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Downloads\Gyorki\"/>
    </mc:Choice>
  </mc:AlternateContent>
  <bookViews>
    <workbookView xWindow="0" yWindow="0" windowWidth="22545" windowHeight="10125"/>
  </bookViews>
  <sheets>
    <sheet name="Munka1" sheetId="1" r:id="rId1"/>
  </sheets>
  <externalReferences>
    <externalReference r:id="rId2"/>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 i="1" l="1"/>
  <c r="E1" i="1"/>
  <c r="F1" i="1"/>
  <c r="G1" i="1"/>
  <c r="H1" i="1"/>
  <c r="I1" i="1"/>
  <c r="J1" i="1"/>
  <c r="K1" i="1"/>
  <c r="K2" i="1" l="1"/>
  <c r="J2" i="1"/>
  <c r="I2" i="1"/>
  <c r="H2" i="1"/>
  <c r="G2" i="1"/>
  <c r="F2" i="1"/>
  <c r="E2" i="1"/>
  <c r="B2" i="1"/>
  <c r="D1" i="1"/>
  <c r="D2" i="1"/>
  <c r="C1" i="1"/>
  <c r="C2" i="1"/>
</calcChain>
</file>

<file path=xl/sharedStrings.xml><?xml version="1.0" encoding="utf-8"?>
<sst xmlns="http://schemas.openxmlformats.org/spreadsheetml/2006/main" count="2" uniqueCount="2">
  <si>
    <t>Abda 1</t>
  </si>
  <si>
    <t>Abda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</si>
</sst>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238"/>
      <scheme val="minor"/>
    </font>
    <font>
      <u/>
      <sz val="11"/>
      <color theme="10"/>
      <name val="Calibri"/>
      <family val="2"/>
      <charset val="238"/>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style="thin">
        <color theme="1"/>
      </left>
      <right style="thin">
        <color theme="1"/>
      </right>
      <top style="thin">
        <color theme="1"/>
      </top>
      <bottom style="thin">
        <color theme="1"/>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2" borderId="1" xfId="0" applyFill="1" applyBorder="1" applyAlignment="1">
      <alignment vertical="center"/>
    </xf>
    <xf numFmtId="0" fontId="1" fillId="2" borderId="1" xfId="1" applyFill="1" applyBorder="1" applyAlignment="1">
      <alignment horizontal="center" vertical="center"/>
    </xf>
    <xf numFmtId="0" fontId="0" fillId="2" borderId="1" xfId="0" applyFill="1" applyBorder="1" applyAlignment="1">
      <alignment vertical="center"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UZEMELTETES%20KIS%20TELEPHELY\2020\_TelephelyGPS_keres&#337;_teljes_plusz_ITINER_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PS kereső"/>
      <sheetName val="adatbázis"/>
    </sheetNames>
    <sheetDataSet>
      <sheetData sheetId="0" refreshError="1"/>
      <sheetData sheetId="1" refreshError="1">
        <row r="1">
          <cell r="A1" t="str">
            <v>Állomásnév</v>
          </cell>
          <cell r="B1" t="str">
            <v>GPS LAT</v>
          </cell>
          <cell r="C1" t="str">
            <v>GPS LON</v>
          </cell>
          <cell r="D1" t="str">
            <v>LAT, LON</v>
          </cell>
          <cell r="E1" t="str">
            <v>Megye</v>
          </cell>
          <cell r="F1" t="str">
            <v>Cím</v>
          </cell>
          <cell r="G1" t="str">
            <v>Megközelítés</v>
          </cell>
          <cell r="H1" t="str">
            <v>Kontakt</v>
          </cell>
          <cell r="I1" t="str">
            <v>Bejutás</v>
          </cell>
          <cell r="J1" t="str">
            <v>Technológia</v>
          </cell>
          <cell r="K1" t="str">
            <v>Fogadó fél</v>
          </cell>
        </row>
        <row r="2">
          <cell r="A2" t="str">
            <v>24es út 1</v>
          </cell>
          <cell r="D2" t="str">
            <v xml:space="preserve">, </v>
          </cell>
          <cell r="E2" t="str">
            <v>Heves</v>
          </cell>
          <cell r="F2" t="str">
            <v>Sirok, szemétlerakó 0208/2 hrsz</v>
          </cell>
          <cell r="G2" t="str">
            <v>A2-ről Vác délnél kijönni, város felé a MOL kútig, majd ott jobbra a körforgalomig. Innen a TESCO-ig</v>
          </cell>
          <cell r="H2" t="str">
            <v>Soós Tibor bizt. főnök 20/821-1588.</v>
          </cell>
          <cell r="I2" t="str">
            <v>Operátoron keresztül  20/821-1557 vagy 58</v>
          </cell>
          <cell r="K2" t="str">
            <v>ARI Ingatlanforgalmazási és Hasznosítási Kft.</v>
          </cell>
        </row>
        <row r="3">
          <cell r="A3" t="str">
            <v>25ös út 1</v>
          </cell>
          <cell r="D3" t="str">
            <v xml:space="preserve">, </v>
          </cell>
          <cell r="E3" t="str">
            <v>Heves</v>
          </cell>
          <cell r="F3" t="str">
            <v>Szúcs, Bányatelep</v>
          </cell>
          <cell r="K3" t="str">
            <v>Szúcs Község Önkormányzata</v>
          </cell>
        </row>
        <row r="4">
          <cell r="A4" t="str">
            <v>2es út 1</v>
          </cell>
          <cell r="B4" t="str">
            <v>47.60613287</v>
          </cell>
          <cell r="C4" t="str">
            <v>19.09817599</v>
          </cell>
          <cell r="D4" t="str">
            <v>47.60613287, 19.09817599</v>
          </cell>
          <cell r="E4" t="str">
            <v>Pest</v>
          </cell>
          <cell r="F4" t="str">
            <v>IV Budapest, Váci út 76512/407 hrsz</v>
          </cell>
          <cell r="G4" t="str">
            <v xml:space="preserve">A helyszínre vezető irányok a legközelebbi főútról vagy autópályáról (távolságokkal és út nevekkel)
 Budapest, Váci úton haladunk kifelé Dunakeszi felé. A kijelölt oszlop már a Külső Váci úti szakaszon, az M0 Északi Duna-híd után kb. 50 m-rel, a jobb oldalon, az ott elterülő erdőben található (a Terra Invest Ipari Park előtt).  
</v>
          </cell>
          <cell r="H4" t="str">
            <v>Demeter Zsolt 20/480-4553</v>
          </cell>
          <cell r="I4" t="str">
            <v>Utcáról megközelíthető nincs lekerítve</v>
          </cell>
          <cell r="J4" t="str">
            <v>BS;UBS2100;LTE800;LL</v>
          </cell>
          <cell r="K4" t="str">
            <v>Magyar Állam</v>
          </cell>
        </row>
        <row r="5">
          <cell r="A5" t="str">
            <v>31es út 1</v>
          </cell>
          <cell r="B5" t="str">
            <v>47.46903663</v>
          </cell>
          <cell r="C5" t="str">
            <v>19.32569521</v>
          </cell>
          <cell r="D5" t="str">
            <v>47.46903663, 19.32569521</v>
          </cell>
          <cell r="E5" t="str">
            <v>Pest</v>
          </cell>
          <cell r="F5" t="str">
            <v>XVII Budapest, Pesti út 138666/25 hrsz</v>
          </cell>
          <cell r="G5" t="str">
            <v>a 31-sen Jászberény felé a Bp. tábla után 300 m -re balra volt Tsz. telephely sok vállalkozás táblával jelölve.Egyenesen a telep végéig majd jobbra a sertés telepen a hiroglóbusz mellett az állomás.</v>
          </cell>
          <cell r="H5" t="str">
            <v>RÁSET Kft. dr. Zsarnócai Péter F: 2574444, 0670/333-2333
raset@citromail.hu</v>
          </cell>
          <cell r="J5" t="str">
            <v>CN;BS;UBS2100;LTE800;LTE1800;MI</v>
          </cell>
          <cell r="K5" t="str">
            <v>RÁSET</v>
          </cell>
        </row>
        <row r="6">
          <cell r="A6" t="str">
            <v>525. tér 1</v>
          </cell>
          <cell r="D6" t="str">
            <v xml:space="preserve">, </v>
          </cell>
          <cell r="E6" t="str">
            <v>Pest</v>
          </cell>
          <cell r="F6" t="str">
            <v>XVII Budapest, 525. tér 15</v>
          </cell>
          <cell r="G6" t="str">
            <v>Akadémia Újtelep, központi körforgalom</v>
          </cell>
          <cell r="K6" t="str">
            <v>Magyar Telekom Nyrt.</v>
          </cell>
        </row>
        <row r="7">
          <cell r="A7" t="str">
            <v>525. tér 2</v>
          </cell>
          <cell r="D7" t="str">
            <v xml:space="preserve">, </v>
          </cell>
          <cell r="E7" t="str">
            <v>Pest</v>
          </cell>
          <cell r="F7" t="str">
            <v>XVII Budapest, 525. tér 24</v>
          </cell>
          <cell r="G7" t="str">
            <v>Akadémia Újtelep, központi körforgalom.</v>
          </cell>
          <cell r="K7" t="str">
            <v>Magyar Telekom Nyrt.</v>
          </cell>
        </row>
        <row r="8">
          <cell r="A8" t="str">
            <v>52es út 1</v>
          </cell>
          <cell r="B8" t="str">
            <v>46.86217602</v>
          </cell>
          <cell r="C8" t="str">
            <v>19.37863679</v>
          </cell>
          <cell r="D8" t="str">
            <v>46.86217602, 19.37863679</v>
          </cell>
          <cell r="E8" t="str">
            <v>Bács-Kiskun</v>
          </cell>
          <cell r="F8" t="str">
            <v>Izsák, Gedeon dűlő 4</v>
          </cell>
          <cell r="G8" t="str">
            <v>Az 52-es főúton a 24-es km táblánál a főút mellett 20 m-re az állomás.</v>
          </cell>
          <cell r="H8" t="str">
            <v>Bérbeadó: Benyovszky László üv.ig. T/F :/76/374-638 vagy /20/9-549-075
Bérbeadó kapcsoalttartója: bsz kapcsolatosan: Benyovszky Dániel tel:0630/431-8688</v>
          </cell>
          <cell r="I8" t="str">
            <v>Egységlakat a kerítéskapun.</v>
          </cell>
          <cell r="J8" t="str">
            <v>BS;LTE800;MI</v>
          </cell>
          <cell r="K8" t="str">
            <v>Joker Kft.</v>
          </cell>
        </row>
        <row r="9">
          <cell r="A9" t="str">
            <v>62es posta 1</v>
          </cell>
          <cell r="B9" t="str">
            <v>47.50944188</v>
          </cell>
          <cell r="C9" t="str">
            <v>19.05776736</v>
          </cell>
          <cell r="D9" t="str">
            <v>47.50944188, 19.05776736</v>
          </cell>
          <cell r="E9" t="str">
            <v>Pest</v>
          </cell>
          <cell r="F9" t="str">
            <v>VI Budapest, Teréz körút 51</v>
          </cell>
          <cell r="G9" t="str">
            <v>Állomás a pincében, árbócok az udvaron keresztül a hátsó létrán, és tetőn keresztül.</v>
          </cell>
          <cell r="H9" t="str">
            <v>Csiki Gábor ber.oszt.vez. tel.: 118-2938, Halász István üz.bizt.o.  3121200/3157, Szélesné T.: 3121-200</v>
          </cell>
          <cell r="I9" t="str">
            <v>Pincekulcsot a főportán elkérni, tetőre feljutás az udvari parkolón keresztül. Beléptetés: Baráthné:tel.: 1-312-1200/3210</v>
          </cell>
          <cell r="K9" t="str">
            <v>Magyar Posta Rt. Ingatlan Igazgatóság</v>
          </cell>
        </row>
        <row r="10">
          <cell r="A10" t="str">
            <v>62-es posta 1_</v>
          </cell>
          <cell r="D10" t="str">
            <v xml:space="preserve">, </v>
          </cell>
          <cell r="E10" t="str">
            <v>Pest</v>
          </cell>
          <cell r="F10" t="str">
            <v>VI Budapest, Teréz körút 51</v>
          </cell>
        </row>
        <row r="11">
          <cell r="A11" t="str">
            <v>70es út 1</v>
          </cell>
          <cell r="B11" t="str">
            <v>47.41592962</v>
          </cell>
          <cell r="C11" t="str">
            <v>18.98074274</v>
          </cell>
          <cell r="D11" t="str">
            <v>47.41592962, 18.98074274</v>
          </cell>
          <cell r="E11" t="str">
            <v>Pest</v>
          </cell>
          <cell r="F11" t="str">
            <v>XXII Budapest, Csúcs utca 239111 hrsz</v>
          </cell>
          <cell r="G11" t="str">
            <v xml:space="preserve">A 70-es úton a nagytétényi lámpás kereszteződést elhagyva Bp. felől, a második földútra, a domb tetején balra befordulni, záróvonalon keresztül. Kb. 300 m-re az állomás.
</v>
          </cell>
          <cell r="H11" t="str">
            <v xml:space="preserve">Dr. Sári Anita
</v>
          </cell>
          <cell r="I11" t="str">
            <v xml:space="preserve">Egységlakat a kerítéskapun.
</v>
          </cell>
          <cell r="J11" t="str">
            <v>BS;UBS2100;LTE800;LTE1800;MI;LL</v>
          </cell>
          <cell r="K11" t="str">
            <v>Budafok-Tétény Budapest XXII. ker. Önkormányzat</v>
          </cell>
        </row>
        <row r="12">
          <cell r="A12" t="str">
            <v>88as út 1</v>
          </cell>
          <cell r="D12" t="str">
            <v xml:space="preserve">, </v>
          </cell>
          <cell r="E12" t="str">
            <v>Vas</v>
          </cell>
          <cell r="F12" t="str">
            <v>Vát, VF torony 02/10-02/12 hrsz</v>
          </cell>
          <cell r="G12" t="str">
            <v>86-as úton Szombathely felé a települést jelző tábla után az első utcán balra, majd a végén balra földes úton kb 100 méterre Vodafone torony.</v>
          </cell>
          <cell r="H12" t="str">
            <v>Vodafone</v>
          </cell>
          <cell r="I12" t="str">
            <v>Sorbafűzött egységlakat</v>
          </cell>
          <cell r="J12" t="str">
            <v>RE</v>
          </cell>
          <cell r="K12" t="str">
            <v>VODAFONE Magyarország Mobil Távközlési Rt.</v>
          </cell>
        </row>
        <row r="13">
          <cell r="A13" t="str">
            <v>A38 állóhajó 1</v>
          </cell>
          <cell r="B13" t="str">
            <v>47.47673624</v>
          </cell>
          <cell r="C13" t="str">
            <v>19.06275008</v>
          </cell>
          <cell r="D13" t="str">
            <v>47.47673624, 19.06275008</v>
          </cell>
          <cell r="E13" t="str">
            <v>Pest</v>
          </cell>
          <cell r="F13" t="str">
            <v>XI Budapest, Petőfi híd, budai hídfő</v>
          </cell>
          <cell r="G13" t="str">
            <v>A hidfőtöl nem messze kikötött állóhajó</v>
          </cell>
          <cell r="H13" t="str">
            <v>Zászlóshajó Kft.  Bácsi Attila 306458502</v>
          </cell>
          <cell r="J13" t="str">
            <v>KR;UKR</v>
          </cell>
        </row>
        <row r="14">
          <cell r="A14" t="str">
            <v>Aba 1</v>
          </cell>
          <cell r="D14" t="str">
            <v xml:space="preserve">, </v>
          </cell>
          <cell r="E14" t="str">
            <v>Fejér</v>
          </cell>
          <cell r="F14" t="str">
            <v>Aba, külterület 046/12 hrsz</v>
          </cell>
          <cell r="G14" t="str">
            <v>Bolványi tanya felé az út mellett</v>
          </cell>
          <cell r="J14" t="str">
            <v>UBS900;LTE800</v>
          </cell>
          <cell r="K14" t="str">
            <v>Pannon</v>
          </cell>
        </row>
        <row r="15">
          <cell r="A15" t="str">
            <v>Aba 2</v>
          </cell>
          <cell r="D15" t="str">
            <v xml:space="preserve">, </v>
          </cell>
          <cell r="E15" t="str">
            <v>Fejér</v>
          </cell>
          <cell r="F15" t="str">
            <v>Aba, külterület 0442/30 hrsz</v>
          </cell>
          <cell r="G15" t="str">
            <v>63-as főút 76-os km-nél bekötőút, onnan 300 m, a céghez vezető bekötő utat tábla jelzi.</v>
          </cell>
          <cell r="J15" t="str">
            <v>KR</v>
          </cell>
        </row>
        <row r="16">
          <cell r="A16" t="str">
            <v>Aba M</v>
          </cell>
          <cell r="B16" t="str">
            <v>47.03223017</v>
          </cell>
          <cell r="C16" t="str">
            <v>18.52655877</v>
          </cell>
          <cell r="D16" t="str">
            <v>47.03223017, 18.52655877</v>
          </cell>
          <cell r="E16" t="str">
            <v>Fejér</v>
          </cell>
          <cell r="F16" t="str">
            <v>Aba, Rákóczi utca 67</v>
          </cell>
          <cell r="K16" t="str">
            <v>Magyar Telekom Nyrt.</v>
          </cell>
        </row>
        <row r="17">
          <cell r="A17" t="str">
            <v>Aba N</v>
          </cell>
          <cell r="B17" t="str">
            <v>47.02808196</v>
          </cell>
          <cell r="C17" t="str">
            <v>18.52044214</v>
          </cell>
          <cell r="D17" t="str">
            <v>47.02808196, 18.52044214</v>
          </cell>
          <cell r="E17" t="str">
            <v>Fejér</v>
          </cell>
          <cell r="F17" t="str">
            <v>Aba, Rákóczi utca 12</v>
          </cell>
          <cell r="K17" t="str">
            <v>Magyar Telekom Nyrt.</v>
          </cell>
        </row>
        <row r="18">
          <cell r="A18" t="str">
            <v>Aba O</v>
          </cell>
          <cell r="B18" t="str">
            <v>47.03131103</v>
          </cell>
          <cell r="C18" t="str">
            <v>18.52425211</v>
          </cell>
          <cell r="D18" t="str">
            <v>47.03131103, 18.52425211</v>
          </cell>
          <cell r="E18" t="str">
            <v>Fejér</v>
          </cell>
          <cell r="F18" t="str">
            <v>Aba, Rákóczi utca 4/B</v>
          </cell>
          <cell r="K18" t="str">
            <v>Magyar Telekom Nyrt.</v>
          </cell>
        </row>
        <row r="19">
          <cell r="A19" t="str">
            <v>Aba P</v>
          </cell>
          <cell r="D19" t="str">
            <v xml:space="preserve">, </v>
          </cell>
          <cell r="E19" t="str">
            <v>Fejér</v>
          </cell>
          <cell r="F19" t="str">
            <v>Belsőbáránd Aba, Kastélyköz 1</v>
          </cell>
          <cell r="J19" t="str">
            <v>LL</v>
          </cell>
        </row>
        <row r="20">
          <cell r="A20" t="str">
            <v>Aba Q</v>
          </cell>
          <cell r="D20" t="str">
            <v xml:space="preserve">, </v>
          </cell>
          <cell r="E20" t="str">
            <v>Fejér</v>
          </cell>
          <cell r="F20" t="str">
            <v>Aba, Szent István király tér 5</v>
          </cell>
        </row>
        <row r="21">
          <cell r="A21" t="str">
            <v>Aba R</v>
          </cell>
          <cell r="D21" t="str">
            <v xml:space="preserve">, </v>
          </cell>
          <cell r="E21" t="str">
            <v>Fejér</v>
          </cell>
          <cell r="F21" t="str">
            <v>Aba, Fehérvári utca 80</v>
          </cell>
        </row>
        <row r="22">
          <cell r="A22" t="str">
            <v>Aba S</v>
          </cell>
          <cell r="D22" t="str">
            <v xml:space="preserve">, </v>
          </cell>
          <cell r="E22" t="str">
            <v>Fejér</v>
          </cell>
          <cell r="F22" t="str">
            <v>Aba, Petőfi Sándor utca 95</v>
          </cell>
        </row>
        <row r="23">
          <cell r="A23" t="str">
            <v>Aba u 1</v>
          </cell>
          <cell r="D23" t="str">
            <v xml:space="preserve">, </v>
          </cell>
          <cell r="E23" t="str">
            <v>Pest</v>
          </cell>
          <cell r="F23" t="str">
            <v>XIII Budapest, Aba utca 2</v>
          </cell>
          <cell r="G23" t="str">
            <v>Lehel u. 33. HM2 Honvédség, 1. emelet telefonközpont, fényképezni tilos (Lengyel Zoltán szds. 0630/4005638)</v>
          </cell>
          <cell r="I23" t="str">
            <v>porta, odakísérnek - Lengyel Zoltán szds. 0630/4005638, belépési engedély szükséges</v>
          </cell>
          <cell r="K23" t="str">
            <v>Magyar Telekom Nyrt.</v>
          </cell>
        </row>
        <row r="24">
          <cell r="A24" t="str">
            <v>Aba u 2</v>
          </cell>
          <cell r="D24" t="str">
            <v xml:space="preserve">, </v>
          </cell>
          <cell r="E24" t="str">
            <v>Pest</v>
          </cell>
          <cell r="F24" t="str">
            <v>XIII Budapest, Aba utca 4</v>
          </cell>
          <cell r="G24" t="str">
            <v>Kültéri szekrény</v>
          </cell>
        </row>
        <row r="25">
          <cell r="A25" t="str">
            <v>Abádszalók 1</v>
          </cell>
          <cell r="B25" t="str">
            <v>47.47137528</v>
          </cell>
          <cell r="C25" t="str">
            <v>20.58401604</v>
          </cell>
          <cell r="D25" t="str">
            <v>47.47137528, 20.58401604</v>
          </cell>
          <cell r="E25" t="str">
            <v>Jász-Nagykun-Szolnok</v>
          </cell>
          <cell r="F25" t="str">
            <v>Abádszalók, Alsóerdősor út 26</v>
          </cell>
          <cell r="G25" t="str">
            <v>Kisköre felől érkezve Abádszalók tábla előtt benzinkútnál balra, majd a Sárgacsikó Fogadó felé ismét balra, az első üdülőtelepi utcába jobbra.</v>
          </cell>
          <cell r="H25" t="str">
            <v>Saját torony, konténer</v>
          </cell>
          <cell r="I25" t="str">
            <v>Egységlakat a fakerítésen.</v>
          </cell>
          <cell r="J25" t="str">
            <v>BS;UBS2100;LTE800;MI</v>
          </cell>
          <cell r="K25" t="str">
            <v>Magyar Telekom Nyrt. Mobil Szolgáltatások Üzletág</v>
          </cell>
        </row>
        <row r="26">
          <cell r="A26" t="str">
            <v>Abádszalók 2</v>
          </cell>
          <cell r="B26" t="str">
            <v>47.47739363</v>
          </cell>
          <cell r="C26" t="str">
            <v>20.60483866</v>
          </cell>
          <cell r="D26" t="str">
            <v>47.47739363, 20.60483866</v>
          </cell>
          <cell r="E26" t="str">
            <v>Jász-Nagykun-Szolnok</v>
          </cell>
          <cell r="F26" t="str">
            <v>Abádszalók, Nagynyárfa út 16</v>
          </cell>
          <cell r="G26" t="str">
            <v>Az M3 autópályáról Füzesabonynál letérünk Tiszafüred irányába jobbra . Haladunk a 33-as úton. Besenyőtelek és Poroszló érintésével jutunk el Tiszafüredre. Haladunk tovább a főúton, ahonnan az Abádszalókot jelző táblánál jobbra fordulunk és Tiszaszőlősön áthaladunk, ezt követően érünk egy kereszteződéshez, ahol jobbra tartunk Abádszalók felé. Abádszalókon a Füredi úton érkezünk be, ahol a temető utáni 3. utca balra a Nagynyárfa utca. A 16. szám alatt lakik a bérbeadó, gyalogos megközelítés innen, gépkocsival körbe-hátulról, a Nagynyárfa utca végén balra fordulva, majd az első föld úton ismét balra, majd a torony közelében egy újabb balos.</v>
          </cell>
          <cell r="H26" t="str">
            <v>Kovács József tulajdonos, tel.: 06-30/423-7541</v>
          </cell>
          <cell r="I26" t="str">
            <v>Kerítésen egységlakat</v>
          </cell>
          <cell r="J26" t="str">
            <v>UBS2100;MI</v>
          </cell>
          <cell r="K26" t="str">
            <v>Kovács József</v>
          </cell>
        </row>
        <row r="27">
          <cell r="A27" t="str">
            <v>Abádszalók 3</v>
          </cell>
          <cell r="D27" t="str">
            <v xml:space="preserve">, </v>
          </cell>
          <cell r="E27" t="str">
            <v>Jász-Nagykun-Szolnok</v>
          </cell>
          <cell r="F27" t="str">
            <v>Abádszalók, Drágfi köz 656/1 hrsz</v>
          </cell>
        </row>
        <row r="28">
          <cell r="A28" t="str">
            <v>Abádszalók J</v>
          </cell>
          <cell r="B28" t="str">
            <v>47.47515428</v>
          </cell>
          <cell r="C28" t="str">
            <v>20.59943853</v>
          </cell>
          <cell r="D28" t="str">
            <v>47.47515428, 20.59943853</v>
          </cell>
          <cell r="E28" t="str">
            <v>Jász-Nagykun-Szolnok</v>
          </cell>
          <cell r="F28" t="str">
            <v>Abádszalók, Füredi út 27</v>
          </cell>
        </row>
        <row r="29">
          <cell r="A29" t="str">
            <v>Abádszalók K</v>
          </cell>
          <cell r="B29" t="str">
            <v>47.47860776</v>
          </cell>
          <cell r="C29" t="str">
            <v>20.59148452</v>
          </cell>
          <cell r="D29" t="str">
            <v>47.47860776, 20.59148452</v>
          </cell>
          <cell r="E29" t="str">
            <v>Jász-Nagykun-Szolnok</v>
          </cell>
          <cell r="F29" t="str">
            <v>Abádszalók, Deák Ferenc út 701/2 hrsz</v>
          </cell>
        </row>
        <row r="30">
          <cell r="A30" t="str">
            <v>Abádszalók L</v>
          </cell>
          <cell r="B30" t="str">
            <v>47.4737864</v>
          </cell>
          <cell r="C30" t="str">
            <v>20.5974612</v>
          </cell>
          <cell r="D30" t="str">
            <v>47.4737864, 20.5974612</v>
          </cell>
          <cell r="E30" t="str">
            <v>Jász-Nagykun-Szolnok</v>
          </cell>
          <cell r="F30" t="str">
            <v>Abádszalók, Füredi út 6</v>
          </cell>
          <cell r="K30" t="str">
            <v>Magyar Telekom Nyrt.</v>
          </cell>
        </row>
        <row r="31">
          <cell r="A31" t="str">
            <v>Abádszalók M</v>
          </cell>
          <cell r="D31" t="str">
            <v xml:space="preserve">, </v>
          </cell>
          <cell r="E31" t="str">
            <v>Jász-Nagykun-Szolnok</v>
          </cell>
          <cell r="F31" t="str">
            <v>Abádszalók, Réti tanya 0838/392 hrsz</v>
          </cell>
          <cell r="G31" t="str">
            <v>Réti tanya (Pannon torony)</v>
          </cell>
        </row>
        <row r="32">
          <cell r="A32" t="str">
            <v>Abádszalók N</v>
          </cell>
          <cell r="B32" t="str">
            <v>47.47744158</v>
          </cell>
          <cell r="C32" t="str">
            <v>20.59391879</v>
          </cell>
          <cell r="D32" t="str">
            <v>47.47744158, 20.59391879</v>
          </cell>
          <cell r="E32" t="str">
            <v>Jász-Nagykun-Szolnok</v>
          </cell>
          <cell r="F32" t="str">
            <v>Abádszalók, Deák Ferenc út 5</v>
          </cell>
          <cell r="G32" t="str">
            <v>A Posta épületének a Postamester étterem felőli végén a kihelyezett fokozat.</v>
          </cell>
          <cell r="I32" t="str">
            <v>Kulcs safe van, de egyetlen Postás kulcs sincs benne! (2012.06.29- Tóth Pali)</v>
          </cell>
          <cell r="K32" t="str">
            <v>Magyar Telekom Nyrt.</v>
          </cell>
        </row>
        <row r="33">
          <cell r="A33" t="str">
            <v>Abádszalók O</v>
          </cell>
          <cell r="D33" t="str">
            <v xml:space="preserve">, </v>
          </cell>
          <cell r="E33" t="str">
            <v>Jász-Nagykun-Szolnok</v>
          </cell>
          <cell r="F33" t="str">
            <v>Abádszalók, István király út 8</v>
          </cell>
          <cell r="G33" t="str">
            <v>GTS:GTS Társszolgáltatói vonak (Telekom) a berendezések a hálózati eszközöknél.</v>
          </cell>
          <cell r="H33" t="str">
            <v>Szövetesné Molnár Mária, 59/360-016</v>
          </cell>
          <cell r="K33" t="str">
            <v>Magyar Telekom Nyrt.</v>
          </cell>
        </row>
        <row r="34">
          <cell r="A34" t="str">
            <v>Abádszalók P</v>
          </cell>
          <cell r="D34" t="str">
            <v xml:space="preserve">, </v>
          </cell>
          <cell r="E34" t="str">
            <v>Jász-Nagykun-Szolnok</v>
          </cell>
          <cell r="F34" t="str">
            <v>Abádszalók, Deák Ferenc út 10</v>
          </cell>
        </row>
        <row r="35">
          <cell r="A35" t="str">
            <v>Abádszalók Q</v>
          </cell>
          <cell r="B35" t="str">
            <v>47.47703084</v>
          </cell>
          <cell r="C35" t="str">
            <v>20.59435799</v>
          </cell>
          <cell r="D35" t="str">
            <v>47.47703084, 20.59435799</v>
          </cell>
          <cell r="E35" t="str">
            <v>Jász-Nagykun-Szolnok</v>
          </cell>
          <cell r="F35" t="str">
            <v>Abádszalók, Piactér utca 1</v>
          </cell>
        </row>
        <row r="36">
          <cell r="A36" t="str">
            <v>Abádszalók R</v>
          </cell>
          <cell r="D36" t="str">
            <v xml:space="preserve">, </v>
          </cell>
          <cell r="E36" t="str">
            <v>Jász-Nagykun-Szolnok</v>
          </cell>
          <cell r="F36" t="str">
            <v>Abádszalók, Deák Ferenc út 12</v>
          </cell>
        </row>
        <row r="37">
          <cell r="A37" t="str">
            <v>Abaliget 1</v>
          </cell>
          <cell r="B37" t="str">
            <v>46.13918609</v>
          </cell>
          <cell r="C37" t="str">
            <v>18.10742732</v>
          </cell>
          <cell r="D37" t="str">
            <v>46.13918609, 18.10742732</v>
          </cell>
          <cell r="E37" t="str">
            <v>Baranya</v>
          </cell>
          <cell r="F37" t="str">
            <v>Abaliget, Akácdomb 056 hrsz</v>
          </cell>
          <cell r="G37" t="str">
            <v xml:space="preserve">Abaligeten a barlang felé a két tó között a parkolóig. Ezután jobbra az üdülők felé végig a fő csapáson. Az út legmagasabb pontján kis fás tér. Majdnem az úttal szemben levő sarokban egy alacsony kis ajtó tolózárral (N46.13966 E18.10907) a kert tulsó végén egységlakat ( N46.13959 E18.10851). Ezen keresztül lehet az állomást gyalog megközelíteni. A kert tulsó végén a vízművek mögött saját terület toronnyal konténerrel. </v>
          </cell>
          <cell r="H37" t="str">
            <v>Kisfali János Polg. Mester   Tel.: 72/498-655; fax: 72/498-704 
Polgármesteri Hivatal, Abaliget: 7678 Abaliget, Kossuth u. 87.</v>
          </cell>
          <cell r="I37" t="str">
            <v>lakatkulcs</v>
          </cell>
          <cell r="J37" t="str">
            <v>TBS;BS;UBS2100;MI</v>
          </cell>
          <cell r="K37" t="str">
            <v>Abaliget Község Önkormányzata</v>
          </cell>
        </row>
        <row r="38">
          <cell r="A38" t="str">
            <v>Abaliget 2</v>
          </cell>
          <cell r="D38" t="str">
            <v xml:space="preserve">, </v>
          </cell>
          <cell r="E38" t="str">
            <v>Baranya</v>
          </cell>
          <cell r="F38" t="str">
            <v>Abaliget, Várhegy utca 62 hrsz</v>
          </cell>
          <cell r="J38" t="str">
            <v>UBS900;LTE800</v>
          </cell>
        </row>
        <row r="39">
          <cell r="A39" t="str">
            <v>Abaliget M</v>
          </cell>
          <cell r="D39" t="str">
            <v xml:space="preserve">, </v>
          </cell>
          <cell r="E39" t="str">
            <v>Baranya</v>
          </cell>
          <cell r="F39" t="str">
            <v>Abaliget, Kossuth utca 77</v>
          </cell>
          <cell r="G39" t="str">
            <v>A főtéren a posta előtt - kültéri szekrény</v>
          </cell>
          <cell r="K39" t="str">
            <v>Magyar Telekom Nyrt.</v>
          </cell>
        </row>
        <row r="40">
          <cell r="A40" t="str">
            <v>Abaliget N</v>
          </cell>
          <cell r="D40" t="str">
            <v xml:space="preserve">, </v>
          </cell>
          <cell r="E40" t="str">
            <v>Baranya</v>
          </cell>
          <cell r="F40" t="str">
            <v>Abaliget, Kossuth utca 80</v>
          </cell>
        </row>
        <row r="41">
          <cell r="A41" t="str">
            <v>Abaliget O</v>
          </cell>
          <cell r="D41" t="str">
            <v xml:space="preserve">, </v>
          </cell>
          <cell r="E41" t="str">
            <v>Baranya</v>
          </cell>
          <cell r="F41" t="str">
            <v>Abaliget, Kossuth utca 84</v>
          </cell>
        </row>
        <row r="42">
          <cell r="A42" t="str">
            <v>Abaliget P</v>
          </cell>
          <cell r="D42" t="str">
            <v xml:space="preserve">, </v>
          </cell>
          <cell r="E42" t="str">
            <v>Baranya</v>
          </cell>
          <cell r="F42" t="str">
            <v>Abaliget, Várhegy utca 2</v>
          </cell>
        </row>
        <row r="43">
          <cell r="A43" t="str">
            <v>Abaliget Vasút 1</v>
          </cell>
          <cell r="D43" t="str">
            <v xml:space="preserve">, </v>
          </cell>
          <cell r="E43" t="str">
            <v>Baranya</v>
          </cell>
          <cell r="F43" t="str">
            <v>Abaliget, Vasútállomás</v>
          </cell>
          <cell r="G43" t="str">
            <v>Abaliget Vasútállomás mellett található fatelep és rakodó.</v>
          </cell>
          <cell r="H43" t="str">
            <v>Hohn Miklós, erdészeti igazgató 
Mecseki Erdészeti ZRt., Árpádtetői Erdészet 
30/216-9064</v>
          </cell>
          <cell r="J43" t="str">
            <v>KR</v>
          </cell>
        </row>
        <row r="44">
          <cell r="A44" t="str">
            <v>Abasár 1</v>
          </cell>
          <cell r="D44" t="str">
            <v xml:space="preserve">, </v>
          </cell>
          <cell r="E44" t="str">
            <v>Heves</v>
          </cell>
          <cell r="F44" t="str">
            <v>Abasár, Kossuth Lajos út 10</v>
          </cell>
          <cell r="G44" t="str">
            <v>Kossuth Lajos u. 8-al szmközti oszlopon a berendezés. (Galamb u. 1. mellett.)
A Galamb utca 2. előtt is van egy hasonló berendezés!</v>
          </cell>
          <cell r="K44" t="str">
            <v>Magyar Telekom Nyrt.</v>
          </cell>
        </row>
        <row r="45">
          <cell r="A45" t="str">
            <v>Abasár 2</v>
          </cell>
          <cell r="D45" t="str">
            <v xml:space="preserve">, </v>
          </cell>
          <cell r="E45" t="str">
            <v>Heves</v>
          </cell>
          <cell r="F45" t="str">
            <v>Abasár, Völgy út 14</v>
          </cell>
          <cell r="G45" t="str">
            <v>Völgy utca 16. alatti telek mellett a villanyoszlopon. (A Völgy utca itt elkanyarodik!)</v>
          </cell>
          <cell r="K45" t="str">
            <v>Magyar Telekom Nyrt.</v>
          </cell>
        </row>
        <row r="46">
          <cell r="A46" t="str">
            <v>Abasár 3</v>
          </cell>
          <cell r="D46" t="str">
            <v xml:space="preserve">, </v>
          </cell>
          <cell r="E46" t="str">
            <v>Heves</v>
          </cell>
          <cell r="F46" t="str">
            <v>Abasár, Vörösmarty Mihály út 35</v>
          </cell>
          <cell r="K46" t="str">
            <v>Magyar Telekom Nyrt.</v>
          </cell>
        </row>
        <row r="47">
          <cell r="A47" t="str">
            <v>Abasár HEDO 1</v>
          </cell>
          <cell r="B47" t="str">
            <v>47.80035876</v>
          </cell>
          <cell r="C47" t="str">
            <v>20.01260591</v>
          </cell>
          <cell r="D47" t="str">
            <v>47.80035876, 20.01260591</v>
          </cell>
          <cell r="E47" t="str">
            <v>Heves</v>
          </cell>
          <cell r="F47" t="str">
            <v>Abasár, Kossuth Lajos út 339/5 hrsz</v>
          </cell>
          <cell r="J47" t="str">
            <v>MI</v>
          </cell>
        </row>
        <row r="48">
          <cell r="A48" t="str">
            <v>Abasár M</v>
          </cell>
          <cell r="B48" t="str">
            <v>47.798797</v>
          </cell>
          <cell r="C48" t="str">
            <v>20.00022909</v>
          </cell>
          <cell r="D48" t="str">
            <v>47.798797, 20.00022909</v>
          </cell>
          <cell r="E48" t="str">
            <v>Heves</v>
          </cell>
          <cell r="F48" t="str">
            <v>Abasár, Fő út 169</v>
          </cell>
          <cell r="G48" t="str">
            <v xml:space="preserve">A Posta udvarán, a nagykapuval szemben. </v>
          </cell>
          <cell r="K48" t="str">
            <v>Magyar Telekom Nyrt.</v>
          </cell>
        </row>
        <row r="49">
          <cell r="A49" t="str">
            <v>Abasár N</v>
          </cell>
          <cell r="B49" t="str">
            <v>47.79455037</v>
          </cell>
          <cell r="C49" t="str">
            <v>19.99708223</v>
          </cell>
          <cell r="D49" t="str">
            <v>47.79455037, 19.99708223</v>
          </cell>
          <cell r="E49" t="str">
            <v>Heves</v>
          </cell>
          <cell r="F49" t="str">
            <v>Abasár, Fő út 69</v>
          </cell>
        </row>
        <row r="50">
          <cell r="A50" t="str">
            <v>Abasár O</v>
          </cell>
          <cell r="D50" t="str">
            <v xml:space="preserve">, </v>
          </cell>
          <cell r="E50" t="str">
            <v>Heves</v>
          </cell>
          <cell r="F50" t="str">
            <v>Abasár, Fő út 179/A</v>
          </cell>
          <cell r="K50" t="str">
            <v>Magyar Telekom Nyrt.</v>
          </cell>
        </row>
        <row r="51">
          <cell r="A51" t="str">
            <v>Abasár P</v>
          </cell>
          <cell r="D51" t="str">
            <v xml:space="preserve">, </v>
          </cell>
          <cell r="E51" t="str">
            <v>Heves</v>
          </cell>
          <cell r="F51" t="str">
            <v>Abasár, Ipari park Technipark1</v>
          </cell>
          <cell r="K51" t="str">
            <v>Magyar Telekom Nyrt.</v>
          </cell>
        </row>
        <row r="52">
          <cell r="A52" t="str">
            <v>Abasár Q</v>
          </cell>
          <cell r="B52" t="str">
            <v>47.79864491</v>
          </cell>
          <cell r="C52" t="str">
            <v>20.0099447</v>
          </cell>
          <cell r="D52" t="str">
            <v>47.79864491, 20.0099447</v>
          </cell>
          <cell r="E52" t="str">
            <v>Heves</v>
          </cell>
          <cell r="F52" t="str">
            <v>Abasár, Jókai Mór út 49</v>
          </cell>
          <cell r="K52" t="str">
            <v>Magyar Telekom Nyrt.</v>
          </cell>
        </row>
        <row r="53">
          <cell r="A53" t="str">
            <v>Abasár R</v>
          </cell>
          <cell r="B53" t="str">
            <v>47.79741896</v>
          </cell>
          <cell r="C53" t="str">
            <v>20.00045782</v>
          </cell>
          <cell r="D53" t="str">
            <v>47.79741896, 20.00045782</v>
          </cell>
          <cell r="E53" t="str">
            <v>Heves</v>
          </cell>
          <cell r="F53" t="str">
            <v>Abasár, Fő út 135</v>
          </cell>
          <cell r="G53" t="str">
            <v>Húsbolt és ABC között, piros vaskapu.</v>
          </cell>
          <cell r="I53" t="str">
            <v>PNM és kulcsszéf
2016.08.15. Az udvar közepére került egy új kerítés egy számzáras kerékpáros lakattal. Kódja: 3131. Munkaidőben a külső kaput ne zárjuk be (hagyjuk, ahogy találtuk).</v>
          </cell>
          <cell r="K53" t="str">
            <v>Magyar Telekom Nyrt.</v>
          </cell>
        </row>
        <row r="54">
          <cell r="A54" t="str">
            <v>Abasár S</v>
          </cell>
          <cell r="D54" t="str">
            <v xml:space="preserve">, </v>
          </cell>
          <cell r="E54" t="str">
            <v>Heves</v>
          </cell>
          <cell r="F54" t="str">
            <v>Abasár, Múzeum út 27</v>
          </cell>
        </row>
        <row r="55">
          <cell r="A55" t="str">
            <v>Abasár T</v>
          </cell>
          <cell r="D55" t="str">
            <v xml:space="preserve">, </v>
          </cell>
          <cell r="E55" t="str">
            <v>Heves</v>
          </cell>
          <cell r="F55" t="str">
            <v>Abasár, Völgy út 9</v>
          </cell>
        </row>
        <row r="56">
          <cell r="A56" t="str">
            <v>Abaújdevecser 1</v>
          </cell>
          <cell r="D56" t="str">
            <v xml:space="preserve">, </v>
          </cell>
          <cell r="E56" t="str">
            <v>Borsod-Abaúj-Zemplén</v>
          </cell>
          <cell r="F56" t="str">
            <v>Abaújdevecser Encs, Csorna József utca 0133/2 hrsz</v>
          </cell>
          <cell r="J56" t="str">
            <v>UBS900</v>
          </cell>
        </row>
        <row r="57">
          <cell r="A57" t="str">
            <v>Abaújkér 1</v>
          </cell>
          <cell r="D57" t="str">
            <v xml:space="preserve">, </v>
          </cell>
          <cell r="E57" t="str">
            <v>Borsod-Abaúj-Zemplén</v>
          </cell>
          <cell r="F57" t="str">
            <v>Abaújkér, külterület 023/20 hrsz</v>
          </cell>
          <cell r="G57" t="str">
            <v>Encs felől a faluba érve egyenesen, majd Erdőbénye táblánál balra. Településről kiérve stop táblánál balra Boldogkőváralja felé. kb 100 méterre  út mellett a torony.</v>
          </cell>
          <cell r="H57" t="str">
            <v>Dr. Lipp László - atya - tel:  30/941-15-32,  fax:  203-97-66  cím: 1118 Bp., Nevegy u. 28.</v>
          </cell>
          <cell r="I57" t="str">
            <v>Egységlakat</v>
          </cell>
          <cell r="K57" t="str">
            <v>Lipp László dr.</v>
          </cell>
        </row>
        <row r="58">
          <cell r="A58" t="str">
            <v>Abaújkér M</v>
          </cell>
          <cell r="D58" t="str">
            <v xml:space="preserve">, </v>
          </cell>
          <cell r="E58" t="str">
            <v>Borsod-Abaúj-Zemplén</v>
          </cell>
          <cell r="F58" t="str">
            <v>Abaújkér, Rákóczi utca 6/A</v>
          </cell>
          <cell r="G58" t="str">
            <v>Iskola sarok</v>
          </cell>
          <cell r="I58" t="str">
            <v>46, 47, 48 primer egységkulcs + belépőkártyás riasztó</v>
          </cell>
          <cell r="K58" t="str">
            <v>Magyar Telekom Nyrt.</v>
          </cell>
        </row>
        <row r="59">
          <cell r="A59" t="str">
            <v>Abaújkér N</v>
          </cell>
          <cell r="D59" t="str">
            <v xml:space="preserve">, </v>
          </cell>
          <cell r="E59" t="str">
            <v>Borsod-Abaúj-Zemplén</v>
          </cell>
          <cell r="F59" t="str">
            <v>Abaújkér, Petőfi utca 2</v>
          </cell>
        </row>
        <row r="60">
          <cell r="A60" t="str">
            <v>Abaújkér O</v>
          </cell>
          <cell r="D60" t="str">
            <v xml:space="preserve">, </v>
          </cell>
          <cell r="E60" t="str">
            <v>Borsod-Abaúj-Zemplén</v>
          </cell>
          <cell r="F60" t="str">
            <v>Abaújkér, Rákóczi utca 25</v>
          </cell>
        </row>
        <row r="61">
          <cell r="A61" t="str">
            <v>Abaújkér P</v>
          </cell>
          <cell r="B61" t="str">
            <v>48.30569788</v>
          </cell>
          <cell r="C61" t="str">
            <v>21.20005173</v>
          </cell>
          <cell r="D61" t="str">
            <v>48.30569788, 21.20005173</v>
          </cell>
          <cell r="E61" t="str">
            <v>Borsod-Abaúj-Zemplén</v>
          </cell>
          <cell r="F61" t="str">
            <v>Abaújkér, Rákóczi utca 17</v>
          </cell>
        </row>
        <row r="62">
          <cell r="A62" t="str">
            <v>Abaújszántó 1</v>
          </cell>
          <cell r="B62" t="str">
            <v>48.26955139</v>
          </cell>
          <cell r="C62" t="str">
            <v>21.15974282</v>
          </cell>
          <cell r="D62" t="str">
            <v>48.26955139, 21.15974282</v>
          </cell>
          <cell r="E62" t="str">
            <v>Borsod-Abaúj-Zemplén</v>
          </cell>
          <cell r="F62" t="str">
            <v>Abaújszántó, külterület 0132/2 hrsz</v>
          </cell>
          <cell r="G62" t="str">
            <v>A 3-as útról jobbra be Ináncs felé. Ináncson Abaújszántó felé fordulni. Perét elhagyva a dombtetőn a 10-es km-kő után 150 m-el jobbra murvás földútra. Ezen 1200 m-t fel az AH toronyig.</v>
          </cell>
          <cell r="H62" t="str">
            <v>Kisgyörgy Tibor - energia - 70/332-47-51, Kiss Géza - terület és torony - 70/332-45-53</v>
          </cell>
          <cell r="I62" t="str">
            <v>Kerítésen egységlakat</v>
          </cell>
          <cell r="J62" t="str">
            <v>BS;LTE800;MI</v>
          </cell>
          <cell r="K62" t="str">
            <v>ANTENNA-HUNGÁRIA RT.</v>
          </cell>
        </row>
        <row r="63">
          <cell r="A63" t="str">
            <v>Abaújszántó 2</v>
          </cell>
          <cell r="B63" t="str">
            <v>48.27504578</v>
          </cell>
          <cell r="C63" t="str">
            <v>21.17424887</v>
          </cell>
          <cell r="D63" t="str">
            <v>48.27504578, 21.17424887</v>
          </cell>
          <cell r="E63" t="str">
            <v>Borsod-Abaúj-Zemplén</v>
          </cell>
          <cell r="F63" t="str">
            <v>Abaújszántó, külterület 0138/3 hrsz</v>
          </cell>
          <cell r="G63" t="str">
            <v>Budapest felől M3-as autópályán Miskolcig, majd a 3-as úton haladva Ináncs felé kell lekanyarodni jobbra. Hernádszentandrás-Pere érintésével következik Abaújszántó. A torony a hegytetőn van, a perei útról a vasúti átjáró előtt kb 200 méterrel lehet lekanyarodni jobbra a földútra. Az utat félig beszántották, terepjáró szükséges a torony megközelítéséhez.</v>
          </cell>
          <cell r="H63" t="str">
            <v>Pannon</v>
          </cell>
          <cell r="I63" t="str">
            <v>Sorbafűzött lakat. Terepjáró szükséges a torony megközelítéséhez, a földút félig be van szántva.</v>
          </cell>
          <cell r="J63" t="str">
            <v>UBS2100;MI</v>
          </cell>
          <cell r="K63" t="str">
            <v>Pannon GSM Távközlési Zrt.</v>
          </cell>
        </row>
        <row r="64">
          <cell r="A64" t="str">
            <v>Abaújszántó Hidegvölgy 1</v>
          </cell>
          <cell r="D64" t="str">
            <v xml:space="preserve">, </v>
          </cell>
          <cell r="E64" t="str">
            <v>Borsod-Abaúj-Zemplén</v>
          </cell>
          <cell r="F64" t="str">
            <v>Abaújszántó, Hidegvölgy</v>
          </cell>
          <cell r="J64" t="str">
            <v>KR</v>
          </cell>
        </row>
        <row r="65">
          <cell r="A65" t="str">
            <v>Abaújszántó K</v>
          </cell>
          <cell r="B65" t="str">
            <v>48.27720861</v>
          </cell>
          <cell r="C65" t="str">
            <v>21.18588576</v>
          </cell>
          <cell r="D65" t="str">
            <v>48.27720861, 21.18588576</v>
          </cell>
          <cell r="E65" t="str">
            <v>Borsod-Abaúj-Zemplén</v>
          </cell>
          <cell r="F65" t="str">
            <v>Abaújszántó, Béke út 21</v>
          </cell>
        </row>
        <row r="66">
          <cell r="A66" t="str">
            <v>Abaújszántó L</v>
          </cell>
          <cell r="D66" t="str">
            <v xml:space="preserve">, </v>
          </cell>
          <cell r="E66" t="str">
            <v>Borsod-Abaúj-Zemplén</v>
          </cell>
          <cell r="F66" t="str">
            <v>Abaújszántó, Kossuth Lajos tér 21</v>
          </cell>
        </row>
        <row r="67">
          <cell r="A67" t="str">
            <v>Abaújszántó M</v>
          </cell>
          <cell r="B67" t="str">
            <v>48.28216292</v>
          </cell>
          <cell r="C67" t="str">
            <v>21.18747695</v>
          </cell>
          <cell r="D67" t="str">
            <v>48.28216292, 21.18747695</v>
          </cell>
          <cell r="E67" t="str">
            <v>Borsod-Abaúj-Zemplén</v>
          </cell>
          <cell r="F67" t="str">
            <v>Abaújszántó, Ságvári Endre utca 1</v>
          </cell>
          <cell r="G67" t="str">
            <v>Reál Élelmiszer üzlettel szemben,fő út-Ságvári sarok  szabvány ép.</v>
          </cell>
          <cell r="I67" t="str">
            <v>46, 47, 48 primer egységkulcs + belépőkártyás riasztó</v>
          </cell>
          <cell r="J67" t="str">
            <v>MI</v>
          </cell>
          <cell r="K67" t="str">
            <v>Magyar Telekom Nyrt.</v>
          </cell>
        </row>
        <row r="68">
          <cell r="A68" t="str">
            <v>Abaújszántó N</v>
          </cell>
          <cell r="D68" t="str">
            <v xml:space="preserve">, </v>
          </cell>
          <cell r="E68" t="str">
            <v>Borsod-Abaúj-Zemplén</v>
          </cell>
          <cell r="F68" t="str">
            <v>Abaújszántó, Jászay tér 15</v>
          </cell>
          <cell r="G68" t="str">
            <v>épület felújítás alatt</v>
          </cell>
        </row>
        <row r="69">
          <cell r="A69" t="str">
            <v>Abaújszántó O</v>
          </cell>
          <cell r="D69" t="str">
            <v xml:space="preserve">, </v>
          </cell>
          <cell r="E69" t="str">
            <v>Borsod-Abaúj-Zemplén</v>
          </cell>
          <cell r="F69" t="str">
            <v>Abaújszántó, Béke út 32</v>
          </cell>
          <cell r="K69" t="str">
            <v>Magyar Telekom Nyrt.</v>
          </cell>
        </row>
        <row r="70">
          <cell r="A70" t="str">
            <v>Abaújszántó P</v>
          </cell>
          <cell r="B70" t="str">
            <v>48.28439448</v>
          </cell>
          <cell r="C70" t="str">
            <v>21.18546597</v>
          </cell>
          <cell r="D70" t="str">
            <v>48.28439448, 21.18546597</v>
          </cell>
          <cell r="E70" t="str">
            <v>Borsod-Abaúj-Zemplén</v>
          </cell>
          <cell r="F70" t="str">
            <v>Abaújszántó, Malomzug utca 4</v>
          </cell>
        </row>
        <row r="71">
          <cell r="A71" t="str">
            <v>Abaújszántó R</v>
          </cell>
          <cell r="D71" t="str">
            <v xml:space="preserve">, </v>
          </cell>
          <cell r="E71" t="str">
            <v>Borsod-Abaúj-Zemplén</v>
          </cell>
          <cell r="F71" t="str">
            <v>Abaújszántó, Béke út 60</v>
          </cell>
        </row>
        <row r="72">
          <cell r="A72" t="str">
            <v>Abaújszántó S</v>
          </cell>
          <cell r="D72" t="str">
            <v xml:space="preserve">, </v>
          </cell>
          <cell r="E72" t="str">
            <v>Borsod-Abaúj-Zemplén</v>
          </cell>
          <cell r="F72" t="str">
            <v>Abaújszántó, Jászay tér 1</v>
          </cell>
        </row>
        <row r="73">
          <cell r="A73" t="str">
            <v>Abaújszántó T</v>
          </cell>
          <cell r="D73" t="str">
            <v xml:space="preserve">, </v>
          </cell>
          <cell r="E73" t="str">
            <v>Borsod-Abaúj-Zemplén</v>
          </cell>
          <cell r="F73" t="str">
            <v>Abaújszántó, Varga utca 23</v>
          </cell>
        </row>
        <row r="74">
          <cell r="A74" t="str">
            <v>Abaújszántó U</v>
          </cell>
          <cell r="D74" t="str">
            <v xml:space="preserve">, </v>
          </cell>
          <cell r="E74" t="str">
            <v>Borsod-Abaúj-Zemplén</v>
          </cell>
          <cell r="F74" t="str">
            <v>Abaújszántó, Jászay tér 21</v>
          </cell>
        </row>
        <row r="75">
          <cell r="A75" t="str">
            <v>Abaújszolnok 1</v>
          </cell>
          <cell r="B75" t="str">
            <v>48.34845391</v>
          </cell>
          <cell r="C75" t="str">
            <v>20.96950925</v>
          </cell>
          <cell r="D75" t="str">
            <v>48.34845391, 20.96950925</v>
          </cell>
          <cell r="E75" t="str">
            <v>Borsod-Abaúj-Zemplén</v>
          </cell>
          <cell r="F75" t="str">
            <v>Selyeb, külterület 092/7 hrsz</v>
          </cell>
          <cell r="G75" t="str">
            <v>Selyeben a második templom mellett jobbra fordulni, egyenesen föl, majd Y-elágazásnál balra tartani, ...vagy jobbra a trafónál a murvás úton az állomásig</v>
          </cell>
          <cell r="H75" t="str">
            <v xml:space="preserve">Mokrai Miklós
3809 Selyeb, Kossuth u. 74.
Mokrai Miklós: 3809 Selyeb, Kossuth u. 74. Tel: 06 20/965 9688
</v>
          </cell>
          <cell r="J75" t="str">
            <v>BS;UBS900;LTE800;MI</v>
          </cell>
          <cell r="K75" t="str">
            <v>Bencze Simonné</v>
          </cell>
        </row>
        <row r="76">
          <cell r="A76" t="str">
            <v>Abaújszolnok M</v>
          </cell>
          <cell r="D76" t="str">
            <v xml:space="preserve">, </v>
          </cell>
          <cell r="E76" t="str">
            <v>Borsod-Abaúj-Zemplén</v>
          </cell>
          <cell r="F76" t="str">
            <v>Abaújszolnok, Kossuth utca 3</v>
          </cell>
        </row>
        <row r="77">
          <cell r="A77" t="str">
            <v>Abaújvár 1</v>
          </cell>
          <cell r="B77" t="str">
            <v>48.52443515</v>
          </cell>
          <cell r="C77" t="str">
            <v>21.31748263</v>
          </cell>
          <cell r="D77" t="str">
            <v>48.52443515, 21.31748263</v>
          </cell>
          <cell r="E77" t="str">
            <v>Borsod-Abaúj-Zemplén</v>
          </cell>
          <cell r="F77" t="str">
            <v>Abaújvár, Béke utca 8</v>
          </cell>
          <cell r="G77" t="str">
            <v>Abaújvár - Béke u. 8</v>
          </cell>
          <cell r="H77" t="str">
            <v>Tóth István lelkész, tel: 46/388-113 e-mail: abaujvar@freemail.hu 
Szerződéssel kapcsolatban Tóth István 06/30/265-4895.</v>
          </cell>
          <cell r="I77" t="str">
            <v>Templommal szembeni lelkészi hivatal.
Kulcs a villanyórában</v>
          </cell>
          <cell r="J77" t="str">
            <v>BS;LTE800;MI</v>
          </cell>
          <cell r="K77" t="str">
            <v>Abaújvár Református Egyházközség</v>
          </cell>
        </row>
        <row r="78">
          <cell r="A78" t="str">
            <v>Abaújvár 2</v>
          </cell>
          <cell r="D78" t="str">
            <v xml:space="preserve">, </v>
          </cell>
          <cell r="E78" t="str">
            <v>Borsod-Abaúj-Zemplén</v>
          </cell>
          <cell r="F78" t="str">
            <v>Abaújvár, Petőfi út 4</v>
          </cell>
          <cell r="G78" t="str">
            <v>Gönc felől Abaújvárra érkezve az erős bal kanyar után az első címeres zászlós ház az út bal oldalán,domboldalban az útnál magasabban csak lassan hajtva figyelmesen lehet észrevenni.</v>
          </cell>
          <cell r="H78" t="str">
            <v>Csuha Pál
30 5108713:
30 3991340</v>
          </cell>
        </row>
        <row r="79">
          <cell r="A79" t="str">
            <v>Abavár u 1</v>
          </cell>
          <cell r="D79" t="str">
            <v xml:space="preserve">, </v>
          </cell>
          <cell r="E79" t="str">
            <v>Pest</v>
          </cell>
          <cell r="F79" t="str">
            <v>XIV Budapest, Abavár utca 28</v>
          </cell>
        </row>
        <row r="80">
          <cell r="A80" t="str">
            <v>Abda 1</v>
          </cell>
          <cell r="B80" t="str">
            <v>47.69998159</v>
          </cell>
          <cell r="C80" t="str">
            <v>17.52221528</v>
          </cell>
          <cell r="D80" t="str">
            <v>47.69998159, 17.52221528</v>
          </cell>
          <cell r="E80" t="str">
            <v>Győr-Moson-Sopron</v>
          </cell>
          <cell r="F80" t="str">
            <v>Abda, Legelő 016/1 hrsz</v>
          </cell>
          <cell r="G80" t="str">
            <v>Győr felől haladva az 1-es úton, keresztül Abdán, majd az Abda vége táblánál közvetlenül balra a földútra, egyenesen át a vasúton, utána az út mellett az állomás, kb. 100 m-re.</v>
          </cell>
          <cell r="H80" t="str">
            <v>Rácz Róbert börcsi polgármester , 9152. Börcs, Dózsa u. 69. T:/96/350-067</v>
          </cell>
          <cell r="J80" t="str">
            <v>BS;UBS2100;MI</v>
          </cell>
          <cell r="K80" t="str">
            <v>Börcs Község Önkormányzata</v>
          </cell>
        </row>
        <row r="81">
          <cell r="A81" t="str">
            <v>Abda 2</v>
          </cell>
          <cell r="D81" t="str">
            <v xml:space="preserve">, </v>
          </cell>
          <cell r="E81" t="str">
            <v>Győr-Moson-Sopron</v>
          </cell>
          <cell r="F81" t="str">
            <v>Abda, Pillingérpuszta 0208/24 hrsz</v>
          </cell>
          <cell r="G81" t="str">
            <v>LUKOIL kútnál letérni, torony az út mellett</v>
          </cell>
          <cell r="J81" t="str">
            <v>LTE800</v>
          </cell>
          <cell r="K81" t="str">
            <v>Pannon</v>
          </cell>
        </row>
        <row r="82">
          <cell r="A82" t="str">
            <v>Abda 3</v>
          </cell>
          <cell r="D82" t="str">
            <v xml:space="preserve">, </v>
          </cell>
          <cell r="E82" t="str">
            <v>Győr-Moson-Sopron</v>
          </cell>
          <cell r="F82" t="str">
            <v>Abda, Pillingerpuszta kavicsbánya</v>
          </cell>
          <cell r="G82" t="str">
            <v>Győr felől Abda végénél jobbra kavicsos úton végig egyenesen</v>
          </cell>
          <cell r="H82" t="str">
            <v xml:space="preserve">Reinhardt György 
30/2689946 
</v>
          </cell>
          <cell r="J82" t="str">
            <v>KR</v>
          </cell>
        </row>
        <row r="83">
          <cell r="A83" t="str">
            <v>Abda Benzinkút 1</v>
          </cell>
          <cell r="D83" t="str">
            <v xml:space="preserve">, </v>
          </cell>
          <cell r="E83" t="str">
            <v>Győr-Moson-Sopron</v>
          </cell>
          <cell r="F83" t="str">
            <v>Abda, Bécsi út 1</v>
          </cell>
        </row>
        <row r="84">
          <cell r="A84" t="str">
            <v>Abda K</v>
          </cell>
          <cell r="B84" t="str">
            <v>47.69160329</v>
          </cell>
          <cell r="C84" t="str">
            <v>17.55439485</v>
          </cell>
          <cell r="D84" t="str">
            <v>47.69160329, 17.55439485</v>
          </cell>
          <cell r="E84" t="str">
            <v>Győr-Moson-Sopron</v>
          </cell>
          <cell r="F84" t="str">
            <v>Abda, Bécsi utca 1</v>
          </cell>
        </row>
        <row r="85">
          <cell r="A85" t="str">
            <v>Abda L</v>
          </cell>
          <cell r="D85" t="str">
            <v xml:space="preserve">, </v>
          </cell>
          <cell r="E85" t="str">
            <v>Győr-Moson-Sopron</v>
          </cell>
          <cell r="F85" t="str">
            <v>Abda, 1es út 0101/2 hrsz</v>
          </cell>
          <cell r="G85" t="str">
            <v>GTS:Telepítési adatok:
 -Az ant. elhelyezkedés, tipus: Lapstetőn az üzemcsarnok tetején. Az RF koax kábel a csarnok és az iroda ép. között lévő alépítményben van behúzva.
- Beltéri: 23G, NEC NEO, kifejtések nincsenek. A porta mellett lévő sátortetős irodaházban a szerver szobában fali rack szekrénybe ( 40x60 ) szerelve. Tápegység HP-S100D kis Hepa bekötős.
 -Végpont elhelyezkedés: uo.
 -Kapcsolódások: NEO mikró 1.ETH port ---- Győr 2 node-on a mikró 2.ETH port ( 1. ETH port rossz ) ---- 3,5 SW. 6. port</v>
          </cell>
          <cell r="H85" t="str">
            <v>Adorján Vilmos     30-939-1765</v>
          </cell>
          <cell r="J85" t="str">
            <v>MI</v>
          </cell>
        </row>
        <row r="86">
          <cell r="A86" t="str">
            <v>Abda M</v>
          </cell>
          <cell r="B86" t="str">
            <v>47.69717766</v>
          </cell>
          <cell r="C86" t="str">
            <v>17.54304382</v>
          </cell>
          <cell r="D86" t="str">
            <v>47.69717766, 17.54304382</v>
          </cell>
          <cell r="E86" t="str">
            <v>Győr-Moson-Sopron</v>
          </cell>
          <cell r="F86" t="str">
            <v>Abda, Bécsi utca 84</v>
          </cell>
          <cell r="G86" t="str">
            <v>Az 1-es főúton Győr felöl a faluba érkezve tovább haladunk a Bécsi úton (fő utca) Majd elérjük a börcsi útelágazást (Coop ABC-nél) és itt jobbra fordulunk, majd egyből balra, ahol a parkoló mögött van a telephely.</v>
          </cell>
          <cell r="I86" t="str">
            <v>Abloy egységkulcs + MT beléptető kártya + egyéni belépőkód</v>
          </cell>
          <cell r="K86" t="str">
            <v>Magyar Telekom Nyrt.</v>
          </cell>
        </row>
        <row r="87">
          <cell r="A87" t="str">
            <v>Abda N</v>
          </cell>
          <cell r="B87" t="str">
            <v>47.69524824</v>
          </cell>
          <cell r="C87" t="str">
            <v>17.54686977</v>
          </cell>
          <cell r="D87" t="str">
            <v>47.69524824, 17.54686977</v>
          </cell>
          <cell r="E87" t="str">
            <v>Győr-Moson-Sopron</v>
          </cell>
          <cell r="F87" t="str">
            <v>Abda, Bécsi utca 52</v>
          </cell>
          <cell r="K87" t="str">
            <v>Magyar Telekom Nyrt.</v>
          </cell>
        </row>
        <row r="88">
          <cell r="A88" t="str">
            <v>Abda O</v>
          </cell>
          <cell r="D88" t="str">
            <v xml:space="preserve">, </v>
          </cell>
          <cell r="E88" t="str">
            <v>Győr-Moson-Sopron</v>
          </cell>
          <cell r="F88" t="str">
            <v>Abda, Bécsi utca 67/a</v>
          </cell>
        </row>
        <row r="89">
          <cell r="A89" t="str">
            <v>Abda P</v>
          </cell>
          <cell r="B89" t="str">
            <v>47.69184358</v>
          </cell>
          <cell r="C89" t="str">
            <v>17.55001782</v>
          </cell>
          <cell r="D89" t="str">
            <v>47.69184358, 17.55001782</v>
          </cell>
          <cell r="E89" t="str">
            <v>Győr-Moson-Sopron</v>
          </cell>
          <cell r="F89" t="str">
            <v>Abda, József Attila utca 57-59</v>
          </cell>
        </row>
        <row r="90">
          <cell r="A90" t="str">
            <v>Abda R</v>
          </cell>
          <cell r="B90" t="str">
            <v>47.6969961</v>
          </cell>
          <cell r="C90" t="str">
            <v>17.54499448</v>
          </cell>
          <cell r="D90" t="str">
            <v>47.6969961, 17.54499448</v>
          </cell>
          <cell r="E90" t="str">
            <v>Győr-Moson-Sopron</v>
          </cell>
          <cell r="F90" t="str">
            <v>Abda, Hunyadi utca 47</v>
          </cell>
          <cell r="J90" t="str">
            <v>KR</v>
          </cell>
        </row>
        <row r="91">
          <cell r="A91" t="str">
            <v>Abda S</v>
          </cell>
          <cell r="D91" t="str">
            <v xml:space="preserve">, </v>
          </cell>
          <cell r="E91" t="str">
            <v>Győr-Moson-Sopron</v>
          </cell>
          <cell r="F91" t="str">
            <v>Abda, Szent István utca 28</v>
          </cell>
        </row>
        <row r="92">
          <cell r="A92" t="str">
            <v>Abda/EL2</v>
          </cell>
          <cell r="D92" t="str">
            <v xml:space="preserve">, </v>
          </cell>
          <cell r="F92" t="str">
            <v>Abda, külterület</v>
          </cell>
        </row>
        <row r="93">
          <cell r="A93" t="str">
            <v>Ábel Jenő u M</v>
          </cell>
          <cell r="D93" t="str">
            <v xml:space="preserve">, </v>
          </cell>
          <cell r="E93" t="str">
            <v>Pest</v>
          </cell>
          <cell r="F93" t="str">
            <v>XI Budapest, Ábel Jenő utca 23</v>
          </cell>
          <cell r="J93" t="str">
            <v>KR</v>
          </cell>
          <cell r="K93" t="str">
            <v>Magyar Telekom Nyrt.</v>
          </cell>
        </row>
        <row r="94">
          <cell r="A94" t="str">
            <v>Abod 1</v>
          </cell>
          <cell r="B94" t="str">
            <v>48.39429266</v>
          </cell>
          <cell r="C94" t="str">
            <v>20.79125004</v>
          </cell>
          <cell r="D94" t="str">
            <v>48.39429266, 20.79125004</v>
          </cell>
          <cell r="E94" t="str">
            <v>Borsod-Abaúj-Zemplén</v>
          </cell>
          <cell r="F94" t="str">
            <v>Abod, Tóth út 1 hrsz</v>
          </cell>
          <cell r="G94" t="str">
            <v>Edeléy felöl a faluba érkezve derékszögü jobbkanyarnál az utolsó ház kapuján keresztül fel a temető domb tetején a templom</v>
          </cell>
          <cell r="H94" t="str">
            <v>Orosz Tóth György, parókus, tel.: 48/951-335, 30/625-1944, e-mail: otgyorgy@freemail.hu</v>
          </cell>
          <cell r="I94" t="str">
            <v>kulcs a parókusnál</v>
          </cell>
          <cell r="J94" t="str">
            <v>BS;LTE800;LL</v>
          </cell>
          <cell r="K94" t="str">
            <v>Görög Katolikus Egyházközség Abod</v>
          </cell>
        </row>
        <row r="95">
          <cell r="A95" t="str">
            <v>Abod M</v>
          </cell>
          <cell r="B95" t="str">
            <v>48.39202949</v>
          </cell>
          <cell r="C95" t="str">
            <v>20.79284873</v>
          </cell>
          <cell r="D95" t="str">
            <v>48.39202949, 20.79284873</v>
          </cell>
          <cell r="E95" t="str">
            <v>Borsod-Abaúj-Zemplén</v>
          </cell>
          <cell r="F95" t="str">
            <v>Abod, Magyar út 42</v>
          </cell>
          <cell r="G95" t="str">
            <v>Polg. Hivatal folyosó végén vasajtó</v>
          </cell>
          <cell r="H95" t="str">
            <v>Rescsánszki Bertalanné, polgármester tel.: 06-30/6449772</v>
          </cell>
          <cell r="I95" t="str">
            <v>Egyedi kulcs Ózd portán</v>
          </cell>
          <cell r="J95" t="str">
            <v>LL</v>
          </cell>
          <cell r="K95" t="str">
            <v>Magyar Telekom Nyrt.</v>
          </cell>
        </row>
        <row r="96">
          <cell r="A96" t="str">
            <v>Abod N</v>
          </cell>
          <cell r="D96" t="str">
            <v xml:space="preserve">, </v>
          </cell>
          <cell r="E96" t="str">
            <v>Borsod-Abaúj-Zemplén</v>
          </cell>
          <cell r="F96" t="str">
            <v>Abod, Magyar út 3</v>
          </cell>
        </row>
        <row r="97">
          <cell r="A97" t="str">
            <v>Abony 1</v>
          </cell>
          <cell r="B97" t="str">
            <v>47.18446729</v>
          </cell>
          <cell r="C97" t="str">
            <v>20.00415232</v>
          </cell>
          <cell r="D97" t="str">
            <v>47.18446729, 20.00415232</v>
          </cell>
          <cell r="E97" t="str">
            <v>Pest</v>
          </cell>
          <cell r="F97" t="str">
            <v>Abony, Vasút út 15</v>
          </cell>
          <cell r="G97" t="str">
            <v>Abony központjában Törtel, majd Tószeg felé balra a macskaköves úton, "Orvosi ügyelet" tábla után jobbra kis kapu mellett kétszárnyas ajtó, rajta egységlakat. Kert végében elkerített területen konténer toronnyal.</v>
          </cell>
          <cell r="H97" t="str">
            <v>Gajdos István polgármester tel.: (53) 360-068, 360-010; Lendvai József tel.: (53) 360-049; Vargha Sándorné tel.: (53) 311-627</v>
          </cell>
          <cell r="I97" t="str">
            <v>Egységlakat a kerítésen.
2017.09.07. Munkaidőn kívül a kerítésen kitört 2 rácson át megközelíthető a torony. Szerintem nincsen már egységlakat. Munkaidőben nyitva a nagy tolóajtó, autóval be lehet hajtani, parkolóban megállni.</v>
          </cell>
          <cell r="J97" t="str">
            <v>TRE;BS;UBS2100;LTE800;LTE1800;MI</v>
          </cell>
          <cell r="K97" t="str">
            <v>Abony Város Önkormányzata</v>
          </cell>
        </row>
        <row r="98">
          <cell r="A98" t="str">
            <v>Abony 2</v>
          </cell>
          <cell r="D98" t="str">
            <v xml:space="preserve">, </v>
          </cell>
          <cell r="E98" t="str">
            <v>Pest</v>
          </cell>
          <cell r="F98" t="str">
            <v xml:space="preserve">Abony, </v>
          </cell>
        </row>
        <row r="99">
          <cell r="A99" t="str">
            <v>Abony 3</v>
          </cell>
          <cell r="D99" t="str">
            <v xml:space="preserve">, </v>
          </cell>
          <cell r="E99" t="str">
            <v>Pest</v>
          </cell>
          <cell r="F99" t="str">
            <v>Abony, Szolnoki út 120</v>
          </cell>
          <cell r="G99" t="str">
            <v>Szolnok felöl érkezve a város előtt jobbra található a TESCO</v>
          </cell>
          <cell r="I99" t="str">
            <v>Karbantartó : 6-16 között Simkó József 20/821-1622
egyéb időben a vevőszolgálaton keresztül 20/821-1608</v>
          </cell>
          <cell r="J99" t="str">
            <v>KR</v>
          </cell>
          <cell r="K99" t="str">
            <v>TESCO-GLOBAL Áruházak Zártkörűen Működő Részvénytársaság</v>
          </cell>
        </row>
        <row r="100">
          <cell r="A100" t="str">
            <v>Abony 4</v>
          </cell>
          <cell r="D100" t="str">
            <v xml:space="preserve">, </v>
          </cell>
          <cell r="E100" t="str">
            <v>Pest</v>
          </cell>
          <cell r="F100" t="str">
            <v>Abony, Hunyadi János utca 3307 hrsz</v>
          </cell>
        </row>
        <row r="101">
          <cell r="A101" t="str">
            <v>Abony 5</v>
          </cell>
          <cell r="D101" t="str">
            <v xml:space="preserve">, </v>
          </cell>
          <cell r="E101" t="str">
            <v>Pest</v>
          </cell>
          <cell r="F101" t="str">
            <v>Abony, külterület 0318/7 hrsz</v>
          </cell>
          <cell r="G101" t="str">
            <v xml:space="preserve">Budapestről a 4-es főúton Abony -észak lehajtónál jobbra, majd a második lehetőségnél balra a kerítésig. a torony az istálló mögötti területen van
</v>
          </cell>
          <cell r="H101" t="str">
            <v>Makai Béla tulajdonos 70/369-71-21, info@ma-bau.hu</v>
          </cell>
          <cell r="I101" t="str">
            <v>bejutás a bérbeadón keresztül előre egyeztetve email-en</v>
          </cell>
        </row>
        <row r="102">
          <cell r="A102" t="str">
            <v>Abony 6</v>
          </cell>
          <cell r="D102" t="str">
            <v xml:space="preserve">, </v>
          </cell>
          <cell r="E102" t="str">
            <v>Pest</v>
          </cell>
          <cell r="F102" t="str">
            <v>Abony, Mária Terézia utca 35</v>
          </cell>
          <cell r="J102" t="str">
            <v>KR</v>
          </cell>
        </row>
        <row r="103">
          <cell r="A103" t="str">
            <v>Abony Ceglédi M</v>
          </cell>
          <cell r="B103" t="str">
            <v>47.18885148</v>
          </cell>
          <cell r="C103" t="str">
            <v>20.00378228</v>
          </cell>
          <cell r="D103" t="str">
            <v>47.18885148, 20.00378228</v>
          </cell>
          <cell r="E103" t="str">
            <v>Pest</v>
          </cell>
          <cell r="F103" t="str">
            <v>Abony, Ceglédi út 1</v>
          </cell>
          <cell r="K103" t="str">
            <v>Magyar Telekom Nyrt.</v>
          </cell>
        </row>
        <row r="104">
          <cell r="A104" t="str">
            <v>Abony Füzesér 1</v>
          </cell>
          <cell r="D104" t="str">
            <v xml:space="preserve">, </v>
          </cell>
          <cell r="E104" t="str">
            <v>Pest</v>
          </cell>
          <cell r="F104" t="str">
            <v>Abony, Füzesér dűlő 16</v>
          </cell>
          <cell r="J104" t="str">
            <v>KR</v>
          </cell>
        </row>
        <row r="105">
          <cell r="A105" t="str">
            <v>Abony G</v>
          </cell>
          <cell r="D105" t="str">
            <v xml:space="preserve">, </v>
          </cell>
          <cell r="E105" t="str">
            <v>Pest</v>
          </cell>
          <cell r="F105" t="str">
            <v>Abony, Szolnoki út 7</v>
          </cell>
        </row>
        <row r="106">
          <cell r="A106" t="str">
            <v>Abony H</v>
          </cell>
          <cell r="D106" t="str">
            <v xml:space="preserve">, </v>
          </cell>
          <cell r="E106" t="str">
            <v>Pest</v>
          </cell>
          <cell r="F106" t="str">
            <v>Abony, Bicskei út 2</v>
          </cell>
        </row>
        <row r="107">
          <cell r="A107" t="str">
            <v>Abony J</v>
          </cell>
          <cell r="D107" t="str">
            <v xml:space="preserve">, </v>
          </cell>
          <cell r="E107" t="str">
            <v>Pest</v>
          </cell>
          <cell r="F107" t="str">
            <v>Abony, Mikes Kelemen utca 1</v>
          </cell>
        </row>
        <row r="108">
          <cell r="A108" t="str">
            <v>Abony K</v>
          </cell>
          <cell r="D108" t="str">
            <v xml:space="preserve">, </v>
          </cell>
          <cell r="E108" t="str">
            <v>Pest</v>
          </cell>
          <cell r="F108" t="str">
            <v>Abony, Kossuth Lajos tér 18</v>
          </cell>
        </row>
        <row r="109">
          <cell r="A109" t="str">
            <v>Abony L</v>
          </cell>
          <cell r="D109" t="str">
            <v xml:space="preserve">, </v>
          </cell>
          <cell r="E109" t="str">
            <v>Pest</v>
          </cell>
          <cell r="F109" t="str">
            <v>Abony, Szelei út 1</v>
          </cell>
        </row>
        <row r="110">
          <cell r="A110" t="str">
            <v>Abony M</v>
          </cell>
          <cell r="B110" t="str">
            <v>47.1885552</v>
          </cell>
          <cell r="C110" t="str">
            <v>20.00909518</v>
          </cell>
          <cell r="D110" t="str">
            <v>47.1885552, 20.00909518</v>
          </cell>
          <cell r="E110" t="str">
            <v>Pest</v>
          </cell>
          <cell r="F110" t="str">
            <v>Abony, Vasvári Pál utca 11</v>
          </cell>
          <cell r="G110" t="str">
            <v>posta melletti kis utca</v>
          </cell>
          <cell r="I110" t="str">
            <v>10/53 egységkulcs</v>
          </cell>
          <cell r="K110" t="str">
            <v>Magyar Telekom Nyrt.</v>
          </cell>
        </row>
        <row r="111">
          <cell r="A111" t="str">
            <v>Abony N</v>
          </cell>
          <cell r="D111" t="str">
            <v xml:space="preserve">, </v>
          </cell>
          <cell r="E111" t="str">
            <v>Pest</v>
          </cell>
          <cell r="F111" t="str">
            <v>Abony, Gaál Miklós utca 2</v>
          </cell>
          <cell r="K111" t="str">
            <v>Magyar Telekom Nyrt.</v>
          </cell>
        </row>
        <row r="112">
          <cell r="A112" t="str">
            <v>Abony O</v>
          </cell>
          <cell r="D112" t="str">
            <v xml:space="preserve">, </v>
          </cell>
          <cell r="E112" t="str">
            <v>Pest</v>
          </cell>
          <cell r="F112" t="str">
            <v>Abony, Kossuth Lajos tér 3</v>
          </cell>
          <cell r="K112" t="str">
            <v>Magyar Telekom Nyrt.</v>
          </cell>
        </row>
        <row r="113">
          <cell r="A113" t="str">
            <v>Abony P</v>
          </cell>
          <cell r="D113" t="str">
            <v xml:space="preserve">, </v>
          </cell>
          <cell r="E113" t="str">
            <v>Pest</v>
          </cell>
          <cell r="F113" t="str">
            <v>Abony, Szolnoki út 8</v>
          </cell>
          <cell r="K113" t="str">
            <v>Magyar Telekom Nyrt.</v>
          </cell>
        </row>
        <row r="114">
          <cell r="A114" t="str">
            <v>Abony R</v>
          </cell>
          <cell r="D114" t="str">
            <v xml:space="preserve">, </v>
          </cell>
          <cell r="E114" t="str">
            <v>Pest</v>
          </cell>
          <cell r="F114" t="str">
            <v>Abony, Köztársaság utca 1</v>
          </cell>
        </row>
        <row r="115">
          <cell r="A115" t="str">
            <v>Abony S</v>
          </cell>
          <cell r="B115" t="str">
            <v>47.19160082</v>
          </cell>
          <cell r="C115" t="str">
            <v>20.00311893</v>
          </cell>
          <cell r="D115" t="str">
            <v>47.19160082, 20.00311893</v>
          </cell>
          <cell r="E115" t="str">
            <v>Pest</v>
          </cell>
          <cell r="F115" t="str">
            <v>Abony, Radák Katalin utca 1</v>
          </cell>
        </row>
        <row r="116">
          <cell r="A116" t="str">
            <v>Abony Szilágyi M</v>
          </cell>
          <cell r="B116" t="str">
            <v>47.18797615</v>
          </cell>
          <cell r="C116" t="str">
            <v>20.00302759</v>
          </cell>
          <cell r="D116" t="str">
            <v>47.18797615, 20.00302759</v>
          </cell>
          <cell r="E116" t="str">
            <v>Pest</v>
          </cell>
          <cell r="F116" t="str">
            <v>Abony, Szilágyi Erzsébet utca 2</v>
          </cell>
          <cell r="K116" t="str">
            <v>Magyar Telekom Nyrt.</v>
          </cell>
        </row>
        <row r="117">
          <cell r="A117" t="str">
            <v>Abony Szilágyi N</v>
          </cell>
          <cell r="D117" t="str">
            <v xml:space="preserve">, </v>
          </cell>
          <cell r="E117" t="str">
            <v>Pest</v>
          </cell>
          <cell r="F117" t="str">
            <v>Abony, Szilágyi Erzsébet utca 3</v>
          </cell>
        </row>
        <row r="118">
          <cell r="A118" t="str">
            <v>Abony Szolnoki M</v>
          </cell>
          <cell r="B118" t="str">
            <v>47.18416179</v>
          </cell>
          <cell r="C118" t="str">
            <v>20.0296669</v>
          </cell>
          <cell r="D118" t="str">
            <v>47.18416179, 20.0296669</v>
          </cell>
          <cell r="E118" t="str">
            <v>Pest</v>
          </cell>
          <cell r="F118" t="str">
            <v>Abony, Szolnoki út 118</v>
          </cell>
          <cell r="G118" t="str">
            <v>GTS:GTS Társszolgáltatói vonak (Telekom) a berendezések a hálózati eszközöknél.</v>
          </cell>
          <cell r="H118" t="str">
            <v>GTS NOC, 814-4222, 20/480-6221</v>
          </cell>
          <cell r="K118" t="str">
            <v>Magyar Telekom Nyrt.</v>
          </cell>
        </row>
        <row r="119">
          <cell r="A119" t="str">
            <v>Abony Szolnoki N</v>
          </cell>
          <cell r="D119" t="str">
            <v xml:space="preserve">, </v>
          </cell>
          <cell r="E119" t="str">
            <v>Pest</v>
          </cell>
          <cell r="F119" t="str">
            <v>Abony, Szolnoki út 970/113 hrsz</v>
          </cell>
          <cell r="K119" t="str">
            <v>Magyar Telekom Nyrt.</v>
          </cell>
        </row>
        <row r="120">
          <cell r="A120" t="str">
            <v>Abony T</v>
          </cell>
          <cell r="D120" t="str">
            <v xml:space="preserve">, </v>
          </cell>
          <cell r="E120" t="str">
            <v>Pest</v>
          </cell>
          <cell r="F120" t="str">
            <v>Abony, Kossuth Lajos tér 1</v>
          </cell>
        </row>
        <row r="121">
          <cell r="A121" t="str">
            <v>Abony Újszászi 1</v>
          </cell>
          <cell r="D121" t="str">
            <v xml:space="preserve">, </v>
          </cell>
          <cell r="E121" t="str">
            <v>Pest</v>
          </cell>
          <cell r="F121" t="str">
            <v>Abony, Újszászi út 2</v>
          </cell>
        </row>
        <row r="122">
          <cell r="A122" t="str">
            <v>Abonyi u 1</v>
          </cell>
          <cell r="D122" t="str">
            <v xml:space="preserve">, </v>
          </cell>
          <cell r="E122" t="str">
            <v>Pest</v>
          </cell>
          <cell r="F122" t="str">
            <v>XIV Budapest, Abonyi utca 13</v>
          </cell>
          <cell r="G122" t="str">
            <v>XIV. Abonyi u. 13. lépcsőház</v>
          </cell>
          <cell r="I122" t="str">
            <v>SA-SZI BT. 321-6539</v>
          </cell>
          <cell r="K122" t="str">
            <v>Magyar Telekom Nyrt.</v>
          </cell>
        </row>
        <row r="123">
          <cell r="A123" t="str">
            <v>Abonyi u 2</v>
          </cell>
          <cell r="D123" t="str">
            <v xml:space="preserve">, </v>
          </cell>
          <cell r="E123" t="str">
            <v>Pest</v>
          </cell>
          <cell r="F123" t="str">
            <v>XIV Budapest, Abonyi utca 19</v>
          </cell>
          <cell r="G123" t="str">
            <v xml:space="preserve">XIV.Abonyi utca 19., alagsor </v>
          </cell>
          <cell r="I123" t="str">
            <v xml:space="preserve">Madarasi - 15-ös kapucsengő, 5851-es területi egységkulcs </v>
          </cell>
          <cell r="K123" t="str">
            <v>Magyar Telekom Nyrt.</v>
          </cell>
        </row>
        <row r="124">
          <cell r="A124" t="str">
            <v>Abonyi u 3</v>
          </cell>
          <cell r="D124" t="str">
            <v xml:space="preserve">, </v>
          </cell>
          <cell r="E124" t="str">
            <v>Pest</v>
          </cell>
          <cell r="F124" t="str">
            <v>XIV Budapest, Abonyi utca 4</v>
          </cell>
          <cell r="G124" t="str">
            <v>XIV. Abonyi u. 4. lépcsőház</v>
          </cell>
          <cell r="I124" t="str">
            <v>Szele, 15-ös kapukód, 5872-es területi egységkulcs</v>
          </cell>
          <cell r="K124" t="str">
            <v>Magyar Telekom Nyrt.</v>
          </cell>
        </row>
        <row r="125">
          <cell r="A125" t="str">
            <v>Abonyi u 4</v>
          </cell>
          <cell r="D125" t="str">
            <v xml:space="preserve">, </v>
          </cell>
          <cell r="E125" t="str">
            <v>Pest</v>
          </cell>
          <cell r="F125" t="str">
            <v>XIV Budapest, Abonyi utca 6</v>
          </cell>
          <cell r="G125" t="str">
            <v>Abonyi utca 6. FS.em. 1.</v>
          </cell>
          <cell r="I125" t="str">
            <v>Piramis 2000 Bt. 433-3841, 5871 területi egységkulcs</v>
          </cell>
          <cell r="K125" t="str">
            <v>Magyar Telekom Nyrt.</v>
          </cell>
        </row>
        <row r="126">
          <cell r="A126" t="str">
            <v>Abonyi u 5</v>
          </cell>
          <cell r="D126" t="str">
            <v xml:space="preserve">, </v>
          </cell>
          <cell r="E126" t="str">
            <v>Pest</v>
          </cell>
          <cell r="F126" t="str">
            <v>XIV Budapest, Abonyi utca 8</v>
          </cell>
          <cell r="G126" t="str">
            <v>XIV. Abonyi u. 8 FS. Em</v>
          </cell>
          <cell r="I126" t="str">
            <v>SA-SZI BT. 321-6539, 5781-es területi egységkulcs</v>
          </cell>
          <cell r="K126" t="str">
            <v>Magyar Telekom Nyrt.</v>
          </cell>
        </row>
        <row r="127">
          <cell r="A127" t="str">
            <v>Abonyi u 6</v>
          </cell>
          <cell r="D127" t="str">
            <v xml:space="preserve">, </v>
          </cell>
          <cell r="E127" t="str">
            <v>Pest</v>
          </cell>
          <cell r="F127" t="str">
            <v>XIV Budapest, Abonyi utca 21</v>
          </cell>
          <cell r="K127" t="str">
            <v>Magyar Telekom Nyrt.</v>
          </cell>
        </row>
        <row r="128">
          <cell r="A128" t="str">
            <v>Abonyi u 7</v>
          </cell>
          <cell r="D128" t="str">
            <v xml:space="preserve">, </v>
          </cell>
          <cell r="E128" t="str">
            <v>Pest</v>
          </cell>
          <cell r="F128" t="str">
            <v>XIV Budapest, Abonyi utca 7</v>
          </cell>
        </row>
        <row r="129">
          <cell r="A129" t="str">
            <v>Abonyi u M</v>
          </cell>
          <cell r="D129" t="str">
            <v xml:space="preserve">, </v>
          </cell>
          <cell r="E129" t="str">
            <v>Pest</v>
          </cell>
          <cell r="F129" t="str">
            <v>XIV Budapest, Abonyi utca 31</v>
          </cell>
          <cell r="G129" t="str">
            <v>XIV. Abonyi u. 31. pince</v>
          </cell>
          <cell r="I129" t="str">
            <v>Söre Imre (20)974-7247, 5751-es területi egységkulcs</v>
          </cell>
          <cell r="K129" t="str">
            <v>Magyar Telekom Nyrt.</v>
          </cell>
        </row>
        <row r="130">
          <cell r="A130" t="str">
            <v>Abonyi u N</v>
          </cell>
          <cell r="D130" t="str">
            <v xml:space="preserve">, </v>
          </cell>
          <cell r="E130" t="str">
            <v>Pest</v>
          </cell>
          <cell r="F130" t="str">
            <v>XIV Budapest, Abonyi utca 29</v>
          </cell>
        </row>
        <row r="131">
          <cell r="A131" t="str">
            <v>Abonyi u O</v>
          </cell>
          <cell r="B131" t="str">
            <v>47.50666482</v>
          </cell>
          <cell r="C131" t="str">
            <v>19.08868392</v>
          </cell>
          <cell r="D131" t="str">
            <v>47.50666482, 19.08868392</v>
          </cell>
          <cell r="E131" t="str">
            <v>Pest</v>
          </cell>
          <cell r="F131" t="str">
            <v>XIV Budapest, Abonyi utca  10</v>
          </cell>
        </row>
        <row r="132">
          <cell r="A132" t="str">
            <v>Ábra u 1</v>
          </cell>
          <cell r="D132" t="str">
            <v xml:space="preserve">, </v>
          </cell>
          <cell r="E132" t="str">
            <v>Pest</v>
          </cell>
          <cell r="F132" t="str">
            <v>XVI Budapest, Kendermag utca 71</v>
          </cell>
          <cell r="G132" t="str">
            <v>Kendermag utca 71</v>
          </cell>
          <cell r="I132" t="str">
            <v>Lehegesztve!!!</v>
          </cell>
          <cell r="K132" t="str">
            <v>Magyar Telekom Nyrt.</v>
          </cell>
        </row>
        <row r="133">
          <cell r="A133" t="str">
            <v>Ábrahám Géza u 1</v>
          </cell>
          <cell r="D133" t="str">
            <v xml:space="preserve">, </v>
          </cell>
          <cell r="E133" t="str">
            <v>Pest</v>
          </cell>
          <cell r="F133" t="str">
            <v>XX Budapest, Ábrahám Géza utca 115</v>
          </cell>
          <cell r="K133" t="str">
            <v>Magyar Telekom Nyrt.</v>
          </cell>
        </row>
        <row r="134">
          <cell r="A134" t="str">
            <v>Ábrahámhegy 1</v>
          </cell>
          <cell r="B134" t="str">
            <v>46.8111149</v>
          </cell>
          <cell r="C134" t="str">
            <v>17.57127016</v>
          </cell>
          <cell r="D134" t="str">
            <v>46.8111149, 17.57127016</v>
          </cell>
          <cell r="E134" t="str">
            <v>Veszprém</v>
          </cell>
          <cell r="F134" t="str">
            <v>Ábrahámhegy, Strand 1040 hrsz</v>
          </cell>
          <cell r="G134" t="str">
            <v>71-es főútról a vasútállomásnál keresztül az átjárón, majd jobbra és balra a strandig egyenesen. Strand területén jobbra a parton lévő viharjelző torony tetején antennák, tőle jobbra a terület végén fehér faházban 2db outdoor. Hrszinfó: 1040 és 1041</v>
          </cell>
          <cell r="H134" t="str">
            <v>Epres Róbert - polgármesteri hivatal - T.: /70/ 315-3923, /87/ 471-506</v>
          </cell>
          <cell r="I134" t="str">
            <v>A strand területére szabadon /télen-nyáron/, faház és a felmászásgátló kerítés kulcsa a torony betonlábazatába befúrt Key-Safe-ben.</v>
          </cell>
          <cell r="J134" t="str">
            <v>BS;UBS2100;LTE1800;LL</v>
          </cell>
          <cell r="K134" t="str">
            <v>Ábrahámhegy Község Önkormányzata</v>
          </cell>
        </row>
        <row r="135">
          <cell r="A135" t="str">
            <v>Ábrahámhegy 2</v>
          </cell>
          <cell r="D135" t="str">
            <v xml:space="preserve">, </v>
          </cell>
          <cell r="E135" t="str">
            <v>Veszprém</v>
          </cell>
          <cell r="F135" t="str">
            <v>Ábrahámhegy, Kilátó körút 104/2 hrsz</v>
          </cell>
          <cell r="J135" t="str">
            <v>LTE800</v>
          </cell>
        </row>
        <row r="136">
          <cell r="A136" t="str">
            <v>Ábrahámhegy M</v>
          </cell>
          <cell r="D136" t="str">
            <v xml:space="preserve">, </v>
          </cell>
          <cell r="E136" t="str">
            <v>Veszprém</v>
          </cell>
          <cell r="F136" t="str">
            <v>Ábrahámhegy, Badacsonyi út 28</v>
          </cell>
          <cell r="K136" t="str">
            <v>Magyar Telekom Nyrt.</v>
          </cell>
        </row>
        <row r="137">
          <cell r="A137" t="str">
            <v>Ábrahámhegy N</v>
          </cell>
          <cell r="D137" t="str">
            <v xml:space="preserve">, </v>
          </cell>
          <cell r="E137" t="str">
            <v>Veszprém</v>
          </cell>
          <cell r="F137" t="str">
            <v>Ábrahámhegy, Sziget utca 21</v>
          </cell>
          <cell r="K137" t="str">
            <v>Magyar Telekom Nyrt.</v>
          </cell>
        </row>
        <row r="138">
          <cell r="A138" t="str">
            <v>Ábrahámhegy O</v>
          </cell>
          <cell r="B138" t="str">
            <v>46.81137674</v>
          </cell>
          <cell r="C138" t="str">
            <v>17.56442203</v>
          </cell>
          <cell r="D138" t="str">
            <v>46.81137674, 17.56442203</v>
          </cell>
          <cell r="E138" t="str">
            <v>Veszprém</v>
          </cell>
          <cell r="F138" t="str">
            <v>Ábrahámhegy, Iskola utca 1</v>
          </cell>
          <cell r="K138" t="str">
            <v>Magyar Telekom Nyrt.</v>
          </cell>
        </row>
        <row r="139">
          <cell r="A139" t="str">
            <v>Ábránd u 1</v>
          </cell>
          <cell r="D139" t="str">
            <v xml:space="preserve">, </v>
          </cell>
          <cell r="E139" t="str">
            <v>Pest</v>
          </cell>
          <cell r="F139" t="str">
            <v>II Budapest, Ábránd utca 14</v>
          </cell>
          <cell r="K139" t="str">
            <v>Magyar Telekom Nyrt.</v>
          </cell>
        </row>
        <row r="140">
          <cell r="A140" t="str">
            <v>Ábránd u 2</v>
          </cell>
          <cell r="D140" t="str">
            <v xml:space="preserve">, </v>
          </cell>
          <cell r="E140" t="str">
            <v>Pest</v>
          </cell>
          <cell r="F140" t="str">
            <v>II Budapest, Ábránd utca 4</v>
          </cell>
        </row>
        <row r="141">
          <cell r="A141" t="str">
            <v>Acélcső u 1</v>
          </cell>
          <cell r="D141" t="str">
            <v xml:space="preserve">, </v>
          </cell>
          <cell r="E141" t="str">
            <v>Pest</v>
          </cell>
          <cell r="F141" t="str">
            <v>XXI Budapest, Acélcső utca 2-20</v>
          </cell>
          <cell r="G141" t="str">
            <v>GTS:beltéri: az emeleti szerverszobában
antenna: a bejárat előtti fémszerkezetre erősítve</v>
          </cell>
          <cell r="H141" t="str">
            <v>Kun Róbert 30/202-5311</v>
          </cell>
          <cell r="J141" t="str">
            <v>MI</v>
          </cell>
        </row>
        <row r="142">
          <cell r="A142" t="str">
            <v>Acélmű u 1</v>
          </cell>
          <cell r="D142" t="str">
            <v xml:space="preserve">, </v>
          </cell>
          <cell r="E142" t="str">
            <v>Pest</v>
          </cell>
          <cell r="F142" t="str">
            <v>XXI Budapest, Szent László utca 100</v>
          </cell>
          <cell r="K142" t="str">
            <v>Telenor Magyarország Zrt.</v>
          </cell>
        </row>
        <row r="143">
          <cell r="A143" t="str">
            <v>Áchim u 1</v>
          </cell>
          <cell r="B143" t="str">
            <v>47.4453223</v>
          </cell>
          <cell r="C143" t="str">
            <v>19.14513589</v>
          </cell>
          <cell r="D143" t="str">
            <v>47.4453223, 19.14513589</v>
          </cell>
          <cell r="E143" t="str">
            <v>Pest</v>
          </cell>
          <cell r="F143" t="str">
            <v>XIX Budapest, Áchim András utca 78</v>
          </cell>
          <cell r="G143" t="str">
            <v xml:space="preserve">Üllői útról a Határ útnál Ady Endre utcába. Tovább egyenesen a  Vas Gereben utcáig. Ott jobbra majd a második utcánál megint jobbra a sarkon épült templomig. </v>
          </cell>
          <cell r="H143" t="str">
            <v>Szabó János plébános, 30-635-3336, 1194 Bp. Áchim András u. 78., tel.: 06-1-282-9553 email.: szabojanosatya@gmail.com</v>
          </cell>
          <cell r="I143" t="str">
            <v>Főbejárattól jobbra a kiskapu bal oldalán befúrt kulcstartó</v>
          </cell>
          <cell r="J143" t="str">
            <v>UBS2100;LTE800;LTE1800;LL</v>
          </cell>
          <cell r="K143" t="str">
            <v>Budapest-Kispest-Jézus Szíve Plébánia</v>
          </cell>
        </row>
        <row r="144">
          <cell r="A144" t="str">
            <v>Áchim u 2</v>
          </cell>
          <cell r="D144" t="str">
            <v xml:space="preserve">, </v>
          </cell>
          <cell r="E144" t="str">
            <v>Pest</v>
          </cell>
          <cell r="F144" t="str">
            <v>XIX Budapest, Áchim András utca 102</v>
          </cell>
        </row>
        <row r="145">
          <cell r="A145" t="str">
            <v>Ács 1</v>
          </cell>
          <cell r="B145" t="str">
            <v>47.71507468</v>
          </cell>
          <cell r="C145" t="str">
            <v>18.00442513</v>
          </cell>
          <cell r="D145" t="str">
            <v>47.71507468, 18.00442513</v>
          </cell>
          <cell r="E145" t="str">
            <v>Komárom-Esztergom</v>
          </cell>
          <cell r="F145" t="str">
            <v>Ács, Gyár utca 32-38</v>
          </cell>
          <cell r="G145" t="str">
            <v>M1-es útról az Ácsot jelző leágazásnál jobbra.  Ácsra érkezve a szupermarketnél balra és a következő kereszteződésnél balra a CUKORGYÁRIG.</v>
          </cell>
          <cell r="H145" t="str">
            <v>Charbon Kft. (2941 Ács, Gyár u. 32-38., tel: 34/385-695 
Czakó Attila tel: 20/9156334("info@charbonkft.t-online.hu"</v>
          </cell>
          <cell r="I145" t="str">
            <v>Éjjel-nappal porta T: 34/ 385-088.</v>
          </cell>
          <cell r="J145" t="str">
            <v>BS;UBS2100;LTE800;MI</v>
          </cell>
          <cell r="K145" t="str">
            <v>Magyar Cukorgyártó és Forgalmazó Rt.</v>
          </cell>
        </row>
        <row r="146">
          <cell r="A146" t="str">
            <v>Ács 2</v>
          </cell>
          <cell r="D146" t="str">
            <v xml:space="preserve">, </v>
          </cell>
          <cell r="E146" t="str">
            <v>Komárom-Esztergom</v>
          </cell>
          <cell r="F146" t="str">
            <v>Ács, külterület 0480 hrsz</v>
          </cell>
          <cell r="J146" t="str">
            <v>LTE800</v>
          </cell>
          <cell r="K146" t="str">
            <v>Pannon</v>
          </cell>
        </row>
        <row r="147">
          <cell r="A147" t="str">
            <v>Ács 3</v>
          </cell>
          <cell r="D147" t="str">
            <v xml:space="preserve">, </v>
          </cell>
          <cell r="E147" t="str">
            <v>Komárom-Esztergom</v>
          </cell>
          <cell r="F147" t="str">
            <v>Ács, külterület 05/126 hrsz</v>
          </cell>
          <cell r="J147" t="str">
            <v>LTE800</v>
          </cell>
        </row>
        <row r="148">
          <cell r="A148" t="str">
            <v>Ács Bonafarm 1</v>
          </cell>
          <cell r="D148" t="str">
            <v xml:space="preserve">, </v>
          </cell>
          <cell r="E148" t="str">
            <v>Komárom-Esztergom</v>
          </cell>
          <cell r="F148" t="str">
            <v>Ács, Újmajor 25 hrsz</v>
          </cell>
        </row>
        <row r="149">
          <cell r="A149" t="str">
            <v>Ács Hartmann 1</v>
          </cell>
          <cell r="D149" t="str">
            <v xml:space="preserve">, </v>
          </cell>
          <cell r="E149" t="str">
            <v>Győr-Moson-Sopron</v>
          </cell>
          <cell r="F149" t="str">
            <v>Ács, Hartmann út 1</v>
          </cell>
          <cell r="G149" t="str">
            <v>Hartmann (régi Ipar) utca 1</v>
          </cell>
        </row>
        <row r="150">
          <cell r="A150" t="str">
            <v>Ács INVEST 1</v>
          </cell>
          <cell r="B150" t="str">
            <v>47.68161406</v>
          </cell>
          <cell r="C150" t="str">
            <v>17.97018848</v>
          </cell>
          <cell r="D150" t="str">
            <v>47.68161406, 17.97018848</v>
          </cell>
          <cell r="E150" t="str">
            <v>Komárom-Esztergom</v>
          </cell>
          <cell r="F150" t="str">
            <v>Ács, külterület 0421/22 hrsz</v>
          </cell>
          <cell r="G150" t="str">
            <v xml:space="preserve">Ács INVEST 1 (2941 Ács, M1-es autópálya 1, INVEST Gépkereskedelmi Kft.)
Beltéri: Épület galéria szintjén, a liftből kilépve balra, a lépcső melletti első helységben, ami a szerver szoba, meglévő rack szekrény legaljában.
Antenna: Tetőn elhelyezett 1,5m-es tartón. Megközelítés az első emeleti teraszról. Kb. 3m-es létra kell!
</v>
          </cell>
          <cell r="H150" t="str">
            <v>Horsa Péter + 36 (30) 936 2571</v>
          </cell>
          <cell r="I150" t="str">
            <v>Telefonos egyeztetés alapján.</v>
          </cell>
          <cell r="J150" t="str">
            <v>MI;KR</v>
          </cell>
        </row>
        <row r="151">
          <cell r="A151" t="str">
            <v>Ács L</v>
          </cell>
          <cell r="B151" t="str">
            <v>47.71123511</v>
          </cell>
          <cell r="C151" t="str">
            <v>18.01661581</v>
          </cell>
          <cell r="D151" t="str">
            <v>47.71123511, 18.01661581</v>
          </cell>
          <cell r="E151" t="str">
            <v>Komárom-Esztergom</v>
          </cell>
          <cell r="F151" t="str">
            <v>Ács, Zúgó utca 2</v>
          </cell>
          <cell r="G151" t="str">
            <v>Komáromo út-Zúgó u sarok</v>
          </cell>
        </row>
        <row r="152">
          <cell r="A152" t="str">
            <v>Ács M</v>
          </cell>
          <cell r="B152" t="str">
            <v>47.7088139</v>
          </cell>
          <cell r="C152" t="str">
            <v>18.01442425</v>
          </cell>
          <cell r="D152" t="str">
            <v>47.7088139, 18.01442425</v>
          </cell>
          <cell r="E152" t="str">
            <v>Komárom-Esztergom</v>
          </cell>
          <cell r="F152" t="str">
            <v>Ács, Fő utca 11</v>
          </cell>
          <cell r="G152" t="str">
            <v>Komárom felől az 1-es úton az ácsi elágazáshoz érünk ahol a vasúti sineken áthaladva, a Komáromi utcára fordulunk, aminek a folytatása a Fő utca. A rendőrség épülete mögött található a műszaki épület, a 11-es szám alatt.</v>
          </cell>
          <cell r="I152" t="str">
            <v>MT 28-as széles egységkulcs + MT beléptető kártya</v>
          </cell>
          <cell r="J152" t="str">
            <v>LL</v>
          </cell>
          <cell r="K152" t="str">
            <v>Magyar Telekom Nyrt.</v>
          </cell>
        </row>
        <row r="153">
          <cell r="A153" t="str">
            <v>Ács N</v>
          </cell>
          <cell r="D153" t="str">
            <v xml:space="preserve">, </v>
          </cell>
          <cell r="E153" t="str">
            <v>Komárom-Esztergom</v>
          </cell>
          <cell r="F153" t="str">
            <v>Ács, Gyár utca 10</v>
          </cell>
          <cell r="K153" t="str">
            <v>Magyar Telekom Nyrt.</v>
          </cell>
        </row>
        <row r="154">
          <cell r="A154" t="str">
            <v>Ács O</v>
          </cell>
          <cell r="D154" t="str">
            <v xml:space="preserve">, </v>
          </cell>
          <cell r="E154" t="str">
            <v>Komárom-Esztergom</v>
          </cell>
          <cell r="F154" t="str">
            <v>Ács, Fő utca 9</v>
          </cell>
        </row>
        <row r="155">
          <cell r="A155" t="str">
            <v>Ács P</v>
          </cell>
          <cell r="D155" t="str">
            <v xml:space="preserve">, </v>
          </cell>
          <cell r="E155" t="str">
            <v>Komárom-Esztergom</v>
          </cell>
          <cell r="F155" t="str">
            <v>Ács, Posta köz 2</v>
          </cell>
          <cell r="G155" t="str">
            <v>Posta</v>
          </cell>
        </row>
        <row r="156">
          <cell r="A156" t="str">
            <v>Ács R</v>
          </cell>
          <cell r="D156" t="str">
            <v xml:space="preserve">, </v>
          </cell>
          <cell r="E156" t="str">
            <v>Komárom-Esztergom</v>
          </cell>
          <cell r="F156" t="str">
            <v>Ács, Petőfi Sándor utca 1</v>
          </cell>
          <cell r="G156" t="str">
            <v>Cím: 2941 Ács, Petőfi Sándor utca 1. Leier 	Monolit Kft.
Beltéri a szerver helységben a sarokban lévő rack szekrény alsó részében.
Kültéri a tetőn sátortetős tartón. Megközelítése a padlásról tetőkibúvón keresztült.</v>
          </cell>
          <cell r="H156" t="str">
            <v>Czita Zsuzsanna, +36-30-699-0086
Péteri József (telephelyvezető): +36-30-334-5124</v>
          </cell>
          <cell r="I156" t="str">
            <v>Előzetes egyeztetés után.
H-CS: 6:30-16:00, P: 6:30-13:00</v>
          </cell>
          <cell r="J156" t="str">
            <v>MI</v>
          </cell>
        </row>
        <row r="157">
          <cell r="A157" t="str">
            <v>Ács S</v>
          </cell>
          <cell r="B157" t="str">
            <v>47.7130412</v>
          </cell>
          <cell r="C157" t="str">
            <v>18.00835714</v>
          </cell>
          <cell r="D157" t="str">
            <v>47.7130412, 18.00835714</v>
          </cell>
          <cell r="E157" t="str">
            <v>Komárom-Esztergom</v>
          </cell>
          <cell r="F157" t="str">
            <v>Ács, Gyár utca 73</v>
          </cell>
        </row>
        <row r="158">
          <cell r="A158" t="str">
            <v>Ács Vaspuszta M</v>
          </cell>
          <cell r="D158" t="str">
            <v xml:space="preserve">, </v>
          </cell>
          <cell r="E158" t="str">
            <v>Komárom-Esztergom</v>
          </cell>
          <cell r="F158" t="str">
            <v>Ács, X</v>
          </cell>
        </row>
        <row r="159">
          <cell r="A159" t="str">
            <v>Acsa 1</v>
          </cell>
          <cell r="B159" t="str">
            <v>47.79971241</v>
          </cell>
          <cell r="C159" t="str">
            <v>19.36971177</v>
          </cell>
          <cell r="D159" t="str">
            <v>47.79971241, 19.36971177</v>
          </cell>
          <cell r="E159" t="str">
            <v>Pest</v>
          </cell>
          <cell r="F159" t="str">
            <v>Acsa, külterület 038/11 hrsz</v>
          </cell>
          <cell r="G159" t="str">
            <v>Aszód felől Acsára beérve, a STOP táblánál balra Penc / Vác / felé, majd bal oldalon az utolsó ház mellett indul felfelé egy murvás út. Ezen végig a gerincen épült állomásig. Jobb minőségű az út, ha a műúton elmegyünk a horgásztóig (kanyarban), majd balra és utána fel a dombtetőre.</v>
          </cell>
          <cell r="H159" t="str">
            <v>Bobós János polgármester 2863. Acsa Kossuth L. u. 94. T: /27/340-033, 340-139
Szerződéssel kapcsolatban: Szekeres Rezső 30/212-5794.</v>
          </cell>
          <cell r="I159" t="str">
            <v>egységlakat a kerítésen</v>
          </cell>
          <cell r="J159" t="str">
            <v>BS;UBS900;LTE800;MI;WL</v>
          </cell>
          <cell r="K159" t="str">
            <v>Acsa Község Polgármesteri Hivatal</v>
          </cell>
        </row>
        <row r="160">
          <cell r="A160" t="str">
            <v>Acsád 1</v>
          </cell>
          <cell r="B160" t="str">
            <v>47.322206</v>
          </cell>
          <cell r="C160" t="str">
            <v>16.73580235</v>
          </cell>
          <cell r="D160" t="str">
            <v>47.322206, 16.73580235</v>
          </cell>
          <cell r="E160" t="str">
            <v>Vas</v>
          </cell>
          <cell r="F160" t="str">
            <v>Acsád, Arany János utca 3-5</v>
          </cell>
          <cell r="G160" t="str">
            <v>A falu közepén a kastély bejárónál  jobbra  postáig. Az udvar hátsó részén  telefonközpont toronnyal.</v>
          </cell>
          <cell r="H160" t="str">
            <v>Matáv; központi diszpécser szám áramellátási probléma esetén 06/80/200 984 éjjel-nappal</v>
          </cell>
          <cell r="J160" t="str">
            <v>BS;LTE800;MI</v>
          </cell>
          <cell r="K160" t="str">
            <v>Magyar Telekom Nyrt.</v>
          </cell>
        </row>
        <row r="161">
          <cell r="A161" t="str">
            <v>Acsád 2</v>
          </cell>
          <cell r="D161" t="str">
            <v xml:space="preserve">, </v>
          </cell>
          <cell r="E161" t="str">
            <v>Vas</v>
          </cell>
          <cell r="F161" t="str">
            <v>Acsád, Vörösmarty utca 3</v>
          </cell>
        </row>
        <row r="162">
          <cell r="A162" t="str">
            <v>Acsalag M</v>
          </cell>
          <cell r="D162" t="str">
            <v xml:space="preserve">, </v>
          </cell>
          <cell r="E162" t="str">
            <v>Győr-Moson-Sopron</v>
          </cell>
          <cell r="F162" t="str">
            <v>Acsalag, Fő utca 20</v>
          </cell>
        </row>
        <row r="163">
          <cell r="A163" t="str">
            <v>Acsalag N</v>
          </cell>
          <cell r="B163" t="str">
            <v>47.67484139</v>
          </cell>
          <cell r="C163" t="str">
            <v>17.19922073</v>
          </cell>
          <cell r="D163" t="str">
            <v>47.67484139, 17.19922073</v>
          </cell>
          <cell r="E163" t="str">
            <v>Győr-Moson-Sopron</v>
          </cell>
          <cell r="F163" t="str">
            <v>Acsalag, Fő utca 75</v>
          </cell>
        </row>
        <row r="164">
          <cell r="A164" t="str">
            <v>Acser Ady 1</v>
          </cell>
          <cell r="D164" t="str">
            <v xml:space="preserve">, </v>
          </cell>
          <cell r="E164" t="str">
            <v>Pest</v>
          </cell>
          <cell r="F164" t="str">
            <v>Ecser, Ady Endre utca 2</v>
          </cell>
        </row>
        <row r="165">
          <cell r="A165" t="str">
            <v>Ácsteszér 1</v>
          </cell>
          <cell r="B165" t="str">
            <v>47.3989492</v>
          </cell>
          <cell r="C165" t="str">
            <v>18.00362234</v>
          </cell>
          <cell r="D165" t="str">
            <v>47.3989492, 18.00362234</v>
          </cell>
          <cell r="E165" t="str">
            <v>Komárom-Esztergom</v>
          </cell>
          <cell r="F165" t="str">
            <v>Ácsteszér, külterület 016/3 hrsz</v>
          </cell>
          <cell r="G165" t="str">
            <v>Ácsteszéren Csatka felé, majd a település végét jelző tábla után balra murvás úton fel a vízmű dombra, fa torony tövében Nortel outdoor.</v>
          </cell>
          <cell r="H165" t="str">
            <v>Pál Tibor - ÉDV Rt. Kisbér - 34/ 354-066,  30/ 685-1627
Bérbeadó kapcsolattartója: bsz kapcsolatosan. Gerencsér Károly tel:0630/288-8074, bejutással kapcsolatosan. Szvák Mihály tel:0630/632-2920</v>
          </cell>
          <cell r="I165" t="str">
            <v>Kapun egységlakat</v>
          </cell>
          <cell r="J165" t="str">
            <v>BS;UBS900;LTE800;MI</v>
          </cell>
          <cell r="K165" t="str">
            <v>Északdunántúli Vízmű ZRt.</v>
          </cell>
        </row>
        <row r="166">
          <cell r="A166" t="str">
            <v>Ácsteszér M</v>
          </cell>
          <cell r="D166" t="str">
            <v xml:space="preserve">, </v>
          </cell>
          <cell r="E166" t="str">
            <v>Komárom-Esztergom</v>
          </cell>
          <cell r="F166" t="str">
            <v>Ácsteszér, Kossuth Lajos utca 45</v>
          </cell>
          <cell r="G166" t="str">
            <v xml:space="preserve">Bakonyszombathely felől a Kossuth utcára érünk. A Coop üzlet mellett található az önkormányzat épületében a műszaki helység. </v>
          </cell>
          <cell r="H166" t="str">
            <v>A tetőn lévő mikro munkaidőn kívüli megközelítésében az alábbi két önkormányzati dolgozó hölgy valamelyike tudhat segíteni (mindketten helyiek)
Strádl Ferencné 06204374635
Hullan Annamária 06209976039</v>
          </cell>
          <cell r="I166" t="str">
            <v>Az oldalsó bejárati ajtóhoz (amelyen keresztül közelíthető meg a helység) a kulcs a Győr Verseny utcában a 221 -es szoba kulcsos szekrényében van. Abloy egységkulcs + MT beléptető kártya.
Az oldalajtó kulcsa a községházán is elkérhető.</v>
          </cell>
          <cell r="J166" t="str">
            <v>MI</v>
          </cell>
          <cell r="K166" t="str">
            <v>Magyar Telekom Nyrt.</v>
          </cell>
        </row>
        <row r="167">
          <cell r="A167" t="str">
            <v>Ácsteszér N</v>
          </cell>
          <cell r="B167" t="str">
            <v>47.4051272</v>
          </cell>
          <cell r="C167" t="str">
            <v>18.00636284</v>
          </cell>
          <cell r="D167" t="str">
            <v>47.4051272, 18.00636284</v>
          </cell>
          <cell r="E167" t="str">
            <v>Komárom-Esztergom</v>
          </cell>
          <cell r="F167" t="str">
            <v>Ácsteszér, Kossuth Lajos utca 47</v>
          </cell>
          <cell r="G167" t="str">
            <v>Posta</v>
          </cell>
        </row>
        <row r="168">
          <cell r="A168" t="str">
            <v>Adács 1</v>
          </cell>
          <cell r="B168" t="str">
            <v>47.68640286</v>
          </cell>
          <cell r="C168" t="str">
            <v>19.95029994</v>
          </cell>
          <cell r="D168" t="str">
            <v>47.68640286, 19.95029994</v>
          </cell>
          <cell r="E168" t="str">
            <v>Heves</v>
          </cell>
          <cell r="F168" t="str">
            <v>Adács, külterület 016/5 hrsz</v>
          </cell>
          <cell r="G168" t="str">
            <v>M3-ról külön lehajtó Adács felé, a falu központjából jobbra Vámosgyörk felé. A településről kiérve kb. 2 km-re balra Pannon torony tövében 1db Ericsson outdoor.</v>
          </cell>
          <cell r="H168" t="str">
            <v>Pannon GSM, helyben Fodor Lajos - Adács polgármestere -</v>
          </cell>
          <cell r="I168" t="str">
            <v>Westel egységlakat
Munkaidő után a bejutást a 20/430-4328-as telefonon kell kérni ; a nyitás távolról (mobiltelefonon) történik !</v>
          </cell>
          <cell r="J168" t="str">
            <v>BS;UBS900;LTE800;MI;LL</v>
          </cell>
          <cell r="K168" t="str">
            <v>Pannon GSM</v>
          </cell>
        </row>
        <row r="169">
          <cell r="A169" t="str">
            <v>Adács M</v>
          </cell>
          <cell r="B169" t="str">
            <v>47.6966151</v>
          </cell>
          <cell r="C169" t="str">
            <v>19.97496307</v>
          </cell>
          <cell r="D169" t="str">
            <v>47.6966151, 19.97496307</v>
          </cell>
          <cell r="E169" t="str">
            <v>Heves</v>
          </cell>
          <cell r="F169" t="str">
            <v>Adács, Kossuth Lajos utca 27</v>
          </cell>
          <cell r="G169" t="str">
            <v>A helyes cím: Kossuth Lajos utca 24 a 
Posta területén van.</v>
          </cell>
          <cell r="K169" t="str">
            <v>Magyar Telekom Nyrt.</v>
          </cell>
        </row>
        <row r="170">
          <cell r="A170" t="str">
            <v>Adács N</v>
          </cell>
          <cell r="D170" t="str">
            <v xml:space="preserve">, </v>
          </cell>
          <cell r="E170" t="str">
            <v>Heves</v>
          </cell>
          <cell r="F170" t="str">
            <v>Adács, Kossuth Lajos utca 6</v>
          </cell>
        </row>
        <row r="171">
          <cell r="A171" t="str">
            <v>Adács O</v>
          </cell>
          <cell r="B171" t="str">
            <v>47.69158987</v>
          </cell>
          <cell r="C171" t="str">
            <v>19.97684653</v>
          </cell>
          <cell r="D171" t="str">
            <v>47.69158987, 19.97684653</v>
          </cell>
          <cell r="E171" t="str">
            <v>Heves</v>
          </cell>
          <cell r="F171" t="str">
            <v>Adács, Kossuth Lajos utca 24</v>
          </cell>
        </row>
        <row r="172">
          <cell r="A172" t="str">
            <v>Adács P</v>
          </cell>
          <cell r="D172" t="str">
            <v xml:space="preserve">, </v>
          </cell>
          <cell r="E172" t="str">
            <v>Heves</v>
          </cell>
          <cell r="F172" t="str">
            <v>Adács, Rákóczi Ferenc utca 20</v>
          </cell>
        </row>
        <row r="173">
          <cell r="A173" t="str">
            <v>Adács R</v>
          </cell>
          <cell r="D173" t="str">
            <v xml:space="preserve">, </v>
          </cell>
          <cell r="E173" t="str">
            <v>Heves</v>
          </cell>
          <cell r="F173" t="str">
            <v>Adács, József Attila utca 1</v>
          </cell>
        </row>
        <row r="174">
          <cell r="A174" t="str">
            <v>Ádánd 1</v>
          </cell>
          <cell r="B174" t="str">
            <v>46.86995562</v>
          </cell>
          <cell r="C174" t="str">
            <v>18.1594786</v>
          </cell>
          <cell r="D174" t="str">
            <v>46.86995562, 18.1594786</v>
          </cell>
          <cell r="E174" t="str">
            <v>Somogy</v>
          </cell>
          <cell r="F174" t="str">
            <v>Ádánd, Berzsenyi Dániel utca 908 hrsz</v>
          </cell>
          <cell r="G174" t="str">
            <v>A 65-ös út felől Ádándra beérve egyenesen végig, stop táblánál balra Siófok felé, falu vége tábla után  500 m-re jobbra a stop táblával védett murvás útra, 100 m-re az állomás.</v>
          </cell>
          <cell r="H174" t="str">
            <v>Bérbeadó az Önkormányzat, Baumann Anita Gabriella jegyző, 0684/357-552, jegyzo@adand.hu, 8653 Ádánd, Kossuth L. u. 50
Nagy Károly polgármester 8653. Ádánd Kossuth Lajos u. 50.</v>
          </cell>
          <cell r="I174" t="str">
            <v>Egységlakat a kerítéskapun.</v>
          </cell>
          <cell r="J174" t="str">
            <v>BS;UBS2100;LTE800;MI;LL</v>
          </cell>
          <cell r="K174" t="str">
            <v>Ádánd Község Önkormányzata</v>
          </cell>
        </row>
        <row r="175">
          <cell r="A175" t="str">
            <v>Ádánd 2</v>
          </cell>
          <cell r="D175" t="str">
            <v xml:space="preserve">, </v>
          </cell>
          <cell r="E175" t="str">
            <v>Somogy</v>
          </cell>
          <cell r="F175" t="str">
            <v>Ádánd, külterület 0239/1 hrsz</v>
          </cell>
          <cell r="G175" t="str">
            <v>Ádánd és Ságvár között az úthoz közel</v>
          </cell>
          <cell r="J175" t="str">
            <v>LTE800</v>
          </cell>
          <cell r="K175" t="str">
            <v>Pannon</v>
          </cell>
        </row>
        <row r="176">
          <cell r="A176" t="str">
            <v>Ádánd M</v>
          </cell>
          <cell r="B176" t="str">
            <v>46.85828207</v>
          </cell>
          <cell r="C176" t="str">
            <v>18.16112792</v>
          </cell>
          <cell r="D176" t="str">
            <v>46.85828207, 18.16112792</v>
          </cell>
          <cell r="E176" t="str">
            <v>Somogy</v>
          </cell>
          <cell r="F176" t="str">
            <v>Ádánd, Árpád utca 4</v>
          </cell>
          <cell r="K176" t="str">
            <v>Magyar Telekom Nyrt.</v>
          </cell>
        </row>
        <row r="177">
          <cell r="A177" t="str">
            <v>Ádánd N</v>
          </cell>
          <cell r="D177" t="str">
            <v xml:space="preserve">, </v>
          </cell>
          <cell r="E177" t="str">
            <v>Somogy</v>
          </cell>
          <cell r="F177" t="str">
            <v>Ádánd, Árpád utca 2</v>
          </cell>
          <cell r="K177" t="str">
            <v>Magyar Telekom Nyrt.</v>
          </cell>
        </row>
        <row r="178">
          <cell r="A178" t="str">
            <v>Ádánd O</v>
          </cell>
          <cell r="B178" t="str">
            <v>46.85800302</v>
          </cell>
          <cell r="C178" t="str">
            <v>18.15995218</v>
          </cell>
          <cell r="D178" t="str">
            <v>46.85800302, 18.15995218</v>
          </cell>
          <cell r="E178" t="str">
            <v>Somogy</v>
          </cell>
          <cell r="F178" t="str">
            <v>Ádánd, Árpád utca 23</v>
          </cell>
          <cell r="K178" t="str">
            <v>Magyar Telekom Nyrt.</v>
          </cell>
        </row>
        <row r="179">
          <cell r="A179" t="str">
            <v>Adásztevel 1</v>
          </cell>
          <cell r="B179" t="str">
            <v>47.29849463</v>
          </cell>
          <cell r="C179" t="str">
            <v>17.53995636</v>
          </cell>
          <cell r="D179" t="str">
            <v>47.29849463, 17.53995636</v>
          </cell>
          <cell r="E179" t="str">
            <v>Veszprém</v>
          </cell>
          <cell r="F179" t="str">
            <v>Adásztevel, Ady utca 32</v>
          </cell>
          <cell r="G179" t="str">
            <v>Budapestről az M1-en a 83-as úton Pápáig, majd Pápa központjában Nyúl felé lefordulni, az első község Adásztevel, ahol a falu közepén jobbra, Ady utcán a hgl-ig.</v>
          </cell>
          <cell r="H179" t="str">
            <v>Bejutás, Pápai Vízmű  24 órás ügyelet száma: 06/89/313-355. tervjóváhagyás Csete Hajnalka Pápa Vízmű, Pápa, Vízmű u. 2., 06/89/313-355, fax: 06/89/510-640 titkarsag@papaivizmu.hu , 
Jelenleg belépésekkel kapcsolatban illetékes: Domonkosné Rózsa Marianna  tel: 89/510-635,  dominemariann@papaivizmu.hu
Fodor Béla polgármester 06/89/354759</v>
          </cell>
          <cell r="I179" t="str">
            <v xml:space="preserve">Bejutási kérelem alapján, konkrét napot, órát megadva, a kötelező kíséret miatt ( óradíj !).  Ady utca végén jobbra a víztoronyig, az utolsó 200m földút! a víztorony körbe van kerítve, kapun egységlakat. a víztorony kulcsát fel kell venni a fenti elérhetőségeknél.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179" t="str">
            <v>BS;LTE800;MI</v>
          </cell>
          <cell r="K179" t="str">
            <v>Pápai Vízmű Zrt.</v>
          </cell>
        </row>
        <row r="180">
          <cell r="A180" t="str">
            <v>Adásztevel Jókai 1</v>
          </cell>
          <cell r="D180" t="str">
            <v xml:space="preserve">, </v>
          </cell>
          <cell r="E180" t="str">
            <v>Veszprém</v>
          </cell>
          <cell r="F180" t="str">
            <v>Adásztevel, Jókai utca 28/A</v>
          </cell>
          <cell r="G180" t="str">
            <v>Pápa felől Adásztevelre érve a falu elején az első balkanyarban balról.</v>
          </cell>
          <cell r="H180" t="str">
            <v>Marics Roland
30/2887165</v>
          </cell>
          <cell r="J180" t="str">
            <v>KR</v>
          </cell>
        </row>
        <row r="181">
          <cell r="A181" t="str">
            <v>Adonisz u 5</v>
          </cell>
          <cell r="D181" t="str">
            <v xml:space="preserve">, </v>
          </cell>
          <cell r="E181" t="str">
            <v>Pest</v>
          </cell>
          <cell r="F181" t="str">
            <v>XII Budapest, Adonis utca 5/b</v>
          </cell>
          <cell r="K181" t="str">
            <v>Halász Örs</v>
          </cell>
        </row>
        <row r="182">
          <cell r="A182" t="str">
            <v>Adony 1</v>
          </cell>
          <cell r="B182" t="str">
            <v>47.10890425</v>
          </cell>
          <cell r="C182" t="str">
            <v>18.86169227</v>
          </cell>
          <cell r="D182" t="str">
            <v>47.10890425, 18.86169227</v>
          </cell>
          <cell r="E182" t="str">
            <v>Fejér</v>
          </cell>
          <cell r="F182" t="str">
            <v>Adony, Ady Endre utca 82</v>
          </cell>
          <cell r="G182" t="str">
            <v>6-os úton 50-es km táblánál jobbra Adony, majd balra Perkáta felé, utána a Március 21. MgTsz. táblákat követni. Állomás a tsz. telepén belül.</v>
          </cell>
          <cell r="H182" t="str">
            <v>Hetyei János elnök tel.:  Rabóczky Simonné agronómus, áram: Marcinka Tamás , Csizmadia László Pénzügy: 25/231-027/108m</v>
          </cell>
          <cell r="I182" t="str">
            <v>Éjjel-nappal portaszolgálat.</v>
          </cell>
          <cell r="J182" t="str">
            <v>BS;LTE800;MI;LL;WL</v>
          </cell>
          <cell r="K182" t="str">
            <v>Agroszerviz Szolgáltató Kft.</v>
          </cell>
        </row>
        <row r="183">
          <cell r="A183" t="str">
            <v>Adony 2</v>
          </cell>
          <cell r="D183" t="str">
            <v xml:space="preserve">, </v>
          </cell>
          <cell r="E183" t="str">
            <v>Fejér</v>
          </cell>
          <cell r="F183" t="str">
            <v>Adony, Kossuth Lajos utca 6</v>
          </cell>
          <cell r="H183" t="str">
            <v xml:space="preserve">Vodafone: Krajnc Krisztina, collocationbox.hu@vodafone.com
</v>
          </cell>
          <cell r="I183" t="str">
            <v>Posta területén áll a torony</v>
          </cell>
        </row>
        <row r="184">
          <cell r="A184" t="str">
            <v>Adony EON 1</v>
          </cell>
          <cell r="D184" t="str">
            <v xml:space="preserve">, </v>
          </cell>
          <cell r="E184" t="str">
            <v>Fejér</v>
          </cell>
          <cell r="F184" t="str">
            <v>Adony, Bajcsy-Zsilinszky utca 6</v>
          </cell>
          <cell r="G184" t="str">
            <v xml:space="preserve">Az adott címen lévő üzletházban lévő EON ügyfélszolgálati irodában, munkaidőben.
</v>
          </cell>
          <cell r="H184" t="str">
            <v>Kapcsolat: Princes Réka 06-20-246-5687</v>
          </cell>
          <cell r="I184" t="str">
            <v xml:space="preserve">A tetőre a tulaj enged fel. A padlásról a kéménynek támasztott falétrán lehet kijutni a tetőre.
Tulajdonos:Bartos Réka 06-30-235-1437  </v>
          </cell>
        </row>
        <row r="185">
          <cell r="A185" t="str">
            <v>Adony M</v>
          </cell>
          <cell r="D185" t="str">
            <v xml:space="preserve">, </v>
          </cell>
          <cell r="E185" t="str">
            <v>Fejér</v>
          </cell>
          <cell r="F185" t="str">
            <v>Adony, Rákóczi utca 1</v>
          </cell>
          <cell r="K185" t="str">
            <v>Magyar Telekom Nyrt.</v>
          </cell>
        </row>
        <row r="186">
          <cell r="A186" t="str">
            <v>Adony MOL 1</v>
          </cell>
          <cell r="B186" t="str">
            <v>47.13041794</v>
          </cell>
          <cell r="C186" t="str">
            <v>18.86492548</v>
          </cell>
          <cell r="D186" t="str">
            <v>47.13041794, 18.86492548</v>
          </cell>
          <cell r="E186" t="str">
            <v>Fejér</v>
          </cell>
          <cell r="F186" t="str">
            <v>Adony, Vetus Salina utca 1255/2 hrsz</v>
          </cell>
        </row>
        <row r="187">
          <cell r="A187" t="str">
            <v>Adony N</v>
          </cell>
          <cell r="B187" t="str">
            <v>47.119813</v>
          </cell>
          <cell r="C187" t="str">
            <v>18.86546272</v>
          </cell>
          <cell r="D187" t="str">
            <v>47.119813, 18.86546272</v>
          </cell>
          <cell r="E187" t="str">
            <v>Fejér</v>
          </cell>
          <cell r="F187" t="str">
            <v>Adony, Petőfi utca 2</v>
          </cell>
          <cell r="G187" t="str">
            <v>Szerver szekrényben töltő berendezés található.</v>
          </cell>
          <cell r="H187" t="str">
            <v>Ponty Krisztina, titkárságról kapcsolják: 96/508544
96/508-564
Koren László  061/298-3139  70/681-3911</v>
          </cell>
          <cell r="J187" t="str">
            <v>MI</v>
          </cell>
          <cell r="K187" t="str">
            <v>Magyar Telekom Nyrt.</v>
          </cell>
        </row>
        <row r="188">
          <cell r="A188" t="str">
            <v>Adony O</v>
          </cell>
          <cell r="D188" t="str">
            <v xml:space="preserve">, </v>
          </cell>
          <cell r="E188" t="str">
            <v>Fejér</v>
          </cell>
          <cell r="F188" t="str">
            <v>Adony, Tóth tanyák 0308/21 hrsz</v>
          </cell>
          <cell r="J188" t="str">
            <v>LL</v>
          </cell>
        </row>
        <row r="189">
          <cell r="A189" t="str">
            <v>Adony P</v>
          </cell>
          <cell r="D189" t="str">
            <v xml:space="preserve">, </v>
          </cell>
          <cell r="E189" t="str">
            <v>Fejér</v>
          </cell>
          <cell r="F189" t="str">
            <v>Adony, Rákóczi utca 16</v>
          </cell>
          <cell r="G189" t="str">
            <v>Paulusz és Paulusz Kft-től bérelt 21 m2 terület</v>
          </cell>
        </row>
        <row r="190">
          <cell r="A190" t="str">
            <v>Adony W</v>
          </cell>
          <cell r="D190" t="str">
            <v xml:space="preserve">, </v>
          </cell>
          <cell r="E190" t="str">
            <v>Fejér</v>
          </cell>
          <cell r="F190" t="str">
            <v>Adony, Vetus Salina utca 1255/4 hrsz</v>
          </cell>
          <cell r="G190" t="str">
            <v>M6-os Adony lehajtó, Adonyra beérve a 6-os út felé balra kanyarodni, majd a település vége tábláig egyenesen, tábla után jobbra van a torony.</v>
          </cell>
          <cell r="J190" t="str">
            <v>UBS900;LTE800</v>
          </cell>
          <cell r="K190" t="str">
            <v>Pannon GSM</v>
          </cell>
        </row>
        <row r="191">
          <cell r="A191" t="str">
            <v>Adorjánháza 1</v>
          </cell>
          <cell r="B191" t="str">
            <v>47.22825524</v>
          </cell>
          <cell r="C191" t="str">
            <v>17.24852197</v>
          </cell>
          <cell r="D191" t="str">
            <v>47.22825524, 17.24852197</v>
          </cell>
          <cell r="E191" t="str">
            <v>Veszprém</v>
          </cell>
          <cell r="F191" t="str">
            <v>Egeralja, külterület 082/1 hrsz</v>
          </cell>
          <cell r="G191" t="str">
            <v>Csögle és Adorjánháza közötti hidroglóbusz.</v>
          </cell>
          <cell r="H191" t="str">
            <v>"Adorjánháza Község Önkormányzata, valamint Csögle Község Önkormányzata
Harkai Gyula valamint Dömjén Zsolt polgármesterek
06-88-222-019, valamint 06-88-221-001, fax:06-88-222-019, valamint 06-88-221-001"
8497 Adorjánháza Fő utca 26., valamint 8495 Csögle, Rákóczi utca 188.</v>
          </cell>
          <cell r="I191" t="str">
            <v>A vízmű kerítéskapun 3-6D lakat van. 
A toronyba jutáshoz 06-20/932-9083-on az ügyeletest kell értesíteni a munkavégzés szándékával, ő kertai és odaadja a toronykulcsot.</v>
          </cell>
          <cell r="J191" t="str">
            <v>BS;UBS900;LTE800;LL</v>
          </cell>
          <cell r="K191" t="str">
            <v>Telenor Magyarország Zrt.</v>
          </cell>
        </row>
        <row r="192">
          <cell r="A192" t="str">
            <v>Adorjás 1</v>
          </cell>
          <cell r="B192" t="str">
            <v>45.85267783</v>
          </cell>
          <cell r="C192" t="str">
            <v>18.05774373</v>
          </cell>
          <cell r="D192" t="str">
            <v>45.85267783, 18.05774373</v>
          </cell>
          <cell r="E192" t="str">
            <v>Baranya</v>
          </cell>
          <cell r="F192" t="str">
            <v>Adorjás, külterület 011 hrsz</v>
          </cell>
          <cell r="G192" t="str">
            <v>Adorjás, 73. hrsz.</v>
          </cell>
          <cell r="H192" t="str">
            <v>Telenor torony</v>
          </cell>
          <cell r="I192" t="str">
            <v>Sorba fűzött lakat</v>
          </cell>
          <cell r="J192" t="str">
            <v>BS;LTE800;LL</v>
          </cell>
        </row>
        <row r="193">
          <cell r="A193" t="str">
            <v>Ady Endre u 1</v>
          </cell>
          <cell r="D193" t="str">
            <v xml:space="preserve">, </v>
          </cell>
          <cell r="E193" t="str">
            <v>Pest</v>
          </cell>
          <cell r="F193" t="str">
            <v>XVIII Budapest, Ady Endre utca 123/A</v>
          </cell>
          <cell r="K193" t="str">
            <v>Magyar Telekom Nyrt.</v>
          </cell>
        </row>
        <row r="194">
          <cell r="A194" t="str">
            <v>Ady Endre u 2</v>
          </cell>
          <cell r="D194" t="str">
            <v xml:space="preserve">, </v>
          </cell>
          <cell r="E194" t="str">
            <v>Pest</v>
          </cell>
          <cell r="F194" t="str">
            <v>XVIII Budapest, Ady Endre utca 175</v>
          </cell>
          <cell r="G194" t="str">
            <v>XVIII.ker  Ady Endre utca 175</v>
          </cell>
          <cell r="K194" t="str">
            <v>Magyar Telekom Nyrt.</v>
          </cell>
        </row>
        <row r="195">
          <cell r="A195" t="str">
            <v>Ady Endre u 3</v>
          </cell>
          <cell r="D195" t="str">
            <v xml:space="preserve">, </v>
          </cell>
          <cell r="E195" t="str">
            <v>Pest</v>
          </cell>
          <cell r="F195" t="str">
            <v>XVIII Budapest, Ady Endre utca 59</v>
          </cell>
          <cell r="K195" t="str">
            <v>Magyar Telekom Nyrt.</v>
          </cell>
        </row>
        <row r="196">
          <cell r="A196" t="str">
            <v>Ady Endre u 4</v>
          </cell>
          <cell r="D196" t="str">
            <v xml:space="preserve">, </v>
          </cell>
          <cell r="E196" t="str">
            <v>Pest</v>
          </cell>
          <cell r="F196" t="str">
            <v>II Budapest, Ady Endre utca 1</v>
          </cell>
          <cell r="K196" t="str">
            <v xml:space="preserve"> N/A</v>
          </cell>
        </row>
        <row r="197">
          <cell r="A197" t="str">
            <v>Ady Endre u 4A</v>
          </cell>
          <cell r="D197" t="str">
            <v xml:space="preserve">, </v>
          </cell>
          <cell r="E197" t="str">
            <v>Pest</v>
          </cell>
          <cell r="F197" t="str">
            <v>XX Budapest, Ady Endre utca 142</v>
          </cell>
        </row>
        <row r="198">
          <cell r="A198" t="str">
            <v>Ady Endre u 4B</v>
          </cell>
          <cell r="D198" t="str">
            <v xml:space="preserve">, </v>
          </cell>
          <cell r="E198" t="str">
            <v>Pest</v>
          </cell>
          <cell r="F198" t="str">
            <v>II Budapest, Ady Endre utca 3</v>
          </cell>
        </row>
        <row r="199">
          <cell r="A199" t="str">
            <v>Ady Endre u 4C</v>
          </cell>
          <cell r="B199" t="str">
            <v>47.5362681</v>
          </cell>
          <cell r="C199" t="str">
            <v>19.12187223</v>
          </cell>
          <cell r="D199" t="str">
            <v>47.5362681, 19.12187223</v>
          </cell>
          <cell r="E199" t="str">
            <v>Pest</v>
          </cell>
          <cell r="F199" t="str">
            <v>XV Budapest, Ady Endre utca 31</v>
          </cell>
          <cell r="G199" t="str">
            <v>GTS:Beltéri a földszinten a szerverszobában, az antenna lapostetőn, hozzáférünk.</v>
          </cell>
          <cell r="H199" t="str">
            <v>0</v>
          </cell>
          <cell r="J199" t="str">
            <v>MI</v>
          </cell>
        </row>
        <row r="200">
          <cell r="A200" t="str">
            <v>Ady Endre u 4D</v>
          </cell>
          <cell r="D200" t="str">
            <v xml:space="preserve">, </v>
          </cell>
          <cell r="E200" t="str">
            <v>Pest</v>
          </cell>
          <cell r="F200" t="str">
            <v>XVIII Budapest, Ady Endre utca 46-48</v>
          </cell>
        </row>
        <row r="201">
          <cell r="A201" t="str">
            <v>Ady Endre u 4E</v>
          </cell>
          <cell r="D201" t="str">
            <v xml:space="preserve">, </v>
          </cell>
          <cell r="E201" t="str">
            <v>Pest</v>
          </cell>
          <cell r="F201" t="str">
            <v>XX Budapest, Ady Endre utca 98</v>
          </cell>
        </row>
        <row r="202">
          <cell r="A202" t="str">
            <v>Ady Endre u 4F</v>
          </cell>
          <cell r="D202" t="str">
            <v xml:space="preserve">, </v>
          </cell>
          <cell r="E202" t="str">
            <v>Pest</v>
          </cell>
          <cell r="F202" t="str">
            <v>XX Budapest, Ady Endre utca 136</v>
          </cell>
        </row>
        <row r="203">
          <cell r="A203" t="str">
            <v>Ady Endre u 4G</v>
          </cell>
          <cell r="B203" t="str">
            <v>47.40578881</v>
          </cell>
          <cell r="C203" t="str">
            <v>19.18923796</v>
          </cell>
          <cell r="D203" t="str">
            <v>47.40578881, 19.18923796</v>
          </cell>
          <cell r="E203" t="str">
            <v>Pest</v>
          </cell>
          <cell r="F203" t="str">
            <v>XVIII Budapest, Ady Endre utca 85</v>
          </cell>
        </row>
        <row r="204">
          <cell r="A204" t="str">
            <v>Ady Endre u 4H</v>
          </cell>
          <cell r="B204" t="str">
            <v>47.43909772</v>
          </cell>
          <cell r="C204" t="str">
            <v>19.10466138</v>
          </cell>
          <cell r="D204" t="str">
            <v>47.43909772, 19.10466138</v>
          </cell>
          <cell r="E204" t="str">
            <v>Pest</v>
          </cell>
          <cell r="F204" t="str">
            <v>XX Budapest, Ady Endre utca 67</v>
          </cell>
        </row>
        <row r="205">
          <cell r="A205" t="str">
            <v>Ady Endre u M</v>
          </cell>
          <cell r="D205" t="str">
            <v xml:space="preserve">, </v>
          </cell>
          <cell r="E205" t="str">
            <v>Pest</v>
          </cell>
          <cell r="F205" t="str">
            <v>XVIII Budapest, Ady Endre utca 100</v>
          </cell>
          <cell r="G205" t="str">
            <v>GTS:GTS Társszolgáltatói vonak (Telekom) a berendezések a hálózati eszközöknél.</v>
          </cell>
          <cell r="H205" t="str">
            <v>Szállási Zoltán +3612961347 szallasi@bp18.hu</v>
          </cell>
          <cell r="K205" t="str">
            <v>Magyar Telekom Nyrt.</v>
          </cell>
        </row>
        <row r="206">
          <cell r="A206" t="str">
            <v>Ady Endre út 1</v>
          </cell>
          <cell r="D206" t="str">
            <v xml:space="preserve">, </v>
          </cell>
          <cell r="E206" t="str">
            <v>Pest</v>
          </cell>
          <cell r="F206" t="str">
            <v>XIX Budapest, Ady Endre út 19</v>
          </cell>
        </row>
        <row r="207">
          <cell r="A207" t="str">
            <v>Ady Endre út 1A</v>
          </cell>
          <cell r="B207" t="str">
            <v>47.46103833</v>
          </cell>
          <cell r="C207" t="str">
            <v>19.1311319</v>
          </cell>
          <cell r="D207" t="str">
            <v>47.46103833, 19.1311319</v>
          </cell>
          <cell r="E207" t="str">
            <v>Pest</v>
          </cell>
          <cell r="F207" t="str">
            <v>XIX Budapest, Ady Endre út 32-40</v>
          </cell>
        </row>
        <row r="208">
          <cell r="A208" t="str">
            <v>Ady Endre út 1B</v>
          </cell>
          <cell r="D208" t="str">
            <v xml:space="preserve">, </v>
          </cell>
          <cell r="E208" t="str">
            <v>Pest</v>
          </cell>
          <cell r="F208" t="str">
            <v>XIX Budapest, Ady Endre út 99</v>
          </cell>
        </row>
        <row r="209">
          <cell r="A209" t="str">
            <v>Ady Endre út 1C</v>
          </cell>
          <cell r="D209" t="str">
            <v xml:space="preserve">, </v>
          </cell>
          <cell r="E209" t="str">
            <v>Pest</v>
          </cell>
          <cell r="F209" t="str">
            <v>XIX Budapest, Ady Endre út 190</v>
          </cell>
        </row>
        <row r="210">
          <cell r="A210" t="str">
            <v>Ady Endre út 1D</v>
          </cell>
          <cell r="B210" t="str">
            <v>47.447441</v>
          </cell>
          <cell r="C210" t="str">
            <v>19.1499001</v>
          </cell>
          <cell r="D210" t="str">
            <v>47.447441, 19.1499001</v>
          </cell>
          <cell r="E210" t="str">
            <v>Pest</v>
          </cell>
          <cell r="F210" t="str">
            <v>XIX Budapest, Ady Endre út 103</v>
          </cell>
        </row>
        <row r="211">
          <cell r="A211" t="str">
            <v>Ady Endre út 1E</v>
          </cell>
          <cell r="B211" t="str">
            <v>47.46169531</v>
          </cell>
          <cell r="C211" t="str">
            <v>19.13062891</v>
          </cell>
          <cell r="D211" t="str">
            <v>47.46169531, 19.13062891</v>
          </cell>
          <cell r="E211" t="str">
            <v>Pest</v>
          </cell>
          <cell r="F211" t="str">
            <v>XIX Budapest, Ady Endre út 22-26</v>
          </cell>
        </row>
        <row r="212">
          <cell r="A212" t="str">
            <v>Ady Endre út 5A</v>
          </cell>
          <cell r="D212" t="str">
            <v xml:space="preserve">, </v>
          </cell>
          <cell r="E212" t="str">
            <v>Pest</v>
          </cell>
          <cell r="F212" t="str">
            <v>XXI Budapest, Ady Endre út 63</v>
          </cell>
          <cell r="G212" t="str">
            <v>GTS:Az ant. elhelyezkedés, tipus: az ügyfél mellett lévő 10 emeletes házról van átkábelezve.
 -A beltéri tipusa, kapacitása, frekisáv, kifejtés, ID cím: NEC NEO-C, 10M 38G, 120 ohm, 1.211-212.
 -A beltéri elhelyezkedés: az ügyfélnél a raktárban salgopolcon.
 -Végpont elhelyezkedés: az ügyfélnél a raktárban salgopolcon.</v>
          </cell>
          <cell r="H212" t="str">
            <v>0</v>
          </cell>
          <cell r="J212" t="str">
            <v>MI</v>
          </cell>
        </row>
        <row r="213">
          <cell r="A213" t="str">
            <v>Ady Endre út M</v>
          </cell>
          <cell r="B213" t="str">
            <v>47.43498079</v>
          </cell>
          <cell r="C213" t="str">
            <v>19.06988422</v>
          </cell>
          <cell r="D213" t="str">
            <v>47.43498079, 19.06988422</v>
          </cell>
          <cell r="E213" t="str">
            <v>Pest</v>
          </cell>
          <cell r="F213" t="str">
            <v>XXI Budapest, Ady Endre út 5</v>
          </cell>
        </row>
        <row r="214">
          <cell r="A214" t="str">
            <v>Ady Endre út N</v>
          </cell>
          <cell r="D214" t="str">
            <v xml:space="preserve">, </v>
          </cell>
          <cell r="E214" t="str">
            <v>Pest</v>
          </cell>
          <cell r="F214" t="str">
            <v>XIX Budapest, Ady Endre út 29</v>
          </cell>
          <cell r="K214" t="str">
            <v>Magyar Telekom Nyrt.</v>
          </cell>
        </row>
        <row r="215">
          <cell r="A215" t="str">
            <v>Ady Endre út O</v>
          </cell>
          <cell r="B215" t="str">
            <v>47.45490626</v>
          </cell>
          <cell r="C215" t="str">
            <v>19.13978232</v>
          </cell>
          <cell r="D215" t="str">
            <v>47.45490626, 19.13978232</v>
          </cell>
          <cell r="E215" t="str">
            <v>Pest</v>
          </cell>
          <cell r="F215" t="str">
            <v>XIX Budapest, Ady Endre út 100</v>
          </cell>
          <cell r="K215" t="str">
            <v>Magyar Telekom Nyrt.</v>
          </cell>
        </row>
        <row r="216">
          <cell r="A216" t="str">
            <v>Ady Endre út P</v>
          </cell>
          <cell r="B216" t="str">
            <v>47.46025486</v>
          </cell>
          <cell r="C216" t="str">
            <v>19.13239068</v>
          </cell>
          <cell r="D216" t="str">
            <v>47.46025486, 19.13239068</v>
          </cell>
          <cell r="E216" t="str">
            <v>Pest</v>
          </cell>
          <cell r="F216" t="str">
            <v>XIX Budapest, Ady Endre út 42-44</v>
          </cell>
          <cell r="G216" t="str">
            <v>GTS:GTS Társszolgáltatói vonak (Telekom) a berendezések a hálózati eszközöknél.</v>
          </cell>
          <cell r="H216" t="str">
            <v>GTS NOC, 814-4222, 20/480-6221</v>
          </cell>
          <cell r="K216" t="str">
            <v>Magyar Telekom Nyrt.</v>
          </cell>
        </row>
        <row r="217">
          <cell r="A217" t="str">
            <v>Ady Endre út R</v>
          </cell>
          <cell r="D217" t="str">
            <v xml:space="preserve">, </v>
          </cell>
          <cell r="E217" t="str">
            <v>Pest</v>
          </cell>
          <cell r="F217" t="str">
            <v>XXII Budapest, Ady Endre út 4</v>
          </cell>
          <cell r="K217" t="str">
            <v>Magyar Telekom Nyrt.</v>
          </cell>
        </row>
        <row r="218">
          <cell r="A218" t="str">
            <v>Ady Endre út S</v>
          </cell>
          <cell r="B218" t="str">
            <v>47.4409166</v>
          </cell>
          <cell r="C218" t="str">
            <v>19.02256754</v>
          </cell>
          <cell r="D218" t="str">
            <v>47.4409166, 19.02256754</v>
          </cell>
          <cell r="E218" t="str">
            <v>Pest</v>
          </cell>
          <cell r="F218" t="str">
            <v>XXII Budapest, Ady Endre út 99</v>
          </cell>
          <cell r="G218" t="str">
            <v>GTS:GTS Társszolgáltatói vonak (Telekom) a berendezések a hálózati eszközöknél.</v>
          </cell>
          <cell r="H218" t="str">
            <v>GTS NOC, 814-4222, 20/480-6221</v>
          </cell>
        </row>
        <row r="219">
          <cell r="A219" t="str">
            <v>Adyliget 1</v>
          </cell>
          <cell r="D219" t="str">
            <v xml:space="preserve">, </v>
          </cell>
          <cell r="E219" t="str">
            <v>Pest</v>
          </cell>
          <cell r="F219" t="str">
            <v>II Budapest, Feketefej utca 39</v>
          </cell>
          <cell r="G219" t="str">
            <v>A Feketefej utca és Hírnök utca sarkán lévő ház.</v>
          </cell>
          <cell r="H219" t="str">
            <v>Bérbeadó: Szentváry Lukács Gábor a ház tulajdonosa  tel.: 30/ 942-55-42, 397-54-18
Szerződéssel kapcsolatban Szentváry-Lukács gábor 06/30/649-9975, bejutással kapcsolatban Szentváry-Lukács Ildikó 06/30/491-0190.
szlg@externet.hu</v>
          </cell>
          <cell r="I219" t="str">
            <v>Kapukulcs, de minden esetben előre egyeztetni kell a ház tulajdonosával bármilyen munkavégzést, hibaelhárítást !!!!</v>
          </cell>
          <cell r="K219" t="str">
            <v>Szentváry Lukács Gábor</v>
          </cell>
        </row>
        <row r="220">
          <cell r="A220" t="str">
            <v>Adyliget 2</v>
          </cell>
          <cell r="D220" t="str">
            <v xml:space="preserve">, </v>
          </cell>
          <cell r="E220" t="str">
            <v>Pest</v>
          </cell>
          <cell r="F220" t="str">
            <v>II Budapest, Nagykovácsi út 7</v>
          </cell>
          <cell r="G220" t="str">
            <v>A Nagykovácsi út elején jobb oldalon  ( Kútföldi utcából ) az Abc mögé egy kék ajtón keresztül a Vitáris Manufaktúra bejáratáig. Bent a műhely falán Bonn repeater, antennák a kéményen.</v>
          </cell>
          <cell r="H220" t="str">
            <v>Tulajdonos : Lefner Zoltán  24/404-136  Bérlő : Vitáris Attila 20/ 9680071, Lakás 2250015, műhely 2578015</v>
          </cell>
          <cell r="I220" t="str">
            <v>8-16 óráig szabadon. Éjszaka nem.</v>
          </cell>
          <cell r="K220" t="str">
            <v>FELNAT Kereskedelmi és Szolgáltató Kft.</v>
          </cell>
        </row>
        <row r="221">
          <cell r="A221" t="str">
            <v>Adyliget 3</v>
          </cell>
          <cell r="B221" t="str">
            <v>47.55152527</v>
          </cell>
          <cell r="C221" t="str">
            <v>18.93332411</v>
          </cell>
          <cell r="D221" t="str">
            <v>47.55152527, 18.93332411</v>
          </cell>
          <cell r="E221" t="str">
            <v>Pest</v>
          </cell>
          <cell r="F221" t="str">
            <v>Adyliget Nagykovácsi, Nagykovácsi út 0106/3 hrsz</v>
          </cell>
          <cell r="G221" t="str">
            <v>Adyliget Nagykovácsi felé eső részén jobbra a volt honvédségi laktanya területén.</v>
          </cell>
          <cell r="H221" t="str">
            <v xml:space="preserve">Iskola ügyelet: 1-391-35-48   ( Goór Szilárd o.vezető, tel: 1-391-3586 )
DR. SÓTI KÁLMÁN r. ezredes, rendőrségi főtanácsos, IGAZGATÓ
Telefon: (06-1) 391-3540
BM telefon: 38-000
Fax: (06-1) 391-3542
BM fax: 38-002
E-mail: arszki@arszki.hu
</v>
          </cell>
          <cell r="I221" t="str">
            <v>Összefűzött lakatok. Iskola ügyelet: 1-391-35-48   ( Goór Szilárd o.vezető, tel: 1-391-3586 ): arszki@arszki.hu
ÉVESET NEM FOGADNAK EL!</v>
          </cell>
          <cell r="J221" t="str">
            <v>BS;UBS2100;LTE800;LTE1800;LL</v>
          </cell>
          <cell r="K221" t="str">
            <v>VODAFONE Magyarország Mobil Távközlési Rt.</v>
          </cell>
        </row>
        <row r="222">
          <cell r="A222" t="str">
            <v>Áfonya u 5</v>
          </cell>
          <cell r="D222" t="str">
            <v xml:space="preserve">, </v>
          </cell>
          <cell r="E222" t="str">
            <v>Pest</v>
          </cell>
          <cell r="F222" t="str">
            <v>II Budapest, Áfonya utca 5</v>
          </cell>
          <cell r="K222" t="str">
            <v xml:space="preserve"> N/A</v>
          </cell>
        </row>
        <row r="223">
          <cell r="A223" t="str">
            <v>Ág 1</v>
          </cell>
          <cell r="B223" t="str">
            <v>46.2923246</v>
          </cell>
          <cell r="C223" t="str">
            <v>18.19926049</v>
          </cell>
          <cell r="D223" t="str">
            <v>46.2923246, 18.19926049</v>
          </cell>
          <cell r="E223" t="str">
            <v>Baranya</v>
          </cell>
          <cell r="F223" t="str">
            <v>Ág, külterület 0139 hrsz</v>
          </cell>
          <cell r="G223" t="str">
            <v>Ág</v>
          </cell>
          <cell r="J223" t="str">
            <v>BS;UBS900;LTE800;MI</v>
          </cell>
          <cell r="K223" t="str">
            <v>Pannon GSM</v>
          </cell>
        </row>
        <row r="224">
          <cell r="A224" t="str">
            <v>Ág M</v>
          </cell>
          <cell r="D224" t="str">
            <v xml:space="preserve">, </v>
          </cell>
          <cell r="E224" t="str">
            <v>Baranya</v>
          </cell>
          <cell r="F224" t="str">
            <v>Ág, Alkotmány utca 12</v>
          </cell>
        </row>
        <row r="225">
          <cell r="A225" t="str">
            <v>Ág N</v>
          </cell>
          <cell r="D225" t="str">
            <v xml:space="preserve">, </v>
          </cell>
          <cell r="E225" t="str">
            <v>Baranya</v>
          </cell>
          <cell r="F225" t="str">
            <v>Ág, Alkotmány utca 16</v>
          </cell>
        </row>
        <row r="226">
          <cell r="A226" t="str">
            <v>Ág O</v>
          </cell>
          <cell r="D226" t="str">
            <v xml:space="preserve">, </v>
          </cell>
          <cell r="E226" t="str">
            <v>Baranya</v>
          </cell>
          <cell r="F226" t="str">
            <v>Ág, Alkotmány utca 55</v>
          </cell>
        </row>
        <row r="227">
          <cell r="A227" t="str">
            <v>Aga u 4</v>
          </cell>
          <cell r="D227" t="str">
            <v xml:space="preserve">, </v>
          </cell>
          <cell r="E227" t="str">
            <v>Pest</v>
          </cell>
          <cell r="F227" t="str">
            <v>XI Budapest, Aga utca 4</v>
          </cell>
          <cell r="K227" t="str">
            <v>Országos Környezetvédelmi,Természetvédelmi és Vízügyi Főigazgatóság</v>
          </cell>
        </row>
        <row r="228">
          <cell r="A228" t="str">
            <v>Aga u M</v>
          </cell>
          <cell r="D228" t="str">
            <v xml:space="preserve">, </v>
          </cell>
          <cell r="E228" t="str">
            <v>Pest</v>
          </cell>
          <cell r="F228" t="str">
            <v>XI Budapest, Aga utca 10</v>
          </cell>
        </row>
        <row r="229">
          <cell r="A229" t="str">
            <v>Agancs út 1</v>
          </cell>
          <cell r="D229" t="str">
            <v xml:space="preserve">, </v>
          </cell>
          <cell r="E229" t="str">
            <v>Pest</v>
          </cell>
          <cell r="F229" t="str">
            <v>XII Budapest, Agancs út 18</v>
          </cell>
          <cell r="G229" t="str">
            <v>Cím alapján</v>
          </cell>
          <cell r="H229" t="str">
            <v>Nagy Tibor +3630-924-5400</v>
          </cell>
          <cell r="J229" t="str">
            <v>KR</v>
          </cell>
          <cell r="K229" t="str">
            <v>Nagy Tibor</v>
          </cell>
        </row>
        <row r="230">
          <cell r="A230" t="str">
            <v>Agárd 1</v>
          </cell>
          <cell r="B230" t="str">
            <v>47.20387587</v>
          </cell>
          <cell r="C230" t="str">
            <v>18.61445009</v>
          </cell>
          <cell r="D230" t="str">
            <v>47.20387587, 18.61445009</v>
          </cell>
          <cell r="E230" t="str">
            <v>Fejér</v>
          </cell>
          <cell r="F230" t="str">
            <v>Agárd Gárdony, Üdülők útja 27</v>
          </cell>
          <cell r="G230" t="str">
            <v>70-esről a vasúti kereszteződésen át le a partra. MÁV üdülő tetőterében az állomás, antennák megközelítése a fűtőgépházon keresztül.</v>
          </cell>
          <cell r="H230" t="str">
            <v>Előzetesen bejelentkezni a bérlő Rente Miklósnénál ( Piroska) Elérhetőségei: +36 70 312 1006, +36 20 496 5554, munkaidőben pedig a 06 22 425 105.    (  Magyar Nemzeti Vagyonkezelő Zrt.-től  Egri Dávid vagyongazdálkodási menedzser 1133 Budapest, Pozsonyi út 56. Tel. +36 40 502-748/8255   Fax: +36 1 273-4384  E-mail: egridavid@mnv.hu  )</v>
          </cell>
          <cell r="I230" t="str">
            <v xml:space="preserve">  A kapu mindig nyitva, bejárati ajtó 1128# - majd az ajtó 5 mp múlva nyilik. Kifelé van ehy nyitógomb belül az ajtó mögött.</v>
          </cell>
          <cell r="J230" t="str">
            <v>TBS;BS;UBS2100;LTE1800;MI;LL</v>
          </cell>
          <cell r="K230" t="str">
            <v>MÁV Vagyonkezelő Rt.</v>
          </cell>
        </row>
        <row r="231">
          <cell r="A231" t="str">
            <v>Agárd 2</v>
          </cell>
          <cell r="B231" t="str">
            <v>47.19547509</v>
          </cell>
          <cell r="C231" t="str">
            <v>18.59610799</v>
          </cell>
          <cell r="D231" t="str">
            <v>47.19547509, 18.59610799</v>
          </cell>
          <cell r="E231" t="str">
            <v>Fejér</v>
          </cell>
          <cell r="F231" t="str">
            <v>Agárd Gárdony, Tópart utca 17</v>
          </cell>
          <cell r="G231" t="str">
            <v>Agárdi vasútátjárón balra, majd a hajóállomás táblánál jobbra. Az első utcánál balra a Sport szállóig.</v>
          </cell>
          <cell r="H231" t="str">
            <v>Hubai Gábor  műszaki vezető tel: 22-370-052
Deák Csaba ügyvezető 30/624 4929
Mahler Dániel műszaki vezető +36-30-346-2302</v>
          </cell>
          <cell r="I231" t="str">
            <v xml:space="preserve">Az antennák megközelítéséhez el kell kérni a portán a második emeleten a lifttel szemben lévő ablak kulcsát. Az ablakon kimászva, a létrákon fel az antennákig.
A beltéri egységek eléréséhez szintén a portán kell elkérni a harmadik emeleti villanyelosztó kulcsát. Az elosztó a liftből kilépve balra , az elosztóban alulétra és kilincs a lifttől jobbra felnyíló mennyezeti ajtó megközelítéséhez. A berendezések a tetőtérben, a felnyíló ajtón keresztül elérhetőek. </v>
          </cell>
          <cell r="J231" t="str">
            <v>BS;UBS2100;LTE800;MI</v>
          </cell>
          <cell r="K231" t="str">
            <v>Pro Rekreatione Közhasznú Nonprofit Kft.</v>
          </cell>
        </row>
        <row r="232">
          <cell r="A232" t="str">
            <v>Agárd 3</v>
          </cell>
          <cell r="B232" t="str">
            <v>47.18628851</v>
          </cell>
          <cell r="C232" t="str">
            <v>18.61657258</v>
          </cell>
          <cell r="D232" t="str">
            <v>47.18628851, 18.61657258</v>
          </cell>
          <cell r="E232" t="str">
            <v>Fejér</v>
          </cell>
          <cell r="F232" t="str">
            <v>Agárd Gárdony, külterület 071/1 hrsz</v>
          </cell>
          <cell r="G232" t="str">
            <v>Agárdon a főúton Gárdonyi Géza utcára balra foldulni, egészen a Fürdő térig haladni, majd jobbra a Vodafone torony irányába, Agárdi Pálinkafőzde mögött.</v>
          </cell>
          <cell r="I232" t="str">
            <v>Vodafone egységlakat</v>
          </cell>
          <cell r="J232" t="str">
            <v>BS;UBS2100;LTE800;LTE1800;MI</v>
          </cell>
          <cell r="K232" t="str">
            <v>Vodafone</v>
          </cell>
        </row>
        <row r="233">
          <cell r="A233" t="str">
            <v>Agárd 4</v>
          </cell>
          <cell r="D233" t="str">
            <v xml:space="preserve">, </v>
          </cell>
          <cell r="E233" t="str">
            <v>Fejér</v>
          </cell>
          <cell r="F233" t="str">
            <v>Agárd Gárdony, Tópart utca 17</v>
          </cell>
          <cell r="H233" t="str">
            <v>Hubai Gábor  műszaki vezető tel: 22-370-052
Deák Csaba ügyvezető 30/624 4929</v>
          </cell>
        </row>
        <row r="234">
          <cell r="A234" t="str">
            <v>Agárd Bikavölgyi 1</v>
          </cell>
          <cell r="D234" t="str">
            <v xml:space="preserve">, </v>
          </cell>
          <cell r="E234" t="str">
            <v>Fejér</v>
          </cell>
          <cell r="F234" t="str">
            <v>Agárd Gárdony, Bikavölgyi út 2</v>
          </cell>
        </row>
        <row r="235">
          <cell r="A235" t="str">
            <v>Agárd DRV 1</v>
          </cell>
          <cell r="D235" t="str">
            <v xml:space="preserve">, </v>
          </cell>
          <cell r="E235" t="str">
            <v>Fejér</v>
          </cell>
          <cell r="F235" t="str">
            <v>Agárd Gárdony, Balatoni út 2190 hrsz</v>
          </cell>
          <cell r="K235" t="str">
            <v>Magyar Telekom Nyrt.</v>
          </cell>
        </row>
        <row r="236">
          <cell r="A236" t="str">
            <v>Agárd Sreiner 1</v>
          </cell>
          <cell r="D236" t="str">
            <v xml:space="preserve">, </v>
          </cell>
          <cell r="E236" t="str">
            <v>Fejér</v>
          </cell>
          <cell r="F236" t="str">
            <v>Agárd Gárdony, Sreiner tanya</v>
          </cell>
          <cell r="G236" t="str">
            <v>A 7-es úton Agárdon a lámpás kereszteződésnél Zichyújfalu felé balra lekanyarodva a Gárdonyi utcán végig. Az utca végén jobbra. Itt már tábla jelzi.</v>
          </cell>
          <cell r="H236" t="str">
            <v>Kaizer Gábor (+3630-466-7618), illetve Szokolics Ákos (+3630-201-4561)</v>
          </cell>
          <cell r="J236" t="str">
            <v>KR</v>
          </cell>
        </row>
        <row r="237">
          <cell r="A237" t="str">
            <v>Agárdi út M</v>
          </cell>
          <cell r="B237" t="str">
            <v>47.49513521</v>
          </cell>
          <cell r="C237" t="str">
            <v>19.01317113</v>
          </cell>
          <cell r="D237" t="str">
            <v>47.49513521, 19.01317113</v>
          </cell>
          <cell r="E237" t="str">
            <v>Pest</v>
          </cell>
          <cell r="F237" t="str">
            <v>XII Budapest, Agárdi út 3</v>
          </cell>
        </row>
        <row r="238">
          <cell r="A238" t="str">
            <v>Ágasegyháza 1</v>
          </cell>
          <cell r="B238" t="str">
            <v>46.85353635</v>
          </cell>
          <cell r="C238" t="str">
            <v>19.46484263</v>
          </cell>
          <cell r="D238" t="str">
            <v>46.85353635, 19.46484263</v>
          </cell>
          <cell r="E238" t="str">
            <v>Bács-Kiskun</v>
          </cell>
          <cell r="F238" t="str">
            <v>Ágasegyháza, külterület 098/5 hrsz</v>
          </cell>
          <cell r="G238" t="str">
            <v>az 52-esen Izsák táblánál balra majd a falu elött jobbra a TSZ beton útján  a Vodafon toronyig kb. 1km a tanyáknál</v>
          </cell>
          <cell r="H238" t="str">
            <v>Vodafone</v>
          </cell>
          <cell r="I238" t="str">
            <v>sorbafűzött lakat</v>
          </cell>
          <cell r="J238" t="str">
            <v>BS;LTE800;MI</v>
          </cell>
          <cell r="K238" t="str">
            <v>Ágasegyháza Község Önkormányzata</v>
          </cell>
        </row>
        <row r="239">
          <cell r="A239" t="str">
            <v>Ágasegyháza 2</v>
          </cell>
          <cell r="D239" t="str">
            <v xml:space="preserve">, </v>
          </cell>
          <cell r="E239" t="str">
            <v>Bács-Kiskun</v>
          </cell>
          <cell r="F239" t="str">
            <v>Ágasegyháza, Domb utca 405/6 hrsz</v>
          </cell>
          <cell r="J239" t="str">
            <v>UBS900</v>
          </cell>
        </row>
        <row r="240">
          <cell r="A240" t="str">
            <v>Ágasegyháza M</v>
          </cell>
          <cell r="B240" t="str">
            <v>46.83919835</v>
          </cell>
          <cell r="C240" t="str">
            <v>19.44678398</v>
          </cell>
          <cell r="D240" t="str">
            <v>46.83919835, 19.44678398</v>
          </cell>
          <cell r="E240" t="str">
            <v>Bács-Kiskun</v>
          </cell>
          <cell r="F240" t="str">
            <v>Ágasegyháza, Kossuth út 9</v>
          </cell>
          <cell r="G240" t="str">
            <v>Faluban Kecskemét felől jobbra takarékszövetkezet, vele szembeni utcában 100m-re balra posta, udvarában építményünk.</v>
          </cell>
          <cell r="I240" t="str">
            <v>Kapukulcs kecskeméti üzemeltetőknél (vagy helyben a postán) + 76-os primer egységkulcs + jogosult dolgozói kártya</v>
          </cell>
          <cell r="K240" t="str">
            <v>Magyar Telekom Nyrt.</v>
          </cell>
        </row>
        <row r="241">
          <cell r="A241" t="str">
            <v>Ágasegyháza N</v>
          </cell>
          <cell r="D241" t="str">
            <v xml:space="preserve">, </v>
          </cell>
          <cell r="E241" t="str">
            <v>Bács-Kiskun</v>
          </cell>
          <cell r="F241" t="str">
            <v>Ágasegyháza, Rákóczi út 66</v>
          </cell>
          <cell r="G241" t="str">
            <v>GTS:GTS Társszolgáltatói vonak (Telekom) a berendezések a hálózati eszközöknél.</v>
          </cell>
          <cell r="H241" t="str">
            <v>Dóczi Ferenc, 30/279-5252</v>
          </cell>
          <cell r="K241" t="str">
            <v>Magyar Telekom Nyrt.</v>
          </cell>
        </row>
        <row r="242">
          <cell r="A242" t="str">
            <v>Ágasegyháza O</v>
          </cell>
          <cell r="D242" t="str">
            <v xml:space="preserve">, </v>
          </cell>
          <cell r="E242" t="str">
            <v>Bács-Kiskun</v>
          </cell>
          <cell r="F242" t="str">
            <v>Ágasegyháza, Kossuth tér 4</v>
          </cell>
        </row>
        <row r="243">
          <cell r="A243" t="str">
            <v>Ágfalva 1</v>
          </cell>
          <cell r="B243" t="str">
            <v>47.69428864</v>
          </cell>
          <cell r="C243" t="str">
            <v>16.51382242</v>
          </cell>
          <cell r="D243" t="str">
            <v>47.69428864, 16.51382242</v>
          </cell>
          <cell r="E243" t="str">
            <v>Győr-Moson-Sopron</v>
          </cell>
          <cell r="F243" t="str">
            <v>Ágfalva, külterület 059/26 hrsz</v>
          </cell>
          <cell r="G243" t="str">
            <v>Sopronból érkezve a vasuti átjáró után az első utcán jobbra, 600m után ismét jobbra, át a másik vasuti átjáron, előre 100 m-re a torony+ konténer.</v>
          </cell>
          <cell r="H243" t="str">
            <v>Kovács Ferenc - bérbeadó - Patak u.6. - T.:  30 226-8675,  /99/ 330-130.</v>
          </cell>
          <cell r="I243" t="str">
            <v>Egységlakat</v>
          </cell>
          <cell r="J243" t="str">
            <v>TRE;BS;UBS2100;LTE800;MI</v>
          </cell>
          <cell r="K243" t="str">
            <v>Kovács Ferenc</v>
          </cell>
        </row>
        <row r="244">
          <cell r="A244" t="str">
            <v>Ágfalva M</v>
          </cell>
          <cell r="B244" t="str">
            <v>47.6888549</v>
          </cell>
          <cell r="C244" t="str">
            <v>16.52048073</v>
          </cell>
          <cell r="D244" t="str">
            <v>47.6888549, 16.52048073</v>
          </cell>
          <cell r="E244" t="str">
            <v>Győr-Moson-Sopron</v>
          </cell>
          <cell r="F244" t="str">
            <v>Ágfalva, Soproni utca 3</v>
          </cell>
          <cell r="G244" t="str">
            <v>Önkormányzat udvarán</v>
          </cell>
          <cell r="I244" t="str">
            <v>97-es T-com egységkulcs+belépőkártya</v>
          </cell>
          <cell r="K244" t="str">
            <v>Magyar Telekom Nyrt.</v>
          </cell>
        </row>
        <row r="245">
          <cell r="A245" t="str">
            <v>Ágfalva N</v>
          </cell>
          <cell r="B245" t="str">
            <v>47.41978</v>
          </cell>
          <cell r="C245" t="str">
            <v>16.3020382</v>
          </cell>
          <cell r="D245" t="str">
            <v>47.41978, 16.3020382</v>
          </cell>
          <cell r="E245" t="str">
            <v>Győr-Moson-Sopron</v>
          </cell>
          <cell r="F245" t="str">
            <v>Ágfalva, Park utca 5</v>
          </cell>
          <cell r="G245" t="str">
            <v>Park utcában a buszmegálló mellett konténerben</v>
          </cell>
          <cell r="I245" t="str">
            <v>Abloy egységkulcs</v>
          </cell>
          <cell r="K245" t="str">
            <v>Magyar Telekom Nyrt.</v>
          </cell>
        </row>
        <row r="246">
          <cell r="A246" t="str">
            <v>Ágfalva O</v>
          </cell>
          <cell r="B246" t="str">
            <v>47.68994557</v>
          </cell>
          <cell r="C246" t="str">
            <v>16.52097492</v>
          </cell>
          <cell r="D246" t="str">
            <v>47.68994557, 16.52097492</v>
          </cell>
          <cell r="E246" t="str">
            <v>Győr-Moson-Sopron</v>
          </cell>
          <cell r="F246" t="str">
            <v>Ágfalva, Baracsi László utca 14</v>
          </cell>
          <cell r="K246" t="str">
            <v>Magyar Telekom Nyrt.</v>
          </cell>
        </row>
        <row r="247">
          <cell r="A247" t="str">
            <v>Ágfalva P</v>
          </cell>
          <cell r="B247" t="str">
            <v>47.6897551</v>
          </cell>
          <cell r="C247" t="str">
            <v>16.51473328</v>
          </cell>
          <cell r="D247" t="str">
            <v>47.6897551, 16.51473328</v>
          </cell>
          <cell r="E247" t="str">
            <v>Győr-Moson-Sopron</v>
          </cell>
          <cell r="F247" t="str">
            <v>Ágfalva, Fő utca 74</v>
          </cell>
        </row>
        <row r="248">
          <cell r="A248" t="str">
            <v>Aggtelek 1</v>
          </cell>
          <cell r="B248" t="str">
            <v>48.46646936</v>
          </cell>
          <cell r="C248" t="str">
            <v>20.5071247</v>
          </cell>
          <cell r="D248" t="str">
            <v>48.46646936, 20.5071247</v>
          </cell>
          <cell r="E248" t="str">
            <v>Borsod-Abaúj-Zemplén</v>
          </cell>
          <cell r="F248" t="str">
            <v>Aggtelek, Gömöri út 45</v>
          </cell>
          <cell r="G248" t="str">
            <v>Településre beérve a templommal szembeni utcán jobbra fordulni. Egyenesen végig a volt határörizeti kirendeltségig.</v>
          </cell>
          <cell r="H248" t="str">
            <v>sürgős esetnél hívandó: 06 30/ 550 1646 vagy 06 30/ 337 0459 vagy 06 30/ 337 3143 ha egyik sem mükődik akkor a Nemzeti Park központi számát.
Várnay Gyula: 30 299-6122,  A tulajdonos a helyi Nemzeti Park. Nemzeti Parktól illetékes: Rózsa Sándor osztályvezető 30/3370-459-es mobilszámon. Szerződéssel kapcsolatban: Bodnár György tel: 36-30-228-9579  info.anp@t-online.hu</v>
          </cell>
          <cell r="I248" t="str">
            <v>A bejutáshoz szükséges kulcs az alábbi címen található, kulcs 0-24 órában átvehető: Baradla Kemping és Turistaszálló recepció</v>
          </cell>
          <cell r="J248" t="str">
            <v>TBS;BS;UBS2100;LTE800;LL</v>
          </cell>
          <cell r="K248" t="str">
            <v>Határőrség Országos Parancsnokság</v>
          </cell>
        </row>
        <row r="249">
          <cell r="A249" t="str">
            <v>Aggtelek M</v>
          </cell>
          <cell r="B249" t="str">
            <v>48.46903397</v>
          </cell>
          <cell r="C249" t="str">
            <v>20.50771056</v>
          </cell>
          <cell r="D249" t="str">
            <v>48.46903397, 20.50771056</v>
          </cell>
          <cell r="E249" t="str">
            <v>Borsod-Abaúj-Zemplén</v>
          </cell>
          <cell r="F249" t="str">
            <v>Aggtelek, Gömöri út 2</v>
          </cell>
          <cell r="G249" t="str">
            <v>"Vigasz Söröző" jobb oldalán, bokrok mögötti konténer. (Templommal szemben van kocsma.)</v>
          </cell>
          <cell r="I249" t="str">
            <v>46, 47, 48 primer egységkulcs + belépőkártyás riasztó</v>
          </cell>
          <cell r="K249" t="str">
            <v>Magyar Telekom Nyrt.</v>
          </cell>
        </row>
        <row r="250">
          <cell r="A250" t="str">
            <v>Aggtelek N</v>
          </cell>
          <cell r="D250" t="str">
            <v xml:space="preserve">, </v>
          </cell>
          <cell r="E250" t="str">
            <v>Borsod-Abaúj-Zemplén</v>
          </cell>
          <cell r="F250" t="str">
            <v>Aggtelek, Deák Ferenc út 2</v>
          </cell>
        </row>
        <row r="251">
          <cell r="A251" t="str">
            <v>Aggtelek O</v>
          </cell>
          <cell r="B251" t="str">
            <v>48.46843005</v>
          </cell>
          <cell r="C251" t="str">
            <v>20.50347451</v>
          </cell>
          <cell r="D251" t="str">
            <v>48.46843005, 20.50347451</v>
          </cell>
          <cell r="E251" t="str">
            <v>Borsod-Abaúj-Zemplén</v>
          </cell>
          <cell r="F251" t="str">
            <v>Aggtelek, Kossuth Lajos út 39</v>
          </cell>
        </row>
        <row r="252">
          <cell r="A252" t="str">
            <v>Aggtelek P</v>
          </cell>
          <cell r="D252" t="str">
            <v xml:space="preserve">, </v>
          </cell>
          <cell r="E252" t="str">
            <v>Borsod-Abaúj-Zemplén</v>
          </cell>
          <cell r="F252" t="str">
            <v>Aggtelek, Vass Imre út 287/3 hrsz</v>
          </cell>
        </row>
        <row r="253">
          <cell r="A253" t="str">
            <v>Aggtelek R</v>
          </cell>
          <cell r="D253" t="str">
            <v xml:space="preserve">, </v>
          </cell>
          <cell r="E253" t="str">
            <v>Borsod-Abaúj-Zemplén</v>
          </cell>
          <cell r="F253" t="str">
            <v>Aggtelek, Kossuth Lajos út 3</v>
          </cell>
        </row>
        <row r="254">
          <cell r="A254" t="str">
            <v>Aggtelek Vörös 1</v>
          </cell>
          <cell r="D254" t="str">
            <v xml:space="preserve">, </v>
          </cell>
          <cell r="E254" t="str">
            <v>Borsod-Abaúj-Zemplén</v>
          </cell>
          <cell r="F254" t="str">
            <v>Aggtelek, Vörös-tó 08/4 hrsz</v>
          </cell>
          <cell r="G254" t="str">
            <v xml:space="preserve">Vörös-tó Látogatóközpont </v>
          </cell>
          <cell r="J254" t="str">
            <v>KR</v>
          </cell>
        </row>
        <row r="255">
          <cell r="A255" t="str">
            <v>Ágneslak 1</v>
          </cell>
          <cell r="D255" t="str">
            <v xml:space="preserve">, </v>
          </cell>
          <cell r="E255" t="str">
            <v>Somogy</v>
          </cell>
          <cell r="F255" t="str">
            <v>Porrog, erdészház 0114 hrsz</v>
          </cell>
          <cell r="G255" t="str">
            <v>Iharosberénytől Nagykanizsa felé 4-5km után a vadászház táblánál az erdőbe. Végig egyenesen a vadászházig. A kert felső részén zöld torony.</v>
          </cell>
          <cell r="H255" t="str">
            <v>Molnár Gábor terület vezető, mobil: 30/901-42-54</v>
          </cell>
          <cell r="I255" t="str">
            <v>Sorompó nincs mindig nyitva, ezért előtte telefonálni kell!</v>
          </cell>
          <cell r="J255" t="str">
            <v>OR</v>
          </cell>
          <cell r="K255" t="str">
            <v>Somogyi Erdészeti és Faipari Rt.</v>
          </cell>
        </row>
        <row r="256">
          <cell r="A256" t="str">
            <v>Ágoston u 1</v>
          </cell>
          <cell r="D256" t="str">
            <v xml:space="preserve">, </v>
          </cell>
          <cell r="E256" t="str">
            <v>Pest</v>
          </cell>
          <cell r="F256" t="str">
            <v>III Budapest, Ágoston utca 18</v>
          </cell>
          <cell r="G256" t="str">
            <v>GTS:Ant-k lapos tetős tartón. Beltérik a Pantel/Invitel node helységben. Legfelső emeletig utána rácsos ajtón fel majd a jobb oldali vasajtón a padlásra.Az ajtóval majdnem szembeni folyosó végén piros vasajtó az Invitel helység</v>
          </cell>
          <cell r="I256" t="str">
            <v xml:space="preserve">Kucsok a Száva  C tetőtérben lévő kulcsszekrényben. (CTDI-ben felvehető kulcs	3900097625 GTS key - BP.Ágoston)
</v>
          </cell>
          <cell r="J256" t="str">
            <v>MI</v>
          </cell>
        </row>
        <row r="257">
          <cell r="A257" t="str">
            <v>Agostyán 1</v>
          </cell>
          <cell r="B257" t="str">
            <v>47.66407509</v>
          </cell>
          <cell r="C257" t="str">
            <v>18.38212093</v>
          </cell>
          <cell r="D257" t="str">
            <v>47.66407509, 18.38212093</v>
          </cell>
          <cell r="E257" t="str">
            <v>Komárom-Esztergom</v>
          </cell>
          <cell r="F257" t="str">
            <v>Agostyán Tata, Agostyán 75 hrsz</v>
          </cell>
          <cell r="G257" t="str">
            <v>Tata felől Agostyánba beérve, a falu tábla után kb. 500m-el az erős bal kanyarban jobbra le az útról a piros telefonfülkénél, az Y elágazásban a középső úton tovább /elsőbbségadás táblás út/, egyenesen tovább a bevájásban a földúton, majd minden elágazásnál jobbra tartva, a gerincen vezető út a toronyhoz visz.</v>
          </cell>
          <cell r="H257" t="str">
            <v>Hetényi Tamás polgármester Tata, 2890 Tata, Kossuth tér 1.</v>
          </cell>
          <cell r="I257" t="str">
            <v>Outdoorokhoz szabadon a toronyhoz egységlakat.</v>
          </cell>
          <cell r="J257" t="str">
            <v>BS;UBS2100;LTE800;MI</v>
          </cell>
          <cell r="K257" t="str">
            <v>PR-TELECOM Távközlési, Kereskedelmi és Szolgáltató Zrt.</v>
          </cell>
        </row>
        <row r="258">
          <cell r="A258" t="str">
            <v>Agyagosszergény 1</v>
          </cell>
          <cell r="D258" t="str">
            <v xml:space="preserve">, </v>
          </cell>
          <cell r="E258" t="str">
            <v>Győr-Moson-Sopron</v>
          </cell>
          <cell r="F258" t="str">
            <v>Agyagosszergény, külterület 063/2 hrsz</v>
          </cell>
          <cell r="G258" t="str">
            <v>Budapestről M1-esen Győrig, majd Csornát érintve a 84-esesn a 177-es kilométer után jobbra, végig a falu főutcáján a Táncsics utcáig, majd a 22-es számnál balra.</v>
          </cell>
          <cell r="H258" t="str">
            <v>Blaskó Zoltán 06/20/9553877</v>
          </cell>
          <cell r="K258" t="str">
            <v>Sopron és Környéke Víz- és Csatornamű Zrt.</v>
          </cell>
        </row>
        <row r="259">
          <cell r="A259" t="str">
            <v>Agyagosszergény 2</v>
          </cell>
          <cell r="D259" t="str">
            <v xml:space="preserve">, </v>
          </cell>
          <cell r="E259" t="str">
            <v>Győr-Moson-Sopron</v>
          </cell>
          <cell r="F259" t="str">
            <v>Agyagosszergény, külterület 02/4 hrsz</v>
          </cell>
          <cell r="J259" t="str">
            <v>LTE800</v>
          </cell>
        </row>
        <row r="260">
          <cell r="A260" t="str">
            <v>Agyagosszergény M</v>
          </cell>
          <cell r="D260" t="str">
            <v xml:space="preserve">, </v>
          </cell>
          <cell r="E260" t="str">
            <v>Győr-Moson-Sopron</v>
          </cell>
          <cell r="F260" t="str">
            <v>Agyagosszergény, Kossuth utca 16</v>
          </cell>
          <cell r="G260" t="str">
            <v>Főbejáraton át, folyosón az utolsó előtti ajtó, jobbra</v>
          </cell>
          <cell r="K260" t="str">
            <v>Magyar Telekom Nyrt.</v>
          </cell>
        </row>
        <row r="261">
          <cell r="A261" t="str">
            <v>Agyagosszergény N</v>
          </cell>
          <cell r="D261" t="str">
            <v xml:space="preserve">, </v>
          </cell>
          <cell r="E261" t="str">
            <v>Győr-Moson-Sopron</v>
          </cell>
          <cell r="F261" t="str">
            <v>Agyagosszergény, Kossuth utca 45</v>
          </cell>
          <cell r="G261" t="str">
            <v>Kossuth-Táncsics sarkon szekrények. Bokrok eltakarják.</v>
          </cell>
          <cell r="I261" t="str">
            <v>Abloy egységkulcs</v>
          </cell>
          <cell r="J261" t="str">
            <v>LL</v>
          </cell>
        </row>
        <row r="262">
          <cell r="A262" t="str">
            <v>AHICO 1</v>
          </cell>
          <cell r="B262" t="str">
            <v>47.4894688</v>
          </cell>
          <cell r="C262" t="str">
            <v>19.08235408</v>
          </cell>
          <cell r="D262" t="str">
            <v>47.4894688, 19.08235408</v>
          </cell>
          <cell r="E262" t="str">
            <v>Pest</v>
          </cell>
          <cell r="F262" t="str">
            <v>VIII Budapest, Szigetvári utca 7</v>
          </cell>
          <cell r="G262" t="str">
            <v>Minden eszköz leszerelve, csak az optika maradt.</v>
          </cell>
          <cell r="H262" t="str">
            <v>Ügyfél kapcsolattartója: Monár Antal - tel.: 1 459-7556</v>
          </cell>
        </row>
        <row r="263">
          <cell r="A263" t="str">
            <v>Airport Business Park 1</v>
          </cell>
          <cell r="B263" t="str">
            <v>47.41608884</v>
          </cell>
          <cell r="C263" t="str">
            <v>19.2441161</v>
          </cell>
          <cell r="D263" t="str">
            <v>47.41608884, 19.2441161</v>
          </cell>
          <cell r="E263" t="str">
            <v>Pest</v>
          </cell>
          <cell r="F263" t="str">
            <v>Vecsés, Lőrinci utca 59/C4</v>
          </cell>
          <cell r="G263" t="str">
            <v>Ferihegyi gyorsforgalmin Vecsés felé az Agip kút után közvetlen jobbra, majd a vasúti felüljáró után kb 50 méterre balra a C4-es épület II.em. lph. elektromos szekrényében (középen) a Repeater.</v>
          </cell>
          <cell r="H263" t="str">
            <v>Szabó Róbert - üzemeltetési vez.- 30/ 475-9790</v>
          </cell>
          <cell r="I263" t="str">
            <v>Recepció T.: 29/ 551-351,irodákba való bejutáshoz előre egyeztetve Szabó Róbertel.</v>
          </cell>
          <cell r="K263" t="str">
            <v>Magyar Telekom Nyrt.</v>
          </cell>
        </row>
        <row r="264">
          <cell r="A264" t="str">
            <v>Airport Business Park 2</v>
          </cell>
          <cell r="B264" t="str">
            <v>47.41727658</v>
          </cell>
          <cell r="C264" t="str">
            <v>19.24388194</v>
          </cell>
          <cell r="D264" t="str">
            <v>47.41727658, 19.24388194</v>
          </cell>
          <cell r="E264" t="str">
            <v>Pest</v>
          </cell>
          <cell r="F264" t="str">
            <v>Vecsés, Lőrinci utca 59</v>
          </cell>
          <cell r="G264" t="str">
            <v>GTS:IDU: B4 épületben,  egy elektromos elosztó helység a B ép. oldalán a vasút felöli végén egy pengefal mögött .</v>
          </cell>
          <cell r="H264" t="str">
            <v>30/303 9634</v>
          </cell>
          <cell r="J264" t="str">
            <v>MI</v>
          </cell>
        </row>
        <row r="265">
          <cell r="A265" t="str">
            <v>Ajak 1</v>
          </cell>
          <cell r="B265" t="str">
            <v>48.18669084</v>
          </cell>
          <cell r="C265" t="str">
            <v>22.08260594</v>
          </cell>
          <cell r="D265" t="str">
            <v>48.18669084, 22.08260594</v>
          </cell>
          <cell r="E265" t="str">
            <v>Szabolcs-Szatmár-Bereg</v>
          </cell>
          <cell r="F265" t="str">
            <v>Ajak, külterület 0103/23 hrsz</v>
          </cell>
          <cell r="G265" t="str">
            <v>Pannon megközelítési info: Kisvárda felől vasúti átjáró után a nagykernél balra a Petőfi u-ba, majd az Y-elágazásnál egyenesen a juhakolig, ott a torony. 
Esős időben terepjáró szükséges.Másként:Nyíregyháza felöl a 4-esen érkezve Ajakra a Vasút u.-ba egyenesen majd a Petőfi S. u.-ba jobbra a kőkeresztnél balra a Rákóczi u. majdmegint balra a Kossuth L. u. vége után kint a szántóföldön a Pannon torony.</v>
          </cell>
          <cell r="J265" t="str">
            <v>BS;UBS900;LTE800;MI</v>
          </cell>
          <cell r="K265" t="str">
            <v>Pannon GSM</v>
          </cell>
        </row>
        <row r="266">
          <cell r="A266" t="str">
            <v>Ajak M</v>
          </cell>
          <cell r="B266" t="str">
            <v>48.17759823</v>
          </cell>
          <cell r="C266" t="str">
            <v>22.05349941</v>
          </cell>
          <cell r="D266" t="str">
            <v>48.17759823, 22.05349941</v>
          </cell>
          <cell r="E266" t="str">
            <v>Szabolcs-Szatmár-Bereg</v>
          </cell>
          <cell r="F266" t="str">
            <v>Ajak, Ady Endre út 25</v>
          </cell>
          <cell r="K266" t="str">
            <v>Magyar Telekom Nyrt.</v>
          </cell>
        </row>
        <row r="267">
          <cell r="A267" t="str">
            <v>Ajak N</v>
          </cell>
          <cell r="B267" t="str">
            <v>48.18373498</v>
          </cell>
          <cell r="C267" t="str">
            <v>22.04826793</v>
          </cell>
          <cell r="D267" t="str">
            <v>48.18373498, 22.04826793</v>
          </cell>
          <cell r="E267" t="str">
            <v>Szabolcs-Szatmár-Bereg</v>
          </cell>
          <cell r="F267" t="str">
            <v>Ajak, Vasút út 62</v>
          </cell>
        </row>
        <row r="268">
          <cell r="A268" t="str">
            <v>Ajak O</v>
          </cell>
          <cell r="B268" t="str">
            <v>48.17797301</v>
          </cell>
          <cell r="C268" t="str">
            <v>22.06026196</v>
          </cell>
          <cell r="D268" t="str">
            <v>48.17797301, 22.06026196</v>
          </cell>
          <cell r="E268" t="str">
            <v>Szabolcs-Szatmár-Bereg</v>
          </cell>
          <cell r="F268" t="str">
            <v>Ajak, Sport út 30</v>
          </cell>
        </row>
        <row r="269">
          <cell r="A269" t="str">
            <v>Ajak P</v>
          </cell>
          <cell r="D269" t="str">
            <v xml:space="preserve">, </v>
          </cell>
          <cell r="E269" t="str">
            <v>Szabolcs-Szatmár-Bereg</v>
          </cell>
          <cell r="F269" t="str">
            <v>Ajak, Rákóczi út 4</v>
          </cell>
        </row>
        <row r="270">
          <cell r="A270" t="str">
            <v>Ajak/EL</v>
          </cell>
          <cell r="D270" t="str">
            <v xml:space="preserve">, </v>
          </cell>
          <cell r="F270" t="str">
            <v>Ajak, külterület</v>
          </cell>
        </row>
        <row r="271">
          <cell r="A271" t="str">
            <v>Ajka 1</v>
          </cell>
          <cell r="B271" t="str">
            <v>47.11044939</v>
          </cell>
          <cell r="C271" t="str">
            <v>17.51987662</v>
          </cell>
          <cell r="D271" t="str">
            <v>47.11044939, 17.51987662</v>
          </cell>
          <cell r="E271" t="str">
            <v>Veszprém</v>
          </cell>
          <cell r="F271" t="str">
            <v>Ajka, Bakonytája TSZ 21 hrsz</v>
          </cell>
          <cell r="G271" t="str">
            <v>8-as útról a 86,5 KM szelvénynél balra be az erdőn keresztül kb.2 KM. Esős rossz időben terepjáróval, vagy Ajka felől aszfaltos úton a templomnál jobbra  egyenesen Devecser felé. A következő templom után jobbra ( Mókus kocsma ) Y elágnál jobbra a tehenészetig.</v>
          </cell>
          <cell r="H271" t="str">
            <v>Nagy István: 20/551-95-88, Fax: 88/500-580, Dobai Andrea: 8400 Ajka, Béke u. 19. 1/6.</v>
          </cell>
          <cell r="I271" t="str">
            <v>Egységlakat</v>
          </cell>
          <cell r="J271" t="str">
            <v>BS;UBS900;LTE800;MI</v>
          </cell>
          <cell r="K271" t="str">
            <v>Bakonytája MGTSZ</v>
          </cell>
        </row>
        <row r="272">
          <cell r="A272" t="str">
            <v>Ajka 2</v>
          </cell>
          <cell r="B272" t="str">
            <v>47.09889244</v>
          </cell>
          <cell r="C272" t="str">
            <v>17.5772195</v>
          </cell>
          <cell r="D272" t="str">
            <v>47.09889244, 17.5772195</v>
          </cell>
          <cell r="E272" t="str">
            <v>Veszprém</v>
          </cell>
          <cell r="F272" t="str">
            <v>Ajka, Vízműtelep 090/4 hrsz</v>
          </cell>
          <cell r="G272" t="str">
            <v>8-as útról Ajkán keresztül egyenesen, Padragkút felé a vasúti felüljáró után, majd rögtön balra fel a felüljáróval szembeni utcába, utca végén balra a dombtetőn állomás.</v>
          </cell>
          <cell r="H272" t="str">
            <v>Balogh Károly 88/311-813 Ajka 8400 Martinovics u 5.
Szerződéssel kapcsolatban Mag Éva 06/70/252-5697, bejutással kapcsolatban Balogh Károly 06/30/214-2632.</v>
          </cell>
          <cell r="I272" t="str">
            <v>Egységlakat a kerítésen.</v>
          </cell>
          <cell r="J272" t="str">
            <v>TRE;BS;UBS2100;MI;LL</v>
          </cell>
          <cell r="K272" t="str">
            <v>Balogh Károlyné, Németh Béla, Badáczy Tibor</v>
          </cell>
        </row>
        <row r="273">
          <cell r="A273" t="str">
            <v>Ajka 3</v>
          </cell>
          <cell r="B273" t="str">
            <v>47.10807836</v>
          </cell>
          <cell r="C273" t="str">
            <v>17.56049369</v>
          </cell>
          <cell r="D273" t="str">
            <v>47.10807836, 17.56049369</v>
          </cell>
          <cell r="E273" t="str">
            <v>Veszprém</v>
          </cell>
          <cell r="F273" t="str">
            <v>Ajka, Fő út 22</v>
          </cell>
          <cell r="G273" t="str">
            <v>A 8-as útról a város felé. A Mol kutat elhagyva jobbról az első  X.emeletes házig.  Antennák, outdoorok a ház tetején. Hrszinfó: 1367/A</v>
          </cell>
          <cell r="H273" t="str">
            <v>Bsz és bejutással kapcsolatosan a kapcsoalttartó: Kovács János közös képviselő Tel:30/556-39-62, 88/200-425,</v>
          </cell>
          <cell r="I273" t="str">
            <v>Kapualjban befúrt kulcstartó</v>
          </cell>
          <cell r="J273" t="str">
            <v>BS;UBS2100;MI</v>
          </cell>
          <cell r="K273" t="str">
            <v>Tornamenti Lakásfenntartó Szövetkezet</v>
          </cell>
        </row>
        <row r="274">
          <cell r="A274" t="str">
            <v>Ajka 4</v>
          </cell>
          <cell r="B274" t="str">
            <v>47.09663373</v>
          </cell>
          <cell r="C274" t="str">
            <v>17.55909994</v>
          </cell>
          <cell r="D274" t="str">
            <v>47.09663373, 17.55909994</v>
          </cell>
          <cell r="E274" t="str">
            <v>Veszprém</v>
          </cell>
          <cell r="F274" t="str">
            <v>Ajka, Hőerőmű 1961 hrsz</v>
          </cell>
          <cell r="G274" t="str">
            <v>Erőmű főportájától jobbra a nagy kémény  lábához.</v>
          </cell>
          <cell r="H274" t="str">
            <v xml:space="preserve">Bsz és számlázással kapcsolatosan: Bakonyi Erőmű Zrt. Gazdasági Igazgatóság 88/211-355, Bejutással, karbantartással kapcsolatosan: Fülöp Sándor művezető, tel: 70-457-1027, Központ: 88/211-355, Fax: 88/211-991 </v>
          </cell>
          <cell r="I274" t="str">
            <v>24 órás portaszolgálat.</v>
          </cell>
          <cell r="J274" t="str">
            <v>BS;UBS2100;MI</v>
          </cell>
          <cell r="K274" t="str">
            <v>Bakonyi Erőmű Rt.</v>
          </cell>
        </row>
        <row r="275">
          <cell r="A275" t="str">
            <v>Ajka 5</v>
          </cell>
          <cell r="D275" t="str">
            <v xml:space="preserve">, </v>
          </cell>
          <cell r="E275" t="str">
            <v>Veszprém</v>
          </cell>
          <cell r="F275" t="str">
            <v>Ajka, Szent István út 76</v>
          </cell>
          <cell r="G275" t="str">
            <v>Budapestről érkezve 8-as úton , az első nagy lámpás kereszteződésben jobbra és egyenese addig mig el nem kér a Battyányi térig.</v>
          </cell>
          <cell r="H275" t="str">
            <v>Bakos Frigyes, 8400 Ajka, Fő út 2</v>
          </cell>
          <cell r="I275" t="str">
            <v>Bakos Frigyes, kerületi esperes, +36-30-5661867</v>
          </cell>
          <cell r="K275" t="str">
            <v>Szent István király plébánia</v>
          </cell>
        </row>
        <row r="276">
          <cell r="A276" t="str">
            <v>Ajka 6</v>
          </cell>
          <cell r="B276" t="str">
            <v>47.10681156</v>
          </cell>
          <cell r="C276" t="str">
            <v>17.54616522</v>
          </cell>
          <cell r="D276" t="str">
            <v>47.10681156, 17.54616522</v>
          </cell>
          <cell r="E276" t="str">
            <v>Veszprém</v>
          </cell>
          <cell r="F276" t="str">
            <v>Ajka, távvezeték oszlop 1246/7 hrsz</v>
          </cell>
          <cell r="G276" t="str">
            <v xml:space="preserve">M7 autópálya a balatonkenesi kihajtóig, ahol a 71-es útra kanyarodunk, majd kb. 1 km múlva jobbra fordulunk a 710-es útra, Balatonfűzfőnél elkanyarodunk a 72-es út felé, majd Litér érintésével jutunk el a 8-as útig, ahol balra fordulunk. 8-ason haladunk Veszprémet elkerülve 40km-t Ajka felé. Bakonygyepesnél balra leforulunk a 8-as útról a Fő útra, az első körforgalomból a 2. kihajtón, a második körforgalomból az első kihajtón jövünk ki, majd rögtön balra fordulunk a Sport utcába. A Sport utcában kb. 600 m-t haladunk, a körforgalomból az első kihajtón jövünk ki az Újvilág utcába, és kb. 400m után az utca jobb oldalán található a 7-es oszlop, majdnem az Újvilág és az Ifjúság utcák kereszteződésénél.  </v>
          </cell>
          <cell r="H276" t="str">
            <v xml:space="preserve">Nagy István, Cím: 8400 Ajka, Szilvágyi K. u. 86. Telefonszám: 83/316-529,	Mobil szám: 20/5519588
</v>
          </cell>
          <cell r="I276" t="str">
            <v>Fenti kapcsolaton keresztül a bérleti szerződés alapján.</v>
          </cell>
          <cell r="J276" t="str">
            <v>UBS2100;LTE1800;MI</v>
          </cell>
          <cell r="K276" t="str">
            <v>E.ON Észak-dunántúli Áramszolgáltató Zrt.</v>
          </cell>
        </row>
        <row r="277">
          <cell r="A277" t="str">
            <v>Ajka 7</v>
          </cell>
          <cell r="D277" t="str">
            <v xml:space="preserve">, </v>
          </cell>
          <cell r="E277" t="str">
            <v>Veszprém</v>
          </cell>
          <cell r="F277" t="str">
            <v>Ajka, Alkotmány utca 2</v>
          </cell>
          <cell r="G277" t="str">
            <v>Körforgalom mellett 10em ház tetején</v>
          </cell>
          <cell r="J277" t="str">
            <v>LTE800</v>
          </cell>
        </row>
        <row r="278">
          <cell r="A278" t="str">
            <v>Ajka 8</v>
          </cell>
          <cell r="D278" t="str">
            <v xml:space="preserve">, </v>
          </cell>
          <cell r="E278" t="str">
            <v>Veszprém</v>
          </cell>
          <cell r="F278" t="str">
            <v>Ajka, Gyártelepi út 598/38 hrsz</v>
          </cell>
          <cell r="G278" t="str">
            <v>Ajka gyártelep kéménye
GTS:GTS Társszolgáltatói vonak (MVM) a berendezések a hálózati eszközöknél.</v>
          </cell>
          <cell r="J278" t="str">
            <v>LTE800</v>
          </cell>
        </row>
        <row r="279">
          <cell r="A279" t="str">
            <v>Ajka 9A</v>
          </cell>
          <cell r="D279" t="str">
            <v xml:space="preserve">, </v>
          </cell>
          <cell r="E279" t="str">
            <v>Veszprém</v>
          </cell>
          <cell r="F279" t="str">
            <v>Ajka, belterület 1973 hrsz</v>
          </cell>
          <cell r="K279" t="str">
            <v>Magyar Telekom Nyrt.</v>
          </cell>
        </row>
        <row r="280">
          <cell r="A280" t="str">
            <v>Ajka 9B</v>
          </cell>
          <cell r="B280" t="str">
            <v>47.11657823</v>
          </cell>
          <cell r="C280" t="str">
            <v>17.55270442</v>
          </cell>
          <cell r="D280" t="str">
            <v>47.11657823, 17.55270442</v>
          </cell>
          <cell r="E280" t="str">
            <v>Veszprém</v>
          </cell>
          <cell r="F280" t="str">
            <v>Ajka, Hársfa utca 7</v>
          </cell>
          <cell r="K280" t="str">
            <v>Magyar Telekom Nyrt.</v>
          </cell>
        </row>
        <row r="281">
          <cell r="A281" t="str">
            <v>Ajka 9C</v>
          </cell>
          <cell r="D281" t="str">
            <v xml:space="preserve">, </v>
          </cell>
          <cell r="E281" t="str">
            <v>Veszprém</v>
          </cell>
          <cell r="F281" t="str">
            <v>Ajka, Május 1 tér 5</v>
          </cell>
          <cell r="G281" t="str">
            <v>GTS:GTS Társszolgáltatói vonak (Invitel) a berendezések a hálózati eszközöknél.</v>
          </cell>
          <cell r="H281" t="str">
            <v>Kiss Zoltán, 20/430-0386</v>
          </cell>
        </row>
        <row r="282">
          <cell r="A282" t="str">
            <v>Ajka 9D</v>
          </cell>
          <cell r="B282" t="str">
            <v>47.10357802</v>
          </cell>
          <cell r="C282" t="str">
            <v>17.55483447</v>
          </cell>
          <cell r="D282" t="str">
            <v>47.10357802, 17.55483447</v>
          </cell>
          <cell r="E282" t="str">
            <v>Veszprém</v>
          </cell>
          <cell r="F282" t="str">
            <v>Ajka, Petőfi Sándor utca 1513/1 hrsz</v>
          </cell>
        </row>
        <row r="283">
          <cell r="A283" t="str">
            <v>Ajka 9E</v>
          </cell>
          <cell r="B283" t="str">
            <v>47.09371334</v>
          </cell>
          <cell r="C283" t="str">
            <v>17.5319759</v>
          </cell>
          <cell r="D283" t="str">
            <v>47.09371334, 17.5319759</v>
          </cell>
          <cell r="E283" t="str">
            <v>Veszprém</v>
          </cell>
          <cell r="F283" t="str">
            <v>Ajka, Szent István út 112</v>
          </cell>
        </row>
        <row r="284">
          <cell r="A284" t="str">
            <v>Ajka 9F</v>
          </cell>
          <cell r="B284" t="str">
            <v>47.11645131</v>
          </cell>
          <cell r="C284" t="str">
            <v>17.54781813</v>
          </cell>
          <cell r="D284" t="str">
            <v>47.11645131, 17.54781813</v>
          </cell>
          <cell r="E284" t="str">
            <v>Veszprém</v>
          </cell>
          <cell r="F284" t="str">
            <v>Ajka, Fő út 29</v>
          </cell>
        </row>
        <row r="285">
          <cell r="A285" t="str">
            <v>Ajka 9G</v>
          </cell>
          <cell r="B285" t="str">
            <v>47.11643365</v>
          </cell>
          <cell r="C285" t="str">
            <v>17.54853035</v>
          </cell>
          <cell r="D285" t="str">
            <v>47.11643365, 17.54853035</v>
          </cell>
          <cell r="E285" t="str">
            <v>Veszprém</v>
          </cell>
          <cell r="F285" t="str">
            <v>Ajka, Fő út 29</v>
          </cell>
        </row>
        <row r="286">
          <cell r="A286" t="str">
            <v>Ajka Akácos 1</v>
          </cell>
          <cell r="D286" t="str">
            <v xml:space="preserve">, </v>
          </cell>
          <cell r="E286" t="str">
            <v>Veszprém</v>
          </cell>
          <cell r="F286" t="str">
            <v>Ajka, külterület 077/8 hrsz</v>
          </cell>
          <cell r="G286" t="str">
            <v>Ajkát elhagyva Úrkút irányába kb 4-5 km. után jobbra be a magánúton az erdőn keresztül a üzemig.</v>
          </cell>
          <cell r="H286" t="str">
            <v xml:space="preserve">Rózsa Erika 
30/2371615 </v>
          </cell>
          <cell r="J286" t="str">
            <v>KR</v>
          </cell>
        </row>
        <row r="287">
          <cell r="A287" t="str">
            <v>Ajka ALDI 1</v>
          </cell>
          <cell r="B287" t="str">
            <v>47.11755775</v>
          </cell>
          <cell r="C287" t="str">
            <v>17.54711481</v>
          </cell>
          <cell r="D287" t="str">
            <v>47.11755775, 17.54711481</v>
          </cell>
          <cell r="E287" t="str">
            <v>Veszprém</v>
          </cell>
          <cell r="F287" t="str">
            <v>Ajka, Fő út 31</v>
          </cell>
        </row>
        <row r="288">
          <cell r="A288" t="str">
            <v>Ajka Alinka 1</v>
          </cell>
          <cell r="D288" t="str">
            <v xml:space="preserve">, </v>
          </cell>
          <cell r="E288" t="str">
            <v>Veszprém</v>
          </cell>
          <cell r="F288" t="str">
            <v>Ajka, Alinka utca 2</v>
          </cell>
          <cell r="G288" t="str">
            <v>Adott cím előtt szekrény vill-oszlop mellett</v>
          </cell>
          <cell r="K288" t="str">
            <v>Magyar Telekom Nyrt.</v>
          </cell>
        </row>
        <row r="289">
          <cell r="A289" t="str">
            <v>Ajka Alkotmány 1</v>
          </cell>
          <cell r="D289" t="str">
            <v xml:space="preserve">, </v>
          </cell>
          <cell r="E289" t="str">
            <v>Veszprém</v>
          </cell>
          <cell r="F289" t="str">
            <v>Ajka, Alkotmány utca 1</v>
          </cell>
          <cell r="J289" t="str">
            <v>TRD</v>
          </cell>
        </row>
        <row r="290">
          <cell r="A290" t="str">
            <v>Ajka Alkotmány 2</v>
          </cell>
          <cell r="D290" t="str">
            <v xml:space="preserve">, </v>
          </cell>
          <cell r="E290" t="str">
            <v>Veszprém</v>
          </cell>
          <cell r="F290" t="str">
            <v>Ajka, Alkotmány utca 23</v>
          </cell>
          <cell r="G290" t="str">
            <v>Tömbsor vége, trafóház mögött.</v>
          </cell>
          <cell r="I290" t="str">
            <v>Ajka ONU kulcs</v>
          </cell>
        </row>
        <row r="291">
          <cell r="A291" t="str">
            <v>Ajka Alumínium 1</v>
          </cell>
          <cell r="D291" t="str">
            <v xml:space="preserve">, </v>
          </cell>
          <cell r="E291" t="str">
            <v>Veszprém</v>
          </cell>
          <cell r="F291" t="str">
            <v>Ajka, Gyártelep</v>
          </cell>
          <cell r="G291" t="str">
            <v>GTS:A MAL-nál a III.em-lévő szerver helységből a mikró beltéri áttelepítve a fsz.-en lévő új szever helységbe. 
A beltéri koaxkábele a régi helységben van megtoldva és a rack szekrények mögötti álpadlózatban elhelyezve.
Az RF kábel össz hossza :kb. 38m</v>
          </cell>
          <cell r="H291" t="str">
            <v>Horváth István (88/522-475, 30/523-8318 ) Lepenye Tamás  30-9940-270</v>
          </cell>
        </row>
        <row r="292">
          <cell r="A292" t="str">
            <v>Ajka Árpád 1</v>
          </cell>
          <cell r="D292" t="str">
            <v xml:space="preserve">, </v>
          </cell>
          <cell r="E292" t="str">
            <v>Veszprém</v>
          </cell>
          <cell r="F292" t="str">
            <v>Ajka, Árpád utca 25</v>
          </cell>
          <cell r="G292" t="str">
            <v xml:space="preserve">Árpád utca tetején jobbra, telek sarkánál </v>
          </cell>
          <cell r="I292" t="str">
            <v>Ajka ONU kulcs</v>
          </cell>
        </row>
        <row r="293">
          <cell r="A293" t="str">
            <v>Ajka BakonyTel 1</v>
          </cell>
          <cell r="D293" t="str">
            <v xml:space="preserve">, </v>
          </cell>
          <cell r="E293" t="str">
            <v>Veszprém</v>
          </cell>
          <cell r="F293" t="str">
            <v xml:space="preserve">Ajka, </v>
          </cell>
          <cell r="K293" t="str">
            <v>Westel 450 Kft.</v>
          </cell>
        </row>
        <row r="294">
          <cell r="A294" t="str">
            <v>Ajka Bartók 1</v>
          </cell>
          <cell r="D294" t="str">
            <v xml:space="preserve">, </v>
          </cell>
          <cell r="E294" t="str">
            <v>Veszprém</v>
          </cell>
          <cell r="F294" t="str">
            <v>Ajka, Bartók Béla utca 52</v>
          </cell>
          <cell r="G294" t="str">
            <v>Bartók Béla - Dózsa út kereszteződésben.</v>
          </cell>
          <cell r="I294" t="str">
            <v>Ajka ONU kulcs</v>
          </cell>
        </row>
        <row r="295">
          <cell r="A295" t="str">
            <v>Ajka Béke M</v>
          </cell>
          <cell r="D295" t="str">
            <v xml:space="preserve">, </v>
          </cell>
          <cell r="E295" t="str">
            <v>Veszprém</v>
          </cell>
          <cell r="F295" t="str">
            <v>Ajka, Béke utca 8</v>
          </cell>
        </row>
        <row r="296">
          <cell r="A296" t="str">
            <v>Ajka Beréndi 1</v>
          </cell>
          <cell r="D296" t="str">
            <v xml:space="preserve">, </v>
          </cell>
          <cell r="E296" t="str">
            <v>Veszprém</v>
          </cell>
          <cell r="F296" t="str">
            <v>Ajka, Beréndi utca 1</v>
          </cell>
        </row>
        <row r="297">
          <cell r="A297" t="str">
            <v>Ajka Braun 1</v>
          </cell>
          <cell r="B297" t="str">
            <v>47.11217932</v>
          </cell>
          <cell r="C297" t="str">
            <v>17.56659987</v>
          </cell>
          <cell r="D297" t="str">
            <v>47.11217932, 17.56659987</v>
          </cell>
          <cell r="E297" t="str">
            <v>Veszprém</v>
          </cell>
          <cell r="F297" t="str">
            <v>Ajka, Szilvágyi Károly utca 93</v>
          </cell>
          <cell r="G297" t="str">
            <v xml:space="preserve">8400 Ajka, Szilvágyi Károly utca 3465/3. A berendezés a technikusi helyiségben meglévő rack szekrényben.
Antennatartó az épület lapos tetején.
</v>
          </cell>
          <cell r="H297" t="str">
            <v>Muzsi Attila vezető technikus  tel: 30/586-1732;  Email: attila.muzsi@bbraun.com</v>
          </cell>
          <cell r="I297" t="str">
            <v>Előzetes egyeztetés alapján.</v>
          </cell>
          <cell r="J297" t="str">
            <v>MI</v>
          </cell>
        </row>
        <row r="298">
          <cell r="A298" t="str">
            <v>Ajka Bródy 1</v>
          </cell>
          <cell r="D298" t="str">
            <v xml:space="preserve">, </v>
          </cell>
          <cell r="E298" t="str">
            <v>Veszprém</v>
          </cell>
          <cell r="F298" t="str">
            <v>Ajka, Bródy Imre utca 6</v>
          </cell>
          <cell r="G298" t="str">
            <v>Bródy utca Fürst utca sarok</v>
          </cell>
          <cell r="I298" t="str">
            <v>Ajka ONU kulcs</v>
          </cell>
        </row>
        <row r="299">
          <cell r="A299" t="str">
            <v>Ajka Coop 1</v>
          </cell>
          <cell r="D299" t="str">
            <v xml:space="preserve">, </v>
          </cell>
          <cell r="E299" t="str">
            <v>Veszprém</v>
          </cell>
          <cell r="F299" t="str">
            <v>Ajka, Szabadság tér 7</v>
          </cell>
          <cell r="G299" t="str">
            <v>A Szabadság téren lévő beton épület parkoló felöli bejáratának 1. emeletén található a Polus Coop. Szerverszobájában a beltéri, antenna a tetőn.</v>
          </cell>
          <cell r="H299" t="str">
            <v>Kapcsolattartó: Priskin József (30/9560768), vagy C. Nagy Zoltán. Szerződéses ügyekben: György László 88/622000</v>
          </cell>
          <cell r="I299" t="str">
            <v>Telefonos egyeztetés szükséges.</v>
          </cell>
          <cell r="K299" t="str">
            <v>Magyar Telekom Nyrt.</v>
          </cell>
        </row>
        <row r="300">
          <cell r="A300" t="str">
            <v>Ajka Csalogány M</v>
          </cell>
          <cell r="D300" t="str">
            <v xml:space="preserve">, </v>
          </cell>
          <cell r="E300" t="str">
            <v>Veszprém</v>
          </cell>
          <cell r="F300" t="str">
            <v>Bakonygyepes Ajka, Csalogány utca 11</v>
          </cell>
        </row>
        <row r="301">
          <cell r="A301" t="str">
            <v>Ajka Dobó 1</v>
          </cell>
          <cell r="D301" t="str">
            <v xml:space="preserve">, </v>
          </cell>
          <cell r="E301" t="str">
            <v>Veszprém</v>
          </cell>
          <cell r="F301" t="str">
            <v>Ajka, Dobó Katica utca 12</v>
          </cell>
          <cell r="G301" t="str">
            <v>a buszm. és az emlékmű mögött a bokorban szekrény</v>
          </cell>
          <cell r="I301" t="str">
            <v>Ajka ONU kulcs</v>
          </cell>
        </row>
        <row r="302">
          <cell r="A302" t="str">
            <v>Ajka EON 1</v>
          </cell>
          <cell r="D302" t="str">
            <v xml:space="preserve">, </v>
          </cell>
          <cell r="E302" t="str">
            <v>Veszprém</v>
          </cell>
          <cell r="F302" t="str">
            <v>Ajka, külterület</v>
          </cell>
          <cell r="G302" t="str">
            <v>külterület (EON 120 KV-os állomás)</v>
          </cell>
          <cell r="H302" t="str">
            <v>EON központi kapcsolattartója: Kiss Melinda; 30/383-9042</v>
          </cell>
        </row>
        <row r="303">
          <cell r="A303" t="str">
            <v>Ajka EON 2</v>
          </cell>
          <cell r="B303" t="str">
            <v>47.10312193</v>
          </cell>
          <cell r="C303" t="str">
            <v>17.56334631</v>
          </cell>
          <cell r="D303" t="str">
            <v>47.10312193, 17.56334631</v>
          </cell>
          <cell r="E303" t="str">
            <v>Veszprém</v>
          </cell>
          <cell r="F303" t="str">
            <v>Ajka, Rózsa utca 1</v>
          </cell>
          <cell r="G303" t="str">
            <v>Ajka, Rózsa utca 1 Ügyészség, 3. emelet</v>
          </cell>
          <cell r="H303" t="str">
            <v xml:space="preserve">Rózsavölgyiné Magyar Edit , irodavezető  : 06-88-312-055    IT:Angyal Erik 30/4842293
Központi Telekomos kapcsolattartó: Borosovics Péterné Kati
(EON központi kapcsolattartója: Milassin Olga 30-389-6966; Ügyészség:Sáringer Nándor 88/429-655)
</v>
          </cell>
          <cell r="I303" t="str">
            <v>ÉVESET NEM FOGADNAK EL, csak előre egyeztetett időpontban, nevek adatok leadása 48 órával a bejutás előtt! (belépések előtt időben egyeztetni Milassin Olgával)
Előre egyeztetett időpontban, nevek adatok leadása 48 órával a bejutás előtt!
Hiba esetén: MVM NOC leadja a hibát MT SMC KKO felé és az eseti SOS bejutást ilyen esetben MVM NOC kell biztosítsa.</v>
          </cell>
          <cell r="J303" t="str">
            <v>MI</v>
          </cell>
          <cell r="K303" t="str">
            <v>Magyar Telekom Nyrt.</v>
          </cell>
        </row>
        <row r="304">
          <cell r="A304" t="str">
            <v>Ajka Fő 1</v>
          </cell>
          <cell r="D304" t="str">
            <v xml:space="preserve">, </v>
          </cell>
          <cell r="E304" t="str">
            <v>Veszprém</v>
          </cell>
          <cell r="F304" t="str">
            <v>Ajka, Fő út 28</v>
          </cell>
          <cell r="G304" t="str">
            <v>Utcafront mögött</v>
          </cell>
          <cell r="I304" t="str">
            <v>Ajka ONU kulcs</v>
          </cell>
        </row>
        <row r="305">
          <cell r="A305" t="str">
            <v>Ajka Fő 2</v>
          </cell>
          <cell r="D305" t="str">
            <v xml:space="preserve">, </v>
          </cell>
          <cell r="E305" t="str">
            <v>Veszprém</v>
          </cell>
          <cell r="F305" t="str">
            <v>Ajka, Fő út 40</v>
          </cell>
          <cell r="G305" t="str">
            <v>Utcafront mögött</v>
          </cell>
          <cell r="I305" t="str">
            <v>Ajka ONU kulcs</v>
          </cell>
        </row>
        <row r="306">
          <cell r="A306" t="str">
            <v>Ajka Fő 3</v>
          </cell>
          <cell r="D306" t="str">
            <v xml:space="preserve">, </v>
          </cell>
          <cell r="E306" t="str">
            <v>Veszprém</v>
          </cell>
          <cell r="F306" t="str">
            <v>Ajka, Fő út 33</v>
          </cell>
          <cell r="G306" t="str">
            <v>8-as fő út felé 1. körforg. után</v>
          </cell>
          <cell r="I306" t="str">
            <v>Ajka ONU kulcs</v>
          </cell>
        </row>
        <row r="307">
          <cell r="A307" t="str">
            <v>Ajka Fő 4</v>
          </cell>
          <cell r="D307" t="str">
            <v xml:space="preserve">, </v>
          </cell>
          <cell r="E307" t="str">
            <v>Veszprém</v>
          </cell>
          <cell r="F307" t="str">
            <v>Bakonygyepes Ajka, Fő út 172</v>
          </cell>
          <cell r="G307" t="str">
            <v>Bakonygyepes,buszmegállóval szemben</v>
          </cell>
          <cell r="I307" t="str">
            <v>Egyedi kulcs</v>
          </cell>
        </row>
        <row r="308">
          <cell r="A308" t="str">
            <v>Ajka Fő 5</v>
          </cell>
          <cell r="D308" t="str">
            <v xml:space="preserve">, </v>
          </cell>
          <cell r="E308" t="str">
            <v>Veszprém</v>
          </cell>
          <cell r="F308" t="str">
            <v>Ajka, Fő út 64</v>
          </cell>
        </row>
        <row r="309">
          <cell r="A309" t="str">
            <v>Ajka Fő 6</v>
          </cell>
          <cell r="D309" t="str">
            <v xml:space="preserve">, </v>
          </cell>
          <cell r="E309" t="str">
            <v>Veszprém</v>
          </cell>
          <cell r="F309" t="str">
            <v>Ajka, Új Atlantisz Ipari park 5701/2 hrsz</v>
          </cell>
          <cell r="J309" t="str">
            <v>KR</v>
          </cell>
        </row>
        <row r="310">
          <cell r="A310" t="str">
            <v>Ajka Fő 7</v>
          </cell>
          <cell r="D310" t="str">
            <v xml:space="preserve">, </v>
          </cell>
          <cell r="E310" t="str">
            <v>Veszprém</v>
          </cell>
          <cell r="F310" t="str">
            <v>Bakonygyepes Ajka, Fő út 118</v>
          </cell>
          <cell r="G310" t="str">
            <v>A 8-as útról Bakonygyepes irányából Ajka felé haladva a körforgalomnál jobbra a Bartl Kft. telephelye felé a gabona silók irányába.</v>
          </cell>
          <cell r="H310" t="str">
            <v>Nagy Gyula
30/348-1102
88/242-209</v>
          </cell>
          <cell r="J310" t="str">
            <v>KR</v>
          </cell>
        </row>
        <row r="311">
          <cell r="A311" t="str">
            <v>Ajka Fürst 1</v>
          </cell>
          <cell r="D311" t="str">
            <v xml:space="preserve">, </v>
          </cell>
          <cell r="E311" t="str">
            <v>Veszprém</v>
          </cell>
          <cell r="F311" t="str">
            <v>Ajka, Fürst Sándor utca 1</v>
          </cell>
          <cell r="G311" t="str">
            <v>8400 Ajka, Fürst Sándor utca 1, NN Biztosító Zrt.
Beltéri: Új rack szekrényben, az iroda konyhájának falán.
Antenna: Sátortetős tartón, mely az épület jobb oldalán lévő magánlakáson keresztül közelíthető meg.</v>
          </cell>
          <cell r="H311" t="str">
            <v xml:space="preserve">Elsődleges kapcsolattartó: Kiss Attila - 88/235-8705
Épület tulajdonos: Pars Sándor - 30/936-1764
</v>
          </cell>
          <cell r="I311" t="str">
            <v>Telefonos egyeztetés alapján.</v>
          </cell>
          <cell r="J311" t="str">
            <v>MI</v>
          </cell>
        </row>
        <row r="312">
          <cell r="A312" t="str">
            <v>Ajka GTS 1</v>
          </cell>
          <cell r="D312" t="str">
            <v xml:space="preserve">, </v>
          </cell>
          <cell r="E312" t="str">
            <v>Veszprém</v>
          </cell>
          <cell r="F312" t="str">
            <v>Ajka, Kórház utca 5</v>
          </cell>
          <cell r="G312" t="str">
            <v>A kórházzal szemben, jobbra a panel házak között
GTS:GTS Társszolgáltatói vonak (Telekom) a berendezések a hálózati eszközöknél.GTS állomás a tetőtérben a lépcsőtől balra lévő piros ajtó mögött. A helyiség első részét a lakók használják, mögötte egy redőnnyel elkülönítve a GTS berendezések. Antennák a tetőfelépítmény oldára rögzített árbocon.</v>
          </cell>
          <cell r="H312" t="str">
            <v>Dobár Dénes, 20/480-6248</v>
          </cell>
          <cell r="I312" t="str">
            <v>Ajka ONU kulcs
GTS:A kapu chippel nyílik, ami jelenleg nincs. Vinni kell még a tetőtéri rács és a tároló ajtajának kulcsát. Közös képviselő: Bartha Árpád, VI. em. 39. tel.: 20-411-6270.</v>
          </cell>
          <cell r="J312" t="str">
            <v>MI</v>
          </cell>
          <cell r="K312" t="str">
            <v>Magyar Telekom Nyrt.</v>
          </cell>
        </row>
        <row r="313">
          <cell r="A313" t="str">
            <v>Ajka Hétvezér 1</v>
          </cell>
          <cell r="D313" t="str">
            <v xml:space="preserve">, </v>
          </cell>
          <cell r="E313" t="str">
            <v>Veszprém</v>
          </cell>
          <cell r="F313" t="str">
            <v>Ajka, Hét vezér utca 6</v>
          </cell>
          <cell r="G313" t="str">
            <v>Hét Vezér utca 16 /Munkácsy utca sk</v>
          </cell>
          <cell r="I313" t="str">
            <v>Ajka ONU kulcs</v>
          </cell>
        </row>
        <row r="314">
          <cell r="A314" t="str">
            <v>Ajka Hubertus 1</v>
          </cell>
          <cell r="D314" t="str">
            <v xml:space="preserve">, </v>
          </cell>
          <cell r="E314" t="str">
            <v>Veszprém</v>
          </cell>
          <cell r="F314" t="str">
            <v>Ajka, külterület 0164/6 hrsz</v>
          </cell>
          <cell r="G314" t="str">
            <v>Cím alapján</v>
          </cell>
          <cell r="H314" t="str">
            <v>Szabó Gergely
30/4298853
88/591-538</v>
          </cell>
          <cell r="J314" t="str">
            <v>KR</v>
          </cell>
        </row>
        <row r="315">
          <cell r="A315" t="str">
            <v>Ajka Ifjúság 1</v>
          </cell>
          <cell r="D315" t="str">
            <v xml:space="preserve">, </v>
          </cell>
          <cell r="E315" t="str">
            <v>Veszprém</v>
          </cell>
          <cell r="F315" t="str">
            <v>Ajka, Ifjúság utca 15</v>
          </cell>
          <cell r="G315" t="str">
            <v>Az épület felső emeletén</v>
          </cell>
          <cell r="I315" t="str">
            <v>kulcsot a lakóktól kell kérni</v>
          </cell>
        </row>
        <row r="316">
          <cell r="A316" t="str">
            <v>Ajka József 1</v>
          </cell>
          <cell r="D316" t="str">
            <v xml:space="preserve">, </v>
          </cell>
          <cell r="E316" t="str">
            <v>Veszprém</v>
          </cell>
          <cell r="F316" t="str">
            <v>Ajka, József Attila utca 33</v>
          </cell>
          <cell r="G316" t="str">
            <v>Utcafront és (trafóház?)  mögött, iskola mellett</v>
          </cell>
          <cell r="I316" t="str">
            <v>Ajka ONU kulcs</v>
          </cell>
        </row>
        <row r="317">
          <cell r="A317" t="str">
            <v>Ajka Juhar 1</v>
          </cell>
          <cell r="D317" t="str">
            <v xml:space="preserve">, </v>
          </cell>
          <cell r="E317" t="str">
            <v>Veszprém</v>
          </cell>
          <cell r="F317" t="str">
            <v>Ajka, Juhar sor 34</v>
          </cell>
          <cell r="G317" t="str">
            <v>Széchenyi sarok, kicsit beljebb</v>
          </cell>
          <cell r="I317" t="str">
            <v>Ajka ONU kulcs</v>
          </cell>
        </row>
        <row r="318">
          <cell r="A318" t="str">
            <v>Ajka Kandó 1</v>
          </cell>
          <cell r="D318" t="str">
            <v xml:space="preserve">, </v>
          </cell>
          <cell r="E318" t="str">
            <v>Veszprém</v>
          </cell>
          <cell r="F318" t="str">
            <v>Ajka, Kandó Kálmán lakótelep 12</v>
          </cell>
          <cell r="G318" t="str">
            <v>Utcafront mögött, játszótér felől</v>
          </cell>
          <cell r="I318" t="str">
            <v>Ajka ONU kulcs</v>
          </cell>
        </row>
        <row r="319">
          <cell r="A319" t="str">
            <v>Ajka Kiskert 1</v>
          </cell>
          <cell r="D319" t="str">
            <v xml:space="preserve">, </v>
          </cell>
          <cell r="E319" t="str">
            <v>Veszprém</v>
          </cell>
          <cell r="F319" t="str">
            <v>Ajka, Kiskert út 3</v>
          </cell>
          <cell r="G319" t="str">
            <v>A TESCO és a PAYER Industries mögött van a telephely</v>
          </cell>
          <cell r="J319" t="str">
            <v>KR</v>
          </cell>
        </row>
        <row r="320">
          <cell r="A320" t="str">
            <v>Ajka Korányi 1</v>
          </cell>
          <cell r="D320" t="str">
            <v xml:space="preserve">, </v>
          </cell>
          <cell r="E320" t="str">
            <v>Veszprém</v>
          </cell>
          <cell r="F320" t="str">
            <v>Ajka, Korányi Frigyes utca 16</v>
          </cell>
        </row>
        <row r="321">
          <cell r="A321" t="str">
            <v>Ajka Kórház 1</v>
          </cell>
          <cell r="D321" t="str">
            <v xml:space="preserve">, </v>
          </cell>
          <cell r="E321" t="str">
            <v>Veszprém</v>
          </cell>
          <cell r="F321" t="str">
            <v>Ajka, Korányi Frigyes utca 1</v>
          </cell>
          <cell r="G321" t="str">
            <v>GTS:Telepítési adatok:
Az ant. elhelyezkedés: lapostető
A beltéri elhelyezkedés: fsz, CT melletti recepció melletti elektromos helységben
Végpont elhelyezkedés: a mellette lévő recepción, a kettő között két UTP van behúzva, kb 5m hosszúak</v>
          </cell>
          <cell r="H321" t="str">
            <v>Lehoc Miklós: 70-372-9607</v>
          </cell>
          <cell r="J321" t="str">
            <v>MI</v>
          </cell>
        </row>
        <row r="322">
          <cell r="A322" t="str">
            <v>Ajka Kórház 2</v>
          </cell>
          <cell r="D322" t="str">
            <v xml:space="preserve">, </v>
          </cell>
          <cell r="E322" t="str">
            <v>Veszprém</v>
          </cell>
          <cell r="F322" t="str">
            <v>Ajka, Kórház utca 1</v>
          </cell>
          <cell r="G322" t="str">
            <v>Utcafront mögött, sétaút</v>
          </cell>
          <cell r="I322" t="str">
            <v>Ajka ONU kulcs</v>
          </cell>
        </row>
        <row r="323">
          <cell r="A323" t="str">
            <v>Ajka Korong 1</v>
          </cell>
          <cell r="D323" t="str">
            <v xml:space="preserve">, </v>
          </cell>
          <cell r="E323" t="str">
            <v>Veszprém</v>
          </cell>
          <cell r="F323" t="str">
            <v>Bakonygyepes Ajka, Korong utca 4</v>
          </cell>
          <cell r="G323" t="str">
            <v>Cím alapján</v>
          </cell>
          <cell r="H323" t="str">
            <v>Szász Tímea   30/5342112   70/3754352</v>
          </cell>
          <cell r="J323" t="str">
            <v>KR</v>
          </cell>
        </row>
        <row r="324">
          <cell r="A324" t="str">
            <v>Ajka Kossuth 1</v>
          </cell>
          <cell r="D324" t="str">
            <v xml:space="preserve">, </v>
          </cell>
          <cell r="E324" t="str">
            <v>Veszprém</v>
          </cell>
          <cell r="F324" t="str">
            <v>Ajka, Kossuth utca 9</v>
          </cell>
          <cell r="G324" t="str">
            <v>Ajka Fő út 22. melletti parkban.</v>
          </cell>
          <cell r="I324" t="str">
            <v>Ajka ONU kulcs</v>
          </cell>
        </row>
        <row r="325">
          <cell r="A325" t="str">
            <v>Ajka Kosztolányi 1</v>
          </cell>
          <cell r="D325" t="str">
            <v xml:space="preserve">, </v>
          </cell>
          <cell r="E325" t="str">
            <v>Veszprém</v>
          </cell>
          <cell r="F325" t="str">
            <v>Ajka, Kosztolányi utca 25</v>
          </cell>
          <cell r="G325" t="str">
            <v>Ifjúság  felőli oldal sarok</v>
          </cell>
          <cell r="I325" t="str">
            <v>Ajka ONU kulcs</v>
          </cell>
        </row>
        <row r="326">
          <cell r="A326" t="str">
            <v>Ajka Liliom 1</v>
          </cell>
          <cell r="D326" t="str">
            <v xml:space="preserve">, </v>
          </cell>
          <cell r="E326" t="str">
            <v>Veszprém</v>
          </cell>
          <cell r="F326" t="str">
            <v>Ajka, Liliom utca 1</v>
          </cell>
          <cell r="G326" t="str">
            <v>Tűzoltosággal szemben</v>
          </cell>
          <cell r="I326" t="str">
            <v>Ajka ONU kulcs</v>
          </cell>
        </row>
        <row r="327">
          <cell r="A327" t="str">
            <v>Ajka M</v>
          </cell>
          <cell r="D327" t="str">
            <v xml:space="preserve">, </v>
          </cell>
          <cell r="E327" t="str">
            <v>Veszprém</v>
          </cell>
          <cell r="F327" t="str">
            <v>Ajka, Gyár utca 1</v>
          </cell>
          <cell r="K327" t="str">
            <v>Magyar Telekom Nyrt.</v>
          </cell>
        </row>
        <row r="328">
          <cell r="A328" t="str">
            <v>Ajka MKB 1</v>
          </cell>
          <cell r="D328" t="str">
            <v xml:space="preserve">, </v>
          </cell>
          <cell r="E328" t="str">
            <v>Veszprém</v>
          </cell>
          <cell r="F328" t="str">
            <v>Ajka, Csingeri út 2</v>
          </cell>
          <cell r="G328" t="str">
            <v>Horizont áruház raktár bejáratán át belső lépcsőn fel a tetőre</v>
          </cell>
          <cell r="H328" t="str">
            <v>MKB: Mátrai László [MATRAI.LASZLO@mkb.hu] +36/20/9350-733
Tóth Pál Telephely ügyintéző telefon: 1/268-7913</v>
          </cell>
          <cell r="I328" t="str">
            <v>Munkavégzés csak az áruház nyitvatartási időben! Ha antennákhoz megyünk, csak az áruház gondnokával kell egyeztetni. Ha viszont a bérelt technikai helyiségbe, akkor időben Mátrai és Tóth úrnak belépési kérelmet küldeni a kíséret biztosítása miatt.</v>
          </cell>
        </row>
        <row r="329">
          <cell r="A329" t="str">
            <v>Ajka MOL 1</v>
          </cell>
          <cell r="D329" t="str">
            <v xml:space="preserve">, </v>
          </cell>
          <cell r="E329" t="str">
            <v>Veszprém</v>
          </cell>
          <cell r="F329" t="str">
            <v>Ajka, gázátadó 0352 hrsz</v>
          </cell>
          <cell r="G329" t="str">
            <v>8-as úton Bp.felöl Körmend irányában haladva az Ajka táblánál /kb.83 km/ balra fordulni.Ajka irányába,a kereszteződéstől kb.1,2 km-re balra van az állomás.</v>
          </cell>
          <cell r="K329" t="str">
            <v>Magyar Olajipari Rt. [MOL]</v>
          </cell>
        </row>
        <row r="330">
          <cell r="A330" t="str">
            <v>Ajka MOL 2</v>
          </cell>
          <cell r="B330" t="str">
            <v>47.13812172</v>
          </cell>
          <cell r="C330" t="str">
            <v>17.55026747</v>
          </cell>
          <cell r="D330" t="str">
            <v>47.13812172, 17.55026747</v>
          </cell>
          <cell r="E330" t="str">
            <v>Veszprém</v>
          </cell>
          <cell r="F330" t="str">
            <v>Bakonygyepes Ajka, 8as út 4066 hrsz</v>
          </cell>
        </row>
        <row r="331">
          <cell r="A331" t="str">
            <v>Ajka MOL 3</v>
          </cell>
          <cell r="B331" t="str">
            <v>47.11227341</v>
          </cell>
          <cell r="C331" t="str">
            <v>17.55514461</v>
          </cell>
          <cell r="D331" t="str">
            <v>47.11227341, 17.55514461</v>
          </cell>
          <cell r="E331" t="str">
            <v>Veszprém</v>
          </cell>
          <cell r="F331" t="str">
            <v>Ajka, Fő út</v>
          </cell>
        </row>
        <row r="332">
          <cell r="A332" t="str">
            <v>Ajka Móra 1</v>
          </cell>
          <cell r="D332" t="str">
            <v xml:space="preserve">, </v>
          </cell>
          <cell r="E332" t="str">
            <v>Veszprém</v>
          </cell>
          <cell r="F332" t="str">
            <v>Ajka, Móra Ferenc utca 12</v>
          </cell>
          <cell r="G332" t="str">
            <v>Két háztömb között</v>
          </cell>
          <cell r="I332" t="str">
            <v>Ajka ONU kulcs</v>
          </cell>
        </row>
        <row r="333">
          <cell r="A333" t="str">
            <v>Ajka Móra 2</v>
          </cell>
          <cell r="D333" t="str">
            <v xml:space="preserve">, </v>
          </cell>
          <cell r="E333" t="str">
            <v>Veszprém</v>
          </cell>
          <cell r="F333" t="str">
            <v>Ajka, Móra Ferenc utca 24-28</v>
          </cell>
          <cell r="G333" t="str">
            <v>FOGLALKOZTATÁSI HIVATAL</v>
          </cell>
        </row>
        <row r="334">
          <cell r="A334" t="str">
            <v>Ajka Móricz 1</v>
          </cell>
          <cell r="D334" t="str">
            <v xml:space="preserve">, </v>
          </cell>
          <cell r="E334" t="str">
            <v>Veszprém</v>
          </cell>
          <cell r="F334" t="str">
            <v>Ajka, Móricz Zsigmond utca 11</v>
          </cell>
          <cell r="G334" t="str">
            <v>Móra F. sarok</v>
          </cell>
          <cell r="I334" t="str">
            <v>Ajka ONU kulcs</v>
          </cell>
        </row>
        <row r="335">
          <cell r="A335" t="str">
            <v>Ajka MVM 1</v>
          </cell>
          <cell r="D335" t="str">
            <v xml:space="preserve">, </v>
          </cell>
          <cell r="E335" t="str">
            <v>Veszprém</v>
          </cell>
          <cell r="F335" t="str">
            <v>Ajka, Bartók Béla utca</v>
          </cell>
          <cell r="G335" t="str">
            <v>Ajka központjában, a vasúti kereszteződésen át, majd a felső úton a Hőerőmű főbejáratáig. Berendezések: lapostetőn, távközlési helyiségben.
GTS:Az új trail (MVM vonalszám: PK0021) készen van, végpontjai:
a-END: SZTAKI  MVM-GTS STM-1 IC  KLM:01/ 3.4.2 (53) 
b-END: Ajka Erőmű - MVM DDF rendező TN16X/01/S1/21 port</v>
          </cell>
          <cell r="H335" t="str">
            <v>Fülöp Sándor (MVM):  70-457-1027  
GTS: Kontaktok: MVM: Fülöp Sándor 06-20-369-8950. MAL: Czepek György 88-522-427, Horváth Isván 30-523-8318</v>
          </cell>
          <cell r="J335" t="str">
            <v>MI</v>
          </cell>
          <cell r="K335" t="str">
            <v>Magyar Telekom Nyrt.</v>
          </cell>
        </row>
        <row r="336">
          <cell r="A336" t="str">
            <v>Ajka N</v>
          </cell>
          <cell r="B336" t="str">
            <v>47.10653298</v>
          </cell>
          <cell r="C336" t="str">
            <v>17.56273746</v>
          </cell>
          <cell r="D336" t="str">
            <v>47.10653298, 17.56273746</v>
          </cell>
          <cell r="E336" t="str">
            <v>Veszprém</v>
          </cell>
          <cell r="F336" t="str">
            <v>Ajka, Szabadság tér 4</v>
          </cell>
          <cell r="G336" t="str">
            <v>Raiffeisen Bank Zrt.
GTS:Beltéri szerverszobában, az antenna lapostetőn.</v>
          </cell>
          <cell r="H336" t="str">
            <v>Fazakas Éva, tel.: 1/458 00 11 - 30/456 68 62</v>
          </cell>
          <cell r="J336" t="str">
            <v>MI</v>
          </cell>
          <cell r="K336" t="str">
            <v>Magyar Telekom Nyrt.</v>
          </cell>
        </row>
        <row r="337">
          <cell r="A337" t="str">
            <v>Ajka Nyíres 1</v>
          </cell>
          <cell r="D337" t="str">
            <v xml:space="preserve">, </v>
          </cell>
          <cell r="E337" t="str">
            <v>Veszprém</v>
          </cell>
          <cell r="F337" t="str">
            <v>Ajkarendek Ajka, Nyíres utca 26</v>
          </cell>
          <cell r="G337" t="str">
            <v>Trafónál, kulturház udvar</v>
          </cell>
          <cell r="I337" t="str">
            <v>Ajka ONU kulcs</v>
          </cell>
        </row>
        <row r="338">
          <cell r="A338" t="str">
            <v>Ajka O</v>
          </cell>
          <cell r="D338" t="str">
            <v xml:space="preserve">, </v>
          </cell>
          <cell r="E338" t="str">
            <v>Veszprém</v>
          </cell>
          <cell r="F338" t="str">
            <v>Ajka, Szent István út 70</v>
          </cell>
        </row>
        <row r="339">
          <cell r="A339" t="str">
            <v>Ajka OTH 1</v>
          </cell>
          <cell r="B339" t="str">
            <v>47.10571959</v>
          </cell>
          <cell r="C339" t="str">
            <v>17.56245702</v>
          </cell>
          <cell r="D339" t="str">
            <v>47.10571959, 17.56245702</v>
          </cell>
          <cell r="E339" t="str">
            <v>Veszprém</v>
          </cell>
          <cell r="F339" t="str">
            <v>Ajka, Szabadság tér 12</v>
          </cell>
          <cell r="G339" t="str">
            <v>Tetőkijárat; Tetőn liftgépház oldalfalára szerelve</v>
          </cell>
          <cell r="H339" t="str">
            <v>Pados János 88/424-866</v>
          </cell>
          <cell r="I339" t="str">
            <v>OTH nyitvatartási időben</v>
          </cell>
          <cell r="J339" t="str">
            <v>MI</v>
          </cell>
        </row>
        <row r="340">
          <cell r="A340" t="str">
            <v>Ajka P</v>
          </cell>
          <cell r="D340" t="str">
            <v xml:space="preserve">, </v>
          </cell>
          <cell r="E340" t="str">
            <v>Veszprém</v>
          </cell>
          <cell r="F340" t="str">
            <v>Ajka, Csingeri út körforgalom</v>
          </cell>
          <cell r="G340" t="str">
            <v>Csingeri út-Bartók Béla u körforgalomnál</v>
          </cell>
          <cell r="J340" t="str">
            <v>LL</v>
          </cell>
        </row>
        <row r="341">
          <cell r="A341" t="str">
            <v>Ajka Pálma 1</v>
          </cell>
          <cell r="D341" t="str">
            <v xml:space="preserve">, </v>
          </cell>
          <cell r="E341" t="str">
            <v>Veszprém</v>
          </cell>
          <cell r="F341" t="str">
            <v>Ajka, Pálma utca 24</v>
          </cell>
          <cell r="G341" t="str">
            <v>Körforgalomnál Pálma u-Úttörő u sarok</v>
          </cell>
          <cell r="I341" t="str">
            <v>Ajka ONU kulcs</v>
          </cell>
        </row>
        <row r="342">
          <cell r="A342" t="str">
            <v>Ajka Petőfi 1</v>
          </cell>
          <cell r="D342" t="str">
            <v xml:space="preserve">, </v>
          </cell>
          <cell r="E342" t="str">
            <v>Veszprém</v>
          </cell>
          <cell r="F342" t="str">
            <v>Ajka, Petőfi Sándor utca 17</v>
          </cell>
          <cell r="G342" t="str">
            <v>Utcafront mögött, Andrea virágbolt mellett.</v>
          </cell>
          <cell r="I342" t="str">
            <v>Ajka ONU kulcs</v>
          </cell>
        </row>
        <row r="343">
          <cell r="A343" t="str">
            <v>Ajka Petőfi M</v>
          </cell>
          <cell r="B343" t="str">
            <v>47.10356117</v>
          </cell>
          <cell r="C343" t="str">
            <v>17.55354359</v>
          </cell>
          <cell r="D343" t="str">
            <v>47.10356117, 17.55354359</v>
          </cell>
          <cell r="E343" t="str">
            <v>Veszprém</v>
          </cell>
          <cell r="F343" t="str">
            <v>Ajka, Petőfi Sándor utca 35</v>
          </cell>
        </row>
        <row r="344">
          <cell r="A344" t="str">
            <v>Ajka Rákóczi 1</v>
          </cell>
          <cell r="B344" t="str">
            <v>47.10416718</v>
          </cell>
          <cell r="C344" t="str">
            <v>17.56416056</v>
          </cell>
          <cell r="D344" t="str">
            <v>47.10416718, 17.56416056</v>
          </cell>
          <cell r="E344" t="str">
            <v>Veszprém</v>
          </cell>
          <cell r="F344" t="str">
            <v>Ajka, Rákóczi Ferenc utca 1</v>
          </cell>
          <cell r="J344" t="str">
            <v>TDP;MI;LL</v>
          </cell>
        </row>
        <row r="345">
          <cell r="A345" t="str">
            <v>Ajka Rózsa 1</v>
          </cell>
          <cell r="D345" t="str">
            <v xml:space="preserve">, </v>
          </cell>
          <cell r="E345" t="str">
            <v>Veszprém</v>
          </cell>
          <cell r="F345" t="str">
            <v>Ajka, Rózsa utca 1</v>
          </cell>
          <cell r="H345" t="str">
            <v>Központi Telekomos kapcsolattartó:Borosovics Péterné Kati, borosovics.peterne@telekom.hu
(Komáromi Andrea,Simon Péter - tel.: 20/513 5291,20/975 7077)</v>
          </cell>
          <cell r="I345"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346">
          <cell r="A346" t="str">
            <v>Ajka RUF 1</v>
          </cell>
          <cell r="D346" t="str">
            <v xml:space="preserve">, </v>
          </cell>
          <cell r="E346" t="str">
            <v>Veszprém</v>
          </cell>
          <cell r="F346" t="str">
            <v>Ajka, Hársfa utca 9</v>
          </cell>
          <cell r="G346" t="str">
            <v>A 8-as útról be Ajka felé. A második körforgalomnál a harmadik kijáraton a temető felé kell fordulni. Az út végén van a Ruf gyáregysége.Lapostetőn, fúbejárat recepciója mögöttö helyiségben.
GTS:Telepítési adatok:
 -Az ant. elhelyezkedés, tipus: 30-as lapostetőn.
 -A beltéri tipusa, kapacitása, frekisáv, kifejtés, ID cím: NEC NEO-C, 10M, 38G, 120 ohm, 6.209-210.
 -A beltéri elhelyezkedés: első emeleti szerverszobában.
 -Végpont elhelyezkedés: első emeleti szerverszobában.
 -Kapcsolódások: a mikro 1-2-es 2M-ás portja az Ajka node-on az MVM mikro 8-9. portjára.</v>
          </cell>
          <cell r="H346" t="str">
            <v>Ügyfél: RUF Automotive Kft,                                Merse Beáta: 88/520-248
GTS: Merse Beáta, tel.: +36 88 520241</v>
          </cell>
          <cell r="J346" t="str">
            <v>MI</v>
          </cell>
          <cell r="K346" t="str">
            <v>Magyar Telekom Nyrt.</v>
          </cell>
        </row>
        <row r="347">
          <cell r="A347" t="str">
            <v>Ajka Semmelweis 1</v>
          </cell>
          <cell r="D347" t="str">
            <v xml:space="preserve">, </v>
          </cell>
          <cell r="E347" t="str">
            <v>Veszprém</v>
          </cell>
          <cell r="F347" t="str">
            <v>Ajka, Semmelweis utca 8</v>
          </cell>
        </row>
        <row r="348">
          <cell r="A348" t="str">
            <v>Ajka SKS 1</v>
          </cell>
          <cell r="D348" t="str">
            <v xml:space="preserve">, </v>
          </cell>
          <cell r="E348" t="str">
            <v>Veszprém</v>
          </cell>
          <cell r="F348" t="str">
            <v>Ajka, Timföldgyári út 17-19</v>
          </cell>
          <cell r="H348" t="str">
            <v>Ügyfél kapcsolattartója: Kőrösparti Csaba 30-9271878 György Milán - tel.: 30-8277634</v>
          </cell>
        </row>
        <row r="349">
          <cell r="A349" t="str">
            <v>Ajka Somló 1</v>
          </cell>
          <cell r="B349" t="str">
            <v>47.12328326</v>
          </cell>
          <cell r="C349" t="str">
            <v>17.54599141</v>
          </cell>
          <cell r="D349" t="str">
            <v>47.12328326, 17.54599141</v>
          </cell>
          <cell r="E349" t="str">
            <v>Veszprém</v>
          </cell>
          <cell r="F349" t="str">
            <v>Ajka, Ipari park 5-7</v>
          </cell>
          <cell r="G349" t="str">
            <v>Csarnok út felőli oldalfalán. Létra lelakatolva az épület falához</v>
          </cell>
          <cell r="H349" t="str">
            <v xml:space="preserve">Szőke Miklós
Baráth Jácint
06-88-510-926
Szántó Izabella Telephely ügyintéző telefon: 30/235-3719
szantoi@salzgitter.hu
Szabó Márta
Telephely ügyvezető
somlometall@invitel.hu
</v>
          </cell>
          <cell r="I349" t="str">
            <v>munkaidőben</v>
          </cell>
          <cell r="J349" t="str">
            <v>MI</v>
          </cell>
        </row>
        <row r="350">
          <cell r="A350" t="str">
            <v>Ajka Somló 2</v>
          </cell>
          <cell r="D350" t="str">
            <v xml:space="preserve">, </v>
          </cell>
          <cell r="E350" t="str">
            <v>Veszprém</v>
          </cell>
          <cell r="F350" t="str">
            <v>Bakonygyepes Ajka, Somló utca 1</v>
          </cell>
          <cell r="G350" t="str">
            <v>Zsákutca vége</v>
          </cell>
          <cell r="I350" t="str">
            <v>Ajka ONU kulcs</v>
          </cell>
        </row>
        <row r="351">
          <cell r="A351" t="str">
            <v>Ajka Sport 1</v>
          </cell>
          <cell r="B351" t="str">
            <v>47.10547941</v>
          </cell>
          <cell r="C351" t="str">
            <v>17.55437275</v>
          </cell>
          <cell r="D351" t="str">
            <v>47.10547941, 17.55437275</v>
          </cell>
          <cell r="E351" t="str">
            <v>Veszprém</v>
          </cell>
          <cell r="F351" t="str">
            <v>Ajka, Sport utca 1</v>
          </cell>
          <cell r="J351" t="str">
            <v>LTE800;LL</v>
          </cell>
          <cell r="K351" t="str">
            <v>Magyar Telekom Nyrt.</v>
          </cell>
        </row>
        <row r="352">
          <cell r="A352" t="str">
            <v>Ajka Sport 2</v>
          </cell>
          <cell r="D352" t="str">
            <v xml:space="preserve">, </v>
          </cell>
          <cell r="E352" t="str">
            <v>Veszprém</v>
          </cell>
          <cell r="F352" t="str">
            <v>Ajka, Sport utca 27</v>
          </cell>
          <cell r="G352" t="str">
            <v xml:space="preserve">  A 8-as út felől Ajkára beérve a 3. körforgalomnál jobbról az üzem.</v>
          </cell>
          <cell r="H352" t="str">
            <v>Bostyai László Beszerzési vezető
30/6916563
88/520030</v>
          </cell>
          <cell r="J352" t="str">
            <v>KR</v>
          </cell>
        </row>
        <row r="353">
          <cell r="A353" t="str">
            <v>Ajka Sport 3</v>
          </cell>
          <cell r="D353" t="str">
            <v xml:space="preserve">, </v>
          </cell>
          <cell r="E353" t="str">
            <v>Veszprém</v>
          </cell>
          <cell r="F353" t="str">
            <v>Ajka, Sport utca 10</v>
          </cell>
          <cell r="G353" t="str">
            <v>Épületsor végén</v>
          </cell>
          <cell r="I353" t="str">
            <v>Ajka ONU kulcs</v>
          </cell>
        </row>
        <row r="354">
          <cell r="A354" t="str">
            <v>Ajka Sport 4</v>
          </cell>
          <cell r="D354" t="str">
            <v xml:space="preserve">, </v>
          </cell>
          <cell r="E354" t="str">
            <v>Veszprém</v>
          </cell>
          <cell r="F354" t="str">
            <v>Ajka, Sport utca 3-5</v>
          </cell>
        </row>
        <row r="355">
          <cell r="A355" t="str">
            <v>Ajka Szabadság 1</v>
          </cell>
          <cell r="B355" t="str">
            <v>47.10573708</v>
          </cell>
          <cell r="C355" t="str">
            <v>17.56449904</v>
          </cell>
          <cell r="D355" t="str">
            <v>47.10573708, 17.56449904</v>
          </cell>
          <cell r="E355" t="str">
            <v>Veszprém</v>
          </cell>
          <cell r="F355" t="str">
            <v>Ajka, Szabadság tér 8</v>
          </cell>
          <cell r="G355" t="str">
            <v>Ajka, Szabadság tér 8, Szálloda tetején. Bejutás a szállodából a lépcsőházán keresztül a tetőre</v>
          </cell>
          <cell r="H355" t="str">
            <v xml:space="preserve">Molnár Lászlót kell értesíteni a bankba való bejutáshoz, aki a bank felé leadja az adatokat
molnar.laszlo7@telekom.hu
06-30- 221-2620
Szállodába a portás beenged. Ha nem, akkor hívd: Takácsné Bécsi Boglárka
Szálloda Üzletvezető
bogi@AJKANET.HU
06-30-298-7451
</v>
          </cell>
          <cell r="I355" t="str">
            <v>Munkaidőben a bejutási adatok alapján. Szállodába 24 órában</v>
          </cell>
          <cell r="J355" t="str">
            <v>MI</v>
          </cell>
        </row>
        <row r="356">
          <cell r="A356" t="str">
            <v>Ajka Szabadság 2</v>
          </cell>
          <cell r="D356" t="str">
            <v xml:space="preserve">, </v>
          </cell>
          <cell r="E356" t="str">
            <v>Veszprém</v>
          </cell>
          <cell r="F356" t="str">
            <v>Ajka, Szabadság tér 7</v>
          </cell>
        </row>
        <row r="357">
          <cell r="A357" t="str">
            <v>Ajka Szabadság 3</v>
          </cell>
          <cell r="D357" t="str">
            <v xml:space="preserve">, </v>
          </cell>
          <cell r="E357" t="str">
            <v>Veszprém</v>
          </cell>
          <cell r="F357" t="str">
            <v>Ajka, Szabadság tér 9-11</v>
          </cell>
          <cell r="G357" t="str">
            <v>GTS:Telepítési adatok:
 -Az ant. elhelyezkedés, tipus: lapos tetőn, 30-as tükör.
 -A beltéri tipusa, kapacitása, frekisáv, kifejtés, ID cím: NEC 2x2M V3,120 ohm kifejtés
 -A beltéri elhelyezkedés: Leszámolás irodában , rack szekrényben, Tápegység : HP ? D155E , akkus.
 -Végpont elhelyezkedés: uo..
 -Kapcsolódások:          mikró 1.2M ------- node 3 portos Nokia 2. portján</v>
          </cell>
          <cell r="H357" t="str">
            <v>Ügyfél adatok:
 -Név: Magyar Posta Zrt.
 -Cím: Ajka, Szabadság tér 9. ( a posta mögött az udvarban lehet parkolni )
 -Kontakt név:Farkas Imréné
 -Telefon sz.: 30-772-2589</v>
          </cell>
          <cell r="J357" t="str">
            <v>MI</v>
          </cell>
        </row>
        <row r="358">
          <cell r="A358" t="str">
            <v>Ajka Szabadság 4</v>
          </cell>
          <cell r="D358" t="str">
            <v xml:space="preserve">, </v>
          </cell>
          <cell r="E358" t="str">
            <v>Veszprém</v>
          </cell>
          <cell r="F358" t="str">
            <v>Ajka, Szabadság tér 19</v>
          </cell>
        </row>
        <row r="359">
          <cell r="A359" t="str">
            <v>Ajka Szabadság 5</v>
          </cell>
          <cell r="B359" t="str">
            <v>47.10150745</v>
          </cell>
          <cell r="C359" t="str">
            <v>17.5658157</v>
          </cell>
          <cell r="D359" t="str">
            <v>47.10150745, 17.5658157</v>
          </cell>
          <cell r="E359" t="str">
            <v>Veszprém</v>
          </cell>
          <cell r="F359" t="str">
            <v>Ajka, Szabadság tér 18</v>
          </cell>
          <cell r="G359" t="str">
            <v>OTP Bank Nyrt.
GTS:Telepítési adatok:
Az ant. elhelyezkedés: lapostető
A beltéri elhelyezkedés: iroda, fali rack.
Végpont elhelyezkedés: uott.
Megjegyzés:
A tetőre való feljutáshoz létra kell! A helyszínen nem tudtak adni. Egy emeletes szolgáltató épület.</v>
          </cell>
          <cell r="H359" t="str">
            <v>36-88-510935</v>
          </cell>
        </row>
        <row r="360">
          <cell r="A360" t="str">
            <v>Ajka Szabadság 6</v>
          </cell>
          <cell r="B360" t="str">
            <v>47.10515673</v>
          </cell>
          <cell r="C360" t="str">
            <v>17.56276259</v>
          </cell>
          <cell r="D360" t="str">
            <v>47.10515673, 17.56276259</v>
          </cell>
          <cell r="E360" t="str">
            <v>Veszprém</v>
          </cell>
          <cell r="F360" t="str">
            <v>Ajka, Szabadság tér 20</v>
          </cell>
          <cell r="G360" t="str">
            <v xml:space="preserve">Ajka, Szabadság tér 20., Teleshop Kft.
T-Pontok.  Beltéri az üzlettéri kis raktárban rack szekrényben. Kültéri a tetőn. Az épületben fel az első emeletre ott ki a teraszra,majd fel a létrán. </v>
          </cell>
          <cell r="H360" t="str">
            <v xml:space="preserve">Lovasi Zoltán 36-30-227 1668 </v>
          </cell>
          <cell r="I360" t="str">
            <v>Munkaidőben</v>
          </cell>
          <cell r="J360" t="str">
            <v>MI;WL</v>
          </cell>
        </row>
        <row r="361">
          <cell r="A361" t="str">
            <v>Ajka Széchenyi 1</v>
          </cell>
          <cell r="D361" t="str">
            <v xml:space="preserve">, </v>
          </cell>
          <cell r="E361" t="str">
            <v>Veszprém</v>
          </cell>
          <cell r="F361" t="str">
            <v>Ajka, Széchenyi utca 122</v>
          </cell>
          <cell r="G361" t="str">
            <v>Trafóval, tűzcsappal szemben</v>
          </cell>
          <cell r="I361" t="str">
            <v>Ajka ONU kulcs</v>
          </cell>
        </row>
        <row r="362">
          <cell r="A362" t="str">
            <v>Ajka Téglagyári 1</v>
          </cell>
          <cell r="D362" t="str">
            <v xml:space="preserve">, </v>
          </cell>
          <cell r="E362" t="str">
            <v>Veszprém</v>
          </cell>
          <cell r="F362" t="str">
            <v>Ajka, Téglagyári utca 2</v>
          </cell>
          <cell r="G362" t="str">
            <v>Cserháti u. sarok, étterem mellett</v>
          </cell>
          <cell r="I362" t="str">
            <v>Ajka ONU kulcs</v>
          </cell>
        </row>
        <row r="363">
          <cell r="A363" t="str">
            <v>Ajka Tesco 1</v>
          </cell>
          <cell r="B363" t="str">
            <v>47.11387853</v>
          </cell>
          <cell r="C363" t="str">
            <v>17.54785094</v>
          </cell>
          <cell r="D363" t="str">
            <v>47.11387853, 17.54785094</v>
          </cell>
          <cell r="E363" t="str">
            <v>Veszprém</v>
          </cell>
          <cell r="F363" t="str">
            <v>Ajka, Fő út 66</v>
          </cell>
          <cell r="G363" t="str">
            <v>8-as útról a város felé. Jobb oldalon TESCO áruház. Az áruház bal hátsó oldalán személyzeti bejáró. Az emeleti folyosón az étkezdével szemben  falon repeater. Antennák a tetőn ill. az eladó térben.</v>
          </cell>
          <cell r="H363" t="str">
            <v>Tesco helpdesk: 20 827 55 55</v>
          </cell>
          <cell r="I363" t="str">
            <v xml:space="preserve"> 24-órás portaszolgálat.</v>
          </cell>
          <cell r="J363" t="str">
            <v>RE;MI</v>
          </cell>
          <cell r="K363" t="str">
            <v>Tesco Globál Áruházak ZRt.</v>
          </cell>
        </row>
        <row r="364">
          <cell r="A364" t="str">
            <v>Ajka Tűzoltó 1</v>
          </cell>
          <cell r="D364" t="str">
            <v xml:space="preserve">, </v>
          </cell>
          <cell r="E364" t="str">
            <v>Veszprém</v>
          </cell>
          <cell r="F364" t="str">
            <v>Ajka, Tűzoltó utca 16</v>
          </cell>
          <cell r="G364" t="str">
            <v>Utcafront vöröskereszt ép. mögött, hátsó bej. Szembe</v>
          </cell>
          <cell r="I364" t="str">
            <v>Ajka ONU kulcs</v>
          </cell>
        </row>
        <row r="365">
          <cell r="A365" t="str">
            <v>Ajka Vasútállomás 1</v>
          </cell>
          <cell r="D365" t="str">
            <v xml:space="preserve">, </v>
          </cell>
          <cell r="E365" t="str">
            <v>Veszprém</v>
          </cell>
          <cell r="F365" t="str">
            <v>Ajka, Vasútállomás</v>
          </cell>
        </row>
        <row r="366">
          <cell r="A366" t="str">
            <v>Ajka Volán 1</v>
          </cell>
          <cell r="D366" t="str">
            <v xml:space="preserve">, </v>
          </cell>
          <cell r="E366" t="str">
            <v>Veszprém</v>
          </cell>
          <cell r="F366" t="str">
            <v>Ajka, Szabadság tér</v>
          </cell>
          <cell r="G366" t="str">
            <v>Ajka, Szabadság tér 8 . A beltéri az irodában a folyosón a falon , kültéri a tetőn amit a szervizben lévő helységből lehet megközelíteni (2,5m lapos tetős tartó)</v>
          </cell>
          <cell r="H366" t="str">
            <v>Széll Lajos  +36209358722</v>
          </cell>
          <cell r="I366" t="str">
            <v xml:space="preserve">előre egyeztetett időpontban munkaidőben.  </v>
          </cell>
          <cell r="J366" t="str">
            <v>MI</v>
          </cell>
        </row>
        <row r="367">
          <cell r="A367" t="str">
            <v>Ajkarendek 1</v>
          </cell>
          <cell r="B367" t="str">
            <v>47.13722534</v>
          </cell>
          <cell r="C367" t="str">
            <v>17.58321625</v>
          </cell>
          <cell r="D367" t="str">
            <v>47.13722534, 17.58321625</v>
          </cell>
          <cell r="E367" t="str">
            <v>Veszprém</v>
          </cell>
          <cell r="F367" t="str">
            <v>Ajka, külterület 0334/16 hrsz</v>
          </cell>
          <cell r="G367" t="str">
            <v>A 8-as úton Ajkarendek felé fordulni, majd balra az első földúton a toronyig. A torony az útról is látható. Rossz időben terepjárós !</v>
          </cell>
          <cell r="H367" t="str">
            <v>Pannon</v>
          </cell>
          <cell r="J367" t="str">
            <v>BS;LTE800;MI</v>
          </cell>
          <cell r="K367" t="str">
            <v>Pannon GSM</v>
          </cell>
        </row>
        <row r="368">
          <cell r="A368" t="str">
            <v>Ajtósi Dürer sor 1</v>
          </cell>
          <cell r="B368" t="str">
            <v>47.50582918</v>
          </cell>
          <cell r="C368" t="str">
            <v>19.08609474</v>
          </cell>
          <cell r="D368" t="str">
            <v>47.50582918, 19.08609474</v>
          </cell>
          <cell r="E368" t="str">
            <v>Pest</v>
          </cell>
          <cell r="F368" t="str">
            <v>VII Budapest, Dózsa György út 48</v>
          </cell>
          <cell r="G368" t="str">
            <v>4. emeletre fel, majd tetőkijárón át a tetőre.</v>
          </cell>
          <cell r="H368" t="str">
            <v>Bsz kapcsolatosan: Modla Ferenc 479-57-40/126, 30/242-6660, modla.ferenc@erfo.hu, Bejutással kapcsolatosan: Hajdú János 479-57-40/116,    ( 130613221600@fax.tc )  70/313-58-49, vagyonvedelem@erfo.hu, Kiss Géza FŐMÉRNÖK tel.:(06-1)-479-5740, NAGY GÁBOR tel:06-1-479-5740/125.m.;Mobil: 70-313-5847. Rózsáné tel.: 06-1-478-5740/130m.</v>
          </cell>
          <cell r="I368" t="str">
            <v xml:space="preserve">Ejjel-nappal portaszolgálat. Tetőkijáró kulcs helyben a portán.  Illetékes: Hajdu Lajos vagyonvédelmi megbízott: 70-313-5849 </v>
          </cell>
          <cell r="J368" t="str">
            <v>BS;UBS2100;LTE800;LTE1800;LTE2600;LL</v>
          </cell>
          <cell r="K368" t="str">
            <v>ERFO Kft. Alapítvány</v>
          </cell>
        </row>
        <row r="369">
          <cell r="A369" t="str">
            <v>Ajtósi Dürer sor 2</v>
          </cell>
          <cell r="D369" t="str">
            <v xml:space="preserve">, </v>
          </cell>
          <cell r="E369" t="str">
            <v>Pest</v>
          </cell>
          <cell r="F369" t="str">
            <v>XIV Budapest, Ajtósi Dürer sor 19-21</v>
          </cell>
          <cell r="G369" t="str">
            <v>Ajtósi Dürer sor 19-21. 2. lépcsôház 200/A</v>
          </cell>
          <cell r="I369" t="str">
            <v>Kerítésnél porta épület, itt szólni, a gondnok odavezet, 5851-es területi egységkulcs</v>
          </cell>
          <cell r="K369" t="str">
            <v>Magyar Telekom Nyrt.</v>
          </cell>
        </row>
        <row r="370">
          <cell r="A370" t="str">
            <v>Ajtósi Dürer sor 3</v>
          </cell>
          <cell r="B370" t="str">
            <v>47.50703438</v>
          </cell>
          <cell r="C370" t="str">
            <v>19.08638764</v>
          </cell>
          <cell r="D370" t="str">
            <v>47.50703438, 19.08638764</v>
          </cell>
          <cell r="E370" t="str">
            <v>Pest</v>
          </cell>
          <cell r="F370" t="str">
            <v>XIV Budapest, Ajtósi Dürer sor 3</v>
          </cell>
          <cell r="G370" t="str">
            <v>XIV. Ajtósi Dürer sor 3.  fsz. lépcsőház</v>
          </cell>
          <cell r="I370" t="str">
            <v>SÁ-SZI BT. 321-6539, 5851 területi egységkulcs</v>
          </cell>
          <cell r="K370" t="str">
            <v>Magyar Telekom Nyrt.</v>
          </cell>
        </row>
        <row r="371">
          <cell r="A371" t="str">
            <v>Ajtósi Dürer sor 4</v>
          </cell>
          <cell r="D371" t="str">
            <v xml:space="preserve">, </v>
          </cell>
          <cell r="E371" t="str">
            <v>Pest</v>
          </cell>
          <cell r="F371" t="str">
            <v>XIV Budapest, Ajtósi Dürer sor 31</v>
          </cell>
          <cell r="G371" t="str">
            <v>XIV. Ajtósi Dürer sor 31. fsz. lépcsőházban a bejárattal szemben</v>
          </cell>
          <cell r="I371" t="str">
            <v>Seres András 06-30-9647453, 5851-es területi egységkulcs</v>
          </cell>
          <cell r="K371" t="str">
            <v>Magyar Telekom Nyrt.</v>
          </cell>
        </row>
        <row r="372">
          <cell r="A372" t="str">
            <v>Ajtósi Dürer sor 5</v>
          </cell>
          <cell r="D372" t="str">
            <v xml:space="preserve">, </v>
          </cell>
          <cell r="E372" t="str">
            <v>Pest</v>
          </cell>
          <cell r="F372" t="str">
            <v>XIV Budapest, Ajtósi Dürer sor 5</v>
          </cell>
          <cell r="G372" t="str">
            <v>XIV. Ajtósi Dürer sor 5. fsz. jobbra a lengőajtó után</v>
          </cell>
          <cell r="I372" t="str">
            <v>AT-LA-KA Bt., 204-0464, 464-3499, 5851-es területi egységkulcs</v>
          </cell>
          <cell r="K372" t="str">
            <v>Magyar Telekom Nyrt.</v>
          </cell>
        </row>
        <row r="373">
          <cell r="A373" t="str">
            <v>Ajtósi Dürer sor 6</v>
          </cell>
          <cell r="D373" t="str">
            <v xml:space="preserve">, </v>
          </cell>
          <cell r="E373" t="str">
            <v>Pest</v>
          </cell>
          <cell r="F373" t="str">
            <v>XIV Budapest, Ajtósi Dürer sor 13</v>
          </cell>
          <cell r="G373" t="str">
            <v>XIV. Ajtósi Dürer sor 13. fsz., a kapu után balra</v>
          </cell>
          <cell r="I373" t="str">
            <v>SÁ-SZI Bt. 321-6539, 5851-es területi egységkulcs</v>
          </cell>
          <cell r="K373" t="str">
            <v>Magyar Telekom Nyrt.</v>
          </cell>
        </row>
        <row r="374">
          <cell r="A374" t="str">
            <v>Ajtósi Dürer sor 7</v>
          </cell>
          <cell r="D374" t="str">
            <v xml:space="preserve">, </v>
          </cell>
          <cell r="E374" t="str">
            <v>Pest</v>
          </cell>
          <cell r="F374" t="str">
            <v>XIV Budapest, Ajtósi Dürer sor 8-10</v>
          </cell>
        </row>
        <row r="375">
          <cell r="A375" t="str">
            <v>Ajtósi Dürer sor M</v>
          </cell>
          <cell r="D375" t="str">
            <v xml:space="preserve">, </v>
          </cell>
          <cell r="E375" t="str">
            <v>Pest</v>
          </cell>
          <cell r="F375" t="str">
            <v>XIV Budapest, Ajtósi Dürer sor 7</v>
          </cell>
          <cell r="K375" t="str">
            <v>Magyar Telekom Nyrt.</v>
          </cell>
        </row>
        <row r="376">
          <cell r="A376" t="str">
            <v>Ajtósi Dürer sor N</v>
          </cell>
          <cell r="D376" t="str">
            <v xml:space="preserve">, </v>
          </cell>
          <cell r="E376" t="str">
            <v>Pest</v>
          </cell>
          <cell r="F376" t="str">
            <v>XIV Budapest, Ajtósi Dürer sor 27</v>
          </cell>
        </row>
        <row r="377">
          <cell r="A377" t="str">
            <v>Ajtósi Dürer sor O</v>
          </cell>
          <cell r="D377" t="str">
            <v xml:space="preserve">, </v>
          </cell>
          <cell r="E377" t="str">
            <v>Pest</v>
          </cell>
          <cell r="F377" t="str">
            <v>XIV Budapest, Ajtósi Dürer sor 29</v>
          </cell>
        </row>
        <row r="378">
          <cell r="A378" t="str">
            <v>Ajtósi Dürer sor P</v>
          </cell>
          <cell r="D378" t="str">
            <v xml:space="preserve">, </v>
          </cell>
          <cell r="E378" t="str">
            <v>Pest</v>
          </cell>
          <cell r="F378" t="str">
            <v>XIV Budapest, Ajtósi Dürer sor 35</v>
          </cell>
        </row>
        <row r="379">
          <cell r="A379" t="str">
            <v>Ajtósi Dürer sor Q</v>
          </cell>
          <cell r="D379" t="str">
            <v xml:space="preserve">, </v>
          </cell>
          <cell r="E379" t="str">
            <v>Pest</v>
          </cell>
          <cell r="F379" t="str">
            <v>XIV Budapest, Ajtósi Dürer sor 15</v>
          </cell>
        </row>
        <row r="380">
          <cell r="A380" t="str">
            <v>Ajtósi Dürer sor R</v>
          </cell>
          <cell r="D380" t="str">
            <v xml:space="preserve">, </v>
          </cell>
          <cell r="E380" t="str">
            <v>Pest</v>
          </cell>
          <cell r="F380" t="str">
            <v>XIV Budapest, Ajtósi Dürer sor 37</v>
          </cell>
        </row>
        <row r="381">
          <cell r="A381" t="str">
            <v>Ajtósi Dürer sor S</v>
          </cell>
          <cell r="D381" t="str">
            <v xml:space="preserve">, </v>
          </cell>
          <cell r="E381" t="str">
            <v>Pest</v>
          </cell>
          <cell r="F381" t="str">
            <v>XIV Budapest, Ajtósi Dürer sor 39</v>
          </cell>
        </row>
        <row r="382">
          <cell r="A382" t="str">
            <v>Aka 1</v>
          </cell>
          <cell r="D382" t="str">
            <v xml:space="preserve">, </v>
          </cell>
          <cell r="E382" t="str">
            <v>Komárom-Esztergom</v>
          </cell>
          <cell r="F382" t="str">
            <v xml:space="preserve">Aka, </v>
          </cell>
        </row>
        <row r="383">
          <cell r="A383" t="str">
            <v>Akácfa u 1</v>
          </cell>
          <cell r="B383" t="str">
            <v>47.49868285</v>
          </cell>
          <cell r="C383" t="str">
            <v>19.06791916</v>
          </cell>
          <cell r="D383" t="str">
            <v>47.49868285, 19.06791916</v>
          </cell>
          <cell r="E383" t="str">
            <v>Pest</v>
          </cell>
          <cell r="F383" t="str">
            <v>VII Budapest, Akácfa utca 15</v>
          </cell>
          <cell r="G383" t="str">
            <v>Forgóajtós főbejáraton keresztül IV.-es hátsó lépcsőházon keresztül / vagy lifttel / fel a IV.emeletre. A 472/A helyiségben az állomás. Antennákhoz és az Outdoorhoz a főbejárattal szembeni páternoszterrel kell az V.emeletig felmenni, majd rögtön jobbra a liftgépházon keresztül ki a tetőre.</v>
          </cell>
          <cell r="H383" t="str">
            <v>Kiss Gyula 0614616500 12759-es mellék email.: kissgy2@bkv.hu</v>
          </cell>
          <cell r="I383" t="str">
            <v xml:space="preserve">0-24 h, Akácfa u. Tető kulcs: Hoschek Géza tel.: /20/ 499-8365, hoschekg@bkv.hu
</v>
          </cell>
          <cell r="J383" t="str">
            <v>BS;UBS2100;LTE800;LTE1800;LL</v>
          </cell>
          <cell r="K383" t="str">
            <v>BKV Rt.</v>
          </cell>
        </row>
        <row r="384">
          <cell r="A384" t="str">
            <v>Akácfa u 2</v>
          </cell>
          <cell r="D384" t="str">
            <v xml:space="preserve">, </v>
          </cell>
          <cell r="E384" t="str">
            <v>Pest</v>
          </cell>
          <cell r="F384" t="str">
            <v>VII Budapest, Akácfa utca 13</v>
          </cell>
          <cell r="H384" t="str">
            <v>06-1-322-7645</v>
          </cell>
          <cell r="J384" t="str">
            <v>KR</v>
          </cell>
          <cell r="K384" t="str">
            <v>OLD MAN'S PUB</v>
          </cell>
        </row>
        <row r="385">
          <cell r="A385" t="str">
            <v>Akácfa u 3</v>
          </cell>
          <cell r="D385" t="str">
            <v xml:space="preserve">, </v>
          </cell>
          <cell r="E385" t="str">
            <v>Pest</v>
          </cell>
          <cell r="F385" t="str">
            <v>VII Budapest, Akácfa utca 41</v>
          </cell>
          <cell r="G385" t="str">
            <v>Cím alapján megtalálható</v>
          </cell>
          <cell r="H385" t="str">
            <v>Kovács László 304780000</v>
          </cell>
          <cell r="I385" t="str">
            <v>Hétköznap: 8 - 20 h</v>
          </cell>
          <cell r="J385" t="str">
            <v>KR</v>
          </cell>
          <cell r="K385" t="str">
            <v>Belányi Kálmán</v>
          </cell>
        </row>
        <row r="386">
          <cell r="A386" t="str">
            <v>Akácfa u M</v>
          </cell>
          <cell r="D386" t="str">
            <v xml:space="preserve">, </v>
          </cell>
          <cell r="E386" t="str">
            <v>Pest</v>
          </cell>
          <cell r="F386" t="str">
            <v>VII Budapest, Akácfa utca 14</v>
          </cell>
          <cell r="K386" t="str">
            <v>Magyar Telekom Nyrt.</v>
          </cell>
        </row>
        <row r="387">
          <cell r="A387" t="str">
            <v>Akácfa u N</v>
          </cell>
          <cell r="D387" t="str">
            <v xml:space="preserve">, </v>
          </cell>
          <cell r="E387" t="str">
            <v>Pest</v>
          </cell>
          <cell r="F387" t="str">
            <v>VII Budapest, Akácfa utca 50</v>
          </cell>
        </row>
        <row r="388">
          <cell r="A388" t="str">
            <v>Akácfa u O</v>
          </cell>
          <cell r="D388" t="str">
            <v xml:space="preserve">, </v>
          </cell>
          <cell r="E388" t="str">
            <v>Pest</v>
          </cell>
          <cell r="F388" t="str">
            <v>VII Budapest, Akácfa utca 12-14</v>
          </cell>
          <cell r="G388" t="str">
            <v>Cím alapján</v>
          </cell>
          <cell r="H388" t="str">
            <v>Sipos Balázs
1/302-5367
70/366-9375*</v>
          </cell>
        </row>
        <row r="389">
          <cell r="A389" t="str">
            <v>Akácvirág u M</v>
          </cell>
          <cell r="D389" t="str">
            <v xml:space="preserve">, </v>
          </cell>
          <cell r="E389" t="str">
            <v>Pest</v>
          </cell>
          <cell r="F389" t="str">
            <v>XVII Budapest, Akácvirág utca 49</v>
          </cell>
        </row>
        <row r="390">
          <cell r="A390" t="str">
            <v>Akadály u 1</v>
          </cell>
          <cell r="D390" t="str">
            <v xml:space="preserve">, </v>
          </cell>
          <cell r="E390" t="str">
            <v>Pest</v>
          </cell>
          <cell r="F390" t="str">
            <v>XVIII Budapest, Akadály utca 15</v>
          </cell>
          <cell r="G390" t="str">
            <v>Az ügyfél, 1183.  Budapest,  Akadály utca 15. CDTI Kft
A beltéri az raktárépület új szerverszoba, új rack szekrénybe lett telepítve. Az antenna az épület tetejére került, lapos tetős tartóra. A tetőre meglévő létrán lehet feljutni.</v>
          </cell>
          <cell r="H390" t="str">
            <v>Pfaff Attila, 30/6352455</v>
          </cell>
          <cell r="I390" t="str">
            <v xml:space="preserve">Előre egyeztetett időben Pfaff Attilával. </v>
          </cell>
          <cell r="J390" t="str">
            <v>MI</v>
          </cell>
        </row>
        <row r="391">
          <cell r="A391" t="str">
            <v>Akadémia u 1</v>
          </cell>
          <cell r="D391" t="str">
            <v xml:space="preserve">, </v>
          </cell>
          <cell r="E391" t="str">
            <v>Pest</v>
          </cell>
          <cell r="F391" t="str">
            <v>V Budapest, Akadémia utca 15-17</v>
          </cell>
          <cell r="G391" t="str">
            <v>Bank épület főbejáratán keresztül balra, majd lifttel fel a 3.emeletre. Balra két irodán keresztül, majd jobbra az első ajtón a tetőtérben balra hátul az outdoor. A mikró antennához ugyan ebből a tetőtérből lehet falépcsőn kijutni. 2db szektor az utca frontoni homlokzaton, szerelésükhöz DARUSKOCSI szükséges. Másik 2db antenna a belső udvarokban van elhelyezve, ezeket alpin technikával lehet megközelíteni. Hrszinfó: 24684/24693</v>
          </cell>
          <cell r="H391" t="str">
            <v>Németh Balázs T.: 30 231-4608, Borbély Tibor - Bizt.vez.- 30-241-8209  f.:1-353-4959 központ: 1-269-0812, Titkárnő: Csatári Ágnes 1-428-5055    30-596-5139</v>
          </cell>
          <cell r="I391" t="str">
            <v xml:space="preserve">Éjjel-nappali portaszolgálat  30/596-51-39, T.: 269-0812 / központi szám /, munkaidőn kívűl  több mint 1 nappal előre egyeztetett ídőpontban  30-596-5139
</v>
          </cell>
          <cell r="K391" t="str">
            <v>Bank Austria Creditanstalt Hungary Rt.</v>
          </cell>
        </row>
        <row r="392">
          <cell r="A392" t="str">
            <v>Akadémia u 2</v>
          </cell>
          <cell r="B392" t="str">
            <v>47.50225543</v>
          </cell>
          <cell r="C392" t="str">
            <v>19.04668253</v>
          </cell>
          <cell r="D392" t="str">
            <v>47.50225543, 19.04668253</v>
          </cell>
          <cell r="E392" t="str">
            <v>Pest</v>
          </cell>
          <cell r="F392" t="str">
            <v>V Budapest, Akadémia utca 7-9</v>
          </cell>
          <cell r="H392" t="str">
            <v>Németh Tamás
30/2021700
1/235-1534</v>
          </cell>
          <cell r="J392" t="str">
            <v>KR</v>
          </cell>
        </row>
        <row r="393">
          <cell r="A393" t="str">
            <v>Akadémia u 3</v>
          </cell>
          <cell r="D393" t="str">
            <v xml:space="preserve">, </v>
          </cell>
          <cell r="E393" t="str">
            <v>Pest</v>
          </cell>
          <cell r="F393" t="str">
            <v>V Budapest, Akadémia utca 3</v>
          </cell>
          <cell r="G393" t="str">
            <v>Cím alapján</v>
          </cell>
          <cell r="H393" t="str">
            <v>Kárpáti Miklós biztonsági igazgató : tel: 1-795-7133;  1795-5378  ( a helyszínen biztonságisok, de ők nem illetékesek a belépés engedélyezésében: 1-795-6638 )</v>
          </cell>
          <cell r="I393" t="str">
            <v>belépési engedély kérelem alapján.</v>
          </cell>
          <cell r="J393" t="str">
            <v>RE;URE</v>
          </cell>
        </row>
        <row r="394">
          <cell r="A394" t="str">
            <v>Akadémia u L</v>
          </cell>
          <cell r="D394" t="str">
            <v xml:space="preserve">, </v>
          </cell>
          <cell r="E394" t="str">
            <v>Pest</v>
          </cell>
          <cell r="F394" t="str">
            <v>V Budapest, Akadémia utca 5</v>
          </cell>
        </row>
        <row r="395">
          <cell r="A395" t="str">
            <v>Akadémia u M</v>
          </cell>
          <cell r="D395" t="str">
            <v xml:space="preserve">, </v>
          </cell>
          <cell r="E395" t="str">
            <v>Pest</v>
          </cell>
          <cell r="F395" t="str">
            <v>V Budapest, Akadémia utca 6</v>
          </cell>
          <cell r="G395" t="str">
            <v>GTS:A mikró a 6. emeleti szerverben van, a végpont az 5. emeleten lesz, ahová az ügyfél viszi le a strukturált kábelezésen.</v>
          </cell>
          <cell r="H395" t="str">
            <v>Beke Zoltán 06209539047
Szabó Balázs 06209539012</v>
          </cell>
          <cell r="J395" t="str">
            <v>RE;URE;MI</v>
          </cell>
          <cell r="K395" t="str">
            <v>Magyar Telekom Nyrt.</v>
          </cell>
        </row>
        <row r="396">
          <cell r="A396" t="str">
            <v>Akadémia u N</v>
          </cell>
          <cell r="B396" t="str">
            <v>47.5031729</v>
          </cell>
          <cell r="C396" t="str">
            <v>19.04647012</v>
          </cell>
          <cell r="D396" t="str">
            <v>47.5031729, 19.04647012</v>
          </cell>
          <cell r="E396" t="str">
            <v>Pest</v>
          </cell>
          <cell r="F396" t="str">
            <v>V Budapest, Akadémia utca 13</v>
          </cell>
          <cell r="G396" t="str">
            <v>A megadott címen. Fővárosi főügyészség</v>
          </cell>
          <cell r="I396" t="str">
            <v>Munkaidőben, kisérővel. Kapcsolat: Farkasné Tóth Tünden 06-30-248-6884, Berendezések a földszinten a gyengeáramú helyiségben.</v>
          </cell>
          <cell r="K396" t="str">
            <v>Magyar Telekom Nyrt.</v>
          </cell>
        </row>
        <row r="397">
          <cell r="A397" t="str">
            <v>Akadémia u O</v>
          </cell>
          <cell r="D397" t="str">
            <v xml:space="preserve">, </v>
          </cell>
          <cell r="E397" t="str">
            <v>Pest</v>
          </cell>
          <cell r="F397" t="str">
            <v>V Budapest, Akadémia utca 10</v>
          </cell>
          <cell r="G397" t="str">
            <v>A megadott címen, munkaidőben. Nemzeti Adó és Vámhivatal</v>
          </cell>
          <cell r="I397" t="str">
            <v>Bejárat a Széchenyi rakpart 6 szám alatti bejáraton. Kapcsolat: Ág Attila tel: 1-428-5107 vagy Szabó László 1-472-3477 . Berendezés a telefonközpontban.</v>
          </cell>
          <cell r="K397" t="str">
            <v>Magyar Telekom Nyrt.</v>
          </cell>
        </row>
        <row r="398">
          <cell r="A398" t="str">
            <v>Akadémia u P</v>
          </cell>
          <cell r="D398" t="str">
            <v xml:space="preserve">, </v>
          </cell>
          <cell r="E398" t="str">
            <v>Pest</v>
          </cell>
          <cell r="F398" t="str">
            <v>V Budapest, Akadémia utca 14</v>
          </cell>
          <cell r="G398" t="str">
            <v>Cím alapján
GTS:Bontás alatt.</v>
          </cell>
          <cell r="H398" t="str">
            <v>Árvai László  30/6814888  30/4888254</v>
          </cell>
          <cell r="J398" t="str">
            <v>KR;UKR</v>
          </cell>
        </row>
        <row r="399">
          <cell r="A399" t="str">
            <v>Akadémia u. 1-3.</v>
          </cell>
          <cell r="D399" t="str">
            <v xml:space="preserve">, </v>
          </cell>
          <cell r="E399" t="str">
            <v>Pest</v>
          </cell>
          <cell r="F399" t="str">
            <v>V Budapest, Akadémia utca 1-3</v>
          </cell>
          <cell r="K399" t="str">
            <v>Kis Sándor</v>
          </cell>
        </row>
        <row r="400">
          <cell r="A400" t="str">
            <v>Akasztó 1</v>
          </cell>
          <cell r="B400" t="str">
            <v>46.69225389</v>
          </cell>
          <cell r="C400" t="str">
            <v>19.19832448</v>
          </cell>
          <cell r="D400" t="str">
            <v>46.69225389, 19.19832448</v>
          </cell>
          <cell r="E400" t="str">
            <v>Bács-Kiskun</v>
          </cell>
          <cell r="F400" t="str">
            <v>Akasztó, Bem utca 12</v>
          </cell>
          <cell r="G400" t="str">
            <v>Solt felől a faluba érkezve, a bezinkút utáni első utcán jobbra / templomnál /, majd rögtön jobbra az első utcán / kerítésen gumiszervíz tábla /, kanyargós utcán végig, Y elágazásban balra tartva, az út végénél az állomás</v>
          </cell>
          <cell r="H400" t="str">
            <v>Danis István polgármester T: /78/ 451-011</v>
          </cell>
          <cell r="I400" t="str">
            <v>Egységlakat a kerítéskapun.</v>
          </cell>
          <cell r="J400" t="str">
            <v>BS;UBS2100;LTE800;MI;LL;WL</v>
          </cell>
          <cell r="K400" t="str">
            <v>Akasztó Község Önkormányzata</v>
          </cell>
        </row>
        <row r="401">
          <cell r="A401" t="str">
            <v>Akasztó 2</v>
          </cell>
          <cell r="D401" t="str">
            <v xml:space="preserve">, </v>
          </cell>
          <cell r="E401" t="str">
            <v>Bács-Kiskun</v>
          </cell>
          <cell r="F401" t="str">
            <v>Akasztó, Kígyóshíd tanya 6</v>
          </cell>
          <cell r="G401" t="str">
            <v>Akasztóról Solt felé haladva az 53-as úton Akasztótól kb.: 4 km-re az útról jobbra lefordulva (tábla jelzi,  Akasztói Horgászpark és Csárda) egyenesen az épületig.
53-as főút 14-es km</v>
          </cell>
          <cell r="H401" t="str">
            <v>Szabó József Tel:(20) 943-3564</v>
          </cell>
          <cell r="J401" t="str">
            <v>KR</v>
          </cell>
        </row>
        <row r="402">
          <cell r="A402" t="str">
            <v>Akasztó 3</v>
          </cell>
          <cell r="D402" t="str">
            <v xml:space="preserve">, </v>
          </cell>
          <cell r="E402" t="str">
            <v>Bács-Kiskun</v>
          </cell>
          <cell r="F402" t="str">
            <v>Akasztó, külterület 030/7 hrsz</v>
          </cell>
        </row>
        <row r="403">
          <cell r="A403" t="str">
            <v>Akasztó M</v>
          </cell>
          <cell r="B403" t="str">
            <v>46.69297618</v>
          </cell>
          <cell r="C403" t="str">
            <v>19.20308542</v>
          </cell>
          <cell r="D403" t="str">
            <v>46.69297618, 19.20308542</v>
          </cell>
          <cell r="E403" t="str">
            <v>Bács-Kiskun</v>
          </cell>
          <cell r="F403" t="str">
            <v>Akasztó, Fő utca 47</v>
          </cell>
          <cell r="G403" t="str">
            <v>Az adott címen a posta udvarában hátul. A Posta mellett a baloldali kapun keresztül lehet bejutni.</v>
          </cell>
          <cell r="I403" t="str">
            <v>Mobilos beléptető és Assa-Abloy kulcs.</v>
          </cell>
          <cell r="K403" t="str">
            <v>Magyar Telekom Nyrt.</v>
          </cell>
        </row>
        <row r="404">
          <cell r="A404" t="str">
            <v>Akasztó N</v>
          </cell>
          <cell r="D404" t="str">
            <v xml:space="preserve">, </v>
          </cell>
          <cell r="E404" t="str">
            <v>Bács-Kiskun</v>
          </cell>
          <cell r="F404" t="str">
            <v>Akasztó, Fő utca 29</v>
          </cell>
          <cell r="G404" t="str">
            <v>GTS:GTS Társszolgáltatói vonak (Telekom) a berendezések a hálózati eszközöknél.</v>
          </cell>
          <cell r="H404" t="str">
            <v>Látos Tibor, 20/981-6620</v>
          </cell>
        </row>
        <row r="405">
          <cell r="A405" t="str">
            <v>Akna u 1</v>
          </cell>
          <cell r="D405" t="str">
            <v xml:space="preserve">, </v>
          </cell>
          <cell r="E405" t="str">
            <v>Pest</v>
          </cell>
          <cell r="F405" t="str">
            <v>X Budapest, Akna utca 2-4</v>
          </cell>
          <cell r="G405" t="str">
            <v>Telephelyen belül, bal hátsó épület BILFINGER IT
GTS:Telephelyen belül, bal hátsó épület BILFINGER IT
Mikro beltéri a fsz.-i IT szobában, az antenna lapostetőn. 60cm.</v>
          </cell>
          <cell r="H405" t="str">
            <v>Kotschy Zoltán +36204796305 kotschyz@bis.bilfinger.hu</v>
          </cell>
          <cell r="I405" t="str">
            <v>Recepció mögött jobbra az első ajtó</v>
          </cell>
          <cell r="J405" t="str">
            <v>MI</v>
          </cell>
          <cell r="K405" t="str">
            <v>Újfalusi László</v>
          </cell>
        </row>
        <row r="406">
          <cell r="A406" t="str">
            <v>Ákos u 1</v>
          </cell>
          <cell r="D406" t="str">
            <v xml:space="preserve">, </v>
          </cell>
          <cell r="E406" t="str">
            <v>Pest</v>
          </cell>
          <cell r="F406" t="str">
            <v>XVI Budapest, Ákos utca 17</v>
          </cell>
          <cell r="J406" t="str">
            <v>KR</v>
          </cell>
          <cell r="K406" t="str">
            <v>Pannon</v>
          </cell>
        </row>
        <row r="407">
          <cell r="A407" t="str">
            <v>Alacska 1</v>
          </cell>
          <cell r="B407" t="str">
            <v>48.21797505</v>
          </cell>
          <cell r="C407" t="str">
            <v>20.64898967</v>
          </cell>
          <cell r="D407" t="str">
            <v>48.21797505, 20.64898967</v>
          </cell>
          <cell r="E407" t="str">
            <v>Borsod-Abaúj-Zemplén</v>
          </cell>
          <cell r="F407" t="str">
            <v>Alacska, Temetődomb utca 297/2 hrsz</v>
          </cell>
          <cell r="G407" t="str">
            <v>Torony megközelítése terepjáróval. Faluba érve, templomot elhagyva, jobbra torony iránt fordulni. Ezt követően balra meredeken felfelé a pincék mentén, át a temetőn, majd jobbra a földes úton a torony felé.</v>
          </cell>
          <cell r="I407" t="str">
            <v>Saját lakat.</v>
          </cell>
          <cell r="J407" t="str">
            <v>BS;UBS900;LTE800;MI</v>
          </cell>
          <cell r="K407" t="str">
            <v>Antenna Hungária ZRt</v>
          </cell>
        </row>
        <row r="408">
          <cell r="A408" t="str">
            <v>Alacska M</v>
          </cell>
          <cell r="D408" t="str">
            <v xml:space="preserve">, </v>
          </cell>
          <cell r="E408" t="str">
            <v>Borsod-Abaúj-Zemplén</v>
          </cell>
          <cell r="F408" t="str">
            <v>Alacska, Kossuth utca 42</v>
          </cell>
          <cell r="G408" t="str">
            <v>42-vel szemben kültéri MUX szekrény</v>
          </cell>
          <cell r="I408" t="str">
            <v>Egyedi kulcs Ózd portán</v>
          </cell>
        </row>
        <row r="409">
          <cell r="A409" t="str">
            <v>Alacska N</v>
          </cell>
          <cell r="D409" t="str">
            <v xml:space="preserve">, </v>
          </cell>
          <cell r="E409" t="str">
            <v>Borsod-Abaúj-Zemplén</v>
          </cell>
          <cell r="F409" t="str">
            <v>Alacska, Kossuth utca 50</v>
          </cell>
        </row>
        <row r="410">
          <cell r="A410" t="str">
            <v>Alacskai út M</v>
          </cell>
          <cell r="B410" t="str">
            <v>47.41544273</v>
          </cell>
          <cell r="C410" t="str">
            <v>19.20817422</v>
          </cell>
          <cell r="D410" t="str">
            <v>47.41544273, 19.20817422</v>
          </cell>
          <cell r="E410" t="str">
            <v>Pest</v>
          </cell>
          <cell r="F410" t="str">
            <v>XVIII Budapest, Alacskai út 8</v>
          </cell>
          <cell r="G410" t="str">
            <v>Adott címen utcáról megközelíthető. Jellegzetes szürke-sárga műszaki épület.</v>
          </cell>
          <cell r="I410" t="str">
            <v>Belépőkártya és 160CG11 kulcs kell a bejutáshoz.</v>
          </cell>
          <cell r="K410" t="str">
            <v>Magyar Telekom Nyrt.</v>
          </cell>
        </row>
        <row r="411">
          <cell r="A411" t="str">
            <v>Alacskai út N</v>
          </cell>
          <cell r="B411" t="str">
            <v>47.4131196</v>
          </cell>
          <cell r="C411" t="str">
            <v>19.20990316</v>
          </cell>
          <cell r="D411" t="str">
            <v>47.4131196, 19.20990316</v>
          </cell>
          <cell r="E411" t="str">
            <v>Pest</v>
          </cell>
          <cell r="F411" t="str">
            <v>XVIII Budapest, Alacskai út 22</v>
          </cell>
          <cell r="K411" t="str">
            <v>Magyar Telekom Nyrt.</v>
          </cell>
        </row>
        <row r="412">
          <cell r="A412" t="str">
            <v>Aladár u 1</v>
          </cell>
          <cell r="B412" t="str">
            <v>47.48960756</v>
          </cell>
          <cell r="C412" t="str">
            <v>19.03170049</v>
          </cell>
          <cell r="D412" t="str">
            <v>47.48960756, 19.03170049</v>
          </cell>
          <cell r="E412" t="str">
            <v>Pest</v>
          </cell>
          <cell r="F412" t="str">
            <v>I Budapest, Aladár utca 17-19</v>
          </cell>
        </row>
        <row r="413">
          <cell r="A413" t="str">
            <v>Alagút u 1</v>
          </cell>
          <cell r="D413" t="str">
            <v xml:space="preserve">, </v>
          </cell>
          <cell r="E413" t="str">
            <v>Pest</v>
          </cell>
          <cell r="F413" t="str">
            <v>I Budapest, Alagút utca</v>
          </cell>
          <cell r="G413" t="str">
            <v>Alagút u.-Attila u.sarok,Horváth kert oldala</v>
          </cell>
          <cell r="K413" t="str">
            <v>Bp.Elmű Közv.Főoszt./Társasház</v>
          </cell>
        </row>
        <row r="414">
          <cell r="A414" t="str">
            <v>Alagút u 5</v>
          </cell>
          <cell r="D414" t="str">
            <v xml:space="preserve">, </v>
          </cell>
          <cell r="E414" t="str">
            <v>Pest</v>
          </cell>
          <cell r="F414" t="str">
            <v>I Budapest, Alagút utca 5</v>
          </cell>
          <cell r="G414" t="str">
            <v>Cím alapján</v>
          </cell>
          <cell r="H414" t="str">
            <v>Féniász Péter
06 30 415 0837</v>
          </cell>
          <cell r="J414" t="str">
            <v>KR</v>
          </cell>
        </row>
        <row r="415">
          <cell r="A415" t="str">
            <v>Alagút u M</v>
          </cell>
          <cell r="D415" t="str">
            <v xml:space="preserve">, </v>
          </cell>
          <cell r="E415" t="str">
            <v>Pest</v>
          </cell>
          <cell r="F415" t="str">
            <v>I Budapest, Alagút utca 3</v>
          </cell>
          <cell r="K415" t="str">
            <v>Magyar Telekom Nyrt.</v>
          </cell>
        </row>
        <row r="416">
          <cell r="A416" t="str">
            <v>Alap 1</v>
          </cell>
          <cell r="B416" t="str">
            <v>46.7912898</v>
          </cell>
          <cell r="C416" t="str">
            <v>18.69498499</v>
          </cell>
          <cell r="D416" t="str">
            <v>46.7912898, 18.69498499</v>
          </cell>
          <cell r="E416" t="str">
            <v>Fejér</v>
          </cell>
          <cell r="F416" t="str">
            <v>Alap, külterület 0407/20 hrsz</v>
          </cell>
          <cell r="G416" t="str">
            <v>A 61-es útról Alap felé. A falutáblánál jobbra vissza 50 m a toronyig.</v>
          </cell>
          <cell r="I416" t="str">
            <v>Egységlakat a kerités kapun.</v>
          </cell>
          <cell r="J416" t="str">
            <v>BS;UBS900;LTE800;MI;WL</v>
          </cell>
          <cell r="K416" t="str">
            <v>Zuppon Ferenc József és neje</v>
          </cell>
        </row>
        <row r="417">
          <cell r="A417" t="str">
            <v>Alap W</v>
          </cell>
          <cell r="D417" t="str">
            <v xml:space="preserve">, </v>
          </cell>
          <cell r="E417" t="str">
            <v>Fejér</v>
          </cell>
          <cell r="F417" t="str">
            <v xml:space="preserve">Alap, </v>
          </cell>
        </row>
        <row r="418">
          <cell r="A418" t="str">
            <v>Alattyán 1</v>
          </cell>
          <cell r="B418" t="str">
            <v>47.42841247</v>
          </cell>
          <cell r="C418" t="str">
            <v>20.03883867</v>
          </cell>
          <cell r="D418" t="str">
            <v>47.42841247, 20.03883867</v>
          </cell>
          <cell r="E418" t="str">
            <v>Jász-Nagykun-Szolnok</v>
          </cell>
          <cell r="F418" t="str">
            <v>Alattyán, Rakéta utca 384 hrsz</v>
          </cell>
          <cell r="G418" t="str">
            <v>Az M3-as autópályán az 57-es kilóméterkőnél jobbra Hatvanba, majd a város túlsó felén jobbra le a 32-es főútra. Jászberényen keresztül  Alattyánig. A fauba érve jobbra a Rakéta utcában víztorony.</v>
          </cell>
          <cell r="H418" t="str">
            <v>Sándor Mihály műszaki előadó tel: 57/561-010</v>
          </cell>
          <cell r="I418" t="str">
            <v>Egység lakat</v>
          </cell>
          <cell r="J418" t="str">
            <v>BS;UBS2100;LTE800;MI</v>
          </cell>
          <cell r="K418" t="str">
            <v>Alattyán Község Önkormányzata</v>
          </cell>
        </row>
        <row r="419">
          <cell r="A419" t="str">
            <v>Alattyán A</v>
          </cell>
          <cell r="D419" t="str">
            <v xml:space="preserve">, </v>
          </cell>
          <cell r="E419" t="str">
            <v>Jász-Nagykun-Szolnok</v>
          </cell>
          <cell r="F419" t="str">
            <v>Alattyán, Jászapáti utca 1</v>
          </cell>
          <cell r="G419" t="str">
            <v>GTS:GTS Társszolgáltatói vonak (Invitel) a berendezések a hálózati eszközöknél.</v>
          </cell>
          <cell r="H419" t="str">
            <v>Tamás László, 30/336-7758</v>
          </cell>
        </row>
        <row r="420">
          <cell r="A420" t="str">
            <v>Albertfalva 1</v>
          </cell>
          <cell r="D420" t="str">
            <v xml:space="preserve">, </v>
          </cell>
          <cell r="E420" t="str">
            <v>Pest</v>
          </cell>
          <cell r="F420" t="str">
            <v>XI Budapest, Hunyadi János út 18</v>
          </cell>
          <cell r="K420" t="str">
            <v>Fővárosi Csatornázási Művek Rt.</v>
          </cell>
        </row>
        <row r="421">
          <cell r="A421" t="str">
            <v>Albertfalva u M</v>
          </cell>
          <cell r="D421" t="str">
            <v xml:space="preserve">, </v>
          </cell>
          <cell r="E421" t="str">
            <v>Pest</v>
          </cell>
          <cell r="F421" t="str">
            <v>XI Budapest, Albertfalva utca 9-11</v>
          </cell>
        </row>
        <row r="422">
          <cell r="A422" t="str">
            <v>Albertfalva u N</v>
          </cell>
          <cell r="D422" t="str">
            <v xml:space="preserve">, </v>
          </cell>
          <cell r="E422" t="str">
            <v>Pest</v>
          </cell>
          <cell r="F422" t="str">
            <v>XI Budapest, Albertfalva utca 23</v>
          </cell>
          <cell r="K422" t="str">
            <v>Magyar Telekom Nyrt.</v>
          </cell>
        </row>
        <row r="423">
          <cell r="A423" t="str">
            <v>Albertirsa 1</v>
          </cell>
          <cell r="B423" t="str">
            <v>47.2277073</v>
          </cell>
          <cell r="C423" t="str">
            <v>19.58010881</v>
          </cell>
          <cell r="D423" t="str">
            <v>47.2277073, 19.58010881</v>
          </cell>
          <cell r="E423" t="str">
            <v>Pest</v>
          </cell>
          <cell r="F423" t="str">
            <v>Albertirsa, Dánosi utca villanytelep</v>
          </cell>
          <cell r="G423" t="str">
            <v>A 4-en Albertirsáig, majd a faluban Örkény felé át a sineken az Mvm elosztóig, vagy ez forditva M5-ről Örkénynél le és egyből balra Albertirsa felé.</v>
          </cell>
          <cell r="H423" t="str">
            <v>Kucsera József mobil. 20/801-66-82,  Kiss Mónika pü. Tel.: 20/344-98-66</v>
          </cell>
          <cell r="I423" t="str">
            <v>CSAK IDŐBEN MEGKÜLDÖTT ( min. 5 munkanap) BELÉPÉSI ENGEDÉLY KÉRELEM ALAPJÁN: Porta 19 óráig, éjjel a kapu melletti telefonról a vezérlőterembe felszólni: 53/ 570-560.</v>
          </cell>
          <cell r="J423" t="str">
            <v>TRE;BS;MI;LL</v>
          </cell>
          <cell r="K423" t="str">
            <v>Országos Villamos Távvezeték Rt.</v>
          </cell>
        </row>
        <row r="424">
          <cell r="A424" t="str">
            <v>Albertirsa 2</v>
          </cell>
          <cell r="B424" t="str">
            <v>47.25134588</v>
          </cell>
          <cell r="C424" t="str">
            <v>19.60884209</v>
          </cell>
          <cell r="D424" t="str">
            <v>47.25134588, 19.60884209</v>
          </cell>
          <cell r="E424" t="str">
            <v>Pest</v>
          </cell>
          <cell r="F424" t="str">
            <v>Albertirsa, Petőfi utca 2789/1 hrsz</v>
          </cell>
          <cell r="G424" t="str">
            <v>Dózsa György utca 23. mögötti telken Autómosó mellett. Bejárat a két utcát összekötő csapáson. Messziről látszik a torony. A Petőfi utca 29 szám van vele szemben.</v>
          </cell>
          <cell r="I424" t="str">
            <v>53-as primer Winkhaus egységkulcs (kecskeméti, szolnoki üzemeltetőknél)</v>
          </cell>
          <cell r="K424" t="str">
            <v>Magyar Telekom Nyrt.</v>
          </cell>
        </row>
        <row r="425">
          <cell r="A425" t="str">
            <v>Albertirsa 3</v>
          </cell>
          <cell r="B425" t="str">
            <v>47.24305983</v>
          </cell>
          <cell r="C425" t="str">
            <v>19.61274409</v>
          </cell>
          <cell r="D425" t="str">
            <v>47.24305983, 19.61274409</v>
          </cell>
          <cell r="E425" t="str">
            <v>Pest</v>
          </cell>
          <cell r="F425" t="str">
            <v>Albertirsa, Sport utca 24</v>
          </cell>
          <cell r="G425" t="str">
            <v>Budapestről a 4. sz. főúton haladva Albertirsánál a 40. sz. közlekedési útra hajtunk. Kb 2,6 km-t haladunk a Pesti úton, majd jobbra kell fordulni a Vasút utcába. 300 méter után, a negyedi utcánál - Győzelem utca - balra befordulni, és rögtön az első lehetőségnél jobbra. A Sport utcán 100 métert haladva érjük el a vízműtelep bejáratát.</v>
          </cell>
          <cell r="H425" t="str">
            <v xml:space="preserve">Vízmű diszpécser iroda Tel.: 06-53-370-058, 2730 Albertirsa, Irsay K. u. 2. Tel.: 06-53/570-069, fax: 06-53/570-175, e-mail: albertirsa@vnet.hu, 
</v>
          </cell>
          <cell r="I425" t="str">
            <v>Csak telefonon történt előzetes egyeztetés után lehetséges.
2017.07.12. A bejutás kiadott feladat külső Kft-nek: 06-20-256-0070</v>
          </cell>
          <cell r="J425" t="str">
            <v>UBS2100;LTE800;LTE1800;LL</v>
          </cell>
          <cell r="K425" t="str">
            <v xml:space="preserve">Albertirsa Város Önkormányzata </v>
          </cell>
        </row>
        <row r="426">
          <cell r="A426" t="str">
            <v>Albertirsa 4</v>
          </cell>
          <cell r="D426" t="str">
            <v xml:space="preserve">, </v>
          </cell>
          <cell r="E426" t="str">
            <v>Pest</v>
          </cell>
          <cell r="F426" t="str">
            <v>Albertirsa, Tó utca 2577 hrsz</v>
          </cell>
        </row>
        <row r="427">
          <cell r="A427" t="str">
            <v>Albertirsa 5</v>
          </cell>
          <cell r="D427" t="str">
            <v xml:space="preserve">, </v>
          </cell>
          <cell r="E427" t="str">
            <v>Pest</v>
          </cell>
          <cell r="F427" t="str">
            <v>Albertirsa, II. ker Homokrész</v>
          </cell>
          <cell r="G427" t="str">
            <v>Külterület</v>
          </cell>
          <cell r="J427" t="str">
            <v>KR</v>
          </cell>
          <cell r="K427" t="str">
            <v>Benedek Péter</v>
          </cell>
        </row>
        <row r="428">
          <cell r="A428" t="str">
            <v>Albertirsa 6</v>
          </cell>
          <cell r="D428" t="str">
            <v xml:space="preserve">, </v>
          </cell>
          <cell r="E428" t="str">
            <v>Pest</v>
          </cell>
          <cell r="F428" t="str">
            <v>Albertirsa, Köztársaság utca 64/2</v>
          </cell>
          <cell r="G428" t="str">
            <v>Cím alapján</v>
          </cell>
          <cell r="H428" t="str">
            <v>Ivanics Zoltán +36 30 930-6615</v>
          </cell>
          <cell r="J428" t="str">
            <v>KR</v>
          </cell>
        </row>
        <row r="429">
          <cell r="A429" t="str">
            <v>Albertirsa 7</v>
          </cell>
          <cell r="D429" t="str">
            <v xml:space="preserve">, </v>
          </cell>
          <cell r="E429" t="str">
            <v>Pest</v>
          </cell>
          <cell r="F429" t="str">
            <v>Albertirsa, külterület 0188/2 hrsz</v>
          </cell>
        </row>
        <row r="430">
          <cell r="A430" t="str">
            <v>Albertirsa 8</v>
          </cell>
          <cell r="D430" t="str">
            <v xml:space="preserve">, </v>
          </cell>
          <cell r="E430" t="str">
            <v>Pest</v>
          </cell>
          <cell r="F430" t="str">
            <v>Albertirsa, Baross utca 78</v>
          </cell>
        </row>
        <row r="431">
          <cell r="A431" t="str">
            <v>Albertirsa Air 1</v>
          </cell>
          <cell r="B431" t="str">
            <v>47.24437672</v>
          </cell>
          <cell r="C431" t="str">
            <v>19.61385446</v>
          </cell>
          <cell r="D431" t="str">
            <v>47.24437672, 19.61385446</v>
          </cell>
          <cell r="E431" t="str">
            <v>Pest</v>
          </cell>
          <cell r="F431" t="str">
            <v>Albertirsa, Sport utca 7/B</v>
          </cell>
          <cell r="G431" t="str">
            <v>A vasútállomás felé, a piac melletti úton balra, a sport u-ban. Társasház melletti hátkosaras, nem használt kéményen. Beltéri társasház padlásán szekrényben.</v>
          </cell>
          <cell r="H431" t="str">
            <v>Ügyfél, Airlink Kft, Rubik Márton: 06-20/927-26-62</v>
          </cell>
          <cell r="K431" t="str">
            <v>Magyar Telekom Nyrt.</v>
          </cell>
        </row>
        <row r="432">
          <cell r="A432" t="str">
            <v>Albertirsa J</v>
          </cell>
          <cell r="B432" t="str">
            <v>47.23057694</v>
          </cell>
          <cell r="C432" t="str">
            <v>19.61213633</v>
          </cell>
          <cell r="D432" t="str">
            <v>47.23057694, 19.61213633</v>
          </cell>
          <cell r="E432" t="str">
            <v>Pest</v>
          </cell>
          <cell r="F432" t="str">
            <v>Albertirsa, Mikebudai utca 26</v>
          </cell>
        </row>
        <row r="433">
          <cell r="A433" t="str">
            <v>Albertirsa K</v>
          </cell>
          <cell r="B433" t="str">
            <v>47.24600979</v>
          </cell>
          <cell r="C433" t="str">
            <v>19.61469084</v>
          </cell>
          <cell r="D433" t="str">
            <v>47.24600979, 19.61469084</v>
          </cell>
          <cell r="E433" t="str">
            <v>Pest</v>
          </cell>
          <cell r="F433" t="str">
            <v>Albertirsa, Pesti út 75</v>
          </cell>
          <cell r="G433" t="str">
            <v xml:space="preserve">Cím: 2730 Albertirsa, Pesti út 75. T-Partner - ELASTIC91 Kft.
Beltéri az üzlet raktár helységében új 6U rack szekrényben.
Antenna a tetőn, megközelítése az üzletben található padlásfeljárón, majd tetőkibúvón keresztül </v>
          </cell>
          <cell r="H433" t="str">
            <v>T-Partner üzletvezető: Stummer Róbert +36 30-268-8200
Elastic91 üzlethálózat műszaki kapcsolattartó: Rácz Attila +36 30-907-9001</v>
          </cell>
          <cell r="I433" t="str">
            <v>Előre egyeztetett időpontban.</v>
          </cell>
          <cell r="J433" t="str">
            <v>WL</v>
          </cell>
        </row>
        <row r="434">
          <cell r="A434" t="str">
            <v>Albertirsa L</v>
          </cell>
          <cell r="B434" t="str">
            <v>47.25265716</v>
          </cell>
          <cell r="C434" t="str">
            <v>19.60371652</v>
          </cell>
          <cell r="D434" t="str">
            <v>47.25265716, 19.60371652</v>
          </cell>
          <cell r="E434" t="str">
            <v>Pest</v>
          </cell>
          <cell r="F434" t="str">
            <v>Albertirsa, Pesti út 112-118</v>
          </cell>
        </row>
        <row r="435">
          <cell r="A435" t="str">
            <v>Albertirsa M</v>
          </cell>
          <cell r="D435" t="str">
            <v xml:space="preserve">, </v>
          </cell>
          <cell r="E435" t="str">
            <v>Pest</v>
          </cell>
          <cell r="F435" t="str">
            <v>Albertirsa, Pesti út 85</v>
          </cell>
          <cell r="K435" t="str">
            <v>Magyar Telekom Nyrt.</v>
          </cell>
        </row>
        <row r="436">
          <cell r="A436" t="str">
            <v>Albertirsa N</v>
          </cell>
          <cell r="D436" t="str">
            <v xml:space="preserve">, </v>
          </cell>
          <cell r="E436" t="str">
            <v>Pest</v>
          </cell>
          <cell r="F436" t="str">
            <v>Albertirsa, Dózsa György utca 29</v>
          </cell>
          <cell r="K436" t="str">
            <v>Magyar Telekom Nyrt.</v>
          </cell>
        </row>
        <row r="437">
          <cell r="A437" t="str">
            <v>Albertirsa O</v>
          </cell>
          <cell r="D437" t="str">
            <v xml:space="preserve">, </v>
          </cell>
          <cell r="E437" t="str">
            <v>Pest</v>
          </cell>
          <cell r="F437" t="str">
            <v>Albertirsa, Irsay Károly utca 6</v>
          </cell>
        </row>
        <row r="438">
          <cell r="A438" t="str">
            <v>Albertirsa P</v>
          </cell>
          <cell r="D438" t="str">
            <v xml:space="preserve">, </v>
          </cell>
          <cell r="E438" t="str">
            <v>Pest</v>
          </cell>
          <cell r="F438" t="str">
            <v>Albertirsa, Pesti út 28</v>
          </cell>
          <cell r="G438" t="str">
            <v>GTS:GTS Társszolgáltatói vonak (Telekom) a berendezések a hálózati eszközöknél.</v>
          </cell>
          <cell r="H438" t="str">
            <v>Balázs Pálné, 53/370-440</v>
          </cell>
        </row>
        <row r="439">
          <cell r="A439" t="str">
            <v>Albertirsa Q</v>
          </cell>
          <cell r="B439" t="str">
            <v>47.26231058</v>
          </cell>
          <cell r="C439" t="str">
            <v>19.59973409</v>
          </cell>
          <cell r="D439" t="str">
            <v>47.26231058, 19.59973409</v>
          </cell>
          <cell r="E439" t="str">
            <v>Pest</v>
          </cell>
          <cell r="F439" t="str">
            <v>Albertirsa, 4es út 51-52km</v>
          </cell>
          <cell r="G439" t="str">
            <v>GTS:GTS Társszolgáltatói vonak (HD) a berendezések a hálózati eszközöknél.</v>
          </cell>
          <cell r="H439" t="str">
            <v>Klenovszki András, 70/326-8493</v>
          </cell>
        </row>
        <row r="440">
          <cell r="A440" t="str">
            <v>Albertirsa R</v>
          </cell>
          <cell r="D440" t="str">
            <v xml:space="preserve">, </v>
          </cell>
          <cell r="E440" t="str">
            <v>Pest</v>
          </cell>
          <cell r="F440" t="str">
            <v>Albertirsa, Vasút utca 2952/15 hrsz</v>
          </cell>
          <cell r="G440" t="str">
            <v>GTS:GTS Társszolgáltatói vonak (Telekom) a berendezések a hálózati eszközöknél.</v>
          </cell>
          <cell r="H440" t="str">
            <v>GTS NOC, 814-4222, 20/480-6221</v>
          </cell>
        </row>
        <row r="441">
          <cell r="A441" t="str">
            <v>Albertirsa S</v>
          </cell>
          <cell r="B441" t="str">
            <v>47.25187737</v>
          </cell>
          <cell r="C441" t="str">
            <v>19.60498991</v>
          </cell>
          <cell r="D441" t="str">
            <v>47.25187737, 19.60498991</v>
          </cell>
          <cell r="E441" t="str">
            <v>Pest</v>
          </cell>
          <cell r="F441" t="str">
            <v>Albertirsa, Pesti út 110</v>
          </cell>
        </row>
        <row r="442">
          <cell r="A442" t="str">
            <v>Albertirsa Vasút 1</v>
          </cell>
          <cell r="B442" t="str">
            <v>47.2442481</v>
          </cell>
          <cell r="C442" t="str">
            <v>19.61257175</v>
          </cell>
          <cell r="D442" t="str">
            <v>47.2442481, 19.61257175</v>
          </cell>
          <cell r="E442" t="str">
            <v>Pest</v>
          </cell>
          <cell r="F442" t="str">
            <v>Albertirsa, Vasút utca 4</v>
          </cell>
          <cell r="J442" t="str">
            <v>TRD</v>
          </cell>
        </row>
        <row r="443">
          <cell r="A443" t="str">
            <v>Albertirsai köz M</v>
          </cell>
          <cell r="D443" t="str">
            <v xml:space="preserve">, </v>
          </cell>
          <cell r="E443" t="str">
            <v>Pest</v>
          </cell>
          <cell r="F443" t="str">
            <v>X Budapest, Albertirsai köz 1</v>
          </cell>
          <cell r="K443" t="str">
            <v>Magyar Telekom Nyrt.</v>
          </cell>
        </row>
        <row r="444">
          <cell r="A444" t="str">
            <v>Albertirsai köz N</v>
          </cell>
          <cell r="D444" t="str">
            <v xml:space="preserve">, </v>
          </cell>
          <cell r="E444" t="str">
            <v>Pest</v>
          </cell>
          <cell r="F444" t="str">
            <v>X Budapest, Albertirsai köz 2</v>
          </cell>
          <cell r="K444" t="str">
            <v>Magyar Telekom Nyrt.</v>
          </cell>
        </row>
        <row r="445">
          <cell r="A445" t="str">
            <v>Albertirsai köz O</v>
          </cell>
          <cell r="D445" t="str">
            <v xml:space="preserve">, </v>
          </cell>
          <cell r="E445" t="str">
            <v>Pest</v>
          </cell>
          <cell r="F445" t="str">
            <v>X Budapest, Albertirsai köz 10</v>
          </cell>
          <cell r="K445" t="str">
            <v>Magyar Telekom Nyrt.</v>
          </cell>
        </row>
        <row r="446">
          <cell r="A446" t="str">
            <v>Albertírsai út 3</v>
          </cell>
          <cell r="D446" t="str">
            <v xml:space="preserve">, </v>
          </cell>
          <cell r="E446" t="str">
            <v>Pest</v>
          </cell>
          <cell r="F446" t="str">
            <v>X Budapest, Albertirsai út 3</v>
          </cell>
          <cell r="G446" t="str">
            <v>Cím alapján</v>
          </cell>
          <cell r="H446" t="str">
            <v>Nagy Jánosné   30/242-4525</v>
          </cell>
          <cell r="J446" t="str">
            <v>KR</v>
          </cell>
        </row>
        <row r="447">
          <cell r="A447" t="str">
            <v>Albertirsai út 4</v>
          </cell>
          <cell r="D447" t="str">
            <v xml:space="preserve">, </v>
          </cell>
          <cell r="E447" t="str">
            <v>Pest</v>
          </cell>
          <cell r="F447" t="str">
            <v>X Budapest, Albertirsai út 3-11</v>
          </cell>
          <cell r="G447" t="str">
            <v>a Kerepesi úton az Örs vezér tér felé haladva, a vasúti felüljáró után rögtön jobbra fordulva található az Albertirsai út. A jobb oldalon egy autószalon, majd egy elektronikai szaküzlet következik. Ezek mellett tovább haladva a lámpás gyalogátkelőhelynél található a Docler Irodaház.</v>
          </cell>
          <cell r="H447" t="str">
            <v xml:space="preserve">Fejes Tímea 30/6945727
Nagy Dávid 30/7554722
Horváth Zoltán 30/7554717
</v>
          </cell>
          <cell r="J447" t="str">
            <v>URE;KR;UKR</v>
          </cell>
        </row>
        <row r="448">
          <cell r="A448" t="str">
            <v>Albertirsai út M</v>
          </cell>
          <cell r="B448" t="str">
            <v>47.49678064</v>
          </cell>
          <cell r="C448" t="str">
            <v>19.12265361</v>
          </cell>
          <cell r="D448" t="str">
            <v>47.49678064, 19.12265361</v>
          </cell>
          <cell r="E448" t="str">
            <v>Pest</v>
          </cell>
          <cell r="F448" t="str">
            <v>X Budapest, Albertirsai út 2</v>
          </cell>
          <cell r="K448" t="str">
            <v>Magyar Telekom Nyrt.</v>
          </cell>
        </row>
        <row r="449">
          <cell r="A449" t="str">
            <v>Albertirsai út N</v>
          </cell>
          <cell r="B449" t="str">
            <v>47.49255352</v>
          </cell>
          <cell r="C449" t="str">
            <v>19.12195758</v>
          </cell>
          <cell r="D449" t="str">
            <v>47.49255352, 19.12195758</v>
          </cell>
          <cell r="E449" t="str">
            <v>Pest</v>
          </cell>
          <cell r="F449" t="str">
            <v>X Budapest, Albertirsai út 10</v>
          </cell>
        </row>
        <row r="450">
          <cell r="A450" t="str">
            <v>Alcsútdoboz 1</v>
          </cell>
          <cell r="B450" t="str">
            <v>47.4355325</v>
          </cell>
          <cell r="C450" t="str">
            <v>18.5776485</v>
          </cell>
          <cell r="D450" t="str">
            <v>47.4355325, 18.5776485</v>
          </cell>
          <cell r="E450" t="str">
            <v>Fejér</v>
          </cell>
          <cell r="F450" t="str">
            <v>Alcsútdoboz, Szunyogpuszta 0289/10 hrsz</v>
          </cell>
          <cell r="G450" t="str">
            <v xml:space="preserve">A volt felcsúti vasúti kereszteződés (leaszfaltozták) után egyből balra a domb felé, ( Szúnyogpuszta ) majd az első úton jobbra. Egy patkó alakot leírva végig a murvás úton a toronyig. </v>
          </cell>
          <cell r="I450" t="str">
            <v xml:space="preserve">Mobilos kulcs+beléptető </v>
          </cell>
          <cell r="J450" t="str">
            <v>BS;UBS2100;LTE800;MI;LL</v>
          </cell>
          <cell r="K450" t="str">
            <v>Magyar Telekom Nyrt.</v>
          </cell>
        </row>
        <row r="451">
          <cell r="A451" t="str">
            <v>Alcsútdoboz 2</v>
          </cell>
          <cell r="D451" t="str">
            <v xml:space="preserve">, </v>
          </cell>
          <cell r="E451" t="str">
            <v>Fejér</v>
          </cell>
          <cell r="F451" t="str">
            <v>Göböljárás Alcsútdoboz, Göböljárás 0121/14 hrsz</v>
          </cell>
          <cell r="G451" t="str">
            <v>Beérve Göböljárásba a falú közepén az úttól balra található a "C" alakú épület. Cégtábla nem volt kirakva, de a helyiek rögtön tudták, hogy hol van a csokigyár.</v>
          </cell>
          <cell r="J451" t="str">
            <v>KR</v>
          </cell>
          <cell r="K451" t="str">
            <v>Boros Józsefné</v>
          </cell>
        </row>
        <row r="452">
          <cell r="A452" t="str">
            <v>Alcsútdoboz 3</v>
          </cell>
          <cell r="D452" t="str">
            <v xml:space="preserve">, </v>
          </cell>
          <cell r="E452" t="str">
            <v>Fejér</v>
          </cell>
          <cell r="F452" t="str">
            <v>Alcsútdoboz, Göböljáráspuszta</v>
          </cell>
          <cell r="J452" t="str">
            <v>KR</v>
          </cell>
        </row>
        <row r="453">
          <cell r="A453" t="str">
            <v>Alcsútdoboz 4</v>
          </cell>
          <cell r="B453" t="str">
            <v>47.43715567</v>
          </cell>
          <cell r="C453" t="str">
            <v>18.68004919</v>
          </cell>
          <cell r="D453" t="str">
            <v>47.43715567, 18.68004919</v>
          </cell>
          <cell r="E453" t="str">
            <v>Fejér</v>
          </cell>
          <cell r="F453" t="str">
            <v>Göböljárás Alcsútdoboz, Víztorony</v>
          </cell>
          <cell r="J453" t="str">
            <v>BS;LTE800;LL</v>
          </cell>
          <cell r="K453" t="str">
            <v>Fejérviz ZRt.</v>
          </cell>
        </row>
        <row r="454">
          <cell r="A454" t="str">
            <v>Alcsútdoboz Film 1</v>
          </cell>
          <cell r="D454" t="str">
            <v xml:space="preserve">, </v>
          </cell>
          <cell r="E454" t="str">
            <v>Fejér</v>
          </cell>
          <cell r="F454" t="str">
            <v>Alcsútdoboz, Zoltán tó</v>
          </cell>
          <cell r="I454" t="str">
            <v>Kontakt: Dallos Dániel 06/20 421-9669</v>
          </cell>
        </row>
        <row r="455">
          <cell r="A455" t="str">
            <v>Alcsútdoboz M</v>
          </cell>
          <cell r="B455" t="str">
            <v>47.42633386</v>
          </cell>
          <cell r="C455" t="str">
            <v>18.6010721</v>
          </cell>
          <cell r="D455" t="str">
            <v>47.42633386, 18.6010721</v>
          </cell>
          <cell r="E455" t="str">
            <v>Fejér</v>
          </cell>
          <cell r="F455" t="str">
            <v>Alcsútdoboz, Szabadság utca 95</v>
          </cell>
          <cell r="G455" t="str">
            <v>Fő úton Posta épülete mögött</v>
          </cell>
          <cell r="I455" t="str">
            <v>22-es kulcs+belépőkártya</v>
          </cell>
          <cell r="J455" t="str">
            <v>LL</v>
          </cell>
          <cell r="K455" t="str">
            <v>Magyar Telekom Nyrt.</v>
          </cell>
        </row>
        <row r="456">
          <cell r="A456" t="str">
            <v>Alcsútdoboz N</v>
          </cell>
          <cell r="D456" t="str">
            <v xml:space="preserve">, </v>
          </cell>
          <cell r="E456" t="str">
            <v>Fejér</v>
          </cell>
          <cell r="F456" t="str">
            <v>Alcsútdoboz, Béke utca 2</v>
          </cell>
          <cell r="K456" t="str">
            <v>Magyar Telekom Nyrt.</v>
          </cell>
        </row>
        <row r="457">
          <cell r="A457" t="str">
            <v>Alcsútdoboz O</v>
          </cell>
          <cell r="B457" t="str">
            <v>47.42624068</v>
          </cell>
          <cell r="C457" t="str">
            <v>18.60255743</v>
          </cell>
          <cell r="D457" t="str">
            <v>47.42624068, 18.60255743</v>
          </cell>
          <cell r="E457" t="str">
            <v>Fejér</v>
          </cell>
          <cell r="F457" t="str">
            <v>Alcsútdoboz, Szabadság utca 108</v>
          </cell>
          <cell r="K457" t="str">
            <v>Magyar Telekom Nyrt.</v>
          </cell>
        </row>
        <row r="458">
          <cell r="A458" t="str">
            <v>Alcsútdoboz P</v>
          </cell>
          <cell r="D458" t="str">
            <v xml:space="preserve">, </v>
          </cell>
          <cell r="E458" t="str">
            <v>Fejér</v>
          </cell>
          <cell r="F458" t="str">
            <v>Alcsútdoboz, Szabadság utca 105</v>
          </cell>
        </row>
        <row r="459">
          <cell r="A459" t="str">
            <v>Alcsútdoboz Vadex 1</v>
          </cell>
          <cell r="D459" t="str">
            <v xml:space="preserve">, </v>
          </cell>
          <cell r="E459" t="str">
            <v>Fejér</v>
          </cell>
          <cell r="F459" t="str">
            <v>Alcsútdoboz, külterület</v>
          </cell>
          <cell r="G459" t="str">
            <v>Biatorbágyon és Etyeken át Alcsútdoboz felé haladva a Szent László patak hídja előtt balra kell fordulni az üzemi aszfalt útra, amely már a főkapuhoz vezet. A vadaskert közepén áll a vadászház.</v>
          </cell>
          <cell r="H459" t="str">
            <v>Takács Péter 30-3386221,30-9519720</v>
          </cell>
          <cell r="I459" t="str">
            <v>kapukód jelenleg : 357A</v>
          </cell>
          <cell r="J459" t="str">
            <v>RE;KR</v>
          </cell>
          <cell r="K459" t="str">
            <v>VADEX Rt.</v>
          </cell>
        </row>
        <row r="460">
          <cell r="A460" t="str">
            <v>Áldás u M</v>
          </cell>
          <cell r="D460" t="str">
            <v xml:space="preserve">, </v>
          </cell>
          <cell r="E460" t="str">
            <v>Pest</v>
          </cell>
          <cell r="F460" t="str">
            <v>II Budapest, Áldás utca 1</v>
          </cell>
        </row>
        <row r="461">
          <cell r="A461" t="str">
            <v>Aldebrő 1</v>
          </cell>
          <cell r="D461" t="str">
            <v xml:space="preserve">, </v>
          </cell>
          <cell r="F461" t="str">
            <v>Aldebrő, 2420 út</v>
          </cell>
        </row>
        <row r="462">
          <cell r="A462" t="str">
            <v>Aldebrő M</v>
          </cell>
          <cell r="B462" t="str">
            <v>47.78814021</v>
          </cell>
          <cell r="C462" t="str">
            <v>20.22984474</v>
          </cell>
          <cell r="D462" t="str">
            <v>47.78814021, 20.22984474</v>
          </cell>
          <cell r="E462" t="str">
            <v>Heves</v>
          </cell>
          <cell r="F462" t="str">
            <v>Aldebrő, Arany János út 1</v>
          </cell>
          <cell r="I462" t="str">
            <v>A PM Hivatal vaskapujában Winhaus egységzár, hátsó kiskapu kulcs –szükség esetén-  Eger portán felvehető.</v>
          </cell>
          <cell r="J462" t="str">
            <v>LL</v>
          </cell>
          <cell r="K462" t="str">
            <v>Magyar Telekom Nyrt.</v>
          </cell>
        </row>
        <row r="463">
          <cell r="A463" t="str">
            <v>Aldebrő N</v>
          </cell>
          <cell r="B463" t="str">
            <v>47.78847338</v>
          </cell>
          <cell r="C463" t="str">
            <v>20.23245495</v>
          </cell>
          <cell r="D463" t="str">
            <v>47.78847338, 20.23245495</v>
          </cell>
          <cell r="E463" t="str">
            <v>Heves</v>
          </cell>
          <cell r="F463" t="str">
            <v>Aldebrő, Grassalkovich Antal út 10</v>
          </cell>
          <cell r="K463" t="str">
            <v>Magyar Telekom Nyrt.</v>
          </cell>
        </row>
        <row r="464">
          <cell r="A464" t="str">
            <v>Aldebrő O</v>
          </cell>
          <cell r="D464" t="str">
            <v xml:space="preserve">, </v>
          </cell>
          <cell r="E464" t="str">
            <v>Heves</v>
          </cell>
          <cell r="F464" t="str">
            <v>Aldebrő, Arany János út 68</v>
          </cell>
        </row>
        <row r="465">
          <cell r="A465" t="str">
            <v>Alföldi u 1</v>
          </cell>
          <cell r="D465" t="str">
            <v xml:space="preserve">, </v>
          </cell>
          <cell r="E465" t="str">
            <v>Pest</v>
          </cell>
          <cell r="F465" t="str">
            <v>VIII Budapest, Alföldi utca 16</v>
          </cell>
          <cell r="K465" t="str">
            <v>Magyar Telekom Nyrt.</v>
          </cell>
        </row>
        <row r="466">
          <cell r="A466" t="str">
            <v>Alföldi u 2</v>
          </cell>
          <cell r="D466" t="str">
            <v xml:space="preserve">, </v>
          </cell>
          <cell r="E466" t="str">
            <v>Pest</v>
          </cell>
          <cell r="F466" t="str">
            <v>VIII Budapest, Alföldi utca 18</v>
          </cell>
          <cell r="K466" t="str">
            <v>Magyar Telekom Nyrt.</v>
          </cell>
        </row>
        <row r="467">
          <cell r="A467" t="str">
            <v>Alföldi u 3</v>
          </cell>
          <cell r="D467" t="str">
            <v xml:space="preserve">, </v>
          </cell>
          <cell r="E467" t="str">
            <v>Pest</v>
          </cell>
          <cell r="F467" t="str">
            <v>VIII Budapest, Alföldi utca 5</v>
          </cell>
        </row>
        <row r="468">
          <cell r="A468" t="str">
            <v>Alföldi u 4</v>
          </cell>
          <cell r="D468" t="str">
            <v xml:space="preserve">, </v>
          </cell>
          <cell r="E468" t="str">
            <v>Pest</v>
          </cell>
          <cell r="F468" t="str">
            <v>VIII Budapest, Alföldi utca 6-8</v>
          </cell>
        </row>
        <row r="469">
          <cell r="A469" t="str">
            <v>Alföldi u M</v>
          </cell>
          <cell r="B469" t="str">
            <v>47.49456906</v>
          </cell>
          <cell r="C469" t="str">
            <v>19.08169376</v>
          </cell>
          <cell r="D469" t="str">
            <v>47.49456906, 19.08169376</v>
          </cell>
          <cell r="E469" t="str">
            <v>Pest</v>
          </cell>
          <cell r="F469" t="str">
            <v>VIII Budapest, Alföldi utca 9</v>
          </cell>
        </row>
        <row r="470">
          <cell r="A470" t="str">
            <v>Alfréd Panzió 1</v>
          </cell>
          <cell r="D470" t="str">
            <v xml:space="preserve">, </v>
          </cell>
          <cell r="E470" t="str">
            <v>Pest</v>
          </cell>
          <cell r="F470" t="str">
            <v>III Budapest, Vasút sor 20</v>
          </cell>
        </row>
        <row r="471">
          <cell r="A471" t="str">
            <v>Algyógyi u 1</v>
          </cell>
          <cell r="D471" t="str">
            <v xml:space="preserve">, </v>
          </cell>
          <cell r="E471" t="str">
            <v>Pest</v>
          </cell>
          <cell r="F471" t="str">
            <v>X Budapest, Algyógyi utca 2</v>
          </cell>
          <cell r="K471" t="str">
            <v>Magyar Telekom Nyrt.</v>
          </cell>
        </row>
        <row r="472">
          <cell r="A472" t="str">
            <v>Algyő 1</v>
          </cell>
          <cell r="B472" t="str">
            <v>46.34902697</v>
          </cell>
          <cell r="C472" t="str">
            <v>20.20125962</v>
          </cell>
          <cell r="D472" t="str">
            <v>46.34902697, 20.20125962</v>
          </cell>
          <cell r="E472" t="str">
            <v>Csongrád</v>
          </cell>
          <cell r="F472" t="str">
            <v>Algyő, külterület 01256/2 hrsz</v>
          </cell>
          <cell r="G472" t="str">
            <v>A 47-es úton Szeged felől Algyő magasságában mielőtt a 2x2 sávos út megszűnik (a Köntös Cukrászdánál) balra. Az aszfaltos úton előre, át a vasúton és 250 m múlva ahol az út balra fordul a töltésre, ott balra le a töltés mellé és még 100 m-t murván az állomásig. Gyevi tanya 6-8.
Algyő 1 - Algyő Búvár N - 1 (MÁÁ)--&gt;6750 Algyő Búvár utca 4, Magyar Posta Zrt. Beltéri a posta raktárában új rack szekrényben. Kültéri új tetőárbocon. Postából fel a padlásfeljárón át a padlásra, majd tovább a tetőkibúvón át az antennáig</v>
          </cell>
          <cell r="H472" t="str">
            <v xml:space="preserve">Algyő 1 - Algyő Búvár N - 1 (MÁÁ)--&gt;Krajczár Andrea (30)771-3755 </v>
          </cell>
          <cell r="I472" t="str">
            <v xml:space="preserve">lakatkulcs
Algyő 1 - Algyő Búvár N - 1 (MÁÁ)--&gt;Előzetes bejelentkezés alapján. </v>
          </cell>
          <cell r="J472" t="str">
            <v>BS;UBS2100;LTE800;MI</v>
          </cell>
          <cell r="K472" t="str">
            <v>MÁV Rt.Szegedi Területi Igazgatóság</v>
          </cell>
        </row>
        <row r="473">
          <cell r="A473" t="str">
            <v>Algyő 2</v>
          </cell>
          <cell r="D473" t="str">
            <v xml:space="preserve">, </v>
          </cell>
          <cell r="E473" t="str">
            <v>Csongrád</v>
          </cell>
          <cell r="F473" t="str">
            <v>Algyő, Ipartelep 37</v>
          </cell>
          <cell r="K473" t="str">
            <v xml:space="preserve"> N/A</v>
          </cell>
        </row>
        <row r="474">
          <cell r="A474" t="str">
            <v>Algyő 3</v>
          </cell>
          <cell r="D474" t="str">
            <v xml:space="preserve">, </v>
          </cell>
          <cell r="E474" t="str">
            <v>Csongrád</v>
          </cell>
          <cell r="F474" t="str">
            <v>Algyő, Fiktív utca 1</v>
          </cell>
        </row>
        <row r="475">
          <cell r="A475" t="str">
            <v>Algyő 4</v>
          </cell>
          <cell r="D475" t="str">
            <v xml:space="preserve">, </v>
          </cell>
          <cell r="E475" t="str">
            <v>Csongrád</v>
          </cell>
          <cell r="F475" t="str">
            <v>Algyő Szeged, vasútállomás 01748/3 hrsz</v>
          </cell>
          <cell r="G475" t="str">
            <v>GTS:Beltéri: az 1. emeleten, a szerverszobában. Antenna a tetőn.</v>
          </cell>
          <cell r="H475" t="str">
            <v>Nagy Olivér 20/320-1680 Vér Zoltán  20/980-3833</v>
          </cell>
          <cell r="J475" t="str">
            <v>MI</v>
          </cell>
        </row>
        <row r="476">
          <cell r="A476" t="str">
            <v>Algyő 5</v>
          </cell>
          <cell r="D476" t="str">
            <v xml:space="preserve">, </v>
          </cell>
          <cell r="E476" t="str">
            <v>Csongrád</v>
          </cell>
          <cell r="F476" t="str">
            <v>Algyő, Jura Ipari park 01748/72 hrsz</v>
          </cell>
        </row>
        <row r="477">
          <cell r="A477" t="str">
            <v>Algyő 6</v>
          </cell>
          <cell r="D477" t="str">
            <v xml:space="preserve">, </v>
          </cell>
          <cell r="E477" t="str">
            <v>Csongrád</v>
          </cell>
          <cell r="F477" t="str">
            <v>Algyő, Ipartelep</v>
          </cell>
        </row>
        <row r="478">
          <cell r="A478" t="str">
            <v>Algyő Atka Gátőrház 1</v>
          </cell>
          <cell r="D478" t="str">
            <v xml:space="preserve">, </v>
          </cell>
          <cell r="E478" t="str">
            <v>Csongrád</v>
          </cell>
          <cell r="F478" t="str">
            <v>Algyő, külterület</v>
          </cell>
        </row>
        <row r="479">
          <cell r="A479" t="str">
            <v>Algyő Búvár M</v>
          </cell>
          <cell r="D479" t="str">
            <v xml:space="preserve">, </v>
          </cell>
          <cell r="E479" t="str">
            <v>Csongrád</v>
          </cell>
          <cell r="F479" t="str">
            <v>Algyő, Búvár utca 5</v>
          </cell>
          <cell r="G479" t="str">
            <v>Faluház, könyvtár</v>
          </cell>
        </row>
        <row r="480">
          <cell r="A480" t="str">
            <v>Algyő Búvár N</v>
          </cell>
          <cell r="D480" t="str">
            <v xml:space="preserve">, </v>
          </cell>
          <cell r="E480" t="str">
            <v>Csongrád</v>
          </cell>
          <cell r="F480" t="str">
            <v>Algyő, Búvár utca 4</v>
          </cell>
          <cell r="G480" t="str">
            <v>GTS:Antenna elhelyezkedés: , 90-es grid ant., sátortetőn a kémény mellett kb. a tetőgerinc magasságában, kb. 2m-re kiemelve.
Beltéri elhelyezkedés: a raktárban lévő fali rackszekrényben
végpont elhelyezkedés:  ua.
6750 Algyő Búvár utca 4, Magyar Posta Zrt. Beltéri a posta raktárában új rack szekrényben. Kültéri új tetőárbocon. Postából fel a padlásfeljárón át a padlásra, majd tovább a tetőkibúvón át az antennáig</v>
          </cell>
          <cell r="H480" t="str">
            <v xml:space="preserve">30-772-4757 , 62-267-042
Krajczár Andrea (30)771-3755 </v>
          </cell>
          <cell r="I480" t="str">
            <v xml:space="preserve">Előzetes bejelentkezés alapján. </v>
          </cell>
          <cell r="J480" t="str">
            <v>MI</v>
          </cell>
        </row>
        <row r="481">
          <cell r="A481" t="str">
            <v>Algyő Ipartelep 1</v>
          </cell>
          <cell r="D481" t="str">
            <v xml:space="preserve">, </v>
          </cell>
          <cell r="E481" t="str">
            <v>Csongrád</v>
          </cell>
          <cell r="F481" t="str">
            <v>Algyő, Ipartelep</v>
          </cell>
          <cell r="J481" t="str">
            <v>KR</v>
          </cell>
        </row>
        <row r="482">
          <cell r="A482" t="str">
            <v>Algyő Ipartelep 2</v>
          </cell>
          <cell r="D482" t="str">
            <v xml:space="preserve">, </v>
          </cell>
          <cell r="E482" t="str">
            <v>Csongrád</v>
          </cell>
          <cell r="F482" t="str">
            <v>Algyő, Ipartelep</v>
          </cell>
          <cell r="G482" t="str">
            <v>Szeged felöl a 47-es úton Hódmezővásárhely felé kell menni, és a városból kiérve az első körforgalomból a harmadik kijáraton kell kimenni, és utána a következő lehetőségnél balra kell kanyarodni, majd bal oldalon a következő kapubejárón lehet a telephelyre behajtani.</v>
          </cell>
          <cell r="H482" t="str">
            <v>Nagy Gergely 0630/739-4938
Török Norbert 0630/338-9727</v>
          </cell>
          <cell r="J482" t="str">
            <v>KR</v>
          </cell>
        </row>
        <row r="483">
          <cell r="A483" t="str">
            <v>Algyő Ipartelep 4</v>
          </cell>
          <cell r="D483" t="str">
            <v xml:space="preserve">, </v>
          </cell>
          <cell r="E483" t="str">
            <v>Csongrád</v>
          </cell>
          <cell r="F483" t="str">
            <v>Algyő, Ipartelep 4</v>
          </cell>
          <cell r="G483" t="str">
            <v>Szeged felöl a 47-es úton Hódmezővásárhely felé kell menni, és a városból kiérve az első körforgalomból az első kijáraton kell kimenni, és ~300-re lesz jobb oldalon a nyomda.</v>
          </cell>
          <cell r="H483" t="str">
            <v>Kapcsolattartó:Hanesz Judit Tel:(30) 508-6602</v>
          </cell>
          <cell r="I483" t="str">
            <v>Belépési engedély nem szükséges.</v>
          </cell>
          <cell r="J483" t="str">
            <v>KR</v>
          </cell>
        </row>
        <row r="484">
          <cell r="A484" t="str">
            <v>Algyő JAF 1</v>
          </cell>
          <cell r="B484" t="str">
            <v>46.32018956</v>
          </cell>
          <cell r="C484" t="str">
            <v>20.19088064</v>
          </cell>
          <cell r="D484" t="str">
            <v>46.32018956, 20.19088064</v>
          </cell>
          <cell r="E484" t="str">
            <v>Csongrád</v>
          </cell>
          <cell r="F484" t="str">
            <v>Algyő, ipartelep 01748/42 hrsz</v>
          </cell>
          <cell r="G484" t="str">
            <v>47-es úton Szeged után az első körforgalmon egyenesen átmenve a körforgalom után kb. 500 méterre balra egy úton befelé</v>
          </cell>
          <cell r="H484" t="str">
            <v xml:space="preserve">Maszlag Erika
erika.maszlag@jafholz.hu
06-30-628-7086
62/517-770
</v>
          </cell>
          <cell r="I484" t="str">
            <v>Munkaidőben</v>
          </cell>
          <cell r="J484" t="str">
            <v>MI;UKR</v>
          </cell>
        </row>
        <row r="485">
          <cell r="A485" t="str">
            <v>Algyő Jura 1</v>
          </cell>
          <cell r="D485" t="str">
            <v xml:space="preserve">, </v>
          </cell>
          <cell r="E485" t="str">
            <v>Csongrád</v>
          </cell>
          <cell r="F485" t="str">
            <v>Algyő, Jura Ipari park 52/A</v>
          </cell>
          <cell r="G485" t="str">
            <v>Cím alapján</v>
          </cell>
          <cell r="H485" t="str">
            <v>Székács Péter
304410298
62/268-885
62/267-246</v>
          </cell>
          <cell r="J485" t="str">
            <v>KR</v>
          </cell>
        </row>
        <row r="486">
          <cell r="A486" t="str">
            <v>Algyő Kastélykert 1</v>
          </cell>
          <cell r="D486" t="str">
            <v xml:space="preserve">, </v>
          </cell>
          <cell r="E486" t="str">
            <v>Csongrád</v>
          </cell>
          <cell r="F486" t="str">
            <v>Algyő, Kastélykert utca 122</v>
          </cell>
          <cell r="J486" t="str">
            <v>KR</v>
          </cell>
          <cell r="K486" t="str">
            <v xml:space="preserve"> N/A</v>
          </cell>
        </row>
        <row r="487">
          <cell r="A487" t="str">
            <v>Algyő M</v>
          </cell>
          <cell r="D487" t="str">
            <v xml:space="preserve">, </v>
          </cell>
          <cell r="E487" t="str">
            <v>Csongrád</v>
          </cell>
          <cell r="F487" t="str">
            <v>Algyő, Kastélykert utca 49</v>
          </cell>
          <cell r="K487" t="str">
            <v>Magyar Telekom Nyrt.</v>
          </cell>
        </row>
        <row r="488">
          <cell r="A488" t="str">
            <v>Algyő MOL 1</v>
          </cell>
          <cell r="D488" t="str">
            <v xml:space="preserve">, </v>
          </cell>
          <cell r="E488" t="str">
            <v>Csongrád</v>
          </cell>
          <cell r="F488" t="str">
            <v>Algyő, ipartelep 01884/18 hrsz</v>
          </cell>
          <cell r="G488" t="str">
            <v>Szeged felől a körforgalomból jobbra a Déli úton, majd jobbra az F úton, majd a MOL (SZBT1) gázközpont portáján kell bejelentkezni.</v>
          </cell>
          <cell r="H488" t="str">
            <v>Műszaki helyiségen és a mikrón csak kísérővel lehet dolgozni ( előzetes munkavégzési engedély kiadása után),ATYS-CO kft.,Nagy Gergely 30-739-4938.. Bejelentkezni ( 24 órában) a műszaki felelős telefonszámán lehet: 70-373-7734. A helyi kíséretet Cseh Gábor ( 20-493-3294) biztosítja.</v>
          </cell>
          <cell r="I488" t="str">
            <v>Műszaki helyiségen és a mikrón csak kísérővel lehet dolgozni ( előzetes munkavégzési engedély kiadása után). Bejelentkezni ( 24 órában) a műszaki felelős telefonszámán lehet: 70-373-7734. A helyi kíséretet Cseh Gábor ( 20-493-3294) biztosítja.</v>
          </cell>
          <cell r="J488" t="str">
            <v>MI</v>
          </cell>
        </row>
        <row r="489">
          <cell r="A489" t="str">
            <v>Algyő MOL 2</v>
          </cell>
          <cell r="D489" t="str">
            <v xml:space="preserve">, </v>
          </cell>
          <cell r="E489" t="str">
            <v>Csongrád</v>
          </cell>
          <cell r="F489" t="str">
            <v>Algyő, MOL Ipartelep</v>
          </cell>
          <cell r="J489" t="str">
            <v>KR</v>
          </cell>
          <cell r="K489" t="str">
            <v>Börcsök Szilveszter</v>
          </cell>
        </row>
        <row r="490">
          <cell r="A490" t="str">
            <v>Algyő MOL 3</v>
          </cell>
          <cell r="B490" t="str">
            <v>46.31496238</v>
          </cell>
          <cell r="C490" t="str">
            <v>20.18821249</v>
          </cell>
          <cell r="D490" t="str">
            <v>46.31496238, 20.18821249</v>
          </cell>
          <cell r="E490" t="str">
            <v>Csongrád</v>
          </cell>
          <cell r="F490" t="str">
            <v>Algyő Szeged, 47es út 01748/5 hrsz</v>
          </cell>
          <cell r="G490" t="str">
            <v xml:space="preserve">Algyőn 47 út-Déli út körforgalomnál MOL kút
Szeged Külterület 47.számú főút MOL üzemanyagtöltő állomás
Beltéri az irodában.
Kültéri a tetőn,kitolható létrát el kell kérni a kútkezelőtől.
</v>
          </cell>
          <cell r="H490" t="str">
            <v xml:space="preserve">Eperjesi Ildikó     Tel: 06/30/609-1644    </v>
          </cell>
          <cell r="I490" t="str">
            <v xml:space="preserve">Nyitva tartási időben szabadon:   06.00-22.00-ig.    </v>
          </cell>
          <cell r="J490" t="str">
            <v>MI</v>
          </cell>
        </row>
        <row r="491">
          <cell r="A491" t="str">
            <v>Algyő MOL 4</v>
          </cell>
          <cell r="D491" t="str">
            <v xml:space="preserve">, </v>
          </cell>
          <cell r="E491" t="str">
            <v>Csongrád</v>
          </cell>
          <cell r="F491" t="str">
            <v>Algyő, külterület 01884/14 hrsz</v>
          </cell>
          <cell r="G491" t="str">
            <v>Szegedről Algyő felé haladva az M43 felüljáró után tovább egyenesen Algyő felé. ~2,4km után a benzinkútnál lévő körforgalomnál jobbra az első kijáraton, majd ~1,2km után a sárga épület után jobbra fordulni, majd egyből jobbra be a parkolóba a fekete automata kapuig. Kapucsengő balról.</v>
          </cell>
          <cell r="H491" t="str">
            <v>Gáli Ágota Tel: (20) 487-0135</v>
          </cell>
          <cell r="J491" t="str">
            <v>KR</v>
          </cell>
        </row>
        <row r="492">
          <cell r="A492" t="str">
            <v>Algyő Primagáz 1</v>
          </cell>
          <cell r="D492" t="str">
            <v xml:space="preserve">, </v>
          </cell>
          <cell r="E492" t="str">
            <v>Csongrád</v>
          </cell>
          <cell r="F492" t="str">
            <v>Algyő, Téglás utca 1</v>
          </cell>
          <cell r="H492" t="str">
            <v>Ügyfél kapcsolattartója: Habó Zoltán - tel.: 30/948-5039</v>
          </cell>
          <cell r="I492" t="str">
            <v>Telefonos egyeztetés szükséges.</v>
          </cell>
          <cell r="J492" t="str">
            <v>KR</v>
          </cell>
          <cell r="K492" t="str">
            <v xml:space="preserve"> N/A</v>
          </cell>
        </row>
        <row r="493">
          <cell r="A493" t="str">
            <v>Algyő Renax 1</v>
          </cell>
          <cell r="D493" t="str">
            <v xml:space="preserve">, </v>
          </cell>
          <cell r="E493" t="str">
            <v>Csongrád</v>
          </cell>
          <cell r="F493" t="str">
            <v>Algyő Szeged, MOL Ipartelep 01761/6 hrsz</v>
          </cell>
          <cell r="H493" t="str">
            <v>Szanka Csaba 30/298-7184 
62-517-306; 62-517-307
szeged@renax-camion.hu</v>
          </cell>
          <cell r="J493" t="str">
            <v>KR</v>
          </cell>
        </row>
        <row r="494">
          <cell r="A494" t="str">
            <v>Alig u 1</v>
          </cell>
          <cell r="D494" t="str">
            <v xml:space="preserve">, </v>
          </cell>
          <cell r="E494" t="str">
            <v>Pest</v>
          </cell>
          <cell r="F494" t="str">
            <v>XIII Budapest, Alig utca 8</v>
          </cell>
          <cell r="G494" t="str">
            <v>Alig utca 8. FS.em.</v>
          </cell>
          <cell r="I494" t="str">
            <v>A lépcsőházba jutva a HYTAS berendezés ballra a falon ill. a  DSLAM kuka mögött található.Bejutás a kaputelefonon bárki.Szkulcs:5851</v>
          </cell>
          <cell r="K494" t="str">
            <v>Magyar Telekom Nyrt.</v>
          </cell>
        </row>
        <row r="495">
          <cell r="A495" t="str">
            <v>Alig u 2</v>
          </cell>
          <cell r="D495" t="str">
            <v xml:space="preserve">, </v>
          </cell>
          <cell r="E495" t="str">
            <v>Pest</v>
          </cell>
          <cell r="F495" t="str">
            <v>XIII Budapest, Alig utca 3</v>
          </cell>
        </row>
        <row r="496">
          <cell r="A496" t="str">
            <v>Alig u 3</v>
          </cell>
          <cell r="D496" t="str">
            <v xml:space="preserve">, </v>
          </cell>
          <cell r="E496" t="str">
            <v>Pest</v>
          </cell>
          <cell r="F496" t="str">
            <v>XIII Budapest, Alig utca 5</v>
          </cell>
        </row>
        <row r="497">
          <cell r="A497" t="str">
            <v>Alig u 4</v>
          </cell>
          <cell r="D497" t="str">
            <v xml:space="preserve">, </v>
          </cell>
          <cell r="E497" t="str">
            <v>Pest</v>
          </cell>
          <cell r="F497" t="str">
            <v>XIII Budapest, Alig utca 7</v>
          </cell>
        </row>
        <row r="498">
          <cell r="A498" t="str">
            <v>Alig u 6</v>
          </cell>
          <cell r="D498" t="str">
            <v xml:space="preserve">, </v>
          </cell>
          <cell r="E498" t="str">
            <v>Pest</v>
          </cell>
          <cell r="F498" t="str">
            <v>XIII Budapest, Alig utca 4</v>
          </cell>
        </row>
        <row r="499">
          <cell r="A499" t="str">
            <v>Alig u 7</v>
          </cell>
          <cell r="D499" t="str">
            <v xml:space="preserve">, </v>
          </cell>
          <cell r="E499" t="str">
            <v>Pest</v>
          </cell>
          <cell r="F499" t="str">
            <v>XIII Budapest, Alig utca 6</v>
          </cell>
        </row>
        <row r="500">
          <cell r="A500" t="str">
            <v>Alig u 8</v>
          </cell>
          <cell r="D500" t="str">
            <v xml:space="preserve">, </v>
          </cell>
          <cell r="E500" t="str">
            <v>Pest</v>
          </cell>
          <cell r="F500" t="str">
            <v>XIII Budapest, Alig utca 10</v>
          </cell>
        </row>
        <row r="501">
          <cell r="A501" t="str">
            <v>Alig u 9</v>
          </cell>
          <cell r="D501" t="str">
            <v xml:space="preserve">, </v>
          </cell>
          <cell r="E501" t="str">
            <v>Pest</v>
          </cell>
          <cell r="F501" t="str">
            <v>XIII Budapest, Alig utca 14</v>
          </cell>
        </row>
        <row r="502">
          <cell r="A502" t="str">
            <v>Aliréti vadászház 1</v>
          </cell>
          <cell r="D502" t="str">
            <v xml:space="preserve">, </v>
          </cell>
          <cell r="E502" t="str">
            <v>Somogy</v>
          </cell>
          <cell r="F502" t="str">
            <v>Lulla, Alirét</v>
          </cell>
          <cell r="J502" t="str">
            <v>KR</v>
          </cell>
          <cell r="K502" t="str">
            <v>Aliréti vadászház</v>
          </cell>
        </row>
        <row r="503">
          <cell r="A503" t="str">
            <v>Alkotás Center 1</v>
          </cell>
          <cell r="B503" t="str">
            <v>47.49332995</v>
          </cell>
          <cell r="C503" t="str">
            <v>19.02353736</v>
          </cell>
          <cell r="D503" t="str">
            <v>47.49332995, 19.02353736</v>
          </cell>
          <cell r="E503" t="str">
            <v>Pest</v>
          </cell>
          <cell r="F503" t="str">
            <v>XII Budapest, Alkotás utca 39</v>
          </cell>
          <cell r="G503" t="str">
            <v>Déli Pu felől tovább az Alkotás utcán. Márvány utca után a második utca / Kiss János altábornagy u / után a második ház egy beugróval. Lift mellett balra le a pincébe majd balra a fehér ajtó mögött Knürr szekrényben rádiótechnika. Antennákhoz legfelső szinten  balra fel a liftgépházba. Onnan létrán fel a tetőtérbe, majd ki az antennákhoz, RRU-khoz.</v>
          </cell>
          <cell r="H503" t="str">
            <v>Szerződéssel kapcsolatban: 06-26/361-662   Az épületet üzemeltető cég: DTZ Hungary Kft., Babucs Tamás tel: 1-269-6999
Farkas Judit 70/3200303 farkasjudit@gmail.com</v>
          </cell>
          <cell r="I503" t="str">
            <v>A 39.B kapualj mellett jobb oldalon befúrt kulcstartó, a liftgépház ajtajára sorbafűzött egységlakat került. Kontakt elérhetősége: 06-30-525-0752 Gaun Péter, de 2015.09.01-től várhatóan fél évre a 06-30/554-5997 számon helyettesítik.</v>
          </cell>
          <cell r="J503" t="str">
            <v>UBS2100;LTE800;LTE1800;RE;LL</v>
          </cell>
          <cell r="K503" t="str">
            <v>Alkotás u. 39/b Társasház</v>
          </cell>
        </row>
        <row r="504">
          <cell r="A504" t="str">
            <v>Alkotás Point 1</v>
          </cell>
          <cell r="B504" t="str">
            <v>47.4907937</v>
          </cell>
          <cell r="C504" t="str">
            <v>19.02491872</v>
          </cell>
          <cell r="D504" t="str">
            <v>47.4907937, 19.02491872</v>
          </cell>
          <cell r="E504" t="str">
            <v>Pest</v>
          </cell>
          <cell r="F504" t="str">
            <v>XII Budapest, Alkotás utca 48</v>
          </cell>
          <cell r="G504" t="str">
            <v>Győri úti szárny garázs melletti gazdasági bejáratán keresztül a folyosó végén jobbra Pannon melletti helyiség. Mikro tartó a középső épületszárny legfelső szintjén a hátsó teraszajtón keresztül közelíthető meg.  GTS:A Győri úti főbejáraton át le a -1-es szintre a telefonközpontba. Két db rack szekrény a Telekomé mellett. (Ebben a helyiségben van a Vodafone helyisége.)
GTS:Éjjel-nappali portaszolgálat, NAPOKKAL ELŐRE jelezni a belépést ! T.: 325-3000  A karbantartási munkát előre kell jelezni a 325-3011-es faxon ill. 1-325-30104-es telefonszámon kell kérni Alich Gábor urat, ( v. a főrecepciót: 1-325-3011 ).   GTS:A recepción kell jelentkezni. Kíséretet adnak, aki nyitja a helyiséget.</v>
          </cell>
          <cell r="H504" t="str">
            <v>Csillag Tibor létesítmény felelős: mob. 30-788-0740,   Pákozdi Gergő mob: 30-596-7796
GTS: 20 - Konténerkulcs</v>
          </cell>
          <cell r="I504" t="str">
            <v>Éjjel-nappali portaszolgálat, NAPOKKAL ELŐRE jelezni a belépést ! T.: 325-3000  A karbantartási munkát előre kell jelezni a 325-3011-es faxon ill. 1-325-30104-es telefonszámon kell kérni Alich Gábor urat, ( v. a főrecepciót: 1-325-3011 ). 
GTS:A recepción kell jelentkezni. Kíséretet adnak, aki nyitja a helyiséget.</v>
          </cell>
          <cell r="J504" t="str">
            <v>BS;UBS2100;LTE1800;MI;LL</v>
          </cell>
          <cell r="K504" t="str">
            <v xml:space="preserve"> N/A</v>
          </cell>
        </row>
        <row r="505">
          <cell r="A505" t="str">
            <v>Alkotás u 1</v>
          </cell>
          <cell r="D505" t="str">
            <v xml:space="preserve">, </v>
          </cell>
          <cell r="E505" t="str">
            <v>Pest</v>
          </cell>
          <cell r="F505" t="str">
            <v>XII Budapest, Alkotás utca 56-58</v>
          </cell>
          <cell r="J505" t="str">
            <v>TDP;TRD;LL</v>
          </cell>
        </row>
        <row r="506">
          <cell r="A506" t="str">
            <v>Alkotás u 2</v>
          </cell>
          <cell r="D506" t="str">
            <v xml:space="preserve">, </v>
          </cell>
          <cell r="E506" t="str">
            <v>Pest</v>
          </cell>
          <cell r="F506" t="str">
            <v>XII Budapest, Alkotás utca 7/B</v>
          </cell>
        </row>
        <row r="507">
          <cell r="A507" t="str">
            <v>Alkotás u 3</v>
          </cell>
          <cell r="B507" t="str">
            <v>47.49030794</v>
          </cell>
          <cell r="C507" t="str">
            <v>19.02474641</v>
          </cell>
          <cell r="D507" t="str">
            <v>47.49030794, 19.02474641</v>
          </cell>
          <cell r="E507" t="str">
            <v>Pest</v>
          </cell>
          <cell r="F507" t="str">
            <v>XII Budapest, Alkotás utca 50</v>
          </cell>
          <cell r="G507" t="str">
            <v>GTS:Telepítési adatok:
Az ant. elhelyezkedés: lapostető, a középső épületszárnyon
A beltéri elhelyezkedés: GTS mikró a  -1 ?en, a GTS optikai kiállásánál van, rack-ben.
Végpont elhelyezkedés: Az ügyfél a C épület, 2. emeletén van.</v>
          </cell>
          <cell r="H507" t="str">
            <v>Kontakt: Tímár Zsolt, tel.: +36 30 986 3634
Üzemeltetés:
Dudás László (üzemeltetés) tel.: 0620/473-6745
02-473-67-45
'ldudas@aiglincoln.hu'
Zöld András (karbantartó)
'azold@aiglincoln.hu'</v>
          </cell>
          <cell r="J507" t="str">
            <v>MI</v>
          </cell>
        </row>
        <row r="508">
          <cell r="A508" t="str">
            <v>Alkotás u K</v>
          </cell>
          <cell r="D508" t="str">
            <v xml:space="preserve">, </v>
          </cell>
          <cell r="E508" t="str">
            <v>Pest</v>
          </cell>
          <cell r="F508" t="str">
            <v>XII Budapest, Alkotás utca 45</v>
          </cell>
        </row>
        <row r="509">
          <cell r="A509" t="str">
            <v>Alkotás u L</v>
          </cell>
          <cell r="D509" t="str">
            <v xml:space="preserve">, </v>
          </cell>
          <cell r="E509" t="str">
            <v>Pest</v>
          </cell>
          <cell r="F509" t="str">
            <v>XII Budapest, Alkotás utca 11</v>
          </cell>
        </row>
        <row r="510">
          <cell r="A510" t="str">
            <v>Alkotás u M</v>
          </cell>
          <cell r="D510" t="str">
            <v xml:space="preserve">, </v>
          </cell>
          <cell r="E510" t="str">
            <v>Pest</v>
          </cell>
          <cell r="F510" t="str">
            <v>XII Budapest, Alkotás utca 1</v>
          </cell>
          <cell r="K510" t="str">
            <v>Magyar Telekom Nyrt.</v>
          </cell>
        </row>
        <row r="511">
          <cell r="A511" t="str">
            <v>Alkotás u N</v>
          </cell>
          <cell r="D511" t="str">
            <v xml:space="preserve">, </v>
          </cell>
          <cell r="E511" t="str">
            <v>Pest</v>
          </cell>
          <cell r="F511" t="str">
            <v>XII Budapest, Alkotás utca 15</v>
          </cell>
          <cell r="K511" t="str">
            <v>Magyar Telekom Nyrt.</v>
          </cell>
        </row>
        <row r="512">
          <cell r="A512" t="str">
            <v>Alkotás u O</v>
          </cell>
          <cell r="D512" t="str">
            <v xml:space="preserve">, </v>
          </cell>
          <cell r="E512" t="str">
            <v>Pest</v>
          </cell>
          <cell r="F512" t="str">
            <v>XII Budapest, Alkotás utca 23</v>
          </cell>
          <cell r="K512" t="str">
            <v>Magyar Telekom Nyrt.</v>
          </cell>
        </row>
        <row r="513">
          <cell r="A513" t="str">
            <v>Alkotás u P</v>
          </cell>
          <cell r="B513" t="str">
            <v>47.50090366</v>
          </cell>
          <cell r="C513" t="str">
            <v>19.02394528</v>
          </cell>
          <cell r="D513" t="str">
            <v>47.50090366, 19.02394528</v>
          </cell>
          <cell r="E513" t="str">
            <v>Pest</v>
          </cell>
          <cell r="F513" t="str">
            <v>XII Budapest, Alkotás utca</v>
          </cell>
          <cell r="K513" t="str">
            <v>Magyar Telekom Nyrt.</v>
          </cell>
        </row>
        <row r="514">
          <cell r="A514" t="str">
            <v>Alkotmány u 1</v>
          </cell>
          <cell r="D514" t="str">
            <v xml:space="preserve">, </v>
          </cell>
          <cell r="E514" t="str">
            <v>Pest</v>
          </cell>
          <cell r="F514" t="str">
            <v>V Budapest, Alkotmány utca 5-7</v>
          </cell>
          <cell r="G514" t="str">
            <v>A  3.em-en 304. helyiség /papírraktárban ráccsal leválasztva / a körfolyosós udvarnak a szemben lévő épületrész jobb sarkában lévő közlekedőben a második ajtó jobbra</v>
          </cell>
          <cell r="H514" t="str">
            <v>Kincstári Vagyon Ig. - Csupcsák Sándor - üz.oszt.vez.- 1054, Bp. Zoltán u.16.-  T.: 311-0897</v>
          </cell>
          <cell r="K514" t="str">
            <v>Magyar Telekom Nyrt.</v>
          </cell>
        </row>
        <row r="515">
          <cell r="A515" t="str">
            <v>Alkotmány u 2</v>
          </cell>
          <cell r="B515" t="str">
            <v>47.50723848</v>
          </cell>
          <cell r="C515" t="str">
            <v>19.05235078</v>
          </cell>
          <cell r="D515" t="str">
            <v>47.50723848, 19.05235078</v>
          </cell>
          <cell r="E515" t="str">
            <v>Pest</v>
          </cell>
          <cell r="F515" t="str">
            <v>V Budapest, Hold utca 29</v>
          </cell>
          <cell r="G515" t="str">
            <v>Hold u - Alkotmány u.  saroképület padlásán outdoor, bejárat Hold u 29- ből. Ház előtt lehet parkolni.</v>
          </cell>
          <cell r="H515" t="str">
            <v>Sagát Lászlóné gondnok, telefon : 302-57-70 kaputelefon:54 , mobil: 70/226-85-06
Közös képviselő: Czakó Attiláné: 23/356-714,  Százhalombatta, Barátság útja 73.
Szerződéssel kapcsolatban Czakó Attiláné 06/20/337-56-26, bejutással kapcsolatban Sugáth Lászlóné 06/1/302-5770.</v>
          </cell>
          <cell r="I515" t="str">
            <v>Kapualjban befúrt kulcstartóban: kapu és padlás ajtó kulcsai. Betáp a kaputól jobbra a földszinten. Lifttel a legfelső szintre majd a körfolyosón a padlásra. Mindkét zárhoz azonos kulcs kell !!!</v>
          </cell>
          <cell r="J515" t="str">
            <v>UBS2100;LTE800;LTE1800;LL</v>
          </cell>
          <cell r="K515" t="str">
            <v xml:space="preserve">Budapest Hold utca 29. Társasház </v>
          </cell>
        </row>
        <row r="516">
          <cell r="A516" t="str">
            <v>Alkotmány u 4</v>
          </cell>
          <cell r="D516" t="str">
            <v xml:space="preserve">, </v>
          </cell>
          <cell r="E516" t="str">
            <v>Pest</v>
          </cell>
          <cell r="F516" t="str">
            <v>V Budapest, Alkotmány utca 4</v>
          </cell>
          <cell r="K516" t="str">
            <v>Horváth Endre</v>
          </cell>
        </row>
        <row r="517">
          <cell r="A517" t="str">
            <v>Alkotmány u 4A</v>
          </cell>
          <cell r="D517" t="str">
            <v xml:space="preserve">, </v>
          </cell>
          <cell r="E517" t="str">
            <v>Pest</v>
          </cell>
          <cell r="F517" t="str">
            <v>XX Budapest, Alkotmány utca 53</v>
          </cell>
        </row>
        <row r="518">
          <cell r="A518" t="str">
            <v>Alkotmány u 5</v>
          </cell>
          <cell r="D518" t="str">
            <v xml:space="preserve">, </v>
          </cell>
          <cell r="E518" t="str">
            <v>Pest</v>
          </cell>
          <cell r="F518" t="str">
            <v>V Budapest, Alkotmány utca 9-11</v>
          </cell>
          <cell r="K518" t="str">
            <v>Stroh Péter</v>
          </cell>
        </row>
        <row r="519">
          <cell r="A519" t="str">
            <v>Alkotmány u 5A</v>
          </cell>
          <cell r="B519" t="str">
            <v>47.54450164</v>
          </cell>
          <cell r="C519" t="str">
            <v>19.11633082</v>
          </cell>
          <cell r="D519" t="str">
            <v>47.54450164, 19.11633082</v>
          </cell>
          <cell r="E519" t="str">
            <v>Pest</v>
          </cell>
          <cell r="F519" t="str">
            <v>XV Budapest, Alkotmány utca 4</v>
          </cell>
          <cell r="G519" t="str">
            <v>GTS:Berendezés:
Poe
C881 3G (Antenna a szekrény belsejébe ragasztva.)
Beltéri a rackben a irodában, antenna a lapostetőn, létra kell.</v>
          </cell>
          <cell r="H519" t="str">
            <v>0</v>
          </cell>
          <cell r="J519" t="str">
            <v>MI</v>
          </cell>
        </row>
        <row r="520">
          <cell r="A520" t="str">
            <v>Alkotmány u 6</v>
          </cell>
          <cell r="D520" t="str">
            <v xml:space="preserve">, </v>
          </cell>
          <cell r="E520" t="str">
            <v>Pest</v>
          </cell>
          <cell r="F520" t="str">
            <v>V Budapest, Alkotmány utca 15</v>
          </cell>
          <cell r="K520" t="str">
            <v>Dr. Gáspár István</v>
          </cell>
        </row>
        <row r="521">
          <cell r="A521" t="str">
            <v>Alkotmány u K</v>
          </cell>
          <cell r="D521" t="str">
            <v xml:space="preserve">, </v>
          </cell>
          <cell r="E521" t="str">
            <v>Pest</v>
          </cell>
          <cell r="F521" t="str">
            <v>V Budapest, Alkotmány utca 23</v>
          </cell>
        </row>
        <row r="522">
          <cell r="A522" t="str">
            <v>Alkotmány u L</v>
          </cell>
          <cell r="B522" t="str">
            <v>47.5068158</v>
          </cell>
          <cell r="C522" t="str">
            <v>19.04867361</v>
          </cell>
          <cell r="D522" t="str">
            <v>47.5068158, 19.04867361</v>
          </cell>
          <cell r="E522" t="str">
            <v>Pest</v>
          </cell>
          <cell r="F522" t="str">
            <v>V Budapest, Alkotmány utca 3</v>
          </cell>
        </row>
        <row r="523">
          <cell r="A523" t="str">
            <v>Alkotmány u M</v>
          </cell>
          <cell r="D523" t="str">
            <v xml:space="preserve">, </v>
          </cell>
          <cell r="E523" t="str">
            <v>Pest</v>
          </cell>
          <cell r="F523" t="str">
            <v>V Budapest, Alkotmány utca 16</v>
          </cell>
          <cell r="K523" t="str">
            <v>Magyar Telekom Nyrt.</v>
          </cell>
        </row>
        <row r="524">
          <cell r="A524" t="str">
            <v>Alkotmány u N</v>
          </cell>
          <cell r="B524" t="str">
            <v>47.50767014</v>
          </cell>
          <cell r="C524" t="str">
            <v>19.054435</v>
          </cell>
          <cell r="D524" t="str">
            <v>47.50767014, 19.054435</v>
          </cell>
          <cell r="E524" t="str">
            <v>Pest</v>
          </cell>
          <cell r="F524" t="str">
            <v>V Budapest, Alkotmány utca 29</v>
          </cell>
          <cell r="G524" t="str">
            <v>GTS:A beltéri és a végpont a 2. emeleten, a szerverszobában található.</v>
          </cell>
          <cell r="H524" t="str">
            <v>Szilágyi Zoltán 70/379-8766</v>
          </cell>
          <cell r="J524" t="str">
            <v>MI</v>
          </cell>
          <cell r="K524" t="str">
            <v>Magyar Telekom Nyrt.</v>
          </cell>
        </row>
        <row r="525">
          <cell r="A525" t="str">
            <v>Alkotmány u O</v>
          </cell>
          <cell r="D525" t="str">
            <v xml:space="preserve">, </v>
          </cell>
          <cell r="E525" t="str">
            <v>Pest</v>
          </cell>
          <cell r="F525" t="str">
            <v>V Budapest, Alkotmány utca 25</v>
          </cell>
          <cell r="K525" t="str">
            <v>Magyar Telekom Nyrt.</v>
          </cell>
        </row>
        <row r="526">
          <cell r="A526" t="str">
            <v>Alkotmány u P</v>
          </cell>
          <cell r="D526" t="str">
            <v xml:space="preserve">, </v>
          </cell>
          <cell r="E526" t="str">
            <v>Pest</v>
          </cell>
          <cell r="F526" t="str">
            <v>V Budapest, Alkotmány utca 21</v>
          </cell>
          <cell r="G526" t="str">
            <v>GTS:GTS Társszolgáltatói vonak (Telekom) a berendezések a hálózati eszközöknél.</v>
          </cell>
          <cell r="H526" t="str">
            <v>Körösfőy László, 70/383-7428</v>
          </cell>
          <cell r="J526" t="str">
            <v>KR</v>
          </cell>
          <cell r="K526" t="str">
            <v>Dr. Bíró Julianna</v>
          </cell>
        </row>
        <row r="527">
          <cell r="A527" t="str">
            <v>Állampuszta BV 1</v>
          </cell>
          <cell r="D527" t="str">
            <v xml:space="preserve">, </v>
          </cell>
          <cell r="E527" t="str">
            <v>Bács-Kiskun</v>
          </cell>
          <cell r="F527" t="str">
            <v>Harta, Állampuszta</v>
          </cell>
          <cell r="J527" t="str">
            <v>TRD</v>
          </cell>
          <cell r="K527" t="str">
            <v>Magyar Telekom Nyrt.</v>
          </cell>
        </row>
        <row r="528">
          <cell r="A528" t="str">
            <v>Állás u M</v>
          </cell>
          <cell r="B528" t="str">
            <v>47.53156745</v>
          </cell>
          <cell r="C528" t="str">
            <v>19.20084828</v>
          </cell>
          <cell r="D528" t="str">
            <v>47.53156745, 19.20084828</v>
          </cell>
          <cell r="E528" t="str">
            <v>Pest</v>
          </cell>
          <cell r="F528" t="str">
            <v>XVI Budapest, Állás utca 43</v>
          </cell>
        </row>
        <row r="529">
          <cell r="A529" t="str">
            <v>Állatkerti krt 1</v>
          </cell>
          <cell r="D529" t="str">
            <v xml:space="preserve">, </v>
          </cell>
          <cell r="E529" t="str">
            <v>Pest</v>
          </cell>
          <cell r="F529" t="str">
            <v>XIV Budapest, Állatkerti körút 2</v>
          </cell>
          <cell r="G529" t="str">
            <v>Állatkerti körút 2. GUNDEL ÉTTEREM</v>
          </cell>
          <cell r="I529" t="str">
            <v>A személyzeti női öltözőben, 5851-es területi egységkulcs</v>
          </cell>
          <cell r="K529" t="str">
            <v>Magyar Telekom Nyrt.</v>
          </cell>
        </row>
        <row r="530">
          <cell r="A530" t="str">
            <v>Állatkerti krt 2</v>
          </cell>
          <cell r="D530" t="str">
            <v xml:space="preserve">, </v>
          </cell>
          <cell r="E530" t="str">
            <v>Pest</v>
          </cell>
          <cell r="F530" t="str">
            <v>XIV Budapest, Állatkerti körút 4</v>
          </cell>
        </row>
        <row r="531">
          <cell r="A531" t="str">
            <v>Állatkerti krt 3</v>
          </cell>
          <cell r="D531" t="str">
            <v xml:space="preserve">, </v>
          </cell>
          <cell r="E531" t="str">
            <v>Pest</v>
          </cell>
          <cell r="F531" t="str">
            <v>XIV Budapest, Állatkerti körút 14-16</v>
          </cell>
        </row>
        <row r="532">
          <cell r="A532" t="str">
            <v>Állatkerti krt 4</v>
          </cell>
          <cell r="D532" t="str">
            <v xml:space="preserve">, </v>
          </cell>
          <cell r="E532" t="str">
            <v>Pest</v>
          </cell>
          <cell r="F532" t="str">
            <v>XIV Budapest, Állatkerti körút 6-12</v>
          </cell>
          <cell r="J532" t="str">
            <v>UKR</v>
          </cell>
        </row>
        <row r="533">
          <cell r="A533" t="str">
            <v>Allende park 1</v>
          </cell>
          <cell r="D533" t="str">
            <v xml:space="preserve">, </v>
          </cell>
          <cell r="E533" t="str">
            <v>Pest</v>
          </cell>
          <cell r="F533" t="str">
            <v xml:space="preserve">XI Budapest, </v>
          </cell>
          <cell r="K533" t="str">
            <v xml:space="preserve"> N/A</v>
          </cell>
        </row>
        <row r="534">
          <cell r="A534" t="str">
            <v>Állomás u 1</v>
          </cell>
          <cell r="B534" t="str">
            <v>47.48453534</v>
          </cell>
          <cell r="C534" t="str">
            <v>19.12767877</v>
          </cell>
          <cell r="D534" t="str">
            <v>47.48453534, 19.12767877</v>
          </cell>
          <cell r="E534" t="str">
            <v>Pest</v>
          </cell>
          <cell r="F534" t="str">
            <v>X Budapest, Állomás utca 1</v>
          </cell>
          <cell r="H534" t="str">
            <v>Szabó Andrea közös képviselő, 061/262-5279,tarsashaz@allomasutca1-25.hu
gondnok: Bíró Csaba 06204648571</v>
          </cell>
          <cell r="I534" t="str">
            <v>Kulcsszéf+kapukód: 250kulcs5555</v>
          </cell>
          <cell r="J534" t="str">
            <v>BS;UBS2100;LTE800;LTE1800;MI;LL</v>
          </cell>
        </row>
        <row r="535">
          <cell r="A535" t="str">
            <v>Állomás u M</v>
          </cell>
          <cell r="B535" t="str">
            <v>47.48565709</v>
          </cell>
          <cell r="C535" t="str">
            <v>19.13136939</v>
          </cell>
          <cell r="D535" t="str">
            <v>47.48565709, 19.13136939</v>
          </cell>
          <cell r="E535" t="str">
            <v>Pest</v>
          </cell>
          <cell r="F535" t="str">
            <v>X Budapest, Állomás utca 27</v>
          </cell>
        </row>
        <row r="536">
          <cell r="A536" t="str">
            <v>Almakerék u M</v>
          </cell>
          <cell r="D536" t="str">
            <v xml:space="preserve">, </v>
          </cell>
          <cell r="E536" t="str">
            <v>Pest</v>
          </cell>
          <cell r="F536" t="str">
            <v>IV Budapest, Almakerék utca 6</v>
          </cell>
          <cell r="K536" t="str">
            <v>Magyar Telekom Nyrt.</v>
          </cell>
        </row>
        <row r="537">
          <cell r="A537" t="str">
            <v>Almamellék 1</v>
          </cell>
          <cell r="B537" t="str">
            <v>46.15415727</v>
          </cell>
          <cell r="C537" t="str">
            <v>17.87763141</v>
          </cell>
          <cell r="D537" t="str">
            <v>46.15415727, 17.87763141</v>
          </cell>
          <cell r="E537" t="str">
            <v>Baranya</v>
          </cell>
          <cell r="F537" t="str">
            <v>Almamellék, külterület 0179 hrsz</v>
          </cell>
          <cell r="I537" t="str">
            <v>Egységlakat</v>
          </cell>
          <cell r="J537" t="str">
            <v>BS;LTE800;LL</v>
          </cell>
        </row>
        <row r="538">
          <cell r="A538" t="str">
            <v>Almamellék M</v>
          </cell>
          <cell r="D538" t="str">
            <v xml:space="preserve">, </v>
          </cell>
          <cell r="E538" t="str">
            <v>Baranya</v>
          </cell>
          <cell r="F538" t="str">
            <v>Almamellék, Petőfi tér 1</v>
          </cell>
        </row>
        <row r="539">
          <cell r="A539" t="str">
            <v>Almamellék Sasrét Vadászház 1</v>
          </cell>
          <cell r="D539" t="str">
            <v xml:space="preserve">, </v>
          </cell>
          <cell r="E539" t="str">
            <v>Baranya</v>
          </cell>
          <cell r="F539" t="str">
            <v>Almamellék, külterület</v>
          </cell>
          <cell r="J539" t="str">
            <v>KR</v>
          </cell>
        </row>
        <row r="540">
          <cell r="A540" t="str">
            <v>Almásfüzitő 1</v>
          </cell>
          <cell r="B540" t="str">
            <v>47.73495184</v>
          </cell>
          <cell r="C540" t="str">
            <v>18.22275028</v>
          </cell>
          <cell r="D540" t="str">
            <v>47.73495184, 18.22275028</v>
          </cell>
          <cell r="E540" t="str">
            <v>Komárom-Esztergom</v>
          </cell>
          <cell r="F540" t="str">
            <v>Almásfüzitő, gyártelep 268/90 hrsz</v>
          </cell>
          <cell r="G540" t="str">
            <v>A 100-as úton Bp. felől Almásfüzitőt elhagyva tovább, majd a következő zöld színű Almásfüzitő tábla utáni első utcába jobbra, végén jobbra, majd balra, elsőbbség táblánál balra, majd rögtön jobbra, a murvás úton jobbra, majd a szélső garázsok mellett balra kb. 100 m-re a torony</v>
          </cell>
          <cell r="H540" t="str">
            <v>Dr. Szeidl Berbadett jegyzőnő  vagy Hegyvári István ügyintéző T: /34/348-251</v>
          </cell>
          <cell r="I540" t="str">
            <v>Egységlakat a kerítéskapun.</v>
          </cell>
          <cell r="J540" t="str">
            <v>BS;UBS2100;MI</v>
          </cell>
          <cell r="K540" t="str">
            <v>Almásfüzítő Község Önkormányzata</v>
          </cell>
        </row>
        <row r="541">
          <cell r="A541" t="str">
            <v>Almásfüzitő 2</v>
          </cell>
          <cell r="B541" t="str">
            <v>47.73110102</v>
          </cell>
          <cell r="C541" t="str">
            <v>18.25608736</v>
          </cell>
          <cell r="D541" t="str">
            <v>47.73110102, 18.25608736</v>
          </cell>
          <cell r="E541" t="str">
            <v>Komárom-Esztergom</v>
          </cell>
          <cell r="F541" t="str">
            <v>Almásfüzitő, Fő utca 1</v>
          </cell>
          <cell r="G541" t="str">
            <v>Timföldgyár kéménye</v>
          </cell>
          <cell r="H541" t="str">
            <v>Galba Ferenc, 2931 Almásfüzitő, Fő út 1., 06/34/348210, galba@alfen.t-online.hu</v>
          </cell>
          <cell r="J541" t="str">
            <v>BS;LTE800;LL</v>
          </cell>
          <cell r="K541" t="str">
            <v>ALFEN Almásfüzitői Energetikai és Szolgáltató Kft.</v>
          </cell>
        </row>
        <row r="542">
          <cell r="A542" t="str">
            <v>Almásfüzitő H</v>
          </cell>
          <cell r="B542" t="str">
            <v>47.73289269</v>
          </cell>
          <cell r="C542" t="str">
            <v>18.22031601</v>
          </cell>
          <cell r="D542" t="str">
            <v>47.73289269, 18.22031601</v>
          </cell>
          <cell r="E542" t="str">
            <v>Komárom-Esztergom</v>
          </cell>
          <cell r="F542" t="str">
            <v>Almásfüzitő, Petőfi tér 1</v>
          </cell>
        </row>
        <row r="543">
          <cell r="A543" t="str">
            <v>Almásfüzitő J</v>
          </cell>
          <cell r="D543" t="str">
            <v xml:space="preserve">, </v>
          </cell>
          <cell r="E543" t="str">
            <v>Komárom-Esztergom</v>
          </cell>
          <cell r="F543" t="str">
            <v>Almásfüzitő, Fő utca 24</v>
          </cell>
          <cell r="G543" t="str">
            <v>TC épület 2 jegenyefa között, csak rezes technológia</v>
          </cell>
        </row>
        <row r="544">
          <cell r="A544" t="str">
            <v>Almásfüzitő K</v>
          </cell>
          <cell r="D544" t="str">
            <v xml:space="preserve">, </v>
          </cell>
          <cell r="E544" t="str">
            <v>Komárom-Esztergom</v>
          </cell>
          <cell r="F544" t="str">
            <v>Almásfüzitő, Fő utca 15</v>
          </cell>
        </row>
        <row r="545">
          <cell r="A545" t="str">
            <v>Almásfüzitő L</v>
          </cell>
          <cell r="B545" t="str">
            <v>47.4329789</v>
          </cell>
          <cell r="C545" t="str">
            <v>18.1553772</v>
          </cell>
          <cell r="D545" t="str">
            <v>47.4329789, 18.1553772</v>
          </cell>
          <cell r="E545" t="str">
            <v>Komárom-Esztergom</v>
          </cell>
          <cell r="F545" t="str">
            <v>Almásfüzitő, Fő utca 3</v>
          </cell>
          <cell r="G545" t="str">
            <v>Leszerelt központ, üres</v>
          </cell>
        </row>
        <row r="546">
          <cell r="A546" t="str">
            <v>Almásfüzitő M</v>
          </cell>
          <cell r="B546" t="str">
            <v>47.73294989</v>
          </cell>
          <cell r="C546" t="str">
            <v>18.22076842</v>
          </cell>
          <cell r="D546" t="str">
            <v>47.73294989, 18.22076842</v>
          </cell>
          <cell r="E546" t="str">
            <v>Komárom-Esztergom</v>
          </cell>
          <cell r="F546" t="str">
            <v>Almásfüzitő, Petőfi tér 2</v>
          </cell>
          <cell r="G546" t="str">
            <v xml:space="preserve">Tata felől az 1-es úton haladva az Árpád útra kanyarodunk. Az utca végén jobbra kanyarodva, egy árkádhoz érünk, ahol a vegyes bolt melletti lépcsőház földszintjén találjuk az állomást. </v>
          </cell>
          <cell r="I546" t="str">
            <v>Lépcsőház kulcsot a Győr Verseny M épület II. emelet 221. szobájában kell felvenni. Abloy egységkulcs + MT beléptető kártya + egyéni belépőkód</v>
          </cell>
          <cell r="K546" t="str">
            <v>Magyar Telekom Nyrt.</v>
          </cell>
        </row>
        <row r="547">
          <cell r="A547" t="str">
            <v>Almásfüzitő N</v>
          </cell>
          <cell r="D547" t="str">
            <v xml:space="preserve">, </v>
          </cell>
          <cell r="E547" t="str">
            <v>Komárom-Esztergom</v>
          </cell>
          <cell r="F547" t="str">
            <v>Almásfüzitő, Fő utca 21</v>
          </cell>
          <cell r="K547" t="str">
            <v>Magyar Telekom Nyrt.</v>
          </cell>
        </row>
        <row r="548">
          <cell r="A548" t="str">
            <v>Almásfüzitő O</v>
          </cell>
          <cell r="D548" t="str">
            <v xml:space="preserve">, </v>
          </cell>
          <cell r="E548" t="str">
            <v>Komárom-Esztergom</v>
          </cell>
          <cell r="F548" t="str">
            <v>Almásfüzitő, Petőfi tér 12</v>
          </cell>
          <cell r="K548" t="str">
            <v>Magyar Telekom Nyrt.</v>
          </cell>
        </row>
        <row r="549">
          <cell r="A549" t="str">
            <v>Almásfüzitő P</v>
          </cell>
          <cell r="D549" t="str">
            <v xml:space="preserve">, </v>
          </cell>
          <cell r="E549" t="str">
            <v>Komárom-Esztergom</v>
          </cell>
          <cell r="F549" t="str">
            <v>Almásfüzitő, külterület</v>
          </cell>
          <cell r="J549" t="str">
            <v>LL</v>
          </cell>
          <cell r="K549" t="str">
            <v>Magyar Telekom Nyrt.</v>
          </cell>
        </row>
        <row r="550">
          <cell r="A550" t="str">
            <v>Almásfüzitő Q</v>
          </cell>
          <cell r="B550" t="str">
            <v>47.72510735</v>
          </cell>
          <cell r="C550" t="str">
            <v>18.26486889</v>
          </cell>
          <cell r="D550" t="str">
            <v>47.72510735, 18.26486889</v>
          </cell>
          <cell r="E550" t="str">
            <v>Komárom-Esztergom</v>
          </cell>
          <cell r="F550" t="str">
            <v>Almásfüzitő, Fő utca 23</v>
          </cell>
        </row>
        <row r="551">
          <cell r="A551" t="str">
            <v>Almásfüzitő R</v>
          </cell>
          <cell r="D551" t="str">
            <v xml:space="preserve">, </v>
          </cell>
          <cell r="E551" t="str">
            <v>Komárom-Esztergom</v>
          </cell>
          <cell r="F551" t="str">
            <v>Almásfüzitő, Fő utca 18</v>
          </cell>
          <cell r="G551" t="str">
            <v>Az 1-es út mellett Almásfüzítő belterületén MSAN szekrény a Fő utcán a Timföd utca sarkon</v>
          </cell>
        </row>
        <row r="552">
          <cell r="A552" t="str">
            <v>Almásháza M</v>
          </cell>
          <cell r="D552" t="str">
            <v xml:space="preserve">, </v>
          </cell>
          <cell r="E552" t="str">
            <v>Zala</v>
          </cell>
          <cell r="F552" t="str">
            <v>Almásháza, Kossuth Lajos utca 37</v>
          </cell>
        </row>
        <row r="553">
          <cell r="A553" t="str">
            <v>Almásháza u 1</v>
          </cell>
          <cell r="B553" t="str">
            <v>47.49854352</v>
          </cell>
          <cell r="C553" t="str">
            <v>19.26994444</v>
          </cell>
          <cell r="D553" t="str">
            <v>47.49854352, 19.26994444</v>
          </cell>
          <cell r="E553" t="str">
            <v>Pest</v>
          </cell>
          <cell r="F553" t="str">
            <v>XVII Budapest, Almásháza utca 2</v>
          </cell>
        </row>
        <row r="554">
          <cell r="A554" t="str">
            <v>Almáskamarás 1</v>
          </cell>
          <cell r="D554" t="str">
            <v xml:space="preserve">, </v>
          </cell>
          <cell r="E554" t="str">
            <v>Békés</v>
          </cell>
          <cell r="F554" t="str">
            <v>Almáskamarás, Szent István király utca 18</v>
          </cell>
          <cell r="G554" t="str">
            <v>Szent István király utca , Dózsa györgy utca sarok</v>
          </cell>
          <cell r="I554" t="str">
            <v>Almáskamarás ONU kulcs</v>
          </cell>
          <cell r="K554" t="str">
            <v>Magyar Telekom Nyrt.</v>
          </cell>
        </row>
        <row r="555">
          <cell r="A555" t="str">
            <v>Almáskamarás 2</v>
          </cell>
          <cell r="D555" t="str">
            <v xml:space="preserve">, </v>
          </cell>
          <cell r="E555" t="str">
            <v>Békés</v>
          </cell>
          <cell r="F555" t="str">
            <v>Almáskamarás, Szabadság utca 47</v>
          </cell>
          <cell r="G555" t="str">
            <v>Szent István utca, Szabadság utca kereszteződésében</v>
          </cell>
          <cell r="I555" t="str">
            <v>Almáskamarás ONU kulcs</v>
          </cell>
          <cell r="K555" t="str">
            <v>Magyar Telekom Nyrt.</v>
          </cell>
        </row>
        <row r="556">
          <cell r="A556" t="str">
            <v>Almáskamarás 3</v>
          </cell>
          <cell r="D556" t="str">
            <v xml:space="preserve">, </v>
          </cell>
          <cell r="E556" t="str">
            <v>Békés</v>
          </cell>
          <cell r="F556" t="str">
            <v>Almáskamarás, Kossuth utca 57</v>
          </cell>
        </row>
        <row r="557">
          <cell r="A557" t="str">
            <v>Almáskeresztúr 1</v>
          </cell>
          <cell r="D557" t="str">
            <v xml:space="preserve">, </v>
          </cell>
          <cell r="E557" t="str">
            <v>Baranya</v>
          </cell>
          <cell r="F557" t="str">
            <v>Almáskeresztúr, belterület 36hrsz</v>
          </cell>
          <cell r="G557" t="str">
            <v>Település és erdő szélén, magaslaton</v>
          </cell>
        </row>
        <row r="558">
          <cell r="A558" t="str">
            <v>Álmos vezér tere 1</v>
          </cell>
          <cell r="D558" t="str">
            <v xml:space="preserve">, </v>
          </cell>
          <cell r="E558" t="str">
            <v>Pest</v>
          </cell>
          <cell r="F558" t="str">
            <v>XIV Budapest, Álmos vezér tere 9</v>
          </cell>
        </row>
        <row r="559">
          <cell r="A559" t="str">
            <v>Álmos vezér útja 1</v>
          </cell>
          <cell r="D559" t="str">
            <v xml:space="preserve">, </v>
          </cell>
          <cell r="E559" t="str">
            <v>Pest</v>
          </cell>
          <cell r="F559" t="str">
            <v>XIV Budapest, Álmos vezér útja 13</v>
          </cell>
          <cell r="K559" t="str">
            <v>Magyar Telekom Nyrt.</v>
          </cell>
        </row>
        <row r="560">
          <cell r="A560" t="str">
            <v>Álmos vezér útja 2</v>
          </cell>
          <cell r="D560" t="str">
            <v xml:space="preserve">, </v>
          </cell>
          <cell r="E560" t="str">
            <v>Pest</v>
          </cell>
          <cell r="F560" t="str">
            <v>XIV Budapest, Álmos vezér útja 17</v>
          </cell>
          <cell r="K560" t="str">
            <v>Magyar Telekom Nyrt.</v>
          </cell>
        </row>
        <row r="561">
          <cell r="A561" t="str">
            <v>Álmos vezér útja 3</v>
          </cell>
          <cell r="B561" t="str">
            <v>47.51002323</v>
          </cell>
          <cell r="C561" t="str">
            <v>19.13244307</v>
          </cell>
          <cell r="D561" t="str">
            <v>47.51002323, 19.13244307</v>
          </cell>
          <cell r="E561" t="str">
            <v>Pest</v>
          </cell>
          <cell r="F561" t="str">
            <v>XIV Budapest, Álmos vezér útja 46</v>
          </cell>
          <cell r="K561" t="str">
            <v>Magyar Telekom Nyrt.</v>
          </cell>
        </row>
        <row r="562">
          <cell r="A562" t="str">
            <v>Álmos vezér útja 4</v>
          </cell>
          <cell r="D562" t="str">
            <v xml:space="preserve">, </v>
          </cell>
          <cell r="E562" t="str">
            <v>Pest</v>
          </cell>
          <cell r="F562" t="str">
            <v>XIV Budapest, Álmos vezér útja 23</v>
          </cell>
        </row>
        <row r="563">
          <cell r="A563" t="str">
            <v>Álmosd M</v>
          </cell>
          <cell r="B563" t="str">
            <v>47.41855025</v>
          </cell>
          <cell r="C563" t="str">
            <v>21.98182352</v>
          </cell>
          <cell r="D563" t="str">
            <v>47.41855025, 21.98182352</v>
          </cell>
          <cell r="E563" t="str">
            <v>Hajdú-Bihar</v>
          </cell>
          <cell r="F563" t="str">
            <v>Álmosd, Arany János utca 5</v>
          </cell>
          <cell r="K563" t="str">
            <v>Magyar Telekom Nyrt.</v>
          </cell>
        </row>
        <row r="564">
          <cell r="A564" t="str">
            <v>Álmosd N</v>
          </cell>
          <cell r="B564" t="str">
            <v>47.41685335</v>
          </cell>
          <cell r="C564" t="str">
            <v>21.97882537</v>
          </cell>
          <cell r="D564" t="str">
            <v>47.41685335, 21.97882537</v>
          </cell>
          <cell r="E564" t="str">
            <v>Hajdú-Bihar</v>
          </cell>
          <cell r="F564" t="str">
            <v>Álmosd, Fő utca 8</v>
          </cell>
          <cell r="K564" t="str">
            <v>Magyar Telekom Nyrt.</v>
          </cell>
        </row>
        <row r="565">
          <cell r="A565" t="str">
            <v>Álmosd O</v>
          </cell>
          <cell r="D565" t="str">
            <v xml:space="preserve">, </v>
          </cell>
          <cell r="E565" t="str">
            <v>Hajdú-Bihar</v>
          </cell>
          <cell r="F565" t="str">
            <v>Álmosd, Iskola köz 3</v>
          </cell>
        </row>
        <row r="566">
          <cell r="A566" t="str">
            <v>Álom u 1</v>
          </cell>
          <cell r="B566" t="str">
            <v>47.50273439</v>
          </cell>
          <cell r="C566" t="str">
            <v>19.00875917</v>
          </cell>
          <cell r="D566" t="str">
            <v>47.50273439, 19.00875917</v>
          </cell>
          <cell r="E566" t="str">
            <v>Pest</v>
          </cell>
          <cell r="F566" t="str">
            <v>XII Budapest, Álom utca 21</v>
          </cell>
          <cell r="G566" t="str">
            <v>Orbán tér után az Istenhegyi útról Pethényi utcába, majd az első utcán jobbra a Trencsényi utcába. Ott a végén megint jobbra az adott címig. Kert jobb oldali végében bunker. Utcától az első lépcsőházban lehet felmenni a tetőre egy létrán keresztül. UMTS outdoor a tetőn !</v>
          </cell>
          <cell r="H566" t="str">
            <v xml:space="preserve">Közös képviselet: Flott Home Team Kft. Türkössy Zsolt 06-70/5611174 vagy 06-1/274-6135, cím: 1029 Bp. Bátori László u. 21. Bejutással kapcsolatosan: Selmeci János tel. 0670/667-7941
</v>
          </cell>
          <cell r="I566" t="str">
            <v>Kertkapu nincs zárva. Lépcsőházkulcs a Szávában (napközben általában nyitva) tetőkijárón egységlakat.</v>
          </cell>
          <cell r="J566" t="str">
            <v>BS;UBS2100;LTE800;LTE1800;LL</v>
          </cell>
          <cell r="K566" t="str">
            <v>Eastbrókers Budapest Rt.</v>
          </cell>
        </row>
        <row r="567">
          <cell r="A567" t="str">
            <v>Álom u 2</v>
          </cell>
          <cell r="D567" t="str">
            <v xml:space="preserve">, </v>
          </cell>
          <cell r="E567" t="str">
            <v>Pest</v>
          </cell>
          <cell r="F567" t="str">
            <v>XII Budapest, Álom utca 13</v>
          </cell>
        </row>
        <row r="568">
          <cell r="A568" t="str">
            <v>Alpár u 1</v>
          </cell>
          <cell r="D568" t="str">
            <v xml:space="preserve">, </v>
          </cell>
          <cell r="E568" t="str">
            <v>Pest</v>
          </cell>
          <cell r="F568" t="str">
            <v>XVIII Budapest, Alpár utca 46</v>
          </cell>
          <cell r="G568" t="str">
            <v>XVIII.ker Ajtony utca 16</v>
          </cell>
          <cell r="K568" t="str">
            <v>Magyar Telekom Nyrt.</v>
          </cell>
        </row>
        <row r="569">
          <cell r="A569" t="str">
            <v>Alsó erdősor 1</v>
          </cell>
          <cell r="B569" t="str">
            <v>47.50055238</v>
          </cell>
          <cell r="C569" t="str">
            <v>19.07483523</v>
          </cell>
          <cell r="D569" t="str">
            <v>47.50055238, 19.07483523</v>
          </cell>
          <cell r="E569" t="str">
            <v>Pest</v>
          </cell>
          <cell r="F569" t="str">
            <v>VII Budapest, Alsó erdősor 7</v>
          </cell>
        </row>
        <row r="570">
          <cell r="A570" t="str">
            <v>Alsó erdősor 2</v>
          </cell>
          <cell r="D570" t="str">
            <v xml:space="preserve">, </v>
          </cell>
          <cell r="E570" t="str">
            <v>Pest</v>
          </cell>
          <cell r="F570" t="str">
            <v>VII Budapest, Alsó erdősor 14-16</v>
          </cell>
        </row>
        <row r="571">
          <cell r="A571" t="str">
            <v>Alsó erdősor 3</v>
          </cell>
          <cell r="D571" t="str">
            <v xml:space="preserve">, </v>
          </cell>
          <cell r="E571" t="str">
            <v>Pest</v>
          </cell>
          <cell r="F571" t="str">
            <v>VII Budapest, Alsó erdősor utca 30</v>
          </cell>
          <cell r="G571" t="str">
            <v>I.em. 15.</v>
          </cell>
          <cell r="J571" t="str">
            <v>UKR</v>
          </cell>
        </row>
        <row r="572">
          <cell r="A572" t="str">
            <v>Alsó határút 1</v>
          </cell>
          <cell r="D572" t="str">
            <v xml:space="preserve">, </v>
          </cell>
          <cell r="E572" t="str">
            <v>Pest</v>
          </cell>
          <cell r="F572" t="str">
            <v>XX Budapest, Alsóhatár út 33</v>
          </cell>
          <cell r="K572" t="str">
            <v>Magyar Telekom Nyrt.</v>
          </cell>
        </row>
        <row r="573">
          <cell r="A573" t="str">
            <v>Alsó Svábhegyi út M</v>
          </cell>
          <cell r="D573" t="str">
            <v xml:space="preserve">, </v>
          </cell>
          <cell r="E573" t="str">
            <v>Pest</v>
          </cell>
          <cell r="F573" t="str">
            <v>XII Budapest, Alsó Svábhegyi út 13/B</v>
          </cell>
          <cell r="K573" t="str">
            <v>Magyar Telekom Nyrt.</v>
          </cell>
        </row>
        <row r="574">
          <cell r="A574" t="str">
            <v>Alsó Törökvész út 1</v>
          </cell>
          <cell r="D574" t="str">
            <v xml:space="preserve">, </v>
          </cell>
          <cell r="E574" t="str">
            <v>Pest</v>
          </cell>
          <cell r="F574" t="str">
            <v>II Budapest, Alsó Törökvész út 2</v>
          </cell>
        </row>
        <row r="575">
          <cell r="A575" t="str">
            <v>Alsó Törökvész út 2</v>
          </cell>
          <cell r="D575" t="str">
            <v xml:space="preserve">, </v>
          </cell>
          <cell r="E575" t="str">
            <v>Pest</v>
          </cell>
          <cell r="F575" t="str">
            <v>II Budapest, Alsó Törökvész út 9</v>
          </cell>
        </row>
        <row r="576">
          <cell r="A576" t="str">
            <v>Alsóberecki 1</v>
          </cell>
          <cell r="B576" t="str">
            <v>48.34479375</v>
          </cell>
          <cell r="C576" t="str">
            <v>21.68520378</v>
          </cell>
          <cell r="D576" t="str">
            <v>48.34479375, 21.68520378</v>
          </cell>
          <cell r="E576" t="str">
            <v>Borsod-Abaúj-Zemplén</v>
          </cell>
          <cell r="F576" t="str">
            <v>Alsóberecki, Rózsa Ferenc utca 14</v>
          </cell>
          <cell r="G576" t="str">
            <v>A faluban középtájon az egyetlen keresztutcába befordulni. Telephely a házak között.</v>
          </cell>
          <cell r="J576" t="str">
            <v>BS;LTE800;MI</v>
          </cell>
          <cell r="K576" t="str">
            <v>Kiss Károly</v>
          </cell>
        </row>
        <row r="577">
          <cell r="A577" t="str">
            <v>Alsóberecki M</v>
          </cell>
          <cell r="D577" t="str">
            <v xml:space="preserve">, </v>
          </cell>
          <cell r="E577" t="str">
            <v>Borsod-Abaúj-Zemplén</v>
          </cell>
          <cell r="F577" t="str">
            <v>Alsóberecki, Petőfi Sándor utca 1</v>
          </cell>
          <cell r="G577" t="str">
            <v>Bodrog híd után az első utca balra, Petőfi- Rákóczi sarkán</v>
          </cell>
          <cell r="I577" t="str">
            <v>Egyedi kulcsok Szerencs Erősítő páncél kazetta</v>
          </cell>
          <cell r="K577" t="str">
            <v>Magyar Telekom Nyrt.</v>
          </cell>
        </row>
        <row r="578">
          <cell r="A578" t="str">
            <v>Alsóbogát 1</v>
          </cell>
          <cell r="D578" t="str">
            <v xml:space="preserve">, </v>
          </cell>
          <cell r="E578" t="str">
            <v>Somogy</v>
          </cell>
          <cell r="F578" t="str">
            <v>Alsóbogát, Kálvin János utca 37</v>
          </cell>
        </row>
        <row r="579">
          <cell r="A579" t="str">
            <v>Alsódabas u 1</v>
          </cell>
          <cell r="B579" t="str">
            <v>47.48396725</v>
          </cell>
          <cell r="C579" t="str">
            <v>19.29014554</v>
          </cell>
          <cell r="D579" t="str">
            <v>47.48396725, 19.29014554</v>
          </cell>
          <cell r="E579" t="str">
            <v>Pest</v>
          </cell>
          <cell r="F579" t="str">
            <v>XVII Budapest, Alsódabas utca 1</v>
          </cell>
        </row>
        <row r="580">
          <cell r="A580" t="str">
            <v>Alsódobsza M</v>
          </cell>
          <cell r="D580" t="str">
            <v xml:space="preserve">, </v>
          </cell>
          <cell r="E580" t="str">
            <v>Borsod-Abaúj-Zemplén</v>
          </cell>
          <cell r="F580" t="str">
            <v>Alsódobsza, Rákóczi út 36</v>
          </cell>
        </row>
        <row r="581">
          <cell r="A581" t="str">
            <v>Alsóegerszeg 1</v>
          </cell>
          <cell r="D581" t="str">
            <v xml:space="preserve">, </v>
          </cell>
          <cell r="E581" t="str">
            <v>Baranya</v>
          </cell>
          <cell r="F581" t="str">
            <v xml:space="preserve">Alsóegerszeg Hegyszentmárton, </v>
          </cell>
          <cell r="J581" t="str">
            <v>LTE800</v>
          </cell>
        </row>
        <row r="582">
          <cell r="A582" t="str">
            <v>Alsóhegy u M</v>
          </cell>
          <cell r="D582" t="str">
            <v xml:space="preserve">, </v>
          </cell>
          <cell r="E582" t="str">
            <v>Pest</v>
          </cell>
          <cell r="F582" t="str">
            <v>XI Budapest, Alsóhegy utca 24</v>
          </cell>
          <cell r="G582" t="str">
            <v>Kültéri szekrény oszlop mellett</v>
          </cell>
        </row>
        <row r="583">
          <cell r="A583" t="str">
            <v>Alsóhegy u N</v>
          </cell>
          <cell r="D583" t="str">
            <v xml:space="preserve">, </v>
          </cell>
          <cell r="E583" t="str">
            <v>Pest</v>
          </cell>
          <cell r="F583" t="str">
            <v>XI Budapest, Alsóhegy utca 21</v>
          </cell>
          <cell r="K583" t="str">
            <v>Magyar Telekom Nyrt.</v>
          </cell>
        </row>
        <row r="584">
          <cell r="A584" t="str">
            <v>Alsómocsolád 1</v>
          </cell>
          <cell r="D584" t="str">
            <v xml:space="preserve">, </v>
          </cell>
          <cell r="E584" t="str">
            <v>Baranya</v>
          </cell>
          <cell r="F584" t="str">
            <v>Alsómocsolád, külterület 035/3 hrsz</v>
          </cell>
          <cell r="G584" t="str">
            <v xml:space="preserve">Mágocsot elhagyva Alsómocsolád felé balra Délhús  Zrt. telephely. </v>
          </cell>
          <cell r="H584" t="str">
            <v xml:space="preserve">Dobrovszky László műszaki osztályvezető T:72-560921, F. 72-560933, M:30-9165612, </v>
          </cell>
          <cell r="I584" t="str">
            <v>Kártya, tetőtéri kulcsot kell kérni a portán 30-as klímagépház felirattal, a szektorsugárzó megközelítése 50 m-es kötéllel a biztosítóponttól.</v>
          </cell>
          <cell r="J584" t="str">
            <v>RE</v>
          </cell>
        </row>
        <row r="585">
          <cell r="A585" t="str">
            <v>Alsómocsolád M</v>
          </cell>
          <cell r="D585" t="str">
            <v xml:space="preserve">, </v>
          </cell>
          <cell r="E585" t="str">
            <v>Baranya</v>
          </cell>
          <cell r="F585" t="str">
            <v>Alsómocsolád, Külső Ipari út 1</v>
          </cell>
          <cell r="K585" t="str">
            <v>Magyar Telekom Nyrt.</v>
          </cell>
        </row>
        <row r="586">
          <cell r="A586" t="str">
            <v>Alsómocsolád N</v>
          </cell>
          <cell r="D586" t="str">
            <v xml:space="preserve">, </v>
          </cell>
          <cell r="E586" t="str">
            <v>Baranya</v>
          </cell>
          <cell r="F586" t="str">
            <v>Alsómocsolád, Rákóczi utca 21</v>
          </cell>
        </row>
        <row r="587">
          <cell r="A587" t="str">
            <v>Alsónána 1</v>
          </cell>
          <cell r="D587" t="str">
            <v xml:space="preserve">, </v>
          </cell>
          <cell r="E587" t="str">
            <v>Tolna</v>
          </cell>
          <cell r="F587" t="str">
            <v>Alsónána, József Attila utca 98/3 hrsz</v>
          </cell>
          <cell r="G587" t="str">
            <v>József Attila utcán a toronyig</v>
          </cell>
          <cell r="J587" t="str">
            <v>UBS900</v>
          </cell>
        </row>
        <row r="588">
          <cell r="A588" t="str">
            <v>Alsónána M</v>
          </cell>
          <cell r="D588" t="str">
            <v xml:space="preserve">, </v>
          </cell>
          <cell r="E588" t="str">
            <v>Tolna</v>
          </cell>
          <cell r="F588" t="str">
            <v>Alsónána, Kossuth utca 31</v>
          </cell>
          <cell r="K588" t="str">
            <v>Magyar Telekom Nyrt.</v>
          </cell>
        </row>
        <row r="589">
          <cell r="A589" t="str">
            <v>Alsónána N</v>
          </cell>
          <cell r="B589" t="str">
            <v>46.2484864</v>
          </cell>
          <cell r="C589" t="str">
            <v>18.66196947</v>
          </cell>
          <cell r="D589" t="str">
            <v>46.2484864, 18.66196947</v>
          </cell>
          <cell r="E589" t="str">
            <v>Tolna</v>
          </cell>
          <cell r="F589" t="str">
            <v>Alsónána, Kossuth utca 27</v>
          </cell>
        </row>
        <row r="590">
          <cell r="A590" t="str">
            <v>Alsónémedi 1</v>
          </cell>
          <cell r="B590" t="str">
            <v>47.32778506</v>
          </cell>
          <cell r="C590" t="str">
            <v>19.15387867</v>
          </cell>
          <cell r="D590" t="str">
            <v>47.32778506, 19.15387867</v>
          </cell>
          <cell r="E590" t="str">
            <v>Pest</v>
          </cell>
          <cell r="F590" t="str">
            <v>Alsónémedi, külterület 019/10 hrsz</v>
          </cell>
          <cell r="G590" t="str">
            <v>Alsónémedi előtt jobbra az első aszfaltos utcán a balkanyarnál jobbra a földúton 450 m-t.</v>
          </cell>
          <cell r="H590" t="str">
            <v>Pálos Miklós tulajdonos: 06-70/514-9667, e-mail: palosmiklos@freemail.hu</v>
          </cell>
          <cell r="I590" t="str">
            <v>Egységlakat.</v>
          </cell>
          <cell r="J590" t="str">
            <v>BS;UBS2100;LTE800;LTE1800;MI;LL</v>
          </cell>
          <cell r="K590" t="str">
            <v>Kiss Károly</v>
          </cell>
        </row>
        <row r="591">
          <cell r="A591" t="str">
            <v>Alsónémedi 2</v>
          </cell>
          <cell r="B591" t="str">
            <v>47.34139097</v>
          </cell>
          <cell r="C591" t="str">
            <v>19.17542343</v>
          </cell>
          <cell r="D591" t="str">
            <v>47.34139097, 19.17542343</v>
          </cell>
          <cell r="E591" t="str">
            <v>Pest</v>
          </cell>
          <cell r="F591" t="str">
            <v>Alsónémedi, Ócsai út 2402 hrsz</v>
          </cell>
          <cell r="G591" t="str">
            <v>Budapestrők a Soroksári úton kifelé a városból. Keresztül a 0-ás hídon az első körforgalomig  Ott balra Ócsa felé kerülő úton raktárbázis CBA felirattal. Az üveges főbejárat mögött recepció, tőle balra a folyosón az első ajtó mögött számítógépes szobában repeater a falra szerelve.</v>
          </cell>
          <cell r="H591" t="str">
            <v>Lovász Attila mobil. 30/331-91-03 vagy tel: 464-36-32/710</v>
          </cell>
          <cell r="I591" t="str">
            <v>T-Mobilos belépővel. Új kapcsolattartó: Fuzik Zsolt: 30/3113780</v>
          </cell>
          <cell r="J591" t="str">
            <v>RE;URE;MI</v>
          </cell>
        </row>
        <row r="592">
          <cell r="A592" t="str">
            <v>Alsónémedi 3</v>
          </cell>
          <cell r="D592" t="str">
            <v xml:space="preserve">, </v>
          </cell>
          <cell r="E592" t="str">
            <v>Pest</v>
          </cell>
          <cell r="F592" t="str">
            <v xml:space="preserve">Alsónémedi, </v>
          </cell>
        </row>
        <row r="593">
          <cell r="A593" t="str">
            <v>Alsónémedi 4</v>
          </cell>
          <cell r="B593" t="str">
            <v>47.31261456</v>
          </cell>
          <cell r="C593" t="str">
            <v>19.16774948</v>
          </cell>
          <cell r="D593" t="str">
            <v>47.31261456, 19.16774948</v>
          </cell>
          <cell r="E593" t="str">
            <v>Pest</v>
          </cell>
          <cell r="F593" t="str">
            <v>Alsónémedi, Fő út 64</v>
          </cell>
          <cell r="G593" t="str">
            <v>Bp-ről a Soroksári úton Soroksár felé, majd a  régi 5-ös úton tovább Alsónémedire. A településre beérve tovább a főúton a  bal kéz felől látható templomig.</v>
          </cell>
          <cell r="H593" t="str">
            <v xml:space="preserve">Pekker Imre plébános elérhetősége 8-17h, telefonszám : 29/ 339-054
2351 Alsónémedi, Templom u. 1. Szent Kereszt felmagasztalása Plébániatemplom </v>
          </cell>
          <cell r="I593" t="str">
            <v>Bejutás csak telefonon történt előzetes egyeztetés után lehetséges. 
Pekker Imre plébános elérhetősége 8-17h, telefonszám : 29/ 339-054</v>
          </cell>
          <cell r="J593" t="str">
            <v>UBS2100;LTE1800;MI</v>
          </cell>
          <cell r="K593" t="str">
            <v>Szent Kereszt felmagasztalása Plébániatemplom</v>
          </cell>
        </row>
        <row r="594">
          <cell r="A594" t="str">
            <v>Alsónémedi 5</v>
          </cell>
          <cell r="D594" t="str">
            <v xml:space="preserve">, </v>
          </cell>
          <cell r="E594" t="str">
            <v>Pest</v>
          </cell>
          <cell r="F594" t="str">
            <v>Alsónémedi, Északi ipartelep</v>
          </cell>
          <cell r="G594" t="str">
            <v>Az 5-ös úttól nem messze fekvő ipari zónában található cégről van szó</v>
          </cell>
          <cell r="H594" t="str">
            <v>Tóth Róbert
302071382</v>
          </cell>
          <cell r="J594" t="str">
            <v>KR</v>
          </cell>
        </row>
        <row r="595">
          <cell r="A595" t="str">
            <v>Alsónémedi 6</v>
          </cell>
          <cell r="D595" t="str">
            <v xml:space="preserve">, </v>
          </cell>
          <cell r="E595" t="str">
            <v>Pest</v>
          </cell>
          <cell r="F595" t="str">
            <v>Alsónémedi, külterület</v>
          </cell>
          <cell r="J595" t="str">
            <v>KR</v>
          </cell>
        </row>
        <row r="596">
          <cell r="A596" t="str">
            <v>Alsónémedi 7</v>
          </cell>
          <cell r="D596" t="str">
            <v xml:space="preserve">, </v>
          </cell>
          <cell r="E596" t="str">
            <v>Pest</v>
          </cell>
          <cell r="F596" t="str">
            <v>Alsónémedi, külterület 058/66 hrsz</v>
          </cell>
          <cell r="G596" t="str">
            <v xml:space="preserve">M5 gyáli kihajtónál jobbra Alsónémedi felé, majd az első körforgalomban az első kihajtón ki (CBA raktárbázis felé), a következő körforgalomban a 2. kijáraton ki, a sárga szinű raktárépületek az út mellett találhatók. </v>
          </cell>
          <cell r="H596" t="str">
            <v>Simor Árpád
30/463-2593</v>
          </cell>
          <cell r="J596" t="str">
            <v>KR</v>
          </cell>
        </row>
        <row r="597">
          <cell r="A597" t="str">
            <v>Alsónémedi 8</v>
          </cell>
          <cell r="D597" t="str">
            <v xml:space="preserve">, </v>
          </cell>
          <cell r="E597" t="str">
            <v>Pest</v>
          </cell>
          <cell r="F597" t="str">
            <v>Alsónémedi, külterület 091/41 hrsz</v>
          </cell>
        </row>
        <row r="598">
          <cell r="A598" t="str">
            <v>Alsónémedi CBA 1</v>
          </cell>
          <cell r="B598" t="str">
            <v>47.32505537</v>
          </cell>
          <cell r="C598" t="str">
            <v>19.1484624</v>
          </cell>
          <cell r="D598" t="str">
            <v>47.32505537, 19.1484624</v>
          </cell>
          <cell r="E598" t="str">
            <v>Pest</v>
          </cell>
          <cell r="F598" t="str">
            <v>Alsónémedi, Haraszti út 125/A</v>
          </cell>
          <cell r="G598" t="str">
            <v>Adott címnél CBA bolt, mikró beltéri a főpénztárban.</v>
          </cell>
          <cell r="H598" t="str">
            <v>Ügyfél kapcsolattartója: Kovács István 30/9335883</v>
          </cell>
          <cell r="I598" t="str">
            <v>Helyi informatika vezetője Fuzik Zsolt 06-30/311-3780.  Helyi informatikus Morvai gergely 06-70/454-2523.</v>
          </cell>
        </row>
        <row r="599">
          <cell r="A599" t="str">
            <v>Alsónémedi CBA 2</v>
          </cell>
          <cell r="D599" t="str">
            <v xml:space="preserve">, </v>
          </cell>
          <cell r="E599" t="str">
            <v>Pest</v>
          </cell>
          <cell r="F599" t="str">
            <v>Alsónémedi, belterület 2402/1 hrsz</v>
          </cell>
          <cell r="K599" t="str">
            <v>Magyar Telekom Nyrt.</v>
          </cell>
        </row>
        <row r="600">
          <cell r="A600" t="str">
            <v>Alsónémedi Fő 1</v>
          </cell>
          <cell r="D600" t="str">
            <v xml:space="preserve">, </v>
          </cell>
          <cell r="E600" t="str">
            <v>Pest</v>
          </cell>
          <cell r="F600" t="str">
            <v>Alsónémedi, Fő út 177</v>
          </cell>
          <cell r="G600" t="str">
            <v>Cím alapján</v>
          </cell>
          <cell r="H600" t="str">
            <v>Lakatosné Kasza Júlia
302302100</v>
          </cell>
          <cell r="J600" t="str">
            <v>KR</v>
          </cell>
        </row>
        <row r="601">
          <cell r="A601" t="str">
            <v>Alsónémedi GLS 1</v>
          </cell>
          <cell r="D601" t="str">
            <v xml:space="preserve">, </v>
          </cell>
          <cell r="E601" t="str">
            <v>Pest</v>
          </cell>
          <cell r="F601" t="str">
            <v>Alsónémedi, GLS Európa utca 2</v>
          </cell>
          <cell r="G601" t="str">
            <v>Az 5-ös útról Dabas-Soroksárnál kell letérni Alsónémedi felé, kb. 3 km után van a Penny M. központ (ezt jelzi a HMDR), ezután van az ő táblájuk: GLS...
Északi Ipartelep, GLS Európa u. 1.</v>
          </cell>
          <cell r="H601" t="str">
            <v>Csák József 30/2035056
Marsovszky László :06-30/990-7025</v>
          </cell>
          <cell r="J601" t="str">
            <v>KR</v>
          </cell>
        </row>
        <row r="602">
          <cell r="A602" t="str">
            <v>Alsónémedi N</v>
          </cell>
          <cell r="D602" t="str">
            <v xml:space="preserve">, </v>
          </cell>
          <cell r="E602" t="str">
            <v>Pest</v>
          </cell>
          <cell r="F602" t="str">
            <v>Alsónémedi, Domb utca 3055/1 hrsz</v>
          </cell>
          <cell r="G602" t="str">
            <v>GTS:Telepítési adatok:
 -Az ant. elhelyezkedés, tipus: lapostetőn 60-as
 -A beltéri tipusa, kapacitása, frekisáv, kifejtés, ID cím: iPaso 200, 22M, 13G, ETH, 9.215
 -A beltéri elhelyezkedése: a raktárban a bejárat mellett a logisztikai iroda felett fail rackben. Helyben van létra vagy targonca, azzal fel az iroda tetejére (holt retek ) és ott 1,6 m magasan.
 -Végpont elhelyezkedés: a földszinten a pénzügyi irodában.
 -A beltéri elhelyezkedése a Node oldalon: a régi node-ban balra a keretben.
-Kapcsolódások: a Cisco ME 3400-ás switch 6-os portjára 274-es VLAN-nal. 
A Vízsztár Bp., Visontai utcai telephelye megszünt.
A szolgáltatás áthelyezését kérték, az alsónémedi telephelyük melletti raktárba.
Alsónémediben már szolgáltatunk, a két raktár közé feltettünk egy új mikrót ( aktív back-to -back ).
Telepítési adatok:
-Berendezés: NEC iPaso ( 26GHz )
            Chane Spacing: 7 MHz
            Modulation: QPSK, felengedve 16QAM -ig.
            Tx Power: -5 dBm
            Antenna: 0,3
- beltéri: a raktár mögött</v>
          </cell>
          <cell r="H602" t="str">
            <v>Barsy Tünde 06-30/870-1712</v>
          </cell>
          <cell r="J602" t="str">
            <v>MI</v>
          </cell>
        </row>
        <row r="603">
          <cell r="A603" t="str">
            <v>Alsónémedi O</v>
          </cell>
          <cell r="D603" t="str">
            <v xml:space="preserve">, </v>
          </cell>
          <cell r="E603" t="str">
            <v>Pest</v>
          </cell>
          <cell r="F603" t="str">
            <v>Alsónémedi, Haraszti út 122</v>
          </cell>
          <cell r="G603" t="str">
            <v>GTS:Telepítési adatok:
 -Az ant. elhelyezkedés, tipus: lapos tetőn részen, 0,6-os ant
 -A beltéri tipusa, kapacitása, frekisáv, kifejtés, ID cím:
            Berendezés: NEC iPASO 200 ( 13GHz ) 
            Chane Spacing: 7 MHz
            Reference Modulation: QPSK, AMR bekapcsolva, engedélyezve 16QAM ?ig.
            Tx Power: 17dBm
            Kifejtések : kifejtés nincs
            Node oldalon : RAK  iPaso400_02  
            Management IP: 172.18.14.140
 -A beltéri elhelyezkedése: recepción, pult alatt
                    Tápegység : HP ? D155A
 -Végpont elhelyezkedés: uo.
 -Kapcsolódások:
 iPaso200 mikró 1.ETH port Access ----- RAK iPaso400_02 mikró 3.ETH port Trunk ---- SAS_M 8. port     új 10M   VLAN 153           
 iPaso200 mikró 2.ETH port Access ----- RAK iPaso400_02 mikró 3.ETH port Trunk ---- SAS_M 8. port     régi 2M  VLAN 154</v>
          </cell>
          <cell r="H603" t="str">
            <v>Baranyai Zsolt 29-537-044</v>
          </cell>
          <cell r="J603" t="str">
            <v>MI</v>
          </cell>
        </row>
        <row r="604">
          <cell r="A604" t="str">
            <v>Alsónémedi Ócsai 1</v>
          </cell>
          <cell r="D604" t="str">
            <v xml:space="preserve">, </v>
          </cell>
          <cell r="E604" t="str">
            <v>Pest</v>
          </cell>
          <cell r="F604" t="str">
            <v>Alsónémedi, Ócsai út 11</v>
          </cell>
          <cell r="G604" t="str">
            <v>Cím alapján</v>
          </cell>
          <cell r="H604" t="str">
            <v>Takács Benjamin
703621402</v>
          </cell>
          <cell r="J604" t="str">
            <v>KR</v>
          </cell>
        </row>
        <row r="605">
          <cell r="A605" t="str">
            <v>Alsónémedi Ócsai 2</v>
          </cell>
          <cell r="D605" t="str">
            <v xml:space="preserve">, </v>
          </cell>
          <cell r="E605" t="str">
            <v>Pest</v>
          </cell>
          <cell r="F605" t="str">
            <v>Alsónémedi, Ócsai út 9</v>
          </cell>
          <cell r="G605" t="str">
            <v>5-s úton Alsónémediig, végig a főúton Dabas írányában. A település végén a benzinkút előtt balra Ócsa felé. A kereszteződéstől kb. 300 méter a diszkont mellett.</v>
          </cell>
          <cell r="H605" t="str">
            <v>Józan Károlyné
30/9341558
30/9626402</v>
          </cell>
          <cell r="J605" t="str">
            <v>KR</v>
          </cell>
        </row>
        <row r="606">
          <cell r="A606" t="str">
            <v>Alsónémedi Ócsai 3</v>
          </cell>
          <cell r="D606" t="str">
            <v xml:space="preserve">, </v>
          </cell>
          <cell r="E606" t="str">
            <v>Pest</v>
          </cell>
          <cell r="F606" t="str">
            <v>Alsónémedi, Ócsai út 7</v>
          </cell>
          <cell r="G606" t="str">
            <v>M5-n Gyál-Alsónémedi kijárónál ki, majd a körforgalomnál az Ipari Park felé. Az úton egyenesen kell menni, a portán útbaigazítanak</v>
          </cell>
          <cell r="H606" t="str">
            <v>Csengeri Zsolt
30/2212862
06/29/537103</v>
          </cell>
        </row>
        <row r="607">
          <cell r="A607" t="str">
            <v>Alsónémedi Ócsai 4</v>
          </cell>
          <cell r="D607" t="str">
            <v xml:space="preserve">, </v>
          </cell>
          <cell r="E607" t="str">
            <v>Pest</v>
          </cell>
          <cell r="F607" t="str">
            <v>Alsónémedi, Ócsai út 2405/4 hrsz</v>
          </cell>
          <cell r="J607" t="str">
            <v>UKR</v>
          </cell>
        </row>
        <row r="608">
          <cell r="A608" t="str">
            <v>Alsónémedi OMV 1</v>
          </cell>
          <cell r="B608" t="str">
            <v>47.30209506</v>
          </cell>
          <cell r="C608" t="str">
            <v>19.1797198</v>
          </cell>
          <cell r="D608" t="str">
            <v>47.30209506, 19.1797198</v>
          </cell>
          <cell r="E608" t="str">
            <v>Pest</v>
          </cell>
          <cell r="F608" t="str">
            <v>Alsónémedi, 5ös út 2553 hrsz</v>
          </cell>
          <cell r="G608" t="str">
            <v>GTS:GTS Társszolgáltatói vonak (UPC) a berendezések a hálózati eszközöknél.</v>
          </cell>
          <cell r="H608" t="str">
            <v>Kaldenekker Attila, 30/419-5907</v>
          </cell>
        </row>
        <row r="609">
          <cell r="A609" t="str">
            <v>Alsónémedi P</v>
          </cell>
          <cell r="D609" t="str">
            <v xml:space="preserve">, </v>
          </cell>
          <cell r="E609" t="str">
            <v>Pest</v>
          </cell>
          <cell r="F609" t="str">
            <v>Alsónémedi, Vállalkozói utca 2702/1 hrsz</v>
          </cell>
          <cell r="G609" t="str">
            <v>GTS:Alsónémedi, 2351, 50-es fő út 2702/1
Az ant. elhelyezkedés: a telephelyen belül, kandeláberen, kb 3,5m magasan
A beltéri elhelyezkedés: konténerben, kb 10m ?re az kandelábertől.
Ez egy kamionparkoló, néhány konténerházzal. Ugrik a VízSztár mikrón</v>
          </cell>
          <cell r="H609" t="str">
            <v>Kontakt: Polgár Miklós: 06-30-349-7766
IT: Hankó Zsolt
+36309347149
mhzsolt@gmail.com
Kontakt a vízsztárhoz: Ádám Róbert 06-70-396-8782</v>
          </cell>
        </row>
        <row r="610">
          <cell r="A610" t="str">
            <v>Alsónémedi Penny 1</v>
          </cell>
          <cell r="B610" t="str">
            <v>47.34748036</v>
          </cell>
          <cell r="C610" t="str">
            <v>19.15829859</v>
          </cell>
          <cell r="D610" t="str">
            <v>47.34748036, 19.15829859</v>
          </cell>
          <cell r="E610" t="str">
            <v>Pest</v>
          </cell>
          <cell r="F610" t="str">
            <v>Alsónémedi, 5ös út mellett</v>
          </cell>
          <cell r="G610" t="str">
            <v>Az 5-ös főúton Alsónémedit elhagyva az út mellet jobbra, Penny Market kft. Logisztikai központ. Szerver szekrénybe a beltéri, lapostetőn az antenna.</v>
          </cell>
          <cell r="H610" t="str">
            <v>Informatika: Karácsony Jácint: 06-30/9997189; Bujdosó Tamás +36 (30) 274-7194</v>
          </cell>
          <cell r="I610" t="str">
            <v>Előre egyeztetett időpontban lehetséges.</v>
          </cell>
          <cell r="J610" t="str">
            <v>RE;MI;KR;UKR</v>
          </cell>
        </row>
        <row r="611">
          <cell r="A611" t="str">
            <v>Alsónémedi Penny 2</v>
          </cell>
          <cell r="D611" t="str">
            <v xml:space="preserve">, </v>
          </cell>
          <cell r="E611" t="str">
            <v>Pest</v>
          </cell>
          <cell r="F611" t="str">
            <v>Alsónémedi, 50-es főút 21 km</v>
          </cell>
          <cell r="G611" t="str">
            <v>(Pf. 12)</v>
          </cell>
          <cell r="K611" t="str">
            <v>Kasler Péter</v>
          </cell>
        </row>
        <row r="612">
          <cell r="A612" t="str">
            <v>Alsónémedi R</v>
          </cell>
          <cell r="D612" t="str">
            <v xml:space="preserve">, </v>
          </cell>
          <cell r="E612" t="str">
            <v>Pest</v>
          </cell>
          <cell r="F612" t="str">
            <v>Alsónémedi, Tankcsapda utca 2</v>
          </cell>
          <cell r="G612" t="str">
            <v xml:space="preserve">2351 Alsónémedi Északi Vállalkozói Terület, 5ös út mellett
Alsónémedi R - Gyál 2 - 1 (MÁÁ)--&gt; 2351~Alsónémedi~Északi Vállalkozói~Terület~5~5. FOÚT, 21. KM, KV Nagel , Beltéri: Szerverszobában, meglévő rack szekrényben. Antenna: Épület tetején 2,5m-es lapostetős tartón. Megközelítés a gépházon keresztül amelyhez kulcs kell, vagy külső tűzlétrán.
</v>
          </cell>
          <cell r="H612" t="str">
            <v>Alsónémedi R - Gyál 2 - 1 (MÁÁ)--&gt; Modis Tamas: 06 30 894-4525</v>
          </cell>
          <cell r="I612" t="str">
            <v>Alsónémedi R - Gyál 2 - 1 (MÁÁ)--&gt;Telefonos egyeztetés alapján</v>
          </cell>
          <cell r="J612" t="str">
            <v>MI;UKR</v>
          </cell>
        </row>
        <row r="613">
          <cell r="A613" t="str">
            <v>Alsónemesapáti 1</v>
          </cell>
          <cell r="B613" t="str">
            <v>46.85723066</v>
          </cell>
          <cell r="C613" t="str">
            <v>16.92028484</v>
          </cell>
          <cell r="D613" t="str">
            <v>46.85723066, 16.92028484</v>
          </cell>
          <cell r="E613" t="str">
            <v>Zala</v>
          </cell>
          <cell r="F613" t="str">
            <v>Alsónemesapáti, Pethőhenye 2714/1 hrsz</v>
          </cell>
          <cell r="G613" t="str">
            <v>A 76-os úton Zalaegerszeg felé haladva, az alsónemesapáti elágazást elhagyva, a Kertészház Vendéglő után (a 48-49-es km szelvényben), a nagy bal kanyar után kb. 200 m-re jobbra a földútra, jobbra tartva fel a dombra kb. 1300 m-t.</v>
          </cell>
          <cell r="H613" t="str">
            <v>zalaszentiváni körjegyzőség Bencze Zoltán pethőhenyei polgármester tel/fax: (92) 317-502, lakás: (92) 393-438</v>
          </cell>
          <cell r="I613" t="str">
            <v>egységlakat a kerítésen.</v>
          </cell>
          <cell r="J613" t="str">
            <v>BS;UBS900;LTE800;MI</v>
          </cell>
          <cell r="K613" t="str">
            <v>Magyar Telekom Nyrt. Mobil Szolgáltatások Üzletág</v>
          </cell>
        </row>
        <row r="614">
          <cell r="A614" t="str">
            <v>Alsónemesapáti M</v>
          </cell>
          <cell r="D614" t="str">
            <v xml:space="preserve">, </v>
          </cell>
          <cell r="E614" t="str">
            <v>Zala</v>
          </cell>
          <cell r="F614" t="str">
            <v>Alsónemesapáti, Petőfi utca 1</v>
          </cell>
          <cell r="K614" t="str">
            <v>Magyar Telekom Nyrt.</v>
          </cell>
        </row>
        <row r="615">
          <cell r="A615" t="str">
            <v>Alsónemesapáti N</v>
          </cell>
          <cell r="D615" t="str">
            <v xml:space="preserve">, </v>
          </cell>
          <cell r="E615" t="str">
            <v>Zala</v>
          </cell>
          <cell r="F615" t="str">
            <v>Alsónemesapáti, Kossuth utca 23</v>
          </cell>
        </row>
        <row r="616">
          <cell r="A616" t="str">
            <v>Alsónemesapáti O</v>
          </cell>
          <cell r="D616" t="str">
            <v xml:space="preserve">, </v>
          </cell>
          <cell r="E616" t="str">
            <v>Zala</v>
          </cell>
          <cell r="F616" t="str">
            <v>Alsónemesapáti, Rákóczi utca 2</v>
          </cell>
        </row>
        <row r="617">
          <cell r="A617" t="str">
            <v>Alsónemesapáti P</v>
          </cell>
          <cell r="B617" t="str">
            <v>46.82867115</v>
          </cell>
          <cell r="C617" t="str">
            <v>16.93597215</v>
          </cell>
          <cell r="D617" t="str">
            <v>46.82867115, 16.93597215</v>
          </cell>
          <cell r="E617" t="str">
            <v>Zala</v>
          </cell>
          <cell r="F617" t="str">
            <v>Alsónemesapáti, Ipartelep</v>
          </cell>
          <cell r="G617" t="str">
            <v>Beltéri az emeleti szerver helységben.  Antenna a kéményen, megközelítése hátkosaras létrán.  
GTS:GTS Társszolgáltatói vonak (Telekom) a berendezések a hálózati eszközöknél.</v>
          </cell>
          <cell r="H617" t="str">
            <v>Bakos László +36-30-828-2660   Smalekkel Róbert +36-30-997-1208 (üzemvezető)  Boda Attila +36-30-957-2286 (informatikus)  
GTS: Korpics Attila: +36-92/550-903; +36-30/451-0015</v>
          </cell>
          <cell r="I617" t="str">
            <v xml:space="preserve">Előre egyeztetett időpontban. </v>
          </cell>
          <cell r="J617" t="str">
            <v>MI</v>
          </cell>
        </row>
        <row r="618">
          <cell r="A618" t="str">
            <v>Alsónyék M</v>
          </cell>
          <cell r="D618" t="str">
            <v xml:space="preserve">, </v>
          </cell>
          <cell r="E618" t="str">
            <v>Tolna</v>
          </cell>
          <cell r="F618" t="str">
            <v>Alsónyék, Vasút utca 20</v>
          </cell>
          <cell r="K618" t="str">
            <v>Magyar Telekom Nyrt.</v>
          </cell>
        </row>
        <row r="619">
          <cell r="A619" t="str">
            <v>Alsóörs 1</v>
          </cell>
          <cell r="B619" t="str">
            <v>46.98747252</v>
          </cell>
          <cell r="C619" t="str">
            <v>17.98345919</v>
          </cell>
          <cell r="D619" t="str">
            <v>46.98747252, 17.98345919</v>
          </cell>
          <cell r="E619" t="str">
            <v>Veszprém</v>
          </cell>
          <cell r="F619" t="str">
            <v>Alsóörs, Füredi utca 24</v>
          </cell>
          <cell r="G619" t="str">
            <v>Panoráma Club Hotel ( volt Bányász üdülő ) 71-es úton Bp. felől Alsóőrsre beérve a második utcán jobbra (stranddal szemben), majd az első utcán megint jobbra az utca végéig.</v>
          </cell>
          <cell r="H619" t="str">
            <v>Jelenleg bejutásban illetékes, vele egyeztetve: Pénzes Emil, 20-920-9956,  87-434-678</v>
          </cell>
          <cell r="I619" t="str">
            <v xml:space="preserve">KONKRÉT NAP + ÓRA </v>
          </cell>
          <cell r="J619" t="str">
            <v>BS;UBS2100;LTE800;LL</v>
          </cell>
          <cell r="K619" t="str">
            <v>SZINVA Bt.</v>
          </cell>
        </row>
        <row r="620">
          <cell r="A620" t="str">
            <v>Alsóörs 2</v>
          </cell>
          <cell r="D620" t="str">
            <v xml:space="preserve">, </v>
          </cell>
          <cell r="E620" t="str">
            <v>Veszprém</v>
          </cell>
          <cell r="F620" t="str">
            <v>Alsóörs, Europa Camping</v>
          </cell>
          <cell r="G620" t="str">
            <v>(Harley Davidson találkozó)</v>
          </cell>
        </row>
        <row r="621">
          <cell r="A621" t="str">
            <v>Alsóörs 3</v>
          </cell>
          <cell r="D621" t="str">
            <v xml:space="preserve">, </v>
          </cell>
          <cell r="E621" t="str">
            <v>Veszprém</v>
          </cell>
          <cell r="F621" t="str">
            <v xml:space="preserve">Alsóörs, Vasút u </v>
          </cell>
        </row>
        <row r="622">
          <cell r="A622" t="str">
            <v>Alsóörs 4</v>
          </cell>
          <cell r="D622" t="str">
            <v xml:space="preserve">, </v>
          </cell>
          <cell r="E622" t="str">
            <v>Veszprém</v>
          </cell>
          <cell r="F622" t="str">
            <v xml:space="preserve">Alsóörs, </v>
          </cell>
        </row>
        <row r="623">
          <cell r="A623" t="str">
            <v>Alsóörs Harley 1</v>
          </cell>
          <cell r="D623" t="str">
            <v xml:space="preserve">, </v>
          </cell>
          <cell r="E623" t="str">
            <v>Veszprém</v>
          </cell>
          <cell r="F623" t="str">
            <v>Alsóörs, Európa Camping</v>
          </cell>
          <cell r="H623" t="str">
            <v>Tobak Ferenc : +36 (20) 926-4919</v>
          </cell>
        </row>
        <row r="624">
          <cell r="A624" t="str">
            <v>Alsóörs M</v>
          </cell>
          <cell r="B624" t="str">
            <v>46.98914498</v>
          </cell>
          <cell r="C624" t="str">
            <v>17.97662858</v>
          </cell>
          <cell r="D624" t="str">
            <v>46.98914498, 17.97662858</v>
          </cell>
          <cell r="E624" t="str">
            <v>Veszprém</v>
          </cell>
          <cell r="F624" t="str">
            <v>Alsóörs, Endrődi Sándor utca 46</v>
          </cell>
          <cell r="K624" t="str">
            <v>Magyar Telekom Nyrt.</v>
          </cell>
        </row>
        <row r="625">
          <cell r="A625" t="str">
            <v>Alsóörs N</v>
          </cell>
          <cell r="D625" t="str">
            <v xml:space="preserve">, </v>
          </cell>
          <cell r="E625" t="str">
            <v>Veszprém</v>
          </cell>
          <cell r="F625" t="str">
            <v>Alsóörs, Ady Endre utca 7</v>
          </cell>
        </row>
        <row r="626">
          <cell r="A626" t="str">
            <v>Alsóörs Nagyon Balaton 1</v>
          </cell>
          <cell r="D626" t="str">
            <v xml:space="preserve">, </v>
          </cell>
          <cell r="E626" t="str">
            <v>Veszprém</v>
          </cell>
          <cell r="F626" t="str">
            <v>Alsóörs, Európa Kemping</v>
          </cell>
        </row>
        <row r="627">
          <cell r="A627" t="str">
            <v>Alsóörs O</v>
          </cell>
          <cell r="D627" t="str">
            <v xml:space="preserve">, </v>
          </cell>
          <cell r="E627" t="str">
            <v>Veszprém</v>
          </cell>
          <cell r="F627" t="str">
            <v>Alsóörs, Endrődi Sándor utca 22</v>
          </cell>
        </row>
        <row r="628">
          <cell r="A628" t="str">
            <v>Alsópáhok M</v>
          </cell>
          <cell r="D628" t="str">
            <v xml:space="preserve">, </v>
          </cell>
          <cell r="E628" t="str">
            <v>Zala</v>
          </cell>
          <cell r="F628" t="str">
            <v>Alsópáhok, Fő utca 41</v>
          </cell>
          <cell r="G628" t="str">
            <v>Cím alapján.</v>
          </cell>
          <cell r="K628" t="str">
            <v>Magyar Telekom Nyrt.</v>
          </cell>
        </row>
        <row r="629">
          <cell r="A629" t="str">
            <v>Alsópáhok N</v>
          </cell>
          <cell r="B629" t="str">
            <v>46.77061089</v>
          </cell>
          <cell r="C629" t="str">
            <v>17.17168759</v>
          </cell>
          <cell r="D629" t="str">
            <v>46.77061089, 17.17168759</v>
          </cell>
          <cell r="E629" t="str">
            <v>Zala</v>
          </cell>
          <cell r="F629" t="str">
            <v>Alsópáhok, Fő utca 63</v>
          </cell>
        </row>
        <row r="630">
          <cell r="A630" t="str">
            <v>Alsópáhok/EL</v>
          </cell>
          <cell r="D630" t="str">
            <v xml:space="preserve">, </v>
          </cell>
          <cell r="F630" t="str">
            <v>Alsópáhok, ismeretlen</v>
          </cell>
        </row>
        <row r="631">
          <cell r="A631" t="str">
            <v>Alsópél M</v>
          </cell>
          <cell r="D631" t="str">
            <v xml:space="preserve">, </v>
          </cell>
          <cell r="E631" t="str">
            <v>Tolna</v>
          </cell>
          <cell r="F631" t="str">
            <v>Udvari, Alsópél puszta 31</v>
          </cell>
          <cell r="G631" t="str">
            <v>Úzd felől érkezve, Alsópélpuszta elején balra az út mellett közvetlenül.</v>
          </cell>
          <cell r="I631" t="str">
            <v>Nortel átviteles keret.Az 5m-es tartóra feljutáshoz egységlakat.</v>
          </cell>
          <cell r="J631" t="str">
            <v>MI</v>
          </cell>
        </row>
        <row r="632">
          <cell r="A632" t="str">
            <v>Alsópetény 1</v>
          </cell>
          <cell r="D632" t="str">
            <v xml:space="preserve">, </v>
          </cell>
          <cell r="E632" t="str">
            <v>Nógrád</v>
          </cell>
          <cell r="F632" t="str">
            <v>Alsópetény, Petőfi út 175</v>
          </cell>
          <cell r="G632" t="str">
            <v>Adott címen a Petőfi út 50 -nel szemben</v>
          </cell>
          <cell r="I632" t="str">
            <v>A szekrény kulcsa felvehető Balassagyarmat erősítőben</v>
          </cell>
          <cell r="K632" t="str">
            <v>Magyar Telekom Nyrt.</v>
          </cell>
        </row>
        <row r="633">
          <cell r="A633" t="str">
            <v>Alsópetény 2</v>
          </cell>
          <cell r="D633" t="str">
            <v xml:space="preserve">, </v>
          </cell>
          <cell r="E633" t="str">
            <v>Nógrád</v>
          </cell>
          <cell r="F633" t="str">
            <v>Alsópetény, Arany János út 13</v>
          </cell>
        </row>
        <row r="634">
          <cell r="A634" t="str">
            <v>Alsópetény 3</v>
          </cell>
          <cell r="D634" t="str">
            <v xml:space="preserve">, </v>
          </cell>
          <cell r="E634" t="str">
            <v>Nógrád</v>
          </cell>
          <cell r="F634" t="str">
            <v>Alsópetény, belterület 632 hrsz</v>
          </cell>
          <cell r="G634" t="str">
            <v>M3, majd M2 főúton haladva Vác előtt Rád irányába le kell térni, utána Penc, Keszeg és Alsópetény. A kiválasztott cím Petőfi Sándor utcával párhuzamos „névtelen” utcában, megközelítése a településen Petőfi Sándor főúton áthaladva, a település végén, annak északi határánál visszafordulva (utolsó ház után kb 100m északra,jobbra bekanyarodva) földúton kb 150m.</v>
          </cell>
          <cell r="H634" t="str">
            <v>Laluja Imre polgármester +36 35 530-019, +26 30 676-77-41, hivatal@phalsopeteny.hu, polgarmester@</v>
          </cell>
        </row>
        <row r="635">
          <cell r="A635" t="str">
            <v>Alsópetény 4</v>
          </cell>
          <cell r="D635" t="str">
            <v xml:space="preserve">, </v>
          </cell>
          <cell r="E635" t="str">
            <v>Nógrád</v>
          </cell>
          <cell r="F635" t="str">
            <v>Alsópetény, Petőfi utca 52</v>
          </cell>
          <cell r="J635" t="str">
            <v>KR</v>
          </cell>
        </row>
        <row r="636">
          <cell r="A636" t="str">
            <v>Alsórajk M</v>
          </cell>
          <cell r="D636" t="str">
            <v xml:space="preserve">, </v>
          </cell>
          <cell r="E636" t="str">
            <v>Zala</v>
          </cell>
          <cell r="F636" t="str">
            <v>Alsórajk, Kossuth utca 29</v>
          </cell>
        </row>
        <row r="637">
          <cell r="A637" t="str">
            <v>Alsórákos 1</v>
          </cell>
          <cell r="B637" t="str">
            <v>47.52500222</v>
          </cell>
          <cell r="C637" t="str">
            <v>19.1144334</v>
          </cell>
          <cell r="D637" t="str">
            <v>47.52500222, 19.1144334</v>
          </cell>
          <cell r="E637" t="str">
            <v>Pest</v>
          </cell>
          <cell r="F637" t="str">
            <v>XIV Budapest, Telepes utca 54-56</v>
          </cell>
          <cell r="G637" t="str">
            <v>Telepes u és Rákospatak sarkán  épült Reanal gyár. Bejárat a  Rákospatak utca 44-48. alatti portán Bejárattal szemben lévő épület ajtaján keresztül a legfelső emeletig.  Folyosón jobbra az első ajtó.</v>
          </cell>
          <cell r="H637" t="str">
            <v>Jekkel Péter műszaki vezető, tel.: 06-30-660-9870, e-mail: jekkel.peter@reanal.hu,ha az első e-mail címre nem megy át az e-mail:jekkelp@freemail.hu  1-467-7575 , Belépésekben illetékes: Várhelyi Veronika  1-467-7560  varhelyi.veronika@reanal.hu (fax. 1-383-5315) központ 06-1-467-7500</v>
          </cell>
          <cell r="I637" t="str">
            <v>Portán a kulcsot el kell kérni. (tetőkijáró + folyosó lakat kulcs) Éjjel-nappali szolgálat, névsoros lista kell.</v>
          </cell>
          <cell r="J637" t="str">
            <v>BS;UBS2100;LTE800;LTE1800;LL</v>
          </cell>
          <cell r="K637" t="str">
            <v>Reanal Finomvegyszergyár Zrt.</v>
          </cell>
        </row>
        <row r="638">
          <cell r="A638" t="str">
            <v>Alsóregmec 1</v>
          </cell>
          <cell r="B638" t="str">
            <v>48.463292</v>
          </cell>
          <cell r="C638" t="str">
            <v>21.61830965</v>
          </cell>
          <cell r="D638" t="str">
            <v>48.463292, 21.61830965</v>
          </cell>
          <cell r="E638" t="str">
            <v>Borsod-Abaúj-Zemplén</v>
          </cell>
          <cell r="F638" t="str">
            <v>Alsóregmec, Szabadság utca 26</v>
          </cell>
          <cell r="G638" t="str">
            <v xml:space="preserve">Sátoraljaújhely felől érkezve, Széphalom települést elhagyva forduljunk jobbra Alsóregmec felé. A településre beérve, a helységnévtáblától 600 méterre a jobb oldalon található a polgármesteri hivatal. </v>
          </cell>
          <cell r="H638" t="str">
            <v>Laczkó Pál 20/313-9788</v>
          </cell>
          <cell r="J638" t="str">
            <v>LTE800;MI</v>
          </cell>
        </row>
        <row r="639">
          <cell r="A639" t="str">
            <v>Alsószenterzsébet M</v>
          </cell>
          <cell r="D639" t="str">
            <v xml:space="preserve">, </v>
          </cell>
          <cell r="E639" t="str">
            <v>Zala</v>
          </cell>
          <cell r="F639" t="str">
            <v>Alsószenterzsébet, Jókai út 8</v>
          </cell>
        </row>
        <row r="640">
          <cell r="A640" t="str">
            <v>Alsószentiván 1</v>
          </cell>
          <cell r="D640" t="str">
            <v xml:space="preserve">, </v>
          </cell>
          <cell r="E640" t="str">
            <v>Fejér</v>
          </cell>
          <cell r="F640" t="str">
            <v>Alsószentiván, belterület 237/3 hrsz</v>
          </cell>
          <cell r="K640" t="str">
            <v>Alsószentiván Községi Önkormányzat</v>
          </cell>
        </row>
        <row r="641">
          <cell r="A641" t="str">
            <v>Alsószentmárton 1</v>
          </cell>
          <cell r="B641" t="str">
            <v>45.79222292</v>
          </cell>
          <cell r="C641" t="str">
            <v>18.31367427</v>
          </cell>
          <cell r="D641" t="str">
            <v>45.79222292, 18.31367427</v>
          </cell>
          <cell r="E641" t="str">
            <v>Baranya</v>
          </cell>
          <cell r="F641" t="str">
            <v>Alsószentmárton, külterület 0164 hrsz</v>
          </cell>
          <cell r="G641" t="str">
            <v xml:space="preserve">GS 103. előzetes egyeztetés szükséges a tulajdonossal a bejutáshoz  MÁR SZABADON megközelíthető 2011.11.03
</v>
          </cell>
          <cell r="H641" t="str">
            <v xml:space="preserve">Tnor torony.
Tábori Mihály (7826 Alsószentmárton, Táncsis M. utca 20/c.) tel: 06-20/315-59-49 </v>
          </cell>
          <cell r="I641" t="str">
            <v xml:space="preserve">Tábori Mihály (7826 Alsószentmárton, Táncsis M. utca 20/c.) tel: 06-20/315-59-49 megváltozott, de új NINCS 2011.11.03
</v>
          </cell>
          <cell r="J641" t="str">
            <v>BS;LTE800;LL</v>
          </cell>
        </row>
        <row r="642">
          <cell r="A642" t="str">
            <v>Alsószölnök 1</v>
          </cell>
          <cell r="B642" t="str">
            <v>46.92422039</v>
          </cell>
          <cell r="C642" t="str">
            <v>16.19411627</v>
          </cell>
          <cell r="D642" t="str">
            <v>46.92422039, 16.19411627</v>
          </cell>
          <cell r="E642" t="str">
            <v>Vas</v>
          </cell>
          <cell r="F642" t="str">
            <v>Alsószölnök, külterület 047/13 hrsz</v>
          </cell>
          <cell r="G642" t="str">
            <v>A falu közepén, a bolt után a kőfeszület előtt jobbra át a hídon. Előre a falu vége tábláig, ott balra fel kavicsos úton az erdőbe. 500 m az állomásig.</v>
          </cell>
          <cell r="H642" t="str">
            <v>Sömenek István tulajdonos (egyik a sok közül): 9970 Szentgotthárd, Hunyadi út 22., tel.: 30/929-6825, 94/383-279</v>
          </cell>
          <cell r="J642" t="str">
            <v>TBS;BS;LTE800;LTE2600;MI</v>
          </cell>
          <cell r="K642" t="str">
            <v>Sömenek István</v>
          </cell>
        </row>
        <row r="643">
          <cell r="A643" t="str">
            <v>Alsószölnök M</v>
          </cell>
          <cell r="B643" t="str">
            <v>46.92813837</v>
          </cell>
          <cell r="C643" t="str">
            <v>16.20393335</v>
          </cell>
          <cell r="D643" t="str">
            <v>46.92813837, 16.20393335</v>
          </cell>
          <cell r="E643" t="str">
            <v>Vas</v>
          </cell>
          <cell r="F643" t="str">
            <v>Alsószölnök, Fő út 24</v>
          </cell>
          <cell r="K643" t="str">
            <v>Magyar Telekom Nyrt.</v>
          </cell>
        </row>
        <row r="644">
          <cell r="A644" t="str">
            <v>Alsószuha 1</v>
          </cell>
          <cell r="D644" t="str">
            <v xml:space="preserve">, </v>
          </cell>
          <cell r="E644" t="str">
            <v>Borsod-Abaúj-Zemplén</v>
          </cell>
          <cell r="F644" t="str">
            <v>Alsószuha, külterület 011/3 hrsz</v>
          </cell>
          <cell r="G644" t="str">
            <v>Budapestről az M3-as úton Miskolc felé, 140 km után rátérni az M30-asra Miskolc irányába.30 km után tovább a 306. számú úton 5 km, majd jobbra fordulva a 26. számú útra,ahonnan 10 km múlva jobbra rátérni a 27. számú útra, amiről 7 km után balra fordulva a következő falukon keresztül Alsószuháig. Temetőig műúton, utána földút a toronyig.</v>
          </cell>
          <cell r="H644" t="str">
            <v>Ablonczy Lászlóné 48/358-120, laci.paizs@gmail.com
Perjési Péter 70/619-2714</v>
          </cell>
          <cell r="I644" t="str">
            <v>egységlakat</v>
          </cell>
          <cell r="J644" t="str">
            <v>LTE800;MI</v>
          </cell>
        </row>
        <row r="645">
          <cell r="A645" t="str">
            <v>Alsótekeres 1</v>
          </cell>
          <cell r="B645" t="str">
            <v>46.93933167</v>
          </cell>
          <cell r="C645" t="str">
            <v>18.16703518</v>
          </cell>
          <cell r="D645" t="str">
            <v>46.93933167, 18.16703518</v>
          </cell>
          <cell r="E645" t="str">
            <v>Somogy</v>
          </cell>
          <cell r="F645" t="str">
            <v>Alsótekeres Balatonszabadi, külterület 0118/2 hrsz</v>
          </cell>
          <cell r="G645" t="str">
            <v xml:space="preserve">A 70-es úton az alsótekeresi faiskola után a 103-as km kőnél balra földútra. ~ 300 m
</v>
          </cell>
          <cell r="I645" t="str">
            <v xml:space="preserve">Egységlakat
</v>
          </cell>
          <cell r="J645" t="str">
            <v>LTE800;MI;LL</v>
          </cell>
          <cell r="K645" t="str">
            <v>Magyar Telekom Nyrt.</v>
          </cell>
        </row>
        <row r="646">
          <cell r="A646" t="str">
            <v>Alsótelekes 1</v>
          </cell>
          <cell r="D646" t="str">
            <v xml:space="preserve">, </v>
          </cell>
          <cell r="E646" t="str">
            <v>Borsod-Abaúj-Zemplén</v>
          </cell>
          <cell r="F646" t="str">
            <v>Felsőtelekes, külterület 018/9 hrsz</v>
          </cell>
          <cell r="G646" t="str">
            <v>Budapestről az M3-as úton Miskolc felé, 140 km után rátérni az M30-asra Miskolc irányába.30 km után tovább a 306. számú úton 5 km, majd jobbra fordulva a 26. számú útra,ahonnan 10 km múlva jobbra rátérni a 27. számú útra, amiről 7 km után balra fordulva a következő falukon keresztül Alsótelekesig. A falutól nyugatra fekvő Templomka dombtetőn található a Felsőtelekes és Alsótelekes közigazgatási terület határán. A területre egyfelől saját használatú rossz minőségű földúton lehet eljutni. (Csak terepjáróval járható) Másik irányból egy ideig murvás úton, majd 500 méteren keresztül kijárt de nem bejegyzett földúton juthatunk el. (Utóbbi személyautóval is megközelíthető),</v>
          </cell>
          <cell r="H646" t="str">
            <v>Bodnár Tibor 3735 Alsótelekes, Béke utca 3. 0630/6192443
alsotelekes@citromail.hu</v>
          </cell>
          <cell r="I646" t="str">
            <v>egységkulcs</v>
          </cell>
          <cell r="J646" t="str">
            <v>BS;LTE800;MI</v>
          </cell>
        </row>
        <row r="647">
          <cell r="A647" t="str">
            <v>Alsótelekes M</v>
          </cell>
          <cell r="D647" t="str">
            <v xml:space="preserve">, </v>
          </cell>
          <cell r="E647" t="str">
            <v>Borsod-Abaúj-Zemplén</v>
          </cell>
          <cell r="F647" t="str">
            <v>Alsótelekes, Béke utca</v>
          </cell>
        </row>
        <row r="648">
          <cell r="A648" t="str">
            <v>Alsóteleki u 1</v>
          </cell>
          <cell r="D648" t="str">
            <v xml:space="preserve">, </v>
          </cell>
          <cell r="E648" t="str">
            <v>Pest</v>
          </cell>
          <cell r="F648" t="str">
            <v>XX Budapest, Alsóteleki utca 62</v>
          </cell>
          <cell r="K648" t="str">
            <v>Magyar Telekom Nyrt.</v>
          </cell>
        </row>
        <row r="649">
          <cell r="A649" t="str">
            <v>Alsótold 1</v>
          </cell>
          <cell r="D649" t="str">
            <v xml:space="preserve">, </v>
          </cell>
          <cell r="E649" t="str">
            <v>Nógrád</v>
          </cell>
          <cell r="F649" t="str">
            <v>Alsótold, Nagymező utca 1</v>
          </cell>
          <cell r="G649" t="str">
            <v>21-es út felől Alsótoldra beérve, első telep balra</v>
          </cell>
          <cell r="H649" t="str">
            <v>Kustos Károly
309244644</v>
          </cell>
          <cell r="J649" t="str">
            <v>KR</v>
          </cell>
        </row>
        <row r="650">
          <cell r="A650" t="str">
            <v>Alsótold 2</v>
          </cell>
          <cell r="D650" t="str">
            <v xml:space="preserve">, </v>
          </cell>
          <cell r="E650" t="str">
            <v>Nógrád</v>
          </cell>
          <cell r="F650" t="str">
            <v>Alsótold, Nagymező utca 147</v>
          </cell>
        </row>
        <row r="651">
          <cell r="A651" t="str">
            <v>Alsóújlak 1</v>
          </cell>
          <cell r="D651" t="str">
            <v xml:space="preserve">, </v>
          </cell>
          <cell r="E651" t="str">
            <v>Vas</v>
          </cell>
          <cell r="F651" t="str">
            <v>Alsóújlak, Csurgó utca vége</v>
          </cell>
          <cell r="J651" t="str">
            <v>LTE800</v>
          </cell>
        </row>
        <row r="652">
          <cell r="A652" t="str">
            <v>Alsóújlak M</v>
          </cell>
          <cell r="D652" t="str">
            <v xml:space="preserve">, </v>
          </cell>
          <cell r="E652" t="str">
            <v>Vas</v>
          </cell>
          <cell r="F652" t="str">
            <v>Alsóújlak, Csurgó utca 15</v>
          </cell>
        </row>
        <row r="653">
          <cell r="A653" t="str">
            <v>Alsóújlak N</v>
          </cell>
          <cell r="D653" t="str">
            <v xml:space="preserve">, </v>
          </cell>
          <cell r="E653" t="str">
            <v>Vas</v>
          </cell>
          <cell r="F653" t="str">
            <v>Alsóújlak, Petőfi Sándor utca 13</v>
          </cell>
        </row>
        <row r="654">
          <cell r="A654" t="str">
            <v>Alsóújlak O</v>
          </cell>
          <cell r="D654" t="str">
            <v xml:space="preserve">, </v>
          </cell>
          <cell r="E654" t="str">
            <v>Vas</v>
          </cell>
          <cell r="F654" t="str">
            <v>Alsóújlak, Kossuth Lajos utca 2</v>
          </cell>
        </row>
        <row r="655">
          <cell r="A655" t="str">
            <v>Alsóvadász 1</v>
          </cell>
          <cell r="B655" t="str">
            <v>48.24191711</v>
          </cell>
          <cell r="C655" t="str">
            <v>20.89955279</v>
          </cell>
          <cell r="D655" t="str">
            <v>48.24191711, 20.89955279</v>
          </cell>
          <cell r="E655" t="str">
            <v>Borsod-Abaúj-Zemplén</v>
          </cell>
          <cell r="F655" t="str">
            <v>Alsóvadász, belterület 370 hrsz</v>
          </cell>
          <cell r="G655" t="str">
            <v xml:space="preserve">A falu közepén a főút jobbra kanyarodik, az előtt le kell térni balra a Vadász presszónál. Fel a dombtetőre, majd balra a Pannon toronyig. (a temető fölött)
</v>
          </cell>
          <cell r="H655" t="str">
            <v>Pannon</v>
          </cell>
          <cell r="I655" t="str">
            <v>lakat</v>
          </cell>
          <cell r="J655" t="str">
            <v>BS;UBS900;LTE800;LL</v>
          </cell>
          <cell r="K655" t="str">
            <v>Pannon GSM</v>
          </cell>
        </row>
        <row r="656">
          <cell r="A656" t="str">
            <v>Alsóvadász 2</v>
          </cell>
          <cell r="D656" t="str">
            <v xml:space="preserve">, </v>
          </cell>
          <cell r="E656" t="str">
            <v>Borsod-Abaúj-Zemplén</v>
          </cell>
          <cell r="F656" t="str">
            <v>Alsóvadász, Fő utca 45</v>
          </cell>
          <cell r="G656" t="str">
            <v>Kültéri szekrény a játszótér mellett</v>
          </cell>
          <cell r="J656" t="str">
            <v>LL</v>
          </cell>
        </row>
        <row r="657">
          <cell r="A657" t="str">
            <v>Alsóvölgy u 1</v>
          </cell>
          <cell r="D657" t="str">
            <v xml:space="preserve">, </v>
          </cell>
          <cell r="E657" t="str">
            <v>Pest</v>
          </cell>
          <cell r="F657" t="str">
            <v>II Budapest, Alsó Völgy utca 2</v>
          </cell>
          <cell r="G657" t="str">
            <v>Villamos Pasaréti út felőli oldalán, NEO szekrény előtt dupla akna</v>
          </cell>
          <cell r="K657" t="str">
            <v>Magyar Telekom Nyrt.</v>
          </cell>
        </row>
        <row r="658">
          <cell r="A658" t="str">
            <v>Alsózsolca 1</v>
          </cell>
          <cell r="D658" t="str">
            <v xml:space="preserve">, </v>
          </cell>
          <cell r="E658" t="str">
            <v>Borsod-Abaúj-Zemplén</v>
          </cell>
          <cell r="F658" t="str">
            <v>Alsózsolca, Gyár utca 5</v>
          </cell>
          <cell r="G658" t="str">
            <v>A főbejárattal szemben lévő siló oldalfalán antennák, berendezés az antennák feletti szinten, bejárat - hátulról.</v>
          </cell>
          <cell r="H658" t="str">
            <v>Császár László - ker.ig.- T.: 30/945-79-39, 46/ 406-211, F.: 46/ 520-133</v>
          </cell>
          <cell r="I658" t="str">
            <v>Éjjel-nappali portaszolgálat, T-Mobilos igazolvánnyal szabadon.</v>
          </cell>
          <cell r="K658" t="str">
            <v xml:space="preserve"> N/A</v>
          </cell>
        </row>
        <row r="659">
          <cell r="A659" t="str">
            <v>Alsózsolca 2</v>
          </cell>
          <cell r="B659" t="str">
            <v>48.08139685</v>
          </cell>
          <cell r="C659" t="str">
            <v>20.8810847</v>
          </cell>
          <cell r="D659" t="str">
            <v>48.08139685, 20.8810847</v>
          </cell>
          <cell r="E659" t="str">
            <v>Borsod-Abaúj-Zemplén</v>
          </cell>
          <cell r="F659" t="str">
            <v>Alsózsolca, Gyár utca 2</v>
          </cell>
          <cell r="G659" t="str">
            <v>A 35-ös úton Muhinál balra fordulni, és az Alsózsolca táblán túl 2-3 km-t menni. A vasút után 200 m-re jobbra fordulni, a torony balra lesz a gyár területén.</v>
          </cell>
          <cell r="H659" t="str">
            <v>Vodafone</v>
          </cell>
          <cell r="I659" t="str">
            <v xml:space="preserve">összefűzött egységlakat </v>
          </cell>
          <cell r="J659" t="str">
            <v>BS;UBS2100;LTE800;MI</v>
          </cell>
          <cell r="K659" t="str">
            <v>VODAFONE Magyarország Mobil Távközlési Rt.</v>
          </cell>
        </row>
        <row r="660">
          <cell r="A660" t="str">
            <v>Alsózsolca 3</v>
          </cell>
          <cell r="D660" t="str">
            <v xml:space="preserve">, </v>
          </cell>
          <cell r="E660" t="str">
            <v>Borsod-Abaúj-Zemplén</v>
          </cell>
          <cell r="F660" t="str">
            <v>Alsózsolca, külterület 021 hrsz</v>
          </cell>
          <cell r="G660" t="str">
            <v>Menjünk az M3-as autópályán 145km-t, majd térjünk rá az M30-as autópályára. Ezen menjünk nagyjából 20km-et a kistokaji lehajtóig. Itt térjünk le az autópályáról Sajópetri felé. Sajópetrin haladjunk át, majd a település után közvetlenül menjünk balra a hídon át. A híd túloldalán Sajólád település van, ezen is menjünk át egyenesen, majd a települést elhagyva kb 1,5 km után beérünk Alsózsolcára. Menjünk a főúton, ez a Kossuth Lajos út. Nagyjából 1 km után bal kéz felé térjünk le az útról, egy a Kössuth Lajos úttal párhuzamos zsákutcába. Bal kéz felöl van a kijelölt ingatlan</v>
          </cell>
          <cell r="H660" t="str">
            <v xml:space="preserve">Kárpáti Árpád- Városgondnokság vezető
cím: 3571 Alsózsolca, Kossuth L. út 138.
tel:46/520-031, e-mail: gondoksag@alsozsolca.hu, </v>
          </cell>
          <cell r="I660" t="str">
            <v>n/a</v>
          </cell>
          <cell r="K660" t="str">
            <v>Alsózsolca Város Önkormányzata</v>
          </cell>
        </row>
        <row r="661">
          <cell r="A661" t="str">
            <v>Alsózsolca 3A</v>
          </cell>
          <cell r="D661" t="str">
            <v xml:space="preserve">, </v>
          </cell>
          <cell r="E661" t="str">
            <v>Borsod-Abaúj-Zemplén</v>
          </cell>
          <cell r="F661" t="str">
            <v>Alsózsolca, Ládi út 4</v>
          </cell>
          <cell r="J661" t="str">
            <v>MI</v>
          </cell>
        </row>
        <row r="662">
          <cell r="A662" t="str">
            <v>Alsózsolca Gyár 1</v>
          </cell>
          <cell r="D662" t="str">
            <v xml:space="preserve">, </v>
          </cell>
          <cell r="E662" t="str">
            <v>Borsod-Abaúj-Zemplén</v>
          </cell>
          <cell r="F662" t="str">
            <v>Alsózsolca, Gyár utca 7</v>
          </cell>
          <cell r="K662" t="str">
            <v>Ollenda Zsolt</v>
          </cell>
        </row>
        <row r="663">
          <cell r="A663" t="str">
            <v>Alsózsolca Gyár 2</v>
          </cell>
          <cell r="D663" t="str">
            <v xml:space="preserve">, </v>
          </cell>
          <cell r="E663" t="str">
            <v>Borsod-Abaúj-Zemplén</v>
          </cell>
          <cell r="F663" t="str">
            <v>Alsózsolca, Gyár utca 12</v>
          </cell>
          <cell r="J663" t="str">
            <v>KR</v>
          </cell>
        </row>
        <row r="664">
          <cell r="A664" t="str">
            <v>Alsózsolca H</v>
          </cell>
          <cell r="D664" t="str">
            <v xml:space="preserve">, </v>
          </cell>
          <cell r="E664" t="str">
            <v>Borsod-Abaúj-Zemplén</v>
          </cell>
          <cell r="F664" t="str">
            <v>Alsózsolca, Napmátka utca 6</v>
          </cell>
          <cell r="G664" t="str">
            <v>GTS:Beltéri elhelyezkedés: Szerverszobában, végpont ugyanott (7+ 2M/X.21)
Kültéri elhelyezkedés: Lapostetőn</v>
          </cell>
          <cell r="H664" t="str">
            <v>Vágvölgyi Tamás, tel.: +36 30 337 5521</v>
          </cell>
          <cell r="J664" t="str">
            <v>MI</v>
          </cell>
        </row>
        <row r="665">
          <cell r="A665" t="str">
            <v>Alsózsolca J</v>
          </cell>
          <cell r="D665" t="str">
            <v xml:space="preserve">, </v>
          </cell>
          <cell r="E665" t="str">
            <v>Borsod-Abaúj-Zemplén</v>
          </cell>
          <cell r="F665" t="str">
            <v>Alsózsolca, Ilona út 17-19</v>
          </cell>
        </row>
        <row r="666">
          <cell r="A666" t="str">
            <v>Alsózsolca K</v>
          </cell>
          <cell r="B666" t="str">
            <v>48.07816237</v>
          </cell>
          <cell r="C666" t="str">
            <v>20.87281016</v>
          </cell>
          <cell r="D666" t="str">
            <v>48.07816237, 20.87281016</v>
          </cell>
          <cell r="E666" t="str">
            <v>Borsod-Abaúj-Zemplén</v>
          </cell>
          <cell r="F666" t="str">
            <v>Alsózsolca, Kossuth Lajos út 54</v>
          </cell>
        </row>
        <row r="667">
          <cell r="A667" t="str">
            <v>Alsózsolca L</v>
          </cell>
          <cell r="D667" t="str">
            <v xml:space="preserve">, </v>
          </cell>
          <cell r="E667" t="str">
            <v>Borsod-Abaúj-Zemplén</v>
          </cell>
          <cell r="F667" t="str">
            <v>Alsózsolca, Gyár utca 12</v>
          </cell>
          <cell r="J667" t="str">
            <v>MI</v>
          </cell>
        </row>
        <row r="668">
          <cell r="A668" t="str">
            <v>Alsózsolca M</v>
          </cell>
          <cell r="B668" t="str">
            <v>48.07474015</v>
          </cell>
          <cell r="C668" t="str">
            <v>20.87593916</v>
          </cell>
          <cell r="D668" t="str">
            <v>48.07474015, 20.87593916</v>
          </cell>
          <cell r="E668" t="str">
            <v>Borsod-Abaúj-Zemplén</v>
          </cell>
          <cell r="F668" t="str">
            <v>Alsózsolca, Kossuth Lajos út 96</v>
          </cell>
          <cell r="G668" t="str">
            <v>Alsózsolcai gondozási központ udvarán</v>
          </cell>
          <cell r="I668" t="str">
            <v>Abloy kulcs, kártya + kód, Miskolocon kell felvenni a kapukulcsot</v>
          </cell>
          <cell r="K668" t="str">
            <v>Magyar Telekom Nyrt.</v>
          </cell>
        </row>
        <row r="669">
          <cell r="A669" t="str">
            <v>Alsózsolca N</v>
          </cell>
          <cell r="D669" t="str">
            <v xml:space="preserve">, </v>
          </cell>
          <cell r="E669" t="str">
            <v>Borsod-Abaúj-Zemplén</v>
          </cell>
          <cell r="F669" t="str">
            <v>Alsózsolca, Gyár utca 7</v>
          </cell>
          <cell r="K669" t="str">
            <v>Magyar Telekom Nyrt.</v>
          </cell>
        </row>
        <row r="670">
          <cell r="A670" t="str">
            <v>Alsózsolca O</v>
          </cell>
          <cell r="D670" t="str">
            <v xml:space="preserve">, </v>
          </cell>
          <cell r="E670" t="str">
            <v>Borsod-Abaúj-Zemplén</v>
          </cell>
          <cell r="F670" t="str">
            <v>Alsózsolca, Kossuth Lajos út 121</v>
          </cell>
          <cell r="G670" t="str">
            <v>GTS:GTS Társszolgáltatói vonak (Telekom) a berendezések a hálózati eszközöknél.</v>
          </cell>
          <cell r="H670" t="str">
            <v>Nagy Ervinné, 46/584-140</v>
          </cell>
        </row>
        <row r="671">
          <cell r="A671" t="str">
            <v>Alsózsolca P</v>
          </cell>
          <cell r="D671" t="str">
            <v xml:space="preserve">, </v>
          </cell>
          <cell r="E671" t="str">
            <v>Borsod-Abaúj-Zemplén</v>
          </cell>
          <cell r="F671" t="str">
            <v>Alsózsolca, Kossuth Lajos út 103</v>
          </cell>
          <cell r="K671" t="str">
            <v>Magyar Telekom Nyrt.</v>
          </cell>
        </row>
        <row r="672">
          <cell r="A672" t="str">
            <v>Alsózsolca R</v>
          </cell>
          <cell r="D672" t="str">
            <v xml:space="preserve">, </v>
          </cell>
          <cell r="E672" t="str">
            <v>Borsod-Abaúj-Zemplén</v>
          </cell>
          <cell r="F672" t="str">
            <v>Alsózsolca, Gyár utca 3</v>
          </cell>
        </row>
        <row r="673">
          <cell r="A673" t="str">
            <v>Alsózsolca S</v>
          </cell>
          <cell r="D673" t="str">
            <v xml:space="preserve">, </v>
          </cell>
          <cell r="E673" t="str">
            <v>Borsod-Abaúj-Zemplén</v>
          </cell>
          <cell r="F673" t="str">
            <v>Alsózsolca, külterület 029/1 hrsz</v>
          </cell>
          <cell r="K673" t="str">
            <v>Magyar Telekom Nyrt.</v>
          </cell>
        </row>
        <row r="674">
          <cell r="A674" t="str">
            <v>Alsózsolca Tanács 1</v>
          </cell>
          <cell r="D674" t="str">
            <v xml:space="preserve">, </v>
          </cell>
          <cell r="E674" t="str">
            <v>Borsod-Abaúj-Zemplén</v>
          </cell>
          <cell r="F674" t="str">
            <v>Alsózsolca, Tanács út 2</v>
          </cell>
        </row>
        <row r="675">
          <cell r="A675" t="str">
            <v>Alsózsolca Táncsics 1</v>
          </cell>
          <cell r="D675" t="str">
            <v xml:space="preserve">, </v>
          </cell>
          <cell r="E675" t="str">
            <v>Borsod-Abaúj-Zemplén</v>
          </cell>
          <cell r="F675" t="str">
            <v>Alsózsolca, Táncsics Mihály út 1</v>
          </cell>
          <cell r="J675" t="str">
            <v>KR</v>
          </cell>
        </row>
        <row r="676">
          <cell r="A676" t="str">
            <v>Alvinci u 1</v>
          </cell>
          <cell r="D676" t="str">
            <v xml:space="preserve">, </v>
          </cell>
          <cell r="E676" t="str">
            <v>Pest</v>
          </cell>
          <cell r="F676" t="str">
            <v>II Budapest, Alvinci út 16</v>
          </cell>
          <cell r="G676" t="str">
            <v>GTS:Az ant. elhelyezkedés: sátortető gerince. Kijutás a padlástérből, tetőkibúvón át.
A beltéri elhelyezkedés: -1, szerver.</v>
          </cell>
          <cell r="H676" t="str">
            <v>Gyalus Attila
+36306331438
attila.gyalus@telonet.hu</v>
          </cell>
        </row>
        <row r="677">
          <cell r="A677" t="str">
            <v>Ambrus u 1</v>
          </cell>
          <cell r="D677" t="str">
            <v xml:space="preserve">, </v>
          </cell>
          <cell r="E677" t="str">
            <v>Pest</v>
          </cell>
          <cell r="F677" t="str">
            <v>XIII Budapest, Ambrus utca 6</v>
          </cell>
        </row>
        <row r="678">
          <cell r="A678" t="str">
            <v>Ambrus u 2</v>
          </cell>
          <cell r="D678" t="str">
            <v xml:space="preserve">, </v>
          </cell>
          <cell r="E678" t="str">
            <v>Pest</v>
          </cell>
          <cell r="F678" t="str">
            <v>XIII Budapest, Ambrus utca 8</v>
          </cell>
        </row>
        <row r="679">
          <cell r="A679" t="str">
            <v>Amerikai út 1</v>
          </cell>
          <cell r="D679" t="str">
            <v xml:space="preserve">, </v>
          </cell>
          <cell r="E679" t="str">
            <v>Pest</v>
          </cell>
          <cell r="F679" t="str">
            <v>XIV Budapest, Amerikai út 57</v>
          </cell>
        </row>
        <row r="680">
          <cell r="A680" t="str">
            <v>Amerikai út M</v>
          </cell>
          <cell r="D680" t="str">
            <v xml:space="preserve">, </v>
          </cell>
          <cell r="E680" t="str">
            <v>Pest</v>
          </cell>
          <cell r="F680" t="str">
            <v>XIV Budapest, Amerikai út 90/B-C</v>
          </cell>
        </row>
        <row r="681">
          <cell r="A681" t="str">
            <v>Amerikai út N</v>
          </cell>
          <cell r="B681" t="str">
            <v>47.51404343</v>
          </cell>
          <cell r="C681" t="str">
            <v>19.10338681</v>
          </cell>
          <cell r="D681" t="str">
            <v>47.51404343, 19.10338681</v>
          </cell>
          <cell r="E681" t="str">
            <v>Pest</v>
          </cell>
          <cell r="F681" t="str">
            <v>XIV Budapest, Amerikai út 25</v>
          </cell>
          <cell r="K681" t="str">
            <v>Magyar Telekom Nyrt.</v>
          </cell>
        </row>
        <row r="682">
          <cell r="A682" t="str">
            <v>Amerikai út O</v>
          </cell>
          <cell r="D682" t="str">
            <v xml:space="preserve">, </v>
          </cell>
          <cell r="E682" t="str">
            <v>Pest</v>
          </cell>
          <cell r="F682" t="str">
            <v>XIV Budapest, Amerikai út 96</v>
          </cell>
        </row>
        <row r="683">
          <cell r="A683" t="str">
            <v>Amfiteátrum u 1</v>
          </cell>
          <cell r="D683" t="str">
            <v xml:space="preserve">, </v>
          </cell>
          <cell r="E683" t="str">
            <v>Pest</v>
          </cell>
          <cell r="F683" t="str">
            <v>III Budapest, Amfiteátrum utca 1</v>
          </cell>
          <cell r="G683" t="str">
            <v>Az adott címen lévő társasház sarkánál lévő dulpla akna, a Jet-Vil szekrény mellett.</v>
          </cell>
          <cell r="I683" t="str">
            <v>közterület</v>
          </cell>
          <cell r="K683" t="str">
            <v>Magyar Telekom Nyrt.</v>
          </cell>
        </row>
        <row r="684">
          <cell r="A684" t="str">
            <v>Amfiteátrum u 2</v>
          </cell>
          <cell r="B684" t="str">
            <v>47.57054304</v>
          </cell>
          <cell r="C684" t="str">
            <v>19.05424282</v>
          </cell>
          <cell r="D684" t="str">
            <v>47.57054304, 19.05424282</v>
          </cell>
          <cell r="E684" t="str">
            <v>Pest</v>
          </cell>
          <cell r="F684" t="str">
            <v>III Budapest, Amfiteátrum utca 27</v>
          </cell>
          <cell r="G684" t="str">
            <v>Amfiteátrum utca 27. lépcsőház jobbra vasajtó</v>
          </cell>
          <cell r="I684" t="str">
            <v>kulcs: Pucsokné Erika 06303723133, Amfiteatrum u 29 Iem</v>
          </cell>
          <cell r="K684" t="str">
            <v>Magyar Telekom Nyrt.</v>
          </cell>
        </row>
        <row r="685">
          <cell r="A685" t="str">
            <v>Amfiteátrum u 3</v>
          </cell>
          <cell r="D685" t="str">
            <v xml:space="preserve">, </v>
          </cell>
          <cell r="E685" t="str">
            <v>Pest</v>
          </cell>
          <cell r="F685" t="str">
            <v>III Budapest, Amfiteátrum utca 29</v>
          </cell>
          <cell r="G685" t="str">
            <v>Amfiteátrum utca 29. lépcsőház balra vasajtó</v>
          </cell>
          <cell r="I685" t="str">
            <v>Kulcs: Pucsokné Erika 06303723133, Amfiteátrum u. 29 Iem</v>
          </cell>
          <cell r="K685" t="str">
            <v>Magyar Telekom Nyrt.</v>
          </cell>
        </row>
        <row r="686">
          <cell r="A686" t="str">
            <v>Amfiteátrum u 4</v>
          </cell>
          <cell r="D686" t="str">
            <v xml:space="preserve">, </v>
          </cell>
          <cell r="E686" t="str">
            <v>Pest</v>
          </cell>
          <cell r="F686" t="str">
            <v>III Budapest, Amfiteátrum utca 38</v>
          </cell>
          <cell r="G686" t="str">
            <v>Gondnok:Horváth Ferencné, 06205935802, Amfiteátrum u. 17-ben a kulcs felvehető</v>
          </cell>
          <cell r="I686" t="str">
            <v>Területi kulcs:1854</v>
          </cell>
          <cell r="K686" t="str">
            <v>Magyar Telekom Nyrt.</v>
          </cell>
        </row>
        <row r="687">
          <cell r="A687" t="str">
            <v>Amfiteátrum u 5</v>
          </cell>
          <cell r="D687" t="str">
            <v xml:space="preserve">, </v>
          </cell>
          <cell r="E687" t="str">
            <v>Pest</v>
          </cell>
          <cell r="F687" t="str">
            <v>III Budapest, Amfiteátrum utca 19</v>
          </cell>
          <cell r="G687" t="str">
            <v>Gondnok:Horváth Ferencné, 06205935802, Amfiteátrum u. 17-ben a kulcs felvehető</v>
          </cell>
          <cell r="I687" t="str">
            <v>Területi kulcs:1855</v>
          </cell>
          <cell r="K687" t="str">
            <v>Magyar Telekom Nyrt.</v>
          </cell>
        </row>
        <row r="688">
          <cell r="A688" t="str">
            <v>Amfiteátrum u 6</v>
          </cell>
          <cell r="D688" t="str">
            <v xml:space="preserve">, </v>
          </cell>
          <cell r="E688" t="str">
            <v>Pest</v>
          </cell>
          <cell r="F688" t="str">
            <v>III Budapest, Amfiteátrum utca 2</v>
          </cell>
        </row>
        <row r="689">
          <cell r="A689" t="str">
            <v>Amfiteátrum u 7</v>
          </cell>
          <cell r="D689" t="str">
            <v xml:space="preserve">, </v>
          </cell>
          <cell r="E689" t="str">
            <v>Pest</v>
          </cell>
          <cell r="F689" t="str">
            <v>III Budapest, Amfiteátrum utca 10</v>
          </cell>
        </row>
        <row r="690">
          <cell r="A690" t="str">
            <v>Amfiteátrum u 8</v>
          </cell>
          <cell r="D690" t="str">
            <v xml:space="preserve">, </v>
          </cell>
          <cell r="E690" t="str">
            <v>Pest</v>
          </cell>
          <cell r="F690" t="str">
            <v>III Budapest, Amfiteátrum utca 14</v>
          </cell>
        </row>
        <row r="691">
          <cell r="A691" t="str">
            <v>Amfiteátrum u 9</v>
          </cell>
          <cell r="D691" t="str">
            <v xml:space="preserve">, </v>
          </cell>
          <cell r="E691" t="str">
            <v>Pest</v>
          </cell>
          <cell r="F691" t="str">
            <v>III Budapest, Amfiteátrum utca 21</v>
          </cell>
        </row>
        <row r="692">
          <cell r="A692" t="str">
            <v>Amfiteátrum u A</v>
          </cell>
          <cell r="D692" t="str">
            <v xml:space="preserve">, </v>
          </cell>
          <cell r="E692" t="str">
            <v>Pest</v>
          </cell>
          <cell r="F692" t="str">
            <v>III Budapest, Amfiteátrum utca 23</v>
          </cell>
        </row>
        <row r="693">
          <cell r="A693" t="str">
            <v>Amfiteátrum u B</v>
          </cell>
          <cell r="D693" t="str">
            <v xml:space="preserve">, </v>
          </cell>
          <cell r="E693" t="str">
            <v>Pest</v>
          </cell>
          <cell r="F693" t="str">
            <v>III Budapest, Amfiteátrum utca 11</v>
          </cell>
        </row>
        <row r="694">
          <cell r="A694" t="str">
            <v>Anarcs M</v>
          </cell>
          <cell r="B694" t="str">
            <v>48.1772305</v>
          </cell>
          <cell r="C694" t="str">
            <v>22.10272366</v>
          </cell>
          <cell r="D694" t="str">
            <v>48.1772305, 22.10272366</v>
          </cell>
          <cell r="E694" t="str">
            <v>Szabolcs-Szatmár-Bereg</v>
          </cell>
          <cell r="F694" t="str">
            <v>Anarcs, Táncsics utca 19</v>
          </cell>
          <cell r="K694" t="str">
            <v>Magyar Telekom Nyrt.</v>
          </cell>
        </row>
        <row r="695">
          <cell r="A695" t="str">
            <v>Anarcs N</v>
          </cell>
          <cell r="D695" t="str">
            <v xml:space="preserve">, </v>
          </cell>
          <cell r="E695" t="str">
            <v>Szabolcs-Szatmár-Bereg</v>
          </cell>
          <cell r="F695" t="str">
            <v>Anarcs, Iskola utca 2</v>
          </cell>
        </row>
        <row r="696">
          <cell r="A696" t="str">
            <v>Anarcs O</v>
          </cell>
          <cell r="D696" t="str">
            <v xml:space="preserve">, </v>
          </cell>
          <cell r="E696" t="str">
            <v>Szabolcs-Szatmár-Bereg</v>
          </cell>
          <cell r="F696" t="str">
            <v>Anarcs, külterület 066/16 hrsz</v>
          </cell>
        </row>
        <row r="697">
          <cell r="A697" t="str">
            <v>Andocs 1</v>
          </cell>
          <cell r="B697" t="str">
            <v>46.64873351</v>
          </cell>
          <cell r="C697" t="str">
            <v>17.92621043</v>
          </cell>
          <cell r="D697" t="str">
            <v>46.64873351, 17.92621043</v>
          </cell>
          <cell r="E697" t="str">
            <v>Somogy</v>
          </cell>
          <cell r="F697" t="str">
            <v>Andocs, Szabadság tér 6</v>
          </cell>
          <cell r="G697" t="str">
            <v>A Balatonföldvárról Andocsra érkezve balra a templom</v>
          </cell>
          <cell r="H697" t="str">
            <v>Szalai Tamás plébános 84/372688,</v>
          </cell>
          <cell r="I697" t="str">
            <v>Kulcs a plébánosnál vagy a Váradi Miklósnál 84/372638, Petőfi S. u. vagy Viza jánosné 84/372906 Rákoczi út.</v>
          </cell>
          <cell r="J697" t="str">
            <v>BS;LL</v>
          </cell>
          <cell r="K697" t="str">
            <v>Andocsi Római Katolikus Plébánia</v>
          </cell>
        </row>
        <row r="698">
          <cell r="A698" t="str">
            <v>Andocs 2</v>
          </cell>
          <cell r="D698" t="str">
            <v xml:space="preserve">, </v>
          </cell>
          <cell r="E698" t="str">
            <v>Somogy</v>
          </cell>
          <cell r="F698" t="str">
            <v>Andocs, külterület 996/1 hrsz</v>
          </cell>
          <cell r="G698" t="str">
            <v>Petőfi utcán Somogyacsa felé, háromablakos, sátortetős háznál balra az erdő túloldalán lévő toronyig</v>
          </cell>
          <cell r="J698" t="str">
            <v>LTE800</v>
          </cell>
          <cell r="K698" t="str">
            <v>Pannon</v>
          </cell>
        </row>
        <row r="699">
          <cell r="A699" t="str">
            <v>Andocs M</v>
          </cell>
          <cell r="B699" t="str">
            <v>46.64960693</v>
          </cell>
          <cell r="C699" t="str">
            <v>17.92628367</v>
          </cell>
          <cell r="D699" t="str">
            <v>46.64960693, 17.92628367</v>
          </cell>
          <cell r="E699" t="str">
            <v>Somogy</v>
          </cell>
          <cell r="F699" t="str">
            <v>Andocs, Kossuth Lajos utca 1</v>
          </cell>
          <cell r="G699" t="str">
            <v>A központban lévő templomtól észek felé haladva 40 m után a jobb oldali utcán befordulva 40 m-en belül a jobb oldalon.</v>
          </cell>
          <cell r="K699" t="str">
            <v>Magyar Telekom Nyrt.</v>
          </cell>
        </row>
        <row r="700">
          <cell r="A700" t="str">
            <v>Andocs N</v>
          </cell>
          <cell r="B700" t="str">
            <v>46.64798489</v>
          </cell>
          <cell r="C700" t="str">
            <v>17.92693152</v>
          </cell>
          <cell r="D700" t="str">
            <v>46.64798489, 17.92693152</v>
          </cell>
          <cell r="E700" t="str">
            <v>Somogy</v>
          </cell>
          <cell r="F700" t="str">
            <v>Andocs, Petőfi Sándor utca 3</v>
          </cell>
          <cell r="K700" t="str">
            <v>Magyar Telekom Nyrt.</v>
          </cell>
        </row>
        <row r="701">
          <cell r="A701" t="str">
            <v>Andocs O</v>
          </cell>
          <cell r="D701" t="str">
            <v xml:space="preserve">, </v>
          </cell>
          <cell r="E701" t="str">
            <v>Somogy</v>
          </cell>
          <cell r="F701" t="str">
            <v>Andocs, Szabadság tér 3</v>
          </cell>
          <cell r="G701" t="str">
            <v>Kossuth Lajos utca</v>
          </cell>
          <cell r="K701" t="str">
            <v>Magyar Telekom Nyrt.</v>
          </cell>
        </row>
        <row r="702">
          <cell r="A702" t="str">
            <v>Andocs P</v>
          </cell>
          <cell r="D702" t="str">
            <v xml:space="preserve">, </v>
          </cell>
          <cell r="E702" t="str">
            <v>Somogy</v>
          </cell>
          <cell r="F702" t="str">
            <v>Andocs, Szabadság utca 6</v>
          </cell>
        </row>
        <row r="703">
          <cell r="A703" t="str">
            <v>Andocs R</v>
          </cell>
          <cell r="D703" t="str">
            <v xml:space="preserve">, </v>
          </cell>
          <cell r="E703" t="str">
            <v>Somogy</v>
          </cell>
          <cell r="F703" t="str">
            <v>Andocs, Szabadság utca 8</v>
          </cell>
        </row>
        <row r="704">
          <cell r="A704" t="str">
            <v>Andor köz M</v>
          </cell>
          <cell r="B704" t="str">
            <v>47.455769</v>
          </cell>
          <cell r="C704" t="str">
            <v>19.03250686</v>
          </cell>
          <cell r="D704" t="str">
            <v>47.455769, 19.03250686</v>
          </cell>
          <cell r="E704" t="str">
            <v>Pest</v>
          </cell>
          <cell r="F704" t="str">
            <v>XI Budapest, Andor köz 12</v>
          </cell>
          <cell r="K704" t="str">
            <v>Magyar Telekom Nyrt.</v>
          </cell>
        </row>
        <row r="705">
          <cell r="A705" t="str">
            <v>Andor u M</v>
          </cell>
          <cell r="D705" t="str">
            <v xml:space="preserve">, </v>
          </cell>
          <cell r="E705" t="str">
            <v>Pest</v>
          </cell>
          <cell r="F705" t="str">
            <v>XI Budapest, Andor utca 47-49</v>
          </cell>
          <cell r="G705" t="str">
            <v>Minden eszköz le lett bontva, optika maradt
GTS:Minden eszköz le lett bontva, optika maradt GTS Az ant. elhelyezkedés, tipus: lapostetőn 30-as.
 -A beltéri tipusa, kapacitása, frekisáv, kifejtés, ID cím: iPaso 200, 22M, 38G, ETH. 14.3
 -A beltéri elhelyezkedése: a IV. emeleten a szerverszobában. Rack-ben.
 -A beltéri elhelyezkedése a Node oldalon: a jobb oldali első rackben.
 -Végpont elhelyezkedés: a IV. emeleten a szerverszobában. Rack-ben.</v>
          </cell>
          <cell r="H705" t="str">
            <v>Kontakt név: Bódi Zoltán
 -Telefon sz.: 30-546-2106</v>
          </cell>
          <cell r="K705" t="str">
            <v>Magyar Telekom Nyrt.</v>
          </cell>
        </row>
        <row r="706">
          <cell r="A706" t="str">
            <v>Andor u N</v>
          </cell>
          <cell r="B706" t="str">
            <v>47.45580567</v>
          </cell>
          <cell r="C706" t="str">
            <v>19.03868698</v>
          </cell>
          <cell r="D706" t="str">
            <v>47.45580567, 19.03868698</v>
          </cell>
          <cell r="E706" t="str">
            <v>Pest</v>
          </cell>
          <cell r="F706" t="str">
            <v>XI Budapest, Andor utca 2</v>
          </cell>
          <cell r="G706" t="str">
            <v>GTS:GTS Társszolgáltatói vonak (Telekom) a berendezések a hálózati eszközöknél.</v>
          </cell>
          <cell r="H706" t="str">
            <v>GTS NOC, 814-4222, 20/480-6221</v>
          </cell>
        </row>
        <row r="707">
          <cell r="A707" t="str">
            <v>Andor u O</v>
          </cell>
          <cell r="D707" t="str">
            <v xml:space="preserve">, </v>
          </cell>
          <cell r="E707" t="str">
            <v>Pest</v>
          </cell>
          <cell r="F707" t="str">
            <v>XI Budapest, Andor utca 31</v>
          </cell>
        </row>
        <row r="708">
          <cell r="A708" t="str">
            <v>Andor u P</v>
          </cell>
          <cell r="D708" t="str">
            <v xml:space="preserve">, </v>
          </cell>
          <cell r="E708" t="str">
            <v>Pest</v>
          </cell>
          <cell r="F708" t="str">
            <v>XI Budapest, Andor utca 43861/2 hrsz</v>
          </cell>
          <cell r="K708" t="str">
            <v>Magyar Telekom Nyrt.</v>
          </cell>
        </row>
        <row r="709">
          <cell r="A709" t="str">
            <v>Andornaktálya 1</v>
          </cell>
          <cell r="D709" t="str">
            <v xml:space="preserve">, </v>
          </cell>
          <cell r="E709" t="str">
            <v>Heves</v>
          </cell>
          <cell r="F709" t="str">
            <v>Andornaktálya, külterület 0144/5 hrsz</v>
          </cell>
          <cell r="G709" t="str">
            <v>GE21C.L. Maklár felől a főútról a Dudás kocsmánál balra (Alkotmány u), vasúti átjáró után 2. utcán ismét  balra a köves úton kb 200 méterre a torony .</v>
          </cell>
          <cell r="H709" t="str">
            <v>Tulajdonos: Czifra Miklós és Czifra Miklósné haszonélvező, tel: 36/430-459 (fax is), mobil: 30/945-2592,)</v>
          </cell>
          <cell r="I709" t="str">
            <v>Nem engedélyköteles.</v>
          </cell>
          <cell r="J709" t="str">
            <v>BS;LTE800;MI</v>
          </cell>
          <cell r="K709" t="str">
            <v>Telenor Magyarország Zrt.</v>
          </cell>
        </row>
        <row r="710">
          <cell r="A710" t="str">
            <v>Andornaktálya 2</v>
          </cell>
          <cell r="B710" t="str">
            <v>47.84996438</v>
          </cell>
          <cell r="C710" t="str">
            <v>20.41027295</v>
          </cell>
          <cell r="D710" t="str">
            <v>47.84996438, 20.41027295</v>
          </cell>
          <cell r="E710" t="str">
            <v>Heves</v>
          </cell>
          <cell r="F710" t="str">
            <v>Andornaktálya, II. Rákóczi Ferenc út 160</v>
          </cell>
          <cell r="G710" t="str">
            <v>A megadott cím pontos itt az iroda az ellátandó terület.</v>
          </cell>
          <cell r="H710" t="str">
            <v>Maraszin Milán
30/9291091</v>
          </cell>
          <cell r="J710" t="str">
            <v>KR</v>
          </cell>
        </row>
        <row r="711">
          <cell r="A711" t="str">
            <v>Andornaktálya 3</v>
          </cell>
          <cell r="D711" t="str">
            <v xml:space="preserve">, </v>
          </cell>
          <cell r="E711" t="str">
            <v>Heves</v>
          </cell>
          <cell r="F711" t="str">
            <v>Andornaktálya, József Attila utca 41</v>
          </cell>
          <cell r="G711" t="str">
            <v>Maklár felől beérve, Eger felé haladva a második utcán jobbra fel (Mocsány L. utca), majd utána a következő lehetőségnél balra, és végig a József Attila utcán. Az utca vége előtt kb 100m el balról (fekete vas) kapubejáró. Kicsit lent a domboldalban két egyforma társasház.</v>
          </cell>
          <cell r="H711" t="str">
            <v>Szendrey Evelin Tel:(30) 689-5515</v>
          </cell>
          <cell r="J711" t="str">
            <v>KR</v>
          </cell>
        </row>
        <row r="712">
          <cell r="A712" t="str">
            <v>Andornaktálya L</v>
          </cell>
          <cell r="D712" t="str">
            <v xml:space="preserve">, </v>
          </cell>
          <cell r="E712" t="str">
            <v>Heves</v>
          </cell>
          <cell r="F712" t="str">
            <v>Andornaktálya, II. Rákóczi Ferenc út 20</v>
          </cell>
        </row>
        <row r="713">
          <cell r="A713" t="str">
            <v>Andornaktálya M</v>
          </cell>
          <cell r="B713" t="str">
            <v>47.84632777</v>
          </cell>
          <cell r="C713" t="str">
            <v>20.41126118</v>
          </cell>
          <cell r="D713" t="str">
            <v>47.84632777, 20.41126118</v>
          </cell>
          <cell r="E713" t="str">
            <v>Heves</v>
          </cell>
          <cell r="F713" t="str">
            <v>Andornaktálya, II. Rákóczi Ferenc út 200</v>
          </cell>
          <cell r="G713" t="str">
            <v>posta épületének az oldalában van az RSS</v>
          </cell>
          <cell r="I713" t="str">
            <v>110 CG 11 egységkulcs+belépőkártya+kapu kulcs felvehető Eger portaszolgálatnál</v>
          </cell>
          <cell r="K713" t="str">
            <v>Magyar Telekom Nyrt.</v>
          </cell>
        </row>
        <row r="714">
          <cell r="A714" t="str">
            <v>Andornaktálya N</v>
          </cell>
          <cell r="D714" t="str">
            <v xml:space="preserve">, </v>
          </cell>
          <cell r="E714" t="str">
            <v>Heves</v>
          </cell>
          <cell r="F714" t="str">
            <v>Andornaktálya, II. Rákóczi Ferenc út 161/A</v>
          </cell>
          <cell r="K714" t="str">
            <v>Magyar Telekom Nyrt.</v>
          </cell>
        </row>
        <row r="715">
          <cell r="A715" t="str">
            <v>Andornaktálya O</v>
          </cell>
          <cell r="D715" t="str">
            <v xml:space="preserve">, </v>
          </cell>
          <cell r="E715" t="str">
            <v>Heves</v>
          </cell>
          <cell r="F715" t="str">
            <v>Andornaktálya, II. Rákóczi Ferenc út 73</v>
          </cell>
        </row>
        <row r="716">
          <cell r="A716" t="str">
            <v>Andornaktálya P</v>
          </cell>
          <cell r="D716" t="str">
            <v xml:space="preserve">, </v>
          </cell>
          <cell r="E716" t="str">
            <v>Heves</v>
          </cell>
          <cell r="F716" t="str">
            <v>Andornaktálya, Kossuth Lajos utca 2</v>
          </cell>
        </row>
        <row r="717">
          <cell r="A717" t="str">
            <v>Andrásfa Jókai 1</v>
          </cell>
          <cell r="D717" t="str">
            <v xml:space="preserve">, </v>
          </cell>
          <cell r="E717" t="str">
            <v>Vas</v>
          </cell>
          <cell r="F717" t="str">
            <v>Andrásfa, Jókai utca 2</v>
          </cell>
          <cell r="H717" t="str">
            <v>Vaspöri Hubert tel:30/9793053 tulajdonos</v>
          </cell>
          <cell r="J717" t="str">
            <v>KR</v>
          </cell>
        </row>
        <row r="718">
          <cell r="A718" t="str">
            <v>Andrásfa M</v>
          </cell>
          <cell r="D718" t="str">
            <v xml:space="preserve">, </v>
          </cell>
          <cell r="E718" t="str">
            <v>Vas</v>
          </cell>
          <cell r="F718" t="str">
            <v>Andrásfa, Petőfi utca 390 hrsz</v>
          </cell>
          <cell r="K718" t="str">
            <v>Magyar Telekom Nyrt.</v>
          </cell>
        </row>
        <row r="719">
          <cell r="A719" t="str">
            <v>Andrássy Palota 1</v>
          </cell>
          <cell r="D719" t="str">
            <v xml:space="preserve">, </v>
          </cell>
          <cell r="E719" t="str">
            <v>Pest</v>
          </cell>
          <cell r="F719" t="str">
            <v>VI Budapest, Andrássy út 62-64</v>
          </cell>
        </row>
        <row r="720">
          <cell r="A720" t="str">
            <v>Andrássy út 1</v>
          </cell>
          <cell r="B720" t="str">
            <v>47.50526779</v>
          </cell>
          <cell r="C720" t="str">
            <v>19.06277109</v>
          </cell>
          <cell r="D720" t="str">
            <v>47.50526779, 19.06277109</v>
          </cell>
          <cell r="E720" t="str">
            <v>Pest</v>
          </cell>
          <cell r="F720" t="str">
            <v>VI Budapest, Oktogon 1</v>
          </cell>
          <cell r="G720" t="str">
            <v>Burger King melletti kapualj, bal oldali tábla fölött kis kazettában a ház kulcsai, az RBS a padlástérben védőrács mögött, az antennák tetőkibúvókon keresztül közelíthetőek meg.
GTS:Burger King melletti kapualj, bal oldali tábla fölött kis kazettában a ház kulcsai, az RBS a padlástérben védőrács mögött, az antennák tetőkibúvókon keresztül közelíthetőek meg. Antenna elhelyezkedés: lap ant.,lapostetős részen, ahol a Burger King és a bank klima berendezései vannak és a vas traverz korlátjára szerelve
Beltéri elhelyezkedés: a szerver szobában rack szekrénybe telepítve
végpont elhelyezkedés:  uao.</v>
          </cell>
          <cell r="H720" t="str">
            <v>0</v>
          </cell>
          <cell r="I720" t="str">
            <v>A kapuban bal oldalán a vitrin felett elhelyezett kis kazettában. / Frigyláda /</v>
          </cell>
          <cell r="J720" t="str">
            <v>BS;LL</v>
          </cell>
          <cell r="K720" t="str">
            <v>Társasház, Bp. Oktogon 1.</v>
          </cell>
        </row>
        <row r="721">
          <cell r="A721" t="str">
            <v>Andrássy út 1A</v>
          </cell>
          <cell r="B721" t="str">
            <v>47.51107701</v>
          </cell>
          <cell r="C721" t="str">
            <v>19.07137547</v>
          </cell>
          <cell r="D721" t="str">
            <v>47.51107701, 19.07137547</v>
          </cell>
          <cell r="E721" t="str">
            <v>Pest</v>
          </cell>
          <cell r="F721" t="str">
            <v>VI Budapest, Andrássy út 100</v>
          </cell>
          <cell r="G721" t="str">
            <v>GTS:Ant. Lapostetőn. A beltéri elhelyezkedés: az 5. emeletei közös helységben. Az ügyfél a második emeleten, liftből kilépve, fél emeletet fel kell menni a lépcsőn, majd balra egy felírat nélküli ajtó.</v>
          </cell>
          <cell r="H721" t="str">
            <v>Üzemeltetés: Dihen Zoltán: 30-384-5714 , Üzemeltetés: Freisz Áron: 06-70-414-66-74, NP kontakt: Nagy Péter +36305209092</v>
          </cell>
          <cell r="J721" t="str">
            <v>MI;KR</v>
          </cell>
          <cell r="K721" t="str">
            <v>Szij Csaba</v>
          </cell>
        </row>
        <row r="722">
          <cell r="A722" t="str">
            <v>Andrássy út 1B</v>
          </cell>
          <cell r="D722" t="str">
            <v xml:space="preserve">, </v>
          </cell>
          <cell r="E722" t="str">
            <v>Pest</v>
          </cell>
          <cell r="F722" t="str">
            <v>VI Budapest, Andrássy út 101</v>
          </cell>
          <cell r="J722" t="str">
            <v>KR</v>
          </cell>
          <cell r="K722" t="str">
            <v xml:space="preserve"> N/A</v>
          </cell>
        </row>
        <row r="723">
          <cell r="A723" t="str">
            <v>Andrássy út 1C</v>
          </cell>
          <cell r="D723" t="str">
            <v xml:space="preserve">, </v>
          </cell>
          <cell r="E723" t="str">
            <v>Pest</v>
          </cell>
          <cell r="F723" t="str">
            <v>VI Budapest, Andrássy út 24</v>
          </cell>
          <cell r="G723" t="str">
            <v>GTS:Telepítési adatok:
 -Az ant. elhelyezkedés, tipus: 
 -A beltéri tipusa, kapacitása, frekisáv, kifejtés, ID cím: NEC 2x2M; 38G; 120 ohm, 10.53-54.
1061~Budapest~Andrássy~út~24, Louis Vuitton, Türk Telekom International HU Kft.
Beltéri: Szerverhelységben a Louis Vuitton saját rack szekrényében.
Antenna: Épült tetején, a kémény létrájára szerelve. 
 -A beltéri elhelyezkedés: a harmadik emeleten az irodában rackbe szereleve.
 -Végpont elhelyezkedés: a harmadik emeleten az irodában rackben.</v>
          </cell>
          <cell r="H723" t="str">
            <v>Huber Andreas (+36 1 3020628)
Schmidt Réka : +36 1 373-0487</v>
          </cell>
          <cell r="I723" t="str">
            <v>Nyitvatartási időben, telefonos egyeztetés alapján.</v>
          </cell>
          <cell r="J723" t="str">
            <v>MI</v>
          </cell>
        </row>
        <row r="724">
          <cell r="A724" t="str">
            <v>Andrássy út 1D</v>
          </cell>
          <cell r="D724" t="str">
            <v xml:space="preserve">, </v>
          </cell>
          <cell r="E724" t="str">
            <v>Pest</v>
          </cell>
          <cell r="F724" t="str">
            <v>VI Budapest, Andrássy út 125</v>
          </cell>
        </row>
        <row r="725">
          <cell r="A725" t="str">
            <v>Andrássy út 1E</v>
          </cell>
          <cell r="B725" t="str">
            <v>47.50091489</v>
          </cell>
          <cell r="C725" t="str">
            <v>19.05707563</v>
          </cell>
          <cell r="D725" t="str">
            <v>47.50091489, 19.05707563</v>
          </cell>
          <cell r="E725" t="str">
            <v>Pest</v>
          </cell>
          <cell r="F725" t="str">
            <v>VI Budapest, Andrássy út 10</v>
          </cell>
          <cell r="J725" t="str">
            <v>UKR</v>
          </cell>
        </row>
        <row r="726">
          <cell r="A726" t="str">
            <v>Andrássy út 1F</v>
          </cell>
          <cell r="D726" t="str">
            <v xml:space="preserve">, </v>
          </cell>
          <cell r="E726" t="str">
            <v>Pest</v>
          </cell>
          <cell r="F726" t="str">
            <v>VI Budapest, Andrássy út 102</v>
          </cell>
        </row>
        <row r="727">
          <cell r="A727" t="str">
            <v>Andrássy út 1G</v>
          </cell>
          <cell r="D727" t="str">
            <v xml:space="preserve">, </v>
          </cell>
          <cell r="E727" t="str">
            <v>Pest</v>
          </cell>
          <cell r="F727" t="str">
            <v>VI Budapest, Andrássy út 110</v>
          </cell>
        </row>
        <row r="728">
          <cell r="A728" t="str">
            <v>Andrássy út 1H</v>
          </cell>
          <cell r="D728" t="str">
            <v xml:space="preserve">, </v>
          </cell>
          <cell r="E728" t="str">
            <v>Pest</v>
          </cell>
          <cell r="F728" t="str">
            <v>VI Budapest, Andrássy út 123</v>
          </cell>
        </row>
        <row r="729">
          <cell r="A729" t="str">
            <v>Andrássy út 1J</v>
          </cell>
          <cell r="B729" t="str">
            <v>47.50229088</v>
          </cell>
          <cell r="C729" t="str">
            <v>19.05954477</v>
          </cell>
          <cell r="D729" t="str">
            <v>47.50229088, 19.05954477</v>
          </cell>
          <cell r="E729" t="str">
            <v>Pest</v>
          </cell>
          <cell r="F729" t="str">
            <v>VI Budapest, Andrássy út 27</v>
          </cell>
          <cell r="K729" t="str">
            <v>Magyar Telekom Nyrt.</v>
          </cell>
        </row>
        <row r="730">
          <cell r="A730" t="str">
            <v>Andrássy út 1K</v>
          </cell>
          <cell r="B730" t="str">
            <v>47.50393674</v>
          </cell>
          <cell r="C730" t="str">
            <v>19.06124421</v>
          </cell>
          <cell r="D730" t="str">
            <v>47.50393674, 19.06124421</v>
          </cell>
          <cell r="E730" t="str">
            <v>Pest</v>
          </cell>
          <cell r="F730" t="str">
            <v>VI Budapest, Andrássy út 38</v>
          </cell>
          <cell r="K730" t="str">
            <v>Magyar Telekom Nyrt.</v>
          </cell>
        </row>
        <row r="731">
          <cell r="A731" t="str">
            <v>Andrássy út 1L</v>
          </cell>
          <cell r="B731" t="str">
            <v>47.50359492</v>
          </cell>
          <cell r="C731" t="str">
            <v>19.06144323</v>
          </cell>
          <cell r="D731" t="str">
            <v>47.50359492, 19.06144323</v>
          </cell>
          <cell r="E731" t="str">
            <v>Pest</v>
          </cell>
          <cell r="F731" t="str">
            <v>VI Budapest, Andrássy út 39</v>
          </cell>
          <cell r="K731" t="str">
            <v>Magyar Telekom Nyrt.</v>
          </cell>
        </row>
        <row r="732">
          <cell r="A732" t="str">
            <v>Andrássy út 1M</v>
          </cell>
          <cell r="B732" t="str">
            <v>47.51105875</v>
          </cell>
          <cell r="C732" t="str">
            <v>19.07271633</v>
          </cell>
          <cell r="D732" t="str">
            <v>47.51105875, 19.07271633</v>
          </cell>
          <cell r="E732" t="str">
            <v>Pest</v>
          </cell>
          <cell r="F732" t="str">
            <v>VI Budapest, Andrássy út 103</v>
          </cell>
        </row>
        <row r="733">
          <cell r="A733" t="str">
            <v>Andrássy út 1N</v>
          </cell>
          <cell r="D733" t="str">
            <v xml:space="preserve">, </v>
          </cell>
          <cell r="E733" t="str">
            <v>Pest</v>
          </cell>
          <cell r="F733" t="str">
            <v>VI Budapest, Andrássy út 17</v>
          </cell>
          <cell r="J733" t="str">
            <v>KR</v>
          </cell>
          <cell r="K733" t="str">
            <v>Zsidró Tamás</v>
          </cell>
        </row>
        <row r="734">
          <cell r="A734" t="str">
            <v>Andrássy út 1O</v>
          </cell>
          <cell r="D734" t="str">
            <v xml:space="preserve">, </v>
          </cell>
          <cell r="E734" t="str">
            <v>Pest</v>
          </cell>
          <cell r="F734" t="str">
            <v>VI Budapest, Andrássy út 18</v>
          </cell>
          <cell r="J734" t="str">
            <v>KR</v>
          </cell>
        </row>
        <row r="735">
          <cell r="A735" t="str">
            <v>Andrássy út 1P</v>
          </cell>
          <cell r="D735" t="str">
            <v xml:space="preserve">, </v>
          </cell>
          <cell r="E735" t="str">
            <v>Pest</v>
          </cell>
          <cell r="F735" t="str">
            <v>VI Budapest, Andrássy út 81</v>
          </cell>
          <cell r="G735" t="str">
            <v>GTS:Antenna elhelyezkedés: sátortető, árbóc
Beltéri elhelyezkedés: az üzlethelységben a hátsó raktárhelységben.
Végpont elhelyezkedés: uao.</v>
          </cell>
          <cell r="H735" t="str">
            <v>Kontakt (helyi - üzletvezető)
Szélesi Ágnes    
agnes.szelesi@playersroom.hu Ábrahám László
+36306388946
+36305000950</v>
          </cell>
        </row>
        <row r="736">
          <cell r="A736" t="str">
            <v>Andrássy út 1Q</v>
          </cell>
          <cell r="B736" t="str">
            <v>47.50174234</v>
          </cell>
          <cell r="C736" t="str">
            <v>19.05799164</v>
          </cell>
          <cell r="D736" t="str">
            <v>47.50174234, 19.05799164</v>
          </cell>
          <cell r="E736" t="str">
            <v>Pest</v>
          </cell>
          <cell r="F736" t="str">
            <v>VI Budapest, Andrássy út 16</v>
          </cell>
          <cell r="G736" t="str">
            <v>GTS:nincs adat</v>
          </cell>
          <cell r="H736" t="str">
            <v>0</v>
          </cell>
          <cell r="J736" t="str">
            <v>MI</v>
          </cell>
        </row>
        <row r="737">
          <cell r="A737" t="str">
            <v>Andrássy út 1R</v>
          </cell>
          <cell r="D737" t="str">
            <v xml:space="preserve">, </v>
          </cell>
          <cell r="E737" t="str">
            <v>Pest</v>
          </cell>
          <cell r="F737" t="str">
            <v>VI Budapest, Andrássy út 121</v>
          </cell>
          <cell r="G737" t="str">
            <v>GTS:A beltéri az épület alagsorában a szerverszobában rack-ben elhelyezve. Az antenna enyhe lejtésű sátortetőn 50 cm magas árbocon található. Megközelítése a felső szinten lenyitható padlásfeljárón keresztül a padlásra és onnan a tetőkibúvón a mellette elhelyezett tartóig. HHH-n a két konténer között a 9-es átkérőn megy át az ethernet a régi konténerből az új-ba.</v>
          </cell>
          <cell r="H737" t="str">
            <v>Kontakt:  Gaál István
Tel:  +36-1-484-0990,  +36-20-536-1258
 Helyi kontakt : Roskó László 06-30-639-4189.</v>
          </cell>
          <cell r="J737" t="str">
            <v>MI</v>
          </cell>
        </row>
        <row r="738">
          <cell r="A738" t="str">
            <v>Andrássy út 1S</v>
          </cell>
          <cell r="D738" t="str">
            <v xml:space="preserve">, </v>
          </cell>
          <cell r="E738" t="str">
            <v>Pest</v>
          </cell>
          <cell r="F738" t="str">
            <v>VI Budapest, Andrássy út 105</v>
          </cell>
        </row>
        <row r="739">
          <cell r="A739" t="str">
            <v>Andrássy út 1T</v>
          </cell>
          <cell r="D739" t="str">
            <v xml:space="preserve">, </v>
          </cell>
          <cell r="E739" t="str">
            <v>Pest</v>
          </cell>
          <cell r="F739" t="str">
            <v>VI Budapest, Andrássy út 82</v>
          </cell>
        </row>
        <row r="740">
          <cell r="A740" t="str">
            <v>Andrássy út 2</v>
          </cell>
          <cell r="B740" t="str">
            <v>47.50581644</v>
          </cell>
          <cell r="C740" t="str">
            <v>19.06305001</v>
          </cell>
          <cell r="D740" t="str">
            <v>47.50581644, 19.06305001</v>
          </cell>
          <cell r="E740" t="str">
            <v>Pest</v>
          </cell>
          <cell r="F740" t="str">
            <v>VI Budapest, Teréz körút 19</v>
          </cell>
          <cell r="G740" t="str">
            <v>A Meki melleti kapualj után balra rácsos kapun keresztül, majd jobbra le a pincébe, jobbra a hátsó soron van az állomás. Antennák a lifttől átellenes sarokban lévő padlásfeljárón keresztül közelíthetők meg.</v>
          </cell>
          <cell r="H740" t="str">
            <v>új közös képviselet: Jó Gazdaház Kft., Dr. Beták József KK, tel.: 06-30-872-1962, e-mail: betakjozsef@citromail.hu, gondnok: Varga Lászlóné Judit, tel.: 06-30-380-4486, Varga László számvizsgáló bizottság elnöke T: 302-12-32, 30/265-88-41, Teréz krt 19.III/36 Gondnok: Varga Lászlóné 3 em. 36.  mobil: 20/ 361-24-12, régi közös képviselő Király és Társa Kft 1065 Bp., Ó u. 39. Fsz 1.  Tel : 312-83-91</v>
          </cell>
          <cell r="I740" t="str">
            <v>BEJUTÁS ELŐTT ÉS UTÁN FELTÉTLENÜL IDŐBEN JELEZNI: Varga Lászlóné: 30-380-4486  Varga László 30-265-8841 Teréz krt. 19. III.em., 36.  A kapubejáró után jobb oldalon a vitrinek között kulcskazetta. Benne:vasrácsos kapu, még egy vasrácsos kapu, pinceajtó, kulcsok.  Gondnok: 36-os kaputelefon elérhető. PADLÁSKULCS a gondnonál  átvehető ( 3.emelet padlásfeljárótól balra lévő ablakban található mű muskátli cserepében)  !!! Nagyobb munka esetén egyeztetni !!! Kapukód: 60 kulcs 7535</v>
          </cell>
          <cell r="J740" t="str">
            <v>BS;UBS2100;LTE800;LTE1800;LL</v>
          </cell>
          <cell r="K740" t="str">
            <v xml:space="preserve">Társasház: Teréz krt. 19 sz.Társasház Lakóközösség </v>
          </cell>
        </row>
        <row r="741">
          <cell r="A741" t="str">
            <v>Andrássy út 3</v>
          </cell>
          <cell r="B741" t="str">
            <v>47.50024931</v>
          </cell>
          <cell r="C741" t="str">
            <v>19.05654459</v>
          </cell>
          <cell r="D741" t="str">
            <v>47.50024931, 19.05654459</v>
          </cell>
          <cell r="E741" t="str">
            <v>Pest</v>
          </cell>
          <cell r="F741" t="str">
            <v>VI Budapest, Andrássy út 11-12</v>
          </cell>
          <cell r="G741" t="str">
            <v>Minden eszköz le lett bontva, optika maradt</v>
          </cell>
          <cell r="H741" t="str">
            <v>Bankbiztonságtól: Tóth Sándor 30-418-7113  tel: 1-450-7486</v>
          </cell>
          <cell r="J741" t="str">
            <v>RE</v>
          </cell>
          <cell r="K741" t="str">
            <v xml:space="preserve"> N/A</v>
          </cell>
        </row>
        <row r="742">
          <cell r="A742" t="str">
            <v>Andrássy út 4</v>
          </cell>
          <cell r="B742" t="str">
            <v>47.49944888</v>
          </cell>
          <cell r="C742" t="str">
            <v>19.05503135</v>
          </cell>
          <cell r="D742" t="str">
            <v>47.49944888, 19.05503135</v>
          </cell>
          <cell r="E742" t="str">
            <v>Pest</v>
          </cell>
          <cell r="F742" t="str">
            <v>VI Budapest, Andrássy út 1</v>
          </cell>
          <cell r="J742" t="str">
            <v>UKR</v>
          </cell>
          <cell r="K742" t="str">
            <v>Magyar Telekom Nyrt.</v>
          </cell>
        </row>
        <row r="743">
          <cell r="A743" t="str">
            <v>Andrássy út 4B</v>
          </cell>
          <cell r="D743" t="str">
            <v xml:space="preserve">, </v>
          </cell>
          <cell r="E743" t="str">
            <v>Pest</v>
          </cell>
          <cell r="F743" t="str">
            <v>VI Budapest, Andrássy út 4</v>
          </cell>
          <cell r="H743" t="str">
            <v xml:space="preserve">Wéber Győző
30/949-8372 </v>
          </cell>
        </row>
        <row r="744">
          <cell r="A744" t="str">
            <v>Andrássy út 4C</v>
          </cell>
          <cell r="D744" t="str">
            <v xml:space="preserve">, </v>
          </cell>
          <cell r="E744" t="str">
            <v>Pest</v>
          </cell>
          <cell r="F744" t="str">
            <v>VI Budapest, Andrássy út 36</v>
          </cell>
        </row>
        <row r="745">
          <cell r="A745" t="str">
            <v>Andrássy út 4D</v>
          </cell>
          <cell r="D745" t="str">
            <v xml:space="preserve">, </v>
          </cell>
          <cell r="E745" t="str">
            <v>Pest</v>
          </cell>
          <cell r="F745" t="str">
            <v>VI Budapest, Andrássy út 8</v>
          </cell>
          <cell r="K745" t="str">
            <v>Pusztai András</v>
          </cell>
        </row>
        <row r="746">
          <cell r="A746" t="str">
            <v>Andrássy út 4E</v>
          </cell>
          <cell r="D746" t="str">
            <v xml:space="preserve">, </v>
          </cell>
          <cell r="E746" t="str">
            <v>Pest</v>
          </cell>
          <cell r="F746" t="str">
            <v>VI Budapest, Andrássy út 97</v>
          </cell>
          <cell r="G746" t="str">
            <v>Cím alapján</v>
          </cell>
          <cell r="H746" t="str">
            <v>Kolozsvári Gyula
(06-1)3513646
0630/9147-030</v>
          </cell>
          <cell r="J746" t="str">
            <v>KR</v>
          </cell>
          <cell r="K746" t="str">
            <v>Kolozsvári Gyula</v>
          </cell>
        </row>
        <row r="747">
          <cell r="A747" t="str">
            <v>Andrássy út 5</v>
          </cell>
          <cell r="D747" t="str">
            <v xml:space="preserve">, </v>
          </cell>
          <cell r="E747" t="str">
            <v>Pest</v>
          </cell>
          <cell r="F747" t="str">
            <v>VI Budapest, Andrássy út 6</v>
          </cell>
          <cell r="K747" t="str">
            <v>Magyar Telekom Nyrt.</v>
          </cell>
        </row>
        <row r="748">
          <cell r="A748" t="str">
            <v>Andrássy út 5A</v>
          </cell>
          <cell r="D748" t="str">
            <v xml:space="preserve">, </v>
          </cell>
          <cell r="E748" t="str">
            <v>Pest</v>
          </cell>
          <cell r="F748" t="str">
            <v>VI Budapest, Andrássy út 8</v>
          </cell>
        </row>
        <row r="749">
          <cell r="A749" t="str">
            <v>Andrássy út 6</v>
          </cell>
          <cell r="B749" t="str">
            <v>47.50267762</v>
          </cell>
          <cell r="C749" t="str">
            <v>19.05988997</v>
          </cell>
          <cell r="D749" t="str">
            <v>47.50267762, 19.05988997</v>
          </cell>
          <cell r="E749" t="str">
            <v>Pest</v>
          </cell>
          <cell r="F749" t="str">
            <v>VI Budapest, Andrássy út 29</v>
          </cell>
          <cell r="K749" t="str">
            <v>Magyar Telekom Nyrt.</v>
          </cell>
        </row>
        <row r="750">
          <cell r="A750" t="str">
            <v>Andrássy út 7</v>
          </cell>
          <cell r="B750" t="str">
            <v>47.50314528</v>
          </cell>
          <cell r="C750" t="str">
            <v>19.06056704</v>
          </cell>
          <cell r="D750" t="str">
            <v>47.50314528, 19.06056704</v>
          </cell>
          <cell r="E750" t="str">
            <v>Pest</v>
          </cell>
          <cell r="F750" t="str">
            <v>VI Budapest, Andrássy út 33</v>
          </cell>
          <cell r="K750" t="str">
            <v>Magyar Telekom Nyrt.</v>
          </cell>
        </row>
        <row r="751">
          <cell r="A751" t="str">
            <v>Andrássy út 8</v>
          </cell>
          <cell r="D751" t="str">
            <v xml:space="preserve">, </v>
          </cell>
          <cell r="E751" t="str">
            <v>Pest</v>
          </cell>
          <cell r="F751" t="str">
            <v>VI Budapest, Andrássy út 53</v>
          </cell>
          <cell r="K751" t="str">
            <v>Magyar Telekom Nyrt.</v>
          </cell>
        </row>
        <row r="752">
          <cell r="A752" t="str">
            <v>Andrássy út 9</v>
          </cell>
          <cell r="D752" t="str">
            <v xml:space="preserve">, </v>
          </cell>
          <cell r="E752" t="str">
            <v>Pest</v>
          </cell>
          <cell r="F752" t="str">
            <v>VI Budapest, Andrássy út 55</v>
          </cell>
          <cell r="K752" t="str">
            <v>Magyar Telekom Nyrt.</v>
          </cell>
        </row>
        <row r="753">
          <cell r="A753" t="str">
            <v>Andrássy út A</v>
          </cell>
          <cell r="D753" t="str">
            <v xml:space="preserve">, </v>
          </cell>
          <cell r="E753" t="str">
            <v>Pest</v>
          </cell>
          <cell r="F753" t="str">
            <v>VI Budapest, Andrássy út 68</v>
          </cell>
          <cell r="K753" t="str">
            <v>Magyar Telekom Nyrt.</v>
          </cell>
        </row>
        <row r="754">
          <cell r="A754" t="str">
            <v>Andrássy út B</v>
          </cell>
          <cell r="B754" t="str">
            <v>47.51094222</v>
          </cell>
          <cell r="C754" t="str">
            <v>19.07071162</v>
          </cell>
          <cell r="D754" t="str">
            <v>47.51094222, 19.07071162</v>
          </cell>
          <cell r="E754" t="str">
            <v>Pest</v>
          </cell>
          <cell r="F754" t="str">
            <v>VI Budapest, Andrássy út 98</v>
          </cell>
          <cell r="G754" t="str">
            <v>IMG: Az épületelső emeletén, lépcsőházból jobbra majd balra , aztán szemben a baloldali ajtó.
Banco Popolare Zrt. Beltéri a szerverszobájukban ügyfél szekrényben, tetőkijárón keresztül ki a lapostetőre az antennához.
GTS:Banco Popolare Zrt. Beltéri a szerverszobájukban ügyfél szekrényben, tetőkijárón keresztül ki a lapostetőre az antennához. Beltéri a 3. emeleten, és innen kell majd az ügyfél saját hálózatát használva eljutni a szerverszobáig, a kábelezés nem lehetséges.</v>
          </cell>
          <cell r="H754" t="str">
            <v>IMG kapcsolat: Kovács Eszter 06-1/312-2406, 06-30/558-6786
Endrődi Balázs +3620-359-0474
GTS:   Endrődi Balázs +3620-359-0474, Sinkovicz Zoltán 06-70-270-4800, 06-1-428-8890</v>
          </cell>
          <cell r="I754" t="str">
            <v>Előre egyeztetett időpontban lehetséges!</v>
          </cell>
          <cell r="J754" t="str">
            <v>MI</v>
          </cell>
          <cell r="K754" t="str">
            <v>Magyar Telekom Nyrt.</v>
          </cell>
        </row>
        <row r="755">
          <cell r="A755" t="str">
            <v>Andrássy út C</v>
          </cell>
          <cell r="D755" t="str">
            <v xml:space="preserve">, </v>
          </cell>
          <cell r="E755" t="str">
            <v>Pest</v>
          </cell>
          <cell r="F755" t="str">
            <v>VI Budapest, Andrássy út 112</v>
          </cell>
          <cell r="K755" t="str">
            <v>Magyar Telekom Nyrt.</v>
          </cell>
        </row>
        <row r="756">
          <cell r="A756" t="str">
            <v>Andrássy út D</v>
          </cell>
          <cell r="D756" t="str">
            <v xml:space="preserve">, </v>
          </cell>
          <cell r="E756" t="str">
            <v>Pest</v>
          </cell>
          <cell r="F756" t="str">
            <v>VI Budapest, Andrássy út 118</v>
          </cell>
          <cell r="K756" t="str">
            <v>Magyar Telekom Nyrt.</v>
          </cell>
        </row>
        <row r="757">
          <cell r="A757" t="str">
            <v>Andrássy út E</v>
          </cell>
          <cell r="D757" t="str">
            <v xml:space="preserve">, </v>
          </cell>
          <cell r="E757" t="str">
            <v>Pest</v>
          </cell>
          <cell r="F757" t="str">
            <v>VI Budapest, Andrássy út 62-64</v>
          </cell>
          <cell r="K757" t="str">
            <v>Magyar Telekom Nyrt.</v>
          </cell>
        </row>
        <row r="758">
          <cell r="A758" t="str">
            <v>Andrássy út F</v>
          </cell>
          <cell r="D758" t="str">
            <v xml:space="preserve">, </v>
          </cell>
          <cell r="E758" t="str">
            <v>Pest</v>
          </cell>
          <cell r="F758" t="str">
            <v>VI Budapest, Andrássy út 30</v>
          </cell>
          <cell r="K758" t="str">
            <v>Magyar Telekom Nyrt.</v>
          </cell>
        </row>
        <row r="759">
          <cell r="A759" t="str">
            <v>Andrássy út G</v>
          </cell>
          <cell r="D759" t="str">
            <v xml:space="preserve">, </v>
          </cell>
          <cell r="E759" t="str">
            <v>Pest</v>
          </cell>
          <cell r="F759" t="str">
            <v>VI Budapest, Andrássy út 83-85</v>
          </cell>
          <cell r="K759" t="str">
            <v>Magyar Telekom Nyrt.</v>
          </cell>
        </row>
        <row r="760">
          <cell r="A760" t="str">
            <v>Andrássy út M</v>
          </cell>
          <cell r="D760" t="str">
            <v xml:space="preserve">, </v>
          </cell>
          <cell r="E760" t="str">
            <v>Pest</v>
          </cell>
          <cell r="F760" t="str">
            <v>VI Budapest, Andrássy út 93</v>
          </cell>
          <cell r="G760" t="str">
            <v>A megadott címen. Budapesti Értéktőzsde.
GTS:GTS Társszolgáltatói vonak (Telekom) a berendezések a hálózati eszközöknél.</v>
          </cell>
          <cell r="H760" t="str">
            <v>Bajnok Tibor, 30/460-6782</v>
          </cell>
          <cell r="I760" t="str">
            <v>Kísérővel, munkaidőben. Kapcsolat:Bajnok Tibor 06-30-4606782, Czanik József 06-30-303-6774</v>
          </cell>
          <cell r="K760" t="str">
            <v>Magyar Telekom Nyrt.</v>
          </cell>
        </row>
        <row r="761">
          <cell r="A761" t="str">
            <v>Andrássy út N</v>
          </cell>
          <cell r="D761" t="str">
            <v xml:space="preserve">, </v>
          </cell>
          <cell r="E761" t="str">
            <v>Pest</v>
          </cell>
          <cell r="F761" t="str">
            <v>VI Budapest, Andrássy út 70</v>
          </cell>
          <cell r="G761" t="str">
            <v>Minden eszköz le lett bontva, optika maradt</v>
          </cell>
          <cell r="K761" t="str">
            <v>Magyar Telekom Nyrt.</v>
          </cell>
        </row>
        <row r="762">
          <cell r="A762" t="str">
            <v>Andrássy út O</v>
          </cell>
          <cell r="D762" t="str">
            <v xml:space="preserve">, </v>
          </cell>
          <cell r="E762" t="str">
            <v>Pest</v>
          </cell>
          <cell r="F762" t="str">
            <v>VI Budapest, Andrássy út 40-42</v>
          </cell>
          <cell r="K762" t="str">
            <v>Magyar Telekom Nyrt.</v>
          </cell>
        </row>
        <row r="763">
          <cell r="A763" t="str">
            <v>Andrássy út P</v>
          </cell>
          <cell r="D763" t="str">
            <v xml:space="preserve">, </v>
          </cell>
          <cell r="E763" t="str">
            <v>Pest</v>
          </cell>
          <cell r="F763" t="str">
            <v>VI Budapest, Andrássy út 9</v>
          </cell>
        </row>
        <row r="764">
          <cell r="A764" t="str">
            <v>Andrássy út R</v>
          </cell>
          <cell r="B764" t="str">
            <v>47.50189518</v>
          </cell>
          <cell r="C764" t="str">
            <v>19.05872172</v>
          </cell>
          <cell r="D764" t="str">
            <v>47.50189518, 19.05872172</v>
          </cell>
          <cell r="E764" t="str">
            <v>Pest</v>
          </cell>
          <cell r="F764" t="str">
            <v>VI Budapest, Andrássy út 23</v>
          </cell>
          <cell r="G764" t="str">
            <v>McKinsey &amp; Company 1063 Bp. Andrassy zt 23 3. em. szerver sz.
GTS:GTS Társszolgáltatói vonak (Telekom) a berendezések a hálózati eszközöknél.</v>
          </cell>
          <cell r="H764" t="str">
            <v>Somosi Ariella, 1/322-0971</v>
          </cell>
          <cell r="K764" t="str">
            <v>Magyar Telekom Nyrt.</v>
          </cell>
        </row>
        <row r="765">
          <cell r="A765" t="str">
            <v>Andrássy út S</v>
          </cell>
          <cell r="D765" t="str">
            <v xml:space="preserve">, </v>
          </cell>
          <cell r="E765" t="str">
            <v>Pest</v>
          </cell>
          <cell r="F765" t="str">
            <v>VI Budapest, Andrássy út 2</v>
          </cell>
          <cell r="G765" t="str">
            <v>AIX Fotostudio Kft. Bajcsy-Zsilinszky ut 21. II./9.</v>
          </cell>
          <cell r="J765" t="str">
            <v>UKR</v>
          </cell>
          <cell r="K765" t="str">
            <v>Magyar Telekom Nyrt.</v>
          </cell>
        </row>
        <row r="766">
          <cell r="A766" t="str">
            <v>Andrássy út T</v>
          </cell>
          <cell r="D766" t="str">
            <v xml:space="preserve">, </v>
          </cell>
          <cell r="E766" t="str">
            <v>Pest</v>
          </cell>
          <cell r="F766" t="str">
            <v>VI Budapest, Andrássy út 73-75</v>
          </cell>
        </row>
        <row r="767">
          <cell r="A767" t="str">
            <v>Angeli u 1</v>
          </cell>
          <cell r="D767" t="str">
            <v xml:space="preserve">, </v>
          </cell>
          <cell r="E767" t="str">
            <v>Pest</v>
          </cell>
          <cell r="F767" t="str">
            <v>XXII Budapest, Angeli utca 64</v>
          </cell>
          <cell r="G767" t="str">
            <v>GTS:GTS Társszolgáltatói vonak (Telekom) a berendezések a hálózati eszközöknél.</v>
          </cell>
          <cell r="H767" t="str">
            <v>Vidáné Béli Veronika, 20/468-6006</v>
          </cell>
        </row>
        <row r="768">
          <cell r="A768" t="str">
            <v>Angeli u M</v>
          </cell>
          <cell r="B768" t="str">
            <v>47.40199054</v>
          </cell>
          <cell r="C768" t="str">
            <v>18.97149971</v>
          </cell>
          <cell r="D768" t="str">
            <v>47.40199054, 18.97149971</v>
          </cell>
          <cell r="E768" t="str">
            <v>Pest</v>
          </cell>
          <cell r="F768" t="str">
            <v>XXII Budapest, Angeli utca 68</v>
          </cell>
          <cell r="K768" t="str">
            <v>Magyar Telekom Nyrt.</v>
          </cell>
        </row>
        <row r="769">
          <cell r="A769" t="str">
            <v>Angol u 1</v>
          </cell>
          <cell r="D769" t="str">
            <v xml:space="preserve">, </v>
          </cell>
          <cell r="E769" t="str">
            <v>Pest</v>
          </cell>
          <cell r="F769" t="str">
            <v>XIV Budapest, Angol utca 65-69</v>
          </cell>
          <cell r="G769" t="str">
            <v>Lásd cím !</v>
          </cell>
          <cell r="H769" t="str">
            <v>NAP TV STUDIO,tel:251-03-19,  Szigetvári György műszaki vezető, helyettese: Hegyi Attila</v>
          </cell>
          <cell r="I769" t="str">
            <v>24 órás portaszolgálat</v>
          </cell>
          <cell r="J769" t="str">
            <v>RE;URE</v>
          </cell>
          <cell r="K769" t="str">
            <v>Gyárfás Tamás</v>
          </cell>
        </row>
        <row r="770">
          <cell r="A770" t="str">
            <v>Angol u 2</v>
          </cell>
          <cell r="D770" t="str">
            <v xml:space="preserve">, </v>
          </cell>
          <cell r="E770" t="str">
            <v>Pest</v>
          </cell>
          <cell r="F770" t="str">
            <v>XIV Budapest, Angol utca 38</v>
          </cell>
          <cell r="K770" t="str">
            <v xml:space="preserve"> N/A</v>
          </cell>
        </row>
        <row r="771">
          <cell r="A771" t="str">
            <v>Angol u K</v>
          </cell>
          <cell r="D771" t="str">
            <v xml:space="preserve">, </v>
          </cell>
          <cell r="E771" t="str">
            <v>Pest</v>
          </cell>
          <cell r="F771" t="str">
            <v>XIV Budapest, Angol utca 14</v>
          </cell>
        </row>
        <row r="772">
          <cell r="A772" t="str">
            <v>Angol u L</v>
          </cell>
          <cell r="D772" t="str">
            <v xml:space="preserve">, </v>
          </cell>
          <cell r="E772" t="str">
            <v>Pest</v>
          </cell>
          <cell r="F772" t="str">
            <v>XIV Budapest, Angol utca 20</v>
          </cell>
        </row>
        <row r="773">
          <cell r="A773" t="str">
            <v>Angol u M</v>
          </cell>
          <cell r="B773" t="str">
            <v>47.51706982</v>
          </cell>
          <cell r="C773" t="str">
            <v>19.11273727</v>
          </cell>
          <cell r="D773" t="str">
            <v>47.51706982, 19.11273727</v>
          </cell>
          <cell r="E773" t="str">
            <v>Pest</v>
          </cell>
          <cell r="F773" t="str">
            <v>XIV Budapest, Angol utca 48</v>
          </cell>
          <cell r="G773" t="str">
            <v>Adott címnél társasház</v>
          </cell>
          <cell r="I773" t="str">
            <v>Kapukód:9900 csengő. Kapun be, tovább az üvegajtó után jobbra le az alagsorba. A lépcső alján a falra szerelt bezárt Telmo szekrényben a switchek.</v>
          </cell>
          <cell r="K773" t="str">
            <v>Magyar Telekom Nyrt.</v>
          </cell>
        </row>
        <row r="774">
          <cell r="A774" t="str">
            <v>Angol u N</v>
          </cell>
          <cell r="B774" t="str">
            <v>47.51634926</v>
          </cell>
          <cell r="C774" t="str">
            <v>19.11447571</v>
          </cell>
          <cell r="D774" t="str">
            <v>47.51634926, 19.11447571</v>
          </cell>
          <cell r="E774" t="str">
            <v>Pest</v>
          </cell>
          <cell r="F774" t="str">
            <v>XIV Budapest, Angol utca 77</v>
          </cell>
          <cell r="G774" t="str">
            <v>1149 Budapest, Angol utca 77, MON-DA Kft. Beltéri berendezés a földszinti szerverszobában. Antenna egy új lapostetős tartón a irodaépület tetején.</v>
          </cell>
          <cell r="H774" t="str">
            <v>Harmati Ádám, tel.: 30/949-0804 harmati@mon-da.hu</v>
          </cell>
          <cell r="I774" t="str">
            <v>Előre egyezetett időpontban, névsor leadásával.</v>
          </cell>
          <cell r="J774" t="str">
            <v>MI</v>
          </cell>
          <cell r="K774" t="str">
            <v>Magyar Telekom Nyrt.</v>
          </cell>
        </row>
        <row r="775">
          <cell r="A775" t="str">
            <v>Angol u O</v>
          </cell>
          <cell r="D775" t="str">
            <v xml:space="preserve">, </v>
          </cell>
          <cell r="E775" t="str">
            <v>Pest</v>
          </cell>
          <cell r="F775" t="str">
            <v>XIV Budapest, Angol utca 81</v>
          </cell>
          <cell r="K775" t="str">
            <v>Magyar Telekom Nyrt.</v>
          </cell>
        </row>
        <row r="776">
          <cell r="A776" t="str">
            <v>Angol u P</v>
          </cell>
          <cell r="D776" t="str">
            <v xml:space="preserve">, </v>
          </cell>
          <cell r="E776" t="str">
            <v>Pest</v>
          </cell>
          <cell r="F776" t="str">
            <v>XIV Budapest, Angol utca 34</v>
          </cell>
        </row>
        <row r="777">
          <cell r="A777" t="str">
            <v>Angol u R</v>
          </cell>
          <cell r="D777" t="str">
            <v xml:space="preserve">, </v>
          </cell>
          <cell r="E777" t="str">
            <v>Pest</v>
          </cell>
          <cell r="F777" t="str">
            <v>XIV Budapest, Angol utca 32</v>
          </cell>
        </row>
        <row r="778">
          <cell r="A778" t="str">
            <v>Angyal u 1</v>
          </cell>
          <cell r="B778" t="str">
            <v>47.4803873</v>
          </cell>
          <cell r="C778" t="str">
            <v>19.06840334</v>
          </cell>
          <cell r="D778" t="str">
            <v>47.4803873, 19.06840334</v>
          </cell>
          <cell r="E778" t="str">
            <v>Pest</v>
          </cell>
          <cell r="F778" t="str">
            <v>IX Budapest, Angyal utca 1-5</v>
          </cell>
          <cell r="G778" t="str">
            <v>az irodaház 3. emeletén vannak az irodáik
GTS:az irodaház 3. emeletén vannak az irodáik. A végpont a 6. emeleten a szerverszobában található. Antenna: sátortetőn.</v>
          </cell>
          <cell r="H778" t="str">
            <v>Bereczky Károly 307423084
GTS: Bereczky Károly 307423084
üzemeltetés: Doktor János 30-242-7589 janos.doktor@strabag-pfs.hu
Poyry: Bodor Sándor +36 14553600/3105</v>
          </cell>
          <cell r="J778" t="str">
            <v>MI</v>
          </cell>
        </row>
        <row r="779">
          <cell r="A779" t="str">
            <v>Angyal u 2</v>
          </cell>
          <cell r="B779" t="str">
            <v>47.48166434</v>
          </cell>
          <cell r="C779" t="str">
            <v>19.0696776</v>
          </cell>
          <cell r="D779" t="str">
            <v>47.48166434, 19.0696776</v>
          </cell>
          <cell r="E779" t="str">
            <v>Pest</v>
          </cell>
          <cell r="F779" t="str">
            <v>IX Budapest, Angyal utca 15</v>
          </cell>
        </row>
        <row r="780">
          <cell r="A780" t="str">
            <v>Angyal u 3</v>
          </cell>
          <cell r="D780" t="str">
            <v xml:space="preserve">, </v>
          </cell>
          <cell r="E780" t="str">
            <v>Pest</v>
          </cell>
          <cell r="F780" t="str">
            <v>IX Budapest, Angyal utca 24</v>
          </cell>
          <cell r="G780" t="str">
            <v>6 szintes irodaház</v>
          </cell>
          <cell r="J780" t="str">
            <v>KR</v>
          </cell>
          <cell r="K780" t="str">
            <v>Molnár István</v>
          </cell>
        </row>
        <row r="781">
          <cell r="A781" t="str">
            <v>Angyal u 4</v>
          </cell>
          <cell r="D781" t="str">
            <v xml:space="preserve">, </v>
          </cell>
          <cell r="E781" t="str">
            <v>Pest</v>
          </cell>
          <cell r="F781" t="str">
            <v>IX Budapest, Angyal utca 26</v>
          </cell>
          <cell r="G781" t="str">
            <v>Cim alapján</v>
          </cell>
          <cell r="H781" t="str">
            <v>Kovács Ferenc 06-30-942-3968</v>
          </cell>
          <cell r="J781" t="str">
            <v>KR</v>
          </cell>
        </row>
        <row r="782">
          <cell r="A782" t="str">
            <v>Angyal u 5</v>
          </cell>
          <cell r="D782" t="str">
            <v xml:space="preserve">, </v>
          </cell>
          <cell r="E782" t="str">
            <v>Pest</v>
          </cell>
          <cell r="F782" t="str">
            <v>IX Budapest, Angyal utca 33</v>
          </cell>
          <cell r="J782" t="str">
            <v>KR</v>
          </cell>
          <cell r="K782" t="str">
            <v>Lokodi Melinda</v>
          </cell>
        </row>
        <row r="783">
          <cell r="A783" t="str">
            <v>Angyalföld 1</v>
          </cell>
          <cell r="B783" t="str">
            <v>47.5333912</v>
          </cell>
          <cell r="C783" t="str">
            <v>19.0789025</v>
          </cell>
          <cell r="D783" t="str">
            <v>47.5333912, 19.0789025</v>
          </cell>
          <cell r="E783" t="str">
            <v>Pest</v>
          </cell>
          <cell r="F783" t="str">
            <v>XIII Budapest, Petneházy utca 50-52</v>
          </cell>
          <cell r="G783" t="str">
            <v>A portán bejutva a baloldali folyosón a helyiségek.
GTS:GTS: IC linkben a beltéri, az antenna tartón.
Átviteltechnika 161-es kulcsot a portán elkérni, első emelet folyosón balra.</v>
          </cell>
          <cell r="H783" t="str">
            <v>Dr. Vodnyánszky Rudolf főgépész T: 268-22-02, áramellátási probléma: 06/80/200 984</v>
          </cell>
          <cell r="I783" t="str">
            <v>24 órás porta szolgálat.</v>
          </cell>
          <cell r="J783" t="str">
            <v>MI;LL</v>
          </cell>
          <cell r="K783" t="str">
            <v>Magyar Telekom Nyrt.</v>
          </cell>
        </row>
        <row r="784">
          <cell r="A784" t="str">
            <v>Angyalföldi út 1</v>
          </cell>
          <cell r="D784" t="str">
            <v xml:space="preserve">, </v>
          </cell>
          <cell r="E784" t="str">
            <v>Pest</v>
          </cell>
          <cell r="F784" t="str">
            <v>XIII Budapest, Angyalföldi út 17</v>
          </cell>
          <cell r="G784" t="str">
            <v>Angyalföldi út 17. fsz., udvari ajtó mellett</v>
          </cell>
          <cell r="I784" t="str">
            <v>5851-es területi egységkulcs</v>
          </cell>
          <cell r="K784" t="str">
            <v>Magyar Telekom Nyrt.</v>
          </cell>
        </row>
        <row r="785">
          <cell r="A785" t="str">
            <v>Angyalföldi út 2</v>
          </cell>
          <cell r="D785" t="str">
            <v xml:space="preserve">, </v>
          </cell>
          <cell r="E785" t="str">
            <v>Pest</v>
          </cell>
          <cell r="F785" t="str">
            <v>XIII Budapest, Angyalföldi út 18</v>
          </cell>
          <cell r="G785" t="str">
            <v>Angyalföldi út 18, a bejárat után balra</v>
          </cell>
          <cell r="I785" t="str">
            <v>5851-es területi egységkulcs</v>
          </cell>
          <cell r="K785" t="str">
            <v>Magyar Telekom Nyrt.</v>
          </cell>
        </row>
        <row r="786">
          <cell r="A786" t="str">
            <v>Angyalföldi út 3</v>
          </cell>
          <cell r="D786" t="str">
            <v xml:space="preserve">, </v>
          </cell>
          <cell r="E786" t="str">
            <v>Pest</v>
          </cell>
          <cell r="F786" t="str">
            <v>XIII Budapest, Angyalföldi út 24</v>
          </cell>
          <cell r="G786" t="str">
            <v>Angyalföldi út 24/C fsz.</v>
          </cell>
          <cell r="I786" t="str">
            <v>5851-es területi egységkulcs</v>
          </cell>
          <cell r="K786" t="str">
            <v>Magyar Telekom Nyrt.</v>
          </cell>
        </row>
        <row r="787">
          <cell r="A787" t="str">
            <v>Angyalföldi út 4</v>
          </cell>
          <cell r="B787" t="str">
            <v>47.52947203</v>
          </cell>
          <cell r="C787" t="str">
            <v>19.06713369</v>
          </cell>
          <cell r="D787" t="str">
            <v>47.52947203, 19.06713369</v>
          </cell>
          <cell r="E787" t="str">
            <v>Pest</v>
          </cell>
          <cell r="F787" t="str">
            <v>XIII Budapest, Angyalföldi út 30-32</v>
          </cell>
          <cell r="G787" t="str">
            <v>Angyalföldi út 30-32., Dunyov István u. sarok, mélygarázs</v>
          </cell>
          <cell r="I787" t="str">
            <v>Kuzsella Zoltán, 06-30-6761865, 5851-es területi egységkulcs</v>
          </cell>
          <cell r="K787" t="str">
            <v>Magyar Telekom Nyrt.</v>
          </cell>
        </row>
        <row r="788">
          <cell r="A788" t="str">
            <v>Angyalföldi út 5</v>
          </cell>
          <cell r="D788" t="str">
            <v xml:space="preserve">, </v>
          </cell>
          <cell r="E788" t="str">
            <v>Pest</v>
          </cell>
          <cell r="F788" t="str">
            <v>XIII Budapest, Angyalföldi út 36</v>
          </cell>
          <cell r="G788" t="str">
            <v>bejárat az Angyalföldi út 36. vagy a Déryné köz 2. felől, alagsori nyitott folyosó végén</v>
          </cell>
          <cell r="I788" t="str">
            <v>5851-es területi egységkulcs</v>
          </cell>
          <cell r="K788" t="str">
            <v>Magyar Telekom Nyrt.</v>
          </cell>
        </row>
        <row r="789">
          <cell r="A789" t="str">
            <v>Angyalföldi út 6</v>
          </cell>
          <cell r="D789" t="str">
            <v xml:space="preserve">, </v>
          </cell>
          <cell r="E789" t="str">
            <v>Pest</v>
          </cell>
          <cell r="F789" t="str">
            <v>XIII Budapest, Angyalföldi út 39-41</v>
          </cell>
          <cell r="G789" t="str">
            <v>Angyalföldi út 39. fsz, Elektromos helyiség + kerékpár tároló</v>
          </cell>
          <cell r="I789" t="str">
            <v>Gondnok: Koszorú Attila, 41-es lépcsőház fsz.1., 1-es kapucsengő, 5851-es területi egységkulcs</v>
          </cell>
          <cell r="K789" t="str">
            <v>Magyar Telekom Nyrt.</v>
          </cell>
        </row>
        <row r="790">
          <cell r="A790" t="str">
            <v>Angyalföldi út 7</v>
          </cell>
          <cell r="B790" t="str">
            <v>47.52908521</v>
          </cell>
          <cell r="C790" t="str">
            <v>19.06739916</v>
          </cell>
          <cell r="D790" t="str">
            <v>47.52908521, 19.06739916</v>
          </cell>
          <cell r="E790" t="str">
            <v>Pest</v>
          </cell>
          <cell r="F790" t="str">
            <v>XIII Budapest, Angyalföldi út 35-37</v>
          </cell>
        </row>
        <row r="791">
          <cell r="A791" t="str">
            <v>Angyalföldi út 8</v>
          </cell>
          <cell r="D791" t="str">
            <v xml:space="preserve">, </v>
          </cell>
          <cell r="E791" t="str">
            <v>Pest</v>
          </cell>
          <cell r="F791" t="str">
            <v>XIII Budapest, Angyalföldi út 2</v>
          </cell>
        </row>
        <row r="792">
          <cell r="A792" t="str">
            <v>Angyalföldi út 9</v>
          </cell>
          <cell r="D792" t="str">
            <v xml:space="preserve">, </v>
          </cell>
          <cell r="E792" t="str">
            <v>Pest</v>
          </cell>
          <cell r="F792" t="str">
            <v>XIII Budapest, Angyalföldi út 38</v>
          </cell>
        </row>
        <row r="793">
          <cell r="A793" t="str">
            <v>Angyalföldi út A</v>
          </cell>
          <cell r="D793" t="str">
            <v xml:space="preserve">, </v>
          </cell>
          <cell r="E793" t="str">
            <v>Pest</v>
          </cell>
          <cell r="F793" t="str">
            <v>XIII Budapest, Angyalföldi út 16</v>
          </cell>
        </row>
        <row r="794">
          <cell r="A794" t="str">
            <v>Angyalföldi út B</v>
          </cell>
          <cell r="D794" t="str">
            <v xml:space="preserve">, </v>
          </cell>
          <cell r="E794" t="str">
            <v>Pest</v>
          </cell>
          <cell r="F794" t="str">
            <v>XIII Budapest, Angyalföldi út 29-31</v>
          </cell>
        </row>
        <row r="795">
          <cell r="A795" t="str">
            <v>Angyalföldi út C</v>
          </cell>
          <cell r="B795" t="str">
            <v>47.52416551</v>
          </cell>
          <cell r="C795" t="str">
            <v>19.06468843</v>
          </cell>
          <cell r="D795" t="str">
            <v>47.52416551, 19.06468843</v>
          </cell>
          <cell r="E795" t="str">
            <v>Pest</v>
          </cell>
          <cell r="F795" t="str">
            <v>XIII Budapest, Angyalföldi út 6-8</v>
          </cell>
          <cell r="G795" t="str">
            <v>Vision Towers Irodaház, Északi, Déli torony, Váci út 31 címet is használja!
GTS:Vision Towers Irodaház, Északi, Déli torony, Váci út 31 címet is használja! GTS Telepítési adatok:
Az ant. elhelyezkedés: lapostető
A beltéri elhelyezkedés: alagsori gépterem
Végpont elhelyezkedés: KPMG szerver (a KPMG saját belső hálózatát használva)</v>
          </cell>
          <cell r="H795" t="str">
            <v>0</v>
          </cell>
          <cell r="J795" t="str">
            <v>TKR;MI</v>
          </cell>
        </row>
        <row r="796">
          <cell r="A796" t="str">
            <v>Anilin u 1</v>
          </cell>
          <cell r="D796" t="str">
            <v xml:space="preserve">, </v>
          </cell>
          <cell r="E796" t="str">
            <v>Pest</v>
          </cell>
          <cell r="F796" t="str">
            <v>XVI Budapest, Anilin utca 28</v>
          </cell>
        </row>
        <row r="797">
          <cell r="A797" t="str">
            <v>Anjou ház 1</v>
          </cell>
          <cell r="D797" t="str">
            <v xml:space="preserve">, </v>
          </cell>
          <cell r="E797" t="str">
            <v>Pest</v>
          </cell>
          <cell r="F797" t="str">
            <v>I Budapest, Országház utca 33-34</v>
          </cell>
          <cell r="G797" t="str">
            <v>A Moszkva tér felöl a várhoz érkezve a Bécsi kapu után rögtön jobbra majd az első utcába megint jobbra (Országház u. )</v>
          </cell>
          <cell r="H797" t="str">
            <v>üzemeltető gondnok: Halász Károly
06-30-446-4660
fax: 06-1-201-0183</v>
          </cell>
          <cell r="I797" t="str">
            <v>az Országház u. 34-es portán az épület üzemeltető gondnokot kell kérni</v>
          </cell>
          <cell r="J797" t="str">
            <v>RE</v>
          </cell>
        </row>
        <row r="798">
          <cell r="A798" t="str">
            <v>Anker köz 1</v>
          </cell>
          <cell r="D798" t="str">
            <v xml:space="preserve">, </v>
          </cell>
          <cell r="E798" t="str">
            <v>Pest</v>
          </cell>
          <cell r="F798" t="str">
            <v>VI Budapest, Anker köz 2-4</v>
          </cell>
          <cell r="G798" t="str">
            <v>GTS:beltéri: az alagsori szerverteremben
antenna: lapostetőn, a liftből balra kiszálva, a körfolyosó bal tulsó sarkán van a padlásfeljáró, a padlásfeljárat mellett bal oldalt van egy tetőkibúvó, innen lehet fellépni a lapotatőa részre.</v>
          </cell>
          <cell r="H798" t="str">
            <v>Pintér Csaba 70/654-4222
Kemecsei Anikó 70/701-3825</v>
          </cell>
          <cell r="J798" t="str">
            <v>MI</v>
          </cell>
          <cell r="K798" t="str">
            <v>Magyar Telekom Nyrt.</v>
          </cell>
        </row>
        <row r="799">
          <cell r="A799" t="str">
            <v>Anker köz M</v>
          </cell>
          <cell r="D799" t="str">
            <v xml:space="preserve">, </v>
          </cell>
          <cell r="E799" t="str">
            <v>Pest</v>
          </cell>
          <cell r="F799" t="str">
            <v>VI Budapest, Anker köz 1-3</v>
          </cell>
          <cell r="K799" t="str">
            <v>Magyar Telekom Nyrt.</v>
          </cell>
        </row>
        <row r="800">
          <cell r="A800" t="str">
            <v>Anna u 1</v>
          </cell>
          <cell r="D800" t="str">
            <v xml:space="preserve">, </v>
          </cell>
          <cell r="E800" t="str">
            <v>Pest</v>
          </cell>
          <cell r="F800" t="str">
            <v>XXII Budapest, Anna utca 7</v>
          </cell>
        </row>
        <row r="801">
          <cell r="A801" t="str">
            <v>Anna u 2</v>
          </cell>
          <cell r="D801" t="str">
            <v xml:space="preserve">, </v>
          </cell>
          <cell r="E801" t="str">
            <v>Pest</v>
          </cell>
          <cell r="F801" t="str">
            <v>XXII Budapest, Anna utca 13</v>
          </cell>
        </row>
        <row r="802">
          <cell r="A802" t="str">
            <v>Anna u 3</v>
          </cell>
          <cell r="D802" t="str">
            <v xml:space="preserve">, </v>
          </cell>
          <cell r="E802" t="str">
            <v>Pest</v>
          </cell>
          <cell r="F802" t="str">
            <v>XXII Budapest, Anna utca 17</v>
          </cell>
        </row>
        <row r="803">
          <cell r="A803" t="str">
            <v>Anna u 4</v>
          </cell>
          <cell r="D803" t="str">
            <v xml:space="preserve">, </v>
          </cell>
          <cell r="E803" t="str">
            <v>Pest</v>
          </cell>
          <cell r="F803" t="str">
            <v>XXII Budapest, Anna utca 53</v>
          </cell>
        </row>
        <row r="804">
          <cell r="A804" t="str">
            <v>Anna u K</v>
          </cell>
          <cell r="D804" t="str">
            <v xml:space="preserve">, </v>
          </cell>
          <cell r="E804" t="str">
            <v>Pest</v>
          </cell>
          <cell r="F804" t="str">
            <v>XXII Budapest, Anna utca 15</v>
          </cell>
          <cell r="K804" t="str">
            <v>Magyar Telekom Nyrt.</v>
          </cell>
        </row>
        <row r="805">
          <cell r="A805" t="str">
            <v>Anna u L</v>
          </cell>
          <cell r="D805" t="str">
            <v xml:space="preserve">, </v>
          </cell>
          <cell r="E805" t="str">
            <v>Pest</v>
          </cell>
          <cell r="F805" t="str">
            <v>XXII Budapest, Anna utca 1-3</v>
          </cell>
        </row>
        <row r="806">
          <cell r="A806" t="str">
            <v>Anna u M</v>
          </cell>
          <cell r="D806" t="str">
            <v xml:space="preserve">, </v>
          </cell>
          <cell r="E806" t="str">
            <v>Pest</v>
          </cell>
          <cell r="F806" t="str">
            <v>XXII Budapest, Anna utca 5</v>
          </cell>
          <cell r="K806" t="str">
            <v>Magyar Telekom Nyrt.</v>
          </cell>
        </row>
        <row r="807">
          <cell r="A807" t="str">
            <v>Anna u N</v>
          </cell>
          <cell r="D807" t="str">
            <v xml:space="preserve">, </v>
          </cell>
          <cell r="E807" t="str">
            <v>Pest</v>
          </cell>
          <cell r="F807" t="str">
            <v>XXII Budapest, Anna utca 18</v>
          </cell>
        </row>
        <row r="808">
          <cell r="A808" t="str">
            <v>Anna u O</v>
          </cell>
          <cell r="D808" t="str">
            <v xml:space="preserve">, </v>
          </cell>
          <cell r="E808" t="str">
            <v>Pest</v>
          </cell>
          <cell r="F808" t="str">
            <v>XXII Budapest, Anna utca 23</v>
          </cell>
        </row>
        <row r="809">
          <cell r="A809" t="str">
            <v>Anna u P</v>
          </cell>
          <cell r="D809" t="str">
            <v xml:space="preserve">, </v>
          </cell>
          <cell r="E809" t="str">
            <v>Pest</v>
          </cell>
          <cell r="F809" t="str">
            <v>XXII Budapest, Anna utca 31</v>
          </cell>
        </row>
        <row r="810">
          <cell r="A810" t="str">
            <v>Antónia u 1</v>
          </cell>
          <cell r="D810" t="str">
            <v xml:space="preserve">, </v>
          </cell>
          <cell r="E810" t="str">
            <v>Pest</v>
          </cell>
          <cell r="F810" t="str">
            <v>XI Budapest, Antónia utca 2</v>
          </cell>
          <cell r="G810" t="str">
            <v>A Hegylja úton fölfelé a Farkasréti temető irányába, majd a Dajka Gábor utcába élesen balra  kanyarodva, le a lejtőn kb. 100 - 150 m-re jobbra az Antónia utca sarkán a kültéri kabinetek.</v>
          </cell>
          <cell r="K810" t="str">
            <v>Magyar Telekom Nyrt.</v>
          </cell>
        </row>
        <row r="811">
          <cell r="A811" t="str">
            <v>Ányos u 1</v>
          </cell>
          <cell r="D811" t="str">
            <v xml:space="preserve">, </v>
          </cell>
          <cell r="E811" t="str">
            <v>Pest</v>
          </cell>
          <cell r="F811" t="str">
            <v>III Budapest, Ányos utca 3</v>
          </cell>
        </row>
        <row r="812">
          <cell r="A812" t="str">
            <v>Ányos u 2</v>
          </cell>
          <cell r="B812" t="str">
            <v>47.5716855</v>
          </cell>
          <cell r="C812" t="str">
            <v>19.04968408</v>
          </cell>
          <cell r="D812" t="str">
            <v>47.5716855, 19.04968408</v>
          </cell>
          <cell r="E812" t="str">
            <v>Pest</v>
          </cell>
          <cell r="F812" t="str">
            <v>III Budapest, Ányos utca 2</v>
          </cell>
        </row>
        <row r="813">
          <cell r="A813" t="str">
            <v>Ányos u 3</v>
          </cell>
          <cell r="D813" t="str">
            <v xml:space="preserve">, </v>
          </cell>
          <cell r="E813" t="str">
            <v>Pest</v>
          </cell>
          <cell r="F813" t="str">
            <v>III Budapest, Ányos utca 8</v>
          </cell>
        </row>
        <row r="814">
          <cell r="A814" t="str">
            <v>Ányos u 4</v>
          </cell>
          <cell r="D814" t="str">
            <v xml:space="preserve">, </v>
          </cell>
          <cell r="E814" t="str">
            <v>Pest</v>
          </cell>
          <cell r="F814" t="str">
            <v>III Budapest, Ányos utca 12</v>
          </cell>
        </row>
        <row r="815">
          <cell r="A815" t="str">
            <v>Ányos u 5</v>
          </cell>
          <cell r="D815" t="str">
            <v xml:space="preserve">, </v>
          </cell>
          <cell r="E815" t="str">
            <v>Pest</v>
          </cell>
          <cell r="F815" t="str">
            <v>III Budapest, Ányos utca 15</v>
          </cell>
        </row>
        <row r="816">
          <cell r="A816" t="str">
            <v>Apácatorna 1</v>
          </cell>
          <cell r="B816" t="str">
            <v>47.11667051</v>
          </cell>
          <cell r="C816" t="str">
            <v>17.28833691</v>
          </cell>
          <cell r="D816" t="str">
            <v>47.11667051, 17.28833691</v>
          </cell>
          <cell r="E816" t="str">
            <v>Veszprém</v>
          </cell>
          <cell r="F816" t="str">
            <v>Apácatorna, külterület 089/a hrsz</v>
          </cell>
          <cell r="G816" t="str">
            <v>Veszprém felől a 8-as úton Tüskevár után Veszprémgalsa felé balra és egyből jobbra.</v>
          </cell>
          <cell r="H816" t="str">
            <v>Koller József / bérbeadó / 8468 Kolontár Arany J.u.3.   T.: 20 517-921,  Antal Géza 8477 Apácatorna Kossuth L.u.17.  T.: 88 239-040, 88 259-015</v>
          </cell>
          <cell r="I816" t="str">
            <v>Egységlakat</v>
          </cell>
          <cell r="J816" t="str">
            <v>BS;UBS2100;LTE800;MI;WL</v>
          </cell>
          <cell r="K816" t="str">
            <v>Koller József és Antal Géza</v>
          </cell>
        </row>
        <row r="817">
          <cell r="A817" t="str">
            <v>Apáczai Csere János u 1</v>
          </cell>
          <cell r="B817" t="str">
            <v>47.49469981</v>
          </cell>
          <cell r="C817" t="str">
            <v>19.04990783</v>
          </cell>
          <cell r="D817" t="str">
            <v>47.49469981, 19.04990783</v>
          </cell>
          <cell r="E817" t="str">
            <v>Pest</v>
          </cell>
          <cell r="F817" t="str">
            <v>V Budapest, Apáczai Csere János utca 4</v>
          </cell>
          <cell r="G817" t="str">
            <v>A Marriott személyzeti bejáratán be. A porta után balra átlósan a kétszárnyú üvegajtón át, ott balra, a folyosó végén megint balra a személyzeti liftig. Azzal fel a X-re. Ott be a vengégek folyosójára, jobbra az "Emergency exit"-hez. E mögött az " NO EXIT" feliratú ajtón át a szűk lépcsőházba. Fel a legfelső szintre, át a tetőn a szemben lévő helyisébe, ahol az állomás is van.</v>
          </cell>
          <cell r="H817" t="str">
            <v xml:space="preserve">Kovács Máté
 telefon:, 06/20/ 444 6206 e-mail: mate.kovacs@mariott.com
</v>
          </cell>
          <cell r="I817" t="str">
            <v xml:space="preserve">0-24 h. Műszaki Osztály segítségével, személyzeti portán az OTIS kulcsot el kell kérni.
</v>
          </cell>
          <cell r="J817" t="str">
            <v>TKR;BS;UBS2100;LTE800;LTE1800;LTE2600;MI;LL</v>
          </cell>
          <cell r="K817" t="str">
            <v>DUNA SZÁLLODA Rt.</v>
          </cell>
        </row>
        <row r="818">
          <cell r="A818" t="str">
            <v>Apáczai Csere János u 2</v>
          </cell>
          <cell r="D818" t="str">
            <v xml:space="preserve">, </v>
          </cell>
          <cell r="E818" t="str">
            <v>Pest</v>
          </cell>
          <cell r="F818" t="str">
            <v>V Budapest, Apáczai Csere János utca 11</v>
          </cell>
          <cell r="K818" t="str">
            <v>Mátyás Tibor</v>
          </cell>
        </row>
        <row r="819">
          <cell r="A819" t="str">
            <v>Apáczai Csere János u 3</v>
          </cell>
          <cell r="D819" t="str">
            <v xml:space="preserve">, </v>
          </cell>
          <cell r="E819" t="str">
            <v>Pest</v>
          </cell>
          <cell r="F819" t="str">
            <v>V Budapest, Apáczai Csere János utca 13</v>
          </cell>
          <cell r="J819" t="str">
            <v>KR</v>
          </cell>
          <cell r="K819" t="str">
            <v xml:space="preserve"> N/A</v>
          </cell>
        </row>
        <row r="820">
          <cell r="A820" t="str">
            <v>Apáczai Csere János u M</v>
          </cell>
          <cell r="B820" t="str">
            <v>47.49649878</v>
          </cell>
          <cell r="C820" t="str">
            <v>19.04863374</v>
          </cell>
          <cell r="D820" t="str">
            <v>47.49649878, 19.04863374</v>
          </cell>
          <cell r="E820" t="str">
            <v>Pest</v>
          </cell>
          <cell r="F820" t="str">
            <v>V Budapest, Apáczai Csere János utca 10</v>
          </cell>
          <cell r="I820" t="str">
            <v>előre be kell jelentkezni. 1/484-9261/9292 mellék Kovács János, vagy Gáspár Csaba</v>
          </cell>
          <cell r="J820" t="str">
            <v>KR</v>
          </cell>
          <cell r="K820" t="str">
            <v>Kovács János</v>
          </cell>
        </row>
        <row r="821">
          <cell r="A821" t="str">
            <v>Apáczai Csere János u N</v>
          </cell>
          <cell r="D821" t="str">
            <v xml:space="preserve">, </v>
          </cell>
          <cell r="E821" t="str">
            <v>Pest</v>
          </cell>
          <cell r="F821" t="str">
            <v>V Budapest, Apáczai Csere János utca 15</v>
          </cell>
          <cell r="G821" t="str">
            <v>Apáczai Csere János utca  Szende Pál sarok
GTS:Apáczai Csere János utca  Szende Pál sarok. Az ant. elhelyezkedés, tipus: lapstető tartó, a tető enyhe lejtésű bádog tető. A beltéri elhelyezkedése: második emeleten közös helyiségben (elektromos elosztó helyiségben). Végpont elhelyezkedés: az ügyfél szerverszobájában. A ház struktúrált háózatán összekötve a beltéri a szerverszobával.</v>
          </cell>
          <cell r="H821" t="str">
            <v>Janos Rekettye
36 20 922 4251</v>
          </cell>
          <cell r="I821" t="str">
            <v>Úttesthez közelebbi; úttestfelé húzni</v>
          </cell>
          <cell r="J821" t="str">
            <v>MI</v>
          </cell>
        </row>
        <row r="822">
          <cell r="A822" t="str">
            <v>Apagy 1</v>
          </cell>
          <cell r="B822" t="str">
            <v>47.96937386</v>
          </cell>
          <cell r="C822" t="str">
            <v>21.99421243</v>
          </cell>
          <cell r="D822" t="str">
            <v>47.96937386, 21.99421243</v>
          </cell>
          <cell r="E822" t="str">
            <v>Szabolcs-Szatmár-Bereg</v>
          </cell>
          <cell r="F822" t="str">
            <v>Levelek, Dózsa MgTSz 02/34 hrsz</v>
          </cell>
          <cell r="G822" t="str">
            <v>Nyíregyháza után a 41 úton. A leveleki behajtó után tovább a 41-esen. Kállósemjén/Ramocsaháza elágazás után 800 m-el jobbra a Dózsa MgTSz. behajtóján be, 50 m-re az állomás.</v>
          </cell>
          <cell r="I822" t="str">
            <v>Egységkulcs. Az állomás két irányból is megközelíthető. a T.Sz. már nem létezik, ha az országút felőli félkarú sorompó zárva van, azt az út melletti töltőállomás zárta le. Ha a falu felől közelítjük meg az állomást (konténerünket), ezt 0-24 órában zavartalanul megtehetjük, nincs lezárva a terület.</v>
          </cell>
          <cell r="J822" t="str">
            <v>TBS;BS;UBS2100;LTE800;MI;LL</v>
          </cell>
          <cell r="K822" t="str">
            <v>Magyar Telekom Nyrt. Mobil Szolgáltatások Üzletág</v>
          </cell>
        </row>
        <row r="823">
          <cell r="A823" t="str">
            <v>Apagy 2</v>
          </cell>
          <cell r="B823" t="str">
            <v>47.96104734</v>
          </cell>
          <cell r="C823" t="str">
            <v>21.92888104</v>
          </cell>
          <cell r="D823" t="str">
            <v>47.96104734, 21.92888104</v>
          </cell>
          <cell r="E823" t="str">
            <v>Szabolcs-Szatmár-Bereg</v>
          </cell>
          <cell r="F823" t="str">
            <v>Apagy, Béke utca 437/1 hrsz</v>
          </cell>
          <cell r="G823" t="str">
            <v>Béke utcai piac HRSZ: 437/1. Budapestről az M3-as autópályán Nyíregyházáig. Lehajtás Nyíregyháza Del(CENTRUM) kihajtónál. Nyíregyházától a 41-es úton Apagyig.</v>
          </cell>
          <cell r="H823" t="str">
            <v>Kiss István polgármester, 4553 Apagy, Kossuth u. 145., horvathne@apagyph.t-online.hu, 06-20/313-25-20, fax 06-42/548-014.</v>
          </cell>
          <cell r="J823" t="str">
            <v>BS;LTE800;MI</v>
          </cell>
        </row>
        <row r="824">
          <cell r="A824" t="str">
            <v>Apagy B</v>
          </cell>
          <cell r="D824" t="str">
            <v xml:space="preserve">, </v>
          </cell>
          <cell r="E824" t="str">
            <v>Szabolcs-Szatmár-Bereg</v>
          </cell>
          <cell r="F824" t="str">
            <v>Apagy, Meleghegy</v>
          </cell>
          <cell r="H824" t="str">
            <v xml:space="preserve">Sziráki Zoltán
06- 309781505 </v>
          </cell>
        </row>
        <row r="825">
          <cell r="A825" t="str">
            <v>Apagy M</v>
          </cell>
          <cell r="D825" t="str">
            <v xml:space="preserve">, </v>
          </cell>
          <cell r="E825" t="str">
            <v>Szabolcs-Szatmár-Bereg</v>
          </cell>
          <cell r="F825" t="str">
            <v>Apagy, Kossuth Lajos út 88</v>
          </cell>
          <cell r="K825" t="str">
            <v>T-Com</v>
          </cell>
        </row>
        <row r="826">
          <cell r="A826" t="str">
            <v>Apagy N</v>
          </cell>
          <cell r="B826" t="str">
            <v>47.96170683</v>
          </cell>
          <cell r="C826" t="str">
            <v>21.93349965</v>
          </cell>
          <cell r="D826" t="str">
            <v>47.96170683, 21.93349965</v>
          </cell>
          <cell r="E826" t="str">
            <v>Szabolcs-Szatmár-Bereg</v>
          </cell>
          <cell r="F826" t="str">
            <v>Apagy, Béke utca 7</v>
          </cell>
          <cell r="K826" t="str">
            <v>Magyar Telekom Nyrt.</v>
          </cell>
        </row>
        <row r="827">
          <cell r="A827" t="str">
            <v>Apagy O</v>
          </cell>
          <cell r="B827" t="str">
            <v>47.96019347</v>
          </cell>
          <cell r="C827" t="str">
            <v>21.93537263</v>
          </cell>
          <cell r="D827" t="str">
            <v>47.96019347, 21.93537263</v>
          </cell>
          <cell r="E827" t="str">
            <v>Szabolcs-Szatmár-Bereg</v>
          </cell>
          <cell r="F827" t="str">
            <v>Apagy, Kossuth Lajos út 143-145</v>
          </cell>
          <cell r="K827" t="str">
            <v>Magyar Telekom Nyrt.</v>
          </cell>
        </row>
        <row r="828">
          <cell r="A828" t="str">
            <v>Apagy P</v>
          </cell>
          <cell r="B828" t="str">
            <v>47.95605882</v>
          </cell>
          <cell r="C828" t="str">
            <v>21.93698065</v>
          </cell>
          <cell r="D828" t="str">
            <v>47.95605882, 21.93698065</v>
          </cell>
          <cell r="E828" t="str">
            <v>Szabolcs-Szatmár-Bereg</v>
          </cell>
          <cell r="F828" t="str">
            <v>Apagy, Kossuth Lajos út 176</v>
          </cell>
        </row>
        <row r="829">
          <cell r="A829" t="str">
            <v>Apaj 1</v>
          </cell>
          <cell r="D829" t="str">
            <v xml:space="preserve">, </v>
          </cell>
          <cell r="E829" t="str">
            <v>Pest</v>
          </cell>
          <cell r="F829" t="str">
            <v>Dömsöd, Vasúti őrházak</v>
          </cell>
        </row>
        <row r="830">
          <cell r="A830" t="str">
            <v>Apaj 2</v>
          </cell>
          <cell r="B830" t="str">
            <v>47.11493282</v>
          </cell>
          <cell r="C830" t="str">
            <v>19.08779488</v>
          </cell>
          <cell r="D830" t="str">
            <v>47.11493282, 19.08779488</v>
          </cell>
          <cell r="E830" t="str">
            <v>Pest</v>
          </cell>
          <cell r="F830" t="str">
            <v>Apaj, Juhászföldi út</v>
          </cell>
          <cell r="H830" t="str">
            <v>Bejutás: Kaiber János  - (70) 333-1163 kaiber.janos@bacsviz.hu
Bérleti szerződés: Vörös Róbert - 6000 Kecskemét Izsáki út 13 (70) 333-1172 voros.robert@bacsiviz.hu</v>
          </cell>
          <cell r="I830" t="str">
            <v xml:space="preserve">Karbantartási munka előtt 24 órával, konkrét időpont megadásával  - írásban, előzetesen leadott listán, személyi azonosítóval + munkavégzésre feljogosító EÜ kiskönyv </v>
          </cell>
          <cell r="J830" t="str">
            <v>BS;LTE800;MI</v>
          </cell>
        </row>
        <row r="831">
          <cell r="A831" t="str">
            <v>Apajpuszta Gyűlés 1</v>
          </cell>
          <cell r="D831" t="str">
            <v xml:space="preserve">, </v>
          </cell>
          <cell r="E831" t="str">
            <v>Pest</v>
          </cell>
          <cell r="F831" t="str">
            <v xml:space="preserve">Apajpuszta Apaj, </v>
          </cell>
        </row>
        <row r="832">
          <cell r="A832" t="str">
            <v>Apály u 1</v>
          </cell>
          <cell r="D832" t="str">
            <v xml:space="preserve">, </v>
          </cell>
          <cell r="E832" t="str">
            <v>Pest</v>
          </cell>
          <cell r="F832" t="str">
            <v>XIII Budapest, Apály utca 4</v>
          </cell>
          <cell r="G832" t="str">
            <v>Apály utca 4/A és 4/B fsz., bejárat után jobbra, 2 zárt ajtó mögött</v>
          </cell>
          <cell r="I832" t="str">
            <v>Gondnok: a 4/B lépcsőház 40-es kapucsengő, 5851-es területi egységkulcs</v>
          </cell>
          <cell r="K832" t="str">
            <v>Magyar Telekom Nyrt.</v>
          </cell>
        </row>
        <row r="833">
          <cell r="A833" t="str">
            <v>Apály u 2</v>
          </cell>
          <cell r="B833" t="str">
            <v>47.52785314</v>
          </cell>
          <cell r="C833" t="str">
            <v>19.06608398</v>
          </cell>
          <cell r="D833" t="str">
            <v>47.52785314, 19.06608398</v>
          </cell>
          <cell r="E833" t="str">
            <v>Pest</v>
          </cell>
          <cell r="F833" t="str">
            <v>XIII Budapest, Apály utca 2/d</v>
          </cell>
          <cell r="G833" t="str">
            <v>Apály utca 2/A-F</v>
          </cell>
        </row>
        <row r="834">
          <cell r="A834" t="str">
            <v>Apály u 3</v>
          </cell>
          <cell r="D834" t="str">
            <v xml:space="preserve">, </v>
          </cell>
          <cell r="E834" t="str">
            <v>Pest</v>
          </cell>
          <cell r="F834" t="str">
            <v>XIII Budapest, Apály utca 3</v>
          </cell>
        </row>
        <row r="835">
          <cell r="A835" t="str">
            <v>Apály u 4</v>
          </cell>
          <cell r="D835" t="str">
            <v xml:space="preserve">, </v>
          </cell>
          <cell r="E835" t="str">
            <v>Pest</v>
          </cell>
          <cell r="F835" t="str">
            <v>XIII Budapest, Apály utca 1-3</v>
          </cell>
        </row>
        <row r="836">
          <cell r="A836" t="str">
            <v>Aparhant 1</v>
          </cell>
          <cell r="B836" t="str">
            <v>46.33235981</v>
          </cell>
          <cell r="C836" t="str">
            <v>18.43706933</v>
          </cell>
          <cell r="D836" t="str">
            <v>46.33235981, 18.43706933</v>
          </cell>
          <cell r="E836" t="str">
            <v>Tolna</v>
          </cell>
          <cell r="F836" t="str">
            <v>Aparhant, külterület 0149 hrsz</v>
          </cell>
          <cell r="G836" t="str">
            <v>A település közepén az Y elágazásnál felfelé a TSZ major irányába kb.200 méterre Pannon torony alatta Nortel Outdoor.</v>
          </cell>
          <cell r="H836" t="str">
            <v>PGSM</v>
          </cell>
          <cell r="I836" t="str">
            <v>Sorbafűzött egységlakat</v>
          </cell>
          <cell r="J836" t="str">
            <v>BS;UBS900;LTE800;MI</v>
          </cell>
          <cell r="K836" t="str">
            <v>Pannon GSM</v>
          </cell>
        </row>
        <row r="837">
          <cell r="A837" t="str">
            <v>Aparhant 2</v>
          </cell>
          <cell r="D837" t="str">
            <v xml:space="preserve">, </v>
          </cell>
          <cell r="E837" t="str">
            <v>Tolna</v>
          </cell>
          <cell r="F837" t="str">
            <v>Aparhant, Kossuth utca 8</v>
          </cell>
          <cell r="G837" t="str">
            <v>Bonyhád felől Aparhanton keresztül, a falu túlsó végén a Művelődési ház után kb. 100m-re balra a sárga katolikus templomban, a harangtoronyban.</v>
          </cell>
          <cell r="H837" t="str">
            <v>Bukovics István plébános T: /74/483-043</v>
          </cell>
          <cell r="I837" t="str">
            <v>Templomkulcs és harangtorony feljáró kulcs kell. A templom melletti plébánián kérhető el. Fejlámpa használata ajánlott.</v>
          </cell>
          <cell r="K837" t="str">
            <v>Aparhanti Római Katolikus Plébánia</v>
          </cell>
        </row>
        <row r="838">
          <cell r="A838" t="str">
            <v>Aparhant L</v>
          </cell>
          <cell r="D838" t="str">
            <v xml:space="preserve">, </v>
          </cell>
          <cell r="E838" t="str">
            <v>Tolna</v>
          </cell>
          <cell r="F838" t="str">
            <v>Aparhant, Rákóczi utca 4</v>
          </cell>
        </row>
        <row r="839">
          <cell r="A839" t="str">
            <v>Aparhant M</v>
          </cell>
          <cell r="B839" t="str">
            <v>46.32956</v>
          </cell>
          <cell r="C839" t="str">
            <v>18.44842528</v>
          </cell>
          <cell r="D839" t="str">
            <v>46.32956, 18.44842528</v>
          </cell>
          <cell r="E839" t="str">
            <v>Tolna</v>
          </cell>
          <cell r="F839" t="str">
            <v>Aparhant, Ady utca 12</v>
          </cell>
          <cell r="G839" t="str">
            <v>Bonyhád felől, a dombon felérve, jobbos kanyar után, a sportpálya felé balra befordulni az utcába. Az RSS az utca baloldalán, a presszó mellett van.</v>
          </cell>
          <cell r="I839" t="str">
            <v>Szabvány RSS, a bejutásnak nincs akadálya.</v>
          </cell>
          <cell r="K839" t="str">
            <v>Magyar Telekom Nyrt.</v>
          </cell>
        </row>
        <row r="840">
          <cell r="A840" t="str">
            <v>Aparhant N</v>
          </cell>
          <cell r="B840" t="str">
            <v>46.33548551</v>
          </cell>
          <cell r="C840" t="str">
            <v>18.45125592</v>
          </cell>
          <cell r="D840" t="str">
            <v>46.33548551, 18.45125592</v>
          </cell>
          <cell r="E840" t="str">
            <v>Tolna</v>
          </cell>
          <cell r="F840" t="str">
            <v>Aparhant, Kossuth utca 34</v>
          </cell>
          <cell r="K840" t="str">
            <v>Magyar Telekom Nyrt.</v>
          </cell>
        </row>
        <row r="841">
          <cell r="A841" t="str">
            <v>Aparhant O</v>
          </cell>
          <cell r="B841" t="str">
            <v>46.33041646</v>
          </cell>
          <cell r="C841" t="str">
            <v>18.44707814</v>
          </cell>
          <cell r="D841" t="str">
            <v>46.33041646, 18.44707814</v>
          </cell>
          <cell r="E841" t="str">
            <v>Tolna</v>
          </cell>
          <cell r="F841" t="str">
            <v>Aparhant, Ady Endre utca 10</v>
          </cell>
          <cell r="K841" t="str">
            <v>Magyar Telekom Nyrt.</v>
          </cell>
        </row>
        <row r="842">
          <cell r="A842" t="str">
            <v>Aparhant P</v>
          </cell>
          <cell r="D842" t="str">
            <v xml:space="preserve">, </v>
          </cell>
          <cell r="E842" t="str">
            <v>Tolna</v>
          </cell>
          <cell r="F842" t="str">
            <v>Aparhant, Kossuth utca 32</v>
          </cell>
          <cell r="K842" t="str">
            <v>Magyar Telekom Nyrt.</v>
          </cell>
        </row>
        <row r="843">
          <cell r="A843" t="str">
            <v>Apát u 1</v>
          </cell>
          <cell r="D843" t="str">
            <v xml:space="preserve">, </v>
          </cell>
          <cell r="E843" t="str">
            <v>Pest</v>
          </cell>
          <cell r="F843" t="str">
            <v>III Budapest, Apát utca 12</v>
          </cell>
        </row>
        <row r="844">
          <cell r="A844" t="str">
            <v>Apát u 2</v>
          </cell>
          <cell r="D844" t="str">
            <v xml:space="preserve">, </v>
          </cell>
          <cell r="E844" t="str">
            <v>Pest</v>
          </cell>
          <cell r="F844" t="str">
            <v>III Budapest, Apát utca 2</v>
          </cell>
        </row>
        <row r="845">
          <cell r="A845" t="str">
            <v>Apát u 3</v>
          </cell>
          <cell r="D845" t="str">
            <v xml:space="preserve">, </v>
          </cell>
          <cell r="E845" t="str">
            <v>Pest</v>
          </cell>
          <cell r="F845" t="str">
            <v>III Budapest, Apát utca 18</v>
          </cell>
        </row>
        <row r="846">
          <cell r="A846" t="str">
            <v>Apát u 4</v>
          </cell>
          <cell r="D846" t="str">
            <v xml:space="preserve">, </v>
          </cell>
          <cell r="E846" t="str">
            <v>Pest</v>
          </cell>
          <cell r="F846" t="str">
            <v>III Budapest, Apát utca 26</v>
          </cell>
        </row>
        <row r="847">
          <cell r="A847" t="str">
            <v>Apát u 5</v>
          </cell>
          <cell r="D847" t="str">
            <v xml:space="preserve">, </v>
          </cell>
          <cell r="E847" t="str">
            <v>Pest</v>
          </cell>
          <cell r="F847" t="str">
            <v>III Budapest, Apát utca 6</v>
          </cell>
        </row>
        <row r="848">
          <cell r="A848" t="str">
            <v>Apátfalva 1</v>
          </cell>
          <cell r="B848" t="str">
            <v>46.16719763</v>
          </cell>
          <cell r="C848" t="str">
            <v>20.59636904</v>
          </cell>
          <cell r="D848" t="str">
            <v>46.16719763, 20.59636904</v>
          </cell>
          <cell r="E848" t="str">
            <v>Csongrád</v>
          </cell>
          <cell r="F848" t="str">
            <v>Magyarcsanád, külterület 010/17 hrsz</v>
          </cell>
          <cell r="G848" t="str">
            <v>Magyarcsanád tábla után egyből jobbra a Vodafone toronyig.</v>
          </cell>
          <cell r="H848" t="str">
            <v>Szigeti Márton: 62-260-017</v>
          </cell>
          <cell r="J848" t="str">
            <v>BS;UBS2100;LTE800;MI</v>
          </cell>
          <cell r="K848" t="str">
            <v>VODAFONE Magyarország Mobil Távközlési Rt.</v>
          </cell>
        </row>
        <row r="849">
          <cell r="A849" t="str">
            <v>Apátfalva 2</v>
          </cell>
          <cell r="D849" t="str">
            <v xml:space="preserve">, </v>
          </cell>
          <cell r="E849" t="str">
            <v>Csongrád</v>
          </cell>
          <cell r="F849" t="str">
            <v>Apátfalva, Széchenyi István utca 36</v>
          </cell>
          <cell r="G849" t="str">
            <v>Kültéri szekrény</v>
          </cell>
          <cell r="I849" t="str">
            <v>KTV-s egységkulcs</v>
          </cell>
          <cell r="K849" t="str">
            <v>Magyar Telekom Nyrt.</v>
          </cell>
        </row>
        <row r="850">
          <cell r="A850" t="str">
            <v>Apátfalva 3</v>
          </cell>
          <cell r="D850" t="str">
            <v xml:space="preserve">, </v>
          </cell>
          <cell r="E850" t="str">
            <v>Csongrád</v>
          </cell>
          <cell r="F850" t="str">
            <v>Apátfalva, Hunyadi Mátyás utca 2</v>
          </cell>
          <cell r="G850" t="str">
            <v>Kültéri szekrény</v>
          </cell>
          <cell r="I850" t="str">
            <v>KTV-s egységkulcs</v>
          </cell>
          <cell r="K850" t="str">
            <v>Magyar Telekom Nyrt.</v>
          </cell>
        </row>
        <row r="851">
          <cell r="A851" t="str">
            <v>Apátfalva 4</v>
          </cell>
          <cell r="D851" t="str">
            <v xml:space="preserve">, </v>
          </cell>
          <cell r="E851" t="str">
            <v>Csongrád</v>
          </cell>
          <cell r="F851" t="str">
            <v>Apátfalva, Rákóczi Ferenc utca 101</v>
          </cell>
          <cell r="G851" t="str">
            <v>Kültéri szekrény</v>
          </cell>
          <cell r="I851" t="str">
            <v>KTV-s egységkulcs</v>
          </cell>
          <cell r="K851" t="str">
            <v>Magyar Telekom Nyrt.</v>
          </cell>
        </row>
        <row r="852">
          <cell r="A852" t="str">
            <v>Apátfalva 5</v>
          </cell>
          <cell r="D852" t="str">
            <v xml:space="preserve">, </v>
          </cell>
          <cell r="E852" t="str">
            <v>Csongrád</v>
          </cell>
          <cell r="F852" t="str">
            <v>Apátfalva, Széchenyi István utca 28</v>
          </cell>
        </row>
        <row r="853">
          <cell r="A853" t="str">
            <v>Apátfalva Aradi M</v>
          </cell>
          <cell r="D853" t="str">
            <v xml:space="preserve">, </v>
          </cell>
          <cell r="E853" t="str">
            <v>Csongrád</v>
          </cell>
          <cell r="F853" t="str">
            <v>Apátfalva, Aradi utca 1</v>
          </cell>
        </row>
        <row r="854">
          <cell r="A854" t="str">
            <v>Apátfalva Damjanich M</v>
          </cell>
          <cell r="D854" t="str">
            <v xml:space="preserve">, </v>
          </cell>
          <cell r="E854" t="str">
            <v>Csongrád</v>
          </cell>
          <cell r="F854" t="str">
            <v>Apátfalva, Damjanich János utca 11</v>
          </cell>
        </row>
        <row r="855">
          <cell r="A855" t="str">
            <v>Apátfalva Jókai M</v>
          </cell>
          <cell r="D855" t="str">
            <v xml:space="preserve">, </v>
          </cell>
          <cell r="E855" t="str">
            <v>Csongrád</v>
          </cell>
          <cell r="F855" t="str">
            <v>Apátfalva, Jókai utca 21</v>
          </cell>
        </row>
        <row r="856">
          <cell r="A856" t="str">
            <v>Apátfalva Kölcsey M</v>
          </cell>
          <cell r="D856" t="str">
            <v xml:space="preserve">, </v>
          </cell>
          <cell r="E856" t="str">
            <v>Csongrád</v>
          </cell>
          <cell r="F856" t="str">
            <v>Apátfalva, Kölcsey utca 27</v>
          </cell>
        </row>
        <row r="857">
          <cell r="A857" t="str">
            <v>Apátfalva M</v>
          </cell>
          <cell r="D857" t="str">
            <v xml:space="preserve">, </v>
          </cell>
          <cell r="E857" t="str">
            <v>Csongrád</v>
          </cell>
          <cell r="F857" t="str">
            <v>Apátfalva, Hunyadi Mátyás utca 6</v>
          </cell>
        </row>
        <row r="858">
          <cell r="A858" t="str">
            <v>Apátfalva Móricz M</v>
          </cell>
          <cell r="D858" t="str">
            <v xml:space="preserve">, </v>
          </cell>
          <cell r="E858" t="str">
            <v>Csongrád</v>
          </cell>
          <cell r="F858" t="str">
            <v>Apátfalva, Móricz Zsigmond utca 29</v>
          </cell>
        </row>
        <row r="859">
          <cell r="A859" t="str">
            <v>Apátfalva N</v>
          </cell>
          <cell r="B859" t="str">
            <v>46.17163831</v>
          </cell>
          <cell r="C859" t="str">
            <v>20.58156313</v>
          </cell>
          <cell r="D859" t="str">
            <v>46.17163831, 20.58156313</v>
          </cell>
          <cell r="E859" t="str">
            <v>Csongrád</v>
          </cell>
          <cell r="F859" t="str">
            <v>Apátfalva, Ady Endre utca 5</v>
          </cell>
          <cell r="K859" t="str">
            <v>Magyar Telekom Nyrt.</v>
          </cell>
        </row>
        <row r="860">
          <cell r="A860" t="str">
            <v>Apátfalva O</v>
          </cell>
          <cell r="D860" t="str">
            <v xml:space="preserve">, </v>
          </cell>
          <cell r="E860" t="str">
            <v>Csongrád</v>
          </cell>
          <cell r="F860" t="str">
            <v>Apátfalva, Béke utca 29</v>
          </cell>
        </row>
        <row r="861">
          <cell r="A861" t="str">
            <v>Apátfalva P</v>
          </cell>
          <cell r="D861" t="str">
            <v xml:space="preserve">, </v>
          </cell>
          <cell r="E861" t="str">
            <v>Csongrád</v>
          </cell>
          <cell r="F861" t="str">
            <v>Apátfalva, Hunyadi Mátyás utca 18</v>
          </cell>
        </row>
        <row r="862">
          <cell r="A862" t="str">
            <v>Apátfalva Templom M</v>
          </cell>
          <cell r="D862" t="str">
            <v xml:space="preserve">, </v>
          </cell>
          <cell r="E862" t="str">
            <v>Csongrád</v>
          </cell>
          <cell r="F862" t="str">
            <v>Apátfalva, Templom utca 116</v>
          </cell>
        </row>
        <row r="863">
          <cell r="A863" t="str">
            <v>Apátfalva Templom N</v>
          </cell>
          <cell r="D863" t="str">
            <v xml:space="preserve">, </v>
          </cell>
          <cell r="E863" t="str">
            <v>Csongrád</v>
          </cell>
          <cell r="F863" t="str">
            <v>Apátfalva, Templom utca 76</v>
          </cell>
        </row>
        <row r="864">
          <cell r="A864" t="str">
            <v>Apáthy u 1</v>
          </cell>
          <cell r="B864" t="str">
            <v>47.48406357</v>
          </cell>
          <cell r="C864" t="str">
            <v>19.08004178</v>
          </cell>
          <cell r="D864" t="str">
            <v>47.48406357, 19.08004178</v>
          </cell>
          <cell r="E864" t="str">
            <v>Pest</v>
          </cell>
          <cell r="F864" t="str">
            <v>VIII Budapest, Apáthy István utca 8</v>
          </cell>
        </row>
        <row r="865">
          <cell r="A865" t="str">
            <v>Apátistvánfalva 1</v>
          </cell>
          <cell r="B865" t="str">
            <v>46.89690348</v>
          </cell>
          <cell r="C865" t="str">
            <v>16.25642727</v>
          </cell>
          <cell r="D865" t="str">
            <v>46.89690348, 16.25642727</v>
          </cell>
          <cell r="E865" t="str">
            <v>Vas</v>
          </cell>
          <cell r="F865" t="str">
            <v>Apátistvánfalva, Fő utca 16</v>
          </cell>
          <cell r="G865" t="str">
            <v>A falu legmagasabb pontján van a templom. Outdoor és antennák a harangtoronyban.</v>
          </cell>
          <cell r="H865" t="str">
            <v>Szentgotthárdi Egyházközség</v>
          </cell>
          <cell r="I865" t="str">
            <v>Bejárati kulcsok Key Safeben a templom bejáratának bal oldalán a villámhárító feszítője alatt.</v>
          </cell>
          <cell r="J865" t="str">
            <v>BS;LTE2600;MI</v>
          </cell>
          <cell r="K865" t="str">
            <v>Apátistvánfalvai Római Katolikus Egyházközség</v>
          </cell>
        </row>
        <row r="866">
          <cell r="A866" t="str">
            <v>Apátistvánfalva 2</v>
          </cell>
          <cell r="D866" t="str">
            <v xml:space="preserve">, </v>
          </cell>
          <cell r="E866" t="str">
            <v>Vas</v>
          </cell>
          <cell r="F866" t="str">
            <v>Apátistvánfalva, külterület 024/40 hrsz</v>
          </cell>
          <cell r="G866" t="str">
            <v>A település végén balra, hidroglóbusz mellett torony + konténer.</v>
          </cell>
          <cell r="H866" t="str">
            <v>torony: Vasivíz</v>
          </cell>
          <cell r="I866" t="str">
            <v>Szabadon</v>
          </cell>
          <cell r="J866" t="str">
            <v>TBS;LTE800;MI</v>
          </cell>
          <cell r="K866" t="str">
            <v>Pannon</v>
          </cell>
        </row>
        <row r="867">
          <cell r="A867" t="str">
            <v>Apátistvánfalva M</v>
          </cell>
          <cell r="D867" t="str">
            <v xml:space="preserve">, </v>
          </cell>
          <cell r="E867" t="str">
            <v>Vas</v>
          </cell>
          <cell r="F867" t="str">
            <v>Apátistvánfalva, Fő utca 3/b</v>
          </cell>
          <cell r="G867" t="str">
            <v>3/2</v>
          </cell>
        </row>
        <row r="868">
          <cell r="A868" t="str">
            <v>Apátistvánfalva N</v>
          </cell>
          <cell r="B868" t="str">
            <v>46.5347826</v>
          </cell>
          <cell r="C868" t="str">
            <v>16.1524209</v>
          </cell>
          <cell r="D868" t="str">
            <v>46.5347826, 16.1524209</v>
          </cell>
          <cell r="E868" t="str">
            <v>Vas</v>
          </cell>
          <cell r="F868" t="str">
            <v>Apátistvánfalva, Fő utca 162</v>
          </cell>
          <cell r="K868" t="str">
            <v>Magyar Telekom Nyrt.</v>
          </cell>
        </row>
        <row r="869">
          <cell r="A869" t="str">
            <v>Apátistvánfalva O</v>
          </cell>
          <cell r="D869" t="str">
            <v xml:space="preserve">, </v>
          </cell>
          <cell r="E869" t="str">
            <v>Vas</v>
          </cell>
          <cell r="F869" t="str">
            <v>Apátistvánfalva, Fő út 117</v>
          </cell>
        </row>
        <row r="870">
          <cell r="A870" t="str">
            <v>Apátkút u 1</v>
          </cell>
          <cell r="D870" t="str">
            <v xml:space="preserve">, </v>
          </cell>
          <cell r="E870" t="str">
            <v>Pest</v>
          </cell>
          <cell r="F870" t="str">
            <v>III Budapest, Apátkút utca 31</v>
          </cell>
          <cell r="J870" t="str">
            <v>UKR</v>
          </cell>
        </row>
        <row r="871">
          <cell r="A871" t="str">
            <v>Apc 1</v>
          </cell>
          <cell r="B871" t="str">
            <v>47.79728569</v>
          </cell>
          <cell r="C871" t="str">
            <v>19.67845693</v>
          </cell>
          <cell r="D871" t="str">
            <v>47.79728569, 19.67845693</v>
          </cell>
          <cell r="E871" t="str">
            <v>Heves</v>
          </cell>
          <cell r="F871" t="str">
            <v>Apc, külterület 0155 hrsz</v>
          </cell>
          <cell r="G871" t="str">
            <v>Az M3-as autópályán 50km megtétele után lehajtani Salgótarján irányába a 21.sz. főútra. A 21.sz. főúton ~13km megtétele
után Apc község felé kell kanyarodni. A körforgalomtól ~1200m után balra kell fordulni egy földútra. Ezen 400m megtétele után
érjük el a tornyot. Cél: 47,79736°É, 19,67848°K</v>
          </cell>
          <cell r="H871" t="str">
            <v>Sőregi Csaba +36 20 941 2906, email:soregicsaba@alublock.hu</v>
          </cell>
          <cell r="I871" t="str">
            <v>szabadon, egységlakat a kerítéskapun</v>
          </cell>
          <cell r="J871" t="str">
            <v>LTE800;MI</v>
          </cell>
        </row>
        <row r="872">
          <cell r="A872" t="str">
            <v>Apc M</v>
          </cell>
          <cell r="B872" t="str">
            <v>47.79283111</v>
          </cell>
          <cell r="C872" t="str">
            <v>19.69200461</v>
          </cell>
          <cell r="D872" t="str">
            <v>47.79283111, 19.69200461</v>
          </cell>
          <cell r="E872" t="str">
            <v>Heves</v>
          </cell>
          <cell r="F872" t="str">
            <v>Apc, Petőfi Sándor út 7</v>
          </cell>
          <cell r="K872" t="str">
            <v>Magyar Telekom Nyrt.</v>
          </cell>
        </row>
        <row r="873">
          <cell r="A873" t="str">
            <v>Apc N</v>
          </cell>
          <cell r="D873" t="str">
            <v xml:space="preserve">, </v>
          </cell>
          <cell r="E873" t="str">
            <v>Heves</v>
          </cell>
          <cell r="F873" t="str">
            <v>Apc, Mária utca 2</v>
          </cell>
          <cell r="G873" t="str">
            <v>Hatvan Takarekszovetkezet</v>
          </cell>
        </row>
        <row r="874">
          <cell r="A874" t="str">
            <v>Apc O</v>
          </cell>
          <cell r="D874" t="str">
            <v xml:space="preserve">, </v>
          </cell>
          <cell r="E874" t="str">
            <v>Heves</v>
          </cell>
          <cell r="F874" t="str">
            <v>Apc, Vasút utca 1</v>
          </cell>
        </row>
        <row r="875">
          <cell r="A875" t="str">
            <v>Apor Péter u 1</v>
          </cell>
          <cell r="D875" t="str">
            <v xml:space="preserve">, </v>
          </cell>
          <cell r="E875" t="str">
            <v>Pest</v>
          </cell>
          <cell r="F875" t="str">
            <v>I Budapest, Apor Péter utca 1</v>
          </cell>
          <cell r="J875" t="str">
            <v>KR</v>
          </cell>
          <cell r="K875" t="str">
            <v xml:space="preserve"> N/A</v>
          </cell>
        </row>
        <row r="876">
          <cell r="A876" t="str">
            <v>Apor Vilmos tér 1</v>
          </cell>
          <cell r="D876" t="str">
            <v xml:space="preserve">, </v>
          </cell>
          <cell r="E876" t="str">
            <v>Pest</v>
          </cell>
          <cell r="F876" t="str">
            <v>XII Budapest, Apor Vilmos tér 25-26</v>
          </cell>
          <cell r="G876" t="str">
            <v>GTS:Beltéri 1.emeleten a szerverszobában, végpont ua. Antenna lapostetőn.</v>
          </cell>
          <cell r="H876" t="str">
            <v>Noticer: Pintér Róbert, tel.: 20/999-4090</v>
          </cell>
          <cell r="J876" t="str">
            <v>MI</v>
          </cell>
        </row>
        <row r="877">
          <cell r="A877" t="str">
            <v>Apor Vilmos tér 2</v>
          </cell>
          <cell r="B877" t="str">
            <v>47.49109607</v>
          </cell>
          <cell r="C877" t="str">
            <v>19.01164766</v>
          </cell>
          <cell r="D877" t="str">
            <v>47.49109607, 19.01164766</v>
          </cell>
          <cell r="E877" t="str">
            <v>Pest</v>
          </cell>
          <cell r="F877" t="str">
            <v>XII Budapest, Apor Vilmos tér 11-12</v>
          </cell>
          <cell r="G877" t="str">
            <v>GTS:beltéri: a -2 ?n, az 52 ?es parkolóhelynél lévő helységben ( kulcs a diszpécsereknél, a helységhez legközelebbi lépcsőházban vannak, a -2 ?n )
- végpont: fsz.
- antenna: lapostetőn
- táp: Hepa akkus, csokis
- Ellenállomás: BME</v>
          </cell>
          <cell r="H877" t="str">
            <v>Kapcsolattartó: Bakos Attila (06/30-771-2527)
Bevásárlóközpont üzemeltetési vez.:Molnár Csaba 20/224-0787</v>
          </cell>
          <cell r="J877" t="str">
            <v>TKR;MI;KR;UKR</v>
          </cell>
        </row>
        <row r="878">
          <cell r="A878" t="str">
            <v>Apor Vilmos tér 3</v>
          </cell>
          <cell r="B878" t="str">
            <v>47.49105184</v>
          </cell>
          <cell r="C878" t="str">
            <v>19.014063</v>
          </cell>
          <cell r="D878" t="str">
            <v>47.49105184, 19.014063</v>
          </cell>
          <cell r="E878" t="str">
            <v>Pest</v>
          </cell>
          <cell r="F878" t="str">
            <v>XII Budapest, Apor Vilmos tér 6</v>
          </cell>
          <cell r="K878" t="str">
            <v>Magyar Telekom Nyrt.</v>
          </cell>
        </row>
        <row r="879">
          <cell r="A879" t="str">
            <v>Áporka 1</v>
          </cell>
          <cell r="B879" t="str">
            <v>47.22456211</v>
          </cell>
          <cell r="C879" t="str">
            <v>19.01305946</v>
          </cell>
          <cell r="D879" t="str">
            <v>47.22456211, 19.01305946</v>
          </cell>
          <cell r="E879" t="str">
            <v>Pest</v>
          </cell>
          <cell r="F879" t="str">
            <v>Áporka, külterület 037/2 hrsz</v>
          </cell>
          <cell r="G879" t="str">
            <v>az 51-esen Áporka táblánál jobbra majd a településfőutcáján a balkanyar után a templomot elhagyva balra az első aszfaltos utcán a hidroglóbuszig</v>
          </cell>
          <cell r="H879" t="str">
            <v>Horák László: 06-20/377-8819</v>
          </cell>
          <cell r="I879" t="str">
            <v>A területre és a toronyba telefonos egyeztetéssel lehet bejutni. Munkaidőben Horák Lászlót hívni. Munkaidőn kívül, éjszaka viművek diszpécserszolgálata 06-24/483-116, ők küldik az ügyeletest.</v>
          </cell>
          <cell r="J879" t="str">
            <v>BS;UBS2100;LTE800;MI</v>
          </cell>
          <cell r="K879" t="str">
            <v>Pannon</v>
          </cell>
        </row>
        <row r="880">
          <cell r="A880" t="str">
            <v>Áporka 2</v>
          </cell>
          <cell r="D880" t="str">
            <v xml:space="preserve">, </v>
          </cell>
          <cell r="E880" t="str">
            <v>Pest</v>
          </cell>
          <cell r="F880" t="str">
            <v>Áporka, Szabadság telep</v>
          </cell>
          <cell r="G880" t="str">
            <v>51-en Áporka felé. A 2. Áporkát jelző tábla mellett, tábla jelzi a Bio-Fungi Kft-t balra.</v>
          </cell>
          <cell r="H880" t="str">
            <v>Mutsy Attila
30/9242286
1/2621559</v>
          </cell>
          <cell r="J880" t="str">
            <v>KR</v>
          </cell>
        </row>
        <row r="881">
          <cell r="A881" t="str">
            <v>Apostag M</v>
          </cell>
          <cell r="B881" t="str">
            <v>46.8809739</v>
          </cell>
          <cell r="C881" t="str">
            <v>18.96302353</v>
          </cell>
          <cell r="D881" t="str">
            <v>46.8809739, 18.96302353</v>
          </cell>
          <cell r="E881" t="str">
            <v>Bács-Kiskun</v>
          </cell>
          <cell r="F881" t="str">
            <v>Apostag, Nagy Lajos tér 1</v>
          </cell>
          <cell r="G881" t="str">
            <v>A megadott címen a buszmegállóval szemben a Polgármesteri Hivatal melletti ingatlan udvarában.Bejárás a kovácsolt vaskapun keresztül.</v>
          </cell>
          <cell r="I881" t="str">
            <v>180 CG 11-es egységkulcsal</v>
          </cell>
          <cell r="K881" t="str">
            <v>Magyar Telekom Nyrt.</v>
          </cell>
        </row>
        <row r="882">
          <cell r="A882" t="str">
            <v>Apostag N</v>
          </cell>
          <cell r="D882" t="str">
            <v xml:space="preserve">, </v>
          </cell>
          <cell r="E882" t="str">
            <v>Bács-Kiskun</v>
          </cell>
          <cell r="F882" t="str">
            <v>Apostag, Vasút utca 35/A</v>
          </cell>
          <cell r="G882" t="str">
            <v>GTS:GTS Társszolgáltatói vonak (Telekom) a berendezések a hálózati eszközöknél.</v>
          </cell>
          <cell r="H882" t="str">
            <v>Fülöp Edit, 70/320-9648</v>
          </cell>
          <cell r="K882" t="str">
            <v>Magyar Telekom Nyrt.</v>
          </cell>
        </row>
        <row r="883">
          <cell r="A883" t="str">
            <v>Apostag O</v>
          </cell>
          <cell r="D883" t="str">
            <v xml:space="preserve">, </v>
          </cell>
          <cell r="E883" t="str">
            <v>Bács-Kiskun</v>
          </cell>
          <cell r="F883" t="str">
            <v>Apostag, Vasút utca 54</v>
          </cell>
          <cell r="K883" t="str">
            <v>Magyar Telekom Nyrt.</v>
          </cell>
        </row>
        <row r="884">
          <cell r="A884" t="str">
            <v>Apostag P</v>
          </cell>
          <cell r="D884" t="str">
            <v xml:space="preserve">, </v>
          </cell>
          <cell r="E884" t="str">
            <v>Bács-Kiskun</v>
          </cell>
          <cell r="F884" t="str">
            <v>Apostag, Gólya utca 13</v>
          </cell>
          <cell r="K884" t="str">
            <v>Magyar Telekom Nyrt.</v>
          </cell>
        </row>
        <row r="885">
          <cell r="A885" t="str">
            <v>Apostol u 1</v>
          </cell>
          <cell r="D885" t="str">
            <v xml:space="preserve">, </v>
          </cell>
          <cell r="E885" t="str">
            <v>Pest</v>
          </cell>
          <cell r="F885" t="str">
            <v>II Budapest, Apostol utca 9/A</v>
          </cell>
          <cell r="G885" t="str">
            <v>Vérhalom utca - Apostol utca kereszteződésénél</v>
          </cell>
          <cell r="K885" t="str">
            <v>Magyar Telekom Nyrt.</v>
          </cell>
        </row>
        <row r="886">
          <cell r="A886" t="str">
            <v>Apostol u 2</v>
          </cell>
          <cell r="D886" t="str">
            <v xml:space="preserve">, </v>
          </cell>
          <cell r="E886" t="str">
            <v>Pest</v>
          </cell>
          <cell r="F886" t="str">
            <v>II Budapest, Apostol utca 30</v>
          </cell>
        </row>
        <row r="887">
          <cell r="A887" t="str">
            <v>Apród u 1</v>
          </cell>
          <cell r="B887" t="str">
            <v>47.49210024</v>
          </cell>
          <cell r="C887" t="str">
            <v>19.04396227</v>
          </cell>
          <cell r="D887" t="str">
            <v>47.49210024, 19.04396227</v>
          </cell>
          <cell r="E887" t="str">
            <v>Pest</v>
          </cell>
          <cell r="F887" t="str">
            <v>I Budapest, Attila út 11</v>
          </cell>
          <cell r="G887" t="str">
            <v>A Tabán melletti sárga nagytemplom tornyában outdoor-ok + harang szinten antennák. A templom jobb oldalán a Hegedűs közben a parókián keresztül lehet bejutni és a torony kulcsát felvenni.</v>
          </cell>
          <cell r="H887" t="str">
            <v>Hegyi Balázs-plébános -, nyári ügyelet: augusztusban, hétfőnként 9-12h és du. 15-17.30-ig, téli ügyelet: az év többi hónapjában: hétfőnként 9-12h és du. 15-17.30-ig és pénteken 15 -17-ig.; T.: 375-5491.  
email.: tabani.plebania@gmail.com</v>
          </cell>
          <cell r="I887" t="str">
            <v>Lehetőség szerint előre bejelentve telefonon. Hegyi Balázs plébános: 1-375-5491 (8-12h és 14-19h-ig)</v>
          </cell>
          <cell r="J887" t="str">
            <v>BS;UBS2100;LTE800;LTE1800;LTE2600;LL</v>
          </cell>
          <cell r="K887" t="str">
            <v>Alexandriai Szent Katalin Plébánia</v>
          </cell>
        </row>
        <row r="888">
          <cell r="A888" t="str">
            <v>Apród u 2</v>
          </cell>
          <cell r="D888" t="str">
            <v xml:space="preserve">, </v>
          </cell>
          <cell r="E888" t="str">
            <v>Pest</v>
          </cell>
          <cell r="F888" t="str">
            <v>I Budapest, Apród utca 10</v>
          </cell>
        </row>
        <row r="889">
          <cell r="A889" t="str">
            <v>APV 1</v>
          </cell>
          <cell r="B889" t="str">
            <v>47.52138722</v>
          </cell>
          <cell r="C889" t="str">
            <v>19.05276347</v>
          </cell>
          <cell r="D889" t="str">
            <v>47.52138722, 19.05276347</v>
          </cell>
          <cell r="E889" t="str">
            <v>Pest</v>
          </cell>
          <cell r="F889" t="str">
            <v>XIII Budapest, Pozsonyi út 56</v>
          </cell>
          <cell r="G889" t="str">
            <v>Újpest rkp. 31-33. felől portán keresztül !!! Lifttel a III.emeletre majd kétszer balra . Egy szektorsugárzó a Pozsonyi úti ház tetejéről lelógatva, megközelítése DARUSKOCSI-val. A belső lefedettség, minden szinten sugárzó antennákkal az álmenyezet fölött. Outdoorhoz és az antennákhoz a klíma gépházon keresztül lehet kijutni.</v>
          </cell>
          <cell r="H889" t="str">
            <v>Bélteki Gyula 30/91-40-290  -új tel.: 359-76-00 / központ /,   fax: 349-69-07
Bsz és bejutással kapcsolatosan a kapcsolattartó: Csengeri-Pap Zsigmond László. Műszaki kérdésekkel kapcsolatban: Wirth Gábor, mob: 30-941-1616</v>
          </cell>
          <cell r="I889" t="str">
            <v xml:space="preserve">Nappal személyivel a portán, munkaidőn kívül: előre szólni ! A belépési szándékot  5 munkanappal előre kell jelezni a kíséret biztosítása miatt !! </v>
          </cell>
          <cell r="J889" t="str">
            <v>BS;UBS2100;LTE800;LTE1800;LTE2600;LL</v>
          </cell>
          <cell r="K889" t="str">
            <v>ÁPV Rt.</v>
          </cell>
        </row>
        <row r="890">
          <cell r="A890" t="str">
            <v>Aquincum Hotel 1</v>
          </cell>
          <cell r="B890" t="str">
            <v>47.53782963</v>
          </cell>
          <cell r="C890" t="str">
            <v>19.04633604</v>
          </cell>
          <cell r="D890" t="str">
            <v>47.53782963, 19.04633604</v>
          </cell>
          <cell r="E890" t="str">
            <v>Pest</v>
          </cell>
          <cell r="F890" t="str">
            <v>III Budapest, Árpád fejedelem útja 94</v>
          </cell>
          <cell r="G890" t="str">
            <v>A Hotel  RAMADA jobb oldalán található műszaki bejáratán keresztül a gépház kulcsait felvéve, lifttel fel a legfelső szintre, majd a folyosón balra és a hátsó lépcsőn fel a tetőtéri gépházban az outdoor. Beltéri antennák az álmenyezet felett, nyomvonalrajz szerint, 2db szektor a Hotel két belső udvarán a harmadik szinten, ablakból elérhető.
GTS:GTS Társszolgáltatói vonak (Telekom) a berendezések a hálózati eszközöknél.</v>
          </cell>
          <cell r="H890" t="str">
            <v>Imrik László - müsz.ig.- T.+ F.: 436-4179, laszlo.imrik@ramadaplazabudapest.com  Mitterstiller József- Tel.: 436-4721; fax: 436-4122 jozsef.mitterstiller@ramadaplazabudapest.com
GTS: Mitterstiller József, 30/397-8475</v>
          </cell>
          <cell r="I890" t="str">
            <v>0-24 a személyzeti bejáraton, tetőtéri gépház kulcsokat fel kell venni. Központi Tel.: 436-4100</v>
          </cell>
          <cell r="J890" t="str">
            <v>BS;UBS2100;LTE1800;LL</v>
          </cell>
          <cell r="K890" t="str">
            <v>Thermal Hotel Aquincum Rt.</v>
          </cell>
        </row>
        <row r="891">
          <cell r="A891" t="str">
            <v>Ár u 1</v>
          </cell>
          <cell r="D891" t="str">
            <v xml:space="preserve">, </v>
          </cell>
          <cell r="E891" t="str">
            <v>Pest</v>
          </cell>
          <cell r="F891" t="str">
            <v>XVIII Budapest, Ár utca 5</v>
          </cell>
          <cell r="K891" t="str">
            <v>Magyar Telekom Nyrt.</v>
          </cell>
        </row>
        <row r="892">
          <cell r="A892" t="str">
            <v>Arad u 1</v>
          </cell>
          <cell r="D892" t="str">
            <v xml:space="preserve">, </v>
          </cell>
          <cell r="E892" t="str">
            <v>Pest</v>
          </cell>
          <cell r="F892" t="str">
            <v>II Budapest, Arad utca 1</v>
          </cell>
        </row>
        <row r="893">
          <cell r="A893" t="str">
            <v>Aradi u 1</v>
          </cell>
          <cell r="D893" t="str">
            <v xml:space="preserve">, </v>
          </cell>
          <cell r="E893" t="str">
            <v>Pest</v>
          </cell>
          <cell r="F893" t="str">
            <v>VI Budapest, Aradi utca 22</v>
          </cell>
          <cell r="J893" t="str">
            <v>UKR</v>
          </cell>
          <cell r="K893" t="str">
            <v>Társasház: Aradi utca</v>
          </cell>
        </row>
        <row r="894">
          <cell r="A894" t="str">
            <v>Aradi u 2</v>
          </cell>
          <cell r="D894" t="str">
            <v xml:space="preserve">, </v>
          </cell>
          <cell r="E894" t="str">
            <v>Pest</v>
          </cell>
          <cell r="F894" t="str">
            <v>VI Budapest, Aradi utca 21-23</v>
          </cell>
          <cell r="J894" t="str">
            <v>TDP;LL</v>
          </cell>
        </row>
        <row r="895">
          <cell r="A895" t="str">
            <v>Aradi u 3</v>
          </cell>
          <cell r="D895" t="str">
            <v xml:space="preserve">, </v>
          </cell>
          <cell r="E895" t="str">
            <v>Pest</v>
          </cell>
          <cell r="F895" t="str">
            <v>VI Budapest, Aradi utca 17</v>
          </cell>
          <cell r="G895" t="str">
            <v>Cím alapján</v>
          </cell>
          <cell r="H895" t="str">
            <v>Kocsár Éva
30/3702088</v>
          </cell>
          <cell r="J895" t="str">
            <v>UKR</v>
          </cell>
        </row>
        <row r="896">
          <cell r="A896" t="str">
            <v>Aradi u 4</v>
          </cell>
          <cell r="D896" t="str">
            <v xml:space="preserve">, </v>
          </cell>
          <cell r="E896" t="str">
            <v>Pest</v>
          </cell>
          <cell r="F896" t="str">
            <v>IV Budapest, Aradi utca 16</v>
          </cell>
          <cell r="G896" t="str">
            <v>Cím alapján</v>
          </cell>
          <cell r="H896" t="str">
            <v>Hegyi Éva 
30/6351623
30/4783548</v>
          </cell>
        </row>
        <row r="897">
          <cell r="A897" t="str">
            <v>Aradi u 5</v>
          </cell>
          <cell r="D897" t="str">
            <v xml:space="preserve">, </v>
          </cell>
          <cell r="E897" t="str">
            <v>Pest</v>
          </cell>
          <cell r="F897" t="str">
            <v>VI Budapest, Aradi utca 2-4</v>
          </cell>
          <cell r="G897" t="str">
            <v xml:space="preserve">ORION-OKTOGON KFT
PEST 1066 BUDAPEST TEREZ KRT 24 (ARADI U SAROK)
</v>
          </cell>
          <cell r="I897" t="str">
            <v xml:space="preserve">TOTH PETER 36 1 3117663
</v>
          </cell>
          <cell r="J897" t="str">
            <v>UKR</v>
          </cell>
          <cell r="K897" t="str">
            <v>Tóth Péter</v>
          </cell>
        </row>
        <row r="898">
          <cell r="A898" t="str">
            <v>Aradi u K</v>
          </cell>
          <cell r="D898" t="str">
            <v xml:space="preserve">, </v>
          </cell>
          <cell r="E898" t="str">
            <v>Pest</v>
          </cell>
          <cell r="F898" t="str">
            <v>VI Budapest, Aradi utca 68</v>
          </cell>
        </row>
        <row r="899">
          <cell r="A899" t="str">
            <v>Aradi u L</v>
          </cell>
          <cell r="D899" t="str">
            <v xml:space="preserve">, </v>
          </cell>
          <cell r="E899" t="str">
            <v>Pest</v>
          </cell>
          <cell r="F899" t="str">
            <v>VI Budapest, Aradi utca 16</v>
          </cell>
        </row>
        <row r="900">
          <cell r="A900" t="str">
            <v>Aradi u M</v>
          </cell>
          <cell r="D900" t="str">
            <v xml:space="preserve">, </v>
          </cell>
          <cell r="E900" t="str">
            <v>Pest</v>
          </cell>
          <cell r="F900" t="str">
            <v>III Budapest, Aradi utca 12</v>
          </cell>
          <cell r="K900" t="str">
            <v>Magyar Telekom Nyrt.</v>
          </cell>
        </row>
        <row r="901">
          <cell r="A901" t="str">
            <v>Aradi u N</v>
          </cell>
          <cell r="B901" t="str">
            <v>47.50631117</v>
          </cell>
          <cell r="C901" t="str">
            <v>19.06289085</v>
          </cell>
          <cell r="D901" t="str">
            <v>47.50631117, 19.06289085</v>
          </cell>
          <cell r="E901" t="str">
            <v>Pest</v>
          </cell>
          <cell r="F901" t="str">
            <v>VI Budapest, Aradi utca 8-10</v>
          </cell>
          <cell r="G901" t="str">
            <v>Oktogon irodaház
GTS:Oktogon irodaház Az ant. elhelyezkedés, tipus: lapostetőn 30-as tükör.
 -A beltéri tipusa, kapacitása, frekisáv, kifejtés, ID cím: NEC, 8x2M, 38G, 120 ohm.
 -A beltéri elhelyezkedés: A -1. szinten villamos kapcsoló szekrényben
 -Végpont elhelyezkedés: IV. em.-en a szerverszobában.</v>
          </cell>
          <cell r="H901" t="str">
            <v>Épület üzemeltető: 2006.08.01-től HSH N Real Estate Management Kft. / 1117 Budapest, Infopark sétány 1. Infopark I. tel.: 06-1-382-0870, Kapcsolattartó: Kósa Ágnes, tel: 06-1-382-0872
GTS: Épület üzemeltető: 2006.08.01-től HSH N Real Estate Management Kft. / 1117 Budapest, Infopark sétány 1. Infopark I. tel.: 06-1-382-0870, Kapcsolattartó: Kósa Ágnes, tel: 06-1-382-0872, Millward kontakt :Kovács Ferenc 3545-259, 70-331-259</v>
          </cell>
          <cell r="J901" t="str">
            <v>MI;KR</v>
          </cell>
          <cell r="K901" t="str">
            <v>Szél Mihály</v>
          </cell>
        </row>
        <row r="902">
          <cell r="A902" t="str">
            <v>Aradi u O</v>
          </cell>
          <cell r="D902" t="str">
            <v xml:space="preserve">, </v>
          </cell>
          <cell r="E902" t="str">
            <v>Pest</v>
          </cell>
          <cell r="F902" t="str">
            <v>VI Budapest, Aradi utca 48</v>
          </cell>
          <cell r="K902" t="str">
            <v>Magyar Telekom Nyrt.</v>
          </cell>
        </row>
        <row r="903">
          <cell r="A903" t="str">
            <v>Aradi u P</v>
          </cell>
          <cell r="D903" t="str">
            <v xml:space="preserve">, </v>
          </cell>
          <cell r="E903" t="str">
            <v>Pest</v>
          </cell>
          <cell r="F903" t="str">
            <v>III Budapest, Aradi utca 1</v>
          </cell>
        </row>
        <row r="904">
          <cell r="A904" t="str">
            <v>Aradi u R</v>
          </cell>
          <cell r="D904" t="str">
            <v xml:space="preserve">, </v>
          </cell>
          <cell r="E904" t="str">
            <v>Pest</v>
          </cell>
          <cell r="F904" t="str">
            <v>VI Budapest, Aradi utca 31</v>
          </cell>
        </row>
        <row r="905">
          <cell r="A905" t="str">
            <v>Aradi u S</v>
          </cell>
          <cell r="D905" t="str">
            <v xml:space="preserve">, </v>
          </cell>
          <cell r="E905" t="str">
            <v>Pest</v>
          </cell>
          <cell r="F905" t="str">
            <v>VI Budapest, Aradi utca 66</v>
          </cell>
        </row>
        <row r="906">
          <cell r="A906" t="str">
            <v>Aranka u 1</v>
          </cell>
          <cell r="D906" t="str">
            <v xml:space="preserve">, </v>
          </cell>
          <cell r="E906" t="str">
            <v>Pest</v>
          </cell>
          <cell r="F906" t="str">
            <v>II Budapest, Aranka utca 2</v>
          </cell>
          <cell r="G906" t="str">
            <v>Aranka u.-Felvinci u. sarok. Szekrény előtt</v>
          </cell>
          <cell r="K906" t="str">
            <v>Magyar Telekom Nyrt.</v>
          </cell>
        </row>
        <row r="907">
          <cell r="A907" t="str">
            <v>Arany János ltp 1</v>
          </cell>
          <cell r="B907" t="str">
            <v>47.42898032</v>
          </cell>
          <cell r="C907" t="str">
            <v>19.02266613</v>
          </cell>
          <cell r="D907" t="str">
            <v>47.42898032, 19.02266613</v>
          </cell>
          <cell r="E907" t="str">
            <v>Pest</v>
          </cell>
          <cell r="F907" t="str">
            <v>XXII Budapest, Arany János utca 43</v>
          </cell>
          <cell r="G907" t="str">
            <v>Budafokon a dombtetőn lakótelep az adott utcában. A kapualjban jobbra két ajtó mögött betáp.</v>
          </cell>
          <cell r="H907" t="str">
            <v xml:space="preserve"> 1062. Andrássy út 52., tel: 70/285-36-46, 269-11-33,  Fsz lakó : Józsa János tel: 226-87-60 szinte állandóan otthon van. A négyes gombbal lehet elérni.
Közös képv. Dankó Csaba 1221 Bp., Leányka u. 20. T.:30/960-3452</v>
          </cell>
          <cell r="I907" t="str">
            <v>Kapukód: 100kulcsjel2015, arácsos ajtó szintjén Kerekesné, T.: 20/466-8365</v>
          </cell>
          <cell r="J907" t="str">
            <v>BS;UBS2100;LTE800;LTE1800;LL</v>
          </cell>
          <cell r="K907" t="str">
            <v>HÁZSOR Kft./Arany J.ltp.Társasház</v>
          </cell>
        </row>
        <row r="908">
          <cell r="A908" t="str">
            <v>Arany János u 1</v>
          </cell>
          <cell r="D908" t="str">
            <v xml:space="preserve">, </v>
          </cell>
          <cell r="E908" t="str">
            <v>Pest</v>
          </cell>
          <cell r="F908" t="str">
            <v xml:space="preserve">V Budapest, </v>
          </cell>
          <cell r="K908" t="str">
            <v xml:space="preserve"> N/A</v>
          </cell>
        </row>
        <row r="909">
          <cell r="A909" t="str">
            <v>Arany János u 2</v>
          </cell>
          <cell r="B909" t="str">
            <v>47.5029209</v>
          </cell>
          <cell r="C909" t="str">
            <v>19.05438136</v>
          </cell>
          <cell r="D909" t="str">
            <v>47.5029209, 19.05438136</v>
          </cell>
          <cell r="E909" t="str">
            <v>Pest</v>
          </cell>
          <cell r="F909" t="str">
            <v>V Budapest, Arany János utca M3</v>
          </cell>
          <cell r="G909" t="str">
            <v>Bal peron végén műszaki ügyeleten keresztül /56/, le az alagsorba és jobbra a 18-as Boyler térben az állomás.</v>
          </cell>
          <cell r="I909" t="str">
            <v>Éjjel-nappal műszaki diszpécser kíséretével   T.: 460-3700/ 41581</v>
          </cell>
          <cell r="J909" t="str">
            <v>TOP;BS;UBS2100;LTE1800</v>
          </cell>
          <cell r="K909" t="str">
            <v xml:space="preserve"> N/A</v>
          </cell>
        </row>
        <row r="910">
          <cell r="A910" t="str">
            <v>Arany János u 2A</v>
          </cell>
          <cell r="D910" t="str">
            <v xml:space="preserve">, </v>
          </cell>
          <cell r="E910" t="str">
            <v>Pest</v>
          </cell>
          <cell r="F910" t="str">
            <v>V Budapest, Arany János utca 14</v>
          </cell>
        </row>
        <row r="911">
          <cell r="A911" t="str">
            <v>Arany János u 3</v>
          </cell>
          <cell r="D911" t="str">
            <v xml:space="preserve">, </v>
          </cell>
          <cell r="E911" t="str">
            <v>Pest</v>
          </cell>
          <cell r="F911" t="str">
            <v>XVIII Budapest, Arany János utca 23</v>
          </cell>
          <cell r="K911" t="str">
            <v>Magyar Telekom Nyrt.</v>
          </cell>
        </row>
        <row r="912">
          <cell r="A912" t="str">
            <v>Arany János u 3A</v>
          </cell>
          <cell r="D912" t="str">
            <v xml:space="preserve">, </v>
          </cell>
          <cell r="E912" t="str">
            <v>Pest</v>
          </cell>
          <cell r="F912" t="str">
            <v>XVIII Budapest, Arany János utca 34</v>
          </cell>
        </row>
        <row r="913">
          <cell r="A913" t="str">
            <v>Arany János u 4</v>
          </cell>
          <cell r="D913" t="str">
            <v xml:space="preserve">, </v>
          </cell>
          <cell r="E913" t="str">
            <v>Pest</v>
          </cell>
          <cell r="F913" t="str">
            <v>XV Budapest, Arany János utca 27</v>
          </cell>
          <cell r="G913" t="str">
            <v>Arany János utca 27</v>
          </cell>
          <cell r="I913" t="str">
            <v>Fedél emelő</v>
          </cell>
          <cell r="K913" t="str">
            <v>Magyar Telekom Nyrt.</v>
          </cell>
        </row>
        <row r="914">
          <cell r="A914" t="str">
            <v>Arany János u 5</v>
          </cell>
          <cell r="D914" t="str">
            <v xml:space="preserve">, </v>
          </cell>
          <cell r="E914" t="str">
            <v>Pest</v>
          </cell>
          <cell r="F914" t="str">
            <v>II Budapest, Arany János utca 2</v>
          </cell>
          <cell r="K914" t="str">
            <v>Magyar Telekom Nyrt.</v>
          </cell>
        </row>
        <row r="915">
          <cell r="A915" t="str">
            <v>Arany János u 5A</v>
          </cell>
          <cell r="D915" t="str">
            <v xml:space="preserve">, </v>
          </cell>
          <cell r="E915" t="str">
            <v>Pest</v>
          </cell>
          <cell r="F915" t="str">
            <v>II Budapest, Arany János utca 8</v>
          </cell>
        </row>
        <row r="916">
          <cell r="A916" t="str">
            <v>Arany János u 6</v>
          </cell>
          <cell r="D916" t="str">
            <v xml:space="preserve">, </v>
          </cell>
          <cell r="E916" t="str">
            <v>Pest</v>
          </cell>
          <cell r="F916" t="str">
            <v>XV Budapest, Arany János utca 114</v>
          </cell>
        </row>
        <row r="917">
          <cell r="A917" t="str">
            <v>Arany János u 7A</v>
          </cell>
          <cell r="B917" t="str">
            <v>47.52053916</v>
          </cell>
          <cell r="C917" t="str">
            <v>19.18719297</v>
          </cell>
          <cell r="D917" t="str">
            <v>47.52053916, 19.18719297</v>
          </cell>
          <cell r="E917" t="str">
            <v>Pest</v>
          </cell>
          <cell r="F917" t="str">
            <v>XVI Budapest, Arany János utca 106</v>
          </cell>
        </row>
        <row r="918">
          <cell r="A918" t="str">
            <v>Arany János u 7B</v>
          </cell>
          <cell r="D918" t="str">
            <v xml:space="preserve">, </v>
          </cell>
          <cell r="E918" t="str">
            <v>Pest</v>
          </cell>
          <cell r="F918" t="str">
            <v>XVI Budapest, Arany János utca 3</v>
          </cell>
        </row>
        <row r="919">
          <cell r="A919" t="str">
            <v>Arany János u 7C</v>
          </cell>
          <cell r="D919" t="str">
            <v xml:space="preserve">, </v>
          </cell>
          <cell r="E919" t="str">
            <v>Pest</v>
          </cell>
          <cell r="F919" t="str">
            <v>XV Budapest, Arany János utca 51</v>
          </cell>
        </row>
        <row r="920">
          <cell r="A920" t="str">
            <v>Arany János u 7D</v>
          </cell>
          <cell r="D920" t="str">
            <v xml:space="preserve">, </v>
          </cell>
          <cell r="E920" t="str">
            <v>Pest</v>
          </cell>
          <cell r="F920" t="str">
            <v>XVI Budapest, Arany János utca 55</v>
          </cell>
        </row>
        <row r="921">
          <cell r="A921" t="str">
            <v>Arany János u 7E</v>
          </cell>
          <cell r="D921" t="str">
            <v xml:space="preserve">, </v>
          </cell>
          <cell r="E921" t="str">
            <v>Pest</v>
          </cell>
          <cell r="F921" t="str">
            <v>V Budapest, Arany János utca 10</v>
          </cell>
          <cell r="G921" t="str">
            <v>Cím alapján</v>
          </cell>
          <cell r="H921" t="str">
            <v>Homoky Péter
303850089</v>
          </cell>
          <cell r="J921" t="str">
            <v>KR</v>
          </cell>
        </row>
        <row r="922">
          <cell r="A922" t="str">
            <v>Arany János u 7F</v>
          </cell>
          <cell r="D922" t="str">
            <v xml:space="preserve">, </v>
          </cell>
          <cell r="E922" t="str">
            <v>Pest</v>
          </cell>
          <cell r="F922" t="str">
            <v>IV Budapest, Arany János utca 14</v>
          </cell>
          <cell r="G922" t="str">
            <v>Cím alapján</v>
          </cell>
          <cell r="H922" t="str">
            <v>Rácz Györgyi
30/5608153</v>
          </cell>
          <cell r="J922" t="str">
            <v>KR</v>
          </cell>
        </row>
        <row r="923">
          <cell r="A923" t="str">
            <v>Arany János u 7G</v>
          </cell>
          <cell r="D923" t="str">
            <v xml:space="preserve">, </v>
          </cell>
          <cell r="E923" t="str">
            <v>Pest</v>
          </cell>
          <cell r="F923" t="str">
            <v>V Budapest, Arany János utca 9</v>
          </cell>
          <cell r="G923" t="str">
            <v>V. kerület, Arany János utca 9 szám alatti Pomo D'oro étterem. Repeaterek a piceszinti folyosón.</v>
          </cell>
          <cell r="H923" t="str">
            <v>Jáner Attila: +36209983967</v>
          </cell>
          <cell r="J923" t="str">
            <v>KR;UKR</v>
          </cell>
        </row>
        <row r="924">
          <cell r="A924" t="str">
            <v>Arany János u 7H</v>
          </cell>
          <cell r="D924" t="str">
            <v xml:space="preserve">, </v>
          </cell>
          <cell r="E924" t="str">
            <v>Pest</v>
          </cell>
          <cell r="F924" t="str">
            <v>XVI Budapest, Arany János utca 100</v>
          </cell>
        </row>
        <row r="925">
          <cell r="A925" t="str">
            <v>Arany János u 7J</v>
          </cell>
          <cell r="B925" t="str">
            <v>47.56779535</v>
          </cell>
          <cell r="C925" t="str">
            <v>19.08045071</v>
          </cell>
          <cell r="D925" t="str">
            <v>47.56779535, 19.08045071</v>
          </cell>
          <cell r="E925" t="str">
            <v>Pest</v>
          </cell>
          <cell r="F925" t="str">
            <v>IV Budapest, Arany János utca 2</v>
          </cell>
        </row>
        <row r="926">
          <cell r="A926" t="str">
            <v>Arany János u L</v>
          </cell>
          <cell r="D926" t="str">
            <v xml:space="preserve">, </v>
          </cell>
          <cell r="E926" t="str">
            <v>Pest</v>
          </cell>
          <cell r="F926" t="str">
            <v>V Budapest, Arany János utca 2-4</v>
          </cell>
        </row>
        <row r="927">
          <cell r="A927" t="str">
            <v>Arany János u M</v>
          </cell>
          <cell r="D927" t="str">
            <v xml:space="preserve">, </v>
          </cell>
          <cell r="E927" t="str">
            <v>Pest</v>
          </cell>
          <cell r="F927" t="str">
            <v>V Budapest, Arany János utca 1</v>
          </cell>
          <cell r="J927" t="str">
            <v>KR</v>
          </cell>
          <cell r="K927" t="str">
            <v>Magyar Telekom Nyrt.</v>
          </cell>
        </row>
        <row r="928">
          <cell r="A928" t="str">
            <v>Arany János u N</v>
          </cell>
          <cell r="D928" t="str">
            <v xml:space="preserve">, </v>
          </cell>
          <cell r="E928" t="str">
            <v>Pest</v>
          </cell>
          <cell r="F928" t="str">
            <v>V Budapest, Arany János utca 15</v>
          </cell>
          <cell r="K928" t="str">
            <v>Magyar Telekom Nyrt.</v>
          </cell>
        </row>
        <row r="929">
          <cell r="A929" t="str">
            <v>Arany János u O</v>
          </cell>
          <cell r="B929" t="str">
            <v>47.5022914</v>
          </cell>
          <cell r="C929" t="str">
            <v>19.05049209</v>
          </cell>
          <cell r="D929" t="str">
            <v>47.5022914, 19.05049209</v>
          </cell>
          <cell r="E929" t="str">
            <v>Pest</v>
          </cell>
          <cell r="F929" t="str">
            <v>V Budapest, Arany János utca 20</v>
          </cell>
          <cell r="K929" t="str">
            <v>Magyar Telekom Nyrt.</v>
          </cell>
        </row>
        <row r="930">
          <cell r="A930" t="str">
            <v>Arany János u P</v>
          </cell>
          <cell r="D930" t="str">
            <v xml:space="preserve">, </v>
          </cell>
          <cell r="E930" t="str">
            <v>Pest</v>
          </cell>
          <cell r="F930" t="str">
            <v>V Budapest, Arany János utca 24</v>
          </cell>
          <cell r="K930" t="str">
            <v>Magyar Telekom Nyrt.</v>
          </cell>
        </row>
        <row r="931">
          <cell r="A931" t="str">
            <v>Aranybulla u 1</v>
          </cell>
          <cell r="D931" t="str">
            <v xml:space="preserve">, </v>
          </cell>
          <cell r="E931" t="str">
            <v>Pest</v>
          </cell>
          <cell r="F931" t="str">
            <v>II Budapest, Aranybulla utca 2</v>
          </cell>
          <cell r="K931" t="str">
            <v>Magyar Telekom Nyrt.</v>
          </cell>
        </row>
        <row r="932">
          <cell r="A932" t="str">
            <v>Aranyhal u M</v>
          </cell>
          <cell r="D932" t="str">
            <v xml:space="preserve">, </v>
          </cell>
          <cell r="E932" t="str">
            <v>Pest</v>
          </cell>
          <cell r="F932" t="str">
            <v>I Budapest, Aranyhal utca 2</v>
          </cell>
        </row>
        <row r="933">
          <cell r="A933" t="str">
            <v>Aranyhegy 1</v>
          </cell>
          <cell r="B933" t="str">
            <v>47.56421048</v>
          </cell>
          <cell r="C933" t="str">
            <v>19.03753752</v>
          </cell>
          <cell r="D933" t="str">
            <v>47.56421048, 19.03753752</v>
          </cell>
          <cell r="E933" t="str">
            <v>Pest</v>
          </cell>
          <cell r="F933" t="str">
            <v>III Budapest, Kunigunda útja 49</v>
          </cell>
          <cell r="G933" t="str">
            <v xml:space="preserve">A FŐTÁV területén az állomás a kémény mellett, az antennákat részben alulról külső létráról a felső podeszten / ant.+ mikro / lifttel az első szintig és innen lefelé külső létrán. 1998.03.10.-től a felső körpodeszt is megközelíthető a külső létráról.
Aranyhegy 1 - Szőlőkert köz 2 - 1 (MÁÁ)--&gt;1033 Budapest Szőlőkert köz 9 Cordes &amp; Graefe KG. Beltéri a konyhában felszerelt új rack szekrényben. Kültéri a konyha felett a tetőn. Megközelítése a telepre behajtva rögtön balra a portás fülke után az oldalfali létrán fel a tetőre ott balra az antennáig. (kb. 80m) </v>
          </cell>
          <cell r="H933" t="str">
            <v xml:space="preserve">Szkalka István:  06 (1) 700-6717
Aranyhegy 1 - Szőlőkert köz 2 - 1 (MÁÁ)--&gt; Miklós Kóbor, +3630/2181282 / +3630/2181282 </v>
          </cell>
          <cell r="I933" t="str">
            <v xml:space="preserve">Éjjel-nappali portaszolgálat
Aranyhegy 1 - Szőlőkert köz 2 - 1 (MÁÁ)--&gt;Telefonos megbeszélés alapján. </v>
          </cell>
          <cell r="J933" t="str">
            <v>TBS;BS;UBS2100;LTE800;LTE1800;MI;LL</v>
          </cell>
          <cell r="K933" t="str">
            <v>Budapest Távhőszolgáltató ZRt.</v>
          </cell>
        </row>
        <row r="934">
          <cell r="A934" t="str">
            <v>Aranyhegyi út 1</v>
          </cell>
          <cell r="D934" t="str">
            <v xml:space="preserve">, </v>
          </cell>
          <cell r="E934" t="str">
            <v>Pest</v>
          </cell>
          <cell r="F934" t="str">
            <v>III Budapest, Aranyhegyi út 2/A</v>
          </cell>
          <cell r="G934" t="str">
            <v>Aranyhegyi út 2/A</v>
          </cell>
          <cell r="I934" t="str">
            <v>Kulcs: RITTAL kulcs+területi kulcs</v>
          </cell>
          <cell r="K934" t="str">
            <v>Magyar Telekom Nyrt.</v>
          </cell>
        </row>
        <row r="935">
          <cell r="A935" t="str">
            <v>Aranykéz u M</v>
          </cell>
          <cell r="D935" t="str">
            <v xml:space="preserve">, </v>
          </cell>
          <cell r="E935" t="str">
            <v>Pest</v>
          </cell>
          <cell r="F935" t="str">
            <v>V Budapest, Aranykéz utca 4-6</v>
          </cell>
        </row>
        <row r="936">
          <cell r="A936" t="str">
            <v>Aranylúd u 1</v>
          </cell>
          <cell r="B936" t="str">
            <v>47.47808485</v>
          </cell>
          <cell r="C936" t="str">
            <v>19.22569072</v>
          </cell>
          <cell r="D936" t="str">
            <v>47.47808485, 19.22569072</v>
          </cell>
          <cell r="E936" t="str">
            <v>Pest</v>
          </cell>
          <cell r="F936" t="str">
            <v>XVII Budapest, 513. utca 12997 hrsz</v>
          </cell>
          <cell r="G936" t="str">
            <v>Pesti útról kifelé menet a TESCOT elhagyva egyből jobbra az 513 utcába.  27. számmal szemben nagyfesz oszlop, tetején antennák , alatta outdoorok.  A leválasztó trafó kulcsa a 11/D szekrényben.</v>
          </cell>
          <cell r="H936" t="str">
            <v>Tessagtól : Czifra Péter mobil: 70/338-48-88, tel: 238-48-88</v>
          </cell>
          <cell r="J936" t="str">
            <v>BS;UBS2100;LTE800;LTE1800;LL</v>
          </cell>
          <cell r="K936" t="str">
            <v xml:space="preserve"> N/A</v>
          </cell>
        </row>
        <row r="937">
          <cell r="A937" t="str">
            <v>Aranyosapáti</v>
          </cell>
          <cell r="D937" t="str">
            <v xml:space="preserve">, </v>
          </cell>
          <cell r="E937" t="str">
            <v>Szabolcs-Szatmár-Bereg</v>
          </cell>
          <cell r="F937" t="str">
            <v>Aranyosapáti, külterület 233/7 hrsz</v>
          </cell>
          <cell r="K937" t="str">
            <v>Csomor Attila, Vályi Péter</v>
          </cell>
        </row>
        <row r="938">
          <cell r="A938" t="str">
            <v>Aranyosapáti 1</v>
          </cell>
          <cell r="B938" t="str">
            <v>48.20506261</v>
          </cell>
          <cell r="C938" t="str">
            <v>22.25599724</v>
          </cell>
          <cell r="D938" t="str">
            <v>48.20506261, 22.25599724</v>
          </cell>
          <cell r="E938" t="str">
            <v>Szabolcs-Szatmár-Bereg</v>
          </cell>
          <cell r="F938" t="str">
            <v>Aranyosapáti, beépítetlen belterület 233/7 hrsz</v>
          </cell>
          <cell r="G938" t="str">
            <v>Vásárosnamény felől végig a faluban, majd kisvárda felé balra. Át a sínen és az első utcán balra. Cigánysor után 50 m-el van az állomás.</v>
          </cell>
          <cell r="H938" t="str">
            <v>Pálfi András polgármester T:/45/482-009</v>
          </cell>
          <cell r="J938" t="str">
            <v>BS;UBS2100;LTE800;MI</v>
          </cell>
          <cell r="K938" t="str">
            <v>Aranyosapáti Község Önkormányzat</v>
          </cell>
        </row>
        <row r="939">
          <cell r="A939" t="str">
            <v>Aranyosapáti 2</v>
          </cell>
          <cell r="D939" t="str">
            <v xml:space="preserve">, </v>
          </cell>
          <cell r="E939" t="str">
            <v>Szabolcs-Szatmár-Bereg</v>
          </cell>
          <cell r="F939" t="str">
            <v>Aranyosapáti, József Attila utca</v>
          </cell>
        </row>
        <row r="940">
          <cell r="A940" t="str">
            <v>Aranyosapáti Ady 1</v>
          </cell>
          <cell r="D940" t="str">
            <v xml:space="preserve">, </v>
          </cell>
          <cell r="E940" t="str">
            <v>Szabolcs-Szatmár-Bereg</v>
          </cell>
          <cell r="F940" t="str">
            <v>Aranyosapáti, Ady utca 17</v>
          </cell>
          <cell r="J940" t="str">
            <v>KR</v>
          </cell>
        </row>
        <row r="941">
          <cell r="A941" t="str">
            <v>Aranyosapáti M</v>
          </cell>
          <cell r="D941" t="str">
            <v xml:space="preserve">, </v>
          </cell>
          <cell r="E941" t="str">
            <v>Szabolcs-Szatmár-Bereg</v>
          </cell>
          <cell r="F941" t="str">
            <v>Aranyosapáti, Kossuth Lajos utca 43</v>
          </cell>
        </row>
        <row r="942">
          <cell r="A942" t="str">
            <v>Aranyosapáti N</v>
          </cell>
          <cell r="B942" t="str">
            <v>48.21378212</v>
          </cell>
          <cell r="C942" t="str">
            <v>22.2603033</v>
          </cell>
          <cell r="D942" t="str">
            <v>48.21378212, 22.2603033</v>
          </cell>
          <cell r="E942" t="str">
            <v>Szabolcs-Szatmár-Bereg</v>
          </cell>
          <cell r="F942" t="str">
            <v>Aranyosapáti, Kossuth Lajos utca 43</v>
          </cell>
          <cell r="J942" t="str">
            <v>MI</v>
          </cell>
        </row>
        <row r="943">
          <cell r="A943" t="str">
            <v>Aranyosgadány M</v>
          </cell>
          <cell r="D943" t="str">
            <v xml:space="preserve">, </v>
          </cell>
          <cell r="E943" t="str">
            <v>Baranya</v>
          </cell>
          <cell r="F943" t="str">
            <v>Aranyosgadány, Kossuth utca 94</v>
          </cell>
          <cell r="G943" t="str">
            <v>Kossuth Lajos utca 94. (KÖZTERÜLETEN)</v>
          </cell>
          <cell r="I943" t="str">
            <v>ECI (L-R) MUX kulcsokkal.</v>
          </cell>
          <cell r="K943" t="str">
            <v>Magyar Telekom Nyrt.</v>
          </cell>
        </row>
        <row r="944">
          <cell r="A944" t="str">
            <v>Aranypatak u 1</v>
          </cell>
          <cell r="D944" t="str">
            <v xml:space="preserve">, </v>
          </cell>
          <cell r="E944" t="str">
            <v>Pest</v>
          </cell>
          <cell r="F944" t="str">
            <v>III Budapest, Aranypatak utca 4</v>
          </cell>
          <cell r="G944" t="str">
            <v>Aranypatak utca 4</v>
          </cell>
          <cell r="I944" t="str">
            <v>Kulcs:régi AGF kulcs+területi kulcs</v>
          </cell>
          <cell r="K944" t="str">
            <v>Magyar Telekom Nyrt.</v>
          </cell>
        </row>
        <row r="945">
          <cell r="A945" t="str">
            <v>Aranyvölgy u 1</v>
          </cell>
          <cell r="B945" t="str">
            <v>47.57271597</v>
          </cell>
          <cell r="C945" t="str">
            <v>19.01821008</v>
          </cell>
          <cell r="D945" t="str">
            <v>47.57271597, 19.01821008</v>
          </cell>
          <cell r="E945" t="str">
            <v>Pest</v>
          </cell>
          <cell r="F945" t="str">
            <v>III Budapest, Óbudai temető 19963 hrsz</v>
          </cell>
          <cell r="G945" t="str">
            <v>Bécsi úton Solymár felé. Az óbudai temető északi sarkánál jobbra egy földútra. A temető sarkában épült nagyfesz oszlopon antennák, alatta outdoorok.</v>
          </cell>
          <cell r="H945" t="str">
            <v>ELMU: Demeter Zsolt muszaki ugyintezo, tel.: 1-238-3931; Sajtos Sandor uzemvezeto, tel.: 1-238-3930; Ozsvart Gyula osztalyvezeto, tel.: 1-238-3990</v>
          </cell>
          <cell r="I945" t="str">
            <v>Földúton a nagyfesz oszlopig.</v>
          </cell>
          <cell r="J945" t="str">
            <v>BS;UBS2100;LTE800;LTE1800;MI</v>
          </cell>
          <cell r="K945" t="str">
            <v>Budapesti Temetkezési Intézet Rt.</v>
          </cell>
        </row>
        <row r="946">
          <cell r="A946" t="str">
            <v>Arasz u 1</v>
          </cell>
          <cell r="D946" t="str">
            <v xml:space="preserve">, </v>
          </cell>
          <cell r="E946" t="str">
            <v>Pest</v>
          </cell>
          <cell r="F946" t="str">
            <v>XIII Budapest, Arasz utca 2</v>
          </cell>
          <cell r="G946" t="str">
            <v>Arasz utca 2., 2. lépcsőház, kapu után jobbra</v>
          </cell>
          <cell r="I946" t="str">
            <v>Borsos kapucsengő, 5851-es területi egységkulcs ( Közös képv.: Tóth Endre 06-20-5767840)</v>
          </cell>
          <cell r="K946" t="str">
            <v>Magyar Telekom Nyrt.</v>
          </cell>
        </row>
        <row r="947">
          <cell r="A947" t="str">
            <v>Arasz u 2</v>
          </cell>
          <cell r="D947" t="str">
            <v xml:space="preserve">, </v>
          </cell>
          <cell r="E947" t="str">
            <v>Pest</v>
          </cell>
          <cell r="F947" t="str">
            <v>XIII Budapest, Arasz utca 6</v>
          </cell>
          <cell r="G947" t="str">
            <v>Arasz utca 6., 1. lépcsőház, kapu után jobbra</v>
          </cell>
          <cell r="I947" t="str">
            <v>5851-es területi egységkulcs</v>
          </cell>
          <cell r="K947" t="str">
            <v>Magyar Telekom Nyrt.</v>
          </cell>
        </row>
        <row r="948">
          <cell r="A948" t="str">
            <v>Arasz u 3</v>
          </cell>
          <cell r="D948" t="str">
            <v xml:space="preserve">, </v>
          </cell>
          <cell r="E948" t="str">
            <v>Pest</v>
          </cell>
          <cell r="F948" t="str">
            <v>XIII Budapest, Arasz utca 4</v>
          </cell>
        </row>
        <row r="949">
          <cell r="A949" t="str">
            <v>Arató Emil tér 1</v>
          </cell>
          <cell r="D949" t="str">
            <v xml:space="preserve">, </v>
          </cell>
          <cell r="E949" t="str">
            <v>Pest</v>
          </cell>
          <cell r="F949" t="str">
            <v>III Budapest, Arató Emil tér 2</v>
          </cell>
        </row>
        <row r="950">
          <cell r="A950" t="str">
            <v>Arató Emil tér 2</v>
          </cell>
          <cell r="D950" t="str">
            <v xml:space="preserve">, </v>
          </cell>
          <cell r="E950" t="str">
            <v>Pest</v>
          </cell>
          <cell r="F950" t="str">
            <v>III Budapest, Arató Emil tér 1</v>
          </cell>
        </row>
        <row r="951">
          <cell r="A951" t="str">
            <v>Arató u B</v>
          </cell>
          <cell r="D951" t="str">
            <v xml:space="preserve">, </v>
          </cell>
          <cell r="E951" t="str">
            <v>Pest</v>
          </cell>
          <cell r="F951" t="str">
            <v>XII Budapest, Arató utca 16</v>
          </cell>
        </row>
        <row r="952">
          <cell r="A952" t="str">
            <v>Árboc u 1</v>
          </cell>
          <cell r="B952" t="str">
            <v>47.53478861</v>
          </cell>
          <cell r="C952" t="str">
            <v>19.06211502</v>
          </cell>
          <cell r="D952" t="str">
            <v>47.53478861, 19.06211502</v>
          </cell>
          <cell r="E952" t="str">
            <v>Pest</v>
          </cell>
          <cell r="F952" t="str">
            <v>XIII Budapest, Dunavirág utca 2-6</v>
          </cell>
          <cell r="G952" t="str">
            <v>Az Árpád híd pesti hídfőjénél lévő Gateway irodaház -1 parkoló szinten a Posta Garázs 147-es beállóján outdoor. Direktbekötés mikró beltéri a fszt-i szerverszobában, antenna a kavicsos lapostetőn.  GTS eszközök a Gateway 1 irodaház -1-es szintjén a 226-os parkolóval szemben a gyengeáramú helyiségben.  
GTS:Az Árpád híd pesti hídfőjénél lévő Gateway irodaház -1 parkoló szinten a Posta Garázs 147-es beállóján outdoor. Direktbekötés mikró beltéri a fszt-i szerverszobában, antenna a kavicsos lapostetőn.  GTS eszközök a Gateway 1 irodaház -1-es szintjén a 226-os parkolóval szemben a gyengeáramú helyiségben.  Mikró a földszinti szerverszobában, az antenna lapostetőn.</v>
          </cell>
          <cell r="H952" t="str">
            <v xml:space="preserve">Global Immo Ingatlanbefektetési Kft., Nagy Iván office designer, tel.: 06-1-225-6600, fax: 06-1-225-6601, e-mail: nagy.ivan@ablon.hu, Diós Csaba üzemeltetési vezető, tel. és fax ua.m mint fent, e-mail: dios.csaba@ablon.hu  Bsz kapcsolatosan: Makkai Zsuzsanna 30/5600-669 Bejutással kapcsolatosan: Oláh Tibor 30/4181694 tel: 1-225-6600  ( fax: 1-225-6601). Mikró: Központ Riasztórendszerek Kft. (Mon-Da) Harmati Ádám Tel.:+36-30-949-08-04, harmati@mon-da.hu    Új kontakt:  t.olah@cpipg.com     (  Oláh Tibor : 06-30-418-1694 )            </v>
          </cell>
          <cell r="I952" t="str">
            <v>A fentieknek megfelelően, kapcsolattartón keresztül. Munkavégzés előtt Oláh Tibor úrral feltétlen egyeztetni kell.  tel: 1-225-6600. Mikró: Belépés, munkavégzés néhány nappal előtte írásban.
GTS:A recepción kell jelentkezni. Kíséretet adnak, aki nyitja a helyiséget.</v>
          </cell>
          <cell r="J952" t="str">
            <v>BS;UBS2100;LTE800;LTE1800;LTE2600;MI;LL</v>
          </cell>
          <cell r="K952" t="str">
            <v>Global Immo Ingatlanbefektetési Kft.</v>
          </cell>
        </row>
        <row r="953">
          <cell r="A953" t="str">
            <v>Árboc u 2</v>
          </cell>
          <cell r="B953" t="str">
            <v>47.5317481</v>
          </cell>
          <cell r="C953" t="str">
            <v>19.06443843</v>
          </cell>
          <cell r="D953" t="str">
            <v>47.5317481, 19.06443843</v>
          </cell>
          <cell r="E953" t="str">
            <v>Pest</v>
          </cell>
          <cell r="F953" t="str">
            <v>XIII Budapest, Árboc utca 6</v>
          </cell>
          <cell r="G953" t="str">
            <v>XII.ker. Árbóc u. 6. Elektromos elosztó folyosó falon
GTS:XII.ker. Árbóc u. 6. Elektromos elosztó folyosó falon GTS Telepítési adatok:
Az ant. elhelyezkedés: lapostető
A beltéri elhelyezkedés: a 7 emeleten, a tetőkijárat mellett, a liftgépházban (kulcs a portán), fali rackben.
Végpont elhelyezkedés: 6 emelet, szerverszoba.</v>
          </cell>
          <cell r="H953" t="str">
            <v>Kontakt:
Ádám Ildikó
+36-1-555-5930
+36-30-755-3828
Gémesi Gyula
+36+30-957-20-86
Budapest, 1133, Árboc utca 6
(Árpád üzletház)</v>
          </cell>
          <cell r="I953" t="str">
            <v>Portaszolgálat, 5751-es területi egységkulcs, DSLAM-hoz létra kell.</v>
          </cell>
          <cell r="J953" t="str">
            <v>MI</v>
          </cell>
          <cell r="K953" t="str">
            <v>Magyar Telekom Nyrt.</v>
          </cell>
        </row>
        <row r="954">
          <cell r="A954" t="str">
            <v>Árboc u 4</v>
          </cell>
          <cell r="D954" t="str">
            <v xml:space="preserve">, </v>
          </cell>
          <cell r="E954" t="str">
            <v>Pest</v>
          </cell>
          <cell r="F954" t="str">
            <v>XIII Budapest, Árboc utca 4</v>
          </cell>
          <cell r="H954" t="str">
            <v>Madosfalvi Zoltán
30/3359052</v>
          </cell>
          <cell r="J954" t="str">
            <v>KR</v>
          </cell>
        </row>
        <row r="955">
          <cell r="A955" t="str">
            <v>Árboc u M</v>
          </cell>
          <cell r="D955" t="str">
            <v xml:space="preserve">, </v>
          </cell>
          <cell r="E955" t="str">
            <v>Pest</v>
          </cell>
          <cell r="F955" t="str">
            <v>XIII Budapest, Árboc utca 1-3</v>
          </cell>
          <cell r="K955" t="str">
            <v>Magyar Telekom Nyrt.</v>
          </cell>
        </row>
        <row r="956">
          <cell r="A956" t="str">
            <v>Árboc u N</v>
          </cell>
          <cell r="D956" t="str">
            <v xml:space="preserve">, </v>
          </cell>
          <cell r="E956" t="str">
            <v>Pest</v>
          </cell>
          <cell r="F956" t="str">
            <v>XIII Budapest, Árboc utca 8</v>
          </cell>
        </row>
        <row r="957">
          <cell r="A957" t="str">
            <v>Arcade Bistro 1</v>
          </cell>
          <cell r="D957" t="str">
            <v xml:space="preserve">, </v>
          </cell>
          <cell r="E957" t="str">
            <v>Pest</v>
          </cell>
          <cell r="F957" t="str">
            <v>XII Budapest, Kiss János altábornagy utca 38</v>
          </cell>
          <cell r="G957" t="str">
            <v>XII. ker. Kiss János alt.utca - Tartsay Vilmos utca sarok, a borrok mögött. (GPS N 47.49221 E 19.01991)</v>
          </cell>
          <cell r="I957" t="str">
            <v>Rittal szekrénykulcs</v>
          </cell>
        </row>
        <row r="958">
          <cell r="A958" t="str">
            <v>Arena Corner 1</v>
          </cell>
          <cell r="B958" t="str">
            <v>47.49972176</v>
          </cell>
          <cell r="C958" t="str">
            <v>19.10740696</v>
          </cell>
          <cell r="D958" t="str">
            <v>47.49972176, 19.10740696</v>
          </cell>
          <cell r="E958" t="str">
            <v>Pest</v>
          </cell>
          <cell r="F958" t="str">
            <v>VIII Budapest, Hungária körút 40-44</v>
          </cell>
          <cell r="G958" t="str">
            <v>Hungária krt. - Kerepesi út sarkon épült új irodaház, az Arena-val szemben. Gyalogos bejárat a Kerepesi útról a portán keresztül. Lifttel a VII.emeletre, onnan balra a lépcsőházba, majd létrán fel a tetőre.Tetőn konténer outdoorokkal antennákkal. Gépkocsival Hungáriáról a Szörényi utcába , jobbról az első lejáró. Minusz egyes szinten először jobbra majd balra a liftbejáróhoz. Lifttel a 0 szintre, portához.  GTS:Az irodaház -1-es szintjén a "P1BS-01" feliratú gyengeáramú fogadó helyiségben a GTS rack szekrény.
GTS:BÉRBEADÓ TERVEZETT BELÉPÉSEKET MIN. 4 NAPPAL KORÁBBAN,SÜRGŐS HIBAELHÁRÍTÁSSAL CSAK ÉVES (HAVI) LISTA ALAPJÁN!!!Bódis Gergely -tőle lehet engedélyt kérni a -I-es szintre parkoláshoz. 24-órás portaszolgálat van, tel: 1-323-33-40, mukavégzés előtt telefon.   A 7. emeleti üres bérleménybe TILOS A BEMENET, az ottani konyhát illetve wc-t nem szabad használni!!!. A külsősök által használható mosdó a földszinten található.  Az autók rendszámát belépések előtt időben mindig le kell jelenteni, hogy a parkolás</v>
          </cell>
          <cell r="H958" t="str">
            <v xml:space="preserve">Hoffer Mihajlov Diána ( 30-338-1234), Bódis Gergő ( 30-477-1579)  [ Gergely Ferenc ( project director): 30-619-9179) ]  ált.telszám: 1-225-6600.  
GTS: 1 - Nem kell kulcs
</v>
          </cell>
          <cell r="I958" t="str">
            <v>BÉRBEADÓ TERVEZETT BELÉPÉSEKET MIN. 4 NAPPAL KORÁBBAN,SÜRGŐS HIBAELHÁRÍTÁSSAL CSAK ÉVES (HAVI) LISTA ALAPJÁN!!!Bódis Gergely -tőle lehet engedélyt kérni a -I-es szintre parkoláshoz. 24-órás portaszolgálat van, tel: 1-323-33-40, mukavégzés előtt telefon.   A 7. emeleti üres bérleménybe TILOS A BEMENET, az ottani konyhát illetve wc-t nem szabad használni!!!. A külsősök által használható mosdó a földszinten található.  Az autók rendszámát belépések előtt időben mindig le kell jelenteni, hogy a parkolás a garázsban engedélyezhető legyen !!!
GTS:A recepción kell jelentkezni. Kíséretet adnak.</v>
          </cell>
          <cell r="J958" t="str">
            <v>TBS;BS;UBS2100;LTE800;LTE1800;MI;LL</v>
          </cell>
          <cell r="K958" t="str">
            <v>Raiffeisen Ingatlan Zrt.</v>
          </cell>
        </row>
        <row r="959">
          <cell r="A959" t="str">
            <v>Árendás köz M</v>
          </cell>
          <cell r="D959" t="str">
            <v xml:space="preserve">, </v>
          </cell>
          <cell r="E959" t="str">
            <v>Pest</v>
          </cell>
          <cell r="F959" t="str">
            <v>XV Budapest, Árendás köz 8</v>
          </cell>
        </row>
        <row r="960">
          <cell r="A960" t="str">
            <v>Arló 1</v>
          </cell>
          <cell r="B960" t="str">
            <v>48.16777957</v>
          </cell>
          <cell r="C960" t="str">
            <v>20.23944449</v>
          </cell>
          <cell r="D960" t="str">
            <v>48.16777957, 20.23944449</v>
          </cell>
          <cell r="E960" t="str">
            <v>Borsod-Abaúj-Zemplén</v>
          </cell>
          <cell r="F960" t="str">
            <v>Arló, külterület 0117/5 hrsz</v>
          </cell>
          <cell r="G960" t="str">
            <v>A faluba beérve a 61-es kilométer táblánál a domb felé, majd az első háznál balra a toronyig.</v>
          </cell>
          <cell r="H960" t="str">
            <v>Pannon</v>
          </cell>
          <cell r="I960" t="str">
            <v>Összefűzött lakatok</v>
          </cell>
          <cell r="J960" t="str">
            <v>BS;UBS2100;LTE800;MI</v>
          </cell>
          <cell r="K960" t="str">
            <v>Pannon GSM</v>
          </cell>
        </row>
        <row r="961">
          <cell r="A961" t="str">
            <v>Arló M</v>
          </cell>
          <cell r="B961" t="str">
            <v>48.17811129</v>
          </cell>
          <cell r="C961" t="str">
            <v>20.25886858</v>
          </cell>
          <cell r="D961" t="str">
            <v>48.17811129, 20.25886858</v>
          </cell>
          <cell r="E961" t="str">
            <v>Borsod-Abaúj-Zemplén</v>
          </cell>
          <cell r="F961" t="str">
            <v>Arló, Zombori út 2</v>
          </cell>
          <cell r="G961" t="str">
            <v>Posta bal oldalán, hátul</v>
          </cell>
          <cell r="I961" t="str">
            <v>46, 47, 48 primer egységkulcs + belépőkártyás riasztó</v>
          </cell>
          <cell r="J961" t="str">
            <v>MI</v>
          </cell>
          <cell r="K961" t="str">
            <v>Magyar Telekom Nyrt.</v>
          </cell>
        </row>
        <row r="962">
          <cell r="A962" t="str">
            <v>Arló N</v>
          </cell>
          <cell r="B962" t="str">
            <v>48.17615221</v>
          </cell>
          <cell r="C962" t="str">
            <v>20.25785507</v>
          </cell>
          <cell r="D962" t="str">
            <v>48.17615221, 20.25785507</v>
          </cell>
          <cell r="E962" t="str">
            <v>Borsod-Abaúj-Zemplén</v>
          </cell>
          <cell r="F962" t="str">
            <v>Arló, Rákóczi út 1</v>
          </cell>
        </row>
        <row r="963">
          <cell r="A963" t="str">
            <v>Arló O</v>
          </cell>
          <cell r="B963" t="str">
            <v>48.17479572</v>
          </cell>
          <cell r="C963" t="str">
            <v>20.25857666</v>
          </cell>
          <cell r="D963" t="str">
            <v>48.17479572, 20.25857666</v>
          </cell>
          <cell r="E963" t="str">
            <v>Borsod-Abaúj-Zemplén</v>
          </cell>
          <cell r="F963" t="str">
            <v>Arló, Ady Endre út 143</v>
          </cell>
        </row>
        <row r="964">
          <cell r="A964" t="str">
            <v>Arnót 1</v>
          </cell>
          <cell r="D964" t="str">
            <v xml:space="preserve">, </v>
          </cell>
          <cell r="E964" t="str">
            <v>Borsod-Abaúj-Zemplén</v>
          </cell>
          <cell r="F964" t="str">
            <v>Arnót, Petőfi Sándor utca 17 hrsz</v>
          </cell>
          <cell r="J964" t="str">
            <v>UBS900</v>
          </cell>
        </row>
        <row r="965">
          <cell r="A965" t="str">
            <v>Arnót 2</v>
          </cell>
          <cell r="D965" t="str">
            <v xml:space="preserve">, </v>
          </cell>
          <cell r="E965" t="str">
            <v>Borsod-Abaúj-Zemplén</v>
          </cell>
          <cell r="F965" t="str">
            <v>Arnót, külterület 081/3 hrsz</v>
          </cell>
        </row>
        <row r="966">
          <cell r="A966" t="str">
            <v>Arnót M</v>
          </cell>
          <cell r="B966" t="str">
            <v>48.13555866</v>
          </cell>
          <cell r="C966" t="str">
            <v>20.85904927</v>
          </cell>
          <cell r="D966" t="str">
            <v>48.13555866, 20.85904927</v>
          </cell>
          <cell r="E966" t="str">
            <v>Borsod-Abaúj-Zemplén</v>
          </cell>
          <cell r="F966" t="str">
            <v>Arnót, Petőfi Sándor utca 41</v>
          </cell>
          <cell r="K966" t="str">
            <v>Magyar Telekom Nyrt.</v>
          </cell>
        </row>
        <row r="967">
          <cell r="A967" t="str">
            <v>Arnót N</v>
          </cell>
          <cell r="D967" t="str">
            <v xml:space="preserve">, </v>
          </cell>
          <cell r="E967" t="str">
            <v>Borsod-Abaúj-Zemplén</v>
          </cell>
          <cell r="F967" t="str">
            <v>Arnót, Alkotmány utca 1</v>
          </cell>
        </row>
        <row r="968">
          <cell r="A968" t="str">
            <v>Árnyas út M</v>
          </cell>
          <cell r="D968" t="str">
            <v xml:space="preserve">, </v>
          </cell>
          <cell r="E968" t="str">
            <v>Pest</v>
          </cell>
          <cell r="F968" t="str">
            <v>XII Budapest, Árnyas út 1</v>
          </cell>
        </row>
        <row r="969">
          <cell r="A969" t="str">
            <v>Ároktő 1</v>
          </cell>
          <cell r="B969" t="str">
            <v>47.72917145</v>
          </cell>
          <cell r="C969" t="str">
            <v>20.94415469</v>
          </cell>
          <cell r="D969" t="str">
            <v>47.72917145, 20.94415469</v>
          </cell>
          <cell r="E969" t="str">
            <v>Borsod-Abaúj-Zemplén</v>
          </cell>
          <cell r="F969" t="str">
            <v>Ároktő, Széchenyi utca 51</v>
          </cell>
          <cell r="G969" t="str">
            <v>Templom a falu közepén.</v>
          </cell>
          <cell r="H969" t="str">
            <v>Veres József plébános, Mezőcsát, . tel.: 49/352-452</v>
          </cell>
          <cell r="I969" t="str">
            <v>Templomkulcs a gondnok néninél: Agócs Józsefné, Petőfi út 26. tel.: 06-20-5036133, 49/354-426 v, a fia: 49/354-331</v>
          </cell>
          <cell r="J969" t="str">
            <v>BS;LTE800;LL</v>
          </cell>
          <cell r="K969" t="str">
            <v>Magyar Telekom Nyrt.</v>
          </cell>
        </row>
        <row r="970">
          <cell r="A970" t="str">
            <v>Ároktő M</v>
          </cell>
          <cell r="B970" t="str">
            <v>47.72781539</v>
          </cell>
          <cell r="C970" t="str">
            <v>20.94894631</v>
          </cell>
          <cell r="D970" t="str">
            <v>47.72781539, 20.94894631</v>
          </cell>
          <cell r="E970" t="str">
            <v>Borsod-Abaúj-Zemplén</v>
          </cell>
          <cell r="F970" t="str">
            <v>Ároktő, Széchenyi utca 75</v>
          </cell>
          <cell r="G970" t="str">
            <v>Polgármesteri Hiv. udvarán, jobb hátsó épület</v>
          </cell>
          <cell r="I970" t="str">
            <v>49-es körzet egységkulcs</v>
          </cell>
          <cell r="K970" t="str">
            <v>Magyar Telekom Nyrt.</v>
          </cell>
        </row>
        <row r="971">
          <cell r="A971" t="str">
            <v>Ároktő N</v>
          </cell>
          <cell r="B971" t="str">
            <v>47.7289317</v>
          </cell>
          <cell r="C971" t="str">
            <v>20.9461596</v>
          </cell>
          <cell r="D971" t="str">
            <v>47.7289317, 20.9461596</v>
          </cell>
          <cell r="E971" t="str">
            <v>Borsod-Abaúj-Zemplén</v>
          </cell>
          <cell r="F971" t="str">
            <v>Ároktő, Széchenyi utca 55</v>
          </cell>
        </row>
        <row r="972">
          <cell r="A972" t="str">
            <v>Árpa u 1</v>
          </cell>
          <cell r="D972" t="str">
            <v xml:space="preserve">, </v>
          </cell>
          <cell r="E972" t="str">
            <v>Pest</v>
          </cell>
          <cell r="F972" t="str">
            <v>X Budapest, Árpa utca 1</v>
          </cell>
          <cell r="G972" t="str">
            <v>GTS:Lapostetős tartó, a szomszéd épületre, a 2 épület között van átfeszítés. 
A tetőre a szomszéd épűletben lévő irodán (ablakon)keresztül lehet kijutni a tetőre.</v>
          </cell>
          <cell r="H972" t="str">
            <v>Türmer Béla: +36 20 922 0189</v>
          </cell>
          <cell r="J972" t="str">
            <v>MI</v>
          </cell>
        </row>
        <row r="973">
          <cell r="A973" t="str">
            <v>Árpád 1</v>
          </cell>
          <cell r="B973" t="str">
            <v>47.56333107</v>
          </cell>
          <cell r="C973" t="str">
            <v>19.08971047</v>
          </cell>
          <cell r="D973" t="str">
            <v>47.56333107, 19.08971047</v>
          </cell>
          <cell r="E973" t="str">
            <v>Pest</v>
          </cell>
          <cell r="F973" t="str">
            <v>IV Budapest, Mády Lajos utca 4</v>
          </cell>
          <cell r="G973" t="str">
            <v>Antennák az épület tetején, konténer a szomszédos ház udvarán. Mindkettőt a Mády utca felől lehet megközelíteni. A piac felé egyirányú.  Volt telefonközpontos épület, most üres. Bejárat a  szürke vasajtón, itt parkolni is lehet. Antennákhoz a hátsó rácsos ajtajú lépcsőházból.  Mády u. 4. és Szt. István tér 22.</v>
          </cell>
          <cell r="H973" t="str">
            <v>Bodnár József gondnok 30-364-6649  MOKK (Magyar Országos Közjegyzői Kamara)   Páka Sándor műszaki igazgató tel: 1-231-4000</v>
          </cell>
          <cell r="I973" t="str">
            <v>0-24 -portaszolgálat a helyszínen, a biztonságiak engednek be. Helyi kulcsokat is ők adják.</v>
          </cell>
          <cell r="J973" t="str">
            <v>BS;UBS2100;LTE800;LTE1800;MI</v>
          </cell>
          <cell r="K973" t="str">
            <v>Európa Ing.Bef.</v>
          </cell>
        </row>
        <row r="974">
          <cell r="A974" t="str">
            <v>Árpád fejedelem u 1</v>
          </cell>
          <cell r="B974" t="str">
            <v>47.5275394</v>
          </cell>
          <cell r="C974" t="str">
            <v>19.03994873</v>
          </cell>
          <cell r="D974" t="str">
            <v>47.5275394, 19.03994873</v>
          </cell>
          <cell r="E974" t="str">
            <v>Pest</v>
          </cell>
          <cell r="F974" t="str">
            <v>III Budapest, Árpád fejedelem útja 49</v>
          </cell>
          <cell r="G974" t="str">
            <v>Lifttel az 5.emeletre, majd szemben a folyosón a két vasrács után lépcsőn jobbra fel a padlástérbe. A vasajtón fekete egységlakat ! Onnan balra a tető kibuvón keresztül fel a tetőre ahol az Outdoor-ok /4db/ és az antennatartók találhatók.</v>
          </cell>
          <cell r="H974" t="str">
            <v>Túrós Aladárné - kk- mobil: 20/ 922-80-11, fax: 1-242-2353</v>
          </cell>
          <cell r="I974" t="str">
            <v>Key-Safeban: kapu, két vasrács, lakat kulcsai.  A munkavégzés alatt a folyosó rácsát be kell zárni !</v>
          </cell>
          <cell r="J974" t="str">
            <v>BS;UBS2100;LTE800;LTE1800;LL</v>
          </cell>
          <cell r="K974" t="str">
            <v>Társasház: 1036 Budapest, Árpád fejedelem útja 49.</v>
          </cell>
        </row>
        <row r="975">
          <cell r="A975" t="str">
            <v>Árpád fejedelem útja 1</v>
          </cell>
          <cell r="D975" t="str">
            <v xml:space="preserve">, </v>
          </cell>
          <cell r="E975" t="str">
            <v>Pest</v>
          </cell>
          <cell r="F975" t="str">
            <v>III Budapest, Árpád fejedelem útja 57</v>
          </cell>
          <cell r="G975" t="str">
            <v>Szalagház Árpád f útja mögötti oldalán akna a bejárttal szemben.</v>
          </cell>
          <cell r="K975" t="str">
            <v>Magyar Telekom Nyrt.</v>
          </cell>
        </row>
        <row r="976">
          <cell r="A976" t="str">
            <v>Árpád fejedelem útja 7</v>
          </cell>
          <cell r="D976" t="str">
            <v xml:space="preserve">, </v>
          </cell>
          <cell r="E976" t="str">
            <v>Pest</v>
          </cell>
          <cell r="F976" t="str">
            <v>II Budapest, Árpád fejedelem útja 7</v>
          </cell>
          <cell r="J976" t="str">
            <v>KR</v>
          </cell>
        </row>
        <row r="977">
          <cell r="A977" t="str">
            <v>Árpád fejedelem útja M</v>
          </cell>
          <cell r="D977" t="str">
            <v xml:space="preserve">, </v>
          </cell>
          <cell r="E977" t="str">
            <v>Pest</v>
          </cell>
          <cell r="F977" t="str">
            <v>III Budapest, Árpád fejedelem útja 77-79</v>
          </cell>
          <cell r="G977" t="str">
            <v>GTS:Embankment Estate E2 irodaház. Textilgyár utcai bejáraton be. Recepción hivatni a gondnokot. GTS rack szekrénye a II. emeleten a 210-es szobából nyíló telefonközponban.
GTS:GTS:Bejutás nyitvatartási időben. Kíséretet adnak.</v>
          </cell>
          <cell r="H977" t="str">
            <v>0</v>
          </cell>
          <cell r="I977" t="str">
            <v>GTS:Bejutás nyitvatartási időben. Kíséretet adnak.</v>
          </cell>
          <cell r="K977" t="str">
            <v>Magyar Telekom Nyrt.</v>
          </cell>
        </row>
        <row r="978">
          <cell r="A978" t="str">
            <v>Árpád fejedelem útja N</v>
          </cell>
          <cell r="D978" t="str">
            <v xml:space="preserve">, </v>
          </cell>
          <cell r="E978" t="str">
            <v>Pest</v>
          </cell>
          <cell r="F978" t="str">
            <v>III Budapest, Árpád fejedelem útja 103</v>
          </cell>
        </row>
        <row r="979">
          <cell r="A979" t="str">
            <v>Árpád fejedelem útja O</v>
          </cell>
          <cell r="D979" t="str">
            <v xml:space="preserve">, </v>
          </cell>
          <cell r="E979" t="str">
            <v>Pest</v>
          </cell>
          <cell r="F979" t="str">
            <v>III Budapest, Árpád fejedelem útja 99</v>
          </cell>
          <cell r="K979" t="str">
            <v>Magyar Telekom Nyrt.</v>
          </cell>
        </row>
        <row r="980">
          <cell r="A980" t="str">
            <v>Árpád fejedelem útja P</v>
          </cell>
          <cell r="D980" t="str">
            <v xml:space="preserve">, </v>
          </cell>
          <cell r="E980" t="str">
            <v>Pest</v>
          </cell>
          <cell r="F980" t="str">
            <v>III Budapest, Árpád fejedelem útja 98</v>
          </cell>
        </row>
        <row r="981">
          <cell r="A981" t="str">
            <v>Árpád u 1</v>
          </cell>
          <cell r="D981" t="str">
            <v xml:space="preserve">, </v>
          </cell>
          <cell r="E981" t="str">
            <v>Pest</v>
          </cell>
          <cell r="F981" t="str">
            <v>XXII Budapest, Árpád utca 40</v>
          </cell>
          <cell r="K981" t="str">
            <v>Magyar Telekom Nyrt.</v>
          </cell>
        </row>
        <row r="982">
          <cell r="A982" t="str">
            <v>Árpád u 1A</v>
          </cell>
          <cell r="D982" t="str">
            <v xml:space="preserve">, </v>
          </cell>
          <cell r="E982" t="str">
            <v>Pest</v>
          </cell>
          <cell r="F982" t="str">
            <v>XXII Budapest, Árpád utca 2</v>
          </cell>
        </row>
        <row r="983">
          <cell r="A983" t="str">
            <v>Árpád u 2</v>
          </cell>
          <cell r="D983" t="str">
            <v xml:space="preserve">, </v>
          </cell>
          <cell r="E983" t="str">
            <v>Pest</v>
          </cell>
          <cell r="F983" t="str">
            <v>II Budapest, Árpád utca 32</v>
          </cell>
          <cell r="K983" t="str">
            <v>Magyar Telekom Nyrt.</v>
          </cell>
        </row>
        <row r="984">
          <cell r="A984" t="str">
            <v>Árpád u 3</v>
          </cell>
          <cell r="D984" t="str">
            <v xml:space="preserve">, </v>
          </cell>
          <cell r="E984" t="str">
            <v>Pest</v>
          </cell>
          <cell r="F984" t="str">
            <v>XIX Budapest, Árpád utca 157</v>
          </cell>
          <cell r="G984" t="str">
            <v>Árpád utca 157</v>
          </cell>
          <cell r="I984" t="str">
            <v>Rittal kulcs</v>
          </cell>
        </row>
        <row r="985">
          <cell r="A985" t="str">
            <v>Árpád u 3A</v>
          </cell>
          <cell r="D985" t="str">
            <v xml:space="preserve">, </v>
          </cell>
          <cell r="E985" t="str">
            <v>Pest</v>
          </cell>
          <cell r="F985" t="str">
            <v>XIX Budapest, Árpád utca 14</v>
          </cell>
        </row>
        <row r="986">
          <cell r="A986" t="str">
            <v>Árpád u 5A</v>
          </cell>
          <cell r="D986" t="str">
            <v xml:space="preserve">, </v>
          </cell>
          <cell r="E986" t="str">
            <v>Pest</v>
          </cell>
          <cell r="F986" t="str">
            <v>III Budapest, Árpád utca 176</v>
          </cell>
        </row>
        <row r="987">
          <cell r="A987" t="str">
            <v>Árpád u M</v>
          </cell>
          <cell r="D987" t="str">
            <v xml:space="preserve">, </v>
          </cell>
          <cell r="E987" t="str">
            <v>Pest</v>
          </cell>
          <cell r="F987" t="str">
            <v>XXI Budapest, Árpád utca 12</v>
          </cell>
        </row>
        <row r="988">
          <cell r="A988" t="str">
            <v>Árpád út 2</v>
          </cell>
          <cell r="D988" t="str">
            <v xml:space="preserve">, </v>
          </cell>
          <cell r="E988" t="str">
            <v>Pest</v>
          </cell>
          <cell r="F988" t="str">
            <v>IV Budapest, Árpád út 87</v>
          </cell>
          <cell r="J988" t="str">
            <v>TRD</v>
          </cell>
        </row>
        <row r="989">
          <cell r="A989" t="str">
            <v>Árpád út 2A</v>
          </cell>
          <cell r="D989" t="str">
            <v xml:space="preserve">, </v>
          </cell>
          <cell r="E989" t="str">
            <v>Pest</v>
          </cell>
          <cell r="F989" t="str">
            <v>IV Budapest, Árpád út 48-50</v>
          </cell>
        </row>
        <row r="990">
          <cell r="A990" t="str">
            <v>Árpád út 2B</v>
          </cell>
          <cell r="D990" t="str">
            <v xml:space="preserve">, </v>
          </cell>
          <cell r="E990" t="str">
            <v>Pest</v>
          </cell>
          <cell r="F990" t="str">
            <v>IV Budapest, Árpád út 45</v>
          </cell>
        </row>
        <row r="991">
          <cell r="A991" t="str">
            <v>Árpád út 2C</v>
          </cell>
          <cell r="D991" t="str">
            <v xml:space="preserve">, </v>
          </cell>
          <cell r="E991" t="str">
            <v>Pest</v>
          </cell>
          <cell r="F991" t="str">
            <v>IV Budapest, Árpád út 75</v>
          </cell>
          <cell r="G991" t="str">
            <v>GTS:GTS Társszolgáltatói vonak (Telekom) a berendezések a hálózati eszközöknél.</v>
          </cell>
          <cell r="H991" t="str">
            <v>Györök Attila, 30/377-8727</v>
          </cell>
        </row>
        <row r="992">
          <cell r="A992" t="str">
            <v>Árpád út 2D</v>
          </cell>
          <cell r="D992" t="str">
            <v xml:space="preserve">, </v>
          </cell>
          <cell r="E992" t="str">
            <v>Pest</v>
          </cell>
          <cell r="F992" t="str">
            <v>IV Budapest, Árpád út 57-59</v>
          </cell>
          <cell r="G992" t="str">
            <v>GTS:Az ant. elhelyezkedés: lapostető általunk is hozzáférhető.
A beltéri elhelyezkedés: A beltéri a folyosóról nyíló kis helyiségben rack bővítőben. A tápellátását az ügyféltől áthúzott hosszabbítón keresztül kapja. Végpont az ügyfél szerver helyiségében az irodából nyíló kis leválasztott helyiségben. Az iroda egy társasházon belül található a szuterén szinten. Rácsos kapun keresztül kell megközelíteni és az udvarról balra fordulva található. Egy UTP került behúzásra a mikro és a szerver helyiség közé. A tetőre a négy és feledik emeletről lehet kimenni beépített létrán keresztül. A tetőkijáró ajtja csak drótozva van.</v>
          </cell>
          <cell r="H992" t="str">
            <v>tamas.kaszala@hts.hu  +36308282664</v>
          </cell>
        </row>
        <row r="993">
          <cell r="A993" t="str">
            <v>Árpád út 2E</v>
          </cell>
          <cell r="B993" t="str">
            <v>47.56042063</v>
          </cell>
          <cell r="C993" t="str">
            <v>19.10225236</v>
          </cell>
          <cell r="D993" t="str">
            <v>47.56042063, 19.10225236</v>
          </cell>
          <cell r="E993" t="str">
            <v>Pest</v>
          </cell>
          <cell r="F993" t="str">
            <v>IV Budapest, Árpád út 153</v>
          </cell>
        </row>
        <row r="994">
          <cell r="A994" t="str">
            <v>Árpád út 2F</v>
          </cell>
          <cell r="B994" t="str">
            <v>47.56042063</v>
          </cell>
          <cell r="C994" t="str">
            <v>19.10225236</v>
          </cell>
          <cell r="D994" t="str">
            <v>47.56042063, 19.10225236</v>
          </cell>
          <cell r="E994" t="str">
            <v>Pest</v>
          </cell>
          <cell r="F994" t="str">
            <v>IV Budapest, Árpád út 122</v>
          </cell>
        </row>
        <row r="995">
          <cell r="A995" t="str">
            <v>Árpád út 2G</v>
          </cell>
          <cell r="D995" t="str">
            <v xml:space="preserve">, </v>
          </cell>
          <cell r="E995" t="str">
            <v>Pest</v>
          </cell>
          <cell r="F995" t="str">
            <v>IV Budapest, Árpád út 16</v>
          </cell>
        </row>
        <row r="996">
          <cell r="A996" t="str">
            <v>Árpád út 2H</v>
          </cell>
          <cell r="B996" t="str">
            <v>47.56019171</v>
          </cell>
          <cell r="C996" t="str">
            <v>19.09037243</v>
          </cell>
          <cell r="D996" t="str">
            <v>47.56019171, 19.09037243</v>
          </cell>
          <cell r="E996" t="str">
            <v>Pest</v>
          </cell>
          <cell r="F996" t="str">
            <v>IV Budapest, Árpád út 69</v>
          </cell>
        </row>
        <row r="997">
          <cell r="A997" t="str">
            <v>Árpád út 2J</v>
          </cell>
          <cell r="B997" t="str">
            <v>47.55950626</v>
          </cell>
          <cell r="C997" t="str">
            <v>19.09518217</v>
          </cell>
          <cell r="D997" t="str">
            <v>47.55950626, 19.09518217</v>
          </cell>
          <cell r="E997" t="str">
            <v>Pest</v>
          </cell>
          <cell r="F997" t="str">
            <v>IV Budapest, Árpád út 99</v>
          </cell>
        </row>
        <row r="998">
          <cell r="A998" t="str">
            <v>Árpád út 3</v>
          </cell>
          <cell r="D998" t="str">
            <v xml:space="preserve">, </v>
          </cell>
          <cell r="E998" t="str">
            <v>Pest</v>
          </cell>
          <cell r="F998" t="str">
            <v>IV Budapest, Árpád út 66</v>
          </cell>
        </row>
        <row r="999">
          <cell r="A999" t="str">
            <v>Árpád út M</v>
          </cell>
          <cell r="D999" t="str">
            <v xml:space="preserve">, </v>
          </cell>
          <cell r="E999" t="str">
            <v>Pest</v>
          </cell>
          <cell r="F999" t="str">
            <v>IV Budapest, Árpád út 56</v>
          </cell>
          <cell r="K999" t="str">
            <v>Magyar Telekom Nyrt.</v>
          </cell>
        </row>
        <row r="1000">
          <cell r="A1000" t="str">
            <v>Árpád út N</v>
          </cell>
          <cell r="D1000" t="str">
            <v xml:space="preserve">, </v>
          </cell>
          <cell r="E1000" t="str">
            <v>Pest</v>
          </cell>
          <cell r="F1000" t="str">
            <v>IV Budapest, Árpád út 68</v>
          </cell>
          <cell r="K1000" t="str">
            <v>Magyar Telekom Nyrt.</v>
          </cell>
        </row>
        <row r="1001">
          <cell r="A1001" t="str">
            <v>Árpád út O</v>
          </cell>
          <cell r="D1001" t="str">
            <v xml:space="preserve">, </v>
          </cell>
          <cell r="E1001" t="str">
            <v>Pest</v>
          </cell>
          <cell r="F1001" t="str">
            <v>IV Budapest, Árpád út 88</v>
          </cell>
          <cell r="K1001" t="str">
            <v>Magyar Telekom Nyrt.</v>
          </cell>
        </row>
        <row r="1002">
          <cell r="A1002" t="str">
            <v>Árpád út P</v>
          </cell>
          <cell r="B1002" t="str">
            <v>47.56023356</v>
          </cell>
          <cell r="C1002" t="str">
            <v>19.09821254</v>
          </cell>
          <cell r="D1002" t="str">
            <v>47.56023356, 19.09821254</v>
          </cell>
          <cell r="E1002" t="str">
            <v>Pest</v>
          </cell>
          <cell r="F1002" t="str">
            <v>IV Budapest, Árpád út 112</v>
          </cell>
          <cell r="K1002" t="str">
            <v>Magyar Telekom Nyrt.</v>
          </cell>
        </row>
        <row r="1003">
          <cell r="A1003" t="str">
            <v>Árpád út Q</v>
          </cell>
          <cell r="B1003" t="str">
            <v>47.56195668</v>
          </cell>
          <cell r="C1003" t="str">
            <v>19.10643986</v>
          </cell>
          <cell r="D1003" t="str">
            <v>47.56195668, 19.10643986</v>
          </cell>
          <cell r="E1003" t="str">
            <v>Pest</v>
          </cell>
          <cell r="F1003" t="str">
            <v>IV Budapest, Árpád út 183-185</v>
          </cell>
          <cell r="K1003" t="str">
            <v>Magyar Telekom Nyrt.</v>
          </cell>
        </row>
        <row r="1004">
          <cell r="A1004" t="str">
            <v>Árpád út R</v>
          </cell>
          <cell r="D1004" t="str">
            <v xml:space="preserve">, </v>
          </cell>
          <cell r="E1004" t="str">
            <v>Pest</v>
          </cell>
          <cell r="F1004" t="str">
            <v>IV Budapest, Árpád út 63-65</v>
          </cell>
          <cell r="K1004" t="str">
            <v>Magyar Telekom Nyrt.</v>
          </cell>
        </row>
        <row r="1005">
          <cell r="A1005" t="str">
            <v>Árpád út S</v>
          </cell>
          <cell r="D1005" t="str">
            <v xml:space="preserve">, </v>
          </cell>
          <cell r="E1005" t="str">
            <v>Pest</v>
          </cell>
          <cell r="F1005" t="str">
            <v>IV Budapest, Árpád út 90-92</v>
          </cell>
          <cell r="K1005" t="str">
            <v>Magyar Telekom Nyrt.</v>
          </cell>
        </row>
        <row r="1006">
          <cell r="A1006" t="str">
            <v>Árpádföld 1</v>
          </cell>
          <cell r="B1006" t="str">
            <v>47.53486644</v>
          </cell>
          <cell r="C1006" t="str">
            <v>19.18066927</v>
          </cell>
          <cell r="D1006" t="str">
            <v>47.53486644, 19.18066927</v>
          </cell>
          <cell r="E1006" t="str">
            <v>Pest</v>
          </cell>
          <cell r="F1006" t="str">
            <v>XVI Budapest, Csömöri út 186</v>
          </cell>
          <cell r="G1006" t="str">
            <v>A Csömöri úton a Szlovák út (OMV kút) előtt, közvetlenül a Szilas-patak hídja után balra. Állomás a patak partján.</v>
          </cell>
          <cell r="H1006" t="str">
            <v>Bolcsik György tel.: (20) 9-320-003, Balogh Andrea aszisztens, tel.: 06-20-454-2740, e-mail: aktiveredet@aktiveredet.hu</v>
          </cell>
          <cell r="I1006" t="str">
            <v>Egységlakat.</v>
          </cell>
          <cell r="J1006" t="str">
            <v>BS;UBS2100;LTE800;LTE1800;LL</v>
          </cell>
          <cell r="K1006" t="str">
            <v>Bolcsik György</v>
          </cell>
        </row>
        <row r="1007">
          <cell r="A1007" t="str">
            <v>Árpádföld 4</v>
          </cell>
          <cell r="B1007" t="str">
            <v>47.53276832</v>
          </cell>
          <cell r="C1007" t="str">
            <v>19.2041588</v>
          </cell>
          <cell r="D1007" t="str">
            <v>47.53276832, 19.2041588</v>
          </cell>
          <cell r="E1007" t="str">
            <v>Pest</v>
          </cell>
          <cell r="F1007" t="str">
            <v>XVI Budapest, Muzsika utca 35</v>
          </cell>
          <cell r="G1007" t="str">
            <v>Lakóház kert felöli részéről fix létráról lehet megközelíteni a tetőteret ami egységlakattal zárt és az antennákat. Kertben outdoorok.</v>
          </cell>
          <cell r="H1007" t="str">
            <v>Ifj. Papp András  T.: 409-05-08, 409-51-11</v>
          </cell>
          <cell r="I1007" t="str">
            <v>Kert kapu kulcs a Szávában. Figyelem!: a kutyák miatt célszerű előtte a házigazdával beszélni ( becsöngetni).</v>
          </cell>
          <cell r="J1007" t="str">
            <v>BS;UBS2100;LTE800;LTE1800;MI</v>
          </cell>
          <cell r="K1007" t="str">
            <v>Ifj.Papp András</v>
          </cell>
        </row>
        <row r="1008">
          <cell r="A1008" t="str">
            <v>Árpádföld 5</v>
          </cell>
          <cell r="B1008" t="str">
            <v>47.53415829</v>
          </cell>
          <cell r="C1008" t="str">
            <v>19.19360391</v>
          </cell>
          <cell r="D1008" t="str">
            <v>47.53415829, 19.19360391</v>
          </cell>
          <cell r="E1008" t="str">
            <v>Pest</v>
          </cell>
          <cell r="F1008" t="str">
            <v>XVI Budapest, Timur utca 46</v>
          </cell>
          <cell r="G1008" t="str">
            <v xml:space="preserve">Timúr és a Rozsos u sarkán lévő zöld társasház kertjében épített szekrényben az állomás. Épület tetején tartók. Megközelítése : DARUS KOCSI !-val.  A padlástérben nincs berendezés, a tetőkibúvó ablak megközelítéséhez az alábbi személlyel kell egyeztetni időpontot: Hortobágyi Lászlóné 06/20 262-3907 
</v>
          </cell>
          <cell r="H1008" t="str">
            <v>közös képviselő Balássy Zsolt 309772636 balassy@t-online.hu</v>
          </cell>
          <cell r="I1008" t="str">
            <v>A padláson nincs berendezés, a tetőkibúvó ablak megközelítéséhez a tulajdonossal kell egyeztetni (az emeleten lakó Kovács Orsolyával.Telefon: +36 30 261-49-99 )  Az antennákhoz emelőkosaras kocsi kellhet. A berendezés nyitható, csak előtte le kell emelni a kabinet előtti 2 db zajvédő fal egységet ( 1 ember nehezebben tudja levenni, de azért megoldható)
1-2 nappal korábban jelezni a belépési szándékot Hortobágyi Lászlóné felé, hogy tudják megszervezni a bejutást, kimennek az állomásra és beengedik a dolgozót</v>
          </cell>
          <cell r="J1008" t="str">
            <v>BS;UBS2100;LTE800;LTE1800;LL</v>
          </cell>
          <cell r="K1008" t="str">
            <v>Társasház: Timur u. 46.sz. Társasház</v>
          </cell>
        </row>
        <row r="1009">
          <cell r="A1009" t="str">
            <v>Árpádföld 7</v>
          </cell>
          <cell r="D1009" t="str">
            <v xml:space="preserve">, </v>
          </cell>
          <cell r="E1009" t="str">
            <v>Pest</v>
          </cell>
          <cell r="F1009" t="str">
            <v>XVI Budapest, Bányász utca 10-14</v>
          </cell>
        </row>
        <row r="1010">
          <cell r="A1010" t="str">
            <v>Árpádföld 8</v>
          </cell>
          <cell r="D1010" t="str">
            <v xml:space="preserve">, </v>
          </cell>
          <cell r="E1010" t="str">
            <v>Pest</v>
          </cell>
          <cell r="F1010" t="str">
            <v>XVI Budapest, Avarszállás utca 38-40</v>
          </cell>
        </row>
        <row r="1011">
          <cell r="A1011" t="str">
            <v>Árpádföld 9</v>
          </cell>
          <cell r="D1011" t="str">
            <v xml:space="preserve">, </v>
          </cell>
          <cell r="E1011" t="str">
            <v>Pest</v>
          </cell>
          <cell r="F1011" t="str">
            <v>XVI Budapest, Árpádföldi tér 9</v>
          </cell>
        </row>
        <row r="1012">
          <cell r="A1012" t="str">
            <v>Árpádföld M</v>
          </cell>
          <cell r="B1012" t="str">
            <v>47.53668883</v>
          </cell>
          <cell r="C1012" t="str">
            <v>19.18371549</v>
          </cell>
          <cell r="D1012" t="str">
            <v>47.53668883, 19.18371549</v>
          </cell>
          <cell r="E1012" t="str">
            <v>Pest</v>
          </cell>
          <cell r="F1012" t="str">
            <v>XVI Budapest, Istráng utca 52</v>
          </cell>
          <cell r="K1012" t="str">
            <v>Magyar Telekom Nyrt.</v>
          </cell>
        </row>
        <row r="1013">
          <cell r="A1013" t="str">
            <v>Árpádhalom 1</v>
          </cell>
          <cell r="B1013" t="str">
            <v>46.61782634</v>
          </cell>
          <cell r="C1013" t="str">
            <v>20.54843233</v>
          </cell>
          <cell r="D1013" t="str">
            <v>46.61782634, 20.54843233</v>
          </cell>
          <cell r="E1013" t="str">
            <v>Csongrád</v>
          </cell>
          <cell r="F1013" t="str">
            <v>Árpádhalom, Kossuth Lajos utca 2</v>
          </cell>
          <cell r="H1013" t="str">
            <v>Szarka Attila (polgármester) pmhivatal@arpadhalom.hu; 30/3346870</v>
          </cell>
          <cell r="I1013" t="str">
            <v>A toronynál külön bejárat, egységlakat a kapun!</v>
          </cell>
          <cell r="J1013" t="str">
            <v>LTE800;MI</v>
          </cell>
        </row>
        <row r="1014">
          <cell r="A1014" t="str">
            <v>Árpádtető 1</v>
          </cell>
          <cell r="B1014" t="str">
            <v>46.13771946</v>
          </cell>
          <cell r="C1014" t="str">
            <v>18.2555256</v>
          </cell>
          <cell r="D1014" t="str">
            <v>46.13771946, 18.2555256</v>
          </cell>
          <cell r="E1014" t="str">
            <v>Baranya</v>
          </cell>
          <cell r="F1014" t="str">
            <v>Pécs, külterület 0576/11 hrsz</v>
          </cell>
          <cell r="G1014" t="str">
            <v>A 6-os úton érkezve Bp. felöl az első lámpánál Komló felé a 66-os úton a 6-os km kő után jobbra Árpádtetői erdőgazdaság táblánál jobbra majd a gazdaság területén a fenyves felé a Vodafone torony</v>
          </cell>
          <cell r="H1014" t="str">
            <v>V.R.A.M. RT.</v>
          </cell>
          <cell r="I1014" t="str">
            <v>sorbafűzött lakat</v>
          </cell>
          <cell r="J1014" t="str">
            <v>BS;LTE800;MI</v>
          </cell>
          <cell r="K1014" t="str">
            <v>VODAFONE Magyarország Mobil Távközlési Rt.</v>
          </cell>
        </row>
        <row r="1015">
          <cell r="A1015" t="str">
            <v>Árpás 1</v>
          </cell>
          <cell r="B1015" t="str">
            <v>47.51801268</v>
          </cell>
          <cell r="C1015" t="str">
            <v>17.38536039</v>
          </cell>
          <cell r="D1015" t="str">
            <v>47.51801268, 17.38536039</v>
          </cell>
          <cell r="E1015" t="str">
            <v>Győr-Moson-Sopron</v>
          </cell>
          <cell r="F1015" t="str">
            <v>Árpás, külterület 0149/6 hrsz</v>
          </cell>
          <cell r="G1015" t="str">
            <v>Érkezés az M1 autópályáról a falun végig menni és a község végét jelző táblánál bal ra út</v>
          </cell>
          <cell r="H1015" t="str">
            <v>Jahn László 06/20/569-54-92, illetve Kránitz Gyula 06/20/4805580 Bérbeadó kapcsolattartója bsz kapcsolatosan: Horváth Ottó tel: 0620/214-1108, bejutással kapcsolatosan: Diszpécse tel: 0696/522-601
Horváth Tibor 06/203627308 - Bejutáshoz őt kell hívni. (2014.03.21)</v>
          </cell>
          <cell r="J1015" t="str">
            <v>BS;LTE800;MI</v>
          </cell>
          <cell r="K1015" t="str">
            <v>Pannon-Víz Zrt.</v>
          </cell>
        </row>
        <row r="1016">
          <cell r="A1016" t="str">
            <v>Art Hotel 1</v>
          </cell>
          <cell r="D1016" t="str">
            <v xml:space="preserve">, </v>
          </cell>
          <cell r="E1016" t="str">
            <v>Pest</v>
          </cell>
          <cell r="F1016" t="str">
            <v>V Budapest, Királyi Pál utca 12</v>
          </cell>
        </row>
        <row r="1017">
          <cell r="A1017" t="str">
            <v>Ártánd 1</v>
          </cell>
          <cell r="B1017" t="str">
            <v>47.12559216</v>
          </cell>
          <cell r="C1017" t="str">
            <v>21.7510803</v>
          </cell>
          <cell r="D1017" t="str">
            <v>47.12559216, 21.7510803</v>
          </cell>
          <cell r="E1017" t="str">
            <v>Hajdú-Bihar</v>
          </cell>
          <cell r="F1017" t="str">
            <v>Ártánd, Ó-temető domb 89 hrsz</v>
          </cell>
          <cell r="G1017" t="str">
            <v>42-es útról jobbra a faluba, ó-temető domb, Rákóczi u. 71. sz.előtti kapu.</v>
          </cell>
          <cell r="H1017" t="str">
            <v>Orosz Béla lelkipásztor tel.: 30-638-4152  Református Lelkészi Hivatal: (54) 430-221</v>
          </cell>
          <cell r="I1017" t="str">
            <v>Egységlakat a kerítésen.</v>
          </cell>
          <cell r="J1017" t="str">
            <v>TBS;BS;UBS2100;LTE800;LTE2600;MI;LL</v>
          </cell>
          <cell r="K1017" t="str">
            <v>Ártándi Református Egyházközség</v>
          </cell>
        </row>
        <row r="1018">
          <cell r="A1018" t="str">
            <v>Ártánd Határ M</v>
          </cell>
          <cell r="B1018" t="str">
            <v>47.1186215</v>
          </cell>
          <cell r="C1018" t="str">
            <v>21.78985081</v>
          </cell>
          <cell r="D1018" t="str">
            <v>47.1186215, 21.78985081</v>
          </cell>
          <cell r="E1018" t="str">
            <v>Hajdú-Bihar</v>
          </cell>
          <cell r="F1018" t="str">
            <v>Ártánd, Teher átkelő</v>
          </cell>
          <cell r="G1018" t="str">
            <v>Ártándi határátkelő épülete. Románia felé haladó útpálya jobb oldalán található épület, fölszint + tetőtérbeépítés. Fakó sárga épület piros cserepes sátortetővel. Antenne új tető árbócon, beltéri a földszinti szerver szobában.</v>
          </cell>
          <cell r="H1018" t="str">
            <v>Központi Telekomos kapcsolattartó:Borosovics Péterné Kati, borosovics.peterne@telekom.hu</v>
          </cell>
          <cell r="I1018"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018" t="str">
            <v>MI</v>
          </cell>
          <cell r="K1018" t="str">
            <v>Magyar Telekom Nyrt.</v>
          </cell>
        </row>
        <row r="1019">
          <cell r="A1019" t="str">
            <v>Ártánd M</v>
          </cell>
          <cell r="D1019" t="str">
            <v xml:space="preserve">, </v>
          </cell>
          <cell r="E1019" t="str">
            <v>Hajdú-Bihar</v>
          </cell>
          <cell r="F1019" t="str">
            <v>Ártánd, Határátkelő 079/9 hrsz</v>
          </cell>
          <cell r="K1019" t="str">
            <v>Magyar Telekom Nyrt.</v>
          </cell>
        </row>
        <row r="1020">
          <cell r="A1020" t="str">
            <v>Árva u 1</v>
          </cell>
          <cell r="D1020" t="str">
            <v xml:space="preserve">, </v>
          </cell>
          <cell r="E1020" t="str">
            <v>Pest</v>
          </cell>
          <cell r="F1020" t="str">
            <v>XIII Budapest, Árva utca 14</v>
          </cell>
        </row>
        <row r="1021">
          <cell r="A1021" t="str">
            <v>Árva u 2</v>
          </cell>
          <cell r="D1021" t="str">
            <v xml:space="preserve">, </v>
          </cell>
          <cell r="E1021" t="str">
            <v>Pest</v>
          </cell>
          <cell r="F1021" t="str">
            <v>XIII Budapest, Árva utca 17</v>
          </cell>
        </row>
        <row r="1022">
          <cell r="A1022" t="str">
            <v>Árva u 3</v>
          </cell>
          <cell r="D1022" t="str">
            <v xml:space="preserve">, </v>
          </cell>
          <cell r="E1022" t="str">
            <v>Pest</v>
          </cell>
          <cell r="F1022" t="str">
            <v>XIII Budapest, Árva utca 22</v>
          </cell>
        </row>
        <row r="1023">
          <cell r="A1023" t="str">
            <v>Asbóth u M</v>
          </cell>
          <cell r="D1023" t="str">
            <v xml:space="preserve">, </v>
          </cell>
          <cell r="E1023" t="str">
            <v>Pest</v>
          </cell>
          <cell r="F1023" t="str">
            <v>VII Budapest, Asbóth utca 9-11</v>
          </cell>
          <cell r="G1023" t="str">
            <v>GTS:Beltéri rackben, az  antenna lapsotetőn.</v>
          </cell>
          <cell r="H1023" t="str">
            <v>0</v>
          </cell>
          <cell r="K1023" t="str">
            <v>Magyar Telekom Nyrt.</v>
          </cell>
        </row>
        <row r="1024">
          <cell r="A1024" t="str">
            <v>Asia Center 1</v>
          </cell>
          <cell r="B1024" t="str">
            <v>47.54832978</v>
          </cell>
          <cell r="C1024" t="str">
            <v>19.14633389</v>
          </cell>
          <cell r="D1024" t="str">
            <v>47.54832978, 19.14633389</v>
          </cell>
          <cell r="E1024" t="str">
            <v>Pest</v>
          </cell>
          <cell r="F1024" t="str">
            <v>XV Budapest, Szentmihályi út 167-169</v>
          </cell>
          <cell r="G1024" t="str">
            <v>Az áruház előtti körforgalomból jobbra, majd balra le a teremgarázs -2 szintjére. A kijárati felhajtó melltetti klímáknál Műhely feliratu ajtón keresztül, szemben az épített helységek közül a középső ajtó mögött az állomás. A mikró és az egyik szektor a Nyugati szárny tetején a Pólus Center felöli oldalon, az állomáson található létra segítségével. A másik szektor ugyanazon tetőről a főbejárati homlokzaton, megközelítése alpin technikával.</v>
          </cell>
          <cell r="H1024" t="str">
            <v>Nagy István - műszaki igazgató - T.: 6-888-821, F.: 6-888-889, központi szám: 6-888-888.</v>
          </cell>
          <cell r="I1024" t="str">
            <v>0-24 Diszpécser szolgálat. 8801 mellék műszaki diszpécsert kell hívni. Nappal szabadon, Egyéb időpontokban az épület mögötti Diszpécseri irodából kell felvenni a kulcsokat.</v>
          </cell>
          <cell r="J1024" t="str">
            <v>TKR;BS;LTE1800;MI</v>
          </cell>
          <cell r="K1024" t="str">
            <v>ASIA CENTER Ingatlanforg.Kft.</v>
          </cell>
        </row>
        <row r="1025">
          <cell r="A1025" t="str">
            <v>Ásotthalom 1</v>
          </cell>
          <cell r="B1025" t="str">
            <v>46.212716</v>
          </cell>
          <cell r="C1025" t="str">
            <v>19.79355605</v>
          </cell>
          <cell r="D1025" t="str">
            <v>46.212716, 19.79355605</v>
          </cell>
          <cell r="E1025" t="str">
            <v>Csongrád</v>
          </cell>
          <cell r="F1025" t="str">
            <v>Ásotthalom, külterület 03/16 hrsz</v>
          </cell>
          <cell r="G1025" t="str">
            <v>Az 55-ös úton az ásotthalmi bejáró meletti Shell kútnál.</v>
          </cell>
          <cell r="H1025" t="str">
            <v>Nemesné Matók Piroska tulajdonos, Szeged, Csongrádi sugárút 112, tel.: 62/488-808</v>
          </cell>
          <cell r="J1025" t="str">
            <v>BS;UBS2100;LTE800;MI</v>
          </cell>
          <cell r="K1025" t="str">
            <v>Nemesné Matok Piroska</v>
          </cell>
        </row>
        <row r="1026">
          <cell r="A1026" t="str">
            <v>Ásotthalom 2</v>
          </cell>
          <cell r="B1026" t="str">
            <v>46.14272045</v>
          </cell>
          <cell r="C1026" t="str">
            <v>19.84419649</v>
          </cell>
          <cell r="D1026" t="str">
            <v>46.14272045, 19.84419649</v>
          </cell>
          <cell r="E1026" t="str">
            <v>Csongrád</v>
          </cell>
          <cell r="F1026" t="str">
            <v>Ásotthalom, Közúti határátkelő</v>
          </cell>
          <cell r="G1026" t="str">
            <v>Budapest felől az M5-ös autópályáról Baja irányába jobbra az 55-ös útra. Az 55-ös úton tovább Mórahalomig. Mórahalom központjában a körforgalomból a 3. kijáraton Röszke felé jobbra a Röszkei útra, majd kb 350m múlva Kissor felé jobbra a Kissori útra. A Kissori úton tovább, egészen a határátkelőt jelző Ásotthalom-Királyhalom/Backi Vinogradi útelágazásig, Az útelágazásnál a határátkelő felé balra. A TETRA állomás a határátkelőhelyen épített MVM Net kezelésű torony előtti konténerben található.</v>
          </cell>
          <cell r="H1026" t="str">
            <v xml:space="preserve">Csongrád megyei Rendőr Főkapitányság  részéről:  Seres Attila: 'seresal@csongrad.police.hu', +36 30 6192533, vagy Sörös Csaba: 'SorosC@csongrad.police.hu' +36 62 562-400/1894, BM vonalon: 03 33 1894.  Az MVMNet ZRt (1134. Budapest, Róbert Károly körút 59.)-mint a torony felelős kezelője- részéről: Káplár Sándor Senior vezeték nélküli rendszermérnök: 'kaplar.sandor@mvmnet.hu', tel: +36 1 304 2792 mobil: +36 20 998 3495 fax: +36 1 202 0891 -aki a munkavégzésről tájékoztatást és annak elkészülte után visszajelzést kér!- , vagy  az MVMNet NOC: telefonon: +36-1 304-27-77 vagy +36-80 201-114. Fax: +36-1 356-66-84, e-mail: 'noc@mvmnet.hu' </v>
          </cell>
          <cell r="I1026" t="str">
            <v>Az Ásotthalom Határőrség Kirendeltség területére csak érvényes belépési engedéllyel lehet bejutni! A belépési engedély kérelmeket a Csongrád megyei RFK vezetője, Papp Károly r. ezredes úrhoz, az 'ugyelet.csongradmrfk@csongrad.police.hu',-ra legalább 24 órával a belépés előtt meg kell küldeni! Bejutás csak a határállomás nyitvatartási idejében -7-19 órák között- lehetséges! Ezen kívül csak "Nyílt paranccsal" engednek be bárkit! A munkavégzés kezdetéről és befejezéséről tájékoztatni kell az MVM központját is a 20/ 887 2266-os számon!</v>
          </cell>
          <cell r="J1026" t="str">
            <v>TBS;MI</v>
          </cell>
        </row>
        <row r="1027">
          <cell r="A1027" t="str">
            <v>Ásotthalom 3</v>
          </cell>
          <cell r="D1027" t="str">
            <v xml:space="preserve">, </v>
          </cell>
          <cell r="E1027" t="str">
            <v>Csongrád</v>
          </cell>
          <cell r="F1027" t="str">
            <v>Ásotthalom, IV. kerület 531</v>
          </cell>
          <cell r="G1027" t="str">
            <v>Mórahalom felől Ásotthalom felé nem az 55-s úton hanem az alsóbbrendű úton. Az úton jobbra tábla jelzi a Kft.</v>
          </cell>
          <cell r="H1027" t="str">
            <v>Csizmadia Levente
Telefon/Fax: 62/291-411
Telefon: 62/ 291-676
Email: cs-paritas@invitel.hu</v>
          </cell>
          <cell r="J1027" t="str">
            <v>KR</v>
          </cell>
        </row>
        <row r="1028">
          <cell r="A1028" t="str">
            <v>Ásotthalom 4</v>
          </cell>
          <cell r="D1028" t="str">
            <v xml:space="preserve">, </v>
          </cell>
          <cell r="E1028" t="str">
            <v>Csongrád</v>
          </cell>
          <cell r="F1028" t="str">
            <v>Ásotthalom, II. körzet tanya</v>
          </cell>
        </row>
        <row r="1029">
          <cell r="A1029" t="str">
            <v>Ásotthalom 5</v>
          </cell>
          <cell r="D1029" t="str">
            <v xml:space="preserve">, </v>
          </cell>
          <cell r="E1029" t="str">
            <v>Csongrád</v>
          </cell>
          <cell r="F1029" t="str">
            <v>Ásotthalom, VII. körzet tanya</v>
          </cell>
        </row>
        <row r="1030">
          <cell r="A1030" t="str">
            <v>Ásotthalom 9</v>
          </cell>
          <cell r="D1030" t="str">
            <v xml:space="preserve">, </v>
          </cell>
          <cell r="E1030" t="str">
            <v>Csongrád</v>
          </cell>
          <cell r="F1030" t="str">
            <v>Ásotthalom, Kis sor 9</v>
          </cell>
          <cell r="J1030" t="str">
            <v>UKR</v>
          </cell>
        </row>
        <row r="1031">
          <cell r="A1031" t="str">
            <v>Ásotthalom H</v>
          </cell>
          <cell r="D1031" t="str">
            <v xml:space="preserve">, </v>
          </cell>
          <cell r="E1031" t="str">
            <v>Csongrád</v>
          </cell>
          <cell r="F1031" t="str">
            <v>Ásotthalom, Tölgyfa utca 444/1 hrsz</v>
          </cell>
          <cell r="G1031" t="str">
            <v>Polgármesteri Hiv = Szent istván tér 1 mögötti víztorony előtt, kerítésen belül fémszekrény, a Tölgyfa utca felől</v>
          </cell>
          <cell r="H1031" t="str">
            <v xml:space="preserve">Divízió vezető: Zsittnyán Zoltán   E-mail:zsittnyan.zoltan@alfoldviz.hu tel: 0630/6374858  Ivóvíz ágazat vezető: Priváczki Zsolt  E-mail:privaczki.zsolt@aquaplus.hu 30-968-9833 
</v>
          </cell>
          <cell r="I1031" t="str">
            <v>KONKRÉT NAP, ÓRA(kíséret díja miatt), MIN. 72 ÓRÁVAL KORÁBBAN, + TORONYRA MÁSZNAK-E?Műanyagszekrény, egységkulcs</v>
          </cell>
          <cell r="K1031" t="str">
            <v>Magyar Telekom Nyrt.</v>
          </cell>
        </row>
        <row r="1032">
          <cell r="A1032" t="str">
            <v>Ásotthalom M</v>
          </cell>
          <cell r="D1032" t="str">
            <v xml:space="preserve">, </v>
          </cell>
          <cell r="E1032" t="str">
            <v>Csongrád</v>
          </cell>
          <cell r="F1032" t="str">
            <v>Ásotthalom, Szent István tér 1</v>
          </cell>
        </row>
        <row r="1033">
          <cell r="A1033" t="str">
            <v>Ásotthalom N</v>
          </cell>
          <cell r="D1033" t="str">
            <v xml:space="preserve">, </v>
          </cell>
          <cell r="E1033" t="str">
            <v>Csongrád</v>
          </cell>
          <cell r="F1033" t="str">
            <v>Ásotthalom, Bartók Béla utca 20</v>
          </cell>
        </row>
        <row r="1034">
          <cell r="A1034" t="str">
            <v>Ásotthalom O</v>
          </cell>
          <cell r="D1034" t="str">
            <v xml:space="preserve">, </v>
          </cell>
          <cell r="E1034" t="str">
            <v>Csongrád</v>
          </cell>
          <cell r="F1034" t="str">
            <v>Ásotthalom, Munkácsy utca 39</v>
          </cell>
        </row>
        <row r="1035">
          <cell r="A1035" t="str">
            <v>Astoria 1</v>
          </cell>
          <cell r="B1035" t="str">
            <v>47.49470819</v>
          </cell>
          <cell r="C1035" t="str">
            <v>19.06027312</v>
          </cell>
          <cell r="D1035" t="str">
            <v>47.49470819, 19.06027312</v>
          </cell>
          <cell r="E1035" t="str">
            <v>Pest</v>
          </cell>
          <cell r="F1035" t="str">
            <v>VII Budapest, Rákóczi út 4</v>
          </cell>
          <cell r="G1035" t="str">
            <v>A főbejárattal szembeni ajtón keresztül ki az udvarra, jobbra hátul outdoorok. Antennákhoz lifttel fel a VI.ra, jobbra vasajtón keresztül , majd balra fel a tetőre. Figyelem ! Vodafone antennatartón is van antennánk. Figyelni kell a feliratokat ! Hrszinfó: 34525/0/A</v>
          </cell>
          <cell r="H1035" t="str">
            <v>Baján Valéria - közös képviselő - tel:  20 /984-4549,  228-9425,  267-5709, e-mail: bajan1@freestart.hu, bajan.vali@indamail.hu,  1072. Bp, Rákóczi ut 4.</v>
          </cell>
          <cell r="I1035" t="str">
            <v>Kapualjban jobb oldalon csőkulcstartó. Kaputelefonon 14-es kód, gondnoknál éjjel-nappal felvehető kulcsok !</v>
          </cell>
          <cell r="J1035" t="str">
            <v>BS;UBS2100;LTE800;LTE1800;LL</v>
          </cell>
          <cell r="K1035" t="str">
            <v>Társasház: Rákóczi út Társasház</v>
          </cell>
        </row>
        <row r="1036">
          <cell r="A1036" t="str">
            <v>Astoria 2</v>
          </cell>
          <cell r="D1036" t="str">
            <v xml:space="preserve">, </v>
          </cell>
          <cell r="E1036" t="str">
            <v>Pest</v>
          </cell>
          <cell r="F1036" t="str">
            <v>V Budapest, Astoria M2</v>
          </cell>
          <cell r="G1036" t="str">
            <v>Déli pu irányú peronszinten a kijárat előtti bemélyedésben lévő ajtó mögött jobbra, falra szerelve az állomás.</v>
          </cell>
          <cell r="I1036" t="str">
            <v>Éjjel-nappal műszaki diszpécser kíséretével. T.: 460-3700 / 42581, ügyelet: / 42663</v>
          </cell>
          <cell r="J1036" t="str">
            <v>TOP;BS;UBS2100;LTE1800</v>
          </cell>
          <cell r="K1036" t="str">
            <v xml:space="preserve"> N/A</v>
          </cell>
        </row>
        <row r="1037">
          <cell r="A1037" t="str">
            <v>Ásványráró M</v>
          </cell>
          <cell r="D1037" t="str">
            <v xml:space="preserve">, </v>
          </cell>
          <cell r="E1037" t="str">
            <v>Győr-Moson-Sopron</v>
          </cell>
          <cell r="F1037" t="str">
            <v>Ásványráró, Rákóczi utca</v>
          </cell>
          <cell r="I1037" t="str">
            <v xml:space="preserve">nincs kerítés
</v>
          </cell>
        </row>
        <row r="1038">
          <cell r="A1038" t="str">
            <v>Ásványráró N</v>
          </cell>
          <cell r="B1038" t="str">
            <v>47.82614035</v>
          </cell>
          <cell r="C1038" t="str">
            <v>17.49457895</v>
          </cell>
          <cell r="D1038" t="str">
            <v>47.82614035, 17.49457895</v>
          </cell>
          <cell r="E1038" t="str">
            <v>Győr-Moson-Sopron</v>
          </cell>
          <cell r="F1038" t="str">
            <v>Ásványráró, Győri út 47</v>
          </cell>
          <cell r="G1038" t="str">
            <v>A faluba a szigetközi úton Győr felöl érkezve a körforgalom előtt kell jobbra a parkolóba lekanyarodni. A két kültéri kabinet az ásványrárói Pannon Takarék Bank, Takarékpontja előtt (a templom felőli végén)</v>
          </cell>
          <cell r="I1038" t="str">
            <v>Rittal kültéri szekrény egységkulcs</v>
          </cell>
          <cell r="K1038" t="str">
            <v>Magyar Telekom Nyrt.</v>
          </cell>
        </row>
        <row r="1039">
          <cell r="A1039" t="str">
            <v>Aszaló 1</v>
          </cell>
          <cell r="D1039" t="str">
            <v xml:space="preserve">, </v>
          </cell>
          <cell r="E1039" t="str">
            <v>Borsod-Abaúj-Zemplén</v>
          </cell>
          <cell r="F1039" t="str">
            <v>Aszaló, Rákóczi út 87</v>
          </cell>
          <cell r="G1039" t="str">
            <v>a Templommal szemben</v>
          </cell>
          <cell r="H1039" t="str">
            <v>Árvai Károly
30/9156146
46/596266</v>
          </cell>
          <cell r="J1039" t="str">
            <v>KR</v>
          </cell>
        </row>
        <row r="1040">
          <cell r="A1040" t="str">
            <v>Aszaló 2</v>
          </cell>
          <cell r="B1040" t="str">
            <v>48.21862386</v>
          </cell>
          <cell r="C1040" t="str">
            <v>20.96743824</v>
          </cell>
          <cell r="D1040" t="str">
            <v>48.21862386, 20.96743824</v>
          </cell>
          <cell r="E1040" t="str">
            <v>Borsod-Abaúj-Zemplén</v>
          </cell>
          <cell r="F1040" t="str">
            <v>Aszaló, Kossuth utca 834 hrsz</v>
          </cell>
          <cell r="G1040" t="str">
            <v>Aszaló, Kossuth utca sportpálya</v>
          </cell>
          <cell r="H1040" t="str">
            <v>dr. Mészáros István polgármester
06/46 596-266
aszalohivatal@chello.hu</v>
          </cell>
          <cell r="I1040" t="str">
            <v>szabadon megközelíthető terület</v>
          </cell>
          <cell r="J1040" t="str">
            <v>BS;LTE800;MI</v>
          </cell>
        </row>
        <row r="1041">
          <cell r="A1041" t="str">
            <v>Aszaló 3</v>
          </cell>
          <cell r="D1041" t="str">
            <v xml:space="preserve">, </v>
          </cell>
          <cell r="E1041" t="str">
            <v>Borsod-Abaúj-Zemplén</v>
          </cell>
          <cell r="F1041" t="str">
            <v>Aszaló, Rákóczi út 68</v>
          </cell>
          <cell r="J1041" t="str">
            <v>UBS900</v>
          </cell>
        </row>
        <row r="1042">
          <cell r="A1042" t="str">
            <v>Aszaló M</v>
          </cell>
          <cell r="B1042" t="str">
            <v>48.2173987</v>
          </cell>
          <cell r="C1042" t="str">
            <v>20.96700289</v>
          </cell>
          <cell r="D1042" t="str">
            <v>48.2173987, 20.96700289</v>
          </cell>
          <cell r="E1042" t="str">
            <v>Borsod-Abaúj-Zemplén</v>
          </cell>
          <cell r="F1042" t="str">
            <v>Aszaló, Kossuth út 31</v>
          </cell>
          <cell r="K1042" t="str">
            <v>Magyar Telekom Nyrt.</v>
          </cell>
        </row>
        <row r="1043">
          <cell r="A1043" t="str">
            <v>Aszaló N</v>
          </cell>
          <cell r="D1043" t="str">
            <v xml:space="preserve">, </v>
          </cell>
          <cell r="E1043" t="str">
            <v>Borsod-Abaúj-Zemplén</v>
          </cell>
          <cell r="F1043" t="str">
            <v>Aszaló, Kossuth út 142</v>
          </cell>
          <cell r="G1043" t="str">
            <v>A 3-as út-Kossuth út sarkán, szekrény</v>
          </cell>
          <cell r="I1043" t="str">
            <v>MSZI elosztószekrény kulcs</v>
          </cell>
          <cell r="K1043" t="str">
            <v>Magyar Telekom Nyrt.</v>
          </cell>
        </row>
        <row r="1044">
          <cell r="A1044" t="str">
            <v>Aszaló O</v>
          </cell>
          <cell r="D1044" t="str">
            <v xml:space="preserve">, </v>
          </cell>
          <cell r="E1044" t="str">
            <v>Borsod-Abaúj-Zemplén</v>
          </cell>
          <cell r="F1044" t="str">
            <v>Aszaló, Rákóczi út 72</v>
          </cell>
          <cell r="J1044" t="str">
            <v>KR</v>
          </cell>
        </row>
        <row r="1045">
          <cell r="A1045" t="str">
            <v>Ászár M</v>
          </cell>
          <cell r="D1045" t="str">
            <v xml:space="preserve">, </v>
          </cell>
          <cell r="E1045" t="str">
            <v>Komárom-Esztergom</v>
          </cell>
          <cell r="F1045" t="str">
            <v>Ászár, Köztársaság utca 15/A</v>
          </cell>
          <cell r="G1045" t="str">
            <v>Sertec Auto Structures (Hungary) Bt. Cím: 2881 Ászár Köztársaság utca 15/A
Beltéri: Serverszobában Kültéri: Csarnok teteje tűzlétrákon</v>
          </cell>
          <cell r="H1045" t="str">
            <v>Berbély József : +36-34/553035 +3620/2033039</v>
          </cell>
          <cell r="I1045" t="str">
            <v>Telefonos egyeztetés alapján</v>
          </cell>
          <cell r="J1045" t="str">
            <v>MI</v>
          </cell>
          <cell r="K1045" t="str">
            <v>Magyar Telekom Nyrt.</v>
          </cell>
        </row>
        <row r="1046">
          <cell r="A1046" t="str">
            <v>Ászár N</v>
          </cell>
          <cell r="D1046" t="str">
            <v xml:space="preserve">, </v>
          </cell>
          <cell r="E1046" t="str">
            <v>Komárom-Esztergom</v>
          </cell>
          <cell r="F1046" t="str">
            <v>Ászár, Kossuth Lajos utca 26</v>
          </cell>
        </row>
        <row r="1047">
          <cell r="A1047" t="str">
            <v>Ászár O</v>
          </cell>
          <cell r="B1047" t="str">
            <v>47.50937556</v>
          </cell>
          <cell r="C1047" t="str">
            <v>18.00305035</v>
          </cell>
          <cell r="D1047" t="str">
            <v>47.50937556, 18.00305035</v>
          </cell>
          <cell r="E1047" t="str">
            <v>Komárom-Esztergom</v>
          </cell>
          <cell r="F1047" t="str">
            <v>Ászár, Győri út 14</v>
          </cell>
        </row>
        <row r="1048">
          <cell r="A1048" t="str">
            <v>Aszód 1</v>
          </cell>
          <cell r="B1048" t="str">
            <v>47.64242106</v>
          </cell>
          <cell r="C1048" t="str">
            <v>19.46555199</v>
          </cell>
          <cell r="D1048" t="str">
            <v>47.64242106, 19.46555199</v>
          </cell>
          <cell r="E1048" t="str">
            <v>Pest</v>
          </cell>
          <cell r="F1048" t="str">
            <v>Bag, Dózsa György út 21</v>
          </cell>
          <cell r="G1048" t="str">
            <v>Az M3-on  érkezve a bagi leágazásnál lehajtani, majd Aszód felé haladva a régi 30-as út előtt jobb kézre a vízmű telep az út mellett.(a cím a vízmű mellett van)
Bag, Dózsa György utca 2</v>
          </cell>
          <cell r="H1048" t="str">
            <v>tel.: (28) 320-524 galgaviz@dunaweb.hu Bejutással kapcsolatosan: Kovács András úr 06307330513</v>
          </cell>
          <cell r="I1048" t="str">
            <v>Éjjel-nappal porta, személybejárati portán csöngetni. ÉJJEL KUTYÁK ELENGEDVE!</v>
          </cell>
          <cell r="J1048" t="str">
            <v>TRE;BS;UBS2100;LTE800;MI;LL;WL</v>
          </cell>
          <cell r="K1048" t="str">
            <v>GALGAMENTI VÍZIKÖZMŰ KFT.</v>
          </cell>
        </row>
        <row r="1049">
          <cell r="A1049" t="str">
            <v>Aszód 2</v>
          </cell>
          <cell r="B1049" t="str">
            <v>47.65456122</v>
          </cell>
          <cell r="C1049" t="str">
            <v>19.49276482</v>
          </cell>
          <cell r="D1049" t="str">
            <v>47.65456122, 19.49276482</v>
          </cell>
          <cell r="E1049" t="str">
            <v>Pest</v>
          </cell>
          <cell r="F1049" t="str">
            <v>Aszód, Falujárók útja 5/6</v>
          </cell>
          <cell r="G1049" t="str">
            <v>Az M3 autópályán 32 kilométert haladunk Nyíregyháza irányába, majd a Bagi elágazásnál letérünk a 3-as útra  és Aszód felé kanyarodunk. Aszódon a főútvonalon haladunk a körforgalomig, ahol a 3. kijáraton Kartal felé hajtunk ki az emelkedő irányába. Az emelkedőn felérve a zebránál rögtön balra fordulunk majd 200 méter megtétele után ismét balra. 300 méter múlva, az út bal oldalán található a helyszín. szekrény és antennák a lapostetőn.</v>
          </cell>
          <cell r="H1049" t="str">
            <v xml:space="preserve">Kapcs: Őszné Éva +36302063023 (Zsigáné Hartó Krisztina számvizsgáló 20/445-43-42, zs.h.kriszta@hotmail.com), telefonon a hölgy munkája miatt csak 17-20h között érhető el. Remélhetőleg hamarosan megválasztják az új közös képviselőt. 
2170 Aszód falujárók útja 5/6	
e-mail: d-klari@vipmail.hu
Mobil szám: 20/996-96-83	
</v>
          </cell>
          <cell r="I1049" t="str">
            <v>Befúrt kulcstartó a kapualjban, benne a kapukóddal. kapukód: 25kulcs0506. A tetőkibúvó egységlakattal zárva.</v>
          </cell>
          <cell r="J1049" t="str">
            <v>UBS2100;LTE800;LL</v>
          </cell>
          <cell r="K1049" t="str">
            <v>Társasház: Aszód, Falujárók útja 5-6.</v>
          </cell>
        </row>
        <row r="1050">
          <cell r="A1050" t="str">
            <v>Aszód Csengei 1</v>
          </cell>
          <cell r="D1050" t="str">
            <v xml:space="preserve">, </v>
          </cell>
          <cell r="E1050" t="str">
            <v>Pest</v>
          </cell>
          <cell r="F1050" t="str">
            <v>Aszód, Csengei utca 19</v>
          </cell>
          <cell r="G1050" t="str">
            <v>Aszód, Csengei u.19 szám előtt "A" oszlopon az ONU</v>
          </cell>
          <cell r="K1050" t="str">
            <v>Magyar Telekom Nyrt.</v>
          </cell>
        </row>
        <row r="1051">
          <cell r="A1051" t="str">
            <v>Aszód Csiky 1</v>
          </cell>
          <cell r="D1051" t="str">
            <v xml:space="preserve">, </v>
          </cell>
          <cell r="E1051" t="str">
            <v>Pest</v>
          </cell>
          <cell r="F1051" t="str">
            <v>Aszód, Csiky I utca 3</v>
          </cell>
          <cell r="J1051" t="str">
            <v>TRD</v>
          </cell>
        </row>
        <row r="1052">
          <cell r="A1052" t="str">
            <v>Aszód Falujárók 1</v>
          </cell>
          <cell r="D1052" t="str">
            <v xml:space="preserve">, </v>
          </cell>
          <cell r="E1052" t="str">
            <v>Pest</v>
          </cell>
          <cell r="F1052" t="str">
            <v>Aszód, Falujárók útja 5/5</v>
          </cell>
          <cell r="G1052" t="str">
            <v>Az 5/5. számú épület mögött a garázsoknál található oszlopon az ONU</v>
          </cell>
          <cell r="K1052" t="str">
            <v>Magyar Telekom Nyrt.</v>
          </cell>
        </row>
        <row r="1053">
          <cell r="A1053" t="str">
            <v>Aszód Falujárók 2</v>
          </cell>
          <cell r="D1053" t="str">
            <v xml:space="preserve">, </v>
          </cell>
          <cell r="E1053" t="str">
            <v>Pest</v>
          </cell>
          <cell r="F1053" t="str">
            <v>Aszód, Falujárók útja 40</v>
          </cell>
          <cell r="K1053" t="str">
            <v>Ifj. Laukó József</v>
          </cell>
        </row>
        <row r="1054">
          <cell r="A1054" t="str">
            <v>Aszód Fritz 1</v>
          </cell>
          <cell r="D1054" t="str">
            <v xml:space="preserve">, </v>
          </cell>
          <cell r="E1054" t="str">
            <v>Pest</v>
          </cell>
          <cell r="F1054" t="str">
            <v>Aszód, Pesti út 19</v>
          </cell>
          <cell r="G1054" t="str">
            <v>Irodaház földszinti folyosóján szerverszobában a beltéri, szomszédos épület lapostetején az antenna.</v>
          </cell>
          <cell r="H1054" t="str">
            <v>Ügyfél kapcsolattartója: - tel.: 28/40 0680</v>
          </cell>
          <cell r="I1054" t="str">
            <v>Bejutással kapcsolatban inkább Rúdas Tamás kell keresni 06-20/775-5193
Molnár Patrik 06-20/7755191</v>
          </cell>
          <cell r="J1054" t="str">
            <v>MI</v>
          </cell>
          <cell r="K1054" t="str">
            <v>Magyar Telekom Nyrt.</v>
          </cell>
        </row>
        <row r="1055">
          <cell r="A1055" t="str">
            <v>Aszód Kondoros 1</v>
          </cell>
          <cell r="D1055" t="str">
            <v xml:space="preserve">, </v>
          </cell>
          <cell r="E1055" t="str">
            <v>Pest</v>
          </cell>
          <cell r="F1055" t="str">
            <v>Aszód, Kondoros tér 12</v>
          </cell>
          <cell r="G1055" t="str">
            <v>A 12. szám előtt lévő "A" oszlopon az ONU. (Patak híddal szemben)</v>
          </cell>
          <cell r="K1055" t="str">
            <v>Magyar Telekom Nyrt.</v>
          </cell>
        </row>
        <row r="1056">
          <cell r="A1056" t="str">
            <v>Aszód Kossuth 1</v>
          </cell>
          <cell r="B1056" t="str">
            <v>47.65032373</v>
          </cell>
          <cell r="C1056" t="str">
            <v>19.4787791</v>
          </cell>
          <cell r="D1056" t="str">
            <v>47.65032373, 19.4787791</v>
          </cell>
          <cell r="E1056" t="str">
            <v>Pest</v>
          </cell>
          <cell r="F1056" t="str">
            <v>Aszód, Kossuth Lajos utca 27</v>
          </cell>
        </row>
        <row r="1057">
          <cell r="A1057" t="str">
            <v>Aszód Kossuth 2</v>
          </cell>
          <cell r="D1057" t="str">
            <v xml:space="preserve">, </v>
          </cell>
          <cell r="E1057" t="str">
            <v>Pest</v>
          </cell>
          <cell r="F1057" t="str">
            <v>Aszód, Kossuth Lajos utca 43-47</v>
          </cell>
          <cell r="G1057" t="str">
            <v>Penny Market üzlet. Beltéri végződés hátul az irodában. Kültérihez a padláson keresztül  balra, a lefektetett billegő padlókon végig a tetőkíbúvó ablakig.</v>
          </cell>
          <cell r="H1057" t="str">
            <v>Karácsony Jácint: 30/999-7189</v>
          </cell>
          <cell r="I1057" t="str">
            <v>Karácsony Jácint 06-30-999-0189. Helyszinen: Kaszásné Horváth Mária 30-839-8764
Nyitvatartás: 6 - 21h-ig vasárnap7 - 20h-ig. Bejutási kérelmet nem kell küldeni, de célszerű előre egyeztetni az időpontot.</v>
          </cell>
          <cell r="J1057" t="str">
            <v>MI</v>
          </cell>
        </row>
        <row r="1058">
          <cell r="A1058" t="str">
            <v>Aszód Kossuth 3</v>
          </cell>
          <cell r="D1058" t="str">
            <v xml:space="preserve">, </v>
          </cell>
          <cell r="E1058" t="str">
            <v>Pest</v>
          </cell>
          <cell r="F1058" t="str">
            <v>Aszód, Kossuth Lajos utca 37</v>
          </cell>
          <cell r="G1058" t="str">
            <v>GTS:GTS Társszolgáltatói vonak (Invitel) a berendezések a hálózati eszközöknél.</v>
          </cell>
          <cell r="H1058" t="str">
            <v>Kvaka István, 30/771-4265</v>
          </cell>
        </row>
        <row r="1059">
          <cell r="A1059" t="str">
            <v>Aszód N</v>
          </cell>
          <cell r="D1059" t="str">
            <v xml:space="preserve">, </v>
          </cell>
          <cell r="E1059" t="str">
            <v>Pest</v>
          </cell>
          <cell r="F1059" t="str">
            <v>Aszód, Ady Endre utca 9</v>
          </cell>
        </row>
        <row r="1060">
          <cell r="A1060" t="str">
            <v>Aszód O</v>
          </cell>
          <cell r="B1060" t="str">
            <v>47.65327559</v>
          </cell>
          <cell r="C1060" t="str">
            <v>19.48074669</v>
          </cell>
          <cell r="D1060" t="str">
            <v>47.65327559, 19.48074669</v>
          </cell>
          <cell r="E1060" t="str">
            <v>Pest</v>
          </cell>
          <cell r="F1060" t="str">
            <v>Aszód, Régész utca 30</v>
          </cell>
        </row>
        <row r="1061">
          <cell r="A1061" t="str">
            <v>Aszód OTP 1</v>
          </cell>
          <cell r="B1061" t="str">
            <v>47.65166398</v>
          </cell>
          <cell r="C1061" t="str">
            <v>19.48117278</v>
          </cell>
          <cell r="D1061" t="str">
            <v>47.65166398, 19.48117278</v>
          </cell>
          <cell r="E1061" t="str">
            <v>Pest</v>
          </cell>
          <cell r="F1061" t="str">
            <v>Aszód, Kossuth Lajos utca 42-46</v>
          </cell>
          <cell r="H1061" t="str">
            <v>OTP bejutáshoz előtte 1nappal be kell jelentkezni.
Koren László  061/298-3139  70/681-3911</v>
          </cell>
          <cell r="I1061" t="str">
            <v xml:space="preserve">A bejutást 1 nappal előtte e-mail-ben is jelezni kell. </v>
          </cell>
          <cell r="J1061" t="str">
            <v>MI</v>
          </cell>
          <cell r="K1061" t="str">
            <v>Magyar Telekom Nyrt.</v>
          </cell>
        </row>
        <row r="1062">
          <cell r="A1062" t="str">
            <v>Aszód Pesti 1</v>
          </cell>
          <cell r="D1062" t="str">
            <v xml:space="preserve">, </v>
          </cell>
          <cell r="E1062" t="str">
            <v>Pest</v>
          </cell>
          <cell r="F1062" t="str">
            <v>Aszód, Pesti út 12-14</v>
          </cell>
        </row>
        <row r="1063">
          <cell r="A1063" t="str">
            <v>Aszód Pesti 2</v>
          </cell>
          <cell r="B1063" t="str">
            <v>47.64971818</v>
          </cell>
          <cell r="C1063" t="str">
            <v>19.46980258</v>
          </cell>
          <cell r="D1063" t="str">
            <v>47.64971818, 19.46980258</v>
          </cell>
          <cell r="E1063" t="str">
            <v>Pest</v>
          </cell>
          <cell r="F1063" t="str">
            <v>Aszód, Pesti út 3</v>
          </cell>
        </row>
        <row r="1064">
          <cell r="A1064" t="str">
            <v>Aszód Rákóczi 1</v>
          </cell>
          <cell r="D1064" t="str">
            <v xml:space="preserve">, </v>
          </cell>
          <cell r="E1064" t="str">
            <v>Pest</v>
          </cell>
          <cell r="F1064" t="str">
            <v>Aszód, Rákóczi utca 19/A</v>
          </cell>
          <cell r="G1064" t="str">
            <v>Rákóczi u-Vörösmarty u sarkán az "A" oszlopon az ONU.</v>
          </cell>
          <cell r="K1064" t="str">
            <v>Magyar Telekom Nyrt.</v>
          </cell>
        </row>
        <row r="1065">
          <cell r="A1065" t="str">
            <v>Aszód Szabadság M</v>
          </cell>
          <cell r="D1065" t="str">
            <v xml:space="preserve">, </v>
          </cell>
          <cell r="E1065" t="str">
            <v>Pest</v>
          </cell>
          <cell r="F1065" t="str">
            <v>Aszód, Szabadság tér 9</v>
          </cell>
          <cell r="K1065" t="str">
            <v>Magyar Telekom Nyrt.</v>
          </cell>
        </row>
        <row r="1066">
          <cell r="A1066" t="str">
            <v>Aszód Széchenyi 1</v>
          </cell>
          <cell r="D1066" t="str">
            <v xml:space="preserve">, </v>
          </cell>
          <cell r="E1066" t="str">
            <v>Pest</v>
          </cell>
          <cell r="F1066" t="str">
            <v>Aszód, Széchenyi út 16</v>
          </cell>
          <cell r="G1066" t="str">
            <v>A Széchenyi út 16. előtti "a" beton oszlopon az ONU.</v>
          </cell>
          <cell r="K1066" t="str">
            <v>Magyar Telekom Nyrt.</v>
          </cell>
        </row>
        <row r="1067">
          <cell r="A1067" t="str">
            <v>Aszód TKábel 1</v>
          </cell>
          <cell r="B1067" t="str">
            <v>47.65205194</v>
          </cell>
          <cell r="C1067" t="str">
            <v>19.49271708</v>
          </cell>
          <cell r="D1067" t="str">
            <v>47.65205194, 19.49271708</v>
          </cell>
          <cell r="E1067" t="str">
            <v>Pest</v>
          </cell>
          <cell r="F1067" t="str">
            <v>Aszód, Hatvani út 3</v>
          </cell>
          <cell r="G1067" t="str">
            <v>Mikro beltéri a tetőtérben kialakított T-kábel helyiségben, antenna megközelítése tetőkibúvón keresztül. (Kollégium saroképület megközelítése: Hajnóczy utca felől)</v>
          </cell>
          <cell r="H1067" t="str">
            <v xml:space="preserve">Kollégium vezetője:Nyíri Zsolt 20/994-7480
T-Kábel: Gyetván Tamás - tel.: 30 297 36 79 
</v>
          </cell>
          <cell r="I1067" t="str">
            <v>Kollégiumi porta. Kulcs: Horváth Mihály tér 2.5. em. műsorhang-ban. Riasztó kód: 8945</v>
          </cell>
          <cell r="J1067" t="str">
            <v>LL</v>
          </cell>
          <cell r="K1067" t="str">
            <v>Magyar Telekom Nyrt.</v>
          </cell>
        </row>
        <row r="1068">
          <cell r="A1068" t="str">
            <v>Aszódi u M</v>
          </cell>
          <cell r="B1068" t="str">
            <v>47.46612133</v>
          </cell>
          <cell r="C1068" t="str">
            <v>19.09836283</v>
          </cell>
          <cell r="D1068" t="str">
            <v>47.46612133, 19.09836283</v>
          </cell>
          <cell r="E1068" t="str">
            <v>Pest</v>
          </cell>
          <cell r="F1068" t="str">
            <v>IX Budapest, Aszódi utca 14</v>
          </cell>
        </row>
        <row r="1069">
          <cell r="A1069" t="str">
            <v>Aszófő 1</v>
          </cell>
          <cell r="B1069" t="str">
            <v>46.93000136</v>
          </cell>
          <cell r="C1069" t="str">
            <v>17.8321906</v>
          </cell>
          <cell r="D1069" t="str">
            <v>46.93000136, 17.8321906</v>
          </cell>
          <cell r="E1069" t="str">
            <v>Veszprém</v>
          </cell>
          <cell r="F1069" t="str">
            <v>Aszófő, Balaton utca 13</v>
          </cell>
          <cell r="G1069" t="str">
            <v>71-es főútról Tihany felől a faluba érve a vasúti átjáró után jobbra a templom felé egyenesen. Főbejáraton keresztül rögtön jobbra. Csigalépcsőn fel a toronyba az outdoorhoz, felette a harang szinten 3 db szektorsugárzó, mikró. Riasztóval ellátott Templom !</v>
          </cell>
          <cell r="H1069" t="str">
            <v>Tihanyi Apátság központi szám tel: 87/538-200, fax: 87/538-210,  Dr. Korzenszky Richárd  házfőnök, gondnok</v>
          </cell>
          <cell r="I1069" t="str">
            <v xml:space="preserve">Templom előtt jobbról a 11 szám alatti palatetős háznál van a templom kulcsa. Egyéb segítség a Tihanyi Apátságon Félix atyától. Főbejárattól jobbra. Napközben 8-18-ig. </v>
          </cell>
          <cell r="J1069" t="str">
            <v>BS;UBS2100;LTE800;LL</v>
          </cell>
          <cell r="K1069" t="str">
            <v>Aszófői Római Katolikus Egyházközség</v>
          </cell>
        </row>
        <row r="1070">
          <cell r="A1070" t="str">
            <v>Aszófő M</v>
          </cell>
          <cell r="B1070" t="str">
            <v>46.93046331</v>
          </cell>
          <cell r="C1070" t="str">
            <v>17.83501696</v>
          </cell>
          <cell r="D1070" t="str">
            <v>46.93046331, 17.83501696</v>
          </cell>
          <cell r="E1070" t="str">
            <v>Veszprém</v>
          </cell>
          <cell r="F1070" t="str">
            <v>Aszófő, Rákóczi utca 02/4 hrsz</v>
          </cell>
          <cell r="K1070" t="str">
            <v>Magyar Telekom Nyrt.</v>
          </cell>
        </row>
        <row r="1071">
          <cell r="A1071" t="str">
            <v>Aszófő N</v>
          </cell>
          <cell r="D1071" t="str">
            <v xml:space="preserve">, </v>
          </cell>
          <cell r="E1071" t="str">
            <v>Veszprém</v>
          </cell>
          <cell r="F1071" t="str">
            <v>Aszófő, Árpád utca 8</v>
          </cell>
        </row>
        <row r="1072">
          <cell r="A1072" t="str">
            <v>Asztalos Sándor u 3A</v>
          </cell>
          <cell r="D1072" t="str">
            <v xml:space="preserve">, </v>
          </cell>
          <cell r="E1072" t="str">
            <v>Pest</v>
          </cell>
          <cell r="F1072" t="str">
            <v>XX Budapest, Asztalos Sándor utca 5-7</v>
          </cell>
        </row>
        <row r="1073">
          <cell r="A1073" t="str">
            <v>Asztalos Sándor út 1</v>
          </cell>
          <cell r="D1073" t="str">
            <v xml:space="preserve">, </v>
          </cell>
          <cell r="E1073" t="str">
            <v>Pest</v>
          </cell>
          <cell r="F1073" t="str">
            <v>VIII Budapest, Kerepesi út 17</v>
          </cell>
          <cell r="G1073" t="str">
            <v xml:space="preserve">Kerepesi úti Michelin gumigyár ( volt TAURUS) portáján keresztül hátra a kéményig, alatta outdoorok
</v>
          </cell>
          <cell r="H1073" t="str">
            <v xml:space="preserve">Vass Béla   0630/206-6749 </v>
          </cell>
          <cell r="I1073" t="str">
            <v>24 órás portaszolgálat, névsor nem elég. Éjszakai munkavégzés kerülendő !  Sürgős hibaelhárítás esetén, munkaidőn kívül, ünnepnapokon illetékest hívni: Vass Béla 0630/206-6749 
Vass Bélával MINDIG ELŐRE EGYEZTETNI telefonon. Vass Béla - tel.: 0630/206-6749 
(Bezárt a telephely.)</v>
          </cell>
          <cell r="K1073" t="str">
            <v>MICHELIN Hungária Abroncsgyártó Kft.</v>
          </cell>
        </row>
        <row r="1074">
          <cell r="A1074" t="str">
            <v>Asztalos Sándor út L</v>
          </cell>
          <cell r="B1074" t="str">
            <v>47.49353554</v>
          </cell>
          <cell r="C1074" t="str">
            <v>19.10294083</v>
          </cell>
          <cell r="D1074" t="str">
            <v>47.49353554, 19.10294083</v>
          </cell>
          <cell r="E1074" t="str">
            <v>Pest</v>
          </cell>
          <cell r="F1074" t="str">
            <v>VIII Budapest, Asztalos Sándor út 11</v>
          </cell>
        </row>
        <row r="1075">
          <cell r="A1075" t="str">
            <v>Asztalos Sándor út M</v>
          </cell>
          <cell r="B1075" t="str">
            <v>47.49322934</v>
          </cell>
          <cell r="C1075" t="str">
            <v>19.10373681</v>
          </cell>
          <cell r="D1075" t="str">
            <v>47.49322934, 19.10373681</v>
          </cell>
          <cell r="E1075" t="str">
            <v>Pest</v>
          </cell>
          <cell r="F1075" t="str">
            <v>VIII Budapest, Asztalos Sándor út 13</v>
          </cell>
          <cell r="G1075" t="str">
            <v>Minden Zónába egyedi engegedély szükséges.A Telco zónába engedélyező: Sajgó Gyula 06-30-974-0349. A 3-5-6-10-es zónákba: Vitéz Gábor 06-30458-9901  Amennyiben a tetőre kell feljutni, feltétlenül egyeztetni a T-Systems-es kollégával: Bodó Balázs, 30-660-1271  FONTOS:Tilk Gergely az illetékes Euronet telekommunikációs osztályvezető ezért hozzá forduljanak a belépésekben és üzemeltetési kérdésekben a Euronet Alkotás úti és Euronet Dataplex Asztalos Sándor úti géptermekbe.</v>
          </cell>
          <cell r="I1075" t="str">
            <v>Minden Zónába egyedi engegedély szükséges.A Telco zónába engedélyező: Sajgó Gyula 06-30-974-0349. A 3-5-6-10-es zónákba: Vitéz Gábor 06-30458-9901  Amennyiben a tetőre kell feljutni, feltétlenül egyeztetni a T-Systems-es kollégával: Bodó Balázs, 30-660-1271  FONTOS:Tilk Gergely az illetékes Euronet telekommunikációs osztályvezető ezért hozzá forduljanak a belépésekben és üzemeltetési kérdésekben a Euronet Alkotás úti és Euronet Dataplex Asztalos Sándor úti géptermekbe.</v>
          </cell>
          <cell r="J1075" t="str">
            <v>CN;BS;UBS2100;LTE800;LTE1800;LL;KR;UKR;WL</v>
          </cell>
          <cell r="K1075" t="str">
            <v>T-Com</v>
          </cell>
        </row>
        <row r="1076">
          <cell r="A1076" t="str">
            <v>Asztalos Sándor út N</v>
          </cell>
          <cell r="B1076" t="str">
            <v>47.49838542</v>
          </cell>
          <cell r="C1076" t="str">
            <v>19.09926928</v>
          </cell>
          <cell r="D1076" t="str">
            <v>47.49838542, 19.09926928</v>
          </cell>
          <cell r="E1076" t="str">
            <v>Pest</v>
          </cell>
          <cell r="F1076" t="str">
            <v>VIII Budapest, Asztalos Sándor út 2</v>
          </cell>
          <cell r="G1076" t="str">
            <v>Budapest Asztalos Sándor út 2 alatt található. A beltéri az iroda rész első emeleti szerver szobába lett telepítve meglévő rack szekrénybe. Az antenna az épület tetejére került meglévő oldalfali tartóra. A tetőre az épület belül tűzlétrán lehet feljutni.</v>
          </cell>
          <cell r="H1076" t="str">
            <v>Ács János, 30/625-8086, 1/3342967, acs.janos@bmheros.hu</v>
          </cell>
          <cell r="I1076" t="str">
            <v>8-16h telefonon egyeztetve a kapcsolattartóval.</v>
          </cell>
          <cell r="K1076" t="str">
            <v>Magyar Telekom Nyrt.</v>
          </cell>
        </row>
        <row r="1077">
          <cell r="A1077" t="str">
            <v>Asztalos Sándor út O</v>
          </cell>
          <cell r="B1077" t="str">
            <v>47.49718867</v>
          </cell>
          <cell r="C1077" t="str">
            <v>19.10026356</v>
          </cell>
          <cell r="D1077" t="str">
            <v>47.49718867, 19.10026356</v>
          </cell>
          <cell r="E1077" t="str">
            <v>Pest</v>
          </cell>
          <cell r="F1077" t="str">
            <v>VIII Budapest, Asztalos Sándor út 4</v>
          </cell>
          <cell r="G1077" t="str">
            <v>GTS:Beltéri a tárgyalóban, rackben, az antenna lapostetőn.</v>
          </cell>
          <cell r="H1077" t="str">
            <v>Magyari Miklós (477-1011</v>
          </cell>
          <cell r="K1077" t="str">
            <v>Magyar Telekom Nyrt.</v>
          </cell>
        </row>
        <row r="1078">
          <cell r="A1078" t="str">
            <v>Asztalos Sándor út P</v>
          </cell>
          <cell r="D1078" t="str">
            <v xml:space="preserve">, </v>
          </cell>
          <cell r="E1078" t="str">
            <v>Pest</v>
          </cell>
          <cell r="F1078" t="str">
            <v>VIII Budapest, Asztalos Sándor út 7</v>
          </cell>
        </row>
        <row r="1079">
          <cell r="A1079" t="str">
            <v>Asztalos Sándor út Q</v>
          </cell>
          <cell r="B1079" t="str">
            <v>47.49411115</v>
          </cell>
          <cell r="C1079" t="str">
            <v>19.10306087</v>
          </cell>
          <cell r="D1079" t="str">
            <v>47.49411115, 19.10306087</v>
          </cell>
          <cell r="E1079" t="str">
            <v>Pest</v>
          </cell>
          <cell r="F1079" t="str">
            <v>VIII Budapest, Asztalos Sándor út 9</v>
          </cell>
          <cell r="G1079" t="str">
            <v xml:space="preserve">1087 Budapest Asztalos Sándor út 9-12, Haberkorn KFT. Beltéri a bejáratnál balra megint balra be az irodába ott jobbra majd megint jobbra be a szerver helyiségbe és a racben a berendezés. Kültéri az épület bal oldala mellett lévő másik csarnok tetején. Megközelítése a másik udvarból oldalfali létrán. </v>
          </cell>
          <cell r="H1079" t="str">
            <v xml:space="preserve">Ritz Gyuláné Erika, +36 46 507138, +36 1 3030327 </v>
          </cell>
          <cell r="I1079" t="str">
            <v xml:space="preserve">Munkaidőben telefonos megbeszélés alapján. </v>
          </cell>
          <cell r="J1079" t="str">
            <v>MI</v>
          </cell>
        </row>
        <row r="1080">
          <cell r="A1080" t="str">
            <v>Asztalos Sándor út R</v>
          </cell>
          <cell r="B1080" t="str">
            <v>47.49403071</v>
          </cell>
          <cell r="C1080" t="str">
            <v>19.10197251</v>
          </cell>
          <cell r="D1080" t="str">
            <v>47.49403071, 19.10197251</v>
          </cell>
          <cell r="E1080" t="str">
            <v>Pest</v>
          </cell>
          <cell r="F1080" t="str">
            <v>VIII Budapest, Asztalos Sándor út 8-12</v>
          </cell>
          <cell r="J1080" t="str">
            <v>KR</v>
          </cell>
          <cell r="K1080" t="str">
            <v>Kutas Ilona</v>
          </cell>
        </row>
        <row r="1081">
          <cell r="A1081" t="str">
            <v>Asztalos Sándor út S</v>
          </cell>
          <cell r="B1081" t="str">
            <v>47.49660395</v>
          </cell>
          <cell r="C1081" t="str">
            <v>19.10038244</v>
          </cell>
          <cell r="D1081" t="str">
            <v>47.49660395, 19.10038244</v>
          </cell>
          <cell r="E1081" t="str">
            <v>Pest</v>
          </cell>
          <cell r="F1081" t="str">
            <v>VIII Budapest, Asztalos Sándor út 5</v>
          </cell>
        </row>
        <row r="1082">
          <cell r="A1082" t="str">
            <v>Asztalos u 7</v>
          </cell>
          <cell r="D1082" t="str">
            <v xml:space="preserve">, </v>
          </cell>
          <cell r="E1082" t="str">
            <v>Pest</v>
          </cell>
          <cell r="F1082" t="str">
            <v>XVI Budapest, Asztalos utca 7</v>
          </cell>
          <cell r="H1082" t="str">
            <v>Rózsa Tamás
1/4606-112
06309312687</v>
          </cell>
          <cell r="J1082" t="str">
            <v>KR</v>
          </cell>
          <cell r="K1082" t="str">
            <v>Rózsa Tamás</v>
          </cell>
        </row>
        <row r="1083">
          <cell r="A1083" t="str">
            <v>Aszú köz M</v>
          </cell>
          <cell r="D1083" t="str">
            <v xml:space="preserve">, </v>
          </cell>
          <cell r="E1083" t="str">
            <v>Pest</v>
          </cell>
          <cell r="F1083" t="str">
            <v>II Budapest, Aszú köz 2</v>
          </cell>
        </row>
        <row r="1084">
          <cell r="A1084" t="str">
            <v>Áta M</v>
          </cell>
          <cell r="D1084" t="str">
            <v xml:space="preserve">, </v>
          </cell>
          <cell r="E1084" t="str">
            <v>Baranya</v>
          </cell>
          <cell r="F1084" t="str">
            <v>Áta, Kossuth utca 25</v>
          </cell>
        </row>
        <row r="1085">
          <cell r="A1085" t="str">
            <v>Átány 1</v>
          </cell>
          <cell r="D1085" t="str">
            <v xml:space="preserve">, </v>
          </cell>
          <cell r="E1085" t="str">
            <v>Heves</v>
          </cell>
          <cell r="F1085" t="str">
            <v>Átány, Reménység utca 70/2 hrsz</v>
          </cell>
          <cell r="G1085" t="str">
            <v>üres telek, közművesített, belterületi helyszín. Szabadon megközelíthető, nincs kerítés</v>
          </cell>
          <cell r="H1085" t="str">
            <v>Átány Község Önkormányzata, Gönczi Mihály, polgármester, tel: +36-36-482-001, +36-20-988-55-99, e-mail: polhivaatany@t-online.hu</v>
          </cell>
          <cell r="I1085" t="str">
            <v>Szabadon megközelíthető, kerítés, egységlakattal</v>
          </cell>
          <cell r="J1085" t="str">
            <v>BS;LTE800;LL</v>
          </cell>
        </row>
        <row r="1086">
          <cell r="A1086" t="str">
            <v>Átány M</v>
          </cell>
          <cell r="B1086" t="str">
            <v>47.61530355</v>
          </cell>
          <cell r="C1086" t="str">
            <v>20.36098745</v>
          </cell>
          <cell r="D1086" t="str">
            <v>47.61530355, 20.36098745</v>
          </cell>
          <cell r="E1086" t="str">
            <v>Heves</v>
          </cell>
          <cell r="F1086" t="str">
            <v>Átány, Bem József út 1</v>
          </cell>
          <cell r="K1086" t="str">
            <v>Magyar Telekom Nyrt.</v>
          </cell>
        </row>
        <row r="1087">
          <cell r="A1087" t="str">
            <v>Átány N</v>
          </cell>
          <cell r="B1087" t="str">
            <v>47.61626717</v>
          </cell>
          <cell r="C1087" t="str">
            <v>20.36405805</v>
          </cell>
          <cell r="D1087" t="str">
            <v>47.61626717, 20.36405805</v>
          </cell>
          <cell r="E1087" t="str">
            <v>Heves</v>
          </cell>
          <cell r="F1087" t="str">
            <v>Átány, II. Rákóczi Ferenc út 57</v>
          </cell>
          <cell r="K1087" t="str">
            <v>Magyar Telekom Nyrt.</v>
          </cell>
        </row>
        <row r="1088">
          <cell r="A1088" t="str">
            <v>Átány O</v>
          </cell>
          <cell r="D1088" t="str">
            <v xml:space="preserve">, </v>
          </cell>
          <cell r="E1088" t="str">
            <v>Heves</v>
          </cell>
          <cell r="F1088" t="str">
            <v>Átány, II. Rákóczi Ferenc út 51-53</v>
          </cell>
        </row>
        <row r="1089">
          <cell r="A1089" t="str">
            <v>Átány P</v>
          </cell>
          <cell r="D1089" t="str">
            <v xml:space="preserve">, </v>
          </cell>
          <cell r="E1089" t="str">
            <v>Heves</v>
          </cell>
          <cell r="F1089" t="str">
            <v>Átány, Szabadság út 1</v>
          </cell>
        </row>
        <row r="1090">
          <cell r="A1090" t="str">
            <v>Átány R</v>
          </cell>
          <cell r="D1090" t="str">
            <v xml:space="preserve">, </v>
          </cell>
          <cell r="E1090" t="str">
            <v>Heves</v>
          </cell>
          <cell r="F1090" t="str">
            <v>Átány, Szabadság út 2</v>
          </cell>
        </row>
        <row r="1091">
          <cell r="A1091" t="str">
            <v>ÁTI Depo 1</v>
          </cell>
          <cell r="B1091" t="str">
            <v>47.51380466</v>
          </cell>
          <cell r="C1091" t="str">
            <v>19.05229817</v>
          </cell>
          <cell r="D1091" t="str">
            <v>47.51380466, 19.05229817</v>
          </cell>
          <cell r="E1091" t="str">
            <v>Pest</v>
          </cell>
          <cell r="F1091" t="str">
            <v>XIII Budapest, Pannónia utca 11</v>
          </cell>
          <cell r="G1091" t="str">
            <v>Cím alapján megtalálható. (irodaház)</v>
          </cell>
          <cell r="H1091" t="str">
            <v>Nagy László +3630-982-3828</v>
          </cell>
          <cell r="I1091" t="str">
            <v>Előre egyeztetett időpontban lehetséges, a cég bérli az irodáit.</v>
          </cell>
        </row>
        <row r="1092">
          <cell r="A1092" t="str">
            <v>Atkár 1</v>
          </cell>
          <cell r="B1092" t="str">
            <v>47.72573532</v>
          </cell>
          <cell r="C1092" t="str">
            <v>19.85155194</v>
          </cell>
          <cell r="D1092" t="str">
            <v>47.72573532, 19.85155194</v>
          </cell>
          <cell r="E1092" t="str">
            <v>Heves</v>
          </cell>
          <cell r="F1092" t="str">
            <v>Hort, külterület 0328/6 hrsz</v>
          </cell>
          <cell r="G1092" t="str">
            <v>Budapest felől az M3-ason Gyöngyös Nyugat kijáratnál Gyöngyös felé. 1km után Agip benzinkútnál  visszafordulni az autóúton Budapest felé, majd 500 m után kis betonozott kihajtónál letérni jobbra, 20m után balra a földúton. 400 m után a dombtetőn jobbra VODAFONE torony.</v>
          </cell>
          <cell r="H1092" t="str">
            <v>Vodafone</v>
          </cell>
          <cell r="I1092" t="str">
            <v>Sorbafűzött lakatok.</v>
          </cell>
          <cell r="J1092" t="str">
            <v>BS;UBS2100;LTE800;MI</v>
          </cell>
          <cell r="K1092" t="str">
            <v>VODAFONE Magyarország Mobil Távközlési Rt.</v>
          </cell>
        </row>
        <row r="1093">
          <cell r="A1093" t="str">
            <v>Atkár M</v>
          </cell>
          <cell r="B1093" t="str">
            <v>47.71678591</v>
          </cell>
          <cell r="C1093" t="str">
            <v>19.89200072</v>
          </cell>
          <cell r="D1093" t="str">
            <v>47.71678591, 19.89200072</v>
          </cell>
          <cell r="E1093" t="str">
            <v>Heves</v>
          </cell>
          <cell r="F1093" t="str">
            <v>Atkár, Sport út 3</v>
          </cell>
          <cell r="J1093" t="str">
            <v>LL</v>
          </cell>
          <cell r="K1093" t="str">
            <v>Magyar Telekom Nyrt.</v>
          </cell>
        </row>
        <row r="1094">
          <cell r="A1094" t="str">
            <v>Atkár N</v>
          </cell>
          <cell r="D1094" t="str">
            <v xml:space="preserve">, </v>
          </cell>
          <cell r="E1094" t="str">
            <v>Heves</v>
          </cell>
          <cell r="F1094" t="str">
            <v>Atkár, Fő út 36</v>
          </cell>
        </row>
        <row r="1095">
          <cell r="A1095" t="str">
            <v>Atkár O</v>
          </cell>
          <cell r="B1095" t="str">
            <v>47.71630649</v>
          </cell>
          <cell r="C1095" t="str">
            <v>19.88742144</v>
          </cell>
          <cell r="D1095" t="str">
            <v>47.71630649, 19.88742144</v>
          </cell>
          <cell r="E1095" t="str">
            <v>Heves</v>
          </cell>
          <cell r="F1095" t="str">
            <v>Atkár, Széchenyi István út 1</v>
          </cell>
        </row>
        <row r="1096">
          <cell r="A1096" t="str">
            <v>Atkár P</v>
          </cell>
          <cell r="D1096" t="str">
            <v xml:space="preserve">, </v>
          </cell>
          <cell r="E1096" t="str">
            <v>Heves</v>
          </cell>
          <cell r="F1096" t="str">
            <v>Atkár, Fő út 89</v>
          </cell>
        </row>
        <row r="1097">
          <cell r="A1097" t="str">
            <v>Átrium Park 1</v>
          </cell>
          <cell r="B1097" t="str">
            <v>47.52738554</v>
          </cell>
          <cell r="C1097" t="str">
            <v>19.06524719</v>
          </cell>
          <cell r="D1097" t="str">
            <v>47.52738554, 19.06524719</v>
          </cell>
          <cell r="E1097" t="str">
            <v>Pest</v>
          </cell>
          <cell r="F1097" t="str">
            <v>XIII Budapest, Váci út 45</v>
          </cell>
          <cell r="G1097" t="str">
            <v>Átrium Park Irodaház, XIII. kerület, Váci út 45. ( Klapka u. sarok)  GTS:GTS rack szekrény a C épület -1-es szintjén a 157-es parkolónál, a kétszárnyú ajtó mögött.
GTS:Átrium Park Irodaház, XIII. kerület, Váci út 45. ( Klapka u. sarok)  GTS:GTS rack szekrény a C épület -1-es szintjén a 157-es parkolónál, a kétszárnyú ajtó mögött. Mikró A mikró az 5. emeleti szerverszobában akkus táppal.</v>
          </cell>
          <cell r="H1097" t="str">
            <v>Zsámboki János - Wallis Ingatlan Zrt. projektvezető, tel.: 06-20-987-7556. Tulajdonos: Átrium Park Kft. 1134 Budapest, Klapka u. 11  fax: 06-1-451-4289, Dr. Árendás Gergely ügyvezető igazgató,  06-20-987-7556, műszaki üzemeltési vezető</v>
          </cell>
          <cell r="I1097" t="str">
            <v>0-24h A és C Recepción leadott névsor alapján, kísérettel. BTS-ek: 10-es cella C épület VIII. em. szellőzőgépházban a falon, 11-es cella B épület VIII. em.szellőzőgépházon keresztül a kazánházban a falon.
GTS:A recepción kell jelentkezni. Kíséretet adnak, aki nyitja a helyiséget.</v>
          </cell>
          <cell r="J1097" t="str">
            <v>BS;MI;LL</v>
          </cell>
          <cell r="K1097" t="str">
            <v>Átrium Park Kft.</v>
          </cell>
        </row>
        <row r="1098">
          <cell r="A1098" t="str">
            <v>Attala 1</v>
          </cell>
          <cell r="D1098" t="str">
            <v xml:space="preserve">, </v>
          </cell>
          <cell r="E1098" t="str">
            <v>Tolna</v>
          </cell>
          <cell r="F1098" t="str">
            <v>Szentivánpuszta Attala, Szabadság utca 2-3</v>
          </cell>
          <cell r="J1098" t="str">
            <v>KR</v>
          </cell>
          <cell r="K1098" t="str">
            <v>Katyi Tamás</v>
          </cell>
        </row>
        <row r="1099">
          <cell r="A1099" t="str">
            <v>Attala M</v>
          </cell>
          <cell r="D1099" t="str">
            <v xml:space="preserve">, </v>
          </cell>
          <cell r="E1099" t="str">
            <v>Tolna</v>
          </cell>
          <cell r="F1099" t="str">
            <v>Attala, Béke tér 9</v>
          </cell>
          <cell r="K1099" t="str">
            <v>Magyar Telekom Nyrt.</v>
          </cell>
        </row>
        <row r="1100">
          <cell r="A1100" t="str">
            <v>Attala N</v>
          </cell>
          <cell r="B1100" t="str">
            <v>46.37705737</v>
          </cell>
          <cell r="C1100" t="str">
            <v>18.06456505</v>
          </cell>
          <cell r="D1100" t="str">
            <v>46.37705737, 18.06456505</v>
          </cell>
          <cell r="E1100" t="str">
            <v>Tolna</v>
          </cell>
          <cell r="F1100" t="str">
            <v>Attala, Béke tér 15</v>
          </cell>
        </row>
        <row r="1101">
          <cell r="A1101" t="str">
            <v>Attala O</v>
          </cell>
          <cell r="D1101" t="str">
            <v xml:space="preserve">, </v>
          </cell>
          <cell r="E1101" t="str">
            <v>Tolna</v>
          </cell>
          <cell r="F1101" t="str">
            <v>Attala, Széchenyi utca 4</v>
          </cell>
        </row>
        <row r="1102">
          <cell r="A1102" t="str">
            <v>Attila u 4</v>
          </cell>
          <cell r="D1102" t="str">
            <v xml:space="preserve">, </v>
          </cell>
          <cell r="E1102" t="str">
            <v>Pest</v>
          </cell>
          <cell r="F1102" t="str">
            <v>XX Budapest, Attila utca 25</v>
          </cell>
        </row>
        <row r="1103">
          <cell r="A1103" t="str">
            <v>Attila u M</v>
          </cell>
          <cell r="D1103" t="str">
            <v xml:space="preserve">, </v>
          </cell>
          <cell r="E1103" t="str">
            <v>Pest</v>
          </cell>
          <cell r="F1103" t="str">
            <v>IV Budapest, Attila utca 156-158</v>
          </cell>
          <cell r="K1103" t="str">
            <v>Magyar Telekom Nyrt.</v>
          </cell>
        </row>
        <row r="1104">
          <cell r="A1104" t="str">
            <v>Attila út 1</v>
          </cell>
          <cell r="D1104" t="str">
            <v xml:space="preserve">, </v>
          </cell>
          <cell r="E1104" t="str">
            <v>Pest</v>
          </cell>
          <cell r="F1104" t="str">
            <v>I Budapest, Attila út 13/a</v>
          </cell>
          <cell r="J1104" t="str">
            <v>KR</v>
          </cell>
          <cell r="K1104" t="str">
            <v>Baranyi Viktória</v>
          </cell>
        </row>
        <row r="1105">
          <cell r="A1105" t="str">
            <v>Attila út K</v>
          </cell>
          <cell r="B1105" t="str">
            <v>47.50157903</v>
          </cell>
          <cell r="C1105" t="str">
            <v>19.02787394</v>
          </cell>
          <cell r="D1105" t="str">
            <v>47.50157903, 19.02787394</v>
          </cell>
          <cell r="E1105" t="str">
            <v>Pest</v>
          </cell>
          <cell r="F1105" t="str">
            <v>I Budapest, Attila út 109</v>
          </cell>
        </row>
        <row r="1106">
          <cell r="A1106" t="str">
            <v>Attila út L</v>
          </cell>
          <cell r="D1106" t="str">
            <v xml:space="preserve">, </v>
          </cell>
          <cell r="E1106" t="str">
            <v>Pest</v>
          </cell>
          <cell r="F1106" t="str">
            <v>I Budapest, Attila út 99</v>
          </cell>
        </row>
        <row r="1107">
          <cell r="A1107" t="str">
            <v>Attila út M</v>
          </cell>
          <cell r="D1107" t="str">
            <v xml:space="preserve">, </v>
          </cell>
          <cell r="E1107" t="str">
            <v>Pest</v>
          </cell>
          <cell r="F1107" t="str">
            <v>I Budapest, Attila út 93</v>
          </cell>
          <cell r="K1107" t="str">
            <v>Magyar Telekom Nyrt.</v>
          </cell>
        </row>
        <row r="1108">
          <cell r="A1108" t="str">
            <v>Attila út N</v>
          </cell>
          <cell r="D1108" t="str">
            <v xml:space="preserve">, </v>
          </cell>
          <cell r="E1108" t="str">
            <v>Pest</v>
          </cell>
          <cell r="F1108" t="str">
            <v>I Budapest, Attila út 135</v>
          </cell>
        </row>
        <row r="1109">
          <cell r="A1109" t="str">
            <v>Attila út O</v>
          </cell>
          <cell r="D1109" t="str">
            <v xml:space="preserve">, </v>
          </cell>
          <cell r="E1109" t="str">
            <v>Pest</v>
          </cell>
          <cell r="F1109" t="str">
            <v>I Budapest, Attila út 41</v>
          </cell>
        </row>
        <row r="1110">
          <cell r="A1110" t="str">
            <v>Attila út P</v>
          </cell>
          <cell r="D1110" t="str">
            <v xml:space="preserve">, </v>
          </cell>
          <cell r="E1110" t="str">
            <v>Pest</v>
          </cell>
          <cell r="F1110" t="str">
            <v>I Budapest, Attila út 12</v>
          </cell>
        </row>
        <row r="1111">
          <cell r="A1111" t="str">
            <v>Attila út Q</v>
          </cell>
          <cell r="D1111" t="str">
            <v xml:space="preserve">, </v>
          </cell>
          <cell r="E1111" t="str">
            <v>Pest</v>
          </cell>
          <cell r="F1111" t="str">
            <v>I Budapest, Attila út 63</v>
          </cell>
        </row>
        <row r="1112">
          <cell r="A1112" t="str">
            <v>Attila út R</v>
          </cell>
          <cell r="D1112" t="str">
            <v xml:space="preserve">, </v>
          </cell>
          <cell r="E1112" t="str">
            <v>Pest</v>
          </cell>
          <cell r="F1112" t="str">
            <v>I Budapest, Attila út 115</v>
          </cell>
        </row>
        <row r="1113">
          <cell r="A1113" t="str">
            <v>Attila út S</v>
          </cell>
          <cell r="D1113" t="str">
            <v xml:space="preserve">, </v>
          </cell>
          <cell r="E1113" t="str">
            <v>Pest</v>
          </cell>
          <cell r="F1113" t="str">
            <v>I Budapest, Attila út 2</v>
          </cell>
        </row>
        <row r="1114">
          <cell r="A1114" t="str">
            <v>Auchan 1</v>
          </cell>
          <cell r="B1114" t="str">
            <v>47.41903658</v>
          </cell>
          <cell r="C1114" t="str">
            <v>19.15789025</v>
          </cell>
          <cell r="D1114" t="str">
            <v>47.41903658, 19.15789025</v>
          </cell>
          <cell r="E1114" t="str">
            <v>Pest</v>
          </cell>
          <cell r="F1114" t="str">
            <v>XXIII Budapest, Bevásárló utca 2</v>
          </cell>
          <cell r="G1114" t="str">
            <v>M5-ről Auchan táblát követve, áruház jobb oldalán lévő személyzeti bejáratán keresztül fel az emeleti folyosóra / a 10-es pénztár fölött balra/, majd jobbra a 128-as Gépészeti tér nevű helyiségben az épített állomás. Tetőre csak kísérővel lehet feljutni a raktári lph-n keresztül. A vezetékes berendezések a földszinten az üzletsor közepén a wc-k után az elekrtomos kapcsolótér ajtó mögött
GTS:GTS beltéri a hátső szerverszobában, az antenna lapostetőn.</v>
          </cell>
          <cell r="H1114" t="str">
            <v>Gyuris Ferenc - műszaki v.- tel: 1/888 8748</v>
          </cell>
          <cell r="I1114" t="str">
            <v>Nyitvatartási időben : 06-22 óráig, vagy diszpécserrel telefonon egyeztetve !!! Diszpécser: 421-8800</v>
          </cell>
          <cell r="J1114" t="str">
            <v>BS;MI;LL;WL</v>
          </cell>
          <cell r="K1114" t="str">
            <v>AUCHAN Magyarország Kereskedelmi és Szolgáltatló  Kft.</v>
          </cell>
        </row>
        <row r="1115">
          <cell r="A1115" t="str">
            <v>Aulich Lajos u 1</v>
          </cell>
          <cell r="D1115" t="str">
            <v xml:space="preserve">, </v>
          </cell>
          <cell r="E1115" t="str">
            <v>Pest</v>
          </cell>
          <cell r="F1115" t="str">
            <v>XV Budapest, Aulich Lajos utca 128</v>
          </cell>
          <cell r="G1115" t="str">
            <v>Aulich Lajos utca 128 épület előtt</v>
          </cell>
          <cell r="I1115" t="str">
            <v>Fedél emelő</v>
          </cell>
          <cell r="K1115" t="str">
            <v>Magyar Telekom Nyrt.</v>
          </cell>
        </row>
        <row r="1116">
          <cell r="A1116" t="str">
            <v>Aulich Lajos u 2</v>
          </cell>
          <cell r="D1116" t="str">
            <v xml:space="preserve">, </v>
          </cell>
          <cell r="E1116" t="str">
            <v>Pest</v>
          </cell>
          <cell r="F1116" t="str">
            <v>XV Budapest, Aulich Lajos utca 36</v>
          </cell>
          <cell r="G1116" t="str">
            <v>Aulich Lajos utca 36</v>
          </cell>
          <cell r="I1116" t="str">
            <v>Fedél emelő</v>
          </cell>
          <cell r="K1116" t="str">
            <v>Magyar Telekom Nyrt.</v>
          </cell>
        </row>
        <row r="1117">
          <cell r="A1117" t="str">
            <v>Aulich u 1</v>
          </cell>
          <cell r="B1117" t="str">
            <v>47.50581734</v>
          </cell>
          <cell r="C1117" t="str">
            <v>19.05147455</v>
          </cell>
          <cell r="D1117" t="str">
            <v>47.50581734, 19.05147455</v>
          </cell>
          <cell r="E1117" t="str">
            <v>Pest</v>
          </cell>
          <cell r="F1117" t="str">
            <v>V Budapest, Aulich utca 8</v>
          </cell>
          <cell r="G1117" t="str">
            <v>Báthory utca - Aulich utca sarkán lévő 5 emeletes épület - bejárat az Aulich utca felől.  Lifttel az negyedikig, majd a  hátsó csigalépcsőn a legfelső szintig , ott balra fordulni. A folyosó végi ajtón balra a padlástérbe. Ott a hátkosaras létrán a felsőbb padlászintre. Inenn kb. 5 m-re vannak az outdoor-ok. Ezek végében tetősík fölé kilógatva található az egyik tartó A másik pedig továbbhaladva a padlástérben (kivilágított pallókon) egy padlástéri lakásbeépítés mögött található, e fölött is gond nélkül át lehet menni.</v>
          </cell>
          <cell r="H1117" t="str">
            <v>Pénzes Ágnes, cím: 1051 Budapest, Hercegprímás u. 2.  Tel.: 1/266-2189 vagy 06-20/983-1735, penzeskepviselo@gmail.com</v>
          </cell>
          <cell r="I1117" t="str">
            <v>Kapualjban bal oldalon befúrt kulcstartó, benne a fenti ajtó kulcsa. Kapukód: 255 kulcs 9544</v>
          </cell>
          <cell r="J1117" t="str">
            <v>BS;UBS2100;LTE800;LTE1800;MI</v>
          </cell>
          <cell r="K1117" t="str">
            <v>Társasház: V.kerület, Aulich utca 8.(Báthory utca 11.)</v>
          </cell>
        </row>
        <row r="1118">
          <cell r="A1118" t="str">
            <v>Aulich u M</v>
          </cell>
          <cell r="D1118" t="str">
            <v xml:space="preserve">, </v>
          </cell>
          <cell r="E1118" t="str">
            <v>Pest</v>
          </cell>
          <cell r="F1118" t="str">
            <v>V Budapest, Aulich utca 7</v>
          </cell>
          <cell r="K1118" t="str">
            <v>Magyar Telekom Nyrt.</v>
          </cell>
        </row>
        <row r="1119">
          <cell r="A1119" t="str">
            <v>Aulich u N</v>
          </cell>
          <cell r="D1119" t="str">
            <v xml:space="preserve">, </v>
          </cell>
          <cell r="E1119" t="str">
            <v>Pest</v>
          </cell>
          <cell r="F1119" t="str">
            <v>V Budapest, Aulich utca 3</v>
          </cell>
          <cell r="K1119" t="str">
            <v xml:space="preserve"> N/A</v>
          </cell>
        </row>
        <row r="1120">
          <cell r="A1120" t="str">
            <v>Auróra u 1</v>
          </cell>
          <cell r="D1120" t="str">
            <v xml:space="preserve">, </v>
          </cell>
          <cell r="E1120" t="str">
            <v>Pest</v>
          </cell>
          <cell r="F1120" t="str">
            <v>VIII Budapest, Auróra utca 29-31</v>
          </cell>
        </row>
        <row r="1121">
          <cell r="A1121" t="str">
            <v>Auróra u 2</v>
          </cell>
          <cell r="D1121" t="str">
            <v xml:space="preserve">, </v>
          </cell>
          <cell r="E1121" t="str">
            <v>Pest</v>
          </cell>
          <cell r="F1121" t="str">
            <v>VIII Budapest, Fiktív utca 1</v>
          </cell>
        </row>
        <row r="1122">
          <cell r="A1122" t="str">
            <v>Auróra u 3</v>
          </cell>
          <cell r="D1122" t="str">
            <v xml:space="preserve">, </v>
          </cell>
          <cell r="E1122" t="str">
            <v>Pest</v>
          </cell>
          <cell r="F1122" t="str">
            <v>VIII Budapest, Auróra utca 30-32</v>
          </cell>
          <cell r="G1122" t="str">
            <v>Közös képviselő:Gyuriczáné Koncz Mónika, 06209463983, -1 pince, lifttel szemben, kazánház jobbra, rácsos ajtó, folyosó végén rácsos ajtó, nincs bezárva</v>
          </cell>
          <cell r="K1122" t="str">
            <v>Magyar Telekom Nyrt.</v>
          </cell>
        </row>
        <row r="1123">
          <cell r="A1123" t="str">
            <v>Auróra u 4</v>
          </cell>
          <cell r="D1123" t="str">
            <v xml:space="preserve">, </v>
          </cell>
          <cell r="E1123" t="str">
            <v>Pest</v>
          </cell>
          <cell r="F1123" t="str">
            <v>VIII Budapest, Auróra utca 37-39</v>
          </cell>
          <cell r="J1123" t="str">
            <v>KR</v>
          </cell>
        </row>
        <row r="1124">
          <cell r="A1124" t="str">
            <v>Auróra u J</v>
          </cell>
          <cell r="D1124" t="str">
            <v xml:space="preserve">, </v>
          </cell>
          <cell r="E1124" t="str">
            <v>Pest</v>
          </cell>
          <cell r="F1124" t="str">
            <v>VIII Budapest, Auróra utca 5</v>
          </cell>
        </row>
        <row r="1125">
          <cell r="A1125" t="str">
            <v>Auróra u K</v>
          </cell>
          <cell r="D1125" t="str">
            <v xml:space="preserve">, </v>
          </cell>
          <cell r="E1125" t="str">
            <v>Pest</v>
          </cell>
          <cell r="F1125" t="str">
            <v>VIII Budapest, Auróra utca 6</v>
          </cell>
        </row>
        <row r="1126">
          <cell r="A1126" t="str">
            <v>Auróra u L</v>
          </cell>
          <cell r="D1126" t="str">
            <v xml:space="preserve">, </v>
          </cell>
          <cell r="E1126" t="str">
            <v>Pest</v>
          </cell>
          <cell r="F1126" t="str">
            <v>VIII Budapest, Auróra utca 7</v>
          </cell>
        </row>
        <row r="1127">
          <cell r="A1127" t="str">
            <v>Auróra u M</v>
          </cell>
          <cell r="D1127" t="str">
            <v xml:space="preserve">, </v>
          </cell>
          <cell r="E1127" t="str">
            <v>Pest</v>
          </cell>
          <cell r="F1127" t="str">
            <v>VIII Budapest, Auróra utca 11</v>
          </cell>
          <cell r="K1127" t="str">
            <v>Magyar Telekom Nyrt.</v>
          </cell>
        </row>
        <row r="1128">
          <cell r="A1128" t="str">
            <v>Auróra u N</v>
          </cell>
          <cell r="D1128" t="str">
            <v xml:space="preserve">, </v>
          </cell>
          <cell r="E1128" t="str">
            <v>Pest</v>
          </cell>
          <cell r="F1128" t="str">
            <v>VIII Budapest, Auróra utca 9</v>
          </cell>
        </row>
        <row r="1129">
          <cell r="A1129" t="str">
            <v>Auróra u O</v>
          </cell>
          <cell r="D1129" t="str">
            <v xml:space="preserve">, </v>
          </cell>
          <cell r="E1129" t="str">
            <v>Pest</v>
          </cell>
          <cell r="F1129" t="str">
            <v>VIII Budapest, Auróra utca 12</v>
          </cell>
        </row>
        <row r="1130">
          <cell r="A1130" t="str">
            <v>Auróra u P</v>
          </cell>
          <cell r="B1130" t="str">
            <v>47.49283431</v>
          </cell>
          <cell r="C1130" t="str">
            <v>19.0770477</v>
          </cell>
          <cell r="D1130" t="str">
            <v>47.49283431, 19.0770477</v>
          </cell>
          <cell r="E1130" t="str">
            <v>Pest</v>
          </cell>
          <cell r="F1130" t="str">
            <v>VIII Budapest, Auróra utca 22-28</v>
          </cell>
        </row>
        <row r="1131">
          <cell r="A1131" t="str">
            <v>Auróra u Q</v>
          </cell>
          <cell r="D1131" t="str">
            <v xml:space="preserve">, </v>
          </cell>
          <cell r="E1131" t="str">
            <v>Pest</v>
          </cell>
          <cell r="F1131" t="str">
            <v>VIII Budapest, Auróra utca 33</v>
          </cell>
        </row>
        <row r="1132">
          <cell r="A1132" t="str">
            <v>Auróra u R</v>
          </cell>
          <cell r="D1132" t="str">
            <v xml:space="preserve">, </v>
          </cell>
          <cell r="E1132" t="str">
            <v>Pest</v>
          </cell>
          <cell r="F1132" t="str">
            <v>VIII Budapest, Auróra utca 34</v>
          </cell>
        </row>
        <row r="1133">
          <cell r="A1133" t="str">
            <v>Baba u 1</v>
          </cell>
          <cell r="D1133" t="str">
            <v xml:space="preserve">, </v>
          </cell>
          <cell r="E1133" t="str">
            <v>Pest</v>
          </cell>
          <cell r="F1133" t="str">
            <v>II Budapest, Baba utca 1</v>
          </cell>
        </row>
        <row r="1134">
          <cell r="A1134" t="str">
            <v>Babarc 1</v>
          </cell>
          <cell r="B1134" t="str">
            <v>46.00898501</v>
          </cell>
          <cell r="C1134" t="str">
            <v>18.56960834</v>
          </cell>
          <cell r="D1134" t="str">
            <v>46.00898501, 18.56960834</v>
          </cell>
          <cell r="E1134" t="str">
            <v>Baranya</v>
          </cell>
          <cell r="F1134" t="str">
            <v>Babarc, külterület 013/8 hrsz</v>
          </cell>
          <cell r="G1134" t="str">
            <v>M6-os autópályán Mohács-Szajk lehajtónál  Szajk felé, majd kb 1 km után Babarc irányába. Faluba érve jobbra Munkás utcába, majd tovább egyenesen ki a határba a földúton kb 1Km-t. balról  egy köves útig. Ott balra fel a toronyig kb 400 m  Télvíz idején, illetve csapadékos időszakban a megközelítés csak terepjáróval ajánlott.</v>
          </cell>
          <cell r="H1134" t="str">
            <v>Telenor: Bíró Szilvia: 06-20/930-36-21</v>
          </cell>
          <cell r="I1134" t="str">
            <v>Sorbafűzött lakatok</v>
          </cell>
          <cell r="J1134" t="str">
            <v>BS;UBS900;LTE800;MI</v>
          </cell>
          <cell r="K1134" t="str">
            <v>Pannon GSM</v>
          </cell>
        </row>
        <row r="1135">
          <cell r="A1135" t="str">
            <v>Babarc M</v>
          </cell>
          <cell r="B1135" t="str">
            <v>46.00131634</v>
          </cell>
          <cell r="C1135" t="str">
            <v>18.55410855</v>
          </cell>
          <cell r="D1135" t="str">
            <v>46.00131634, 18.55410855</v>
          </cell>
          <cell r="E1135" t="str">
            <v>Baranya</v>
          </cell>
          <cell r="F1135" t="str">
            <v>Babarc, belterület 631/21 hrsz</v>
          </cell>
          <cell r="G1135" t="str">
            <v>A faluba beérve, a második útkereszteződés után bal oldalon szabvány RSS</v>
          </cell>
          <cell r="K1135" t="str">
            <v>Magyar Telekom Nyrt.</v>
          </cell>
        </row>
        <row r="1136">
          <cell r="A1136" t="str">
            <v>Babarc N</v>
          </cell>
          <cell r="D1136" t="str">
            <v xml:space="preserve">, </v>
          </cell>
          <cell r="E1136" t="str">
            <v>Baranya</v>
          </cell>
          <cell r="F1136" t="str">
            <v>Babarc, Dózsa György utca 7/A</v>
          </cell>
          <cell r="K1136" t="str">
            <v>Magyar Telekom Nyrt.</v>
          </cell>
        </row>
        <row r="1137">
          <cell r="A1137" t="str">
            <v>Babarc O</v>
          </cell>
          <cell r="D1137" t="str">
            <v xml:space="preserve">, </v>
          </cell>
          <cell r="E1137" t="str">
            <v>Baranya</v>
          </cell>
          <cell r="F1137" t="str">
            <v>Babarc, Béke utca 35</v>
          </cell>
          <cell r="K1137" t="str">
            <v>Magyar Telekom Nyrt.</v>
          </cell>
        </row>
        <row r="1138">
          <cell r="A1138" t="str">
            <v>Babarc P</v>
          </cell>
          <cell r="D1138" t="str">
            <v xml:space="preserve">, </v>
          </cell>
          <cell r="E1138" t="str">
            <v>Baranya</v>
          </cell>
          <cell r="F1138" t="str">
            <v>Babarc, Dózsa György utca 17</v>
          </cell>
        </row>
        <row r="1139">
          <cell r="A1139" t="str">
            <v>Babarcszőlős 1</v>
          </cell>
          <cell r="B1139" t="str">
            <v>45.90007856</v>
          </cell>
          <cell r="C1139" t="str">
            <v>18.13167959</v>
          </cell>
          <cell r="D1139" t="str">
            <v>45.90007856, 18.13167959</v>
          </cell>
          <cell r="E1139" t="str">
            <v>Baranya</v>
          </cell>
          <cell r="F1139" t="str">
            <v>Babarcszőlős, Dózsa György utca</v>
          </cell>
          <cell r="G1139" t="str">
            <v>M6-oson Pécs felé indulva, majd M60-son folytatva az utat az 58-as útig, ahol Szalánta felé kell menni. Túrony előtt el kell fordulni jobbra Garé felé, majd Garé után Siklósbodony előtt lefordulni balra Babarcszőlősre. A faluba beérve az első út balra a Dózsa György utca, melynek a végén bal kéznél található a glóbusz!</v>
          </cell>
          <cell r="H1139" t="str">
            <v>Csollák István (Baranyavíz) tel: +36209231208 mail: csollak.istvan@baranyaviz.hu ;bejutással kapcsolatban: Vlasits Tamás (Baranyavíz) tel: +36306413762</v>
          </cell>
          <cell r="I1139" t="str">
            <v>Kapun egységlakat; víztoronyba jutás a fenti kapcsolaton keresztül!</v>
          </cell>
          <cell r="J1139" t="str">
            <v>BS;LTE800;LL</v>
          </cell>
        </row>
        <row r="1140">
          <cell r="A1140" t="str">
            <v>Babér u 1</v>
          </cell>
          <cell r="B1140" t="str">
            <v>47.54775671</v>
          </cell>
          <cell r="C1140" t="str">
            <v>19.07488539</v>
          </cell>
          <cell r="D1140" t="str">
            <v>47.54775671, 19.07488539</v>
          </cell>
          <cell r="E1140" t="str">
            <v>Pest</v>
          </cell>
          <cell r="F1140" t="str">
            <v>XIII Budapest, Babér utca 9-11</v>
          </cell>
          <cell r="G1140" t="str">
            <v>Az OTP székház főbejáratán keresztül lifttel a 6.emeletre, majd a lépcsőházon keresztül fel a legfelső szintre. A liftgépház és a tetőkijárat közti közlekedő helyiségben a repeater, ua. helyiségből ki a tetőre és a Duna Plaza felöli végén található a donor antenna.</v>
          </cell>
          <cell r="H1140" t="str">
            <v>Szekuleszné Ortó Zita: SzekuleszneO@otpbank.hu Telefon: +36 (1) 2983790  Fax:        +36 (1) 2983741</v>
          </cell>
          <cell r="I1140" t="str">
            <v>ÉVESET NEM! Az OTP székház főbejáratán keresztül lifttel a 6.emeletre, majd a lépcsőházon keresztül fel a legfelső szintre. A liftgépház és a tetőkijárat közti közlekedő helyiségben a repeater, ua. helyiségből ki a tetőre és a Duna Plaza felöli végén található a donor antenna.</v>
          </cell>
          <cell r="J1140" t="str">
            <v>RE;UKR</v>
          </cell>
          <cell r="K1140" t="str">
            <v>Országos Takarékpénztár és Kereskedelmi Rt</v>
          </cell>
        </row>
        <row r="1141">
          <cell r="A1141" t="str">
            <v>Babér u 2</v>
          </cell>
          <cell r="B1141" t="str">
            <v>47.54798174</v>
          </cell>
          <cell r="C1141" t="str">
            <v>19.0741681</v>
          </cell>
          <cell r="D1141" t="str">
            <v>47.54798174, 19.0741681</v>
          </cell>
          <cell r="E1141" t="str">
            <v>Pest</v>
          </cell>
          <cell r="F1141" t="str">
            <v>XIII Budapest, Váci út 141</v>
          </cell>
          <cell r="G1141" t="str">
            <v>A Danubius ház portáján bejelentkezni, a beltéri az Expressz informatikai helységében hátul, a kültéri a tetőn.  ERSTE DIR: 1138 Budapest Váci út 141 DANUBIUS HÁZ Ügyfél neve: Erste Bank Hungary Zrt. Beltéri a bank ügyfélterében balra be a szobába ott jobbra a szerverszobában. Kültéri a Danubius Ház Váci úti bejáratánál fel a tetőre ott az ablakkijáraton ki és majd fel az oldalfali létrán ott át a tetőn az antennáig.   
GTS:Danubius Ház I. GTS rack szekrény a mélygarázsban a 283-as állástól balra, egy beugróban szabadon megközelíthető.
GTS:GTS mikró, Greenszer szerverszobában, az antenna lapsotetőn. Váci út felőli bejárat.</v>
          </cell>
          <cell r="H1141" t="str">
            <v>EXPRESSZ Szabó Balázs 30/3111733  Épület üzemeltetés Varga Ferenc 20/9338350  ERSTE DIR: Muliter Gábor Tel: 06 30 680 5043 A háztól Cseh Márton Tel: 06 20 200 1226 
GTS: Greenszer kontakt: 70/9534291</v>
          </cell>
          <cell r="I1141" t="str">
            <v>A bankba munkaidőben telefonos megbeszélés alapján. A tetőre a háztól kell kíséretet kérni. Érdemes ezt is lebeszélni  előre a házzal. 
GTS:Állandó porta.</v>
          </cell>
          <cell r="J1141" t="str">
            <v>MI</v>
          </cell>
          <cell r="K1141" t="str">
            <v>Magyar Telekom Nyrt.</v>
          </cell>
        </row>
        <row r="1142">
          <cell r="A1142" t="str">
            <v>Babér u 3</v>
          </cell>
          <cell r="D1142" t="str">
            <v xml:space="preserve">, </v>
          </cell>
          <cell r="E1142" t="str">
            <v>Pest</v>
          </cell>
          <cell r="F1142" t="str">
            <v>XIII Budapest, Babér utca 19</v>
          </cell>
          <cell r="G1142" t="str">
            <v>Babér utca 19 lépcsőházból jobbra egy vasajtón bemenni</v>
          </cell>
          <cell r="I1142" t="str">
            <v>Gondnok: 3-as csengő Gál György. A mellékelt 5. fényképen további személyek és elérhetőségek vannak.</v>
          </cell>
          <cell r="K1142" t="str">
            <v>Magyar Telekom Nyrt.</v>
          </cell>
        </row>
        <row r="1143">
          <cell r="A1143" t="str">
            <v>Babér u 4</v>
          </cell>
          <cell r="D1143" t="str">
            <v xml:space="preserve">, </v>
          </cell>
          <cell r="E1143" t="str">
            <v>Pest</v>
          </cell>
          <cell r="F1143" t="str">
            <v>XIII Budapest, Babér utca 23</v>
          </cell>
          <cell r="G1143" t="str">
            <v>Babér utca 23</v>
          </cell>
          <cell r="I1143" t="str">
            <v>Házfelügyelő: Klampár Ildikó 06 70 397 0262</v>
          </cell>
          <cell r="K1143" t="str">
            <v>Magyar Telekom Nyrt.</v>
          </cell>
        </row>
        <row r="1144">
          <cell r="A1144" t="str">
            <v>Babér u 5</v>
          </cell>
          <cell r="D1144" t="str">
            <v xml:space="preserve">, </v>
          </cell>
          <cell r="E1144" t="str">
            <v>Pest</v>
          </cell>
          <cell r="F1144" t="str">
            <v>XIII Budapest, Babér utca 31</v>
          </cell>
          <cell r="G1144" t="str">
            <v>Babér utca 31. pincében jobbra menni</v>
          </cell>
          <cell r="I1144" t="str">
            <v>26-os kapucsengő Kóser P.-né a gondnok, 5851-es területi kulcs szükséges</v>
          </cell>
          <cell r="K1144" t="str">
            <v>Magyar Telekom Nyrt.</v>
          </cell>
        </row>
        <row r="1145">
          <cell r="A1145" t="str">
            <v>Babér u 6</v>
          </cell>
          <cell r="D1145" t="str">
            <v xml:space="preserve">, </v>
          </cell>
          <cell r="E1145" t="str">
            <v>Pest</v>
          </cell>
          <cell r="F1145" t="str">
            <v>XIII Budapest, Babér utca 27-29</v>
          </cell>
        </row>
        <row r="1146">
          <cell r="A1146" t="str">
            <v>Babér u M</v>
          </cell>
          <cell r="B1146" t="str">
            <v>47.54799058</v>
          </cell>
          <cell r="C1146" t="str">
            <v>19.07484565</v>
          </cell>
          <cell r="D1146" t="str">
            <v>47.54799058, 19.07484565</v>
          </cell>
          <cell r="E1146" t="str">
            <v>Pest</v>
          </cell>
          <cell r="F1146" t="str">
            <v>XIII Budapest, Babér utca 7</v>
          </cell>
        </row>
        <row r="1147">
          <cell r="A1147" t="str">
            <v>Babér u N</v>
          </cell>
          <cell r="D1147" t="str">
            <v xml:space="preserve">, </v>
          </cell>
          <cell r="E1147" t="str">
            <v>Pest</v>
          </cell>
          <cell r="F1147" t="str">
            <v>XIII Budapest, Babér utca 10-12</v>
          </cell>
        </row>
        <row r="1148">
          <cell r="A1148" t="str">
            <v>Babér u O</v>
          </cell>
          <cell r="D1148" t="str">
            <v xml:space="preserve">, </v>
          </cell>
          <cell r="E1148" t="str">
            <v>Pest</v>
          </cell>
          <cell r="F1148" t="str">
            <v>XIII Budapest, Babér utca 32</v>
          </cell>
        </row>
        <row r="1149">
          <cell r="A1149" t="str">
            <v>Babér u P</v>
          </cell>
          <cell r="D1149" t="str">
            <v xml:space="preserve">, </v>
          </cell>
          <cell r="E1149" t="str">
            <v>Pest</v>
          </cell>
          <cell r="F1149" t="str">
            <v>XIII Budapest, Babér utca 35</v>
          </cell>
        </row>
        <row r="1150">
          <cell r="A1150" t="str">
            <v>Babér u Q</v>
          </cell>
          <cell r="D1150" t="str">
            <v xml:space="preserve">, </v>
          </cell>
          <cell r="E1150" t="str">
            <v>Pest</v>
          </cell>
          <cell r="F1150" t="str">
            <v>XIII Budapest, Babér utca 41</v>
          </cell>
        </row>
        <row r="1151">
          <cell r="A1151" t="str">
            <v>Babócsa M</v>
          </cell>
          <cell r="B1151" t="str">
            <v>46.03761923</v>
          </cell>
          <cell r="C1151" t="str">
            <v>17.3437501</v>
          </cell>
          <cell r="D1151" t="str">
            <v>46.03761923, 17.3437501</v>
          </cell>
          <cell r="E1151" t="str">
            <v>Somogy</v>
          </cell>
          <cell r="F1151" t="str">
            <v>Babócsa, Zrínyi utca 4</v>
          </cell>
          <cell r="G1151" t="str">
            <v>A tűzóltó szertár mellett.</v>
          </cell>
          <cell r="I1151" t="str">
            <v>Fontaine egységkulcs.</v>
          </cell>
          <cell r="K1151" t="str">
            <v>Magyar Telekom Nyrt.</v>
          </cell>
        </row>
        <row r="1152">
          <cell r="A1152" t="str">
            <v>Babócsa N</v>
          </cell>
          <cell r="D1152" t="str">
            <v xml:space="preserve">, </v>
          </cell>
          <cell r="E1152" t="str">
            <v>Somogy</v>
          </cell>
          <cell r="F1152" t="str">
            <v>Babócsa, Kossuth utca 4</v>
          </cell>
        </row>
        <row r="1153">
          <cell r="A1153" t="str">
            <v>Babócsa O</v>
          </cell>
          <cell r="D1153" t="str">
            <v xml:space="preserve">, </v>
          </cell>
          <cell r="E1153" t="str">
            <v>Somogy</v>
          </cell>
          <cell r="F1153" t="str">
            <v>Babócsa, Rákóczi utca 1</v>
          </cell>
          <cell r="G1153" t="str">
            <v>Babócsa Lát-Sat ONU kültéri kabinet</v>
          </cell>
          <cell r="J1153" t="str">
            <v>LL</v>
          </cell>
        </row>
        <row r="1154">
          <cell r="A1154" t="str">
            <v>Babócsa P</v>
          </cell>
          <cell r="B1154" t="str">
            <v>46.03065233</v>
          </cell>
          <cell r="C1154" t="str">
            <v>17.34298662</v>
          </cell>
          <cell r="D1154" t="str">
            <v>46.03065233, 17.34298662</v>
          </cell>
          <cell r="E1154" t="str">
            <v>Somogy</v>
          </cell>
          <cell r="F1154" t="str">
            <v>Babócsa, Kossuth utca 84</v>
          </cell>
        </row>
        <row r="1155">
          <cell r="A1155" t="str">
            <v>Bábolna 1</v>
          </cell>
          <cell r="B1155" t="str">
            <v>47.65109934</v>
          </cell>
          <cell r="C1155" t="str">
            <v>17.98248647</v>
          </cell>
          <cell r="D1155" t="str">
            <v>47.65109934, 17.98248647</v>
          </cell>
          <cell r="E1155" t="str">
            <v>Komárom-Esztergom</v>
          </cell>
          <cell r="F1155" t="str">
            <v>Bábolna, Rózsa erdő 401/2 hrsz</v>
          </cell>
          <cell r="G1155" t="str">
            <v>M1-ről Bábolnára beérve, az első utcán balra, majd balról az első utcán fel a víztoronyig.</v>
          </cell>
          <cell r="H1155" t="str">
            <v>Mészáros Attila tel.: 34/369-778, 30/685-16-30 kisbéri vízmű tel.: 34/354-056
Bérbeadó kapcsolattartója: Gerencser Károly tel:0630/288-8074</v>
          </cell>
          <cell r="I1155" t="str">
            <v>Konténerhez szabadon, víztoronyba kulcs kell  Wesselényi u. 62. vízmű ügyeletről. Munkaidőn kivül ügyeleti telefonokon kísérő kell, ügyeleti számok Balogh István Tel: 34/369-350 / lakás,  Mentáncsi István Tel: 34/369-304, Csavar Károly Tel: 34/369-319 ALPINTECHNIKAI biztosítás mellett lehet a víztornyon munkát végezni. A korláthoz nem történhet a kibiztosítás.</v>
          </cell>
          <cell r="J1155" t="str">
            <v>BS;UBS2100;MI</v>
          </cell>
          <cell r="K1155" t="str">
            <v>Bábolna Nagyközség Önkormányzat</v>
          </cell>
        </row>
        <row r="1156">
          <cell r="A1156" t="str">
            <v>Bábolna 2</v>
          </cell>
          <cell r="D1156" t="str">
            <v xml:space="preserve">, </v>
          </cell>
          <cell r="E1156" t="str">
            <v>Komárom-Esztergom</v>
          </cell>
          <cell r="F1156" t="str">
            <v>Ács, külterület 0433/16 hrsz</v>
          </cell>
          <cell r="G1156" t="str">
            <v>M1 autópályáról Ács-Bábolna lehajtónál az ÖMV benzinkút mellett Vodafone torony.</v>
          </cell>
          <cell r="H1156" t="str">
            <v>Vodafone</v>
          </cell>
          <cell r="I1156" t="str">
            <v>Sorba fűzött lakatok</v>
          </cell>
          <cell r="J1156" t="str">
            <v>RE</v>
          </cell>
          <cell r="K1156" t="str">
            <v>VODAFONE Magyarország Mobil Távközlési Rt.</v>
          </cell>
        </row>
        <row r="1157">
          <cell r="A1157" t="str">
            <v>Bábolna 3</v>
          </cell>
          <cell r="D1157" t="str">
            <v xml:space="preserve">, </v>
          </cell>
          <cell r="E1157" t="str">
            <v>Komárom-Esztergom</v>
          </cell>
          <cell r="F1157" t="str">
            <v>Bábolna, Csikótelepi út 023/b hrsz</v>
          </cell>
          <cell r="G1157" t="str">
            <v>Csikótelepi út-Radnóti Miklós u sarkon torony konténer</v>
          </cell>
          <cell r="J1157" t="str">
            <v>LTE800</v>
          </cell>
          <cell r="K1157" t="str">
            <v>Pannon</v>
          </cell>
        </row>
        <row r="1158">
          <cell r="A1158" t="str">
            <v>Bábolna Arany 1</v>
          </cell>
          <cell r="D1158" t="str">
            <v xml:space="preserve">, </v>
          </cell>
          <cell r="E1158" t="str">
            <v>Komárom-Esztergom</v>
          </cell>
          <cell r="F1158" t="str">
            <v>Bábolna, Arany János utca 1</v>
          </cell>
        </row>
        <row r="1159">
          <cell r="A1159" t="str">
            <v>Bábolna Gazdanapok 1</v>
          </cell>
          <cell r="D1159" t="str">
            <v xml:space="preserve">, </v>
          </cell>
          <cell r="E1159" t="str">
            <v>Komárom-Esztergom</v>
          </cell>
          <cell r="F1159" t="str">
            <v>Bábolna, Lovaspálya, Bemutató tér, Mészáros u, vásártér</v>
          </cell>
          <cell r="H1159" t="str">
            <v>Sági Szabolcs : +36 (20) 580-2606</v>
          </cell>
        </row>
        <row r="1160">
          <cell r="A1160" t="str">
            <v>Bábolna GTS 1</v>
          </cell>
          <cell r="B1160" t="str">
            <v>47.6410801</v>
          </cell>
          <cell r="C1160" t="str">
            <v>17.97972057</v>
          </cell>
          <cell r="D1160" t="str">
            <v>47.6410801, 17.97972057</v>
          </cell>
          <cell r="E1160" t="str">
            <v>Komárom-Esztergom</v>
          </cell>
          <cell r="F1160" t="str">
            <v>Bábolna, Mészáros utca 2 hrsz</v>
          </cell>
          <cell r="G1160" t="str">
            <v>Győr felől a városba érve a központban található körforgalomig haladunk. Egyenesen megyünk tovább majd a körforgalom után az első utcán jobbra fordulunk. Egyből bal kéz felöl, a templom mögött van a földszintes műszaki épület.</v>
          </cell>
          <cell r="I1160" t="str">
            <v>Abloy egységkulcs + MT beléptető kártya + egyéni belépőkód</v>
          </cell>
          <cell r="J1160" t="str">
            <v>KR</v>
          </cell>
          <cell r="K1160" t="str">
            <v>Magyar Telekom Nyrt.</v>
          </cell>
        </row>
        <row r="1161">
          <cell r="A1161" t="str">
            <v>Bábolna M</v>
          </cell>
          <cell r="D1161" t="str">
            <v xml:space="preserve">, </v>
          </cell>
          <cell r="E1161" t="str">
            <v>Komárom-Esztergom</v>
          </cell>
          <cell r="F1161" t="str">
            <v>Bábolna, Jókai Mór út 12</v>
          </cell>
        </row>
        <row r="1162">
          <cell r="A1162" t="str">
            <v>Bábolna N</v>
          </cell>
          <cell r="B1162" t="str">
            <v>47.63932009</v>
          </cell>
          <cell r="C1162" t="str">
            <v>17.98297705</v>
          </cell>
          <cell r="D1162" t="str">
            <v>47.63932009, 17.98297705</v>
          </cell>
          <cell r="E1162" t="str">
            <v>Komárom-Esztergom</v>
          </cell>
          <cell r="F1162" t="str">
            <v>Bábolna, Köves János út 2</v>
          </cell>
          <cell r="K1162" t="str">
            <v>Magyar Telekom Nyrt.</v>
          </cell>
        </row>
        <row r="1163">
          <cell r="A1163" t="str">
            <v>Bábolna O</v>
          </cell>
          <cell r="D1163" t="str">
            <v xml:space="preserve">, </v>
          </cell>
          <cell r="E1163" t="str">
            <v>Komárom-Esztergom</v>
          </cell>
          <cell r="F1163" t="str">
            <v>Bábolna, Ácsi út 2</v>
          </cell>
        </row>
        <row r="1164">
          <cell r="A1164" t="str">
            <v>Bábolna OMV 1</v>
          </cell>
          <cell r="B1164" t="str">
            <v>47.68214181</v>
          </cell>
          <cell r="C1164" t="str">
            <v>17.97956845</v>
          </cell>
          <cell r="D1164" t="str">
            <v>47.68214181, 17.97956845</v>
          </cell>
          <cell r="E1164" t="str">
            <v>Komárom-Esztergom</v>
          </cell>
          <cell r="F1164" t="str">
            <v>Bábolna, M1 93km jobb észak</v>
          </cell>
          <cell r="G1164" t="str">
            <v>Bábolna OMV 1 M1 autópályán Budapest felől érkezve 95-ös km-nél jobb oldalon található a benzinkút. Beltéri az erősáramú térben falra rögzített üvegszekrényben található. Kültéri a benzinkút lapostetőre elhelyezett 2,5 m-es lapostetős tartón. A tetőre feljutáshoz 4 m-es kitolható, vagy teleszkópos létra szükséges.
GTS:GTS Társszolgáltatói vonak (Telekom) a berendezések a hálózati eszközöknél.</v>
          </cell>
          <cell r="H1164" t="str">
            <v>Benzinkút üzemeltető: Molnár László 30 946-28-53; 34 385-992 
GTS: Radics Katalin, 30/500-9764</v>
          </cell>
          <cell r="I1164" t="str">
            <v>Munkavégzést helyszínen található kivitelezői naplóba dokumentálják a kútkezelők.</v>
          </cell>
          <cell r="J1164" t="str">
            <v>MI</v>
          </cell>
        </row>
        <row r="1165">
          <cell r="A1165" t="str">
            <v>Bábolna OMV 2</v>
          </cell>
          <cell r="B1165" t="str">
            <v>47.68061836</v>
          </cell>
          <cell r="C1165" t="str">
            <v>17.97629599</v>
          </cell>
          <cell r="D1165" t="str">
            <v>47.68061836, 17.97629599</v>
          </cell>
          <cell r="E1165" t="str">
            <v>Komárom-Esztergom</v>
          </cell>
          <cell r="F1165" t="str">
            <v>Bábolna, M1 93km bal dél</v>
          </cell>
          <cell r="G1165" t="str">
            <v>Bábolna OMV 2 Budapest felől az M 1 autópályán a 95 km kőnél található kihajtónál vissza kell fordulni Budapest felé és a McDonalds' melletti benzinkútra behajtani. Beltéri falra rögzített üvegszekrényben 'szerver' helységben. Kültéri lapostetőn. A tetőre feljutáshoz 4 m-es kitolható, vagy teleszkópos létra szükséges. Szabvány 2.5 m-es lapostetős tartó a benzinkút lapostetőn.
GTS:GTS Társszolgáltatói vonak (Telekom) a berendezések a hálózati eszközöknél.</v>
          </cell>
          <cell r="H1165" t="str">
            <v>Benzinkút üzemeltetője: Radics Katalin 34 385-589
GTS: Molnár László, 30/946-2853</v>
          </cell>
          <cell r="I1165" t="str">
            <v>Előre egyeztetett időpontban lehetséges.</v>
          </cell>
          <cell r="J1165" t="str">
            <v>MI</v>
          </cell>
        </row>
        <row r="1166">
          <cell r="A1166" t="str">
            <v>Bábolna OSI 1</v>
          </cell>
          <cell r="B1166" t="str">
            <v>47.63556747</v>
          </cell>
          <cell r="C1166" t="str">
            <v>17.98769739</v>
          </cell>
          <cell r="D1166" t="str">
            <v>47.63556747, 17.98769739</v>
          </cell>
          <cell r="E1166" t="str">
            <v>Komárom-Esztergom</v>
          </cell>
          <cell r="F1166" t="str">
            <v>Bábolna, külterület 0123/6 hrsz</v>
          </cell>
          <cell r="J1166" t="str">
            <v>KR;UKR</v>
          </cell>
        </row>
        <row r="1167">
          <cell r="A1167" t="str">
            <v>Bábolna OTP 1</v>
          </cell>
          <cell r="D1167" t="str">
            <v xml:space="preserve">, </v>
          </cell>
          <cell r="E1167" t="str">
            <v>Komárom-Esztergom</v>
          </cell>
          <cell r="F1167" t="str">
            <v>Bábolna, Mészáros utca 3</v>
          </cell>
          <cell r="H1167" t="str">
            <v xml:space="preserve">Szőke István IT szakértő: 06 70 708-1804
Jarecsni Magdolna 34/369-435; Kárpáti Gáborné 70-383-1601
</v>
          </cell>
          <cell r="K1167" t="str">
            <v>Magyar Telekom Nyrt.</v>
          </cell>
        </row>
        <row r="1168">
          <cell r="A1168" t="str">
            <v>Bábolna P</v>
          </cell>
          <cell r="D1168" t="str">
            <v xml:space="preserve">, </v>
          </cell>
          <cell r="E1168" t="str">
            <v>Komárom-Esztergom</v>
          </cell>
          <cell r="F1168" t="str">
            <v>Bábolna, Arany János utca 4</v>
          </cell>
        </row>
        <row r="1169">
          <cell r="A1169" t="str">
            <v>Bábolna Q</v>
          </cell>
          <cell r="D1169" t="str">
            <v xml:space="preserve">, </v>
          </cell>
          <cell r="E1169" t="str">
            <v>Komárom-Esztergom</v>
          </cell>
          <cell r="F1169" t="str">
            <v>Bábolna, Petőfi Sándor utca 3</v>
          </cell>
        </row>
        <row r="1170">
          <cell r="A1170" t="str">
            <v>Bábolna R</v>
          </cell>
          <cell r="D1170" t="str">
            <v xml:space="preserve">, </v>
          </cell>
          <cell r="E1170" t="str">
            <v>Komárom-Esztergom</v>
          </cell>
          <cell r="F1170" t="str">
            <v>Bábolna, Jégeri út 1348/1 hrsz</v>
          </cell>
          <cell r="G1170" t="str">
            <v>Orszagos Mentoszolgalat</v>
          </cell>
        </row>
        <row r="1171">
          <cell r="A1171" t="str">
            <v>Bábolna S</v>
          </cell>
          <cell r="B1171" t="str">
            <v>47.64243491</v>
          </cell>
          <cell r="C1171" t="str">
            <v>17.97448887</v>
          </cell>
          <cell r="D1171" t="str">
            <v>47.64243491, 17.97448887</v>
          </cell>
          <cell r="E1171" t="str">
            <v>Komárom-Esztergom</v>
          </cell>
          <cell r="F1171" t="str">
            <v>Bábolna, Mészáros utca 24</v>
          </cell>
        </row>
        <row r="1172">
          <cell r="A1172" t="str">
            <v>Bábolna Ziegler 1</v>
          </cell>
          <cell r="B1172" t="str">
            <v>47.63319062</v>
          </cell>
          <cell r="C1172" t="str">
            <v>17.98550939</v>
          </cell>
          <cell r="D1172" t="str">
            <v>47.63319062, 17.98550939</v>
          </cell>
          <cell r="E1172" t="str">
            <v>Komárom-Esztergom</v>
          </cell>
          <cell r="F1172" t="str">
            <v>Bábolna, Ipar utca 3</v>
          </cell>
        </row>
        <row r="1173">
          <cell r="A1173" t="str">
            <v>Bábonymegyer 1</v>
          </cell>
          <cell r="B1173" t="str">
            <v>46.76527213</v>
          </cell>
          <cell r="C1173" t="str">
            <v>18.15141803</v>
          </cell>
          <cell r="D1173" t="str">
            <v>46.76527213, 18.15141803</v>
          </cell>
          <cell r="E1173" t="str">
            <v>Somogy</v>
          </cell>
          <cell r="F1173" t="str">
            <v>Som, külterület 0278/8 hrsz</v>
          </cell>
          <cell r="G1173" t="str">
            <v>Som felől a 65-ös úton a Tabi elágazás után keresztül a vasúti átjárón, majd balra az első aszfaltos úton kb. 100 m-t, majd jobbra egy fasorompón át rossz minőségű földes úton balra kanyarodva fel a Vodafone toronyig.</v>
          </cell>
          <cell r="H1173" t="str">
            <v>Vodafone</v>
          </cell>
          <cell r="I1173" t="str">
            <v>Sorba fűzött egységlakat.</v>
          </cell>
          <cell r="J1173" t="str">
            <v>BS;LTE800;MI</v>
          </cell>
          <cell r="K1173" t="str">
            <v>VODAFONE Magyarország Mobil Távközlési Rt.</v>
          </cell>
        </row>
        <row r="1174">
          <cell r="A1174" t="str">
            <v>Bábonymegyer 2</v>
          </cell>
          <cell r="B1174" t="str">
            <v>46.74530963</v>
          </cell>
          <cell r="C1174" t="str">
            <v>18.08978127</v>
          </cell>
          <cell r="D1174" t="str">
            <v>46.74530963, 18.08978127</v>
          </cell>
          <cell r="E1174" t="str">
            <v>Somogy</v>
          </cell>
          <cell r="F1174" t="str">
            <v>Bábonymegyer, Rudnay Gyula utca 1/A</v>
          </cell>
          <cell r="G1174" t="str">
            <v>65-ös út- Tab úton</v>
          </cell>
          <cell r="I1174" t="str">
            <v>RITTAL kulcs</v>
          </cell>
          <cell r="K1174" t="str">
            <v>Magyar Telekom Nyrt.</v>
          </cell>
        </row>
        <row r="1175">
          <cell r="A1175" t="str">
            <v>Bábonymegyer 3</v>
          </cell>
          <cell r="B1175" t="str">
            <v>46.75350761</v>
          </cell>
          <cell r="C1175" t="str">
            <v>18.10292102</v>
          </cell>
          <cell r="D1175" t="str">
            <v>46.75350761, 18.10292102</v>
          </cell>
          <cell r="E1175" t="str">
            <v>Somogy</v>
          </cell>
          <cell r="F1175" t="str">
            <v>Bábonymegyer, külterület 04 hrsz</v>
          </cell>
          <cell r="G1175" t="str">
            <v>József Attila út &gt; Hunyadi utca 41-43 között jobbra külterületen torony</v>
          </cell>
          <cell r="H1175" t="str">
            <v>Pozsonyi Attila, 8658 Bábonymegyer, Haladás utca 1., 20/251-4601, pozsonyiattila79@citromail.hu, Haszonélvező: Pozsonyi Ferenczné</v>
          </cell>
          <cell r="J1175" t="str">
            <v>BS;LTE800;LL</v>
          </cell>
        </row>
        <row r="1176">
          <cell r="A1176" t="str">
            <v>Bábonymegyer M</v>
          </cell>
          <cell r="D1176" t="str">
            <v xml:space="preserve">, </v>
          </cell>
          <cell r="E1176" t="str">
            <v>Somogy</v>
          </cell>
          <cell r="F1176" t="str">
            <v>Bábonymegyer, Szent István utca 44</v>
          </cell>
          <cell r="K1176" t="str">
            <v>Magyar Telekom Nyrt.</v>
          </cell>
        </row>
        <row r="1177">
          <cell r="A1177" t="str">
            <v>Bábonymegyer N</v>
          </cell>
          <cell r="D1177" t="str">
            <v xml:space="preserve">, </v>
          </cell>
          <cell r="E1177" t="str">
            <v>Somogy</v>
          </cell>
          <cell r="F1177" t="str">
            <v>Bábonymegyer, Dózsa György utca 52</v>
          </cell>
          <cell r="K1177" t="str">
            <v>Magyar Telekom Nyrt.</v>
          </cell>
        </row>
        <row r="1178">
          <cell r="A1178" t="str">
            <v>Bábonymegyer O</v>
          </cell>
          <cell r="D1178" t="str">
            <v xml:space="preserve">, </v>
          </cell>
          <cell r="E1178" t="str">
            <v>Somogy</v>
          </cell>
          <cell r="F1178" t="str">
            <v>Bábonymegyer, Szent István utca 39</v>
          </cell>
          <cell r="I1178" t="str">
            <v>RITTAL szekrény</v>
          </cell>
          <cell r="K1178" t="str">
            <v>Magyar Telekom Nyrt.</v>
          </cell>
        </row>
        <row r="1179">
          <cell r="A1179" t="str">
            <v>Bábonymegyer P</v>
          </cell>
          <cell r="D1179" t="str">
            <v xml:space="preserve">, </v>
          </cell>
          <cell r="E1179" t="str">
            <v>Somogy</v>
          </cell>
          <cell r="F1179" t="str">
            <v>Bábonymegyer, Szent István utca 44</v>
          </cell>
        </row>
        <row r="1180">
          <cell r="A1180" t="str">
            <v>Bábonymegyer R</v>
          </cell>
          <cell r="D1180" t="str">
            <v xml:space="preserve">, </v>
          </cell>
          <cell r="E1180" t="str">
            <v>Somogy</v>
          </cell>
          <cell r="F1180" t="str">
            <v>Bábonymegyer, Szent István utca 44/A</v>
          </cell>
          <cell r="J1180" t="str">
            <v>MI;KR</v>
          </cell>
        </row>
        <row r="1181">
          <cell r="A1181" t="str">
            <v>Babosdöbréte 1</v>
          </cell>
          <cell r="B1181" t="str">
            <v>46.81505955</v>
          </cell>
          <cell r="C1181" t="str">
            <v>16.7817834</v>
          </cell>
          <cell r="D1181" t="str">
            <v>46.81505955, 16.7817834</v>
          </cell>
          <cell r="E1181" t="str">
            <v>Zala</v>
          </cell>
          <cell r="F1181" t="str">
            <v>Babosdöbréte, külterület 011/4 hrsz</v>
          </cell>
          <cell r="H1181" t="str">
            <v>Kaczor Tamár, 8983, Babosdöbréte, Ady Endre u. 3., +36 (30) 948-3825, tamas.kaczor@avasalat.hu</v>
          </cell>
          <cell r="J1181" t="str">
            <v>BS;LTE800;LL</v>
          </cell>
        </row>
        <row r="1182">
          <cell r="A1182" t="str">
            <v>Babosdöbréte M</v>
          </cell>
          <cell r="D1182" t="str">
            <v xml:space="preserve">, </v>
          </cell>
          <cell r="E1182" t="str">
            <v>Zala</v>
          </cell>
          <cell r="F1182" t="str">
            <v>Babosdöbréte, Petőfi Sándor utca 1</v>
          </cell>
        </row>
        <row r="1183">
          <cell r="A1183" t="str">
            <v>Babosdöbréte N</v>
          </cell>
          <cell r="D1183" t="str">
            <v xml:space="preserve">, </v>
          </cell>
          <cell r="E1183" t="str">
            <v>Zala</v>
          </cell>
          <cell r="F1183" t="str">
            <v>Babosdöbréte, Zrínyi Miklós utca 14</v>
          </cell>
        </row>
        <row r="1184">
          <cell r="A1184" t="str">
            <v>Babót M</v>
          </cell>
          <cell r="B1184" t="str">
            <v>47.57667129</v>
          </cell>
          <cell r="C1184" t="str">
            <v>17.07554043</v>
          </cell>
          <cell r="D1184" t="str">
            <v>47.57667129, 17.07554043</v>
          </cell>
          <cell r="E1184" t="str">
            <v>Győr-Moson-Sopron</v>
          </cell>
          <cell r="F1184" t="str">
            <v>Babót, Ady Endre utca 2/A</v>
          </cell>
          <cell r="G1184" t="str">
            <v>A 85-ös főútról a veszkényi elágazónál fordulunk balra Babót felé. Áthaladunk a vasútti átjárón, majd 2 km. Megtétele után érünk a faluba, ahol tovább haladunk egyenesenaz Ady utcán melynek végén, az utca jobb oldalán, a Coop ABC-vel szemben van az egységépület.</v>
          </cell>
          <cell r="I1184" t="str">
            <v>Abloy egységkulcs + MT beléptető kártya</v>
          </cell>
          <cell r="K1184" t="str">
            <v>Magyar Telekom Nyrt.</v>
          </cell>
        </row>
        <row r="1185">
          <cell r="A1185" t="str">
            <v>Babót N</v>
          </cell>
          <cell r="B1185" t="str">
            <v>47.57707219</v>
          </cell>
          <cell r="C1185" t="str">
            <v>17.07478085</v>
          </cell>
          <cell r="D1185" t="str">
            <v>47.57707219, 17.07478085</v>
          </cell>
          <cell r="E1185" t="str">
            <v>Győr-Moson-Sopron</v>
          </cell>
          <cell r="F1185" t="str">
            <v>Babót, Fő utca 56</v>
          </cell>
          <cell r="K1185" t="str">
            <v>Magyar Telekom Nyrt.</v>
          </cell>
        </row>
        <row r="1186">
          <cell r="A1186" t="str">
            <v>Babót O</v>
          </cell>
          <cell r="D1186" t="str">
            <v xml:space="preserve">, </v>
          </cell>
          <cell r="E1186" t="str">
            <v>Győr-Moson-Sopron</v>
          </cell>
          <cell r="F1186" t="str">
            <v>Babót, Fő utca 74</v>
          </cell>
        </row>
        <row r="1187">
          <cell r="A1187" t="str">
            <v>Babót P</v>
          </cell>
          <cell r="D1187" t="str">
            <v xml:space="preserve">, </v>
          </cell>
          <cell r="E1187" t="str">
            <v>Győr-Moson-Sopron</v>
          </cell>
          <cell r="F1187" t="str">
            <v>Babót, Bercsényi utca 3</v>
          </cell>
        </row>
        <row r="1188">
          <cell r="A1188" t="str">
            <v>Babót/EL</v>
          </cell>
          <cell r="D1188" t="str">
            <v xml:space="preserve">, </v>
          </cell>
          <cell r="F1188" t="str">
            <v>Babót, ismeretlen</v>
          </cell>
        </row>
        <row r="1189">
          <cell r="A1189" t="str">
            <v>Bácsalmás 1</v>
          </cell>
          <cell r="B1189" t="str">
            <v>46.12450693</v>
          </cell>
          <cell r="C1189" t="str">
            <v>19.35251011</v>
          </cell>
          <cell r="D1189" t="str">
            <v>46.12450693, 19.35251011</v>
          </cell>
          <cell r="E1189" t="str">
            <v>Bács-Kiskun</v>
          </cell>
          <cell r="F1189" t="str">
            <v>Bácsalmás, külterület 1517 hrsz</v>
          </cell>
          <cell r="G1189" t="str">
            <v>A város határában a Csikéria falu felé vezető út mellett.</v>
          </cell>
          <cell r="H1189" t="str">
            <v>Skribanek Mihály tel.: (79) 342-144</v>
          </cell>
          <cell r="I1189" t="str">
            <v>Egységlakat a kerítésen.</v>
          </cell>
          <cell r="J1189" t="str">
            <v>BS;UBS2100;LTE800;MI;LL</v>
          </cell>
          <cell r="K1189" t="str">
            <v>Bácsalmási Agráripari Rt.</v>
          </cell>
        </row>
        <row r="1190">
          <cell r="A1190" t="str">
            <v>Bácsalmás 2</v>
          </cell>
          <cell r="B1190" t="str">
            <v>46.11943825</v>
          </cell>
          <cell r="C1190" t="str">
            <v>19.31889971</v>
          </cell>
          <cell r="D1190" t="str">
            <v>46.11943825, 19.31889971</v>
          </cell>
          <cell r="E1190" t="str">
            <v>Bács-Kiskun</v>
          </cell>
          <cell r="F1190" t="str">
            <v>Bácsalmás, Szent János utca 59/A</v>
          </cell>
          <cell r="G1190" t="str">
            <v>Madaras felől, Bácsalmás előtt 50 m-el az út jobb oldalán az autójavító telepén.</v>
          </cell>
          <cell r="H1190" t="str">
            <v>Piller Renáta cím:6726 Szeged, Pillich Kálmán u. 42., tel.: 06-70/240-9675</v>
          </cell>
          <cell r="I1190" t="str">
            <v>Ha a telep nyitva van: szabadon</v>
          </cell>
          <cell r="J1190" t="str">
            <v>TRE;BS;LTE800;LL</v>
          </cell>
          <cell r="K1190" t="str">
            <v>Lipka Vivien</v>
          </cell>
        </row>
        <row r="1191">
          <cell r="A1191" t="str">
            <v>Bácsalmás 3</v>
          </cell>
          <cell r="D1191" t="str">
            <v xml:space="preserve">, </v>
          </cell>
          <cell r="E1191" t="str">
            <v>Bács-Kiskun</v>
          </cell>
          <cell r="F1191" t="str">
            <v>Bácsalmás, külterület 0616/5 hrsz</v>
          </cell>
        </row>
        <row r="1192">
          <cell r="A1192" t="str">
            <v>Bácsalmás Damjanich 1</v>
          </cell>
          <cell r="B1192" t="str">
            <v>46.12346041</v>
          </cell>
          <cell r="C1192" t="str">
            <v>19.33657876</v>
          </cell>
          <cell r="D1192" t="str">
            <v>46.12346041, 19.33657876</v>
          </cell>
          <cell r="E1192" t="str">
            <v>Bács-Kiskun</v>
          </cell>
          <cell r="F1192" t="str">
            <v>Bácsalmás, Damjanich utca 1976/2 hrsz</v>
          </cell>
        </row>
        <row r="1193">
          <cell r="A1193" t="str">
            <v>Bácsalmás Határ 1</v>
          </cell>
          <cell r="D1193" t="str">
            <v xml:space="preserve">, </v>
          </cell>
          <cell r="E1193" t="str">
            <v>Bács-Kiskun</v>
          </cell>
          <cell r="F1193" t="str">
            <v>Bácsalmás, Határátkelő</v>
          </cell>
        </row>
        <row r="1194">
          <cell r="A1194" t="str">
            <v>Bácsalmás Juliska 1</v>
          </cell>
          <cell r="D1194" t="str">
            <v xml:space="preserve">, </v>
          </cell>
          <cell r="E1194" t="str">
            <v>Bács-Kiskun</v>
          </cell>
          <cell r="F1194" t="str">
            <v>Bácsalmás, Juliskamajor</v>
          </cell>
          <cell r="G1194" t="str">
            <v>Bácsalmáson a Mártírok útján végig a vasútállomás irányába, a vasútállomás előtti kanyarnál jobbra fordulva át a vasúti sorompón, kb. 3 Km- re az út jobb oldalán található a Juliskamajor (sertéstelep)</v>
          </cell>
          <cell r="H1194" t="str">
            <v xml:space="preserve">Helyi kapcsolattartó: Hűvös László 06-79/342-144, 155 mellék
Másodlagos: Hum László (tulajdonos) 30/400-8515
</v>
          </cell>
          <cell r="J1194" t="str">
            <v>KR</v>
          </cell>
        </row>
        <row r="1195">
          <cell r="A1195" t="str">
            <v>Bácsalmás M</v>
          </cell>
          <cell r="D1195" t="str">
            <v xml:space="preserve">, </v>
          </cell>
          <cell r="E1195" t="str">
            <v>Bács-Kiskun</v>
          </cell>
          <cell r="F1195" t="str">
            <v>Bácsalmás, Gróf Teleki József utca 2</v>
          </cell>
          <cell r="K1195" t="str">
            <v>Magyar Telekom Nyrt.</v>
          </cell>
        </row>
        <row r="1196">
          <cell r="A1196" t="str">
            <v>Bácsalmás N</v>
          </cell>
          <cell r="B1196" t="str">
            <v>46.12665534</v>
          </cell>
          <cell r="C1196" t="str">
            <v>19.33248148</v>
          </cell>
          <cell r="D1196" t="str">
            <v>46.12665534, 19.33248148</v>
          </cell>
          <cell r="E1196" t="str">
            <v>Bács-Kiskun</v>
          </cell>
          <cell r="F1196" t="str">
            <v>Bácsalmás, Hősök tere 11</v>
          </cell>
          <cell r="K1196" t="str">
            <v>Magyar Telekom Nyrt.</v>
          </cell>
        </row>
        <row r="1197">
          <cell r="A1197" t="str">
            <v>Bácsalmás O</v>
          </cell>
          <cell r="D1197" t="str">
            <v xml:space="preserve">, </v>
          </cell>
          <cell r="E1197" t="str">
            <v>Bács-Kiskun</v>
          </cell>
          <cell r="F1197" t="str">
            <v>Bácsalmás, Szent János utca 30-32</v>
          </cell>
          <cell r="K1197" t="str">
            <v>Magyar Telekom Nyrt.</v>
          </cell>
        </row>
        <row r="1198">
          <cell r="A1198" t="str">
            <v>Bácsalmás P</v>
          </cell>
          <cell r="D1198" t="str">
            <v xml:space="preserve">, </v>
          </cell>
          <cell r="E1198" t="str">
            <v>Bács-Kiskun</v>
          </cell>
          <cell r="F1198" t="str">
            <v>Bácsalmás, Szent János utca 11</v>
          </cell>
        </row>
        <row r="1199">
          <cell r="A1199" t="str">
            <v>Bácsalmás R</v>
          </cell>
          <cell r="B1199" t="str">
            <v>46.12395136</v>
          </cell>
          <cell r="C1199" t="str">
            <v>19.34153629</v>
          </cell>
          <cell r="D1199" t="str">
            <v>46.12395136, 19.34153629</v>
          </cell>
          <cell r="E1199" t="str">
            <v>Bács-Kiskun</v>
          </cell>
          <cell r="F1199" t="str">
            <v>Bácsalmás, Backnang út 7</v>
          </cell>
        </row>
        <row r="1200">
          <cell r="A1200" t="str">
            <v>Bácsalmás Rákóczi 1</v>
          </cell>
          <cell r="B1200" t="str">
            <v>46.12883607</v>
          </cell>
          <cell r="C1200" t="str">
            <v>19.33099203</v>
          </cell>
          <cell r="D1200" t="str">
            <v>46.12883607, 19.33099203</v>
          </cell>
          <cell r="E1200" t="str">
            <v>Bács-Kiskun</v>
          </cell>
          <cell r="F1200" t="str">
            <v>Bácsalmás, Rákóczi út 32</v>
          </cell>
          <cell r="G1200" t="str">
            <v>Bácsalmás, Rákóczi u. 32. Rendőrkapitányság.
Udvaron ORFK rácsos torony, aljában outdoor.</v>
          </cell>
          <cell r="H1200" t="str">
            <v>Pető Sándor 30/530-6744, fax: 06-77-522-959 - kézi kapcs. petos@bacs.police.hu
Szerződéssel kapcsolatban: Dr. Magony Andrea r.szds. 76/484-684/3506m, bejutással kapcsolatban: Nagy Tibor r.alezr. 30/239-5598.</v>
          </cell>
          <cell r="I1200" t="str">
            <v>Éjjel-nappali portaszolgálat, porta tel.: 76/541-160, kapcsolattartó:Pető Sándor 30/530-6744.
Lista leadása szükséges.</v>
          </cell>
          <cell r="J1200" t="str">
            <v>TRD;UBS2100;LTE800;MI</v>
          </cell>
          <cell r="K1200" t="str">
            <v>Bács-Kiskun Megyei Rendőr Főkapitányság .</v>
          </cell>
        </row>
        <row r="1201">
          <cell r="A1201" t="str">
            <v>Bácsalmás Rákóczi 2</v>
          </cell>
          <cell r="D1201" t="str">
            <v xml:space="preserve">, </v>
          </cell>
          <cell r="E1201" t="str">
            <v>Bács-Kiskun</v>
          </cell>
          <cell r="F1201" t="str">
            <v>Bácsalmás, Rákóczi út 26</v>
          </cell>
        </row>
        <row r="1202">
          <cell r="A1202" t="str">
            <v>Bácsalmás Rákóczi 3</v>
          </cell>
          <cell r="D1202" t="str">
            <v xml:space="preserve">, </v>
          </cell>
          <cell r="E1202" t="str">
            <v>Bács-Kiskun</v>
          </cell>
          <cell r="F1202" t="str">
            <v>Bácsalmás, Rákóczi út 34</v>
          </cell>
        </row>
        <row r="1203">
          <cell r="A1203" t="str">
            <v>Bácsalmás Szent János 1</v>
          </cell>
          <cell r="D1203" t="str">
            <v xml:space="preserve">, </v>
          </cell>
          <cell r="E1203" t="str">
            <v>Bács-Kiskun</v>
          </cell>
          <cell r="F1203" t="str">
            <v>Bácsalmás, Szent János utca 22</v>
          </cell>
          <cell r="J1203" t="str">
            <v>TRD</v>
          </cell>
        </row>
        <row r="1204">
          <cell r="A1204" t="str">
            <v>Bácsalmás Trigófix 1</v>
          </cell>
          <cell r="D1204" t="str">
            <v xml:space="preserve">, </v>
          </cell>
          <cell r="E1204" t="str">
            <v>Bács-Kiskun</v>
          </cell>
          <cell r="F1204" t="str">
            <v>Bácsalmás, Ószőlők utca 1/A</v>
          </cell>
          <cell r="I1204" t="str">
            <v>A mikro antenna megközekítéséhez létra szükséges (kb 6m)</v>
          </cell>
          <cell r="J1204" t="str">
            <v>MI</v>
          </cell>
        </row>
        <row r="1205">
          <cell r="A1205" t="str">
            <v>Bácsalmás u 1</v>
          </cell>
          <cell r="D1205" t="str">
            <v xml:space="preserve">, </v>
          </cell>
          <cell r="E1205" t="str">
            <v>Pest</v>
          </cell>
          <cell r="F1205" t="str">
            <v>XI Budapest, Bácsalmás utca 1-3</v>
          </cell>
          <cell r="G1205" t="str">
            <v>GTS:GTS Társszolgáltatói vonak (Telekom) a berendezések a hálózati eszközöknél.</v>
          </cell>
          <cell r="H1205" t="str">
            <v>Petz Ernő, 1/355- 3938</v>
          </cell>
        </row>
        <row r="1206">
          <cell r="A1206" t="str">
            <v>Bácsbokod 1</v>
          </cell>
          <cell r="B1206" t="str">
            <v>46.11616952</v>
          </cell>
          <cell r="C1206" t="str">
            <v>19.15417889</v>
          </cell>
          <cell r="D1206" t="str">
            <v>46.11616952, 19.15417889</v>
          </cell>
          <cell r="E1206" t="str">
            <v>Bács-Kiskun</v>
          </cell>
          <cell r="F1206" t="str">
            <v>Bácsbokod, Radnóti Miklós utca 1</v>
          </cell>
          <cell r="G1206" t="str">
            <v>Bajáról az 55-ös úton Csávolyon keresztül Bácsbokod  felé. Falu központjában Csátalja-Gara felé.
A vasúti átjáró után jobb oldalon torony konténerrel.</v>
          </cell>
          <cell r="H1206" t="str">
            <v xml:space="preserve">Lárencz Tibor  Bácsbokod, Radnóti u. 1. tel.:  (79) 451-234. A telephelyet eladták, az új tulajdonos telefonszáma: 79/451-807 (ami magának a telephelynek a száma).
</v>
          </cell>
          <cell r="I1206" t="str">
            <v xml:space="preserve">Vancsura Krisztina: 30-635-5854
Lovászi Ferenc tel.: 30-747-6104
</v>
          </cell>
          <cell r="J1206" t="str">
            <v>BS;UBS2100;LTE800;MI;WL</v>
          </cell>
          <cell r="K1206" t="str">
            <v>Agro-Adó Kft.</v>
          </cell>
        </row>
        <row r="1207">
          <cell r="A1207" t="str">
            <v>Bácsbokod 2</v>
          </cell>
          <cell r="D1207" t="str">
            <v xml:space="preserve">, </v>
          </cell>
          <cell r="E1207" t="str">
            <v>Bács-Kiskun</v>
          </cell>
          <cell r="F1207" t="str">
            <v>Bácsbokod, Petőfi Sándor utca 53</v>
          </cell>
          <cell r="G1207" t="str">
            <v>Baja felől érkezve a Hunyadi útra jutunk, ahonnan balra kell kanyarodi a Petőfi utcába.</v>
          </cell>
          <cell r="H1207" t="str">
            <v>Cifra János ügyvezető, cím: 6453 Bácsbokod, Gróf Széchenyi I. u. 80. Tel.: 06-79/451-188/26 mell. vagy 06-30/535-07-59, fax: 06-79/451-311, e-mail: bokodkomm@freemail.hu</v>
          </cell>
          <cell r="K1207" t="str">
            <v>Bácsbokodi Kommunális és Szolgáltató Kft.</v>
          </cell>
        </row>
        <row r="1208">
          <cell r="A1208" t="str">
            <v>Bácsbokod 3</v>
          </cell>
          <cell r="D1208" t="str">
            <v xml:space="preserve">, </v>
          </cell>
          <cell r="E1208" t="str">
            <v>Bács-Kiskun</v>
          </cell>
          <cell r="F1208" t="str">
            <v>Bácsbokod, külterület 0119/20 hrsz</v>
          </cell>
          <cell r="G1208" t="str">
            <v>Bácsbokod és Bácsborsód között a szennyvíztisztító felé letérni, azon túl az út mellett torony, konténer</v>
          </cell>
        </row>
        <row r="1209">
          <cell r="A1209" t="str">
            <v>Bácsbokod M</v>
          </cell>
          <cell r="B1209" t="str">
            <v>46.12390376</v>
          </cell>
          <cell r="C1209" t="str">
            <v>19.15636735</v>
          </cell>
          <cell r="D1209" t="str">
            <v>46.12390376, 19.15636735</v>
          </cell>
          <cell r="E1209" t="str">
            <v>Bács-Kiskun</v>
          </cell>
          <cell r="F1209" t="str">
            <v>Bácsbokod, Mátyás király utca 8</v>
          </cell>
          <cell r="K1209" t="str">
            <v>Magyar Telekom Nyrt.</v>
          </cell>
        </row>
        <row r="1210">
          <cell r="A1210" t="str">
            <v>Bácsbokod N</v>
          </cell>
          <cell r="D1210" t="str">
            <v xml:space="preserve">, </v>
          </cell>
          <cell r="E1210" t="str">
            <v>Bács-Kiskun</v>
          </cell>
          <cell r="F1210" t="str">
            <v>Bácsbokod, Gróf Széchenyi István utca 85</v>
          </cell>
          <cell r="K1210" t="str">
            <v>Magyar Telekom Nyrt.</v>
          </cell>
        </row>
        <row r="1211">
          <cell r="A1211" t="str">
            <v>Bácsbokod O</v>
          </cell>
          <cell r="D1211" t="str">
            <v xml:space="preserve">, </v>
          </cell>
          <cell r="E1211" t="str">
            <v>Bács-Kiskun</v>
          </cell>
          <cell r="F1211" t="str">
            <v>Bácsbokod, Borsodi út 39-41</v>
          </cell>
        </row>
        <row r="1212">
          <cell r="A1212" t="str">
            <v>Bácsbokod P</v>
          </cell>
          <cell r="D1212" t="str">
            <v xml:space="preserve">, </v>
          </cell>
          <cell r="E1212" t="str">
            <v>Bács-Kiskun</v>
          </cell>
          <cell r="F1212" t="str">
            <v>Bácsbokod, Gróf Széchenyi István utca 2</v>
          </cell>
        </row>
        <row r="1213">
          <cell r="A1213" t="str">
            <v>Bácsborsód 1</v>
          </cell>
          <cell r="D1213" t="str">
            <v xml:space="preserve">, </v>
          </cell>
          <cell r="E1213" t="str">
            <v>Bács-Kiskun</v>
          </cell>
          <cell r="F1213" t="str">
            <v>Bácsborsód, Dózsa György utca 9</v>
          </cell>
          <cell r="G1213" t="str">
            <v>A címen található szociális otthonról van szó.</v>
          </cell>
          <cell r="H1213" t="str">
            <v>Petrich István 30/9612521; 79/551-250</v>
          </cell>
          <cell r="J1213" t="str">
            <v>KR</v>
          </cell>
        </row>
        <row r="1214">
          <cell r="A1214" t="str">
            <v>Bácska u M</v>
          </cell>
          <cell r="D1214" t="str">
            <v xml:space="preserve">, </v>
          </cell>
          <cell r="E1214" t="str">
            <v>Pest</v>
          </cell>
          <cell r="F1214" t="str">
            <v>XV Budapest, Bácska utca 14</v>
          </cell>
        </row>
        <row r="1215">
          <cell r="A1215" t="str">
            <v>Bácskai u 1</v>
          </cell>
          <cell r="B1215" t="str">
            <v>47.517614</v>
          </cell>
          <cell r="C1215" t="str">
            <v>19.10412079</v>
          </cell>
          <cell r="D1215" t="str">
            <v>47.517614, 19.10412079</v>
          </cell>
          <cell r="E1215" t="str">
            <v>Pest</v>
          </cell>
          <cell r="F1215" t="str">
            <v>XIV Budapest, Gyarmat utca 31</v>
          </cell>
          <cell r="G1215" t="str">
            <v>a Bácskai u. -ban (az első kapuja a Mafilmnak ahol a faház van) a kapu után a második belső úton az I épület tetőszintjén lévő telefon központnál, Bácskai utca 28-36 (teherporta) : behajtás gépjárművel 0-24-ig, Gyarmat utca 27 (személyi porta) : gyalogos bejárás nappal, itt kell a  400-as sz. kulcsdoboz felvenni, amiben a telefonközpont kulcsával lehet megközelíteni az állomást.Benne a rácsos ajtó és a  Tetőkijáró kulcs vagy ( belülről a zárban van. ) Hrszinfó: 32240/0/G/17</v>
          </cell>
          <cell r="H1215" t="str">
            <v>Magyxar Nemzeti Filmalap
Horváth Gábor 309310587 horvath.gabor@mafilm.hu</v>
          </cell>
          <cell r="I1215" t="str">
            <v xml:space="preserve"> a 400-as kulcsdoboz a személyzeti portán, Bácskai utca 28-36 (teherporta) ,  Róna utca (személyi porta) : gyalogos bejárás nappal, 400-as sz. kulcsdoboz felvétele, amiben a telefonközpont kulcsával lehet megköz. mafilm@mafilm.hu</v>
          </cell>
          <cell r="J1215" t="str">
            <v>BS;UBS2100;LTE800;LTE1800;MI;LL</v>
          </cell>
          <cell r="K1215" t="str">
            <v>MAFILM CSOPORT</v>
          </cell>
        </row>
        <row r="1216">
          <cell r="A1216" t="str">
            <v>Bácskai u 2</v>
          </cell>
          <cell r="D1216" t="str">
            <v xml:space="preserve">, </v>
          </cell>
          <cell r="E1216" t="str">
            <v>Pest</v>
          </cell>
          <cell r="F1216" t="str">
            <v>XIV Budapest, Bácskai utca 11</v>
          </cell>
          <cell r="I1216" t="str">
            <v xml:space="preserve">Kiss László 30/956-7290
</v>
          </cell>
          <cell r="J1216" t="str">
            <v>KR;UKR</v>
          </cell>
        </row>
        <row r="1217">
          <cell r="A1217" t="str">
            <v>Bácskai u M</v>
          </cell>
          <cell r="D1217" t="str">
            <v xml:space="preserve">, </v>
          </cell>
          <cell r="E1217" t="str">
            <v>Pest</v>
          </cell>
          <cell r="F1217" t="str">
            <v>XIV Budapest, Bácskai utca 29</v>
          </cell>
          <cell r="G1217" t="str">
            <v>Minden eszköz leszerelve, csak az optika maradt.</v>
          </cell>
          <cell r="K1217" t="str">
            <v>Magyar Telekom Nyrt.</v>
          </cell>
        </row>
        <row r="1218">
          <cell r="A1218" t="str">
            <v>Bacsó u 1</v>
          </cell>
          <cell r="D1218" t="str">
            <v xml:space="preserve">, </v>
          </cell>
          <cell r="E1218" t="str">
            <v>Pest</v>
          </cell>
          <cell r="F1218" t="str">
            <v>VIII Budapest, Bacsó Béla utca 8</v>
          </cell>
        </row>
        <row r="1219">
          <cell r="A1219" t="str">
            <v>Bacsó u 2</v>
          </cell>
          <cell r="D1219" t="str">
            <v xml:space="preserve">, </v>
          </cell>
          <cell r="E1219" t="str">
            <v>Pest</v>
          </cell>
          <cell r="F1219" t="str">
            <v>VIII Budapest, Bacsó Béla utca 9</v>
          </cell>
        </row>
        <row r="1220">
          <cell r="A1220" t="str">
            <v>Bacsó u 3</v>
          </cell>
          <cell r="D1220" t="str">
            <v xml:space="preserve">, </v>
          </cell>
          <cell r="E1220" t="str">
            <v>Pest</v>
          </cell>
          <cell r="F1220" t="str">
            <v>VIII Budapest, Bacsó Béla utca 22</v>
          </cell>
        </row>
        <row r="1221">
          <cell r="A1221" t="str">
            <v>Bácsszentgyörgy 1</v>
          </cell>
          <cell r="D1221" t="str">
            <v xml:space="preserve">, </v>
          </cell>
          <cell r="E1221" t="str">
            <v>Bács-Kiskun</v>
          </cell>
          <cell r="F1221" t="str">
            <v>Bácsszentgyörgy, Tanya 1</v>
          </cell>
          <cell r="G1221" t="str">
            <v xml:space="preserve">Budapestről az M6 autópályán haladva, majd Tolna településnél  letérni az 55 sz. útra Gara felé. Bácsszentgyörgy határában (5506 sz út) az útbaigazító tábla után továbbhaladva Haraszti-Rastina (SRB) felé kb. 300m után a bal oldali útcsatlakozás. </v>
          </cell>
          <cell r="H1221" t="str">
            <v>Illi Ferenc 70/216-1470</v>
          </cell>
        </row>
        <row r="1222">
          <cell r="A1222" t="str">
            <v>Bácsszőlős 1</v>
          </cell>
          <cell r="B1222" t="str">
            <v>46.1357416</v>
          </cell>
          <cell r="C1222" t="str">
            <v>19.42156902</v>
          </cell>
          <cell r="D1222" t="str">
            <v>46.1357416, 19.42156902</v>
          </cell>
          <cell r="E1222" t="str">
            <v>Bács-Kiskun</v>
          </cell>
          <cell r="F1222" t="str">
            <v>Bácsszőlős, Kossuth utca 22</v>
          </cell>
          <cell r="G1222" t="str">
            <v>Budapestről az M5 autópályán indulva letérünk a 91.sz. kijáratnál letérünk az 544.sz. útra és Soltvadkert felé vesszük az irányt. Soltvadkertnél az 
53-as útra kanyarodunk, majd Pirtó, Kiskunhalas, Tompa érintésével haladunk tovább. Tompán jobbra kanyarodunk a következő útra:
 Öregjárás, amelyen kb. 8km-t haladunk, majd a Zöldfasor utca valamint az Ószőlők tanya érintésével jutunk el a Kossuth u. 22. sz. elé.</v>
          </cell>
          <cell r="H1222" t="str">
            <v>Szarvas Róbert polgármester, 0679/343-202, 0630/535-6327, bacsszolos@tanet.hu</v>
          </cell>
          <cell r="I1222" t="str">
            <v>Szarvas Róbert polgármester. Előtte beszállási eng. kell kérni a Kiskunvíz központjában. 20/771-6422
Itt is felvehető a víztorony kulca, vagy a helyi kezelőtől : Szendi József 20/771-6370 vagy -73</v>
          </cell>
          <cell r="J1222" t="str">
            <v>LTE800;RE;MI</v>
          </cell>
          <cell r="K1222" t="str">
            <v>Bácsszőlős Község Önkormányzata</v>
          </cell>
        </row>
        <row r="1223">
          <cell r="A1223" t="str">
            <v>Badacsony kikötő 1</v>
          </cell>
          <cell r="D1223" t="str">
            <v xml:space="preserve">, </v>
          </cell>
          <cell r="E1223" t="str">
            <v>Veszprém</v>
          </cell>
          <cell r="F1223" t="str">
            <v>Badacsony Badacsonytomaj, Hajóállomás</v>
          </cell>
          <cell r="G1223" t="str">
            <v>Badacsony hajóállomás</v>
          </cell>
          <cell r="H1223" t="str">
            <v xml:space="preserve">Balatoni Hajózási Rt. 
Kulics György 06-20/394-6555 </v>
          </cell>
          <cell r="J1223" t="str">
            <v>WL</v>
          </cell>
        </row>
        <row r="1224">
          <cell r="A1224" t="str">
            <v>Badacsony u 1</v>
          </cell>
          <cell r="D1224" t="str">
            <v xml:space="preserve">, </v>
          </cell>
          <cell r="E1224" t="str">
            <v>Pest</v>
          </cell>
          <cell r="F1224" t="str">
            <v>II Budapest, Badacsony utca 2</v>
          </cell>
          <cell r="K1224" t="str">
            <v>Magyar Telekom Nyrt.</v>
          </cell>
        </row>
        <row r="1225">
          <cell r="A1225" t="str">
            <v>Badacsonyörs 1</v>
          </cell>
          <cell r="D1225" t="str">
            <v xml:space="preserve">, </v>
          </cell>
          <cell r="E1225" t="str">
            <v>Veszprém</v>
          </cell>
          <cell r="F1225" t="str">
            <v>Badacsonytomaj, Szőlő út</v>
          </cell>
          <cell r="J1225" t="str">
            <v>LTE800</v>
          </cell>
        </row>
        <row r="1226">
          <cell r="A1226" t="str">
            <v>Badacsonytomaj 1</v>
          </cell>
          <cell r="B1226" t="str">
            <v>46.8038046</v>
          </cell>
          <cell r="C1226" t="str">
            <v>17.5144845</v>
          </cell>
          <cell r="D1226" t="str">
            <v>46.8038046, 17.5144845</v>
          </cell>
          <cell r="E1226" t="str">
            <v>Veszprém</v>
          </cell>
          <cell r="F1226" t="str">
            <v>Badacsonytomaj, Hősök tere 705 hrsz</v>
          </cell>
          <cell r="G1226" t="str">
            <v>Budapest felöl a főúton a második utcán visszafelé kb. 100m a kéttornyú templom. Állomás: A templomba belépve, a baloldali toronyban fel a karzatra, ott az orgona mögött át a másik toronyba az állomáshoz. Antennák mindkét toronyban.</v>
          </cell>
          <cell r="H1226" t="str">
            <v>Földi István plébános tel: 20/ 975-27-52, Bolf Károlyné adminisztrátor : 87/ 471-765, Bíró Tibor gondnok : 87/702-332</v>
          </cell>
          <cell r="I1226" t="str">
            <v>Kulcsszéf a bejárattól jobbra a falban.</v>
          </cell>
          <cell r="J1226" t="str">
            <v>BS;UBS2100;LTE1800;LL</v>
          </cell>
          <cell r="K1226" t="str">
            <v>Badacsonytomaj Római Kat.Egyházközség</v>
          </cell>
        </row>
        <row r="1227">
          <cell r="A1227" t="str">
            <v>Badacsonytomaj 2</v>
          </cell>
          <cell r="B1227" t="str">
            <v>46.78513359</v>
          </cell>
          <cell r="C1227" t="str">
            <v>17.50113303</v>
          </cell>
          <cell r="D1227" t="str">
            <v>46.78513359, 17.50113303</v>
          </cell>
          <cell r="E1227" t="str">
            <v>Veszprém</v>
          </cell>
          <cell r="F1227" t="str">
            <v>Badacsony Badacsonytomaj, Egry sétány 31</v>
          </cell>
          <cell r="G1227" t="str">
            <v>Vasúti átjáró után rögtön jobbra</v>
          </cell>
          <cell r="I1227" t="str">
            <v>saját lakat a hátsó kapuhoz</v>
          </cell>
          <cell r="J1227" t="str">
            <v>BS;UBS2100;LTE800;LTE1800;LL</v>
          </cell>
          <cell r="K1227" t="str">
            <v>jelenleg ismeretlen</v>
          </cell>
        </row>
        <row r="1228">
          <cell r="A1228" t="str">
            <v>Badacsonytomaj 3</v>
          </cell>
          <cell r="D1228" t="str">
            <v xml:space="preserve">, </v>
          </cell>
          <cell r="E1228" t="str">
            <v>Veszprém</v>
          </cell>
          <cell r="F1228" t="str">
            <v>Badacsonyörs Badacsonytomaj, külterület 0235/8 hrsz</v>
          </cell>
          <cell r="J1228" t="str">
            <v>LTE800</v>
          </cell>
          <cell r="K1228" t="str">
            <v>Telenor Magyarország Zrt.</v>
          </cell>
        </row>
        <row r="1229">
          <cell r="A1229" t="str">
            <v>Badacsonytomaj 4</v>
          </cell>
          <cell r="D1229" t="str">
            <v xml:space="preserve">, </v>
          </cell>
          <cell r="E1229" t="str">
            <v>Veszprém</v>
          </cell>
          <cell r="F1229" t="str">
            <v xml:space="preserve">Badacsonytomaj, </v>
          </cell>
        </row>
        <row r="1230">
          <cell r="A1230" t="str">
            <v>Badacsonytomaj Füredi 1</v>
          </cell>
          <cell r="D1230" t="str">
            <v xml:space="preserve">, </v>
          </cell>
          <cell r="E1230" t="str">
            <v>Veszprém</v>
          </cell>
          <cell r="F1230" t="str">
            <v>Badacsonyörs Badacsonytomaj, Füredi út 49</v>
          </cell>
          <cell r="G1230" t="str">
            <v>Cím alapján</v>
          </cell>
          <cell r="H1230" t="str">
            <v>Varga Máté 703153828</v>
          </cell>
          <cell r="J1230" t="str">
            <v>KR</v>
          </cell>
        </row>
        <row r="1231">
          <cell r="A1231" t="str">
            <v>Badacsonytomaj J</v>
          </cell>
          <cell r="B1231" t="str">
            <v>46.80294892</v>
          </cell>
          <cell r="C1231" t="str">
            <v>17.5150855</v>
          </cell>
          <cell r="D1231" t="str">
            <v>46.80294892, 17.5150855</v>
          </cell>
          <cell r="E1231" t="str">
            <v>Veszprém</v>
          </cell>
          <cell r="F1231" t="str">
            <v>Badacsonytomaj, Hősök tere 1</v>
          </cell>
        </row>
        <row r="1232">
          <cell r="A1232" t="str">
            <v>Badacsonytomaj K</v>
          </cell>
          <cell r="D1232" t="str">
            <v xml:space="preserve">, </v>
          </cell>
          <cell r="E1232" t="str">
            <v>Veszprém</v>
          </cell>
          <cell r="F1232" t="str">
            <v>Badacsonytomaj, Fő utca 62</v>
          </cell>
        </row>
        <row r="1233">
          <cell r="A1233" t="str">
            <v>Badacsonytomaj L</v>
          </cell>
          <cell r="D1233" t="str">
            <v xml:space="preserve">, </v>
          </cell>
          <cell r="E1233" t="str">
            <v>Veszprém</v>
          </cell>
          <cell r="F1233" t="str">
            <v>Badacsonytomaj, Kert utca 14</v>
          </cell>
        </row>
        <row r="1234">
          <cell r="A1234" t="str">
            <v>Badacsonytomaj M</v>
          </cell>
          <cell r="B1234" t="str">
            <v>46.80956299</v>
          </cell>
          <cell r="C1234" t="str">
            <v>17.5138088</v>
          </cell>
          <cell r="D1234" t="str">
            <v>46.80956299, 17.5138088</v>
          </cell>
          <cell r="E1234" t="str">
            <v>Veszprém</v>
          </cell>
          <cell r="F1234" t="str">
            <v>Badacsonytomaj, József Attila utca 223/46 hrsz</v>
          </cell>
          <cell r="K1234" t="str">
            <v>Magyar Telekom Nyrt.</v>
          </cell>
        </row>
        <row r="1235">
          <cell r="A1235" t="str">
            <v>Badacsonytomaj MOL 1</v>
          </cell>
          <cell r="B1235" t="str">
            <v>46.78635288</v>
          </cell>
          <cell r="C1235" t="str">
            <v>17.50544686</v>
          </cell>
          <cell r="D1235" t="str">
            <v>46.78635288, 17.50544686</v>
          </cell>
          <cell r="E1235" t="str">
            <v>Veszprém</v>
          </cell>
          <cell r="F1235" t="str">
            <v>Badacsony Badacsonytomaj, 71es út</v>
          </cell>
          <cell r="K1235" t="str">
            <v>Magyar Telekom Nyrt.</v>
          </cell>
        </row>
        <row r="1236">
          <cell r="A1236" t="str">
            <v>Badacsonytomaj N</v>
          </cell>
          <cell r="D1236" t="str">
            <v xml:space="preserve">, </v>
          </cell>
          <cell r="E1236" t="str">
            <v>Veszprém</v>
          </cell>
          <cell r="F1236" t="str">
            <v>Badacsony Badacsonytomaj, Park utca 3</v>
          </cell>
          <cell r="G1236" t="str">
            <v>Volt posta központ mögött kültéri szekrény (Rittal KE-03\C).</v>
          </cell>
          <cell r="K1236" t="str">
            <v>Magyar Telekom Nyrt.</v>
          </cell>
        </row>
        <row r="1237">
          <cell r="A1237" t="str">
            <v>Badacsonytomaj O</v>
          </cell>
          <cell r="B1237" t="str">
            <v>46.79754737</v>
          </cell>
          <cell r="C1237" t="str">
            <v>17.51153194</v>
          </cell>
          <cell r="D1237" t="str">
            <v>46.79754737, 17.51153194</v>
          </cell>
          <cell r="E1237" t="str">
            <v>Veszprém</v>
          </cell>
          <cell r="F1237" t="str">
            <v>Badacsonytomaj, Római út 77</v>
          </cell>
          <cell r="K1237" t="str">
            <v>Magyar Telekom Nyrt.</v>
          </cell>
        </row>
        <row r="1238">
          <cell r="A1238" t="str">
            <v>Badacsonytomaj P</v>
          </cell>
          <cell r="D1238" t="str">
            <v xml:space="preserve">, </v>
          </cell>
          <cell r="E1238" t="str">
            <v>Veszprém</v>
          </cell>
          <cell r="F1238" t="str">
            <v>Badacsonytomaj, Kert utca 18</v>
          </cell>
          <cell r="K1238" t="str">
            <v>Magyar Telekom Nyrt.</v>
          </cell>
        </row>
        <row r="1239">
          <cell r="A1239" t="str">
            <v>Badacsonytomaj Q</v>
          </cell>
          <cell r="D1239" t="str">
            <v xml:space="preserve">, </v>
          </cell>
          <cell r="E1239" t="str">
            <v>Veszprém</v>
          </cell>
          <cell r="F1239" t="str">
            <v>Badacsony Badacsonytomaj, Egry sétány 52</v>
          </cell>
          <cell r="K1239" t="str">
            <v>Magyar Telekom Nyrt.</v>
          </cell>
        </row>
        <row r="1240">
          <cell r="A1240" t="str">
            <v>Badacsonytomaj R</v>
          </cell>
          <cell r="B1240" t="str">
            <v>46.80361661</v>
          </cell>
          <cell r="C1240" t="str">
            <v>17.51589194</v>
          </cell>
          <cell r="D1240" t="str">
            <v>46.80361661, 17.51589194</v>
          </cell>
          <cell r="E1240" t="str">
            <v>Veszprém</v>
          </cell>
          <cell r="F1240" t="str">
            <v>Badacsonytomaj, Kert utca 10</v>
          </cell>
          <cell r="K1240" t="str">
            <v>Magyar Telekom Nyrt.</v>
          </cell>
        </row>
        <row r="1241">
          <cell r="A1241" t="str">
            <v>Badacsonytomaj Római 1</v>
          </cell>
          <cell r="D1241" t="str">
            <v xml:space="preserve">, </v>
          </cell>
          <cell r="E1241" t="str">
            <v>Veszprém</v>
          </cell>
          <cell r="F1241" t="str">
            <v>Badacsonytomaj, Római út 88</v>
          </cell>
          <cell r="G1241" t="str">
            <v>Cím alapján</v>
          </cell>
          <cell r="H1241" t="str">
            <v>Nagy Miklós
309019191
0687471000</v>
          </cell>
          <cell r="J1241" t="str">
            <v>KR</v>
          </cell>
        </row>
        <row r="1242">
          <cell r="A1242" t="str">
            <v>Badacsonytomaj Római 2</v>
          </cell>
          <cell r="D1242" t="str">
            <v xml:space="preserve">, </v>
          </cell>
          <cell r="E1242" t="str">
            <v>Veszprém</v>
          </cell>
          <cell r="F1242" t="str">
            <v>Badacsony Badacsonytomaj, Római út 164</v>
          </cell>
          <cell r="J1242" t="str">
            <v>KR</v>
          </cell>
          <cell r="K1242" t="str">
            <v>Baracskai István</v>
          </cell>
        </row>
        <row r="1243">
          <cell r="A1243" t="str">
            <v>Badacsonytomaj Római 3</v>
          </cell>
          <cell r="D1243" t="str">
            <v xml:space="preserve">, </v>
          </cell>
          <cell r="E1243" t="str">
            <v>Veszprém</v>
          </cell>
          <cell r="F1243" t="str">
            <v>Badacsony Badacsonytomaj, Római út 170</v>
          </cell>
          <cell r="J1243" t="str">
            <v>KR</v>
          </cell>
        </row>
        <row r="1244">
          <cell r="A1244" t="str">
            <v>Badacsonytomaj S</v>
          </cell>
          <cell r="D1244" t="str">
            <v xml:space="preserve">, </v>
          </cell>
          <cell r="E1244" t="str">
            <v>Veszprém</v>
          </cell>
          <cell r="F1244" t="str">
            <v>Badacsonyörs Badacsonytomaj, Füredi út 27</v>
          </cell>
          <cell r="G1244" t="str">
            <v>Kültéri szekrény a Szőlő út sarkon
6853-as területi egységkulcs.</v>
          </cell>
        </row>
        <row r="1245">
          <cell r="A1245" t="str">
            <v>Badacsonytomaj T</v>
          </cell>
          <cell r="D1245" t="str">
            <v xml:space="preserve">, </v>
          </cell>
          <cell r="E1245" t="str">
            <v>Veszprém</v>
          </cell>
          <cell r="F1245" t="str">
            <v>Badacsonytomaj, Kert utca 121 hrsz</v>
          </cell>
        </row>
        <row r="1246">
          <cell r="A1246" t="str">
            <v>Badacsonytomaj/EL</v>
          </cell>
          <cell r="D1246" t="str">
            <v xml:space="preserve">, </v>
          </cell>
          <cell r="F1246" t="str">
            <v>Badacsonytomaj, ismeretlen</v>
          </cell>
        </row>
        <row r="1247">
          <cell r="A1247" t="str">
            <v>Badacsonytördemic 1</v>
          </cell>
          <cell r="D1247" t="str">
            <v xml:space="preserve">, </v>
          </cell>
          <cell r="E1247" t="str">
            <v>Veszprém</v>
          </cell>
          <cell r="F1247" t="str">
            <v xml:space="preserve">Badacsonytördemic, </v>
          </cell>
        </row>
        <row r="1248">
          <cell r="A1248" t="str">
            <v>Badacsonytördemic 2</v>
          </cell>
          <cell r="D1248" t="str">
            <v xml:space="preserve">, </v>
          </cell>
          <cell r="E1248" t="str">
            <v>Veszprém</v>
          </cell>
          <cell r="F1248" t="str">
            <v>Badacsonytördemic, Fiktív utca</v>
          </cell>
        </row>
        <row r="1249">
          <cell r="A1249" t="str">
            <v>Badacsonytördemic M</v>
          </cell>
          <cell r="D1249" t="str">
            <v xml:space="preserve">, </v>
          </cell>
          <cell r="E1249" t="str">
            <v>Veszprém</v>
          </cell>
          <cell r="F1249" t="str">
            <v>Badacsonytördemic, Kisfaludy utca 38</v>
          </cell>
          <cell r="G1249" t="str">
            <v>Badacsonytördemic felől a településen az első kereszteződésnél balra, majd 100 méterre balra, a rom mögött.</v>
          </cell>
          <cell r="I1249" t="str">
            <v>beléptető kártya, 83 sz egységkulcs</v>
          </cell>
          <cell r="K1249" t="str">
            <v>Magyar Telekom Nyrt.</v>
          </cell>
        </row>
        <row r="1250">
          <cell r="A1250" t="str">
            <v>Badacsonytördemic N</v>
          </cell>
          <cell r="D1250" t="str">
            <v xml:space="preserve">, </v>
          </cell>
          <cell r="E1250" t="str">
            <v>Veszprém</v>
          </cell>
          <cell r="F1250" t="str">
            <v>Badacsonytördemic, Szent István utca 44</v>
          </cell>
          <cell r="K1250" t="str">
            <v>Magyar Telekom Nyrt.</v>
          </cell>
        </row>
        <row r="1251">
          <cell r="A1251" t="str">
            <v>Badacsonytördemic O</v>
          </cell>
          <cell r="B1251" t="str">
            <v>46.80872599</v>
          </cell>
          <cell r="C1251" t="str">
            <v>17.47100621</v>
          </cell>
          <cell r="D1251" t="str">
            <v>46.80872599, 17.47100621</v>
          </cell>
          <cell r="E1251" t="str">
            <v>Veszprém</v>
          </cell>
          <cell r="F1251" t="str">
            <v>Badacsonytördemic, Zöldfa utca 8</v>
          </cell>
        </row>
        <row r="1252">
          <cell r="A1252" t="str">
            <v>Badacsonytördemic P</v>
          </cell>
          <cell r="D1252" t="str">
            <v xml:space="preserve">, </v>
          </cell>
          <cell r="E1252" t="str">
            <v>Veszprém</v>
          </cell>
          <cell r="F1252" t="str">
            <v>Badacsonytördemic, Zöldfa utca 10</v>
          </cell>
        </row>
        <row r="1253">
          <cell r="A1253" t="str">
            <v>Bag 1</v>
          </cell>
          <cell r="D1253" t="str">
            <v xml:space="preserve">, </v>
          </cell>
          <cell r="E1253" t="str">
            <v>Pest</v>
          </cell>
          <cell r="F1253" t="str">
            <v>Bag, Keresztfa dűlő</v>
          </cell>
        </row>
        <row r="1254">
          <cell r="A1254" t="str">
            <v>Bag N</v>
          </cell>
          <cell r="B1254" t="str">
            <v>47.63765058</v>
          </cell>
          <cell r="C1254" t="str">
            <v>19.47388501</v>
          </cell>
          <cell r="D1254" t="str">
            <v>47.63765058, 19.47388501</v>
          </cell>
          <cell r="E1254" t="str">
            <v>Pest</v>
          </cell>
          <cell r="F1254" t="str">
            <v>Bag, Dózsa György út 2</v>
          </cell>
        </row>
        <row r="1255">
          <cell r="A1255" t="str">
            <v>Bagamér 1</v>
          </cell>
          <cell r="B1255" t="str">
            <v>47.43951443</v>
          </cell>
          <cell r="C1255" t="str">
            <v>22.00259265</v>
          </cell>
          <cell r="D1255" t="str">
            <v>47.43951443, 22.00259265</v>
          </cell>
          <cell r="E1255" t="str">
            <v>Hajdú-Bihar</v>
          </cell>
          <cell r="F1255" t="str">
            <v>Bagamér, major 026 hrsz</v>
          </cell>
          <cell r="G1255" t="str">
            <v>Bagamérról Létavértes felé. A falu végén balra be a majorba kb 1 km-t a Pannon telephelyéig.</v>
          </cell>
          <cell r="H1255" t="str">
            <v>Pannon GSM</v>
          </cell>
          <cell r="I1255" t="str">
            <v>FONTOS: 2013.05.15.:a helyi rosszfiúk miatt valóban bekerítették a területet, de van 24 órás őrzés a helyszínen, így szinte hívni sem kell őket (ez a nem tervezett javításoknál érdekes!), persze illendő tájékoztatni őket érkezésetekről. Ha a kiérkező hibaelhárítók zárt kapukat találnak, őr nélkül akkor Dienes Ferenc elnök intézkedik: 30/299-6879.
A bérbeadóval Baranyi Lászlóval  a +36305784778 telefonszámon időpontot kell egyeztetni, ő tud Benneteket beengedni.  A Pannon kerítésén közös egységlakatok. FONTOS: 2013.05.15.:a helyi rosszfiúk miatt valóban bekerítették a területet, de van 24 órás őrzés a helyszínen, így szinte hívni sem kell őket (ez a nem tervezett javításoknál érdekes!), persze illendő tájékoztatni őket érkezésetekről</v>
          </cell>
          <cell r="J1255" t="str">
            <v>TBS;BS;UBS2100;LTE800;MI</v>
          </cell>
          <cell r="K1255" t="str">
            <v>Pannon GSM</v>
          </cell>
        </row>
        <row r="1256">
          <cell r="A1256" t="str">
            <v>Bagamér L</v>
          </cell>
          <cell r="D1256" t="str">
            <v xml:space="preserve">, </v>
          </cell>
          <cell r="E1256" t="str">
            <v>Hajdú-Bihar</v>
          </cell>
          <cell r="F1256" t="str">
            <v>Bagamér, Báthori tér 2</v>
          </cell>
        </row>
        <row r="1257">
          <cell r="A1257" t="str">
            <v>Bagamér M</v>
          </cell>
          <cell r="B1257" t="str">
            <v>47.44919336</v>
          </cell>
          <cell r="C1257" t="str">
            <v>21.99053902</v>
          </cell>
          <cell r="D1257" t="str">
            <v>47.44919336, 21.99053902</v>
          </cell>
          <cell r="E1257" t="str">
            <v>Hajdú-Bihar</v>
          </cell>
          <cell r="F1257" t="str">
            <v>Bagamér, Kossuth utca 2</v>
          </cell>
          <cell r="K1257" t="str">
            <v>Magyar Telekom Nyrt.</v>
          </cell>
        </row>
        <row r="1258">
          <cell r="A1258" t="str">
            <v>Bagamér N</v>
          </cell>
          <cell r="D1258" t="str">
            <v xml:space="preserve">, </v>
          </cell>
          <cell r="E1258" t="str">
            <v>Hajdú-Bihar</v>
          </cell>
          <cell r="F1258" t="str">
            <v>Bagamér, Kossuth utca 1</v>
          </cell>
          <cell r="K1258" t="str">
            <v>Magyar Telekom Nyrt.</v>
          </cell>
        </row>
        <row r="1259">
          <cell r="A1259" t="str">
            <v>Bagamér O</v>
          </cell>
          <cell r="D1259" t="str">
            <v xml:space="preserve">, </v>
          </cell>
          <cell r="E1259" t="str">
            <v>Hajdú-Bihar</v>
          </cell>
          <cell r="F1259" t="str">
            <v>Bagamér, Bocskai utca 1</v>
          </cell>
          <cell r="G1259" t="str">
            <v>MSAN szekrény</v>
          </cell>
        </row>
        <row r="1260">
          <cell r="A1260" t="str">
            <v>Bagamér P</v>
          </cell>
          <cell r="D1260" t="str">
            <v xml:space="preserve">, </v>
          </cell>
          <cell r="E1260" t="str">
            <v>Hajdú-Bihar</v>
          </cell>
          <cell r="F1260" t="str">
            <v>Bagamér, Arany János utca 2</v>
          </cell>
        </row>
        <row r="1261">
          <cell r="A1261" t="str">
            <v>Bagamér R</v>
          </cell>
          <cell r="D1261" t="str">
            <v xml:space="preserve">, </v>
          </cell>
          <cell r="E1261" t="str">
            <v>Hajdú-Bihar</v>
          </cell>
          <cell r="F1261" t="str">
            <v>Bagamér, Kossuth utca 5</v>
          </cell>
        </row>
        <row r="1262">
          <cell r="A1262" t="str">
            <v>Bagamér S</v>
          </cell>
          <cell r="B1262" t="str">
            <v>47.4484432</v>
          </cell>
          <cell r="C1262" t="str">
            <v>21.99382805</v>
          </cell>
          <cell r="D1262" t="str">
            <v>47.4484432, 21.99382805</v>
          </cell>
          <cell r="E1262" t="str">
            <v>Hajdú-Bihar</v>
          </cell>
          <cell r="F1262" t="str">
            <v>Bagamér, Kossuth utca 11</v>
          </cell>
        </row>
        <row r="1263">
          <cell r="A1263" t="str">
            <v>Baglad M</v>
          </cell>
          <cell r="B1263" t="str">
            <v>46.405061</v>
          </cell>
          <cell r="C1263" t="str">
            <v>16.29618</v>
          </cell>
          <cell r="D1263" t="str">
            <v>46.405061, 16.29618</v>
          </cell>
          <cell r="E1263" t="str">
            <v>Zala</v>
          </cell>
          <cell r="F1263" t="str">
            <v>Baglad, Csillag körút 39</v>
          </cell>
        </row>
        <row r="1264">
          <cell r="A1264" t="str">
            <v>Bagod 1</v>
          </cell>
          <cell r="D1264" t="str">
            <v xml:space="preserve">, </v>
          </cell>
          <cell r="E1264" t="str">
            <v>Zala</v>
          </cell>
          <cell r="F1264" t="str">
            <v>Bagod, Fiktív utca 1</v>
          </cell>
        </row>
        <row r="1265">
          <cell r="A1265" t="str">
            <v>Bagod 2</v>
          </cell>
          <cell r="D1265" t="str">
            <v xml:space="preserve">, </v>
          </cell>
          <cell r="E1265" t="str">
            <v>Zala</v>
          </cell>
          <cell r="F1265" t="str">
            <v>Zalaegerszeg, külterület 0662/54 hrsz</v>
          </cell>
          <cell r="G1265" t="str">
            <v>76-os út mellett Zalaegerszeg és Bagod között sorompós kijárattal</v>
          </cell>
          <cell r="J1265" t="str">
            <v>UBS900;LTE800</v>
          </cell>
          <cell r="K1265" t="str">
            <v>Pannon</v>
          </cell>
        </row>
        <row r="1266">
          <cell r="A1266" t="str">
            <v>Bagod 3</v>
          </cell>
          <cell r="D1266" t="str">
            <v xml:space="preserve">, </v>
          </cell>
          <cell r="E1266" t="str">
            <v>Zala</v>
          </cell>
          <cell r="F1266" t="str">
            <v>Bagod, Gépállomás utca 9</v>
          </cell>
          <cell r="J1266" t="str">
            <v>KR</v>
          </cell>
        </row>
        <row r="1267">
          <cell r="A1267" t="str">
            <v>Bagod M</v>
          </cell>
          <cell r="B1267" t="str">
            <v>46.8765788</v>
          </cell>
          <cell r="C1267" t="str">
            <v>16.74929714</v>
          </cell>
          <cell r="D1267" t="str">
            <v>46.8765788, 16.74929714</v>
          </cell>
          <cell r="E1267" t="str">
            <v>Zala</v>
          </cell>
          <cell r="F1267" t="str">
            <v>Bagod, Kossuth utca 11</v>
          </cell>
          <cell r="G1267" t="str">
            <v>Posta nyitott udvarán  az épületben</v>
          </cell>
          <cell r="K1267" t="str">
            <v>Magyar Telekom Nyrt.</v>
          </cell>
        </row>
        <row r="1268">
          <cell r="A1268" t="str">
            <v>Bagod N</v>
          </cell>
          <cell r="D1268" t="str">
            <v xml:space="preserve">, </v>
          </cell>
          <cell r="E1268" t="str">
            <v>Zala</v>
          </cell>
          <cell r="F1268" t="str">
            <v>Bagod, Deák Ferenc utca 6</v>
          </cell>
          <cell r="K1268" t="str">
            <v>Magyar Telekom Nyrt.</v>
          </cell>
        </row>
        <row r="1269">
          <cell r="A1269" t="str">
            <v>Bagod O</v>
          </cell>
          <cell r="D1269" t="str">
            <v xml:space="preserve">, </v>
          </cell>
          <cell r="E1269" t="str">
            <v>Zala</v>
          </cell>
          <cell r="F1269" t="str">
            <v>Bagod, Kossuth utca 60</v>
          </cell>
        </row>
        <row r="1270">
          <cell r="A1270" t="str">
            <v>Bagóhegy 1</v>
          </cell>
          <cell r="B1270" t="str">
            <v>46.3158805</v>
          </cell>
          <cell r="C1270" t="str">
            <v>17.151437</v>
          </cell>
          <cell r="D1270" t="str">
            <v>46.3158805, 17.151437</v>
          </cell>
          <cell r="E1270" t="str">
            <v>Zala</v>
          </cell>
          <cell r="F1270" t="str">
            <v>Nagybakónak, Bagóhegy 1649 hrsz</v>
          </cell>
          <cell r="G1270" t="str">
            <v>7-es útról Nagyrécse felé, majd Nagykanizsa felé, a 2. bukkanó közepén (a CSERFŐ-HEGY táblánál) jobbra aszfaltos út, a présházak felé, kb. 5,5 km-re az állomás.</v>
          </cell>
          <cell r="I1270" t="str">
            <v>Egységlakat a kerítésen.</v>
          </cell>
          <cell r="K1270" t="str">
            <v>Magyar Telekom Nyrt. Mobil Szolgáltatások Üzletág</v>
          </cell>
        </row>
        <row r="1271">
          <cell r="A1271" t="str">
            <v>Bagola Szeméttelep 1</v>
          </cell>
          <cell r="D1271" t="str">
            <v xml:space="preserve">, </v>
          </cell>
          <cell r="E1271" t="str">
            <v>Zala</v>
          </cell>
          <cell r="F1271" t="str">
            <v>Bagola Nagykanizsa, külterület 03/1 hrsz</v>
          </cell>
          <cell r="G1271" t="str">
            <v>Nagykanizsa-Bagola Regionális Hulladéklerakó
Nagykanizsa táblát elhagyva Kaposvár irányába kb. 2 km után jobbra tábla jelzi.</v>
          </cell>
          <cell r="H1271" t="str">
            <v>Fodor Balázs 303708558, Horváth István telepvezető 30 728-42-36</v>
          </cell>
          <cell r="J1271" t="str">
            <v>KR</v>
          </cell>
        </row>
        <row r="1272">
          <cell r="A1272" t="str">
            <v>Bagolyirtás 1</v>
          </cell>
          <cell r="D1272" t="str">
            <v xml:space="preserve">, </v>
          </cell>
          <cell r="E1272" t="str">
            <v>Heves</v>
          </cell>
          <cell r="F1272" t="str">
            <v>Bagolyirtás Mátraszentimre, Gyöngyösi út 5-9</v>
          </cell>
          <cell r="I1272" t="str">
            <v>Szabad Tamás
Tel/Fax: 06-37-376-422</v>
          </cell>
          <cell r="J1272" t="str">
            <v>KR</v>
          </cell>
          <cell r="K1272" t="str">
            <v xml:space="preserve"> N/A</v>
          </cell>
        </row>
        <row r="1273">
          <cell r="A1273" t="str">
            <v>Bagolyvár u 1</v>
          </cell>
          <cell r="D1273" t="str">
            <v xml:space="preserve">, </v>
          </cell>
          <cell r="E1273" t="str">
            <v>Pest</v>
          </cell>
          <cell r="F1273" t="str">
            <v>XIV Budapest, Bagolyvár utca 5</v>
          </cell>
          <cell r="G1273" t="str">
            <v xml:space="preserve">Bagolyvár utca 5 alagsor </v>
          </cell>
          <cell r="I1273" t="str">
            <v>KOCSI RAKTÁR helyiségben, Kendics Károly 06-20-4747113, 5851-es területi egységkulcs</v>
          </cell>
          <cell r="K1273" t="str">
            <v>Magyar Telekom Nyrt.</v>
          </cell>
        </row>
        <row r="1274">
          <cell r="A1274" t="str">
            <v>Bagolyvár u 2</v>
          </cell>
          <cell r="D1274" t="str">
            <v xml:space="preserve">, </v>
          </cell>
          <cell r="E1274" t="str">
            <v>Pest</v>
          </cell>
          <cell r="F1274" t="str">
            <v>XIV Budapest, Bagolyvár utca 14</v>
          </cell>
        </row>
        <row r="1275">
          <cell r="A1275" t="str">
            <v>Bágyogszovát 1</v>
          </cell>
          <cell r="D1275" t="str">
            <v xml:space="preserve">, </v>
          </cell>
          <cell r="E1275" t="str">
            <v>Győr-Moson-Sopron</v>
          </cell>
          <cell r="F1275" t="str">
            <v>Bágyogszovát, Pacsirta major</v>
          </cell>
          <cell r="J1275" t="str">
            <v>LTE800</v>
          </cell>
        </row>
        <row r="1276">
          <cell r="A1276" t="str">
            <v>Bágyogszovát M</v>
          </cell>
          <cell r="B1276" t="str">
            <v>47.58455816</v>
          </cell>
          <cell r="C1276" t="str">
            <v>17.36402608</v>
          </cell>
          <cell r="D1276" t="str">
            <v>47.58455816, 17.36402608</v>
          </cell>
          <cell r="E1276" t="str">
            <v>Győr-Moson-Sopron</v>
          </cell>
          <cell r="F1276" t="str">
            <v>Bágyogszovát, Bacsó Béla utca 1</v>
          </cell>
          <cell r="G1276" t="str">
            <v>A 85-ös főút felöl a faluba érkezve mintegy 3 km-t haladunk tovább a főutcán, majd balra kanyarodunk a Posta épülete előtti utcán. Itt a sarok után egyből jobbról van az egységépület a posta udvarán hátul.</v>
          </cell>
          <cell r="I1276" t="str">
            <v>Abloy egységkulcs + MT beléptető kártya + egyéni belépőkód</v>
          </cell>
          <cell r="K1276" t="str">
            <v>Magyar Telekom Nyrt.</v>
          </cell>
        </row>
        <row r="1277">
          <cell r="A1277" t="str">
            <v>Bágyogszovát N</v>
          </cell>
          <cell r="B1277" t="str">
            <v>47.58414877</v>
          </cell>
          <cell r="C1277" t="str">
            <v>17.36433166</v>
          </cell>
          <cell r="D1277" t="str">
            <v>47.58414877, 17.36433166</v>
          </cell>
          <cell r="E1277" t="str">
            <v>Győr-Moson-Sopron</v>
          </cell>
          <cell r="F1277" t="str">
            <v>Bágyogszovát, Árpád utca 17</v>
          </cell>
          <cell r="K1277" t="str">
            <v>Magyar Telekom Nyrt.</v>
          </cell>
        </row>
        <row r="1278">
          <cell r="A1278" t="str">
            <v>Bágyogszovát O</v>
          </cell>
          <cell r="D1278" t="str">
            <v xml:space="preserve">, </v>
          </cell>
          <cell r="E1278" t="str">
            <v>Győr-Moson-Sopron</v>
          </cell>
          <cell r="F1278" t="str">
            <v>Bágyogszovát, Árpád utca 53</v>
          </cell>
        </row>
        <row r="1279">
          <cell r="A1279" t="str">
            <v>Bahnhof Music Club 1</v>
          </cell>
          <cell r="D1279" t="str">
            <v xml:space="preserve">, </v>
          </cell>
          <cell r="E1279" t="str">
            <v>Pest</v>
          </cell>
          <cell r="F1279" t="str">
            <v>VI Budapest, Nyugati pályaudvar</v>
          </cell>
          <cell r="G1279" t="str">
            <v>Bahnhof Music Club, Budapest, 1061 Budapest Nyugati pu., McDonald's mögötti parkoló, bejárat a Teréz krt. felől</v>
          </cell>
          <cell r="J1279" t="str">
            <v>KR</v>
          </cell>
        </row>
        <row r="1280">
          <cell r="A1280" t="str">
            <v>Baj 1</v>
          </cell>
          <cell r="D1280" t="str">
            <v xml:space="preserve">, </v>
          </cell>
          <cell r="E1280" t="str">
            <v>Komárom-Esztergom</v>
          </cell>
          <cell r="F1280" t="str">
            <v>Baj, Petőfi Sándor utca 69</v>
          </cell>
          <cell r="G1280" t="str">
            <v>Vértesszőlős felől az 1. úton beérkezünk Tatára. A Baji úton haladva beérkezünk Bajra, ami a Petőfi Sándor utcában folytatódik. A templom előtt jobbra fordulunk, majd az első utcában balra, ahol az utca végén az út két oldalon található a két kültéri szekrény. A Közösségi ház előtt található az állomás (Kültéri Rittal szekrény), benne Ericsson ADSL. Vele szemben a sarkon egy Agmar-202/2 kabinetben található a GPON. Fogyasztásmérő az utca jobb oldalán mintegy 20 méterre a szekrényektől.</v>
          </cell>
          <cell r="I1280" t="str">
            <v>RITTAL kültéri szekrény a Rittal egységkulccsal nyitható.
Agmar kültéri szekrény Abloy egység kulccsal nyitható.</v>
          </cell>
          <cell r="K1280" t="str">
            <v>Magyar Telekom Nyrt.</v>
          </cell>
        </row>
        <row r="1281">
          <cell r="A1281" t="str">
            <v>Baj 2</v>
          </cell>
          <cell r="D1281" t="str">
            <v xml:space="preserve">, </v>
          </cell>
          <cell r="E1281" t="str">
            <v>Komárom-Esztergom</v>
          </cell>
          <cell r="F1281" t="str">
            <v>Baj, Táncsics Mihály utca 26</v>
          </cell>
          <cell r="G1281" t="str">
            <v>Cím alapján</v>
          </cell>
          <cell r="H1281" t="str">
            <v>Brasnyó Péter igazgató
30/4836556</v>
          </cell>
          <cell r="J1281" t="str">
            <v>KR</v>
          </cell>
        </row>
        <row r="1282">
          <cell r="A1282" t="str">
            <v>Baj 3</v>
          </cell>
          <cell r="D1282" t="str">
            <v xml:space="preserve">, </v>
          </cell>
          <cell r="E1282" t="str">
            <v>Komárom-Esztergom</v>
          </cell>
          <cell r="F1282" t="str">
            <v>Baj, Fiktív utca 1</v>
          </cell>
        </row>
        <row r="1283">
          <cell r="A1283" t="str">
            <v>Baj 4</v>
          </cell>
          <cell r="D1283" t="str">
            <v xml:space="preserve">, </v>
          </cell>
          <cell r="E1283" t="str">
            <v>Komárom-Esztergom</v>
          </cell>
          <cell r="F1283" t="str">
            <v>Baj, Kodály Zoltán utca 16</v>
          </cell>
        </row>
        <row r="1284">
          <cell r="A1284" t="str">
            <v>Baj M</v>
          </cell>
          <cell r="B1284" t="str">
            <v>47.6465546</v>
          </cell>
          <cell r="C1284" t="str">
            <v>18.35778411</v>
          </cell>
          <cell r="D1284" t="str">
            <v>47.6465546, 18.35778411</v>
          </cell>
          <cell r="E1284" t="str">
            <v>Komárom-Esztergom</v>
          </cell>
          <cell r="F1284" t="str">
            <v>Baj, Petőfi Sándor utca 1</v>
          </cell>
          <cell r="G1284" t="str">
            <v>Baj településre beérve jobbra a régi laktanyaépületek felé. Régi laktanya területén Abroncs Kereskedőház Kft. A portától az út végéig egyenesen, ott balra. Baloldalt kék szinű könnyüszerkezetes épület.</v>
          </cell>
          <cell r="H1284" t="str">
            <v>Horváth Tibor 30/371-7880
Fónai Péter 30/922-7011</v>
          </cell>
          <cell r="J1284" t="str">
            <v>KR</v>
          </cell>
        </row>
        <row r="1285">
          <cell r="A1285" t="str">
            <v>Baj N</v>
          </cell>
          <cell r="B1285" t="str">
            <v>47.64924691</v>
          </cell>
          <cell r="C1285" t="str">
            <v>18.36432463</v>
          </cell>
          <cell r="D1285" t="str">
            <v>47.64924691, 18.36432463</v>
          </cell>
          <cell r="E1285" t="str">
            <v>Komárom-Esztergom</v>
          </cell>
          <cell r="F1285" t="str">
            <v>Baj, Petőfi Sándor utca 54</v>
          </cell>
          <cell r="K1285" t="str">
            <v>Magyar Telekom Nyrt.</v>
          </cell>
        </row>
        <row r="1286">
          <cell r="A1286" t="str">
            <v>Baj O</v>
          </cell>
          <cell r="D1286" t="str">
            <v xml:space="preserve">, </v>
          </cell>
          <cell r="E1286" t="str">
            <v>Komárom-Esztergom</v>
          </cell>
          <cell r="F1286" t="str">
            <v>Baj, Jókai Mór utca 33</v>
          </cell>
        </row>
        <row r="1287">
          <cell r="A1287" t="str">
            <v>Baj P</v>
          </cell>
          <cell r="D1287" t="str">
            <v xml:space="preserve">, </v>
          </cell>
          <cell r="E1287" t="str">
            <v>Komárom-Esztergom</v>
          </cell>
          <cell r="F1287" t="str">
            <v>Baj, Béke utca 2</v>
          </cell>
        </row>
        <row r="1288">
          <cell r="A1288" t="str">
            <v>Baj R</v>
          </cell>
          <cell r="D1288" t="str">
            <v xml:space="preserve">, </v>
          </cell>
          <cell r="E1288" t="str">
            <v>Komárom-Esztergom</v>
          </cell>
          <cell r="F1288" t="str">
            <v>Baj, Tóvárosi út 1</v>
          </cell>
        </row>
        <row r="1289">
          <cell r="A1289" t="str">
            <v>Baj S</v>
          </cell>
          <cell r="D1289" t="str">
            <v xml:space="preserve">, </v>
          </cell>
          <cell r="E1289" t="str">
            <v>Komárom-Esztergom</v>
          </cell>
          <cell r="F1289" t="str">
            <v>Baj, Petőfi Sándor utca 2</v>
          </cell>
        </row>
        <row r="1290">
          <cell r="A1290" t="str">
            <v>Baja 1</v>
          </cell>
          <cell r="B1290" t="str">
            <v>46.19061476</v>
          </cell>
          <cell r="C1290" t="str">
            <v>18.93025047</v>
          </cell>
          <cell r="D1290" t="str">
            <v>46.19061476, 18.93025047</v>
          </cell>
          <cell r="E1290" t="str">
            <v>Bács-Kiskun</v>
          </cell>
          <cell r="F1290" t="str">
            <v>Baja, Gránátos utca 20</v>
          </cell>
          <cell r="G1290" t="str">
            <v>Sugovica (Duna)ág mellett, az új lakótelep mellett. Konténer a siló mellett elkerített területen.</v>
          </cell>
          <cell r="H1290" t="str">
            <v xml:space="preserve"> (79) 325-544 (79) 325-542, fax:79 321801</v>
          </cell>
          <cell r="I1290" t="str">
            <v>Éjjel-nappal portaszolgálat, tel.: (79) 322-165. Munkaidőn kívül a hídmérleg melletti portán kell a siló kulcsát elkérni (fejlámpa szükséges).  Árvíz esetén a konténert és a siló bejáratát csak csónakkal lehet megközelíteni. Kontakt árvíz esetén: Ossó János tűzoltó alezredes: (70) 338-0586, (20) 348-6665, (79) 424-944; Gödön Sándor  PV őrnagy: (20) 997-2588, (79) 521-816   Tervezett éjszakai munkavégzés előtt min. 2 munkanappal feltétlenül egyeztetni Deményi Tibor úrral (30) 415-4723, a kíséret megszervezése miatt !!!</v>
          </cell>
          <cell r="J1290" t="str">
            <v>TBS;BS;UBS2100;LTE800;MI;LL</v>
          </cell>
          <cell r="K1290" t="str">
            <v>Victoria Rt.</v>
          </cell>
        </row>
        <row r="1291">
          <cell r="A1291" t="str">
            <v>Baja 2</v>
          </cell>
          <cell r="D1291" t="str">
            <v xml:space="preserve">, </v>
          </cell>
          <cell r="E1291" t="str">
            <v>Bács-Kiskun</v>
          </cell>
          <cell r="F1291" t="str">
            <v xml:space="preserve">Baja, </v>
          </cell>
          <cell r="K1291" t="str">
            <v>AUTO CSERNI MÁRKAKER. ÉS SZERVÍZ</v>
          </cell>
        </row>
        <row r="1292">
          <cell r="A1292" t="str">
            <v>Baja 2A</v>
          </cell>
          <cell r="D1292" t="str">
            <v xml:space="preserve">, </v>
          </cell>
          <cell r="E1292" t="str">
            <v>Bács-Kiskun</v>
          </cell>
          <cell r="F1292" t="str">
            <v>Baja, Batthyány Lajos utca 12</v>
          </cell>
          <cell r="G1292" t="str">
            <v>Cím alapján</v>
          </cell>
          <cell r="H1292" t="str">
            <v>Mayer János
30/2296690</v>
          </cell>
          <cell r="J1292" t="str">
            <v>KR</v>
          </cell>
        </row>
        <row r="1293">
          <cell r="A1293" t="str">
            <v>Baja 2B</v>
          </cell>
          <cell r="D1293" t="str">
            <v xml:space="preserve">, </v>
          </cell>
          <cell r="E1293" t="str">
            <v>Bács-Kiskun</v>
          </cell>
          <cell r="F1293" t="str">
            <v>Baja, Bokodi út 78</v>
          </cell>
          <cell r="G1293" t="str">
            <v>Beérva Bajára, belterületen Bokod felé. Az út bal oldalán lesz a helyszín. A portán eligazítanak a telephelyen belül.</v>
          </cell>
          <cell r="H1293" t="str">
            <v>Ferrarini Fausto
30/9321201</v>
          </cell>
          <cell r="J1293" t="str">
            <v>KR</v>
          </cell>
        </row>
        <row r="1294">
          <cell r="A1294" t="str">
            <v>Baja 2C</v>
          </cell>
          <cell r="B1294" t="str">
            <v>46.18315352</v>
          </cell>
          <cell r="C1294" t="str">
            <v>18.9549517</v>
          </cell>
          <cell r="D1294" t="str">
            <v>46.18315352, 18.9549517</v>
          </cell>
          <cell r="E1294" t="str">
            <v>Bács-Kiskun</v>
          </cell>
          <cell r="F1294" t="str">
            <v>Baja, Csermák Mihály tér 4</v>
          </cell>
          <cell r="G1294" t="str">
            <v>T-Pont</v>
          </cell>
          <cell r="H1294" t="str">
            <v>Rácz Péter Kiru-fon mobil: +36 30 / 9 999 999 , email:racz.peter@kirufon.hu</v>
          </cell>
          <cell r="J1294" t="str">
            <v>KR;UKR;WL</v>
          </cell>
          <cell r="K1294" t="str">
            <v>Rácz Péter</v>
          </cell>
        </row>
        <row r="1295">
          <cell r="A1295" t="str">
            <v>Baja 2D</v>
          </cell>
          <cell r="D1295" t="str">
            <v xml:space="preserve">, </v>
          </cell>
          <cell r="E1295" t="str">
            <v>Bács-Kiskun</v>
          </cell>
          <cell r="F1295" t="str">
            <v>Baja, Dózsa György út 306</v>
          </cell>
          <cell r="J1295" t="str">
            <v>KR</v>
          </cell>
        </row>
        <row r="1296">
          <cell r="A1296" t="str">
            <v>Baja 2E</v>
          </cell>
          <cell r="D1296" t="str">
            <v xml:space="preserve">, </v>
          </cell>
          <cell r="E1296" t="str">
            <v>Bács-Kiskun</v>
          </cell>
          <cell r="F1296" t="str">
            <v>Baja, Eötvös József utca 1</v>
          </cell>
          <cell r="H1296" t="str">
            <v>Várady Tamás
06-30/3020011 
30/5307427</v>
          </cell>
          <cell r="J1296" t="str">
            <v>KR</v>
          </cell>
        </row>
        <row r="1297">
          <cell r="A1297" t="str">
            <v>Baja 2F</v>
          </cell>
          <cell r="D1297" t="str">
            <v xml:space="preserve">, </v>
          </cell>
          <cell r="E1297" t="str">
            <v>Bács-Kiskun</v>
          </cell>
          <cell r="F1297" t="str">
            <v>Baja, Grauaug Ármin utca 1</v>
          </cell>
          <cell r="G1297" t="str">
            <v>A cím pontos, egy kis utcában lévő tükrős-fóliás pincebár</v>
          </cell>
          <cell r="H1297" t="str">
            <v>Újvári Mihály
30/9536222</v>
          </cell>
          <cell r="J1297" t="str">
            <v>KR</v>
          </cell>
        </row>
        <row r="1298">
          <cell r="A1298" t="str">
            <v>Baja 2G</v>
          </cell>
          <cell r="D1298" t="str">
            <v xml:space="preserve">, </v>
          </cell>
          <cell r="E1298" t="str">
            <v>Bács-Kiskun</v>
          </cell>
          <cell r="F1298" t="str">
            <v>Baja, Keleti körút 17</v>
          </cell>
          <cell r="G1298" t="str">
            <v>51-en Bajáig, Bajára beérve az első körforgalomnál balra (ipari park) majd a következő körforgalomnál jobbra. A következő körforgalomnál egyenesen. Az út jobb oldalán található a Food-Export Kft.</v>
          </cell>
          <cell r="H1298" t="str">
            <v>Kerekes Zsolt
06-30/3709380</v>
          </cell>
          <cell r="J1298" t="str">
            <v>KR</v>
          </cell>
        </row>
        <row r="1299">
          <cell r="A1299" t="str">
            <v>Baja 2H</v>
          </cell>
          <cell r="D1299" t="str">
            <v xml:space="preserve">, </v>
          </cell>
          <cell r="E1299" t="str">
            <v>Bács-Kiskun</v>
          </cell>
          <cell r="F1299" t="str">
            <v>Baja, Péter-Pál utca 1</v>
          </cell>
          <cell r="G1299" t="str">
            <v>Cím alapján</v>
          </cell>
          <cell r="H1299" t="str">
            <v>Mendler Edit
30/7374068</v>
          </cell>
          <cell r="J1299" t="str">
            <v>KR</v>
          </cell>
        </row>
        <row r="1300">
          <cell r="A1300" t="str">
            <v>Baja 2J</v>
          </cell>
          <cell r="D1300" t="str">
            <v xml:space="preserve">, </v>
          </cell>
          <cell r="E1300" t="str">
            <v>Bács-Kiskun</v>
          </cell>
          <cell r="F1300" t="str">
            <v>Baja, Roosevelt tér 1</v>
          </cell>
          <cell r="G1300" t="str">
            <v>Cím alapján</v>
          </cell>
          <cell r="H1300" t="str">
            <v>Sima Zoltán
30/5058816</v>
          </cell>
          <cell r="J1300" t="str">
            <v>KR</v>
          </cell>
        </row>
        <row r="1301">
          <cell r="A1301" t="str">
            <v>Baja 2K</v>
          </cell>
          <cell r="D1301" t="str">
            <v xml:space="preserve">, </v>
          </cell>
          <cell r="E1301" t="str">
            <v>Bács-Kiskun</v>
          </cell>
          <cell r="F1301" t="str">
            <v>Baja, Szegedi út 102</v>
          </cell>
          <cell r="J1301" t="str">
            <v>KR</v>
          </cell>
        </row>
        <row r="1302">
          <cell r="A1302" t="str">
            <v>Baja 2L</v>
          </cell>
          <cell r="D1302" t="str">
            <v xml:space="preserve">, </v>
          </cell>
          <cell r="E1302" t="str">
            <v>Bács-Kiskun</v>
          </cell>
          <cell r="F1302" t="str">
            <v>Baja, Teller Ede utca 10</v>
          </cell>
          <cell r="G1302" t="str">
            <v>Szeged felől az 55 sz. főútról beérve Bajára, az első körforgalom előtt 200m el jobbra élesen befordulni, majd 100m után balra be a kapun, ott követni kell az utat, végén jobbra. Balról a piros lemeztetős épület.</v>
          </cell>
          <cell r="H1302" t="str">
            <v>Hársné Végh Annamária Tel:(30) 495-5534</v>
          </cell>
          <cell r="J1302" t="str">
            <v>KR</v>
          </cell>
        </row>
        <row r="1303">
          <cell r="A1303" t="str">
            <v>Baja 2M</v>
          </cell>
          <cell r="D1303" t="str">
            <v xml:space="preserve">, </v>
          </cell>
          <cell r="E1303" t="str">
            <v>Bács-Kiskun</v>
          </cell>
          <cell r="F1303" t="str">
            <v>Baja, Tóth Kálmán utca 12</v>
          </cell>
          <cell r="J1303" t="str">
            <v>KR</v>
          </cell>
        </row>
        <row r="1304">
          <cell r="A1304" t="str">
            <v>Baja 2N</v>
          </cell>
          <cell r="D1304" t="str">
            <v xml:space="preserve">, </v>
          </cell>
          <cell r="E1304" t="str">
            <v>Bács-Kiskun</v>
          </cell>
          <cell r="F1304" t="str">
            <v>Baja, Kossuth Lajos utca 11</v>
          </cell>
          <cell r="K1304" t="str">
            <v>Magyar Telekom Nyrt.</v>
          </cell>
        </row>
        <row r="1305">
          <cell r="A1305" t="str">
            <v>Baja 2O</v>
          </cell>
          <cell r="B1305" t="str">
            <v>46.19504414</v>
          </cell>
          <cell r="C1305" t="str">
            <v>18.95279377</v>
          </cell>
          <cell r="D1305" t="str">
            <v>46.19504414, 18.95279377</v>
          </cell>
          <cell r="E1305" t="str">
            <v>Bács-Kiskun</v>
          </cell>
          <cell r="F1305" t="str">
            <v>Baja, Dózsa György út 97</v>
          </cell>
        </row>
        <row r="1306">
          <cell r="A1306" t="str">
            <v>Baja 2P</v>
          </cell>
          <cell r="D1306" t="str">
            <v xml:space="preserve">, </v>
          </cell>
          <cell r="E1306" t="str">
            <v>Bács-Kiskun</v>
          </cell>
          <cell r="F1306" t="str">
            <v>Baja, Grauaug Ármin utca 2</v>
          </cell>
          <cell r="J1306" t="str">
            <v>UKR</v>
          </cell>
        </row>
        <row r="1307">
          <cell r="A1307" t="str">
            <v>Baja 3</v>
          </cell>
          <cell r="B1307" t="str">
            <v>46.17490105</v>
          </cell>
          <cell r="C1307" t="str">
            <v>18.96201031</v>
          </cell>
          <cell r="D1307" t="str">
            <v>46.17490105, 18.96201031</v>
          </cell>
          <cell r="E1307" t="str">
            <v>Bács-Kiskun</v>
          </cell>
          <cell r="F1307" t="str">
            <v>Baja, Rókus utca 10</v>
          </cell>
          <cell r="G1307" t="str">
            <v>51-es útról Baja centrumában Bácsalmás felé balra, végig a főúton. A kórházat jobbról kell megkerülni, a hátsó bejáraton keresztül.</v>
          </cell>
          <cell r="H1307" t="str">
            <v xml:space="preserve">Gömöri Sándor tel.: (79) 422-233/m. 1123  mob: 20-579-91-51 Fax: (79) 425-575; </v>
          </cell>
          <cell r="I1307" t="str">
            <v>Telekom igazolvány és külsős cégnévsor. A portán vagy a műszaki ügyelettől a 611 sz fül-orr-gége orvosi iroda kulcsot kell elkérni. Ez nyitja a folyosó ajtót, utána egységkulcs nyitja a termet. A műszaki ügyelet csak 7-15 óráig érhető el a parkoló melletti kis sárga házban.</v>
          </cell>
          <cell r="J1307" t="str">
            <v>BS;UBS2100;LTE800;LTE1800;MI;LL</v>
          </cell>
          <cell r="K1307" t="str">
            <v>Bajai Kórház Igazgatóság</v>
          </cell>
        </row>
        <row r="1308">
          <cell r="A1308" t="str">
            <v>Baja 4</v>
          </cell>
          <cell r="B1308" t="str">
            <v>46.1898302</v>
          </cell>
          <cell r="C1308" t="str">
            <v>18.95715511</v>
          </cell>
          <cell r="D1308" t="str">
            <v>46.1898302, 18.95715511</v>
          </cell>
          <cell r="E1308" t="str">
            <v>Bács-Kiskun</v>
          </cell>
          <cell r="F1308" t="str">
            <v>Baja, Dömötör utca 6</v>
          </cell>
          <cell r="G1308" t="str">
            <v>az 51-es úton Bajára érkezve  a 158-as kilométer tábla után balra az első utcába majd jobbra a Benhard S. u. baloldalt az élelmiszer, kocsma után jobbra a Dömötör u. -ba jobbra (hal  tábla). Iparterületen kémény</v>
          </cell>
          <cell r="H1308" t="str">
            <v>Schumacher István, tel: 06-30/239-1076
Ideiglenes almérőseink: Fekete Károly tel: 20/485-9859 v. 30/677-0292
Invitel: Ladányi Lajos tel: 20/956-2153
AH: Kiss Lajos tel: 70/332-4907</v>
          </cell>
          <cell r="I1308" t="str">
            <v xml:space="preserve">A kapun sorba fűzött egységlakat. A BÉFA telephelyen nincs munkavégzés, felhagyott iparcsarnokok. </v>
          </cell>
          <cell r="J1308" t="str">
            <v>BS;UBS2100;LTE800;LTE1800;MI</v>
          </cell>
          <cell r="K1308" t="str">
            <v>Schumacher István</v>
          </cell>
        </row>
        <row r="1309">
          <cell r="A1309" t="str">
            <v>Baja 5</v>
          </cell>
          <cell r="B1309" t="str">
            <v>46.16040748</v>
          </cell>
          <cell r="C1309" t="str">
            <v>18.96022101</v>
          </cell>
          <cell r="D1309" t="str">
            <v>46.16040748, 18.96022101</v>
          </cell>
          <cell r="E1309" t="str">
            <v>Bács-Kiskun</v>
          </cell>
          <cell r="F1309" t="str">
            <v>Baja, Vaskúti út 085/4 hrsz</v>
          </cell>
          <cell r="G1309" t="str">
            <v>Baján Gara felé. A várostábla után azonnal balra, földútra és ezen 250 m-t előre. Állomás a volt laktanya (leendő ipari park) területén.</v>
          </cell>
          <cell r="H1309" t="str">
            <v>Baja város önkormányzata, Halászi László: 79/527-160</v>
          </cell>
          <cell r="I1309" t="str">
            <v>Saját kapunk van.</v>
          </cell>
          <cell r="J1309" t="str">
            <v>BS;UBS2100;LTE800;LTE1800;MI;LL</v>
          </cell>
          <cell r="K1309" t="str">
            <v xml:space="preserve"> N/A</v>
          </cell>
        </row>
        <row r="1310">
          <cell r="A1310" t="str">
            <v>Baja 6</v>
          </cell>
          <cell r="B1310" t="str">
            <v>46.18624042</v>
          </cell>
          <cell r="C1310" t="str">
            <v>18.94616497</v>
          </cell>
          <cell r="D1310" t="str">
            <v>46.18624042, 18.94616497</v>
          </cell>
          <cell r="E1310" t="str">
            <v>Bács-Kiskun</v>
          </cell>
          <cell r="F1310" t="str">
            <v>Baja, Kölcsey Ferenc utca 31</v>
          </cell>
          <cell r="G1310" t="str">
            <v>Az 51-es úton Bajára beérve végig egyenesen tovább, az első közlekedési lámpáig, ott jobbra a SPAR üzlet előtt, végig ezen az utcán Kölcsey u., kb. 1 km-t, az utca jobb oldalán a G.T.K.B. Gyártó Kft. telepe, a Penny Markettel szemben.</v>
          </cell>
          <cell r="H1310" t="str">
            <v>Pencz Rudolf ügyvezető, 1071 Bp. Városligeti fasaor 47-49
Vanó Sándor logisztika vezető: 30-688-0423  T: központ /79/42-43-44    F: /79/423-375</v>
          </cell>
          <cell r="I1310" t="str">
            <v>Éjjel-nappal portaszolgálat, névsor alapján.</v>
          </cell>
          <cell r="J1310" t="str">
            <v>BS;UBS2100;LTE800;MI</v>
          </cell>
          <cell r="K1310" t="str">
            <v>GTKB Ganz Transelektro Közlekedési Berendezéseket Gyártó Kft.</v>
          </cell>
        </row>
        <row r="1311">
          <cell r="A1311" t="str">
            <v>Baja 7</v>
          </cell>
          <cell r="B1311" t="str">
            <v>46.18182975</v>
          </cell>
          <cell r="C1311" t="str">
            <v>18.95329627</v>
          </cell>
          <cell r="D1311" t="str">
            <v>46.18182975, 18.95329627</v>
          </cell>
          <cell r="E1311" t="str">
            <v>Bács-Kiskun</v>
          </cell>
          <cell r="F1311" t="str">
            <v>Baja, Arany János utca 2</v>
          </cell>
          <cell r="G1311" t="str">
            <v>A Kossuth L. utca 2  felől zöld nagykapun keresztül. (Állandóan nyitva van.)</v>
          </cell>
          <cell r="H1311" t="str">
            <v>Bejutás Molnár Péter 06-20-5566-124 (DeTeI)
Az üzletvezető Vertné Hornyák Erika  79/499010</v>
          </cell>
          <cell r="I1311" t="str">
            <v>Átjáró felőli oldalon a kapu mellett kulcsszéf, épület bejárati ajtajához az elektromos ajtónyitó és a riasztó kódjával. Mérőóra a földszinti elosztó helyiségben.</v>
          </cell>
          <cell r="J1311" t="str">
            <v>UBS2100;LTE800;LTE1800;LL;WL</v>
          </cell>
          <cell r="K1311" t="str">
            <v>Magyar Telekom Nyrt.</v>
          </cell>
        </row>
        <row r="1312">
          <cell r="A1312" t="str">
            <v>Baja 8</v>
          </cell>
          <cell r="B1312" t="str">
            <v>46.2064837</v>
          </cell>
          <cell r="C1312" t="str">
            <v>18.97228646</v>
          </cell>
          <cell r="D1312" t="str">
            <v>46.2064837, 18.97228646</v>
          </cell>
          <cell r="E1312" t="str">
            <v>Bács-Kiskun</v>
          </cell>
          <cell r="F1312" t="str">
            <v>Baja, külterület 0563/105 hrsz</v>
          </cell>
          <cell r="G1312" t="str">
            <v>M6 Dunaújvárosig - M8-on átkelünk az új hídon - majd rátérünk az 51-es útra, amelyen Dunavecse, Solt, Kalocsa, Sükösd, Érsekcsanád érintésével érünk be a Dózsa György úton Bajára, ahol a negyedik utcába, a Kapisztrán utcába balra lefordulunk - a Kapisztrán utcából a harmadik lehetőségnél újra balra fordulunk a Mártonszállási utcába - a Mártonszállási utcán haladunk végig, amíg földúttá alakul, a földúton haladunk tovább és az akácos után, de a szőlő előtt kell balra fordulni, majd a kereszteződésnél újra balra és ütközésig</v>
          </cell>
          <cell r="H1312" t="str">
            <v>Sztrikinácz Sándorné, cím: 6500 Baja, Arató u. 3. 06-79/324-524 vagy 06-20/986-0111</v>
          </cell>
          <cell r="I1312" t="str">
            <v>Egységlakat a kerítéskapun.</v>
          </cell>
          <cell r="J1312" t="str">
            <v>UBS2100;LTE800;MI</v>
          </cell>
          <cell r="K1312" t="str">
            <v>Sztrikinácz Sándorné</v>
          </cell>
        </row>
        <row r="1313">
          <cell r="A1313" t="str">
            <v>Baja 9</v>
          </cell>
          <cell r="D1313" t="str">
            <v xml:space="preserve">, </v>
          </cell>
          <cell r="E1313" t="str">
            <v>Bács-Kiskun</v>
          </cell>
          <cell r="F1313" t="str">
            <v>Baja, Szeremlei utca 80</v>
          </cell>
          <cell r="G1313" t="str">
            <v>51 számú út Baja , Dózsa György u. 4000m, Jelky András tér 93m, Arany János utca 146m, Vörösmarty tér 28m, Déri Frigyes sétány 375m, Szent Antal utca 639m, jobbra Damjanich utca 193m, jobbra Szabadság utca 24m, balra Szeremlei utca  241m. Hrszinfó: 10204/5/A</v>
          </cell>
          <cell r="H1313" t="str">
            <v>Gáspár Norbert, cím: 2040 Budaörs, Mező u. 11. Tel.: 06-70/457-0284, fax: 06-1/289-0274 vagy Hegyi Kálmán műszaki biztonsági csoportvezető, cím:6500 Baja, Szeremlei u. 80. Tel.: 06-79/525-100 vagy 06-30/935-2767</v>
          </cell>
          <cell r="K1313" t="str">
            <v>Mobile Towers Távközlési Kft.</v>
          </cell>
        </row>
        <row r="1314">
          <cell r="A1314" t="str">
            <v>Baja A</v>
          </cell>
          <cell r="D1314" t="str">
            <v xml:space="preserve">, </v>
          </cell>
          <cell r="E1314" t="str">
            <v>Bács-Kiskun</v>
          </cell>
          <cell r="F1314" t="str">
            <v>Baja, Szegedi út 94</v>
          </cell>
        </row>
        <row r="1315">
          <cell r="A1315" t="str">
            <v>Baja Alföldi M</v>
          </cell>
          <cell r="D1315" t="str">
            <v xml:space="preserve">, </v>
          </cell>
          <cell r="E1315" t="str">
            <v>Bács-Kiskun</v>
          </cell>
          <cell r="F1315" t="str">
            <v>Baja, Dr. Alföldi József tér 1/A</v>
          </cell>
          <cell r="K1315" t="str">
            <v>Magyar Telekom Nyrt.</v>
          </cell>
        </row>
        <row r="1316">
          <cell r="A1316" t="str">
            <v>Baja Állomás M</v>
          </cell>
          <cell r="D1316" t="str">
            <v xml:space="preserve">, </v>
          </cell>
          <cell r="E1316" t="str">
            <v>Bács-Kiskun</v>
          </cell>
          <cell r="F1316" t="str">
            <v>Baja, Állomás tér 1</v>
          </cell>
          <cell r="K1316" t="str">
            <v>Magyar Telekom Nyrt.</v>
          </cell>
        </row>
        <row r="1317">
          <cell r="A1317" t="str">
            <v>Baja Arad 1</v>
          </cell>
          <cell r="D1317" t="str">
            <v xml:space="preserve">, </v>
          </cell>
          <cell r="E1317" t="str">
            <v>Bács-Kiskun</v>
          </cell>
          <cell r="F1317" t="str">
            <v>Baja, Arad utca 6</v>
          </cell>
        </row>
        <row r="1318">
          <cell r="A1318" t="str">
            <v>Baja Árpád 1</v>
          </cell>
          <cell r="D1318" t="str">
            <v xml:space="preserve">, </v>
          </cell>
          <cell r="E1318" t="str">
            <v>Bács-Kiskun</v>
          </cell>
          <cell r="F1318" t="str">
            <v>Baja, Árpád tér 1</v>
          </cell>
          <cell r="G1318" t="str">
            <v>A cím pontos.
GTS:beltéri: az 1. emeleten, a rendszergazda irodájában.
Táp: Hepa, kicsi kocka. 
Antenna: lapostetőn.</v>
          </cell>
          <cell r="H1318" t="str">
            <v>Szerdahelyi Éva  30/2992237  79/424929  79/424927 Fax  szerdahelyikft@fibermail.hu  www.szerdahelyivadaszbolt.hu
GTS: Erdélyi György</v>
          </cell>
          <cell r="J1318" t="str">
            <v>KR</v>
          </cell>
        </row>
        <row r="1319">
          <cell r="A1319" t="str">
            <v>Baja Árpád 2</v>
          </cell>
          <cell r="D1319" t="str">
            <v xml:space="preserve">, </v>
          </cell>
          <cell r="E1319" t="str">
            <v>Bács-Kiskun</v>
          </cell>
          <cell r="F1319" t="str">
            <v>Baja, Árpád tér 7</v>
          </cell>
          <cell r="G1319" t="str">
            <v>GTS: beltéri: a 3. emeleten, az OEP szerverszobában.
OEP végpont: ugyanott.
NYUFIG végpont: 2. em szerverszoba. Táp: Hepa, rack-elhető táp.  Antenna: lapostetőn.</v>
          </cell>
          <cell r="H1319" t="str">
            <v>OEP
Baja, Árpád tér 7.
Dr. Ádám Antal 
30/3703-126
NYUFIG
Bán László
20/419-6256</v>
          </cell>
        </row>
        <row r="1320">
          <cell r="A1320" t="str">
            <v>Baja Árpád 3</v>
          </cell>
          <cell r="D1320" t="str">
            <v xml:space="preserve">, </v>
          </cell>
          <cell r="E1320" t="str">
            <v>Bács-Kiskun</v>
          </cell>
          <cell r="F1320" t="str">
            <v>Baja, Árpád tér 6</v>
          </cell>
        </row>
        <row r="1321">
          <cell r="A1321" t="str">
            <v>Baja Árpád M</v>
          </cell>
          <cell r="D1321" t="str">
            <v xml:space="preserve">, </v>
          </cell>
          <cell r="E1321" t="str">
            <v>Bács-Kiskun</v>
          </cell>
          <cell r="F1321" t="str">
            <v>Baja, Árpád tér 10</v>
          </cell>
          <cell r="K1321" t="str">
            <v>Magyar Telekom Nyrt.</v>
          </cell>
        </row>
        <row r="1322">
          <cell r="A1322" t="str">
            <v>Baja B</v>
          </cell>
          <cell r="D1322" t="str">
            <v xml:space="preserve">, </v>
          </cell>
          <cell r="E1322" t="str">
            <v>Bács-Kiskun</v>
          </cell>
          <cell r="F1322" t="str">
            <v>Baja, Dózsa György út 168</v>
          </cell>
        </row>
        <row r="1323">
          <cell r="A1323" t="str">
            <v>Baja Bácska 1</v>
          </cell>
          <cell r="D1323" t="str">
            <v xml:space="preserve">, </v>
          </cell>
          <cell r="E1323" t="str">
            <v>Bács-Kiskun</v>
          </cell>
          <cell r="F1323" t="str">
            <v>Baja, Bácska tér 8</v>
          </cell>
        </row>
        <row r="1324">
          <cell r="A1324" t="str">
            <v>Baja Bajcsy M</v>
          </cell>
          <cell r="D1324" t="str">
            <v xml:space="preserve">, </v>
          </cell>
          <cell r="E1324" t="str">
            <v>Bács-Kiskun</v>
          </cell>
          <cell r="F1324" t="str">
            <v>Baja, Bajcsy-Zsilinszky utca 14</v>
          </cell>
          <cell r="G1324" t="str">
            <v>A megadott címen az épület alagsorában található "Rack helyiség".</v>
          </cell>
          <cell r="I1324" t="str">
            <v>Az informatikust kell keresni (Bella  Dezső 30/6367557)</v>
          </cell>
          <cell r="K1324" t="str">
            <v>Magyar Telekom Nyrt.</v>
          </cell>
        </row>
        <row r="1325">
          <cell r="A1325" t="str">
            <v>Baja Bajcsy N</v>
          </cell>
          <cell r="D1325" t="str">
            <v xml:space="preserve">, </v>
          </cell>
          <cell r="E1325" t="str">
            <v>Bács-Kiskun</v>
          </cell>
          <cell r="F1325" t="str">
            <v>Baja, Bajcsy-Zsilinszky utca 10</v>
          </cell>
          <cell r="G1325" t="str">
            <v>GTS:Telepítési adatok:
Az ant. elhelyezkedés: a második emelet 213. szoba (folyosó végén jobbra) ablakában vannak az antennák. Innen ugrik a NAV (Pandur-sziget) is. 
A beltéri elhelyezkedés: szerverszoba (206. szoba), keretben, kis asztalon.
Végpont elhelyezkedés: uott.</v>
          </cell>
          <cell r="H1325" t="str">
            <v>Moldvai István
06-30-626-8281
Parkolni az udvaron lehet, nem kell előzetesen szólni.</v>
          </cell>
          <cell r="J1325" t="str">
            <v>MI</v>
          </cell>
        </row>
        <row r="1326">
          <cell r="A1326" t="str">
            <v>Baja Bajcsy O</v>
          </cell>
          <cell r="D1326" t="str">
            <v xml:space="preserve">, </v>
          </cell>
          <cell r="E1326" t="str">
            <v>Bács-Kiskun</v>
          </cell>
          <cell r="F1326" t="str">
            <v>Baja, Bajcsy-Zsilinszky utca 1</v>
          </cell>
        </row>
        <row r="1327">
          <cell r="A1327" t="str">
            <v>Baja Bajcsy P</v>
          </cell>
          <cell r="D1327" t="str">
            <v xml:space="preserve">, </v>
          </cell>
          <cell r="E1327" t="str">
            <v>Bács-Kiskun</v>
          </cell>
          <cell r="F1327" t="str">
            <v>Baja, Bajcsy-Zsilinszky utca 4</v>
          </cell>
          <cell r="G1327" t="str">
            <v>GTS:Telepítési adatok:
Az ant. elhelyezkedés, tipus: 0,3-as, lapostetőn
 A beltéri tipusa, kapacitása, frekisáv, kifejtés, ID cím: NEC Neo-C, 38G, ETH, 15.43-44.
A beltéri elhelyezkedése: az első emeleten fali rackben szerverszobában.
Végpont elhelyezkedés: az első emeleten fali rackben szerverszobában.
A beltéri elhelyezkedése a Node oldalon: a baloldali rack-ben középen. Tápegység : HP-S150C
Kapcsolódások: az TRUNK 1,3,4-es E1-ére dugva a RAD rici 4E1 1-3 portjaira. A RAD ETH portja a mikro p.1. ETH-ére.</v>
          </cell>
          <cell r="H1327" t="str">
            <v>Ügyfél adatok:
Név: I.S Micro
Cím: Baja Bajcsi-Zsillinszky Endre u. 4. az orvosi rendelő fölött.
Kontakt név: Patarcsity Attila
Telefon sz.: 06-30-655-7394</v>
          </cell>
          <cell r="J1327" t="str">
            <v>MI</v>
          </cell>
        </row>
        <row r="1328">
          <cell r="A1328" t="str">
            <v>Baja Bartók 1</v>
          </cell>
          <cell r="D1328" t="str">
            <v xml:space="preserve">, </v>
          </cell>
          <cell r="E1328" t="str">
            <v>Bács-Kiskun</v>
          </cell>
          <cell r="F1328" t="str">
            <v>Baja, Bartók Béla utca 10</v>
          </cell>
          <cell r="J1328" t="str">
            <v>UKR</v>
          </cell>
        </row>
        <row r="1329">
          <cell r="A1329" t="str">
            <v>Baja Bezerédj 1</v>
          </cell>
          <cell r="D1329" t="str">
            <v xml:space="preserve">, </v>
          </cell>
          <cell r="E1329" t="str">
            <v>Bács-Kiskun</v>
          </cell>
          <cell r="F1329" t="str">
            <v>Baja, Bezerédj Pál utca 14</v>
          </cell>
        </row>
        <row r="1330">
          <cell r="A1330" t="str">
            <v>Baja Bokodi M</v>
          </cell>
          <cell r="D1330" t="str">
            <v xml:space="preserve">, </v>
          </cell>
          <cell r="E1330" t="str">
            <v>Bács-Kiskun</v>
          </cell>
          <cell r="F1330" t="str">
            <v>Baja, Bokodi út 62</v>
          </cell>
          <cell r="K1330" t="str">
            <v>Magyar Telekom Nyrt.</v>
          </cell>
        </row>
        <row r="1331">
          <cell r="A1331" t="str">
            <v>Baja Csermák 1</v>
          </cell>
          <cell r="D1331" t="str">
            <v xml:space="preserve">, </v>
          </cell>
          <cell r="E1331" t="str">
            <v>Bács-Kiskun</v>
          </cell>
          <cell r="F1331" t="str">
            <v>Baja, Csermák Mihály tér 15</v>
          </cell>
        </row>
        <row r="1332">
          <cell r="A1332" t="str">
            <v>Baja DAEWOO</v>
          </cell>
          <cell r="D1332" t="str">
            <v xml:space="preserve">, </v>
          </cell>
          <cell r="E1332" t="str">
            <v>Bács-Kiskun</v>
          </cell>
          <cell r="F1332" t="str">
            <v>Baja, 51-es bevezető Bp felől</v>
          </cell>
          <cell r="K1332" t="str">
            <v>RAUSCH SÁNDOR</v>
          </cell>
        </row>
        <row r="1333">
          <cell r="A1333" t="str">
            <v>Baja Deák M</v>
          </cell>
          <cell r="D1333" t="str">
            <v xml:space="preserve">, </v>
          </cell>
          <cell r="E1333" t="str">
            <v>Bács-Kiskun</v>
          </cell>
          <cell r="F1333" t="str">
            <v>Baja, Deák Ferenc utca 1</v>
          </cell>
          <cell r="K1333" t="str">
            <v>Magyar Telekom Nyrt.</v>
          </cell>
        </row>
        <row r="1334">
          <cell r="A1334" t="str">
            <v>Baja Deák N</v>
          </cell>
          <cell r="D1334" t="str">
            <v xml:space="preserve">, </v>
          </cell>
          <cell r="E1334" t="str">
            <v>Bács-Kiskun</v>
          </cell>
          <cell r="F1334" t="str">
            <v>Baja, Deák Ferenc utca 3</v>
          </cell>
        </row>
        <row r="1335">
          <cell r="A1335" t="str">
            <v>Baja Déli M</v>
          </cell>
          <cell r="D1335" t="str">
            <v xml:space="preserve">, </v>
          </cell>
          <cell r="E1335" t="str">
            <v>Bács-Kiskun</v>
          </cell>
          <cell r="F1335" t="str">
            <v>Baja, Déli Ipartelep 5</v>
          </cell>
          <cell r="K1335" t="str">
            <v>Magyar Telekom Nyrt.</v>
          </cell>
        </row>
        <row r="1336">
          <cell r="A1336" t="str">
            <v>Baja Déri 1</v>
          </cell>
          <cell r="D1336" t="str">
            <v xml:space="preserve">, </v>
          </cell>
          <cell r="E1336" t="str">
            <v>Bács-Kiskun</v>
          </cell>
          <cell r="F1336" t="str">
            <v>Baja, Déri Frigyes sétány 4</v>
          </cell>
        </row>
        <row r="1337">
          <cell r="A1337" t="str">
            <v>Baja Dózsa L</v>
          </cell>
          <cell r="B1337" t="str">
            <v>46.2030558</v>
          </cell>
          <cell r="C1337" t="str">
            <v>18.95937421</v>
          </cell>
          <cell r="D1337" t="str">
            <v>46.2030558, 18.95937421</v>
          </cell>
          <cell r="E1337" t="str">
            <v>Bács-Kiskun</v>
          </cell>
          <cell r="F1337" t="str">
            <v>Baja, Dózsa György út 177</v>
          </cell>
        </row>
        <row r="1338">
          <cell r="A1338" t="str">
            <v>Baja Dózsa M</v>
          </cell>
          <cell r="B1338" t="str">
            <v>46.18468091</v>
          </cell>
          <cell r="C1338" t="str">
            <v>18.95270845</v>
          </cell>
          <cell r="D1338" t="str">
            <v>46.18468091, 18.95270845</v>
          </cell>
          <cell r="E1338" t="str">
            <v>Bács-Kiskun</v>
          </cell>
          <cell r="F1338" t="str">
            <v>Baja, Dózsa György út 12</v>
          </cell>
          <cell r="K1338" t="str">
            <v>Magyar Telekom Nyrt.</v>
          </cell>
        </row>
        <row r="1339">
          <cell r="A1339" t="str">
            <v>Baja Dózsa N</v>
          </cell>
          <cell r="D1339" t="str">
            <v xml:space="preserve">, </v>
          </cell>
          <cell r="E1339" t="str">
            <v>Bács-Kiskun</v>
          </cell>
          <cell r="F1339" t="str">
            <v>Baja, Dózsa György út 161</v>
          </cell>
          <cell r="K1339" t="str">
            <v>Magyar Telekom Nyrt.</v>
          </cell>
        </row>
        <row r="1340">
          <cell r="A1340" t="str">
            <v>Baja Dózsa O</v>
          </cell>
          <cell r="D1340" t="str">
            <v xml:space="preserve">, </v>
          </cell>
          <cell r="E1340" t="str">
            <v>Bács-Kiskun</v>
          </cell>
          <cell r="F1340" t="str">
            <v>Baja, Dózsa György út 214</v>
          </cell>
          <cell r="K1340" t="str">
            <v>Magyar Telekom Nyrt.</v>
          </cell>
        </row>
        <row r="1341">
          <cell r="A1341" t="str">
            <v>Baja Dózsa P</v>
          </cell>
          <cell r="D1341" t="str">
            <v xml:space="preserve">, </v>
          </cell>
          <cell r="E1341" t="str">
            <v>Bács-Kiskun</v>
          </cell>
          <cell r="F1341" t="str">
            <v>Baja, Dózsa György út 25-27</v>
          </cell>
        </row>
        <row r="1342">
          <cell r="A1342" t="str">
            <v>Baja Dózsa R</v>
          </cell>
          <cell r="D1342" t="str">
            <v xml:space="preserve">, </v>
          </cell>
          <cell r="E1342" t="str">
            <v>Bács-Kiskun</v>
          </cell>
          <cell r="F1342" t="str">
            <v>Baja, Dózsa György út 61-63</v>
          </cell>
          <cell r="G1342" t="str">
            <v>GTS:Telepítési adatok:
Az ant. elhelyezkedés: lapostető
A beltéri elhelyezkedés: az irodában, egy szekrény alsó polcain. A szekrény zárt, a levegőztetése nem tökéletes?
Végpont elhelyezkedés: uott. Táp: HP-S150</v>
          </cell>
          <cell r="H1342" t="str">
            <v>Hegyi József
06-30-507-42-36
(Ő nincs a helyszínen, de tud segíteni a bajai kontaktok elérésében)</v>
          </cell>
        </row>
        <row r="1343">
          <cell r="A1343" t="str">
            <v>Baja Dózsa S</v>
          </cell>
          <cell r="D1343" t="str">
            <v xml:space="preserve">, </v>
          </cell>
          <cell r="E1343" t="str">
            <v>Bács-Kiskun</v>
          </cell>
          <cell r="F1343" t="str">
            <v>Baja, Dózsa György út 113</v>
          </cell>
          <cell r="G1343" t="str">
            <v>GTS:ant. elhelyezkedés, tipus: sátortető, nincs tetőkibúvó, 0,3-as ant. A beltéri elhelyezkedése: az eladói pult alatt telepítve, Tápegység : HP D150A rackbe szerelhető, akkus
-Végpont elhelyezkedés: ua.o</v>
          </cell>
          <cell r="H1343" t="str">
            <v>Kontakt név: Kis Zoltán inform.
 Telefon sz.:   20-430-0386</v>
          </cell>
          <cell r="J1343" t="str">
            <v>MI</v>
          </cell>
        </row>
        <row r="1344">
          <cell r="A1344" t="str">
            <v>Baja Dózsa T</v>
          </cell>
          <cell r="D1344" t="str">
            <v xml:space="preserve">, </v>
          </cell>
          <cell r="E1344" t="str">
            <v>Bács-Kiskun</v>
          </cell>
          <cell r="F1344" t="str">
            <v>Baja, Dózsa György út 213</v>
          </cell>
          <cell r="G1344" t="str">
            <v>GTS:A beltéri elhelyezkedése:  az üzlet hátsó részében, rack szekrénybe telepítve 
Végpont elhelyezkedés: uo.,</v>
          </cell>
          <cell r="H1344" t="str">
            <v>Borbély Dániel (bp.-i inform.): Telefon sz.:  30-894-7091                     
Kovács Mihály helyi kont.:70-337-6176</v>
          </cell>
          <cell r="J1344" t="str">
            <v>MI</v>
          </cell>
        </row>
        <row r="1345">
          <cell r="A1345" t="str">
            <v>Baja Eötvös 1</v>
          </cell>
          <cell r="D1345" t="str">
            <v xml:space="preserve">, </v>
          </cell>
          <cell r="E1345" t="str">
            <v>Bács-Kiskun</v>
          </cell>
          <cell r="F1345" t="str">
            <v>Baja, Eötvös József utca 2</v>
          </cell>
        </row>
        <row r="1346">
          <cell r="A1346" t="str">
            <v>Baja Fáy 1</v>
          </cell>
          <cell r="B1346" t="str">
            <v>46.18475095</v>
          </cell>
          <cell r="C1346" t="str">
            <v>18.94063746</v>
          </cell>
          <cell r="D1346" t="str">
            <v>46.18475095, 18.94063746</v>
          </cell>
          <cell r="E1346" t="str">
            <v>Bács-Kiskun</v>
          </cell>
          <cell r="F1346" t="str">
            <v>Baja, Fáy András utca 1</v>
          </cell>
          <cell r="K1346" t="str">
            <v>Magyar Telekom Nyrt.</v>
          </cell>
        </row>
        <row r="1347">
          <cell r="A1347" t="str">
            <v>Baja Gesztenye 2</v>
          </cell>
          <cell r="D1347" t="str">
            <v xml:space="preserve">, </v>
          </cell>
          <cell r="E1347" t="str">
            <v>Bács-Kiskun</v>
          </cell>
          <cell r="F1347" t="str">
            <v>Baja, Gesztenye utca 2</v>
          </cell>
          <cell r="J1347" t="str">
            <v>KR;UKR</v>
          </cell>
        </row>
        <row r="1348">
          <cell r="A1348" t="str">
            <v>Baja Gránátos 1</v>
          </cell>
          <cell r="B1348" t="str">
            <v>46.19016993</v>
          </cell>
          <cell r="C1348" t="str">
            <v>18.93506991</v>
          </cell>
          <cell r="D1348" t="str">
            <v>46.19016993, 18.93506991</v>
          </cell>
          <cell r="E1348" t="str">
            <v>Bács-Kiskun</v>
          </cell>
          <cell r="F1348" t="str">
            <v>Baja, Gránátos utca 11</v>
          </cell>
          <cell r="G1348" t="str">
            <v>Tesco
GTS: Az ant. elhelyezkedés, tipus: lapostetőn.
A beltéri elhelyezkedés: a marketing irodában a rack szekrény tetején ( akkus HEPA táp, HP- D155A )
 Végpont elhelyezkedés: a 75 ohmos RAD a rack szekrényben telepítve.</v>
          </cell>
          <cell r="H1348" t="str">
            <v>Kontakt név: Bártfai Attila
 Telefon sz.: 20-827-1756</v>
          </cell>
          <cell r="J1348" t="str">
            <v>MI</v>
          </cell>
        </row>
        <row r="1349">
          <cell r="A1349" t="str">
            <v>Baja GTS 1</v>
          </cell>
          <cell r="B1349" t="str">
            <v>46.18325539</v>
          </cell>
          <cell r="C1349" t="str">
            <v>18.93830922</v>
          </cell>
          <cell r="D1349" t="str">
            <v>46.18325539, 18.93830922</v>
          </cell>
          <cell r="E1349" t="str">
            <v>Bács-Kiskun</v>
          </cell>
          <cell r="F1349" t="str">
            <v>Baja, Varsa utca 1-3</v>
          </cell>
          <cell r="G1349" t="str">
            <v>GTS:A tervezett bejutás előtt 1-2 nappal keressék Dömötör Csabát (+36-20-480-6230), aki intézkedik az ügyben.GTS helyisége a tízemeletes panelház lifgépházának hátsó részén lett leválasztva egy tolóajtóval. A 0,4 kV-os szekrény és a töltő már nem fért be ide. Ezek a tetőtéri lépcsőfordulóban vannak egy létrával elérhető podeszten. Antennák a tetőfelépítmény oldalára rögzített két árbocon.</v>
          </cell>
          <cell r="H1349" t="str">
            <v>Társasház kezelése: Szentgyörgyi István (Duna u. 14. 4/13) 36 20 262 3855</v>
          </cell>
          <cell r="I1349" t="str">
            <v xml:space="preserve">A tervezett bejutás előtt 1-2 nappal keressék Dömötör Csabát (+36-20-480-6230), aki intézkedik az ügyben.
GTS:Kapukód: 23kulcs4256. A liftgépház és tetőkijáró kulcsát a VIII. em./ 23. alatt lakó Déri Antaltól (tel.: 79-421-431) lehet felvenni.
</v>
          </cell>
          <cell r="J1349" t="str">
            <v>MI</v>
          </cell>
          <cell r="K1349" t="str">
            <v xml:space="preserve"> N/A</v>
          </cell>
        </row>
        <row r="1350">
          <cell r="A1350" t="str">
            <v>Baja Halünnep 1</v>
          </cell>
          <cell r="B1350" t="str">
            <v>46.17790323</v>
          </cell>
          <cell r="C1350" t="str">
            <v>18.94827859</v>
          </cell>
          <cell r="D1350" t="str">
            <v>46.17790323, 18.94827859</v>
          </cell>
          <cell r="E1350" t="str">
            <v>Bács-Kiskun</v>
          </cell>
          <cell r="F1350" t="str">
            <v>Baja, Szentháromság tér</v>
          </cell>
          <cell r="G1350" t="str">
            <v>Baja - Szentháromság tér és környéke, Petőfi sziget</v>
          </cell>
          <cell r="H1350" t="str">
            <v>Dobos Edit : +36 (20) 326-8737</v>
          </cell>
        </row>
        <row r="1351">
          <cell r="A1351" t="str">
            <v>Baja Holló 1</v>
          </cell>
          <cell r="D1351" t="str">
            <v xml:space="preserve">, </v>
          </cell>
          <cell r="E1351" t="str">
            <v>Bács-Kiskun</v>
          </cell>
          <cell r="F1351" t="str">
            <v>Baja, Holló utca 8</v>
          </cell>
        </row>
        <row r="1352">
          <cell r="A1352" t="str">
            <v>Baja Ifjúság M</v>
          </cell>
          <cell r="D1352" t="str">
            <v xml:space="preserve">, </v>
          </cell>
          <cell r="E1352" t="str">
            <v>Bács-Kiskun</v>
          </cell>
          <cell r="F1352" t="str">
            <v>Baja, Ifjúság útja 36</v>
          </cell>
          <cell r="G1352" t="str">
            <v>Az Ifjúság útja 36. előttt (Nagy István utca kereszteződésében) az MSAN kabinet.</v>
          </cell>
          <cell r="K1352" t="str">
            <v>Magyar Telekom Nyrt.</v>
          </cell>
        </row>
        <row r="1353">
          <cell r="A1353" t="str">
            <v>Baja Ipartelepi M</v>
          </cell>
          <cell r="B1353" t="str">
            <v>46.17371259</v>
          </cell>
          <cell r="C1353" t="str">
            <v>18.97309649</v>
          </cell>
          <cell r="D1353" t="str">
            <v>46.17371259, 18.97309649</v>
          </cell>
          <cell r="E1353" t="str">
            <v>Bács-Kiskun</v>
          </cell>
          <cell r="F1353" t="str">
            <v>Baja, Ipartelepi út</v>
          </cell>
          <cell r="G1353" t="str">
            <v>Baja Ipartelepi út 1,MOGYI Kft. A beltéri az első emeleten lévő szerver szobába lett telepítve,meglévő rack szekrénybe. A kültéri a szerver szoba feletti lapostetőn lett elhelyezve.Megközelítése hátkosaras létrán.</v>
          </cell>
          <cell r="H1353" t="str">
            <v>Gácser Szabolcs 20-5693645</v>
          </cell>
          <cell r="I1353" t="str">
            <v>Előre egyeztetett időpontban</v>
          </cell>
          <cell r="J1353" t="str">
            <v>MI</v>
          </cell>
          <cell r="K1353" t="str">
            <v>Magyar Telekom Nyrt.</v>
          </cell>
        </row>
        <row r="1354">
          <cell r="A1354" t="str">
            <v>Baja Jelky M</v>
          </cell>
          <cell r="D1354" t="str">
            <v xml:space="preserve">, </v>
          </cell>
          <cell r="E1354" t="str">
            <v>Bács-Kiskun</v>
          </cell>
          <cell r="F1354" t="str">
            <v>Baja, Jelky András utca 40</v>
          </cell>
          <cell r="K1354" t="str">
            <v>Magyar Telekom Nyrt.</v>
          </cell>
        </row>
        <row r="1355">
          <cell r="A1355" t="str">
            <v>Baja Kálvária 1</v>
          </cell>
          <cell r="D1355" t="str">
            <v xml:space="preserve">, </v>
          </cell>
          <cell r="E1355" t="str">
            <v>Bács-Kiskun</v>
          </cell>
          <cell r="F1355" t="str">
            <v>Baja, Kálvária utca 58</v>
          </cell>
          <cell r="G1355" t="str">
            <v>Kálvária utcán a Bajcsy u sarkon</v>
          </cell>
        </row>
        <row r="1356">
          <cell r="A1356" t="str">
            <v>Baja Kaszás M</v>
          </cell>
          <cell r="B1356" t="str">
            <v>46.19506531</v>
          </cell>
          <cell r="C1356" t="str">
            <v>18.95661518</v>
          </cell>
          <cell r="D1356" t="str">
            <v>46.19506531, 18.95661518</v>
          </cell>
          <cell r="E1356" t="str">
            <v>Bács-Kiskun</v>
          </cell>
          <cell r="F1356" t="str">
            <v>Baja, Kaszás utca 2</v>
          </cell>
        </row>
        <row r="1357">
          <cell r="A1357" t="str">
            <v>Baja Kazinczy M</v>
          </cell>
          <cell r="D1357" t="str">
            <v xml:space="preserve">, </v>
          </cell>
          <cell r="E1357" t="str">
            <v>Bács-Kiskun</v>
          </cell>
          <cell r="F1357" t="str">
            <v>Baja, Kazinczy Ferenc utca 1-3</v>
          </cell>
          <cell r="G1357" t="str">
            <v>Cím alapján</v>
          </cell>
          <cell r="K1357" t="str">
            <v>Magyar Telekom Nyrt.</v>
          </cell>
        </row>
        <row r="1358">
          <cell r="A1358" t="str">
            <v>Baja Keleti 1</v>
          </cell>
          <cell r="D1358" t="str">
            <v xml:space="preserve">, </v>
          </cell>
          <cell r="E1358" t="str">
            <v>Bács-Kiskun</v>
          </cell>
          <cell r="F1358" t="str">
            <v>Baja, Keleti körút 26</v>
          </cell>
          <cell r="G1358" t="str">
            <v>Szeged felől az 55-ös úton érkezve Bajára, a várostáblát elhagyva az első körforgalomnál balra át a vasúti síneken, kb.: 1500m az út bal oldalán.</v>
          </cell>
          <cell r="H1358" t="str">
            <v>Oroszlán György Tel:(30) 204-9263</v>
          </cell>
        </row>
        <row r="1359">
          <cell r="A1359" t="str">
            <v>Baja Kolozsvár M</v>
          </cell>
          <cell r="D1359" t="str">
            <v xml:space="preserve">, </v>
          </cell>
          <cell r="E1359" t="str">
            <v>Bács-Kiskun</v>
          </cell>
          <cell r="F1359" t="str">
            <v>Baja, Kolozsvár utca 1</v>
          </cell>
          <cell r="K1359" t="str">
            <v>Magyar Telekom Nyrt.</v>
          </cell>
        </row>
        <row r="1360">
          <cell r="A1360" t="str">
            <v>Baja Kölcsey 1</v>
          </cell>
          <cell r="D1360" t="str">
            <v xml:space="preserve">, </v>
          </cell>
          <cell r="E1360" t="str">
            <v>Bács-Kiskun</v>
          </cell>
          <cell r="F1360" t="str">
            <v>Baja, Kölcsey Ferenc utca 44</v>
          </cell>
          <cell r="G1360" t="str">
            <v>Ganz raktár</v>
          </cell>
        </row>
        <row r="1361">
          <cell r="A1361" t="str">
            <v>Baja Kölcsey 2</v>
          </cell>
          <cell r="D1361" t="str">
            <v xml:space="preserve">, </v>
          </cell>
          <cell r="E1361" t="str">
            <v>Bács-Kiskun</v>
          </cell>
          <cell r="F1361" t="str">
            <v>Baja, Kölcsey Ferenc utca 1361/11 hrsz</v>
          </cell>
          <cell r="G1361" t="str">
            <v>Kölcsey utcán a Szerszámosbolt és a GANZ tlph között a telefonfülke mellett</v>
          </cell>
          <cell r="K1361" t="str">
            <v>Magyar Telekom Nyrt.</v>
          </cell>
        </row>
        <row r="1362">
          <cell r="A1362" t="str">
            <v>Baja Köztársaság 1</v>
          </cell>
          <cell r="D1362" t="str">
            <v xml:space="preserve">, </v>
          </cell>
          <cell r="E1362" t="str">
            <v>Bács-Kiskun</v>
          </cell>
          <cell r="F1362" t="str">
            <v>Baja, Köztársaság tér 3</v>
          </cell>
          <cell r="G1362" t="str">
            <v>A megadott címen található a Rendőrség épületében.
GTS:Telepítési adatok:
Az ant. elhelyezkedés: sátortető, meglévő tartó teteje, cseréhez alvállalkozó kell.
A beltéri elhelyezkedés: ÜTI iroda mögötti pihenő mögötti szerverben.
Végpont elhelyezkedés: uott.</v>
          </cell>
          <cell r="H1362" t="str">
            <v>Putnik Zoltán
06-30-207-7409</v>
          </cell>
          <cell r="I1362" t="str">
            <v>A portán az informatikust kell keresni.</v>
          </cell>
          <cell r="J1362" t="str">
            <v>MI</v>
          </cell>
        </row>
        <row r="1363">
          <cell r="A1363" t="str">
            <v>Baja Latinovits M</v>
          </cell>
          <cell r="D1363" t="str">
            <v xml:space="preserve">, </v>
          </cell>
          <cell r="E1363" t="str">
            <v>Bács-Kiskun</v>
          </cell>
          <cell r="F1363" t="str">
            <v>Baja, Latinovits Zoltán utca 1</v>
          </cell>
          <cell r="K1363" t="str">
            <v>Magyar Telekom Nyrt.</v>
          </cell>
        </row>
        <row r="1364">
          <cell r="A1364" t="str">
            <v>Baja M</v>
          </cell>
          <cell r="B1364" t="str">
            <v>46.18492415</v>
          </cell>
          <cell r="C1364" t="str">
            <v>18.96439037</v>
          </cell>
          <cell r="D1364" t="str">
            <v>46.18492415, 18.96439037</v>
          </cell>
          <cell r="E1364" t="str">
            <v>Bács-Kiskun</v>
          </cell>
          <cell r="F1364" t="str">
            <v>Baja, Szegedi út 121</v>
          </cell>
          <cell r="G1364" t="str">
            <v>A megadott cím alapján</v>
          </cell>
          <cell r="J1364" t="str">
            <v>KR</v>
          </cell>
          <cell r="K1364" t="str">
            <v>Haász László</v>
          </cell>
        </row>
        <row r="1365">
          <cell r="A1365" t="str">
            <v>Baja Március M</v>
          </cell>
          <cell r="D1365" t="str">
            <v xml:space="preserve">, </v>
          </cell>
          <cell r="E1365" t="str">
            <v>Bács-Kiskun</v>
          </cell>
          <cell r="F1365" t="str">
            <v>Baja, Március 15 sétány 6</v>
          </cell>
          <cell r="K1365" t="str">
            <v>Magyar Telekom Nyrt.</v>
          </cell>
        </row>
        <row r="1366">
          <cell r="A1366" t="str">
            <v>Baja Március N</v>
          </cell>
          <cell r="D1366" t="str">
            <v xml:space="preserve">, </v>
          </cell>
          <cell r="E1366" t="str">
            <v>Bács-Kiskun</v>
          </cell>
          <cell r="F1366" t="str">
            <v>Baja, Március 15 sétány 20</v>
          </cell>
          <cell r="K1366" t="str">
            <v>Magyar Telekom Nyrt.</v>
          </cell>
        </row>
        <row r="1367">
          <cell r="A1367" t="str">
            <v>Baja Mártonszállási 1</v>
          </cell>
          <cell r="D1367" t="str">
            <v xml:space="preserve">, </v>
          </cell>
          <cell r="E1367" t="str">
            <v>Bács-Kiskun</v>
          </cell>
          <cell r="F1367" t="str">
            <v>Baja, Mártonszállási út 1</v>
          </cell>
          <cell r="G1367" t="str">
            <v>A megadott címen található kültéri szekrény.</v>
          </cell>
          <cell r="I1367" t="str">
            <v>Speciális kulcs kell a kabinethez mely Baja Arany János u.2 alatt vehető fel</v>
          </cell>
          <cell r="K1367" t="str">
            <v>Magyar Telekom Nyrt.</v>
          </cell>
        </row>
        <row r="1368">
          <cell r="A1368" t="str">
            <v>Baja Mártonszállási 2</v>
          </cell>
          <cell r="D1368" t="str">
            <v xml:space="preserve">, </v>
          </cell>
          <cell r="E1368" t="str">
            <v>Bács-Kiskun</v>
          </cell>
          <cell r="F1368" t="str">
            <v>Baja, Mártonszállási út 112</v>
          </cell>
        </row>
        <row r="1369">
          <cell r="A1369" t="str">
            <v>Baja MOGYI 1</v>
          </cell>
          <cell r="B1369" t="str">
            <v>46.21508896</v>
          </cell>
          <cell r="C1369" t="str">
            <v>18.96697421</v>
          </cell>
          <cell r="D1369" t="str">
            <v>46.21508896, 18.96697421</v>
          </cell>
          <cell r="E1369" t="str">
            <v>Bács-Kiskun</v>
          </cell>
          <cell r="F1369" t="str">
            <v>Baja, külterület 0556/4 hrsz</v>
          </cell>
          <cell r="G1369" t="str">
            <v xml:space="preserve">6500 Baja, hrsz.: 0556/4.  Mogyi Kft.
Beltéri a földszinti portahelységben lévő helyi rack szekrényben.
Antenna az épület hátoldalán oldalfalas tartón. Megközelítéshez alulétra szükséges.
</v>
          </cell>
          <cell r="H1369" t="str">
            <v>Gácser Szabolcs +36-20-569-3645</v>
          </cell>
          <cell r="I1369" t="str">
            <v>Előre egyeztetett időpontban.</v>
          </cell>
          <cell r="J1369" t="str">
            <v>MI</v>
          </cell>
        </row>
        <row r="1370">
          <cell r="A1370" t="str">
            <v>Baja Monostori 1</v>
          </cell>
          <cell r="D1370" t="str">
            <v xml:space="preserve">, </v>
          </cell>
          <cell r="E1370" t="str">
            <v>Bács-Kiskun</v>
          </cell>
          <cell r="F1370" t="str">
            <v>Baja, Monostori út 44</v>
          </cell>
          <cell r="G1370" t="str">
            <v>Baján az 51 -es úton Bátmonostor irányába haladva  a körforgalomban balra(Báthori u. felé) majd 10m-re balra található a szekrény</v>
          </cell>
          <cell r="I1370" t="str">
            <v>Rittal egységkulccsal</v>
          </cell>
          <cell r="K1370" t="str">
            <v>Magyar Telekom Nyrt.</v>
          </cell>
        </row>
        <row r="1371">
          <cell r="A1371" t="str">
            <v>Baja N</v>
          </cell>
          <cell r="D1371" t="str">
            <v xml:space="preserve">, </v>
          </cell>
          <cell r="E1371" t="str">
            <v>Bács-Kiskun</v>
          </cell>
          <cell r="F1371" t="str">
            <v>Baja, II. körzet tanya 1</v>
          </cell>
          <cell r="G1371" t="str">
            <v>Az 55-ös főút felől érkezve a település központjában jobboldalon található a faluház előtt.
6500 Baja, II.ker tanya 112. Hrsz.: 0353/6
Beltéri: Épület előtt található Telekomos szekrényben. Antenna: Sátortetős tartón, mely az épületben található spejzből nyíló padlásfeljárón keresztül közelíthető meg. Kelemen Zsolt ígért létrát a padlásfeljáróhoz, ha nincs kb. 3m-es létra szükséges!</v>
          </cell>
          <cell r="H1371" t="str">
            <v>Elsődleges kapcsolattartó: Kelemen Zsolt: 30 564-4185
albérlő: Horváth Annamária 30 564-4175 (Bejutáshoz őt érdemes hívni)</v>
          </cell>
          <cell r="I1371" t="str">
            <v>Speciális kulcs kell a szekrényekhez amely a szekrények mellett felszerelt kulcsszéfben található.</v>
          </cell>
          <cell r="J1371" t="str">
            <v>MI</v>
          </cell>
          <cell r="K1371" t="str">
            <v>Magyar Telekom Nyrt.</v>
          </cell>
        </row>
        <row r="1372">
          <cell r="A1372" t="str">
            <v>Baja Nagy István M</v>
          </cell>
          <cell r="D1372" t="str">
            <v xml:space="preserve">, </v>
          </cell>
          <cell r="E1372" t="str">
            <v>Bács-Kiskun</v>
          </cell>
          <cell r="F1372" t="str">
            <v>Baja, Nagy István utca 36</v>
          </cell>
          <cell r="G1372" t="str">
            <v>Szeged felöl a városba érkezve az első körforgalomból a harmadik kijárónál kell kimenni, és utána a második útkereszteződésnél jobbra kell fordulni a Nagy István utcába, ahol jobb oldalon található a Zrt..
GTS:GTS Társszolgáltatói vonak (Telekom) a berendezések a hálózati eszközöknél.</v>
          </cell>
          <cell r="H1372" t="str">
            <v>Kapcsolattartó: Czégény Károly Tel:(30) 655-6006
GTS: Czégény Károly, 30/655-6006</v>
          </cell>
          <cell r="I1372" t="str">
            <v>Belépési engedély nem szükséges.</v>
          </cell>
          <cell r="J1372" t="str">
            <v>KR</v>
          </cell>
        </row>
        <row r="1373">
          <cell r="A1373" t="str">
            <v>Baja Nagy István N</v>
          </cell>
          <cell r="D1373" t="str">
            <v xml:space="preserve">, </v>
          </cell>
          <cell r="E1373" t="str">
            <v>Bács-Kiskun</v>
          </cell>
          <cell r="F1373" t="str">
            <v>Baja, Nagy István utca 40</v>
          </cell>
          <cell r="G1373" t="str">
            <v>GTS:Az ant. elhelyezkedés, tipus: sátortetőn 30-as. A beltéri elhelyezkedés: az első emelten a szerverhelyiségben.
-Végpont elhelyezkedés: az első emelten a szerverhelyiségben.</v>
          </cell>
          <cell r="H1373" t="str">
            <v>: Boner István ( helyi )  Gergely Gábor ( Kecskemét )
70-455-7401 70-455-7545</v>
          </cell>
        </row>
        <row r="1374">
          <cell r="A1374" t="str">
            <v>Baja Nagy István O</v>
          </cell>
          <cell r="B1374" t="str">
            <v>46.17063002</v>
          </cell>
          <cell r="C1374" t="str">
            <v>18.96460675</v>
          </cell>
          <cell r="D1374" t="str">
            <v>46.17063002, 18.96460675</v>
          </cell>
          <cell r="E1374" t="str">
            <v>Bács-Kiskun</v>
          </cell>
          <cell r="F1374" t="str">
            <v>Baja, Nagy István utca 10</v>
          </cell>
        </row>
        <row r="1375">
          <cell r="A1375" t="str">
            <v>Baja O</v>
          </cell>
          <cell r="D1375" t="str">
            <v xml:space="preserve">, </v>
          </cell>
          <cell r="E1375" t="str">
            <v>Bács-Kiskun</v>
          </cell>
          <cell r="F1375" t="str">
            <v>Baja, Tóth Kálmán utca 19</v>
          </cell>
          <cell r="G1375" t="str">
            <v>A megadott címen</v>
          </cell>
          <cell r="K1375" t="str">
            <v>Magyar Telekom Nyrt.</v>
          </cell>
        </row>
        <row r="1376">
          <cell r="A1376" t="str">
            <v>Baja Oroszlán M</v>
          </cell>
          <cell r="D1376" t="str">
            <v xml:space="preserve">, </v>
          </cell>
          <cell r="E1376" t="str">
            <v>Bács-Kiskun</v>
          </cell>
          <cell r="F1376" t="str">
            <v>Baja, Oroszlán utca 5</v>
          </cell>
          <cell r="G1376" t="str">
            <v>Cím alapján</v>
          </cell>
          <cell r="H1376" t="str">
            <v>Milánkovics Ferenc
gazdász
06-30-772-1260
79/321-7600/102</v>
          </cell>
          <cell r="J1376" t="str">
            <v>KR</v>
          </cell>
        </row>
        <row r="1377">
          <cell r="A1377" t="str">
            <v>Baja P</v>
          </cell>
          <cell r="D1377" t="str">
            <v xml:space="preserve">, </v>
          </cell>
          <cell r="E1377" t="str">
            <v>Bács-Kiskun</v>
          </cell>
          <cell r="F1377" t="str">
            <v>Baja, Csermák Mihály tér 15</v>
          </cell>
          <cell r="K1377" t="str">
            <v>Magyar Telekom Nyrt.</v>
          </cell>
        </row>
        <row r="1378">
          <cell r="A1378" t="str">
            <v>Baja Pandúr M</v>
          </cell>
          <cell r="D1378" t="str">
            <v xml:space="preserve">, </v>
          </cell>
          <cell r="E1378" t="str">
            <v>Bács-Kiskun</v>
          </cell>
          <cell r="F1378" t="str">
            <v>Baja, Pandúr Sziget 2</v>
          </cell>
          <cell r="G1378" t="str">
            <v>Cím alapján
GTS:Telepítési adatok:
Az ant. elhelyezkedés: a parton, oszlopra szerelve.
A beltéri elhelyezkedés: hajón (úszó kikötőn), irodában, szekrény tetején.
Végpont elhelyezkedés: uott.</v>
          </cell>
          <cell r="H1378" t="str">
            <v>Ádám Károly
06-30-578-4648</v>
          </cell>
          <cell r="J1378" t="str">
            <v>MI</v>
          </cell>
          <cell r="K1378" t="str">
            <v>Magyar Telekom Nyrt.</v>
          </cell>
        </row>
        <row r="1379">
          <cell r="A1379" t="str">
            <v>Baja Pázmány M</v>
          </cell>
          <cell r="B1379" t="str">
            <v>46.1791042</v>
          </cell>
          <cell r="C1379" t="str">
            <v>18.95349531</v>
          </cell>
          <cell r="D1379" t="str">
            <v>46.1791042, 18.95349531</v>
          </cell>
          <cell r="E1379" t="str">
            <v>Bács-Kiskun</v>
          </cell>
          <cell r="F1379" t="str">
            <v>Baja, Pázmány Péter utca 1</v>
          </cell>
        </row>
        <row r="1380">
          <cell r="A1380" t="str">
            <v>Baja Platánfa M</v>
          </cell>
          <cell r="D1380" t="str">
            <v xml:space="preserve">, </v>
          </cell>
          <cell r="E1380" t="str">
            <v>Bács-Kiskun</v>
          </cell>
          <cell r="F1380" t="str">
            <v>Baja, Platánfa utca 1</v>
          </cell>
          <cell r="K1380" t="str">
            <v>Magyar Telekom Nyrt.</v>
          </cell>
        </row>
        <row r="1381">
          <cell r="A1381" t="str">
            <v>Baja Pokornyi 1</v>
          </cell>
          <cell r="D1381" t="str">
            <v xml:space="preserve">, </v>
          </cell>
          <cell r="E1381" t="str">
            <v>Bács-Kiskun</v>
          </cell>
          <cell r="F1381" t="str">
            <v>Baja, Pokorny János utca 40</v>
          </cell>
          <cell r="J1381" t="str">
            <v>TRD</v>
          </cell>
        </row>
        <row r="1382">
          <cell r="A1382" t="str">
            <v>Baja Puskin 1</v>
          </cell>
          <cell r="D1382" t="str">
            <v xml:space="preserve">, </v>
          </cell>
          <cell r="E1382" t="str">
            <v>Bács-Kiskun</v>
          </cell>
          <cell r="F1382" t="str">
            <v>Baja, Puskin utca 3604 hrsz</v>
          </cell>
        </row>
        <row r="1383">
          <cell r="A1383" t="str">
            <v>Baja Q</v>
          </cell>
          <cell r="D1383" t="str">
            <v xml:space="preserve">, </v>
          </cell>
          <cell r="E1383" t="str">
            <v>Bács-Kiskun</v>
          </cell>
          <cell r="F1383" t="str">
            <v>Baja, Keleti körút 28</v>
          </cell>
          <cell r="G1383" t="str">
            <v>Cím alapján</v>
          </cell>
          <cell r="K1383" t="str">
            <v>Magyar Telekom Nyrt.</v>
          </cell>
        </row>
        <row r="1384">
          <cell r="A1384" t="str">
            <v>Baja R</v>
          </cell>
          <cell r="D1384" t="str">
            <v xml:space="preserve">, </v>
          </cell>
          <cell r="E1384" t="str">
            <v>Bács-Kiskun</v>
          </cell>
          <cell r="F1384" t="str">
            <v>Baja, Keleti körút 31</v>
          </cell>
          <cell r="G1384" t="str">
            <v>Cím alapján</v>
          </cell>
          <cell r="K1384" t="str">
            <v>Magyar Telekom Nyrt.</v>
          </cell>
        </row>
        <row r="1385">
          <cell r="A1385" t="str">
            <v>Baja Rókus 1</v>
          </cell>
          <cell r="D1385" t="str">
            <v xml:space="preserve">, </v>
          </cell>
          <cell r="E1385" t="str">
            <v>Bács-Kiskun</v>
          </cell>
          <cell r="F1385" t="str">
            <v>Baja, Rókus utca 18</v>
          </cell>
          <cell r="G1385" t="str">
            <v>A megadott címen az autóbusz megálló mögött. (A helyes cím: Rókus utca 18. - Tóth Pali)</v>
          </cell>
          <cell r="I1385" t="str">
            <v>Rittal egységkulccsal</v>
          </cell>
          <cell r="K1385" t="str">
            <v>Bajai Kórház Igazgatóság</v>
          </cell>
        </row>
        <row r="1386">
          <cell r="A1386" t="str">
            <v>Baja Rudnay M</v>
          </cell>
          <cell r="D1386" t="str">
            <v xml:space="preserve">, </v>
          </cell>
          <cell r="E1386" t="str">
            <v>Bács-Kiskun</v>
          </cell>
          <cell r="F1386" t="str">
            <v>Baja, Rudnay Gyula utca 26</v>
          </cell>
          <cell r="G1386" t="str">
            <v>Cím alapján</v>
          </cell>
          <cell r="K1386" t="str">
            <v>Magyar Telekom Nyrt.</v>
          </cell>
        </row>
        <row r="1387">
          <cell r="A1387" t="str">
            <v>Baja S</v>
          </cell>
          <cell r="B1387" t="str">
            <v>46.18958061</v>
          </cell>
          <cell r="C1387" t="str">
            <v>18.94924142</v>
          </cell>
          <cell r="D1387" t="str">
            <v>46.18958061, 18.94924142</v>
          </cell>
          <cell r="E1387" t="str">
            <v>Bács-Kiskun</v>
          </cell>
          <cell r="F1387" t="str">
            <v>Baja, Határ utca 3</v>
          </cell>
          <cell r="G1387" t="str">
            <v>JYSK Kereskedelmi Kft.</v>
          </cell>
        </row>
        <row r="1388">
          <cell r="A1388" t="str">
            <v>Baja Szabadság M</v>
          </cell>
          <cell r="B1388" t="str">
            <v>46.16159208</v>
          </cell>
          <cell r="C1388" t="str">
            <v>18.95668481</v>
          </cell>
          <cell r="D1388" t="str">
            <v>46.16159208, 18.95668481</v>
          </cell>
          <cell r="E1388" t="str">
            <v>Bács-Kiskun</v>
          </cell>
          <cell r="F1388" t="str">
            <v>Baja, Szabadság út 150</v>
          </cell>
          <cell r="G1388" t="str">
            <v>Cím alapján Trigó-Fix Kft</v>
          </cell>
          <cell r="K1388" t="str">
            <v>Magyar Telekom Nyrt.</v>
          </cell>
        </row>
        <row r="1389">
          <cell r="A1389" t="str">
            <v>Baja Szabadság N</v>
          </cell>
          <cell r="D1389" t="str">
            <v xml:space="preserve">, </v>
          </cell>
          <cell r="E1389" t="str">
            <v>Bács-Kiskun</v>
          </cell>
          <cell r="F1389" t="str">
            <v>Baja, Szabadság út 65</v>
          </cell>
          <cell r="G1389" t="str">
            <v>Bajáról Hercegszántó irányába haladva az 51-es főúton, a Szabadság úti forgalomirányító lámpánál a kereszteződésben balra.</v>
          </cell>
          <cell r="I1389" t="str">
            <v>Speciális RITTAL kulcs kell a kabinethez mely Baja Arany János u.2 alatt vehető fel</v>
          </cell>
        </row>
        <row r="1390">
          <cell r="A1390" t="str">
            <v>Baja Szabadság O</v>
          </cell>
          <cell r="D1390" t="str">
            <v xml:space="preserve">, </v>
          </cell>
          <cell r="E1390" t="str">
            <v>Bács-Kiskun</v>
          </cell>
          <cell r="F1390" t="str">
            <v>Baja, Szabadság út 144</v>
          </cell>
        </row>
        <row r="1391">
          <cell r="A1391" t="str">
            <v>Baja Szabadság P</v>
          </cell>
          <cell r="D1391" t="str">
            <v xml:space="preserve">, </v>
          </cell>
          <cell r="E1391" t="str">
            <v>Bács-Kiskun</v>
          </cell>
          <cell r="F1391" t="str">
            <v>Baja, Szabadság út 28</v>
          </cell>
        </row>
        <row r="1392">
          <cell r="A1392" t="str">
            <v>Baja Széchenyi 1</v>
          </cell>
          <cell r="D1392" t="str">
            <v xml:space="preserve">, </v>
          </cell>
          <cell r="E1392" t="str">
            <v>Bács-Kiskun</v>
          </cell>
          <cell r="F1392" t="str">
            <v>Baja, Széchenyi István utca 2/c</v>
          </cell>
          <cell r="J1392" t="str">
            <v>TDP;LL</v>
          </cell>
        </row>
        <row r="1393">
          <cell r="A1393" t="str">
            <v>Baja Széchenyi M</v>
          </cell>
          <cell r="D1393" t="str">
            <v xml:space="preserve">, </v>
          </cell>
          <cell r="E1393" t="str">
            <v>Bács-Kiskun</v>
          </cell>
          <cell r="F1393" t="str">
            <v>Baja, Széchenyi István utca 10</v>
          </cell>
          <cell r="K1393" t="str">
            <v>Magyar Telekom Nyrt.</v>
          </cell>
        </row>
        <row r="1394">
          <cell r="A1394" t="str">
            <v>Baja Szegedi L</v>
          </cell>
          <cell r="D1394" t="str">
            <v xml:space="preserve">, </v>
          </cell>
          <cell r="E1394" t="str">
            <v>Bács-Kiskun</v>
          </cell>
          <cell r="F1394" t="str">
            <v>Baja, Szegedi út 147</v>
          </cell>
          <cell r="G1394" t="str">
            <v>Bajáról az 511-es úton Szeged  felé haladva az ipartelepi részen a város határában az út jobb oldalán nagy raktárcsarnok AXIÁL felírattal.</v>
          </cell>
          <cell r="H1394" t="str">
            <v xml:space="preserve">INFOBEX, Németh Zoltán tel: 30/454-7646
Haász László
tel: 30/983-6389
e-mail: haasz.laszlo@axial.hu
</v>
          </cell>
          <cell r="J1394" t="str">
            <v>KR;UKR</v>
          </cell>
        </row>
        <row r="1395">
          <cell r="A1395" t="str">
            <v>Baja Szegedi M</v>
          </cell>
          <cell r="D1395" t="str">
            <v xml:space="preserve">, </v>
          </cell>
          <cell r="E1395" t="str">
            <v>Bács-Kiskun</v>
          </cell>
          <cell r="F1395" t="str">
            <v>Baja, Szegedi út 9</v>
          </cell>
          <cell r="K1395" t="str">
            <v>Magyar Telekom Nyrt.</v>
          </cell>
        </row>
        <row r="1396">
          <cell r="A1396" t="str">
            <v>Baja Szegedi N</v>
          </cell>
          <cell r="D1396" t="str">
            <v xml:space="preserve">, </v>
          </cell>
          <cell r="E1396" t="str">
            <v>Bács-Kiskun</v>
          </cell>
          <cell r="F1396" t="str">
            <v>Baja, Szegedi út 105</v>
          </cell>
          <cell r="G1396" t="str">
            <v xml:space="preserve">Az 55-ös főúton bajáról kifelé a jobb oldalon a MOL benzinkút előtt található. </v>
          </cell>
          <cell r="I1396" t="str">
            <v>Speciális RITTAL kulcs kell a kabinethez mely Baja Arany János u.2 alatt vehető fel</v>
          </cell>
          <cell r="K1396" t="str">
            <v>Magyar Telekom Nyrt.</v>
          </cell>
        </row>
        <row r="1397">
          <cell r="A1397" t="str">
            <v>Baja Szegedi O</v>
          </cell>
          <cell r="D1397" t="str">
            <v xml:space="preserve">, </v>
          </cell>
          <cell r="E1397" t="str">
            <v>Bács-Kiskun</v>
          </cell>
          <cell r="F1397" t="str">
            <v>Baja, Szegedi út 8</v>
          </cell>
        </row>
        <row r="1398">
          <cell r="A1398" t="str">
            <v>Baja Szegedi P</v>
          </cell>
          <cell r="B1398" t="str">
            <v>46.18391903</v>
          </cell>
          <cell r="C1398" t="str">
            <v>18.95599944</v>
          </cell>
          <cell r="D1398" t="str">
            <v>46.18391903, 18.95599944</v>
          </cell>
          <cell r="E1398" t="str">
            <v>Bács-Kiskun</v>
          </cell>
          <cell r="F1398" t="str">
            <v>Baja, Szegedi út 1</v>
          </cell>
        </row>
        <row r="1399">
          <cell r="A1399" t="str">
            <v>Baja Szegedi R</v>
          </cell>
          <cell r="D1399" t="str">
            <v xml:space="preserve">, </v>
          </cell>
          <cell r="E1399" t="str">
            <v>Bács-Kiskun</v>
          </cell>
          <cell r="F1399" t="str">
            <v>Baja, Szegedi út 98+998km</v>
          </cell>
        </row>
        <row r="1400">
          <cell r="A1400" t="str">
            <v>Baja Szent Imre 1</v>
          </cell>
          <cell r="D1400" t="str">
            <v xml:space="preserve">, </v>
          </cell>
          <cell r="E1400" t="str">
            <v>Bács-Kiskun</v>
          </cell>
          <cell r="F1400" t="str">
            <v>Baja, Szent Imre tér 2</v>
          </cell>
        </row>
        <row r="1401">
          <cell r="A1401" t="str">
            <v>Baja Szentháromság 1</v>
          </cell>
          <cell r="B1401" t="str">
            <v>46.17658266</v>
          </cell>
          <cell r="C1401" t="str">
            <v>18.95032707</v>
          </cell>
          <cell r="D1401" t="str">
            <v>46.17658266, 18.95032707</v>
          </cell>
          <cell r="E1401" t="str">
            <v>Bács-Kiskun</v>
          </cell>
          <cell r="F1401" t="str">
            <v>Baja, Szentháromság tér 5</v>
          </cell>
          <cell r="G1401" t="str">
            <v>Generali-Providencia Zrt.</v>
          </cell>
        </row>
        <row r="1402">
          <cell r="A1402" t="str">
            <v>Baja Szentháromság M</v>
          </cell>
          <cell r="D1402" t="str">
            <v xml:space="preserve">, </v>
          </cell>
          <cell r="E1402" t="str">
            <v>Bács-Kiskun</v>
          </cell>
          <cell r="F1402" t="str">
            <v>Baja, Szentháromság tér 6</v>
          </cell>
          <cell r="K1402" t="str">
            <v>Magyar Telekom Nyrt.</v>
          </cell>
        </row>
        <row r="1403">
          <cell r="A1403" t="str">
            <v>Baja Szentháromság N</v>
          </cell>
          <cell r="D1403" t="str">
            <v xml:space="preserve">, </v>
          </cell>
          <cell r="E1403" t="str">
            <v>Bács-Kiskun</v>
          </cell>
          <cell r="F1403" t="str">
            <v>Baja, Szentháromság tér 8-10</v>
          </cell>
          <cell r="G1403" t="str">
            <v>Cím alapján</v>
          </cell>
          <cell r="H1403" t="str">
            <v>Magoss Tamás
70/3377313
79/523-086</v>
          </cell>
          <cell r="J1403" t="str">
            <v>KR</v>
          </cell>
        </row>
        <row r="1404">
          <cell r="A1404" t="str">
            <v>Baja Szentjánosi M</v>
          </cell>
          <cell r="D1404" t="str">
            <v xml:space="preserve">, </v>
          </cell>
          <cell r="E1404" t="str">
            <v>Bács-Kiskun</v>
          </cell>
          <cell r="F1404" t="str">
            <v>Baja, Szentjánosi utca 12</v>
          </cell>
          <cell r="G1404" t="str">
            <v>GTS:Beltéri a szerverszobában, az antenna toronyban.</v>
          </cell>
          <cell r="H1404" t="str">
            <v>nincs megadva</v>
          </cell>
        </row>
        <row r="1405">
          <cell r="A1405" t="str">
            <v>Baja Szentjánosi N</v>
          </cell>
          <cell r="B1405" t="str">
            <v>46.18471537</v>
          </cell>
          <cell r="C1405" t="str">
            <v>18.93202474</v>
          </cell>
          <cell r="D1405" t="str">
            <v>46.18471537, 18.93202474</v>
          </cell>
          <cell r="E1405" t="str">
            <v>Bács-Kiskun</v>
          </cell>
          <cell r="F1405" t="str">
            <v>Baja, Szentjánosi utca 3</v>
          </cell>
        </row>
        <row r="1406">
          <cell r="A1406" t="str">
            <v>Baja Szeremlei M</v>
          </cell>
          <cell r="D1406" t="str">
            <v xml:space="preserve">, </v>
          </cell>
          <cell r="E1406" t="str">
            <v>Bács-Kiskun</v>
          </cell>
          <cell r="F1406" t="str">
            <v>Baja, Szeremlei utca 2</v>
          </cell>
          <cell r="G1406" t="str">
            <v>A Szabadság utca 45/b. előtt az MSAN kabinet. (Szeremlei utca sarkánál.)</v>
          </cell>
          <cell r="K1406" t="str">
            <v>Magyar Telekom Nyrt.</v>
          </cell>
        </row>
        <row r="1407">
          <cell r="A1407" t="str">
            <v>Baja T</v>
          </cell>
          <cell r="D1407" t="str">
            <v xml:space="preserve">, </v>
          </cell>
          <cell r="E1407" t="str">
            <v>Bács-Kiskun</v>
          </cell>
          <cell r="F1407" t="str">
            <v>Baja, Szent Antal utca 113</v>
          </cell>
        </row>
        <row r="1408">
          <cell r="A1408" t="str">
            <v>Baja tanya 1</v>
          </cell>
          <cell r="D1408" t="str">
            <v xml:space="preserve">, </v>
          </cell>
          <cell r="E1408" t="str">
            <v>Bács-Kiskun</v>
          </cell>
          <cell r="F1408" t="str">
            <v>Baja, külterület 0353/6 hrsz</v>
          </cell>
        </row>
        <row r="1409">
          <cell r="A1409" t="str">
            <v>Baja Tóth L</v>
          </cell>
          <cell r="D1409" t="str">
            <v xml:space="preserve">, </v>
          </cell>
          <cell r="E1409" t="str">
            <v>Bács-Kiskun</v>
          </cell>
          <cell r="F1409" t="str">
            <v>Baja, Tóth Kálmán tér 3</v>
          </cell>
        </row>
        <row r="1410">
          <cell r="A1410" t="str">
            <v>Baja Tóth M</v>
          </cell>
          <cell r="D1410" t="str">
            <v xml:space="preserve">, </v>
          </cell>
          <cell r="E1410" t="str">
            <v>Bács-Kiskun</v>
          </cell>
          <cell r="F1410" t="str">
            <v>Baja, Tóth Kálmán tér 1</v>
          </cell>
          <cell r="K1410" t="str">
            <v>Magyar Telekom Nyrt.</v>
          </cell>
        </row>
        <row r="1411">
          <cell r="A1411" t="str">
            <v>Baja Tóth N</v>
          </cell>
          <cell r="D1411" t="str">
            <v xml:space="preserve">, </v>
          </cell>
          <cell r="E1411" t="str">
            <v>Bács-Kiskun</v>
          </cell>
          <cell r="F1411" t="str">
            <v>Baja, Tóth Kálmán utca 14/B</v>
          </cell>
          <cell r="K1411" t="str">
            <v>Magyar Telekom Nyrt.</v>
          </cell>
        </row>
        <row r="1412">
          <cell r="A1412" t="str">
            <v>Baja Tóth O</v>
          </cell>
          <cell r="D1412" t="str">
            <v xml:space="preserve">, </v>
          </cell>
          <cell r="E1412" t="str">
            <v>Bács-Kiskun</v>
          </cell>
          <cell r="F1412" t="str">
            <v>Baja, Tóth Kálmán tér 8</v>
          </cell>
        </row>
        <row r="1413">
          <cell r="A1413" t="str">
            <v>Baja Vasvári 1</v>
          </cell>
          <cell r="D1413" t="str">
            <v xml:space="preserve">, </v>
          </cell>
          <cell r="E1413" t="str">
            <v>Bács-Kiskun</v>
          </cell>
          <cell r="F1413" t="str">
            <v>Baja, Vasvári Pál utca 38</v>
          </cell>
          <cell r="G1413" t="str">
            <v>GTS:GTS Társszolgáltatói vonak (Telekom) a berendezések a hálózati eszközöknél.</v>
          </cell>
          <cell r="H1413" t="str">
            <v>Filep Zsolt, 30/433-5897</v>
          </cell>
          <cell r="K1413" t="str">
            <v>Magyar Telekom Nyrt.</v>
          </cell>
        </row>
        <row r="1414">
          <cell r="A1414" t="str">
            <v>Baja Vörösmarty M</v>
          </cell>
          <cell r="D1414" t="str">
            <v xml:space="preserve">, </v>
          </cell>
          <cell r="E1414" t="str">
            <v>Bács-Kiskun</v>
          </cell>
          <cell r="F1414" t="str">
            <v>Baja, Vörösmarty Mihály utca 5</v>
          </cell>
          <cell r="K1414" t="str">
            <v>Magyar Telekom Nyrt.</v>
          </cell>
        </row>
        <row r="1415">
          <cell r="A1415" t="str">
            <v>Baja Wesselényi 1</v>
          </cell>
          <cell r="D1415" t="str">
            <v xml:space="preserve">, </v>
          </cell>
          <cell r="E1415" t="str">
            <v>Bács-Kiskun</v>
          </cell>
          <cell r="F1415" t="str">
            <v>Baja, Wesselényi utca 5</v>
          </cell>
          <cell r="K1415" t="str">
            <v>Magyar Telekom Nyrt.</v>
          </cell>
        </row>
        <row r="1416">
          <cell r="A1416" t="str">
            <v>Baja Zenta M</v>
          </cell>
          <cell r="D1416" t="str">
            <v xml:space="preserve">, </v>
          </cell>
          <cell r="E1416" t="str">
            <v>Bács-Kiskun</v>
          </cell>
          <cell r="F1416" t="str">
            <v>Baja, Zenta utca 2</v>
          </cell>
          <cell r="K1416" t="str">
            <v>Magyar Telekom Nyrt.</v>
          </cell>
        </row>
        <row r="1417">
          <cell r="A1417" t="str">
            <v>Bajáki Ferenc u M</v>
          </cell>
          <cell r="D1417" t="str">
            <v xml:space="preserve">, </v>
          </cell>
          <cell r="E1417" t="str">
            <v>Pest</v>
          </cell>
          <cell r="F1417" t="str">
            <v>XXI Budapest, Mansfeld Péter utca 1-3</v>
          </cell>
          <cell r="G1417" t="str">
            <v>Mansfeld Péter utca 1 az új cím</v>
          </cell>
          <cell r="K1417" t="str">
            <v>Magyar Telekom Nyrt.</v>
          </cell>
        </row>
        <row r="1418">
          <cell r="A1418" t="str">
            <v>Bajáki Ferenc u N</v>
          </cell>
          <cell r="B1418" t="str">
            <v>47.42323459</v>
          </cell>
          <cell r="C1418" t="str">
            <v>19.06188733</v>
          </cell>
          <cell r="D1418" t="str">
            <v>47.42323459, 19.06188733</v>
          </cell>
          <cell r="E1418" t="str">
            <v>Pest</v>
          </cell>
          <cell r="F1418" t="str">
            <v>XXI Budapest, Mansfeld Péter utca 80</v>
          </cell>
          <cell r="G1418" t="str">
            <v>Mansfeld Péter utca 80 az új cím</v>
          </cell>
          <cell r="K1418" t="str">
            <v>Magyar Telekom Nyrt.</v>
          </cell>
        </row>
        <row r="1419">
          <cell r="A1419" t="str">
            <v>Bajánsenye 1</v>
          </cell>
          <cell r="D1419" t="str">
            <v xml:space="preserve">, </v>
          </cell>
          <cell r="E1419" t="str">
            <v>Vas</v>
          </cell>
          <cell r="F1419" t="str">
            <v>Bajánsenye, Erőterv tornya 356 hrsz</v>
          </cell>
          <cell r="G1419" t="str">
            <v>Bajánsenyén Hodos felé fordulni és 300 m-t előre. Telephely az út bal oldalán, az őrtelep kertjében.Erőterv antenna tornya</v>
          </cell>
          <cell r="I1419" t="str">
            <v>Ha be lenne zárva a kapu, át kell lépni.</v>
          </cell>
          <cell r="J1419" t="str">
            <v>MI</v>
          </cell>
          <cell r="K1419" t="str">
            <v>Nyugat-dunántúli  Vízügyi Igazgatóság</v>
          </cell>
        </row>
        <row r="1420">
          <cell r="A1420" t="str">
            <v>Bajánsenye 2</v>
          </cell>
          <cell r="B1420" t="str">
            <v>46.8056471</v>
          </cell>
          <cell r="C1420" t="str">
            <v>16.3895959</v>
          </cell>
          <cell r="D1420" t="str">
            <v>46.8056471, 16.3895959</v>
          </cell>
          <cell r="E1420" t="str">
            <v>Vas</v>
          </cell>
          <cell r="F1420" t="str">
            <v>Bajánsenye, külterület 026/2 hrsz</v>
          </cell>
          <cell r="G1420" t="str">
            <v>Agro-Centrál Kereskedelmi Bt. telepén monopol torony (Hrsz 026/2 nincs)</v>
          </cell>
          <cell r="J1420" t="str">
            <v>BS;LTE800;LL</v>
          </cell>
          <cell r="K1420" t="str">
            <v>Telenor Magyarország Zrt.</v>
          </cell>
        </row>
        <row r="1421">
          <cell r="A1421" t="str">
            <v>Bajánsenye 3</v>
          </cell>
          <cell r="D1421" t="str">
            <v xml:space="preserve">, </v>
          </cell>
          <cell r="E1421" t="str">
            <v>Vas</v>
          </cell>
          <cell r="F1421" t="str">
            <v>Bajánsenye, Rákóczi utca 16</v>
          </cell>
          <cell r="G1421" t="str">
            <v>Cím alapján</v>
          </cell>
          <cell r="H1421" t="str">
            <v>Spilák György - 30/9394404</v>
          </cell>
          <cell r="J1421" t="str">
            <v>KR</v>
          </cell>
        </row>
        <row r="1422">
          <cell r="A1422" t="str">
            <v>Bajánsenye Határ 1</v>
          </cell>
          <cell r="D1422" t="str">
            <v xml:space="preserve">, </v>
          </cell>
          <cell r="E1422" t="str">
            <v>Vas</v>
          </cell>
          <cell r="F1422" t="str">
            <v>Kotormány Bajánsenye, Ságvári utca 28</v>
          </cell>
        </row>
        <row r="1423">
          <cell r="A1423" t="str">
            <v>Bajánsenye M</v>
          </cell>
          <cell r="B1423" t="str">
            <v>46.80242322</v>
          </cell>
          <cell r="C1423" t="str">
            <v>16.38529881</v>
          </cell>
          <cell r="D1423" t="str">
            <v>46.80242322, 16.38529881</v>
          </cell>
          <cell r="E1423" t="str">
            <v>Vas</v>
          </cell>
          <cell r="F1423" t="str">
            <v>Bajánsenye, Rákóczi utca 12</v>
          </cell>
          <cell r="G1423" t="str">
            <v>A cím mögött a Telekom épület</v>
          </cell>
          <cell r="K1423" t="str">
            <v>Magyar Telekom Nyrt.</v>
          </cell>
        </row>
        <row r="1424">
          <cell r="A1424" t="str">
            <v>Bajánsenye N</v>
          </cell>
          <cell r="D1424" t="str">
            <v xml:space="preserve">, </v>
          </cell>
          <cell r="E1424" t="str">
            <v>Vas</v>
          </cell>
          <cell r="F1424" t="str">
            <v>Bajánsenye, Vörösmarty utca 58</v>
          </cell>
          <cell r="G1424" t="str">
            <v>Magánház</v>
          </cell>
          <cell r="K1424" t="str">
            <v>Magyar Telekom Nyrt.</v>
          </cell>
        </row>
        <row r="1425">
          <cell r="A1425" t="str">
            <v>Bajánsenye O</v>
          </cell>
          <cell r="B1425" t="str">
            <v>46.80541637</v>
          </cell>
          <cell r="C1425" t="str">
            <v>16.38088981</v>
          </cell>
          <cell r="D1425" t="str">
            <v>46.80541637, 16.38088981</v>
          </cell>
          <cell r="E1425" t="str">
            <v>Vas</v>
          </cell>
          <cell r="F1425" t="str">
            <v>Bajánsenye, Vörösmarty utca 38</v>
          </cell>
        </row>
        <row r="1426">
          <cell r="A1426" t="str">
            <v>Bajcsa Törökvári 1</v>
          </cell>
          <cell r="D1426" t="str">
            <v xml:space="preserve">, </v>
          </cell>
          <cell r="E1426" t="str">
            <v>Zala</v>
          </cell>
          <cell r="F1426" t="str">
            <v>Bajcsa Nagykanizsa, Törökvári utca 1</v>
          </cell>
          <cell r="G1426" t="str">
            <v>Nagykanizsán Murakeresztúr felé, a városból kiérve kb. 1,5 km múlva táblázva.</v>
          </cell>
          <cell r="I1426" t="str">
            <v>Gál Károly 0630-474-2120 vagy 0693/500-231</v>
          </cell>
          <cell r="J1426" t="str">
            <v>LL;KR</v>
          </cell>
        </row>
        <row r="1427">
          <cell r="A1427" t="str">
            <v>Bajcsa Törökvári 2</v>
          </cell>
          <cell r="D1427" t="str">
            <v xml:space="preserve">, </v>
          </cell>
          <cell r="E1427" t="str">
            <v>Zala</v>
          </cell>
          <cell r="F1427" t="str">
            <v>Bajcsa Nagykanizsa, Törökvári utca 140</v>
          </cell>
          <cell r="H1427" t="str">
            <v xml:space="preserve">Dr. Borda Aníta, Orosz Gergely
30 / 5735-393,   30 / 4383-210, 93 / 311-897
</v>
          </cell>
          <cell r="J1427" t="str">
            <v>KR</v>
          </cell>
          <cell r="K1427" t="str">
            <v>Wilheim Gábor</v>
          </cell>
        </row>
        <row r="1428">
          <cell r="A1428" t="str">
            <v>Bajcsy Zsilinszky köz 3</v>
          </cell>
          <cell r="D1428" t="str">
            <v xml:space="preserve">, </v>
          </cell>
          <cell r="E1428" t="str">
            <v>Pest</v>
          </cell>
          <cell r="F1428" t="str">
            <v>VI Budapest, Bajcsy-Zsilinszky köz 3</v>
          </cell>
          <cell r="J1428" t="str">
            <v>KR</v>
          </cell>
          <cell r="K1428" t="str">
            <v>Panasonic Szerviz</v>
          </cell>
        </row>
        <row r="1429">
          <cell r="A1429" t="str">
            <v>Bajcsy Zsilinszky út 1</v>
          </cell>
          <cell r="B1429" t="str">
            <v>47.49943991</v>
          </cell>
          <cell r="C1429" t="str">
            <v>19.05443406</v>
          </cell>
          <cell r="D1429" t="str">
            <v>47.49943991, 19.05443406</v>
          </cell>
          <cell r="E1429" t="str">
            <v>Pest</v>
          </cell>
          <cell r="F1429" t="str">
            <v>V Budapest, Bajcsy-Zsilinszky út 12</v>
          </cell>
          <cell r="G1429" t="str">
            <v>József A. utca sarkán a Trade Center VII. emeletén. Az "A" jelű lifttel föl, kiszállva balra, majdnem végig a folyosón. Switchek a 2. emeleti Net Travel Service Hun Kft-nél, és a 4. emeleti  JTB Europe Lim. Mo. Fiok-nál.
GTS:József A. utca sarkán a Trade Center VII. emeletén. Az "A" jelű lifttel föl, kiszállva balra, majdnem végig a folyosón. Switchek a 2. emeleti Net Travel Service Hun Kft-nél, és a 4. emeleti  JTB Europe Lim. Mo. Fiok-nál. A GTS mikró a jobb oldali lépcsőház 7. emeletén (Csigalépcső után.) a lifzgépházban. Az üfi abban a lépcsőhézban a 4. emeleten.
Rack lett telepítve bepakoltam a Cuccokat. 
A szekrényt a kis fekete kulcsunk nyitja, a Kontaktnál van!
A szekrény egy fali aljzatról van megtáplálva, ennek a kismegszakítója, a 6. emeleten van az elosztóban a lifttel szemben.
Sok kábel van az üfik és a szekrényünk között, ha kell valakinek érdekes szétnézni,
DKV, KUONI, Goldenberger, Hogg?.
Az antenna kint a laposartón.</v>
          </cell>
          <cell r="H1429" t="str">
            <v>0</v>
          </cell>
          <cell r="I1429" t="str">
            <v>Éjjel-nappal portaszolgálat. Fax szám jelenleg nem működik, emailre küldeni!!(2011.12.12)</v>
          </cell>
          <cell r="J1429" t="str">
            <v>BS;UBS2100;LTE800;LTE1800;LTE2600;MI;LL</v>
          </cell>
          <cell r="K1429" t="str">
            <v>Dóm Ingatlanhasznosító Kft.</v>
          </cell>
        </row>
        <row r="1430">
          <cell r="A1430" t="str">
            <v>Bajcsy Zsilinszky út 1A</v>
          </cell>
          <cell r="B1430" t="str">
            <v>47.5033706</v>
          </cell>
          <cell r="C1430" t="str">
            <v>19.05516458</v>
          </cell>
          <cell r="D1430" t="str">
            <v>47.5033706, 19.05516458</v>
          </cell>
          <cell r="E1430" t="str">
            <v>Pest</v>
          </cell>
          <cell r="F1430" t="str">
            <v>VI Budapest, Bajcsy-Zsilinszky út 27</v>
          </cell>
        </row>
        <row r="1431">
          <cell r="A1431" t="str">
            <v>Bajcsy Zsilinszky út 1B</v>
          </cell>
          <cell r="B1431" t="str">
            <v>47.5094241</v>
          </cell>
          <cell r="C1431" t="str">
            <v>19.05476709</v>
          </cell>
          <cell r="D1431" t="str">
            <v>47.5094241, 19.05476709</v>
          </cell>
          <cell r="E1431" t="str">
            <v>Pest</v>
          </cell>
          <cell r="F1431" t="str">
            <v>V Budapest, Bajcsy-Zsilinszky út 78</v>
          </cell>
          <cell r="H1431" t="str">
            <v>Horváth Géza +36305981001</v>
          </cell>
          <cell r="I1431" t="str">
            <v>Recepción kell bejelentkezni, kísérőt adnak. Recepció száma: +3613010853 , karbantartó: +36305983874</v>
          </cell>
          <cell r="J1431" t="str">
            <v>TKR;BS;UBS2100;LTE1800;MI;LL</v>
          </cell>
        </row>
        <row r="1432">
          <cell r="A1432" t="str">
            <v>Bajcsy Zsilinszky út 1C</v>
          </cell>
          <cell r="B1432" t="str">
            <v>47.50388332</v>
          </cell>
          <cell r="C1432" t="str">
            <v>19.0547797</v>
          </cell>
          <cell r="D1432" t="str">
            <v>47.50388332, 19.0547797</v>
          </cell>
          <cell r="E1432" t="str">
            <v>Pest</v>
          </cell>
          <cell r="F1432" t="str">
            <v>V Budapest, Bajcsy-Zsilinszky út 36-38</v>
          </cell>
        </row>
        <row r="1433">
          <cell r="A1433" t="str">
            <v>Bajcsy Zsilinszky út 1D</v>
          </cell>
          <cell r="D1433" t="str">
            <v xml:space="preserve">, </v>
          </cell>
          <cell r="E1433" t="str">
            <v>Pest</v>
          </cell>
          <cell r="F1433" t="str">
            <v>V Budapest, Bajcsy-Zsilinszky út 14</v>
          </cell>
        </row>
        <row r="1434">
          <cell r="A1434" t="str">
            <v>Bajcsy Zsilinszky út 1E</v>
          </cell>
          <cell r="D1434" t="str">
            <v xml:space="preserve">, </v>
          </cell>
          <cell r="E1434" t="str">
            <v>Pest</v>
          </cell>
          <cell r="F1434" t="str">
            <v>VI Budapest, Bajcsy-Zsilinszky út 23</v>
          </cell>
        </row>
        <row r="1435">
          <cell r="A1435" t="str">
            <v>Bajcsy Zsilinszky út 1F</v>
          </cell>
          <cell r="D1435" t="str">
            <v xml:space="preserve">, </v>
          </cell>
          <cell r="E1435" t="str">
            <v>Pest</v>
          </cell>
          <cell r="F1435" t="str">
            <v>VI Budapest, Bajcsy-Zsilinszky út 37</v>
          </cell>
        </row>
        <row r="1436">
          <cell r="A1436" t="str">
            <v>Bajcsy Zsilinszky út 1G</v>
          </cell>
          <cell r="B1436" t="str">
            <v>47.50132882</v>
          </cell>
          <cell r="C1436" t="str">
            <v>19.0544741</v>
          </cell>
          <cell r="D1436" t="str">
            <v>47.50132882, 19.0544741</v>
          </cell>
          <cell r="E1436" t="str">
            <v>Pest</v>
          </cell>
          <cell r="F1436" t="str">
            <v>V Budapest, Bajcsy-Zsilinszky út 20</v>
          </cell>
        </row>
        <row r="1437">
          <cell r="A1437" t="str">
            <v>Bajcsy Zsilinszky út 1H</v>
          </cell>
          <cell r="D1437" t="str">
            <v xml:space="preserve">, </v>
          </cell>
          <cell r="E1437" t="str">
            <v>Pest</v>
          </cell>
          <cell r="F1437" t="str">
            <v>V Budapest, Bajcsy-Zsilinszky út 76</v>
          </cell>
          <cell r="G1437" t="str">
            <v>GTS:Telepítési adatok:
Az ant. elhelyezkedés: sátortető 
A beltéri elhelyezkedés: orvosi pihenőszobában, keretben, falra szerelve, létra kell hozzá (van a helyszínen).
Végpont elhelyezkedés: uott.</v>
          </cell>
          <cell r="H1437" t="str">
            <v>Ez egy orvosi rendelő ami a  Markó utcából nyílik, csengetni kell. Tel: 061-3116-000</v>
          </cell>
          <cell r="J1437" t="str">
            <v>MI</v>
          </cell>
        </row>
        <row r="1438">
          <cell r="A1438" t="str">
            <v>Bajcsy Zsilinszky út 1J</v>
          </cell>
          <cell r="D1438" t="str">
            <v xml:space="preserve">, </v>
          </cell>
          <cell r="E1438" t="str">
            <v>Pest</v>
          </cell>
          <cell r="F1438" t="str">
            <v>V Budapest, Bajcsy-Zsilinszky út 52</v>
          </cell>
          <cell r="K1438" t="str">
            <v>Magyar Telekom Nyrt.</v>
          </cell>
        </row>
        <row r="1439">
          <cell r="A1439" t="str">
            <v>Bajcsy Zsilinszky út 1K</v>
          </cell>
          <cell r="D1439" t="str">
            <v xml:space="preserve">, </v>
          </cell>
          <cell r="E1439" t="str">
            <v>Pest</v>
          </cell>
          <cell r="F1439" t="str">
            <v>VI Budapest, Bajcsy-Zsilinszky út 31</v>
          </cell>
          <cell r="J1439" t="str">
            <v>KR</v>
          </cell>
          <cell r="K1439" t="str">
            <v>Toma Mária</v>
          </cell>
        </row>
        <row r="1440">
          <cell r="A1440" t="str">
            <v>Bajcsy Zsilinszky út 1L</v>
          </cell>
          <cell r="D1440" t="str">
            <v xml:space="preserve">, </v>
          </cell>
          <cell r="E1440" t="str">
            <v>Pest</v>
          </cell>
          <cell r="F1440" t="str">
            <v>VI Budapest, Bajcsy-Zsilinszky út 59</v>
          </cell>
          <cell r="J1440" t="str">
            <v>KR</v>
          </cell>
          <cell r="K1440" t="str">
            <v>Kruppa Péter</v>
          </cell>
        </row>
        <row r="1441">
          <cell r="A1441" t="str">
            <v>Bajcsy Zsilinszky út 1M</v>
          </cell>
          <cell r="B1441" t="str">
            <v>47.50893835</v>
          </cell>
          <cell r="C1441" t="str">
            <v>19.05539097</v>
          </cell>
          <cell r="D1441" t="str">
            <v>47.50893835, 19.05539097</v>
          </cell>
          <cell r="E1441" t="str">
            <v>Pest</v>
          </cell>
          <cell r="F1441" t="str">
            <v>VI Budapest, Bajcsy-Zsilinszky út 61</v>
          </cell>
          <cell r="G1441" t="str">
            <v>GTS:Beltéri: szerverszobában
Antenna: sátortetőn, meglévő tartón</v>
          </cell>
          <cell r="H1441" t="str">
            <v>Roskó László 30/639-4189</v>
          </cell>
          <cell r="J1441" t="str">
            <v>MI</v>
          </cell>
        </row>
        <row r="1442">
          <cell r="A1442" t="str">
            <v>Bajcsy Zsilinszky út 2</v>
          </cell>
          <cell r="B1442" t="str">
            <v>47.50006958</v>
          </cell>
          <cell r="C1442" t="str">
            <v>19.05387666</v>
          </cell>
          <cell r="D1442" t="str">
            <v>47.50006958, 19.05387666</v>
          </cell>
          <cell r="E1442" t="str">
            <v>Pest</v>
          </cell>
          <cell r="F1442" t="str">
            <v>V Budapest, Bajcsy-Zsilinszky út 16</v>
          </cell>
          <cell r="J1442" t="str">
            <v>KR</v>
          </cell>
        </row>
        <row r="1443">
          <cell r="A1443" t="str">
            <v>Bajcsy Zsilinszky út 3</v>
          </cell>
          <cell r="D1443" t="str">
            <v xml:space="preserve">, </v>
          </cell>
          <cell r="E1443" t="str">
            <v>Pest</v>
          </cell>
          <cell r="F1443" t="str">
            <v>XVIII Budapest, Bajcsy-Zsilinszky út 47</v>
          </cell>
          <cell r="G1443" t="str">
            <v>XVIII.ker Bajcsy-Zsilinszky út Kuróczy Pál út kereszteződésében</v>
          </cell>
          <cell r="K1443" t="str">
            <v>Magyar Telekom Nyrt.</v>
          </cell>
        </row>
        <row r="1444">
          <cell r="A1444" t="str">
            <v>Bajcsy Zsilinszky út 3A</v>
          </cell>
          <cell r="D1444" t="str">
            <v xml:space="preserve">, </v>
          </cell>
          <cell r="E1444" t="str">
            <v>Pest</v>
          </cell>
          <cell r="F1444" t="str">
            <v>XVIII Budapest, Bajcsy-Zsilinszky út 74</v>
          </cell>
        </row>
        <row r="1445">
          <cell r="A1445" t="str">
            <v>Bajcsy Zsilinszky út 4</v>
          </cell>
          <cell r="D1445" t="str">
            <v xml:space="preserve">, </v>
          </cell>
          <cell r="E1445" t="str">
            <v>Pest</v>
          </cell>
          <cell r="F1445" t="str">
            <v>VI Budapest, Bajcsy-Zsilinszky út 53</v>
          </cell>
          <cell r="J1445" t="str">
            <v>UKR</v>
          </cell>
        </row>
        <row r="1446">
          <cell r="A1446" t="str">
            <v>Bajcsy Zsilinszky út 5</v>
          </cell>
          <cell r="D1446" t="str">
            <v xml:space="preserve">, </v>
          </cell>
          <cell r="E1446" t="str">
            <v>Pest</v>
          </cell>
          <cell r="F1446" t="str">
            <v>VI Budapest, Bajcsy-Zsilinszky út 57</v>
          </cell>
          <cell r="G1446" t="str">
            <v>GTS:Az ant. elhelyezkedés, tipus: lapostetőn árbocon a kettes épület tetején. A beltéri elhelyezkedése: az egyes épület első emeleten az ügyfélnél a szerverszobában rack tetején.</v>
          </cell>
          <cell r="H1446" t="str">
            <v>Szabó Aladár, Lőrinc Norbert 20-360-8984 (IT)</v>
          </cell>
          <cell r="J1446" t="str">
            <v>MI</v>
          </cell>
        </row>
        <row r="1447">
          <cell r="A1447" t="str">
            <v>Bajcsy Zsilinszky út M</v>
          </cell>
          <cell r="B1447" t="str">
            <v>47.50192244</v>
          </cell>
          <cell r="C1447" t="str">
            <v>19.05507148</v>
          </cell>
          <cell r="D1447" t="str">
            <v>47.50192244, 19.05507148</v>
          </cell>
          <cell r="E1447" t="str">
            <v>Pest</v>
          </cell>
          <cell r="F1447" t="str">
            <v>VI Budapest, Bajcsy-Zsilinszky út 19</v>
          </cell>
          <cell r="K1447" t="str">
            <v>Magyar Telekom Nyrt.</v>
          </cell>
        </row>
        <row r="1448">
          <cell r="A1448" t="str">
            <v>Bajcsy Zsilinszky út N</v>
          </cell>
          <cell r="D1448" t="str">
            <v xml:space="preserve">, </v>
          </cell>
          <cell r="E1448" t="str">
            <v>Pest</v>
          </cell>
          <cell r="F1448" t="str">
            <v>VI Budapest, Bajcsy-Zsilinszky út 21</v>
          </cell>
          <cell r="K1448" t="str">
            <v>Magyar Telekom Nyrt.</v>
          </cell>
        </row>
        <row r="1449">
          <cell r="A1449" t="str">
            <v>Bajcsy Zsilinszky út O</v>
          </cell>
          <cell r="D1449" t="str">
            <v xml:space="preserve">, </v>
          </cell>
          <cell r="E1449" t="str">
            <v>Pest</v>
          </cell>
          <cell r="F1449" t="str">
            <v>V Budapest, Bajcsy-Zsilinszky út 24</v>
          </cell>
          <cell r="K1449" t="str">
            <v>Magyar Telekom Nyrt.</v>
          </cell>
        </row>
        <row r="1450">
          <cell r="A1450" t="str">
            <v>Bajcsy Zsilinszky út P</v>
          </cell>
          <cell r="B1450" t="str">
            <v>47.50482778</v>
          </cell>
          <cell r="C1450" t="str">
            <v>19.05472671</v>
          </cell>
          <cell r="D1450" t="str">
            <v>47.50482778, 19.05472671</v>
          </cell>
          <cell r="E1450" t="str">
            <v>Pest</v>
          </cell>
          <cell r="F1450" t="str">
            <v>V Budapest, Bajcsy-Zsilinszky út 48</v>
          </cell>
          <cell r="K1450" t="str">
            <v>Magyar Telekom Nyrt.</v>
          </cell>
        </row>
        <row r="1451">
          <cell r="A1451" t="str">
            <v>Bajcsy Zsilinszky út Q</v>
          </cell>
          <cell r="D1451" t="str">
            <v xml:space="preserve">, </v>
          </cell>
          <cell r="E1451" t="str">
            <v>Pest</v>
          </cell>
          <cell r="F1451" t="str">
            <v>V Budapest, Bajcsy-Zsilinszky út 74</v>
          </cell>
          <cell r="K1451" t="str">
            <v>Magyar Telekom Nyrt.</v>
          </cell>
        </row>
        <row r="1452">
          <cell r="A1452" t="str">
            <v>Bajcsy Zsilinszky út R</v>
          </cell>
          <cell r="B1452" t="str">
            <v>47.42566994</v>
          </cell>
          <cell r="C1452" t="str">
            <v>19.07497019</v>
          </cell>
          <cell r="D1452" t="str">
            <v>47.42566994, 19.07497019</v>
          </cell>
          <cell r="E1452" t="str">
            <v>Pest</v>
          </cell>
          <cell r="F1452" t="str">
            <v>XXI Budapest, Bajcsy-Zsilinszky út 59/A</v>
          </cell>
          <cell r="K1452" t="str">
            <v>Magyar Telekom Nyrt.</v>
          </cell>
        </row>
        <row r="1453">
          <cell r="A1453" t="str">
            <v>Bajcsy Zsilinszky út S</v>
          </cell>
          <cell r="D1453" t="str">
            <v xml:space="preserve">, </v>
          </cell>
          <cell r="E1453" t="str">
            <v>Pest</v>
          </cell>
          <cell r="F1453" t="str">
            <v>VI Budapest, Bajcsy-Zsilinszky út 5</v>
          </cell>
          <cell r="G1453" t="str">
            <v>GTS:Letelepített berendezések:
Táp:kis kocka, csatlakozós hepa
Telepítési adatok:
Az ant. elhelyezkedés: 3.em. erkély
A beltéri elhelyezkedés: 3.em. szerver.
Végpont elhelyezkedés: uott.
Megjegyzés:
Egy lakásból kialakított iroda.</v>
          </cell>
          <cell r="H1453" t="str">
            <v>Ecsedy  Sándor
+36705381262</v>
          </cell>
          <cell r="J1453" t="str">
            <v>MI</v>
          </cell>
        </row>
        <row r="1454">
          <cell r="A1454" t="str">
            <v>Bajcsy-Zsilinszky út N</v>
          </cell>
          <cell r="D1454" t="str">
            <v xml:space="preserve">, </v>
          </cell>
          <cell r="E1454" t="str">
            <v>Pest</v>
          </cell>
          <cell r="F1454" t="str">
            <v>VI Budapest, Bajcsy-Zsilinszky út 21</v>
          </cell>
        </row>
        <row r="1455">
          <cell r="A1455" t="str">
            <v>Bajna 1</v>
          </cell>
          <cell r="B1455" t="str">
            <v>47.66239655</v>
          </cell>
          <cell r="C1455" t="str">
            <v>18.60403853</v>
          </cell>
          <cell r="D1455" t="str">
            <v>47.66239655, 18.60403853</v>
          </cell>
          <cell r="E1455" t="str">
            <v>Komárom-Esztergom</v>
          </cell>
          <cell r="F1455" t="str">
            <v>Bajna, külterület 01756 hrsz</v>
          </cell>
          <cell r="G1455" t="str">
            <v>Zsámbék felől keresztül Bajnán, a település végén jobbra Esztergom felé, kb. 100 méterre balra földes-kavicsos úton fel a toronyig.</v>
          </cell>
          <cell r="H1455" t="str">
            <v>Bsz kapcsolatosan: Pallagi Tibor - polgármester - T.: 33/ 506-110
Szerződéssel kapcsolatban: Dr. Csuha József 20/958-4560.</v>
          </cell>
          <cell r="I1455" t="str">
            <v>Egységlakat</v>
          </cell>
          <cell r="J1455" t="str">
            <v>BS;UBS2100;LTE800;MI</v>
          </cell>
          <cell r="K1455" t="str">
            <v>Csuha József dr.</v>
          </cell>
        </row>
        <row r="1456">
          <cell r="A1456" t="str">
            <v>Bajna 2</v>
          </cell>
          <cell r="D1456" t="str">
            <v xml:space="preserve">, </v>
          </cell>
          <cell r="E1456" t="str">
            <v>Komárom-Esztergom</v>
          </cell>
          <cell r="F1456" t="str">
            <v>Bajna, Klapka György utca 7</v>
          </cell>
          <cell r="J1456" t="str">
            <v>KR</v>
          </cell>
        </row>
        <row r="1457">
          <cell r="A1457" t="str">
            <v>Bajnok Center 1</v>
          </cell>
          <cell r="B1457" t="str">
            <v>47.51055603</v>
          </cell>
          <cell r="C1457" t="str">
            <v>19.06748544</v>
          </cell>
          <cell r="D1457" t="str">
            <v>47.51055603, 19.06748544</v>
          </cell>
          <cell r="E1457" t="str">
            <v>Pest</v>
          </cell>
          <cell r="F1457" t="str">
            <v>VI Budapest, Kmety György utca 3</v>
          </cell>
          <cell r="G1457" t="str">
            <v>Állomás a II-III. emelet között a 3-as ajtó mögött. Antennákhoz a felvonó gépházon keresztül.</v>
          </cell>
          <cell r="H1457" t="str">
            <v>Fax: 342-9788, Süli László Távközlési Osztályvezető, tel.: 06-30-647-9649, 06-1-511-4082, email: sulil@mavrt.hu, Horváth István gondnok, tel.: 06-30-535-3260, 06-1-511-3569,  számla ügyben: Csóka Ildikó: 1-511-5068, Ácsay Ildikó tel.: 06-20-964-9161, Kecskeméti Róbert email: kecskemetir@mavrt.hu   Somogyiné Gulyás Csilla MÁV Zrt. TEB Központ titkársága: 06-1-511-3544</v>
          </cell>
          <cell r="I1457" t="str">
            <v>Éjjel-nappal portaszolgálat. Helyiséghez szobaajtó, antennákhoz liftgépház kulcs.  Tóth Ányos 1-511-7915</v>
          </cell>
          <cell r="J1457" t="str">
            <v>BS;UBS2100;LTE800;LTE1800;LL</v>
          </cell>
          <cell r="K1457" t="str">
            <v>Magyar Államvasutak Rt.</v>
          </cell>
        </row>
        <row r="1458">
          <cell r="A1458" t="str">
            <v>Bajnok u M</v>
          </cell>
          <cell r="B1458" t="str">
            <v>47.51117672</v>
          </cell>
          <cell r="C1458" t="str">
            <v>19.06719359</v>
          </cell>
          <cell r="D1458" t="str">
            <v>47.51117672, 19.06719359</v>
          </cell>
          <cell r="E1458" t="str">
            <v>Pest</v>
          </cell>
          <cell r="F1458" t="str">
            <v>VI Budapest, Bajnok utca 13</v>
          </cell>
          <cell r="G1458" t="str">
            <v>GTS:Ant. Lapostetőn. Beltéri elhelyezkedés: 6. emeleten a lifttől balra az elektromos szekrénybe, polcra helyezve, kulcs és létra a gondnoknál.
Remedios végpont: 5.emeleten a szerverszobában .
Tápegység : HP-D155A akkus</v>
          </cell>
          <cell r="H1458" t="str">
            <v>Kontakt : Remedios Zrt :             Fóti Gergely      20-430-1503, Karácsonyi László 20/971-4910
Konkoly Andrea 20/537-1684
   Irodaház :                    Cserkúti Tamás             20-912-9848      karbantartó
Cím : Bp. Bajnok u. 13. ( a Podmaniczky u.-ból a Szív u. után kell bemenni )</v>
          </cell>
          <cell r="J1458" t="str">
            <v>MI</v>
          </cell>
          <cell r="K1458" t="str">
            <v>Magyar Telekom Nyrt.</v>
          </cell>
        </row>
        <row r="1459">
          <cell r="A1459" t="str">
            <v>Bajót 1</v>
          </cell>
          <cell r="B1459" t="str">
            <v>47.71788753</v>
          </cell>
          <cell r="C1459" t="str">
            <v>18.56042754</v>
          </cell>
          <cell r="D1459" t="str">
            <v>47.71788753, 18.56042754</v>
          </cell>
          <cell r="E1459" t="str">
            <v>Komárom-Esztergom</v>
          </cell>
          <cell r="F1459" t="str">
            <v>Bajót, külterület 0153/4 hrsz</v>
          </cell>
          <cell r="G1459" t="str">
            <v>Nyergesújfalu felől keresztül a településen, majd a falu végét jelző tábla után jobbra Lábatlan felé, 30 méterre a második kapun kell behajtani. A csarnok mögött az udvaron elkerített Pannon torony, mellette outdoor.</v>
          </cell>
          <cell r="H1459" t="str">
            <v>Mohácsi Viktor - bérbeadó- T.: 30/ 323-1859,  Vas Építő Kft. Telep T.: 33/ 506-460</v>
          </cell>
          <cell r="I1459" t="str">
            <v>Munkanap 8-17 h-ig szabadon, utána a portaszolgálaton keresztül.</v>
          </cell>
          <cell r="J1459" t="str">
            <v>BS;UBS2100;LTE800;MI</v>
          </cell>
          <cell r="K1459" t="str">
            <v>Pannon GSM</v>
          </cell>
        </row>
        <row r="1460">
          <cell r="A1460" t="str">
            <v>Bajót 2</v>
          </cell>
          <cell r="D1460" t="str">
            <v xml:space="preserve">, </v>
          </cell>
          <cell r="E1460" t="str">
            <v>Komárom-Esztergom</v>
          </cell>
          <cell r="F1460" t="str">
            <v>Bajót, hrsz: 1055/11</v>
          </cell>
          <cell r="J1460" t="str">
            <v>LTE800</v>
          </cell>
        </row>
        <row r="1461">
          <cell r="A1461" t="str">
            <v>Bajót A</v>
          </cell>
          <cell r="D1461" t="str">
            <v xml:space="preserve">, </v>
          </cell>
          <cell r="E1461" t="str">
            <v>Komárom-Esztergom</v>
          </cell>
          <cell r="F1461" t="str">
            <v>Bajót, Bajnai út</v>
          </cell>
        </row>
        <row r="1462">
          <cell r="A1462" t="str">
            <v>Bajót B</v>
          </cell>
          <cell r="D1462" t="str">
            <v xml:space="preserve">, </v>
          </cell>
          <cell r="E1462" t="str">
            <v>Komárom-Esztergom</v>
          </cell>
          <cell r="F1462" t="str">
            <v>Bajót, Kossuth Lajos utca 153</v>
          </cell>
        </row>
        <row r="1463">
          <cell r="A1463" t="str">
            <v>Bajót Bánya 1</v>
          </cell>
          <cell r="D1463" t="str">
            <v xml:space="preserve">, </v>
          </cell>
          <cell r="E1463" t="str">
            <v>Komárom-Esztergom</v>
          </cell>
          <cell r="F1463" t="str">
            <v>Bajót, külterület</v>
          </cell>
          <cell r="G1463" t="str">
            <v>Bajót külterület külszíni bánya</v>
          </cell>
          <cell r="J1463" t="str">
            <v>KR</v>
          </cell>
        </row>
        <row r="1464">
          <cell r="A1464" t="str">
            <v>Bajtárs u 1</v>
          </cell>
          <cell r="D1464" t="str">
            <v xml:space="preserve">, </v>
          </cell>
          <cell r="E1464" t="str">
            <v>Pest</v>
          </cell>
          <cell r="F1464" t="str">
            <v>III Budapest, Bajtárs utca 5</v>
          </cell>
        </row>
        <row r="1465">
          <cell r="A1465" t="str">
            <v>Bajza u 1</v>
          </cell>
          <cell r="B1465" t="str">
            <v>47.513578</v>
          </cell>
          <cell r="C1465" t="str">
            <v>19.06902661</v>
          </cell>
          <cell r="D1465" t="str">
            <v>47.513578, 19.06902661</v>
          </cell>
          <cell r="E1465" t="str">
            <v>Pest</v>
          </cell>
          <cell r="F1465" t="str">
            <v>VI Budapest, Bajza utca 62</v>
          </cell>
          <cell r="G1465" t="str">
            <v>Podmaniczky utca felé egyirányú a Bajza utca. Adott címen a ház lapostetején .</v>
          </cell>
          <cell r="H1465" t="str">
            <v>Bsz ill. bejutással kapcsolatosan: Hatala Sándor 332-1075,  munka tel:464-01-42 , mobil: 20/461-18-79 sandorhatala@yahoo.com</v>
          </cell>
          <cell r="I1465" t="str">
            <v>Kulcstartó doboz az ajtó mellett</v>
          </cell>
          <cell r="J1465" t="str">
            <v>BS;UBS2100;LTE800;LTE1800;LL</v>
          </cell>
          <cell r="K1465" t="str">
            <v xml:space="preserve">Társasház: Bajza u.62. </v>
          </cell>
        </row>
        <row r="1466">
          <cell r="A1466" t="str">
            <v>Bajza u 2</v>
          </cell>
          <cell r="B1466" t="str">
            <v>47.50762182</v>
          </cell>
          <cell r="C1466" t="str">
            <v>19.07676365</v>
          </cell>
          <cell r="D1466" t="str">
            <v>47.50762182, 19.07676365</v>
          </cell>
          <cell r="E1466" t="str">
            <v>Pest</v>
          </cell>
          <cell r="F1466" t="str">
            <v>VII Budapest, Bajza utca 1</v>
          </cell>
          <cell r="G1466" t="str">
            <v>Budapest, VII. kerület Bajza u. - Damjanich u. sarok
GTS:GTS Társszolgáltatói vonak (Telekom) a berendezések a hálózati eszközöknél.</v>
          </cell>
          <cell r="H1466" t="str">
            <v>Új KK Pálmai Vilmos-WillCo Bt., tel.: 06-20-922-4884, e-mail: willco@t-online.hu / Régi KK: .Aranyház Kft., Kovács Jenő közös képviselő, tel., fax: 06-1-341-66-22, e-mail: aranyhaz@axelero.hu 
GTS: GTS NOC, 814-4222, 20/480-6221</v>
          </cell>
          <cell r="K1466" t="str">
            <v>WillCo Bt.</v>
          </cell>
        </row>
        <row r="1467">
          <cell r="A1467" t="str">
            <v>Bajza u 3</v>
          </cell>
          <cell r="D1467" t="str">
            <v xml:space="preserve">, </v>
          </cell>
          <cell r="E1467" t="str">
            <v>Pest</v>
          </cell>
          <cell r="F1467" t="str">
            <v>VI Budapest, Benczúr utca 11</v>
          </cell>
          <cell r="G1467" t="str">
            <v>Az adott címen a ház hátsó felén lapostetőn outdoorok.</v>
          </cell>
          <cell r="H1467" t="str">
            <v>VI: Benczúr u.13. TH: Kárpáti Zoltán, tel: 06-30-944-0962, karpati555@gmail.com
Közös képvislet: NTR Office Kft., Budapest XIII. Garam u. 32., tel.: 06-1-782-6931, e-mail: kozoskepviselet@gmail.com, Balgovits Gábor közös képviselő, 70%-os tulajdonrésszel rendelkezik Gestor Project Management Kft. képviseli Csuhay Attila, tel.: 06-70-454-4040, e-mail: csuhay@gpm.hu,Koltai Adrienn 70-320-6600 vagy Csuhai Ágnes 70-454-0705</v>
          </cell>
          <cell r="I1467" t="str">
            <v>Key safe( benne kapu, tetőkijáró, létra kulcsok) minden belépés előtt időben egyeztetni Bérbeadóval: Koltai Adrienn 70-320-6600 vagy Csuhai Ágnes 70-454-0705  Hétvége, esti műszak nincs  megoldva !!!</v>
          </cell>
          <cell r="K1467" t="str">
            <v>I.G.Ingatl.Kft./Benczúr utca Társasház</v>
          </cell>
        </row>
        <row r="1468">
          <cell r="A1468" t="str">
            <v>Bajza u 4</v>
          </cell>
          <cell r="D1468" t="str">
            <v xml:space="preserve">, </v>
          </cell>
          <cell r="E1468" t="str">
            <v>Pest</v>
          </cell>
          <cell r="F1468" t="str">
            <v>VI Budapest, Bajza utca M1</v>
          </cell>
          <cell r="G1468" t="str">
            <v>Millfav-M1  Bajza utcai állomásán állomásán a Deák tér felé középső  födémtartó oszlopsoron MB,TOP  perontól kb.10 m-re.</v>
          </cell>
          <cell r="H1468" t="str">
            <v>BKV-tól Kiss Péter, tel.: 461-65-00/41-440</v>
          </cell>
          <cell r="I1468" t="str">
            <v>A belépőnek személyre szóló érvényes engedéllyel kell rendelkeznie. Kiadja: Horváth József Műszaki és ellátási o. Tel: 460-37-00/42354
Kapcsolati telefonszám helyesen: 461-6500/44342
Központi ügyelet: 461-6500/43331 és 42581 éjszakai munkavégzést itt kell bejelenteni.
Belépési és munkavégzési engedély: 461-6500/42332</v>
          </cell>
          <cell r="J1468" t="str">
            <v>TOP;BS;UBS2100;LTE1800</v>
          </cell>
        </row>
        <row r="1469">
          <cell r="A1469" t="str">
            <v>Bajza u 5A</v>
          </cell>
          <cell r="D1469" t="str">
            <v xml:space="preserve">, </v>
          </cell>
          <cell r="E1469" t="str">
            <v>Pest</v>
          </cell>
          <cell r="F1469" t="str">
            <v>IV Budapest, Bajza József utca 2</v>
          </cell>
        </row>
        <row r="1470">
          <cell r="A1470" t="str">
            <v>Bajza u M</v>
          </cell>
          <cell r="B1470" t="str">
            <v>47.5126873</v>
          </cell>
          <cell r="C1470" t="str">
            <v>19.07020785</v>
          </cell>
          <cell r="D1470" t="str">
            <v>47.5126873, 19.07020785</v>
          </cell>
          <cell r="E1470" t="str">
            <v>Pest</v>
          </cell>
          <cell r="F1470" t="str">
            <v>VI Budapest, Bajza utca 52</v>
          </cell>
          <cell r="G1470" t="str">
            <v>Adott címnél az Országos fordító és fordításhitelesítő RT-nél
GTS:Adott címnél az Országos fordító és fordításhitelesítő RT-nél
beltéri: az 1. emleti szerverben
antenna: sátortetőn</v>
          </cell>
          <cell r="H1470" t="str">
            <v>Lukácsi Barnabás 428-9600</v>
          </cell>
          <cell r="I1470" t="str">
            <v>recepción informatikust kell kérni, aki felkísér a 117-es telefonközpontba. Bejutás munkanapokon 7:30 és 18:00 között.</v>
          </cell>
          <cell r="J1470" t="str">
            <v>MI</v>
          </cell>
          <cell r="K1470" t="str">
            <v>Magyar Telekom Nyrt.</v>
          </cell>
        </row>
        <row r="1471">
          <cell r="A1471" t="str">
            <v>Bajza u N</v>
          </cell>
          <cell r="B1471" t="str">
            <v>47.50936731</v>
          </cell>
          <cell r="C1471" t="str">
            <v>19.07462723</v>
          </cell>
          <cell r="D1471" t="str">
            <v>47.50936731, 19.07462723</v>
          </cell>
          <cell r="E1471" t="str">
            <v>Pest</v>
          </cell>
          <cell r="F1471" t="str">
            <v>VI Budapest, Bajza utca 19</v>
          </cell>
          <cell r="K1471" t="str">
            <v>Magyar Telekom Nyrt.</v>
          </cell>
        </row>
        <row r="1472">
          <cell r="A1472" t="str">
            <v>Bajza u O</v>
          </cell>
          <cell r="B1472" t="str">
            <v>47.510555</v>
          </cell>
          <cell r="C1472" t="str">
            <v>19.07288869</v>
          </cell>
          <cell r="D1472" t="str">
            <v>47.510555, 19.07288869</v>
          </cell>
          <cell r="E1472" t="str">
            <v>Pest</v>
          </cell>
          <cell r="F1472" t="str">
            <v>VI Budapest, Bajza utca 32</v>
          </cell>
          <cell r="G1472" t="str">
            <v>GTS:A beltéri az alagsori szerverszobába került.
Antenna: sátortető lapos tetős részén. 0,6 ?os antenna.
Tető: sátortető, a gerincen enyhe lejtésű bádogozással, lapos tetős tartó jó lesz.
A tetőre a cserkészeken keresztül lehet feljutni, kontakt: Kiss Hajnalka 20/774-5315</v>
          </cell>
          <cell r="H1472" t="str">
            <v>Buri László 30/558-1287</v>
          </cell>
          <cell r="K1472" t="str">
            <v>Magyar Telekom Nyrt.</v>
          </cell>
        </row>
        <row r="1473">
          <cell r="A1473" t="str">
            <v>Bajza u P</v>
          </cell>
          <cell r="D1473" t="str">
            <v xml:space="preserve">, </v>
          </cell>
          <cell r="E1473" t="str">
            <v>Pest</v>
          </cell>
          <cell r="F1473" t="str">
            <v>VI Budapest, Bajza utca 26</v>
          </cell>
        </row>
        <row r="1474">
          <cell r="A1474" t="str">
            <v>Bajza u Q</v>
          </cell>
          <cell r="D1474" t="str">
            <v xml:space="preserve">, </v>
          </cell>
          <cell r="E1474" t="str">
            <v>Pest</v>
          </cell>
          <cell r="F1474" t="str">
            <v>VI Budapest, Bajza utca 49-51</v>
          </cell>
        </row>
        <row r="1475">
          <cell r="A1475" t="str">
            <v>Bajza u R</v>
          </cell>
          <cell r="D1475" t="str">
            <v xml:space="preserve">, </v>
          </cell>
          <cell r="E1475" t="str">
            <v>Pest</v>
          </cell>
          <cell r="F1475" t="str">
            <v>VI Budapest, Bajza utca 53</v>
          </cell>
        </row>
        <row r="1476">
          <cell r="A1476" t="str">
            <v>Bajza u S</v>
          </cell>
          <cell r="D1476" t="str">
            <v xml:space="preserve">, </v>
          </cell>
          <cell r="E1476" t="str">
            <v>Pest</v>
          </cell>
          <cell r="F1476" t="str">
            <v>VI Budapest, Bajza utca 50</v>
          </cell>
        </row>
        <row r="1477">
          <cell r="A1477" t="str">
            <v>Bajza u T</v>
          </cell>
          <cell r="D1477" t="str">
            <v xml:space="preserve">, </v>
          </cell>
          <cell r="E1477" t="str">
            <v>Pest</v>
          </cell>
          <cell r="F1477" t="str">
            <v>VI Budapest, Bajza utca 35</v>
          </cell>
        </row>
        <row r="1478">
          <cell r="A1478" t="str">
            <v>Bak 1</v>
          </cell>
          <cell r="B1478" t="str">
            <v>46.72711847</v>
          </cell>
          <cell r="C1478" t="str">
            <v>16.86335102</v>
          </cell>
          <cell r="D1478" t="str">
            <v>46.72711847, 16.86335102</v>
          </cell>
          <cell r="E1478" t="str">
            <v>Zala</v>
          </cell>
          <cell r="F1478" t="str">
            <v>Pölöske, külterület 0248 hrsz</v>
          </cell>
          <cell r="G1478" t="str">
            <v>74-75 út elágazásától 200 méterre Nagykanizsa felé az út jobb oldalán az állomás.</v>
          </cell>
          <cell r="H1478" t="str">
            <v>Saját terület, Bak - polgm.hiv.- T.: /92/461-001</v>
          </cell>
          <cell r="I1478" t="str">
            <v>egységlakat.</v>
          </cell>
          <cell r="J1478" t="str">
            <v>BS;UBS900;LTE800;MI;LL</v>
          </cell>
          <cell r="K1478" t="str">
            <v>Zalaerdő Rt.</v>
          </cell>
        </row>
        <row r="1479">
          <cell r="A1479" t="str">
            <v>Bak 2</v>
          </cell>
          <cell r="D1479" t="str">
            <v xml:space="preserve">, </v>
          </cell>
          <cell r="E1479" t="str">
            <v>Zala</v>
          </cell>
          <cell r="F1479" t="str">
            <v>Bak, Ady Endre utca 1</v>
          </cell>
          <cell r="K1479" t="str">
            <v>Magyar Telekom Nyrt.</v>
          </cell>
        </row>
        <row r="1480">
          <cell r="A1480" t="str">
            <v>Bak 3</v>
          </cell>
          <cell r="B1480" t="str">
            <v>46.73022844</v>
          </cell>
          <cell r="C1480" t="str">
            <v>16.85334293</v>
          </cell>
          <cell r="D1480" t="str">
            <v>46.73022844, 16.85334293</v>
          </cell>
          <cell r="E1480" t="str">
            <v>Zala</v>
          </cell>
          <cell r="F1480" t="str">
            <v>Bak, Válicka utca 0222/21 hrsz</v>
          </cell>
        </row>
        <row r="1481">
          <cell r="A1481" t="str">
            <v>Bak J</v>
          </cell>
          <cell r="B1481" t="str">
            <v>46.73012321</v>
          </cell>
          <cell r="C1481" t="str">
            <v>16.84976105</v>
          </cell>
          <cell r="D1481" t="str">
            <v>46.73012321, 16.84976105</v>
          </cell>
          <cell r="E1481" t="str">
            <v>Zala</v>
          </cell>
          <cell r="F1481" t="str">
            <v>Bak, Válicka utca 14</v>
          </cell>
        </row>
        <row r="1482">
          <cell r="A1482" t="str">
            <v>Bak K</v>
          </cell>
          <cell r="D1482" t="str">
            <v xml:space="preserve">, </v>
          </cell>
          <cell r="E1482" t="str">
            <v>Zala</v>
          </cell>
          <cell r="F1482" t="str">
            <v>Bak, Rózsa utca 37</v>
          </cell>
        </row>
        <row r="1483">
          <cell r="A1483" t="str">
            <v>Bak L</v>
          </cell>
          <cell r="D1483" t="str">
            <v xml:space="preserve">, </v>
          </cell>
          <cell r="E1483" t="str">
            <v>Zala</v>
          </cell>
          <cell r="F1483" t="str">
            <v>Bak, Válicka utca 8</v>
          </cell>
        </row>
        <row r="1484">
          <cell r="A1484" t="str">
            <v>Bak M</v>
          </cell>
          <cell r="D1484" t="str">
            <v xml:space="preserve">, </v>
          </cell>
          <cell r="E1484" t="str">
            <v>Zala</v>
          </cell>
          <cell r="F1484" t="str">
            <v>Bak, Rákóczi utca 39</v>
          </cell>
          <cell r="G1484" t="str">
            <v>A 75-ös úton Zalaegerszeg-Bocfölde-Bak útvonalon, a szekrény a faluház után lesz jobb oldalon.</v>
          </cell>
          <cell r="I1484" t="str">
            <v>HYTAS kültéri szekrény kulcs, elosztó szekrény kulcs.</v>
          </cell>
          <cell r="K1484" t="str">
            <v>Magyar Telekom Nyrt.</v>
          </cell>
        </row>
        <row r="1485">
          <cell r="A1485" t="str">
            <v>Bak N</v>
          </cell>
          <cell r="B1485" t="str">
            <v>46.73070078</v>
          </cell>
          <cell r="C1485" t="str">
            <v>16.84612501</v>
          </cell>
          <cell r="D1485" t="str">
            <v>46.73070078, 16.84612501</v>
          </cell>
          <cell r="E1485" t="str">
            <v>Zala</v>
          </cell>
          <cell r="F1485" t="str">
            <v>Bak, Kossuth utca 2</v>
          </cell>
          <cell r="K1485" t="str">
            <v>Magyar Telekom Nyrt.</v>
          </cell>
        </row>
        <row r="1486">
          <cell r="A1486" t="str">
            <v>Bak O</v>
          </cell>
          <cell r="D1486" t="str">
            <v xml:space="preserve">, </v>
          </cell>
          <cell r="E1486" t="str">
            <v>Zala</v>
          </cell>
          <cell r="F1486" t="str">
            <v>Bak, Széchenyi tér 2/A</v>
          </cell>
          <cell r="K1486" t="str">
            <v>Magyar Telekom Nyrt.</v>
          </cell>
        </row>
        <row r="1487">
          <cell r="A1487" t="str">
            <v xml:space="preserve">Bak/EL </v>
          </cell>
          <cell r="D1487" t="str">
            <v xml:space="preserve">, </v>
          </cell>
          <cell r="F1487" t="str">
            <v>Bak, külterület</v>
          </cell>
        </row>
        <row r="1488">
          <cell r="A1488" t="str">
            <v>Bakancsos u 1</v>
          </cell>
          <cell r="B1488" t="str">
            <v>47.48052806</v>
          </cell>
          <cell r="C1488" t="str">
            <v>19.24966146</v>
          </cell>
          <cell r="D1488" t="str">
            <v>47.48052806, 19.24966146</v>
          </cell>
          <cell r="E1488" t="str">
            <v>Pest</v>
          </cell>
          <cell r="F1488" t="str">
            <v>XVII Budapest, Pesti út 149</v>
          </cell>
          <cell r="G1488" t="str">
            <v>Pesti  úton kifelé jobbról a régi kastély után egyből jobbra a szervíz útra. Az első sorház tetején outdoor antennákkal.</v>
          </cell>
          <cell r="H1488" t="str">
            <v>Dobosné Virág Beatrix / elnök Tel.: 06-30-397 4884, cím: 1173 Bp., Pest út 149.
Nagy Pál / gondnok, Tel.: 06-1-256 1191, Cím: 1173 Bp., Pesti út 149.
Szerződéssel kapcsolatban: dobosné Virág Beatrix 30/397-4884, bejutással kapcsolatban: Nagy Pál 256-1191.</v>
          </cell>
          <cell r="I1488" t="str">
            <v>Kapualjban kulcstartó</v>
          </cell>
          <cell r="J1488" t="str">
            <v>UBS2100;LTE800;LTE1800;MI</v>
          </cell>
          <cell r="K1488" t="str">
            <v>Pesti 149. Lakásszövetkezet</v>
          </cell>
        </row>
        <row r="1489">
          <cell r="A1489" t="str">
            <v>Bakancsos u M</v>
          </cell>
          <cell r="D1489" t="str">
            <v xml:space="preserve">, </v>
          </cell>
          <cell r="E1489" t="str">
            <v>Pest</v>
          </cell>
          <cell r="F1489" t="str">
            <v>XVII Budapest, Bakancsos utca 1</v>
          </cell>
          <cell r="K1489" t="str">
            <v>Magyar Telekom Nyrt.</v>
          </cell>
        </row>
        <row r="1490">
          <cell r="A1490" t="str">
            <v>Bakancsos u N</v>
          </cell>
          <cell r="D1490" t="str">
            <v xml:space="preserve">, </v>
          </cell>
          <cell r="E1490" t="str">
            <v>Pest</v>
          </cell>
          <cell r="F1490" t="str">
            <v>XVII Budapest, Bakancsos utca 3</v>
          </cell>
          <cell r="K1490" t="str">
            <v>Magyar Telekom Nyrt.</v>
          </cell>
        </row>
        <row r="1491">
          <cell r="A1491" t="str">
            <v>Bakancsos u O</v>
          </cell>
          <cell r="B1491" t="str">
            <v>47.47727993</v>
          </cell>
          <cell r="C1491" t="str">
            <v>19.24501877</v>
          </cell>
          <cell r="D1491" t="str">
            <v>47.47727993, 19.24501877</v>
          </cell>
          <cell r="E1491" t="str">
            <v>Pest</v>
          </cell>
          <cell r="F1491" t="str">
            <v>XVII Budapest, Bakancsos utca 10</v>
          </cell>
          <cell r="K1491" t="str">
            <v>Magyar Telekom Nyrt.</v>
          </cell>
        </row>
        <row r="1492">
          <cell r="A1492" t="str">
            <v>Bakáts tér 1</v>
          </cell>
          <cell r="B1492" t="str">
            <v>47.48261825</v>
          </cell>
          <cell r="C1492" t="str">
            <v>19.06706403</v>
          </cell>
          <cell r="D1492" t="str">
            <v>47.48261825, 19.06706403</v>
          </cell>
          <cell r="E1492" t="str">
            <v>Pest</v>
          </cell>
          <cell r="F1492" t="str">
            <v>IX Budapest, Bakáts tér 3</v>
          </cell>
          <cell r="G1492" t="str">
            <v>Kapun belépve liftel a IV. emeletig  a függőfolyosón körbe és a cselédlépcsőn fel a padlástéri vasajtóig. Onnan jobbra a tér felé  a piros ajtós épített helyiségig. Mérőóra a bejárat után jobbra a nyitható lambéria alatt.</v>
          </cell>
          <cell r="H1492" t="str">
            <v xml:space="preserve"> Közös képviselő Udvari Lajos T/F.: 217-1260  1092 Bp., Bakáts tér 3.</v>
          </cell>
          <cell r="I1492" t="str">
            <v>Kapu aljban kulcs safeban: kapukulcs, (kód: a kulccsomón ) padlástérkulcs</v>
          </cell>
          <cell r="J1492" t="str">
            <v>BS;UBS2100;LTE800;LTE1800;LL</v>
          </cell>
          <cell r="K1492" t="str">
            <v xml:space="preserve">Társasház: Bakáts tér 3. </v>
          </cell>
        </row>
        <row r="1493">
          <cell r="A1493" t="str">
            <v>Bakáts tér 2</v>
          </cell>
          <cell r="D1493" t="str">
            <v xml:space="preserve">, </v>
          </cell>
          <cell r="E1493" t="str">
            <v>Pest</v>
          </cell>
          <cell r="F1493" t="str">
            <v>IX Budapest, Bakáts tér 14</v>
          </cell>
        </row>
        <row r="1494">
          <cell r="A1494" t="str">
            <v>Bakáts tér 3</v>
          </cell>
          <cell r="D1494" t="str">
            <v xml:space="preserve">, </v>
          </cell>
          <cell r="E1494" t="str">
            <v>Pest</v>
          </cell>
          <cell r="F1494" t="str">
            <v>IX Budapest, Bakáts tér 12</v>
          </cell>
        </row>
        <row r="1495">
          <cell r="A1495" t="str">
            <v>Bakáts u M</v>
          </cell>
          <cell r="B1495" t="str">
            <v>47.48307714</v>
          </cell>
          <cell r="C1495" t="str">
            <v>19.06605576</v>
          </cell>
          <cell r="D1495" t="str">
            <v>47.48307714, 19.06605576</v>
          </cell>
          <cell r="E1495" t="str">
            <v>Pest</v>
          </cell>
          <cell r="F1495" t="str">
            <v>IX Budapest, Bakáts utca 8</v>
          </cell>
          <cell r="K1495" t="str">
            <v>Magyar Telekom Nyrt.</v>
          </cell>
        </row>
        <row r="1496">
          <cell r="A1496" t="str">
            <v>Bakfark u M</v>
          </cell>
          <cell r="D1496" t="str">
            <v xml:space="preserve">, </v>
          </cell>
          <cell r="E1496" t="str">
            <v>Pest</v>
          </cell>
          <cell r="F1496" t="str">
            <v>II Budapest, Bakfark Bálint utca 1</v>
          </cell>
        </row>
        <row r="1497">
          <cell r="A1497" t="str">
            <v>Bakháza M</v>
          </cell>
          <cell r="D1497" t="str">
            <v xml:space="preserve">, </v>
          </cell>
          <cell r="E1497" t="str">
            <v>Somogy</v>
          </cell>
          <cell r="F1497" t="str">
            <v>Bakháza, Kossuth utca 79</v>
          </cell>
        </row>
        <row r="1498">
          <cell r="A1498" t="str">
            <v>Bakháza N</v>
          </cell>
          <cell r="D1498" t="str">
            <v xml:space="preserve">, </v>
          </cell>
          <cell r="E1498" t="str">
            <v>Somogy</v>
          </cell>
          <cell r="F1498" t="str">
            <v>Bakháza, Kossuth utca 243</v>
          </cell>
        </row>
        <row r="1499">
          <cell r="A1499" t="str">
            <v>Bakóca 1</v>
          </cell>
          <cell r="B1499" t="str">
            <v>46.22619813</v>
          </cell>
          <cell r="C1499" t="str">
            <v>18.01002042</v>
          </cell>
          <cell r="D1499" t="str">
            <v>46.22619813, 18.01002042</v>
          </cell>
          <cell r="E1499" t="str">
            <v>Baranya</v>
          </cell>
          <cell r="F1499" t="str">
            <v>Bakóca, külterület 0136/1 hrsz</v>
          </cell>
          <cell r="G1499" t="str">
            <v>Mindszentgodisát elhagyva a tehenészett után jobbra, a karámok mellett fel a gerincre, majd balra a toronyig. Terepjáró kell még száraz időben is.</v>
          </cell>
          <cell r="H1499" t="str">
            <v>Pannon
A terület tulajdonosa és karbantartója: 20/4780616</v>
          </cell>
          <cell r="I1499" t="str">
            <v>Sorbafűzött lakat</v>
          </cell>
          <cell r="J1499" t="str">
            <v>BS;UBS900;LTE800;MI</v>
          </cell>
          <cell r="K1499" t="str">
            <v>Pannon GSM</v>
          </cell>
        </row>
        <row r="1500">
          <cell r="A1500" t="str">
            <v>Bakóca M</v>
          </cell>
          <cell r="D1500" t="str">
            <v xml:space="preserve">, </v>
          </cell>
          <cell r="E1500" t="str">
            <v>Baranya</v>
          </cell>
          <cell r="F1500" t="str">
            <v>Bakóca, Rákóczi utca 85</v>
          </cell>
          <cell r="J1500" t="str">
            <v>LL</v>
          </cell>
        </row>
        <row r="1501">
          <cell r="A1501" t="str">
            <v>Bakóca N</v>
          </cell>
          <cell r="D1501" t="str">
            <v xml:space="preserve">, </v>
          </cell>
          <cell r="E1501" t="str">
            <v>Baranya</v>
          </cell>
          <cell r="F1501" t="str">
            <v>Bakóca, Rákóczi utca 14</v>
          </cell>
          <cell r="G1501" t="str">
            <v xml:space="preserve">Kültéri szekrény </v>
          </cell>
          <cell r="J1501" t="str">
            <v>LL</v>
          </cell>
        </row>
        <row r="1502">
          <cell r="A1502" t="str">
            <v>Bakonszeg 1</v>
          </cell>
          <cell r="B1502" t="str">
            <v>47.19019419</v>
          </cell>
          <cell r="C1502" t="str">
            <v>21.44593553</v>
          </cell>
          <cell r="D1502" t="str">
            <v>47.19019419, 21.44593553</v>
          </cell>
          <cell r="E1502" t="str">
            <v>Hajdú-Bihar</v>
          </cell>
          <cell r="F1502" t="str">
            <v>Bakonszeg, Árpád tér 479/1 hrsz</v>
          </cell>
          <cell r="G1502" t="str">
            <v>Budapestről az M-es, majd az M35-ös autópályán Debrecenig. Debrecentől a 47-es úton Derecskén át
Árpád téren, a Hunyadi utca 45 és 47 között
Berettóújfaluig, majd a vasúton átérve, a Berettyó folyó előtt jobbra Bakonszeg felé. Bakonszegre a Hunyadi úton érünk be. Ezen tovább a Szabadság térig, itt balra az Árpád tér. A terület a kereszteződéstől kb. 50 méter, balra a parkban.</v>
          </cell>
          <cell r="H1502" t="str">
            <v>Antal Lászlóné , 4164 Bakonszeg, Hunyadi u. 24., pm.bakonszeg@gmail.com, 06-54/469-409, fax:06-54/469-500</v>
          </cell>
          <cell r="J1502" t="str">
            <v>BS;LTE800;MI</v>
          </cell>
        </row>
        <row r="1503">
          <cell r="A1503" t="str">
            <v>Bakonszeg M</v>
          </cell>
          <cell r="B1503" t="str">
            <v>47.19101951</v>
          </cell>
          <cell r="C1503" t="str">
            <v>21.44477126</v>
          </cell>
          <cell r="D1503" t="str">
            <v>47.19101951, 21.44477126</v>
          </cell>
          <cell r="E1503" t="str">
            <v>Hajdú-Bihar</v>
          </cell>
          <cell r="F1503" t="str">
            <v>Bakonszeg, Szabadság tér 12</v>
          </cell>
          <cell r="G1503" t="str">
            <v>Berettyóújfalu felöl érkezve a helységjelző táblától kb 1 Km-re, jobboldalban található a település Művelődési Háza. A konténer az épület mőgőtt található.</v>
          </cell>
          <cell r="I1503" t="str">
            <v>A konténert WinkHaus 11-es kulccsal lehet nyitni.</v>
          </cell>
          <cell r="K1503" t="str">
            <v>Magyar Telekom Nyrt.</v>
          </cell>
        </row>
        <row r="1504">
          <cell r="A1504" t="str">
            <v>Bakonszeg N</v>
          </cell>
          <cell r="D1504" t="str">
            <v xml:space="preserve">, </v>
          </cell>
          <cell r="E1504" t="str">
            <v>Hajdú-Bihar</v>
          </cell>
          <cell r="F1504" t="str">
            <v>Bakonszeg, Hunyadi utca 54</v>
          </cell>
          <cell r="K1504" t="str">
            <v>Magyar Telekom Nyrt.</v>
          </cell>
        </row>
        <row r="1505">
          <cell r="A1505" t="str">
            <v>Bakonszeg O</v>
          </cell>
          <cell r="D1505" t="str">
            <v xml:space="preserve">, </v>
          </cell>
          <cell r="E1505" t="str">
            <v>Hajdú-Bihar</v>
          </cell>
          <cell r="F1505" t="str">
            <v>Bakonszeg, Bacsó Béla utca 6</v>
          </cell>
        </row>
        <row r="1506">
          <cell r="A1506" t="str">
            <v>Bakonybánk 1</v>
          </cell>
          <cell r="B1506" t="str">
            <v>47.46112905</v>
          </cell>
          <cell r="C1506" t="str">
            <v>17.89972775</v>
          </cell>
          <cell r="D1506" t="str">
            <v>47.46112905, 17.89972775</v>
          </cell>
          <cell r="E1506" t="str">
            <v>Komárom-Esztergom</v>
          </cell>
          <cell r="F1506" t="str">
            <v>Bakonybánk, külterület 0199/7 hrsz</v>
          </cell>
          <cell r="G1506" t="str">
            <v>Kisbér felől érkezve keresztül a falun, majd a település végén a buszmegállóval szemben balra, az utca végétől kb 300 méterre a földút mellett Pannon torony.</v>
          </cell>
          <cell r="H1506" t="str">
            <v>PANNON GSM</v>
          </cell>
          <cell r="I1506" t="str">
            <v>Egységlakat</v>
          </cell>
          <cell r="J1506" t="str">
            <v>BS;UBS900;LTE800;MI</v>
          </cell>
          <cell r="K1506" t="str">
            <v>Pannon GSM</v>
          </cell>
        </row>
        <row r="1507">
          <cell r="A1507" t="str">
            <v>Bakonybél 1</v>
          </cell>
          <cell r="D1507" t="str">
            <v xml:space="preserve">, </v>
          </cell>
          <cell r="E1507" t="str">
            <v>Veszprém</v>
          </cell>
          <cell r="F1507" t="str">
            <v>Bakonybél, külterület</v>
          </cell>
          <cell r="G1507" t="str">
            <v>Bakonybél külterület, Somhegy felé vezető úton kb. 150 méter jobbra a földúton.</v>
          </cell>
          <cell r="H1507" t="str">
            <v>adásvétel</v>
          </cell>
          <cell r="I1507" t="str">
            <v>Egységkulccsal zárt, körülkerített terület.</v>
          </cell>
          <cell r="K1507" t="str">
            <v xml:space="preserve"> N/A</v>
          </cell>
        </row>
        <row r="1508">
          <cell r="A1508" t="str">
            <v>Bakonybél 2</v>
          </cell>
          <cell r="B1508" t="str">
            <v>47.25717774</v>
          </cell>
          <cell r="C1508" t="str">
            <v>17.73128797</v>
          </cell>
          <cell r="D1508" t="str">
            <v>47.25717774, 17.73128797</v>
          </cell>
          <cell r="E1508" t="str">
            <v>Veszprém</v>
          </cell>
          <cell r="F1508" t="str">
            <v>Bakonybél, külterület</v>
          </cell>
          <cell r="G1508" t="str">
            <v>Bakonybélre  érkezve Zirc felöl a jobb oldalán az útnak a falu közepe táján a domboldalban</v>
          </cell>
          <cell r="H1508" t="str">
            <v>AH Knun László  70 3324756 infra, Pajter János 70 3324468 szervíz,</v>
          </cell>
          <cell r="I1508" t="str">
            <v>sorbafűzött lakat</v>
          </cell>
          <cell r="J1508" t="str">
            <v>BS;UBS2100;LTE800;LL</v>
          </cell>
          <cell r="K1508" t="str">
            <v>ANTENNA-HUNGÁRIA RT.</v>
          </cell>
        </row>
        <row r="1509">
          <cell r="A1509" t="str">
            <v>Bakonycsernye M</v>
          </cell>
          <cell r="B1509" t="str">
            <v>47.32035053</v>
          </cell>
          <cell r="C1509" t="str">
            <v>18.09023226</v>
          </cell>
          <cell r="D1509" t="str">
            <v>47.32035053, 18.09023226</v>
          </cell>
          <cell r="E1509" t="str">
            <v>Fejér</v>
          </cell>
          <cell r="F1509" t="str">
            <v>Bakonycsernye, Rákóczi út 83</v>
          </cell>
          <cell r="K1509" t="str">
            <v>Magyar Telekom Nyrt.</v>
          </cell>
        </row>
        <row r="1510">
          <cell r="A1510" t="str">
            <v>Bakonycsernye N</v>
          </cell>
          <cell r="B1510" t="str">
            <v>47.32138438</v>
          </cell>
          <cell r="C1510" t="str">
            <v>18.07941831</v>
          </cell>
          <cell r="D1510" t="str">
            <v>47.32138438, 18.07941831</v>
          </cell>
          <cell r="E1510" t="str">
            <v>Fejér</v>
          </cell>
          <cell r="F1510" t="str">
            <v>Bakonycsernye, Rákóczi út 37</v>
          </cell>
        </row>
        <row r="1511">
          <cell r="A1511" t="str">
            <v>Bakonycsernye O</v>
          </cell>
          <cell r="D1511" t="str">
            <v xml:space="preserve">, </v>
          </cell>
          <cell r="E1511" t="str">
            <v>Fejér</v>
          </cell>
          <cell r="F1511" t="str">
            <v>Bakonycsernye, Kuruc utca 4</v>
          </cell>
        </row>
        <row r="1512">
          <cell r="A1512" t="str">
            <v>Bakonyjákó 1</v>
          </cell>
          <cell r="D1512" t="str">
            <v xml:space="preserve">, </v>
          </cell>
          <cell r="E1512" t="str">
            <v>Veszprém</v>
          </cell>
          <cell r="F1512" t="str">
            <v>Bakonyjákó, Temető</v>
          </cell>
          <cell r="J1512" t="str">
            <v>LTE800</v>
          </cell>
        </row>
        <row r="1513">
          <cell r="A1513" t="str">
            <v>Bakonyjákó Járiföld 1</v>
          </cell>
          <cell r="D1513" t="str">
            <v xml:space="preserve">, </v>
          </cell>
          <cell r="E1513" t="str">
            <v>Veszprém</v>
          </cell>
          <cell r="F1513" t="str">
            <v>Bakonyjákó, Járiföld puszta 1</v>
          </cell>
          <cell r="J1513" t="str">
            <v>KR</v>
          </cell>
        </row>
        <row r="1514">
          <cell r="A1514" t="str">
            <v>Bakonyjákó Rákóczi  1</v>
          </cell>
          <cell r="D1514" t="str">
            <v xml:space="preserve">, </v>
          </cell>
          <cell r="E1514" t="str">
            <v>Veszprém</v>
          </cell>
          <cell r="F1514" t="str">
            <v>Bakonyjákó, Rákóczi utca 22</v>
          </cell>
          <cell r="J1514" t="str">
            <v>KR</v>
          </cell>
        </row>
        <row r="1515">
          <cell r="A1515" t="str">
            <v>Bakonykúti 1</v>
          </cell>
          <cell r="D1515" t="str">
            <v xml:space="preserve">, </v>
          </cell>
          <cell r="E1515" t="str">
            <v>Fejér</v>
          </cell>
          <cell r="F1515" t="str">
            <v>Bakonykúti, Jókai út 8</v>
          </cell>
          <cell r="G1515" t="str">
            <v>Guttamási felől jobboldalon az első ház mellett</v>
          </cell>
          <cell r="I1515" t="str">
            <v>Rittal-szekrény kulcs</v>
          </cell>
          <cell r="K1515" t="str">
            <v>Magyar Telekom Nyrt.</v>
          </cell>
        </row>
        <row r="1516">
          <cell r="A1516" t="str">
            <v>Bakonyoszlop 1</v>
          </cell>
          <cell r="D1516" t="str">
            <v xml:space="preserve">, </v>
          </cell>
          <cell r="E1516" t="str">
            <v>Veszprém</v>
          </cell>
          <cell r="F1516" t="str">
            <v>Bakonyoszlop, Táncsics utca 1</v>
          </cell>
          <cell r="J1516" t="str">
            <v>LTE800</v>
          </cell>
        </row>
        <row r="1517">
          <cell r="A1517" t="str">
            <v>Bakonypölöske 1</v>
          </cell>
          <cell r="B1517" t="str">
            <v>47.1974742</v>
          </cell>
          <cell r="C1517" t="str">
            <v>17.50000811</v>
          </cell>
          <cell r="D1517" t="str">
            <v>47.1974742, 17.50000811</v>
          </cell>
          <cell r="E1517" t="str">
            <v>Veszprém</v>
          </cell>
          <cell r="F1517" t="str">
            <v>Bakonypölöske, külterület 071/1 hrsz</v>
          </cell>
          <cell r="G1517" t="str">
            <v>Noszlop felöl érkezve a település tábla után az első utcán jobbra végig a gazdasági épületek mellett, majd földes úton kb. 2 km a toronyig. Rossz időben szigorúan terepjárós!.</v>
          </cell>
          <cell r="H1517" t="str">
            <v>Eszterhai Csaba / Bakonyjuk Kft. / T.: 88 242-002,  30 9798-061</v>
          </cell>
          <cell r="I1517" t="str">
            <v>Egységlakat.</v>
          </cell>
          <cell r="J1517" t="str">
            <v>BS;LTE800;MI</v>
          </cell>
          <cell r="K1517" t="str">
            <v>Állami Privatizációs és Vagyonkezelő Rt.</v>
          </cell>
        </row>
        <row r="1518">
          <cell r="A1518" t="str">
            <v>Bakonysárkány 1</v>
          </cell>
          <cell r="B1518" t="str">
            <v>47.44262702</v>
          </cell>
          <cell r="C1518" t="str">
            <v>18.10075228</v>
          </cell>
          <cell r="D1518" t="str">
            <v>47.44262702, 18.10075228</v>
          </cell>
          <cell r="E1518" t="str">
            <v>Komárom-Esztergom</v>
          </cell>
          <cell r="F1518" t="str">
            <v>Bakonysárkány, belterület 280 hrsz</v>
          </cell>
          <cell r="G1518" t="str">
            <v>az M1-es úton Kisingmánd felél majd a 81-es úton Kisbérnél Mór felé majd Bakonysárkány/Ácsteszér táblánál jobbra a faluban a vasút után a második földút balra Hrszinfó: 280-281-285</v>
          </cell>
          <cell r="I1518" t="str">
            <v>mérőszekrény kulcsa konténerbe, a mérő a Vasút út 14.- nél</v>
          </cell>
          <cell r="J1518" t="str">
            <v>BS;UBS900;LTE800;MI</v>
          </cell>
          <cell r="K1518" t="str">
            <v>Bakonysárkány Községi Önkormányzat</v>
          </cell>
        </row>
        <row r="1519">
          <cell r="A1519" t="str">
            <v>Bakonysárkány M</v>
          </cell>
          <cell r="D1519" t="str">
            <v xml:space="preserve">, </v>
          </cell>
          <cell r="E1519" t="str">
            <v>Komárom-Esztergom</v>
          </cell>
          <cell r="F1519" t="str">
            <v>Bakonysárkány, Béke út 98</v>
          </cell>
          <cell r="G1519" t="str">
            <v>81-es főútról lekanyarodva a Szabadság utcára, majd ráfordulunk a Béke utcára. A postahivatal épületében.</v>
          </cell>
          <cell r="I1519" t="str">
            <v>Abloy egységkulcs + MT beléptető kártya + egyéni belépőkód + MT 28-as széles egységkulcs</v>
          </cell>
          <cell r="K1519" t="str">
            <v>Magyar Telekom Nyrt.</v>
          </cell>
        </row>
        <row r="1520">
          <cell r="A1520" t="str">
            <v>Bakonysárkány N</v>
          </cell>
          <cell r="D1520" t="str">
            <v xml:space="preserve">, </v>
          </cell>
          <cell r="E1520" t="str">
            <v>Komárom-Esztergom</v>
          </cell>
          <cell r="F1520" t="str">
            <v>Bakonysárkány, Béke út 95</v>
          </cell>
          <cell r="G1520" t="str">
            <v>X25 van rajta, előtte telefonfülke</v>
          </cell>
          <cell r="K1520" t="str">
            <v>Magyar Telekom Nyrt.</v>
          </cell>
        </row>
        <row r="1521">
          <cell r="A1521" t="str">
            <v>Bakonysárkány O</v>
          </cell>
          <cell r="B1521" t="str">
            <v>47.44993265</v>
          </cell>
          <cell r="C1521" t="str">
            <v>18.09871203</v>
          </cell>
          <cell r="D1521" t="str">
            <v>47.44993265, 18.09871203</v>
          </cell>
          <cell r="E1521" t="str">
            <v>Komárom-Esztergom</v>
          </cell>
          <cell r="F1521" t="str">
            <v>Bakonysárkány, Béke út 100</v>
          </cell>
          <cell r="G1521" t="str">
            <v>Önkormányzat</v>
          </cell>
        </row>
        <row r="1522">
          <cell r="A1522" t="str">
            <v>Bakonysárkány P</v>
          </cell>
          <cell r="D1522" t="str">
            <v xml:space="preserve">, </v>
          </cell>
          <cell r="E1522" t="str">
            <v>Komárom-Esztergom</v>
          </cell>
          <cell r="F1522" t="str">
            <v>Bakonysárkány, Béke út 54</v>
          </cell>
          <cell r="G1522" t="str">
            <v>Oszlopról bekötve, üres</v>
          </cell>
        </row>
        <row r="1523">
          <cell r="A1523" t="str">
            <v>Bakonyszentkirály/EL</v>
          </cell>
          <cell r="D1523" t="str">
            <v xml:space="preserve">, </v>
          </cell>
          <cell r="F1523" t="str">
            <v>Bakonyszentkirály, ismeretlen</v>
          </cell>
        </row>
        <row r="1524">
          <cell r="A1524" t="str">
            <v>Bakonyszombathely 1</v>
          </cell>
          <cell r="B1524" t="str">
            <v>47.46539464</v>
          </cell>
          <cell r="C1524" t="str">
            <v>17.959199</v>
          </cell>
          <cell r="D1524" t="str">
            <v>47.46539464, 17.959199</v>
          </cell>
          <cell r="E1524" t="str">
            <v>Komárom-Esztergom</v>
          </cell>
          <cell r="F1524" t="str">
            <v>Bakonyszombathely, külterület 0186/4 hrsz</v>
          </cell>
          <cell r="G1524" t="str">
            <v>Az M1-em a Komárom-Kisbér kijáróig, át Kisbéren Pápa felé, az első község Bakonyszombathely. Bakonyszombathely Pápa felöli végén - Pápa felé haladva - az utolsó utcán (Szabadság utca)balra, kb 800 m-t, majd jobbra be a kapun a B&amp;N MTSZ telepére..A telep túlsó végén a víztoronynál van a BS.</v>
          </cell>
          <cell r="H1524" t="str">
            <v>Kégl Csaba, tel:34-359-414, Fax:34-359-413,M:30-429-03-85, (Angéla major)</v>
          </cell>
          <cell r="I1524" t="str">
            <v>Előzetes ( min. 1 nappal előbb!) telefonos egyeztetés Kégl úrral. A víztoronyhoz csak egységlakat kulcs kell.</v>
          </cell>
          <cell r="J1524" t="str">
            <v>BS;UBS900;LTE800;MI</v>
          </cell>
          <cell r="K1524" t="str">
            <v>B &amp; N Mezőgazdasági Termelő és Szolgáltató Kft.</v>
          </cell>
        </row>
        <row r="1525">
          <cell r="A1525" t="str">
            <v>Bakonyszombathely M</v>
          </cell>
          <cell r="D1525" t="str">
            <v xml:space="preserve">, </v>
          </cell>
          <cell r="E1525" t="str">
            <v>Komárom-Esztergom</v>
          </cell>
          <cell r="F1525" t="str">
            <v>Bakonyszombathely, Kossuth Lajos utca 511/1</v>
          </cell>
          <cell r="G1525" t="str">
            <v>A 81-es főútról Bársonyoson keresztül eljutunk a településre, ahol a Kossuth utcára csatlakozunk. Bal kéz felől található, a címszerint a műszaki épület (Kossuth u.-Árpád u. sarok).</v>
          </cell>
          <cell r="I1525" t="str">
            <v>Abloy egységkulcs + MT beléptető kártya + egyéni belépőkód
Ajtónyitás: kulcs elfordításakor a kilincset fel felé meg kell emelni.</v>
          </cell>
          <cell r="K1525" t="str">
            <v>Magyar Telekom Nyrt.</v>
          </cell>
        </row>
        <row r="1526">
          <cell r="A1526" t="str">
            <v>Bakonyszombathely N</v>
          </cell>
          <cell r="B1526" t="str">
            <v>47.47032572</v>
          </cell>
          <cell r="C1526" t="str">
            <v>17.96699152</v>
          </cell>
          <cell r="D1526" t="str">
            <v>47.47032572, 17.96699152</v>
          </cell>
          <cell r="E1526" t="str">
            <v>Komárom-Esztergom</v>
          </cell>
          <cell r="F1526" t="str">
            <v>Bakonyszombathely, Petőfi Sándor utca 4</v>
          </cell>
        </row>
        <row r="1527">
          <cell r="A1527" t="str">
            <v>Bakonyszücs 1</v>
          </cell>
          <cell r="B1527" t="str">
            <v>47.33577066</v>
          </cell>
          <cell r="C1527" t="str">
            <v>17.68717605</v>
          </cell>
          <cell r="D1527" t="str">
            <v>47.33577066, 17.68717605</v>
          </cell>
          <cell r="E1527" t="str">
            <v>Veszprém</v>
          </cell>
          <cell r="F1527" t="str">
            <v>Bakonykoppány, külterület 020/2 hrsz</v>
          </cell>
          <cell r="G1527" t="str">
            <v>Bakonykoopányról Bakonyszücs felé vezető uton haladva, az út baloldalán</v>
          </cell>
          <cell r="H1527" t="str">
            <v>2008.01.01től új jegyző: Horváth Mária 89/353-313  (tel/fax: 130689341013 ) Tulajdonos: Bakonyszücs Község Önkormányzata (Oláh Géza polgármester úr), viszont a bejutásokról a Pápai Vízműveket kell értesíteni illetve vele egyeztetni a kötelező kíséret miatt. Domonkosné Rózsa Marianna  T.:89/510-635,  dominemariann@papaivizmu.hu</v>
          </cell>
          <cell r="I1527" t="str">
            <v xml:space="preserve">A belépési kérelmet napra, órára pontosan meg kell adni. A tervezett munkát csak a Pápai Vízmű ZRt. által megbízott biztonsági szolgálat munkatársának jelenlétében végezhető, melynek felügyeleti díját ki kell fizetni. A munkálatok befejezése után az ott munkát végzők, valamint a biztonsági szolgálat munkatársa közös jegyzőkönyvet vesznek fel a munkaterület megfelelő állapotban történő elhagyásáról. 1. Felügyeleti díj összege:  1000 Ft / óra + ÁFA. Kiszállási díj összege: 2000 Ft / óra + ÁFA    </v>
          </cell>
          <cell r="J1527" t="str">
            <v>BS;UBS900;LTE800;MI</v>
          </cell>
          <cell r="K1527" t="str">
            <v>Bakonyszücs Község Önkormányzata</v>
          </cell>
        </row>
        <row r="1528">
          <cell r="A1528" t="str">
            <v>Baks 1</v>
          </cell>
          <cell r="B1528" t="str">
            <v>46.54984097</v>
          </cell>
          <cell r="C1528" t="str">
            <v>20.10605384</v>
          </cell>
          <cell r="D1528" t="str">
            <v>46.54984097, 20.10605384</v>
          </cell>
          <cell r="E1528" t="str">
            <v>Csongrád</v>
          </cell>
          <cell r="F1528" t="str">
            <v>Baks, Május 1 utca 27</v>
          </cell>
          <cell r="G1528" t="str">
            <v>Budapestről az M5-as autópályán Szeged felé.. Lehajtás a 140-es km-nél Kistelek/Ópusztaszer felé. Baks az
Ópusztaszer után lévő első falu. A faluba beérve egyenesen, majd a 4 utcán balra (ez a Béke utca) és az elsőjobbra. Ez már a Május 1 utca. A víztorony a kereszteződéstől 250 m-re jobb kéz felő helyezkedik el.</v>
          </cell>
          <cell r="H1528" t="str">
            <v>Zsittnyán Zoltán divízió vezető, 6723 Szeged, József Attila sgt. 115., zsittnyan.zoltan@alfoldviz.hu, 06-62/563-260, fax: 06-62/563-261.</v>
          </cell>
          <cell r="I1528" t="str">
            <v>Központi elérhetőség: divizio5@alfoldviz.hu  +36 62 563-260</v>
          </cell>
          <cell r="J1528" t="str">
            <v>BS;LTE800;MI</v>
          </cell>
          <cell r="K1528" t="str">
            <v>ALFÖLDVÍZ Zrt.</v>
          </cell>
        </row>
        <row r="1529">
          <cell r="A1529" t="str">
            <v>Baks 2</v>
          </cell>
          <cell r="D1529" t="str">
            <v xml:space="preserve">, </v>
          </cell>
          <cell r="E1529" t="str">
            <v>Csongrád</v>
          </cell>
          <cell r="F1529" t="str">
            <v>Baks, Fő utca 92</v>
          </cell>
          <cell r="J1529" t="str">
            <v>KR</v>
          </cell>
        </row>
        <row r="1530">
          <cell r="A1530" t="str">
            <v>Baks Ányási Gátőrház 1</v>
          </cell>
          <cell r="D1530" t="str">
            <v xml:space="preserve">, </v>
          </cell>
          <cell r="E1530" t="str">
            <v>Csongrád</v>
          </cell>
          <cell r="F1530" t="str">
            <v>Baks, külterület</v>
          </cell>
        </row>
        <row r="1531">
          <cell r="A1531" t="str">
            <v>Baks Dongéri Gátőrház 1</v>
          </cell>
          <cell r="D1531" t="str">
            <v xml:space="preserve">, </v>
          </cell>
          <cell r="E1531" t="str">
            <v>Csongrád</v>
          </cell>
          <cell r="F1531" t="str">
            <v>Baks, külterület</v>
          </cell>
        </row>
        <row r="1532">
          <cell r="A1532" t="str">
            <v>Baks Levelényi Gátőrház 1</v>
          </cell>
          <cell r="D1532" t="str">
            <v xml:space="preserve">, </v>
          </cell>
          <cell r="E1532" t="str">
            <v>Csongrád</v>
          </cell>
          <cell r="F1532" t="str">
            <v>Baks, külterület</v>
          </cell>
        </row>
        <row r="1533">
          <cell r="A1533" t="str">
            <v>Baksa M</v>
          </cell>
          <cell r="D1533" t="str">
            <v xml:space="preserve">, </v>
          </cell>
          <cell r="E1533" t="str">
            <v>Baranya</v>
          </cell>
          <cell r="F1533" t="str">
            <v>Baksa, Petőfi utca 4</v>
          </cell>
          <cell r="G1533" t="str">
            <v>Falu közepén postaudvarban található.</v>
          </cell>
          <cell r="I1533" t="str">
            <v>ABLOY egységkulcs.</v>
          </cell>
          <cell r="J1533" t="str">
            <v>MI</v>
          </cell>
          <cell r="K1533" t="str">
            <v>Magyar Telekom Nyrt.</v>
          </cell>
        </row>
        <row r="1534">
          <cell r="A1534" t="str">
            <v>Baksa N</v>
          </cell>
          <cell r="D1534" t="str">
            <v xml:space="preserve">, </v>
          </cell>
          <cell r="E1534" t="str">
            <v>Baranya</v>
          </cell>
          <cell r="F1534" t="str">
            <v>Baksa, Petőfi utca 8</v>
          </cell>
          <cell r="K1534" t="str">
            <v>Magyar Telekom Nyrt.</v>
          </cell>
        </row>
        <row r="1535">
          <cell r="A1535" t="str">
            <v>Baksa O</v>
          </cell>
          <cell r="D1535" t="str">
            <v xml:space="preserve">, </v>
          </cell>
          <cell r="E1535" t="str">
            <v>Baranya</v>
          </cell>
          <cell r="F1535" t="str">
            <v>Baksa, Hunyadi János út 46</v>
          </cell>
          <cell r="G1535" t="str">
            <v>Szentlorinc-Ormansag Takarekszovetkezet</v>
          </cell>
        </row>
        <row r="1536">
          <cell r="A1536" t="str">
            <v>Baktakék M</v>
          </cell>
          <cell r="B1536" t="str">
            <v>48.3621817</v>
          </cell>
          <cell r="C1536" t="str">
            <v>21.02882193</v>
          </cell>
          <cell r="D1536" t="str">
            <v>48.3621817, 21.02882193</v>
          </cell>
          <cell r="E1536" t="str">
            <v>Borsod-Abaúj-Zemplén</v>
          </cell>
          <cell r="F1536" t="str">
            <v>Baktakék, Rákóczi út 147</v>
          </cell>
          <cell r="K1536" t="str">
            <v>Magyar Telekom Nyrt.</v>
          </cell>
        </row>
        <row r="1537">
          <cell r="A1537" t="str">
            <v>Baktakék N</v>
          </cell>
          <cell r="D1537" t="str">
            <v xml:space="preserve">, </v>
          </cell>
          <cell r="E1537" t="str">
            <v>Borsod-Abaúj-Zemplén</v>
          </cell>
          <cell r="F1537" t="str">
            <v>Baktakék, Jókai utca 8</v>
          </cell>
        </row>
        <row r="1538">
          <cell r="A1538" t="str">
            <v>Baktakék O</v>
          </cell>
          <cell r="D1538" t="str">
            <v xml:space="preserve">, </v>
          </cell>
          <cell r="E1538" t="str">
            <v>Borsod-Abaúj-Zemplén</v>
          </cell>
          <cell r="F1538" t="str">
            <v>Baktakék, József Attila utca 8</v>
          </cell>
        </row>
        <row r="1539">
          <cell r="A1539" t="str">
            <v>Baktakék P</v>
          </cell>
          <cell r="B1539" t="str">
            <v>48.36486522</v>
          </cell>
          <cell r="C1539" t="str">
            <v>21.02810063</v>
          </cell>
          <cell r="D1539" t="str">
            <v>48.36486522, 21.02810063</v>
          </cell>
          <cell r="E1539" t="str">
            <v>Borsod-Abaúj-Zemplén</v>
          </cell>
          <cell r="F1539" t="str">
            <v>Baktakék, Rákóczi út 116</v>
          </cell>
        </row>
        <row r="1540">
          <cell r="A1540" t="str">
            <v>Baktalórántháza 1</v>
          </cell>
          <cell r="D1540" t="str">
            <v xml:space="preserve">, </v>
          </cell>
          <cell r="E1540" t="str">
            <v>Szabolcs-Szatmár-Bereg</v>
          </cell>
          <cell r="F1540" t="str">
            <v>Baktalórántháza, külterület 1260/2 hrsz</v>
          </cell>
          <cell r="G1540" t="str">
            <v>A 41-es úton Nyíregyháza felől a baktalórántházi elágazásnál jobbra Kántorjánosi felé, a vasúton át, majd kb. 100m-re jobbra az út mellett a PANNON telephelyre.
PG: GL 46C.L.(A)  41-ES ÚT BAKTALÓRÁNTHÁZA LEÁGAZÁSNÁL JOBBRA A VASÚTI ÁTJÁRÓ UTÁN</v>
          </cell>
          <cell r="H1540" t="str">
            <v>Torony: PANNON GSM.</v>
          </cell>
          <cell r="I1540" t="str">
            <v>Kerítéskapun sorbafűzött egységlakat.</v>
          </cell>
          <cell r="J1540" t="str">
            <v>UBS900</v>
          </cell>
          <cell r="K1540" t="str">
            <v>Pannon GSM</v>
          </cell>
        </row>
        <row r="1541">
          <cell r="A1541" t="str">
            <v>Baktalórántháza 2</v>
          </cell>
          <cell r="B1541" t="str">
            <v>47.99575644</v>
          </cell>
          <cell r="C1541" t="str">
            <v>22.07713594</v>
          </cell>
          <cell r="D1541" t="str">
            <v>47.99575644, 22.07713594</v>
          </cell>
          <cell r="E1541" t="str">
            <v>Szabolcs-Szatmár-Bereg</v>
          </cell>
          <cell r="F1541" t="str">
            <v>Baktalórántháza, Vasút utca 8/A</v>
          </cell>
          <cell r="G1541" t="str">
            <v>4561 Baktalórántháza Vasút utca 8/a</v>
          </cell>
          <cell r="H1541" t="str">
            <v xml:space="preserve">42-352171 vagy postavezető 06-52 / 316-170   A helyi postán: Szevernyákné tel: 42-352-272
</v>
          </cell>
          <cell r="I1541" t="str">
            <v>Posta: tel:42-352-171  fax: 42-352-311
Kulcsszéf a helység bejárati ajtó mellett.  Kocsival történő bejutás ( a posta udvarára) 16:00h után NEM lehetséges.</v>
          </cell>
          <cell r="J1541" t="str">
            <v>BS;UBS2100;LTE800;MI;LL</v>
          </cell>
          <cell r="K1541" t="str">
            <v>Magyar Telekom Nyrt.</v>
          </cell>
        </row>
        <row r="1542">
          <cell r="A1542" t="str">
            <v>Baktalórántháza EON 1</v>
          </cell>
          <cell r="D1542" t="str">
            <v xml:space="preserve">, </v>
          </cell>
          <cell r="E1542" t="str">
            <v>Szabolcs-Szatmár-Bereg</v>
          </cell>
          <cell r="F1542" t="str">
            <v>Baktalórántháza, külterület 0248/7 hrsz</v>
          </cell>
          <cell r="K1542" t="str">
            <v>Magyar Telekom Nyrt.</v>
          </cell>
        </row>
        <row r="1543">
          <cell r="A1543" t="str">
            <v>Baktalórántháza F</v>
          </cell>
          <cell r="D1543" t="str">
            <v xml:space="preserve">, </v>
          </cell>
          <cell r="E1543" t="str">
            <v>Szabolcs-Szatmár-Bereg</v>
          </cell>
          <cell r="F1543" t="str">
            <v>Baktalórántháza, Vasút utca 35</v>
          </cell>
        </row>
        <row r="1544">
          <cell r="A1544" t="str">
            <v>Baktalórántháza Fenyves Hotel 1</v>
          </cell>
          <cell r="D1544" t="str">
            <v xml:space="preserve">, </v>
          </cell>
          <cell r="E1544" t="str">
            <v>Szabolcs-Szatmár-Bereg</v>
          </cell>
          <cell r="F1544" t="str">
            <v>Baktalórántháza, Zöldfa utca 2</v>
          </cell>
          <cell r="G1544" t="str">
            <v>Nyíregyháza felöl a 41-es főúton a Baktalórántháza leágazás előtt kb.: 200m az út bal oldalán.</v>
          </cell>
          <cell r="H1544" t="str">
            <v>Krivács András Tel:(30) 978-1554</v>
          </cell>
          <cell r="J1544" t="str">
            <v>KR;UKR</v>
          </cell>
        </row>
        <row r="1545">
          <cell r="A1545" t="str">
            <v>Baktalórántháza G</v>
          </cell>
          <cell r="D1545" t="str">
            <v xml:space="preserve">, </v>
          </cell>
          <cell r="E1545" t="str">
            <v>Szabolcs-Szatmár-Bereg</v>
          </cell>
          <cell r="F1545" t="str">
            <v>Baktalórántháza, Köztársaság tér 16</v>
          </cell>
          <cell r="K1545" t="str">
            <v>Magyar Telekom Nyrt.</v>
          </cell>
        </row>
        <row r="1546">
          <cell r="A1546" t="str">
            <v>Baktalórántháza H</v>
          </cell>
          <cell r="D1546" t="str">
            <v xml:space="preserve">, </v>
          </cell>
          <cell r="E1546" t="str">
            <v>Szabolcs-Szatmár-Bereg</v>
          </cell>
          <cell r="F1546" t="str">
            <v>Baktalórántháza, Vásártér utca 7</v>
          </cell>
        </row>
        <row r="1547">
          <cell r="A1547" t="str">
            <v>Baktalórántháza J</v>
          </cell>
          <cell r="B1547" t="str">
            <v>47.99786377</v>
          </cell>
          <cell r="C1547" t="str">
            <v>22.07708333</v>
          </cell>
          <cell r="D1547" t="str">
            <v>47.99786377, 22.07708333</v>
          </cell>
          <cell r="E1547" t="str">
            <v>Szabolcs-Szatmár-Bereg</v>
          </cell>
          <cell r="F1547" t="str">
            <v>Baktalórántháza, Köztársaság tér 8</v>
          </cell>
          <cell r="G1547" t="str">
            <v>Járási Hivatal</v>
          </cell>
        </row>
        <row r="1548">
          <cell r="A1548" t="str">
            <v>Baktalórántháza Jókai 1</v>
          </cell>
          <cell r="D1548" t="str">
            <v xml:space="preserve">, </v>
          </cell>
          <cell r="E1548" t="str">
            <v>Szabolcs-Szatmár-Bereg</v>
          </cell>
          <cell r="F1548" t="str">
            <v>Baktalórántháza, Jókai Mór utca 3</v>
          </cell>
          <cell r="J1548" t="str">
            <v>TRD</v>
          </cell>
        </row>
        <row r="1549">
          <cell r="A1549" t="str">
            <v>Baktalórántháza K</v>
          </cell>
          <cell r="D1549" t="str">
            <v xml:space="preserve">, </v>
          </cell>
          <cell r="E1549" t="str">
            <v>Szabolcs-Szatmár-Bereg</v>
          </cell>
          <cell r="F1549" t="str">
            <v>Baktalórántháza, Naményi út 7</v>
          </cell>
        </row>
        <row r="1550">
          <cell r="A1550" t="str">
            <v>Baktalórántháza Kossuth 1</v>
          </cell>
          <cell r="D1550" t="str">
            <v xml:space="preserve">, </v>
          </cell>
          <cell r="E1550" t="str">
            <v>Szabolcs-Szatmár-Bereg</v>
          </cell>
          <cell r="F1550" t="str">
            <v>Baktalórántháza, Kossuth Lajos utca 7</v>
          </cell>
        </row>
        <row r="1551">
          <cell r="A1551" t="str">
            <v>Baktalórántháza Kossuth 2</v>
          </cell>
          <cell r="D1551" t="str">
            <v xml:space="preserve">, </v>
          </cell>
          <cell r="E1551" t="str">
            <v>Szabolcs-Szatmár-Bereg</v>
          </cell>
          <cell r="F1551" t="str">
            <v>Baktalórántháza, Kossuth Lajos utca 17</v>
          </cell>
        </row>
        <row r="1552">
          <cell r="A1552" t="str">
            <v>Baktalórántháza L</v>
          </cell>
          <cell r="D1552" t="str">
            <v xml:space="preserve">, </v>
          </cell>
          <cell r="E1552" t="str">
            <v>Szabolcs-Szatmár-Bereg</v>
          </cell>
          <cell r="F1552" t="str">
            <v>Baktalórántháza, Petőfi utca 4</v>
          </cell>
        </row>
        <row r="1553">
          <cell r="A1553" t="str">
            <v>Baktalórántháza M</v>
          </cell>
          <cell r="D1553" t="str">
            <v xml:space="preserve">, </v>
          </cell>
          <cell r="E1553" t="str">
            <v>Szabolcs-Szatmár-Bereg</v>
          </cell>
          <cell r="F1553" t="str">
            <v>Baktalórántháza, Flórasi út 10</v>
          </cell>
          <cell r="K1553" t="str">
            <v>Magyar Telekom Nyrt.</v>
          </cell>
        </row>
        <row r="1554">
          <cell r="A1554" t="str">
            <v>Baktalórántháza N</v>
          </cell>
          <cell r="D1554" t="str">
            <v xml:space="preserve">, </v>
          </cell>
          <cell r="E1554" t="str">
            <v>Szabolcs-Szatmár-Bereg</v>
          </cell>
          <cell r="F1554" t="str">
            <v>Baktalórántháza, Köztársaság tér 15</v>
          </cell>
          <cell r="K1554" t="str">
            <v>Magyar Telekom Nyrt.</v>
          </cell>
        </row>
        <row r="1555">
          <cell r="A1555" t="str">
            <v>Baktalórántháza O</v>
          </cell>
          <cell r="D1555" t="str">
            <v xml:space="preserve">, </v>
          </cell>
          <cell r="E1555" t="str">
            <v>Szabolcs-Szatmár-Bereg</v>
          </cell>
          <cell r="F1555" t="str">
            <v>Baktalórántháza, Petőfi utca 2</v>
          </cell>
          <cell r="K1555" t="str">
            <v>Magyar Telekom Nyrt.</v>
          </cell>
        </row>
        <row r="1556">
          <cell r="A1556" t="str">
            <v>Baktalórántháza P</v>
          </cell>
          <cell r="B1556" t="str">
            <v>47.99721877</v>
          </cell>
          <cell r="C1556" t="str">
            <v>22.07731426</v>
          </cell>
          <cell r="D1556" t="str">
            <v>47.99721877, 22.07731426</v>
          </cell>
          <cell r="E1556" t="str">
            <v>Szabolcs-Szatmár-Bereg</v>
          </cell>
          <cell r="F1556" t="str">
            <v>Baktalórántháza, Vasút utca 1</v>
          </cell>
          <cell r="K1556" t="str">
            <v>Magyar Telekom Nyrt.</v>
          </cell>
        </row>
        <row r="1557">
          <cell r="A1557" t="str">
            <v>Baktalórántháza S</v>
          </cell>
          <cell r="D1557" t="str">
            <v xml:space="preserve">, </v>
          </cell>
          <cell r="E1557" t="str">
            <v>Szabolcs-Szatmár-Bereg</v>
          </cell>
          <cell r="F1557" t="str">
            <v>Baktalórántháza, Vasút utca 2</v>
          </cell>
        </row>
        <row r="1558">
          <cell r="A1558" t="str">
            <v>Baktalórántháza T</v>
          </cell>
          <cell r="B1558" t="str">
            <v>47.99590243</v>
          </cell>
          <cell r="C1558" t="str">
            <v>22.07463698</v>
          </cell>
          <cell r="D1558" t="str">
            <v>47.99590243, 22.07463698</v>
          </cell>
          <cell r="E1558" t="str">
            <v>Szabolcs-Szatmár-Bereg</v>
          </cell>
          <cell r="F1558" t="str">
            <v>Baktalórántháza, Zöldfa utca 7</v>
          </cell>
        </row>
        <row r="1559">
          <cell r="A1559" t="str">
            <v>Baktüttös M</v>
          </cell>
          <cell r="D1559" t="str">
            <v xml:space="preserve">, </v>
          </cell>
          <cell r="E1559" t="str">
            <v>Zala</v>
          </cell>
          <cell r="F1559" t="str">
            <v>Baktüttös, Rákóczi utca 152</v>
          </cell>
          <cell r="K1559" t="str">
            <v>Magyar Telekom Nyrt.</v>
          </cell>
        </row>
        <row r="1560">
          <cell r="A1560" t="str">
            <v>Baktüttös N</v>
          </cell>
          <cell r="D1560" t="str">
            <v xml:space="preserve">, </v>
          </cell>
          <cell r="E1560" t="str">
            <v>Zala</v>
          </cell>
          <cell r="F1560" t="str">
            <v>Baktüttös, Rákóczi utca 113</v>
          </cell>
        </row>
        <row r="1561">
          <cell r="A1561" t="str">
            <v>Baktüttös O</v>
          </cell>
          <cell r="D1561" t="str">
            <v xml:space="preserve">, </v>
          </cell>
          <cell r="E1561" t="str">
            <v>Zala</v>
          </cell>
          <cell r="F1561" t="str">
            <v>Baktüttös, Tanácsköz utca 1</v>
          </cell>
        </row>
        <row r="1562">
          <cell r="A1562" t="str">
            <v>Balassa Bálint u M</v>
          </cell>
          <cell r="B1562" t="str">
            <v>47.44201921</v>
          </cell>
          <cell r="C1562" t="str">
            <v>19.18290376</v>
          </cell>
          <cell r="D1562" t="str">
            <v>47.44201921, 19.18290376</v>
          </cell>
          <cell r="E1562" t="str">
            <v>Pest</v>
          </cell>
          <cell r="F1562" t="str">
            <v>XVIII Budapest, Balassa Bálint utca 2</v>
          </cell>
          <cell r="G1562" t="str">
            <v>Lőrinci piac csarnok</v>
          </cell>
        </row>
        <row r="1563">
          <cell r="A1563" t="str">
            <v>Balassa u 1</v>
          </cell>
          <cell r="B1563" t="str">
            <v>47.48447686</v>
          </cell>
          <cell r="C1563" t="str">
            <v>19.08172722</v>
          </cell>
          <cell r="D1563" t="str">
            <v>47.48447686, 19.08172722</v>
          </cell>
          <cell r="E1563" t="str">
            <v>Pest</v>
          </cell>
          <cell r="F1563" t="str">
            <v>VIII Budapest, Balassa utca 6</v>
          </cell>
        </row>
        <row r="1564">
          <cell r="A1564" t="str">
            <v>Balassa u 2</v>
          </cell>
          <cell r="D1564" t="str">
            <v xml:space="preserve">, </v>
          </cell>
          <cell r="E1564" t="str">
            <v>Pest</v>
          </cell>
          <cell r="F1564" t="str">
            <v>VIII Budapest, Balassa utca 1</v>
          </cell>
        </row>
        <row r="1565">
          <cell r="A1565" t="str">
            <v>Balassagyarmat 1</v>
          </cell>
          <cell r="B1565" t="str">
            <v>48.06318403</v>
          </cell>
          <cell r="C1565" t="str">
            <v>19.28852405</v>
          </cell>
          <cell r="D1565" t="str">
            <v>48.06318403, 19.28852405</v>
          </cell>
          <cell r="E1565" t="str">
            <v>Nógrád</v>
          </cell>
          <cell r="F1565" t="str">
            <v>Balassagyarmat, Bargár Ödön utca 2688/2 hrsz</v>
          </cell>
          <cell r="G1565" t="str">
            <v>Bp. felől Balassagyarmaton a MOL kút után a ""Mazda Gál"" szalonnál jobbra be az utcába. Végig egyenesen (át a vasúton, fel a dombra, még tovább) amíg elérjük az ""út balra fordul"" figyelmeztető táblát. A tábla előtt 10 m-el balra be a ""Bargár Ödön"" utcába. Ezen előre a vízműig.</v>
          </cell>
          <cell r="H1565" t="str">
            <v xml:space="preserve">Pszota László műsz.ig.h. tel.: (35) 300-588, fax: 35-500-528, mobil :30/967-05-80 reggel 7:15-től 15:00 ig dolgozik
</v>
          </cell>
          <cell r="I1565" t="str">
            <v>Egységlakat a vímű kerítésen, víztorony kulcsa a konténerben.</v>
          </cell>
          <cell r="J1565" t="str">
            <v>BS;UBS2100;LTE800;LTE2600;MI;LL</v>
          </cell>
          <cell r="K1565" t="str">
            <v xml:space="preserve">Nyugat-Nógrádi Vízmű Kft. </v>
          </cell>
        </row>
        <row r="1566">
          <cell r="A1566" t="str">
            <v>Balassagyarmat 2</v>
          </cell>
          <cell r="B1566" t="str">
            <v>48.07838066</v>
          </cell>
          <cell r="C1566" t="str">
            <v>19.28483614</v>
          </cell>
          <cell r="D1566" t="str">
            <v>48.07838066, 19.28483614</v>
          </cell>
          <cell r="E1566" t="str">
            <v>Nógrád</v>
          </cell>
          <cell r="F1566" t="str">
            <v>Balassagyarmat, Nádor utca 350/3 hrsz</v>
          </cell>
          <cell r="G1566" t="str">
            <v>22-es úton beérve a városba kb. 1300 méterre MOL kút utáni második utcába / Nádor u./ balra fordulni. A kézilabdapálya előtt balra, majd jobbra 50 m a toronyig.</v>
          </cell>
          <cell r="H1566" t="str">
            <v>Balassagyarmat Város Önkormányzata: közp.szám: 35-505-900  gondnok Kanyó Ferenc 35-505-977  Sportcsarnok: 35-301-567</v>
          </cell>
          <cell r="I1566" t="str">
            <v>(Egységlakat.) Ha az "egységlakat-megoldás" nem működik (lecserélt zár), akkor a Sportcsarnok gondnokától lehet a kulcsot elkérni napközben (35-301-567). Fábry Sándor (35/300-404) engedélyével T-mobilos egységlakat felszerelve (2008.10.30.P.Cs).</v>
          </cell>
          <cell r="J1566" t="str">
            <v>BS;UBS2100;LTE800;LTE2600;MI</v>
          </cell>
          <cell r="K1566" t="str">
            <v>Balassagyarmat Város Önkormányzata</v>
          </cell>
        </row>
        <row r="1567">
          <cell r="A1567" t="str">
            <v>Balassagyarmat 3</v>
          </cell>
          <cell r="B1567" t="str">
            <v>48.07904073</v>
          </cell>
          <cell r="C1567" t="str">
            <v>19.30028547</v>
          </cell>
          <cell r="D1567" t="str">
            <v>48.07904073, 19.30028547</v>
          </cell>
          <cell r="E1567" t="str">
            <v>Nógrád</v>
          </cell>
          <cell r="F1567" t="str">
            <v>Balassagyarmat, Dózsa György utca 11</v>
          </cell>
          <cell r="G1567" t="str">
            <v>Balassagyarmatra érve keresztül a központon, majd  a lámpás kereszteződés után jobbra a Dózsa Gy.utcába, a négyemeletes szalagház végén lévő 11.szám bejáratáig.</v>
          </cell>
          <cell r="H1567" t="str">
            <v>Garamvölgyi Mónika, kk. Arany J.u.7.- T.: 20/953-6980</v>
          </cell>
          <cell r="I1567" t="str">
            <v>Lépcsőház bejárati ajtó kód: 66KULCS6666. Key-Safe-ben a bejárati kapu kulcsa. A legfelső szinten tetőkibúvó, lapostetőn outdoor és árbócok.
A tetőkibúvóhoz a létra a lépcsőfordulóban van, a külső kibúvón egységlakat.</v>
          </cell>
          <cell r="J1567" t="str">
            <v>BS;UBS2100;LTE800;LTE2600;MI</v>
          </cell>
          <cell r="K1567" t="str">
            <v>Társasház:  Dózsa György utca 11</v>
          </cell>
        </row>
        <row r="1568">
          <cell r="A1568" t="str">
            <v>Balassagyarmat 3A</v>
          </cell>
          <cell r="D1568" t="str">
            <v xml:space="preserve">, </v>
          </cell>
          <cell r="E1568" t="str">
            <v>Nógrád</v>
          </cell>
          <cell r="F1568" t="str">
            <v>Balassagyarmat, Mikszáth Kálmán utca 18</v>
          </cell>
          <cell r="G1568" t="str">
            <v xml:space="preserve">A Rákóczi körforgalomtól kifelé, bal oldalon, szekrény az Ipolyjáró utcán a Mikszáth utca sarkon lévő üres (számozatlan) területen. </v>
          </cell>
          <cell r="K1568" t="str">
            <v>Magyar Telekom Nyrt.</v>
          </cell>
        </row>
        <row r="1569">
          <cell r="A1569" t="str">
            <v>Balassagyarmat 3B</v>
          </cell>
          <cell r="D1569" t="str">
            <v xml:space="preserve">, </v>
          </cell>
          <cell r="E1569" t="str">
            <v>Nógrád</v>
          </cell>
          <cell r="F1569" t="str">
            <v>Balassagyarmat, Kossuth Lajos utca 1/a</v>
          </cell>
          <cell r="G1569" t="str">
            <v>Balassagyarmat első lámpámál jobbra, első kapualj, első pici lejárat. Vendégátó egység</v>
          </cell>
          <cell r="H1569" t="str">
            <v>Miklós Roland
06- 303088770 
35/301-420</v>
          </cell>
          <cell r="J1569" t="str">
            <v>KR</v>
          </cell>
        </row>
        <row r="1570">
          <cell r="A1570" t="str">
            <v>Balassagyarmat 3C</v>
          </cell>
          <cell r="D1570" t="str">
            <v xml:space="preserve">, </v>
          </cell>
          <cell r="E1570" t="str">
            <v>Nógrád</v>
          </cell>
          <cell r="F1570" t="str">
            <v>Balassagyarmat, Kossuth Lajos utca 10</v>
          </cell>
        </row>
        <row r="1571">
          <cell r="A1571" t="str">
            <v>Balassagyarmat 3D</v>
          </cell>
          <cell r="D1571" t="str">
            <v xml:space="preserve">, </v>
          </cell>
          <cell r="E1571" t="str">
            <v>Nógrád</v>
          </cell>
          <cell r="F1571" t="str">
            <v>Balassagyarmat, Kossuth Lajos utca 4-6</v>
          </cell>
          <cell r="G1571" t="str">
            <v>Cím alapján</v>
          </cell>
          <cell r="H1571" t="str">
            <v>Jakab János
30/5561585
70/4581212</v>
          </cell>
          <cell r="I1571" t="str">
            <v>A fényképezés tilos!</v>
          </cell>
          <cell r="J1571" t="str">
            <v>KR</v>
          </cell>
        </row>
        <row r="1572">
          <cell r="A1572" t="str">
            <v>Balassagyarmat 3E</v>
          </cell>
          <cell r="D1572" t="str">
            <v xml:space="preserve">, </v>
          </cell>
          <cell r="E1572" t="str">
            <v>Nógrád</v>
          </cell>
          <cell r="F1572" t="str">
            <v>Balassagyarmat, Rákóczi fejedelem út 72-74</v>
          </cell>
          <cell r="K1572" t="str">
            <v>Viszkok Pál</v>
          </cell>
        </row>
        <row r="1573">
          <cell r="A1573" t="str">
            <v>Balassagyarmat 3F</v>
          </cell>
          <cell r="D1573" t="str">
            <v xml:space="preserve">, </v>
          </cell>
          <cell r="E1573" t="str">
            <v>Nógrád</v>
          </cell>
          <cell r="F1573" t="str">
            <v>Balassagyarmat, Teleki László utca 2</v>
          </cell>
          <cell r="G1573" t="str">
            <v>Cím alapján</v>
          </cell>
          <cell r="H1573" t="str">
            <v>Ponyi Gyula 06203186622</v>
          </cell>
          <cell r="J1573" t="str">
            <v>KR</v>
          </cell>
        </row>
        <row r="1574">
          <cell r="A1574" t="str">
            <v>Balassagyarmat 3G</v>
          </cell>
          <cell r="D1574" t="str">
            <v xml:space="preserve">, </v>
          </cell>
          <cell r="E1574" t="str">
            <v>Nógrád</v>
          </cell>
          <cell r="F1574" t="str">
            <v>Balassagyarmat, Teleki László utca 8</v>
          </cell>
        </row>
        <row r="1575">
          <cell r="A1575" t="str">
            <v>Balassagyarmat 3H</v>
          </cell>
          <cell r="D1575" t="str">
            <v xml:space="preserve">, </v>
          </cell>
          <cell r="E1575" t="str">
            <v>Nógrád</v>
          </cell>
          <cell r="F1575" t="str">
            <v>Balassagyarmat, külterület 0102 hrsz</v>
          </cell>
        </row>
        <row r="1576">
          <cell r="A1576" t="str">
            <v>Balassagyarmat 3J</v>
          </cell>
          <cell r="B1576" t="str">
            <v>48.05595014</v>
          </cell>
          <cell r="C1576" t="str">
            <v>19.31098626</v>
          </cell>
          <cell r="D1576" t="str">
            <v>48.05595014, 19.31098626</v>
          </cell>
          <cell r="E1576" t="str">
            <v>Nógrád</v>
          </cell>
          <cell r="F1576" t="str">
            <v>Balassagyarmat, Szűgyi út</v>
          </cell>
        </row>
        <row r="1577">
          <cell r="A1577" t="str">
            <v>Balassagyarmat 4</v>
          </cell>
          <cell r="B1577" t="str">
            <v>48.07369537</v>
          </cell>
          <cell r="C1577" t="str">
            <v>19.29352366</v>
          </cell>
          <cell r="D1577" t="str">
            <v>48.07369537, 19.29352366</v>
          </cell>
          <cell r="E1577" t="str">
            <v>Nógrád</v>
          </cell>
          <cell r="F1577" t="str">
            <v>Balassagyarmat, Ady Endre utca 2</v>
          </cell>
          <cell r="G1577" t="str">
            <v xml:space="preserve">Balassagyarmat Rákóczi fejedelem útjáról a Bajcsy-Zsilinszky Endre u.-ba kell befordulni, majd a harmadik utcába - Ady Endre u. -befordulni balra. Az állomás Ady Endre u. 2 szám alatt található. </v>
          </cell>
          <cell r="H1577" t="str">
            <v>(HÖR kapcsolat: Kőhalmi László mobil :30-3701367)  Menczel Zoltán őrnagy 20-205-4266,  30-3997034,  menczelz@nograd.police.hu 20- fax:32-411255, ügyelet:</v>
          </cell>
          <cell r="I1577" t="str">
            <v>névsoros lista. Belépéssel kapcsolatban időben egyeztetni: Csík Csaba r.alezredes  32-300-599 m./8530  A helyi rendőrségre kell a kulcsért menni.</v>
          </cell>
          <cell r="J1577" t="str">
            <v>TBS;MI</v>
          </cell>
          <cell r="K1577" t="str">
            <v>Balassagyarmat Határőr Igazgatóság</v>
          </cell>
        </row>
        <row r="1578">
          <cell r="A1578" t="str">
            <v>Balassagyarmat 5</v>
          </cell>
          <cell r="D1578" t="str">
            <v xml:space="preserve">, </v>
          </cell>
          <cell r="E1578" t="str">
            <v>Nógrád</v>
          </cell>
          <cell r="F1578" t="str">
            <v>Balassagyarmat, belterület 3134/7 hrsz</v>
          </cell>
          <cell r="G1578" t="str">
            <v>Budapestről a 2-es úton Rétság után a 22-es útra Balassagyarmat felé. A város központjába érve jobbra Szügy-Aszód felé. A vasúti átjáró után balra a Május 1 u-ba, majd a negyedik utcánál megint balra a toronyig.</v>
          </cell>
          <cell r="H1578" t="str">
            <v>Telenor</v>
          </cell>
          <cell r="I1578" t="str">
            <v>Sorbafűzött lakatok</v>
          </cell>
          <cell r="K1578" t="str">
            <v>Pannon GSM Távközlési Zrt.</v>
          </cell>
        </row>
        <row r="1579">
          <cell r="A1579" t="str">
            <v>Balassagyarmat 6</v>
          </cell>
          <cell r="D1579" t="str">
            <v xml:space="preserve">, </v>
          </cell>
          <cell r="E1579" t="str">
            <v>Nógrád</v>
          </cell>
          <cell r="F1579" t="str">
            <v>Balassagyarmat, Rákóczi fejedelem út 20</v>
          </cell>
        </row>
        <row r="1580">
          <cell r="A1580" t="str">
            <v>Balassagyarmat Ady 1</v>
          </cell>
          <cell r="D1580" t="str">
            <v xml:space="preserve">, </v>
          </cell>
          <cell r="E1580" t="str">
            <v>Nógrád</v>
          </cell>
          <cell r="F1580" t="str">
            <v>Balassagyarmat, Ady Endre utca 1</v>
          </cell>
        </row>
        <row r="1581">
          <cell r="A1581" t="str">
            <v>Balassagyarmat Ady 2</v>
          </cell>
          <cell r="D1581" t="str">
            <v xml:space="preserve">, </v>
          </cell>
          <cell r="E1581" t="str">
            <v>Nógrád</v>
          </cell>
          <cell r="F1581" t="str">
            <v>Balassagyarmat, Ady Endre utca 27</v>
          </cell>
        </row>
        <row r="1582">
          <cell r="A1582" t="str">
            <v>Balassagyarmat Bajcsy 1</v>
          </cell>
          <cell r="D1582" t="str">
            <v xml:space="preserve">, </v>
          </cell>
          <cell r="E1582" t="str">
            <v>Nógrád</v>
          </cell>
          <cell r="F1582" t="str">
            <v>Balassagyarmat, Bajcsy-Zsilinszky utca 6</v>
          </cell>
        </row>
        <row r="1583">
          <cell r="A1583" t="str">
            <v>Balassagyarmat Bajcsy 2</v>
          </cell>
          <cell r="D1583" t="str">
            <v xml:space="preserve">, </v>
          </cell>
          <cell r="E1583" t="str">
            <v>Nógrád</v>
          </cell>
          <cell r="F1583" t="str">
            <v>Balassagyarmat, Bajcsy-Zsilinszky utca 13</v>
          </cell>
        </row>
        <row r="1584">
          <cell r="A1584" t="str">
            <v>Balassagyarmat Bajcsy 3</v>
          </cell>
          <cell r="D1584" t="str">
            <v xml:space="preserve">, </v>
          </cell>
          <cell r="E1584" t="str">
            <v>Nógrád</v>
          </cell>
          <cell r="F1584" t="str">
            <v>Balassagyarmat, Bajcsy-Zsilinszky utca 17</v>
          </cell>
          <cell r="K1584" t="str">
            <v>Magyar Telekom Nyrt.</v>
          </cell>
        </row>
        <row r="1585">
          <cell r="A1585" t="str">
            <v>Balassagyarmat Bajcsy 4</v>
          </cell>
          <cell r="D1585" t="str">
            <v xml:space="preserve">, </v>
          </cell>
          <cell r="E1585" t="str">
            <v>Nógrád</v>
          </cell>
          <cell r="F1585" t="str">
            <v>Balassagyarmat, Bajcsy-Zsilinszky utca 10</v>
          </cell>
        </row>
        <row r="1586">
          <cell r="A1586" t="str">
            <v>Balassagyarmat Bajcsy 5</v>
          </cell>
          <cell r="D1586" t="str">
            <v xml:space="preserve">, </v>
          </cell>
          <cell r="E1586" t="str">
            <v>Nógrád</v>
          </cell>
          <cell r="F1586" t="str">
            <v>Balassagyarmat, Bajcsy-Zsilinszky utca 7</v>
          </cell>
        </row>
        <row r="1587">
          <cell r="A1587" t="str">
            <v>Balassagyarmat Benczúr 1</v>
          </cell>
          <cell r="D1587" t="str">
            <v xml:space="preserve">, </v>
          </cell>
          <cell r="E1587" t="str">
            <v>Nógrád</v>
          </cell>
          <cell r="F1587" t="str">
            <v>Balassagyarmat, Benczúr Gyula utca 1</v>
          </cell>
        </row>
        <row r="1588">
          <cell r="A1588" t="str">
            <v>Balassagyarmat Deák M</v>
          </cell>
          <cell r="D1588" t="str">
            <v xml:space="preserve">, </v>
          </cell>
          <cell r="E1588" t="str">
            <v>Nógrád</v>
          </cell>
          <cell r="F1588" t="str">
            <v>Balassagyarmat, Deák Ferenc utca 14</v>
          </cell>
          <cell r="K1588" t="str">
            <v>Magyar Telekom Nyrt.</v>
          </cell>
        </row>
        <row r="1589">
          <cell r="A1589" t="str">
            <v>Balassagyarmat Deák N</v>
          </cell>
          <cell r="D1589" t="str">
            <v xml:space="preserve">, </v>
          </cell>
          <cell r="E1589" t="str">
            <v>Nógrád</v>
          </cell>
          <cell r="F1589" t="str">
            <v>Balassagyarmat, Deák Ferenc utca 2/B</v>
          </cell>
          <cell r="K1589" t="str">
            <v>Magyar Telekom Nyrt.</v>
          </cell>
        </row>
        <row r="1590">
          <cell r="A1590" t="str">
            <v>Balassagyarmat DELTA 1</v>
          </cell>
          <cell r="D1590" t="str">
            <v xml:space="preserve">, </v>
          </cell>
          <cell r="E1590" t="str">
            <v>Nógrád</v>
          </cell>
          <cell r="F1590" t="str">
            <v>Balassagyarmat, Ipari park 5</v>
          </cell>
          <cell r="K1590" t="str">
            <v>Magyar Telekom Nyrt.</v>
          </cell>
        </row>
        <row r="1591">
          <cell r="A1591" t="str">
            <v>Balassagyarmat Fáy M</v>
          </cell>
          <cell r="D1591" t="str">
            <v xml:space="preserve">, </v>
          </cell>
          <cell r="E1591" t="str">
            <v>Nógrád</v>
          </cell>
          <cell r="F1591" t="str">
            <v>Balassagyarmat, Fáy András utca 7-9</v>
          </cell>
          <cell r="K1591" t="str">
            <v>Magyar Telekom Nyrt.</v>
          </cell>
        </row>
        <row r="1592">
          <cell r="A1592" t="str">
            <v>Balassagyarmat Hétvezér 1</v>
          </cell>
          <cell r="D1592" t="str">
            <v xml:space="preserve">, </v>
          </cell>
          <cell r="E1592" t="str">
            <v>Nógrád</v>
          </cell>
          <cell r="F1592" t="str">
            <v>Balassagyarmat, Hétvezér utca 26</v>
          </cell>
        </row>
        <row r="1593">
          <cell r="A1593" t="str">
            <v>Balassagyarmat Honvéd M</v>
          </cell>
          <cell r="D1593" t="str">
            <v xml:space="preserve">, </v>
          </cell>
          <cell r="E1593" t="str">
            <v>Nógrád</v>
          </cell>
          <cell r="F1593" t="str">
            <v>Balassagyarmat, 16-os honvéd utca 2</v>
          </cell>
          <cell r="K1593" t="str">
            <v>Magyar Telekom Nyrt.</v>
          </cell>
        </row>
        <row r="1594">
          <cell r="A1594" t="str">
            <v>Balassagyarmat HÖR 1</v>
          </cell>
          <cell r="D1594" t="str">
            <v xml:space="preserve">, </v>
          </cell>
          <cell r="E1594" t="str">
            <v>Nógrád</v>
          </cell>
          <cell r="F1594" t="str">
            <v>Balassagyarmat, Ady Endre utca 2</v>
          </cell>
          <cell r="K1594" t="str">
            <v>Westel 450 Kft.</v>
          </cell>
        </row>
        <row r="1595">
          <cell r="A1595" t="str">
            <v>Balassagyarmat Ipolypart 1</v>
          </cell>
          <cell r="D1595" t="str">
            <v xml:space="preserve">, </v>
          </cell>
          <cell r="E1595" t="str">
            <v>Nógrád</v>
          </cell>
          <cell r="F1595" t="str">
            <v>Balassagyarmat, Ipolypart utca 8</v>
          </cell>
        </row>
        <row r="1596">
          <cell r="A1596" t="str">
            <v>Balassagyarmat Kossuth M</v>
          </cell>
          <cell r="D1596" t="str">
            <v xml:space="preserve">, </v>
          </cell>
          <cell r="E1596" t="str">
            <v>Nógrád</v>
          </cell>
          <cell r="F1596" t="str">
            <v>Balassagyarmat, Kossuth Lajos utca 4-6</v>
          </cell>
          <cell r="K1596" t="str">
            <v>Magyar Telekom Nyrt.</v>
          </cell>
        </row>
        <row r="1597">
          <cell r="A1597" t="str">
            <v>Balassagyarmat Kóvári M</v>
          </cell>
          <cell r="B1597" t="str">
            <v>48.07540026</v>
          </cell>
          <cell r="C1597" t="str">
            <v>19.28667452</v>
          </cell>
          <cell r="D1597" t="str">
            <v>48.07540026, 19.28667452</v>
          </cell>
          <cell r="E1597" t="str">
            <v>Nógrád</v>
          </cell>
          <cell r="F1597" t="str">
            <v>Balassagyarmat, Kóvári út 1</v>
          </cell>
          <cell r="K1597" t="str">
            <v>Magyar Telekom Nyrt.</v>
          </cell>
        </row>
        <row r="1598">
          <cell r="A1598" t="str">
            <v>Balassagyarmat Kóvári N</v>
          </cell>
          <cell r="D1598" t="str">
            <v xml:space="preserve">, </v>
          </cell>
          <cell r="E1598" t="str">
            <v>Nógrád</v>
          </cell>
          <cell r="F1598" t="str">
            <v>Balassagyarmat, Kóvári út 11</v>
          </cell>
        </row>
        <row r="1599">
          <cell r="A1599" t="str">
            <v>Balassagyarmat Kóvári O</v>
          </cell>
          <cell r="B1599" t="str">
            <v>48.0738478</v>
          </cell>
          <cell r="C1599" t="str">
            <v>19.28057541</v>
          </cell>
          <cell r="D1599" t="str">
            <v>48.0738478, 19.28057541</v>
          </cell>
          <cell r="E1599" t="str">
            <v>Nógrád</v>
          </cell>
          <cell r="F1599" t="str">
            <v>Balassagyarmat, Kóvári út 8</v>
          </cell>
        </row>
        <row r="1600">
          <cell r="A1600" t="str">
            <v>Balassagyarmat Köztársaság M</v>
          </cell>
          <cell r="B1600" t="str">
            <v>48.07669711</v>
          </cell>
          <cell r="C1600" t="str">
            <v>19.29012918</v>
          </cell>
          <cell r="D1600" t="str">
            <v>48.07669711, 19.29012918</v>
          </cell>
          <cell r="E1600" t="str">
            <v>Nógrád</v>
          </cell>
          <cell r="F1600" t="str">
            <v>Balassagyarmat, Köztársaság tér 4</v>
          </cell>
          <cell r="K1600" t="str">
            <v>Magyar Telekom Nyrt.</v>
          </cell>
        </row>
        <row r="1601">
          <cell r="A1601" t="str">
            <v>Balassagyarmat Köztársaság N</v>
          </cell>
          <cell r="D1601" t="str">
            <v xml:space="preserve">, </v>
          </cell>
          <cell r="E1601" t="str">
            <v>Nógrád</v>
          </cell>
          <cell r="F1601" t="str">
            <v>Balassagyarmat, Köztársaság tér 2</v>
          </cell>
        </row>
        <row r="1602">
          <cell r="A1602" t="str">
            <v>Balassagyarmat KTV 1</v>
          </cell>
          <cell r="D1602" t="str">
            <v xml:space="preserve">, </v>
          </cell>
          <cell r="E1602" t="str">
            <v>Nógrád</v>
          </cell>
          <cell r="F1602" t="str">
            <v>Balassagyarmat, Mikszáth Kálmán utca 15</v>
          </cell>
          <cell r="G1602" t="str">
            <v>A fő úton tovább menve a Mikszáth Kálmán u. és a Rákóczi Fejedelem út kereszteződésében van a Művelődési ház és Iskola. A műv ház. első emeletén van a KTV fejállomása. Itt a mikró a bejárathoz legközelebbi keretben van beszerelve. A tetőre való kijutás nem rossz, de az antenna kikötött árbocon van elhelyezve!</v>
          </cell>
          <cell r="I1602" t="str">
            <v xml:space="preserve"> Botz Ákos 06-30/211-9215, aki a felmérésre Csábi Csaba kollégáját küldte. (Nekik előre oda kell szólni, hogy ki tudjanak menni a helyszínre Hibaügyelet:06-35-301221</v>
          </cell>
          <cell r="K1602" t="str">
            <v>Magyar Telekom Nyrt.</v>
          </cell>
        </row>
        <row r="1603">
          <cell r="A1603" t="str">
            <v>Balassagyarmat Leiningen M</v>
          </cell>
          <cell r="D1603" t="str">
            <v xml:space="preserve">, </v>
          </cell>
          <cell r="E1603" t="str">
            <v>Nógrád</v>
          </cell>
          <cell r="F1603" t="str">
            <v>Balassagyarmat, Leiningen Károly utca 24</v>
          </cell>
          <cell r="K1603" t="str">
            <v>Magyar Telekom Nyrt.</v>
          </cell>
        </row>
        <row r="1604">
          <cell r="A1604" t="str">
            <v>Balassagyarmat M</v>
          </cell>
          <cell r="B1604" t="str">
            <v>48.07890456</v>
          </cell>
          <cell r="C1604" t="str">
            <v>19.29243417</v>
          </cell>
          <cell r="D1604" t="str">
            <v>48.07890456, 19.29243417</v>
          </cell>
          <cell r="E1604" t="str">
            <v>Nógrád</v>
          </cell>
          <cell r="F1604" t="str">
            <v>Balassagyarmat, Zichy utca 6-8</v>
          </cell>
          <cell r="G1604" t="str">
            <v>Budapestről a 22-es úton be a városba. Végig a főúton(Rákóczi Fejedelem u.), a belvárosban  balra a Zichy u-ba be. Nagy T-Com épület, portaszolgálattal. A beltéri a 2. emeleten, az erősítőben van elhelyezve. Az antenna a padláson keresztül megközelíthető. (koszos, poros padlás van)</v>
          </cell>
          <cell r="I1604" t="str">
            <v>110 CG 13 egységkulcs+belépőkártya, Hegedűs József (30/2218498) vagy  Fülöp Géza +36-30-336-1397</v>
          </cell>
          <cell r="J1604" t="str">
            <v>MI;LL</v>
          </cell>
          <cell r="K1604" t="str">
            <v>Centrum Irodaházak Kft</v>
          </cell>
        </row>
        <row r="1605">
          <cell r="A1605" t="str">
            <v>Balassagyarmat Madách 1</v>
          </cell>
          <cell r="D1605" t="str">
            <v xml:space="preserve">, </v>
          </cell>
          <cell r="E1605" t="str">
            <v>Nógrád</v>
          </cell>
          <cell r="F1605" t="str">
            <v>Balassagyarmat, Madách utca 2</v>
          </cell>
          <cell r="J1605" t="str">
            <v>TRD</v>
          </cell>
        </row>
        <row r="1606">
          <cell r="A1606" t="str">
            <v>Balassagyarmat Madách M</v>
          </cell>
          <cell r="D1606" t="str">
            <v xml:space="preserve">, </v>
          </cell>
          <cell r="E1606" t="str">
            <v>Nógrád</v>
          </cell>
          <cell r="F1606" t="str">
            <v>Balassagyarmat, Madách utca 1</v>
          </cell>
          <cell r="K1606" t="str">
            <v>Magyar Telekom Nyrt.</v>
          </cell>
        </row>
        <row r="1607">
          <cell r="A1607" t="str">
            <v>Balassagyarmat Mártírok M</v>
          </cell>
          <cell r="D1607" t="str">
            <v xml:space="preserve">, </v>
          </cell>
          <cell r="E1607" t="str">
            <v>Nógrád</v>
          </cell>
          <cell r="F1607" t="str">
            <v>Balassagyarmat, Mártírok útja 78</v>
          </cell>
          <cell r="K1607" t="str">
            <v>Magyar Telekom Nyrt.</v>
          </cell>
        </row>
        <row r="1608">
          <cell r="A1608" t="str">
            <v>Balassagyarmat Mártírok N</v>
          </cell>
          <cell r="D1608" t="str">
            <v xml:space="preserve">, </v>
          </cell>
          <cell r="E1608" t="str">
            <v>Nógrád</v>
          </cell>
          <cell r="F1608" t="str">
            <v>Balassagyarmat, Mártírok útja 70</v>
          </cell>
          <cell r="K1608" t="str">
            <v>Magyar Telekom Nyrt.</v>
          </cell>
        </row>
        <row r="1609">
          <cell r="A1609" t="str">
            <v>Balassagyarmat Mikszáth 1</v>
          </cell>
          <cell r="D1609" t="str">
            <v xml:space="preserve">, </v>
          </cell>
          <cell r="E1609" t="str">
            <v>Nógrád</v>
          </cell>
          <cell r="F1609" t="str">
            <v>Balassagyarmat, Mikszáth Kálmán utca 26</v>
          </cell>
        </row>
        <row r="1610">
          <cell r="A1610" t="str">
            <v>Balassagyarmat N</v>
          </cell>
          <cell r="D1610" t="str">
            <v xml:space="preserve">, </v>
          </cell>
          <cell r="E1610" t="str">
            <v>Nógrád</v>
          </cell>
          <cell r="F1610" t="str">
            <v>Balassagyarmat, Rózsavölgyi Márk utca 9</v>
          </cell>
          <cell r="K1610" t="str">
            <v>Magyar Telekom Nyrt.</v>
          </cell>
        </row>
        <row r="1611">
          <cell r="A1611" t="str">
            <v>Balassagyarmat Nyírjes 1</v>
          </cell>
          <cell r="D1611" t="str">
            <v xml:space="preserve">, </v>
          </cell>
          <cell r="E1611" t="str">
            <v>Nógrád</v>
          </cell>
          <cell r="F1611" t="str">
            <v>Balassagyarmat, Nyírjes puszta 5</v>
          </cell>
        </row>
        <row r="1612">
          <cell r="A1612" t="str">
            <v>Balassagyarmat Nyugati M</v>
          </cell>
          <cell r="B1612" t="str">
            <v>48.06660545</v>
          </cell>
          <cell r="C1612" t="str">
            <v>19.27294946</v>
          </cell>
          <cell r="D1612" t="str">
            <v>48.06660545, 19.27294946</v>
          </cell>
          <cell r="E1612" t="str">
            <v>Nógrád</v>
          </cell>
          <cell r="F1612" t="str">
            <v>Balassagyarmat, Nyugati Ipartelep 10</v>
          </cell>
          <cell r="G1612" t="str">
            <v>2660 Balassagyarmat, Nyugati Ipartelep 10, Prysmian. Budapest  felől a focipálya után rögtön jobbra egészen a gyárig. Az beltéri egység az ügyfél szerverszobájában az első emeleten.   Tartó a főépület tetején. Megközeléítése az épület mögötti létrán.
GTS:GTS Társszolgáltatói vonak (Telekom) a berendezések a hálózati eszközöknél.</v>
          </cell>
          <cell r="H1612" t="str">
            <v>Marsiczki István  30/257-8421   István.Marsiczki.@Prysmiangruppe.com  
GTS: Marsiczki István, 30/257-8421, 382-2334</v>
          </cell>
          <cell r="I1612" t="str">
            <v xml:space="preserve">Előre egyeztetni időpontot.    </v>
          </cell>
          <cell r="J1612" t="str">
            <v>MI</v>
          </cell>
          <cell r="K1612" t="str">
            <v>Magyar Telekom Nyrt.</v>
          </cell>
        </row>
        <row r="1613">
          <cell r="A1613" t="str">
            <v>Balassagyarmat O</v>
          </cell>
          <cell r="D1613" t="str">
            <v xml:space="preserve">, </v>
          </cell>
          <cell r="E1613" t="str">
            <v>Nógrád</v>
          </cell>
          <cell r="F1613" t="str">
            <v>Balassagyarmat, Palóc liget 1</v>
          </cell>
        </row>
        <row r="1614">
          <cell r="A1614" t="str">
            <v>Balassagyarmat Óváros 1</v>
          </cell>
          <cell r="D1614" t="str">
            <v xml:space="preserve">, </v>
          </cell>
          <cell r="E1614" t="str">
            <v>Nógrád</v>
          </cell>
          <cell r="F1614" t="str">
            <v>Balassagyarmat, Óváros tér 28</v>
          </cell>
        </row>
        <row r="1615">
          <cell r="A1615" t="str">
            <v>Balassagyarmat P</v>
          </cell>
          <cell r="D1615" t="str">
            <v xml:space="preserve">, </v>
          </cell>
          <cell r="E1615" t="str">
            <v>Nógrád</v>
          </cell>
          <cell r="F1615" t="str">
            <v>Balassagyarmat, Szabó Lőrinc utca 1</v>
          </cell>
        </row>
        <row r="1616">
          <cell r="A1616" t="str">
            <v>Balassagyarmat Patvarci 1</v>
          </cell>
          <cell r="D1616" t="str">
            <v xml:space="preserve">, </v>
          </cell>
          <cell r="E1616" t="str">
            <v>Nógrád</v>
          </cell>
          <cell r="F1616" t="str">
            <v>Balassagyarmat, Patvarci utca 2</v>
          </cell>
        </row>
        <row r="1617">
          <cell r="A1617" t="str">
            <v>Balassagyarmat R</v>
          </cell>
          <cell r="D1617" t="str">
            <v xml:space="preserve">, </v>
          </cell>
          <cell r="E1617" t="str">
            <v>Nógrád</v>
          </cell>
          <cell r="F1617" t="str">
            <v>Balassagyarmat, Horváth Endre utca 2</v>
          </cell>
          <cell r="K1617" t="str">
            <v>Magyar Telekom Nyrt.</v>
          </cell>
        </row>
        <row r="1618">
          <cell r="A1618" t="str">
            <v>Balassagyarmat Rákóczi 1</v>
          </cell>
          <cell r="D1618" t="str">
            <v xml:space="preserve">, </v>
          </cell>
          <cell r="E1618" t="str">
            <v>Nógrád</v>
          </cell>
          <cell r="F1618" t="str">
            <v>Balassagyarmat, Rákóczi fejedelem út 34-36</v>
          </cell>
          <cell r="J1618" t="str">
            <v>KR</v>
          </cell>
        </row>
        <row r="1619">
          <cell r="A1619" t="str">
            <v>Balassagyarmat Rákóczi G</v>
          </cell>
          <cell r="D1619" t="str">
            <v xml:space="preserve">, </v>
          </cell>
          <cell r="E1619" t="str">
            <v>Nógrád</v>
          </cell>
          <cell r="F1619" t="str">
            <v>Balassagyarmat, Rákóczi fejedelem út 12</v>
          </cell>
        </row>
        <row r="1620">
          <cell r="A1620" t="str">
            <v>Balassagyarmat Rákóczi H</v>
          </cell>
          <cell r="D1620" t="str">
            <v xml:space="preserve">, </v>
          </cell>
          <cell r="E1620" t="str">
            <v>Nógrád</v>
          </cell>
          <cell r="F1620" t="str">
            <v>Balassagyarmat, Rákóczi fejedelem út 41</v>
          </cell>
        </row>
        <row r="1621">
          <cell r="A1621" t="str">
            <v>Balassagyarmat Rákóczi J</v>
          </cell>
          <cell r="B1621" t="str">
            <v>48.07735001</v>
          </cell>
          <cell r="C1621" t="str">
            <v>19.29184989</v>
          </cell>
          <cell r="D1621" t="str">
            <v>48.07735001, 19.29184989</v>
          </cell>
          <cell r="E1621" t="str">
            <v>Nógrád</v>
          </cell>
          <cell r="F1621" t="str">
            <v>Balassagyarmat, Rákóczi fejedelem út 23</v>
          </cell>
        </row>
        <row r="1622">
          <cell r="A1622" t="str">
            <v>Balassagyarmat Rákóczi K</v>
          </cell>
          <cell r="D1622" t="str">
            <v xml:space="preserve">, </v>
          </cell>
          <cell r="E1622" t="str">
            <v>Nógrád</v>
          </cell>
          <cell r="F1622" t="str">
            <v>Balassagyarmat, Rákóczi fejedelem út 50</v>
          </cell>
        </row>
        <row r="1623">
          <cell r="A1623" t="str">
            <v>Balassagyarmat Rákóczi L</v>
          </cell>
          <cell r="D1623" t="str">
            <v xml:space="preserve">, </v>
          </cell>
          <cell r="E1623" t="str">
            <v>Nógrád</v>
          </cell>
          <cell r="F1623" t="str">
            <v>Balassagyarmat, Rákóczi fejedelem út 14</v>
          </cell>
        </row>
        <row r="1624">
          <cell r="A1624" t="str">
            <v>Balassagyarmat Rákóczi M</v>
          </cell>
          <cell r="B1624" t="str">
            <v>48.07598074</v>
          </cell>
          <cell r="C1624" t="str">
            <v>19.28864977</v>
          </cell>
          <cell r="D1624" t="str">
            <v>48.07598074, 19.28864977</v>
          </cell>
          <cell r="E1624" t="str">
            <v>Nógrád</v>
          </cell>
          <cell r="F1624" t="str">
            <v>Balassagyarmat, Rákóczi fejedelem út 11</v>
          </cell>
          <cell r="G1624" t="str">
            <v>GTS:GTS Társszolgáltatói vonak (Telekom) a berendezések a hálózati eszközöknél.</v>
          </cell>
          <cell r="H1624" t="str">
            <v>Stomfai György, 30/958-2129</v>
          </cell>
          <cell r="K1624" t="str">
            <v>Magyar Telekom Nyrt.</v>
          </cell>
        </row>
        <row r="1625">
          <cell r="A1625" t="str">
            <v>Balassagyarmat Rákóczi N</v>
          </cell>
          <cell r="D1625" t="str">
            <v xml:space="preserve">, </v>
          </cell>
          <cell r="E1625" t="str">
            <v>Nógrád</v>
          </cell>
          <cell r="F1625" t="str">
            <v>Balassagyarmat, Rákóczi fejedelem út 17</v>
          </cell>
          <cell r="K1625" t="str">
            <v>Magyar Telekom Nyrt.</v>
          </cell>
        </row>
        <row r="1626">
          <cell r="A1626" t="str">
            <v>Balassagyarmat Rákóczi O</v>
          </cell>
          <cell r="B1626" t="str">
            <v>48.07839987</v>
          </cell>
          <cell r="C1626" t="str">
            <v>19.29295519</v>
          </cell>
          <cell r="D1626" t="str">
            <v>48.07839987, 19.29295519</v>
          </cell>
          <cell r="E1626" t="str">
            <v>Nógrád</v>
          </cell>
          <cell r="F1626" t="str">
            <v>Balassagyarmat, Rákóczi fejedelem út 24</v>
          </cell>
          <cell r="K1626" t="str">
            <v>Magyar Telekom Nyrt.</v>
          </cell>
        </row>
        <row r="1627">
          <cell r="A1627" t="str">
            <v>Balassagyarmat Rákóczi P</v>
          </cell>
          <cell r="D1627" t="str">
            <v xml:space="preserve">, </v>
          </cell>
          <cell r="E1627" t="str">
            <v>Nógrád</v>
          </cell>
          <cell r="F1627" t="str">
            <v>Balassagyarmat, Rákóczi fejedelem út 28</v>
          </cell>
          <cell r="K1627" t="str">
            <v>Magyar Telekom Nyrt.</v>
          </cell>
        </row>
        <row r="1628">
          <cell r="A1628" t="str">
            <v>Balassagyarmat Rákóczi Q</v>
          </cell>
          <cell r="D1628" t="str">
            <v xml:space="preserve">, </v>
          </cell>
          <cell r="E1628" t="str">
            <v>Nógrád</v>
          </cell>
          <cell r="F1628" t="str">
            <v>Balassagyarmat, Rákóczi fejedelem út 44</v>
          </cell>
          <cell r="K1628" t="str">
            <v>Magyar Telekom Nyrt.</v>
          </cell>
        </row>
        <row r="1629">
          <cell r="A1629" t="str">
            <v>Balassagyarmat Rákóczi R</v>
          </cell>
          <cell r="D1629" t="str">
            <v xml:space="preserve">, </v>
          </cell>
          <cell r="E1629" t="str">
            <v>Nógrád</v>
          </cell>
          <cell r="F1629" t="str">
            <v>Balassagyarmat, Rákóczi fejedelem út 125-127</v>
          </cell>
          <cell r="K1629" t="str">
            <v>Magyar Telekom Nyrt.</v>
          </cell>
        </row>
        <row r="1630">
          <cell r="A1630" t="str">
            <v>Balassagyarmat Rákóczi S</v>
          </cell>
          <cell r="B1630" t="str">
            <v>48.08005568</v>
          </cell>
          <cell r="C1630" t="str">
            <v>19.29668031</v>
          </cell>
          <cell r="D1630" t="str">
            <v>48.08005568, 19.29668031</v>
          </cell>
          <cell r="E1630" t="str">
            <v>Nógrád</v>
          </cell>
          <cell r="F1630" t="str">
            <v>Balassagyarmat, Rákóczi fejedelem út 46-48</v>
          </cell>
          <cell r="G1630" t="str">
            <v xml:space="preserve">Balassagyarmat Rákóczi fejedelem út 46 szám alatt található (T-pont).
 A beltéri az üzlet raktárjában meglévő szekrénybe lett telepítve. Az antenna az épület tetejére került lapostetős tartóra. Megközelítése a lépcsőházból, a kulcs a gondnoknál.
</v>
          </cell>
          <cell r="H1630" t="str">
            <v>Mlinkó Henrietta (T-Pont) 06 30 3118196
Társasház részéről: Garamvölgyi Mónika 06 20 953 6980</v>
          </cell>
          <cell r="I1630" t="str">
            <v xml:space="preserve">Előre egyeztettet időpontban </v>
          </cell>
          <cell r="J1630" t="str">
            <v>MI;KR;UKR;WL</v>
          </cell>
          <cell r="K1630" t="str">
            <v>Magyar Telekom Nyrt.</v>
          </cell>
        </row>
        <row r="1631">
          <cell r="A1631" t="str">
            <v>Balassagyarmat Szontágh 1</v>
          </cell>
          <cell r="D1631" t="str">
            <v xml:space="preserve">, </v>
          </cell>
          <cell r="E1631" t="str">
            <v>Nógrád</v>
          </cell>
          <cell r="F1631" t="str">
            <v>Balassagyarmat, Szontágh Pál utca 2/a</v>
          </cell>
          <cell r="J1631" t="str">
            <v>TRD</v>
          </cell>
        </row>
        <row r="1632">
          <cell r="A1632" t="str">
            <v>Balassagyarmat Szűgyi M</v>
          </cell>
          <cell r="B1632" t="str">
            <v>48.06618509</v>
          </cell>
          <cell r="C1632" t="str">
            <v>19.29830512</v>
          </cell>
          <cell r="D1632" t="str">
            <v>48.06618509, 19.29830512</v>
          </cell>
          <cell r="E1632" t="str">
            <v>Nógrád</v>
          </cell>
          <cell r="F1632" t="str">
            <v>Balassagyarmat, Szűgyi út 62</v>
          </cell>
          <cell r="G1632" t="str">
            <v>DÉLI IP.TER
GTS:GTS Társszolgáltatói vonak (Invitel) a berendezések a hálózati eszközöknél.</v>
          </cell>
          <cell r="H1632" t="str">
            <v>Hoffer Krisztián: +3635/502181</v>
          </cell>
          <cell r="K1632" t="str">
            <v>Magyar Telekom Nyrt.</v>
          </cell>
        </row>
        <row r="1633">
          <cell r="A1633" t="str">
            <v>Balassagyarmat Tesco 1</v>
          </cell>
          <cell r="B1633" t="str">
            <v>48.08491999</v>
          </cell>
          <cell r="C1633" t="str">
            <v>19.29707916</v>
          </cell>
          <cell r="D1633" t="str">
            <v>48.08491999, 19.29707916</v>
          </cell>
          <cell r="E1633" t="str">
            <v>Nógrád</v>
          </cell>
          <cell r="F1633" t="str">
            <v>Balassagyarmat, Mikszáth Kálmán utca 56</v>
          </cell>
          <cell r="G1633" t="str">
            <v>22-es úton a városba érve a MOL kút előtt balra a TESCO táblát követve  az áruházig.  Szemből nézve a jobb oldalán 0,4KV-os helyiségben repeaterek. 
GTS:GTS Társszolgáltatói vonak (Telekom) a berendezések a hálózati eszközöknél.</v>
          </cell>
          <cell r="H1633" t="str">
            <v>Műszaktól: 
GTS: GTS NOC, 814-4222, 20/480-6221</v>
          </cell>
          <cell r="I1633" t="str">
            <v>Telefonos bejelentkezés után kisérővel.</v>
          </cell>
          <cell r="J1633" t="str">
            <v>KR</v>
          </cell>
          <cell r="K1633" t="str">
            <v>Tesco Globál Áruházak ZRt.</v>
          </cell>
        </row>
        <row r="1634">
          <cell r="A1634" t="str">
            <v>Balassagyarmat Thököly M</v>
          </cell>
          <cell r="D1634" t="str">
            <v xml:space="preserve">, </v>
          </cell>
          <cell r="E1634" t="str">
            <v>Nógrád</v>
          </cell>
          <cell r="F1634" t="str">
            <v>Balassagyarmat, Thököly utca 1</v>
          </cell>
          <cell r="K1634" t="str">
            <v>Magyar Telekom Nyrt.</v>
          </cell>
        </row>
        <row r="1635">
          <cell r="A1635" t="str">
            <v>Balassagyarmat Ügyészség 1</v>
          </cell>
          <cell r="B1635" t="str">
            <v>48.0757991</v>
          </cell>
          <cell r="C1635" t="str">
            <v>19.2938153</v>
          </cell>
          <cell r="D1635" t="str">
            <v>48.0757991, 19.2938153</v>
          </cell>
          <cell r="E1635" t="str">
            <v>Nógrád</v>
          </cell>
          <cell r="F1635" t="str">
            <v>Balassagyarmat, Deák Ferenc utca 15</v>
          </cell>
          <cell r="G1635" t="str">
            <v>A gimnáziummal szemközti sarkon a halványzöld épület.</v>
          </cell>
          <cell r="H1635" t="str">
            <v xml:space="preserve">dr. Szabó Ervinné, írnok  telefon : 06-35-301-820
Központi Telekomos kapcsolattartó:Borosovics Péterné Kati borosovics.peterne@telekom.hu
(Lőrincz Attila - tel.: 35/300 211,20/921 9256)
</v>
          </cell>
          <cell r="I1635" t="str">
            <v xml:space="preserve">ÉVESET NEM!!Csak nappali munkavégzés !(Mikró a földszinti mosdó helységben jobbra. Az antennákhoz a padláson keresztül. A padlásfeljáróhoz létrát a pincéből kell felhozni. Munkavégzés csak 8-16 óráig.) Előre egyeztetett időpontban, nevek adatok leadása 48 órával a bejutás előtt! Tervezhető munka esetén: a kitöltött táblázatot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635" t="str">
            <v>MI</v>
          </cell>
        </row>
        <row r="1636">
          <cell r="A1636" t="str">
            <v>Balassagyarmat Vörösmarty M</v>
          </cell>
          <cell r="D1636" t="str">
            <v xml:space="preserve">, </v>
          </cell>
          <cell r="E1636" t="str">
            <v>Nógrád</v>
          </cell>
          <cell r="F1636" t="str">
            <v>Balassagyarmat, Vörösmarty utca 1</v>
          </cell>
          <cell r="K1636" t="str">
            <v>Magyar Telekom Nyrt.</v>
          </cell>
        </row>
        <row r="1637">
          <cell r="A1637" t="str">
            <v>Balassi u 1</v>
          </cell>
          <cell r="B1637" t="str">
            <v>47.5109354</v>
          </cell>
          <cell r="C1637" t="str">
            <v>19.04799657</v>
          </cell>
          <cell r="D1637" t="str">
            <v>47.5109354, 19.04799657</v>
          </cell>
          <cell r="E1637" t="str">
            <v>Pest</v>
          </cell>
          <cell r="F1637" t="str">
            <v>V Budapest, Balassi Bálint utca 21-23</v>
          </cell>
        </row>
        <row r="1638">
          <cell r="A1638" t="str">
            <v>Balassi u 2</v>
          </cell>
          <cell r="D1638" t="str">
            <v xml:space="preserve">, </v>
          </cell>
          <cell r="E1638" t="str">
            <v>Pest</v>
          </cell>
          <cell r="F1638" t="str">
            <v>V Budapest, Balassi Bálint utca 27</v>
          </cell>
        </row>
        <row r="1639">
          <cell r="A1639" t="str">
            <v>Balástya 1</v>
          </cell>
          <cell r="B1639" t="str">
            <v>46.42128476</v>
          </cell>
          <cell r="C1639" t="str">
            <v>20.02103273</v>
          </cell>
          <cell r="D1639" t="str">
            <v>46.42128476, 20.02103273</v>
          </cell>
          <cell r="E1639" t="str">
            <v>Csongrád</v>
          </cell>
          <cell r="F1639" t="str">
            <v>Balástya, külterület 0133/141 hrsz</v>
          </cell>
          <cell r="G1639" t="str">
            <v>Balástyán a Dóc táblánál Bp. felől balra Dóc felé majd az út mellett jobbra a Vodafone telep kb. 200m</v>
          </cell>
          <cell r="I1639" t="str">
            <v>sorbafűzött lakat</v>
          </cell>
          <cell r="J1639" t="str">
            <v>BS;LTE800;LL</v>
          </cell>
          <cell r="K1639" t="str">
            <v>VODAFONE Magyarország Mobil Távközlési Rt.</v>
          </cell>
        </row>
        <row r="1640">
          <cell r="A1640" t="str">
            <v>Balástya 2</v>
          </cell>
          <cell r="D1640" t="str">
            <v xml:space="preserve">, </v>
          </cell>
          <cell r="E1640" t="str">
            <v>Csongrád</v>
          </cell>
          <cell r="F1640" t="str">
            <v>Balástya, Öszeszék dűlő 203</v>
          </cell>
          <cell r="G1640" t="str">
            <v>Invitel torony, szabadon megközelíthető</v>
          </cell>
          <cell r="H1640" t="str">
            <v>Invitel</v>
          </cell>
          <cell r="I1640" t="str">
            <v>Invitel torony, szabadon megközelíthető</v>
          </cell>
        </row>
        <row r="1641">
          <cell r="A1641" t="str">
            <v>Balástya 3</v>
          </cell>
          <cell r="D1641" t="str">
            <v xml:space="preserve">, </v>
          </cell>
          <cell r="E1641" t="str">
            <v>Csongrád</v>
          </cell>
          <cell r="F1641" t="str">
            <v>Balástya, külterület 0282/79 hrsz</v>
          </cell>
          <cell r="J1641" t="str">
            <v>UBS900</v>
          </cell>
        </row>
        <row r="1642">
          <cell r="A1642" t="str">
            <v>Balástya 4</v>
          </cell>
          <cell r="D1642" t="str">
            <v xml:space="preserve">, </v>
          </cell>
          <cell r="E1642" t="str">
            <v>Csongrád</v>
          </cell>
          <cell r="F1642" t="str">
            <v>Balástya, külterület</v>
          </cell>
        </row>
        <row r="1643">
          <cell r="A1643" t="str">
            <v>Balástya 7</v>
          </cell>
          <cell r="D1643" t="str">
            <v xml:space="preserve">, </v>
          </cell>
          <cell r="E1643" t="str">
            <v>Csongrád</v>
          </cell>
          <cell r="F1643" t="str">
            <v>Balástya, külterület 0313/41 hrsz</v>
          </cell>
          <cell r="G1643" t="str">
            <v>5-s úton beérve Balástyára Forráskút felé át a vasúti sineken az autópálya felett , majd az autópálya mérnökségig.</v>
          </cell>
          <cell r="H1643" t="str">
            <v>Gojdár Mihály
30/3499482
29/372-156</v>
          </cell>
          <cell r="J1643" t="str">
            <v>KR</v>
          </cell>
        </row>
        <row r="1644">
          <cell r="A1644" t="str">
            <v>Balástya 8</v>
          </cell>
          <cell r="D1644" t="str">
            <v xml:space="preserve">, </v>
          </cell>
          <cell r="E1644" t="str">
            <v>Csongrád</v>
          </cell>
          <cell r="F1644" t="str">
            <v>Balástya, külterület 0354/14 hrsz</v>
          </cell>
          <cell r="G1644" t="str">
            <v>Szeged felöl a régi 5-ös úton Budapest irányába haladva, Balástyára beérve az első lehetőségnél balra kell fordulni Forráskút felé, majd az út mellett jobb oldalon (az autópályát követően ~ 1km) lesz a helyszín, amelyere az üvegház után közvetlenül lehet behajtani.</v>
          </cell>
          <cell r="H1644" t="str">
            <v>Dencs Viktor Tel:(30) 968-9959</v>
          </cell>
          <cell r="I1644" t="str">
            <v>Belépési engedély nem szükséges</v>
          </cell>
          <cell r="J1644" t="str">
            <v>KR</v>
          </cell>
        </row>
        <row r="1645">
          <cell r="A1645" t="str">
            <v>Balástya 9</v>
          </cell>
          <cell r="D1645" t="str">
            <v xml:space="preserve">, </v>
          </cell>
          <cell r="E1645" t="str">
            <v>Csongrád</v>
          </cell>
          <cell r="F1645" t="str">
            <v>Balástya, Széchenyi utca 14</v>
          </cell>
          <cell r="J1645" t="str">
            <v>KR</v>
          </cell>
          <cell r="K1645" t="str">
            <v>Balázs Ferenc</v>
          </cell>
        </row>
        <row r="1646">
          <cell r="A1646" t="str">
            <v>Balástya Autópálya 1</v>
          </cell>
          <cell r="D1646" t="str">
            <v xml:space="preserve">, </v>
          </cell>
          <cell r="E1646" t="str">
            <v>Csongrád</v>
          </cell>
          <cell r="F1646" t="str">
            <v>Balástya, Forráskuti út</v>
          </cell>
          <cell r="G1646" t="str">
            <v>Az M5-ös autópályán a 147km-es kihajtónál letérni, majd Forráskút felé fordulva és az első lehetőségnél jobbra az autópályarendörség felé. (jobbról az első épület)</v>
          </cell>
          <cell r="H1646" t="str">
            <v>Kovácsné Dobó Mónika +36 30/981-7830</v>
          </cell>
          <cell r="I1646" t="str">
            <v>Belépési engedély nem szükséges. Személyi okmányok bemutatása.</v>
          </cell>
        </row>
        <row r="1647">
          <cell r="A1647" t="str">
            <v>Balástya M</v>
          </cell>
          <cell r="D1647" t="str">
            <v xml:space="preserve">, </v>
          </cell>
          <cell r="E1647" t="str">
            <v>Csongrád</v>
          </cell>
          <cell r="F1647" t="str">
            <v>Balástya, Rákóczi utca 32</v>
          </cell>
          <cell r="G1647" t="str">
            <v>Kültéri szekrény</v>
          </cell>
          <cell r="I1647" t="str">
            <v>KTV-s egységkulcs</v>
          </cell>
          <cell r="K1647" t="str">
            <v>Magyar Telekom Nyrt.</v>
          </cell>
        </row>
        <row r="1648">
          <cell r="A1648" t="str">
            <v>Balaton 1</v>
          </cell>
          <cell r="B1648" t="str">
            <v>48.09254281</v>
          </cell>
          <cell r="C1648" t="str">
            <v>20.30421334</v>
          </cell>
          <cell r="D1648" t="str">
            <v>48.09254281, 20.30421334</v>
          </cell>
          <cell r="E1648" t="str">
            <v>Heves</v>
          </cell>
          <cell r="F1648" t="str">
            <v>Balaton, Jókai utca 2</v>
          </cell>
          <cell r="G1648" t="str">
            <v>Balaton Jókai u. 2</v>
          </cell>
          <cell r="H1648" t="str">
            <v>Fejes János plébános: 30/625-2696
30/709-3197
Balaton, Jókai u 1.,</v>
          </cell>
          <cell r="I1648" t="str">
            <v>Kovácsné ( harangozó ) 20/285-2460</v>
          </cell>
          <cell r="J1648" t="str">
            <v>BS;LTE800;LL</v>
          </cell>
          <cell r="K1648" t="str">
            <v>Róm. Kat. Egyházközség Balaton</v>
          </cell>
        </row>
        <row r="1649">
          <cell r="A1649" t="str">
            <v>Balaton M</v>
          </cell>
          <cell r="B1649" t="str">
            <v>48.09251403</v>
          </cell>
          <cell r="C1649" t="str">
            <v>20.30688423</v>
          </cell>
          <cell r="D1649" t="str">
            <v>48.09251403, 20.30688423</v>
          </cell>
          <cell r="E1649" t="str">
            <v>Heves</v>
          </cell>
          <cell r="F1649" t="str">
            <v>Balaton, Köztársaság tér 5</v>
          </cell>
          <cell r="K1649" t="str">
            <v>Magyar Telekom Nyrt.</v>
          </cell>
        </row>
        <row r="1650">
          <cell r="A1650" t="str">
            <v>Balaton N</v>
          </cell>
          <cell r="D1650" t="str">
            <v xml:space="preserve">, </v>
          </cell>
          <cell r="E1650" t="str">
            <v>Heves</v>
          </cell>
          <cell r="F1650" t="str">
            <v>Balaton, József Attila utca 1</v>
          </cell>
          <cell r="K1650" t="str">
            <v>Magyar Telekom Nyrt.</v>
          </cell>
        </row>
        <row r="1651">
          <cell r="A1651" t="str">
            <v>Balaton O</v>
          </cell>
          <cell r="B1651" t="str">
            <v>48.09238813</v>
          </cell>
          <cell r="C1651" t="str">
            <v>20.30604886</v>
          </cell>
          <cell r="D1651" t="str">
            <v>48.09238813, 20.30604886</v>
          </cell>
          <cell r="E1651" t="str">
            <v>Heves</v>
          </cell>
          <cell r="F1651" t="str">
            <v>Balaton, Kossuth Lajos út 45</v>
          </cell>
          <cell r="K1651" t="str">
            <v>Magyar Telekom Nyrt.</v>
          </cell>
        </row>
        <row r="1652">
          <cell r="A1652" t="str">
            <v>Balaton P</v>
          </cell>
          <cell r="D1652" t="str">
            <v xml:space="preserve">, </v>
          </cell>
          <cell r="E1652" t="str">
            <v>Heves</v>
          </cell>
          <cell r="F1652" t="str">
            <v>Balaton, Kossuth Lajos út 80</v>
          </cell>
        </row>
        <row r="1653">
          <cell r="A1653" t="str">
            <v>Balaton u 6</v>
          </cell>
          <cell r="D1653" t="str">
            <v xml:space="preserve">, </v>
          </cell>
          <cell r="E1653" t="str">
            <v>Pest</v>
          </cell>
          <cell r="F1653" t="str">
            <v>V Budapest, Balaton utca 6</v>
          </cell>
          <cell r="J1653" t="str">
            <v>KR</v>
          </cell>
        </row>
        <row r="1654">
          <cell r="A1654" t="str">
            <v>Balaton u M</v>
          </cell>
          <cell r="D1654" t="str">
            <v xml:space="preserve">, </v>
          </cell>
          <cell r="E1654" t="str">
            <v>Pest</v>
          </cell>
          <cell r="F1654" t="str">
            <v>V Budapest, Balaton utca 5</v>
          </cell>
          <cell r="K1654" t="str">
            <v>Magyar Telekom Nyrt.</v>
          </cell>
        </row>
        <row r="1655">
          <cell r="A1655" t="str">
            <v>Balaton/EL</v>
          </cell>
          <cell r="D1655" t="str">
            <v xml:space="preserve">, </v>
          </cell>
          <cell r="F1655" t="str">
            <v>Balaton, külterület</v>
          </cell>
        </row>
        <row r="1656">
          <cell r="A1656" t="str">
            <v>Balatonakali 1</v>
          </cell>
          <cell r="B1656" t="str">
            <v>46.88008616</v>
          </cell>
          <cell r="C1656" t="str">
            <v>17.75216784</v>
          </cell>
          <cell r="D1656" t="str">
            <v>46.88008616, 17.75216784</v>
          </cell>
          <cell r="E1656" t="str">
            <v>Veszprém</v>
          </cell>
          <cell r="F1656" t="str">
            <v>Balatonakali, strandfürdő 625/3 hrsz</v>
          </cell>
          <cell r="G1656" t="str">
            <v>Település közepén le a strand felé, keresztül a vasúti sineken. Jobbra kanyarodva gazdasági bejáraton keresztül strand területén villámhárítóval is ellátott faházban az állomás. Vele egyvonalban közvetlen a vízparton a viharjelző tornyon antennák.</v>
          </cell>
          <cell r="H1656" t="str">
            <v>Ordódy Józsefné - polgármester asszony -mobil :  30/204-13-03,  87/444-527, Önkormányzattól 7,30-16,00-ig : Krajc Józsefné tel.: 87/544-047   Strand gondok: Lampért Zoltánné mobil: 20/395-64-98</v>
          </cell>
          <cell r="I1656" t="str">
            <v xml:space="preserve">Éjjel-nappal, kapu nyitva. Faházat kilincset felemelve lehet  bezárni ! Tornyon egységlakatok. Lakatkulcs a strand gondnoknál leadva. </v>
          </cell>
          <cell r="J1656" t="str">
            <v>BS;UBS2100;LTE1800;MI</v>
          </cell>
          <cell r="K1656" t="str">
            <v>Balatonakali Község Önkormányzata</v>
          </cell>
        </row>
        <row r="1657">
          <cell r="A1657" t="str">
            <v>Balatonakali 2</v>
          </cell>
          <cell r="D1657" t="str">
            <v xml:space="preserve">, </v>
          </cell>
          <cell r="E1657" t="str">
            <v>Veszprém</v>
          </cell>
          <cell r="F1657" t="str">
            <v>Balatonakali, Vadrózsa utca 599/31 hrsz</v>
          </cell>
          <cell r="G1657" t="str">
            <v>Fa torony</v>
          </cell>
          <cell r="J1657" t="str">
            <v>LTE800</v>
          </cell>
        </row>
        <row r="1658">
          <cell r="A1658" t="str">
            <v>Balatonakali kikötő 1</v>
          </cell>
          <cell r="D1658" t="str">
            <v xml:space="preserve">, </v>
          </cell>
          <cell r="E1658" t="str">
            <v>Veszprém</v>
          </cell>
          <cell r="F1658" t="str">
            <v>Balatonakali, Hajóállomás</v>
          </cell>
          <cell r="H1658" t="str">
            <v xml:space="preserve">Balatoni Hajózási Rt. 
Sümegi Csaba 06-20/394-6555 </v>
          </cell>
          <cell r="J1658" t="str">
            <v>WL</v>
          </cell>
        </row>
        <row r="1659">
          <cell r="A1659" t="str">
            <v>Balatonakali M</v>
          </cell>
          <cell r="D1659" t="str">
            <v xml:space="preserve">, </v>
          </cell>
          <cell r="E1659" t="str">
            <v>Veszprém</v>
          </cell>
          <cell r="F1659" t="str">
            <v>Balatonakali, Vadrózsa utca 599/38 hrsz</v>
          </cell>
          <cell r="G1659" t="str">
            <v>Vadrózsa utca - Árvalányhaj utca sarki közparkban szögvas torony</v>
          </cell>
          <cell r="K1659" t="str">
            <v>T-Com</v>
          </cell>
        </row>
        <row r="1660">
          <cell r="A1660" t="str">
            <v>Balatonakali N</v>
          </cell>
          <cell r="B1660" t="str">
            <v>46.8840311</v>
          </cell>
          <cell r="C1660" t="str">
            <v>17.75570732</v>
          </cell>
          <cell r="D1660" t="str">
            <v>46.8840311, 17.75570732</v>
          </cell>
          <cell r="E1660" t="str">
            <v>Veszprém</v>
          </cell>
          <cell r="F1660" t="str">
            <v>Balatonakali, Levendula utca 503/1 hrsz</v>
          </cell>
          <cell r="K1660" t="str">
            <v>Magyar Telekom Nyrt.</v>
          </cell>
        </row>
        <row r="1661">
          <cell r="A1661" t="str">
            <v>Balatonakali O</v>
          </cell>
          <cell r="B1661" t="str">
            <v>46.88178768</v>
          </cell>
          <cell r="C1661" t="str">
            <v>17.75147059</v>
          </cell>
          <cell r="D1661" t="str">
            <v>46.88178768, 17.75147059</v>
          </cell>
          <cell r="E1661" t="str">
            <v>Veszprém</v>
          </cell>
          <cell r="F1661" t="str">
            <v>Balatonakali, Kossuth Lajos utca 31</v>
          </cell>
          <cell r="K1661" t="str">
            <v>Magyar Telekom Nyrt.</v>
          </cell>
        </row>
        <row r="1662">
          <cell r="A1662" t="str">
            <v>Balatonakali P</v>
          </cell>
          <cell r="D1662" t="str">
            <v xml:space="preserve">, </v>
          </cell>
          <cell r="E1662" t="str">
            <v>Veszprém</v>
          </cell>
          <cell r="F1662" t="str">
            <v>Balatonakali, Orgona utca 1</v>
          </cell>
          <cell r="K1662" t="str">
            <v>Magyar Telekom Nyrt.</v>
          </cell>
        </row>
        <row r="1663">
          <cell r="A1663" t="str">
            <v>Balatonakali/EL</v>
          </cell>
          <cell r="D1663" t="str">
            <v xml:space="preserve">, </v>
          </cell>
          <cell r="F1663" t="str">
            <v>Balatonakali, külterület</v>
          </cell>
        </row>
        <row r="1664">
          <cell r="A1664" t="str">
            <v>Balatonakarattya 1</v>
          </cell>
          <cell r="B1664" t="str">
            <v>47.03061709</v>
          </cell>
          <cell r="C1664" t="str">
            <v>18.15539858</v>
          </cell>
          <cell r="D1664" t="str">
            <v>47.03061709, 18.15539858</v>
          </cell>
          <cell r="E1664" t="str">
            <v>Veszprém</v>
          </cell>
          <cell r="F1664" t="str">
            <v>Balatonkenese, külterület 0189 hrsz</v>
          </cell>
          <cell r="G1664" t="str">
            <v>M7-es felől érkezve, tovább a 71 -es úton a körforgalomból tovább Kenese felé. A híd utána egyből jobbra, a kis körforgalomból jobbra egy oszlopra szerelt trafónál az Árpád utcába, azon előre egy nagyobb oszlopos trafóig kb. 500 m-re . Ez egy háromszög alakú elágazás. Ott jobbra Gyóni Géza utcába. Végén balra a földútra, azon végig kb. 1 km, az erdősávban . Az erdei út esős, havas időben terepjárós !!!</v>
          </cell>
          <cell r="H1664" t="str">
            <v>PANNON GSM</v>
          </cell>
          <cell r="I1664" t="str">
            <v>Sorbafűzött egységlakat</v>
          </cell>
          <cell r="J1664" t="str">
            <v>BS;UBS2100;LTE800;LTE1800;MI;LL</v>
          </cell>
          <cell r="K1664" t="str">
            <v>Pannon GSM</v>
          </cell>
        </row>
        <row r="1665">
          <cell r="A1665" t="str">
            <v>Balatonakarattya 2</v>
          </cell>
          <cell r="D1665" t="str">
            <v xml:space="preserve">, </v>
          </cell>
          <cell r="E1665" t="str">
            <v>Veszprém</v>
          </cell>
          <cell r="F1665" t="str">
            <v>Balatonkenese, külterület 0205/26 hrsz</v>
          </cell>
          <cell r="G1665" t="str">
            <v>M7-ről Füred felé lefordulba, tovább egyenesen Akarattyára a jobbra található MOL kútig. A Mol melletti étterem előtti parkolóba lehet parkolni, illetve megközelíteni a torony helyét.</v>
          </cell>
          <cell r="H1665" t="str">
            <v>Horváth László, Székesfehérvár, Toronysor 2. 5/61 06/30/2607720, jegenye69@freemail.hu</v>
          </cell>
          <cell r="K1665" t="str">
            <v>Horváth László</v>
          </cell>
        </row>
        <row r="1666">
          <cell r="A1666" t="str">
            <v>Balatonakarattya Everness 1</v>
          </cell>
          <cell r="D1666" t="str">
            <v xml:space="preserve">, </v>
          </cell>
          <cell r="E1666" t="str">
            <v>Veszprém</v>
          </cell>
          <cell r="F1666" t="str">
            <v>Balatonkenese, MÁV Gyermeküdülő területe</v>
          </cell>
        </row>
        <row r="1667">
          <cell r="A1667" t="str">
            <v>Balatonakarattya MOL 1</v>
          </cell>
          <cell r="B1667" t="str">
            <v>47.01371737</v>
          </cell>
          <cell r="C1667" t="str">
            <v>18.1698864</v>
          </cell>
          <cell r="D1667" t="str">
            <v>47.01371737, 18.1698864</v>
          </cell>
          <cell r="E1667" t="str">
            <v>Veszprém</v>
          </cell>
          <cell r="F1667" t="str">
            <v>Balatonkenese, Enyingi utca 4</v>
          </cell>
        </row>
        <row r="1668">
          <cell r="A1668" t="str">
            <v>Balatonaliga 1</v>
          </cell>
          <cell r="B1668" t="str">
            <v>46.9886929</v>
          </cell>
          <cell r="C1668" t="str">
            <v>18.16914047</v>
          </cell>
          <cell r="D1668" t="str">
            <v>46.9886929, 18.16914047</v>
          </cell>
          <cell r="E1668" t="str">
            <v>Somogy</v>
          </cell>
          <cell r="F1668" t="str">
            <v>Balatonaliga Balatonvilágos, Rózsa utca 303/2 hrsz</v>
          </cell>
          <cell r="G1668" t="str">
            <v>Az M7- ről a 71 es út felé lehajtani, majd keresztül a 71-en egyenesen előre, a Club Aliga bejárata előtt kb. 100 m-re jobbra a Felszabadulás útra, majd balra a Rózsa utcába, kb. 50-60 m-re balra szürke kerítéskapun keresztül be a telepre, ott  jobbra előre, a végén balra a fák között az elkerített kis házig. Mögötte felújított árbócon antennák</v>
          </cell>
          <cell r="H1668" t="str">
            <v>Szabó Gábor műszaki vezető T: /88/543-643  30/2261133 munkaidőben, Ügyeletes T: /30/ 956-3773 éjjel-nappal,  /30/226-1133</v>
          </cell>
          <cell r="I1668" t="str">
            <v xml:space="preserve">Egységlakat. </v>
          </cell>
          <cell r="J1668" t="str">
            <v>BS;UBS2100;MI</v>
          </cell>
          <cell r="K1668" t="str">
            <v>Club Aliga Vagyonkezelő Rt.</v>
          </cell>
        </row>
        <row r="1669">
          <cell r="A1669" t="str">
            <v>Balatonaliga 2</v>
          </cell>
          <cell r="D1669" t="str">
            <v xml:space="preserve">, </v>
          </cell>
          <cell r="E1669" t="str">
            <v>Somogy</v>
          </cell>
          <cell r="F1669" t="str">
            <v xml:space="preserve">Balatonaliga Balatonvilágos, </v>
          </cell>
        </row>
        <row r="1670">
          <cell r="A1670" t="str">
            <v>Balatonaliga 3</v>
          </cell>
          <cell r="D1670" t="str">
            <v xml:space="preserve">, </v>
          </cell>
          <cell r="E1670" t="str">
            <v>Somogy</v>
          </cell>
          <cell r="F1670" t="str">
            <v>Balatonaliga Balatonvilágos, Aligai út 1</v>
          </cell>
          <cell r="G1670" t="str">
            <v>Club Aliga strand területén, állandó portaszolgálat</v>
          </cell>
          <cell r="J1670" t="str">
            <v>LTE800</v>
          </cell>
        </row>
        <row r="1671">
          <cell r="A1671" t="str">
            <v>Balatonaliga Nagyon Balaton 1</v>
          </cell>
          <cell r="D1671" t="str">
            <v xml:space="preserve">, </v>
          </cell>
          <cell r="E1671" t="str">
            <v>Veszprém</v>
          </cell>
          <cell r="F1671" t="str">
            <v>Balatonaliga Balatonvilágos, Club Aliga</v>
          </cell>
        </row>
        <row r="1672">
          <cell r="A1672" t="str">
            <v>Balatonalmádi 1</v>
          </cell>
          <cell r="B1672" t="str">
            <v>47.03017535</v>
          </cell>
          <cell r="C1672" t="str">
            <v>17.99958172</v>
          </cell>
          <cell r="D1672" t="str">
            <v>47.03017535, 17.99958172</v>
          </cell>
          <cell r="E1672" t="str">
            <v>Veszprém</v>
          </cell>
          <cell r="F1672" t="str">
            <v>Balatonalmádi, Gerle utca 08/2 hrsz</v>
          </cell>
          <cell r="G1672" t="str">
            <v>Petőfi Sándor utcából  a hentesnél balra a Baross Gábor utcába. Tovább kanyargósan előre és felfelé a Kerekes Csárda  táblát követve. A csárdát elhagyva tovább felfelé, majd a kis közért előtt jobbra föld úton a toronyig.</v>
          </cell>
          <cell r="H1672" t="str">
            <v>Gaál Antal tel.: 87/ 342-611, 342-910, fax: 87/ 343-226   Sallai Zoltán vagygazd. oszt vez.  84/ 519-111, 30/ 969-81-36</v>
          </cell>
          <cell r="I1672" t="str">
            <v>Egységlakattal zárt, kerítéssel körülkerített terület.</v>
          </cell>
          <cell r="J1672" t="str">
            <v>TBS;BS;UBS2100;LTE800;LTE1800;MI;LL</v>
          </cell>
          <cell r="K1672" t="str">
            <v>Dunántúli Reg.Vízművek Rt.</v>
          </cell>
        </row>
        <row r="1673">
          <cell r="A1673" t="str">
            <v>Balatonalmádi 2</v>
          </cell>
          <cell r="B1673" t="str">
            <v>47.02973109</v>
          </cell>
          <cell r="C1673" t="str">
            <v>18.01999777</v>
          </cell>
          <cell r="D1673" t="str">
            <v>47.02973109, 18.01999777</v>
          </cell>
          <cell r="E1673" t="str">
            <v>Veszprém</v>
          </cell>
          <cell r="F1673" t="str">
            <v>Balatonalmádi, Bajcsy-Zsilinszky út 14</v>
          </cell>
          <cell r="G1673" t="str">
            <v>A Hotel főbejáratán keresztül lifttel fel a 12.emeletre, majd balra a lépcsőházon keresztül fel a legfelső szintre, onnan ki a tetőteraszra. Külső lépcsőn fel a II.szinti gépházban jobbra a hátsó épített helyiségben az állomás, antennák a gépház falán.</v>
          </cell>
          <cell r="H1673" t="str">
            <v>Polgár Zoltán - T.: (30)-633-7614  (88) 620-675, F.: (88) 620-622, Központi szám: (88) 620-620, Vékony László tel.: (88) 438-810 fax: (88) 438-410</v>
          </cell>
          <cell r="I1673" t="str">
            <v>Állandó portaszolgálat, bejutás leadott névsor alapján. Gépház kulcsot fel kell venni.</v>
          </cell>
          <cell r="J1673" t="str">
            <v>BS;UBS2100;LTE800;LTE1800;MI</v>
          </cell>
          <cell r="K1673" t="str">
            <v>Almádi Fürdő Rt.</v>
          </cell>
        </row>
        <row r="1674">
          <cell r="A1674" t="str">
            <v>Balatonalmádi 3A</v>
          </cell>
          <cell r="B1674" t="str">
            <v>47.0404935</v>
          </cell>
          <cell r="C1674" t="str">
            <v>18.01829038</v>
          </cell>
          <cell r="D1674" t="str">
            <v>47.0404935, 18.01829038</v>
          </cell>
          <cell r="E1674" t="str">
            <v>Veszprém</v>
          </cell>
          <cell r="F1674" t="str">
            <v>Balatonalmádi, Szabolcs utca 2</v>
          </cell>
        </row>
        <row r="1675">
          <cell r="A1675" t="str">
            <v>Balatonalmádi 3B</v>
          </cell>
          <cell r="B1675" t="str">
            <v>47.02848766</v>
          </cell>
          <cell r="C1675" t="str">
            <v>18.01479829</v>
          </cell>
          <cell r="D1675" t="str">
            <v>47.02848766, 18.01479829</v>
          </cell>
          <cell r="E1675" t="str">
            <v>Veszprém</v>
          </cell>
          <cell r="F1675" t="str">
            <v>Balatonalmádi, Baross Gábor út 2</v>
          </cell>
        </row>
        <row r="1676">
          <cell r="A1676" t="str">
            <v>Balatonalmádi 4</v>
          </cell>
          <cell r="B1676" t="str">
            <v>47.04007738</v>
          </cell>
          <cell r="C1676" t="str">
            <v>18.02003553</v>
          </cell>
          <cell r="D1676" t="str">
            <v>47.04007738, 18.02003553</v>
          </cell>
          <cell r="E1676" t="str">
            <v>Veszprém</v>
          </cell>
          <cell r="F1676" t="str">
            <v>Balatonalmádi, Rákóczi Ferenc utca 34</v>
          </cell>
          <cell r="G1676" t="str">
            <v>Fűzfő felől Almádiba érve, a kanyarodósávnál balra. A bevásárló központ mögötti négyemeletes sorház tetején. PGSM is jelen van. Rákóczi Ferenc utca 34. C-D.</v>
          </cell>
          <cell r="H1676" t="str">
            <v xml:space="preserve"> 8220 Balatonalmádi Pf. 39. Közös képviselő:</v>
          </cell>
          <cell r="J1676" t="str">
            <v>BS;UBS2100;LTE800;LTE1800;MI</v>
          </cell>
          <cell r="K1676" t="str">
            <v xml:space="preserve">Társasház: Balatonalmádi Rákóczi F. u.34. </v>
          </cell>
        </row>
        <row r="1677">
          <cell r="A1677" t="str">
            <v>Balatonalmádi 5</v>
          </cell>
          <cell r="D1677" t="str">
            <v xml:space="preserve">, </v>
          </cell>
          <cell r="E1677" t="str">
            <v>Veszprém</v>
          </cell>
          <cell r="F1677" t="str">
            <v xml:space="preserve">Balatonalmádi, </v>
          </cell>
        </row>
        <row r="1678">
          <cell r="A1678" t="str">
            <v>Balatonalmádi 6</v>
          </cell>
          <cell r="B1678" t="str">
            <v>47.00970368</v>
          </cell>
          <cell r="C1678" t="str">
            <v>18.00399486</v>
          </cell>
          <cell r="D1678" t="str">
            <v>47.00970368, 18.00399486</v>
          </cell>
          <cell r="E1678" t="str">
            <v>Veszprém</v>
          </cell>
          <cell r="F1678" t="str">
            <v>Káptalanfüred Balatonalmádi, Kócsag utca 2</v>
          </cell>
          <cell r="H1678" t="str">
            <v>DRV ZRt. (Siófok, Tanácsház u.7.) képviselő: Arday Zoltán és Tóth Attila</v>
          </cell>
          <cell r="I1678" t="str">
            <v xml:space="preserve">Előzetes egyeztetés alapján! diszpécser szolgálat: 40/240-240 1. menüpont. DRV Zrt. Hibadiszpécser Központ, cím: 8600 Siófok, Tanácsháza utca 7., fax: 84/501-250, e-mail: hibadiszpecser@drv.hu
</v>
          </cell>
          <cell r="J1678" t="str">
            <v>BS;LTE800;LL</v>
          </cell>
          <cell r="K1678" t="str">
            <v>DRV Zrt.</v>
          </cell>
        </row>
        <row r="1679">
          <cell r="A1679" t="str">
            <v>Balatonalmádi A</v>
          </cell>
          <cell r="D1679" t="str">
            <v xml:space="preserve">, </v>
          </cell>
          <cell r="E1679" t="str">
            <v>Veszprém</v>
          </cell>
          <cell r="F1679" t="str">
            <v>Balatonalmádi, Dr. Óvári Ferenc utca 31</v>
          </cell>
        </row>
        <row r="1680">
          <cell r="A1680" t="str">
            <v>Balatonalmádi BalaTel 1</v>
          </cell>
          <cell r="D1680" t="str">
            <v xml:space="preserve">, </v>
          </cell>
          <cell r="E1680" t="str">
            <v>Veszprém</v>
          </cell>
          <cell r="F1680" t="str">
            <v xml:space="preserve">Balatonalmádi, </v>
          </cell>
          <cell r="K1680" t="str">
            <v>Westel 450 Kft.</v>
          </cell>
        </row>
        <row r="1681">
          <cell r="A1681" t="str">
            <v>Balatonalmádi Baross M</v>
          </cell>
          <cell r="D1681" t="str">
            <v xml:space="preserve">, </v>
          </cell>
          <cell r="E1681" t="str">
            <v>Veszprém</v>
          </cell>
          <cell r="F1681" t="str">
            <v>Balatonalmádi, Baross Gábor út 4</v>
          </cell>
          <cell r="K1681" t="str">
            <v>Magyar Telekom Nyrt.</v>
          </cell>
        </row>
        <row r="1682">
          <cell r="A1682" t="str">
            <v>Balatonalmádi Baross N</v>
          </cell>
          <cell r="B1682" t="str">
            <v>47.02916354</v>
          </cell>
          <cell r="C1682" t="str">
            <v>18.01392999</v>
          </cell>
          <cell r="D1682" t="str">
            <v>47.02916354, 18.01392999</v>
          </cell>
          <cell r="E1682" t="str">
            <v>Veszprém</v>
          </cell>
          <cell r="F1682" t="str">
            <v>Balatonalmádi, Baross Gábor út 5</v>
          </cell>
        </row>
        <row r="1683">
          <cell r="A1683" t="str">
            <v>Balatonalmádi Jókai 1</v>
          </cell>
          <cell r="D1683" t="str">
            <v xml:space="preserve">, </v>
          </cell>
          <cell r="E1683" t="str">
            <v>Veszprém</v>
          </cell>
          <cell r="F1683" t="str">
            <v>Balatonalmádi, Jókai Mór utca 12</v>
          </cell>
        </row>
        <row r="1684">
          <cell r="A1684" t="str">
            <v>Balatonalmádi M</v>
          </cell>
          <cell r="B1684" t="str">
            <v>47.03663859</v>
          </cell>
          <cell r="C1684" t="str">
            <v>18.02079915</v>
          </cell>
          <cell r="D1684" t="str">
            <v>47.03663859, 18.02079915</v>
          </cell>
          <cell r="E1684" t="str">
            <v>Veszprém</v>
          </cell>
          <cell r="F1684" t="str">
            <v>Balatonalmádi, Balatonfüzfői út 58</v>
          </cell>
        </row>
        <row r="1685">
          <cell r="A1685" t="str">
            <v>Balatonalmádi MOL 1</v>
          </cell>
          <cell r="D1685" t="str">
            <v xml:space="preserve">, </v>
          </cell>
          <cell r="E1685" t="str">
            <v>Veszprém</v>
          </cell>
          <cell r="F1685" t="str">
            <v>Balatonalmádi, Balatonfüzfői út 57</v>
          </cell>
        </row>
        <row r="1686">
          <cell r="A1686" t="str">
            <v>Balatonalmádi N</v>
          </cell>
          <cell r="D1686" t="str">
            <v xml:space="preserve">, </v>
          </cell>
          <cell r="E1686" t="str">
            <v>Veszprém</v>
          </cell>
          <cell r="F1686" t="str">
            <v>Balatonalmádi, Rákóczi Ferenc utca 43</v>
          </cell>
        </row>
        <row r="1687">
          <cell r="A1687" t="str">
            <v>Balatonalmádi Penny 1</v>
          </cell>
          <cell r="D1687" t="str">
            <v xml:space="preserve">, </v>
          </cell>
          <cell r="E1687" t="str">
            <v>Veszprém</v>
          </cell>
          <cell r="F1687" t="str">
            <v>Balatonalmádi, József Attila út</v>
          </cell>
        </row>
        <row r="1688">
          <cell r="A1688" t="str">
            <v>Balatonalmádi Petőfi M</v>
          </cell>
          <cell r="D1688" t="str">
            <v xml:space="preserve">, </v>
          </cell>
          <cell r="E1688" t="str">
            <v>Veszprém</v>
          </cell>
          <cell r="F1688" t="str">
            <v>Balatonalmádi, Petőfi Sándor utca 19</v>
          </cell>
          <cell r="G1688" t="str">
            <v>8220 Balatonalmádi  Petőfi Sándor utca 19, Magyar Posta Zrt. Beltéri a főnöki iroda melletti szobában a rack szekrényben. Kültéri az emeleten ki az ablakon át a féltetőre majd fel az oldalfali létrán a tetőre és ott a tartóig amin az antenna. Végpont elhelyezkedés:  uo.</v>
          </cell>
          <cell r="H1688" t="str">
            <v xml:space="preserve">88/594-159
Horváth Márta Tel: 06/30 771 0419 </v>
          </cell>
          <cell r="I1688" t="str">
            <v xml:space="preserve">Telefonos megbeszélés alapján. </v>
          </cell>
          <cell r="J1688" t="str">
            <v>MI</v>
          </cell>
          <cell r="K1688" t="str">
            <v>Magyar Telekom Nyrt.</v>
          </cell>
        </row>
        <row r="1689">
          <cell r="A1689" t="str">
            <v>Balatonalmádi Posta 1</v>
          </cell>
          <cell r="D1689" t="str">
            <v xml:space="preserve">, </v>
          </cell>
          <cell r="E1689" t="str">
            <v>Veszprém</v>
          </cell>
          <cell r="F1689" t="str">
            <v>Balatonalmádi, Ady Endre utca 2</v>
          </cell>
        </row>
        <row r="1690">
          <cell r="A1690" t="str">
            <v>Balatonalmádi Szabolcs M</v>
          </cell>
          <cell r="D1690" t="str">
            <v xml:space="preserve">, </v>
          </cell>
          <cell r="E1690" t="str">
            <v>Veszprém</v>
          </cell>
          <cell r="F1690" t="str">
            <v>Balatonalmádi, Szabolcs utca 15</v>
          </cell>
          <cell r="K1690" t="str">
            <v>Magyar Telekom Nyrt.</v>
          </cell>
        </row>
        <row r="1691">
          <cell r="A1691" t="str">
            <v>Balatonalmádi Széchenyi M</v>
          </cell>
          <cell r="D1691" t="str">
            <v xml:space="preserve">, </v>
          </cell>
          <cell r="E1691" t="str">
            <v>Veszprém</v>
          </cell>
          <cell r="F1691" t="str">
            <v>Balatonalmádi, Széchenyi sétány 1</v>
          </cell>
          <cell r="K1691" t="str">
            <v>Magyar Telekom Nyrt.</v>
          </cell>
        </row>
        <row r="1692">
          <cell r="A1692" t="str">
            <v>Balatonalmádi Széchenyi N</v>
          </cell>
          <cell r="D1692" t="str">
            <v xml:space="preserve">, </v>
          </cell>
          <cell r="E1692" t="str">
            <v>Veszprém</v>
          </cell>
          <cell r="F1692" t="str">
            <v>Balatonalmádi, Széchenyi sétány 7</v>
          </cell>
          <cell r="G1692" t="str">
            <v>GTS:Telepítési adatok:
 -Az ant. elhelyezkedés, tipus:60cm
 -A beltéri tipusa, kapacitása, frekisáv, kifejtés, ID cím:NEC 2X2 (8X2BRF), 13G, 22.64-65
 -A beltéri elhelyezkedés: fsz.: recepció mögött balra a folyosó végén jobbra az utolsó ajtó
 -Végpont elhelyezkedés: uaott</v>
          </cell>
          <cell r="H1692" t="str">
            <v>-Kontakt név: Szabó Hajnalka
 -Telefon sz.: 70/466-7949</v>
          </cell>
          <cell r="J1692" t="str">
            <v>MI</v>
          </cell>
        </row>
        <row r="1693">
          <cell r="A1693" t="str">
            <v>Balatonalmádi Városház 1</v>
          </cell>
          <cell r="B1693" t="str">
            <v>47.02833141</v>
          </cell>
          <cell r="C1693" t="str">
            <v>18.01443291</v>
          </cell>
          <cell r="D1693" t="str">
            <v>47.02833141, 18.01443291</v>
          </cell>
          <cell r="E1693" t="str">
            <v>Veszprém</v>
          </cell>
          <cell r="F1693" t="str">
            <v>Balatonalmádi, Városház tér 5</v>
          </cell>
        </row>
        <row r="1694">
          <cell r="A1694" t="str">
            <v>Balatonalmádi Volán 1</v>
          </cell>
          <cell r="B1694" t="str">
            <v>47.03037992</v>
          </cell>
          <cell r="C1694" t="str">
            <v>18.01513011</v>
          </cell>
          <cell r="D1694" t="str">
            <v>47.03037992, 18.01513011</v>
          </cell>
          <cell r="E1694" t="str">
            <v>Veszprém</v>
          </cell>
          <cell r="F1694" t="str">
            <v>Balatonalmádi, Petőfi Sándor utca 1</v>
          </cell>
          <cell r="G1694" t="str">
            <v>Balatonalmádi, Petőfi Sándor u 1. Beltéri elhelyezése meglévő rack szekrényben, a pénztárban. Az antennatartó megközelítése: az épület melletti kémény létrájáról átlépve a tetőre, majd a felépítmény létráján a felépítményre.</v>
          </cell>
          <cell r="H1694" t="str">
            <v>Szíjártó Sándor +36 20 9293355</v>
          </cell>
          <cell r="I1694" t="str">
            <v xml:space="preserve">Előre egyeztetett időpontban, munkaidőben.  </v>
          </cell>
          <cell r="J1694" t="str">
            <v>MI</v>
          </cell>
        </row>
        <row r="1695">
          <cell r="A1695" t="str">
            <v>Balatonberény 1</v>
          </cell>
          <cell r="B1695" t="str">
            <v>46.69790572</v>
          </cell>
          <cell r="C1695" t="str">
            <v>17.34431312</v>
          </cell>
          <cell r="D1695" t="str">
            <v>46.69790572, 17.34431312</v>
          </cell>
          <cell r="E1695" t="str">
            <v>Somogy</v>
          </cell>
          <cell r="F1695" t="str">
            <v>Balatonberény, külterület 02425/1 hrsz</v>
          </cell>
          <cell r="G1695" t="str">
            <v>7-es úton Bp. felől, 800 m-el a 7-76-os utak elágazása előtt jobbra a szeméttelep felé, végig a földúton ~1600 m-t.</v>
          </cell>
          <cell r="H1695" t="str">
            <v>Gamesztól : Osvaldi János tel: 30/560-41-34, 85/377-955</v>
          </cell>
          <cell r="J1695" t="str">
            <v>BS;LTE800;MI;LL</v>
          </cell>
          <cell r="K1695" t="str">
            <v>Szűcs István</v>
          </cell>
        </row>
        <row r="1696">
          <cell r="A1696" t="str">
            <v>Balatonberény 2</v>
          </cell>
          <cell r="D1696" t="str">
            <v xml:space="preserve">, </v>
          </cell>
          <cell r="E1696" t="str">
            <v>Somogy</v>
          </cell>
          <cell r="F1696" t="str">
            <v>Balatonberény, Kossuth Lajos utca 2</v>
          </cell>
          <cell r="G1696" t="str">
            <v>Lásd riport.</v>
          </cell>
          <cell r="H1696" t="str">
            <v>Szvoboda  Tamás 06/30/5002070, szvoboda1@t-online.hu</v>
          </cell>
          <cell r="I1696" t="str">
            <v>Egységlakat.</v>
          </cell>
          <cell r="K1696" t="str">
            <v>Szvoboda Tamás Gábor</v>
          </cell>
        </row>
        <row r="1697">
          <cell r="A1697" t="str">
            <v>Balatonberény M</v>
          </cell>
          <cell r="D1697" t="str">
            <v xml:space="preserve">, </v>
          </cell>
          <cell r="E1697" t="str">
            <v>Somogy</v>
          </cell>
          <cell r="F1697" t="str">
            <v>Balatonberény, külterület 02424/2 hrsz</v>
          </cell>
        </row>
        <row r="1698">
          <cell r="A1698" t="str">
            <v>Balatonberény Muskátli 1</v>
          </cell>
          <cell r="D1698" t="str">
            <v xml:space="preserve">, </v>
          </cell>
          <cell r="E1698" t="str">
            <v>Somogy</v>
          </cell>
          <cell r="F1698" t="str">
            <v>Balatonberény, Muskátli utca 3</v>
          </cell>
          <cell r="J1698" t="str">
            <v>KR</v>
          </cell>
        </row>
        <row r="1699">
          <cell r="A1699" t="str">
            <v>Balatonberény N</v>
          </cell>
          <cell r="B1699" t="str">
            <v>46.71254689</v>
          </cell>
          <cell r="C1699" t="str">
            <v>17.3181953</v>
          </cell>
          <cell r="D1699" t="str">
            <v>46.71254689, 17.3181953</v>
          </cell>
          <cell r="E1699" t="str">
            <v>Somogy</v>
          </cell>
          <cell r="F1699" t="str">
            <v>Balatonberény, Kossuth Lajos utca 6</v>
          </cell>
          <cell r="K1699" t="str">
            <v>Magyar Telekom Nyrt.</v>
          </cell>
        </row>
        <row r="1700">
          <cell r="A1700" t="str">
            <v>Balatonboglár 1</v>
          </cell>
          <cell r="B1700" t="str">
            <v>46.7780346</v>
          </cell>
          <cell r="C1700" t="str">
            <v>17.6550052</v>
          </cell>
          <cell r="D1700" t="str">
            <v>46.7780346, 17.6550052</v>
          </cell>
          <cell r="E1700" t="str">
            <v>Somogy</v>
          </cell>
          <cell r="F1700" t="str">
            <v>Balatonboglár, Szabadság utca 2</v>
          </cell>
          <cell r="G1700" t="str">
            <v>BBoglár központjában a postaépület hátsó bejáratánál a parkolóba. A második emeleti folyosón balra épített helyiség kártyás beléptetővel. T-Com egységkulcs kell .FNT berendezések fsz-en</v>
          </cell>
          <cell r="H1700" t="str">
            <v>Süle József tel: (85) 350-260</v>
          </cell>
          <cell r="I1700" t="str">
            <v>A hátsó bejáratnál beléptető, kapukód: 35-04 Kapukulcs a Szávában, épület kulcs, helyben a Matáv ügyeleten (csak munkaidőben). központi diszpécser szám áramellátási probléma esetén 06/80/200 984 éjjel-nappal</v>
          </cell>
          <cell r="J1700" t="str">
            <v>BS;UBS2100;LTE800;LTE1800;MI;LL</v>
          </cell>
          <cell r="K1700" t="str">
            <v>Centrum Irodaházak Kft</v>
          </cell>
        </row>
        <row r="1701">
          <cell r="A1701" t="str">
            <v>Balatonboglár 2</v>
          </cell>
          <cell r="B1701" t="str">
            <v>46.76234225</v>
          </cell>
          <cell r="C1701" t="str">
            <v>17.66303241</v>
          </cell>
          <cell r="D1701" t="str">
            <v>46.76234225, 17.66303241</v>
          </cell>
          <cell r="E1701" t="str">
            <v>Somogy</v>
          </cell>
          <cell r="F1701" t="str">
            <v>Balatonboglár, külterület 069/2 hrsz</v>
          </cell>
          <cell r="G1701" t="str">
            <v>M7-ről a Bboglári leágazásnál balra át az autópálya felett majd rögtön jobbra a MOL telephelyére.</v>
          </cell>
          <cell r="H1701" t="str">
            <v>x</v>
          </cell>
          <cell r="I1701" t="str">
            <v>Előre egyeztetés alapján</v>
          </cell>
          <cell r="J1701" t="str">
            <v>BS;LL</v>
          </cell>
          <cell r="K1701" t="str">
            <v>FGSZ Földgázszállító Zrt.</v>
          </cell>
        </row>
        <row r="1702">
          <cell r="A1702" t="str">
            <v>Balatonboglár 3</v>
          </cell>
          <cell r="B1702" t="str">
            <v>46.78198233</v>
          </cell>
          <cell r="C1702" t="str">
            <v>17.66811836</v>
          </cell>
          <cell r="D1702" t="str">
            <v>46.78198233, 17.66811836</v>
          </cell>
          <cell r="E1702" t="str">
            <v>Somogy</v>
          </cell>
          <cell r="F1702" t="str">
            <v>Balatonboglár, Bercsényi utca 14</v>
          </cell>
          <cell r="G1702" t="str">
            <v>M7-ről  Blellénél lekanyarodni, majd balra Boglár felé. A domb előtti forduló sávból balra,  majd az első utcánál megint balra. Az első kereszt utca után jobbról az adott címen  a ház előtti fehér ketrec mögött Umts, sátortetőn árbócon antennák.</v>
          </cell>
          <cell r="H1702" t="str">
            <v>Bsz és bejutással kapsolatosan a kapcsolattartó:Désy Ferencné tulajdonos, Balatonboglár, Tulipán u. 21. telefon: 85/350-058, mobil: 70/263-07-88, email: desyf@freestart.hu</v>
          </cell>
          <cell r="I1702" t="str">
            <v xml:space="preserve">munka előtt telefon  a tulajnak </v>
          </cell>
          <cell r="J1702" t="str">
            <v>UBS2100;LTE1800;MI</v>
          </cell>
          <cell r="K1702" t="str">
            <v>Désy Ferenc</v>
          </cell>
        </row>
        <row r="1703">
          <cell r="A1703" t="str">
            <v>Balatonboglár 3A</v>
          </cell>
          <cell r="D1703" t="str">
            <v xml:space="preserve">, </v>
          </cell>
          <cell r="E1703" t="str">
            <v>Somogy</v>
          </cell>
          <cell r="F1703" t="str">
            <v>Balatonboglár, Árpád utca 16</v>
          </cell>
        </row>
        <row r="1704">
          <cell r="A1704" t="str">
            <v>Balatonboglár 3B</v>
          </cell>
          <cell r="D1704" t="str">
            <v xml:space="preserve">, </v>
          </cell>
          <cell r="E1704" t="str">
            <v>Somogy</v>
          </cell>
          <cell r="F1704" t="str">
            <v>Balatonboglár, Dózsa György utca 13</v>
          </cell>
        </row>
        <row r="1705">
          <cell r="A1705" t="str">
            <v>Balatonboglár 3C</v>
          </cell>
          <cell r="D1705" t="str">
            <v xml:space="preserve">, </v>
          </cell>
          <cell r="E1705" t="str">
            <v>Somogy</v>
          </cell>
          <cell r="F1705" t="str">
            <v>Balatonboglár, Báthori utca 1</v>
          </cell>
        </row>
        <row r="1706">
          <cell r="A1706" t="str">
            <v>Balatonboglár 3D</v>
          </cell>
          <cell r="D1706" t="str">
            <v xml:space="preserve">, </v>
          </cell>
          <cell r="E1706" t="str">
            <v>Somogy</v>
          </cell>
          <cell r="F1706" t="str">
            <v>Balatonboglár, Kikötő sétány 5</v>
          </cell>
        </row>
        <row r="1707">
          <cell r="A1707" t="str">
            <v>Balatonboglár 3E</v>
          </cell>
          <cell r="D1707" t="str">
            <v xml:space="preserve">, </v>
          </cell>
          <cell r="E1707" t="str">
            <v>Somogy</v>
          </cell>
          <cell r="F1707" t="str">
            <v>Balatonboglár, Március 15-e tér 1</v>
          </cell>
        </row>
        <row r="1708">
          <cell r="A1708" t="str">
            <v>Balatonboglár 3F</v>
          </cell>
          <cell r="D1708" t="str">
            <v xml:space="preserve">, </v>
          </cell>
          <cell r="E1708" t="str">
            <v>Somogy</v>
          </cell>
          <cell r="F1708" t="str">
            <v>Balatonboglár, Szabadság utca 41</v>
          </cell>
        </row>
        <row r="1709">
          <cell r="A1709" t="str">
            <v>Balatonboglár 3G</v>
          </cell>
          <cell r="D1709" t="str">
            <v xml:space="preserve">, </v>
          </cell>
          <cell r="E1709" t="str">
            <v>Somogy</v>
          </cell>
          <cell r="F1709" t="str">
            <v>Balatonboglár, Szabadság utca 43</v>
          </cell>
        </row>
        <row r="1710">
          <cell r="A1710" t="str">
            <v>Balatonboglár 3H</v>
          </cell>
          <cell r="D1710" t="str">
            <v xml:space="preserve">, </v>
          </cell>
          <cell r="E1710" t="str">
            <v>Somogy</v>
          </cell>
          <cell r="F1710" t="str">
            <v>Balatonboglár, Zrínyi utca 93</v>
          </cell>
        </row>
        <row r="1711">
          <cell r="A1711" t="str">
            <v>Balatonboglár 4</v>
          </cell>
          <cell r="D1711" t="str">
            <v xml:space="preserve">, </v>
          </cell>
          <cell r="E1711" t="str">
            <v>Somogy</v>
          </cell>
          <cell r="F1711" t="str">
            <v>Balatonlelle, belterület 5907 hrsz</v>
          </cell>
          <cell r="J1711" t="str">
            <v>LTE800</v>
          </cell>
        </row>
        <row r="1712">
          <cell r="A1712" t="str">
            <v>Balatonboglár Erzsébet 1</v>
          </cell>
          <cell r="D1712" t="str">
            <v xml:space="preserve">, </v>
          </cell>
          <cell r="E1712" t="str">
            <v>Somogy</v>
          </cell>
          <cell r="F1712" t="str">
            <v>Balatonboglár, Erzsébet utca 16</v>
          </cell>
        </row>
        <row r="1713">
          <cell r="A1713" t="str">
            <v>Balatonboglár Erzsébet 2</v>
          </cell>
          <cell r="D1713" t="str">
            <v xml:space="preserve">, </v>
          </cell>
          <cell r="E1713" t="str">
            <v>Somogy</v>
          </cell>
          <cell r="F1713" t="str">
            <v>Balatonboglár, Erzsébet utca 11</v>
          </cell>
        </row>
        <row r="1714">
          <cell r="A1714" t="str">
            <v>Balatonboglár H</v>
          </cell>
          <cell r="D1714" t="str">
            <v xml:space="preserve">, </v>
          </cell>
          <cell r="E1714" t="str">
            <v>Somogy</v>
          </cell>
          <cell r="F1714" t="str">
            <v>Balatonboglár, Klapka utca 14</v>
          </cell>
        </row>
        <row r="1715">
          <cell r="A1715" t="str">
            <v>Balatonboglár Hunyadi M</v>
          </cell>
          <cell r="D1715" t="str">
            <v xml:space="preserve">, </v>
          </cell>
          <cell r="E1715" t="str">
            <v>Somogy</v>
          </cell>
          <cell r="F1715" t="str">
            <v>Balatonboglár, Hunyadi utca 96/a</v>
          </cell>
          <cell r="G1715" t="str">
            <v xml:space="preserve">A cím pontos. A három szárnyból álló központi épületről és melléképületeiről van szó. </v>
          </cell>
          <cell r="H1715" t="str">
            <v>Androkity István
30/9949022
85/550026</v>
          </cell>
          <cell r="J1715" t="str">
            <v>KR</v>
          </cell>
        </row>
        <row r="1716">
          <cell r="A1716" t="str">
            <v>Balatonboglár J</v>
          </cell>
          <cell r="D1716" t="str">
            <v xml:space="preserve">, </v>
          </cell>
          <cell r="E1716" t="str">
            <v>Somogy</v>
          </cell>
          <cell r="F1716" t="str">
            <v>Balatonboglár, Klapka utca 9</v>
          </cell>
        </row>
        <row r="1717">
          <cell r="A1717" t="str">
            <v>Balatonboglár K</v>
          </cell>
          <cell r="D1717" t="str">
            <v xml:space="preserve">, </v>
          </cell>
          <cell r="E1717" t="str">
            <v>Somogy</v>
          </cell>
          <cell r="F1717" t="str">
            <v>Balatonboglár, Sétáló utca 3</v>
          </cell>
        </row>
        <row r="1718">
          <cell r="A1718" t="str">
            <v>Balatonboglár kikötő 1</v>
          </cell>
          <cell r="D1718" t="str">
            <v xml:space="preserve">, </v>
          </cell>
          <cell r="E1718" t="str">
            <v>Somogy</v>
          </cell>
          <cell r="F1718" t="str">
            <v>Balatonboglár, Hajóállomás</v>
          </cell>
          <cell r="G1718" t="str">
            <v>Hajóállomás épületen belül.</v>
          </cell>
          <cell r="H1718" t="str">
            <v xml:space="preserve">Balatoni Hajózási Rt. 
Kulics György 06-20/394-6555 </v>
          </cell>
          <cell r="J1718" t="str">
            <v>WL</v>
          </cell>
        </row>
        <row r="1719">
          <cell r="A1719" t="str">
            <v>Balatonboglár L</v>
          </cell>
          <cell r="D1719" t="str">
            <v xml:space="preserve">, </v>
          </cell>
          <cell r="E1719" t="str">
            <v>Somogy</v>
          </cell>
          <cell r="F1719" t="str">
            <v>Balatonboglár, Szabadság utca 15</v>
          </cell>
        </row>
        <row r="1720">
          <cell r="A1720" t="str">
            <v>Balatonboglár M</v>
          </cell>
          <cell r="D1720" t="str">
            <v xml:space="preserve">, </v>
          </cell>
          <cell r="E1720" t="str">
            <v>Somogy</v>
          </cell>
          <cell r="F1720" t="str">
            <v>Balatonboglár, Szabadság utca 4</v>
          </cell>
          <cell r="K1720" t="str">
            <v>Magyar Telekom Nyrt.</v>
          </cell>
        </row>
        <row r="1721">
          <cell r="A1721" t="str">
            <v>Balatonboglár N</v>
          </cell>
          <cell r="B1721" t="str">
            <v>46.78051715</v>
          </cell>
          <cell r="C1721" t="str">
            <v>17.65788768</v>
          </cell>
          <cell r="D1721" t="str">
            <v>46.78051715, 17.65788768</v>
          </cell>
          <cell r="E1721" t="str">
            <v>Somogy</v>
          </cell>
          <cell r="F1721" t="str">
            <v>Balatonboglár, Dózsa György utca 1</v>
          </cell>
          <cell r="K1721" t="str">
            <v>Magyar Telekom Nyrt.</v>
          </cell>
        </row>
        <row r="1722">
          <cell r="A1722" t="str">
            <v>Balatonboglár O</v>
          </cell>
          <cell r="D1722" t="str">
            <v xml:space="preserve">, </v>
          </cell>
          <cell r="E1722" t="str">
            <v>Somogy</v>
          </cell>
          <cell r="F1722" t="str">
            <v>Balatonboglár, Klapka utca 10-12</v>
          </cell>
          <cell r="K1722" t="str">
            <v>Magyar Telekom Nyrt.</v>
          </cell>
        </row>
        <row r="1723">
          <cell r="A1723" t="str">
            <v>Balatonboglár P</v>
          </cell>
          <cell r="B1723" t="str">
            <v>46.77708554</v>
          </cell>
          <cell r="C1723" t="str">
            <v>17.6524498</v>
          </cell>
          <cell r="D1723" t="str">
            <v>46.77708554, 17.6524498</v>
          </cell>
          <cell r="E1723" t="str">
            <v>Somogy</v>
          </cell>
          <cell r="F1723" t="str">
            <v>Balatonboglár, Sétáló utca 1</v>
          </cell>
          <cell r="K1723" t="str">
            <v>Magyar Telekom Nyrt.</v>
          </cell>
        </row>
        <row r="1724">
          <cell r="A1724" t="str">
            <v>Balatonboglár Tesco 1</v>
          </cell>
          <cell r="B1724" t="str">
            <v>46.76726834</v>
          </cell>
          <cell r="C1724" t="str">
            <v>17.65309781</v>
          </cell>
          <cell r="D1724" t="str">
            <v>46.76726834, 17.65309781</v>
          </cell>
          <cell r="E1724" t="str">
            <v>Somogy</v>
          </cell>
          <cell r="F1724" t="str">
            <v>Balatonboglár, Klapka utca 30</v>
          </cell>
          <cell r="G1724" t="str">
            <v>M7-ről  Blelle felől  a Bboglári kijárón fel, majd egyből tovább a a TESCO áruház elé. Két antenna a pénztársoron fent a falon, repeater hátul a raktárak mögötti folyosó bal oldalán falra szerelve.
GTS:GTS Társszolgáltatói vonak (Telekom) a berendezések a hálózati eszközöknél.</v>
          </cell>
          <cell r="H1724" t="str">
            <v>GTS NOC, 814-4222, 20/480-6221</v>
          </cell>
          <cell r="I1724" t="str">
            <v>Karbantartókon keresztül</v>
          </cell>
          <cell r="J1724" t="str">
            <v>KR</v>
          </cell>
          <cell r="K1724" t="str">
            <v>Tesco Globál Áruházak ZRt.</v>
          </cell>
        </row>
        <row r="1725">
          <cell r="A1725" t="str">
            <v>Balatonboglár Üdülőszálló 1</v>
          </cell>
          <cell r="D1725" t="str">
            <v xml:space="preserve">, </v>
          </cell>
          <cell r="E1725" t="str">
            <v>Somogy</v>
          </cell>
          <cell r="F1725" t="str">
            <v>Balatonboglár, Kodály Zoltán utca 56</v>
          </cell>
        </row>
        <row r="1726">
          <cell r="A1726" t="str">
            <v>Balatoncsicsó 1</v>
          </cell>
          <cell r="D1726" t="str">
            <v xml:space="preserve">, </v>
          </cell>
          <cell r="E1726" t="str">
            <v>Veszprém</v>
          </cell>
          <cell r="F1726" t="str">
            <v xml:space="preserve">Balatoncsicsó, </v>
          </cell>
          <cell r="K1726" t="str">
            <v xml:space="preserve"> N/A</v>
          </cell>
        </row>
        <row r="1727">
          <cell r="A1727" t="str">
            <v>Balatoncsicsó 2</v>
          </cell>
          <cell r="D1727" t="str">
            <v xml:space="preserve">, </v>
          </cell>
          <cell r="E1727" t="str">
            <v>Veszprém</v>
          </cell>
          <cell r="F1727" t="str">
            <v>Balatoncsicsó, Baád szőlőhegy</v>
          </cell>
          <cell r="J1727" t="str">
            <v>KR</v>
          </cell>
        </row>
        <row r="1728">
          <cell r="A1728" t="str">
            <v>Balatoncsicsó 3</v>
          </cell>
          <cell r="D1728" t="str">
            <v xml:space="preserve">, </v>
          </cell>
          <cell r="E1728" t="str">
            <v>Veszprém</v>
          </cell>
          <cell r="F1728" t="str">
            <v>Balatoncsicsó, Liliom utca 21</v>
          </cell>
          <cell r="J1728" t="str">
            <v>KR</v>
          </cell>
        </row>
        <row r="1729">
          <cell r="A1729" t="str">
            <v>Balatonederics 1</v>
          </cell>
          <cell r="B1729" t="str">
            <v>46.80985087</v>
          </cell>
          <cell r="C1729" t="str">
            <v>17.38135901</v>
          </cell>
          <cell r="D1729" t="str">
            <v>46.80985087, 17.38135901</v>
          </cell>
          <cell r="E1729" t="str">
            <v>Veszprém</v>
          </cell>
          <cell r="F1729" t="str">
            <v>Balatonederics, Kossuth utca 72</v>
          </cell>
          <cell r="G1729" t="str">
            <v>Balatonederics közepén található katolikus templomban, az orgona mögötti ajtón keresztül a kupola fölötti tetőtérben az UMTS Outdoor, haranglábnál Pannon antennák 4 irányban.</v>
          </cell>
          <cell r="H1729" t="str">
            <v>Kovács Gyuláné, T.: 70/ 7761-300</v>
          </cell>
          <cell r="I1729" t="str">
            <v>Telefonon előre egyeztetett időpontban</v>
          </cell>
          <cell r="J1729" t="str">
            <v>UBS2100;LTE800;LL</v>
          </cell>
          <cell r="K1729" t="str">
            <v xml:space="preserve"> N/A</v>
          </cell>
        </row>
        <row r="1730">
          <cell r="A1730" t="str">
            <v>Balatonederics M</v>
          </cell>
          <cell r="B1730" t="str">
            <v>46.80412902</v>
          </cell>
          <cell r="C1730" t="str">
            <v>17.38141881</v>
          </cell>
          <cell r="D1730" t="str">
            <v>46.80412902, 17.38141881</v>
          </cell>
          <cell r="E1730" t="str">
            <v>Veszprém</v>
          </cell>
          <cell r="F1730" t="str">
            <v>Balatonederics, Arany János utca 1</v>
          </cell>
          <cell r="G1730" t="str">
            <v>Bfüred felől a településre érve a jobbos kanyar után balra a kereszteződésben.</v>
          </cell>
          <cell r="I1730" t="str">
            <v>83 sz egység kulcs beléptető kártyával.</v>
          </cell>
          <cell r="K1730" t="str">
            <v>Magyar Telekom Nyrt.</v>
          </cell>
        </row>
        <row r="1731">
          <cell r="A1731" t="str">
            <v>Balatonederics N</v>
          </cell>
          <cell r="B1731" t="str">
            <v>46.80589986</v>
          </cell>
          <cell r="C1731" t="str">
            <v>17.38129828</v>
          </cell>
          <cell r="D1731" t="str">
            <v>46.80589986, 17.38129828</v>
          </cell>
          <cell r="E1731" t="str">
            <v>Veszprém</v>
          </cell>
          <cell r="F1731" t="str">
            <v>Balatonederics, Kossuth utca 137</v>
          </cell>
          <cell r="K1731" t="str">
            <v>Magyar Telekom Nyrt.</v>
          </cell>
        </row>
        <row r="1732">
          <cell r="A1732" t="str">
            <v>Balatonederics O</v>
          </cell>
          <cell r="D1732" t="str">
            <v xml:space="preserve">, </v>
          </cell>
          <cell r="E1732" t="str">
            <v>Veszprém</v>
          </cell>
          <cell r="F1732" t="str">
            <v>Balatonederics, Arany János utca 12</v>
          </cell>
        </row>
        <row r="1733">
          <cell r="A1733" t="str">
            <v>Balatonederics P</v>
          </cell>
          <cell r="B1733" t="str">
            <v>46.79457865</v>
          </cell>
          <cell r="C1733" t="str">
            <v>17.38179402</v>
          </cell>
          <cell r="D1733" t="str">
            <v>46.79457865, 17.38179402</v>
          </cell>
          <cell r="E1733" t="str">
            <v>Veszprém</v>
          </cell>
          <cell r="F1733" t="str">
            <v>Balatonederics, 71es út 91km</v>
          </cell>
        </row>
        <row r="1734">
          <cell r="A1734" t="str">
            <v>Balatonederics/EL</v>
          </cell>
          <cell r="D1734" t="str">
            <v xml:space="preserve">, </v>
          </cell>
          <cell r="F1734" t="str">
            <v>Balatonederics, külterület</v>
          </cell>
        </row>
        <row r="1735">
          <cell r="A1735" t="str">
            <v>Balatonendréd 1</v>
          </cell>
          <cell r="B1735" t="str">
            <v>46.847382</v>
          </cell>
          <cell r="C1735" t="str">
            <v>17.99178786</v>
          </cell>
          <cell r="D1735" t="str">
            <v>46.847382, 17.99178786</v>
          </cell>
          <cell r="E1735" t="str">
            <v>Somogy</v>
          </cell>
          <cell r="F1735" t="str">
            <v>Balatonendréd, Öreghegy 2231 hrsz</v>
          </cell>
          <cell r="G1735" t="str">
            <v>A falu vége felé a Petőfi S. u.-ba balra azután jobbra a földútra azon 2km után  a trafós oszlopnál balra, 300m után jobbra földúton a toronyig.</v>
          </cell>
          <cell r="H1735" t="str">
            <v>Bérbeadó: Horváth József, Balatonendréd, Ady Endre u. 3. Tel: 84/345-590
Szerződéssel kapcsolatban: Horváth József 84/345-590.</v>
          </cell>
          <cell r="I1735" t="str">
            <v>Egységlakat a kerítésen</v>
          </cell>
          <cell r="J1735" t="str">
            <v>BS;UBS900;LTE800;MI;WL</v>
          </cell>
          <cell r="K1735" t="str">
            <v>Horváth József és Horváth Józsefné</v>
          </cell>
        </row>
        <row r="1736">
          <cell r="A1736" t="str">
            <v>Balatonendréd W</v>
          </cell>
          <cell r="D1736" t="str">
            <v xml:space="preserve">, </v>
          </cell>
          <cell r="E1736" t="str">
            <v>Somogy</v>
          </cell>
          <cell r="F1736" t="str">
            <v>Balatonendréd, Templom 392 hrsz</v>
          </cell>
          <cell r="G1736" t="str">
            <v>Katolikus templom</v>
          </cell>
        </row>
        <row r="1737">
          <cell r="A1737" t="str">
            <v>Balatonfenyves 1</v>
          </cell>
          <cell r="B1737" t="str">
            <v>46.72217979</v>
          </cell>
          <cell r="C1737" t="str">
            <v>17.50667415</v>
          </cell>
          <cell r="D1737" t="str">
            <v>46.72217979, 17.50667415</v>
          </cell>
          <cell r="E1737" t="str">
            <v>Somogy</v>
          </cell>
          <cell r="F1737" t="str">
            <v>Balatonfenyves, Kölcsey Ferenc utca 110</v>
          </cell>
          <cell r="G1737" t="str">
            <v>A 7-es útról a 152-es km jelző után jobbra a vasuti átjárón majd balra tovább a BKV üdülőig. Az üdülő sarkán jobbra az Árnyas utcába a hátsó bejáróig. A kémény körüli lépcsőn fel a padlástérbe.</v>
          </cell>
          <cell r="H1737" t="str">
            <v>BKV-Tours Kft. 1074 Budapest Tivadar u. 2.
Desics József:+3630/991-2088
Helyi kapcsolat, ill. üzemeltetői hozzájárulás kiadója:Fázer János műszaki ig.: 30/826-4382</v>
          </cell>
          <cell r="I1737" t="str">
            <v>24 órás portaszolgálat</v>
          </cell>
          <cell r="J1737" t="str">
            <v>BS;UBS2100;MI</v>
          </cell>
          <cell r="K1737" t="str">
            <v>BKV Rt.</v>
          </cell>
        </row>
        <row r="1738">
          <cell r="A1738" t="str">
            <v>Balatonfenyves 2</v>
          </cell>
          <cell r="B1738" t="str">
            <v>46.71850997</v>
          </cell>
          <cell r="C1738" t="str">
            <v>17.49487407</v>
          </cell>
          <cell r="D1738" t="str">
            <v>46.71850997, 17.49487407</v>
          </cell>
          <cell r="E1738" t="str">
            <v>Somogy</v>
          </cell>
          <cell r="F1738" t="str">
            <v>Balatonfenyves, Mészáros Lázár utca 2-8</v>
          </cell>
          <cell r="G1738" t="str">
            <v>Fenyves belterületén M7-ről a 154-es km.-kő után közvetlen át a vasúti átjárón, majd egyenesen a Pozsonyi utcán. A part előtti utolsó utcán / Mészáros u./ balra, Hotel Fenyves mellett található kéményen tövében 3db Outdoor + kéményen antennák. Megközelítésük csak ALPINTECHNIKÁVAL !!!</v>
          </cell>
          <cell r="H1738" t="str">
            <v xml:space="preserve">Bérlő: Móricz Krisztián 70/200-7574
Hotel T.: 85 361-022,  F.: 85 361-806;  központi diszpécser szám áramellátási probléma esetén 06/80/200 984 éjjel-nappal   (az épület jelenlegi bérlője, végszükség esetén hívható Móricz Krisztián 70-200-7574 ) </v>
          </cell>
          <cell r="I1738" t="str">
            <v>Szezonon kívül az épület zárva. Egy tolókapu van, amit nem zárnak, így a torony és a rajta lévő berendezésekhez hozzá lehet férni ( épület zárva ).</v>
          </cell>
          <cell r="J1738" t="str">
            <v>BS;UBS2100;LL</v>
          </cell>
          <cell r="K1738" t="str">
            <v>Magyar Telekom Nyrt.</v>
          </cell>
        </row>
        <row r="1739">
          <cell r="A1739" t="str">
            <v>Balatonfenyves 3</v>
          </cell>
          <cell r="D1739" t="str">
            <v xml:space="preserve">, </v>
          </cell>
          <cell r="E1739" t="str">
            <v>Somogy</v>
          </cell>
          <cell r="F1739" t="str">
            <v>Balatonfenyves, Vasútállomás 3655/23 hrsz</v>
          </cell>
          <cell r="G1739" t="str">
            <v>BRG torony</v>
          </cell>
          <cell r="J1739" t="str">
            <v>LTE800</v>
          </cell>
        </row>
        <row r="1740">
          <cell r="A1740" t="str">
            <v>Balatonfenyves 4</v>
          </cell>
          <cell r="D1740" t="str">
            <v xml:space="preserve">, </v>
          </cell>
          <cell r="E1740" t="str">
            <v>Somogy</v>
          </cell>
          <cell r="F1740" t="str">
            <v>Balatonfenyves, külterület 08/50 hrsz</v>
          </cell>
          <cell r="J1740" t="str">
            <v>LTE800</v>
          </cell>
          <cell r="K1740" t="str">
            <v>Telenor Magyarország Zrt.</v>
          </cell>
        </row>
        <row r="1741">
          <cell r="A1741" t="str">
            <v>Balatonfenyves 5</v>
          </cell>
          <cell r="B1741" t="str">
            <v>46.71260987</v>
          </cell>
          <cell r="C1741" t="str">
            <v>17.47673061</v>
          </cell>
          <cell r="D1741" t="str">
            <v>46.71260987, 17.47673061</v>
          </cell>
          <cell r="E1741" t="str">
            <v>Somogy</v>
          </cell>
          <cell r="F1741" t="str">
            <v>Balatonfenyves, Mária utca 1</v>
          </cell>
          <cell r="G1741" t="str">
            <v>Balatonfenyves, Mária u. 1, a Fenyves Jacht Club területén, berendezések a pincében.</v>
          </cell>
          <cell r="H1741" t="str">
            <v>Emődi Gábor mob. 30-993-0351</v>
          </cell>
          <cell r="J1741" t="str">
            <v>BS;UBS2100;LTE1800;MI</v>
          </cell>
        </row>
        <row r="1742">
          <cell r="A1742" t="str">
            <v>Balatonfenyves Fenyvesi 1</v>
          </cell>
          <cell r="D1742" t="str">
            <v xml:space="preserve">, </v>
          </cell>
          <cell r="E1742" t="str">
            <v>Somogy</v>
          </cell>
          <cell r="F1742" t="str">
            <v>Balatonfenyves, Fenyvesi utca 35</v>
          </cell>
          <cell r="G1742" t="str">
            <v>M7 autópályáról bfenyvesnél klekanyarodunk jobbra, az első kereszteződésnél a 7-es úton balra kanyarodunk innen kb 500 m a kültéri szekrény .Egy óvoda előtt található</v>
          </cell>
          <cell r="I1742" t="str">
            <v>Hytas egységkulcs</v>
          </cell>
          <cell r="K1742" t="str">
            <v>Magyar Telekom Nyrt.</v>
          </cell>
        </row>
        <row r="1743">
          <cell r="A1743" t="str">
            <v>Balatonfenyves Fenyvesi 2</v>
          </cell>
          <cell r="D1743" t="str">
            <v xml:space="preserve">, </v>
          </cell>
          <cell r="E1743" t="str">
            <v>Somogy</v>
          </cell>
          <cell r="F1743" t="str">
            <v>Balatonfenyves, Fenyvesi utca 178</v>
          </cell>
        </row>
        <row r="1744">
          <cell r="A1744" t="str">
            <v>Balatonfenyves Fogoly 1</v>
          </cell>
          <cell r="D1744" t="str">
            <v xml:space="preserve">, </v>
          </cell>
          <cell r="E1744" t="str">
            <v>Somogy</v>
          </cell>
          <cell r="F1744" t="str">
            <v>Balatonfenyves, Fogoly utca 12</v>
          </cell>
          <cell r="G1744" t="str">
            <v>Balatonfenyvesen a főútról a vasútállomás felé, áthaladva a sineken az úton balra majd ismét balra. Az úton tovább haladva a sinek mellett a Fogoly utca táblánál jobbra. Majd az út végén baloldalt ott a ház.</v>
          </cell>
          <cell r="H1744" t="str">
            <v>Tóth József
30/9423649</v>
          </cell>
          <cell r="J1744" t="str">
            <v>KR</v>
          </cell>
        </row>
        <row r="1745">
          <cell r="A1745" t="str">
            <v>Balatonfenyves Gólyás 1</v>
          </cell>
          <cell r="D1745" t="str">
            <v xml:space="preserve">, </v>
          </cell>
          <cell r="E1745" t="str">
            <v>Somogy</v>
          </cell>
          <cell r="F1745" t="str">
            <v>Balatonfenyves, Gólya utca 15</v>
          </cell>
          <cell r="J1745" t="str">
            <v>UKR</v>
          </cell>
        </row>
        <row r="1746">
          <cell r="A1746" t="str">
            <v>Balatonfenyves Kálmán 1</v>
          </cell>
          <cell r="D1746" t="str">
            <v xml:space="preserve">, </v>
          </cell>
          <cell r="E1746" t="str">
            <v>Somogy</v>
          </cell>
          <cell r="F1746" t="str">
            <v>Balatonfenyves, Kálmán Imre utca 1</v>
          </cell>
          <cell r="G1746" t="str">
            <v>M7 autópályáról balatonfenyves lehajtón lekanyarodni, a 7 -es számú főúton balra kanyarodunk (Balatonmária felé) és az első utca jobbra Bfenyves Kálmán utca. A Kültéri szekrény egy ABC-vel  szemben található az utcában jól kivehető.</v>
          </cell>
          <cell r="I1746" t="str">
            <v>Hytas egységkulcs</v>
          </cell>
          <cell r="K1746" t="str">
            <v>Magyar Telekom Nyrt.</v>
          </cell>
        </row>
        <row r="1747">
          <cell r="A1747" t="str">
            <v>Balatonfenyves M</v>
          </cell>
          <cell r="D1747" t="str">
            <v xml:space="preserve">, </v>
          </cell>
          <cell r="E1747" t="str">
            <v>Somogy</v>
          </cell>
          <cell r="F1747" t="str">
            <v>Balatonfenyves, Vörösmarty utca 1</v>
          </cell>
          <cell r="G1747" t="str">
            <v>M7 autópályáról jobbra lekanyarodunk Bfenyvesnél, a lehajtótól kb 1 km a főút mellett a 'fenyvesi árok ' két oldalán találhatóak a kültéri szekrények</v>
          </cell>
          <cell r="I1747" t="str">
            <v>Hytas egységkulcs</v>
          </cell>
          <cell r="K1747" t="str">
            <v>Magyar Telekom Nyrt.</v>
          </cell>
        </row>
        <row r="1748">
          <cell r="A1748" t="str">
            <v>Balatonfenyves N</v>
          </cell>
          <cell r="B1748" t="str">
            <v>46.71328207</v>
          </cell>
          <cell r="C1748" t="str">
            <v>17.47914414</v>
          </cell>
          <cell r="D1748" t="str">
            <v>46.71328207, 17.47914414</v>
          </cell>
          <cell r="E1748" t="str">
            <v>Somogy</v>
          </cell>
          <cell r="F1748" t="str">
            <v>Balatonfenyves, Kölcsey Ferenc utca 6</v>
          </cell>
          <cell r="K1748" t="str">
            <v>Magyar Telekom Nyrt.</v>
          </cell>
        </row>
        <row r="1749">
          <cell r="A1749" t="str">
            <v>Balatonfenyves O</v>
          </cell>
          <cell r="B1749" t="str">
            <v>46.70934601</v>
          </cell>
          <cell r="C1749" t="str">
            <v>17.47885353</v>
          </cell>
          <cell r="D1749" t="str">
            <v>46.70934601, 17.47885353</v>
          </cell>
          <cell r="E1749" t="str">
            <v>Somogy</v>
          </cell>
          <cell r="F1749" t="str">
            <v>Balatonfenyves, Nimród utca 1</v>
          </cell>
          <cell r="K1749" t="str">
            <v>Magyar Telekom Nyrt.</v>
          </cell>
        </row>
        <row r="1750">
          <cell r="A1750" t="str">
            <v>Balatonfenyves P</v>
          </cell>
          <cell r="D1750" t="str">
            <v xml:space="preserve">, </v>
          </cell>
          <cell r="E1750" t="str">
            <v>Somogy</v>
          </cell>
          <cell r="F1750" t="str">
            <v>Balatonfenyves, Kölcsey Ferenc utca 37</v>
          </cell>
        </row>
        <row r="1751">
          <cell r="A1751" t="str">
            <v>Balatonfenyves R</v>
          </cell>
          <cell r="D1751" t="str">
            <v xml:space="preserve">, </v>
          </cell>
          <cell r="E1751" t="str">
            <v>Somogy</v>
          </cell>
          <cell r="F1751" t="str">
            <v>Balatonfenyves, Kölcsey Ferenc utca 38</v>
          </cell>
        </row>
        <row r="1752">
          <cell r="A1752" t="str">
            <v>Balatonfenyves S</v>
          </cell>
          <cell r="D1752" t="str">
            <v xml:space="preserve">, </v>
          </cell>
          <cell r="E1752" t="str">
            <v>Somogy</v>
          </cell>
          <cell r="F1752" t="str">
            <v>Balatonfenyves, Kölcsey Ferenc utca 40</v>
          </cell>
        </row>
        <row r="1753">
          <cell r="A1753" t="str">
            <v>Balatonfenyves Vörösmarty 1</v>
          </cell>
          <cell r="D1753" t="str">
            <v xml:space="preserve">, </v>
          </cell>
          <cell r="E1753" t="str">
            <v>Somogy</v>
          </cell>
          <cell r="F1753" t="str">
            <v>Balatonfenyves, Vörösmarty utca 70</v>
          </cell>
          <cell r="G1753" t="str">
            <v>M7 autópályáról balatonfenyves lehajtón lekanyarodni, a 7 -es számú főúton jobbra kanyarodunk Bfenyves Korányi utcába a főútról lekenyarodunk a saroktől kb 5 méter a kültéri szekrény.</v>
          </cell>
          <cell r="I1753" t="str">
            <v>Hytas egységkulcs</v>
          </cell>
          <cell r="K1753" t="str">
            <v>Magyar Telekom Nyrt.</v>
          </cell>
        </row>
        <row r="1754">
          <cell r="A1754" t="str">
            <v>Balatonfőkajár 1</v>
          </cell>
          <cell r="D1754" t="str">
            <v xml:space="preserve">, </v>
          </cell>
          <cell r="E1754" t="str">
            <v>Veszprém</v>
          </cell>
          <cell r="F1754" t="str">
            <v>Balatonfőkajár, Táncsics Mihály utca 528 hrsz</v>
          </cell>
          <cell r="J1754" t="str">
            <v>LTE800</v>
          </cell>
        </row>
        <row r="1755">
          <cell r="A1755" t="str">
            <v>Balatonfőkajár DRV 1</v>
          </cell>
          <cell r="D1755" t="str">
            <v xml:space="preserve">, </v>
          </cell>
          <cell r="E1755" t="str">
            <v>Veszprém</v>
          </cell>
          <cell r="F1755" t="str">
            <v>Balatonfőkajár, Szennyvíztelep</v>
          </cell>
          <cell r="G1755" t="str">
            <v>Akarattya felől 710-esről letérve Balatonfőkajár felé az első lehetőségnél jobbra a vízmű telep irányába kell lefordulni. (külterület)</v>
          </cell>
          <cell r="H1755" t="str">
            <v>központi kapcsolattartó (Siófok): Szekeres Sándor +3630-348-0488, +3684-501-060</v>
          </cell>
          <cell r="I1755" t="str">
            <v>Belépési engedély kérelem alapján, előre egyeztetett időpontban lehetséges.</v>
          </cell>
          <cell r="J1755" t="str">
            <v>MI</v>
          </cell>
        </row>
        <row r="1756">
          <cell r="A1756" t="str">
            <v>Balatonfőkajár M</v>
          </cell>
          <cell r="D1756" t="str">
            <v xml:space="preserve">, </v>
          </cell>
          <cell r="E1756" t="str">
            <v>Veszprém</v>
          </cell>
          <cell r="F1756" t="str">
            <v>Balatonfőkajár, Ady Endre utca 1</v>
          </cell>
        </row>
        <row r="1757">
          <cell r="A1757" t="str">
            <v>Balatonfőkajár N</v>
          </cell>
          <cell r="D1757" t="str">
            <v xml:space="preserve">, </v>
          </cell>
          <cell r="E1757" t="str">
            <v>Veszprém</v>
          </cell>
          <cell r="F1757" t="str">
            <v>Balatonfőkajár, Perczel Mór utca 2</v>
          </cell>
        </row>
        <row r="1758">
          <cell r="A1758" t="str">
            <v>Balatonfőkajár O</v>
          </cell>
          <cell r="D1758" t="str">
            <v xml:space="preserve">, </v>
          </cell>
          <cell r="E1758" t="str">
            <v>Veszprém</v>
          </cell>
          <cell r="F1758" t="str">
            <v>Balatonfőkajár, Ady Endre utca 18</v>
          </cell>
        </row>
        <row r="1759">
          <cell r="A1759" t="str">
            <v>Balatonfőkajár P</v>
          </cell>
          <cell r="D1759" t="str">
            <v xml:space="preserve">, </v>
          </cell>
          <cell r="E1759" t="str">
            <v>Veszprém</v>
          </cell>
          <cell r="F1759" t="str">
            <v>Balatonfőkajár, Árpád utca 12</v>
          </cell>
        </row>
        <row r="1760">
          <cell r="A1760" t="str">
            <v>Balatonfőkajár R</v>
          </cell>
          <cell r="D1760" t="str">
            <v xml:space="preserve">, </v>
          </cell>
          <cell r="E1760" t="str">
            <v>Veszprém</v>
          </cell>
          <cell r="F1760" t="str">
            <v>Balatonfőkajár, József Attila utca 27</v>
          </cell>
        </row>
        <row r="1761">
          <cell r="A1761" t="str">
            <v>Balatonfőkajár S</v>
          </cell>
          <cell r="D1761" t="str">
            <v xml:space="preserve">, </v>
          </cell>
          <cell r="E1761" t="str">
            <v>Veszprém</v>
          </cell>
          <cell r="F1761" t="str">
            <v>Balatonfőkajár, Kossuth Lajos utca 13</v>
          </cell>
        </row>
        <row r="1762">
          <cell r="A1762" t="str">
            <v>Balatonföldvár 1</v>
          </cell>
          <cell r="B1762" t="str">
            <v>46.84585441</v>
          </cell>
          <cell r="C1762" t="str">
            <v>17.8700018</v>
          </cell>
          <cell r="D1762" t="str">
            <v>46.84585441, 17.8700018</v>
          </cell>
          <cell r="E1762" t="str">
            <v>Somogy</v>
          </cell>
          <cell r="F1762" t="str">
            <v>Balatonföldvár, Badacsonyi utca 1</v>
          </cell>
          <cell r="G1762" t="str">
            <v>7-es úton Balatonföldváron az emelkedő közepén jobbra, az út mellett a Dédász telep, piros fehér szögvas toronnyal</v>
          </cell>
          <cell r="H1762" t="str">
            <v>Bajorics Csaba 30/944-65-23
önálló kirendeltség: Rudi György üzemvezető tel.: (84) 340-331, 340-470,  Csele Lászlóné pénzügyi vezető</v>
          </cell>
          <cell r="I1762" t="str">
            <v>Éjjel-nappal nyitva a terület. Ha zárva, a kulcsot a vízmű telep ügyeletén kell elkérni.</v>
          </cell>
          <cell r="J1762" t="str">
            <v>BS;UBS2100;LTE1800;MI;LL</v>
          </cell>
          <cell r="K1762" t="str">
            <v>Siófoki Dédász Üzemigazgatóság</v>
          </cell>
        </row>
        <row r="1763">
          <cell r="A1763" t="str">
            <v>Balatonföldvár 2</v>
          </cell>
          <cell r="B1763" t="str">
            <v>46.84033679</v>
          </cell>
          <cell r="C1763" t="str">
            <v>17.87149973</v>
          </cell>
          <cell r="D1763" t="str">
            <v>46.84033679, 17.87149973</v>
          </cell>
          <cell r="E1763" t="str">
            <v>Somogy</v>
          </cell>
          <cell r="F1763" t="str">
            <v>Balatonföldvár, belterület 1293/4 hrsz</v>
          </cell>
          <cell r="G1763" t="str">
            <v>Siófok felől Bföldvár  túlsó végénél a MOL benzinkútnál  balra vissza, majd a T-Mobile toronynál jobbra végig a Pannon GSM tornyához. A vége sáros esős, havas időben.</v>
          </cell>
          <cell r="H1763" t="str">
            <v>Kiss Attila szerződéskötő tel.: 202-5366, (20) 302-528, fax: 202-2126</v>
          </cell>
          <cell r="I1763" t="str">
            <v>Egységlakat a kerítésen.  A torony megközelítéséhez Önkormányzat kéri, hogy a földutat használjuk (  játszóteret készítenek, ezért zavaró a forgalom)</v>
          </cell>
          <cell r="J1763" t="str">
            <v>BS;UBS2100;LTE800;MI</v>
          </cell>
          <cell r="K1763" t="str">
            <v>Pannon GSM</v>
          </cell>
        </row>
        <row r="1764">
          <cell r="A1764" t="str">
            <v>Balatonföldvár 3</v>
          </cell>
          <cell r="B1764" t="str">
            <v>46.85998099</v>
          </cell>
          <cell r="C1764" t="str">
            <v>17.90278342</v>
          </cell>
          <cell r="D1764" t="str">
            <v>46.85998099, 17.90278342</v>
          </cell>
          <cell r="E1764" t="str">
            <v>Somogy</v>
          </cell>
          <cell r="F1764" t="str">
            <v>Szántód, Kőröshegyi út 871 hrsz</v>
          </cell>
          <cell r="G1764" t="str">
            <v>Szántódra beérve első lámpánál Kaposvár felé balra, majd ismét balra a KPM. Telephelyére.</v>
          </cell>
          <cell r="H1764" t="str">
            <v>Szabó Tibor ig.h.  T.: 82 413-711,  F.: 82 510-230    Kiss János /84/ 545-007
Szerződéssel kapcsolatban: Balassa Bálint 30/620-7886, bejutással kapcsolatban központ szám:84/348790</v>
          </cell>
          <cell r="I1764" t="str">
            <v>Névsor, igazolvány másolat, alvállalkozóknak megbízó levél. A portaszolgálat megszűnt. Bejutás csak 07-15 óra között lehetséges.</v>
          </cell>
          <cell r="J1764" t="str">
            <v>BS;UBS2100;LTE800;LTE1800;MI;LL</v>
          </cell>
          <cell r="K1764" t="str">
            <v>Somogy Megyei Állami Közútkezelő Kht.</v>
          </cell>
        </row>
        <row r="1765">
          <cell r="A1765" t="str">
            <v>Balatonföldvár 4</v>
          </cell>
          <cell r="D1765" t="str">
            <v xml:space="preserve">, </v>
          </cell>
          <cell r="E1765" t="str">
            <v>Somogy</v>
          </cell>
          <cell r="F1765" t="str">
            <v xml:space="preserve">Balatonföldvár, </v>
          </cell>
        </row>
        <row r="1766">
          <cell r="A1766" t="str">
            <v>Balatonföldvár 5</v>
          </cell>
          <cell r="D1766" t="str">
            <v xml:space="preserve">, </v>
          </cell>
          <cell r="E1766" t="str">
            <v>Somogy</v>
          </cell>
          <cell r="F1766" t="str">
            <v>Balatonföldvár, Bajcsy-Zsilinszky utca 15</v>
          </cell>
          <cell r="J1766" t="str">
            <v>KR</v>
          </cell>
        </row>
        <row r="1767">
          <cell r="A1767" t="str">
            <v>Balatonföldvár 5A</v>
          </cell>
          <cell r="D1767" t="str">
            <v xml:space="preserve">, </v>
          </cell>
          <cell r="E1767" t="str">
            <v>Somogy</v>
          </cell>
          <cell r="F1767" t="str">
            <v>Balatonföldvár, Báthori István utca 40</v>
          </cell>
          <cell r="G1767" t="str">
            <v>Budapestről M7, majd Siófok után át a 7-es főútra.Balatonföldváron jobbra a 7-esről az Eötvös József utcán az első kereszt utcáig, ez a Báthory utca, majd balra a 40-es szám.</v>
          </cell>
          <cell r="H1767" t="str">
            <v>Kiss Tibor
30/9366600
30/5520803</v>
          </cell>
          <cell r="J1767" t="str">
            <v>KR</v>
          </cell>
        </row>
        <row r="1768">
          <cell r="A1768" t="str">
            <v>Balatonföldvár 5B</v>
          </cell>
          <cell r="D1768" t="str">
            <v xml:space="preserve">, </v>
          </cell>
          <cell r="E1768" t="str">
            <v>Somogy</v>
          </cell>
          <cell r="F1768" t="str">
            <v>Balatonföldvár, Budapesti út</v>
          </cell>
        </row>
        <row r="1769">
          <cell r="A1769" t="str">
            <v>Balatonföldvár Festival Hotel 1</v>
          </cell>
          <cell r="D1769" t="str">
            <v xml:space="preserve">, </v>
          </cell>
          <cell r="E1769" t="str">
            <v>Somogy</v>
          </cell>
          <cell r="F1769" t="str">
            <v>Balatonföldvár, Rákóczi Ferenc utca 35</v>
          </cell>
        </row>
        <row r="1770">
          <cell r="A1770" t="str">
            <v>Balatonföldvár Gábor M</v>
          </cell>
          <cell r="B1770" t="str">
            <v>46.8474032</v>
          </cell>
          <cell r="C1770" t="str">
            <v>17.87973705</v>
          </cell>
          <cell r="D1770" t="str">
            <v>46.8474032, 17.87973705</v>
          </cell>
          <cell r="E1770" t="str">
            <v>Somogy</v>
          </cell>
          <cell r="F1770" t="str">
            <v>Balatonföldvár, Gábor Áron utca 1</v>
          </cell>
          <cell r="K1770" t="str">
            <v>Magyar Telekom Nyrt.</v>
          </cell>
        </row>
        <row r="1771">
          <cell r="A1771" t="str">
            <v>Balatonföldvár kikötő 1</v>
          </cell>
          <cell r="D1771" t="str">
            <v xml:space="preserve">, </v>
          </cell>
          <cell r="E1771" t="str">
            <v>Somogy</v>
          </cell>
          <cell r="F1771" t="str">
            <v>Balatonföldvár, Hajóállomás</v>
          </cell>
          <cell r="G1771" t="str">
            <v>Balatonföldvár kikötő jelzőoszlop.</v>
          </cell>
          <cell r="H1771" t="str">
            <v xml:space="preserve">Balatoni Hajózási Rt. 
Kulics György 06-20/394-6555 </v>
          </cell>
          <cell r="J1771" t="str">
            <v>MI;WL</v>
          </cell>
        </row>
        <row r="1772">
          <cell r="A1772" t="str">
            <v>Balatonföldvár kikötő 2</v>
          </cell>
          <cell r="D1772" t="str">
            <v xml:space="preserve">, </v>
          </cell>
          <cell r="E1772" t="str">
            <v>Somogy</v>
          </cell>
          <cell r="F1772" t="str">
            <v>Balatonföldvár, Vitorlás kikötő</v>
          </cell>
          <cell r="G1772" t="str">
            <v>Balatonföldvár kikötő étterem felső szint.</v>
          </cell>
          <cell r="H1772" t="str">
            <v xml:space="preserve">Balatoni Hajózási Rt. 
Kulics György 06-20/394-6555 </v>
          </cell>
          <cell r="J1772" t="str">
            <v>WL</v>
          </cell>
        </row>
        <row r="1773">
          <cell r="A1773" t="str">
            <v>Balatonföldvár M</v>
          </cell>
          <cell r="B1773" t="str">
            <v>46.85054002</v>
          </cell>
          <cell r="C1773" t="str">
            <v>17.88294716</v>
          </cell>
          <cell r="D1773" t="str">
            <v>46.85054002, 17.88294716</v>
          </cell>
          <cell r="E1773" t="str">
            <v>Somogy</v>
          </cell>
          <cell r="F1773" t="str">
            <v>Balatonföldvár, Dr. Korányi Frigyes utca 5</v>
          </cell>
          <cell r="I1773" t="str">
            <v>Fonteine SM</v>
          </cell>
          <cell r="K1773" t="str">
            <v>Magyar Telekom Nyrt.</v>
          </cell>
        </row>
        <row r="1774">
          <cell r="A1774" t="str">
            <v>Balatonföldvár Motel M</v>
          </cell>
          <cell r="B1774" t="str">
            <v>46.85052246</v>
          </cell>
          <cell r="C1774" t="str">
            <v>17.87684959</v>
          </cell>
          <cell r="D1774" t="str">
            <v>46.85052246, 17.87684959</v>
          </cell>
          <cell r="E1774" t="str">
            <v>Somogy</v>
          </cell>
          <cell r="F1774" t="str">
            <v>Balatonföldvár, Motel sétány 1</v>
          </cell>
          <cell r="J1774" t="str">
            <v>LTE800</v>
          </cell>
        </row>
        <row r="1775">
          <cell r="A1775" t="str">
            <v>Balatonföldvár N</v>
          </cell>
          <cell r="B1775" t="str">
            <v>46.84874932</v>
          </cell>
          <cell r="C1775" t="str">
            <v>17.8785275</v>
          </cell>
          <cell r="D1775" t="str">
            <v>46.84874932, 17.8785275</v>
          </cell>
          <cell r="E1775" t="str">
            <v>Somogy</v>
          </cell>
          <cell r="F1775" t="str">
            <v>Balatonföldvár, Balatonszentgyörgyi út 1</v>
          </cell>
          <cell r="K1775" t="str">
            <v>Magyar Telekom Nyrt.</v>
          </cell>
        </row>
        <row r="1776">
          <cell r="A1776" t="str">
            <v>Balatonföldvár O</v>
          </cell>
          <cell r="B1776" t="str">
            <v>46.84924662</v>
          </cell>
          <cell r="C1776" t="str">
            <v>17.87964442</v>
          </cell>
          <cell r="D1776" t="str">
            <v>46.84924662, 17.87964442</v>
          </cell>
          <cell r="E1776" t="str">
            <v>Somogy</v>
          </cell>
          <cell r="F1776" t="str">
            <v>Balatonföldvár, Budapesti út 1</v>
          </cell>
          <cell r="G1776" t="str">
            <v>GTS:GTS Társszolgáltatói vonak (Telekom) a berendezések a hálózati eszközöknél.</v>
          </cell>
          <cell r="H1776" t="str">
            <v>GTS NOC, 814-4222, 20/480-6221</v>
          </cell>
        </row>
        <row r="1777">
          <cell r="A1777" t="str">
            <v>Balatonföldvár P</v>
          </cell>
          <cell r="D1777" t="str">
            <v xml:space="preserve">, </v>
          </cell>
          <cell r="E1777" t="str">
            <v>Somogy</v>
          </cell>
          <cell r="F1777" t="str">
            <v>Balatonföldvár, Budapesti út 3</v>
          </cell>
        </row>
        <row r="1778">
          <cell r="A1778" t="str">
            <v>Balatonföldvár Petőfi M</v>
          </cell>
          <cell r="D1778" t="str">
            <v xml:space="preserve">, </v>
          </cell>
          <cell r="E1778" t="str">
            <v>Somogy</v>
          </cell>
          <cell r="F1778" t="str">
            <v>Balatonföldvár, Petőfi Sándor utca 1</v>
          </cell>
          <cell r="K1778" t="str">
            <v>Magyar Telekom Nyrt.</v>
          </cell>
        </row>
        <row r="1779">
          <cell r="A1779" t="str">
            <v>Balatonföldvár R</v>
          </cell>
          <cell r="D1779" t="str">
            <v xml:space="preserve">, </v>
          </cell>
          <cell r="E1779" t="str">
            <v>Somogy</v>
          </cell>
          <cell r="F1779" t="str">
            <v>Balatonföldvár, Kőröshegyi út 7</v>
          </cell>
        </row>
        <row r="1780">
          <cell r="A1780" t="str">
            <v>Balatonföldvár Rákóczi M</v>
          </cell>
          <cell r="D1780" t="str">
            <v xml:space="preserve">, </v>
          </cell>
          <cell r="E1780" t="str">
            <v>Somogy</v>
          </cell>
          <cell r="F1780" t="str">
            <v>Balatonföldvár, Rákóczi Ferenc utca 45</v>
          </cell>
          <cell r="K1780" t="str">
            <v>Magyar Telekom Nyrt.</v>
          </cell>
        </row>
        <row r="1781">
          <cell r="A1781" t="str">
            <v>Balatonföldvár Spur M</v>
          </cell>
          <cell r="D1781" t="str">
            <v xml:space="preserve">, </v>
          </cell>
          <cell r="E1781" t="str">
            <v>Somogy</v>
          </cell>
          <cell r="F1781" t="str">
            <v>Balatonföldvár, Spur István utca 18</v>
          </cell>
          <cell r="K1781" t="str">
            <v>Magyar Telekom Nyrt.</v>
          </cell>
        </row>
        <row r="1782">
          <cell r="A1782" t="str">
            <v>Balatonföldvár Szabadság M</v>
          </cell>
          <cell r="D1782" t="str">
            <v xml:space="preserve">, </v>
          </cell>
          <cell r="E1782" t="str">
            <v>Somogy</v>
          </cell>
          <cell r="F1782" t="str">
            <v>Balatonföldvár, Szabadság tér 1</v>
          </cell>
          <cell r="K1782" t="str">
            <v>Magyar Telekom Nyrt.</v>
          </cell>
        </row>
        <row r="1783">
          <cell r="A1783" t="str">
            <v>Balatonföldvár Széchenyi M</v>
          </cell>
          <cell r="D1783" t="str">
            <v xml:space="preserve">, </v>
          </cell>
          <cell r="E1783" t="str">
            <v>Somogy</v>
          </cell>
          <cell r="F1783" t="str">
            <v>Balatonföldvár, Széchenyi Imre utca 2</v>
          </cell>
          <cell r="K1783" t="str">
            <v>Magyar Telekom Nyrt.</v>
          </cell>
        </row>
        <row r="1784">
          <cell r="A1784" t="str">
            <v>Balatonföldvár Széchenyi N</v>
          </cell>
          <cell r="D1784" t="str">
            <v xml:space="preserve">, </v>
          </cell>
          <cell r="E1784" t="str">
            <v>Somogy</v>
          </cell>
          <cell r="F1784" t="str">
            <v>Balatonföldvár, Széchenyi Imre utca 5-7</v>
          </cell>
          <cell r="K1784" t="str">
            <v>Magyar Telekom Nyrt.</v>
          </cell>
        </row>
        <row r="1785">
          <cell r="A1785" t="str">
            <v>Balatonföldvár Üdülő 1</v>
          </cell>
          <cell r="D1785" t="str">
            <v xml:space="preserve">, </v>
          </cell>
          <cell r="E1785" t="str">
            <v>Somogy</v>
          </cell>
          <cell r="F1785" t="str">
            <v>Balatonföldvár, Berzsenyi Dániel utca 85</v>
          </cell>
        </row>
        <row r="1786">
          <cell r="A1786" t="str">
            <v>Balatonfüred 1</v>
          </cell>
          <cell r="B1786" t="str">
            <v>46.9627984</v>
          </cell>
          <cell r="C1786" t="str">
            <v>17.8772563</v>
          </cell>
          <cell r="D1786" t="str">
            <v>46.9627984, 17.8772563</v>
          </cell>
          <cell r="E1786" t="str">
            <v>Veszprém</v>
          </cell>
          <cell r="F1786" t="str">
            <v>Balatonfüred, Arácsi út 16</v>
          </cell>
          <cell r="G1786" t="str">
            <v>Bp. felől a Füred áruháznál a lámpánál jobbra, egyenesen fel a dombon, a kéttornyú templomnál /előtt/ jobbra majd a következő sarkon a balra a piac felé, jobbra a parkolóban az állomás.</v>
          </cell>
          <cell r="H1786" t="str">
            <v>T/F: 87/341-892, Poósné Ibolya 20/97-84-157</v>
          </cell>
          <cell r="I1786" t="str">
            <v>Egységlakat</v>
          </cell>
          <cell r="J1786" t="str">
            <v>TRE;BS;UBS2100;LTE1800;LTE2600;MI</v>
          </cell>
          <cell r="K1786" t="str">
            <v>Poós Fürdőszoba Kereskedelmi Kft.</v>
          </cell>
        </row>
        <row r="1787">
          <cell r="A1787" t="str">
            <v>Balatonfüred 2</v>
          </cell>
          <cell r="D1787" t="str">
            <v xml:space="preserve">, </v>
          </cell>
          <cell r="E1787" t="str">
            <v>Veszprém</v>
          </cell>
          <cell r="F1787" t="str">
            <v>Balatonfüred, Széchenyi utca 20</v>
          </cell>
          <cell r="G1787" t="str">
            <v>A tetőszintre nem a főlépcső, hanem vasajtó mögött levő vezet. A hotel a település túlsó végén van. A müvészbejáró az épület balra eső végében van.</v>
          </cell>
          <cell r="H1787" t="str">
            <v>Csorja Sándor: tel.: 87-581-260, 87-483-335, fax: 87-483-444</v>
          </cell>
          <cell r="K1787" t="str">
            <v>Balaton Kongr.Közp</v>
          </cell>
        </row>
        <row r="1788">
          <cell r="A1788" t="str">
            <v>Balatonfüred 2A</v>
          </cell>
          <cell r="D1788" t="str">
            <v xml:space="preserve">, </v>
          </cell>
          <cell r="E1788" t="str">
            <v>Veszprém</v>
          </cell>
          <cell r="F1788" t="str">
            <v>Balatonfüred, Arácsi út 94</v>
          </cell>
          <cell r="G1788" t="str">
            <v>Cím alapján megtalálható</v>
          </cell>
          <cell r="H1788" t="str">
            <v>Pósvári Gábor
30/9317522
Telefon/Fax: 87/340-080
E-mail: balatonfured@gombaskuria.hu</v>
          </cell>
          <cell r="J1788" t="str">
            <v>KR</v>
          </cell>
        </row>
        <row r="1789">
          <cell r="A1789" t="str">
            <v>Balatonfüred 2B</v>
          </cell>
          <cell r="D1789" t="str">
            <v xml:space="preserve">, </v>
          </cell>
          <cell r="E1789" t="str">
            <v>Veszprém</v>
          </cell>
          <cell r="F1789" t="str">
            <v>Balatonfüred, Koloska völgy</v>
          </cell>
          <cell r="J1789" t="str">
            <v>KR</v>
          </cell>
        </row>
        <row r="1790">
          <cell r="A1790" t="str">
            <v>Balatonfüred 2C</v>
          </cell>
          <cell r="D1790" t="str">
            <v xml:space="preserve">, </v>
          </cell>
          <cell r="E1790" t="str">
            <v>Veszprém</v>
          </cell>
          <cell r="F1790" t="str">
            <v>Balatonfüred, Tagore sétány 1</v>
          </cell>
          <cell r="J1790" t="str">
            <v>KR</v>
          </cell>
        </row>
        <row r="1791">
          <cell r="A1791" t="str">
            <v>Balatonfüred 2D</v>
          </cell>
          <cell r="D1791" t="str">
            <v xml:space="preserve">, </v>
          </cell>
          <cell r="E1791" t="str">
            <v>Veszprém</v>
          </cell>
          <cell r="F1791" t="str">
            <v>Balatonfüred, Kossuth Lajos utca 12</v>
          </cell>
          <cell r="J1791" t="str">
            <v>WL</v>
          </cell>
        </row>
        <row r="1792">
          <cell r="A1792" t="str">
            <v>Balatonfüred 2E</v>
          </cell>
          <cell r="B1792" t="str">
            <v>46.96226379</v>
          </cell>
          <cell r="C1792" t="str">
            <v>17.89633594</v>
          </cell>
          <cell r="D1792" t="str">
            <v>46.96226379, 17.89633594</v>
          </cell>
          <cell r="E1792" t="str">
            <v>Veszprém</v>
          </cell>
          <cell r="F1792" t="str">
            <v>Balatonfüred, Petőfi Sándor utca 80</v>
          </cell>
        </row>
        <row r="1793">
          <cell r="A1793" t="str">
            <v>Balatonfüred 2F</v>
          </cell>
          <cell r="D1793" t="str">
            <v xml:space="preserve">, </v>
          </cell>
          <cell r="E1793" t="str">
            <v>Veszprém</v>
          </cell>
          <cell r="F1793" t="str">
            <v>Balatonfüred, Munkácsy Mihály utca 3</v>
          </cell>
        </row>
        <row r="1794">
          <cell r="A1794" t="str">
            <v>Balatonfüred 2G</v>
          </cell>
          <cell r="D1794" t="str">
            <v xml:space="preserve">, </v>
          </cell>
          <cell r="E1794" t="str">
            <v>Veszprém</v>
          </cell>
          <cell r="F1794" t="str">
            <v>Balatonfüred, Aranyhíd sétány 411/2 hrsz</v>
          </cell>
        </row>
        <row r="1795">
          <cell r="A1795" t="str">
            <v>Balatonfüred 2H</v>
          </cell>
          <cell r="D1795" t="str">
            <v xml:space="preserve">, </v>
          </cell>
          <cell r="E1795" t="str">
            <v>Veszprém</v>
          </cell>
          <cell r="F1795" t="str">
            <v>Balatonfüred, Kossuth Lajos utca 20</v>
          </cell>
        </row>
        <row r="1796">
          <cell r="A1796" t="str">
            <v>Balatonfüred 3</v>
          </cell>
          <cell r="B1796" t="str">
            <v>46.9576045</v>
          </cell>
          <cell r="C1796" t="str">
            <v>17.90001034</v>
          </cell>
          <cell r="D1796" t="str">
            <v>46.9576045, 17.90001034</v>
          </cell>
          <cell r="E1796" t="str">
            <v>Veszprém</v>
          </cell>
          <cell r="F1796" t="str">
            <v>Balatonfüred, Deák Ferenc utca 25</v>
          </cell>
          <cell r="G1796" t="str">
            <v>Csopak felől a 71-es úton az első bfüredi lámpánál balra a Balaton felé. Állomás a Balaton felőli lépcsőház tetején. Antennák a lépcsőházak tetején lévő kilátókon.</v>
          </cell>
          <cell r="I1796" t="str">
            <v>éjjel-nappali porta szolgálat (télen a Szabadság u. felőli személyzeti portán) tel: 30/6636486 Tetőkulcs az állomáson.</v>
          </cell>
          <cell r="J1796" t="str">
            <v>BS;UBS2100;LTE800;LTE1800;LTE2600;MI;LL</v>
          </cell>
          <cell r="K1796" t="str">
            <v>Hungária Szálloda Rt.</v>
          </cell>
        </row>
        <row r="1797">
          <cell r="A1797" t="str">
            <v>Balatonfüred 4</v>
          </cell>
          <cell r="B1797" t="str">
            <v>46.94760453</v>
          </cell>
          <cell r="C1797" t="str">
            <v>17.88093884</v>
          </cell>
          <cell r="D1797" t="str">
            <v>46.94760453, 17.88093884</v>
          </cell>
          <cell r="E1797" t="str">
            <v>Veszprém</v>
          </cell>
          <cell r="F1797" t="str">
            <v>Balatonfüred, Széchenyi utca 26</v>
          </cell>
          <cell r="G1797" t="str">
            <v>Balatonfüred Tihany felőli oldalán a Hotel Marina tetején outdoor. Pgsm helyiség mellet MIKROGYÜJTŐ Lifttel a legfelső szintig kell felmenni, tetőn outdoorok. A lifttől jobbra tartva egy emelettel feljebb van a mikro helység a pgsm rádiói mellett a szokásos ajtóval. Az ajtó mellett a plafonon van egy tetőkijáró, onnan lehet megközelíteni a mikrókat.</v>
          </cell>
          <cell r="H1797" t="str">
            <v>Szabadi Péter létesítményfelelőst kell keresni. Telefon: 06/70/443-9621, e-mail: annabella.muszak@danubiushotels.com.</v>
          </cell>
          <cell r="I1797" t="str">
            <v>Portaszolgálat főbejáratnál, jobb oldalon hátul műszaki bejárat.Szabadi Péter létesítményfelelőst kell keresni. Telefon: 06/70/443-9621, e-mail: annabella.muszak@danubiushotels.com.</v>
          </cell>
          <cell r="J1797" t="str">
            <v>TBS;BS;UBS2100;LTE800;LTE1800;LTE2600;MI;LL</v>
          </cell>
          <cell r="K1797" t="str">
            <v>Danubius/Hotel Marina</v>
          </cell>
        </row>
        <row r="1798">
          <cell r="A1798" t="str">
            <v>Balatonfüred 5</v>
          </cell>
          <cell r="D1798" t="str">
            <v xml:space="preserve">, </v>
          </cell>
          <cell r="E1798" t="str">
            <v>Veszprém</v>
          </cell>
          <cell r="F1798" t="str">
            <v>Balatonfüred, Zákonyi Ferenc utca 4</v>
          </cell>
          <cell r="G1798" t="str">
            <v>Budapestről Az épület alagsorában a teremgarázsban berendezések, a bal épületszárnyban az emeleti teraszon a yagi.</v>
          </cell>
          <cell r="H1798" t="str">
            <v>Szomolya András, a Silver Resort motel részéröl: Szabó Zoltán T: 87-480057, M: 30-6601858,</v>
          </cell>
          <cell r="I1798" t="str">
            <v>a portán jelentkezni</v>
          </cell>
          <cell r="J1798" t="str">
            <v>RE;URE</v>
          </cell>
          <cell r="K1798" t="str">
            <v xml:space="preserve"> N/A</v>
          </cell>
        </row>
        <row r="1799">
          <cell r="A1799" t="str">
            <v>Balatonfüred 6</v>
          </cell>
          <cell r="D1799" t="str">
            <v xml:space="preserve">, </v>
          </cell>
          <cell r="E1799" t="str">
            <v>Veszprém</v>
          </cell>
          <cell r="F1799" t="str">
            <v>Balatonfüred, Vadvirág utca 3</v>
          </cell>
          <cell r="H1799" t="str">
            <v>Csanád Péter 36 30 9820 132, csanad.peter@danubiushotels.com</v>
          </cell>
          <cell r="I1799" t="str">
            <v>Fleischer Ferenc 36 70 443-9621 Danubius Hotels, portaszolgálat 24 órás</v>
          </cell>
          <cell r="J1799" t="str">
            <v>LTE800</v>
          </cell>
        </row>
        <row r="1800">
          <cell r="A1800" t="str">
            <v>Balatonfüred A</v>
          </cell>
          <cell r="D1800" t="str">
            <v xml:space="preserve">, </v>
          </cell>
          <cell r="E1800" t="str">
            <v>Veszprém</v>
          </cell>
          <cell r="F1800" t="str">
            <v>Balatonfüred, Kéki utca 2</v>
          </cell>
          <cell r="J1800" t="str">
            <v>LTE800</v>
          </cell>
        </row>
        <row r="1801">
          <cell r="A1801" t="str">
            <v>Balatonfüred Ady M</v>
          </cell>
          <cell r="D1801" t="str">
            <v xml:space="preserve">, </v>
          </cell>
          <cell r="E1801" t="str">
            <v>Veszprém</v>
          </cell>
          <cell r="F1801" t="str">
            <v>Balatonfüred, Ady Endre utca 1</v>
          </cell>
          <cell r="G1801" t="str">
            <v>GTS:GTS Társszolgáltatói vonak (Telekom) a berendezések a hálózati eszközöknél.</v>
          </cell>
          <cell r="H1801" t="str">
            <v>Tóth Szandra Barbara, 30/771-5971</v>
          </cell>
          <cell r="K1801" t="str">
            <v>Magyar Telekom Nyrt.</v>
          </cell>
        </row>
        <row r="1802">
          <cell r="A1802" t="str">
            <v>Balatonfüred Ady N</v>
          </cell>
          <cell r="D1802" t="str">
            <v xml:space="preserve">, </v>
          </cell>
          <cell r="E1802" t="str">
            <v>Veszprém</v>
          </cell>
          <cell r="F1802" t="str">
            <v>Balatonfüred, Ady Endre utca 40</v>
          </cell>
        </row>
        <row r="1803">
          <cell r="A1803" t="str">
            <v>Balatonfüred Ady O</v>
          </cell>
          <cell r="D1803" t="str">
            <v xml:space="preserve">, </v>
          </cell>
          <cell r="E1803" t="str">
            <v>Veszprém</v>
          </cell>
          <cell r="F1803" t="str">
            <v>Balatonfüred, Ady Endre utca 11</v>
          </cell>
          <cell r="G1803" t="str">
            <v>GTS: Antenna elhelyezkedés: sátortetőn
Beltéri elhelyezkedés:a folyosón lévő rack szekrényben 
Végpont elhelyezkedés:  uo.</v>
          </cell>
          <cell r="H1803" t="str">
            <v>Kontakt: Szeiff Sándor
Telefon: 87/343-801</v>
          </cell>
        </row>
        <row r="1804">
          <cell r="A1804" t="str">
            <v>Balatonfüred Ambrózia Café 1</v>
          </cell>
          <cell r="D1804" t="str">
            <v xml:space="preserve">, </v>
          </cell>
          <cell r="E1804" t="str">
            <v>Veszprém</v>
          </cell>
          <cell r="F1804" t="str">
            <v>Balatonfüred, Kisfaludy utca 2</v>
          </cell>
        </row>
        <row r="1805">
          <cell r="A1805" t="str">
            <v>Balatonfüred Anna M</v>
          </cell>
          <cell r="D1805" t="str">
            <v xml:space="preserve">, </v>
          </cell>
          <cell r="E1805" t="str">
            <v>Veszprém</v>
          </cell>
          <cell r="F1805" t="str">
            <v>Balatonfüred, Anna sétány 1</v>
          </cell>
          <cell r="K1805" t="str">
            <v>Magyar Telekom Nyrt.</v>
          </cell>
        </row>
        <row r="1806">
          <cell r="A1806" t="str">
            <v>Balatonfüred Arad M</v>
          </cell>
          <cell r="B1806" t="str">
            <v>46.96161528</v>
          </cell>
          <cell r="C1806" t="str">
            <v>17.88561365</v>
          </cell>
          <cell r="D1806" t="str">
            <v>46.96161528, 17.88561365</v>
          </cell>
          <cell r="E1806" t="str">
            <v>Veszprém</v>
          </cell>
          <cell r="F1806" t="str">
            <v>Balatonfüred, Arad utca 22</v>
          </cell>
        </row>
        <row r="1807">
          <cell r="A1807" t="str">
            <v>Balatonfüred B</v>
          </cell>
          <cell r="D1807" t="str">
            <v xml:space="preserve">, </v>
          </cell>
          <cell r="E1807" t="str">
            <v>Veszprém</v>
          </cell>
          <cell r="F1807" t="str">
            <v>Balatonfüred, Castricum tér 1</v>
          </cell>
          <cell r="J1807" t="str">
            <v>LTE800</v>
          </cell>
        </row>
        <row r="1808">
          <cell r="A1808" t="str">
            <v>Balatonfüred BAOK 1</v>
          </cell>
          <cell r="D1808" t="str">
            <v xml:space="preserve">, </v>
          </cell>
          <cell r="E1808" t="str">
            <v>Veszprém</v>
          </cell>
          <cell r="F1808" t="str">
            <v>Balatonfüred, Zákonyi Ferenc utca 8</v>
          </cell>
          <cell r="G1808" t="str">
            <v>71-es főútról a nagy lámpás kereszteződés után (bevásárlóközpont) első lehetősénél balra, majd első sorompós autóbehajtónál jobbra. (mikro a kőépületben)</v>
          </cell>
          <cell r="H1808" t="str">
            <v>Hóbor Attila 06-30-325-7469, Kiss Tamás: 06-30-693-1888, ÁIPBO-tól Szabó Zsolt (06-30-982-0079)</v>
          </cell>
          <cell r="I1808" t="str">
            <v>0-24 porta szolgálat, de előre kell egyeztetni!</v>
          </cell>
        </row>
        <row r="1809">
          <cell r="A1809" t="str">
            <v>Balatonfüred Bartók 1</v>
          </cell>
          <cell r="D1809" t="str">
            <v xml:space="preserve">, </v>
          </cell>
          <cell r="E1809" t="str">
            <v>Veszprém</v>
          </cell>
          <cell r="F1809" t="str">
            <v>Balatonfüred, Bartók Béla utca 4</v>
          </cell>
        </row>
        <row r="1810">
          <cell r="A1810" t="str">
            <v>Balatonfüred BKK 1</v>
          </cell>
          <cell r="D1810" t="str">
            <v xml:space="preserve">, </v>
          </cell>
          <cell r="E1810" t="str">
            <v>Veszprém</v>
          </cell>
          <cell r="F1810" t="str">
            <v>Balatonfüred, Horváth Mihály utca 3</v>
          </cell>
        </row>
        <row r="1811">
          <cell r="A1811" t="str">
            <v>Balatonfüred Castricum 1</v>
          </cell>
          <cell r="B1811" t="str">
            <v>46.95564212</v>
          </cell>
          <cell r="C1811" t="str">
            <v>17.88303666</v>
          </cell>
          <cell r="D1811" t="str">
            <v>46.95564212, 17.88303666</v>
          </cell>
          <cell r="E1811" t="str">
            <v>Veszprém</v>
          </cell>
          <cell r="F1811" t="str">
            <v>Balatonfüred, Castricum tér 3</v>
          </cell>
        </row>
        <row r="1812">
          <cell r="A1812" t="str">
            <v>Balatonfüred Dózsa 1</v>
          </cell>
          <cell r="B1812" t="str">
            <v>46.95982791</v>
          </cell>
          <cell r="C1812" t="str">
            <v>17.86923979</v>
          </cell>
          <cell r="D1812" t="str">
            <v>46.95982791, 17.86923979</v>
          </cell>
          <cell r="E1812" t="str">
            <v>Veszprém</v>
          </cell>
          <cell r="F1812" t="str">
            <v>Balatonfüred, Dózsa György utca 4</v>
          </cell>
        </row>
        <row r="1813">
          <cell r="A1813" t="str">
            <v>Balatonfüred Dózsa 2</v>
          </cell>
          <cell r="D1813" t="str">
            <v xml:space="preserve">, </v>
          </cell>
          <cell r="E1813" t="str">
            <v>Veszprém</v>
          </cell>
          <cell r="F1813" t="str">
            <v>Balatonfüred, Dózsa György utca 1</v>
          </cell>
        </row>
        <row r="1814">
          <cell r="A1814" t="str">
            <v>Balatonfüred DRV 1</v>
          </cell>
          <cell r="D1814" t="str">
            <v xml:space="preserve">, </v>
          </cell>
          <cell r="E1814" t="str">
            <v>Veszprém</v>
          </cell>
          <cell r="F1814" t="str">
            <v>Balatonfüred, Tihanyi műút 0</v>
          </cell>
          <cell r="K1814" t="str">
            <v>Magyar Telekom Nyrt.</v>
          </cell>
        </row>
        <row r="1815">
          <cell r="A1815" t="str">
            <v>Balatonfüred Elektronika 1</v>
          </cell>
          <cell r="D1815" t="str">
            <v xml:space="preserve">, </v>
          </cell>
          <cell r="E1815" t="str">
            <v>Veszprém</v>
          </cell>
          <cell r="F1815" t="str">
            <v>Balatonfüred, Lapostelki utca 1424/60 hrsz</v>
          </cell>
          <cell r="G1815" t="str">
            <v>71-es úton Bp felől érkezve a Kemping körforgalmában jobbra a Fürdő utca felé. Fel az emelkedőn, majd a harmadik lehetőségnél balra (Köztársaság utcánál). Pár 100 méter után jobb oldalon a cég épülete.</v>
          </cell>
          <cell r="H1815" t="str">
            <v>Krasznay László +3630-423-8537, +361-206-1480</v>
          </cell>
          <cell r="I1815" t="str">
            <v>Előre egyeztetett időpontban lehetséges!</v>
          </cell>
          <cell r="J1815" t="str">
            <v>MI</v>
          </cell>
        </row>
        <row r="1816">
          <cell r="A1816" t="str">
            <v>Balatonfüred Endrődi M</v>
          </cell>
          <cell r="D1816" t="str">
            <v xml:space="preserve">, </v>
          </cell>
          <cell r="E1816" t="str">
            <v>Veszprém</v>
          </cell>
          <cell r="F1816" t="str">
            <v>Balatonfüred, Endrődi Sándor utca 5</v>
          </cell>
          <cell r="K1816" t="str">
            <v>Magyar Telekom Nyrt.</v>
          </cell>
        </row>
        <row r="1817">
          <cell r="A1817" t="str">
            <v>Balatonfüred Felső 1</v>
          </cell>
          <cell r="B1817" t="str">
            <v>46.960841</v>
          </cell>
          <cell r="C1817" t="str">
            <v>17.87238443</v>
          </cell>
          <cell r="D1817" t="str">
            <v>46.960841, 17.87238443</v>
          </cell>
          <cell r="E1817" t="str">
            <v>Veszprém</v>
          </cell>
          <cell r="F1817" t="str">
            <v>Balatonfüred, Felső köz 2</v>
          </cell>
          <cell r="G1817" t="str">
            <v xml:space="preserve">Balatonfüredre beérve Almádi felöl a második lámpás (nagy)kereszteződésnél jobb oldalon nagy fehér áruháznál a füred 1 felé fordulva a körforgalomig ott balra 500 métert . Bal oldalon sárga sarki épület a Földhivatal és a járási hivatal egybe . Felső köz 2 a cím , a rack szekrény a bejárattól balra az ajtó mögötti lépcső fordulónál van a kültéri a lépcsőn fel a tárgyalóig ott a mennyezeten a szerelőajtón fel a tetőkibúvó mögött az antenna , létra kell ! </v>
          </cell>
          <cell r="H1817" t="str">
            <v>Pollák Zoltán (Telekom) 0630-221-2675</v>
          </cell>
          <cell r="I1817" t="str">
            <v>Előre, írásos belépési kérelem megküldésével lehetséges (Pollák Zoltánon keresztül)
Mi adjuk az áramot a járás hivatalnak, ezért kell az MVM Zrt-nek küldenünk a belépési engedély kérelmet.</v>
          </cell>
          <cell r="J1817" t="str">
            <v>MI</v>
          </cell>
        </row>
        <row r="1818">
          <cell r="A1818" t="str">
            <v>Balatonfüred Fürdő 1</v>
          </cell>
          <cell r="D1818" t="str">
            <v xml:space="preserve">, </v>
          </cell>
          <cell r="E1818" t="str">
            <v>Veszprém</v>
          </cell>
          <cell r="F1818" t="str">
            <v>Balatonfüred, Fürdő utca 11</v>
          </cell>
        </row>
        <row r="1819">
          <cell r="A1819" t="str">
            <v>Balatonfüred Fürdő 2</v>
          </cell>
          <cell r="D1819" t="str">
            <v xml:space="preserve">, </v>
          </cell>
          <cell r="E1819" t="str">
            <v>Veszprém</v>
          </cell>
          <cell r="F1819" t="str">
            <v>Balatonfüred, Fürdő utca 10</v>
          </cell>
        </row>
        <row r="1820">
          <cell r="A1820" t="str">
            <v>Balatonfüred Fürdő 3</v>
          </cell>
          <cell r="B1820" t="str">
            <v>46.95614023</v>
          </cell>
          <cell r="C1820" t="str">
            <v>17.87108177</v>
          </cell>
          <cell r="D1820" t="str">
            <v>46.95614023, 17.87108177</v>
          </cell>
          <cell r="E1820" t="str">
            <v>Veszprém</v>
          </cell>
          <cell r="F1820" t="str">
            <v>Balatonfüred, Fürdő utca 17</v>
          </cell>
        </row>
        <row r="1821">
          <cell r="A1821" t="str">
            <v>Balatonfüred Füred Kemping 1</v>
          </cell>
          <cell r="D1821" t="str">
            <v xml:space="preserve">, </v>
          </cell>
          <cell r="E1821" t="str">
            <v>Veszprém</v>
          </cell>
          <cell r="F1821" t="str">
            <v>Balatonfüred, Camping 69/11 hrsz</v>
          </cell>
        </row>
        <row r="1822">
          <cell r="A1822" t="str">
            <v>Balatonfüred Germering M</v>
          </cell>
          <cell r="D1822" t="str">
            <v xml:space="preserve">, </v>
          </cell>
          <cell r="E1822" t="str">
            <v>Veszprém</v>
          </cell>
          <cell r="F1822" t="str">
            <v>Balatonfüred, Germering utca 19</v>
          </cell>
          <cell r="K1822" t="str">
            <v>Magyar Telekom Nyrt.</v>
          </cell>
        </row>
        <row r="1823">
          <cell r="A1823" t="str">
            <v>Balatonfüred Germering N</v>
          </cell>
          <cell r="D1823" t="str">
            <v xml:space="preserve">, </v>
          </cell>
          <cell r="E1823" t="str">
            <v>Veszprém</v>
          </cell>
          <cell r="F1823" t="str">
            <v>Balatonfüred, Germering utca 1</v>
          </cell>
        </row>
        <row r="1824">
          <cell r="A1824" t="str">
            <v>Balatonfüred Gyógy 1</v>
          </cell>
          <cell r="D1824" t="str">
            <v xml:space="preserve">, </v>
          </cell>
          <cell r="E1824" t="str">
            <v>Veszprém</v>
          </cell>
          <cell r="F1824" t="str">
            <v>Balatonfüred, Gyógy tér 1</v>
          </cell>
        </row>
        <row r="1825">
          <cell r="A1825" t="str">
            <v>Balatonfüred Gyógy M</v>
          </cell>
          <cell r="B1825" t="str">
            <v>46.95571962</v>
          </cell>
          <cell r="C1825" t="str">
            <v>17.89509715</v>
          </cell>
          <cell r="D1825" t="str">
            <v>46.95571962, 17.89509715</v>
          </cell>
          <cell r="E1825" t="str">
            <v>Veszprém</v>
          </cell>
          <cell r="F1825" t="str">
            <v>Balatonfüred, Gyógy tér 2</v>
          </cell>
          <cell r="K1825" t="str">
            <v>Magyar Telekom Nyrt.</v>
          </cell>
        </row>
        <row r="1826">
          <cell r="A1826" t="str">
            <v>Balatonfüred Heliport 1</v>
          </cell>
          <cell r="B1826" t="str">
            <v>46.94966907</v>
          </cell>
          <cell r="C1826" t="str">
            <v>17.87433786</v>
          </cell>
          <cell r="D1826" t="str">
            <v>46.94966907, 17.87433786</v>
          </cell>
          <cell r="E1826" t="str">
            <v>Veszprém</v>
          </cell>
          <cell r="F1826" t="str">
            <v>Balatonfüred, Fürdő utca 31</v>
          </cell>
          <cell r="J1826" t="str">
            <v>TRD</v>
          </cell>
        </row>
        <row r="1827">
          <cell r="A1827" t="str">
            <v>Balatonfüred Horváth M</v>
          </cell>
          <cell r="D1827" t="str">
            <v xml:space="preserve">, </v>
          </cell>
          <cell r="E1827" t="str">
            <v>Veszprém</v>
          </cell>
          <cell r="F1827" t="str">
            <v>Balatonfüred, Horváth Mihály utca 08/2 hrsz</v>
          </cell>
          <cell r="K1827" t="str">
            <v>Magyar Telekom Nyrt.</v>
          </cell>
        </row>
        <row r="1828">
          <cell r="A1828" t="str">
            <v>Balatonfüred Horváth N</v>
          </cell>
          <cell r="D1828" t="str">
            <v xml:space="preserve">, </v>
          </cell>
          <cell r="E1828" t="str">
            <v>Veszprém</v>
          </cell>
          <cell r="F1828" t="str">
            <v>Balatonfüred, Horváth Mihály utca 08/27 hrsz</v>
          </cell>
          <cell r="J1828" t="str">
            <v>KR</v>
          </cell>
        </row>
        <row r="1829">
          <cell r="A1829" t="str">
            <v>Balatonfüred Hóvirág 1</v>
          </cell>
          <cell r="D1829" t="str">
            <v xml:space="preserve">, </v>
          </cell>
          <cell r="E1829" t="str">
            <v>Veszprém</v>
          </cell>
          <cell r="F1829" t="str">
            <v>Balatonfüred, Hóvirág utca 18</v>
          </cell>
          <cell r="G1829" t="str">
            <v>Cím alapján</v>
          </cell>
          <cell r="H1829" t="str">
            <v>András nyaralójának a gondnoka, Falaki Gyula, 30 332 6378. Őt lehet hívni, ha be kellene menni a nyaralóba</v>
          </cell>
          <cell r="J1829" t="str">
            <v>UKR</v>
          </cell>
        </row>
        <row r="1830">
          <cell r="A1830" t="str">
            <v>Balatonfüred Hősök 1</v>
          </cell>
          <cell r="D1830" t="str">
            <v xml:space="preserve">, </v>
          </cell>
          <cell r="E1830" t="str">
            <v>Veszprém</v>
          </cell>
          <cell r="F1830" t="str">
            <v>Balatonfüred, Hősök tere 1</v>
          </cell>
        </row>
        <row r="1831">
          <cell r="A1831" t="str">
            <v>Balatonfüred Iskola 1</v>
          </cell>
          <cell r="D1831" t="str">
            <v xml:space="preserve">, </v>
          </cell>
          <cell r="E1831" t="str">
            <v>Veszprém</v>
          </cell>
          <cell r="F1831" t="str">
            <v>Balatonfüred, Iskola utca 2</v>
          </cell>
        </row>
        <row r="1832">
          <cell r="A1832" t="str">
            <v>Balatonfüred Jókai M</v>
          </cell>
          <cell r="D1832" t="str">
            <v xml:space="preserve">, </v>
          </cell>
          <cell r="E1832" t="str">
            <v>Veszprém</v>
          </cell>
          <cell r="F1832" t="str">
            <v>Balatonfüred, Jókai Mór utca 5</v>
          </cell>
          <cell r="K1832" t="str">
            <v>Magyar Telekom Nyrt.</v>
          </cell>
        </row>
        <row r="1833">
          <cell r="A1833" t="str">
            <v>Balatonfüred K</v>
          </cell>
          <cell r="D1833" t="str">
            <v xml:space="preserve">, </v>
          </cell>
          <cell r="E1833" t="str">
            <v>Veszprém</v>
          </cell>
          <cell r="F1833" t="str">
            <v>Balatonfüred, Hajókikötő Moló</v>
          </cell>
          <cell r="H1833" t="str">
            <v xml:space="preserve">Balatoni Hajózási Rt. 
Kulics György 06-20/394-6555 </v>
          </cell>
          <cell r="J1833" t="str">
            <v>WL</v>
          </cell>
          <cell r="K1833" t="str">
            <v>Magyar Telekom Nyrt.</v>
          </cell>
        </row>
        <row r="1834">
          <cell r="A1834" t="str">
            <v>Balatonfüred Kossuth M</v>
          </cell>
          <cell r="B1834" t="str">
            <v>46.96130075</v>
          </cell>
          <cell r="C1834" t="str">
            <v>17.87334677</v>
          </cell>
          <cell r="D1834" t="str">
            <v>46.96130075, 17.87334677</v>
          </cell>
          <cell r="E1834" t="str">
            <v>Veszprém</v>
          </cell>
          <cell r="F1834" t="str">
            <v>Balatonfüred, Kossuth Lajos utca 3</v>
          </cell>
          <cell r="K1834" t="str">
            <v>Magyar Telekom Nyrt.</v>
          </cell>
        </row>
        <row r="1835">
          <cell r="A1835" t="str">
            <v>Balatonfüred Kossuth N</v>
          </cell>
          <cell r="D1835" t="str">
            <v xml:space="preserve">, </v>
          </cell>
          <cell r="E1835" t="str">
            <v>Veszprém</v>
          </cell>
          <cell r="F1835" t="str">
            <v>Balatonfüred, Kossuth Lajos utca 5</v>
          </cell>
          <cell r="K1835" t="str">
            <v>Magyar Telekom Nyrt.</v>
          </cell>
        </row>
        <row r="1836">
          <cell r="A1836" t="str">
            <v>Balatonfüred Kossuth O</v>
          </cell>
          <cell r="D1836" t="str">
            <v xml:space="preserve">, </v>
          </cell>
          <cell r="E1836" t="str">
            <v>Veszprém</v>
          </cell>
          <cell r="F1836" t="str">
            <v>Balatonfüred, Kossuth Lajos utca 9</v>
          </cell>
          <cell r="K1836" t="str">
            <v>Magyar Telekom Nyrt.</v>
          </cell>
        </row>
        <row r="1837">
          <cell r="A1837" t="str">
            <v>Balatonfüred Kossuth P</v>
          </cell>
          <cell r="D1837" t="str">
            <v xml:space="preserve">, </v>
          </cell>
          <cell r="E1837" t="str">
            <v>Veszprém</v>
          </cell>
          <cell r="F1837" t="str">
            <v>Balatonfüred, Kossuth Lajos utca 18</v>
          </cell>
          <cell r="K1837" t="str">
            <v>Magyar Telekom Nyrt.</v>
          </cell>
        </row>
        <row r="1838">
          <cell r="A1838" t="str">
            <v>Balatonfüred Kossuth Q</v>
          </cell>
          <cell r="D1838" t="str">
            <v xml:space="preserve">, </v>
          </cell>
          <cell r="E1838" t="str">
            <v>Veszprém</v>
          </cell>
          <cell r="F1838" t="str">
            <v>Balatonfüred, Kossuth Lajos utca 33</v>
          </cell>
        </row>
        <row r="1839">
          <cell r="A1839" t="str">
            <v>Balatonfüred Kossuth R</v>
          </cell>
          <cell r="B1839" t="str">
            <v>46.96009192</v>
          </cell>
          <cell r="C1839" t="str">
            <v>17.87128393</v>
          </cell>
          <cell r="D1839" t="str">
            <v>46.96009192, 17.87128393</v>
          </cell>
          <cell r="E1839" t="str">
            <v>Veszprém</v>
          </cell>
          <cell r="F1839" t="str">
            <v>Balatonfüred, Kossuth Lajos utca 14</v>
          </cell>
          <cell r="K1839" t="str">
            <v>Magyar Telekom Nyrt.</v>
          </cell>
        </row>
        <row r="1840">
          <cell r="A1840" t="str">
            <v>Balatonfüred Lóczy M</v>
          </cell>
          <cell r="B1840" t="str">
            <v>46.9714996</v>
          </cell>
          <cell r="C1840" t="str">
            <v>17.89595306</v>
          </cell>
          <cell r="D1840" t="str">
            <v>46.9714996, 17.89595306</v>
          </cell>
          <cell r="E1840" t="str">
            <v>Veszprém</v>
          </cell>
          <cell r="F1840" t="str">
            <v>Balatonfüred, Lóczy Lajos utca 60</v>
          </cell>
          <cell r="K1840" t="str">
            <v>Magyar Telekom Nyrt.</v>
          </cell>
        </row>
        <row r="1841">
          <cell r="A1841" t="str">
            <v>Balatonfüred M</v>
          </cell>
          <cell r="D1841" t="str">
            <v xml:space="preserve">, </v>
          </cell>
          <cell r="E1841" t="str">
            <v>Veszprém</v>
          </cell>
          <cell r="F1841" t="str">
            <v>Balatonfüred, Kosztolányi Dezső utca 12</v>
          </cell>
          <cell r="G1841" t="str">
            <v>Kosztolányi 12., 108 Hrszinfó: 3928/Y/23</v>
          </cell>
        </row>
        <row r="1842">
          <cell r="A1842" t="str">
            <v>Balatonfüred Major 1</v>
          </cell>
          <cell r="D1842" t="str">
            <v xml:space="preserve">, </v>
          </cell>
          <cell r="E1842" t="str">
            <v>Veszprém</v>
          </cell>
          <cell r="F1842" t="str">
            <v>Balatonfüred, Major utca 2</v>
          </cell>
        </row>
        <row r="1843">
          <cell r="A1843" t="str">
            <v>Balatonfüred Major M</v>
          </cell>
          <cell r="D1843" t="str">
            <v xml:space="preserve">, </v>
          </cell>
          <cell r="E1843" t="str">
            <v>Veszprém</v>
          </cell>
          <cell r="F1843" t="str">
            <v>Balatonfüred, Major utca 5</v>
          </cell>
          <cell r="K1843" t="str">
            <v>Magyar Telekom Nyrt.</v>
          </cell>
        </row>
        <row r="1844">
          <cell r="A1844" t="str">
            <v>Balatonfüred Mélygarázs 1</v>
          </cell>
          <cell r="D1844" t="str">
            <v xml:space="preserve">, </v>
          </cell>
          <cell r="E1844" t="str">
            <v>Veszprém</v>
          </cell>
          <cell r="F1844" t="str">
            <v>Balatonfüred, Zákonyi Ferenc utca 95/8 hrsz</v>
          </cell>
          <cell r="J1844" t="str">
            <v>TRE</v>
          </cell>
        </row>
        <row r="1845">
          <cell r="A1845" t="str">
            <v>Balatonfüred Mikes 1</v>
          </cell>
          <cell r="B1845" t="str">
            <v>46.95878745</v>
          </cell>
          <cell r="C1845" t="str">
            <v>17.89776424</v>
          </cell>
          <cell r="D1845" t="str">
            <v>46.95878745, 17.89776424</v>
          </cell>
          <cell r="E1845" t="str">
            <v>Veszprém</v>
          </cell>
          <cell r="F1845" t="str">
            <v>Balatonfüred, Mikes Kelemen utca 1</v>
          </cell>
          <cell r="G1845" t="str">
            <v>GTS:Antenna elhelyezkedés: lapostetőn.
Beltéri elhelyezkedés: a földszinten a recepció mellett az elektromos szekrényben fali rack-be szerelve.
Végpont elhelyezkedés: uo.</v>
          </cell>
          <cell r="H1845" t="str">
            <v>nem található</v>
          </cell>
        </row>
        <row r="1846">
          <cell r="A1846" t="str">
            <v>Balatonfüred Mobil Lelátó 1</v>
          </cell>
          <cell r="D1846" t="str">
            <v xml:space="preserve">, </v>
          </cell>
          <cell r="E1846" t="str">
            <v>Veszprém</v>
          </cell>
          <cell r="F1846" t="str">
            <v>Balatonfüred, Tagore sétány és móló melletti vízterület</v>
          </cell>
        </row>
        <row r="1847">
          <cell r="A1847" t="str">
            <v>Balatonfüred N</v>
          </cell>
          <cell r="B1847" t="str">
            <v>46.95692488</v>
          </cell>
          <cell r="C1847" t="str">
            <v>17.89151026</v>
          </cell>
          <cell r="D1847" t="str">
            <v>46.95692488, 17.89151026</v>
          </cell>
          <cell r="E1847" t="str">
            <v>Veszprém</v>
          </cell>
          <cell r="F1847" t="str">
            <v>Balatonfüred, Zsigmond utca 12</v>
          </cell>
          <cell r="G1847" t="str">
            <v>Csopak felől a Füred áruház előtti második utca balra</v>
          </cell>
          <cell r="I1847" t="str">
            <v>Automata kocsibejáró kapu , a távirányító a jobb oldali oszlopon , a kerítésen belül oldalt elhelyezett kulcsos szekrényben van.</v>
          </cell>
          <cell r="K1847" t="str">
            <v>Centrum Irodaházak Kft</v>
          </cell>
        </row>
        <row r="1848">
          <cell r="A1848" t="str">
            <v>Balatonfüred Nádor 1</v>
          </cell>
          <cell r="D1848" t="str">
            <v xml:space="preserve">, </v>
          </cell>
          <cell r="E1848" t="str">
            <v>Veszprém</v>
          </cell>
          <cell r="F1848" t="str">
            <v>Balatonfüred, Nádor utca 17</v>
          </cell>
        </row>
        <row r="1849">
          <cell r="A1849" t="str">
            <v>Balatonfüred Noszlopy 1</v>
          </cell>
          <cell r="D1849" t="str">
            <v xml:space="preserve">, </v>
          </cell>
          <cell r="E1849" t="str">
            <v>Veszprém</v>
          </cell>
          <cell r="F1849" t="str">
            <v>Balatonfüred, Noszlopy Gáspár utca 5</v>
          </cell>
          <cell r="J1849" t="str">
            <v>TRD</v>
          </cell>
        </row>
        <row r="1850">
          <cell r="A1850" t="str">
            <v>Balatonfüred Noszlopy 2</v>
          </cell>
          <cell r="B1850" t="str">
            <v>46.95614917</v>
          </cell>
          <cell r="C1850" t="str">
            <v>17.87369639</v>
          </cell>
          <cell r="D1850" t="str">
            <v>46.95614917, 17.87369639</v>
          </cell>
          <cell r="E1850" t="str">
            <v>Veszprém</v>
          </cell>
          <cell r="F1850" t="str">
            <v>Balatonfüred, Noszlopy Gáspár utca 995/45 hrsz</v>
          </cell>
          <cell r="G1850" t="str">
            <v>Noszlopy Gáspár utca 16 melett az utca számozatlan oldalán</v>
          </cell>
        </row>
        <row r="1851">
          <cell r="A1851" t="str">
            <v>Balatonfüred O</v>
          </cell>
          <cell r="B1851" t="str">
            <v>46.95590249</v>
          </cell>
          <cell r="C1851" t="str">
            <v>17.86462226</v>
          </cell>
          <cell r="D1851" t="str">
            <v>46.95590249, 17.86462226</v>
          </cell>
          <cell r="E1851" t="str">
            <v>Veszprém</v>
          </cell>
          <cell r="F1851" t="str">
            <v>Balatonfüred, Bajcsy-Zsilinszky utca 53</v>
          </cell>
        </row>
        <row r="1852">
          <cell r="A1852" t="str">
            <v>Balatonfüred Öreghegyi M</v>
          </cell>
          <cell r="D1852" t="str">
            <v xml:space="preserve">, </v>
          </cell>
          <cell r="E1852" t="str">
            <v>Veszprém</v>
          </cell>
          <cell r="F1852" t="str">
            <v>Balatonfüred, Öreghegyi utca 2</v>
          </cell>
          <cell r="K1852" t="str">
            <v>Magyar Telekom Nyrt.</v>
          </cell>
        </row>
        <row r="1853">
          <cell r="A1853" t="str">
            <v>Balatonfüred P</v>
          </cell>
          <cell r="D1853" t="str">
            <v xml:space="preserve">, </v>
          </cell>
          <cell r="E1853" t="str">
            <v>Veszprém</v>
          </cell>
          <cell r="F1853" t="str">
            <v>Balatonfüred, Régitemető utca 8</v>
          </cell>
        </row>
        <row r="1854">
          <cell r="A1854" t="str">
            <v>Balatonfüred Penny 1</v>
          </cell>
          <cell r="D1854" t="str">
            <v xml:space="preserve">, </v>
          </cell>
          <cell r="E1854" t="str">
            <v>Veszprém</v>
          </cell>
          <cell r="F1854" t="str">
            <v>Balatonfüred, Széchenyi utca 37</v>
          </cell>
        </row>
        <row r="1855">
          <cell r="A1855" t="str">
            <v>Balatonfüred Petőfi M</v>
          </cell>
          <cell r="D1855" t="str">
            <v xml:space="preserve">, </v>
          </cell>
          <cell r="E1855" t="str">
            <v>Veszprém</v>
          </cell>
          <cell r="F1855" t="str">
            <v>Balatonfüred, Petőfi Sándor utca 14</v>
          </cell>
          <cell r="K1855" t="str">
            <v>Magyar Telekom Nyrt.</v>
          </cell>
        </row>
        <row r="1856">
          <cell r="A1856" t="str">
            <v>Balatonfüred Petőfi N</v>
          </cell>
          <cell r="D1856" t="str">
            <v xml:space="preserve">, </v>
          </cell>
          <cell r="E1856" t="str">
            <v>Veszprém</v>
          </cell>
          <cell r="F1856" t="str">
            <v>Balatonfüred, Petőfi Sándor utca 68</v>
          </cell>
          <cell r="K1856" t="str">
            <v>Magyar Telekom Nyrt.</v>
          </cell>
        </row>
        <row r="1857">
          <cell r="A1857" t="str">
            <v>Balatonfüred Séta 1</v>
          </cell>
          <cell r="D1857" t="str">
            <v xml:space="preserve">, </v>
          </cell>
          <cell r="E1857" t="str">
            <v>Veszprém</v>
          </cell>
          <cell r="F1857" t="str">
            <v>Balatonfüred, Séta utca 35</v>
          </cell>
          <cell r="K1857" t="str">
            <v>Magyar Telekom Nyrt.</v>
          </cell>
        </row>
        <row r="1858">
          <cell r="A1858" t="str">
            <v>Balatonfüred Széchenyi 1</v>
          </cell>
          <cell r="D1858" t="str">
            <v xml:space="preserve">, </v>
          </cell>
          <cell r="E1858" t="str">
            <v>Veszprém</v>
          </cell>
          <cell r="F1858" t="str">
            <v>Balatonfüred, Széchenyi utca 16</v>
          </cell>
          <cell r="J1858" t="str">
            <v>UKR</v>
          </cell>
        </row>
        <row r="1859">
          <cell r="A1859" t="str">
            <v>Balatonfüred Széchenyi 2</v>
          </cell>
          <cell r="D1859" t="str">
            <v xml:space="preserve">, </v>
          </cell>
          <cell r="E1859" t="str">
            <v>Veszprém</v>
          </cell>
          <cell r="F1859" t="str">
            <v>Balatonfüred, Széchenyi út 20</v>
          </cell>
          <cell r="J1859" t="str">
            <v>TRE</v>
          </cell>
        </row>
        <row r="1860">
          <cell r="A1860" t="str">
            <v>Balatonfüred Széchenyi M</v>
          </cell>
          <cell r="D1860" t="str">
            <v xml:space="preserve">, </v>
          </cell>
          <cell r="E1860" t="str">
            <v>Veszprém</v>
          </cell>
          <cell r="F1860" t="str">
            <v>Balatonfüred, Széchenyi utca 13</v>
          </cell>
          <cell r="K1860" t="str">
            <v>Magyar Telekom Nyrt.</v>
          </cell>
        </row>
        <row r="1861">
          <cell r="A1861" t="str">
            <v>Balatonfüred Széchenyi N</v>
          </cell>
          <cell r="B1861" t="str">
            <v>46.95586561</v>
          </cell>
          <cell r="C1861" t="str">
            <v>17.88819569</v>
          </cell>
          <cell r="D1861" t="str">
            <v>46.95586561, 17.88819569</v>
          </cell>
          <cell r="E1861" t="str">
            <v>Veszprém</v>
          </cell>
          <cell r="F1861" t="str">
            <v>Balatonfüred, Széchenyi utca 1</v>
          </cell>
        </row>
        <row r="1862">
          <cell r="A1862" t="str">
            <v>Balatonfüred Széchenyi O</v>
          </cell>
          <cell r="B1862" t="str">
            <v>46.94817587</v>
          </cell>
          <cell r="C1862" t="str">
            <v>17.8787455</v>
          </cell>
          <cell r="D1862" t="str">
            <v>46.94817587, 17.8787455</v>
          </cell>
          <cell r="E1862" t="str">
            <v>Veszprém</v>
          </cell>
          <cell r="F1862" t="str">
            <v>Balatonfüred, Széchenyi utca 55</v>
          </cell>
          <cell r="G1862" t="str">
            <v>GTS:GTS Társszolgáltatói vonak (Telekom) a berendezések a hálózati eszközöknél.</v>
          </cell>
          <cell r="H1862" t="str">
            <v>GTS NOC, 814-4222, 20/480-6221</v>
          </cell>
        </row>
        <row r="1863">
          <cell r="A1863" t="str">
            <v>Balatonfüred Szent István M</v>
          </cell>
          <cell r="D1863" t="str">
            <v xml:space="preserve">, </v>
          </cell>
          <cell r="E1863" t="str">
            <v>Veszprém</v>
          </cell>
          <cell r="F1863" t="str">
            <v>Balatonfüred, Szent István tér 1</v>
          </cell>
          <cell r="K1863" t="str">
            <v>Magyar Telekom Nyrt.</v>
          </cell>
        </row>
        <row r="1864">
          <cell r="A1864" t="str">
            <v>Balatonfüred Szent István N</v>
          </cell>
          <cell r="B1864" t="str">
            <v>46.96131013</v>
          </cell>
          <cell r="C1864" t="str">
            <v>17.87513374</v>
          </cell>
          <cell r="D1864" t="str">
            <v>46.96131013, 17.87513374</v>
          </cell>
          <cell r="E1864" t="str">
            <v>Veszprém</v>
          </cell>
          <cell r="F1864" t="str">
            <v>Balatonfüred, Szent István tér 7</v>
          </cell>
        </row>
        <row r="1865">
          <cell r="A1865" t="str">
            <v>Balatonfüred Zákonyi M</v>
          </cell>
          <cell r="D1865" t="str">
            <v xml:space="preserve">, </v>
          </cell>
          <cell r="E1865" t="str">
            <v>Veszprém</v>
          </cell>
          <cell r="F1865" t="str">
            <v>Balatonfüred, Zákonyi Ferenc utca 2</v>
          </cell>
          <cell r="K1865" t="str">
            <v>Magyar Telekom Nyrt.</v>
          </cell>
        </row>
        <row r="1866">
          <cell r="A1866" t="str">
            <v>Balatonfüred Zsigmond M</v>
          </cell>
          <cell r="D1866" t="str">
            <v xml:space="preserve">, </v>
          </cell>
          <cell r="E1866" t="str">
            <v>Veszprém</v>
          </cell>
          <cell r="F1866" t="str">
            <v>Balatonfüred, Zsigmond utca 1</v>
          </cell>
          <cell r="K1866" t="str">
            <v>Magyar Telekom Nyrt.</v>
          </cell>
        </row>
        <row r="1867">
          <cell r="A1867" t="str">
            <v>Balatonfüred Zsigmond N</v>
          </cell>
          <cell r="B1867" t="str">
            <v>46.9567232</v>
          </cell>
          <cell r="C1867" t="str">
            <v>17.89202708</v>
          </cell>
          <cell r="D1867" t="str">
            <v>46.9567232, 17.89202708</v>
          </cell>
          <cell r="E1867" t="str">
            <v>Veszprém</v>
          </cell>
          <cell r="F1867" t="str">
            <v>Balatonfüred, Zsigmond utca 14</v>
          </cell>
          <cell r="K1867" t="str">
            <v>Magyar Telekom Nyrt.</v>
          </cell>
        </row>
        <row r="1868">
          <cell r="A1868" t="str">
            <v>Balatonfüred Zsigmond O</v>
          </cell>
          <cell r="D1868" t="str">
            <v xml:space="preserve">, </v>
          </cell>
          <cell r="E1868" t="str">
            <v>Veszprém</v>
          </cell>
          <cell r="F1868" t="str">
            <v>Balatonfüred, Zsigmond utca 13</v>
          </cell>
        </row>
        <row r="1869">
          <cell r="A1869" t="str">
            <v>Balatonfűzfő 1</v>
          </cell>
          <cell r="B1869" t="str">
            <v>47.08126432</v>
          </cell>
          <cell r="C1869" t="str">
            <v>18.02821119</v>
          </cell>
          <cell r="D1869" t="str">
            <v>47.08126432, 18.02821119</v>
          </cell>
          <cell r="E1869" t="str">
            <v>Veszprém</v>
          </cell>
          <cell r="F1869" t="str">
            <v>Balatonfűzfő, Munkás tér 2</v>
          </cell>
          <cell r="G1869" t="str">
            <v>A 71-es útról a 72-re fordulni, majd a Fűzfőgyártelep táblánál balra, 600 m-t előre és jobbkéz felől az első (2. sz.) gyárkapun be, a kéménytől jobbra az épület mögött a konténer.</v>
          </cell>
          <cell r="H1869" t="str">
            <v>Erőmű (kémény): Ber-Fém Kft., Nagy Zsolt T.: 30/209 6884, e-mail: berfem@invitel.hu</v>
          </cell>
          <cell r="I1869" t="str">
            <v>Éjjel-nappal portaszolgálat.</v>
          </cell>
          <cell r="J1869" t="str">
            <v>TBS;BS;UBS2100;MI</v>
          </cell>
          <cell r="K1869" t="str">
            <v>Berfém Fémhulladék Kereskedelmi és Szolgáltató Kft.</v>
          </cell>
        </row>
        <row r="1870">
          <cell r="A1870" t="str">
            <v>Balatonfűzfő 2</v>
          </cell>
          <cell r="B1870" t="str">
            <v>47.06314707</v>
          </cell>
          <cell r="C1870" t="str">
            <v>18.03141419</v>
          </cell>
          <cell r="D1870" t="str">
            <v>47.06314707, 18.03141419</v>
          </cell>
          <cell r="E1870" t="str">
            <v>Veszprém</v>
          </cell>
          <cell r="F1870" t="str">
            <v>Balatonfűzfő, Arany János utca 1019/2 hrsz</v>
          </cell>
          <cell r="G1870" t="str">
            <v>Budapest felől az M7-es autópályán haladva Balatonfűzfő felé le kell térni az autópályáról, majd a 71-es úton haladva át Balatonfűzfőn. B.fűzfő vége tábla előtt behajtani a körforgalomba és a 3. kijáratnál kihajtani. A következő útkereszteződésnél balra kell letérni az üdülőkhöz, majd ismét balra kell kanyarodni. A következő lehetőségnél jobbra, majd egyenesen az Arany János útcáig, majd egyenesen a toronyig.</v>
          </cell>
          <cell r="H1870" t="str">
            <v>Pannon</v>
          </cell>
          <cell r="I1870" t="str">
            <v>Sorbafűzött lakatok.</v>
          </cell>
          <cell r="J1870" t="str">
            <v>UBS2100;LTE800;LTE1800;MI</v>
          </cell>
          <cell r="K1870" t="str">
            <v>Pannon GSM Távközlési Zrt.</v>
          </cell>
        </row>
        <row r="1871">
          <cell r="A1871" t="str">
            <v>Balatonfűzfő 3</v>
          </cell>
          <cell r="D1871" t="str">
            <v xml:space="preserve">, </v>
          </cell>
          <cell r="E1871" t="str">
            <v>Veszprém</v>
          </cell>
          <cell r="F1871" t="str">
            <v>Balatonfűzfő, Nike körút 1</v>
          </cell>
          <cell r="G1871" t="str">
            <v>Nitroterv Kft telepén épület</v>
          </cell>
          <cell r="J1871" t="str">
            <v>LTE800</v>
          </cell>
        </row>
        <row r="1872">
          <cell r="A1872" t="str">
            <v>Balatonfűzfő 4</v>
          </cell>
          <cell r="D1872" t="str">
            <v xml:space="preserve">, </v>
          </cell>
          <cell r="E1872" t="str">
            <v>Veszprém</v>
          </cell>
          <cell r="F1872" t="str">
            <v>Balatonfűzfő, Gagarin utca 22</v>
          </cell>
          <cell r="G1872" t="str">
            <v>A cím pontos. Négyszintes épületben található Támasz Idősek Otthonáról van szó</v>
          </cell>
          <cell r="H1872" t="str">
            <v>Szabó Krisztina
30 6706357
88 451174</v>
          </cell>
          <cell r="J1872" t="str">
            <v>KR</v>
          </cell>
        </row>
        <row r="1873">
          <cell r="A1873" t="str">
            <v>Balatonfűzfő Dow Hungary 1</v>
          </cell>
          <cell r="D1873" t="str">
            <v xml:space="preserve">, </v>
          </cell>
          <cell r="E1873" t="str">
            <v>Veszprém</v>
          </cell>
          <cell r="F1873" t="str">
            <v>Balatonfűzfő, 71es út 19km</v>
          </cell>
          <cell r="G1873" t="str">
            <v>71-es út 19. km kő . Fürst Sándor utca és a Balaton körút (71-es) találkozástól 500 m-re,</v>
          </cell>
          <cell r="H1873" t="str">
            <v>András György 
20/9338163</v>
          </cell>
          <cell r="J1873" t="str">
            <v>KR</v>
          </cell>
        </row>
        <row r="1874">
          <cell r="A1874" t="str">
            <v>Balatonfűzfő DRV 1</v>
          </cell>
          <cell r="D1874" t="str">
            <v xml:space="preserve">, </v>
          </cell>
          <cell r="E1874" t="str">
            <v>Veszprém</v>
          </cell>
          <cell r="F1874" t="str">
            <v>Balatonfűzfő, Papkeszi utca</v>
          </cell>
          <cell r="G1874" t="str">
            <v>Balatonfűzfőről Litér felé kell indulni a 72-es főúton. Az erdősáv után, a vasúti sín előtt jobbra kell fordulni. Végig követni kell ezt a névtelen útat, jobb kanyar után 3-400méterre balra be kell forduni a DRV telehely felé (vízmű telephely).</v>
          </cell>
          <cell r="H1874" t="str">
            <v>Központi kapcsolattartó: Szekeres Sándor 0630-348-0488, 0684-501-060</v>
          </cell>
          <cell r="I1874" t="str">
            <v>Belépési engedély kérelem alapján, előre egyeztetett időpontban lehetséges!</v>
          </cell>
          <cell r="J1874" t="str">
            <v>MI</v>
          </cell>
        </row>
        <row r="1875">
          <cell r="A1875" t="str">
            <v>Balatonfűzfő Forrás 1</v>
          </cell>
          <cell r="D1875" t="str">
            <v xml:space="preserve">, </v>
          </cell>
          <cell r="E1875" t="str">
            <v>Veszprém</v>
          </cell>
          <cell r="F1875" t="str">
            <v>Balatonfűzfő, Bugyogó Forrás utca 16</v>
          </cell>
          <cell r="J1875" t="str">
            <v>TRD</v>
          </cell>
        </row>
        <row r="1876">
          <cell r="A1876" t="str">
            <v>Balatonfűzfő Forrás 2</v>
          </cell>
          <cell r="D1876" t="str">
            <v xml:space="preserve">, </v>
          </cell>
          <cell r="E1876" t="str">
            <v>Veszprém</v>
          </cell>
          <cell r="F1876" t="str">
            <v>Balatonfűzfő, Bugyogó Forrás utca 20</v>
          </cell>
        </row>
        <row r="1877">
          <cell r="A1877" t="str">
            <v>Balatonfűzfő Gyártelep 1</v>
          </cell>
          <cell r="D1877" t="str">
            <v xml:space="preserve">, </v>
          </cell>
          <cell r="E1877" t="str">
            <v>Veszprém</v>
          </cell>
          <cell r="F1877" t="str">
            <v>Balatonfűzfő, Fűzfőgyártelep</v>
          </cell>
        </row>
        <row r="1878">
          <cell r="A1878" t="str">
            <v>Balatonfűzfő M</v>
          </cell>
          <cell r="D1878" t="str">
            <v xml:space="preserve">, </v>
          </cell>
          <cell r="E1878" t="str">
            <v>Veszprém</v>
          </cell>
          <cell r="F1878" t="str">
            <v>Balatonfűzfő, Bugyogó Forrás utca 1</v>
          </cell>
          <cell r="K1878" t="str">
            <v>Magyar Telekom Nyrt.</v>
          </cell>
        </row>
        <row r="1879">
          <cell r="A1879" t="str">
            <v>Balatonfűzfő Saint Gobain 1</v>
          </cell>
          <cell r="D1879" t="str">
            <v xml:space="preserve">, </v>
          </cell>
          <cell r="E1879" t="str">
            <v>Veszprém</v>
          </cell>
          <cell r="F1879" t="str">
            <v>Balatonfűzfő, belterület 1498/242 hrsz</v>
          </cell>
          <cell r="G1879" t="str">
            <v>Kémia ipartelep B porta balra hátsó épület külső falán. Létrát kell vinni</v>
          </cell>
          <cell r="H1879" t="str">
            <v xml:space="preserve">Gocs Tamás 06-20/494-90-32  és Csikós Zoltán 06-30/422-61-28 </v>
          </cell>
          <cell r="I1879" t="str">
            <v>munkaidőben</v>
          </cell>
        </row>
        <row r="1880">
          <cell r="A1880" t="str">
            <v>Balatonfűzfő Uszoda 1</v>
          </cell>
          <cell r="D1880" t="str">
            <v xml:space="preserve">, </v>
          </cell>
          <cell r="E1880" t="str">
            <v>Veszprém</v>
          </cell>
          <cell r="F1880" t="str">
            <v>Balatonfűzfő, Uszoda út 1</v>
          </cell>
          <cell r="G1880" t="str">
            <v>8184 Balatonfűzfő, Uszoda utca 1 (uszoda). Beltéri az informatikai helyiségben, antenna a lapostetőn.</v>
          </cell>
          <cell r="H1880" t="str">
            <v>Schlakker Imre :30-7497348</v>
          </cell>
          <cell r="I1880" t="str">
            <v>Telefonos megbeszélés alapján.</v>
          </cell>
          <cell r="J1880" t="str">
            <v>KR</v>
          </cell>
          <cell r="K1880" t="str">
            <v>Erős József</v>
          </cell>
        </row>
        <row r="1881">
          <cell r="A1881" t="str">
            <v>Balatongyörök 1</v>
          </cell>
          <cell r="B1881" t="str">
            <v>46.75118927</v>
          </cell>
          <cell r="C1881" t="str">
            <v>17.35432641</v>
          </cell>
          <cell r="D1881" t="str">
            <v>46.75118927, 17.35432641</v>
          </cell>
          <cell r="E1881" t="str">
            <v>Zala</v>
          </cell>
          <cell r="F1881" t="str">
            <v>Balatongyörök, Kossuth Lajos utca 64</v>
          </cell>
          <cell r="G1881" t="str">
            <v>A 71-es úton Tihany felől Balatongyörökre beérve, a Centrum tábla felé balra a kanyaródó sávból, egyenesen, majd az átmenő forgalom tilos tábla előtt jobbra egyirányú utcába, végén a parkoló, onnan gyalog. Végszükségben át a díszburkolaton a strand bejárata elé.</v>
          </cell>
          <cell r="H1881" t="str">
            <v>Kiss László Tibor polgármester, T: 83/349-085, 83/346-002, Fax: 83-546-912,  Bokor Krisztina és Herczeg Lajosné pü. Tel.: 83-546-026</v>
          </cell>
          <cell r="I1881" t="str">
            <v>Polgármesteri engedéllyel a díszburkolaton át lehet hajtani és a strand bejárata előtt megállni végszükségben !!! Westeles igazolvánnyal rendőr nem büntet !!</v>
          </cell>
          <cell r="J1881" t="str">
            <v>BS;UBS2100;LL</v>
          </cell>
          <cell r="K1881" t="str">
            <v>Balatongyörök Községi Önkormányzat</v>
          </cell>
        </row>
        <row r="1882">
          <cell r="A1882" t="str">
            <v>Balatongyörök 2</v>
          </cell>
          <cell r="D1882" t="str">
            <v xml:space="preserve">, </v>
          </cell>
          <cell r="E1882" t="str">
            <v>Zala</v>
          </cell>
          <cell r="F1882" t="str">
            <v>Balatongyörök, Eötvös Károly utca 2</v>
          </cell>
          <cell r="J1882" t="str">
            <v>LTE800</v>
          </cell>
          <cell r="K1882" t="str">
            <v>Telenor Magyarország Zrt.</v>
          </cell>
        </row>
        <row r="1883">
          <cell r="A1883" t="str">
            <v>Balatongyörök 3</v>
          </cell>
          <cell r="D1883" t="str">
            <v xml:space="preserve">, </v>
          </cell>
          <cell r="E1883" t="str">
            <v>Zala</v>
          </cell>
          <cell r="F1883" t="str">
            <v>Balatongyörök, Fiktív utca</v>
          </cell>
        </row>
        <row r="1884">
          <cell r="A1884" t="str">
            <v>Balatongyörök Kossuth 1</v>
          </cell>
          <cell r="D1884" t="str">
            <v xml:space="preserve">, </v>
          </cell>
          <cell r="E1884" t="str">
            <v>Zala</v>
          </cell>
          <cell r="F1884" t="str">
            <v>Balatongyörök, Kossuth Lajos utca 87</v>
          </cell>
        </row>
        <row r="1885">
          <cell r="A1885" t="str">
            <v>Balatongyörök M</v>
          </cell>
          <cell r="B1885" t="str">
            <v>46.75484394</v>
          </cell>
          <cell r="C1885" t="str">
            <v>17.35321614</v>
          </cell>
          <cell r="D1885" t="str">
            <v>46.75484394, 17.35321614</v>
          </cell>
          <cell r="E1885" t="str">
            <v>Zala</v>
          </cell>
          <cell r="F1885" t="str">
            <v>Balatongyörök, Dózsa György utca 22/a</v>
          </cell>
          <cell r="I1885" t="str">
            <v>ABLOY egységkulcs, belépőkártya</v>
          </cell>
          <cell r="K1885" t="str">
            <v>Magyar Telekom Nyrt.</v>
          </cell>
        </row>
        <row r="1886">
          <cell r="A1886" t="str">
            <v>Balatongyörök N</v>
          </cell>
          <cell r="D1886" t="str">
            <v xml:space="preserve">, </v>
          </cell>
          <cell r="E1886" t="str">
            <v>Zala</v>
          </cell>
          <cell r="F1886" t="str">
            <v>Balatongyörök, Dózsa György utca 1</v>
          </cell>
          <cell r="K1886" t="str">
            <v>Magyar Telekom Nyrt.</v>
          </cell>
        </row>
        <row r="1887">
          <cell r="A1887" t="str">
            <v>Balatongyörök O</v>
          </cell>
          <cell r="D1887" t="str">
            <v xml:space="preserve">, </v>
          </cell>
          <cell r="E1887" t="str">
            <v>Zala</v>
          </cell>
          <cell r="F1887" t="str">
            <v>Balatongyörök, Kossuth Lajos utca 29</v>
          </cell>
        </row>
        <row r="1888">
          <cell r="A1888" t="str">
            <v>Balatongyörök/EL</v>
          </cell>
          <cell r="D1888" t="str">
            <v xml:space="preserve">, </v>
          </cell>
          <cell r="F1888" t="str">
            <v>Balatongyörök, külterület</v>
          </cell>
        </row>
        <row r="1889">
          <cell r="A1889" t="str">
            <v>Balatonhenye M</v>
          </cell>
          <cell r="D1889" t="str">
            <v xml:space="preserve">, </v>
          </cell>
          <cell r="E1889" t="str">
            <v>Veszprém</v>
          </cell>
          <cell r="F1889" t="str">
            <v>Balatonhenye, Kossuth utca 54</v>
          </cell>
        </row>
        <row r="1890">
          <cell r="A1890" t="str">
            <v>Balatoni út 1</v>
          </cell>
          <cell r="D1890" t="str">
            <v xml:space="preserve">, </v>
          </cell>
          <cell r="E1890" t="str">
            <v>Pest</v>
          </cell>
          <cell r="F1890" t="str">
            <v>XI Budapest, Fiktív utca 1</v>
          </cell>
        </row>
        <row r="1891">
          <cell r="A1891" t="str">
            <v>Balatoni út 2</v>
          </cell>
          <cell r="D1891" t="str">
            <v xml:space="preserve">, </v>
          </cell>
          <cell r="E1891" t="str">
            <v>Pest</v>
          </cell>
          <cell r="F1891" t="str">
            <v>XI Budapest, Balatoni út 756/17 hrsz</v>
          </cell>
          <cell r="G1891" t="str">
            <v xml:space="preserve">GTS:Antenna lapostetőn. Beltéri elhelyezkedés: szervízfolyosón balra fali rack-ben. Létre a rackhez van. A kültérihez legalább 4m-es létrát vinni kell, csak igy lehet feljutni a tetőre.
Balatoni út 2 - Kollégium 1 - 1 (MÁÁ)--&gt;1112 Budapest Balatoni út HRSZ:756/17, OMV. Beltéri a mosó felöli bejáratnál be és jobb oldalt a falon a rack szekrényben. Kültéri az épület mosó oldali bal sarkán a tetőn. Megközelítéséhez kitolható létre szükséges kb. 4m-es. </v>
          </cell>
          <cell r="H1891" t="str">
            <v xml:space="preserve">Üzemeltető: Császár Sándor  +36-30-740-3806 Benzinkút telefonszáma: +36-30-528-1656 
Balatoni út 2 - Kollégium 1 - 1 (MÁÁ)--&gt;Császár Sándor Tel:  06 30/ 740 3806 </v>
          </cell>
          <cell r="I1891" t="str">
            <v xml:space="preserve">Balatoni út 2 - Kollégium 1 - 1 (MÁÁ)--&gt;Telefonos bejelentkezés alapján. </v>
          </cell>
          <cell r="J1891" t="str">
            <v>MI</v>
          </cell>
        </row>
        <row r="1892">
          <cell r="A1892" t="str">
            <v>Balatonkenese 1</v>
          </cell>
          <cell r="B1892" t="str">
            <v>47.03140234</v>
          </cell>
          <cell r="C1892" t="str">
            <v>18.10749148</v>
          </cell>
          <cell r="D1892" t="str">
            <v>47.03140234, 18.10749148</v>
          </cell>
          <cell r="E1892" t="str">
            <v>Veszprém</v>
          </cell>
          <cell r="F1892" t="str">
            <v>Balatonkenese, Kikötő utca 2</v>
          </cell>
          <cell r="G1892" t="str">
            <v>A 71-es úton Bp. felől Balatonkenesére beérve addig menni míg a balra kanyarodó sávból át lehet menni a vasúton, Yacht kikötő felé, jobbra a kis utcában a hotel, tetőfelépítményben az állomás, liftgépház mellett. A lift melletti ajtón lehet kijutni a vaslépcsőre ami felvezet a felépítménybe.</v>
          </cell>
          <cell r="H1892" t="str">
            <v>Hotel Marina igazgató: Szíjártó Csaba tel.: /88/ 492-369 vagy 30-3006173, fax:/88/ 492-370
Karker László (műszaki vezető) tel: 06-30/269-8710
Szerződéssel kapcsolatban:Lénártné Király Klára 20/210-4533.</v>
          </cell>
          <cell r="I1892" t="str">
            <v>Belépés előtt telefonálni: +36 88 492-369   Éjjel-nappal portaszolgálat. Tetőkijárat lakatkulcsa a portán.</v>
          </cell>
          <cell r="J1892" t="str">
            <v>BS;UBS2100;LTE1800;LL</v>
          </cell>
          <cell r="K1892" t="str">
            <v>Hotel Marina Port</v>
          </cell>
        </row>
        <row r="1893">
          <cell r="A1893" t="str">
            <v>Balatonkenese 2</v>
          </cell>
          <cell r="B1893" t="str">
            <v>47.02567763</v>
          </cell>
          <cell r="C1893" t="str">
            <v>18.13597039</v>
          </cell>
          <cell r="D1893" t="str">
            <v>47.02567763, 18.13597039</v>
          </cell>
          <cell r="E1893" t="str">
            <v>Veszprém</v>
          </cell>
          <cell r="F1893" t="str">
            <v>Balatonkenese, Tompa Mihály utca 1</v>
          </cell>
          <cell r="G1893" t="str">
            <v>Balatonakarattya vége tábla előtt balra vasúti átjárón keresztül  a Honvéd üdülő portájáig. Csak kisérettel lehet visszamenni a toronyhoz ami az ABC mellett balra található.</v>
          </cell>
          <cell r="H1893" t="str">
            <v xml:space="preserve">Weisz Lajos elh.részlegvez. -  Tóth Árpád energetikus  88/574812; 88/481-444
Tóth András igazgató úr 30-828-0634 tel: 88-874-812, helyi gondnok: Bánki István: 30-828-0630
Békési Éva őrnagy  tel: 02/32/11-75   mobil:30/777-5313
</v>
          </cell>
          <cell r="I1893" t="str">
            <v>Belépési kérelem alapján, Honvéd üdülő porta. Munkavégzés előtt telefonos egyeztetés szükséges.
Éjszakai munkavégzést szigorúan nézik: órára pontosan megadni! helyszínt megjelölni! ÖSSZES ADAT</v>
          </cell>
          <cell r="J1893" t="str">
            <v>BS;UBS2100;LTE800;LTE1800;LL</v>
          </cell>
          <cell r="K1893" t="str">
            <v>Magyar Honvédség Parancsnokság Ellátó Ig.</v>
          </cell>
        </row>
        <row r="1894">
          <cell r="A1894" t="str">
            <v>Balatonkenese 3</v>
          </cell>
          <cell r="D1894" t="str">
            <v xml:space="preserve">, </v>
          </cell>
          <cell r="E1894" t="str">
            <v>Veszprém</v>
          </cell>
          <cell r="F1894" t="str">
            <v>Balatonkenese, Tátorján sétány</v>
          </cell>
          <cell r="H1894" t="str">
            <v>Vodafone</v>
          </cell>
          <cell r="J1894" t="str">
            <v>LTE800</v>
          </cell>
        </row>
        <row r="1895">
          <cell r="A1895" t="str">
            <v>Balatonkenese 4</v>
          </cell>
          <cell r="D1895" t="str">
            <v xml:space="preserve">, </v>
          </cell>
          <cell r="E1895" t="str">
            <v>Veszprém</v>
          </cell>
          <cell r="F1895" t="str">
            <v>Balatonkenese, Táncsics Mihály utca 13</v>
          </cell>
          <cell r="J1895" t="str">
            <v>LTE800</v>
          </cell>
        </row>
        <row r="1896">
          <cell r="A1896" t="str">
            <v>Balatonkenese 5</v>
          </cell>
          <cell r="B1896" t="str">
            <v>47.01681734</v>
          </cell>
          <cell r="C1896" t="str">
            <v>18.16473169</v>
          </cell>
          <cell r="D1896" t="str">
            <v>47.01681734, 18.16473169</v>
          </cell>
          <cell r="E1896" t="str">
            <v>Veszprém</v>
          </cell>
          <cell r="F1896" t="str">
            <v>Balatonkenese, Rákóczi út 2</v>
          </cell>
          <cell r="H1896" t="str">
            <v xml:space="preserve">Tnor torony / Terület tulajdonos - Regionális Vízmű Zrt. - 8600 Siófok, Tanács u 7.
Képviselő: Arday Zoltán
</v>
          </cell>
          <cell r="I1896" t="str">
            <v>Fodor Péter 30/2105032, 84/501000  fodor.peter@drv.hu, Fonyód vízmű u 1
sürgős hibaelhárítással a DRV diszpécserét kell hívni, akik biztosítják a bejutást, kiszállási  jegyzőkönyv,  kiszámlázás van:  80-240-240 vagy  84-999-240.</v>
          </cell>
          <cell r="J1896" t="str">
            <v>BS;UBS2100;LTE800;LTE1800;MI;LL</v>
          </cell>
          <cell r="K1896" t="str">
            <v>DRV Zrt.</v>
          </cell>
        </row>
        <row r="1897">
          <cell r="A1897" t="str">
            <v>Balatonkenese kikötő 1</v>
          </cell>
          <cell r="D1897" t="str">
            <v xml:space="preserve">, </v>
          </cell>
          <cell r="E1897" t="str">
            <v>Veszprém</v>
          </cell>
          <cell r="F1897" t="str">
            <v>Balatonkenese, Hajóállomás</v>
          </cell>
          <cell r="G1897" t="str">
            <v>Hajóállomás jelzőoszlop.</v>
          </cell>
          <cell r="H1897" t="str">
            <v xml:space="preserve">Balatoni Hajózási Rt.  84/310-050
Kulics György 06-20/394-6555 </v>
          </cell>
          <cell r="J1897" t="str">
            <v>WL</v>
          </cell>
        </row>
        <row r="1898">
          <cell r="A1898" t="str">
            <v>Balatonkenese M</v>
          </cell>
          <cell r="B1898" t="str">
            <v>47.02782175</v>
          </cell>
          <cell r="C1898" t="str">
            <v>18.12402688</v>
          </cell>
          <cell r="D1898" t="str">
            <v>47.02782175, 18.12402688</v>
          </cell>
          <cell r="E1898" t="str">
            <v>Veszprém</v>
          </cell>
          <cell r="F1898" t="str">
            <v>Balatonkenese, Parti sétány 51</v>
          </cell>
          <cell r="G1898" t="str">
            <v>Balatonkenese, Parti sétány 51. Magyar Telekom Üdülő</v>
          </cell>
          <cell r="H1898" t="str">
            <v>0-24h portaszolgálat</v>
          </cell>
          <cell r="I1898" t="str">
            <v>0-24h portaszolgálat</v>
          </cell>
          <cell r="J1898" t="str">
            <v>UBS2100;LTE800;LTE1800;LTE2600;LL;KR;WL</v>
          </cell>
          <cell r="K1898" t="str">
            <v xml:space="preserve"> N/A</v>
          </cell>
        </row>
        <row r="1899">
          <cell r="A1899" t="str">
            <v>Balatonkeresztúr 1</v>
          </cell>
          <cell r="B1899" t="str">
            <v>46.69792222</v>
          </cell>
          <cell r="C1899" t="str">
            <v>17.36959293</v>
          </cell>
          <cell r="D1899" t="str">
            <v>46.69792222, 17.36959293</v>
          </cell>
          <cell r="E1899" t="str">
            <v>Somogy</v>
          </cell>
          <cell r="F1899" t="str">
            <v>Balatonkeresztúr, Ady Endre utca 1</v>
          </cell>
          <cell r="G1899" t="str">
            <v>M7-ről  a 170km-nél Balatonkeresztúr felé a 68-as úton, majd a körfogalomból jobbra  Bkeresztúr felé. Az első nagy kereszteződésnél balra sárga templom, mellette plébánia.</v>
          </cell>
          <cell r="H1899" t="str">
            <v>Vaslabán Csaba Antal (plébános) - +36-30/956-78-79, eppus@bkereszturpleb.axelero.net
plébánia: 8648 Balatonkeresztúr, Ady E. u. 4., fax: +36-85/376-048</v>
          </cell>
          <cell r="I1899" t="str">
            <v>Normál esetben,egyeztetett időpontban reggel 08-18 óra között, meghibásodás esetén a nap bármely időpontjában, értesítés után. / Bérleti szerződés/</v>
          </cell>
          <cell r="J1899" t="str">
            <v>UBS2100;LTE1800;LL</v>
          </cell>
          <cell r="K1899" t="str">
            <v>Szent Kereszt Felmagasztalása Római Katolikus Plébánia</v>
          </cell>
        </row>
        <row r="1900">
          <cell r="A1900" t="str">
            <v>Balatonkeresztúr A</v>
          </cell>
          <cell r="B1900" t="str">
            <v>46.69503715</v>
          </cell>
          <cell r="C1900" t="str">
            <v>17.37164464</v>
          </cell>
          <cell r="D1900" t="str">
            <v>46.69503715, 17.37164464</v>
          </cell>
          <cell r="E1900" t="str">
            <v>Somogy</v>
          </cell>
          <cell r="F1900" t="str">
            <v>Balatonkeresztúr, Iskola utca 1</v>
          </cell>
        </row>
        <row r="1901">
          <cell r="A1901" t="str">
            <v>Balatonkeresztúr Ady 1</v>
          </cell>
          <cell r="D1901" t="str">
            <v xml:space="preserve">, </v>
          </cell>
          <cell r="E1901" t="str">
            <v>Somogy</v>
          </cell>
          <cell r="F1901" t="str">
            <v>Balatonkeresztúr, Ady Endre utca 93</v>
          </cell>
          <cell r="K1901" t="str">
            <v>Böczkös Zoltán</v>
          </cell>
        </row>
        <row r="1902">
          <cell r="A1902" t="str">
            <v>Balatonkeresztúr B</v>
          </cell>
          <cell r="D1902" t="str">
            <v xml:space="preserve">, </v>
          </cell>
          <cell r="E1902" t="str">
            <v>Somogy</v>
          </cell>
          <cell r="F1902" t="str">
            <v>Balatonkeresztúr, Iskola utca 4</v>
          </cell>
        </row>
        <row r="1903">
          <cell r="A1903" t="str">
            <v>Balatonkeresztúr C</v>
          </cell>
          <cell r="D1903" t="str">
            <v xml:space="preserve">, </v>
          </cell>
          <cell r="E1903" t="str">
            <v>Somogy</v>
          </cell>
          <cell r="F1903" t="str">
            <v>Balatonkeresztúr, Iskola utca 70</v>
          </cell>
        </row>
        <row r="1904">
          <cell r="A1904" t="str">
            <v>Balatonkeresztúr D</v>
          </cell>
          <cell r="D1904" t="str">
            <v xml:space="preserve">, </v>
          </cell>
          <cell r="E1904" t="str">
            <v>Somogy</v>
          </cell>
          <cell r="F1904" t="str">
            <v>Balatonkeresztúr, Kossuth Lajos utca</v>
          </cell>
        </row>
        <row r="1905">
          <cell r="A1905" t="str">
            <v>Balatonkeresztúr E</v>
          </cell>
          <cell r="D1905" t="str">
            <v xml:space="preserve">, </v>
          </cell>
          <cell r="E1905" t="str">
            <v>Somogy</v>
          </cell>
          <cell r="F1905" t="str">
            <v>Balatonkeresztúr, Iskola utca 3</v>
          </cell>
        </row>
        <row r="1906">
          <cell r="A1906" t="str">
            <v>Balatonkeresztúr F</v>
          </cell>
          <cell r="D1906" t="str">
            <v xml:space="preserve">, </v>
          </cell>
          <cell r="E1906" t="str">
            <v>Somogy</v>
          </cell>
          <cell r="F1906" t="str">
            <v>Balatonkeresztúr, Ady Endre utca 93</v>
          </cell>
          <cell r="J1906" t="str">
            <v>KR</v>
          </cell>
          <cell r="K1906" t="str">
            <v>Böczkös Zoltán</v>
          </cell>
        </row>
        <row r="1907">
          <cell r="A1907" t="str">
            <v>Balatonkiliti 1</v>
          </cell>
          <cell r="B1907" t="str">
            <v>46.88668861</v>
          </cell>
          <cell r="C1907" t="str">
            <v>18.0714792</v>
          </cell>
          <cell r="D1907" t="str">
            <v>46.88668861, 18.0714792</v>
          </cell>
          <cell r="E1907" t="str">
            <v>Somogy</v>
          </cell>
          <cell r="F1907" t="str">
            <v>Kiliti Siófok, Asztalos utca 4</v>
          </cell>
          <cell r="G1907" t="str">
            <v>Siófoknál a 65-ös úton Szekszárd felé majd a harmadik körforgalomnál a Malom u. felé kihajtva az utcán végig a temlomig</v>
          </cell>
          <cell r="H1907" t="str">
            <v>sekrestye: 84-323-102, Plébános: Dr Gárdonyi Máté 84-322-977,</v>
          </cell>
          <cell r="I1907" t="str">
            <v>a sekrestyében kell valakit keresni aki a temlomot kinyitja és leveszi a riasztást, ha igy nem megy akkor a plébánost kell keresni</v>
          </cell>
          <cell r="J1907" t="str">
            <v>BS;UBS2100;LTE800;LL</v>
          </cell>
          <cell r="K1907" t="str">
            <v>Balatonkiliti Római Katolikus Egyházközség</v>
          </cell>
        </row>
        <row r="1908">
          <cell r="A1908" t="str">
            <v>Balatonkiliti 2</v>
          </cell>
          <cell r="D1908" t="str">
            <v xml:space="preserve">, </v>
          </cell>
          <cell r="E1908" t="str">
            <v>Somogy</v>
          </cell>
          <cell r="F1908" t="str">
            <v>Siófok, Csárdaréti utca 17</v>
          </cell>
          <cell r="G1908" t="str">
            <v>Az M7-esen Siófokig, majd a Szekszárdi 65-ös úton Kilitiig, s a 3.körforgalom után jobbra a Szabadság u-ban a jobbra eső  Sportpályáig.</v>
          </cell>
        </row>
        <row r="1909">
          <cell r="A1909" t="str">
            <v>Balatonlelle 1</v>
          </cell>
          <cell r="B1909" t="str">
            <v>46.78699114</v>
          </cell>
          <cell r="C1909" t="str">
            <v>17.68505748</v>
          </cell>
          <cell r="D1909" t="str">
            <v>46.78699114, 17.68505748</v>
          </cell>
          <cell r="E1909" t="str">
            <v>Somogy</v>
          </cell>
          <cell r="F1909" t="str">
            <v>Balatonlelle, Honvéd utca 24</v>
          </cell>
          <cell r="G1909" t="str">
            <v>A település központjából / Kaposvári elágazás / le a Beach-re át a sineken, majd balra párhuzamosan a vasút mellett, kb. 300 m múlva jobbra látható a Hotel Lelle/ bazi nagy tartókkal feldíszítve /. Lapostetőn az OUTDOORok + árbócerdő Pannonnal együtt.</v>
          </cell>
          <cell r="H1909" t="str">
            <v xml:space="preserve">Számlázási ügyekben Kis Kohut Bernadett 06 30 4780520
üzemeltetési ügyekben: Balázs-Piri Balázs 06 30 445 7874
</v>
          </cell>
          <cell r="I1909" t="str">
            <v>az üres szállodai épület oldalán található helyiségben a Biztonsági Szolgálat emberei a bejárati kapu előtti dudálást követően kiadják a szükséges kulcsokat: Nagy Norbert 30-611-5304 v. Urbanovics Aleksander 30-624-1711</v>
          </cell>
          <cell r="J1909" t="str">
            <v>BS;UBS2100;LTE800;LTE1800;LTE2600;MI;LL</v>
          </cell>
          <cell r="K1909" t="str">
            <v>AMP Ingatlanforgalmazó Kft.</v>
          </cell>
        </row>
        <row r="1910">
          <cell r="A1910" t="str">
            <v>Balatonlelle 2</v>
          </cell>
          <cell r="D1910" t="str">
            <v xml:space="preserve">, </v>
          </cell>
          <cell r="E1910" t="str">
            <v>Somogy</v>
          </cell>
          <cell r="F1910" t="str">
            <v>Balatonszemes, Vízmű 714 hrsz</v>
          </cell>
          <cell r="G1910" t="str">
            <v>Budapestről érkezve a községbe a tábla előtt jobbra vízműtelep.</v>
          </cell>
          <cell r="H1910" t="str">
            <v>Dunántúli Regionális Vízmű Rt.</v>
          </cell>
          <cell r="K1910" t="str">
            <v xml:space="preserve">Dunántúli Regionális Vízmű Rt. </v>
          </cell>
        </row>
        <row r="1911">
          <cell r="A1911" t="str">
            <v>Balatonlelle 3</v>
          </cell>
          <cell r="B1911" t="str">
            <v>46.76521677</v>
          </cell>
          <cell r="C1911" t="str">
            <v>17.70616711</v>
          </cell>
          <cell r="D1911" t="str">
            <v>46.76521677, 17.70616711</v>
          </cell>
          <cell r="E1911" t="str">
            <v>Somogy</v>
          </cell>
          <cell r="F1911" t="str">
            <v>Balatonlelle, külterület 097/100 hrsz</v>
          </cell>
          <cell r="G1911" t="str">
            <v>Balatonlelle körforgalomból Kaposvár felé. Kb. 2km után jobbra a Szent Imre utcába, majd egyből balra a Várszói útra. Az autópályán átmenő híd után egyből  jobbra a  vízmű telepig . A vízmű telep mellett elhaladva a pálya szélén található a Vodafone  torony.</v>
          </cell>
          <cell r="H1911" t="str">
            <v>Vodafone</v>
          </cell>
          <cell r="I1911" t="str">
            <v>Saját lakat.</v>
          </cell>
          <cell r="J1911" t="str">
            <v>BS;LTE800;MI</v>
          </cell>
          <cell r="K1911" t="str">
            <v>VODAFONE Magyarország Mobil Távközlési Rt.</v>
          </cell>
        </row>
        <row r="1912">
          <cell r="A1912" t="str">
            <v>Balatonlelle 4</v>
          </cell>
          <cell r="D1912" t="str">
            <v xml:space="preserve">, </v>
          </cell>
          <cell r="E1912" t="str">
            <v>Somogy</v>
          </cell>
          <cell r="F1912" t="str">
            <v>Balatonlelle, Május 1 utca 44</v>
          </cell>
          <cell r="G1912" t="str">
            <v>Balatonlelle központjától déli irányba kb700 m a Széchenyi és Május 1 utca sarkán a főút mellet található az outdoor szekrény</v>
          </cell>
          <cell r="I1912" t="str">
            <v>RITTAL szekrénykulcs</v>
          </cell>
          <cell r="K1912" t="str">
            <v>Magyar Telekom Nyrt.</v>
          </cell>
        </row>
        <row r="1913">
          <cell r="A1913" t="str">
            <v>Balatonlelle 5</v>
          </cell>
          <cell r="D1913" t="str">
            <v xml:space="preserve">, </v>
          </cell>
          <cell r="E1913" t="str">
            <v>Somogy</v>
          </cell>
          <cell r="F1913" t="str">
            <v>Balatonlelle, Tabán utca 28</v>
          </cell>
          <cell r="G1913" t="str">
            <v>Balatonlelle központjától déli irányba a Szent István utca sarkán található az Onu</v>
          </cell>
          <cell r="I1913" t="str">
            <v>Hytas szekrénykulcs</v>
          </cell>
          <cell r="K1913" t="str">
            <v>Magyar Telekom Nyrt.</v>
          </cell>
        </row>
        <row r="1914">
          <cell r="A1914" t="str">
            <v>Balatonlelle 6</v>
          </cell>
          <cell r="D1914" t="str">
            <v xml:space="preserve">, </v>
          </cell>
          <cell r="E1914" t="str">
            <v>Somogy</v>
          </cell>
          <cell r="F1914" t="str">
            <v>Balatonlelle, Kossuth Lajos utca 81</v>
          </cell>
          <cell r="J1914" t="str">
            <v>LTE800</v>
          </cell>
        </row>
        <row r="1915">
          <cell r="A1915" t="str">
            <v>Balatonlelle ALDI 1</v>
          </cell>
          <cell r="B1915" t="str">
            <v>46.78266861</v>
          </cell>
          <cell r="C1915" t="str">
            <v>17.68024245</v>
          </cell>
          <cell r="D1915" t="str">
            <v>46.78266861, 17.68024245</v>
          </cell>
          <cell r="E1915" t="str">
            <v>Somogy</v>
          </cell>
          <cell r="F1915" t="str">
            <v>Balatonlelle, Rákóczi út 295</v>
          </cell>
        </row>
        <row r="1916">
          <cell r="A1916" t="str">
            <v>Balatonlelle Arany 1</v>
          </cell>
          <cell r="D1916" t="str">
            <v xml:space="preserve">, </v>
          </cell>
          <cell r="E1916" t="str">
            <v>Somogy</v>
          </cell>
          <cell r="F1916" t="str">
            <v>Balatonlelle, Arany János utca 2</v>
          </cell>
          <cell r="J1916" t="str">
            <v>TRD</v>
          </cell>
        </row>
        <row r="1917">
          <cell r="A1917" t="str">
            <v>Balatonlelle Csöpi 1</v>
          </cell>
          <cell r="D1917" t="str">
            <v xml:space="preserve">, </v>
          </cell>
          <cell r="E1917" t="str">
            <v>Somogy</v>
          </cell>
          <cell r="F1917" t="str">
            <v>Balatonlelle, Csöpi köz 8</v>
          </cell>
          <cell r="J1917" t="str">
            <v>KR</v>
          </cell>
        </row>
        <row r="1918">
          <cell r="A1918" t="str">
            <v>Balatonlelle K</v>
          </cell>
          <cell r="D1918" t="str">
            <v xml:space="preserve">, </v>
          </cell>
          <cell r="E1918" t="str">
            <v>Somogy</v>
          </cell>
          <cell r="F1918" t="str">
            <v>Balatonlelle, Szövetség utca 75</v>
          </cell>
        </row>
        <row r="1919">
          <cell r="A1919" t="str">
            <v>Balatonlelle kikötő 1</v>
          </cell>
          <cell r="D1919" t="str">
            <v xml:space="preserve">, </v>
          </cell>
          <cell r="E1919" t="str">
            <v>Somogy</v>
          </cell>
          <cell r="F1919" t="str">
            <v>Balatonlelle, Hajóállomás</v>
          </cell>
          <cell r="G1919" t="str">
            <v xml:space="preserve">Balatonlelle móló közepén lévő épületen. </v>
          </cell>
          <cell r="H1919" t="str">
            <v>Balatoni Hajózási Rt. 
Kulics György 06-20/394-6555</v>
          </cell>
          <cell r="J1919" t="str">
            <v>WL</v>
          </cell>
        </row>
        <row r="1920">
          <cell r="A1920" t="str">
            <v>Balatonlelle kikötő 2</v>
          </cell>
          <cell r="D1920" t="str">
            <v xml:space="preserve">, </v>
          </cell>
          <cell r="E1920" t="str">
            <v>Somogy</v>
          </cell>
          <cell r="F1920" t="str">
            <v>Balatonlelle, Hajóállomás</v>
          </cell>
          <cell r="G1920" t="str">
            <v>Balatonlelle kikötő világításoszlop</v>
          </cell>
          <cell r="H1920" t="str">
            <v>Balatoni Hajózási Rt. 
Kulics György 06-20/394-6555</v>
          </cell>
          <cell r="J1920" t="str">
            <v>WL</v>
          </cell>
        </row>
        <row r="1921">
          <cell r="A1921" t="str">
            <v>Balatonlelle Kossuth M</v>
          </cell>
          <cell r="D1921" t="str">
            <v xml:space="preserve">, </v>
          </cell>
          <cell r="E1921" t="str">
            <v>Somogy</v>
          </cell>
          <cell r="F1921" t="str">
            <v>Balatonlelle, Kossuth Lajos utca 70</v>
          </cell>
        </row>
        <row r="1922">
          <cell r="A1922" t="str">
            <v>Balatonlelle Kossuth N</v>
          </cell>
          <cell r="D1922" t="str">
            <v xml:space="preserve">, </v>
          </cell>
          <cell r="E1922" t="str">
            <v>Somogy</v>
          </cell>
          <cell r="F1922" t="str">
            <v>Balatonlelle, Kossuth Lajos utca 85</v>
          </cell>
        </row>
        <row r="1923">
          <cell r="A1923" t="str">
            <v>Balatonlelle Köztársaság 1</v>
          </cell>
          <cell r="D1923" t="str">
            <v xml:space="preserve">, </v>
          </cell>
          <cell r="E1923" t="str">
            <v>Somogy</v>
          </cell>
          <cell r="F1923" t="str">
            <v>Balatonlelle, Köztársaság utca 53</v>
          </cell>
          <cell r="G1923" t="str">
            <v>Cím alapján</v>
          </cell>
          <cell r="H1923" t="str">
            <v>Maul Ervin
30/9476151
72/520-050</v>
          </cell>
          <cell r="J1923" t="str">
            <v>KR</v>
          </cell>
        </row>
        <row r="1924">
          <cell r="A1924" t="str">
            <v>Balatonlelle Köztársaság 2</v>
          </cell>
          <cell r="D1924" t="str">
            <v xml:space="preserve">, </v>
          </cell>
          <cell r="E1924" t="str">
            <v>Somogy</v>
          </cell>
          <cell r="F1924" t="str">
            <v>Balatonlelle, Köztársaság út 65</v>
          </cell>
        </row>
        <row r="1925">
          <cell r="A1925" t="str">
            <v>Balatonlelle Köztársaság M</v>
          </cell>
          <cell r="D1925" t="str">
            <v xml:space="preserve">, </v>
          </cell>
          <cell r="E1925" t="str">
            <v>Somogy</v>
          </cell>
          <cell r="F1925" t="str">
            <v>Balatonlelle, Köztársaság utca 36-38</v>
          </cell>
          <cell r="J1925" t="str">
            <v>KR</v>
          </cell>
        </row>
        <row r="1926">
          <cell r="A1926" t="str">
            <v>Balatonlelle Köztársaság N</v>
          </cell>
          <cell r="B1926" t="str">
            <v>46.78998898</v>
          </cell>
          <cell r="C1926" t="str">
            <v>17.70258721</v>
          </cell>
          <cell r="D1926" t="str">
            <v>46.78998898, 17.70258721</v>
          </cell>
          <cell r="E1926" t="str">
            <v>Somogy</v>
          </cell>
          <cell r="F1926" t="str">
            <v>Balatonlelle, Köztársaság utca 21-23</v>
          </cell>
          <cell r="H1926" t="str">
            <v>Bérbeadó részéről a kapcsolattartó: Balogh Péter  30/919-7101</v>
          </cell>
          <cell r="I1926" t="str">
            <v>bejutáshoz 2 nappal korábban engedélyt kell kérni!</v>
          </cell>
          <cell r="J1926" t="str">
            <v>UBS2100;LL</v>
          </cell>
          <cell r="K1926" t="str">
            <v>Magyar Telekom Nyrt.</v>
          </cell>
        </row>
        <row r="1927">
          <cell r="A1927" t="str">
            <v>Balatonlelle L</v>
          </cell>
          <cell r="D1927" t="str">
            <v xml:space="preserve">, </v>
          </cell>
          <cell r="E1927" t="str">
            <v>Somogy</v>
          </cell>
          <cell r="F1927" t="str">
            <v>Balatonlelle, Szövetség utca 1</v>
          </cell>
        </row>
        <row r="1928">
          <cell r="A1928" t="str">
            <v>Balatonlelle M</v>
          </cell>
          <cell r="B1928" t="str">
            <v>46.78752939</v>
          </cell>
          <cell r="C1928" t="str">
            <v>17.69774985</v>
          </cell>
          <cell r="D1928" t="str">
            <v>46.78752939, 17.69774985</v>
          </cell>
          <cell r="E1928" t="str">
            <v>Somogy</v>
          </cell>
          <cell r="F1928" t="str">
            <v>Balatonlelle, Ady Endre utca 2</v>
          </cell>
          <cell r="G1928" t="str">
            <v>Balatonlelle központjában a posta udvarában található a konténer</v>
          </cell>
          <cell r="I1928" t="str">
            <v>T-Com egységkulcs</v>
          </cell>
          <cell r="K1928" t="str">
            <v>Magyar Telekom Nyrt.</v>
          </cell>
        </row>
        <row r="1929">
          <cell r="A1929" t="str">
            <v>Balatonlelle MOL 1</v>
          </cell>
          <cell r="B1929" t="str">
            <v>46.7836528</v>
          </cell>
          <cell r="C1929" t="str">
            <v>17.6738124</v>
          </cell>
          <cell r="D1929" t="str">
            <v>46.7836528, 17.6738124</v>
          </cell>
          <cell r="E1929" t="str">
            <v>Somogy</v>
          </cell>
          <cell r="F1929" t="str">
            <v>Balatonlelle, Rákóczi út 3069 hrsz</v>
          </cell>
          <cell r="G1929" t="str">
            <v>GTS:GTS Társszolgáltatói vonak (Telekom) a berendezések a hálózati eszközöknél.</v>
          </cell>
          <cell r="H1929" t="str">
            <v>Hódos Balázs, 20/970-5660</v>
          </cell>
        </row>
        <row r="1930">
          <cell r="A1930" t="str">
            <v>Balatonlelle MOL M</v>
          </cell>
          <cell r="B1930" t="str">
            <v>46.77651658</v>
          </cell>
          <cell r="C1930" t="str">
            <v>17.71989764</v>
          </cell>
          <cell r="D1930" t="str">
            <v>46.77651658, 17.71989764</v>
          </cell>
          <cell r="E1930" t="str">
            <v>Somogy</v>
          </cell>
          <cell r="F1930" t="str">
            <v>Balatonlelle, M7 137km jobb észak</v>
          </cell>
          <cell r="G1930" t="str">
            <v>0160/64-65 hrsz, eKözműben nincs.</v>
          </cell>
          <cell r="K1930" t="str">
            <v>Magyar Telekom Nyrt.</v>
          </cell>
        </row>
        <row r="1931">
          <cell r="A1931" t="str">
            <v>Balatonlelle N</v>
          </cell>
          <cell r="D1931" t="str">
            <v xml:space="preserve">, </v>
          </cell>
          <cell r="E1931" t="str">
            <v>Somogy</v>
          </cell>
          <cell r="F1931" t="str">
            <v>Balatonlelle, Fortuna utca</v>
          </cell>
          <cell r="K1931" t="str">
            <v>Magyar Telekom Nyrt.</v>
          </cell>
        </row>
        <row r="1932">
          <cell r="A1932" t="str">
            <v>Balatonlelle Neptun 1</v>
          </cell>
          <cell r="D1932" t="str">
            <v xml:space="preserve">, </v>
          </cell>
          <cell r="E1932" t="str">
            <v>Somogy</v>
          </cell>
          <cell r="F1932" t="str">
            <v>Balatonlelle, Köztársaság utca 47</v>
          </cell>
        </row>
        <row r="1933">
          <cell r="A1933" t="str">
            <v>Balatonlelle O</v>
          </cell>
          <cell r="D1933" t="str">
            <v xml:space="preserve">, </v>
          </cell>
          <cell r="E1933" t="str">
            <v>Somogy</v>
          </cell>
          <cell r="F1933" t="str">
            <v>Balatonlelle, Köztársaság utca 15</v>
          </cell>
          <cell r="K1933" t="str">
            <v>Magyar Telekom Nyrt.</v>
          </cell>
        </row>
        <row r="1934">
          <cell r="A1934" t="str">
            <v>Balatonlelle P</v>
          </cell>
          <cell r="D1934" t="str">
            <v xml:space="preserve">, </v>
          </cell>
          <cell r="E1934" t="str">
            <v>Somogy</v>
          </cell>
          <cell r="F1934" t="str">
            <v>Balatonlelle, Móra Ferenc utca 5</v>
          </cell>
          <cell r="K1934" t="str">
            <v>Magyar Telekom Nyrt.</v>
          </cell>
        </row>
        <row r="1935">
          <cell r="A1935" t="str">
            <v>Balatonlelle Petőfi 1</v>
          </cell>
          <cell r="D1935" t="str">
            <v xml:space="preserve">, </v>
          </cell>
          <cell r="E1935" t="str">
            <v>Somogy</v>
          </cell>
          <cell r="F1935" t="str">
            <v>Balatonlelle, Petőfi utca 1</v>
          </cell>
        </row>
        <row r="1936">
          <cell r="A1936" t="str">
            <v>Balatonlelle Q</v>
          </cell>
          <cell r="D1936" t="str">
            <v xml:space="preserve">, </v>
          </cell>
          <cell r="E1936" t="str">
            <v>Somogy</v>
          </cell>
          <cell r="F1936" t="str">
            <v>Balatonlelle, Petőfi utca 2</v>
          </cell>
          <cell r="K1936" t="str">
            <v>Magyar Telekom Nyrt.</v>
          </cell>
        </row>
        <row r="1937">
          <cell r="A1937" t="str">
            <v>Balatonlelle R</v>
          </cell>
          <cell r="B1937" t="str">
            <v>46.78768466</v>
          </cell>
          <cell r="C1937" t="str">
            <v>17.69946191</v>
          </cell>
          <cell r="D1937" t="str">
            <v>46.78768466, 17.69946191</v>
          </cell>
          <cell r="E1937" t="str">
            <v>Somogy</v>
          </cell>
          <cell r="F1937" t="str">
            <v>Balatonlelle, Rákóczi út 233</v>
          </cell>
          <cell r="K1937" t="str">
            <v>Magyar Telekom Nyrt.</v>
          </cell>
        </row>
        <row r="1938">
          <cell r="A1938" t="str">
            <v>Balatonlelle Rákóczi M</v>
          </cell>
          <cell r="B1938" t="str">
            <v>46.79544076</v>
          </cell>
          <cell r="C1938" t="str">
            <v>17.72556046</v>
          </cell>
          <cell r="D1938" t="str">
            <v>46.79544076, 17.72556046</v>
          </cell>
          <cell r="E1938" t="str">
            <v>Somogy</v>
          </cell>
          <cell r="F1938" t="str">
            <v>Balatonlelle, Rákóczi út 1</v>
          </cell>
        </row>
        <row r="1939">
          <cell r="A1939" t="str">
            <v>Balatonlelle Rákóczi N</v>
          </cell>
          <cell r="D1939" t="str">
            <v xml:space="preserve">, </v>
          </cell>
          <cell r="E1939" t="str">
            <v>Somogy</v>
          </cell>
          <cell r="F1939" t="str">
            <v>Balatonlelle, Rákóczi út 202-204</v>
          </cell>
        </row>
        <row r="1940">
          <cell r="A1940" t="str">
            <v>Balatonlelle S</v>
          </cell>
          <cell r="D1940" t="str">
            <v xml:space="preserve">, </v>
          </cell>
          <cell r="E1940" t="str">
            <v>Somogy</v>
          </cell>
          <cell r="F1940" t="str">
            <v>Balatonlelle, Szent István tér 1</v>
          </cell>
          <cell r="K1940" t="str">
            <v>Magyar Telekom Nyrt.</v>
          </cell>
        </row>
        <row r="1941">
          <cell r="A1941" t="str">
            <v>Balatonlelle Takács M</v>
          </cell>
          <cell r="D1941" t="str">
            <v xml:space="preserve">, </v>
          </cell>
          <cell r="E1941" t="str">
            <v>Somogy</v>
          </cell>
          <cell r="F1941" t="str">
            <v>Balatonlelle, Takács Sándor utca 7</v>
          </cell>
        </row>
        <row r="1942">
          <cell r="A1942" t="str">
            <v>Balatonlelle Vágóhíd M</v>
          </cell>
          <cell r="D1942" t="str">
            <v xml:space="preserve">, </v>
          </cell>
          <cell r="E1942" t="str">
            <v>Somogy</v>
          </cell>
          <cell r="F1942" t="str">
            <v>Balatonlelle, Vágóhíd utca 2</v>
          </cell>
        </row>
        <row r="1943">
          <cell r="A1943" t="str">
            <v>Balatonmagyaród 1</v>
          </cell>
          <cell r="D1943" t="str">
            <v xml:space="preserve">, </v>
          </cell>
          <cell r="E1943" t="str">
            <v>Zala</v>
          </cell>
          <cell r="F1943" t="str">
            <v>Balatonmagyaród, Petőfi utca 112</v>
          </cell>
          <cell r="J1943" t="str">
            <v>KR</v>
          </cell>
        </row>
        <row r="1944">
          <cell r="A1944" t="str">
            <v>Balatonmáriafürdő 1</v>
          </cell>
          <cell r="B1944" t="str">
            <v>46.69957808</v>
          </cell>
          <cell r="C1944" t="str">
            <v>17.44369641</v>
          </cell>
          <cell r="D1944" t="str">
            <v>46.69957808, 17.44369641</v>
          </cell>
          <cell r="E1944" t="str">
            <v>Somogy</v>
          </cell>
          <cell r="F1944" t="str">
            <v>Balatonfenyves, Balatonfenyves-Alsó 0318/7 hrsz</v>
          </cell>
          <cell r="G1944" t="str">
            <v>Az M7-es főút mellett a 158.km. szelvény után az állomás. Túlhaladva a 159-es km tábla után, jobbra található a "Balatonmáriafürdő-Kelet" elágazás. Ezzel szemben balra be az aszfaltos útra, majd ezen ismét balra a köves, földes úton az állomásig.</v>
          </cell>
          <cell r="H1944" t="str">
            <v>B.Fenyves Polgm.hiv.:  Lombár Gábor  T.: 85 361-478</v>
          </cell>
          <cell r="I1944" t="str">
            <v>Egységlakat</v>
          </cell>
          <cell r="J1944" t="str">
            <v>BS;UBS2100;LTE800;LTE1800;MI</v>
          </cell>
          <cell r="K1944" t="str">
            <v>Hubertus BT.</v>
          </cell>
        </row>
        <row r="1945">
          <cell r="A1945" t="str">
            <v>Balatonmáriafürdő 2</v>
          </cell>
          <cell r="D1945" t="str">
            <v xml:space="preserve">, </v>
          </cell>
          <cell r="E1945" t="str">
            <v>Somogy</v>
          </cell>
          <cell r="F1945" t="str">
            <v xml:space="preserve">Balatonmáriafürdő, </v>
          </cell>
        </row>
        <row r="1946">
          <cell r="A1946" t="str">
            <v>Balatonmáriafürdő 3</v>
          </cell>
          <cell r="D1946" t="str">
            <v xml:space="preserve">, </v>
          </cell>
          <cell r="E1946" t="str">
            <v>Somogy</v>
          </cell>
          <cell r="F1946" t="str">
            <v>Balatonmáriafürdő, vasútállomás</v>
          </cell>
          <cell r="J1946" t="str">
            <v>LTE800</v>
          </cell>
        </row>
        <row r="1947">
          <cell r="A1947" t="str">
            <v>Balatonmáriafürdő 4</v>
          </cell>
          <cell r="D1947" t="str">
            <v xml:space="preserve">, </v>
          </cell>
          <cell r="E1947" t="str">
            <v>Somogy</v>
          </cell>
          <cell r="F1947" t="str">
            <v>Balatonmáriafürdő, Bárdos Lajos utca 1</v>
          </cell>
          <cell r="J1947" t="str">
            <v>KR</v>
          </cell>
        </row>
        <row r="1948">
          <cell r="A1948" t="str">
            <v>Balatonmáriafürdő Keszeg 1</v>
          </cell>
          <cell r="D1948" t="str">
            <v xml:space="preserve">, </v>
          </cell>
          <cell r="E1948" t="str">
            <v>Somogy</v>
          </cell>
          <cell r="F1948" t="str">
            <v>Balatonmáriafürdő, Keszeg utca 12</v>
          </cell>
          <cell r="G1948" t="str">
            <v>Cím alapján</v>
          </cell>
          <cell r="H1948" t="str">
            <v>Takács Katalin 302008421</v>
          </cell>
        </row>
        <row r="1949">
          <cell r="A1949" t="str">
            <v>Balatonmáriafürdő L</v>
          </cell>
          <cell r="D1949" t="str">
            <v xml:space="preserve">, </v>
          </cell>
          <cell r="E1949" t="str">
            <v>Somogy</v>
          </cell>
          <cell r="F1949" t="str">
            <v>Balatonmáriafürdő, Akácfa utca 96</v>
          </cell>
        </row>
        <row r="1950">
          <cell r="A1950" t="str">
            <v>Balatonmáriafürdő M</v>
          </cell>
          <cell r="B1950" t="str">
            <v>46.70376461</v>
          </cell>
          <cell r="C1950" t="str">
            <v>17.37220955</v>
          </cell>
          <cell r="D1950" t="str">
            <v>46.70376461, 17.37220955</v>
          </cell>
          <cell r="E1950" t="str">
            <v>Somogy</v>
          </cell>
          <cell r="F1950" t="str">
            <v>Balatonmáriafürdő, Keszeg utca 12</v>
          </cell>
          <cell r="G1950" t="str">
            <v>Balatonmária vasútállomás és Posta között található konténer</v>
          </cell>
          <cell r="I1950" t="str">
            <v>T-Com egységkulcs</v>
          </cell>
          <cell r="K1950" t="str">
            <v>Magyar Telekom Nyrt.</v>
          </cell>
        </row>
        <row r="1951">
          <cell r="A1951" t="str">
            <v>Balatonmáriafürdő N_</v>
          </cell>
          <cell r="D1951" t="str">
            <v xml:space="preserve">, </v>
          </cell>
          <cell r="E1951" t="str">
            <v>Somogy</v>
          </cell>
          <cell r="F1951" t="str">
            <v>Balatonmáriafürdő, Keszeg utca 12</v>
          </cell>
        </row>
        <row r="1952">
          <cell r="A1952" t="str">
            <v>Balatonmáriafürdő O</v>
          </cell>
          <cell r="D1952" t="str">
            <v xml:space="preserve">, </v>
          </cell>
          <cell r="E1952" t="str">
            <v>Somogy</v>
          </cell>
          <cell r="F1952" t="str">
            <v>Balatonmáriafürdő, Bimbó utca 4</v>
          </cell>
          <cell r="K1952" t="str">
            <v>Magyar Telekom Nyrt.</v>
          </cell>
        </row>
        <row r="1953">
          <cell r="A1953" t="str">
            <v>Balatonmáriafürdő P</v>
          </cell>
          <cell r="D1953" t="str">
            <v xml:space="preserve">, </v>
          </cell>
          <cell r="E1953" t="str">
            <v>Somogy</v>
          </cell>
          <cell r="F1953" t="str">
            <v>Balatonmáriafürdő, Ady Endre utca 6</v>
          </cell>
          <cell r="K1953" t="str">
            <v>Magyar Telekom Nyrt.</v>
          </cell>
        </row>
        <row r="1954">
          <cell r="A1954" t="str">
            <v>Balatonmáriafürdő Q</v>
          </cell>
          <cell r="D1954" t="str">
            <v xml:space="preserve">, </v>
          </cell>
          <cell r="E1954" t="str">
            <v>Somogy</v>
          </cell>
          <cell r="F1954" t="str">
            <v>Balatonmáriafürdő, Kossuth Lajos utca 12</v>
          </cell>
          <cell r="K1954" t="str">
            <v>Magyar Telekom Nyrt.</v>
          </cell>
        </row>
        <row r="1955">
          <cell r="A1955" t="str">
            <v>Balatonőszöd 1</v>
          </cell>
          <cell r="B1955" t="str">
            <v>46.79988985</v>
          </cell>
          <cell r="C1955" t="str">
            <v>17.78535242</v>
          </cell>
          <cell r="D1955" t="str">
            <v>46.79988985, 17.78535242</v>
          </cell>
          <cell r="E1955" t="str">
            <v>Somogy</v>
          </cell>
          <cell r="F1955" t="str">
            <v>Balatonszemes, Dózsa György út 2005 hrsz</v>
          </cell>
          <cell r="G1955" t="str">
            <v>Bp. felől Balatonszemesen a balatonöszödi elágazás utáni 2. utca balra, egyenesen végig, út mellett az állomás.Vízmű telep, 71-es házszám mellett.</v>
          </cell>
          <cell r="H1955" t="str">
            <v xml:space="preserve">DUNAMENTI REGIONÁLIS VÍZMŰ RT.,Mojzer Péter csop. vez.  06-84--501-000 . Meghívandó:Kovács Attila, tel: 30-411-7423.Fax:06-84-501-250.
</v>
          </cell>
          <cell r="I1955" t="str">
            <v>Egységlakat a kerítésen.</v>
          </cell>
          <cell r="J1955" t="str">
            <v>BS;UBS2100;LTE1800;MI;LL</v>
          </cell>
          <cell r="K1955" t="str">
            <v>DUNAMENTI REGIONÁLIS VÍZMŰ RT.</v>
          </cell>
        </row>
        <row r="1956">
          <cell r="A1956" t="str">
            <v>Balatonőszöd 2</v>
          </cell>
          <cell r="D1956" t="str">
            <v xml:space="preserve">, </v>
          </cell>
          <cell r="E1956" t="str">
            <v>Somogy</v>
          </cell>
          <cell r="F1956" t="str">
            <v>Balatonőszöd, Mártírok útja 49/5</v>
          </cell>
          <cell r="G1956" t="str">
            <v>Cím alapján</v>
          </cell>
          <cell r="H1956" t="str">
            <v>Androsics Ferenc Krisztián
30/4748495</v>
          </cell>
          <cell r="J1956" t="str">
            <v>KR</v>
          </cell>
        </row>
        <row r="1957">
          <cell r="A1957" t="str">
            <v>Balatonőszöd M</v>
          </cell>
          <cell r="B1957" t="str">
            <v>46.80966368</v>
          </cell>
          <cell r="C1957" t="str">
            <v>17.79948449</v>
          </cell>
          <cell r="D1957" t="str">
            <v>46.80966368, 17.79948449</v>
          </cell>
          <cell r="E1957" t="str">
            <v>Somogy</v>
          </cell>
          <cell r="F1957" t="str">
            <v>Balatonőszöd, Szabadság utca 84</v>
          </cell>
          <cell r="G1957" t="str">
            <v>A címen egy elhanyagolt porta van!</v>
          </cell>
          <cell r="K1957" t="str">
            <v>Magyar Telekom Nyrt.</v>
          </cell>
        </row>
        <row r="1958">
          <cell r="A1958" t="str">
            <v>Balatonrendes 1</v>
          </cell>
          <cell r="B1958" t="str">
            <v>46.83481645</v>
          </cell>
          <cell r="C1958" t="str">
            <v>17.57698933</v>
          </cell>
          <cell r="D1958" t="str">
            <v>46.83481645, 17.57698933</v>
          </cell>
          <cell r="E1958" t="str">
            <v>Veszprém</v>
          </cell>
          <cell r="F1958" t="str">
            <v>Balatonrendes, külterület</v>
          </cell>
          <cell r="G1958" t="str">
            <v>71-es úton Bp. felől érkezve a Balatonrendes falu tábla után rögtön jobbra az első aszfaltos úton, végig egyenesen, kb. 1km-re az út mellett az állomás (szeméttelep melett).</v>
          </cell>
          <cell r="H1958" t="str">
            <v>Gáspár István polg.mester tel.: (87) 464-338, lak. (87) 464-126</v>
          </cell>
          <cell r="I1958" t="str">
            <v>kapu egységlakattal.</v>
          </cell>
          <cell r="J1958" t="str">
            <v>BS;LTE800;MI</v>
          </cell>
          <cell r="K1958" t="str">
            <v>Balatonrendesi Önkormányzat</v>
          </cell>
        </row>
        <row r="1959">
          <cell r="A1959" t="str">
            <v>Balatonrendes M</v>
          </cell>
          <cell r="D1959" t="str">
            <v xml:space="preserve">, </v>
          </cell>
          <cell r="E1959" t="str">
            <v>Veszprém</v>
          </cell>
          <cell r="F1959" t="str">
            <v>Balatonrendes, Arany János utca 1</v>
          </cell>
        </row>
        <row r="1960">
          <cell r="A1960" t="str">
            <v>Balatonring 1</v>
          </cell>
          <cell r="D1960" t="str">
            <v xml:space="preserve">, </v>
          </cell>
          <cell r="E1960" t="str">
            <v>Somogy</v>
          </cell>
          <cell r="F1960" t="str">
            <v>Sávoly, külterület 09/13 hrsz</v>
          </cell>
        </row>
        <row r="1961">
          <cell r="A1961" t="str">
            <v>Balatonring 2</v>
          </cell>
          <cell r="D1961" t="str">
            <v xml:space="preserve">, </v>
          </cell>
          <cell r="E1961" t="str">
            <v>Somogy</v>
          </cell>
          <cell r="F1961" t="str">
            <v>Sávoly, külterület 09/13 hrsz</v>
          </cell>
          <cell r="K1961" t="str">
            <v>Vodafone</v>
          </cell>
        </row>
        <row r="1962">
          <cell r="A1962" t="str">
            <v>Balatonszabadi 1</v>
          </cell>
          <cell r="B1962" t="str">
            <v>46.89749269</v>
          </cell>
          <cell r="C1962" t="str">
            <v>18.13543651</v>
          </cell>
          <cell r="D1962" t="str">
            <v>46.89749269, 18.13543651</v>
          </cell>
          <cell r="E1962" t="str">
            <v>Somogy</v>
          </cell>
          <cell r="F1962" t="str">
            <v>Balatonszabadi, külterület 0169 hrsz</v>
          </cell>
          <cell r="G1962" t="str">
            <v>Balatoni utca elején hgl</v>
          </cell>
          <cell r="J1962" t="str">
            <v>BS;LTE800;LL</v>
          </cell>
        </row>
        <row r="1963">
          <cell r="A1963" t="str">
            <v>Balatonszabadi M</v>
          </cell>
          <cell r="B1963" t="str">
            <v>46.89659779</v>
          </cell>
          <cell r="C1963" t="str">
            <v>18.12707828</v>
          </cell>
          <cell r="D1963" t="str">
            <v>46.89659779, 18.12707828</v>
          </cell>
          <cell r="E1963" t="str">
            <v>Somogy</v>
          </cell>
          <cell r="F1963" t="str">
            <v>Balatonszabadi, Vak Bottyán utca 91</v>
          </cell>
          <cell r="G1963" t="str">
            <v>Az RSS a cím alatt a busz öböl mellett.</v>
          </cell>
          <cell r="K1963" t="str">
            <v>Magyar Telekom Nyrt.</v>
          </cell>
        </row>
        <row r="1964">
          <cell r="A1964" t="str">
            <v>Balatonszabadi O</v>
          </cell>
          <cell r="D1964" t="str">
            <v xml:space="preserve">, </v>
          </cell>
          <cell r="E1964" t="str">
            <v>Somogy</v>
          </cell>
          <cell r="F1964" t="str">
            <v>Sóstó Siófok, Posta utca</v>
          </cell>
          <cell r="G1964" t="str">
            <v>Rádióadóállomás</v>
          </cell>
          <cell r="K1964" t="str">
            <v>Magyar Telekom Nyrt.</v>
          </cell>
        </row>
        <row r="1965">
          <cell r="A1965" t="str">
            <v>Balatonszabadi P</v>
          </cell>
          <cell r="B1965" t="str">
            <v>46.89186024</v>
          </cell>
          <cell r="C1965" t="str">
            <v>18.13198916</v>
          </cell>
          <cell r="D1965" t="str">
            <v>46.89186024, 18.13198916</v>
          </cell>
          <cell r="E1965" t="str">
            <v>Somogy</v>
          </cell>
          <cell r="F1965" t="str">
            <v>Balatonszabadi, Vak Bottyán utca 141</v>
          </cell>
          <cell r="K1965" t="str">
            <v>Magyar Telekom Nyrt.</v>
          </cell>
        </row>
        <row r="1966">
          <cell r="A1966" t="str">
            <v>Balatonszabadi Posta M</v>
          </cell>
          <cell r="D1966" t="str">
            <v xml:space="preserve">, </v>
          </cell>
          <cell r="E1966" t="str">
            <v>Somogy</v>
          </cell>
          <cell r="F1966" t="str">
            <v>Sóstó Siófok, Posta utca 10</v>
          </cell>
        </row>
        <row r="1967">
          <cell r="A1967" t="str">
            <v>Balatonszabadi R</v>
          </cell>
          <cell r="D1967" t="str">
            <v xml:space="preserve">, </v>
          </cell>
          <cell r="E1967" t="str">
            <v>Somogy</v>
          </cell>
          <cell r="F1967" t="str">
            <v>Siófok, Szabadi út 17</v>
          </cell>
        </row>
        <row r="1968">
          <cell r="A1968" t="str">
            <v>Balatonszabadi Sóstó 1</v>
          </cell>
          <cell r="B1968" t="str">
            <v>46.92643542</v>
          </cell>
          <cell r="C1968" t="str">
            <v>18.11226426</v>
          </cell>
          <cell r="D1968" t="str">
            <v>46.92643542, 18.11226426</v>
          </cell>
          <cell r="E1968" t="str">
            <v>Somogy</v>
          </cell>
          <cell r="F1968" t="str">
            <v>Sóstó Siófok, Posta utca 30</v>
          </cell>
          <cell r="G1968" t="str">
            <v>Az M7-esről a Balatonszabadi-Sóstó leágazásnál lehajtani, majd a 70-es úton tovább haladva, az "Üdvözöljük városunkban" táblánál jobbra, a két fa közötti kis földútra.</v>
          </cell>
          <cell r="H1968" t="str">
            <v>Számla ügyben:  464-25-53
Bata Mariann - batagy@ahrt.hu</v>
          </cell>
          <cell r="I1968" t="str">
            <v>Az őrség megszűnt. Sorba fűzött egységlakat.
 Kapcsolat: Tibrix Lajos tel.: 30-9-299422, 70-332-4206 vagy 84-352-943.</v>
          </cell>
          <cell r="K1968" t="str">
            <v>ANTENNA-HUNGÁRIA RT.</v>
          </cell>
        </row>
        <row r="1969">
          <cell r="A1969" t="str">
            <v>Balatonszabadi Sóstó 2</v>
          </cell>
          <cell r="B1969" t="str">
            <v>46.93825038</v>
          </cell>
          <cell r="C1969" t="str">
            <v>18.12806901</v>
          </cell>
          <cell r="D1969" t="str">
            <v>46.93825038, 18.12806901</v>
          </cell>
          <cell r="E1969" t="str">
            <v>Somogy</v>
          </cell>
          <cell r="F1969" t="str">
            <v>Sóstó Siófok, Madarász Viktor utca 1369/1 hrsz</v>
          </cell>
          <cell r="G1969" t="str">
            <v>M7-es autópályáról  Bszabadi Sóstó elágazásnál ki, majd jobbról az első aszfaltos úton végig a Campingig. Azt elhagyva a vasúti aluljáró előtt balra fel a dombig. Dombtetőn monopol torony, alatta pincében Bts.</v>
          </cell>
          <cell r="I1969" t="str">
            <v>egységlakat a pincelejárón</v>
          </cell>
          <cell r="J1969" t="str">
            <v>BS;UBS2100;LTE800;LTE1800;LTE2600;MI</v>
          </cell>
          <cell r="K1969" t="str">
            <v>Siófok Város Önkormányzata</v>
          </cell>
        </row>
        <row r="1970">
          <cell r="A1970" t="str">
            <v>Balatonszabadi Sóstó 3</v>
          </cell>
          <cell r="B1970" t="str">
            <v>46.9253249</v>
          </cell>
          <cell r="C1970" t="str">
            <v>18.11397765</v>
          </cell>
          <cell r="D1970" t="str">
            <v>46.9253249, 18.11397765</v>
          </cell>
          <cell r="E1970" t="str">
            <v>Somogy</v>
          </cell>
          <cell r="F1970" t="str">
            <v>Balatonszabadi, Rádióállomás</v>
          </cell>
          <cell r="H1970" t="str">
            <v>AH területi képviselő: - Piedl Bálint (piedlb@ahrt.hu)</v>
          </cell>
          <cell r="I1970" t="str">
            <v>Bejutás: belépési engedéllyel és AH egységkulccsal</v>
          </cell>
          <cell r="J1970" t="str">
            <v>BS;UBS2100;LTE800;LTE1800;MI</v>
          </cell>
          <cell r="K1970" t="str">
            <v>ANTENNA-HUNGÁRIA RT.</v>
          </cell>
        </row>
        <row r="1971">
          <cell r="A1971" t="str">
            <v>Balatonszárszó 1</v>
          </cell>
          <cell r="B1971" t="str">
            <v>46.82291582</v>
          </cell>
          <cell r="C1971" t="str">
            <v>17.83016166</v>
          </cell>
          <cell r="D1971" t="str">
            <v>46.82291582, 17.83016166</v>
          </cell>
          <cell r="E1971" t="str">
            <v>Somogy</v>
          </cell>
          <cell r="F1971" t="str">
            <v>Balatonszárszó, Szemesi utca 7</v>
          </cell>
          <cell r="G1971" t="str">
            <v>M7-esen keresztül a városon, majd a 125 km kőnél balra építőanyag telepre. A telep bal hátsó sarkán Vodafone csőtorony, alatta konténer, outdoor BTS.</v>
          </cell>
          <cell r="H1971" t="str">
            <v>Premil kft. - Preszecsán Mihály - tulaj - T.: 30/946-48-47</v>
          </cell>
          <cell r="I1971" t="str">
            <v>Egységlakat sorbafűzve láncon</v>
          </cell>
          <cell r="J1971" t="str">
            <v>BS;UBS2100;LTE1800;MI</v>
          </cell>
          <cell r="K1971" t="str">
            <v>VODAFONE Magyarország Mobil Távközlési Rt.</v>
          </cell>
        </row>
        <row r="1972">
          <cell r="A1972" t="str">
            <v>Balatonszárszó 2</v>
          </cell>
          <cell r="D1972" t="str">
            <v xml:space="preserve">, </v>
          </cell>
          <cell r="E1972" t="str">
            <v>Somogy</v>
          </cell>
          <cell r="F1972" t="str">
            <v>Balatonszárszó, Fiktív utca</v>
          </cell>
        </row>
        <row r="1973">
          <cell r="A1973" t="str">
            <v>Balatonszárszó 3</v>
          </cell>
          <cell r="D1973" t="str">
            <v xml:space="preserve">, </v>
          </cell>
          <cell r="E1973" t="str">
            <v>Somogy</v>
          </cell>
          <cell r="F1973" t="str">
            <v>Balatonszárszó, külterület 053/24 hrsz</v>
          </cell>
          <cell r="G1973" t="str">
            <v>Szóládi - Juhász Gyula - Dózsa György utcák után szőlők mellett az M7 melletti monopol toronyig</v>
          </cell>
          <cell r="J1973" t="str">
            <v>LTE800</v>
          </cell>
        </row>
        <row r="1974">
          <cell r="A1974" t="str">
            <v>Balatonszárszó 4</v>
          </cell>
          <cell r="D1974" t="str">
            <v xml:space="preserve">, </v>
          </cell>
          <cell r="E1974" t="str">
            <v>Somogy</v>
          </cell>
          <cell r="F1974" t="str">
            <v>Balatonszárszó, Fő utca 1190 hrsz</v>
          </cell>
          <cell r="G1974" t="str">
            <v>Református templom</v>
          </cell>
          <cell r="J1974" t="str">
            <v>LTE800</v>
          </cell>
          <cell r="K1974" t="str">
            <v>Telenor Magyarország Zrt.</v>
          </cell>
        </row>
        <row r="1975">
          <cell r="A1975" t="str">
            <v>Balatonszárszó Berzsenyi 1</v>
          </cell>
          <cell r="D1975" t="str">
            <v xml:space="preserve">, </v>
          </cell>
          <cell r="E1975" t="str">
            <v>Somogy</v>
          </cell>
          <cell r="F1975" t="str">
            <v>Balatonszárszó, Berzsenyi Dániel utca 64</v>
          </cell>
          <cell r="J1975" t="str">
            <v>UKR</v>
          </cell>
        </row>
        <row r="1976">
          <cell r="A1976" t="str">
            <v>Balatonszárszó Csárda 1</v>
          </cell>
          <cell r="D1976" t="str">
            <v xml:space="preserve">, </v>
          </cell>
          <cell r="E1976" t="str">
            <v>Somogy</v>
          </cell>
          <cell r="F1976" t="str">
            <v>Balatonszárszó, Csárda utca 22</v>
          </cell>
          <cell r="G1976" t="str">
            <v>Balatonszárszó helyiség jelző táblát Budapest felé elhagyva kb 1km után balra a táblával jelőlt utvonalon (Holiday Hotel)</v>
          </cell>
          <cell r="H1976" t="str">
            <v>Gábos Árpád 30/9403965
REINER JÓZSEF 30/224-8793</v>
          </cell>
          <cell r="J1976" t="str">
            <v>KR</v>
          </cell>
        </row>
        <row r="1977">
          <cell r="A1977" t="str">
            <v>Balatonszárszó Jókai 1</v>
          </cell>
          <cell r="D1977" t="str">
            <v xml:space="preserve">, </v>
          </cell>
          <cell r="E1977" t="str">
            <v>Somogy</v>
          </cell>
          <cell r="F1977" t="str">
            <v>Balatonszárszó, Jókai Mór utca 9</v>
          </cell>
          <cell r="J1977" t="str">
            <v>KR</v>
          </cell>
          <cell r="K1977" t="str">
            <v>Móczar Péter</v>
          </cell>
        </row>
        <row r="1978">
          <cell r="A1978" t="str">
            <v>Balatonszárszó Jókai 2</v>
          </cell>
          <cell r="D1978" t="str">
            <v xml:space="preserve">, </v>
          </cell>
          <cell r="E1978" t="str">
            <v>Somogy</v>
          </cell>
          <cell r="F1978" t="str">
            <v>Balatonszárszó, Jókai Mór utca 30</v>
          </cell>
          <cell r="H1978" t="str">
            <v>Schmidt János 304925726</v>
          </cell>
          <cell r="J1978" t="str">
            <v>UKR</v>
          </cell>
        </row>
        <row r="1979">
          <cell r="A1979" t="str">
            <v>Balatonszárszó Kaza 1</v>
          </cell>
          <cell r="D1979" t="str">
            <v xml:space="preserve">, </v>
          </cell>
          <cell r="E1979" t="str">
            <v>Somogy</v>
          </cell>
          <cell r="F1979" t="str">
            <v>Balatonszárszó, Kaza utca 358 hrsz</v>
          </cell>
          <cell r="J1979" t="str">
            <v>KR</v>
          </cell>
        </row>
        <row r="1980">
          <cell r="A1980" t="str">
            <v>Balatonszárszó M</v>
          </cell>
          <cell r="B1980" t="str">
            <v>46.83040548</v>
          </cell>
          <cell r="C1980" t="str">
            <v>17.83223322</v>
          </cell>
          <cell r="D1980" t="str">
            <v>46.83040548, 17.83223322</v>
          </cell>
          <cell r="E1980" t="str">
            <v>Somogy</v>
          </cell>
          <cell r="F1980" t="str">
            <v>Balatonszárszó, Rónay György utca 10</v>
          </cell>
          <cell r="K1980" t="str">
            <v>Magyar Telekom Nyrt.</v>
          </cell>
        </row>
        <row r="1981">
          <cell r="A1981" t="str">
            <v>Balatonszárszó N</v>
          </cell>
          <cell r="D1981" t="str">
            <v xml:space="preserve">, </v>
          </cell>
          <cell r="E1981" t="str">
            <v>Somogy</v>
          </cell>
          <cell r="F1981" t="str">
            <v>Balatonszárszó, Ady Endre utca 2</v>
          </cell>
          <cell r="K1981" t="str">
            <v>Magyar Telekom Nyrt.</v>
          </cell>
        </row>
        <row r="1982">
          <cell r="A1982" t="str">
            <v>Balatonszárszó O</v>
          </cell>
          <cell r="D1982" t="str">
            <v xml:space="preserve">, </v>
          </cell>
          <cell r="E1982" t="str">
            <v>Somogy</v>
          </cell>
          <cell r="F1982" t="str">
            <v>Balatonszárszó, Esze Tamás utca 1</v>
          </cell>
          <cell r="K1982" t="str">
            <v>Magyar Telekom Nyrt.</v>
          </cell>
        </row>
        <row r="1983">
          <cell r="A1983" t="str">
            <v>Balatonszárszó P</v>
          </cell>
          <cell r="B1983" t="str">
            <v>46.82553304</v>
          </cell>
          <cell r="C1983" t="str">
            <v>17.83344474</v>
          </cell>
          <cell r="D1983" t="str">
            <v>46.82553304, 17.83344474</v>
          </cell>
          <cell r="E1983" t="str">
            <v>Somogy</v>
          </cell>
          <cell r="F1983" t="str">
            <v>Balatonszárszó, Hősök tere 6</v>
          </cell>
          <cell r="K1983" t="str">
            <v>Magyar Telekom Nyrt.</v>
          </cell>
        </row>
        <row r="1984">
          <cell r="A1984" t="str">
            <v>Balatonszárszó R</v>
          </cell>
          <cell r="D1984" t="str">
            <v xml:space="preserve">, </v>
          </cell>
          <cell r="E1984" t="str">
            <v>Somogy</v>
          </cell>
          <cell r="F1984" t="str">
            <v>Balatonszárszó, Vörösmarty utca 6</v>
          </cell>
        </row>
        <row r="1985">
          <cell r="A1985" t="str">
            <v>Balatonszárszó S</v>
          </cell>
          <cell r="D1985" t="str">
            <v xml:space="preserve">, </v>
          </cell>
          <cell r="E1985" t="str">
            <v>Somogy</v>
          </cell>
          <cell r="F1985" t="str">
            <v>Balatonszárszó, Hősök tere 1</v>
          </cell>
        </row>
        <row r="1986">
          <cell r="A1986" t="str">
            <v>Balatonszemes 1</v>
          </cell>
          <cell r="B1986" t="str">
            <v>46.81879917</v>
          </cell>
          <cell r="C1986" t="str">
            <v>17.78917996</v>
          </cell>
          <cell r="D1986" t="str">
            <v>46.81879917, 17.78917996</v>
          </cell>
          <cell r="E1986" t="str">
            <v>Somogy</v>
          </cell>
          <cell r="F1986" t="str">
            <v>Balatonőszöd, Hárs utca 11</v>
          </cell>
          <cell r="G1986" t="str">
            <v>Bp.-ról az M7-es út 128 km után 50 m-re jobbra a tópart felé a zsák utca végén lévő kapu a bejárat, az állomás a konyha épület tetején a parton</v>
          </cell>
          <cell r="H1986" t="str">
            <v xml:space="preserve">Stefcsik Andor müsz. ig. T:/84/ 360-000 v. 360-200, , F: 84 360211, mobil:309311406 (csak kivételes esetben, Volák Sándorné pü., fax:84-360-211   Horváth Tünde 84-560-800 / m.255  [ 30-400-9916 ]
</v>
          </cell>
          <cell r="I1986" t="str">
            <v>szűkített lista Kendeh Gusztáv úrnak telefonálni a belépések előtt Telefon: +36 30 8346 375  Fax:        +36 84 361 088</v>
          </cell>
          <cell r="J1986" t="str">
            <v>BS;UBS2100;LTE800;LTE1800;MI</v>
          </cell>
          <cell r="K1986" t="str">
            <v>Magyar Hiv. Közlönykiadó Üdülőszállók Ig.</v>
          </cell>
        </row>
        <row r="1987">
          <cell r="A1987" t="str">
            <v>Balatonszemes 2</v>
          </cell>
          <cell r="B1987" t="str">
            <v>46.8119895</v>
          </cell>
          <cell r="C1987" t="str">
            <v>17.77713926</v>
          </cell>
          <cell r="D1987" t="str">
            <v>46.8119895, 17.77713926</v>
          </cell>
          <cell r="E1987" t="str">
            <v>Somogy</v>
          </cell>
          <cell r="F1987" t="str">
            <v>Balatonszemes, Vasútállomás 1238 hrsz</v>
          </cell>
          <cell r="G1987" t="str">
            <v>Balatonszemesi vasútállomáson, közvetlenül az állomás épülete mellett, zöldre festett vasúti felülvilágító oszlop. Pannon és Vodafone is rajta van.</v>
          </cell>
          <cell r="H1987" t="str">
            <v>Korontos Zoltán (korontos@mavrt.hu</v>
          </cell>
          <cell r="I1987" t="str">
            <v>Nincs bekerítve, outdoor.</v>
          </cell>
          <cell r="J1987" t="str">
            <v>BS;UBS2100;LTE800;LTE1800;LL</v>
          </cell>
          <cell r="K1987" t="str">
            <v>Balatoni Hajózási Zrt.</v>
          </cell>
        </row>
        <row r="1988">
          <cell r="A1988" t="str">
            <v>Balatonszemes 3</v>
          </cell>
          <cell r="D1988" t="str">
            <v xml:space="preserve">, </v>
          </cell>
          <cell r="E1988" t="str">
            <v>Somogy</v>
          </cell>
          <cell r="F1988" t="str">
            <v xml:space="preserve">Balatonszemes, </v>
          </cell>
        </row>
        <row r="1989">
          <cell r="A1989" t="str">
            <v>Balatonszemes 4</v>
          </cell>
          <cell r="D1989" t="str">
            <v xml:space="preserve">, </v>
          </cell>
          <cell r="E1989" t="str">
            <v>Somogy</v>
          </cell>
          <cell r="F1989" t="str">
            <v>Balatonszemes, Dózsa György út 05/4 hrsz</v>
          </cell>
          <cell r="G1989" t="str">
            <v>Balatonőszöd 1 mellett az út túloldalán hgl</v>
          </cell>
          <cell r="J1989" t="str">
            <v>LTE800</v>
          </cell>
        </row>
        <row r="1990">
          <cell r="A1990" t="str">
            <v>Balatonszemes 5</v>
          </cell>
          <cell r="D1990" t="str">
            <v xml:space="preserve">, </v>
          </cell>
          <cell r="E1990" t="str">
            <v>Somogy</v>
          </cell>
          <cell r="F1990" t="str">
            <v>Balatonszemes, Semmelweis utca 127</v>
          </cell>
          <cell r="G1990" t="str">
            <v>M7-ről Bboglár irányában lehajtva egyenessen a körforgalomig. Lelle irányában az első lehetőségnél jobbra át a vasúton, majd a második utcán jobbra. (Házszám pontos)</v>
          </cell>
          <cell r="H1990" t="str">
            <v>Wein Andrea
30/444-0428</v>
          </cell>
          <cell r="J1990" t="str">
            <v>KR</v>
          </cell>
        </row>
        <row r="1991">
          <cell r="A1991" t="str">
            <v>Balatonszemes 6</v>
          </cell>
          <cell r="D1991" t="str">
            <v xml:space="preserve">, </v>
          </cell>
          <cell r="E1991" t="str">
            <v>Somogy</v>
          </cell>
          <cell r="F1991" t="str">
            <v>Balatonszemes, Fiktív utca</v>
          </cell>
        </row>
        <row r="1992">
          <cell r="A1992" t="str">
            <v>Balatonszemes Ady 1</v>
          </cell>
          <cell r="D1992" t="str">
            <v xml:space="preserve">, </v>
          </cell>
          <cell r="E1992" t="str">
            <v>Somogy</v>
          </cell>
          <cell r="F1992" t="str">
            <v>Balatonszemes, Ady Endre utca 16</v>
          </cell>
          <cell r="J1992" t="str">
            <v>KR</v>
          </cell>
          <cell r="K1992" t="str">
            <v xml:space="preserve"> N/A</v>
          </cell>
        </row>
        <row r="1993">
          <cell r="A1993" t="str">
            <v>Balatonszemes kikötő 1</v>
          </cell>
          <cell r="D1993" t="str">
            <v xml:space="preserve">, </v>
          </cell>
          <cell r="E1993" t="str">
            <v>Somogy</v>
          </cell>
          <cell r="F1993" t="str">
            <v>Balatonszemes, Kikötő</v>
          </cell>
          <cell r="G1993" t="str">
            <v xml:space="preserve">Balatonszemes vitorláskikötő. A móló vége felé tartva az egyik lámpaoszlopon.  </v>
          </cell>
          <cell r="H1993" t="str">
            <v>Kulics György 06-20/394-6555</v>
          </cell>
          <cell r="J1993" t="str">
            <v>WL</v>
          </cell>
        </row>
        <row r="1994">
          <cell r="A1994" t="str">
            <v>Balatonszemes M</v>
          </cell>
          <cell r="B1994" t="str">
            <v>46.81174533</v>
          </cell>
          <cell r="C1994" t="str">
            <v>17.7770271</v>
          </cell>
          <cell r="D1994" t="str">
            <v>46.81174533, 17.7770271</v>
          </cell>
          <cell r="E1994" t="str">
            <v>Somogy</v>
          </cell>
          <cell r="F1994" t="str">
            <v>Balatonszemes, Szabadság utca 2</v>
          </cell>
          <cell r="G1994" t="str">
            <v>Vasutállomás melletti Szabadság utca 84-el szemben, házikó.</v>
          </cell>
          <cell r="I1994" t="str">
            <v>Abloy</v>
          </cell>
          <cell r="K1994" t="str">
            <v>Magyar Telekom Nyrt.</v>
          </cell>
        </row>
        <row r="1995">
          <cell r="A1995" t="str">
            <v>Balatonszemes N</v>
          </cell>
          <cell r="D1995" t="str">
            <v xml:space="preserve">, </v>
          </cell>
          <cell r="E1995" t="str">
            <v>Somogy</v>
          </cell>
          <cell r="F1995" t="str">
            <v>Balatonszemes, Szabadság utca 64</v>
          </cell>
          <cell r="K1995" t="str">
            <v>Magyar Telekom Nyrt.</v>
          </cell>
        </row>
        <row r="1996">
          <cell r="A1996" t="str">
            <v>Balatonszemes O</v>
          </cell>
          <cell r="D1996" t="str">
            <v xml:space="preserve">, </v>
          </cell>
          <cell r="E1996" t="str">
            <v>Somogy</v>
          </cell>
          <cell r="F1996" t="str">
            <v>Balatonszemes, Fasor sétány 159</v>
          </cell>
          <cell r="K1996" t="str">
            <v>Magyar Telekom Nyrt.</v>
          </cell>
        </row>
        <row r="1997">
          <cell r="A1997" t="str">
            <v>Balatonszemes P</v>
          </cell>
          <cell r="D1997" t="str">
            <v xml:space="preserve">, </v>
          </cell>
          <cell r="E1997" t="str">
            <v>Somogy</v>
          </cell>
          <cell r="F1997" t="str">
            <v>Balatonszemes, Parti sétány 159</v>
          </cell>
          <cell r="K1997" t="str">
            <v>Magyar Telekom Nyrt.</v>
          </cell>
        </row>
        <row r="1998">
          <cell r="A1998" t="str">
            <v>Balatonszemes R</v>
          </cell>
          <cell r="D1998" t="str">
            <v xml:space="preserve">, </v>
          </cell>
          <cell r="E1998" t="str">
            <v>Somogy</v>
          </cell>
          <cell r="F1998" t="str">
            <v>Balatonszemes, Gárdonyi Géza utca 1</v>
          </cell>
        </row>
        <row r="1999">
          <cell r="A1999" t="str">
            <v>Balatonszemes Vadvirág 1</v>
          </cell>
          <cell r="D1999" t="str">
            <v xml:space="preserve">, </v>
          </cell>
          <cell r="E1999" t="str">
            <v>Somogy</v>
          </cell>
          <cell r="F1999" t="str">
            <v>Balatonszemes, Arany János utca 101</v>
          </cell>
        </row>
        <row r="2000">
          <cell r="A2000" t="str">
            <v>Balatonszentgyörgy 1</v>
          </cell>
          <cell r="B2000" t="str">
            <v>46.69337795</v>
          </cell>
          <cell r="C2000" t="str">
            <v>17.28930948</v>
          </cell>
          <cell r="D2000" t="str">
            <v>46.69337795, 17.28930948</v>
          </cell>
          <cell r="E2000" t="str">
            <v>Somogy</v>
          </cell>
          <cell r="F2000" t="str">
            <v>Balatonszentgyörgy, vasútállomás 5461/2 hrsz</v>
          </cell>
          <cell r="G2000" t="str">
            <v>Szentgyörgyön Hollád - Vörs felé fordulni, egyenesen 300 méterre át a sineken, rögtön jobbra a vasútállomásig. Állomás mögötti különálló víztároló torony aljában épített helyiség. Antennák a mellette újonnan épített vasúti világító tornyon.</v>
          </cell>
          <cell r="H2000" t="str">
            <v>Farkas László (állomás vezető) T.: 85 377-026; e-mail: farkas.laszlo.nandor@mav.hu, farkas4l@mav.hu (farkas4l@mav.hu e-mail cím meg fog szűnni. A leveleket még átirányítják a farkas.laszlo.nandor@mav.hu címre)
Imre Béláné - MÁV ing.kez.kft. 
Dr. Haász Gabriella haasz.gabriella.dr@mav.hu.</v>
          </cell>
          <cell r="I2000" t="str">
            <v>Egységlakatok, MÁV saját lakatot is felszerelt, mert a terület balesetveszélyes, ezért minden egyes belépés előtt feltétlenül egyeztetni!!!! : napközben Farkas László (állomás vezető) hívható: 30-366-1420 v. 85-377-026, v.  a Forgalmi Szolgálat: 06-1-515-5804</v>
          </cell>
          <cell r="J2000" t="str">
            <v>BS;UBS2100;LTE1800;LL</v>
          </cell>
          <cell r="K2000" t="str">
            <v>MÁV Rt. Pécsi Területi Igazgatóság</v>
          </cell>
        </row>
        <row r="2001">
          <cell r="A2001" t="str">
            <v>Balatonszentgyörgy 2</v>
          </cell>
          <cell r="D2001" t="str">
            <v xml:space="preserve">, </v>
          </cell>
          <cell r="E2001" t="str">
            <v>Somogy</v>
          </cell>
          <cell r="F2001" t="str">
            <v>Balatonszentgyörgy, külterület 040/1 hrsz</v>
          </cell>
          <cell r="G2001" t="str">
            <v>76-os úton a Panoráma Étterem mögött, torony a dombtetőn</v>
          </cell>
          <cell r="J2001" t="str">
            <v>LTE800</v>
          </cell>
          <cell r="K2001" t="str">
            <v>Pannon</v>
          </cell>
        </row>
        <row r="2002">
          <cell r="A2002" t="str">
            <v>Balatonszentgyörgy L</v>
          </cell>
          <cell r="D2002" t="str">
            <v xml:space="preserve">, </v>
          </cell>
          <cell r="E2002" t="str">
            <v>Somogy</v>
          </cell>
          <cell r="F2002" t="str">
            <v>Balatonszentgyörgy, Berzsenyi Dániel utca 105</v>
          </cell>
        </row>
        <row r="2003">
          <cell r="A2003" t="str">
            <v>Balatonszentgyörgy M</v>
          </cell>
          <cell r="B2003" t="str">
            <v>46.69172101</v>
          </cell>
          <cell r="C2003" t="str">
            <v>17.29097216</v>
          </cell>
          <cell r="D2003" t="str">
            <v>46.69172101, 17.29097216</v>
          </cell>
          <cell r="E2003" t="str">
            <v>Somogy</v>
          </cell>
          <cell r="F2003" t="str">
            <v>Balatonszentgyörgy, Berzsenyi Dániel utca 93</v>
          </cell>
          <cell r="G2003" t="str">
            <v>Hétvezér tér - József Attila u (1) sarkon Berzsenyi Dániel utca 93 mögött</v>
          </cell>
          <cell r="K2003" t="str">
            <v>Magyar Telekom Nyrt.</v>
          </cell>
        </row>
        <row r="2004">
          <cell r="A2004" t="str">
            <v>Balatonszentgyörgy N</v>
          </cell>
          <cell r="D2004" t="str">
            <v xml:space="preserve">, </v>
          </cell>
          <cell r="E2004" t="str">
            <v>Somogy</v>
          </cell>
          <cell r="F2004" t="str">
            <v>Balatonszentgyörgy, Berzsenyi Dániel utca 68</v>
          </cell>
          <cell r="K2004" t="str">
            <v>Magyar Telekom Nyrt.</v>
          </cell>
        </row>
        <row r="2005">
          <cell r="A2005" t="str">
            <v>Balatonszentgyörgy O</v>
          </cell>
          <cell r="D2005" t="str">
            <v xml:space="preserve">, </v>
          </cell>
          <cell r="E2005" t="str">
            <v>Somogy</v>
          </cell>
          <cell r="F2005" t="str">
            <v>Balatonszentgyörgy, Berzsenyi Dániel utca 103</v>
          </cell>
          <cell r="K2005" t="str">
            <v>Magyar Telekom Nyrt.</v>
          </cell>
        </row>
        <row r="2006">
          <cell r="A2006" t="str">
            <v>Balatonszentgyörgy P</v>
          </cell>
          <cell r="B2006" t="str">
            <v>46.69063584</v>
          </cell>
          <cell r="C2006" t="str">
            <v>17.28830073</v>
          </cell>
          <cell r="D2006" t="str">
            <v>46.69063584, 17.28830073</v>
          </cell>
          <cell r="E2006" t="str">
            <v>Somogy</v>
          </cell>
          <cell r="F2006" t="str">
            <v>Balatonszentgyörgy, Berzsenyi Dániel utca 102</v>
          </cell>
          <cell r="K2006" t="str">
            <v>Magyar Telekom Nyrt.</v>
          </cell>
        </row>
        <row r="2007">
          <cell r="A2007" t="str">
            <v>Balatonszentgyörgy R</v>
          </cell>
          <cell r="D2007" t="str">
            <v xml:space="preserve">, </v>
          </cell>
          <cell r="E2007" t="str">
            <v>Somogy</v>
          </cell>
          <cell r="F2007" t="str">
            <v>Balatonszentgyörgy, Berzsenyi Dániel utca 91</v>
          </cell>
          <cell r="G2007" t="str">
            <v>Önkormányzat</v>
          </cell>
        </row>
        <row r="2008">
          <cell r="A2008" t="str">
            <v>Balatonszentgyörgy S</v>
          </cell>
          <cell r="B2008" t="str">
            <v>46.67574379</v>
          </cell>
          <cell r="C2008" t="str">
            <v>17.30288084</v>
          </cell>
          <cell r="D2008" t="str">
            <v>46.67574379, 17.30288084</v>
          </cell>
          <cell r="E2008" t="str">
            <v>Somogy</v>
          </cell>
          <cell r="F2008" t="str">
            <v>Balatonszentgyörgy, Csillagvár 047/1 hrsz</v>
          </cell>
        </row>
        <row r="2009">
          <cell r="A2009" t="str">
            <v>Balatonszentgyörgy/EL</v>
          </cell>
          <cell r="D2009" t="str">
            <v xml:space="preserve">, </v>
          </cell>
          <cell r="F2009" t="str">
            <v>Balatonszentgyörgy, külterület</v>
          </cell>
        </row>
        <row r="2010">
          <cell r="A2010" t="str">
            <v>Balatonszepezd 1</v>
          </cell>
          <cell r="B2010" t="str">
            <v>46.85231294</v>
          </cell>
          <cell r="C2010" t="str">
            <v>17.66280623</v>
          </cell>
          <cell r="D2010" t="str">
            <v>46.85231294, 17.66280623</v>
          </cell>
          <cell r="E2010" t="str">
            <v>Veszprém</v>
          </cell>
          <cell r="F2010" t="str">
            <v>Balatonszepezd, Szegfű köz 1</v>
          </cell>
          <cell r="G2010" t="str">
            <v>71-es főútról a település közepén (a vasútállomásnál) jobbra a kőtámfal előtt fel a hegy felé. Szemben a patika mögött balra a sárga közösségi ház udvarában az épület végén épített helyiség. Antennák megközelítése a lépcsőházon keresztül fel a padlástérbe, ott az áll kéményekben elrejtve.Bertha Bulcsú Közösségi Ház</v>
          </cell>
          <cell r="H2010" t="str">
            <v>Lehetőleg munkaidőben a közösségi házba bejutás: Törekiné/Szilvia  falu gondnok tel:30/632-81-01, Csonka Ferencné 30/402-84-55  Polgármesteri hivatal - tel: 87/ 468-591, Márton József polgármester - tel.: +36 30 330-1211
Bérbeadó kapcsolattartója: bsz kapcsolatosan: Márton József polgármester tel:0630/330-1211  bejutással kapcsolatosan: Botos László tel: 0630/634-6710</v>
          </cell>
          <cell r="I2010" t="str">
            <v>Key Safeban kapu + lépcsőház kulcs, kód folyamatban [Közösségi ház beriasztózva !]</v>
          </cell>
          <cell r="J2010" t="str">
            <v>BS;UBS2100;LTE800;LTE1800;LL</v>
          </cell>
          <cell r="K2010" t="str">
            <v>Balatonszepezd  Község Önkormányzata</v>
          </cell>
        </row>
        <row r="2011">
          <cell r="A2011" t="str">
            <v>Balatonszepezd 2</v>
          </cell>
          <cell r="D2011" t="str">
            <v xml:space="preserve">, </v>
          </cell>
          <cell r="E2011" t="str">
            <v>Veszprém</v>
          </cell>
          <cell r="F2011" t="str">
            <v>Balatonszepezd, belterület sportpálya</v>
          </cell>
          <cell r="K2011" t="str">
            <v xml:space="preserve"> N/A</v>
          </cell>
        </row>
        <row r="2012">
          <cell r="A2012" t="str">
            <v>Balatonszepezd 3</v>
          </cell>
          <cell r="D2012" t="str">
            <v xml:space="preserve">, </v>
          </cell>
          <cell r="E2012" t="str">
            <v>Veszprém</v>
          </cell>
          <cell r="F2012" t="str">
            <v>Balatonszepezd, Fiktív utca</v>
          </cell>
        </row>
        <row r="2013">
          <cell r="A2013" t="str">
            <v>Balatonszepezd M</v>
          </cell>
          <cell r="D2013" t="str">
            <v xml:space="preserve">, </v>
          </cell>
          <cell r="E2013" t="str">
            <v>Veszprém</v>
          </cell>
          <cell r="F2013" t="str">
            <v>Balatonszepezd, Halász utca 3</v>
          </cell>
        </row>
        <row r="2014">
          <cell r="A2014" t="str">
            <v>Balatonszepezd N</v>
          </cell>
          <cell r="D2014" t="str">
            <v xml:space="preserve">, </v>
          </cell>
          <cell r="E2014" t="str">
            <v>Veszprém</v>
          </cell>
          <cell r="F2014" t="str">
            <v>Balatonszepezd, Dózsa György utca 2</v>
          </cell>
          <cell r="G2014" t="str">
            <v>Centrumban szekrény</v>
          </cell>
          <cell r="I2014" t="str">
            <v xml:space="preserve"> 	
Sámson Tamás  samson.tamas@telekom.hu
+36 30 957-0381 </v>
          </cell>
          <cell r="K2014" t="str">
            <v>Magyar Telekom Nyrt.</v>
          </cell>
        </row>
        <row r="2015">
          <cell r="A2015" t="str">
            <v>Balatonszéplak 1</v>
          </cell>
          <cell r="B2015" t="str">
            <v>46.89003095</v>
          </cell>
          <cell r="C2015" t="str">
            <v>17.9942277</v>
          </cell>
          <cell r="D2015" t="str">
            <v>46.89003095, 17.9942277</v>
          </cell>
          <cell r="E2015" t="str">
            <v>Somogy</v>
          </cell>
          <cell r="F2015" t="str">
            <v>Zamárdi, Zamárdi vízmű (központi telep) 438 hrsz</v>
          </cell>
          <cell r="G2015" t="str">
            <v>a 70-es úton Siófok felől Széplak alsónál balra kell fordulni a vasúti átjáróval szemben, vízmű előtt jobbra.</v>
          </cell>
          <cell r="H2015" t="str">
            <v>Fodor Péter: 30/ 210-5032   84/501305, 84/501170.
Éjjel nappali portaszolgálat. Dunántúli Regionális Vízmű Zrt. közp. tel: 06-84-501-000 Huszár Annamária</v>
          </cell>
          <cell r="I2015" t="str">
            <v>A fenti számok már nem élnek. Helyettük: Központi diszpécser:84/501000, üz.vez. helyettes:84/501305, 84/501170.
Éjjel nappali portaszolgálat.  Huszár Annamária    ( a helyszínen: Fraknói Péter 30-686-3143 )</v>
          </cell>
          <cell r="J2015" t="str">
            <v>BS;UBS2100;LTE800;LTE1800;MI;LL</v>
          </cell>
          <cell r="K2015" t="str">
            <v>Vízmű (Balatonszéplak)</v>
          </cell>
        </row>
        <row r="2016">
          <cell r="A2016" t="str">
            <v>Balatonszéplak Humán Jövő 1</v>
          </cell>
          <cell r="D2016" t="str">
            <v xml:space="preserve">, </v>
          </cell>
          <cell r="E2016" t="str">
            <v>Somogy</v>
          </cell>
          <cell r="F2016" t="str">
            <v>Siófok, Deák Ferenc sétány 4</v>
          </cell>
        </row>
        <row r="2017">
          <cell r="A2017" t="str">
            <v>Balatonszőlős 1</v>
          </cell>
          <cell r="D2017" t="str">
            <v xml:space="preserve">, </v>
          </cell>
          <cell r="E2017" t="str">
            <v>Veszprém</v>
          </cell>
          <cell r="F2017" t="str">
            <v>Balatonszőlős, Cserény hegyi út 1</v>
          </cell>
          <cell r="G2017" t="str">
            <v>B. füred felől, a buszmegálló mellett, jobbról</v>
          </cell>
          <cell r="I2017" t="str">
            <v>Rittal kulcs</v>
          </cell>
          <cell r="J2017" t="str">
            <v>LL</v>
          </cell>
          <cell r="K2017" t="str">
            <v>Magyar Telekom Nyrt.</v>
          </cell>
        </row>
        <row r="2018">
          <cell r="A2018" t="str">
            <v>Balatonszőlős 2</v>
          </cell>
          <cell r="D2018" t="str">
            <v xml:space="preserve">, </v>
          </cell>
          <cell r="E2018" t="str">
            <v>Veszprém</v>
          </cell>
          <cell r="F2018" t="str">
            <v>Balatonszőlős, külterület 0112/30 hrsz</v>
          </cell>
          <cell r="J2018" t="str">
            <v>UBS900;LTE800</v>
          </cell>
          <cell r="K2018" t="str">
            <v>Telenor Magyarország Zrt.</v>
          </cell>
        </row>
        <row r="2019">
          <cell r="A2019" t="str">
            <v>Balatonszőlős Fő 1</v>
          </cell>
          <cell r="D2019" t="str">
            <v xml:space="preserve">, </v>
          </cell>
          <cell r="E2019" t="str">
            <v>Veszprém</v>
          </cell>
          <cell r="F2019" t="str">
            <v>Balatonszőlős, Fő utca 41</v>
          </cell>
          <cell r="G2019" t="str">
            <v>Cím alapján</v>
          </cell>
          <cell r="H2019" t="str">
            <v xml:space="preserve">Dr. Bujdosó László
30/946-0371 </v>
          </cell>
          <cell r="J2019" t="str">
            <v>KR</v>
          </cell>
          <cell r="K2019" t="str">
            <v>Dr. Bujdosó László</v>
          </cell>
        </row>
        <row r="2020">
          <cell r="A2020" t="str">
            <v>Balatonszőlős M</v>
          </cell>
          <cell r="D2020" t="str">
            <v xml:space="preserve">, </v>
          </cell>
          <cell r="E2020" t="str">
            <v>Veszprém</v>
          </cell>
          <cell r="F2020" t="str">
            <v xml:space="preserve">Balatonszőlős, Vízműtelep     </v>
          </cell>
          <cell r="K2020" t="str">
            <v>Magyar Telekom Nyrt.</v>
          </cell>
        </row>
        <row r="2021">
          <cell r="A2021" t="str">
            <v>Balatonudvari 1</v>
          </cell>
          <cell r="B2021" t="str">
            <v>46.8981123</v>
          </cell>
          <cell r="C2021" t="str">
            <v>17.78710578</v>
          </cell>
          <cell r="D2021" t="str">
            <v>46.8981123, 17.78710578</v>
          </cell>
          <cell r="E2021" t="str">
            <v>Veszprém</v>
          </cell>
          <cell r="F2021" t="str">
            <v>Balatonudvari, Fövenyes 0118/6 hrsz</v>
          </cell>
          <cell r="G2021" t="str">
            <v>Bp. Felöl Balatonudvarit elhagyva - Fövenyes - táblánál balra. A főút mellett a teniszpályákat jobbról megkerülve közelíthető meg a Fa torony + Outdoor.</v>
          </cell>
          <cell r="H2021" t="str">
            <v>Révész László - bérbeadó - Bp.1081. Népszínház u.28/A   T.:  333-1992,  333-6646 mobil:30-9623395, email:revesz.tenisz@indamail.hu
bejutással kapcsolatosan:Stan János tel: 0620/399-4091</v>
          </cell>
          <cell r="I2021" t="str">
            <v>Éjjel-nappal</v>
          </cell>
          <cell r="J2021" t="str">
            <v>BS;UBS2100;MI</v>
          </cell>
          <cell r="K2021" t="str">
            <v>Révész László</v>
          </cell>
        </row>
        <row r="2022">
          <cell r="A2022" t="str">
            <v>Balatonudvari 2</v>
          </cell>
          <cell r="D2022" t="str">
            <v xml:space="preserve">, </v>
          </cell>
          <cell r="E2022" t="str">
            <v>Veszprém</v>
          </cell>
          <cell r="F2022" t="str">
            <v>Balatonudvari, Sirály utca 2</v>
          </cell>
          <cell r="G2022" t="str">
            <v>Lásd riport.</v>
          </cell>
          <cell r="K2022" t="str">
            <v xml:space="preserve"> N/A</v>
          </cell>
        </row>
        <row r="2023">
          <cell r="A2023" t="str">
            <v>Balatonudvari 3</v>
          </cell>
          <cell r="D2023" t="str">
            <v xml:space="preserve">, </v>
          </cell>
          <cell r="E2023" t="str">
            <v>Veszprém</v>
          </cell>
          <cell r="F2023" t="str">
            <v>Balatonudvari, Erkel Ferenc utca 16</v>
          </cell>
          <cell r="G2023" t="str">
            <v>Sátortetős régi, felújított épület</v>
          </cell>
          <cell r="J2023" t="str">
            <v>LTE800</v>
          </cell>
        </row>
        <row r="2024">
          <cell r="A2024" t="str">
            <v>Balatonudvari 4</v>
          </cell>
          <cell r="D2024" t="str">
            <v xml:space="preserve">, </v>
          </cell>
          <cell r="E2024" t="str">
            <v>Veszprém</v>
          </cell>
          <cell r="F2024" t="str">
            <v>Balatonudvari, Balaton utca 1</v>
          </cell>
        </row>
        <row r="2025">
          <cell r="A2025" t="str">
            <v>Balatonudvari M</v>
          </cell>
          <cell r="B2025" t="str">
            <v>46.9049</v>
          </cell>
          <cell r="C2025" t="str">
            <v>17.80137299</v>
          </cell>
          <cell r="D2025" t="str">
            <v>46.9049, 17.80137299</v>
          </cell>
          <cell r="E2025" t="str">
            <v>Veszprém</v>
          </cell>
          <cell r="F2025" t="str">
            <v>Balatonudvari, Petőfi Sándor utca 271/1 hrsz</v>
          </cell>
        </row>
        <row r="2026">
          <cell r="A2026" t="str">
            <v>Balatonudvari N</v>
          </cell>
          <cell r="D2026" t="str">
            <v xml:space="preserve">, </v>
          </cell>
          <cell r="E2026" t="str">
            <v>Veszprém</v>
          </cell>
          <cell r="F2026" t="str">
            <v>Balatonudvari, Levendula utca 16</v>
          </cell>
          <cell r="K2026" t="str">
            <v>Magyar Telekom Nyrt.</v>
          </cell>
        </row>
        <row r="2027">
          <cell r="A2027" t="str">
            <v>Balatonudvari O</v>
          </cell>
          <cell r="B2027" t="str">
            <v>46.90520773</v>
          </cell>
          <cell r="C2027" t="str">
            <v>17.80236351</v>
          </cell>
          <cell r="D2027" t="str">
            <v>46.90520773, 17.80236351</v>
          </cell>
          <cell r="E2027" t="str">
            <v>Veszprém</v>
          </cell>
          <cell r="F2027" t="str">
            <v>Balatonudvari, Levendula utca 2</v>
          </cell>
        </row>
        <row r="2028">
          <cell r="A2028" t="str">
            <v>Balatonudvari P</v>
          </cell>
          <cell r="D2028" t="str">
            <v xml:space="preserve">, </v>
          </cell>
          <cell r="E2028" t="str">
            <v>Veszprém</v>
          </cell>
          <cell r="F2028" t="str">
            <v>Balatonudvari, Vászolyi út 06/33 hrsz</v>
          </cell>
        </row>
        <row r="2029">
          <cell r="A2029" t="str">
            <v>Balatonújlak A</v>
          </cell>
          <cell r="B2029" t="str">
            <v>46.67306631</v>
          </cell>
          <cell r="C2029" t="str">
            <v>17.38465651</v>
          </cell>
          <cell r="D2029" t="str">
            <v>46.67306631, 17.38465651</v>
          </cell>
          <cell r="E2029" t="str">
            <v>Somogy</v>
          </cell>
          <cell r="F2029" t="str">
            <v>Balatonújlak, Balaton utca 2</v>
          </cell>
        </row>
        <row r="2030">
          <cell r="A2030" t="str">
            <v>Balatonújlak B</v>
          </cell>
          <cell r="D2030" t="str">
            <v xml:space="preserve">, </v>
          </cell>
          <cell r="E2030" t="str">
            <v>Somogy</v>
          </cell>
          <cell r="F2030" t="str">
            <v>Balatonújlak, Csatornapart utca</v>
          </cell>
          <cell r="G2030" t="str">
            <v>Szennyvíztisztító</v>
          </cell>
        </row>
        <row r="2031">
          <cell r="A2031" t="str">
            <v>Balatonvilágos 1</v>
          </cell>
          <cell r="D2031" t="str">
            <v xml:space="preserve">, </v>
          </cell>
          <cell r="E2031" t="str">
            <v>Veszprém</v>
          </cell>
          <cell r="F2031" t="str">
            <v xml:space="preserve">Balatonvilágos, </v>
          </cell>
          <cell r="G2031" t="str">
            <v>Legjobb megközelítés: M7-ről a 71-re, Baltonaligán keresztül. 7-18-ig az udvar nyitva. A konténerhez a Posta utca felől lehet bejutni.</v>
          </cell>
          <cell r="K2031" t="str">
            <v>Általános iskola</v>
          </cell>
        </row>
        <row r="2032">
          <cell r="A2032" t="str">
            <v>Balatonvilágos 2</v>
          </cell>
          <cell r="B2032" t="str">
            <v>46.97348495</v>
          </cell>
          <cell r="C2032" t="str">
            <v>18.16860179</v>
          </cell>
          <cell r="D2032" t="str">
            <v>46.97348495, 18.16860179</v>
          </cell>
          <cell r="E2032" t="str">
            <v>Somogy</v>
          </cell>
          <cell r="F2032" t="str">
            <v>Balatonvilágos, külterület 020/5 hrsz</v>
          </cell>
          <cell r="G2032" t="str">
            <v xml:space="preserve">M7-es útról Balatonaliga felé, keresztül a 71-es úton tovább egyenesen majd balra a híd alá. Tovább egyenesen az út mellett balra torony konténerrel. </v>
          </cell>
          <cell r="H2032" t="str">
            <v>Fekete Barnabás polgármester tel.: (88) 380-845</v>
          </cell>
          <cell r="I2032" t="str">
            <v>Egységlakat a kerítésen.</v>
          </cell>
          <cell r="J2032" t="str">
            <v>BS;UBS2100;LTE800;MI;LL</v>
          </cell>
          <cell r="K2032" t="str">
            <v>Balatonvilágosi Önkormányzat &amp; Pannon GSM</v>
          </cell>
        </row>
        <row r="2033">
          <cell r="A2033" t="str">
            <v>Balatonvilágos 3</v>
          </cell>
          <cell r="D2033" t="str">
            <v xml:space="preserve">, </v>
          </cell>
          <cell r="E2033" t="str">
            <v>Veszprém</v>
          </cell>
          <cell r="F2033" t="str">
            <v>Balatonvilágos, Az M7-es Balatonvilágos-i lehajtója</v>
          </cell>
          <cell r="K2033" t="str">
            <v>Magyar Telekom Nyrt. Mobil Szolgáltatások Üzletág</v>
          </cell>
        </row>
        <row r="2034">
          <cell r="A2034" t="str">
            <v>Balatonvilágos 3A</v>
          </cell>
          <cell r="D2034" t="str">
            <v xml:space="preserve">, </v>
          </cell>
          <cell r="E2034" t="str">
            <v>Veszprém</v>
          </cell>
          <cell r="F2034" t="str">
            <v>Balatonvilágos, Rákóczi út 33</v>
          </cell>
          <cell r="K2034" t="str">
            <v>Soós Ferenc</v>
          </cell>
        </row>
        <row r="2035">
          <cell r="A2035" t="str">
            <v>Balatonvilágos 4</v>
          </cell>
          <cell r="D2035" t="str">
            <v xml:space="preserve">, </v>
          </cell>
          <cell r="E2035" t="str">
            <v>Veszprém</v>
          </cell>
          <cell r="F2035" t="str">
            <v xml:space="preserve">Balatonvilágos, </v>
          </cell>
          <cell r="K2035" t="str">
            <v xml:space="preserve"> N/A</v>
          </cell>
        </row>
        <row r="2036">
          <cell r="A2036" t="str">
            <v>Balatonvilágos 5</v>
          </cell>
          <cell r="D2036" t="str">
            <v xml:space="preserve">, </v>
          </cell>
          <cell r="E2036" t="str">
            <v>Somogy</v>
          </cell>
          <cell r="F2036" t="str">
            <v>Balatonvilágos, KPM lakótelep</v>
          </cell>
          <cell r="G2036" t="str">
            <v>Az M7-es autópálya Bp. felől a 89 km-nél letérni jobbra Tihany, Enying felé. A keresztező 71-es főúton balra fordulni Enying irányába, áthajtani az M7 fölött, a visszakanyarodó (M7 Bp. felé) sáv után a Balatonvilágosi Autópálya Mérnökség telephelyén belül, a kerítés mellett van a konténerünk. Az antenna tartó torony jól látható támpont a pályáról letéréskor. A torony az M7 mellett 100 m-re a Bp. felé vezető oldalon van. A telephely kapuja kamerával felügyelt, munkaidőben nyitva van. Diszpécser a kapu bal oldalán a főépületben teljesít szolgálatot. Nyári munkarendben 7-19-ig vannak ott, télen 0-24 a szolgálati idő. Névsort nem kértek. Az udvaron a konténer szabadon megközelíthető.</v>
          </cell>
          <cell r="H2036" t="str">
            <v>A diszpécser telefonszáma 30/338-0172, nyáron 19-7 között Martonvásárra van kapcsolva. Ilyenkor is van ügyeletes autópálya felügyelő, de kint van a területen, Martonvásárról irányítják. Ha a diszpécser nem tud bejutást biztosítani, a főmérnök Szalkai Ernő 30/343-3196, 0-24-ben hívható (módjával). A Mérnökség mögött, külön telephelyen az Autópálya Rendőrség üzemel. A pályára felhajtáskor el kell menniük a kerítés mellett, ahol az antenna és a konténer is van.</v>
          </cell>
          <cell r="J2036" t="str">
            <v>TBS</v>
          </cell>
          <cell r="K2036" t="str">
            <v xml:space="preserve"> N/A</v>
          </cell>
        </row>
        <row r="2037">
          <cell r="A2037" t="str">
            <v>Balatonvilágos 6</v>
          </cell>
          <cell r="D2037" t="str">
            <v xml:space="preserve">, </v>
          </cell>
          <cell r="E2037" t="str">
            <v>Somogy</v>
          </cell>
          <cell r="F2037" t="str">
            <v>Siófok, külterület</v>
          </cell>
          <cell r="G2037" t="str">
            <v>Balatonvilágos Kodály Zoltán utcai temetőnél, Siófok területén, monopól torony</v>
          </cell>
          <cell r="H2037" t="str">
            <v>Vodafone</v>
          </cell>
        </row>
        <row r="2038">
          <cell r="A2038" t="str">
            <v>Balatonvilágos 7</v>
          </cell>
          <cell r="D2038" t="str">
            <v xml:space="preserve">, </v>
          </cell>
          <cell r="E2038" t="str">
            <v>Somogy</v>
          </cell>
          <cell r="F2038" t="str">
            <v>Balatonvilágos, Rákóczi út</v>
          </cell>
        </row>
        <row r="2039">
          <cell r="A2039" t="str">
            <v>Balatonvilágos A</v>
          </cell>
          <cell r="B2039" t="str">
            <v>46.97548994</v>
          </cell>
          <cell r="C2039" t="str">
            <v>18.16728072</v>
          </cell>
          <cell r="D2039" t="str">
            <v>46.97548994, 18.16728072</v>
          </cell>
          <cell r="E2039" t="str">
            <v>Somogy</v>
          </cell>
          <cell r="F2039" t="str">
            <v>Balatonvilágos, Posta utca 1</v>
          </cell>
        </row>
        <row r="2040">
          <cell r="A2040" t="str">
            <v>Balatonvilágos N</v>
          </cell>
          <cell r="D2040" t="str">
            <v xml:space="preserve">, </v>
          </cell>
          <cell r="E2040" t="str">
            <v>Somogy</v>
          </cell>
          <cell r="F2040" t="str">
            <v>Balatonvilágos, Erdősor utca 083/6 hrsz</v>
          </cell>
          <cell r="G2040" t="str">
            <v xml:space="preserve">8171 Balatonvilágos Mathiász lakótelep HRSZ:083/6, Management Partners Holding Zrt. Beltéri az emeleten lévő ügyfél rack szekrényében. 
Megközelítése főbejáraton beérve jobbra fel a lépcsőn első emeletre ott jobbra fordulni és a szemben lévő ajtótól jobbra a következő helységig. 
Kültéri az épület tetején lévő csőárbocon. Megközelítése az épület hátsó oldalánál lévő oldalfali létrákon. </v>
          </cell>
          <cell r="H2040" t="str">
            <v xml:space="preserve">Marton Péter, 06/30 991 7490 </v>
          </cell>
          <cell r="I2040" t="str">
            <v xml:space="preserve">Telefonos megbeszélés alapján. </v>
          </cell>
          <cell r="J2040" t="str">
            <v>MI</v>
          </cell>
        </row>
        <row r="2041">
          <cell r="A2041" t="str">
            <v>Balázs Béla u M</v>
          </cell>
          <cell r="B2041" t="str">
            <v>47.47814489</v>
          </cell>
          <cell r="C2041" t="str">
            <v>19.08033013</v>
          </cell>
          <cell r="D2041" t="str">
            <v>47.47814489, 19.08033013</v>
          </cell>
          <cell r="E2041" t="str">
            <v>Pest</v>
          </cell>
          <cell r="F2041" t="str">
            <v>IX Budapest, Balázs Béla utca 33-37</v>
          </cell>
          <cell r="G2041" t="str">
            <v>BM adatfeldolgozó hivatala
GTS:BM adatfeldolgozó hivatala
Beltéri és a vég pont a szerverszobában, de nem ugyanabban a szekrényben.</v>
          </cell>
          <cell r="H2041" t="str">
            <v>Kontakt: Merényi 30/7480358; Egri  Gábor, tel.: 209-206555</v>
          </cell>
          <cell r="K2041" t="str">
            <v>Magyar Telekom Nyrt.</v>
          </cell>
        </row>
        <row r="2042">
          <cell r="A2042" t="str">
            <v>Balázs Béla u N</v>
          </cell>
          <cell r="D2042" t="str">
            <v xml:space="preserve">, </v>
          </cell>
          <cell r="E2042" t="str">
            <v>Pest</v>
          </cell>
          <cell r="F2042" t="str">
            <v>IX Budapest, Balázs Béla utca 18</v>
          </cell>
        </row>
        <row r="2043">
          <cell r="A2043" t="str">
            <v>Balázs Béla u O</v>
          </cell>
          <cell r="D2043" t="str">
            <v xml:space="preserve">, </v>
          </cell>
          <cell r="E2043" t="str">
            <v>Pest</v>
          </cell>
          <cell r="F2043" t="str">
            <v>IX Budapest, Balázs Béla utca 39-41</v>
          </cell>
          <cell r="J2043" t="str">
            <v>KR</v>
          </cell>
        </row>
        <row r="2044">
          <cell r="A2044" t="str">
            <v>Balf 1</v>
          </cell>
          <cell r="B2044" t="str">
            <v>47.4022</v>
          </cell>
          <cell r="C2044" t="str">
            <v>16.3812</v>
          </cell>
          <cell r="D2044" t="str">
            <v>47.4022, 16.3812</v>
          </cell>
          <cell r="E2044" t="str">
            <v>Győr-Moson-Sopron</v>
          </cell>
          <cell r="F2044" t="str">
            <v>Balf Sopron, Kaltenberg dűlő 0228/171 hrsz</v>
          </cell>
          <cell r="G2044" t="str">
            <v>külterület - Sopron-Balf, Kaltenberg dűlő</v>
          </cell>
          <cell r="K2044" t="str">
            <v>Magyar Telekom Nyrt.</v>
          </cell>
        </row>
        <row r="2045">
          <cell r="A2045" t="str">
            <v>Balf Fürdő 1</v>
          </cell>
          <cell r="D2045" t="str">
            <v xml:space="preserve">, </v>
          </cell>
          <cell r="E2045" t="str">
            <v>Győr-Moson-Sopron</v>
          </cell>
          <cell r="F2045" t="str">
            <v>Balf Sopron, Fürdősor 8</v>
          </cell>
          <cell r="G2045" t="str">
            <v>Fehér út 65. számmal szemben.
A 84-es úton Balf után, pihenőkereszt megálló Sopron felé, jobbra utca végén köves földút, megint jobbra.</v>
          </cell>
          <cell r="H2045" t="str">
            <v>Ügyfél kapcsolattartója: Soósné Varga Tímea - tel.: 99/508-468, 
Új kapcsolattartó Kiss László műszaki vezető 30/292 - 55 - 97</v>
          </cell>
          <cell r="J2045" t="str">
            <v>LTE800;MI</v>
          </cell>
        </row>
        <row r="2046">
          <cell r="A2046" t="str">
            <v>Balf M</v>
          </cell>
          <cell r="D2046" t="str">
            <v xml:space="preserve">, </v>
          </cell>
          <cell r="E2046" t="str">
            <v>Győr-Moson-Sopron</v>
          </cell>
          <cell r="F2046" t="str">
            <v>Balf Sopron, Óhegy utca</v>
          </cell>
        </row>
        <row r="2047">
          <cell r="A2047" t="str">
            <v>Balinka 1</v>
          </cell>
          <cell r="D2047" t="str">
            <v xml:space="preserve">, </v>
          </cell>
          <cell r="E2047" t="str">
            <v>Fejér</v>
          </cell>
          <cell r="F2047" t="str">
            <v>Bodajk, külterület 0116/6 hrsz</v>
          </cell>
          <cell r="G2047" t="str">
            <v>Budapestről</v>
          </cell>
          <cell r="H2047" t="str">
            <v>Pogács József 8060 Mór, Tímár puszta, 06/22/562-106</v>
          </cell>
          <cell r="I2047" t="str">
            <v>Pogács József 8060 Mór, Tímár puszta, 06/22/562-106</v>
          </cell>
          <cell r="K2047" t="str">
            <v>LAMMAGRÁR Mezőgazdasági és Szolgáltató Rt.</v>
          </cell>
        </row>
        <row r="2048">
          <cell r="A2048" t="str">
            <v>Balinka 2</v>
          </cell>
          <cell r="D2048" t="str">
            <v xml:space="preserve">, </v>
          </cell>
          <cell r="E2048" t="str">
            <v>Fejér</v>
          </cell>
          <cell r="F2048" t="str">
            <v>Balinka, Petőfi Sándor utca 62</v>
          </cell>
          <cell r="G2048" t="str">
            <v>Bodajk felől érkezve jobbra azelső buszmegállóban</v>
          </cell>
          <cell r="I2048" t="str">
            <v>Rittal-szekrény kulcs</v>
          </cell>
          <cell r="K2048" t="str">
            <v>Magyar Telekom Nyrt.</v>
          </cell>
        </row>
        <row r="2049">
          <cell r="A2049" t="str">
            <v>Balinka M</v>
          </cell>
          <cell r="D2049" t="str">
            <v xml:space="preserve">, </v>
          </cell>
          <cell r="E2049" t="str">
            <v>Fejér</v>
          </cell>
          <cell r="F2049" t="str">
            <v>Balinka, Nyárfa utca 9</v>
          </cell>
          <cell r="K2049" t="str">
            <v>Magyar Telekom Nyrt.</v>
          </cell>
        </row>
        <row r="2050">
          <cell r="A2050" t="str">
            <v>Balkán u M</v>
          </cell>
          <cell r="D2050" t="str">
            <v xml:space="preserve">, </v>
          </cell>
          <cell r="E2050" t="str">
            <v>Pest</v>
          </cell>
          <cell r="F2050" t="str">
            <v>X Budapest, Balkán utca 3/E</v>
          </cell>
          <cell r="K2050" t="str">
            <v>Magyar Telekom Nyrt.</v>
          </cell>
        </row>
        <row r="2051">
          <cell r="A2051" t="str">
            <v>Balkány 1</v>
          </cell>
          <cell r="B2051" t="str">
            <v>47.77778878</v>
          </cell>
          <cell r="C2051" t="str">
            <v>21.87024397</v>
          </cell>
          <cell r="D2051" t="str">
            <v>47.77778878, 21.87024397</v>
          </cell>
          <cell r="E2051" t="str">
            <v>Szabolcs-Szatmár-Bereg</v>
          </cell>
          <cell r="F2051" t="str">
            <v>Balkány, külterület 09 hrsz</v>
          </cell>
          <cell r="G2051" t="str">
            <v>A faluban Nyírmihálydi, majd Perkedpuszta felé. A falu után 300 m-el jobbra be a szennyvíztelepre.</v>
          </cell>
          <cell r="H2051" t="str">
            <v>Pálosi László 0642-561000, fax: 0642-561-073
Pásztor László kht. vezető vagy Kévés Zoltán gazdasági vezető, tel.: 42/361-416. Balogh Ferenc telepvezető, lakás: Vadonyi út 32., lakás tel.: 42/361-579.</v>
          </cell>
          <cell r="I2051" t="str">
            <v>Sorbafűzött egységlakat.</v>
          </cell>
          <cell r="J2051" t="str">
            <v>BS;LTE800;MI;LL</v>
          </cell>
          <cell r="K2051" t="str">
            <v>Balkány Város Önkormányzata</v>
          </cell>
        </row>
        <row r="2052">
          <cell r="A2052" t="str">
            <v>Balkány 2</v>
          </cell>
          <cell r="B2052" t="str">
            <v>47.76061564</v>
          </cell>
          <cell r="C2052" t="str">
            <v>21.85956731</v>
          </cell>
          <cell r="D2052" t="str">
            <v>47.76061564, 21.85956731</v>
          </cell>
          <cell r="E2052" t="str">
            <v>Szabolcs-Szatmár-Bereg</v>
          </cell>
          <cell r="F2052" t="str">
            <v>Balkány, belterület 1192 hrsz</v>
          </cell>
          <cell r="G2052" t="str">
            <v>Szakoly felől az Adonyi útra balra, majd jobbra a Petőfi utcába és balra a Petőfi köz-be, utca végéig egyenesen, majd kb. 30m földúton, Pannon torony+konténer.</v>
          </cell>
          <cell r="H2052" t="str">
            <v>Pannon hálózatfelügyelet: 06/20/9305177</v>
          </cell>
          <cell r="I2052" t="str">
            <v>sorba fűzött lakat</v>
          </cell>
          <cell r="J2052" t="str">
            <v>UBS2100;UBS900;MI</v>
          </cell>
          <cell r="K2052" t="str">
            <v>Pannon GSM</v>
          </cell>
        </row>
        <row r="2053">
          <cell r="A2053" t="str">
            <v>Balkány Benedek 1</v>
          </cell>
          <cell r="D2053" t="str">
            <v xml:space="preserve">, </v>
          </cell>
          <cell r="E2053" t="str">
            <v>Szabolcs-Szatmár-Bereg</v>
          </cell>
          <cell r="F2053" t="str">
            <v>Balkány, Benedek utca 4</v>
          </cell>
          <cell r="J2053" t="str">
            <v>TRD</v>
          </cell>
          <cell r="K2053" t="str">
            <v>Magyar Telekom Nyrt.</v>
          </cell>
        </row>
        <row r="2054">
          <cell r="A2054" t="str">
            <v>Balkány Kossuth 1</v>
          </cell>
          <cell r="D2054" t="str">
            <v xml:space="preserve">, </v>
          </cell>
          <cell r="E2054" t="str">
            <v>Szabolcs-Szatmár-Bereg</v>
          </cell>
          <cell r="F2054" t="str">
            <v>Balkány, Kossuth utca 3</v>
          </cell>
        </row>
        <row r="2055">
          <cell r="A2055" t="str">
            <v>Balkány Kossuth 2</v>
          </cell>
          <cell r="D2055" t="str">
            <v xml:space="preserve">, </v>
          </cell>
          <cell r="E2055" t="str">
            <v>Szabolcs-Szatmár-Bereg</v>
          </cell>
          <cell r="F2055" t="str">
            <v>Balkány, Kossuth utca 5</v>
          </cell>
        </row>
        <row r="2056">
          <cell r="A2056" t="str">
            <v>Balkány M</v>
          </cell>
          <cell r="D2056" t="str">
            <v xml:space="preserve">, </v>
          </cell>
          <cell r="E2056" t="str">
            <v>Szabolcs-Szatmár-Bereg</v>
          </cell>
          <cell r="F2056" t="str">
            <v>Balkány, szennyvíztelep</v>
          </cell>
          <cell r="G2056" t="str">
            <v>A faluban Nyírmihálydi, majd Perkedpuszta felé. A falu után 300 m-el jobbra be a szennyvíztelepre.</v>
          </cell>
          <cell r="H2056" t="str">
            <v>Pásztor László kht. vezeto vagy Kévés Zoltán gazdasági vezeto, tel.: 42/361-416. Balogh Ferenc telepvezeto, lakás: Vadonyi út 32., lakás tel.: 42/361-579.</v>
          </cell>
          <cell r="I2056" t="str">
            <v>Sorbafuzött egységlakat.</v>
          </cell>
        </row>
        <row r="2057">
          <cell r="A2057" t="str">
            <v>Balkány N</v>
          </cell>
          <cell r="D2057" t="str">
            <v xml:space="preserve">, </v>
          </cell>
          <cell r="E2057" t="str">
            <v>Szabolcs-Szatmár-Bereg</v>
          </cell>
          <cell r="F2057" t="str">
            <v>Balkány, Abapuszta 40</v>
          </cell>
        </row>
        <row r="2058">
          <cell r="A2058" t="str">
            <v>Balkány O</v>
          </cell>
          <cell r="B2058" t="str">
            <v>47.76917168</v>
          </cell>
          <cell r="C2058" t="str">
            <v>21.86190617</v>
          </cell>
          <cell r="D2058" t="str">
            <v>47.76917168, 21.86190617</v>
          </cell>
          <cell r="E2058" t="str">
            <v>Szabolcs-Szatmár-Bereg</v>
          </cell>
          <cell r="F2058" t="str">
            <v>Balkány, Fő utca 6</v>
          </cell>
          <cell r="G2058" t="str">
            <v>Nyíregyháza (Biri) felől végig egyenesen kell menni, majd az utca végén balra a Ságvári u-ra (egyirányú utca). Itt egyenesen, majd az utca vége felé jobb oldalon van a posta. Ennek udvarán van az épület.</v>
          </cell>
          <cell r="I2058" t="str">
            <v>A kiskapuhoz külön kulcs kell (felvehető Nyíregyháza, Hunyadi u. 39. telekom porta), az épülethez Winkhaus típusú 110CG számú telekomos egységkulcs + telekomos belépőkártya</v>
          </cell>
          <cell r="J2058" t="str">
            <v>LL</v>
          </cell>
          <cell r="K2058" t="str">
            <v>Magyar Telekom Nyrt.</v>
          </cell>
        </row>
        <row r="2059">
          <cell r="A2059" t="str">
            <v>Balkány P</v>
          </cell>
          <cell r="D2059" t="str">
            <v xml:space="preserve">, </v>
          </cell>
          <cell r="E2059" t="str">
            <v>Szabolcs-Szatmár-Bereg</v>
          </cell>
          <cell r="F2059" t="str">
            <v>Balkány, Rákóczi utca 5</v>
          </cell>
          <cell r="K2059" t="str">
            <v>Magyar Telekom Nyrt.</v>
          </cell>
        </row>
        <row r="2060">
          <cell r="A2060" t="str">
            <v>Balkány Q</v>
          </cell>
          <cell r="D2060" t="str">
            <v xml:space="preserve">, </v>
          </cell>
          <cell r="E2060" t="str">
            <v>Szabolcs-Szatmár-Bereg</v>
          </cell>
          <cell r="F2060" t="str">
            <v>Balkány, Ságvári utca 20</v>
          </cell>
          <cell r="K2060" t="str">
            <v>Magyar Telekom Nyrt.</v>
          </cell>
        </row>
        <row r="2061">
          <cell r="A2061" t="str">
            <v>Balkány R</v>
          </cell>
          <cell r="D2061" t="str">
            <v xml:space="preserve">, </v>
          </cell>
          <cell r="E2061" t="str">
            <v>Szabolcs-Szatmár-Bereg</v>
          </cell>
          <cell r="F2061" t="str">
            <v>Balkány, Szakolyi utca 1</v>
          </cell>
        </row>
        <row r="2062">
          <cell r="A2062" t="str">
            <v>Ballagi u M</v>
          </cell>
          <cell r="D2062" t="str">
            <v xml:space="preserve">, </v>
          </cell>
          <cell r="E2062" t="str">
            <v>Pest</v>
          </cell>
          <cell r="F2062" t="str">
            <v>XI Budapest, Ballagi Mór utca 14</v>
          </cell>
        </row>
        <row r="2063">
          <cell r="A2063" t="str">
            <v>Ballagi u N</v>
          </cell>
          <cell r="D2063" t="str">
            <v xml:space="preserve">, </v>
          </cell>
          <cell r="E2063" t="str">
            <v>Pest</v>
          </cell>
          <cell r="F2063" t="str">
            <v>XI Budapest, Ballagi Mór utca 4</v>
          </cell>
        </row>
        <row r="2064">
          <cell r="A2064" t="str">
            <v>Ballassi B. utca 27</v>
          </cell>
          <cell r="D2064" t="str">
            <v xml:space="preserve">, </v>
          </cell>
          <cell r="E2064" t="str">
            <v>Pest</v>
          </cell>
          <cell r="F2064" t="str">
            <v>V Budapest, Balassi Bálint utca 27</v>
          </cell>
          <cell r="K2064" t="str">
            <v>Dobos Krisztina</v>
          </cell>
        </row>
        <row r="2065">
          <cell r="A2065" t="str">
            <v>Ballószög 1</v>
          </cell>
          <cell r="B2065" t="str">
            <v>46.85815666</v>
          </cell>
          <cell r="C2065" t="str">
            <v>19.55866013</v>
          </cell>
          <cell r="D2065" t="str">
            <v>46.85815666, 19.55866013</v>
          </cell>
          <cell r="E2065" t="str">
            <v>Bács-Kiskun</v>
          </cell>
          <cell r="F2065" t="str">
            <v>Ballószög, külterület 0155/65 hrsz</v>
          </cell>
          <cell r="G2065" t="str">
            <v>M5-ről az 52-es leágazásnál Kecskemét felé, majd a Róna Pólus után jobbra Ballószög irányába. A településen keresztül, majd a vasúti átjáró előtt, az utolsó aszfaltos utcán jobbra (az autószervíz felé) kb 100 méterre a Pannon torony, tövében outdoor-ok.</v>
          </cell>
          <cell r="H2065" t="str">
            <v>PGSM</v>
          </cell>
          <cell r="I2065" t="str">
            <v>Sorbafűzött egységlakat</v>
          </cell>
          <cell r="J2065" t="str">
            <v>BS;UBS2100;LTE800;MI</v>
          </cell>
          <cell r="K2065" t="str">
            <v>Pannon GSM</v>
          </cell>
        </row>
        <row r="2066">
          <cell r="A2066" t="str">
            <v>Ballószög M</v>
          </cell>
          <cell r="B2066" t="str">
            <v>46.86124203</v>
          </cell>
          <cell r="C2066" t="str">
            <v>19.56867023</v>
          </cell>
          <cell r="D2066" t="str">
            <v>46.86124203, 19.56867023</v>
          </cell>
          <cell r="E2066" t="str">
            <v>Bács-Kiskun</v>
          </cell>
          <cell r="F2066" t="str">
            <v>Ballószög, Zrínyi utca 6</v>
          </cell>
          <cell r="G2066" t="str">
            <v>A Rákóczi u. 15 mögött a Zrínyi u. 6-ban a sarkon a kihelyezett fokozat. Táncsics utca-Zrínyi utca sarok, szemben a Zrínyi utca 13-mal.</v>
          </cell>
          <cell r="I2066" t="str">
            <v>76-os primer egységkulcs + jogosult dolgozói kártya</v>
          </cell>
          <cell r="J2066" t="str">
            <v>MI</v>
          </cell>
          <cell r="K2066" t="str">
            <v>Magyar Telekom Nyrt.</v>
          </cell>
        </row>
        <row r="2067">
          <cell r="A2067" t="str">
            <v>Ballószög N</v>
          </cell>
          <cell r="D2067" t="str">
            <v xml:space="preserve">, </v>
          </cell>
          <cell r="E2067" t="str">
            <v>Bács-Kiskun</v>
          </cell>
          <cell r="F2067" t="str">
            <v>Ballószög, Bem utca 1</v>
          </cell>
          <cell r="K2067" t="str">
            <v>Magyar Telekom Nyrt.</v>
          </cell>
        </row>
        <row r="2068">
          <cell r="A2068" t="str">
            <v>Ballószög O</v>
          </cell>
          <cell r="B2068" t="str">
            <v>46.8579094</v>
          </cell>
          <cell r="C2068" t="str">
            <v>19.55358248</v>
          </cell>
          <cell r="D2068" t="str">
            <v>46.8579094, 19.55358248</v>
          </cell>
          <cell r="E2068" t="str">
            <v>Bács-Kiskun</v>
          </cell>
          <cell r="F2068" t="str">
            <v>Ballószög, II. körzet tanya 37</v>
          </cell>
        </row>
        <row r="2069">
          <cell r="A2069" t="str">
            <v>Ballószög P</v>
          </cell>
          <cell r="B2069" t="str">
            <v>46.86053976</v>
          </cell>
          <cell r="C2069" t="str">
            <v>19.57076184</v>
          </cell>
          <cell r="D2069" t="str">
            <v>46.86053976, 19.57076184</v>
          </cell>
          <cell r="E2069" t="str">
            <v>Bács-Kiskun</v>
          </cell>
          <cell r="F2069" t="str">
            <v>Ballószög, Rákóczi út 11</v>
          </cell>
        </row>
        <row r="2070">
          <cell r="A2070" t="str">
            <v>Balmazújváros 1</v>
          </cell>
          <cell r="B2070" t="str">
            <v>47.61334645</v>
          </cell>
          <cell r="C2070" t="str">
            <v>21.33357412</v>
          </cell>
          <cell r="D2070" t="str">
            <v>47.61334645, 21.33357412</v>
          </cell>
          <cell r="E2070" t="str">
            <v>Hajdú-Bihar</v>
          </cell>
          <cell r="F2070" t="str">
            <v>Balmazújváros, Bethlen utca 53</v>
          </cell>
          <cell r="G2070" t="str">
            <v>Városközpontból Tiszacsege felé, az útról balra lefordulni a könyvkötő- nyomdász kisiparost jelző piros reklámtáblánál. Tovább előre a beton víztoronyig, mellette konténer, tetején antennák, UMTS outdoor.</v>
          </cell>
          <cell r="H2070" t="str">
            <v>Vízmű diszpécserszolgálat T:/52/370-332</v>
          </cell>
          <cell r="I2070" t="str">
            <v>Konténerhez szabadon. Víztorony kulcsa a konténerben, de kötelező bejelentkezni a diszpécsernél telefonon: 52/370-332 !!!</v>
          </cell>
          <cell r="J2070" t="str">
            <v>TRE;BS;UBS2100;LTE800;LTE1800;MI;LL</v>
          </cell>
          <cell r="K2070" t="str">
            <v>Hajdú-B.M.Önk.</v>
          </cell>
        </row>
        <row r="2071">
          <cell r="A2071" t="str">
            <v>Balmazújváros 2</v>
          </cell>
          <cell r="B2071" t="str">
            <v>47.61113568</v>
          </cell>
          <cell r="C2071" t="str">
            <v>21.34160892</v>
          </cell>
          <cell r="D2071" t="str">
            <v>47.61113568, 21.34160892</v>
          </cell>
          <cell r="E2071" t="str">
            <v>Hajdú-Bihar</v>
          </cell>
          <cell r="F2071" t="str">
            <v>Balmazújváros, Kossuth tér 12</v>
          </cell>
          <cell r="G2071" t="str">
            <v>Város központjában a  Kossuth téren lévő református templom ( a nagyobb fehér) hátsó bejáratánál lehet bejutni a toronyba. Toronyban outdoorok, harangszinten antennák.</v>
          </cell>
          <cell r="H2071" t="str">
            <v>Szabadi Árpád lelkész 30/6062139, gondnok 52/370169</v>
          </cell>
          <cell r="I2071" t="str">
            <v>A templom mögöti gondnokságon lehet elkérni a kulcsot, Szabadi Árpád lelkész 30/6062139, gondnok 52/370169</v>
          </cell>
          <cell r="J2071" t="str">
            <v>BS;UBS2100;MI</v>
          </cell>
          <cell r="K2071" t="str">
            <v>Balmazújváros Református Egyházközség</v>
          </cell>
        </row>
        <row r="2072">
          <cell r="A2072" t="str">
            <v>Balmazújváros 3</v>
          </cell>
          <cell r="B2072" t="str">
            <v>47.61209817</v>
          </cell>
          <cell r="C2072" t="str">
            <v>21.35654123</v>
          </cell>
          <cell r="D2072" t="str">
            <v>47.61209817, 21.35654123</v>
          </cell>
          <cell r="E2072" t="str">
            <v>Hajdú-Bihar</v>
          </cell>
          <cell r="F2072" t="str">
            <v>Balmazújváros, Szemere Klára utca 2</v>
          </cell>
          <cell r="G2072" t="str">
            <v>Balmazújváros, Pannon torony. Hajdúböszörmény irányából a településen belül a vasúti átjáró előtt balra a Vasút sorra, majd balra a Szamuely T. utcából kapun keresztül a toronyig. Új neve Szemere Klára utca.</v>
          </cell>
          <cell r="H2072" t="str">
            <v>Pannon bérlemény</v>
          </cell>
          <cell r="I2072" t="str">
            <v>dulpa kapu van, sorba fűzött lakat</v>
          </cell>
          <cell r="J2072" t="str">
            <v>UBS2100;LTE800;LTE1800;MI</v>
          </cell>
          <cell r="K2072" t="str">
            <v>Pannon GSM</v>
          </cell>
        </row>
        <row r="2073">
          <cell r="A2073" t="str">
            <v>Balmazújváros 4</v>
          </cell>
          <cell r="D2073" t="str">
            <v xml:space="preserve">, </v>
          </cell>
          <cell r="E2073" t="str">
            <v>Hajdú-Bihar</v>
          </cell>
          <cell r="F2073" t="str">
            <v xml:space="preserve">Balmazújváros, </v>
          </cell>
        </row>
        <row r="2074">
          <cell r="A2074" t="str">
            <v>Balmazújváros 5A</v>
          </cell>
          <cell r="B2074" t="str">
            <v>47.61919196</v>
          </cell>
          <cell r="C2074" t="str">
            <v>21.33192379</v>
          </cell>
          <cell r="D2074" t="str">
            <v>47.61919196, 21.33192379</v>
          </cell>
          <cell r="E2074" t="str">
            <v>Hajdú-Bihar</v>
          </cell>
          <cell r="F2074" t="str">
            <v>Balmazújváros, Bolyai János utca 2</v>
          </cell>
        </row>
        <row r="2075">
          <cell r="A2075" t="str">
            <v>Balmazújváros 5B</v>
          </cell>
          <cell r="D2075" t="str">
            <v xml:space="preserve">, </v>
          </cell>
          <cell r="E2075" t="str">
            <v>Hajdú-Bihar</v>
          </cell>
          <cell r="F2075" t="str">
            <v>Balmazújváros, Debreceni utca 12</v>
          </cell>
        </row>
        <row r="2076">
          <cell r="A2076" t="str">
            <v>Balmazújváros 5C</v>
          </cell>
          <cell r="D2076" t="str">
            <v xml:space="preserve">, </v>
          </cell>
          <cell r="E2076" t="str">
            <v>Hajdú-Bihar</v>
          </cell>
          <cell r="F2076" t="str">
            <v>Balmazújváros, Kossuth tér 1</v>
          </cell>
        </row>
        <row r="2077">
          <cell r="A2077" t="str">
            <v>Balmazújváros 5D</v>
          </cell>
          <cell r="D2077" t="str">
            <v xml:space="preserve">, </v>
          </cell>
          <cell r="E2077" t="str">
            <v>Hajdú-Bihar</v>
          </cell>
          <cell r="F2077" t="str">
            <v>Balmazújváros, Kossuth tér 4-5</v>
          </cell>
        </row>
        <row r="2078">
          <cell r="A2078" t="str">
            <v>Balmazújváros 5E</v>
          </cell>
          <cell r="B2078" t="str">
            <v>47.62239192</v>
          </cell>
          <cell r="C2078" t="str">
            <v>21.33528299</v>
          </cell>
          <cell r="D2078" t="str">
            <v>47.62239192, 21.33528299</v>
          </cell>
          <cell r="E2078" t="str">
            <v>Hajdú-Bihar</v>
          </cell>
          <cell r="F2078" t="str">
            <v>Balmazújváros, R. Tóth Sára utca 13</v>
          </cell>
          <cell r="G2078" t="str">
            <v>Korábbi, Erdei Ferenc utca</v>
          </cell>
        </row>
        <row r="2079">
          <cell r="A2079" t="str">
            <v>Balmazújváros 5F</v>
          </cell>
          <cell r="D2079" t="str">
            <v xml:space="preserve">, </v>
          </cell>
          <cell r="E2079" t="str">
            <v>Hajdú-Bihar</v>
          </cell>
          <cell r="F2079" t="str">
            <v>Balmazújváros, Hortobágyi út 6</v>
          </cell>
        </row>
        <row r="2080">
          <cell r="A2080" t="str">
            <v>Balmazújváros 5G</v>
          </cell>
          <cell r="B2080" t="str">
            <v>47.61145716</v>
          </cell>
          <cell r="C2080" t="str">
            <v>21.34037203</v>
          </cell>
          <cell r="D2080" t="str">
            <v>47.61145716, 21.34037203</v>
          </cell>
          <cell r="E2080" t="str">
            <v>Hajdú-Bihar</v>
          </cell>
          <cell r="F2080" t="str">
            <v>Balmazújváros, Dózsa György utca 5-7</v>
          </cell>
        </row>
        <row r="2081">
          <cell r="A2081" t="str">
            <v>Balmazújváros 5H</v>
          </cell>
          <cell r="B2081" t="str">
            <v>47.61007053</v>
          </cell>
          <cell r="C2081" t="str">
            <v>21.34087076</v>
          </cell>
          <cell r="D2081" t="str">
            <v>47.61007053, 21.34087076</v>
          </cell>
          <cell r="E2081" t="str">
            <v>Hajdú-Bihar</v>
          </cell>
          <cell r="F2081" t="str">
            <v>Balmazújváros, Kossuth tér 14</v>
          </cell>
        </row>
        <row r="2082">
          <cell r="A2082" t="str">
            <v>Balmazújváros 5J</v>
          </cell>
          <cell r="D2082" t="str">
            <v xml:space="preserve">, </v>
          </cell>
          <cell r="E2082" t="str">
            <v>Hajdú-Bihar</v>
          </cell>
          <cell r="F2082" t="str">
            <v>Balmazújváros, Móricz Zsigmond utca 1</v>
          </cell>
        </row>
        <row r="2083">
          <cell r="A2083" t="str">
            <v>Balmazújváros 5K</v>
          </cell>
          <cell r="D2083" t="str">
            <v xml:space="preserve">, </v>
          </cell>
          <cell r="E2083" t="str">
            <v>Hajdú-Bihar</v>
          </cell>
          <cell r="F2083" t="str">
            <v>Balmazújváros, Vörösmarty utca 36</v>
          </cell>
        </row>
        <row r="2084">
          <cell r="A2084" t="str">
            <v>Balmazújváros 5L</v>
          </cell>
          <cell r="B2084" t="str">
            <v>47.61274828</v>
          </cell>
          <cell r="C2084" t="str">
            <v>21.34694853</v>
          </cell>
          <cell r="D2084" t="str">
            <v>47.61274828, 21.34694853</v>
          </cell>
          <cell r="E2084" t="str">
            <v>Hajdú-Bihar</v>
          </cell>
          <cell r="F2084" t="str">
            <v>Balmazújváros, Kastélykert utca 1-3</v>
          </cell>
        </row>
        <row r="2085">
          <cell r="A2085" t="str">
            <v>Balmazújváros 5M</v>
          </cell>
          <cell r="D2085" t="str">
            <v xml:space="preserve">, </v>
          </cell>
          <cell r="E2085" t="str">
            <v>Hajdú-Bihar</v>
          </cell>
          <cell r="F2085" t="str">
            <v>Balmazújváros, Kossuth tér 3</v>
          </cell>
        </row>
        <row r="2086">
          <cell r="A2086" t="str">
            <v>Balmazújváros Debreceni 1</v>
          </cell>
          <cell r="D2086" t="str">
            <v xml:space="preserve">, </v>
          </cell>
          <cell r="E2086" t="str">
            <v>Hajdú-Bihar</v>
          </cell>
          <cell r="F2086" t="str">
            <v>Balmazújváros, Debreceni utca 4</v>
          </cell>
          <cell r="J2086" t="str">
            <v>TDP;LL</v>
          </cell>
        </row>
        <row r="2087">
          <cell r="A2087" t="str">
            <v>Balmazújváros Dózsa 1</v>
          </cell>
          <cell r="B2087" t="str">
            <v>47.61173192</v>
          </cell>
          <cell r="C2087" t="str">
            <v>21.34058355</v>
          </cell>
          <cell r="D2087" t="str">
            <v>47.61173192, 21.34058355</v>
          </cell>
          <cell r="E2087" t="str">
            <v>Hajdú-Bihar</v>
          </cell>
          <cell r="F2087" t="str">
            <v>Balmazújváros, Dózsa György utca 1</v>
          </cell>
          <cell r="G2087" t="str">
            <v>Mentők és KTV fejállomás</v>
          </cell>
          <cell r="J2087" t="str">
            <v>TRD</v>
          </cell>
        </row>
        <row r="2088">
          <cell r="A2088" t="str">
            <v>Balmazújváros EON 1</v>
          </cell>
          <cell r="D2088" t="str">
            <v xml:space="preserve">, </v>
          </cell>
          <cell r="E2088" t="str">
            <v>Hajdú-Bihar</v>
          </cell>
          <cell r="F2088" t="str">
            <v>Balmazújváros, külterület 0143/10 hrsz</v>
          </cell>
          <cell r="K2088" t="str">
            <v>Magyar Telekom Nyrt.</v>
          </cell>
        </row>
        <row r="2089">
          <cell r="A2089" t="str">
            <v>Balmazújváros M</v>
          </cell>
          <cell r="B2089" t="str">
            <v>47.6259164</v>
          </cell>
          <cell r="C2089" t="str">
            <v>21.35895516</v>
          </cell>
          <cell r="D2089" t="str">
            <v>47.6259164, 21.35895516</v>
          </cell>
          <cell r="E2089" t="str">
            <v>Hajdú-Bihar</v>
          </cell>
          <cell r="F2089" t="str">
            <v>Balmazújváros, Böszörményi út 89</v>
          </cell>
          <cell r="G2089" t="str">
            <v>Balmazújváros határában,  a hajdúböszörmény felé vezető út mellett található az állomás, torony és konténer.</v>
          </cell>
          <cell r="I2089" t="str">
            <v>A nagykaput, illetve a konténert WinkHaus 11-es kulccsal lehet nyitni.</v>
          </cell>
          <cell r="J2089" t="str">
            <v>MI</v>
          </cell>
        </row>
        <row r="2090">
          <cell r="A2090" t="str">
            <v>Balmazújváros N</v>
          </cell>
          <cell r="B2090" t="str">
            <v>47.61103505</v>
          </cell>
          <cell r="C2090" t="str">
            <v>21.34622198</v>
          </cell>
          <cell r="D2090" t="str">
            <v>47.61103505, 21.34622198</v>
          </cell>
          <cell r="E2090" t="str">
            <v>Hajdú-Bihar</v>
          </cell>
          <cell r="F2090" t="str">
            <v>Balmazújváros, Debreceni utca 11</v>
          </cell>
          <cell r="G2090" t="str">
            <v>Posta udvarán</v>
          </cell>
          <cell r="J2090" t="str">
            <v>LL</v>
          </cell>
          <cell r="K2090" t="str">
            <v>Magyar Telekom Nyrt.</v>
          </cell>
        </row>
        <row r="2091">
          <cell r="A2091" t="str">
            <v>Balmazújváros O</v>
          </cell>
          <cell r="D2091" t="str">
            <v xml:space="preserve">, </v>
          </cell>
          <cell r="E2091" t="str">
            <v>Hajdú-Bihar</v>
          </cell>
          <cell r="F2091" t="str">
            <v>Balmazújváros, Dózsa György utca 17-23</v>
          </cell>
          <cell r="K2091" t="str">
            <v>Magyar Telekom Nyrt.</v>
          </cell>
        </row>
        <row r="2092">
          <cell r="A2092" t="str">
            <v>Balmazújváros Telekföld 1</v>
          </cell>
          <cell r="D2092" t="str">
            <v xml:space="preserve">, </v>
          </cell>
          <cell r="E2092" t="str">
            <v>Hajdú-Bihar</v>
          </cell>
          <cell r="F2092" t="str">
            <v>Balmazújváros, Telekföld</v>
          </cell>
          <cell r="H2092" t="str">
            <v>Gárdosi Nóra 309478434</v>
          </cell>
          <cell r="J2092" t="str">
            <v>KR</v>
          </cell>
        </row>
        <row r="2093">
          <cell r="A2093" t="str">
            <v>Balmazújváros TPont 1</v>
          </cell>
          <cell r="B2093" t="str">
            <v>47.61349967</v>
          </cell>
          <cell r="C2093" t="str">
            <v>21.34173812</v>
          </cell>
          <cell r="D2093" t="str">
            <v>47.61349967, 21.34173812</v>
          </cell>
          <cell r="E2093" t="str">
            <v>Hajdú-Bihar</v>
          </cell>
          <cell r="F2093" t="str">
            <v>Balmazújváros, Veres Péter utca 7/7</v>
          </cell>
          <cell r="G2093" t="str">
            <v xml:space="preserve">Balmazújváros, Veres Péter u. 7/7. Beltéri az üzletér mögötti irodában. Kültéri a tetőn, megközelítés a belső udvarból. Padláskulcs kell. A padláson balra a fűtéscsövek alatt, átmászva a tetőkibúvó. </v>
          </cell>
          <cell r="H2093" t="str">
            <v xml:space="preserve">Jaczina József  Tel:36-30-623 7767 </v>
          </cell>
          <cell r="I2093" t="str">
            <v xml:space="preserve">Munkaidőben.08:30-17:00 </v>
          </cell>
          <cell r="J2093" t="str">
            <v>MI;WL</v>
          </cell>
        </row>
        <row r="2094">
          <cell r="A2094" t="str">
            <v>Balmazújváros Veres M</v>
          </cell>
          <cell r="B2094" t="str">
            <v>47.61324108</v>
          </cell>
          <cell r="C2094" t="str">
            <v>21.34207289</v>
          </cell>
          <cell r="D2094" t="str">
            <v>47.61324108, 21.34207289</v>
          </cell>
          <cell r="E2094" t="str">
            <v>Hajdú-Bihar</v>
          </cell>
          <cell r="F2094" t="str">
            <v>Balmazújváros, Veres Péter utca 3-5</v>
          </cell>
          <cell r="K2094" t="str">
            <v>Magyar Telekom Nyrt.</v>
          </cell>
        </row>
        <row r="2095">
          <cell r="A2095" t="str">
            <v>Balmazújváros Virágoskút 1</v>
          </cell>
          <cell r="D2095" t="str">
            <v xml:space="preserve">, </v>
          </cell>
          <cell r="E2095" t="str">
            <v>Hajdú-Bihar</v>
          </cell>
          <cell r="F2095" t="str">
            <v>Balmazújváros, Virágoskút tanya 61</v>
          </cell>
          <cell r="H2095" t="str">
            <v>Ügyvezető: Rózsa Péter  30/664-6504
Iroda: 30/338-1999</v>
          </cell>
          <cell r="J2095" t="str">
            <v>KR</v>
          </cell>
          <cell r="K2095" t="str">
            <v>Kányási Jánosné</v>
          </cell>
        </row>
        <row r="2096">
          <cell r="A2096" t="str">
            <v>Balmazújváros Virágoskút M</v>
          </cell>
          <cell r="D2096" t="str">
            <v xml:space="preserve">, </v>
          </cell>
          <cell r="E2096" t="str">
            <v>Hajdú-Bihar</v>
          </cell>
          <cell r="F2096" t="str">
            <v>Balmazújváros, Virágoskút tanya 0461/35 hrsz</v>
          </cell>
          <cell r="G2096" t="str">
            <v>GTS:GTS Társszolgáltatói vonak (Invitel) a berendezések a hálózati eszközöknél.</v>
          </cell>
          <cell r="H2096" t="str">
            <v>Szilágyi Gábor, 30/338-3172</v>
          </cell>
          <cell r="K2096" t="str">
            <v>Magyar Telekom Nyrt.</v>
          </cell>
        </row>
        <row r="2097">
          <cell r="A2097" t="str">
            <v>Balogunyom 1</v>
          </cell>
          <cell r="B2097" t="str">
            <v>47.16144986</v>
          </cell>
          <cell r="C2097" t="str">
            <v>16.64477836</v>
          </cell>
          <cell r="D2097" t="str">
            <v>47.16144986, 16.64477836</v>
          </cell>
          <cell r="E2097" t="str">
            <v>Vas</v>
          </cell>
          <cell r="F2097" t="str">
            <v>Balogunyom, külterület 198/3 hrsz</v>
          </cell>
          <cell r="G2097" t="str">
            <v>Szombathely felől a zöld Balogunyom tábla utáni első utcán balra be a faluba. Ott az első utcán (trafónál) újra balra. Állomás a temető előtt.</v>
          </cell>
          <cell r="H2097" t="str">
            <v>Balogunyom Polgármesteri Hivatal tel.: (94) 365-000
Szerződéssel kapcsolatban: Németh Ottó 94/556-040.</v>
          </cell>
          <cell r="J2097" t="str">
            <v>BS;UBS2100;LTE800;MI;LL;WL</v>
          </cell>
          <cell r="K2097" t="str">
            <v>Balogunyom Önkormányzat</v>
          </cell>
        </row>
        <row r="2098">
          <cell r="A2098" t="str">
            <v>Balogunyom 2</v>
          </cell>
          <cell r="D2098" t="str">
            <v xml:space="preserve">, </v>
          </cell>
          <cell r="E2098" t="str">
            <v>Vas</v>
          </cell>
          <cell r="F2098" t="str">
            <v>Balogunyom, Dózsa György utca 1</v>
          </cell>
        </row>
        <row r="2099">
          <cell r="A2099" t="str">
            <v>Balotaszállás 1</v>
          </cell>
          <cell r="B2099" t="str">
            <v>46.34971199</v>
          </cell>
          <cell r="C2099" t="str">
            <v>19.51528187</v>
          </cell>
          <cell r="D2099" t="str">
            <v>46.34971199, 19.51528187</v>
          </cell>
          <cell r="E2099" t="str">
            <v>Bács-Kiskun</v>
          </cell>
          <cell r="F2099" t="str">
            <v>Balotaszállás, külterület 0133/62 hrsz</v>
          </cell>
          <cell r="G2099" t="str">
            <v>53-as főúton a 66-os km kőnél a benzinkút előtt jobbra az út mellett Pannon torony, tövében konténerek.</v>
          </cell>
          <cell r="H2099" t="str">
            <v>Pannon GSM</v>
          </cell>
          <cell r="I2099" t="str">
            <v>Egységlakat</v>
          </cell>
          <cell r="J2099" t="str">
            <v>BS;LTE800;MI</v>
          </cell>
          <cell r="K2099" t="str">
            <v>Pannon GSM</v>
          </cell>
        </row>
        <row r="2100">
          <cell r="A2100" t="str">
            <v>Balotaszállás 2</v>
          </cell>
          <cell r="D2100" t="str">
            <v xml:space="preserve">, </v>
          </cell>
          <cell r="E2100" t="str">
            <v>Bács-Kiskun</v>
          </cell>
          <cell r="F2100" t="str">
            <v>Balotaszállás, II. kerület tanya 39</v>
          </cell>
          <cell r="G2100" t="str">
            <v>Kiskunhalasról az 53-as úton a Balotaszállás elágazásnál balra, a vasúti kereszteződés után az első utcán (Petőfi) balra, majd végig egyenesen (az út vége földút) a telepig.</v>
          </cell>
          <cell r="H2100" t="str">
            <v>Ladóczki István Tel:(30) 475-8186</v>
          </cell>
          <cell r="J2100" t="str">
            <v>KR</v>
          </cell>
        </row>
        <row r="2101">
          <cell r="A2101" t="str">
            <v>Balotaszállás M</v>
          </cell>
          <cell r="B2101" t="str">
            <v>46.35181523</v>
          </cell>
          <cell r="C2101" t="str">
            <v>19.53904901</v>
          </cell>
          <cell r="D2101" t="str">
            <v>46.35181523, 19.53904901</v>
          </cell>
          <cell r="E2101" t="str">
            <v>Bács-Kiskun</v>
          </cell>
          <cell r="F2101" t="str">
            <v>Balotaszállás, Balassi Bálint utca 14</v>
          </cell>
          <cell r="K2101" t="str">
            <v>Magyar Telekom Nyrt.</v>
          </cell>
        </row>
        <row r="2102">
          <cell r="A2102" t="str">
            <v>Balotaszállás N</v>
          </cell>
          <cell r="D2102" t="str">
            <v xml:space="preserve">, </v>
          </cell>
          <cell r="E2102" t="str">
            <v>Bács-Kiskun</v>
          </cell>
          <cell r="F2102" t="str">
            <v>Balotaszállás, Fő tér 1</v>
          </cell>
          <cell r="G2102" t="str">
            <v>GTS:GTS Társszolgáltatói vonak (Telekom) a berendezések a hálózati eszközöknél.</v>
          </cell>
          <cell r="H2102" t="str">
            <v>Canjavec Béla, 20/926-8931</v>
          </cell>
        </row>
        <row r="2103">
          <cell r="A2103" t="str">
            <v>Balsa 1</v>
          </cell>
          <cell r="B2103" t="str">
            <v>48.17279995</v>
          </cell>
          <cell r="C2103" t="str">
            <v>21.53699789</v>
          </cell>
          <cell r="D2103" t="str">
            <v>48.17279995, 21.53699789</v>
          </cell>
          <cell r="E2103" t="str">
            <v>Szabolcs-Szatmár-Bereg</v>
          </cell>
          <cell r="F2103" t="str">
            <v>Balsa, Szabolcsvezér utca 25</v>
          </cell>
          <cell r="G2103" t="str">
            <v>Rakamaz felöl Balsára érkezve a falu központjában az önkormányzat épülete mögött torony, alatta Matáv konténer</v>
          </cell>
          <cell r="H2103" t="str">
            <v>Matáv</v>
          </cell>
          <cell r="I2103" t="str">
            <v>44-es jelü MATÁV régió kulcs helye Nyíregyháza Matáv központ</v>
          </cell>
          <cell r="J2103" t="str">
            <v>BS;LTE800;LL</v>
          </cell>
          <cell r="K2103" t="str">
            <v>Magyar Telekom Nyrt.</v>
          </cell>
        </row>
        <row r="2104">
          <cell r="A2104" t="str">
            <v>Balsa M</v>
          </cell>
          <cell r="D2104" t="str">
            <v xml:space="preserve">, </v>
          </cell>
          <cell r="E2104" t="str">
            <v>Szabolcs-Szatmár-Bereg</v>
          </cell>
          <cell r="F2104" t="str">
            <v>Balsa, Csáki utca 70</v>
          </cell>
          <cell r="G2104" t="str">
            <v>A Balsáról kivezető úton, a vasúti kereszteződéstől nem messze, Baromfi Coop kft telephelye épület oldal fala, helyben lévő létrával, a padlásajtóból szerelhető, beltéri az iroda 192-es szekrényében.</v>
          </cell>
        </row>
        <row r="2105">
          <cell r="A2105" t="str">
            <v>Balsa N</v>
          </cell>
          <cell r="B2105" t="str">
            <v>48.17239707</v>
          </cell>
          <cell r="C2105" t="str">
            <v>21.5343693</v>
          </cell>
          <cell r="D2105" t="str">
            <v>48.17239707, 21.5343693</v>
          </cell>
          <cell r="E2105" t="str">
            <v>Szabolcs-Szatmár-Bereg</v>
          </cell>
          <cell r="F2105" t="str">
            <v>Balsa, Csáki utca 15</v>
          </cell>
        </row>
        <row r="2106">
          <cell r="A2106" t="str">
            <v>Bálványos M</v>
          </cell>
          <cell r="D2106" t="str">
            <v xml:space="preserve">, </v>
          </cell>
          <cell r="E2106" t="str">
            <v>Somogy</v>
          </cell>
          <cell r="F2106" t="str">
            <v>Bálványos, Kossuth Lajos utca 12</v>
          </cell>
          <cell r="G2106" t="str">
            <v>A falu központjában, baloldalt egy útelágazás elött. (Kossuth Lajos és az Ady Endre utca sarkán.)</v>
          </cell>
          <cell r="J2106" t="str">
            <v>LL</v>
          </cell>
          <cell r="K2106" t="str">
            <v>Magyar Telekom Nyrt.</v>
          </cell>
        </row>
        <row r="2107">
          <cell r="A2107" t="str">
            <v>Bálványos N</v>
          </cell>
          <cell r="D2107" t="str">
            <v xml:space="preserve">, </v>
          </cell>
          <cell r="E2107" t="str">
            <v>Somogy</v>
          </cell>
          <cell r="F2107" t="str">
            <v>Bálványos, Kossuth Lajos utca 69</v>
          </cell>
        </row>
        <row r="2108">
          <cell r="A2108" t="str">
            <v>Balzac u 1</v>
          </cell>
          <cell r="B2108" t="str">
            <v>47.51500955</v>
          </cell>
          <cell r="C2108" t="str">
            <v>19.0588305</v>
          </cell>
          <cell r="D2108" t="str">
            <v>47.51500955, 19.0588305</v>
          </cell>
          <cell r="E2108" t="str">
            <v>Pest</v>
          </cell>
          <cell r="F2108" t="str">
            <v>XIII Budapest, Váci út 30</v>
          </cell>
          <cell r="G2108" t="str">
            <v>XIII.ker. Váci út 30. Business Center -1 parkoló szint telefonkábel fogadó helyiség
GTS:Beltéri a 3. emeleten szerverszobában, a végpont ugyanott. Az antenna lapostetőn.</v>
          </cell>
          <cell r="H2108" t="str">
            <v>Oláh Tibor  0630/418-1694
Bérleti szerződéssell kapcsolatban: B.C.P. Kft 1132, Budapest Váci út 30</v>
          </cell>
          <cell r="I2108" t="str">
            <v>24 órás portaszolgálat, munkaidőben a karbantartókkal lehet lemenni</v>
          </cell>
          <cell r="J2108" t="str">
            <v>MI;KR;UKR</v>
          </cell>
        </row>
        <row r="2109">
          <cell r="A2109" t="str">
            <v>Balzac u 2</v>
          </cell>
          <cell r="D2109" t="str">
            <v xml:space="preserve">, </v>
          </cell>
          <cell r="E2109" t="str">
            <v>Pest</v>
          </cell>
          <cell r="F2109" t="str">
            <v xml:space="preserve">XIII Budapest, </v>
          </cell>
        </row>
        <row r="2110">
          <cell r="A2110" t="str">
            <v>Balzac u 3</v>
          </cell>
          <cell r="D2110" t="str">
            <v xml:space="preserve">, </v>
          </cell>
          <cell r="E2110" t="str">
            <v>Pest</v>
          </cell>
          <cell r="F2110" t="str">
            <v>XIII Budapest, Balzac utca 39</v>
          </cell>
          <cell r="G2110" t="str">
            <v>Asztalos műhely, Simon kaputel:1,31  az uvarban van az aztalos műhely, belépve balra az eda, jobbra az onu-b</v>
          </cell>
          <cell r="H2110" t="str">
            <v xml:space="preserve">Wilhelm József
30/ 922-3310
</v>
          </cell>
          <cell r="I2110" t="str">
            <v>T.kulcs:5851</v>
          </cell>
          <cell r="J2110" t="str">
            <v>KR</v>
          </cell>
        </row>
        <row r="2111">
          <cell r="A2111" t="str">
            <v>Balzac u 3A</v>
          </cell>
          <cell r="D2111" t="str">
            <v xml:space="preserve">, </v>
          </cell>
          <cell r="E2111" t="str">
            <v>Pest</v>
          </cell>
          <cell r="F2111" t="str">
            <v>XIII Budapest, Balzac utca 8</v>
          </cell>
        </row>
        <row r="2112">
          <cell r="A2112" t="str">
            <v>Balzac u 3B</v>
          </cell>
          <cell r="D2112" t="str">
            <v xml:space="preserve">, </v>
          </cell>
          <cell r="E2112" t="str">
            <v>Pest</v>
          </cell>
          <cell r="F2112" t="str">
            <v>XIII Budapest, Balzac utca 12</v>
          </cell>
        </row>
        <row r="2113">
          <cell r="A2113" t="str">
            <v>Balzac u 3C</v>
          </cell>
          <cell r="D2113" t="str">
            <v xml:space="preserve">, </v>
          </cell>
          <cell r="E2113" t="str">
            <v>Pest</v>
          </cell>
          <cell r="F2113" t="str">
            <v>XIII Budapest, Balzac utca 18</v>
          </cell>
        </row>
        <row r="2114">
          <cell r="A2114" t="str">
            <v>Balzac u 3D</v>
          </cell>
          <cell r="D2114" t="str">
            <v xml:space="preserve">, </v>
          </cell>
          <cell r="E2114" t="str">
            <v>Pest</v>
          </cell>
          <cell r="F2114" t="str">
            <v>XIII Budapest, Balzac utca 24</v>
          </cell>
        </row>
        <row r="2115">
          <cell r="A2115" t="str">
            <v>Balzac u 3E</v>
          </cell>
          <cell r="D2115" t="str">
            <v xml:space="preserve">, </v>
          </cell>
          <cell r="E2115" t="str">
            <v>Pest</v>
          </cell>
          <cell r="F2115" t="str">
            <v>XIII Budapest, Balzac utca 25</v>
          </cell>
        </row>
        <row r="2116">
          <cell r="A2116" t="str">
            <v>Balzac u 3F</v>
          </cell>
          <cell r="D2116" t="str">
            <v xml:space="preserve">, </v>
          </cell>
          <cell r="E2116" t="str">
            <v>Pest</v>
          </cell>
          <cell r="F2116" t="str">
            <v>XIII Budapest, Balzac utca 31</v>
          </cell>
        </row>
        <row r="2117">
          <cell r="A2117" t="str">
            <v>Balzac u 3G</v>
          </cell>
          <cell r="D2117" t="str">
            <v xml:space="preserve">, </v>
          </cell>
          <cell r="E2117" t="str">
            <v>Pest</v>
          </cell>
          <cell r="F2117" t="str">
            <v>XIII Budapest, Balzac utca 33</v>
          </cell>
        </row>
        <row r="2118">
          <cell r="A2118" t="str">
            <v>Balzac u 3H</v>
          </cell>
          <cell r="D2118" t="str">
            <v xml:space="preserve">, </v>
          </cell>
          <cell r="E2118" t="str">
            <v>Pest</v>
          </cell>
          <cell r="F2118" t="str">
            <v>XIII Budapest, Balzac utca 35</v>
          </cell>
        </row>
        <row r="2119">
          <cell r="A2119" t="str">
            <v>Balzac u 3J</v>
          </cell>
          <cell r="D2119" t="str">
            <v xml:space="preserve">, </v>
          </cell>
          <cell r="E2119" t="str">
            <v>Pest</v>
          </cell>
          <cell r="F2119" t="str">
            <v>XIII Budapest, Balzac utca 42</v>
          </cell>
        </row>
        <row r="2120">
          <cell r="A2120" t="str">
            <v>Balzac u 3K</v>
          </cell>
          <cell r="D2120" t="str">
            <v xml:space="preserve">, </v>
          </cell>
          <cell r="E2120" t="str">
            <v>Pest</v>
          </cell>
          <cell r="F2120" t="str">
            <v>XIII Budapest, Balzac utca 28</v>
          </cell>
        </row>
        <row r="2121">
          <cell r="A2121" t="str">
            <v>Balzac u 3L</v>
          </cell>
          <cell r="D2121" t="str">
            <v xml:space="preserve">, </v>
          </cell>
          <cell r="E2121" t="str">
            <v>Pest</v>
          </cell>
          <cell r="F2121" t="str">
            <v>XIII Budapest, Balzac utca 52</v>
          </cell>
        </row>
        <row r="2122">
          <cell r="A2122" t="str">
            <v>Balzac u 3M</v>
          </cell>
          <cell r="D2122" t="str">
            <v xml:space="preserve">, </v>
          </cell>
          <cell r="E2122" t="str">
            <v>Pest</v>
          </cell>
          <cell r="F2122" t="str">
            <v>XIII Budapest, Balzac utca 2</v>
          </cell>
        </row>
        <row r="2123">
          <cell r="A2123" t="str">
            <v>Balzac u 4</v>
          </cell>
          <cell r="D2123" t="str">
            <v xml:space="preserve">, </v>
          </cell>
          <cell r="E2123" t="str">
            <v>Pest</v>
          </cell>
          <cell r="F2123" t="str">
            <v>XIII Budapest, Balzac utca 21</v>
          </cell>
          <cell r="G2123" t="str">
            <v>Folyosón jobbra a falon, LÉTRA KELL!!</v>
          </cell>
          <cell r="I2123" t="str">
            <v>T.kulcs:5851</v>
          </cell>
          <cell r="K2123" t="str">
            <v>Magyar Telekom Nyrt.</v>
          </cell>
        </row>
        <row r="2124">
          <cell r="A2124" t="str">
            <v>Balzac u 5</v>
          </cell>
          <cell r="D2124" t="str">
            <v xml:space="preserve">, </v>
          </cell>
          <cell r="E2124" t="str">
            <v>Pest</v>
          </cell>
          <cell r="F2124" t="str">
            <v>XIII Budapest, Balzac utca 23</v>
          </cell>
          <cell r="G2124" t="str">
            <v>Postaládák mellett, balra az első ajtó, LÉTRA KELL!!!</v>
          </cell>
          <cell r="I2124" t="str">
            <v>T.kulcs:5851</v>
          </cell>
          <cell r="K2124" t="str">
            <v>Magyar Telekom Nyrt.</v>
          </cell>
        </row>
        <row r="2125">
          <cell r="A2125" t="str">
            <v>Balzac u 6</v>
          </cell>
          <cell r="D2125" t="str">
            <v xml:space="preserve">, </v>
          </cell>
          <cell r="E2125" t="str">
            <v>Pest</v>
          </cell>
          <cell r="F2125" t="str">
            <v>XIII Budapest, Balzac utca 27</v>
          </cell>
          <cell r="G2125" t="str">
            <v>Folyosón jobbra a falon, ajtó kód:4k4433</v>
          </cell>
          <cell r="I2125" t="str">
            <v>T.kulcs:5851</v>
          </cell>
          <cell r="K2125" t="str">
            <v>Magyar Telekom Nyrt.</v>
          </cell>
        </row>
        <row r="2126">
          <cell r="A2126" t="str">
            <v>Balzac u 7</v>
          </cell>
          <cell r="D2126" t="str">
            <v xml:space="preserve">, </v>
          </cell>
          <cell r="E2126" t="str">
            <v>Pest</v>
          </cell>
          <cell r="F2126" t="str">
            <v>XIII Budapest, Balzac utca 30</v>
          </cell>
          <cell r="G2126" t="str">
            <v>Udvaron balra, LÉTRA KELL!!!</v>
          </cell>
          <cell r="I2126" t="str">
            <v>T.kulcs:5851</v>
          </cell>
          <cell r="K2126" t="str">
            <v>Magyar Telekom Nyrt.</v>
          </cell>
        </row>
        <row r="2127">
          <cell r="A2127" t="str">
            <v>Balzac u 8</v>
          </cell>
          <cell r="D2127" t="str">
            <v xml:space="preserve">, </v>
          </cell>
          <cell r="E2127" t="str">
            <v>Pest</v>
          </cell>
          <cell r="F2127" t="str">
            <v>XIII Budapest, Balzac utca 32</v>
          </cell>
          <cell r="G2127" t="str">
            <v>Folyosó végén jobbra, az udvaron.</v>
          </cell>
          <cell r="I2127" t="str">
            <v>T.kulcs:5851</v>
          </cell>
          <cell r="J2127" t="str">
            <v>UKR</v>
          </cell>
          <cell r="K2127" t="str">
            <v>Magyar Telekom Nyrt.</v>
          </cell>
        </row>
        <row r="2128">
          <cell r="A2128" t="str">
            <v>Balzac u 9</v>
          </cell>
          <cell r="D2128" t="str">
            <v xml:space="preserve">, </v>
          </cell>
          <cell r="E2128" t="str">
            <v>Pest</v>
          </cell>
          <cell r="F2128" t="str">
            <v>XIII Budapest, Balzac utca 37</v>
          </cell>
          <cell r="G2128" t="str">
            <v>Udvaron jobbra</v>
          </cell>
          <cell r="I2128" t="str">
            <v>T.kulcs:5851</v>
          </cell>
          <cell r="K2128" t="str">
            <v>Magyar Telekom Nyrt.</v>
          </cell>
        </row>
        <row r="2129">
          <cell r="A2129" t="str">
            <v>Balzac u A</v>
          </cell>
          <cell r="D2129" t="str">
            <v xml:space="preserve">, </v>
          </cell>
          <cell r="E2129" t="str">
            <v>Pest</v>
          </cell>
          <cell r="F2129" t="str">
            <v>XIII Budapest, Balzac utca 43</v>
          </cell>
          <cell r="G2129" t="str">
            <v>Gondnok:Rigner Erik, kaputel:46,58, Folyosón szembe, barna sjtó mögött</v>
          </cell>
          <cell r="I2129" t="str">
            <v>T.kulcs:5851</v>
          </cell>
          <cell r="K2129" t="str">
            <v>Magyar Telekom Nyrt.</v>
          </cell>
        </row>
        <row r="2130">
          <cell r="A2130" t="str">
            <v>Balzac u B</v>
          </cell>
          <cell r="D2130" t="str">
            <v xml:space="preserve">, </v>
          </cell>
          <cell r="E2130" t="str">
            <v>Pest</v>
          </cell>
          <cell r="F2130" t="str">
            <v>XIII Budapest, Balzac utca 44</v>
          </cell>
          <cell r="G2130" t="str">
            <v>Lépcső melett balra</v>
          </cell>
          <cell r="I2130" t="str">
            <v>T.kulcs:5851</v>
          </cell>
          <cell r="K2130" t="str">
            <v>Magyar Telekom Nyrt.</v>
          </cell>
        </row>
        <row r="2131">
          <cell r="A2131" t="str">
            <v>Balzac u C</v>
          </cell>
          <cell r="D2131" t="str">
            <v xml:space="preserve">, </v>
          </cell>
          <cell r="E2131" t="str">
            <v>Pest</v>
          </cell>
          <cell r="F2131" t="str">
            <v>XIII Budapest, Balzac utca 48</v>
          </cell>
          <cell r="G2131" t="str">
            <v>Balzac u 48/A, 48/B</v>
          </cell>
          <cell r="I2131" t="str">
            <v>T.kulcs:5851</v>
          </cell>
          <cell r="K2131" t="str">
            <v>Magyar Telekom Nyrt.</v>
          </cell>
        </row>
        <row r="2132">
          <cell r="A2132" t="str">
            <v>Balzac u D</v>
          </cell>
          <cell r="D2132" t="str">
            <v xml:space="preserve">, </v>
          </cell>
          <cell r="E2132" t="str">
            <v>Pest</v>
          </cell>
          <cell r="F2132" t="str">
            <v>XIII Budapest, Balzac utca 15</v>
          </cell>
          <cell r="G2132" t="str">
            <v>ONT az udvaron jobbra, DSLAM a pincében</v>
          </cell>
          <cell r="I2132" t="str">
            <v>T.kulcs:5851</v>
          </cell>
          <cell r="K2132" t="str">
            <v>Magyar Telekom Nyrt.</v>
          </cell>
        </row>
        <row r="2133">
          <cell r="A2133" t="str">
            <v>Balzac u E</v>
          </cell>
          <cell r="D2133" t="str">
            <v xml:space="preserve">, </v>
          </cell>
          <cell r="E2133" t="str">
            <v>Pest</v>
          </cell>
          <cell r="F2133" t="str">
            <v>XIII Budapest, Balzac utca 50</v>
          </cell>
          <cell r="G2133" t="str">
            <v>Bejárattól balra a falon, LÉTRA KELL!!!</v>
          </cell>
          <cell r="I2133" t="str">
            <v>T.kulcs:5851</v>
          </cell>
          <cell r="K2133" t="str">
            <v>Magyar Telekom Nyrt.</v>
          </cell>
        </row>
        <row r="2134">
          <cell r="A2134" t="str">
            <v>Balzac u F</v>
          </cell>
          <cell r="D2134" t="str">
            <v xml:space="preserve">, </v>
          </cell>
          <cell r="E2134" t="str">
            <v>Pest</v>
          </cell>
          <cell r="F2134" t="str">
            <v>XIII Budapest, Balzac utca 54</v>
          </cell>
          <cell r="G2134" t="str">
            <v>Lépcsőházban jobbra, kukatároló.</v>
          </cell>
          <cell r="I2134" t="str">
            <v>T.kulcs:5851</v>
          </cell>
          <cell r="K2134" t="str">
            <v>Magyar Telekom Nyrt.</v>
          </cell>
        </row>
        <row r="2135">
          <cell r="A2135" t="str">
            <v>Balzac u G</v>
          </cell>
          <cell r="B2135" t="str">
            <v>47.51511765</v>
          </cell>
          <cell r="C2135" t="str">
            <v>19.05691864</v>
          </cell>
          <cell r="D2135" t="str">
            <v>47.51511765, 19.05691864</v>
          </cell>
          <cell r="E2135" t="str">
            <v>Pest</v>
          </cell>
          <cell r="F2135" t="str">
            <v>XIII Budapest, Balzac utca 9</v>
          </cell>
          <cell r="G2135" t="str">
            <v>Lift mellett jobbra a falon</v>
          </cell>
          <cell r="I2135" t="str">
            <v>T.kulcs:5851</v>
          </cell>
          <cell r="K2135" t="str">
            <v>Magyar Telekom Nyrt.</v>
          </cell>
        </row>
        <row r="2136">
          <cell r="A2136" t="str">
            <v>Balzac u H</v>
          </cell>
          <cell r="D2136" t="str">
            <v xml:space="preserve">, </v>
          </cell>
          <cell r="E2136" t="str">
            <v>Pest</v>
          </cell>
          <cell r="F2136" t="str">
            <v>XIII Budapest, Balzac utca 11</v>
          </cell>
          <cell r="G2136" t="str">
            <v>Lift mellett balra a falon</v>
          </cell>
          <cell r="I2136" t="str">
            <v>T.kulcs:5851</v>
          </cell>
          <cell r="K2136" t="str">
            <v>Magyar Telekom Nyrt.</v>
          </cell>
        </row>
        <row r="2137">
          <cell r="A2137" t="str">
            <v>Balzac u I</v>
          </cell>
          <cell r="D2137" t="str">
            <v xml:space="preserve">, </v>
          </cell>
          <cell r="E2137" t="str">
            <v>Pest</v>
          </cell>
          <cell r="F2137" t="str">
            <v>XIII Budapest, Balzac utca 14</v>
          </cell>
          <cell r="G2137" t="str">
            <v>BEJÁRAT A VISEGRÁDI U. 25 FELŐL!! Folyosón balra a falon, LÉTRA KELL!!</v>
          </cell>
          <cell r="I2137" t="str">
            <v>T.kulcs:5851</v>
          </cell>
          <cell r="K2137" t="str">
            <v>Magyar Telekom Nyrt.</v>
          </cell>
        </row>
        <row r="2138">
          <cell r="A2138" t="str">
            <v>Balzac u J</v>
          </cell>
          <cell r="D2138" t="str">
            <v xml:space="preserve">, </v>
          </cell>
          <cell r="E2138" t="str">
            <v>Pest</v>
          </cell>
          <cell r="F2138" t="str">
            <v>XIII Budapest, Balzac utca 7</v>
          </cell>
          <cell r="K2138" t="str">
            <v>Magyar Telekom Nyrt.</v>
          </cell>
        </row>
        <row r="2139">
          <cell r="A2139" t="str">
            <v>Balzac u K</v>
          </cell>
          <cell r="D2139" t="str">
            <v xml:space="preserve">, </v>
          </cell>
          <cell r="E2139" t="str">
            <v>Pest</v>
          </cell>
          <cell r="F2139" t="str">
            <v>XIII Budapest, Balzac utca 17-19</v>
          </cell>
          <cell r="K2139" t="str">
            <v xml:space="preserve"> N/A</v>
          </cell>
        </row>
        <row r="2140">
          <cell r="A2140" t="str">
            <v>Balzsam u M</v>
          </cell>
          <cell r="B2140" t="str">
            <v>47.55818073</v>
          </cell>
          <cell r="C2140" t="str">
            <v>19.07810624</v>
          </cell>
          <cell r="D2140" t="str">
            <v>47.55818073, 19.07810624</v>
          </cell>
          <cell r="E2140" t="str">
            <v>Pest</v>
          </cell>
          <cell r="F2140" t="str">
            <v>XIII Budapest, Balzsam utca 1</v>
          </cell>
          <cell r="G2140" t="str">
            <v xml:space="preserve">Budapest, XIII. Balzsam u 1.  VOLÁNBUSZ Zrt.Újpest Városkapu autóbusz állomás
Beltéri az alagsorban az ügyfél rackszekrényében.
Kültéri a tetőn,megközelítés kiépített lépcsőn keresztül.
</v>
          </cell>
          <cell r="H2140" t="str">
            <v xml:space="preserve">Tóbel Attila     Tel: 06/30/202-4022    
Porta: ügyeletes diszpécser     
</v>
          </cell>
          <cell r="I2140" t="str">
            <v xml:space="preserve">Diszpécseren keresztül.    </v>
          </cell>
          <cell r="J2140" t="str">
            <v>MI</v>
          </cell>
          <cell r="K2140" t="str">
            <v>Magyar Telekom Nyrt.</v>
          </cell>
        </row>
        <row r="2141">
          <cell r="A2141" t="str">
            <v>Bán u 1</v>
          </cell>
          <cell r="D2141" t="str">
            <v xml:space="preserve">, </v>
          </cell>
          <cell r="E2141" t="str">
            <v>Pest</v>
          </cell>
          <cell r="F2141" t="str">
            <v>XII Budapest, Bán utca 10</v>
          </cell>
          <cell r="G2141" t="str">
            <v>XII. ker. Bán utca - Győri út sarok. VDSL-ek két egymás melletti szekrényben. (GPS N 47.49140 E 19.02738)</v>
          </cell>
          <cell r="I2141" t="str">
            <v>Rittal szekrénykulcs</v>
          </cell>
          <cell r="K2141" t="str">
            <v>Magyar Telekom Nyrt.</v>
          </cell>
        </row>
        <row r="2142">
          <cell r="A2142" t="str">
            <v>Bana Bonafarm 1</v>
          </cell>
          <cell r="D2142" t="str">
            <v xml:space="preserve">, </v>
          </cell>
          <cell r="E2142" t="str">
            <v>Komárom-Esztergom</v>
          </cell>
          <cell r="F2142" t="str">
            <v>Bana, külterület 1</v>
          </cell>
          <cell r="G2142" t="str">
            <v xml:space="preserve">2944 Bana, Külterület 1, Szegedi Bonafarm Zrt. Bőny felé a településen belül az utolsó utca balra. 300m után jobbra a sertéstelep. Az antennához feljutni a disznó ólon keresztül, vagy létráról. A beltéri az irodaépületben egy új rack szekrényben. </v>
          </cell>
          <cell r="H2142" t="str">
            <v>Karsai Róbert 30/993-8496  Helyi kapcsolattartó: Szűcs Tibor 30/947-5464</v>
          </cell>
          <cell r="I2142" t="str">
            <v>Állandó portaszolgálat, érdemes előre lebeszélni.</v>
          </cell>
          <cell r="J2142" t="str">
            <v>MI</v>
          </cell>
        </row>
        <row r="2143">
          <cell r="A2143" t="str">
            <v>Bana EON 1</v>
          </cell>
          <cell r="B2143" t="str">
            <v>47.6671554</v>
          </cell>
          <cell r="C2143" t="str">
            <v>17.94030864</v>
          </cell>
          <cell r="D2143" t="str">
            <v>47.6671554, 17.94030864</v>
          </cell>
          <cell r="E2143" t="str">
            <v>Komárom-Esztergom</v>
          </cell>
          <cell r="F2143" t="str">
            <v>Bana, külterület 039 hrsz</v>
          </cell>
          <cell r="G2143" t="str">
            <v xml:space="preserve">A falu Bábolna felé eső végén az utolsó balkéz felöli utcára fordulunk, majd tovább haladunk egyenesen ki a faluból. Mintegy 2 km megtétele után jobbra fordulunk egy földútra, amely a telephelyhez vezet. / Pannon Szélerőműs mikro Beltéri a helységben, kültéri oldalfalas antennatartón.
Antennatartó megközelítése a szomszédos telephelyről (EON, Bana EON 1-1) lehetséges, külön EON felügyelet mellett! Alulétra szükséges! Száraz időben a Pannon Szélerőmű telephelyéről alulétrával a tetőn keresztül elérhető az antenna.
</v>
          </cell>
          <cell r="H2143" t="str">
            <v>EON ügyfél kapcsolattartója: Troll Ferenc - tel.: 30/400-6067 Pannon Szélerőmű: Dr. Hoffmann László  Tel: 06-96-618-633  Németh Tamás állomásgazda: 30-487-6914</v>
          </cell>
          <cell r="I2143" t="str">
            <v>EON Troll Ferenc 30-400-6067  A Pannon Szélerőműnél munkavégzés kizárólag előre egyeztetett időpontban, felügyelet mellett lehetséges! Antennatartó megközelítéséhez külön EON felügyelet is szükséges!</v>
          </cell>
          <cell r="J2143" t="str">
            <v>MI</v>
          </cell>
        </row>
        <row r="2144">
          <cell r="A2144" t="str">
            <v>Bana M</v>
          </cell>
          <cell r="B2144" t="str">
            <v>47.64606606</v>
          </cell>
          <cell r="C2144" t="str">
            <v>17.91846812</v>
          </cell>
          <cell r="D2144" t="str">
            <v>47.64606606, 17.91846812</v>
          </cell>
          <cell r="E2144" t="str">
            <v>Komárom-Esztergom</v>
          </cell>
          <cell r="F2144" t="str">
            <v>Bana, Petőfi Sándor utca 112/4 hrsz</v>
          </cell>
          <cell r="G2144" t="str">
            <v>Győr felől a falu közepére érve, az éles bal kanyarnál egyenesen tovább haladva lefordulunk a főútról. Mintegy 300 méter megtétele után jobb kéz felől van az állomás.</v>
          </cell>
          <cell r="I2144" t="str">
            <v>Abloy egységkulcs + MT beléptető kártya + egyéni belépőkód + T-Mobile lakatkulcs</v>
          </cell>
          <cell r="J2144" t="str">
            <v>LTE800;MI</v>
          </cell>
        </row>
        <row r="2145">
          <cell r="A2145" t="str">
            <v>Bana N</v>
          </cell>
          <cell r="D2145" t="str">
            <v xml:space="preserve">, </v>
          </cell>
          <cell r="E2145" t="str">
            <v>Komárom-Esztergom</v>
          </cell>
          <cell r="F2145" t="str">
            <v>Bana, Jókai Mór utca 18</v>
          </cell>
          <cell r="K2145" t="str">
            <v>Magyar Telekom Nyrt.</v>
          </cell>
        </row>
        <row r="2146">
          <cell r="A2146" t="str">
            <v>Bana O</v>
          </cell>
          <cell r="D2146" t="str">
            <v xml:space="preserve">, </v>
          </cell>
          <cell r="E2146" t="str">
            <v>Komárom-Esztergom</v>
          </cell>
          <cell r="F2146" t="str">
            <v>Bana, Jókai Mór utca 8</v>
          </cell>
          <cell r="K2146" t="str">
            <v>Magyar Telekom Nyrt.</v>
          </cell>
        </row>
        <row r="2147">
          <cell r="A2147" t="str">
            <v>Bana P</v>
          </cell>
          <cell r="D2147" t="str">
            <v xml:space="preserve">, </v>
          </cell>
          <cell r="E2147" t="str">
            <v>Komárom-Esztergom</v>
          </cell>
          <cell r="F2147" t="str">
            <v>Bana, Mártírok út 14</v>
          </cell>
          <cell r="K2147" t="str">
            <v>Magyar Telekom Nyrt.</v>
          </cell>
        </row>
        <row r="2148">
          <cell r="A2148" t="str">
            <v>Bana R</v>
          </cell>
          <cell r="D2148" t="str">
            <v xml:space="preserve">, </v>
          </cell>
          <cell r="E2148" t="str">
            <v>Komárom-Esztergom</v>
          </cell>
          <cell r="F2148" t="str">
            <v>Bana, Jókai Mór utca 36</v>
          </cell>
        </row>
        <row r="2149">
          <cell r="A2149" t="str">
            <v>Bana S</v>
          </cell>
          <cell r="B2149" t="str">
            <v>47.65058058</v>
          </cell>
          <cell r="C2149" t="str">
            <v>17.9229643</v>
          </cell>
          <cell r="D2149" t="str">
            <v>47.65058058, 17.9229643</v>
          </cell>
          <cell r="E2149" t="str">
            <v>Komárom-Esztergom</v>
          </cell>
          <cell r="F2149" t="str">
            <v>Bana, Mártírok út 9</v>
          </cell>
          <cell r="K2149" t="str">
            <v>Magyar Telekom Nyrt.</v>
          </cell>
        </row>
        <row r="2150">
          <cell r="A2150" t="str">
            <v>Bánát u 1</v>
          </cell>
          <cell r="B2150" t="str">
            <v>47.46409926</v>
          </cell>
          <cell r="C2150" t="str">
            <v>19.04356668</v>
          </cell>
          <cell r="D2150" t="str">
            <v>47.46409926, 19.04356668</v>
          </cell>
          <cell r="E2150" t="str">
            <v>Pest</v>
          </cell>
          <cell r="F2150" t="str">
            <v>XI Budapest, Fehérvári út 84/A</v>
          </cell>
          <cell r="G2150" t="str">
            <v>Főportán keresztül bal oldali lépcsőházban  le az alagsorba. Egység vasajtó mögött az állomás. Az antennák ugyanazon lépcsőház legfelső szintjén lévő fűtő gépház bal oldali ajtaján át a tetőn találhatók. Mágnestalpas antennák: 1 db a garázsban középen a másik pedig az aula / atrium / tetején középen.
GTS:Beltéri a Provident szerverszobában a 4. emeleten, az antenna lapostetőn.</v>
          </cell>
          <cell r="H2150" t="str">
            <v>Pintér Dániel 
204009080 
daniel.pinter@eston.hu</v>
          </cell>
          <cell r="I2150" t="str">
            <v xml:space="preserve">Éjjel-nappal portaszolgálat   tel.: 1-203-0718 Megjegyzés: 2013.12.23. - 2014.01.02.-ig terjedő időszakban ügyeleti szolgáltatással állunk rendelkezésükre.Ezen időszak alatt az esetleges sürgős hibákat a BFI irodaház: bfi@domefsg.hu Panoráma irodaház: panorama@domefsg.hu
</v>
          </cell>
          <cell r="J2150" t="str">
            <v>BS;UBS2100;LTE800;LTE1800;LL</v>
          </cell>
          <cell r="K2150" t="str">
            <v>BFI-BÁNÁT Fehérvári Irodaház Kft.</v>
          </cell>
        </row>
        <row r="2151">
          <cell r="A2151" t="str">
            <v>Bánát utca</v>
          </cell>
          <cell r="D2151" t="str">
            <v xml:space="preserve">, </v>
          </cell>
          <cell r="E2151" t="str">
            <v>Pest</v>
          </cell>
          <cell r="F2151" t="str">
            <v>XI Budapest, Fehérvári út 84/a</v>
          </cell>
          <cell r="K2151" t="str">
            <v xml:space="preserve"> N/A</v>
          </cell>
        </row>
        <row r="2152">
          <cell r="A2152" t="str">
            <v>Bánfa 1</v>
          </cell>
          <cell r="D2152" t="str">
            <v xml:space="preserve">, </v>
          </cell>
          <cell r="E2152" t="str">
            <v>Baranya</v>
          </cell>
          <cell r="F2152" t="str">
            <v>Bánfa, Petőfi utca 42</v>
          </cell>
        </row>
        <row r="2153">
          <cell r="A2153" t="str">
            <v>Bánhalma 1</v>
          </cell>
          <cell r="B2153" t="str">
            <v>47.30411706</v>
          </cell>
          <cell r="C2153" t="str">
            <v>20.61594198</v>
          </cell>
          <cell r="D2153" t="str">
            <v>47.30411706, 20.61594198</v>
          </cell>
          <cell r="E2153" t="str">
            <v>Jász-Nagykun-Szolnok</v>
          </cell>
          <cell r="F2153" t="str">
            <v>Bánhalma Kenderes, Akácos út 1870/2 hrsz</v>
          </cell>
          <cell r="G2153" t="str">
            <v>Hidroglobusz, (Ságvári Endre út)</v>
          </cell>
          <cell r="H2153" t="str">
            <v>Kenderes Város Vízmű (Kenderes, Szent István út 56.) Süveges Lajos vezető</v>
          </cell>
          <cell r="I2153" t="str">
            <v xml:space="preserve">Előzetes bejelentkezés szükséges az üzemeltetőnél: Kenderes Vízmű Kft., tel+fax: 59/328-206, Süveges Lajos főmérnök, vagy az ügyeletesnél 20/3589044. Site kenderes felől a bal oldalon. TRV Zrt.-től érkező számlákat nem kell fizetni, mert az Önkormányzat a tulajdonos! Nekünk a tulajdonossal van szerződésünk. Ha problémája van, forduljon a tulajdonoshoz.
</v>
          </cell>
          <cell r="J2153" t="str">
            <v>BS;UBS900;MI</v>
          </cell>
          <cell r="K2153" t="str">
            <v>Kenderes Városgazdálkodás</v>
          </cell>
        </row>
        <row r="2154">
          <cell r="A2154" t="str">
            <v>Bánhalma 2</v>
          </cell>
          <cell r="D2154" t="str">
            <v xml:space="preserve">, </v>
          </cell>
          <cell r="E2154" t="str">
            <v>Jász-Nagykun-Szolnok</v>
          </cell>
          <cell r="F2154" t="str">
            <v>Bánhalma Kenderes, külterület 0286 hrsz</v>
          </cell>
          <cell r="G2154" t="str">
            <v>A 4 sz. főúton Szolnok felől Debrecen felé, majd Fegyvernek után balra Kenderes felé a 34 sz útra. Bánhalmára érve Kenderes felé jobbra a faluba, majd 350 m után balra a kis szűk úton. Egyenesen át az erdős részen, majd a telephelyre érve jobbról sorompós főbejárat portával. Bejutva egyből jobbra kb 100m után szemben az épület.</v>
          </cell>
          <cell r="H2154" t="str">
            <v>Missura Mátyás Tel:(20) 333-0313</v>
          </cell>
          <cell r="I2154" t="str">
            <v>Belépési engedély nem szükséges</v>
          </cell>
          <cell r="J2154" t="str">
            <v>KR</v>
          </cell>
        </row>
        <row r="2155">
          <cell r="A2155" t="str">
            <v>Bánhalma M</v>
          </cell>
          <cell r="D2155" t="str">
            <v xml:space="preserve">, </v>
          </cell>
          <cell r="E2155" t="str">
            <v>Jász-Nagykun-Szolnok</v>
          </cell>
          <cell r="F2155" t="str">
            <v>Bánhalma Kenderes, Kakat út 5</v>
          </cell>
          <cell r="G2155" t="str">
            <v>Kenderes felől a 34-es út felé a fő út mellett jobbra az 5/B. szám előtt kültéri szekrény. (Vörös Hadsereg út 5)</v>
          </cell>
          <cell r="I2155" t="str">
            <v>Teledata kültéri szekrény egységkulcs. Szolnoki üzemeltetőknél.</v>
          </cell>
          <cell r="J2155" t="str">
            <v>LL</v>
          </cell>
        </row>
        <row r="2156">
          <cell r="A2156" t="str">
            <v>Bánhalma Mélyépítő 1</v>
          </cell>
          <cell r="D2156" t="str">
            <v xml:space="preserve">, </v>
          </cell>
          <cell r="E2156" t="str">
            <v>Jász-Nagykun-Szolnok</v>
          </cell>
          <cell r="F2156" t="str">
            <v>Bánhalma Kenderes, külterület</v>
          </cell>
          <cell r="H2156" t="str">
            <v>ifj Scitovszky György
302698112
59/528-022
59/528-024</v>
          </cell>
        </row>
        <row r="2157">
          <cell r="A2157" t="str">
            <v>Bánhorváti 1</v>
          </cell>
          <cell r="B2157" t="str">
            <v>48.23777593</v>
          </cell>
          <cell r="C2157" t="str">
            <v>20.50692717</v>
          </cell>
          <cell r="D2157" t="str">
            <v>48.23777593, 20.50692717</v>
          </cell>
          <cell r="E2157" t="str">
            <v>Borsod-Abaúj-Zemplén</v>
          </cell>
          <cell r="F2157" t="str">
            <v>Bánhorváti, külterület 02562/3 hrsz</v>
          </cell>
          <cell r="G2157" t="str">
            <v>Kazincbarcika felől Nagybarcát kb. 800 m-el elhagyva, egy áteresz után azonnal jobbra egy keskeny murvás útra. Ezen fel 1200 m-t az AH-Matáv telephelyig.</v>
          </cell>
          <cell r="H2157" t="str">
            <v xml:space="preserve">központi diszpécser szám áramellátási probléma esetén 06/80/200 984 éjjel-nappal; </v>
          </cell>
          <cell r="I2157" t="str">
            <v xml:space="preserve">Konténer és toronykulcs a miskolci rádiósoknál.
</v>
          </cell>
          <cell r="J2157" t="str">
            <v>BS;UBS900;LTE800;MI</v>
          </cell>
          <cell r="K2157" t="str">
            <v>ANTENNA-HUNGÁRIA RT.</v>
          </cell>
        </row>
        <row r="2158">
          <cell r="A2158" t="str">
            <v>Bánhorváti M</v>
          </cell>
          <cell r="B2158" t="str">
            <v>48.23274581</v>
          </cell>
          <cell r="C2158" t="str">
            <v>20.50569626</v>
          </cell>
          <cell r="D2158" t="str">
            <v>48.23274581, 20.50569626</v>
          </cell>
          <cell r="E2158" t="str">
            <v>Borsod-Abaúj-Zemplén</v>
          </cell>
          <cell r="F2158" t="str">
            <v>Bánhorváti, Szabadság út 75</v>
          </cell>
          <cell r="G2158" t="str">
            <v xml:space="preserve">A Faluházban leválasztott Távbeszélő kp. Helyiség (60-as számmal szemben), homlokzaton fali tartón antenna, kábelezés a padlástéren keresztül, kiépített VV rendszer. Esetleges külső munkákat (antenna,-berendezés,-kábel csere) az épület üzemeltetőjével, a Helyi Önkormányzattal meg kell beszélni, csak, hogy tudjanak róla: 3642 Bánhorváti Községi Önkormányzat, Szabadság út 32. Tel: 48/ 344-233 </v>
          </cell>
          <cell r="I2158" t="str">
            <v>46, 47, 48 primer egységkulcs + belépőkártyás riasztó</v>
          </cell>
          <cell r="J2158" t="str">
            <v>MI</v>
          </cell>
        </row>
        <row r="2159">
          <cell r="A2159" t="str">
            <v>Bánhorváti N</v>
          </cell>
          <cell r="B2159" t="str">
            <v>48.22863259</v>
          </cell>
          <cell r="C2159" t="str">
            <v>20.50088372</v>
          </cell>
          <cell r="D2159" t="str">
            <v>48.22863259, 20.50088372</v>
          </cell>
          <cell r="E2159" t="str">
            <v>Borsod-Abaúj-Zemplén</v>
          </cell>
          <cell r="F2159" t="str">
            <v>Bánhorváti, Ifjúság út 3</v>
          </cell>
          <cell r="K2159" t="str">
            <v>Magyar Telekom Nyrt.</v>
          </cell>
        </row>
        <row r="2160">
          <cell r="A2160" t="str">
            <v>Bánhorváti O</v>
          </cell>
          <cell r="D2160" t="str">
            <v xml:space="preserve">, </v>
          </cell>
          <cell r="E2160" t="str">
            <v>Borsod-Abaúj-Zemplén</v>
          </cell>
          <cell r="F2160" t="str">
            <v>Bánhorváti, Szabadság út 181</v>
          </cell>
          <cell r="K2160" t="str">
            <v>Magyar Telekom Nyrt.</v>
          </cell>
        </row>
        <row r="2161">
          <cell r="A2161" t="str">
            <v>Bánhorváti P</v>
          </cell>
          <cell r="D2161" t="str">
            <v xml:space="preserve">, </v>
          </cell>
          <cell r="E2161" t="str">
            <v>Borsod-Abaúj-Zemplén</v>
          </cell>
          <cell r="F2161" t="str">
            <v>Bánhorváti, Szabadság út 144</v>
          </cell>
        </row>
        <row r="2162">
          <cell r="A2162" t="str">
            <v>Bánhorváti V</v>
          </cell>
          <cell r="D2162" t="str">
            <v xml:space="preserve">, </v>
          </cell>
          <cell r="E2162" t="str">
            <v>Borsod-Abaúj-Zemplén</v>
          </cell>
          <cell r="F2162" t="str">
            <v>Bánhorváti, Lázbérc út 1</v>
          </cell>
          <cell r="G2162" t="str">
            <v>3642 Bánhorváti Lázbérc út 1 Ügyfél neve: Észak-Magyarországi Regionális Vízművek Zrt. Beltéri az eső emeleti folyosó jobb végén a falra felfúrt új rack szekrényben. Kültérihez fel a padlástérbe ott jobbra a kinyitható ajtóig. Az ajtót kinyitva elérhető az antenna. VIGYÁZAT az ajtó a semmibe nyílik. Az antenna megközelítéséhez beülő szükséges!!!!!!!!!!</v>
          </cell>
          <cell r="H2162" t="str">
            <v xml:space="preserve">Szász László/30/475-8799 Helyben Pintér János Tel: 06/30 349 0840 </v>
          </cell>
          <cell r="I2162" t="str">
            <v>Telefonos megbeszélés alapján.</v>
          </cell>
          <cell r="J2162" t="str">
            <v>MI</v>
          </cell>
        </row>
        <row r="2163">
          <cell r="A2163" t="str">
            <v>Bánk Bán u M</v>
          </cell>
          <cell r="D2163" t="str">
            <v xml:space="preserve">, </v>
          </cell>
          <cell r="E2163" t="str">
            <v>Pest</v>
          </cell>
          <cell r="F2163" t="str">
            <v>XI Budapest, Bánk Bán utca 8-10</v>
          </cell>
          <cell r="K2163" t="str">
            <v>Magyar Telekom Nyrt.</v>
          </cell>
        </row>
        <row r="2164">
          <cell r="A2164" t="str">
            <v>Bánk Bán u N</v>
          </cell>
          <cell r="D2164" t="str">
            <v xml:space="preserve">, </v>
          </cell>
          <cell r="E2164" t="str">
            <v>Pest</v>
          </cell>
          <cell r="F2164" t="str">
            <v>XI Budapest, Bánk Bán utca 17</v>
          </cell>
          <cell r="K2164" t="str">
            <v>Magyar Telekom Nyrt.</v>
          </cell>
        </row>
        <row r="2165">
          <cell r="A2165" t="str">
            <v>Bank Center 1</v>
          </cell>
          <cell r="D2165" t="str">
            <v xml:space="preserve">, </v>
          </cell>
          <cell r="E2165" t="str">
            <v>Pest</v>
          </cell>
          <cell r="F2165" t="str">
            <v>V Budapest, Arany János utca 25</v>
          </cell>
          <cell r="G2165" t="str">
            <v>Az Arany János utcában a Bank Centerrel szembeni épület, MATÁV modem a padlástérben, attika oldalán 2 antenna, a Sas u. 25.padlásterében a dobozok, sarkán másik 2 antenna,és a kapualjban a mérőóra.  EZEKHEZ AZ ANTENNÁKHOZ DARUSKOCSI KELL !!</v>
          </cell>
          <cell r="H2165" t="str">
            <v>Giedli Zsolt közös képviselő 06-20-313-3339, Előtte telefont kér! Írásos belépési engedély nem szükséges!   Pentaschool Kft.. fax: 1-472-0679</v>
          </cell>
          <cell r="I2165" t="str">
            <v>Éjjel-nappal portaszolgálat, padlásfeljáró kulcs kell, és névsor! A Sas u. 25. házhoz kapukulcs, vasrács, és padlásajtó kulcs kell / Száva porta /. Tház közös képviselő:  Belváros Lipótváros Vagyonkezelő Rt. 1051 Bp., Mérleg 9-11.</v>
          </cell>
          <cell r="K2165" t="str">
            <v>Vízgondnok Létesítményüzemeltető Kft.</v>
          </cell>
        </row>
        <row r="2166">
          <cell r="A2166" t="str">
            <v>Bank Center 2</v>
          </cell>
          <cell r="B2166" t="str">
            <v>47.50265115</v>
          </cell>
          <cell r="C2166" t="str">
            <v>19.05209824</v>
          </cell>
          <cell r="D2166" t="str">
            <v>47.50265115, 19.05209824</v>
          </cell>
          <cell r="E2166" t="str">
            <v>Pest</v>
          </cell>
          <cell r="F2166" t="str">
            <v>V Budapest, Szabadság tér 7</v>
          </cell>
          <cell r="G2166" t="str">
            <v>Deák tér felöl haladva a József Attila utcán az első lehetőségnél jobbra a Hercegprímás utcára-440 méter után balra a Szabadság tér felé-a helyszín 40 méter után a bal oldalon található  GTS:A mélygarázs első fordulójában lévő 0,4 kV-os helyiségben a rack szekrény.
GTS:Deák tér felöl haladva a József Attila utcán az első lehetőségnél jobbra a Hercegprímás utcára-440 méter után balra a Szabadság tér felé-a helyszín 40 méter után a bal oldalon található  GTS:A mélygarázs első fordulójában lévő 0,4 kV-os helyiségben a rack szekrény.  Megjegyzés:
Ügyfél a 3. emeleten van, de a bejutást mindig előre le kell egyeztetni az MNB-vel. A fővonal optika, az épületben lévő SAS-M ?re kötve, külön Cisco892-re kötve, optikai SFP ?vel. A két router direktben is összekötve, és a helyi LAN-on is látja egymást. A mikró beltéri a Gránit torony 11.em-en a gépház szinten van, a folyosó végén a bejárat mellett lévő fali rack szekrényünkben. A bejutás a Sas u. felől a mélygarázsból nyílik egy redőnyös ajtó a biztonsági szolgálat fel</v>
          </cell>
          <cell r="H2166" t="str">
            <v>Trnka Tamás-műszaki vezető : 30/5129725, 06-1/3029010/132,  fax: 06-1/3029020 tamas.trnka@bankcenter.hu
GTS: Trnka Tamás-műszaki vezető : 30/5129725, 06-1/3029010/132,  fax: 06-1/3029020 tamas.trnka@bankcenter.hu , Kunos Péter
30-397-5368 , Kamocsai László, tel.: +36 20 957 0484    Teherszállítás:  egy fuvarnyi ( kis méretű tolókocsin) napközben az irodai liftekkel még engedélyezett, egyébként ennél nagyobb fuvarnyi ill. több alkalommal az irodai liftekkel csak 
munkaidő után és előtt lehetséges, azaz 18:00-tól reggel 08:00 óráig.
Szoboszlai Dóra  Telephone: (+36 1) 688 0550  Facsimile (+36 1) 302 9020  Mobile: (+36) 30 849 6542</v>
          </cell>
          <cell r="I2166" t="str">
            <v>Trnka Tamás műszaki vezető : 30/512-9725, 06-1/3029010/132m.   tamas.trnka@bankcenter.hu. Bejutás, kulcs: -1.szint (fehér rolós) portaszolgálattól névjegyzék alapján, nagy Emerson: Platina torony
kis Emerson: Gránit torony, 10+1 emelet = kazánudvarról létra fel a tetőre.
GTS:Gyalog le a mélygarázsba a rámpán. A rámpa felénél van egy harmonika ajtóval védett teher porta. Itt felvenni a G2 kulcsát.</v>
          </cell>
          <cell r="J2166" t="str">
            <v>BS;UBS2100;LTE800;LTE1800;LTE2600;LL</v>
          </cell>
          <cell r="K2166" t="str">
            <v>EURO-FUND III. kft</v>
          </cell>
        </row>
        <row r="2167">
          <cell r="A2167" t="str">
            <v>Bánk M</v>
          </cell>
          <cell r="B2167" t="str">
            <v>47.92341919</v>
          </cell>
          <cell r="C2167" t="str">
            <v>19.17510423</v>
          </cell>
          <cell r="D2167" t="str">
            <v>47.92341919, 19.17510423</v>
          </cell>
          <cell r="E2167" t="str">
            <v>Nógrád</v>
          </cell>
          <cell r="F2167" t="str">
            <v>Bánk, Hősök tere 10</v>
          </cell>
          <cell r="K2167" t="str">
            <v>Magyar Telekom Nyrt.</v>
          </cell>
        </row>
        <row r="2168">
          <cell r="A2168" t="str">
            <v>Bánk N</v>
          </cell>
          <cell r="D2168" t="str">
            <v xml:space="preserve">, </v>
          </cell>
          <cell r="E2168" t="str">
            <v>Nógrád</v>
          </cell>
          <cell r="F2168" t="str">
            <v>Bánk, Petényi út 5</v>
          </cell>
          <cell r="K2168" t="str">
            <v>Magyar Telekom Nyrt.</v>
          </cell>
        </row>
        <row r="2169">
          <cell r="A2169" t="str">
            <v>Bánk O</v>
          </cell>
          <cell r="B2169" t="str">
            <v>47.92269146</v>
          </cell>
          <cell r="C2169" t="str">
            <v>19.1744201</v>
          </cell>
          <cell r="D2169" t="str">
            <v>47.92269146, 19.1744201</v>
          </cell>
          <cell r="E2169" t="str">
            <v>Nógrád</v>
          </cell>
          <cell r="F2169" t="str">
            <v>Bánk, Hősök tere 11</v>
          </cell>
        </row>
        <row r="2170">
          <cell r="A2170" t="str">
            <v>Bánk u 1</v>
          </cell>
          <cell r="D2170" t="str">
            <v xml:space="preserve">, </v>
          </cell>
          <cell r="E2170" t="str">
            <v>Pest</v>
          </cell>
          <cell r="F2170" t="str">
            <v>XV Budapest, Bánk utca 17</v>
          </cell>
          <cell r="G2170" t="str">
            <v>Bánk utca 17 épület előtt</v>
          </cell>
          <cell r="I2170" t="str">
            <v>Fedél emelő</v>
          </cell>
          <cell r="K2170" t="str">
            <v>Magyar Telekom Nyrt.</v>
          </cell>
        </row>
        <row r="2171">
          <cell r="A2171" t="str">
            <v>Bank u 5</v>
          </cell>
          <cell r="D2171" t="str">
            <v xml:space="preserve">, </v>
          </cell>
          <cell r="E2171" t="str">
            <v>Pest</v>
          </cell>
          <cell r="F2171" t="str">
            <v>V Budapest, Bank utca 5</v>
          </cell>
          <cell r="J2171" t="str">
            <v>KR</v>
          </cell>
        </row>
        <row r="2172">
          <cell r="A2172" t="str">
            <v>Bánk/EL</v>
          </cell>
          <cell r="D2172" t="str">
            <v xml:space="preserve">, </v>
          </cell>
          <cell r="F2172" t="str">
            <v>Bánk, külterület</v>
          </cell>
        </row>
        <row r="2173">
          <cell r="A2173" t="str">
            <v>Bánki Donát park 1</v>
          </cell>
          <cell r="B2173" t="str">
            <v>47.50464986</v>
          </cell>
          <cell r="C2173" t="str">
            <v>19.12452305</v>
          </cell>
          <cell r="D2173" t="str">
            <v>47.50464986, 19.12452305</v>
          </cell>
          <cell r="E2173" t="str">
            <v>Pest</v>
          </cell>
          <cell r="F2173" t="str">
            <v>XIV Budapest, Bánki Donát park 12</v>
          </cell>
          <cell r="G2173" t="str">
            <v>Bánki Donát park 12/B Pince</v>
          </cell>
          <cell r="I2173" t="str">
            <v>Csege Gyula 06204020539, Fszt 11-ben Mészárosné pince kulcs van nála.5851 területi egységkulcs</v>
          </cell>
          <cell r="K2173" t="str">
            <v>Magyar Telekom Nyrt.</v>
          </cell>
        </row>
        <row r="2174">
          <cell r="A2174" t="str">
            <v>Bánki Donát u 1</v>
          </cell>
          <cell r="D2174" t="str">
            <v xml:space="preserve">, </v>
          </cell>
          <cell r="E2174" t="str">
            <v>Pest</v>
          </cell>
          <cell r="F2174" t="str">
            <v>XIV Budapest, Bánki Donát utca 14</v>
          </cell>
          <cell r="G2174" t="str">
            <v>XIV. Bánki Donát utca 14. pince</v>
          </cell>
          <cell r="I2174" t="str">
            <v>5851-es területi egységkulcs</v>
          </cell>
          <cell r="K2174" t="str">
            <v>Magyar Telekom Nyrt.</v>
          </cell>
        </row>
        <row r="2175">
          <cell r="A2175" t="str">
            <v>Bánki Donát u 2</v>
          </cell>
          <cell r="D2175" t="str">
            <v xml:space="preserve">, </v>
          </cell>
          <cell r="E2175" t="str">
            <v>Pest</v>
          </cell>
          <cell r="F2175" t="str">
            <v>XIV Budapest, Bánki Donát utca 16</v>
          </cell>
          <cell r="G2175" t="str">
            <v>XIV. Bánki Donát utca 16. pince</v>
          </cell>
          <cell r="I2175" t="str">
            <v>5851-es területi egységkulcs</v>
          </cell>
          <cell r="K2175" t="str">
            <v>Magyar Telekom Nyrt.</v>
          </cell>
        </row>
        <row r="2176">
          <cell r="A2176" t="str">
            <v>Bánki Donát u 3</v>
          </cell>
          <cell r="D2176" t="str">
            <v xml:space="preserve">, </v>
          </cell>
          <cell r="E2176" t="str">
            <v>Pest</v>
          </cell>
          <cell r="F2176" t="str">
            <v>XIV Budapest, Bánki Donát utca 17</v>
          </cell>
          <cell r="G2176" t="str">
            <v>XIV.ker Bánki Donát utca 17</v>
          </cell>
          <cell r="I2176" t="str">
            <v>30-as kapucsengő Partos. 5851 területi egységkulcs</v>
          </cell>
          <cell r="K2176" t="str">
            <v>Magyar Telekom Nyrt.</v>
          </cell>
        </row>
        <row r="2177">
          <cell r="A2177" t="str">
            <v>Bánki Donát u 4</v>
          </cell>
          <cell r="D2177" t="str">
            <v xml:space="preserve">, </v>
          </cell>
          <cell r="E2177" t="str">
            <v>Pest</v>
          </cell>
          <cell r="F2177" t="str">
            <v>XIV Budapest, Bánki Donát utca 20</v>
          </cell>
          <cell r="G2177" t="str">
            <v>XIV.ker Bánki Donát utca 20 Pince</v>
          </cell>
          <cell r="I2177" t="str">
            <v>Gondnok: Simon Istvánné 06306518201. Kapukód: Törlés 17711 Törlés. 5851-es területi egységkulcs</v>
          </cell>
          <cell r="K2177" t="str">
            <v>Magyar Telekom Nyrt.</v>
          </cell>
        </row>
        <row r="2178">
          <cell r="A2178" t="str">
            <v>Bánki Donát u 5</v>
          </cell>
          <cell r="D2178" t="str">
            <v xml:space="preserve">, </v>
          </cell>
          <cell r="E2178" t="str">
            <v>Pest</v>
          </cell>
          <cell r="F2178" t="str">
            <v>XIV Budapest, Bánki Donát utca 24</v>
          </cell>
          <cell r="G2178" t="str">
            <v>XIV.ker Bánki Donát utca 24/B Pince</v>
          </cell>
          <cell r="I2178" t="str">
            <v>Gondnok: Simon Istvánné 06306518201. Kapukód: Törlés 17711 Törlés. 5851-es területi egységkulcs</v>
          </cell>
          <cell r="K2178" t="str">
            <v>Magyar Telekom Nyrt.</v>
          </cell>
        </row>
        <row r="2179">
          <cell r="A2179" t="str">
            <v>Bánki Donát u 6</v>
          </cell>
          <cell r="D2179" t="str">
            <v xml:space="preserve">, </v>
          </cell>
          <cell r="E2179" t="str">
            <v>Pest</v>
          </cell>
          <cell r="F2179" t="str">
            <v>XIV Budapest, Bánki Donát utca 15</v>
          </cell>
        </row>
        <row r="2180">
          <cell r="A2180" t="str">
            <v>Bánki Donát u 7</v>
          </cell>
          <cell r="D2180" t="str">
            <v xml:space="preserve">, </v>
          </cell>
          <cell r="E2180" t="str">
            <v>Pest</v>
          </cell>
          <cell r="F2180" t="str">
            <v>XIV Budapest, Bánki Donát utca 40</v>
          </cell>
        </row>
        <row r="2181">
          <cell r="A2181" t="str">
            <v>Bánki Donát u 8</v>
          </cell>
          <cell r="D2181" t="str">
            <v xml:space="preserve">, </v>
          </cell>
          <cell r="E2181" t="str">
            <v>Pest</v>
          </cell>
          <cell r="F2181" t="str">
            <v>XIV Budapest, Bánki Donát utca 11</v>
          </cell>
        </row>
        <row r="2182">
          <cell r="A2182" t="str">
            <v>Bánki Donát u 9</v>
          </cell>
          <cell r="D2182" t="str">
            <v xml:space="preserve">, </v>
          </cell>
          <cell r="E2182" t="str">
            <v>Pest</v>
          </cell>
          <cell r="F2182" t="str">
            <v>XIV Budapest, Bánki Donát utca 13</v>
          </cell>
        </row>
        <row r="2183">
          <cell r="A2183" t="str">
            <v>Bánki Donát u A</v>
          </cell>
          <cell r="D2183" t="str">
            <v xml:space="preserve">, </v>
          </cell>
          <cell r="E2183" t="str">
            <v>Pest</v>
          </cell>
          <cell r="F2183" t="str">
            <v>XIV Budapest, Bánki Donát utca 38</v>
          </cell>
        </row>
        <row r="2184">
          <cell r="A2184" t="str">
            <v>Bánki Donát u B</v>
          </cell>
          <cell r="D2184" t="str">
            <v xml:space="preserve">, </v>
          </cell>
          <cell r="E2184" t="str">
            <v>Pest</v>
          </cell>
          <cell r="F2184" t="str">
            <v>XIV Budapest, Bánki Donát utca 73</v>
          </cell>
        </row>
        <row r="2185">
          <cell r="A2185" t="str">
            <v>Bánkút 1</v>
          </cell>
          <cell r="B2185" t="str">
            <v>48.09942768</v>
          </cell>
          <cell r="C2185" t="str">
            <v>20.47218959</v>
          </cell>
          <cell r="D2185" t="str">
            <v>48.09942768, 20.47218959</v>
          </cell>
          <cell r="E2185" t="str">
            <v>Heves</v>
          </cell>
          <cell r="F2185" t="str">
            <v>Bánkút Nagyvisnyó, hegytető 0409/6 hrsz</v>
          </cell>
          <cell r="G2185" t="str">
            <v>Bánkút felé haladva, az út vége előtt / Fehér Sas fogadó előtt / kb. 1 km-el jobbra be a murvás erdei útra, azon végig, az Y elágazásnál a baloldali meredek úton fel, majd a tisztásnál balra fel a fenyőerdőbe, végig a murvás úton, majd jobbra fel a meredek úton, végéban az állomás a Bálvány-hegyi kilátó mellett.</v>
          </cell>
          <cell r="H2185" t="str">
            <v>Terület bérbeadó új neve: Heves megyei Katasztrófavédelmi Igazgatóság. Szabó László őrnagy; központi diszpécser szám áramellátási probléma esetén 06/80/200 984 éjjel-nappal</v>
          </cell>
          <cell r="I2185" t="str">
            <v>Egységlakat a kerítéskapun.</v>
          </cell>
          <cell r="J2185" t="str">
            <v>TBS;BS;LTE800;MI</v>
          </cell>
          <cell r="K2185" t="str">
            <v>Magyar Telekom Nyrt.</v>
          </cell>
        </row>
        <row r="2186">
          <cell r="A2186" t="str">
            <v>Bánkút 2</v>
          </cell>
          <cell r="D2186" t="str">
            <v xml:space="preserve">, </v>
          </cell>
          <cell r="E2186" t="str">
            <v>Borsod-Abaúj-Zemplén</v>
          </cell>
          <cell r="F2186" t="str">
            <v xml:space="preserve">Ómassa Medgyesegyháza, </v>
          </cell>
          <cell r="K2186" t="str">
            <v xml:space="preserve"> N/A</v>
          </cell>
        </row>
        <row r="2187">
          <cell r="A2187" t="str">
            <v>Bánkút u M</v>
          </cell>
          <cell r="B2187" t="str">
            <v>47.54367573</v>
          </cell>
          <cell r="C2187" t="str">
            <v>19.12788693</v>
          </cell>
          <cell r="D2187" t="str">
            <v>47.54367573, 19.12788693</v>
          </cell>
          <cell r="E2187" t="str">
            <v>Pest</v>
          </cell>
          <cell r="F2187" t="str">
            <v>XV Budapest, Bánkút utca 43</v>
          </cell>
        </row>
        <row r="2188">
          <cell r="A2188" t="str">
            <v>Bánokszentgyörgy 1</v>
          </cell>
          <cell r="B2188" t="str">
            <v>46.55244964</v>
          </cell>
          <cell r="C2188" t="str">
            <v>16.78244007</v>
          </cell>
          <cell r="D2188" t="str">
            <v>46.55244964, 16.78244007</v>
          </cell>
          <cell r="E2188" t="str">
            <v>Zala</v>
          </cell>
          <cell r="F2188" t="str">
            <v>Bánokszentgyörgy, Sugár utca 93 hrsz</v>
          </cell>
          <cell r="J2188" t="str">
            <v>BS;LTE800;LL</v>
          </cell>
          <cell r="K2188" t="str">
            <v>VODAFONE MAGYARORSZÁG ZRT</v>
          </cell>
        </row>
        <row r="2189">
          <cell r="A2189" t="str">
            <v>Bánokszentgyörgy 2</v>
          </cell>
          <cell r="D2189" t="str">
            <v xml:space="preserve">, </v>
          </cell>
          <cell r="E2189" t="str">
            <v>Zala</v>
          </cell>
          <cell r="F2189" t="str">
            <v>Bánokszentgyörgy, Kossuth út 12</v>
          </cell>
          <cell r="G2189" t="str">
            <v>A 7-es főúton Nk-ról Letenye felé, majd Becsehely előtt jobbra Borsfa, majd Bánokszentgyörgy. A faluban a templom mellett jobbra a kereszteződésben, majd balra az első udvari bejárat.</v>
          </cell>
          <cell r="J2189" t="str">
            <v>KR</v>
          </cell>
        </row>
        <row r="2190">
          <cell r="A2190" t="str">
            <v>Bánokszentgyörgy M</v>
          </cell>
          <cell r="B2190" t="str">
            <v>46.54336937</v>
          </cell>
          <cell r="C2190" t="str">
            <v>16.78066954</v>
          </cell>
          <cell r="D2190" t="str">
            <v>46.54336937, 16.78066954</v>
          </cell>
          <cell r="E2190" t="str">
            <v>Zala</v>
          </cell>
          <cell r="F2190" t="str">
            <v>Bánokszentgyörgy, Hegyalja utca 1</v>
          </cell>
          <cell r="G2190" t="str">
            <v>A faluba beérve az első útkereszteződés balra, telekomos DLU épület</v>
          </cell>
          <cell r="K2190" t="str">
            <v>Magyar Telekom Nyrt.</v>
          </cell>
        </row>
        <row r="2191">
          <cell r="A2191" t="str">
            <v>Bánokszentgyörgy N</v>
          </cell>
          <cell r="B2191" t="str">
            <v>46.54829494</v>
          </cell>
          <cell r="C2191" t="str">
            <v>16.78440179</v>
          </cell>
          <cell r="D2191" t="str">
            <v>46.54829494, 16.78440179</v>
          </cell>
          <cell r="E2191" t="str">
            <v>Zala</v>
          </cell>
          <cell r="F2191" t="str">
            <v>Bánokszentgyörgy, Kossuth út 53</v>
          </cell>
          <cell r="K2191" t="str">
            <v>Magyar Telekom Nyrt.</v>
          </cell>
        </row>
        <row r="2192">
          <cell r="A2192" t="str">
            <v>Bánokszentgyörgy O</v>
          </cell>
          <cell r="D2192" t="str">
            <v xml:space="preserve">, </v>
          </cell>
          <cell r="E2192" t="str">
            <v>Zala</v>
          </cell>
          <cell r="F2192" t="str">
            <v>Bánokszentgyörgy, Kossuth út 8</v>
          </cell>
        </row>
        <row r="2193">
          <cell r="A2193" t="str">
            <v>Bánréve 1</v>
          </cell>
          <cell r="B2193" t="str">
            <v>48.30103843</v>
          </cell>
          <cell r="C2193" t="str">
            <v>20.35034462</v>
          </cell>
          <cell r="D2193" t="str">
            <v>48.30103843, 20.35034462</v>
          </cell>
          <cell r="E2193" t="str">
            <v>Borsod-Abaúj-Zemplén</v>
          </cell>
          <cell r="F2193" t="str">
            <v>Bánréve, Rozsnyói utca 06/12 hrsz</v>
          </cell>
          <cell r="G2193" t="str">
            <v>Bánrévén – Miskolc/Putnok felől érkezve - még a vasúti átjáró előtt be kell fordulni jobbra a Rozsnyói utcába, majd a Rozsnyói
utca 200m után földúttá alakul, a földúton a vasútállomáson túl kell haladni a Dózsa György utca és Petőfi utcák közötti
szakaszig, kb. féltávig. A kiválasztott telek a Rozsnyói utca elejétől számítva kb 600m.Megközelítés a Rozsnyói utcából a vasútállomáson túl lévő szántó</v>
          </cell>
          <cell r="H2193" t="str">
            <v>Babus László, 3654 Bánréve, Móricz Zs. u. 15. laci@parisat.hu, 06-30-471-85-12</v>
          </cell>
          <cell r="I2193" t="str">
            <v>szabadon megközelíthető terület</v>
          </cell>
          <cell r="J2193" t="str">
            <v>LTE800;MI</v>
          </cell>
        </row>
        <row r="2194">
          <cell r="A2194" t="str">
            <v>Bánréve határátkelő K</v>
          </cell>
          <cell r="D2194" t="str">
            <v xml:space="preserve">, </v>
          </cell>
          <cell r="E2194" t="str">
            <v>Borsod-Abaúj-Zemplén</v>
          </cell>
          <cell r="F2194" t="str">
            <v>Bánréve, Közúti határátkelő</v>
          </cell>
        </row>
        <row r="2195">
          <cell r="A2195" t="str">
            <v>Bánréve M</v>
          </cell>
          <cell r="B2195" t="str">
            <v>48.29841377</v>
          </cell>
          <cell r="C2195" t="str">
            <v>20.35022518</v>
          </cell>
          <cell r="D2195" t="str">
            <v>48.29841377, 20.35022518</v>
          </cell>
          <cell r="E2195" t="str">
            <v>Borsod-Abaúj-Zemplén</v>
          </cell>
          <cell r="F2195" t="str">
            <v>Bánréve, Alkotmány utca 16</v>
          </cell>
          <cell r="G2195" t="str">
            <v>Petőfi utca közepén balra, balra 80m, 8-as számmal szemben</v>
          </cell>
          <cell r="I2195" t="str">
            <v>46, 47, 48 primer egységkulcs + belépőkártyás riasztó</v>
          </cell>
          <cell r="K2195" t="str">
            <v>Magyar Telekom Nyrt.</v>
          </cell>
        </row>
        <row r="2196">
          <cell r="A2196" t="str">
            <v>Bánréve N</v>
          </cell>
          <cell r="D2196" t="str">
            <v xml:space="preserve">, </v>
          </cell>
          <cell r="E2196" t="str">
            <v>Borsod-Abaúj-Zemplén</v>
          </cell>
          <cell r="F2196" t="str">
            <v>Bánréve, Petőfi Sándor utca 1</v>
          </cell>
          <cell r="K2196" t="str">
            <v>Magyar Telekom Nyrt.</v>
          </cell>
        </row>
        <row r="2197">
          <cell r="A2197" t="str">
            <v>Bánréve O</v>
          </cell>
          <cell r="B2197" t="str">
            <v>48.29745657</v>
          </cell>
          <cell r="C2197" t="str">
            <v>20.35138734</v>
          </cell>
          <cell r="D2197" t="str">
            <v>48.29745657, 20.35138734</v>
          </cell>
          <cell r="E2197" t="str">
            <v>Borsod-Abaúj-Zemplén</v>
          </cell>
          <cell r="F2197" t="str">
            <v>Bánréve, Petőfi Sándor utca 148</v>
          </cell>
          <cell r="K2197" t="str">
            <v>Magyar Telekom Nyrt.</v>
          </cell>
        </row>
        <row r="2198">
          <cell r="A2198" t="str">
            <v>Bánréve P</v>
          </cell>
          <cell r="D2198" t="str">
            <v xml:space="preserve">, </v>
          </cell>
          <cell r="E2198" t="str">
            <v>Borsod-Abaúj-Zemplén</v>
          </cell>
          <cell r="F2198" t="str">
            <v>Bánréve, Alkotmány utca 14</v>
          </cell>
        </row>
        <row r="2199">
          <cell r="A2199" t="str">
            <v>Bány Panzió 1</v>
          </cell>
          <cell r="D2199" t="str">
            <v xml:space="preserve">, </v>
          </cell>
          <cell r="E2199" t="str">
            <v>Somogy</v>
          </cell>
          <cell r="F2199" t="str">
            <v>Bárdudvarnok, Panzió tér 1</v>
          </cell>
          <cell r="J2199" t="str">
            <v>KR</v>
          </cell>
        </row>
        <row r="2200">
          <cell r="A2200" t="str">
            <v>Bánya u M</v>
          </cell>
          <cell r="B2200" t="str">
            <v>47.48444856</v>
          </cell>
          <cell r="C2200" t="str">
            <v>19.13573308</v>
          </cell>
          <cell r="D2200" t="str">
            <v>47.48444856, 19.13573308</v>
          </cell>
          <cell r="E2200" t="str">
            <v>Pest</v>
          </cell>
          <cell r="F2200" t="str">
            <v>X Budapest, Bánya utca 35</v>
          </cell>
        </row>
        <row r="2201">
          <cell r="A2201" t="str">
            <v>Bányalég u 1</v>
          </cell>
          <cell r="D2201" t="str">
            <v xml:space="preserve">, </v>
          </cell>
          <cell r="E2201" t="str">
            <v>Pest</v>
          </cell>
          <cell r="F2201" t="str">
            <v>XXII Budapest, Bányalég utca 96</v>
          </cell>
          <cell r="G2201" t="str">
            <v>Cím alapján</v>
          </cell>
          <cell r="H2201" t="str">
            <v>Sass Ákos
203658232
1/207-7000</v>
          </cell>
          <cell r="J2201" t="str">
            <v>KR</v>
          </cell>
        </row>
        <row r="2202">
          <cell r="A2202" t="str">
            <v>Bányalég u 2</v>
          </cell>
          <cell r="B2202" t="str">
            <v>47.38776743</v>
          </cell>
          <cell r="C2202" t="str">
            <v>18.95657983</v>
          </cell>
          <cell r="D2202" t="str">
            <v>47.38776743, 18.95657983</v>
          </cell>
          <cell r="E2202" t="str">
            <v>Pest</v>
          </cell>
          <cell r="F2202" t="str">
            <v>XXII Budapest, Bányalég utca 110</v>
          </cell>
          <cell r="G2202" t="str">
            <v>GTS:Az ant. elhelyezkedés, tipus: Lapostetőn.
 -A beltéri tipusa, kapacitása, frekisáv, kifejtés, ID cím: 38G 0,6 antenna 
 -A beltéri elhelyezkedés: Szerverszobában.
 -Végpont elhelyezkedés: Ua.
 -Kapcsolódások:</v>
          </cell>
          <cell r="H2202" t="str">
            <v>Kontakt név: Orosz Mihály
 -Telefon sz.: 20/9833099</v>
          </cell>
          <cell r="J2202" t="str">
            <v>MI</v>
          </cell>
        </row>
        <row r="2203">
          <cell r="A2203" t="str">
            <v>Bányalég u 3</v>
          </cell>
          <cell r="D2203" t="str">
            <v xml:space="preserve">, </v>
          </cell>
          <cell r="E2203" t="str">
            <v>Pest</v>
          </cell>
          <cell r="F2203" t="str">
            <v>XXII Budapest, Bányalég utca 31-33</v>
          </cell>
        </row>
        <row r="2204">
          <cell r="A2204" t="str">
            <v>Bányalég u M</v>
          </cell>
          <cell r="D2204" t="str">
            <v xml:space="preserve">, </v>
          </cell>
          <cell r="E2204" t="str">
            <v>Pest</v>
          </cell>
          <cell r="F2204" t="str">
            <v>XXII Budapest, Bányalég utca 2</v>
          </cell>
          <cell r="G2204" t="str">
            <v>GTS:Telepítési adatok:
Az ant. elhelyezkedés: lapostetőn
A beltéri elhelyezkedés: 1 em. C mintaraktár fali rack-szekrény.
Végpont elhelyezkedés: uott.
Megjegyzés:
A végpont egy vegyi ipartelepen van. Az épületen AGRO-CHEMIE KFT felirat van.(A google maps-be beírva az alábbi koordinátákat, egy zöld nyíl mutatja az épületet: 47.392712,18.963437 )</v>
          </cell>
          <cell r="H2204" t="str">
            <v>Eyssen Krisztián
+36203508010</v>
          </cell>
          <cell r="J2204" t="str">
            <v>MI</v>
          </cell>
          <cell r="K2204" t="str">
            <v>Magyar Telekom Nyrt.</v>
          </cell>
        </row>
        <row r="2205">
          <cell r="A2205" t="str">
            <v>Bányalég u N</v>
          </cell>
          <cell r="D2205" t="str">
            <v xml:space="preserve">, </v>
          </cell>
          <cell r="E2205" t="str">
            <v>Pest</v>
          </cell>
          <cell r="F2205" t="str">
            <v>XXII Budapest, Bányalég utca 60</v>
          </cell>
          <cell r="K2205" t="str">
            <v>Magyar Telekom Nyrt.</v>
          </cell>
        </row>
        <row r="2206">
          <cell r="A2206" t="str">
            <v>Bányalég u O</v>
          </cell>
          <cell r="B2206" t="str">
            <v>47.39135434</v>
          </cell>
          <cell r="C2206" t="str">
            <v>18.96564714</v>
          </cell>
          <cell r="D2206" t="str">
            <v>47.39135434, 18.96564714</v>
          </cell>
          <cell r="E2206" t="str">
            <v>Pest</v>
          </cell>
          <cell r="F2206" t="str">
            <v>XXII Budapest, Bányalég utca 45</v>
          </cell>
          <cell r="G2206" t="str">
            <v>Cím alapján, Antenna a második tető szélén, tárgyaló ablakán ki az első tetőre, utána odahelyezett létrával fel a második tetőre</v>
          </cell>
          <cell r="H2206" t="str">
            <v>Szendy Viktor
06- 309144710 
viktor.szendy@brenntag.hu
06/1-889-5181</v>
          </cell>
          <cell r="I2206" t="str">
            <v>Munkaidőben</v>
          </cell>
          <cell r="J2206" t="str">
            <v>MI;KR</v>
          </cell>
        </row>
        <row r="2207">
          <cell r="A2207" t="str">
            <v>Bányató u M</v>
          </cell>
          <cell r="B2207" t="str">
            <v>47.46628992</v>
          </cell>
          <cell r="C2207" t="str">
            <v>19.16410292</v>
          </cell>
          <cell r="D2207" t="str">
            <v>47.46628992, 19.16410292</v>
          </cell>
          <cell r="E2207" t="str">
            <v>Pest</v>
          </cell>
          <cell r="F2207" t="str">
            <v>X Budapest, Bányató utca 13</v>
          </cell>
          <cell r="G2207" t="str">
            <v>GTS:Beltéri: az 1. emeleten, a szerverszobában. Antenna: bádog sátortető enyhe lejtésű részére, a gerincre telepített lapostetős tartón. Éppen hogy látszik a Lakatos torony, fabenövés veszélyes!</v>
          </cell>
          <cell r="H2207" t="str">
            <v>Dér Balázs: 263-7336</v>
          </cell>
          <cell r="K2207" t="str">
            <v>Magyar Telekom Nyrt.</v>
          </cell>
        </row>
        <row r="2208">
          <cell r="A2208" t="str">
            <v>BAP 1</v>
          </cell>
          <cell r="D2208" t="str">
            <v xml:space="preserve">, </v>
          </cell>
          <cell r="E2208" t="str">
            <v>Pest</v>
          </cell>
          <cell r="F2208" t="str">
            <v>IX Budapest, GYáli út 8-10</v>
          </cell>
        </row>
        <row r="2209">
          <cell r="A2209" t="str">
            <v>Bár 1</v>
          </cell>
          <cell r="D2209" t="str">
            <v xml:space="preserve">, </v>
          </cell>
          <cell r="E2209" t="str">
            <v>Baranya</v>
          </cell>
          <cell r="F2209" t="str">
            <v>Bár, vízműtelep 198/2 hrsz</v>
          </cell>
          <cell r="G2209" t="str">
            <v>Budapestről érkezve a falu közepén a templomhoz jobbra az Erzsébet u.-ba majd balra a Hunyadi u.-ba egyenesen a temető felé</v>
          </cell>
          <cell r="H2209" t="str">
            <v xml:space="preserve">Bár Községi Önkormányzat 06/69/334-115, Jordán Ferenc 30-3480572, Kiss Lajos DRV Rt. halyi üzemvezető Mohács, Árpád út 25. 30-5606880, T:69-329055, </v>
          </cell>
          <cell r="I2209" t="str">
            <v>Bár Községi Önkormányzat 06/69/334-115, a repeater telefon száma:30-6606162, helyi vízműves Hottó Károly Bár, Árpád u. 29. 30-2463903.</v>
          </cell>
          <cell r="J2209" t="str">
            <v>LTE800;RE</v>
          </cell>
          <cell r="K2209" t="str">
            <v>Bár Község Önkormányzata(Oláh András pm)</v>
          </cell>
        </row>
        <row r="2210">
          <cell r="A2210" t="str">
            <v>Bár M</v>
          </cell>
          <cell r="B2210" t="str">
            <v>46.05234696</v>
          </cell>
          <cell r="C2210" t="str">
            <v>18.71731801</v>
          </cell>
          <cell r="D2210" t="str">
            <v>46.05234696, 18.71731801</v>
          </cell>
          <cell r="E2210" t="str">
            <v>Baranya</v>
          </cell>
          <cell r="F2210" t="str">
            <v>Bár, Szabadság utca 21</v>
          </cell>
          <cell r="K2210" t="str">
            <v>Magyar Telekom Nyrt.</v>
          </cell>
        </row>
        <row r="2211">
          <cell r="A2211" t="str">
            <v>Bár N</v>
          </cell>
          <cell r="D2211" t="str">
            <v xml:space="preserve">, </v>
          </cell>
          <cell r="E2211" t="str">
            <v>Baranya</v>
          </cell>
          <cell r="F2211" t="str">
            <v>Bár, Szabadság utca 37</v>
          </cell>
        </row>
        <row r="2212">
          <cell r="A2212" t="str">
            <v>Bár O</v>
          </cell>
          <cell r="D2212" t="str">
            <v xml:space="preserve">, </v>
          </cell>
          <cell r="E2212" t="str">
            <v>Baranya</v>
          </cell>
          <cell r="F2212" t="str">
            <v>Bár, Szabadság utca 1</v>
          </cell>
        </row>
        <row r="2213">
          <cell r="A2213" t="str">
            <v>Bár P</v>
          </cell>
          <cell r="D2213" t="str">
            <v xml:space="preserve">, </v>
          </cell>
          <cell r="E2213" t="str">
            <v>Baranya</v>
          </cell>
          <cell r="F2213" t="str">
            <v>Bár, Szabadság utca 18</v>
          </cell>
        </row>
        <row r="2214">
          <cell r="A2214" t="str">
            <v>Barabás 1</v>
          </cell>
          <cell r="D2214" t="str">
            <v xml:space="preserve">, </v>
          </cell>
          <cell r="E2214" t="str">
            <v>Szabolcs-Szatmár-Bereg</v>
          </cell>
          <cell r="F2214" t="str">
            <v>Barabás, Árpád út 38</v>
          </cell>
          <cell r="K2214" t="str">
            <v>Magyar Telekom Nyrt.</v>
          </cell>
        </row>
        <row r="2215">
          <cell r="A2215" t="str">
            <v>Barabás 2</v>
          </cell>
          <cell r="D2215" t="str">
            <v xml:space="preserve">, </v>
          </cell>
          <cell r="E2215" t="str">
            <v>Szabolcs-Szatmár-Bereg</v>
          </cell>
          <cell r="F2215" t="str">
            <v>Barabás, Petőfi út 70</v>
          </cell>
          <cell r="K2215" t="str">
            <v>Magyar Telekom Nyrt.</v>
          </cell>
        </row>
        <row r="2216">
          <cell r="A2216" t="str">
            <v>Barabás 3</v>
          </cell>
          <cell r="D2216" t="str">
            <v xml:space="preserve">, </v>
          </cell>
          <cell r="E2216" t="str">
            <v>Szabolcs-Szatmár-Bereg</v>
          </cell>
          <cell r="F2216" t="str">
            <v>Barabás, külterület 0342/1 hrsz</v>
          </cell>
        </row>
        <row r="2217">
          <cell r="A2217" t="str">
            <v>Barabás Árpád 1</v>
          </cell>
          <cell r="B2217" t="str">
            <v>48.23959114</v>
          </cell>
          <cell r="C2217" t="str">
            <v>22.43706721</v>
          </cell>
          <cell r="D2217" t="str">
            <v>48.23959114, 22.43706721</v>
          </cell>
          <cell r="E2217" t="str">
            <v>Szabolcs-Szatmár-Bereg</v>
          </cell>
          <cell r="F2217" t="str">
            <v>Barabás, Árpád út 81</v>
          </cell>
          <cell r="G2217" t="str">
            <v xml:space="preserve">Budapest felől az M3-as autópályáról Vásárosnamény irányába jobbra a 41-es útra. Vásárosnaményon keresztül tovább a 41-es úton. A csarodai körfogalomnál a 3. sz. kijáraton át Gelénesen keresztül Barabásig. Barabás településre beérve a körforgalom első kijáratánál jobbra az országhatár (Árpád út/ Mezőkaszonyi határátkelő) felé. A Határőrség Kirendeltség épület I. emeletén található  a TETRA állomás. 
</v>
          </cell>
          <cell r="H2217" t="str">
            <v xml:space="preserve">Szabolcs-Szatmár-Bereg megyei RFK, 4400 Nyíregyháza, Bujtos utca 2. részéről Kormos László ezredes, 42/524-600, Czekmeiszter Csaba 'czekmeisztercs@szabolcs.police.hu', +36 42 524-600 /név szerint kérve, Barabás HRK -mint helyi szervezet- részéről: Ködöböcz István +36703216057
</v>
          </cell>
          <cell r="I2217" t="str">
            <v xml:space="preserve">A Barabás Határőrség Kirendeltség területére csak érvényes belépési engedéllyel lehet bejutni! A belépési engedély kérelmeket a Bararabás HRK vezetője, Deák Ferenc szds részére a "deakferenc@szabolcs.police.hu"-ra legalább 24 órával a belépés előtt meg kell küldeni!
</v>
          </cell>
          <cell r="J2217" t="str">
            <v>TBS;MI;KR</v>
          </cell>
        </row>
        <row r="2218">
          <cell r="A2218" t="str">
            <v>Barabás Dózsa 1</v>
          </cell>
          <cell r="D2218" t="str">
            <v xml:space="preserve">, </v>
          </cell>
          <cell r="E2218" t="str">
            <v>Szabolcs-Szatmár-Bereg</v>
          </cell>
          <cell r="F2218" t="str">
            <v>Barabás, Dózsa György utca 1</v>
          </cell>
          <cell r="G2218" t="str">
            <v>Gelénes felöl Barabásra érve végig a Rákóczi úton a körforgalomig, majd a körforgalomnál az első lehetőségnél jobbra (Árpád utca) a határátkelő irányába, majd a második utcán jobbra (a saroknál tábla jelzi) az utca végén lévő telephelyig.</v>
          </cell>
          <cell r="H2218" t="str">
            <v>Ceglédi Béla Tel:(30) 625-6589</v>
          </cell>
          <cell r="J2218" t="str">
            <v>KR</v>
          </cell>
        </row>
        <row r="2219">
          <cell r="A2219" t="str">
            <v>Barabás M</v>
          </cell>
          <cell r="D2219" t="str">
            <v xml:space="preserve">, </v>
          </cell>
          <cell r="E2219" t="str">
            <v>Szabolcs-Szatmár-Bereg</v>
          </cell>
          <cell r="F2219" t="str">
            <v xml:space="preserve">Barabás, Határátkelő     </v>
          </cell>
          <cell r="K2219" t="str">
            <v>Magyar Telekom Nyrt.</v>
          </cell>
        </row>
        <row r="2220">
          <cell r="A2220" t="str">
            <v>Barabás N</v>
          </cell>
          <cell r="D2220" t="str">
            <v xml:space="preserve">, </v>
          </cell>
          <cell r="E2220" t="str">
            <v>Szabolcs-Szatmár-Bereg</v>
          </cell>
          <cell r="F2220" t="str">
            <v>Barabás, Kossuth utca 52</v>
          </cell>
          <cell r="G2220" t="str">
            <v>KTV erősítő oszlopon</v>
          </cell>
        </row>
        <row r="2221">
          <cell r="A2221" t="str">
            <v>Barabás O</v>
          </cell>
          <cell r="D2221" t="str">
            <v xml:space="preserve">, </v>
          </cell>
          <cell r="E2221" t="str">
            <v>Szabolcs-Szatmár-Bereg</v>
          </cell>
          <cell r="F2221" t="str">
            <v>Barabás, Árpád út 49</v>
          </cell>
          <cell r="G2221" t="str">
            <v>KTV erősítő oszlopon</v>
          </cell>
        </row>
        <row r="2222">
          <cell r="A2222" t="str">
            <v>Barabás Villa 1</v>
          </cell>
          <cell r="D2222" t="str">
            <v xml:space="preserve">, </v>
          </cell>
          <cell r="E2222" t="str">
            <v>Pest</v>
          </cell>
          <cell r="F2222" t="str">
            <v>XII Budapest, Városmajor utca 44</v>
          </cell>
          <cell r="G2222" t="str">
            <v>MOM Kulturalis Kozpont Nonprofit Kft.</v>
          </cell>
        </row>
        <row r="2223">
          <cell r="A2223" t="str">
            <v>Baracs 1</v>
          </cell>
          <cell r="D2223" t="str">
            <v xml:space="preserve">, </v>
          </cell>
          <cell r="E2223" t="str">
            <v>Fejér</v>
          </cell>
          <cell r="F2223" t="str">
            <v>Baracs, külterület 057/31 hrsz</v>
          </cell>
          <cell r="G2223" t="str">
            <v>TSZ telephely</v>
          </cell>
          <cell r="K2223" t="str">
            <v>VODAFONE Magyarország Mobil Távközlési Rt.</v>
          </cell>
        </row>
        <row r="2224">
          <cell r="A2224" t="str">
            <v>Baracs 2</v>
          </cell>
          <cell r="B2224" t="str">
            <v>46.9068053</v>
          </cell>
          <cell r="C2224" t="str">
            <v>18.84548989</v>
          </cell>
          <cell r="D2224" t="str">
            <v>46.9068053, 18.84548989</v>
          </cell>
          <cell r="E2224" t="str">
            <v>Fejér</v>
          </cell>
          <cell r="F2224" t="str">
            <v>Apátszállás Baracs, Temetődomb utca</v>
          </cell>
          <cell r="G2224" t="str">
            <v xml:space="preserve">Település szélén víztorony. Baracs (Apátszállás) a temető meletti Vízmű ,Balogh József 20-216-5808. Dunaújváros felől be a faluba, végig át a falun, majd amikor az útnak vége és balra és jobbra elágazik , ott jobbra. Az utca bal odali végénél balra, ott már látszik a glóbusz. Vízmű tel: 06/70-432-8465 Balogh József (baracsi "vizes") vagy Koncz J. 06/70-432-8464 a site a temető mellett van Apátszállás felöli részről.
Baracs Község Önkormányzata 2427 Baracs Táncsics Mihály u. 27. Makó József polgármester T.: 0625-504-891, 06-25-521-010 fax: 06-25-521-011 email: phbaracs@vnet.hu
</v>
          </cell>
          <cell r="H2224" t="str">
            <v>Baracs Község Önkormányzata 2427 Baracs Táncsics Mihály u. 27. Makó József polgármester T.: 0625-504-891, 06-25-521-010 fax: 06-25-521-011 email: phbaracs@vnet.hu</v>
          </cell>
          <cell r="I2224" t="str">
            <v xml:space="preserve">Baracs (Apátszállás) a temető meletti Vízmű ,Balogh József 20-216-5808. Dunaújváros felől be a faluba, végig át a falun, majd amikor az útnak vége és balra és jobbra elágazik , ott jobbra. Az utca bal odali végénél balra, ott már látszik a glóbusz. Vízmű tel: 06/70-432-8465 Balogh József (baracsi "vizes") vagy Koncz J. 06/70-432-8464 a site a temető mellett van Apátszállás felöli részről
</v>
          </cell>
          <cell r="J2224" t="str">
            <v>BS;UBS900;LTE800;LL</v>
          </cell>
          <cell r="K2224" t="str">
            <v>Telenor Magyarország Zrt.</v>
          </cell>
        </row>
        <row r="2225">
          <cell r="A2225" t="str">
            <v>Baracs 3</v>
          </cell>
          <cell r="D2225" t="str">
            <v xml:space="preserve">, </v>
          </cell>
          <cell r="E2225" t="str">
            <v>Fejér</v>
          </cell>
          <cell r="F2225" t="str">
            <v>Baracs, közig terület</v>
          </cell>
        </row>
        <row r="2226">
          <cell r="A2226" t="str">
            <v>Baracs M</v>
          </cell>
          <cell r="B2226" t="str">
            <v>46.91365197</v>
          </cell>
          <cell r="C2226" t="str">
            <v>18.86736127</v>
          </cell>
          <cell r="D2226" t="str">
            <v>46.91365197, 18.86736127</v>
          </cell>
          <cell r="E2226" t="str">
            <v>Fejér</v>
          </cell>
          <cell r="F2226" t="str">
            <v>Apátszállás Baracs, Táncsics Mihály utca 24</v>
          </cell>
          <cell r="K2226" t="str">
            <v>Magyar Telekom Nyrt.</v>
          </cell>
        </row>
        <row r="2227">
          <cell r="A2227" t="str">
            <v>Baracs N</v>
          </cell>
          <cell r="B2227" t="str">
            <v>46.91193902</v>
          </cell>
          <cell r="C2227" t="str">
            <v>18.86501724</v>
          </cell>
          <cell r="D2227" t="str">
            <v>46.91193902, 18.86501724</v>
          </cell>
          <cell r="E2227" t="str">
            <v>Fejér</v>
          </cell>
          <cell r="F2227" t="str">
            <v>Apátszállás Baracs, Kossuth Lajos utca 11</v>
          </cell>
          <cell r="K2227" t="str">
            <v>Magyar Telekom Nyrt.</v>
          </cell>
        </row>
        <row r="2228">
          <cell r="A2228" t="str">
            <v>Baracs O</v>
          </cell>
          <cell r="D2228" t="str">
            <v xml:space="preserve">, </v>
          </cell>
          <cell r="E2228" t="str">
            <v>Fejér</v>
          </cell>
          <cell r="F2228" t="str">
            <v>Baracs, Tanácsház utca 21</v>
          </cell>
        </row>
        <row r="2229">
          <cell r="A2229" t="str">
            <v>Baracs P</v>
          </cell>
          <cell r="D2229" t="str">
            <v xml:space="preserve">, </v>
          </cell>
          <cell r="E2229" t="str">
            <v>Fejér</v>
          </cell>
          <cell r="F2229" t="str">
            <v>Apátszállás Baracs, Széchenyi utca 2</v>
          </cell>
        </row>
        <row r="2230">
          <cell r="A2230" t="str">
            <v>Baracs R</v>
          </cell>
          <cell r="D2230" t="str">
            <v xml:space="preserve">, </v>
          </cell>
          <cell r="E2230" t="str">
            <v>Fejér</v>
          </cell>
          <cell r="F2230" t="str">
            <v>Apátszállás Baracs, Széchenyi utca 213</v>
          </cell>
        </row>
        <row r="2231">
          <cell r="A2231" t="str">
            <v>Baracs S</v>
          </cell>
          <cell r="D2231" t="str">
            <v xml:space="preserve">, </v>
          </cell>
          <cell r="E2231" t="str">
            <v>Fejér</v>
          </cell>
          <cell r="F2231" t="str">
            <v>Baracs, Ady Endre utca 79</v>
          </cell>
        </row>
        <row r="2232">
          <cell r="A2232" t="str">
            <v>Baracs T</v>
          </cell>
          <cell r="D2232" t="str">
            <v xml:space="preserve">, </v>
          </cell>
          <cell r="E2232" t="str">
            <v>Fejér</v>
          </cell>
          <cell r="F2232" t="str">
            <v>Apátszállás Baracs, Petőfi Sándor utca 11</v>
          </cell>
        </row>
        <row r="2233">
          <cell r="A2233" t="str">
            <v>Baracska 1</v>
          </cell>
          <cell r="B2233" t="str">
            <v>47.27685133</v>
          </cell>
          <cell r="C2233" t="str">
            <v>18.7513842</v>
          </cell>
          <cell r="D2233" t="str">
            <v>47.27685133, 18.7513842</v>
          </cell>
          <cell r="E2233" t="str">
            <v>Fejér</v>
          </cell>
          <cell r="F2233" t="str">
            <v>Baracska, Tompa Mihály utca 480 hrsz</v>
          </cell>
          <cell r="G2233" t="str">
            <v xml:space="preserve">Bp.felől  a 7-es úton Baracska településen keresztül, az utolsó háznál balra köves úton a toronyig. </v>
          </cell>
          <cell r="H2233" t="str">
            <v>Bérbeadó kapcsolattartója (bsz kapcsolatosan) Boriszov Zoltán tel.: 22/580-180</v>
          </cell>
          <cell r="I2233" t="str">
            <v>egységlakat</v>
          </cell>
          <cell r="J2233" t="str">
            <v>BS;UBS2100;MI</v>
          </cell>
          <cell r="K2233" t="str">
            <v>Baracska Község Önkormányzata</v>
          </cell>
        </row>
        <row r="2234">
          <cell r="A2234" t="str">
            <v>Baracska 2</v>
          </cell>
          <cell r="D2234" t="str">
            <v xml:space="preserve">, </v>
          </cell>
          <cell r="E2234" t="str">
            <v>Fejér</v>
          </cell>
          <cell r="F2234" t="str">
            <v>Ráckeresztúr, külterület 0139/21 hrsz</v>
          </cell>
          <cell r="G2234" t="str">
            <v>7-es útról letérni Martonvásár és Baracska között. Mvásárttól 1200m, Baracskától 800m-re lévő elágazásnál déli irányban, 2km után balra a toronyig</v>
          </cell>
          <cell r="J2234" t="str">
            <v>UBS900;LTE800</v>
          </cell>
          <cell r="K2234" t="str">
            <v>Pannon</v>
          </cell>
        </row>
        <row r="2235">
          <cell r="A2235" t="str">
            <v>Baracska BV 1</v>
          </cell>
          <cell r="D2235" t="str">
            <v xml:space="preserve">, </v>
          </cell>
          <cell r="E2235" t="str">
            <v>Fejér</v>
          </cell>
          <cell r="F2235" t="str">
            <v>Baracska, Annamajor</v>
          </cell>
          <cell r="G2235" t="str">
            <v xml:space="preserve">A I. emeleti szerver szobában, 19"-os T-Com szekrényben A repeater a javítóműhely melletti raktárhelyiségben.  </v>
          </cell>
          <cell r="H2235" t="str">
            <v>Baracska, Büntetés-végrehajtási Intézet közponiti szám: 22-454-023  , mob: 30-600-6248</v>
          </cell>
          <cell r="J2235" t="str">
            <v>TRD;KR</v>
          </cell>
          <cell r="K2235" t="str">
            <v>Magyar Telekom Nyrt.</v>
          </cell>
        </row>
        <row r="2236">
          <cell r="A2236" t="str">
            <v>Baracska KBC 1</v>
          </cell>
          <cell r="B2236" t="str">
            <v>47.27646624</v>
          </cell>
          <cell r="C2236" t="str">
            <v>18.74176403</v>
          </cell>
          <cell r="D2236" t="str">
            <v>47.27646624, 18.74176403</v>
          </cell>
          <cell r="E2236" t="str">
            <v>Fejér</v>
          </cell>
          <cell r="F2236" t="str">
            <v>Baracska, külterület 0101/28 hrsz</v>
          </cell>
          <cell r="G2236" t="str">
            <v>GTS:GTS Társszolgáltatói vonak (Telekom) a berendezések a hálózati eszközöknél.</v>
          </cell>
          <cell r="H2236" t="str">
            <v>Üzemeltetőknek is szólni kell!!!!!  Rékasi Lajos 30/8713941  vagy Kürtösi Gábor  70/3377950  
GTS: Táncos Attila +36 30 922 0802</v>
          </cell>
          <cell r="I2236" t="str">
            <v xml:space="preserve"> cedc-networking@kh.hu</v>
          </cell>
          <cell r="J2236" t="str">
            <v>KR</v>
          </cell>
        </row>
        <row r="2237">
          <cell r="A2237" t="str">
            <v>Baracska M</v>
          </cell>
          <cell r="B2237" t="str">
            <v>47.28499754</v>
          </cell>
          <cell r="C2237" t="str">
            <v>18.75700992</v>
          </cell>
          <cell r="D2237" t="str">
            <v>47.28499754, 18.75700992</v>
          </cell>
          <cell r="E2237" t="str">
            <v>Fejér</v>
          </cell>
          <cell r="F2237" t="str">
            <v>Baracska, Kossuth Lajos utca 7</v>
          </cell>
          <cell r="G2237" t="str">
            <v>70-es úton buszmegállónál mellékutcába Posta épület mögött</v>
          </cell>
          <cell r="I2237" t="str">
            <v>22-es körzetkulcs+belépőkártya</v>
          </cell>
          <cell r="K2237" t="str">
            <v>Magyar Telekom Nyrt.</v>
          </cell>
        </row>
        <row r="2238">
          <cell r="A2238" t="str">
            <v>Baracska N</v>
          </cell>
          <cell r="D2238" t="str">
            <v xml:space="preserve">, </v>
          </cell>
          <cell r="E2238" t="str">
            <v>Fejér</v>
          </cell>
          <cell r="F2238" t="str">
            <v>Baracska, Kossuth Lajos utca 29</v>
          </cell>
          <cell r="K2238" t="str">
            <v>Magyar Telekom Nyrt.</v>
          </cell>
        </row>
        <row r="2239">
          <cell r="A2239" t="str">
            <v>Baracska O</v>
          </cell>
          <cell r="D2239" t="str">
            <v xml:space="preserve">, </v>
          </cell>
          <cell r="E2239" t="str">
            <v>Fejér</v>
          </cell>
          <cell r="F2239" t="str">
            <v>Baracska, Országút utca 39</v>
          </cell>
          <cell r="K2239" t="str">
            <v>Magyar Telekom Nyrt.</v>
          </cell>
        </row>
        <row r="2240">
          <cell r="A2240" t="str">
            <v>Baracska P</v>
          </cell>
          <cell r="D2240" t="str">
            <v xml:space="preserve">, </v>
          </cell>
          <cell r="E2240" t="str">
            <v>Fejér</v>
          </cell>
          <cell r="F2240" t="str">
            <v>Baracska, 7es út 37+365km</v>
          </cell>
          <cell r="G2240" t="str">
            <v xml:space="preserve">Országút utca (7-es út 37+365 Km)
A 7-es úton Budapest felöl Baracska belterületén. Majdnem a település vége táblánál. 37km+365m . Útdíj kapu. A beltéri egység a kapun lévő kültéri szekrényben.  Megközelítése kosaras autóról lehetséges.  </v>
          </cell>
          <cell r="H2240" t="str">
            <v xml:space="preserve">Lapis Zoltán 30/392-3103 </v>
          </cell>
          <cell r="I2240" t="str">
            <v>NISZ ügyeleti számon be kell jelentkezni és majd adnak egy időpontot, hogy mikor tudunk a berendezésekhez hozzáférni.</v>
          </cell>
          <cell r="J2240" t="str">
            <v>MI</v>
          </cell>
        </row>
        <row r="2241">
          <cell r="A2241" t="str">
            <v>Baracska R</v>
          </cell>
          <cell r="D2241" t="str">
            <v xml:space="preserve">, </v>
          </cell>
          <cell r="E2241" t="str">
            <v>Fejér</v>
          </cell>
          <cell r="F2241" t="str">
            <v>Baracska, Országút utca 517 hrsz</v>
          </cell>
        </row>
        <row r="2242">
          <cell r="A2242" t="str">
            <v>Baracska S</v>
          </cell>
          <cell r="D2242" t="str">
            <v xml:space="preserve">, </v>
          </cell>
          <cell r="E2242" t="str">
            <v>Fejér</v>
          </cell>
          <cell r="F2242" t="str">
            <v>Baracska, Országút utca 1</v>
          </cell>
        </row>
        <row r="2243">
          <cell r="A2243" t="str">
            <v>Baracska/EL</v>
          </cell>
          <cell r="D2243" t="str">
            <v xml:space="preserve">, </v>
          </cell>
          <cell r="F2243" t="str">
            <v>Baracska, ismeretlen</v>
          </cell>
        </row>
        <row r="2244">
          <cell r="A2244" t="str">
            <v>Báránd 1</v>
          </cell>
          <cell r="D2244" t="str">
            <v xml:space="preserve">, </v>
          </cell>
          <cell r="E2244" t="str">
            <v>Hajdú-Bihar</v>
          </cell>
          <cell r="F2244" t="str">
            <v>Báránd, Kossuth tér 4</v>
          </cell>
          <cell r="G2244" t="str">
            <v xml:space="preserve"> 4-es számú főuton Püspökladányig, onnan a 42-es főuton Bárándig. Bárándon balról a sárga templom utáni  téglaburkolatú épületnél balra a víztoronyig. </v>
          </cell>
          <cell r="H2244" t="str">
            <v>Horváth János  Hajdú-Bihari Önkormányzat Vízmű Zrt. 4176 Sáp. Fő.u.31
Mobil : 06/30/ 330-4542</v>
          </cell>
          <cell r="I2244" t="str">
            <v>Víztorony alatt repeater, szabadon  Tornyon, szekrényen egységlakat.
Kezelő személy :Szilágyi Ferenc  06/30/510-8523</v>
          </cell>
          <cell r="K2244" t="str">
            <v>Hajdu-Bihari Önkormányzatok Vízmű Zrt.</v>
          </cell>
        </row>
        <row r="2245">
          <cell r="A2245" t="str">
            <v>Báránd 2</v>
          </cell>
          <cell r="D2245" t="str">
            <v xml:space="preserve">, </v>
          </cell>
          <cell r="E2245" t="str">
            <v>Hajdú-Bihar</v>
          </cell>
          <cell r="F2245" t="str">
            <v>Báránd, Kossuth út 089/3 hrsz</v>
          </cell>
          <cell r="J2245" t="str">
            <v>UBS900</v>
          </cell>
        </row>
        <row r="2246">
          <cell r="A2246" t="str">
            <v>Báránd M</v>
          </cell>
          <cell r="B2246" t="str">
            <v>47.29489749</v>
          </cell>
          <cell r="C2246" t="str">
            <v>21.22955732</v>
          </cell>
          <cell r="D2246" t="str">
            <v>47.29489749, 21.22955732</v>
          </cell>
          <cell r="E2246" t="str">
            <v>Hajdú-Bihar</v>
          </cell>
          <cell r="F2246" t="str">
            <v>Báránd, Vörösmarty Mihály út 26</v>
          </cell>
          <cell r="G2246" t="str">
            <v>Berettyóújfalu felöl érkezve a jelzőlámpánál jobbra kell fordulni. Ezen az úton haladva kb 100 m-t bal oldalon lesz található az orvosi rendelő. A Telekom konténer mellette, egy DRMASS torony alatt található. (Petőfi utca sarkán.)</v>
          </cell>
          <cell r="I2246" t="str">
            <v>A konténert WinkHaus egységkulccsal lehet nyitni, mely Debrecen, Bethlen u. 1.(erősitő)-ben található meg.
Erősítőben egyeztetés után felvehető a kulcs (a portán csak listára adják ki, ezért ez kerülendő)</v>
          </cell>
          <cell r="J2246" t="str">
            <v>BS;UBS2100;LTE800;LL</v>
          </cell>
          <cell r="K2246" t="str">
            <v>T-Com</v>
          </cell>
        </row>
        <row r="2247">
          <cell r="A2247" t="str">
            <v>Báránd N</v>
          </cell>
          <cell r="D2247" t="str">
            <v xml:space="preserve">, </v>
          </cell>
          <cell r="E2247" t="str">
            <v>Hajdú-Bihar</v>
          </cell>
          <cell r="F2247" t="str">
            <v>Báránd, Kossuth tér 1</v>
          </cell>
          <cell r="K2247" t="str">
            <v>Magyar Telekom Nyrt.</v>
          </cell>
        </row>
        <row r="2248">
          <cell r="A2248" t="str">
            <v>Báránd O</v>
          </cell>
          <cell r="B2248" t="str">
            <v>47.29065809</v>
          </cell>
          <cell r="C2248" t="str">
            <v>21.22676467</v>
          </cell>
          <cell r="D2248" t="str">
            <v>47.29065809, 21.22676467</v>
          </cell>
          <cell r="E2248" t="str">
            <v>Hajdú-Bihar</v>
          </cell>
          <cell r="F2248" t="str">
            <v>Báránd, Rákóczi út 26</v>
          </cell>
          <cell r="K2248" t="str">
            <v>Magyar Telekom Nyrt.</v>
          </cell>
        </row>
        <row r="2249">
          <cell r="A2249" t="str">
            <v>Báránd P</v>
          </cell>
          <cell r="D2249" t="str">
            <v xml:space="preserve">, </v>
          </cell>
          <cell r="E2249" t="str">
            <v>Hajdú-Bihar</v>
          </cell>
          <cell r="F2249" t="str">
            <v>Báránd, Kossuth tér 9</v>
          </cell>
        </row>
        <row r="2250">
          <cell r="A2250" t="str">
            <v>Báránd R</v>
          </cell>
          <cell r="B2250" t="str">
            <v>47.29308031</v>
          </cell>
          <cell r="C2250" t="str">
            <v>21.22763105</v>
          </cell>
          <cell r="D2250" t="str">
            <v>47.29308031, 21.22763105</v>
          </cell>
          <cell r="E2250" t="str">
            <v>Hajdú-Bihar</v>
          </cell>
          <cell r="F2250" t="str">
            <v>Báránd, Kossuth út 53</v>
          </cell>
        </row>
        <row r="2251">
          <cell r="A2251" t="str">
            <v>Baranyai tér 1</v>
          </cell>
          <cell r="D2251" t="str">
            <v xml:space="preserve">, </v>
          </cell>
          <cell r="E2251" t="str">
            <v>Pest</v>
          </cell>
          <cell r="F2251" t="str">
            <v>XI Budapest, Baranyai tér 12-15</v>
          </cell>
          <cell r="G2251" t="str">
            <v>A Petőfi híd felől a Kosztolányi Dezső tér felé haladva az Október 23. utcán, a Fehérvári úton balra kell fordulni. Az első utca balra a Baranyai u., ami a Baranyai térre vezet. Itt a található a kijelölt épület a Baranyai tér 12-15. szám alatt.</v>
          </cell>
          <cell r="K2251" t="str">
            <v>Társasház: 1117 Budapest, XI. Baranyai tér 12-15.</v>
          </cell>
        </row>
        <row r="2252">
          <cell r="A2252" t="str">
            <v>Baranyai u M</v>
          </cell>
          <cell r="D2252" t="str">
            <v xml:space="preserve">, </v>
          </cell>
          <cell r="E2252" t="str">
            <v>Pest</v>
          </cell>
          <cell r="F2252" t="str">
            <v>XI Budapest, Baranyai utca 16-18</v>
          </cell>
        </row>
        <row r="2253">
          <cell r="A2253" t="str">
            <v>Baranyajenő 1</v>
          </cell>
          <cell r="D2253" t="str">
            <v xml:space="preserve">, </v>
          </cell>
          <cell r="E2253" t="str">
            <v>Baranya</v>
          </cell>
          <cell r="F2253" t="str">
            <v>Baranyajenő, Béke utca 14</v>
          </cell>
        </row>
        <row r="2254">
          <cell r="A2254" t="str">
            <v>Baranyajenő M</v>
          </cell>
          <cell r="D2254" t="str">
            <v xml:space="preserve">, </v>
          </cell>
          <cell r="E2254" t="str">
            <v>Baranya</v>
          </cell>
          <cell r="F2254" t="str">
            <v>Baranyajenő, Szabadság utca 65</v>
          </cell>
          <cell r="K2254" t="str">
            <v>Magyar Telekom Nyrt.</v>
          </cell>
        </row>
        <row r="2255">
          <cell r="A2255" t="str">
            <v>Baranyajenő N</v>
          </cell>
          <cell r="D2255" t="str">
            <v xml:space="preserve">, </v>
          </cell>
          <cell r="E2255" t="str">
            <v>Baranya</v>
          </cell>
          <cell r="F2255" t="str">
            <v>Baranyajenő, Szabadság utca 85</v>
          </cell>
        </row>
        <row r="2256">
          <cell r="A2256" t="str">
            <v>Barát u 1</v>
          </cell>
          <cell r="B2256" t="str">
            <v>47.49970739</v>
          </cell>
          <cell r="C2256" t="str">
            <v>19.07248548</v>
          </cell>
          <cell r="D2256" t="str">
            <v>47.49970739, 19.07248548</v>
          </cell>
          <cell r="E2256" t="str">
            <v>Pest</v>
          </cell>
          <cell r="F2256" t="str">
            <v>VII Budapest, Dohány utca 63/b</v>
          </cell>
          <cell r="G2256" t="str">
            <v>Gyalog fel a legfelső emeletre, majd  a körfolyosón keresztül a hátsó lépcsőházban középső ajtó mögött / később vasrács / fel a padlásra. Épített konténer + tartók.</v>
          </cell>
          <cell r="H2256" t="str">
            <v>Közös képviselő: Fülöp Péter 06 70 953 1992,  régi: Szabó Zoltán egyéni vállalkozó Cím: 1073 Bp., Dohány u. 63/b Fsz. 1. tel: 30-535-9961 e-mail: zotya13@gmail.com</v>
          </cell>
          <cell r="I2256" t="str">
            <v xml:space="preserve">Kapualjban befúrt kulcstartóban  bejárati, padlásfeljáró kulcsok </v>
          </cell>
          <cell r="J2256" t="str">
            <v>BS;UBS2100;LTE800;LTE1800;LL</v>
          </cell>
          <cell r="K2256" t="str">
            <v>Társasház: Dohány u. 63/B</v>
          </cell>
        </row>
        <row r="2257">
          <cell r="A2257" t="str">
            <v>Barázda u M</v>
          </cell>
          <cell r="B2257" t="str">
            <v>47.45792868</v>
          </cell>
          <cell r="C2257" t="str">
            <v>19.04180331</v>
          </cell>
          <cell r="D2257" t="str">
            <v>47.45792868, 19.04180331</v>
          </cell>
          <cell r="E2257" t="str">
            <v>Pest</v>
          </cell>
          <cell r="F2257" t="str">
            <v>XI Budapest, Barázda utca 38-40</v>
          </cell>
          <cell r="G2257" t="str">
            <v>Velezda lakópark az adott címnél. Bejárat az Alíz utca 8-ban.</v>
          </cell>
          <cell r="H2257" t="str">
            <v xml:space="preserve">Lentovits István E-mail: info@besting.hu, Tel: 06-70/416-2782
Gondnok: Kozma Erzsébet (Zsóka): +36 70 2370121 </v>
          </cell>
          <cell r="I2257" t="str">
            <v xml:space="preserve">Mélygarázsban a 28-as helyíségben az eszközök. Bejárat az Alíz utca 8-ban.
kulcsot+tokent a Száva utcai portán </v>
          </cell>
          <cell r="K2257" t="str">
            <v>Magyar Telekom Nyrt.</v>
          </cell>
        </row>
        <row r="2258">
          <cell r="A2258" t="str">
            <v>Barbacs M</v>
          </cell>
          <cell r="B2258" t="str">
            <v>47.6447608</v>
          </cell>
          <cell r="C2258" t="str">
            <v>17.29960272</v>
          </cell>
          <cell r="D2258" t="str">
            <v>47.6447608, 17.29960272</v>
          </cell>
          <cell r="E2258" t="str">
            <v>Győr-Moson-Sopron</v>
          </cell>
          <cell r="F2258" t="str">
            <v>Barbacs, Kossuth utca 5</v>
          </cell>
          <cell r="G2258" t="str">
            <v xml:space="preserve">A 85. főút felöl a faluba érkezve tovább haladunk a főutcán egyenesen tovább. A első kereszteződésnél, az ABC-nél jobrra fordulunk majd a jobb kéz felöl eső postahivatalig haladunk. A Posta épülete mellett balról található az egység épület. </v>
          </cell>
          <cell r="I2258" t="str">
            <v>Abloy egységkulcs + MT beléptető kártya + egyéni belépőkód</v>
          </cell>
          <cell r="K2258" t="str">
            <v>Magyar Telekom Nyrt.</v>
          </cell>
        </row>
        <row r="2259">
          <cell r="A2259" t="str">
            <v>Barbacs N</v>
          </cell>
          <cell r="D2259" t="str">
            <v xml:space="preserve">, </v>
          </cell>
          <cell r="E2259" t="str">
            <v>Győr-Moson-Sopron</v>
          </cell>
          <cell r="F2259" t="str">
            <v>Barbacs, József Attila utca 82</v>
          </cell>
        </row>
        <row r="2260">
          <cell r="A2260" t="str">
            <v>Bárczi u M</v>
          </cell>
          <cell r="D2260" t="str">
            <v xml:space="preserve">, </v>
          </cell>
          <cell r="E2260" t="str">
            <v>Pest</v>
          </cell>
          <cell r="F2260" t="str">
            <v>III Budapest, Bárczi Géza utca 2</v>
          </cell>
        </row>
        <row r="2261">
          <cell r="A2261" t="str">
            <v>Barcs 2</v>
          </cell>
          <cell r="B2261" t="str">
            <v>45.95171946</v>
          </cell>
          <cell r="C2261" t="str">
            <v>17.43873136</v>
          </cell>
          <cell r="D2261" t="str">
            <v>45.95171946, 17.43873136</v>
          </cell>
          <cell r="E2261" t="str">
            <v>Somogy</v>
          </cell>
          <cell r="F2261" t="str">
            <v>Barcs, Gabonasiló 1819/81 hrsz</v>
          </cell>
          <cell r="G2261" t="str">
            <v xml:space="preserve">6-os úton Barcson a centrum felé, majd a vasútállomást elérve tovább az úton és az első átjárónál balra, a vasúti átjáró után jobbra a silóhoz. 
</v>
          </cell>
          <cell r="H2261" t="str">
            <v xml:space="preserve">Pálfalvai János főmérnök. tel.: +36 30 927-8195     +36 (82) 463-010
Rónai Antal: 06/70/4306213
</v>
          </cell>
          <cell r="I2261" t="str">
            <v xml:space="preserve">Éjjel-nappal portaszolgálat.
</v>
          </cell>
          <cell r="J2261" t="str">
            <v>BS;MI</v>
          </cell>
          <cell r="K2261" t="str">
            <v>Dél-dunántúli Gabonaipari Rt.</v>
          </cell>
        </row>
        <row r="2262">
          <cell r="A2262" t="str">
            <v>Barcs 3</v>
          </cell>
          <cell r="B2262" t="str">
            <v>45.96165891</v>
          </cell>
          <cell r="C2262" t="str">
            <v>17.46187932</v>
          </cell>
          <cell r="D2262" t="str">
            <v>45.96165891, 17.46187932</v>
          </cell>
          <cell r="E2262" t="str">
            <v>Somogy</v>
          </cell>
          <cell r="F2262" t="str">
            <v>Barcs, Köztársaság utca 11</v>
          </cell>
          <cell r="G2262" t="str">
            <v>Barcsra beérve Pécs felől a körforgalomban Nagyatád felé, majd balra a  második kanyarodási lehetőségnél. Egyenesen a sorházak előtt az utca végéig. Ott jobbra az utolsó ház mögött Telekom telep toronnyal. Hrszinfó 1819/61/A</v>
          </cell>
          <cell r="H2262" t="str">
            <v xml:space="preserve">TCW Rt.üzemeltetéstől: Csicsári István 30/93-29-642, 24 órás Diszp. Szolgálat: 80/200-984
Sovcsik Tibor  üzemeltetés 20/9351 440 , 1/4514728; központi diszpécser szám áramellátási probléma esetén 06/80/200 984 éjjel-nappal
Horváth József
berendezés üzemeltető mérnök 2 átviteltechnikai
Hálózatirányítási Igazgatóság
Területi üzemeltetési centrum Nyugat-Magyarország, Kaposvár üzemeltetési osztály
Kaposvár, Szent Imre u. 1-3. 7401 Kaposvár Pf. 134
Tel.: 82/503-068, 68
Fax: 82/321-319
Mobil MT: 30/226-1013
E-mail: horvath.jozsef1@t-com.hu
</v>
          </cell>
          <cell r="I2262" t="str">
            <v>Betongyámban csőkulcstartó, benne a kaput és a konténert nyitó kulcs. A kapun sorba kötött egységlakatok.</v>
          </cell>
          <cell r="J2262" t="str">
            <v>TBS;BS;UBS2100;LTE800;MI;LL</v>
          </cell>
          <cell r="K2262" t="str">
            <v>Magyar Telekom Nyrt.</v>
          </cell>
        </row>
        <row r="2263">
          <cell r="A2263" t="str">
            <v>Barcs 4</v>
          </cell>
          <cell r="B2263" t="str">
            <v>45.96897621</v>
          </cell>
          <cell r="C2263" t="str">
            <v>17.52494199</v>
          </cell>
          <cell r="D2263" t="str">
            <v>45.96897621, 17.52494199</v>
          </cell>
          <cell r="E2263" t="str">
            <v>Somogy</v>
          </cell>
          <cell r="F2263" t="str">
            <v>Barcs, külterület 083/5 hrsz</v>
          </cell>
          <cell r="G2263" t="str">
            <v>Szigetvár felől a 6-oson Barcs előtt a tájvédelmi terület táblánál jobbra az erdő felé kb. 50m Pannon torony, alatta 2db Nortel Outdoor.</v>
          </cell>
          <cell r="H2263" t="str">
            <v>Telenor egyeztetés szükséges.</v>
          </cell>
          <cell r="I2263" t="str">
            <v>Sorbafűzött egységlakat</v>
          </cell>
          <cell r="J2263" t="str">
            <v>BS;LTE800;MI</v>
          </cell>
          <cell r="K2263" t="str">
            <v>Pannon GSM</v>
          </cell>
        </row>
        <row r="2264">
          <cell r="A2264" t="str">
            <v>Barcs 5</v>
          </cell>
          <cell r="D2264" t="str">
            <v xml:space="preserve">, </v>
          </cell>
          <cell r="E2264" t="str">
            <v>Somogy</v>
          </cell>
          <cell r="F2264" t="str">
            <v>Barcs, külterület 0608/2 hrsz</v>
          </cell>
          <cell r="G2264" t="str">
            <v>MOL gázátadó</v>
          </cell>
        </row>
        <row r="2265">
          <cell r="A2265" t="str">
            <v>Barcs 6</v>
          </cell>
          <cell r="D2265" t="str">
            <v xml:space="preserve">, </v>
          </cell>
          <cell r="E2265" t="str">
            <v>Somogy</v>
          </cell>
          <cell r="F2265" t="str">
            <v>Barcs, Fiktív utca 1</v>
          </cell>
          <cell r="G2265" t="str">
            <v>Budapestről a 68-as úton érkezve tovább az elkerülő úton  Pécs felé haladva, már látszik az épített víztorony vagy Pécs felől érkezve a hatoson mielőtt beérünk a városba balra.</v>
          </cell>
          <cell r="K2265" t="str">
            <v>Dunántúli Regionális Vízmű Zárkörűen Működő Részvénytársaság</v>
          </cell>
        </row>
        <row r="2266">
          <cell r="A2266" t="str">
            <v>Barcs 7</v>
          </cell>
          <cell r="D2266" t="str">
            <v xml:space="preserve">, </v>
          </cell>
          <cell r="E2266" t="str">
            <v>Somogy</v>
          </cell>
          <cell r="F2266" t="str">
            <v>Barcs, Bimbó utca 468/2 hrsz</v>
          </cell>
          <cell r="G2266" t="str">
            <v>Cím szerint, szabadon megközelíthető torony, konténer</v>
          </cell>
          <cell r="J2266" t="str">
            <v>LTE800</v>
          </cell>
          <cell r="K2266" t="str">
            <v>Pannon</v>
          </cell>
        </row>
        <row r="2267">
          <cell r="A2267" t="str">
            <v>Barcs AH 1</v>
          </cell>
          <cell r="D2267" t="str">
            <v xml:space="preserve">, </v>
          </cell>
          <cell r="E2267" t="str">
            <v>Somogy</v>
          </cell>
          <cell r="F2267" t="str">
            <v>Barcs, Viktorpuszta</v>
          </cell>
        </row>
        <row r="2268">
          <cell r="A2268" t="str">
            <v>Barcs Alkotmány M</v>
          </cell>
          <cell r="D2268" t="str">
            <v xml:space="preserve">, </v>
          </cell>
          <cell r="E2268" t="str">
            <v>Somogy</v>
          </cell>
          <cell r="F2268" t="str">
            <v>Somogytarnóca Barcs, Alkotmány utca 2</v>
          </cell>
          <cell r="K2268" t="str">
            <v>Magyar Telekom Nyrt.</v>
          </cell>
        </row>
        <row r="2269">
          <cell r="A2269" t="str">
            <v>Barcs Bajcsy 1</v>
          </cell>
          <cell r="D2269" t="str">
            <v xml:space="preserve">, </v>
          </cell>
          <cell r="E2269" t="str">
            <v>Somogy</v>
          </cell>
          <cell r="F2269" t="str">
            <v>Barcs, Bajcsy-Zsilinszky utca 135</v>
          </cell>
          <cell r="J2269" t="str">
            <v>TRD</v>
          </cell>
        </row>
        <row r="2270">
          <cell r="A2270" t="str">
            <v>Barcs Bajcsy 2</v>
          </cell>
          <cell r="D2270" t="str">
            <v xml:space="preserve">, </v>
          </cell>
          <cell r="E2270" t="str">
            <v>Somogy</v>
          </cell>
          <cell r="F2270" t="str">
            <v>Barcs, Bajcsy-Zsilinszky utca 31</v>
          </cell>
          <cell r="K2270" t="str">
            <v>Magyar Telekom Nyrt.</v>
          </cell>
        </row>
        <row r="2271">
          <cell r="A2271" t="str">
            <v>Barcs Bajcsy 3</v>
          </cell>
          <cell r="D2271" t="str">
            <v xml:space="preserve">, </v>
          </cell>
          <cell r="E2271" t="str">
            <v>Somogy</v>
          </cell>
          <cell r="F2271" t="str">
            <v>Barcs, Bajcsy-Zsilinszky utca 46</v>
          </cell>
          <cell r="K2271" t="str">
            <v>Magyar Telekom Nyrt.</v>
          </cell>
        </row>
        <row r="2272">
          <cell r="A2272" t="str">
            <v>Barcs Bajcsy 4</v>
          </cell>
          <cell r="D2272" t="str">
            <v xml:space="preserve">, </v>
          </cell>
          <cell r="E2272" t="str">
            <v>Somogy</v>
          </cell>
          <cell r="F2272" t="str">
            <v>Barcs, Bajcsy-Zsilinszky utca 48</v>
          </cell>
          <cell r="K2272" t="str">
            <v>Magyar Telekom Nyrt.</v>
          </cell>
        </row>
        <row r="2273">
          <cell r="A2273" t="str">
            <v>Barcs Bajcsy 5</v>
          </cell>
          <cell r="B2273" t="str">
            <v>45.95892666</v>
          </cell>
          <cell r="C2273" t="str">
            <v>17.46208791</v>
          </cell>
          <cell r="D2273" t="str">
            <v>45.95892666, 17.46208791</v>
          </cell>
          <cell r="E2273" t="str">
            <v>Somogy</v>
          </cell>
          <cell r="F2273" t="str">
            <v>Barcs, Bajcsy-Zsilinszky utca 72</v>
          </cell>
          <cell r="K2273" t="str">
            <v>Magyar Telekom Nyrt.</v>
          </cell>
        </row>
        <row r="2274">
          <cell r="A2274" t="str">
            <v>Barcs Bajcsy 6</v>
          </cell>
          <cell r="D2274" t="str">
            <v xml:space="preserve">, </v>
          </cell>
          <cell r="E2274" t="str">
            <v>Somogy</v>
          </cell>
          <cell r="F2274" t="str">
            <v>Barcs, Bajcsy-Zsilinszky utca 83</v>
          </cell>
          <cell r="K2274" t="str">
            <v>Magyar Telekom Nyrt.</v>
          </cell>
        </row>
        <row r="2275">
          <cell r="A2275" t="str">
            <v>Barcs Bajcsy 7</v>
          </cell>
          <cell r="D2275" t="str">
            <v xml:space="preserve">, </v>
          </cell>
          <cell r="E2275" t="str">
            <v>Somogy</v>
          </cell>
          <cell r="F2275" t="str">
            <v>Barcs, Bajcsy-Zsilinszky utca 57-59</v>
          </cell>
          <cell r="K2275" t="str">
            <v>Magyar Telekom Nyrt.</v>
          </cell>
        </row>
        <row r="2276">
          <cell r="A2276" t="str">
            <v>Barcs Bajcsy 8</v>
          </cell>
          <cell r="D2276" t="str">
            <v xml:space="preserve">, </v>
          </cell>
          <cell r="E2276" t="str">
            <v>Somogy</v>
          </cell>
          <cell r="F2276" t="str">
            <v>Barcs, Bajcsy-Zsilinszky utca 73</v>
          </cell>
        </row>
        <row r="2277">
          <cell r="A2277" t="str">
            <v>Barcs Bajcsy 9</v>
          </cell>
          <cell r="B2277" t="str">
            <v>45.95948898</v>
          </cell>
          <cell r="C2277" t="str">
            <v>17.4719664</v>
          </cell>
          <cell r="D2277" t="str">
            <v>45.95948898, 17.4719664</v>
          </cell>
          <cell r="E2277" t="str">
            <v>Somogy</v>
          </cell>
          <cell r="F2277" t="str">
            <v>Barcs, Bajcsy-Zsilinszky utca 1861 hrsz</v>
          </cell>
          <cell r="G2277" t="str">
            <v>Pavilon a Bajcsy-Zsilinszky utca - Gárdonyi Géza utca sarkon</v>
          </cell>
        </row>
        <row r="2278">
          <cell r="A2278" t="str">
            <v>Barcs Bajcsy A</v>
          </cell>
          <cell r="B2278" t="str">
            <v>45.95633402</v>
          </cell>
          <cell r="C2278" t="str">
            <v>17.45185628</v>
          </cell>
          <cell r="D2278" t="str">
            <v>45.95633402, 17.45185628</v>
          </cell>
          <cell r="E2278" t="str">
            <v>Somogy</v>
          </cell>
          <cell r="F2278" t="str">
            <v>Barcs, Bajcsy-Zsilinszky utca 1</v>
          </cell>
        </row>
        <row r="2279">
          <cell r="A2279" t="str">
            <v>Barcs Bajcsy B</v>
          </cell>
          <cell r="D2279" t="str">
            <v xml:space="preserve">, </v>
          </cell>
          <cell r="E2279" t="str">
            <v>Somogy</v>
          </cell>
          <cell r="F2279" t="str">
            <v>Barcs, Bajcsy-Zsilinszky utca 97</v>
          </cell>
          <cell r="G2279" t="str">
            <v xml:space="preserve">7570 Barcs, Bajcsy-Zsilinszky utca 97 1, NN Biztosító Zrt. Beltéri az ügyfél irodájában egy fali rack szekrényben. 
Kültéri a padlástérben elhelyezett antennatartón.
</v>
          </cell>
          <cell r="H2279" t="str">
            <v xml:space="preserve">NN kapcsolattartók: Harasztia Attila 30/790-7871 Opra Antia 30/790-8363
Épület üzemeltetés: Gúth Éva közös képviselő 30/520-8858    
</v>
          </cell>
          <cell r="I2279" t="str">
            <v xml:space="preserve">Antennához napközben szabadon 95-ös számú lépcsőházból. Padlásfeljárónál 3m-es létra szükséges a feljutáshoz. Az irodába történő bejutáshoz, mindenképp érdemes előre telefonálni, mert nem tartózkodnak folyamatosan az irodában.  </v>
          </cell>
          <cell r="J2279" t="str">
            <v>MI</v>
          </cell>
        </row>
        <row r="2280">
          <cell r="A2280" t="str">
            <v>Barcs Barátság 1</v>
          </cell>
          <cell r="D2280" t="str">
            <v xml:space="preserve">, </v>
          </cell>
          <cell r="E2280" t="str">
            <v>Somogy</v>
          </cell>
          <cell r="F2280" t="str">
            <v>Barcs, Barátság utca 9-11</v>
          </cell>
        </row>
        <row r="2281">
          <cell r="A2281" t="str">
            <v>Barcs Bimbó 1</v>
          </cell>
          <cell r="D2281" t="str">
            <v xml:space="preserve">, </v>
          </cell>
          <cell r="E2281" t="str">
            <v>Somogy</v>
          </cell>
          <cell r="F2281" t="str">
            <v>Barcs, Bimbó utca 6</v>
          </cell>
        </row>
        <row r="2282">
          <cell r="A2282" t="str">
            <v>Barcs Damjanich 1</v>
          </cell>
          <cell r="D2282" t="str">
            <v xml:space="preserve">, </v>
          </cell>
          <cell r="E2282" t="str">
            <v>Somogy</v>
          </cell>
          <cell r="F2282" t="str">
            <v>Barcs, Damjanich utca 31</v>
          </cell>
        </row>
        <row r="2283">
          <cell r="A2283" t="str">
            <v>Barcs Darányi M</v>
          </cell>
          <cell r="D2283" t="str">
            <v xml:space="preserve">, </v>
          </cell>
          <cell r="E2283" t="str">
            <v>Somogy</v>
          </cell>
          <cell r="F2283" t="str">
            <v>Barcs, Darányi utca 24</v>
          </cell>
          <cell r="K2283" t="str">
            <v>Magyar Telekom Nyrt.</v>
          </cell>
        </row>
        <row r="2284">
          <cell r="A2284" t="str">
            <v>Barcs DÉDÁSZ M</v>
          </cell>
          <cell r="D2284" t="str">
            <v xml:space="preserve">, </v>
          </cell>
          <cell r="E2284" t="str">
            <v>Somogy</v>
          </cell>
          <cell r="F2284" t="str">
            <v>Barcs, külterület</v>
          </cell>
          <cell r="G2284" t="str">
            <v>Barcsra Marcali felöl a 68-ason beérve a körforgalomból balra ki. Tovább a következő körforgalomig. (városon kívül) Körforgalomtól aszfaltozott út az EON telephelyig. ~ 800m</v>
          </cell>
          <cell r="H2284" t="str">
            <v>Béteri Ferenc 30/378-33-44 Állomás gazda            Szántó Szabolcs 30/378-35-43  Informatika</v>
          </cell>
          <cell r="I2284" t="str">
            <v xml:space="preserve">4-5 nappal előre telefonon belépést kell kérni a telephelyre </v>
          </cell>
          <cell r="J2284" t="str">
            <v>MI</v>
          </cell>
        </row>
        <row r="2285">
          <cell r="A2285" t="str">
            <v>Barcs Dózsa 1</v>
          </cell>
          <cell r="D2285" t="str">
            <v xml:space="preserve">, </v>
          </cell>
          <cell r="E2285" t="str">
            <v>Somogy</v>
          </cell>
          <cell r="F2285" t="str">
            <v>Barcs, Dózsa György utca 2</v>
          </cell>
        </row>
        <row r="2286">
          <cell r="A2286" t="str">
            <v>Barcs Drávapart 1</v>
          </cell>
          <cell r="B2286" t="str">
            <v>45.95025011</v>
          </cell>
          <cell r="C2286" t="str">
            <v>17.45300197</v>
          </cell>
          <cell r="D2286" t="str">
            <v>45.95025011, 17.45300197</v>
          </cell>
          <cell r="E2286" t="str">
            <v>Somogy</v>
          </cell>
          <cell r="F2286" t="str">
            <v>Barcs, Drávapart 2</v>
          </cell>
        </row>
        <row r="2287">
          <cell r="A2287" t="str">
            <v>Barcs DRV 1</v>
          </cell>
          <cell r="D2287" t="str">
            <v xml:space="preserve">, </v>
          </cell>
          <cell r="E2287" t="str">
            <v>Somogy</v>
          </cell>
          <cell r="F2287" t="str">
            <v>Barcs, Belcsapuszta 1</v>
          </cell>
          <cell r="G2287" t="str">
            <v>A 6-os főúton Barcsra beérve Barcs felső megállóhely után balra, végig be az úton. Út végén vízmű telephely.</v>
          </cell>
          <cell r="H2287" t="str">
            <v>Központi kapcsolattartó: Szekeres Sándor: 0630-348-0488, 0684-501-060</v>
          </cell>
          <cell r="I2287" t="str">
            <v>Előre egyeztetett időpontban lehetséges!</v>
          </cell>
          <cell r="J2287" t="str">
            <v>MI</v>
          </cell>
        </row>
        <row r="2288">
          <cell r="A2288" t="str">
            <v>Barcs Erkel M</v>
          </cell>
          <cell r="B2288" t="str">
            <v>45.9617282</v>
          </cell>
          <cell r="C2288" t="str">
            <v>17.46677979</v>
          </cell>
          <cell r="D2288" t="str">
            <v>45.9617282, 17.46677979</v>
          </cell>
          <cell r="E2288" t="str">
            <v>Somogy</v>
          </cell>
          <cell r="F2288" t="str">
            <v>Barcs, Erkel Ferenc utca 1</v>
          </cell>
          <cell r="K2288" t="str">
            <v>Magyar Telekom Nyrt.</v>
          </cell>
        </row>
        <row r="2289">
          <cell r="A2289" t="str">
            <v>Barcs Határ M</v>
          </cell>
          <cell r="D2289" t="str">
            <v xml:space="preserve">, </v>
          </cell>
          <cell r="E2289" t="str">
            <v>Somogy</v>
          </cell>
          <cell r="F2289" t="str">
            <v>Barcs, Határátkelő</v>
          </cell>
        </row>
        <row r="2290">
          <cell r="A2290" t="str">
            <v>Barcs Hősök 1</v>
          </cell>
          <cell r="B2290" t="str">
            <v>45.95839081</v>
          </cell>
          <cell r="C2290" t="str">
            <v>17.46682509</v>
          </cell>
          <cell r="D2290" t="str">
            <v>45.95839081, 17.46682509</v>
          </cell>
          <cell r="E2290" t="str">
            <v>Somogy</v>
          </cell>
          <cell r="F2290" t="str">
            <v>Barcs, Hősök tere 7</v>
          </cell>
        </row>
        <row r="2291">
          <cell r="A2291" t="str">
            <v>Barcs Kossuth 1</v>
          </cell>
          <cell r="D2291" t="str">
            <v xml:space="preserve">, </v>
          </cell>
          <cell r="E2291" t="str">
            <v>Somogy</v>
          </cell>
          <cell r="F2291" t="str">
            <v>Barcs, Kossuth Lajos utca 2</v>
          </cell>
        </row>
        <row r="2292">
          <cell r="A2292" t="str">
            <v>Barcs Középigróc 1</v>
          </cell>
          <cell r="D2292" t="str">
            <v xml:space="preserve">, </v>
          </cell>
          <cell r="E2292" t="str">
            <v>Somogy</v>
          </cell>
          <cell r="F2292" t="str">
            <v>Barcs, Középrigóc 1</v>
          </cell>
        </row>
        <row r="2293">
          <cell r="A2293" t="str">
            <v>Barcs Köztársaság 1</v>
          </cell>
          <cell r="D2293" t="str">
            <v xml:space="preserve">, </v>
          </cell>
          <cell r="E2293" t="str">
            <v>Somogy</v>
          </cell>
          <cell r="F2293" t="str">
            <v>Barcs, Köztársaság utca 4</v>
          </cell>
        </row>
        <row r="2294">
          <cell r="A2294" t="str">
            <v>Barcs Latinka 1</v>
          </cell>
          <cell r="D2294" t="str">
            <v xml:space="preserve">, </v>
          </cell>
          <cell r="E2294" t="str">
            <v>Somogy</v>
          </cell>
          <cell r="F2294" t="str">
            <v>Barcs, Latinka Sándor utca 13</v>
          </cell>
        </row>
        <row r="2295">
          <cell r="A2295" t="str">
            <v>Barcs M</v>
          </cell>
          <cell r="B2295" t="str">
            <v>45.95251042</v>
          </cell>
          <cell r="C2295" t="str">
            <v>17.44683447</v>
          </cell>
          <cell r="D2295" t="str">
            <v>45.95251042, 17.44683447</v>
          </cell>
          <cell r="E2295" t="str">
            <v>Somogy</v>
          </cell>
          <cell r="F2295" t="str">
            <v>Barcs, Táncsics Mihály utca 2</v>
          </cell>
        </row>
        <row r="2296">
          <cell r="A2296" t="str">
            <v>Barcs Mészégető 1</v>
          </cell>
          <cell r="D2296" t="str">
            <v xml:space="preserve">, </v>
          </cell>
          <cell r="E2296" t="str">
            <v>Somogy</v>
          </cell>
          <cell r="F2296" t="str">
            <v>Barcs, Mészégető utca 15</v>
          </cell>
          <cell r="G2296" t="str">
            <v xml:space="preserve">Az ügyfél 7570 Barcs Mészégető utca 15, Dráva Tej kft telephelyén található.
 A beltéri az 1.em iroda/oktatóteremben lett telepítve új rack szekrénybe. Az antenna az épület oldalfalára került új oldalfali tartóra. Az antennához a tűzlétrán lehet megközelíteni. </v>
          </cell>
          <cell r="H2296" t="str">
            <v xml:space="preserve">Török Imre, +36309890994, torok.imre@dravatej.hu </v>
          </cell>
          <cell r="I2296" t="str">
            <v xml:space="preserve">8-16h telefonon egyeztetve a kapcsolattartókkal </v>
          </cell>
          <cell r="J2296" t="str">
            <v>MI</v>
          </cell>
          <cell r="K2296" t="str">
            <v>Magyar Telekom Nyrt.</v>
          </cell>
        </row>
        <row r="2297">
          <cell r="A2297" t="str">
            <v>Barcs N</v>
          </cell>
          <cell r="B2297" t="str">
            <v>45.95946878</v>
          </cell>
          <cell r="C2297" t="str">
            <v>17.46288487</v>
          </cell>
          <cell r="D2297" t="str">
            <v>45.95946878, 17.46288487</v>
          </cell>
          <cell r="E2297" t="str">
            <v>Somogy</v>
          </cell>
          <cell r="F2297" t="str">
            <v>Barcs, Köztársaság utca 2</v>
          </cell>
          <cell r="G2297" t="str">
            <v>A posta udvarán keresztül. Hrszinfó: 1819/29,30</v>
          </cell>
          <cell r="I2297" t="str">
            <v>A tulajdonos által adott kulcs.</v>
          </cell>
          <cell r="J2297" t="str">
            <v>LL</v>
          </cell>
          <cell r="K2297" t="str">
            <v>Centrum Irodaházak Kft</v>
          </cell>
        </row>
        <row r="2298">
          <cell r="A2298" t="str">
            <v>Barcs O</v>
          </cell>
          <cell r="D2298" t="str">
            <v xml:space="preserve">, </v>
          </cell>
          <cell r="E2298" t="str">
            <v>Somogy</v>
          </cell>
          <cell r="F2298" t="str">
            <v>Barcs, Bajcsy-Zsilinszky utca 70</v>
          </cell>
          <cell r="J2298" t="str">
            <v>WL</v>
          </cell>
        </row>
        <row r="2299">
          <cell r="A2299" t="str">
            <v>Barcs P</v>
          </cell>
          <cell r="B2299" t="str">
            <v>45.95498221</v>
          </cell>
          <cell r="C2299" t="str">
            <v>17.46692406</v>
          </cell>
          <cell r="D2299" t="str">
            <v>45.95498221, 17.46692406</v>
          </cell>
          <cell r="E2299" t="str">
            <v>Somogy</v>
          </cell>
          <cell r="F2299" t="str">
            <v>Barcs, 68as út 2671/26 hrsz</v>
          </cell>
        </row>
        <row r="2300">
          <cell r="A2300" t="str">
            <v>Barcs R</v>
          </cell>
          <cell r="B2300" t="str">
            <v>45.9577108</v>
          </cell>
          <cell r="C2300" t="str">
            <v>17.454396</v>
          </cell>
          <cell r="D2300" t="str">
            <v>45.9577108, 17.454396</v>
          </cell>
          <cell r="E2300" t="str">
            <v>Somogy</v>
          </cell>
          <cell r="F2300" t="str">
            <v>Barcs, Bajcsy-Zsilinszky utca 13</v>
          </cell>
        </row>
        <row r="2301">
          <cell r="A2301" t="str">
            <v>Barcs Semmelweis 1</v>
          </cell>
          <cell r="B2301" t="str">
            <v>45.95304178</v>
          </cell>
          <cell r="C2301" t="str">
            <v>17.44687045</v>
          </cell>
          <cell r="D2301" t="str">
            <v>45.95304178, 17.44687045</v>
          </cell>
          <cell r="E2301" t="str">
            <v>Somogy</v>
          </cell>
          <cell r="F2301" t="str">
            <v>Barcs, Semmelweis utca 1</v>
          </cell>
        </row>
        <row r="2302">
          <cell r="A2302" t="str">
            <v>Barcs Semmelweis 2</v>
          </cell>
          <cell r="D2302" t="str">
            <v xml:space="preserve">, </v>
          </cell>
          <cell r="E2302" t="str">
            <v>Somogy</v>
          </cell>
          <cell r="F2302" t="str">
            <v>Barcs, Semmelweis utca 10</v>
          </cell>
        </row>
        <row r="2303">
          <cell r="A2303" t="str">
            <v>Barcs Szabadság 1</v>
          </cell>
          <cell r="D2303" t="str">
            <v xml:space="preserve">, </v>
          </cell>
          <cell r="E2303" t="str">
            <v>Somogy</v>
          </cell>
          <cell r="F2303" t="str">
            <v>Barcs, Szabadság utca 64</v>
          </cell>
        </row>
        <row r="2304">
          <cell r="A2304" t="str">
            <v>Barcs Széchenyi 1</v>
          </cell>
          <cell r="D2304" t="str">
            <v xml:space="preserve">, </v>
          </cell>
          <cell r="E2304" t="str">
            <v>Somogy</v>
          </cell>
          <cell r="F2304" t="str">
            <v>Barcs, Széchenyi utca 2</v>
          </cell>
        </row>
        <row r="2305">
          <cell r="A2305" t="str">
            <v>Barcs Széchenyi 2</v>
          </cell>
          <cell r="D2305" t="str">
            <v xml:space="preserve">, </v>
          </cell>
          <cell r="E2305" t="str">
            <v>Somogy</v>
          </cell>
          <cell r="F2305" t="str">
            <v>Barcs, Széchenyi utca 40</v>
          </cell>
        </row>
        <row r="2306">
          <cell r="A2306" t="str">
            <v>Barcs Széchenyi M</v>
          </cell>
          <cell r="D2306" t="str">
            <v xml:space="preserve">, </v>
          </cell>
          <cell r="E2306" t="str">
            <v>Somogy</v>
          </cell>
          <cell r="F2306" t="str">
            <v>Barcs, Széchenyi utca 13</v>
          </cell>
          <cell r="K2306" t="str">
            <v>Magyar Telekom Nyrt.</v>
          </cell>
        </row>
        <row r="2307">
          <cell r="A2307" t="str">
            <v>Barcs Széchenyi N</v>
          </cell>
          <cell r="D2307" t="str">
            <v xml:space="preserve">, </v>
          </cell>
          <cell r="E2307" t="str">
            <v>Somogy</v>
          </cell>
          <cell r="F2307" t="str">
            <v>Barcs, Széchenyi utca 27</v>
          </cell>
        </row>
        <row r="2308">
          <cell r="A2308" t="str">
            <v>Barcs Tavasz 1</v>
          </cell>
          <cell r="D2308" t="str">
            <v xml:space="preserve">, </v>
          </cell>
          <cell r="E2308" t="str">
            <v>Somogy</v>
          </cell>
          <cell r="F2308" t="str">
            <v>Barcs, Tavasz utca 3</v>
          </cell>
        </row>
        <row r="2309">
          <cell r="A2309" t="str">
            <v>Barcsay u 1</v>
          </cell>
          <cell r="B2309" t="str">
            <v>47.43630328</v>
          </cell>
          <cell r="C2309" t="str">
            <v>19.16166444</v>
          </cell>
          <cell r="D2309" t="str">
            <v>47.43630328, 19.16166444</v>
          </cell>
          <cell r="E2309" t="str">
            <v>Pest</v>
          </cell>
          <cell r="F2309" t="str">
            <v>XVIII Budapest, Havanna utca 65-75</v>
          </cell>
          <cell r="G2309" t="str">
            <v>A Havanna lakótelep szélén a Barcsay-Kolozsvár utca sarkán az első lépcsőház. Ház tetején Outdoor Bts.</v>
          </cell>
          <cell r="H2309" t="str">
            <v>NES Kft - Vágó Istvánné
Szerződéssel kapcsolatban Vágó Istvánné 70/361-2848, kozoskepviselet@neskft.t-online.hu bejutással kapcsolatban Kozma Zoltán 70/394-3224.</v>
          </cell>
          <cell r="I2309" t="str">
            <v>06-30-248-5734
Gondnok :Kozma Zoltán : 70/3943-224
Közös képviselő: Petz Tibor 70/9481394</v>
          </cell>
          <cell r="J2309" t="str">
            <v>BS;UBS2100;LTE800;LTE1800;LL</v>
          </cell>
          <cell r="K2309" t="str">
            <v>Budapest XVIII. Havanna u. 65-75. sz. Társasház</v>
          </cell>
        </row>
        <row r="2310">
          <cell r="A2310" t="str">
            <v>Barcsay u 6</v>
          </cell>
          <cell r="D2310" t="str">
            <v xml:space="preserve">, </v>
          </cell>
          <cell r="E2310" t="str">
            <v>Pest</v>
          </cell>
          <cell r="F2310" t="str">
            <v>VII Budapest, Barcsay utca 6</v>
          </cell>
          <cell r="K2310" t="str">
            <v>Hrubos József</v>
          </cell>
        </row>
        <row r="2311">
          <cell r="A2311" t="str">
            <v>Barcsay u M</v>
          </cell>
          <cell r="D2311" t="str">
            <v xml:space="preserve">, </v>
          </cell>
          <cell r="E2311" t="str">
            <v>Pest</v>
          </cell>
          <cell r="F2311" t="str">
            <v>VII Budapest, Barcsay utca 5</v>
          </cell>
        </row>
        <row r="2312">
          <cell r="A2312" t="str">
            <v>Bárd u M</v>
          </cell>
          <cell r="D2312" t="str">
            <v xml:space="preserve">, </v>
          </cell>
          <cell r="E2312" t="str">
            <v>Pest</v>
          </cell>
          <cell r="F2312" t="str">
            <v>IX Budapest, Bárd utca 2-3</v>
          </cell>
          <cell r="K2312" t="str">
            <v>Magyar Telekom Nyrt.</v>
          </cell>
        </row>
        <row r="2313">
          <cell r="A2313" t="str">
            <v>Bárdudvarnok 1</v>
          </cell>
          <cell r="B2313" t="str">
            <v>46.33378871</v>
          </cell>
          <cell r="C2313" t="str">
            <v>17.68088469</v>
          </cell>
          <cell r="D2313" t="str">
            <v>46.33378871, 17.68088469</v>
          </cell>
          <cell r="E2313" t="str">
            <v>Somogy</v>
          </cell>
          <cell r="F2313" t="str">
            <v>Bárdudvarnok, Víztorony 146/46 hrsz</v>
          </cell>
          <cell r="G2313" t="str">
            <v>Kaposmérő felől a falu elején víztoronynál konténer</v>
          </cell>
          <cell r="J2313" t="str">
            <v>BS;LTE800;MI</v>
          </cell>
          <cell r="K2313" t="str">
            <v>Dunántúli Regionális Vízmű Zárkörűen Működő Részvénytársaság</v>
          </cell>
        </row>
        <row r="2314">
          <cell r="A2314" t="str">
            <v>Bárdudvarnok 2</v>
          </cell>
          <cell r="D2314" t="str">
            <v xml:space="preserve">, </v>
          </cell>
          <cell r="E2314" t="str">
            <v>Somogy</v>
          </cell>
          <cell r="F2314" t="str">
            <v>Bárdudvarnok, Fiktív utca</v>
          </cell>
        </row>
        <row r="2315">
          <cell r="A2315" t="str">
            <v>Bárdudvarnok M</v>
          </cell>
          <cell r="D2315" t="str">
            <v xml:space="preserve">, </v>
          </cell>
          <cell r="E2315" t="str">
            <v>Somogy</v>
          </cell>
          <cell r="F2315" t="str">
            <v>Bárdudvarnok, belterület 146/46 hrsz</v>
          </cell>
          <cell r="K2315" t="str">
            <v>Magyar Telekom Nyrt.</v>
          </cell>
        </row>
        <row r="2316">
          <cell r="A2316" t="str">
            <v>Bárdudvarnok N</v>
          </cell>
          <cell r="D2316" t="str">
            <v xml:space="preserve">, </v>
          </cell>
          <cell r="E2316" t="str">
            <v>Somogy</v>
          </cell>
          <cell r="F2316" t="str">
            <v>Bárdudvarnok, Bárd lakótelep 85</v>
          </cell>
        </row>
        <row r="2317">
          <cell r="A2317" t="str">
            <v>Bárdudvarnok O</v>
          </cell>
          <cell r="D2317" t="str">
            <v xml:space="preserve">, </v>
          </cell>
          <cell r="E2317" t="str">
            <v>Somogy</v>
          </cell>
          <cell r="F2317" t="str">
            <v>Bárdudvarnok, Csokonai utca 9</v>
          </cell>
        </row>
        <row r="2318">
          <cell r="A2318" t="str">
            <v>Bárdudvarnok P</v>
          </cell>
          <cell r="D2318" t="str">
            <v xml:space="preserve">, </v>
          </cell>
          <cell r="E2318" t="str">
            <v>Somogy</v>
          </cell>
          <cell r="F2318" t="str">
            <v>Bárdudvarnok, Lipótfa lakótelep 1</v>
          </cell>
        </row>
        <row r="2319">
          <cell r="A2319" t="str">
            <v>Barlahida 1</v>
          </cell>
          <cell r="B2319" t="str">
            <v>46.71995304</v>
          </cell>
          <cell r="C2319" t="str">
            <v>16.70516961</v>
          </cell>
          <cell r="D2319" t="str">
            <v>46.71995304, 16.70516961</v>
          </cell>
          <cell r="E2319" t="str">
            <v>Zala</v>
          </cell>
          <cell r="F2319" t="str">
            <v>Barlahida, külterület 082/10 hrsz</v>
          </cell>
          <cell r="G2319" t="str">
            <v>A faluba beérve jobbra az első utcán, majd egyenesen a földes úton a hidroglóbuszig. Antennák megközelítése kosaraskocsival.</v>
          </cell>
          <cell r="H2319" t="str">
            <v>"Corvus 98" Bt. Keszthely, Lovassy u. 8. - Holló János .- T.: 30/298-45-98, tel./fax: (83) 312-128</v>
          </cell>
          <cell r="I2319" t="str">
            <v>Belépésit kell küldeni, kíséret kell a bejutáshoz-a szakfelügyelet díját kiszámlázzák. Konkrét nap, óra megadásával, EÜ könyvecskét ellenőriznek ! -SÜRGŐS HIBAELHÁRÍTÁS ESETÉN TELEFONÁLNI KELL:Dzsudzsák Ferencné : 0692/500344, 0630/3853775, e-mail: dzsudzsak@zalaviz.hu A lakatkulcs a polgármesteri hivatalból kérhető el. (tel.: (92) 577-014 )</v>
          </cell>
          <cell r="J2319" t="str">
            <v>BS;LTE800;MI</v>
          </cell>
          <cell r="K2319" t="str">
            <v>Magyar Telekom Nyrt.</v>
          </cell>
        </row>
        <row r="2320">
          <cell r="A2320" t="str">
            <v>Barlahida M</v>
          </cell>
          <cell r="D2320" t="str">
            <v xml:space="preserve">, </v>
          </cell>
          <cell r="E2320" t="str">
            <v>Zala</v>
          </cell>
          <cell r="F2320" t="str">
            <v>Barlahida, Rákóczi Ferenc utca 14</v>
          </cell>
        </row>
        <row r="2321">
          <cell r="A2321" t="str">
            <v>Barlahida N</v>
          </cell>
          <cell r="D2321" t="str">
            <v xml:space="preserve">, </v>
          </cell>
          <cell r="E2321" t="str">
            <v>Zala</v>
          </cell>
          <cell r="F2321" t="str">
            <v>Barlahida, Dózsa György utca 5</v>
          </cell>
        </row>
        <row r="2322">
          <cell r="A2322" t="str">
            <v>Barlang u 1</v>
          </cell>
          <cell r="D2322" t="str">
            <v xml:space="preserve">, </v>
          </cell>
          <cell r="E2322" t="str">
            <v>Pest</v>
          </cell>
          <cell r="F2322" t="str">
            <v>II Budapest, Barlang utca 18-20</v>
          </cell>
          <cell r="J2322" t="str">
            <v>KR</v>
          </cell>
          <cell r="K2322" t="str">
            <v>Paksi Szilvia</v>
          </cell>
        </row>
        <row r="2323">
          <cell r="A2323" t="str">
            <v>Barlang utca 18-20 II.</v>
          </cell>
          <cell r="D2323" t="str">
            <v xml:space="preserve">, </v>
          </cell>
          <cell r="E2323" t="str">
            <v>Pest</v>
          </cell>
          <cell r="F2323" t="str">
            <v>II Budapest, Barlang utca 18-20</v>
          </cell>
          <cell r="G2323" t="str">
            <v>Cím alapján megtalálható.</v>
          </cell>
        </row>
        <row r="2324">
          <cell r="A2324" t="str">
            <v>Bárna 1</v>
          </cell>
          <cell r="B2324" t="str">
            <v>48.10211299</v>
          </cell>
          <cell r="C2324" t="str">
            <v>19.93131912</v>
          </cell>
          <cell r="D2324" t="str">
            <v>48.10211299, 19.93131912</v>
          </cell>
          <cell r="E2324" t="str">
            <v>Nógrád</v>
          </cell>
          <cell r="F2324" t="str">
            <v>Bárna, Mező utca 520/2 hrsz</v>
          </cell>
          <cell r="G2324" t="str">
            <v>M3-mas autópályán Hatvanig, majd a 21-es úton Bátonyterenyénél rátérünk a 23-mas útra. 5 km után lekanyarodunk Rákóczibánya/Mátraszele fele és Bárnáig megyünk. Bárna központjában a templom mögött a Mező utcában található a temető</v>
          </cell>
          <cell r="H2324" t="str">
            <v>Oravecz Roland Polgármester, 32/405-178</v>
          </cell>
          <cell r="J2324" t="str">
            <v>BS;LTE800;MI</v>
          </cell>
          <cell r="K2324" t="str">
            <v>Pannon</v>
          </cell>
        </row>
        <row r="2325">
          <cell r="A2325" t="str">
            <v>Bárna 2</v>
          </cell>
          <cell r="D2325" t="str">
            <v xml:space="preserve">, </v>
          </cell>
          <cell r="E2325" t="str">
            <v>Nógrád</v>
          </cell>
          <cell r="F2325" t="str">
            <v>Bárna, Kossuth út 72</v>
          </cell>
        </row>
        <row r="2326">
          <cell r="A2326" t="str">
            <v>Barnag 1</v>
          </cell>
          <cell r="D2326" t="str">
            <v xml:space="preserve">, </v>
          </cell>
          <cell r="E2326" t="str">
            <v>Veszprém</v>
          </cell>
          <cell r="F2326" t="str">
            <v>Barnag, Fő utca 98 hrsz</v>
          </cell>
          <cell r="J2326" t="str">
            <v>LTE800</v>
          </cell>
        </row>
        <row r="2327">
          <cell r="A2327" t="str">
            <v>Báróczy u M</v>
          </cell>
          <cell r="D2327" t="str">
            <v xml:space="preserve">, </v>
          </cell>
          <cell r="E2327" t="str">
            <v>Pest</v>
          </cell>
          <cell r="F2327" t="str">
            <v>XIV Budapest, Báróczy utca 2-4</v>
          </cell>
          <cell r="K2327" t="str">
            <v>Magyar Telekom Nyrt.</v>
          </cell>
        </row>
        <row r="2328">
          <cell r="A2328" t="str">
            <v>Baross Étterem 1</v>
          </cell>
          <cell r="D2328" t="str">
            <v xml:space="preserve">, </v>
          </cell>
          <cell r="E2328" t="str">
            <v>Pest</v>
          </cell>
          <cell r="F2328" t="str">
            <v>VIII Budapest, Baross tér 11/A</v>
          </cell>
        </row>
        <row r="2329">
          <cell r="A2329" t="str">
            <v>Baross tér 1</v>
          </cell>
          <cell r="B2329" t="str">
            <v>47.49970579</v>
          </cell>
          <cell r="C2329" t="str">
            <v>19.07916183</v>
          </cell>
          <cell r="D2329" t="str">
            <v>47.49970579, 19.07916183</v>
          </cell>
          <cell r="E2329" t="str">
            <v>Pest</v>
          </cell>
          <cell r="F2329" t="str">
            <v>VII Budapest, Rákóczi út 90</v>
          </cell>
          <cell r="G2329" t="str">
            <v>A munkás utcai gazdasági bejárón keresztül balra, a tűzlépcsőn egy emeletet fel, majd a folyosón végig Z alakban. A diszpécserszoba után balra gazdasági lifttel fel a VII. emeletre. A 716-os szobával szembeni lépcsőházban fel a VIII. emeletre. Ott először balra azután jobbra a liftszerelő műhely ajtaja mögött állomásajtó és tetőkijárat.</v>
          </cell>
          <cell r="H2329" t="str">
            <v>Kertész Tamás tamas.kertesz@danubiushotels.com 70-4509693</v>
          </cell>
          <cell r="I2329" t="str">
            <v>1/2 emeleti diszpécsernél a 8 sz. felvonógépház kulcsát kell kérni. Az éjszakai munkavégzést külön az adott napra kell kérni.</v>
          </cell>
          <cell r="J2329" t="str">
            <v>BS;UBS2100;LTE800;LTE1800;LL</v>
          </cell>
          <cell r="K2329" t="str">
            <v>Grand Hotel Hungária</v>
          </cell>
        </row>
        <row r="2330">
          <cell r="A2330" t="str">
            <v>Baross tér L</v>
          </cell>
          <cell r="B2330" t="str">
            <v>47.49932791</v>
          </cell>
          <cell r="C2330" t="str">
            <v>19.07951998</v>
          </cell>
          <cell r="D2330" t="str">
            <v>47.49932791, 19.07951998</v>
          </cell>
          <cell r="E2330" t="str">
            <v>Pest</v>
          </cell>
          <cell r="F2330" t="str">
            <v>VIII Budapest, Baross tér 2</v>
          </cell>
          <cell r="G2330" t="str">
            <v>1087 BUDAPEST Baross tér 2 1 emelet 5 ajtó</v>
          </cell>
        </row>
        <row r="2331">
          <cell r="A2331" t="str">
            <v>Baross tér M</v>
          </cell>
          <cell r="D2331" t="str">
            <v xml:space="preserve">, </v>
          </cell>
          <cell r="E2331" t="str">
            <v>Pest</v>
          </cell>
          <cell r="F2331" t="str">
            <v>VII Budapest, Baross tér 17</v>
          </cell>
          <cell r="K2331" t="str">
            <v>Magyar Telekom Nyrt.</v>
          </cell>
        </row>
        <row r="2332">
          <cell r="A2332" t="str">
            <v>Baross tér N</v>
          </cell>
          <cell r="B2332" t="str">
            <v>47.50093619</v>
          </cell>
          <cell r="C2332" t="str">
            <v>19.08557359</v>
          </cell>
          <cell r="D2332" t="str">
            <v>47.50093619, 19.08557359</v>
          </cell>
          <cell r="E2332" t="str">
            <v>Pest</v>
          </cell>
          <cell r="F2332" t="str">
            <v>VIII Budapest, Baross tér 11/C</v>
          </cell>
          <cell r="G2332" t="str">
            <v>GTS:Antenna elhelyezkedés: lapos tetőn
Beltéri elhelyezkedés: IPH rackszekrény mellett a routerrel együtt (annyira zsúfolt már a rack, h semmi nem fér bele)
Végpont elhelyezkedés:  Uo.
Megjegyzés: a rack 4m magasan van, a postán van hozzá létra</v>
          </cell>
          <cell r="H2332" t="str">
            <v>nincs adat</v>
          </cell>
          <cell r="J2332" t="str">
            <v>MI</v>
          </cell>
          <cell r="K2332" t="str">
            <v>Magyar Telekom Nyrt.</v>
          </cell>
        </row>
        <row r="2333">
          <cell r="A2333" t="str">
            <v>Baross tér O</v>
          </cell>
          <cell r="D2333" t="str">
            <v xml:space="preserve">, </v>
          </cell>
          <cell r="E2333" t="str">
            <v>Pest</v>
          </cell>
          <cell r="F2333" t="str">
            <v>VII Budapest, Baross tér 15</v>
          </cell>
        </row>
        <row r="2334">
          <cell r="A2334" t="str">
            <v>Baross tér P</v>
          </cell>
          <cell r="D2334" t="str">
            <v xml:space="preserve">, </v>
          </cell>
          <cell r="E2334" t="str">
            <v>Pest</v>
          </cell>
          <cell r="F2334" t="str">
            <v>VII Budapest, Baross tér 4</v>
          </cell>
        </row>
        <row r="2335">
          <cell r="A2335" t="str">
            <v>Baross tér R</v>
          </cell>
          <cell r="D2335" t="str">
            <v xml:space="preserve">, </v>
          </cell>
          <cell r="E2335" t="str">
            <v>Pest</v>
          </cell>
          <cell r="F2335" t="str">
            <v>VIII Budapest, Baross tér 6</v>
          </cell>
          <cell r="K2335" t="str">
            <v>Magyar Telekom Nyrt.</v>
          </cell>
        </row>
        <row r="2336">
          <cell r="A2336" t="str">
            <v>Baross tér S</v>
          </cell>
          <cell r="D2336" t="str">
            <v xml:space="preserve">, </v>
          </cell>
          <cell r="E2336" t="str">
            <v>Pest</v>
          </cell>
          <cell r="F2336" t="str">
            <v>VIII Budapest, Baross tér 9</v>
          </cell>
          <cell r="K2336" t="str">
            <v>Magyar Telekom Nyrt.</v>
          </cell>
        </row>
        <row r="2337">
          <cell r="A2337" t="str">
            <v>Baross u 1</v>
          </cell>
          <cell r="D2337" t="str">
            <v xml:space="preserve">, </v>
          </cell>
          <cell r="E2337" t="str">
            <v>Pest</v>
          </cell>
          <cell r="F2337" t="str">
            <v>XVI Budapest, Baross utca 102</v>
          </cell>
          <cell r="G2337" t="str">
            <v>XVI.ker Baross u. - József u. sarok</v>
          </cell>
          <cell r="I2337" t="str">
            <v>5865 területi egységkulcs</v>
          </cell>
          <cell r="K2337" t="str">
            <v>Magyar Telekom Nyrt.</v>
          </cell>
        </row>
        <row r="2338">
          <cell r="A2338" t="str">
            <v>Baross u 2</v>
          </cell>
          <cell r="D2338" t="str">
            <v xml:space="preserve">, </v>
          </cell>
          <cell r="E2338" t="str">
            <v>Pest</v>
          </cell>
          <cell r="F2338" t="str">
            <v>VIII Budapest, Baross utca 90</v>
          </cell>
          <cell r="K2338" t="str">
            <v>Magyar Telekom Nyrt.</v>
          </cell>
        </row>
        <row r="2339">
          <cell r="A2339" t="str">
            <v>Baross u 2A</v>
          </cell>
          <cell r="D2339" t="str">
            <v xml:space="preserve">, </v>
          </cell>
          <cell r="E2339" t="str">
            <v>Pest</v>
          </cell>
          <cell r="F2339" t="str">
            <v>VIII Budapest, Baross utca 19</v>
          </cell>
          <cell r="G2339" t="str">
            <v>VIII.ker. Baross u. 19. lépcsőház folyosó</v>
          </cell>
          <cell r="I2339" t="str">
            <v>Rittal szekrénykulcs</v>
          </cell>
        </row>
        <row r="2340">
          <cell r="A2340" t="str">
            <v>Baross u 2B</v>
          </cell>
          <cell r="D2340" t="str">
            <v xml:space="preserve">, </v>
          </cell>
          <cell r="E2340" t="str">
            <v>Pest</v>
          </cell>
          <cell r="F2340" t="str">
            <v>VIII Budapest, Baross utca 78</v>
          </cell>
        </row>
        <row r="2341">
          <cell r="A2341" t="str">
            <v>Baross u 2C</v>
          </cell>
          <cell r="D2341" t="str">
            <v xml:space="preserve">, </v>
          </cell>
          <cell r="E2341" t="str">
            <v>Pest</v>
          </cell>
          <cell r="F2341" t="str">
            <v>VIII Budapest, Baross utca 87</v>
          </cell>
        </row>
        <row r="2342">
          <cell r="A2342" t="str">
            <v>Baross u 2D</v>
          </cell>
          <cell r="D2342" t="str">
            <v xml:space="preserve">, </v>
          </cell>
          <cell r="E2342" t="str">
            <v>Pest</v>
          </cell>
          <cell r="F2342" t="str">
            <v>VIII Budapest, Baross utca 119</v>
          </cell>
          <cell r="G2342" t="str">
            <v>GTS:Az ant. elhelyezkedés, tipus: enyhe emelkedésű sátortetőn, tetőtéri ablakon kimásszni és fel lehet sétáni az ant.-hoz. A beltéri elhelyezkedés: az I. em.-en a szerverhelyiségben, rack szekrényben</v>
          </cell>
          <cell r="H2342" t="str">
            <v>Varga ? Sudár Lajos: 20 ? 933 ? 7713</v>
          </cell>
        </row>
        <row r="2343">
          <cell r="A2343" t="str">
            <v>Baross u 2E</v>
          </cell>
          <cell r="D2343" t="str">
            <v xml:space="preserve">, </v>
          </cell>
          <cell r="E2343" t="str">
            <v>Pest</v>
          </cell>
          <cell r="F2343" t="str">
            <v>VIII Budapest, Baross utca 65-67</v>
          </cell>
          <cell r="G2343" t="str">
            <v>Az ügyfél, 1082 Budapest, Baross utca 63-67, Józsefvárosi Polgármesteri Hivatal. 
 A beltéri a padláson levő elosztó szekrénybe lett telepítve. Az optika a gépteremben meglévő rack szekrénybe lett kifejtve (ODF 1 23-24). Az antenna az épület tetejére került meglévő kémény korlátra. A tetőre az épület lépcsőházából lehet feljutni a padlásra.</v>
          </cell>
          <cell r="H2343" t="str">
            <v>Vrábel Olivér, 20/250-9618, informatika@jozsefvaros.hu</v>
          </cell>
          <cell r="I2343" t="str">
            <v>Előre egyeztetett időben Vrábel Olivér. 8-16:30</v>
          </cell>
          <cell r="J2343" t="str">
            <v>MI</v>
          </cell>
        </row>
        <row r="2344">
          <cell r="A2344" t="str">
            <v>Baross u 2F</v>
          </cell>
          <cell r="D2344" t="str">
            <v xml:space="preserve">, </v>
          </cell>
          <cell r="E2344" t="str">
            <v>Pest</v>
          </cell>
          <cell r="F2344" t="str">
            <v>VIII Budapest, Baross utca 28</v>
          </cell>
          <cell r="G2344" t="str">
            <v>VIII. Baross u. 28. - Szentkirályi u. pont a sarok</v>
          </cell>
          <cell r="I2344" t="str">
            <v>1-es Akna</v>
          </cell>
        </row>
        <row r="2345">
          <cell r="A2345" t="str">
            <v>Baross u 2G</v>
          </cell>
          <cell r="D2345" t="str">
            <v xml:space="preserve">, </v>
          </cell>
          <cell r="E2345" t="str">
            <v>Pest</v>
          </cell>
          <cell r="F2345" t="str">
            <v>VIII Budapest, Baross utca 60</v>
          </cell>
        </row>
        <row r="2346">
          <cell r="A2346" t="str">
            <v>Baross u 2H</v>
          </cell>
          <cell r="D2346" t="str">
            <v xml:space="preserve">, </v>
          </cell>
          <cell r="E2346" t="str">
            <v>Pest</v>
          </cell>
          <cell r="F2346" t="str">
            <v>VIII Budapest, Baross utca 61</v>
          </cell>
        </row>
        <row r="2347">
          <cell r="A2347" t="str">
            <v>Baross u 2I</v>
          </cell>
          <cell r="D2347" t="str">
            <v xml:space="preserve">, </v>
          </cell>
          <cell r="E2347" t="str">
            <v>Pest</v>
          </cell>
          <cell r="F2347" t="str">
            <v>VIII Budapest, Baross utca 62</v>
          </cell>
        </row>
        <row r="2348">
          <cell r="A2348" t="str">
            <v>Baross u 2J</v>
          </cell>
          <cell r="B2348" t="str">
            <v>47.48951613</v>
          </cell>
          <cell r="C2348" t="str">
            <v>19.07315764</v>
          </cell>
          <cell r="D2348" t="str">
            <v>47.48951613, 19.07315764</v>
          </cell>
          <cell r="E2348" t="str">
            <v>Pest</v>
          </cell>
          <cell r="F2348" t="str">
            <v>VIII Budapest, Baross utca 63</v>
          </cell>
        </row>
        <row r="2349">
          <cell r="A2349" t="str">
            <v>Baross u 2K</v>
          </cell>
          <cell r="B2349" t="str">
            <v>47.48983085</v>
          </cell>
          <cell r="C2349" t="str">
            <v>19.07358244</v>
          </cell>
          <cell r="D2349" t="str">
            <v>47.48983085, 19.07358244</v>
          </cell>
          <cell r="E2349" t="str">
            <v>Pest</v>
          </cell>
          <cell r="F2349" t="str">
            <v>VIII Budapest, Baross utca 66-68</v>
          </cell>
        </row>
        <row r="2350">
          <cell r="A2350" t="str">
            <v>Baross u 2L</v>
          </cell>
          <cell r="D2350" t="str">
            <v xml:space="preserve">, </v>
          </cell>
          <cell r="E2350" t="str">
            <v>Pest</v>
          </cell>
          <cell r="F2350" t="str">
            <v>VIII Budapest, Baross utca 70-72</v>
          </cell>
        </row>
        <row r="2351">
          <cell r="A2351" t="str">
            <v>Baross u 2M</v>
          </cell>
          <cell r="D2351" t="str">
            <v xml:space="preserve">, </v>
          </cell>
          <cell r="E2351" t="str">
            <v>Pest</v>
          </cell>
          <cell r="F2351" t="str">
            <v>VIII Budapest, Baross utca 75</v>
          </cell>
        </row>
        <row r="2352">
          <cell r="A2352" t="str">
            <v>Baross u 2N</v>
          </cell>
          <cell r="D2352" t="str">
            <v xml:space="preserve">, </v>
          </cell>
          <cell r="E2352" t="str">
            <v>Pest</v>
          </cell>
          <cell r="F2352" t="str">
            <v>VIII Budapest, Baross utca 76</v>
          </cell>
        </row>
        <row r="2353">
          <cell r="A2353" t="str">
            <v>Baross u 2O</v>
          </cell>
          <cell r="D2353" t="str">
            <v xml:space="preserve">, </v>
          </cell>
          <cell r="E2353" t="str">
            <v>Pest</v>
          </cell>
          <cell r="F2353" t="str">
            <v>VIII Budapest, Baross utca 77</v>
          </cell>
        </row>
        <row r="2354">
          <cell r="A2354" t="str">
            <v>Baross u 2P</v>
          </cell>
          <cell r="D2354" t="str">
            <v xml:space="preserve">, </v>
          </cell>
          <cell r="E2354" t="str">
            <v>Pest</v>
          </cell>
          <cell r="F2354" t="str">
            <v>VIII Budapest, Baross utca 79</v>
          </cell>
        </row>
        <row r="2355">
          <cell r="A2355" t="str">
            <v>Baross u 2Q</v>
          </cell>
          <cell r="D2355" t="str">
            <v xml:space="preserve">, </v>
          </cell>
          <cell r="E2355" t="str">
            <v>Pest</v>
          </cell>
          <cell r="F2355" t="str">
            <v>VIII Budapest, Baross utca 83</v>
          </cell>
        </row>
        <row r="2356">
          <cell r="A2356" t="str">
            <v>Baross u 2R</v>
          </cell>
          <cell r="D2356" t="str">
            <v xml:space="preserve">, </v>
          </cell>
          <cell r="E2356" t="str">
            <v>Pest</v>
          </cell>
          <cell r="F2356" t="str">
            <v>VIII Budapest, Baross utca 89</v>
          </cell>
        </row>
        <row r="2357">
          <cell r="A2357" t="str">
            <v>Baross u 2S</v>
          </cell>
          <cell r="D2357" t="str">
            <v xml:space="preserve">, </v>
          </cell>
          <cell r="E2357" t="str">
            <v>Pest</v>
          </cell>
          <cell r="F2357" t="str">
            <v>VIII Budapest, Baross utca 91</v>
          </cell>
        </row>
        <row r="2358">
          <cell r="A2358" t="str">
            <v>Baross u 2T</v>
          </cell>
          <cell r="D2358" t="str">
            <v xml:space="preserve">, </v>
          </cell>
          <cell r="E2358" t="str">
            <v>Pest</v>
          </cell>
          <cell r="F2358" t="str">
            <v>VIII Budapest, Baross utca 93</v>
          </cell>
        </row>
        <row r="2359">
          <cell r="A2359" t="str">
            <v>Baross u 2U</v>
          </cell>
          <cell r="D2359" t="str">
            <v xml:space="preserve">, </v>
          </cell>
          <cell r="E2359" t="str">
            <v>Pest</v>
          </cell>
          <cell r="F2359" t="str">
            <v>VIII Budapest, Baross utca 4</v>
          </cell>
        </row>
        <row r="2360">
          <cell r="A2360" t="str">
            <v>Baross u 2V</v>
          </cell>
          <cell r="D2360" t="str">
            <v xml:space="preserve">, </v>
          </cell>
          <cell r="E2360" t="str">
            <v>Pest</v>
          </cell>
          <cell r="F2360" t="str">
            <v>VIII Budapest, Baross utca 41</v>
          </cell>
        </row>
        <row r="2361">
          <cell r="A2361" t="str">
            <v>Baross u 2Z</v>
          </cell>
          <cell r="B2361" t="str">
            <v>47.48957973</v>
          </cell>
          <cell r="C2361" t="str">
            <v>19.06999928</v>
          </cell>
          <cell r="D2361" t="str">
            <v>47.48957973, 19.06999928</v>
          </cell>
          <cell r="E2361" t="str">
            <v>Pest</v>
          </cell>
          <cell r="F2361" t="str">
            <v>VIII Budapest, Baross utca 52</v>
          </cell>
        </row>
        <row r="2362">
          <cell r="A2362" t="str">
            <v>Baross u 3</v>
          </cell>
          <cell r="D2362" t="str">
            <v xml:space="preserve">, </v>
          </cell>
          <cell r="E2362" t="str">
            <v>Pest</v>
          </cell>
          <cell r="F2362" t="str">
            <v>VIII Budapest, Baross utca 120</v>
          </cell>
          <cell r="G2362" t="str">
            <v>A megadott címen.</v>
          </cell>
          <cell r="I2362" t="str">
            <v>KTV-ONU alépítményben a járda alatt. DSLAM az épületben.</v>
          </cell>
          <cell r="K2362" t="str">
            <v>Magyar Telekom Nyrt.</v>
          </cell>
        </row>
        <row r="2363">
          <cell r="A2363" t="str">
            <v>Baross u 3A</v>
          </cell>
          <cell r="B2363" t="str">
            <v>47.48932565</v>
          </cell>
          <cell r="C2363" t="str">
            <v>19.07966008</v>
          </cell>
          <cell r="D2363" t="str">
            <v>47.48932565, 19.07966008</v>
          </cell>
          <cell r="E2363" t="str">
            <v>Pest</v>
          </cell>
          <cell r="F2363" t="str">
            <v>VIII Budapest, Baross utca 94</v>
          </cell>
        </row>
        <row r="2364">
          <cell r="A2364" t="str">
            <v>Baross u 3B</v>
          </cell>
          <cell r="D2364" t="str">
            <v xml:space="preserve">, </v>
          </cell>
          <cell r="E2364" t="str">
            <v>Pest</v>
          </cell>
          <cell r="F2364" t="str">
            <v>VIII Budapest, Baross utca 101</v>
          </cell>
        </row>
        <row r="2365">
          <cell r="A2365" t="str">
            <v>Baross u 3C</v>
          </cell>
          <cell r="D2365" t="str">
            <v xml:space="preserve">, </v>
          </cell>
          <cell r="E2365" t="str">
            <v>Pest</v>
          </cell>
          <cell r="F2365" t="str">
            <v>VIII Budapest, Baross utca 103</v>
          </cell>
        </row>
        <row r="2366">
          <cell r="A2366" t="str">
            <v>Baross u 3D</v>
          </cell>
          <cell r="D2366" t="str">
            <v xml:space="preserve">, </v>
          </cell>
          <cell r="E2366" t="str">
            <v>Pest</v>
          </cell>
          <cell r="F2366" t="str">
            <v>VIII Budapest, Baross utca 109</v>
          </cell>
        </row>
        <row r="2367">
          <cell r="A2367" t="str">
            <v>Baross u 3E</v>
          </cell>
          <cell r="D2367" t="str">
            <v xml:space="preserve">, </v>
          </cell>
          <cell r="E2367" t="str">
            <v>Pest</v>
          </cell>
          <cell r="F2367" t="str">
            <v>VIII Budapest, Baross utca 110</v>
          </cell>
        </row>
        <row r="2368">
          <cell r="A2368" t="str">
            <v>Baross u 3F</v>
          </cell>
          <cell r="D2368" t="str">
            <v xml:space="preserve">, </v>
          </cell>
          <cell r="E2368" t="str">
            <v>Pest</v>
          </cell>
          <cell r="F2368" t="str">
            <v>VIII Budapest, Baross utca 111</v>
          </cell>
        </row>
        <row r="2369">
          <cell r="A2369" t="str">
            <v>Baross u 3G</v>
          </cell>
          <cell r="D2369" t="str">
            <v xml:space="preserve">, </v>
          </cell>
          <cell r="E2369" t="str">
            <v>Pest</v>
          </cell>
          <cell r="F2369" t="str">
            <v>VIII Budapest, Baross utca 113</v>
          </cell>
        </row>
        <row r="2370">
          <cell r="A2370" t="str">
            <v>Baross u 3H</v>
          </cell>
          <cell r="D2370" t="str">
            <v xml:space="preserve">, </v>
          </cell>
          <cell r="E2370" t="str">
            <v>Pest</v>
          </cell>
          <cell r="F2370" t="str">
            <v>VIII Budapest, Baross utca 115</v>
          </cell>
        </row>
        <row r="2371">
          <cell r="A2371" t="str">
            <v>Baross u 3I</v>
          </cell>
          <cell r="D2371" t="str">
            <v xml:space="preserve">, </v>
          </cell>
          <cell r="E2371" t="str">
            <v>Pest</v>
          </cell>
          <cell r="F2371" t="str">
            <v>VIII Budapest, Baross utca 118</v>
          </cell>
        </row>
        <row r="2372">
          <cell r="A2372" t="str">
            <v>Baross u 3J</v>
          </cell>
          <cell r="D2372" t="str">
            <v xml:space="preserve">, </v>
          </cell>
          <cell r="E2372" t="str">
            <v>Pest</v>
          </cell>
          <cell r="F2372" t="str">
            <v>VIII Budapest, Baross utca 121</v>
          </cell>
        </row>
        <row r="2373">
          <cell r="A2373" t="str">
            <v>Baross u 3K</v>
          </cell>
          <cell r="D2373" t="str">
            <v xml:space="preserve">, </v>
          </cell>
          <cell r="E2373" t="str">
            <v>Pest</v>
          </cell>
          <cell r="F2373" t="str">
            <v>VIII Budapest, Baross utca 122</v>
          </cell>
        </row>
        <row r="2374">
          <cell r="A2374" t="str">
            <v>Baross u 3L</v>
          </cell>
          <cell r="D2374" t="str">
            <v xml:space="preserve">, </v>
          </cell>
          <cell r="E2374" t="str">
            <v>Pest</v>
          </cell>
          <cell r="F2374" t="str">
            <v>VIII Budapest, Baross utca 123</v>
          </cell>
        </row>
        <row r="2375">
          <cell r="A2375" t="str">
            <v>Baross u 3M</v>
          </cell>
          <cell r="D2375" t="str">
            <v xml:space="preserve">, </v>
          </cell>
          <cell r="E2375" t="str">
            <v>Pest</v>
          </cell>
          <cell r="F2375" t="str">
            <v>VIII Budapest, Baross utca 124</v>
          </cell>
        </row>
        <row r="2376">
          <cell r="A2376" t="str">
            <v>Baross u 3N</v>
          </cell>
          <cell r="D2376" t="str">
            <v xml:space="preserve">, </v>
          </cell>
          <cell r="E2376" t="str">
            <v>Pest</v>
          </cell>
          <cell r="F2376" t="str">
            <v>VIII Budapest, Baross utca 126</v>
          </cell>
        </row>
        <row r="2377">
          <cell r="A2377" t="str">
            <v>Baross u 3O</v>
          </cell>
          <cell r="B2377" t="str">
            <v>47.48918757</v>
          </cell>
          <cell r="C2377" t="str">
            <v>19.08969245</v>
          </cell>
          <cell r="D2377" t="str">
            <v>47.48918757, 19.08969245</v>
          </cell>
          <cell r="E2377" t="str">
            <v>Pest</v>
          </cell>
          <cell r="F2377" t="str">
            <v>VIII Budapest, Baross utca 129</v>
          </cell>
        </row>
        <row r="2378">
          <cell r="A2378" t="str">
            <v>Baross u 3P</v>
          </cell>
          <cell r="D2378" t="str">
            <v xml:space="preserve">, </v>
          </cell>
          <cell r="E2378" t="str">
            <v>Pest</v>
          </cell>
          <cell r="F2378" t="str">
            <v>VIII Budapest, Baross utca 131</v>
          </cell>
        </row>
        <row r="2379">
          <cell r="A2379" t="str">
            <v>Baross u 3Q</v>
          </cell>
          <cell r="D2379" t="str">
            <v xml:space="preserve">, </v>
          </cell>
          <cell r="E2379" t="str">
            <v>Pest</v>
          </cell>
          <cell r="F2379" t="str">
            <v>VIII Budapest, Baross utca 134</v>
          </cell>
        </row>
        <row r="2380">
          <cell r="A2380" t="str">
            <v>Baross u 3R</v>
          </cell>
          <cell r="B2380" t="str">
            <v>47.51502959</v>
          </cell>
          <cell r="C2380" t="str">
            <v>19.1911085</v>
          </cell>
          <cell r="D2380" t="str">
            <v>47.51502959, 19.1911085</v>
          </cell>
          <cell r="E2380" t="str">
            <v>Pest</v>
          </cell>
          <cell r="F2380" t="str">
            <v>XVI Budapest, Baross Gábor utca 28-30</v>
          </cell>
          <cell r="G2380" t="str">
            <v>Budapest Baross Gábor u 28-30 a beltéri a telepített üvegszekrényünkben ami az ügyfélfogadóban található a kültéri a padláson keresztül közelíthető meg a padlásfeljáró a folyosón található. Padlásról tetőátvezetőn keresztül csövön az antenna , tetőkibúvón keresztül kijutás az antennához helyszínen létra található.</v>
          </cell>
          <cell r="H2380" t="str">
            <v>A mindenkori informatikust kell keresni és az irodavezetővel is kell értekezni.
Központi Telekomos kapcsolattartó: Borosovics Kati (+36 30 960-0466) felé el kell küldeni minimum 3 nappal korábban MVM-Net-es belépési sablont</v>
          </cell>
          <cell r="I2380" t="str">
            <v xml:space="preserve">Csak munkaidőben , de 30 percet 1 órát tudnak maradni ha muszáj.
</v>
          </cell>
          <cell r="J2380" t="str">
            <v>MI</v>
          </cell>
          <cell r="K2380" t="str">
            <v>Magyar Telekom Nyrt.</v>
          </cell>
        </row>
        <row r="2381">
          <cell r="A2381" t="str">
            <v>Baross u 3S</v>
          </cell>
          <cell r="D2381" t="str">
            <v xml:space="preserve">, </v>
          </cell>
          <cell r="E2381" t="str">
            <v>Pest</v>
          </cell>
          <cell r="F2381" t="str">
            <v>VIII Budapest, Baross utca 59</v>
          </cell>
        </row>
        <row r="2382">
          <cell r="A2382" t="str">
            <v>Baross u 3T</v>
          </cell>
          <cell r="D2382" t="str">
            <v xml:space="preserve">, </v>
          </cell>
          <cell r="E2382" t="str">
            <v>Pest</v>
          </cell>
          <cell r="F2382" t="str">
            <v>VIII Budapest, Baross utca 88</v>
          </cell>
        </row>
        <row r="2383">
          <cell r="A2383" t="str">
            <v>Baross u 3U</v>
          </cell>
          <cell r="D2383" t="str">
            <v xml:space="preserve">, </v>
          </cell>
          <cell r="E2383" t="str">
            <v>Pest</v>
          </cell>
          <cell r="F2383" t="str">
            <v>IV Budapest, Baross utca 102</v>
          </cell>
          <cell r="G2383" t="str">
            <v>Cím előtt szekrény aknával és betáppal</v>
          </cell>
          <cell r="K2383" t="str">
            <v>Magyar Telekom Nyrt.</v>
          </cell>
        </row>
        <row r="2384">
          <cell r="A2384" t="str">
            <v>Baross u 3V</v>
          </cell>
          <cell r="D2384" t="str">
            <v xml:space="preserve">, </v>
          </cell>
          <cell r="E2384" t="str">
            <v>Pest</v>
          </cell>
          <cell r="F2384" t="str">
            <v>VIII Budapest, Baross utca 128</v>
          </cell>
        </row>
        <row r="2385">
          <cell r="A2385" t="str">
            <v>Baross u 3W</v>
          </cell>
          <cell r="D2385" t="str">
            <v xml:space="preserve">, </v>
          </cell>
          <cell r="E2385" t="str">
            <v>Pest</v>
          </cell>
          <cell r="F2385" t="str">
            <v>XVI Budapest, Baross Gábor utca 32</v>
          </cell>
        </row>
        <row r="2386">
          <cell r="A2386" t="str">
            <v>Baross u 3Z</v>
          </cell>
          <cell r="D2386" t="str">
            <v xml:space="preserve">, </v>
          </cell>
          <cell r="E2386" t="str">
            <v>Pest</v>
          </cell>
          <cell r="F2386" t="str">
            <v>VIII Budapest, Baross utca 5</v>
          </cell>
          <cell r="G2386" t="str">
            <v>1082 Budapest, Baross utca 5. OMV Hungária Kft.  Beltéri a benzinkúton, a kassza mellett a falon.  Antenna az épület tetején lapostetős tartón.   
GTS:GTS Társszolgáltatói vonak (HD) a berendezések a hálózati eszközöknél.</v>
          </cell>
          <cell r="H2386" t="str">
            <v>Misek Csaba +36-30-480-6107
GTS: Misek Csaba, 30/274-2493</v>
          </cell>
          <cell r="I2386" t="str">
            <v xml:space="preserve">Előre egyeztetett időpontban.
Tetőre feljutáshoz a parkolóház portásától (1. emelet) el kell kérni a tetőkulcsot. Benzinkút melletti ajtón lehet az épületben jutni, ami mindig zárva van, ezért az ajtó melletti telefonnal fel kell hívni a portást, aki kinyitja.
</v>
          </cell>
          <cell r="J2386" t="str">
            <v>MI</v>
          </cell>
          <cell r="K2386" t="str">
            <v>Magyar Telekom Nyrt.</v>
          </cell>
        </row>
        <row r="2387">
          <cell r="A2387" t="str">
            <v>Baross u 4</v>
          </cell>
          <cell r="D2387" t="str">
            <v xml:space="preserve">, </v>
          </cell>
          <cell r="E2387" t="str">
            <v>Pest</v>
          </cell>
          <cell r="F2387" t="str">
            <v>XX Budapest, Baross utca 127</v>
          </cell>
          <cell r="K2387" t="str">
            <v>Magyar Telekom Nyrt.</v>
          </cell>
        </row>
        <row r="2388">
          <cell r="A2388" t="str">
            <v>Baross u 4B</v>
          </cell>
          <cell r="B2388" t="str">
            <v>47.57016824</v>
          </cell>
          <cell r="C2388" t="str">
            <v>19.08604756</v>
          </cell>
          <cell r="D2388" t="str">
            <v>47.57016824, 19.08604756</v>
          </cell>
          <cell r="E2388" t="str">
            <v>Pest</v>
          </cell>
          <cell r="F2388" t="str">
            <v>IV Budapest, Baross utca 57</v>
          </cell>
        </row>
        <row r="2389">
          <cell r="A2389" t="str">
            <v>Baross u 4C</v>
          </cell>
          <cell r="D2389" t="str">
            <v xml:space="preserve">, </v>
          </cell>
          <cell r="E2389" t="str">
            <v>Pest</v>
          </cell>
          <cell r="F2389" t="str">
            <v>IV Budapest, Baross utca 69</v>
          </cell>
          <cell r="G2389" t="str">
            <v xml:space="preserve">Az ügyfél, 1047 Budapest Baross utca 69. Károly kórház. Főkapun behajtva sorompón keresztül, majd szemben egyenesen a főépület.  A beltéri az épület archívumában található ami a főbejáraton belépve rögtön balra az első ajtó. Új  rack szekrénybe lett telepítve. Az antenna az épület tetején 12 m magasan. A tetőre a második emeletről nyíló padlásfeljárón a padlásra és onnan tetőkibúvón keresztül lehet kijutni.
</v>
          </cell>
          <cell r="H2389" t="str">
            <v xml:space="preserve">Lenc László  0620/7763461.
</v>
          </cell>
          <cell r="I2389" t="str">
            <v xml:space="preserve">Előre egyeztetett időben Lenc László  0620/7763461. Turi Ignác  0630/3601230 
</v>
          </cell>
          <cell r="J2389" t="str">
            <v>MI</v>
          </cell>
        </row>
        <row r="2390">
          <cell r="A2390" t="str">
            <v>Baross u 4D</v>
          </cell>
          <cell r="B2390" t="str">
            <v>47.43505241</v>
          </cell>
          <cell r="C2390" t="str">
            <v>19.09947364</v>
          </cell>
          <cell r="D2390" t="str">
            <v>47.43505241, 19.09947364</v>
          </cell>
          <cell r="E2390" t="str">
            <v>Pest</v>
          </cell>
          <cell r="F2390" t="str">
            <v>XX Budapest, Baross utca 48-50</v>
          </cell>
        </row>
        <row r="2391">
          <cell r="A2391" t="str">
            <v>Baross u 4E</v>
          </cell>
          <cell r="D2391" t="str">
            <v xml:space="preserve">, </v>
          </cell>
          <cell r="E2391" t="str">
            <v>Pest</v>
          </cell>
          <cell r="F2391" t="str">
            <v>IV Budapest, Baross utca 11-15</v>
          </cell>
        </row>
        <row r="2392">
          <cell r="A2392" t="str">
            <v>Baross u 4F</v>
          </cell>
          <cell r="D2392" t="str">
            <v xml:space="preserve">, </v>
          </cell>
          <cell r="E2392" t="str">
            <v>Pest</v>
          </cell>
          <cell r="F2392" t="str">
            <v>IV Budapest, Baross utca 37</v>
          </cell>
          <cell r="G2392" t="str">
            <v>GTS:Telepítési adatok:
Az ant. elhelyezkedés: sátortető, kéményseprő járda mellett.
A beltéri elhelyezkedés: fszinti iroda, rack felső része.
Végpont elhelyezkedés: uott.</v>
          </cell>
          <cell r="H2392" t="str">
            <v>Kovács Melinda
kovacs.melinda@diagral.hu       
+3612720999</v>
          </cell>
        </row>
        <row r="2393">
          <cell r="A2393" t="str">
            <v>Baross u 4G</v>
          </cell>
          <cell r="D2393" t="str">
            <v xml:space="preserve">, </v>
          </cell>
          <cell r="E2393" t="str">
            <v>Pest</v>
          </cell>
          <cell r="F2393" t="str">
            <v>XVI Budapest, Baross Gábor utca 1</v>
          </cell>
          <cell r="G2393" t="str">
            <v>GTS:Az ant. elhelyezkedés, tipus: a kéményen,  0,3-as ant, meredek tető a tulajdonos lakásán keresztül lehet kijutni
 -A beltéri tipusa, kapacitása, frekisáv, kifejtés, ID cím:
            Berendezés: NEC iPASO 200 ( 26GHz ) 
            Chane Spacing: 7 MHz
            Reference Modulation: QPSK, AMR bekapcsolva, engedélyezve 64QAM ?ig.
            Tx Power: +9dBm
            Kifejtések : kifejtés nincs
            Node oldalon : Cziráki iPaso 200_01 modem 2
            Management IP: 172.18.13.94
 -A beltéri elhelyezkedése: fsz.-en szerver helységben rack szekrénybe telepítve, Tápegység : MW tégla tápmodul
 -Végpont elhelyezkedés: uo.</v>
          </cell>
          <cell r="H2393" t="str">
            <v>Kontakt név: Dombovári András
 -Telefon sz.:   20-390-8871</v>
          </cell>
        </row>
        <row r="2394">
          <cell r="A2394" t="str">
            <v>Baross u 4H</v>
          </cell>
          <cell r="B2394" t="str">
            <v>47.44115528</v>
          </cell>
          <cell r="C2394" t="str">
            <v>19.17534425</v>
          </cell>
          <cell r="D2394" t="str">
            <v>47.44115528, 19.17534425</v>
          </cell>
          <cell r="E2394" t="str">
            <v>Pest</v>
          </cell>
          <cell r="F2394" t="str">
            <v>XVIII Budapest, Baross utca 13</v>
          </cell>
        </row>
        <row r="2395">
          <cell r="A2395" t="str">
            <v>Baross u 5</v>
          </cell>
          <cell r="D2395" t="str">
            <v xml:space="preserve">, </v>
          </cell>
          <cell r="E2395" t="str">
            <v>Pest</v>
          </cell>
          <cell r="F2395" t="str">
            <v>VIII Budapest, Baross utca 112</v>
          </cell>
          <cell r="G2395" t="str">
            <v>A megadott címen.</v>
          </cell>
          <cell r="I2395" t="str">
            <v>KTV-ONU alépítményben a járda alatt. DSLAM szekrényben a járdán.</v>
          </cell>
          <cell r="K2395" t="str">
            <v>Magyar Telekom Nyrt.</v>
          </cell>
        </row>
        <row r="2396">
          <cell r="A2396" t="str">
            <v>Baross u 6</v>
          </cell>
          <cell r="D2396" t="str">
            <v xml:space="preserve">, </v>
          </cell>
          <cell r="E2396" t="str">
            <v>Pest</v>
          </cell>
          <cell r="F2396" t="str">
            <v>VIII Budapest, Baross utca 125</v>
          </cell>
          <cell r="K2396" t="str">
            <v>Magyar Telekom Nyrt.</v>
          </cell>
        </row>
        <row r="2397">
          <cell r="A2397" t="str">
            <v>Baross u 7</v>
          </cell>
          <cell r="D2397" t="str">
            <v xml:space="preserve">, </v>
          </cell>
          <cell r="E2397" t="str">
            <v>Pest</v>
          </cell>
          <cell r="F2397" t="str">
            <v>XX Budapest, Baross utca 2</v>
          </cell>
          <cell r="K2397" t="str">
            <v>Magyar Telekom Nyrt.</v>
          </cell>
        </row>
        <row r="2398">
          <cell r="A2398" t="str">
            <v>Baross u 8</v>
          </cell>
          <cell r="D2398" t="str">
            <v xml:space="preserve">, </v>
          </cell>
          <cell r="E2398" t="str">
            <v>Pest</v>
          </cell>
          <cell r="F2398" t="str">
            <v>XVII Budapest, Baross utca 20/A</v>
          </cell>
          <cell r="G2398" t="str">
            <v>Házszám szerint, akna a járdán.</v>
          </cell>
          <cell r="K2398" t="str">
            <v>Magyar Telekom Nyrt.</v>
          </cell>
        </row>
        <row r="2399">
          <cell r="A2399" t="str">
            <v>Baross u 8A</v>
          </cell>
          <cell r="B2399" t="str">
            <v>47.4676754</v>
          </cell>
          <cell r="C2399" t="str">
            <v>19.24384234</v>
          </cell>
          <cell r="D2399" t="str">
            <v>47.4676754, 19.24384234</v>
          </cell>
          <cell r="E2399" t="str">
            <v>Pest</v>
          </cell>
          <cell r="F2399" t="str">
            <v>XVII Budapest, Baross utca 4</v>
          </cell>
        </row>
        <row r="2400">
          <cell r="A2400" t="str">
            <v>Baross u 9</v>
          </cell>
          <cell r="D2400" t="str">
            <v xml:space="preserve">, </v>
          </cell>
          <cell r="E2400" t="str">
            <v>Pest</v>
          </cell>
          <cell r="F2400" t="str">
            <v>XVI Budapest, Baross utca 39</v>
          </cell>
          <cell r="G2400" t="str">
            <v>Baross utca 39</v>
          </cell>
          <cell r="I2400" t="str">
            <v>Fedél emelő</v>
          </cell>
          <cell r="K2400" t="str">
            <v>Magyar Telekom Nyrt.</v>
          </cell>
        </row>
        <row r="2401">
          <cell r="A2401" t="str">
            <v>Baross u A</v>
          </cell>
          <cell r="D2401" t="str">
            <v xml:space="preserve">, </v>
          </cell>
          <cell r="E2401" t="str">
            <v>Pest</v>
          </cell>
          <cell r="F2401" t="str">
            <v>XX Budapest, Baross utca 44</v>
          </cell>
          <cell r="K2401" t="str">
            <v>Magyar Telekom Nyrt.</v>
          </cell>
        </row>
        <row r="2402">
          <cell r="A2402" t="str">
            <v>Baross u B</v>
          </cell>
          <cell r="D2402" t="str">
            <v xml:space="preserve">, </v>
          </cell>
          <cell r="E2402" t="str">
            <v>Pest</v>
          </cell>
          <cell r="F2402" t="str">
            <v>XVI Budapest, Baross utca 49</v>
          </cell>
          <cell r="G2402" t="str">
            <v>Baross utca 49 előtt járdán</v>
          </cell>
          <cell r="I2402" t="str">
            <v>Fedél emelő</v>
          </cell>
          <cell r="K2402" t="str">
            <v>Magyar Telekom Nyrt.</v>
          </cell>
        </row>
        <row r="2403">
          <cell r="A2403" t="str">
            <v>Baross u C</v>
          </cell>
          <cell r="D2403" t="str">
            <v xml:space="preserve">, </v>
          </cell>
          <cell r="E2403" t="str">
            <v>Pest</v>
          </cell>
          <cell r="F2403" t="str">
            <v>XX Budapest, Baross utca 66/C</v>
          </cell>
          <cell r="K2403" t="str">
            <v>Magyar Telekom Nyrt.</v>
          </cell>
        </row>
        <row r="2404">
          <cell r="A2404" t="str">
            <v>Baross u D</v>
          </cell>
          <cell r="D2404" t="str">
            <v xml:space="preserve">, </v>
          </cell>
          <cell r="E2404" t="str">
            <v>Pest</v>
          </cell>
          <cell r="F2404" t="str">
            <v>XVIII Budapest, Baross utca 7/A</v>
          </cell>
          <cell r="G2404" t="str">
            <v>XVIII. Ker Baross utca 7/A előtt kerek aknafedő</v>
          </cell>
          <cell r="K2404" t="str">
            <v>Magyar Telekom Nyrt.</v>
          </cell>
        </row>
        <row r="2405">
          <cell r="A2405" t="str">
            <v>Baross u E</v>
          </cell>
          <cell r="B2405" t="str">
            <v>47.48918187</v>
          </cell>
          <cell r="C2405" t="str">
            <v>19.07914245</v>
          </cell>
          <cell r="D2405" t="str">
            <v>47.48918187, 19.07914245</v>
          </cell>
          <cell r="E2405" t="str">
            <v>Pest</v>
          </cell>
          <cell r="F2405" t="str">
            <v>VIII Budapest, Baross utca 92</v>
          </cell>
          <cell r="G2405" t="str">
            <v>Lépcsőház balra</v>
          </cell>
          <cell r="I2405" t="str">
            <v>T.kulcs:5851</v>
          </cell>
          <cell r="K2405" t="str">
            <v>Magyar Telekom Nyrt.</v>
          </cell>
        </row>
        <row r="2406">
          <cell r="A2406" t="str">
            <v>Baross u F</v>
          </cell>
          <cell r="D2406" t="str">
            <v xml:space="preserve">, </v>
          </cell>
          <cell r="E2406" t="str">
            <v>Pest</v>
          </cell>
          <cell r="F2406" t="str">
            <v>VIII Budapest, Baross utca 105</v>
          </cell>
          <cell r="G2406" t="str">
            <v>Lépcsőház jobbra</v>
          </cell>
          <cell r="I2406" t="str">
            <v>Területi kulcs</v>
          </cell>
          <cell r="K2406" t="str">
            <v>Magyar Telekom Nyrt.</v>
          </cell>
        </row>
        <row r="2407">
          <cell r="A2407" t="str">
            <v>Baross u G</v>
          </cell>
          <cell r="D2407" t="str">
            <v xml:space="preserve">, </v>
          </cell>
          <cell r="E2407" t="str">
            <v>Pest</v>
          </cell>
          <cell r="F2407" t="str">
            <v>VIII Budapest, Baross utca 81</v>
          </cell>
          <cell r="G2407" t="str">
            <v>Lépcsőház feljáró</v>
          </cell>
          <cell r="I2407" t="str">
            <v>Terülti kulcs:5871</v>
          </cell>
          <cell r="K2407" t="str">
            <v>Magyar Telekom Nyrt.</v>
          </cell>
        </row>
        <row r="2408">
          <cell r="A2408" t="str">
            <v>Baross u H</v>
          </cell>
          <cell r="B2408" t="str">
            <v>47.44084666</v>
          </cell>
          <cell r="C2408" t="str">
            <v>19.09595251</v>
          </cell>
          <cell r="D2408" t="str">
            <v>47.44084666, 19.09595251</v>
          </cell>
          <cell r="E2408" t="str">
            <v>Pest</v>
          </cell>
          <cell r="F2408" t="str">
            <v>XX Budapest, Baross utca 5</v>
          </cell>
          <cell r="K2408" t="str">
            <v>Magyar Telekom Nyrt.</v>
          </cell>
        </row>
        <row r="2409">
          <cell r="A2409" t="str">
            <v>Baross u I</v>
          </cell>
          <cell r="D2409" t="str">
            <v xml:space="preserve">, </v>
          </cell>
          <cell r="E2409" t="str">
            <v>Pest</v>
          </cell>
          <cell r="F2409" t="str">
            <v>VIII Budapest, Baross utca 84</v>
          </cell>
          <cell r="K2409" t="str">
            <v>Magyar Telekom Nyrt.</v>
          </cell>
        </row>
        <row r="2410">
          <cell r="A2410" t="str">
            <v>Baross u J</v>
          </cell>
          <cell r="B2410" t="str">
            <v>47.48924108</v>
          </cell>
          <cell r="C2410" t="str">
            <v>19.09092665</v>
          </cell>
          <cell r="D2410" t="str">
            <v>47.48924108, 19.09092665</v>
          </cell>
          <cell r="E2410" t="str">
            <v>Pest</v>
          </cell>
          <cell r="F2410" t="str">
            <v>VIII Budapest, Baross utca 135</v>
          </cell>
          <cell r="K2410" t="str">
            <v>Magyar Telekom Nyrt.</v>
          </cell>
        </row>
        <row r="2411">
          <cell r="A2411" t="str">
            <v>Baross u K</v>
          </cell>
          <cell r="D2411" t="str">
            <v xml:space="preserve">, </v>
          </cell>
          <cell r="E2411" t="str">
            <v>Pest</v>
          </cell>
          <cell r="F2411" t="str">
            <v>VIII Budapest, Baross utca 1-3</v>
          </cell>
          <cell r="K2411" t="str">
            <v>Magyar Telekom Nyrt.</v>
          </cell>
        </row>
        <row r="2412">
          <cell r="A2412" t="str">
            <v>Baross u L</v>
          </cell>
          <cell r="B2412" t="str">
            <v>47.48940952</v>
          </cell>
          <cell r="C2412" t="str">
            <v>19.06593844</v>
          </cell>
          <cell r="D2412" t="str">
            <v>47.48940952, 19.06593844</v>
          </cell>
          <cell r="E2412" t="str">
            <v>Pest</v>
          </cell>
          <cell r="F2412" t="str">
            <v>VIII Budapest, Baross utca 22-26</v>
          </cell>
          <cell r="G2412" t="str">
            <v xml:space="preserve">Beltéri a C&amp;A 3. emeleti szerver helységében. Kültéri egység lapostatőn. Lifttel a 7.emeletre, onnan lépcsőn még egyet fel. Az egyetlen ajtó a kazánházba vezet, szemben balra a tetőkijárati ajtó. 
A tetőkijáró ajtón kilépve, jobbra tartva jutunk egy mászólétrához. Ezen keresztül érhetjük el a a mikrót.
1085 Budapest Baross utca 24 Ügyfél neve: Tele2 Telecommunications GMbH. Beltéri az ügyfél 3. emeleten lévő irodaszintjén a szerver szobában. Kültéri a legfelső tetőn. Megközelítése a 7. emeleten a lépcsőházban fel a gépészeti szintre ott ki a tetőre és ott jobbra majd fel a az oldalfali létrán és ott tovább a kültérihez. </v>
          </cell>
          <cell r="H2412" t="str">
            <v xml:space="preserve">C&amp;A informatikus: Bogonyi Márton:06-70/515-8866 Hívható: H-P 7:00-tól 18:00-ig.
Tetőre kijutáshoz kell a háztechnikus: Havasi Viktor 06-20/621-1567. (Ha nincs bent, akkor esetleg a portán vannak a technikai kulcsok a kazánházhoz és a tetőkijárathoz.)
István Újházy, +36305558879 </v>
          </cell>
          <cell r="I2412" t="str">
            <v xml:space="preserve">Bejutás munkaidőben 07:00 -18:00 között. (Portaszolgálat 0-24)
Telefonos megbeszélés alapján. </v>
          </cell>
          <cell r="J2412" t="str">
            <v>MI</v>
          </cell>
          <cell r="K2412" t="str">
            <v>Magyar Telekom Nyrt.</v>
          </cell>
        </row>
        <row r="2413">
          <cell r="A2413" t="str">
            <v>Baross u M</v>
          </cell>
          <cell r="D2413" t="str">
            <v xml:space="preserve">, </v>
          </cell>
          <cell r="E2413" t="str">
            <v>Pest</v>
          </cell>
          <cell r="F2413" t="str">
            <v>XX Budapest, Baross utca 41-47</v>
          </cell>
        </row>
        <row r="2414">
          <cell r="A2414" t="str">
            <v>Baross u N</v>
          </cell>
          <cell r="D2414" t="str">
            <v xml:space="preserve">, </v>
          </cell>
          <cell r="E2414" t="str">
            <v>Pest</v>
          </cell>
          <cell r="F2414" t="str">
            <v>VIII Budapest, Baross utca 133</v>
          </cell>
          <cell r="K2414" t="str">
            <v>Magyar Telekom Nyrt.</v>
          </cell>
        </row>
        <row r="2415">
          <cell r="A2415" t="str">
            <v>Baross u O</v>
          </cell>
          <cell r="B2415" t="str">
            <v>47.57407954</v>
          </cell>
          <cell r="C2415" t="str">
            <v>19.08997141</v>
          </cell>
          <cell r="D2415" t="str">
            <v>47.57407954, 19.08997141</v>
          </cell>
          <cell r="E2415" t="str">
            <v>Pest</v>
          </cell>
          <cell r="F2415" t="str">
            <v>IV Budapest, Baross utca 91-95</v>
          </cell>
          <cell r="K2415" t="str">
            <v>Magyar Telekom Nyrt.</v>
          </cell>
        </row>
        <row r="2416">
          <cell r="A2416" t="str">
            <v>Baross u P</v>
          </cell>
          <cell r="D2416" t="str">
            <v xml:space="preserve">, </v>
          </cell>
          <cell r="E2416" t="str">
            <v>Pest</v>
          </cell>
          <cell r="F2416" t="str">
            <v>VIII Budapest, Baross utca 98</v>
          </cell>
          <cell r="K2416" t="str">
            <v>Magyar Telekom Nyrt.</v>
          </cell>
        </row>
        <row r="2417">
          <cell r="A2417" t="str">
            <v>Baross u Q</v>
          </cell>
          <cell r="D2417" t="str">
            <v xml:space="preserve">, </v>
          </cell>
          <cell r="E2417" t="str">
            <v>Pest</v>
          </cell>
          <cell r="F2417" t="str">
            <v>VIII Budapest, Baross utca 86</v>
          </cell>
          <cell r="K2417" t="str">
            <v>Magyar Telekom Nyrt.</v>
          </cell>
        </row>
        <row r="2418">
          <cell r="A2418" t="str">
            <v>Barsi u M</v>
          </cell>
          <cell r="D2418" t="str">
            <v xml:space="preserve">, </v>
          </cell>
          <cell r="E2418" t="str">
            <v>Pest</v>
          </cell>
          <cell r="F2418" t="str">
            <v>II Budapest, Barsi utca 9</v>
          </cell>
        </row>
        <row r="2419">
          <cell r="A2419" t="str">
            <v>Bársonyos 1</v>
          </cell>
          <cell r="D2419" t="str">
            <v xml:space="preserve">, </v>
          </cell>
          <cell r="E2419" t="str">
            <v>Komárom-Esztergom</v>
          </cell>
          <cell r="F2419" t="str">
            <v>Bársonyos, külterület 0240/2 hrsz</v>
          </cell>
        </row>
        <row r="2420">
          <cell r="A2420" t="str">
            <v>Bársonyos M</v>
          </cell>
          <cell r="B2420" t="str">
            <v>47.2530767</v>
          </cell>
          <cell r="C2420" t="str">
            <v>17.5013848</v>
          </cell>
          <cell r="D2420" t="str">
            <v>47.2530767, 17.5013848</v>
          </cell>
          <cell r="E2420" t="str">
            <v>Komárom-Esztergom</v>
          </cell>
          <cell r="F2420" t="str">
            <v>Bársonyos, Petőfi Sándor utca 2</v>
          </cell>
          <cell r="G2420" t="str">
            <v>Mezőörs felől érkezve, a Táncsics Mihály, majd a Kossuth Lajos utca következik. Az utca végén, jobbra fordulunk a Petőfi Sándor utcára. A Templom mellett található a műszaki épület.</v>
          </cell>
          <cell r="I2420" t="str">
            <v>Abloy egységkulcs + MT beléptető kártya + egyéni belépőkód</v>
          </cell>
          <cell r="K2420" t="str">
            <v>Magyar Telekom Nyrt.</v>
          </cell>
        </row>
        <row r="2421">
          <cell r="A2421" t="str">
            <v>Bársonyos N</v>
          </cell>
          <cell r="B2421" t="str">
            <v>47.51271966</v>
          </cell>
          <cell r="C2421" t="str">
            <v>17.91515276</v>
          </cell>
          <cell r="D2421" t="str">
            <v>47.51271966, 17.91515276</v>
          </cell>
          <cell r="E2421" t="str">
            <v>Komárom-Esztergom</v>
          </cell>
          <cell r="F2421" t="str">
            <v>Bársonyos, Kossuth Lajos utca 92</v>
          </cell>
          <cell r="K2421" t="str">
            <v>Magyar Telekom Nyrt.</v>
          </cell>
        </row>
        <row r="2422">
          <cell r="A2422" t="str">
            <v>Bártfai u 1</v>
          </cell>
          <cell r="B2422" t="str">
            <v>47.49012527</v>
          </cell>
          <cell r="C2422" t="str">
            <v>19.25987657</v>
          </cell>
          <cell r="D2422" t="str">
            <v>47.49012527, 19.25987657</v>
          </cell>
          <cell r="E2422" t="str">
            <v>Pest</v>
          </cell>
          <cell r="F2422" t="str">
            <v>XVII Budapest, Hősök tere 1</v>
          </cell>
          <cell r="G2422" t="str">
            <v>Rákoskeresztúron a Pesti úton kifelé, Ferihegyi útnál balra a Hősök teréig, templomban az állomás.</v>
          </cell>
          <cell r="H2422" t="str">
            <v>Kapcsolattartó: Rákosligeti Plébánia,  Molnár Miklós lelkipásztor: tel/fax: 1-257-9427 ( 20-293-4600 ), munkavégzés csak napközben 08:00-16:00 óráig, előre (min. 1 nappal korábban) egyeztetett időpontban. 1-257-8581  tel. + fax: 1-257-9427</v>
          </cell>
          <cell r="I2422" t="str">
            <v>Belépési kérelem megküldése előtt mindig egyeztetni Molnár úrral!!! Munkavégzés csak napközben 08:00-16:00 óráig, előre (min. 1 nappal korábban) egyeztetett időpontban. 1-257-9427 E-mail:  Molnár Miklós lelkipásztor molnar.mick@gmail.com ,  mob: 20-293-4600</v>
          </cell>
          <cell r="J2422" t="str">
            <v>BS;UBS2100;LTE800;LTE1800;LL</v>
          </cell>
        </row>
        <row r="2423">
          <cell r="A2423" t="str">
            <v>Bártfai u 2</v>
          </cell>
          <cell r="D2423" t="str">
            <v xml:space="preserve">, </v>
          </cell>
          <cell r="E2423" t="str">
            <v>Pest</v>
          </cell>
          <cell r="F2423" t="str">
            <v>XVII Budapest, Bártfai utca 130</v>
          </cell>
          <cell r="G2423" t="str">
            <v>Bártfai utca Ignác utca sarkán.</v>
          </cell>
          <cell r="I2423" t="str">
            <v>Járdán dupla akna</v>
          </cell>
          <cell r="K2423" t="str">
            <v>Magyar Telekom Nyrt.</v>
          </cell>
        </row>
        <row r="2424">
          <cell r="A2424" t="str">
            <v>Bártfai u 3</v>
          </cell>
          <cell r="D2424" t="str">
            <v xml:space="preserve">, </v>
          </cell>
          <cell r="E2424" t="str">
            <v>Pest</v>
          </cell>
          <cell r="F2424" t="str">
            <v>XVII Budapest, Bártfai utca 92</v>
          </cell>
          <cell r="G2424" t="str">
            <v>Bártfai, Jászkisér utca sarkán</v>
          </cell>
          <cell r="I2424" t="str">
            <v>Járdán dupla akna, szorul</v>
          </cell>
          <cell r="K2424" t="str">
            <v>Magyar Telekom Nyrt.</v>
          </cell>
        </row>
        <row r="2425">
          <cell r="A2425" t="str">
            <v>Bártfai u A</v>
          </cell>
          <cell r="B2425" t="str">
            <v>47.46784065</v>
          </cell>
          <cell r="C2425" t="str">
            <v>19.03678787</v>
          </cell>
          <cell r="D2425" t="str">
            <v>47.46784065, 19.03678787</v>
          </cell>
          <cell r="E2425" t="str">
            <v>Pest</v>
          </cell>
          <cell r="F2425" t="str">
            <v>XI Budapest, Bártfai utca 34</v>
          </cell>
          <cell r="G2425" t="str">
            <v>Bártfai u A - Fehérvári út 1 - 1 (MÁÁ); Bártfai u A - Mohai út 1 - 1 (MÁÁ)--&gt;Cím: 1115 Budapest, Bártfai utca 34. Bátaszéki Wienerberger Téglaipari Kft. Beltéri a 2. emeleti szerver helységben, ügyfél tulajdonú rack szekrényben. Az ajtót a kapcsolattartó tudja kinyitni. Antenna tetőn oldalfalas tartón. Megközelítés tetőfeljárón keresztül.</v>
          </cell>
          <cell r="H2425" t="str">
            <v xml:space="preserve">Bártfai u A - Fehérvári út 1 - 1 (MÁÁ); Bártfai u A - Mohai út 1 - 1 (MÁÁ)--&gt;Burai Zsolt, +36-30-222-5821 Kovács Ádám +36-30-466-2446
</v>
          </cell>
          <cell r="I2425" t="str">
            <v xml:space="preserve">Bártfai u A - Fehérvári út 1 - 1 (MÁÁ);Bártfai u A - Mohai út 1 - 1 (MÁÁ)--&gt;Előzetes egyeztetés után.
</v>
          </cell>
          <cell r="J2425" t="str">
            <v>MI</v>
          </cell>
        </row>
        <row r="2426">
          <cell r="A2426" t="str">
            <v>Bártfai u M</v>
          </cell>
          <cell r="D2426" t="str">
            <v xml:space="preserve">, </v>
          </cell>
          <cell r="E2426" t="str">
            <v>Pest</v>
          </cell>
          <cell r="F2426" t="str">
            <v>XI Budapest, Bártfai utca 10</v>
          </cell>
        </row>
        <row r="2427">
          <cell r="A2427" t="str">
            <v>Bartók Béla u 7</v>
          </cell>
          <cell r="D2427" t="str">
            <v xml:space="preserve">, </v>
          </cell>
          <cell r="E2427" t="str">
            <v>Pest</v>
          </cell>
          <cell r="F2427" t="str">
            <v>XV Budapest, Bartók Béla utca 7</v>
          </cell>
          <cell r="H2427" t="str">
            <v>Németh Károly 
30/411-9454</v>
          </cell>
          <cell r="J2427" t="str">
            <v>UKR</v>
          </cell>
        </row>
        <row r="2428">
          <cell r="A2428" t="str">
            <v>Bartók Béla u D</v>
          </cell>
          <cell r="D2428" t="str">
            <v xml:space="preserve">, </v>
          </cell>
          <cell r="E2428" t="str">
            <v>Pest</v>
          </cell>
          <cell r="F2428" t="str">
            <v>XV Budapest, Bartók Béla utca 23-25</v>
          </cell>
          <cell r="K2428" t="str">
            <v>Magyar Telekom Nyrt.</v>
          </cell>
        </row>
        <row r="2429">
          <cell r="A2429" t="str">
            <v>Bartók Béla út 1</v>
          </cell>
          <cell r="D2429" t="str">
            <v xml:space="preserve">, </v>
          </cell>
          <cell r="E2429" t="str">
            <v>Pest</v>
          </cell>
          <cell r="F2429" t="str">
            <v>XI Budapest, Bartók Béla út</v>
          </cell>
          <cell r="G2429" t="str">
            <v>XI. Bartók Béla út 24-26. Magyar Köztársaság Katonai Felderítő Hivatal</v>
          </cell>
          <cell r="H2429" t="str">
            <v>Jungbauer János 30-914-0022 , Magyar Sándor őrnagy 30-804-4710,  Papp László mérnök alezredes 30-804-4700.</v>
          </cell>
          <cell r="I2429" t="str">
            <v>BELÉPÉSI KÉRELEM KIZÁRÓLAG KOKNYA CSABA KOLLÉGÁN KERESZTÜL !!! Adatlapon összes személyi adat + személyi szám is! . Beléptetés átfutása kb 10 nap.</v>
          </cell>
          <cell r="J2429" t="str">
            <v>MI</v>
          </cell>
          <cell r="K2429" t="str">
            <v>Magyar Honvédség</v>
          </cell>
        </row>
        <row r="2430">
          <cell r="A2430" t="str">
            <v>Bartók Béla út 2</v>
          </cell>
          <cell r="B2430" t="str">
            <v>47.47071774</v>
          </cell>
          <cell r="C2430" t="str">
            <v>19.02768689</v>
          </cell>
          <cell r="D2430" t="str">
            <v>47.47071774, 19.02768689</v>
          </cell>
          <cell r="E2430" t="str">
            <v>Pest</v>
          </cell>
          <cell r="F2430" t="str">
            <v>XI Budapest, Bartók Béla út 127-131</v>
          </cell>
          <cell r="G2430" t="str">
            <v>Bartók Béla út - Csóka u sarkán épült sorház első lépcsőházának tetején antennák, tetőn otdoorok.</v>
          </cell>
          <cell r="H2430" t="str">
            <v>Közös Képviselő: Laskói József 06 20 923 48 39
Szerződéssel kapcsolatban: Laskói Józef 20/923-4839, bejutással kapcsolatban: Kiss Gyula 20/355-6633.
antal.zoltan@upcmail.hu</v>
          </cell>
          <cell r="I2430" t="str">
            <v>Bartók Béla út 131/B. kapunál kulcstartó, állomás a tetőn.</v>
          </cell>
          <cell r="J2430" t="str">
            <v>UBS2100;LTE800;LTE1800;LL</v>
          </cell>
          <cell r="K2430" t="str">
            <v>Társasház XI. Bartók Béla út</v>
          </cell>
        </row>
        <row r="2431">
          <cell r="A2431" t="str">
            <v>Bartók Béla út 3</v>
          </cell>
          <cell r="D2431" t="str">
            <v xml:space="preserve">, </v>
          </cell>
          <cell r="E2431" t="str">
            <v>Pest</v>
          </cell>
          <cell r="F2431" t="str">
            <v>XI Budapest, Bartók Béla út 15</v>
          </cell>
          <cell r="K2431" t="str">
            <v>Magyar Telekom Nyrt.</v>
          </cell>
        </row>
        <row r="2432">
          <cell r="A2432" t="str">
            <v>Bartók Béla út 3A</v>
          </cell>
          <cell r="D2432" t="str">
            <v xml:space="preserve">, </v>
          </cell>
          <cell r="E2432" t="str">
            <v>Pest</v>
          </cell>
          <cell r="F2432" t="str">
            <v>XXII Budapest, Bartók Béla út 6</v>
          </cell>
        </row>
        <row r="2433">
          <cell r="A2433" t="str">
            <v>Bartók Béla út 3B</v>
          </cell>
          <cell r="D2433" t="str">
            <v xml:space="preserve">, </v>
          </cell>
          <cell r="E2433" t="str">
            <v>Pest</v>
          </cell>
          <cell r="F2433" t="str">
            <v>XXII Budapest, Bartók Béla út 165</v>
          </cell>
          <cell r="G2433" t="str">
            <v>Budapest, Bartók Béla út 165.</v>
          </cell>
          <cell r="H2433" t="str">
            <v>Wéber Gomba Kft.</v>
          </cell>
          <cell r="J2433" t="str">
            <v>KR</v>
          </cell>
        </row>
        <row r="2434">
          <cell r="A2434" t="str">
            <v>Bartók Béla út 4</v>
          </cell>
          <cell r="D2434" t="str">
            <v xml:space="preserve">, </v>
          </cell>
          <cell r="E2434" t="str">
            <v>Pest</v>
          </cell>
          <cell r="F2434" t="str">
            <v>XI Budapest, Bartók Béla út 24-26</v>
          </cell>
          <cell r="K2434" t="str">
            <v>Magyar Telekom Nyrt.</v>
          </cell>
        </row>
        <row r="2435">
          <cell r="A2435" t="str">
            <v>Bartók Béla út 4A</v>
          </cell>
          <cell r="D2435" t="str">
            <v xml:space="preserve">, </v>
          </cell>
          <cell r="E2435" t="str">
            <v>Pest</v>
          </cell>
          <cell r="F2435" t="str">
            <v>XI Budapest, Bartók Béla út 141</v>
          </cell>
        </row>
        <row r="2436">
          <cell r="A2436" t="str">
            <v>Bartók Béla út 4B</v>
          </cell>
          <cell r="D2436" t="str">
            <v xml:space="preserve">, </v>
          </cell>
          <cell r="E2436" t="str">
            <v>Pest</v>
          </cell>
          <cell r="F2436" t="str">
            <v>XI Budapest, Bartók Béla út 27</v>
          </cell>
        </row>
        <row r="2437">
          <cell r="A2437" t="str">
            <v>Bartók Béla út 4C</v>
          </cell>
          <cell r="D2437" t="str">
            <v xml:space="preserve">, </v>
          </cell>
          <cell r="E2437" t="str">
            <v>Pest</v>
          </cell>
          <cell r="F2437" t="str">
            <v>XI Budapest, Bartók Béla út 32</v>
          </cell>
        </row>
        <row r="2438">
          <cell r="A2438" t="str">
            <v>Bartók Béla út 4D</v>
          </cell>
          <cell r="D2438" t="str">
            <v xml:space="preserve">, </v>
          </cell>
          <cell r="E2438" t="str">
            <v>Pest</v>
          </cell>
          <cell r="F2438" t="str">
            <v>XI Budapest, Bartók Béla út 56</v>
          </cell>
        </row>
        <row r="2439">
          <cell r="A2439" t="str">
            <v>Bartók Béla út 4E</v>
          </cell>
          <cell r="D2439" t="str">
            <v xml:space="preserve">, </v>
          </cell>
          <cell r="E2439" t="str">
            <v>Pest</v>
          </cell>
          <cell r="F2439" t="str">
            <v>XXII Budapest, Bartók Béla út 137</v>
          </cell>
          <cell r="G2439" t="str">
            <v>A Balatoni útról a Bartók Béla útra kanyarodva a gombatermesztő barlangok környékén,az út bal oldalán,sárga homokkő burkolatú épület.Célszerű tájékozódás a házszám alapján.</v>
          </cell>
          <cell r="H2439" t="str">
            <v>Siristye Tamás
30/2006846
1/362-6515</v>
          </cell>
          <cell r="J2439" t="str">
            <v>KR</v>
          </cell>
        </row>
        <row r="2440">
          <cell r="A2440" t="str">
            <v>Bartók Béla út 4F</v>
          </cell>
          <cell r="D2440" t="str">
            <v xml:space="preserve">, </v>
          </cell>
          <cell r="E2440" t="str">
            <v>Pest</v>
          </cell>
          <cell r="F2440" t="str">
            <v>XI Budapest, Bartók Béla út 15/d</v>
          </cell>
          <cell r="K2440" t="str">
            <v>Pesty Ernő</v>
          </cell>
        </row>
        <row r="2441">
          <cell r="A2441" t="str">
            <v>Bartók Béla út 4G</v>
          </cell>
          <cell r="D2441" t="str">
            <v xml:space="preserve">, </v>
          </cell>
          <cell r="E2441" t="str">
            <v>Pest</v>
          </cell>
          <cell r="F2441" t="str">
            <v>XI Budapest, Bartók Béla út 19</v>
          </cell>
          <cell r="G2441" t="str">
            <v>Cím alapján</v>
          </cell>
          <cell r="H2441" t="str">
            <v>Szalai András
30/4982769</v>
          </cell>
          <cell r="J2441" t="str">
            <v>KR</v>
          </cell>
        </row>
        <row r="2442">
          <cell r="A2442" t="str">
            <v>Bartók Béla út 4H</v>
          </cell>
          <cell r="D2442" t="str">
            <v xml:space="preserve">, </v>
          </cell>
          <cell r="E2442" t="str">
            <v>Pest</v>
          </cell>
          <cell r="F2442" t="str">
            <v>XI Budapest, Bartók Béla út 55</v>
          </cell>
          <cell r="H2442" t="str">
            <v>Műszakvezető: 30/297-7506</v>
          </cell>
          <cell r="J2442" t="str">
            <v>UKR</v>
          </cell>
        </row>
        <row r="2443">
          <cell r="A2443" t="str">
            <v>Bartók Béla út 4J</v>
          </cell>
          <cell r="D2443" t="str">
            <v xml:space="preserve">, </v>
          </cell>
          <cell r="E2443" t="str">
            <v>Pest</v>
          </cell>
          <cell r="F2443" t="str">
            <v>XI Budapest, Bartók Béla út 16</v>
          </cell>
          <cell r="J2443" t="str">
            <v>KR</v>
          </cell>
        </row>
        <row r="2444">
          <cell r="A2444" t="str">
            <v>Bartók Béla út 4K</v>
          </cell>
          <cell r="D2444" t="str">
            <v xml:space="preserve">, </v>
          </cell>
          <cell r="E2444" t="str">
            <v>Pest</v>
          </cell>
          <cell r="F2444" t="str">
            <v>XI Budapest, Bartók Béla út 98-102</v>
          </cell>
          <cell r="K2444" t="str">
            <v>Magyar Telekom Nyrt.</v>
          </cell>
        </row>
        <row r="2445">
          <cell r="A2445" t="str">
            <v>Bartók Béla út 4L</v>
          </cell>
          <cell r="D2445" t="str">
            <v xml:space="preserve">, </v>
          </cell>
          <cell r="E2445" t="str">
            <v>Pest</v>
          </cell>
          <cell r="F2445" t="str">
            <v>XI Budapest, Bartók Béla út 29</v>
          </cell>
          <cell r="J2445" t="str">
            <v>UKR</v>
          </cell>
        </row>
        <row r="2446">
          <cell r="A2446" t="str">
            <v>Bartók Béla út 5</v>
          </cell>
          <cell r="D2446" t="str">
            <v xml:space="preserve">, </v>
          </cell>
          <cell r="E2446" t="str">
            <v>Pest</v>
          </cell>
          <cell r="F2446" t="str">
            <v>XI Budapest, Bartók Béla út 41</v>
          </cell>
          <cell r="K2446" t="str">
            <v>Magyar Telekom Nyrt.</v>
          </cell>
        </row>
        <row r="2447">
          <cell r="A2447" t="str">
            <v>Bartók Béla út 6</v>
          </cell>
          <cell r="B2447" t="str">
            <v>47.47893187</v>
          </cell>
          <cell r="C2447" t="str">
            <v>19.0505973</v>
          </cell>
          <cell r="D2447" t="str">
            <v>47.47893187, 19.0505973</v>
          </cell>
          <cell r="E2447" t="str">
            <v>Pest</v>
          </cell>
          <cell r="F2447" t="str">
            <v>XI Budapest, Bartók Béla út 42</v>
          </cell>
          <cell r="K2447" t="str">
            <v>Magyar Telekom Nyrt.</v>
          </cell>
        </row>
        <row r="2448">
          <cell r="A2448" t="str">
            <v>Bartók Béla út 7</v>
          </cell>
          <cell r="B2448" t="str">
            <v>47.47801441</v>
          </cell>
          <cell r="C2448" t="str">
            <v>19.04802334</v>
          </cell>
          <cell r="D2448" t="str">
            <v>47.47801441, 19.04802334</v>
          </cell>
          <cell r="E2448" t="str">
            <v>Pest</v>
          </cell>
          <cell r="F2448" t="str">
            <v>XI Budapest, Bartók Béla út 49</v>
          </cell>
          <cell r="K2448" t="str">
            <v>Magyar Telekom Nyrt.</v>
          </cell>
        </row>
        <row r="2449">
          <cell r="A2449" t="str">
            <v>Bartók Béla út 8</v>
          </cell>
          <cell r="D2449" t="str">
            <v xml:space="preserve">, </v>
          </cell>
          <cell r="E2449" t="str">
            <v>Pest</v>
          </cell>
          <cell r="F2449" t="str">
            <v>XI Budapest, Bartók Béla út 104</v>
          </cell>
          <cell r="K2449" t="str">
            <v>Magyar Telekom Nyrt.</v>
          </cell>
        </row>
        <row r="2450">
          <cell r="A2450" t="str">
            <v>Bartók Béla út 9</v>
          </cell>
          <cell r="D2450" t="str">
            <v xml:space="preserve">, </v>
          </cell>
          <cell r="E2450" t="str">
            <v>Pest</v>
          </cell>
          <cell r="F2450" t="str">
            <v>XI Budapest, Bartók Béla út 132</v>
          </cell>
          <cell r="K2450" t="str">
            <v>Magyar Telekom Nyrt.</v>
          </cell>
        </row>
        <row r="2451">
          <cell r="A2451" t="str">
            <v>Bartók Béla út A</v>
          </cell>
          <cell r="D2451" t="str">
            <v xml:space="preserve">, </v>
          </cell>
          <cell r="E2451" t="str">
            <v>Pest</v>
          </cell>
          <cell r="F2451" t="str">
            <v>XI Budapest, Bartók Béla út 156</v>
          </cell>
          <cell r="K2451" t="str">
            <v>Magyar Telekom Nyrt.</v>
          </cell>
        </row>
        <row r="2452">
          <cell r="A2452" t="str">
            <v>Bartók Béla út B</v>
          </cell>
          <cell r="B2452" t="str">
            <v>47.4785631</v>
          </cell>
          <cell r="C2452" t="str">
            <v>19.04899189</v>
          </cell>
          <cell r="D2452" t="str">
            <v>47.4785631, 19.04899189</v>
          </cell>
          <cell r="E2452" t="str">
            <v>Pest</v>
          </cell>
          <cell r="F2452" t="str">
            <v>XI Budapest, Bartók Béla út 43-47</v>
          </cell>
          <cell r="G2452" t="str">
            <v>Ezen a tlph-en van TC, GTS, kivéve a T-Mobile!  GTS:Le a mélygarázsba. A garázs portán vagy a karbantartóknál jelentkezni. Rack szekrény a -1-es szinten a 63-as parkoló melletti "Közmű csatlakozások" ajtó mögötti "Postai fogadó"-ban. 1 db mikró a Telekom antennái közelében levő kis tartón.
GTS:Ezen a tlph-en van TC, GTS, kivéve a T-Mobile!  GTS:Le a mélygarázsba. A garázs portán vagy a karbantartóknál jelentkezni. Rack szekrény a -1-es szinten a 63-as parkoló melletti "Közmű csatlakozások" ajtó mögötti "Postai fogadó"-ban. 1 db mikró a Telekom antennái közelében levő kis tartón.
Üfinél (Bartókház) -1 emeleten Posta fogadóban. Onnan átkérőzve a 2A Szerverszobájukba. A -1-en kb 3m LC-SC kábel kell. Antenna lapostetőn.</v>
          </cell>
          <cell r="H2452" t="str">
            <v>Giliszki Éva, tel.: +3612798923</v>
          </cell>
          <cell r="I2452" t="str">
            <v>Munkaidőben.</v>
          </cell>
          <cell r="J2452" t="str">
            <v>MI</v>
          </cell>
          <cell r="K2452" t="str">
            <v>Magyar Telekom Nyrt.</v>
          </cell>
        </row>
        <row r="2453">
          <cell r="A2453" t="str">
            <v>Bartók Béla út C</v>
          </cell>
          <cell r="D2453" t="str">
            <v xml:space="preserve">, </v>
          </cell>
          <cell r="E2453" t="str">
            <v>Pest</v>
          </cell>
          <cell r="F2453" t="str">
            <v>XI Budapest, Bartók Béla út 92-94</v>
          </cell>
          <cell r="K2453" t="str">
            <v>Magyar Telekom Nyrt.</v>
          </cell>
        </row>
        <row r="2454">
          <cell r="A2454" t="str">
            <v>Bartók Béla út D</v>
          </cell>
          <cell r="D2454" t="str">
            <v xml:space="preserve">, </v>
          </cell>
          <cell r="E2454" t="str">
            <v>Pest</v>
          </cell>
          <cell r="F2454" t="str">
            <v>XI Budapest, Bartók Béla út 8</v>
          </cell>
        </row>
        <row r="2455">
          <cell r="A2455" t="str">
            <v>Bartók Béla út E</v>
          </cell>
          <cell r="D2455" t="str">
            <v xml:space="preserve">, </v>
          </cell>
          <cell r="E2455" t="str">
            <v>Pest</v>
          </cell>
          <cell r="F2455" t="str">
            <v>XI Budapest, Bartók Béla út 33</v>
          </cell>
        </row>
        <row r="2456">
          <cell r="A2456" t="str">
            <v>Bartók Béla út M</v>
          </cell>
          <cell r="B2456" t="str">
            <v>47.47233751</v>
          </cell>
          <cell r="C2456" t="str">
            <v>19.03202432</v>
          </cell>
          <cell r="D2456" t="str">
            <v>47.47233751, 19.03202432</v>
          </cell>
          <cell r="E2456" t="str">
            <v>Pest</v>
          </cell>
          <cell r="F2456" t="str">
            <v>XI Budapest, Bartók Béla út 105-113</v>
          </cell>
          <cell r="G2456" t="str">
            <v>Bartók Udvar Irodaház 2-es épületében, a sorompó melletti portás fülkében a vaslétrán keresztül fel a műszaki helyiségbe.
GTS:Bartók Udvar Irodaház 2-es épületében, a sorompó melletti portás fülkében a vaslétrán keresztül fel a műszaki helyiségbe. A beltéri a KDB fiókjában van, az antenna az ?A? lépcsőházból (a fióktól távolabbi) érhető el.</v>
          </cell>
          <cell r="H2456" t="str">
            <v>Heusz Tomi tel: +36-20-966-39-28</v>
          </cell>
          <cell r="J2456" t="str">
            <v>MI</v>
          </cell>
          <cell r="K2456" t="str">
            <v>Magyar Telekom Nyrt.</v>
          </cell>
        </row>
        <row r="2457">
          <cell r="A2457" t="str">
            <v>Bartók Béla út N</v>
          </cell>
          <cell r="D2457" t="str">
            <v xml:space="preserve">, </v>
          </cell>
          <cell r="E2457" t="str">
            <v>Pest</v>
          </cell>
          <cell r="F2457" t="str">
            <v>XI Budapest, Bartók Béla út 120-122</v>
          </cell>
        </row>
        <row r="2458">
          <cell r="A2458" t="str">
            <v>Bartók Béla út O</v>
          </cell>
          <cell r="D2458" t="str">
            <v xml:space="preserve">, </v>
          </cell>
          <cell r="E2458" t="str">
            <v>Pest</v>
          </cell>
          <cell r="F2458" t="str">
            <v>XI Budapest, Bartók Béla út 123</v>
          </cell>
          <cell r="G2458" t="str">
            <v>Cím előtt szekrény</v>
          </cell>
        </row>
        <row r="2459">
          <cell r="A2459" t="str">
            <v>Basa u M</v>
          </cell>
          <cell r="D2459" t="str">
            <v xml:space="preserve">, </v>
          </cell>
          <cell r="E2459" t="str">
            <v>Pest</v>
          </cell>
          <cell r="F2459" t="str">
            <v>X Budapest, Basa utca 22</v>
          </cell>
          <cell r="G2459" t="str">
            <v>A telephelyen balra az irodaház földszintjén</v>
          </cell>
          <cell r="K2459" t="str">
            <v>Magyar Telekom Nyrt.</v>
          </cell>
        </row>
        <row r="2460">
          <cell r="A2460" t="str">
            <v>Basal M</v>
          </cell>
          <cell r="D2460" t="str">
            <v xml:space="preserve">, </v>
          </cell>
          <cell r="E2460" t="str">
            <v>Baranya</v>
          </cell>
          <cell r="F2460" t="str">
            <v>Basal, Zrínyi utca 18</v>
          </cell>
        </row>
        <row r="2461">
          <cell r="A2461" t="str">
            <v>Basal N</v>
          </cell>
          <cell r="D2461" t="str">
            <v xml:space="preserve">, </v>
          </cell>
          <cell r="E2461" t="str">
            <v>Baranya</v>
          </cell>
          <cell r="F2461" t="str">
            <v>Basal, Zrínyi utca 50</v>
          </cell>
        </row>
        <row r="2462">
          <cell r="A2462" t="str">
            <v>Baskó M</v>
          </cell>
          <cell r="D2462" t="str">
            <v xml:space="preserve">, </v>
          </cell>
          <cell r="E2462" t="str">
            <v>Borsod-Abaúj-Zemplén</v>
          </cell>
          <cell r="F2462" t="str">
            <v>Baskó, Fő út 21</v>
          </cell>
          <cell r="G2462" t="str">
            <v>Fő útcán jobbra kerekes kút van előtte</v>
          </cell>
          <cell r="I2462" t="str">
            <v>46, 47, 48 primer egységkulcs  riasztó nincs</v>
          </cell>
          <cell r="K2462" t="str">
            <v>Magyar Telekom Nyrt.</v>
          </cell>
        </row>
        <row r="2463">
          <cell r="A2463" t="str">
            <v>Baskó P</v>
          </cell>
          <cell r="D2463" t="str">
            <v xml:space="preserve">, </v>
          </cell>
          <cell r="E2463" t="str">
            <v>Borsod-Abaúj-Zemplén</v>
          </cell>
          <cell r="F2463" t="str">
            <v>Baskó, Fő út 43</v>
          </cell>
          <cell r="G2463" t="str">
            <v xml:space="preserve">Az M3-as felől Baskóra beérve kb. a falu közepén az út bal oldalán, FALUHÁZ feliratú épület mögötti "iskola" épület tetején a mikró antenna. </v>
          </cell>
          <cell r="H2463" t="str">
            <v>Hegedűs Szilárd, polgármester, Tel.: 06-47/330-160, e-mail: basko.onkormanyzat@gmail.com</v>
          </cell>
          <cell r="J2463" t="str">
            <v>MI</v>
          </cell>
        </row>
        <row r="2464">
          <cell r="A2464" t="str">
            <v>Bástya u 1</v>
          </cell>
          <cell r="B2464" t="str">
            <v>47.49057948</v>
          </cell>
          <cell r="C2464" t="str">
            <v>19.0611348</v>
          </cell>
          <cell r="D2464" t="str">
            <v>47.49057948, 19.0611348</v>
          </cell>
          <cell r="E2464" t="str">
            <v>Pest</v>
          </cell>
          <cell r="F2464" t="str">
            <v>V Budapest, Kecskeméti utca 4</v>
          </cell>
          <cell r="G2464" t="str">
            <v>Hotel Corona, személyzeti lift-el fel a legfelső (9.) emeletre, lépcsőházban még egy emeletet fel, lépcsővel szembeni ajtó mögött van a helyiségünk. A helyiségünkből kilépve balratartva a kazánházba. 1-es 2-es irányhoz a kazánház közepén jobbra tarva fém létrát kell keresni, azon fel, majd újabb fém létra vezet a tetőkibúvóhoz. 3. irányhoz a kazánház közepén ballra tartva néhány jobb, bal kanyar után fém létra, azon fel. Antennákhoz az épület tetején elhelyezett járdán keresztül. Mikrók az 1-es 2-es iránynál vannak felszerelve. Kecskeméti utca 4. (Magyar u.52.)</v>
          </cell>
          <cell r="H2464" t="str">
            <v>Tel.: 06-1-486-8800
Rejtő Renáta
renata.rejtoe@immorent.com</v>
          </cell>
          <cell r="I2464" t="str">
            <v>Magyar utca elején jobbra a Hotel Corona személyzeti portáján a műszaktól kell kiséretet kérni.</v>
          </cell>
          <cell r="J2464" t="str">
            <v>BS;UBS2100;LTE800;LTE1800;MI;LL;WL</v>
          </cell>
          <cell r="K2464" t="str">
            <v>Magyar Telekom Nyrt.</v>
          </cell>
        </row>
        <row r="2465">
          <cell r="A2465" t="str">
            <v>Bástya u 2</v>
          </cell>
          <cell r="D2465" t="str">
            <v xml:space="preserve">, </v>
          </cell>
          <cell r="E2465" t="str">
            <v>Pest</v>
          </cell>
          <cell r="F2465" t="str">
            <v>V Budapest, Bástya utca 33</v>
          </cell>
          <cell r="H2465" t="str">
            <v>Illés Károly
06/20-219-1009 
06/1-484-1780</v>
          </cell>
          <cell r="J2465" t="str">
            <v>KR</v>
          </cell>
        </row>
        <row r="2466">
          <cell r="A2466" t="str">
            <v>Bástya u 3</v>
          </cell>
          <cell r="D2466" t="str">
            <v xml:space="preserve">, </v>
          </cell>
          <cell r="E2466" t="str">
            <v>Pest</v>
          </cell>
          <cell r="F2466" t="str">
            <v>V Budapest, Bástya utca 12</v>
          </cell>
          <cell r="G2466" t="str">
            <v>Cím alapján</v>
          </cell>
          <cell r="H2466" t="str">
            <v>Erdei Gyula
06- 309405794 
06-1/317-43-35</v>
          </cell>
          <cell r="J2466" t="str">
            <v>KR</v>
          </cell>
        </row>
        <row r="2467">
          <cell r="A2467" t="str">
            <v>Bástya u M</v>
          </cell>
          <cell r="D2467" t="str">
            <v xml:space="preserve">, </v>
          </cell>
          <cell r="E2467" t="str">
            <v>Pest</v>
          </cell>
          <cell r="F2467" t="str">
            <v>V Budapest, Bástya utca 35</v>
          </cell>
          <cell r="K2467" t="str">
            <v>Magyar Telekom Nyrt.</v>
          </cell>
        </row>
        <row r="2468">
          <cell r="A2468" t="str">
            <v>Bástya u N</v>
          </cell>
          <cell r="D2468" t="str">
            <v xml:space="preserve">, </v>
          </cell>
          <cell r="E2468" t="str">
            <v>Pest</v>
          </cell>
          <cell r="F2468" t="str">
            <v>V Budapest, Bástya utca</v>
          </cell>
          <cell r="K2468" t="str">
            <v>Magyar Telekom Nyrt.</v>
          </cell>
        </row>
        <row r="2469">
          <cell r="A2469" t="str">
            <v>Báta 1</v>
          </cell>
          <cell r="D2469" t="str">
            <v xml:space="preserve">, </v>
          </cell>
          <cell r="E2469" t="str">
            <v>Tolna</v>
          </cell>
          <cell r="F2469" t="str">
            <v>Báta, AH torony</v>
          </cell>
          <cell r="K2469" t="str">
            <v>ANTENNA-HUNGÁRIA RT.</v>
          </cell>
        </row>
        <row r="2470">
          <cell r="A2470" t="str">
            <v>Báta 2</v>
          </cell>
          <cell r="B2470" t="str">
            <v>46.13619754</v>
          </cell>
          <cell r="C2470" t="str">
            <v>18.778259</v>
          </cell>
          <cell r="D2470" t="str">
            <v>46.13619754, 18.778259</v>
          </cell>
          <cell r="E2470" t="str">
            <v>Tolna</v>
          </cell>
          <cell r="F2470" t="str">
            <v>Báta, külterület 0127/9 hrsz</v>
          </cell>
          <cell r="G2470" t="str">
            <v>A falu fő utcáján végig, majd egy kis térnél balra  beton úton a majorig. Jobb oldalon gát húzódik.</v>
          </cell>
          <cell r="H2470" t="str">
            <v>Pannon</v>
          </cell>
          <cell r="I2470" t="str">
            <v>Sorbafűzött egységlakat.</v>
          </cell>
          <cell r="J2470" t="str">
            <v>BS;UBS900;LTE800;MI</v>
          </cell>
          <cell r="K2470" t="str">
            <v>Pannon GSM</v>
          </cell>
        </row>
        <row r="2471">
          <cell r="A2471" t="str">
            <v>Báta Fürst 1</v>
          </cell>
          <cell r="D2471" t="str">
            <v xml:space="preserve">, </v>
          </cell>
          <cell r="E2471" t="str">
            <v>Tolna</v>
          </cell>
          <cell r="F2471" t="str">
            <v>Báta, Fürst Sándor utca 13</v>
          </cell>
        </row>
        <row r="2472">
          <cell r="A2472" t="str">
            <v>Báta M</v>
          </cell>
          <cell r="B2472" t="str">
            <v>46.12875205</v>
          </cell>
          <cell r="C2472" t="str">
            <v>18.77578603</v>
          </cell>
          <cell r="D2472" t="str">
            <v>46.12875205, 18.77578603</v>
          </cell>
          <cell r="E2472" t="str">
            <v>Tolna</v>
          </cell>
          <cell r="F2472" t="str">
            <v>Báta, Fő utca 174</v>
          </cell>
          <cell r="K2472" t="str">
            <v>Magyar Telekom Nyrt.</v>
          </cell>
        </row>
        <row r="2473">
          <cell r="A2473" t="str">
            <v>Báta N</v>
          </cell>
          <cell r="B2473" t="str">
            <v>46.13062416</v>
          </cell>
          <cell r="C2473" t="str">
            <v>18.78372101</v>
          </cell>
          <cell r="D2473" t="str">
            <v>46.13062416, 18.78372101</v>
          </cell>
          <cell r="E2473" t="str">
            <v>Tolna</v>
          </cell>
          <cell r="F2473" t="str">
            <v>Báta, Fő utca 242</v>
          </cell>
          <cell r="K2473" t="str">
            <v>Magyar Telekom Nyrt.</v>
          </cell>
        </row>
        <row r="2474">
          <cell r="A2474" t="str">
            <v>Báta O</v>
          </cell>
          <cell r="D2474" t="str">
            <v xml:space="preserve">, </v>
          </cell>
          <cell r="E2474" t="str">
            <v>Tolna</v>
          </cell>
          <cell r="F2474" t="str">
            <v>Báta, Fő utca 74</v>
          </cell>
        </row>
        <row r="2475">
          <cell r="A2475" t="str">
            <v>Báta P</v>
          </cell>
          <cell r="D2475" t="str">
            <v xml:space="preserve">, </v>
          </cell>
          <cell r="E2475" t="str">
            <v>Tolna</v>
          </cell>
          <cell r="F2475" t="str">
            <v>Báta, Zrínyi utca 4</v>
          </cell>
        </row>
        <row r="2476">
          <cell r="A2476" t="str">
            <v>Báta R</v>
          </cell>
          <cell r="D2476" t="str">
            <v xml:space="preserve">, </v>
          </cell>
          <cell r="E2476" t="str">
            <v>Tolna</v>
          </cell>
          <cell r="F2476" t="str">
            <v>Báta, Dobó Katalin utca 1</v>
          </cell>
        </row>
        <row r="2477">
          <cell r="A2477" t="str">
            <v>Báta/EL</v>
          </cell>
          <cell r="D2477" t="str">
            <v xml:space="preserve">, </v>
          </cell>
          <cell r="F2477" t="str">
            <v>Báta, külterület</v>
          </cell>
        </row>
        <row r="2478">
          <cell r="A2478" t="str">
            <v>Bátaapáti Kossuth 1</v>
          </cell>
          <cell r="D2478" t="str">
            <v xml:space="preserve">, </v>
          </cell>
          <cell r="E2478" t="str">
            <v>Tolna</v>
          </cell>
          <cell r="F2478" t="str">
            <v>Bátaapáti, Kossuth utca 1</v>
          </cell>
        </row>
        <row r="2479">
          <cell r="A2479" t="str">
            <v>Bátaapáti M</v>
          </cell>
          <cell r="B2479" t="str">
            <v>46.22415053</v>
          </cell>
          <cell r="C2479" t="str">
            <v>18.60077183</v>
          </cell>
          <cell r="D2479" t="str">
            <v>46.22415053, 18.60077183</v>
          </cell>
          <cell r="E2479" t="str">
            <v>Tolna</v>
          </cell>
          <cell r="F2479" t="str">
            <v>Bátaapáti, Hűvösvölgy utca 187 hrsz</v>
          </cell>
          <cell r="K2479" t="str">
            <v>Magyar Telekom Nyrt.</v>
          </cell>
        </row>
        <row r="2480">
          <cell r="A2480" t="str">
            <v>Bátaapáti Mecsekérc 1</v>
          </cell>
          <cell r="B2480" t="str">
            <v>46.22407258</v>
          </cell>
          <cell r="C2480" t="str">
            <v>18.60838068</v>
          </cell>
          <cell r="D2480" t="str">
            <v>46.22407258, 18.60838068</v>
          </cell>
          <cell r="E2480" t="str">
            <v>Tolna</v>
          </cell>
          <cell r="F2480" t="str">
            <v>Bátaapáti, külterület 0128/5 hrsz</v>
          </cell>
          <cell r="G2480" t="str">
            <v>A faluba beérve az első lehetőségnél balra (a vadászház után) jobbra.</v>
          </cell>
          <cell r="H2480" t="str">
            <v>Markovics János
Tel.: 72/ 535-220, 30/300-2220
Fax: 72/ 535-300
MECSEKÉRC Környezetvédelmi Rt.
7633 Pécs, Esztergár Lajos u. 19.
e-mail: markovicsjanos@mecsekerc.hu</v>
          </cell>
          <cell r="J2480" t="str">
            <v>KR</v>
          </cell>
        </row>
        <row r="2481">
          <cell r="A2481" t="str">
            <v>Bátaapáti N</v>
          </cell>
          <cell r="D2481" t="str">
            <v xml:space="preserve">, </v>
          </cell>
          <cell r="E2481" t="str">
            <v>Tolna</v>
          </cell>
          <cell r="F2481" t="str">
            <v>Bátaapáti, Fő utca 33</v>
          </cell>
          <cell r="G2481" t="str">
            <v>Ez egy MSZI-s elosztó szekrény a Fő utca 33. előtt. Itt volt a Bátaapáti Inkubátorház KHT telephelye.
Korábban Lenin utca.</v>
          </cell>
          <cell r="K2481" t="str">
            <v>Magyar Telekom Nyrt.</v>
          </cell>
        </row>
        <row r="2482">
          <cell r="A2482" t="str">
            <v>Bátaapáti Petőfi 1</v>
          </cell>
          <cell r="D2482" t="str">
            <v xml:space="preserve">, </v>
          </cell>
          <cell r="E2482" t="str">
            <v>Tolna</v>
          </cell>
          <cell r="F2482" t="str">
            <v>Bátaapáti, Petőfi utca 6</v>
          </cell>
        </row>
        <row r="2483">
          <cell r="A2483" t="str">
            <v>Bátaapáti Petőfi 2</v>
          </cell>
          <cell r="D2483" t="str">
            <v xml:space="preserve">, </v>
          </cell>
          <cell r="E2483" t="str">
            <v>Tolna</v>
          </cell>
          <cell r="F2483" t="str">
            <v>Bátaapáti, Petőfi utca 33</v>
          </cell>
          <cell r="G2483" t="str">
            <v>A főutcán végig , bal oldalon az utólsó ház.</v>
          </cell>
          <cell r="H2483" t="str">
            <v xml:space="preserve">30/6700118 
Röczei Norbert </v>
          </cell>
          <cell r="J2483" t="str">
            <v>KR</v>
          </cell>
        </row>
        <row r="2484">
          <cell r="A2484" t="str">
            <v>Bátaapáti RHK 1</v>
          </cell>
          <cell r="B2484" t="str">
            <v>46.22007704</v>
          </cell>
          <cell r="C2484" t="str">
            <v>18.61034418</v>
          </cell>
          <cell r="D2484" t="str">
            <v>46.22007704, 18.61034418</v>
          </cell>
          <cell r="E2484" t="str">
            <v>Tolna</v>
          </cell>
          <cell r="F2484" t="str">
            <v>Bátaapáti, Mórágyi völgy 0112/2 hrsz</v>
          </cell>
          <cell r="J2484" t="str">
            <v>KR</v>
          </cell>
        </row>
        <row r="2485">
          <cell r="A2485" t="str">
            <v>Bátaapáti Táncsics 1</v>
          </cell>
          <cell r="D2485" t="str">
            <v xml:space="preserve">, </v>
          </cell>
          <cell r="E2485" t="str">
            <v>Tolna</v>
          </cell>
          <cell r="F2485" t="str">
            <v>Bátaapáti, Táncsics utca 128/5 hrsz</v>
          </cell>
        </row>
        <row r="2486">
          <cell r="A2486" t="str">
            <v>Bátaszék 1</v>
          </cell>
          <cell r="B2486" t="str">
            <v>46.21269388</v>
          </cell>
          <cell r="C2486" t="str">
            <v>18.69267673</v>
          </cell>
          <cell r="D2486" t="str">
            <v>46.21269388, 18.69267673</v>
          </cell>
          <cell r="E2486" t="str">
            <v>Tolna</v>
          </cell>
          <cell r="F2486" t="str">
            <v>Bátaszék, Lajvérpuszta 0172/41 hrsz</v>
          </cell>
          <cell r="G2486" t="str">
            <v>Az autópályáról a Bátaszék lehajtónál kell letérni, majd jobbra fordulni Bonyhád felé. 450 méter után ismét jobbra Lajvérpusztára. A Hegyalja úton faluban a templomig megyünk, majd jobbra beton (Gubacshegyi u), majd aszfalt és köves út vezet a hegyre a toronyhoz.</v>
          </cell>
          <cell r="H2486" t="str">
            <v>Vásárolt terület.</v>
          </cell>
          <cell r="I2486" t="str">
            <v>egységlakattal zárt terület.</v>
          </cell>
          <cell r="J2486" t="str">
            <v>BS;MI;LL</v>
          </cell>
          <cell r="K2486" t="str">
            <v>Magyar Telekom Nyrt. Mobil Szolgáltatások Üzletág</v>
          </cell>
        </row>
        <row r="2487">
          <cell r="A2487" t="str">
            <v>Bátaszék 2</v>
          </cell>
          <cell r="D2487" t="str">
            <v xml:space="preserve">, </v>
          </cell>
          <cell r="E2487" t="str">
            <v>Tolna</v>
          </cell>
          <cell r="F2487" t="str">
            <v>Bátaszék, belterület 1973/120 hrsz</v>
          </cell>
          <cell r="K2487" t="str">
            <v>Bátaszék Város Önkormányzat</v>
          </cell>
        </row>
        <row r="2488">
          <cell r="A2488" t="str">
            <v>Bátaszék 3</v>
          </cell>
          <cell r="B2488" t="str">
            <v>46.17741318</v>
          </cell>
          <cell r="C2488" t="str">
            <v>18.7290254</v>
          </cell>
          <cell r="D2488" t="str">
            <v>46.17741318, 18.7290254</v>
          </cell>
          <cell r="E2488" t="str">
            <v>Tolna</v>
          </cell>
          <cell r="F2488" t="str">
            <v>Bátaszék, külterület 046/19 hrsz</v>
          </cell>
          <cell r="G2488" t="str">
            <v>Bátaszéket Mohács felé néhányszáz méterrel elhagyva, a bal oldalon van egy fehér templom. Ez után 200 m-el balra be egy betonútra. Ezen 900 m-t előre a majorig. Annak kerítése előtt jobbra a Vodafone toronyig.</v>
          </cell>
          <cell r="H2488" t="str">
            <v>Vodafone</v>
          </cell>
          <cell r="I2488" t="str">
            <v>Sorbafűzött lakatok a kapun.</v>
          </cell>
          <cell r="J2488" t="str">
            <v>BS;MI</v>
          </cell>
          <cell r="K2488" t="str">
            <v>VODAFONE Magyarország Mobil Távközlési Rt.</v>
          </cell>
        </row>
        <row r="2489">
          <cell r="A2489" t="str">
            <v>Bátaszék 4</v>
          </cell>
          <cell r="D2489" t="str">
            <v xml:space="preserve">, </v>
          </cell>
          <cell r="E2489" t="str">
            <v>Tolna</v>
          </cell>
          <cell r="F2489" t="str">
            <v>Bátaszék, Szabadság utca 1</v>
          </cell>
          <cell r="G2489" t="str">
            <v>Budapestről érkezve a 56-os úton, 1,5 km a Budai úton, majd ráfordulunk a Szabadság utcára</v>
          </cell>
          <cell r="H2489" t="str">
            <v>Herendi János plébános, Tel.: (74) 492-903</v>
          </cell>
          <cell r="I2489" t="str">
            <v>Herendi János plébános, Tel.: (74) 492-903</v>
          </cell>
          <cell r="K2489" t="str">
            <v>Pécsi Egyházmegyei Hivatal</v>
          </cell>
        </row>
        <row r="2490">
          <cell r="A2490" t="str">
            <v>Bátaszék 5</v>
          </cell>
          <cell r="B2490" t="str">
            <v>46.19194578</v>
          </cell>
          <cell r="C2490" t="str">
            <v>18.72112894</v>
          </cell>
          <cell r="D2490" t="str">
            <v>46.19194578, 18.72112894</v>
          </cell>
          <cell r="E2490" t="str">
            <v>Tolna</v>
          </cell>
          <cell r="F2490" t="str">
            <v>Bátaszék, Hunyadi utca 44</v>
          </cell>
          <cell r="G2490" t="str">
            <v>Szekszárd felől a városon keresztül. A templom utáni kanyarból jobbra a benzinkút előtt. Tovább egyenesen  jobbról egy karcsú rácsos toronyig.</v>
          </cell>
          <cell r="H2490" t="str">
            <v xml:space="preserve">Péter József tel.:74/591-163; mobil: 30/968-96-10
e-mail:batote@sugolan.hu
</v>
          </cell>
          <cell r="I2490" t="str">
            <v>24 órás ügyelet</v>
          </cell>
          <cell r="J2490" t="str">
            <v>UBS2100;MI</v>
          </cell>
          <cell r="K2490" t="str">
            <v>Bátaszéki Önkéntes Tűzoltóság Köztestület</v>
          </cell>
        </row>
        <row r="2491">
          <cell r="A2491" t="str">
            <v>Bátaszék 6</v>
          </cell>
          <cell r="B2491" t="str">
            <v>46.20741567</v>
          </cell>
          <cell r="C2491" t="str">
            <v>18.7020923</v>
          </cell>
          <cell r="D2491" t="str">
            <v>46.20741567, 18.7020923</v>
          </cell>
          <cell r="E2491" t="str">
            <v>Tolna</v>
          </cell>
          <cell r="F2491" t="str">
            <v>Bátaszék, külterület 0135/66 hrsz</v>
          </cell>
          <cell r="G2491" t="str">
            <v>M6-ról a Bátaszéki lehajtónál  az  Autópálya Mérnökség telepére. Kaputól jobbra torony  konténerrel.</v>
          </cell>
          <cell r="H2491"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2491" t="str">
            <v>telepre történő belépés előtt  (ill. munkavégzést követően kijelentkezés miatt) feltétlenül előzetes telefonos egyeztetés a MAÜ központi diszpécser szolgálatnál tel: 74/591-430   ( Pajrics József: 30/653-7336 )</v>
          </cell>
          <cell r="J2491" t="str">
            <v>TBS;TOP;BS;RE;MI</v>
          </cell>
          <cell r="K2491" t="str">
            <v>Mecsek Construction Group</v>
          </cell>
        </row>
        <row r="2492">
          <cell r="A2492" t="str">
            <v>Bátaszék 7</v>
          </cell>
          <cell r="D2492" t="str">
            <v xml:space="preserve">, </v>
          </cell>
          <cell r="E2492" t="str">
            <v>Tolna</v>
          </cell>
          <cell r="F2492" t="str">
            <v>Bátaszék, Gauzer telep 086/1 hrsz</v>
          </cell>
          <cell r="G2492" t="str">
            <v>Vasútállomás mellett</v>
          </cell>
          <cell r="J2492" t="str">
            <v>UBS900;LTE800</v>
          </cell>
          <cell r="K2492" t="str">
            <v>Pannon</v>
          </cell>
        </row>
        <row r="2493">
          <cell r="A2493" t="str">
            <v>Bátaszék Betonkeverő 1</v>
          </cell>
          <cell r="D2493" t="str">
            <v xml:space="preserve">, </v>
          </cell>
          <cell r="E2493" t="str">
            <v>Tolna</v>
          </cell>
          <cell r="F2493" t="str">
            <v>Bátaszék, külterület</v>
          </cell>
          <cell r="G2493" t="str">
            <v>B alagút mellett cement siló.</v>
          </cell>
          <cell r="I2493" t="str">
            <v>Diszpécser 0-24, 30/8697264</v>
          </cell>
          <cell r="J2493" t="str">
            <v>KR</v>
          </cell>
        </row>
        <row r="2494">
          <cell r="A2494" t="str">
            <v>Bátaszék BRVZ 1</v>
          </cell>
          <cell r="D2494" t="str">
            <v xml:space="preserve">, </v>
          </cell>
          <cell r="E2494" t="str">
            <v>Tolna</v>
          </cell>
          <cell r="F2494" t="str">
            <v>Bátaszék, külterület</v>
          </cell>
          <cell r="G2494" t="str">
            <v>Budapest felől haladva az 56-os úton át Bátaszéken, majd mielőtt kiérünk a településről, a betonúton jobbra. Kb 5 km a Strabag telephely.</v>
          </cell>
          <cell r="H2494" t="str">
            <v>Vodafone</v>
          </cell>
          <cell r="I2494" t="str">
            <v>Sorbafűzött lakatok a kapun.</v>
          </cell>
        </row>
        <row r="2495">
          <cell r="A2495" t="str">
            <v>Bátaszék BRVZ 3</v>
          </cell>
          <cell r="D2495" t="str">
            <v xml:space="preserve">, </v>
          </cell>
          <cell r="E2495" t="str">
            <v>Tolna</v>
          </cell>
          <cell r="F2495" t="str">
            <v>Bátaszék, külterület</v>
          </cell>
          <cell r="G2495" t="str">
            <v>Budapest felől haladva az 56-os úton át Bátaszéken, majd mielőtt kiérünk a településről, a betonúton jobbra. Kb 5 km a Strabag telephely.</v>
          </cell>
          <cell r="H2495" t="str">
            <v>Ügyfél kapcsolattartója: Kocsis János: 30/324-0501</v>
          </cell>
          <cell r="I2495" t="str">
            <v>telefonos egyeztetés szükséges</v>
          </cell>
        </row>
        <row r="2496">
          <cell r="A2496" t="str">
            <v>Bátaszék BRVZ P</v>
          </cell>
          <cell r="D2496" t="str">
            <v xml:space="preserve">, </v>
          </cell>
          <cell r="E2496" t="str">
            <v>Tolna</v>
          </cell>
          <cell r="F2496" t="str">
            <v>Bátaszék, külterület</v>
          </cell>
          <cell r="G2496" t="str">
            <v>Budapest felől haladva az 56-os úton át Bátaszéken, majd mielőtt kiérünk a településről, a betonúton jobbra. Kb 5 km a Strabag telephely.</v>
          </cell>
          <cell r="H2496" t="str">
            <v>Ügyfél kapcsolattartója: Kocsis János: 30/324-0501</v>
          </cell>
          <cell r="I2496" t="str">
            <v>telefonos egyeztetés szükséges</v>
          </cell>
        </row>
        <row r="2497">
          <cell r="A2497" t="str">
            <v>Bátaszék Budai 1</v>
          </cell>
          <cell r="D2497" t="str">
            <v xml:space="preserve">, </v>
          </cell>
          <cell r="E2497" t="str">
            <v>Tolna</v>
          </cell>
          <cell r="F2497" t="str">
            <v>Bátaszék, Budai utca 11</v>
          </cell>
        </row>
        <row r="2498">
          <cell r="A2498" t="str">
            <v>Bátaszék Budai 2</v>
          </cell>
          <cell r="D2498" t="str">
            <v xml:space="preserve">, </v>
          </cell>
          <cell r="E2498" t="str">
            <v>Tolna</v>
          </cell>
          <cell r="F2498" t="str">
            <v>Bátaszék, Budai utca 21</v>
          </cell>
        </row>
        <row r="2499">
          <cell r="A2499" t="str">
            <v>Bátaszék K</v>
          </cell>
          <cell r="D2499" t="str">
            <v xml:space="preserve">, </v>
          </cell>
          <cell r="E2499" t="str">
            <v>Tolna</v>
          </cell>
          <cell r="F2499" t="str">
            <v>Bátaszék, Flórián utca 2/C</v>
          </cell>
          <cell r="G2499" t="str">
            <v>Flórián MSAN</v>
          </cell>
          <cell r="K2499" t="str">
            <v>Magyar Telekom Nyrt.</v>
          </cell>
        </row>
        <row r="2500">
          <cell r="A2500" t="str">
            <v>Bátaszék Kossuth 1</v>
          </cell>
          <cell r="D2500" t="str">
            <v xml:space="preserve">, </v>
          </cell>
          <cell r="E2500" t="str">
            <v>Tolna</v>
          </cell>
          <cell r="F2500" t="str">
            <v>Bátaszék, Kossuth Lajos utca 38</v>
          </cell>
        </row>
        <row r="2501">
          <cell r="A2501" t="str">
            <v>Bátaszék Kölcsey 1</v>
          </cell>
          <cell r="D2501" t="str">
            <v xml:space="preserve">, </v>
          </cell>
          <cell r="E2501" t="str">
            <v>Tolna</v>
          </cell>
          <cell r="F2501" t="str">
            <v>Bátaszék, Kölcsey utca 3</v>
          </cell>
          <cell r="G2501" t="str">
            <v>Szekszárdig a 6-on, 56-on Mátaszék felé. Beérve a városba a főútról jobbra a Széchenyi utcán, majd ennek a folytatásán Arany János utca, majd ennek a folytatása a Kölcsey utca.</v>
          </cell>
          <cell r="H2501" t="str">
            <v>Birckné Bónitz Mária
30/476-3707 
74/491-159</v>
          </cell>
        </row>
        <row r="2502">
          <cell r="A2502" t="str">
            <v>Bátaszék L</v>
          </cell>
          <cell r="D2502" t="str">
            <v xml:space="preserve">, </v>
          </cell>
          <cell r="E2502" t="str">
            <v>Tolna</v>
          </cell>
          <cell r="F2502" t="str">
            <v>Bátaszék, Deák Ferenc utca 55</v>
          </cell>
          <cell r="G2502" t="str">
            <v>Deák-Nyéki MSAN</v>
          </cell>
          <cell r="K2502" t="str">
            <v>Magyar Telekom Nyrt.</v>
          </cell>
        </row>
        <row r="2503">
          <cell r="A2503" t="str">
            <v>Bátaszék M</v>
          </cell>
          <cell r="B2503" t="str">
            <v>46.18931368</v>
          </cell>
          <cell r="C2503" t="str">
            <v>18.72240123</v>
          </cell>
          <cell r="D2503" t="str">
            <v>46.18931368, 18.72240123</v>
          </cell>
          <cell r="E2503" t="str">
            <v>Tolna</v>
          </cell>
          <cell r="F2503" t="str">
            <v>Bátaszék, Széchenyi utca 634/8 hrsz</v>
          </cell>
          <cell r="G2503" t="str">
            <v>Széchenyi utca 14 mellett</v>
          </cell>
          <cell r="K2503" t="str">
            <v>Magyar Telekom Nyrt.</v>
          </cell>
        </row>
        <row r="2504">
          <cell r="A2504" t="str">
            <v>Bátaszék N</v>
          </cell>
          <cell r="D2504" t="str">
            <v xml:space="preserve">, </v>
          </cell>
          <cell r="E2504" t="str">
            <v>Tolna</v>
          </cell>
          <cell r="F2504" t="str">
            <v>Bátaszék, Budai utca 13</v>
          </cell>
          <cell r="K2504" t="str">
            <v>Magyar Telekom Nyrt.</v>
          </cell>
        </row>
        <row r="2505">
          <cell r="A2505" t="str">
            <v>Bátaszék O</v>
          </cell>
          <cell r="D2505" t="str">
            <v xml:space="preserve">, </v>
          </cell>
          <cell r="E2505" t="str">
            <v>Tolna</v>
          </cell>
          <cell r="F2505" t="str">
            <v>Bátaszék, Budai utca 24</v>
          </cell>
          <cell r="K2505" t="str">
            <v>Magyar Telekom Nyrt.</v>
          </cell>
        </row>
        <row r="2506">
          <cell r="A2506" t="str">
            <v>Bátaszék OMV 1</v>
          </cell>
          <cell r="B2506" t="str">
            <v>46.19386083</v>
          </cell>
          <cell r="C2506" t="str">
            <v>18.69405676</v>
          </cell>
          <cell r="D2506" t="str">
            <v>46.19386083, 18.69405676</v>
          </cell>
          <cell r="E2506" t="str">
            <v>Tolna</v>
          </cell>
          <cell r="F2506" t="str">
            <v>Bátaszék, külterület 0120/180 hrsz</v>
          </cell>
          <cell r="G2506" t="str">
            <v xml:space="preserve">7140 Bátaszék, Külterület 1 HRSZ:120/180, OMV Hungária Kft (Bátaszék jobb)
Beltéri: Iroda helységben az ajtó fölé elhelyezett új rack szekrényben.
Antenna: Tetőn elhelyezett 2,5m-es tartón. Megközelítéséhez kitolható létra (5m) szükséges.
</v>
          </cell>
          <cell r="H2506" t="str">
            <v>Csizmadia Ferenc, 20/912-9423</v>
          </cell>
          <cell r="I2506" t="str">
            <v>0-24. Telefonos egyeztetéssel.</v>
          </cell>
          <cell r="J2506" t="str">
            <v>MI</v>
          </cell>
        </row>
        <row r="2507">
          <cell r="A2507" t="str">
            <v>Bátaszék OMV 2</v>
          </cell>
          <cell r="B2507" t="str">
            <v>46.18931294</v>
          </cell>
          <cell r="C2507" t="str">
            <v>18.69248033</v>
          </cell>
          <cell r="D2507" t="str">
            <v>46.18931294, 18.69248033</v>
          </cell>
          <cell r="E2507" t="str">
            <v>Tolna</v>
          </cell>
          <cell r="F2507" t="str">
            <v>Bátaszék, külterület 0120/118 hrsz</v>
          </cell>
          <cell r="G2507" t="str">
            <v xml:space="preserve">Bátaszék OMV 2 (7140 Bátaszék, Külterület 1 HRSZ:120/118, OMV Hungária Kft (Bátaszék bal)
Beltéri: Iroda helységben az ajtó fölé elhelyezett új rack szekrényben.
Antenna: Tetőn elhelyezett 2,5m-es tartón. Megközelítéséhez kitolható létra (5m) szükséges.
</v>
          </cell>
          <cell r="H2507" t="str">
            <v>Csizmadia Ferenc, 20/912-9423</v>
          </cell>
          <cell r="I2507" t="str">
            <v>0-24. Telefonos egyeztetéssel.</v>
          </cell>
          <cell r="J2507" t="str">
            <v>MI</v>
          </cell>
        </row>
        <row r="2508">
          <cell r="A2508" t="str">
            <v>Bátaszék P</v>
          </cell>
          <cell r="B2508" t="str">
            <v>46.18974311</v>
          </cell>
          <cell r="C2508" t="str">
            <v>18.72158262</v>
          </cell>
          <cell r="D2508" t="str">
            <v>46.18974311, 18.72158262</v>
          </cell>
          <cell r="E2508" t="str">
            <v>Tolna</v>
          </cell>
          <cell r="F2508" t="str">
            <v>Bátaszék, Bezerédj utca 7</v>
          </cell>
        </row>
        <row r="2509">
          <cell r="A2509" t="str">
            <v>Bátaszék Q</v>
          </cell>
          <cell r="D2509" t="str">
            <v xml:space="preserve">, </v>
          </cell>
          <cell r="E2509" t="str">
            <v>Tolna</v>
          </cell>
          <cell r="F2509" t="str">
            <v>Bátaszék, Szabadság utca 4</v>
          </cell>
          <cell r="K2509" t="str">
            <v>Magyar Telekom Nyrt.</v>
          </cell>
        </row>
        <row r="2510">
          <cell r="A2510" t="str">
            <v>Bátaszék R</v>
          </cell>
          <cell r="B2510" t="str">
            <v>46.18776461</v>
          </cell>
          <cell r="C2510" t="str">
            <v>18.7248974</v>
          </cell>
          <cell r="D2510" t="str">
            <v>46.18776461, 18.7248974</v>
          </cell>
          <cell r="E2510" t="str">
            <v>Tolna</v>
          </cell>
          <cell r="F2510" t="str">
            <v>Bátaszék, Szentháromság tér 1</v>
          </cell>
          <cell r="K2510" t="str">
            <v>Magyar Telekom Nyrt.</v>
          </cell>
        </row>
        <row r="2511">
          <cell r="A2511" t="str">
            <v>Bátaszék S</v>
          </cell>
          <cell r="B2511" t="str">
            <v>46.19718002</v>
          </cell>
          <cell r="C2511" t="str">
            <v>18.72376601</v>
          </cell>
          <cell r="D2511" t="str">
            <v>46.19718002, 18.72376601</v>
          </cell>
          <cell r="E2511" t="str">
            <v>Tolna</v>
          </cell>
          <cell r="F2511" t="str">
            <v>Bátaszék, Budai utca 114-116</v>
          </cell>
        </row>
        <row r="2512">
          <cell r="A2512" t="str">
            <v>Bátaszék/EL</v>
          </cell>
          <cell r="D2512" t="str">
            <v xml:space="preserve">, </v>
          </cell>
          <cell r="F2512" t="str">
            <v>Bátaszék, külterület</v>
          </cell>
        </row>
        <row r="2513">
          <cell r="A2513" t="str">
            <v>Baté M</v>
          </cell>
          <cell r="B2513" t="str">
            <v>46.35596143</v>
          </cell>
          <cell r="C2513" t="str">
            <v>17.96827547</v>
          </cell>
          <cell r="D2513" t="str">
            <v>46.35596143, 17.96827547</v>
          </cell>
          <cell r="E2513" t="str">
            <v>Somogy</v>
          </cell>
          <cell r="F2513" t="str">
            <v>Baté, Fő utca 3</v>
          </cell>
          <cell r="K2513" t="str">
            <v>Magyar Telekom Nyrt.</v>
          </cell>
        </row>
        <row r="2514">
          <cell r="A2514" t="str">
            <v>Baté N</v>
          </cell>
          <cell r="D2514" t="str">
            <v xml:space="preserve">, </v>
          </cell>
          <cell r="E2514" t="str">
            <v>Somogy</v>
          </cell>
          <cell r="F2514" t="str">
            <v>Baté, Fő utca 7</v>
          </cell>
        </row>
        <row r="2515">
          <cell r="A2515" t="str">
            <v>Baté O</v>
          </cell>
          <cell r="D2515" t="str">
            <v xml:space="preserve">, </v>
          </cell>
          <cell r="E2515" t="str">
            <v>Somogy</v>
          </cell>
          <cell r="F2515" t="str">
            <v>Baté, Petőfi Sándor utca 26</v>
          </cell>
        </row>
        <row r="2516">
          <cell r="A2516" t="str">
            <v>Báthori u 1</v>
          </cell>
          <cell r="B2516" t="str">
            <v>47.54524884</v>
          </cell>
          <cell r="C2516" t="str">
            <v>18.95536347</v>
          </cell>
          <cell r="D2516" t="str">
            <v>47.54524884, 18.95536347</v>
          </cell>
          <cell r="E2516" t="str">
            <v>Pest</v>
          </cell>
          <cell r="F2516" t="str">
            <v>II Budapest, Bátori László utca 50</v>
          </cell>
          <cell r="G2516" t="str">
            <v>A hűvösvölgyi villamos végállomás után kifelé az első utcán balra a Báthori u. tetején kb.600 méterre lévő családi ház jobb oldalán a garázson keresztül, outdoor-ok, a lakáson keresztül pedig az antennák közelíthetőek meg.</v>
          </cell>
          <cell r="H2516" t="str">
            <v>Martos István - háztulajdonos - T.: 376-5256, 30/310-3284
Szerződéssel és bejutással kapcsolatban: Martos István 30/310-3284</v>
          </cell>
          <cell r="I2516" t="str">
            <v>Csak telefonon előre bejelentett időpontban, minimum 2 órával előtte.
Martos István 30/310-3284
Martos Istvánné 30/659-2173</v>
          </cell>
          <cell r="J2516" t="str">
            <v>BS;UBS2100;LTE800;LTE1800;LL</v>
          </cell>
          <cell r="K2516" t="str">
            <v>Martos István és Martos Istvánné</v>
          </cell>
        </row>
        <row r="2517">
          <cell r="A2517" t="str">
            <v>Báthori u 2</v>
          </cell>
          <cell r="D2517" t="str">
            <v xml:space="preserve">, </v>
          </cell>
          <cell r="E2517" t="str">
            <v>Pest</v>
          </cell>
          <cell r="F2517" t="str">
            <v>II Budapest, Bátori László utca 2</v>
          </cell>
        </row>
        <row r="2518">
          <cell r="A2518" t="str">
            <v>Báthory u 5</v>
          </cell>
          <cell r="D2518" t="str">
            <v xml:space="preserve">, </v>
          </cell>
          <cell r="E2518" t="str">
            <v>Pest</v>
          </cell>
          <cell r="F2518" t="str">
            <v>V Budapest, Báthory utca 22</v>
          </cell>
          <cell r="H2518" t="str">
            <v>Szabó Krisztián
06- 302004999 
061-302-43-82</v>
          </cell>
          <cell r="J2518" t="str">
            <v>KR;UKR</v>
          </cell>
        </row>
        <row r="2519">
          <cell r="A2519" t="str">
            <v>Báthory u J</v>
          </cell>
          <cell r="B2519" t="str">
            <v>47.50715759</v>
          </cell>
          <cell r="C2519" t="str">
            <v>19.04969579</v>
          </cell>
          <cell r="D2519" t="str">
            <v>47.50715759, 19.04969579</v>
          </cell>
          <cell r="E2519" t="str">
            <v>Pest</v>
          </cell>
          <cell r="F2519" t="str">
            <v>V Budapest, Báthory utca 8</v>
          </cell>
        </row>
        <row r="2520">
          <cell r="A2520" t="str">
            <v>Báthory u K</v>
          </cell>
          <cell r="D2520" t="str">
            <v xml:space="preserve">, </v>
          </cell>
          <cell r="E2520" t="str">
            <v>Pest</v>
          </cell>
          <cell r="F2520" t="str">
            <v>XV Budapest, Báthory utca 3</v>
          </cell>
          <cell r="K2520" t="str">
            <v>Magyar Telekom Nyrt.</v>
          </cell>
        </row>
        <row r="2521">
          <cell r="A2521" t="str">
            <v>Báthory u L</v>
          </cell>
          <cell r="B2521" t="str">
            <v>47.50568246</v>
          </cell>
          <cell r="C2521" t="str">
            <v>19.04895237</v>
          </cell>
          <cell r="D2521" t="str">
            <v>47.50568246, 19.04895237</v>
          </cell>
          <cell r="E2521" t="str">
            <v>Pest</v>
          </cell>
          <cell r="F2521" t="str">
            <v>V Budapest, Báthory utca 1</v>
          </cell>
        </row>
        <row r="2522">
          <cell r="A2522" t="str">
            <v>Báthory u M</v>
          </cell>
          <cell r="D2522" t="str">
            <v xml:space="preserve">, </v>
          </cell>
          <cell r="E2522" t="str">
            <v>Pest</v>
          </cell>
          <cell r="F2522" t="str">
            <v>V Budapest, Báthory utca 5</v>
          </cell>
          <cell r="G2522" t="str">
            <v>Minden eszköz leszerelve, optika maradt</v>
          </cell>
          <cell r="K2522" t="str">
            <v>Magyar Telekom Nyrt.</v>
          </cell>
        </row>
        <row r="2523">
          <cell r="A2523" t="str">
            <v>Báthory u N</v>
          </cell>
          <cell r="D2523" t="str">
            <v xml:space="preserve">, </v>
          </cell>
          <cell r="E2523" t="str">
            <v>Pest</v>
          </cell>
          <cell r="F2523" t="str">
            <v>V Budapest, Báthory utca 12</v>
          </cell>
          <cell r="G2523" t="str">
            <v>A megadott címen. Közigazgatási és Igazságügyi Minisztérium</v>
          </cell>
          <cell r="I2523" t="str">
            <v>Kisérővel. Kapcsolat:Rédlinger Ákos (informatikus) 30-565-7687 Informatikai helyiség: 2.em.39.</v>
          </cell>
          <cell r="K2523" t="str">
            <v>Magyar Telekom Nyrt.</v>
          </cell>
        </row>
        <row r="2524">
          <cell r="A2524" t="str">
            <v>Báthory u O</v>
          </cell>
          <cell r="D2524" t="str">
            <v xml:space="preserve">, </v>
          </cell>
          <cell r="E2524" t="str">
            <v>Pest</v>
          </cell>
          <cell r="F2524" t="str">
            <v>V Budapest, Báthory utca 4</v>
          </cell>
          <cell r="K2524" t="str">
            <v>Magyar Telekom Nyrt.</v>
          </cell>
        </row>
        <row r="2525">
          <cell r="A2525" t="str">
            <v>Báthory u Q</v>
          </cell>
          <cell r="D2525" t="str">
            <v xml:space="preserve">, </v>
          </cell>
          <cell r="E2525" t="str">
            <v>Pest</v>
          </cell>
          <cell r="F2525" t="str">
            <v>V Budapest, Báthory utca 7</v>
          </cell>
          <cell r="K2525" t="str">
            <v>Magyar Telekom Nyrt.</v>
          </cell>
        </row>
        <row r="2526">
          <cell r="A2526" t="str">
            <v>Báthory u R</v>
          </cell>
          <cell r="D2526" t="str">
            <v xml:space="preserve">, </v>
          </cell>
          <cell r="E2526" t="str">
            <v>Pest</v>
          </cell>
          <cell r="F2526" t="str">
            <v>V Budapest, Báthory utca 9</v>
          </cell>
          <cell r="K2526" t="str">
            <v>Magyar Telekom Nyrt.</v>
          </cell>
        </row>
        <row r="2527">
          <cell r="A2527" t="str">
            <v>Báthory u S</v>
          </cell>
          <cell r="D2527" t="str">
            <v xml:space="preserve">, </v>
          </cell>
          <cell r="E2527" t="str">
            <v>Pest</v>
          </cell>
          <cell r="F2527" t="str">
            <v>V Budapest, Báthory utca 20</v>
          </cell>
          <cell r="K2527" t="str">
            <v>Magyar Telekom Nyrt.</v>
          </cell>
        </row>
        <row r="2528">
          <cell r="A2528" t="str">
            <v>Báthory u T</v>
          </cell>
          <cell r="D2528" t="str">
            <v xml:space="preserve">, </v>
          </cell>
          <cell r="E2528" t="str">
            <v>Pest</v>
          </cell>
          <cell r="F2528" t="str">
            <v>V Budapest, Báthory utca 10</v>
          </cell>
        </row>
        <row r="2529">
          <cell r="A2529" t="str">
            <v>Báthory u. 4.</v>
          </cell>
          <cell r="D2529" t="str">
            <v xml:space="preserve">, </v>
          </cell>
          <cell r="E2529" t="str">
            <v>Pest</v>
          </cell>
          <cell r="F2529" t="str">
            <v>V Budapest, Báthory utca 4</v>
          </cell>
          <cell r="K2529" t="str">
            <v>Kiss-Orosz Zsuzsanna</v>
          </cell>
        </row>
        <row r="2530">
          <cell r="A2530" t="str">
            <v>Bátmonostor 1</v>
          </cell>
          <cell r="B2530" t="str">
            <v>46.09487044</v>
          </cell>
          <cell r="C2530" t="str">
            <v>18.92776943</v>
          </cell>
          <cell r="D2530" t="str">
            <v>46.09487044, 18.92776943</v>
          </cell>
          <cell r="E2530" t="str">
            <v>Bács-Kiskun</v>
          </cell>
          <cell r="F2530" t="str">
            <v>Bátmonostor, külterület 0117/5 hrsz</v>
          </cell>
          <cell r="G2530" t="str">
            <v>M6-on Bátaszék, Baja leágazásig, onnan az 55-ös úton Bajáig. Körforgalomnál 51-es úton (Hercegszántó felé) kell menni 11
Bátmonostorig (Baja után az elsi nagyobb település) Az út átvezet a településen. Mielitt kifelé elérnénk a község határát.
balkéz felil a házak mögött feltőnik a hidroglóbusz. Itt kell azonnal balra fordulni egy földútra, amit keresztben betonoszlopok
határolnak, melyen egy kisteherautó éppen csak befér. Ez az út vezet a víztoronyhoz.</v>
          </cell>
          <cell r="H2530" t="str">
            <v>Béleczki Mihály polgármester 6528 BÁTMONOSTOR Zrínyi Miklós utca 1. tel:+36 70/331-3211, polgarmester@batmonostor.hu</v>
          </cell>
          <cell r="I2530" t="str">
            <v>Nagy Tibor munkakidőben 70/374-2687 víztorony nyitás
BajaVíz/Derekas László 70/5698444, derekas.laszlo@bajaviz.hu munkavégzés előtt jelezni</v>
          </cell>
          <cell r="J2530" t="str">
            <v>LTE800;MI</v>
          </cell>
        </row>
        <row r="2531">
          <cell r="A2531" t="str">
            <v>Bátmonostor 2</v>
          </cell>
          <cell r="D2531" t="str">
            <v xml:space="preserve">, </v>
          </cell>
          <cell r="E2531" t="str">
            <v>Bács-Kiskun</v>
          </cell>
          <cell r="F2531" t="str">
            <v>Bátmonostor, külterület 048/33 hrsz</v>
          </cell>
        </row>
        <row r="2532">
          <cell r="A2532" t="str">
            <v>Bátmonostor M</v>
          </cell>
          <cell r="B2532" t="str">
            <v>46.10595242</v>
          </cell>
          <cell r="C2532" t="str">
            <v>18.91905395</v>
          </cell>
          <cell r="D2532" t="str">
            <v>46.10595242, 18.91905395</v>
          </cell>
          <cell r="E2532" t="str">
            <v>Bács-Kiskun</v>
          </cell>
          <cell r="F2532" t="str">
            <v>Bátmonostor, Kossuth Lajos utca 4</v>
          </cell>
          <cell r="H2532" t="str">
            <v>30/771-2550 Rittgasser Jánosné Postavezető</v>
          </cell>
          <cell r="I2532" t="str">
            <v xml:space="preserve">A Postával közös  nagykapu  kulcsa, a kapu mellett jobra, a falra felszerelt  kulcsszéfben lett elhelyezve.
</v>
          </cell>
          <cell r="K2532" t="str">
            <v>Magyar Telekom Nyrt.</v>
          </cell>
        </row>
        <row r="2533">
          <cell r="A2533" t="str">
            <v>Bátmonostor N</v>
          </cell>
          <cell r="D2533" t="str">
            <v xml:space="preserve">, </v>
          </cell>
          <cell r="E2533" t="str">
            <v>Bács-Kiskun</v>
          </cell>
          <cell r="F2533" t="str">
            <v>Bátmonostor, Hunyadi János utca 1</v>
          </cell>
          <cell r="K2533" t="str">
            <v>Magyar Telekom Nyrt.</v>
          </cell>
        </row>
        <row r="2534">
          <cell r="A2534" t="str">
            <v>Bátmonostor O</v>
          </cell>
          <cell r="B2534" t="str">
            <v>46.10025104</v>
          </cell>
          <cell r="C2534" t="str">
            <v>18.92886957</v>
          </cell>
          <cell r="D2534" t="str">
            <v>46.10025104, 18.92886957</v>
          </cell>
          <cell r="E2534" t="str">
            <v>Bács-Kiskun</v>
          </cell>
          <cell r="F2534" t="str">
            <v>Bátmonostor, Dózsa György utca 73</v>
          </cell>
        </row>
        <row r="2535">
          <cell r="A2535" t="str">
            <v>Bátonyterenye ITA 1</v>
          </cell>
          <cell r="D2535" t="str">
            <v xml:space="preserve">, </v>
          </cell>
          <cell r="E2535" t="str">
            <v>Nógrád</v>
          </cell>
          <cell r="F2535" t="str">
            <v>Bátonyterenye, Orgona út 1-3</v>
          </cell>
          <cell r="G2535" t="str">
            <v>A 21-esről Bátonyterenye-Nagybátony felé, majd a vasút előtt balra az Orgona utcába. A FŰTŐBER telephelyén a Wamssler SE IT cégnél van a mikró. A portától csak kísérővel!</v>
          </cell>
          <cell r="H2535" t="str">
            <v xml:space="preserve">Novoszáth Gábor Általános kapcsolattartó telefon: 20/369-5214
novoszathg@wamsler.hu
</v>
          </cell>
          <cell r="I2535" t="str">
            <v>Csak előre megbeszélt időontban és kísérővel!!!
Kapcsolat: Noroszát Gábor 06-20-369-5214</v>
          </cell>
        </row>
        <row r="2536">
          <cell r="A2536" t="str">
            <v>Bátonyterenye Kossuth 1</v>
          </cell>
          <cell r="D2536" t="str">
            <v xml:space="preserve">, </v>
          </cell>
          <cell r="E2536" t="str">
            <v>Nógrád</v>
          </cell>
          <cell r="F2536" t="str">
            <v>Bátonyterenye, Kossuth Lajos út 4</v>
          </cell>
        </row>
        <row r="2537">
          <cell r="A2537" t="str">
            <v>Bátonyterenye Kossuth 2</v>
          </cell>
          <cell r="D2537" t="str">
            <v xml:space="preserve">, </v>
          </cell>
          <cell r="E2537" t="str">
            <v>Nógrád</v>
          </cell>
          <cell r="F2537" t="str">
            <v>Bátonyterenye, Kossuth Lajos út 2748/41 hrsz</v>
          </cell>
          <cell r="G2537" t="str">
            <v>Penny</v>
          </cell>
        </row>
        <row r="2538">
          <cell r="A2538" t="str">
            <v>Bátonyterenye Köztársaság 1</v>
          </cell>
          <cell r="D2538" t="str">
            <v xml:space="preserve">, </v>
          </cell>
          <cell r="E2538" t="str">
            <v>Nógrád</v>
          </cell>
          <cell r="F2538" t="str">
            <v>Bátonyterenye, Köztársaság út 6</v>
          </cell>
          <cell r="G2538" t="str">
            <v>A 21-es úton Salgótarján felé haladva Bátonyterenye után ( a táblát elhagyva ) jobbra található kék színű épületek.</v>
          </cell>
          <cell r="H2538" t="str">
            <v>Keszler Péter
30/903-5083
32/351-856</v>
          </cell>
        </row>
        <row r="2539">
          <cell r="A2539" t="str">
            <v>Bátonyterenye M</v>
          </cell>
          <cell r="B2539" t="str">
            <v>47.97716234</v>
          </cell>
          <cell r="C2539" t="str">
            <v>19.82042642</v>
          </cell>
          <cell r="D2539" t="str">
            <v>47.97716234, 19.82042642</v>
          </cell>
          <cell r="E2539" t="str">
            <v>Nógrád</v>
          </cell>
          <cell r="F2539" t="str">
            <v>Bátonyterenye, Béke út 35-37</v>
          </cell>
          <cell r="K2539" t="str">
            <v>Magyar Telekom Nyrt.</v>
          </cell>
        </row>
        <row r="2540">
          <cell r="A2540" t="str">
            <v>Bátonyterenye Madách 1</v>
          </cell>
          <cell r="D2540" t="str">
            <v xml:space="preserve">, </v>
          </cell>
          <cell r="E2540" t="str">
            <v>Nógrád</v>
          </cell>
          <cell r="F2540" t="str">
            <v>Bátonyterenye, Madách út 6/b</v>
          </cell>
        </row>
        <row r="2541">
          <cell r="A2541" t="str">
            <v>Bátonyterenye MOL 1</v>
          </cell>
          <cell r="B2541" t="str">
            <v>48.00449627</v>
          </cell>
          <cell r="C2541" t="str">
            <v>19.82549242</v>
          </cell>
          <cell r="D2541" t="str">
            <v>48.00449627, 19.82549242</v>
          </cell>
          <cell r="E2541" t="str">
            <v>Nógrád</v>
          </cell>
          <cell r="F2541" t="str">
            <v>Bátonyterenye, 21es út 1016/2 hrsz</v>
          </cell>
        </row>
        <row r="2542">
          <cell r="A2542" t="str">
            <v>Bátonyterenye N</v>
          </cell>
          <cell r="D2542" t="str">
            <v xml:space="preserve">, </v>
          </cell>
          <cell r="E2542" t="str">
            <v>Nógrád</v>
          </cell>
          <cell r="F2542" t="str">
            <v>Bátonyterenye, külterület</v>
          </cell>
          <cell r="G2542" t="str">
            <v>Optikai kötés - MVM</v>
          </cell>
          <cell r="J2542" t="str">
            <v>LL</v>
          </cell>
          <cell r="K2542" t="str">
            <v>Magyar Telekom Nyrt.</v>
          </cell>
        </row>
        <row r="2543">
          <cell r="A2543" t="str">
            <v>Bátonyterenye O</v>
          </cell>
          <cell r="D2543" t="str">
            <v xml:space="preserve">, </v>
          </cell>
          <cell r="E2543" t="str">
            <v>Nógrád</v>
          </cell>
          <cell r="F2543" t="str">
            <v>Bátonyterenye, Városház út 1</v>
          </cell>
          <cell r="G2543" t="str">
            <v>GTS:GTS Társszolgáltatói vonak (Invitel) a berendezések a hálózati eszközöknél.</v>
          </cell>
          <cell r="H2543" t="str">
            <v>Verbai Tímea, 70/466-7499</v>
          </cell>
        </row>
        <row r="2544">
          <cell r="A2544" t="str">
            <v>Bátonyterenye OTP 1</v>
          </cell>
          <cell r="B2544" t="str">
            <v>47.98931087</v>
          </cell>
          <cell r="C2544" t="str">
            <v>19.83014424</v>
          </cell>
          <cell r="D2544" t="str">
            <v>47.98931087, 19.83014424</v>
          </cell>
          <cell r="E2544" t="str">
            <v>Nógrád</v>
          </cell>
          <cell r="F2544" t="str">
            <v>Bátonyterenye, Bányász út 1/A</v>
          </cell>
          <cell r="H2544" t="str">
            <v>Koren László  061/298-3139  70/681-3911</v>
          </cell>
          <cell r="I2544" t="str">
            <v>Belépési engedély kérelem alapján</v>
          </cell>
          <cell r="J2544" t="str">
            <v>MI</v>
          </cell>
        </row>
        <row r="2545">
          <cell r="A2545" t="str">
            <v>Bátonyterenye Ózdi 1</v>
          </cell>
          <cell r="D2545" t="str">
            <v xml:space="preserve">, </v>
          </cell>
          <cell r="E2545" t="str">
            <v>Nógrád</v>
          </cell>
          <cell r="F2545" t="str">
            <v>Bátonyterenye, Ózdi út 60</v>
          </cell>
          <cell r="J2545" t="str">
            <v>TRD</v>
          </cell>
        </row>
        <row r="2546">
          <cell r="A2546" t="str">
            <v>Bátonyterenye Ózdi 2</v>
          </cell>
          <cell r="B2546" t="str">
            <v>47.99017957</v>
          </cell>
          <cell r="C2546" t="str">
            <v>19.84000457</v>
          </cell>
          <cell r="D2546" t="str">
            <v>47.99017957, 19.84000457</v>
          </cell>
          <cell r="E2546" t="str">
            <v>Nógrád</v>
          </cell>
          <cell r="F2546" t="str">
            <v>Bátonyterenye, Ózdi út 146</v>
          </cell>
        </row>
        <row r="2547">
          <cell r="A2547" t="str">
            <v>Bátonyterenye P</v>
          </cell>
          <cell r="D2547" t="str">
            <v xml:space="preserve">, </v>
          </cell>
          <cell r="E2547" t="str">
            <v>Nógrád</v>
          </cell>
          <cell r="F2547" t="str">
            <v>Bátonyterenye, 21es út 44km</v>
          </cell>
          <cell r="G2547" t="str">
            <v>GTS:GTS Társszolgáltatói vonak (Invitel) a berendezések a hálózati eszközöknél.</v>
          </cell>
          <cell r="H2547" t="str">
            <v>Márton Ferenc, +3620/9556331</v>
          </cell>
        </row>
        <row r="2548">
          <cell r="A2548" t="str">
            <v>Bátonyterenye PG 1</v>
          </cell>
          <cell r="D2548" t="str">
            <v xml:space="preserve">, </v>
          </cell>
          <cell r="E2548" t="str">
            <v>Nógrád</v>
          </cell>
          <cell r="F2548" t="str">
            <v>Bátonyterenye, külterület 0251/6 hrsz</v>
          </cell>
        </row>
        <row r="2549">
          <cell r="A2549" t="str">
            <v>Bátonyterenye SINIA 1</v>
          </cell>
          <cell r="D2549" t="str">
            <v xml:space="preserve">, </v>
          </cell>
          <cell r="E2549" t="str">
            <v>Nógrád</v>
          </cell>
          <cell r="F2549" t="str">
            <v>Bátonyterenye, belterület 941/27 hrsz</v>
          </cell>
          <cell r="G2549" t="str">
            <v>21es út és a vasút között, Polgármesteri Hiv. magasságában</v>
          </cell>
          <cell r="K2549" t="str">
            <v>Magyar Telekom Nyrt.</v>
          </cell>
        </row>
        <row r="2550">
          <cell r="A2550" t="str">
            <v>Bátonyterenye/EL</v>
          </cell>
          <cell r="D2550" t="str">
            <v xml:space="preserve">, </v>
          </cell>
          <cell r="F2550" t="str">
            <v>Bátonyterenye, ismeretlen</v>
          </cell>
        </row>
        <row r="2551">
          <cell r="A2551" t="str">
            <v>Bátor 1</v>
          </cell>
          <cell r="B2551" t="str">
            <v>48.00638602</v>
          </cell>
          <cell r="C2551" t="str">
            <v>20.25942185</v>
          </cell>
          <cell r="D2551" t="str">
            <v>48.00638602, 20.25942185</v>
          </cell>
          <cell r="E2551" t="str">
            <v>Heves</v>
          </cell>
          <cell r="F2551" t="str">
            <v>Bátor, külterület 024/12 hrsz</v>
          </cell>
          <cell r="G2551" t="str">
            <v>Eger felöl érkezve a faluban Egerbecs felé jobbra, majd elág után kb. 2 Km-re balra fel a toronyig földes úton szintén 2 Km. / Terepjáró ajánlott ! /</v>
          </cell>
          <cell r="H2551" t="str">
            <v>Adás-vétel , polgármesteri hivatal</v>
          </cell>
          <cell r="I2551" t="str">
            <v>Egységlakat</v>
          </cell>
          <cell r="J2551" t="str">
            <v>BS;UBS900;LTE800;MI</v>
          </cell>
          <cell r="K2551" t="str">
            <v>Magyar Telekom Nyrt. Mobil Szolgáltatások Üzletág</v>
          </cell>
        </row>
        <row r="2552">
          <cell r="A2552" t="str">
            <v>Bátor M</v>
          </cell>
          <cell r="B2552" t="str">
            <v>47.99033589</v>
          </cell>
          <cell r="C2552" t="str">
            <v>20.26674226</v>
          </cell>
          <cell r="D2552" t="str">
            <v>47.99033589, 20.26674226</v>
          </cell>
          <cell r="E2552" t="str">
            <v>Heves</v>
          </cell>
          <cell r="F2552" t="str">
            <v>Bátor, Kossuth Lajos út 7</v>
          </cell>
          <cell r="G2552" t="str">
            <v>Községháza-Rendőrség-Körzeti megbízott-Gyógyszertár épület hátsó részén.</v>
          </cell>
          <cell r="I2552" t="str">
            <v>110 CG 11 egységkulcs+belépőkártya</v>
          </cell>
          <cell r="K2552" t="str">
            <v>Magyar Telekom Nyrt.</v>
          </cell>
        </row>
        <row r="2553">
          <cell r="A2553" t="str">
            <v>Bátor/EL</v>
          </cell>
          <cell r="D2553" t="str">
            <v xml:space="preserve">, </v>
          </cell>
          <cell r="F2553" t="str">
            <v>Bátor, külterület</v>
          </cell>
        </row>
        <row r="2554">
          <cell r="A2554" t="str">
            <v>Bátorliget 1</v>
          </cell>
          <cell r="B2554" t="str">
            <v>47.76365976</v>
          </cell>
          <cell r="C2554" t="str">
            <v>22.27802086</v>
          </cell>
          <cell r="D2554" t="str">
            <v>47.76365976, 22.27802086</v>
          </cell>
          <cell r="E2554" t="str">
            <v>Szabolcs-Szatmár-Bereg</v>
          </cell>
          <cell r="F2554" t="str">
            <v>Bátorliget, Rákóczi utca 83</v>
          </cell>
          <cell r="G2554" t="str">
            <v>Nyírbátor felől Nyírvasvári községet elhagyva a kisméretű táblánál Bátorliget felé a keskeny bekötőúton be a településre és végig a fő csapáson. Egy "T" elágazást elérve balra fordulni, majd az első lehetőségnél (a 92-es számmal szemben) jobbra be egy földútra, amin 100 m múlva elérjük a határőr laktanyát. Új tulajdonos a MNV Zrt.</v>
          </cell>
          <cell r="H2554" t="str">
            <v>MNV Zrt.-től: Gulyás Gábor műszaki menedzser, Nyíregyházi Iroda,  +36 1 237 4400/8261   ( MNV Zrt. 1133 Budapest, Pozsonyi u. 56. )</v>
          </cell>
          <cell r="I2554" t="str">
            <v>Egységlakat</v>
          </cell>
          <cell r="J2554" t="str">
            <v>TBS;BS;LTE800;MI</v>
          </cell>
          <cell r="K2554" t="str">
            <v>Határőrség Nyírbátori Igazgatóság</v>
          </cell>
        </row>
        <row r="2555">
          <cell r="A2555" t="str">
            <v>Bátorliget 2</v>
          </cell>
          <cell r="D2555" t="str">
            <v xml:space="preserve">, </v>
          </cell>
          <cell r="E2555" t="str">
            <v>Szabolcs-Szatmár-Bereg</v>
          </cell>
          <cell r="F2555" t="str">
            <v>Bátorliget, Kossuth utca 2/b</v>
          </cell>
          <cell r="G2555" t="str">
            <v xml:space="preserve">Nyírbátor felől felől érkezve Nyírvasvárit elhagyva jobbra Bátorliget felé, majd végig egyenesen és Bátorligeten a kis hídon átmenve a baloldali keresztutcánál lévő aknában van az ONU </v>
          </cell>
          <cell r="I2555" t="str">
            <v>Mivel aknában van, emelővas szükséges</v>
          </cell>
          <cell r="K2555" t="str">
            <v>Magyar Telekom Nyrt.</v>
          </cell>
        </row>
        <row r="2556">
          <cell r="A2556" t="str">
            <v>Bátorliget 3</v>
          </cell>
          <cell r="D2556" t="str">
            <v xml:space="preserve">, </v>
          </cell>
          <cell r="E2556" t="str">
            <v>Szabolcs-Szatmár-Bereg</v>
          </cell>
          <cell r="F2556" t="str">
            <v>Bátorliget, Petőfi utca 1</v>
          </cell>
          <cell r="G2556" t="str">
            <v>Terem felől érkezve végig egyenesen a Rákóczi utcán, majd Szabadság téren a polgármesteri hivatal mellett lévő aknában van az ONU</v>
          </cell>
          <cell r="I2556" t="str">
            <v>Mivel aknában van, emelővas szükséges</v>
          </cell>
          <cell r="K2556" t="str">
            <v>Magyar Telekom Nyrt.</v>
          </cell>
        </row>
        <row r="2557">
          <cell r="A2557" t="str">
            <v>Bátorliget 4</v>
          </cell>
          <cell r="D2557" t="str">
            <v xml:space="preserve">, </v>
          </cell>
          <cell r="E2557" t="str">
            <v>Szabolcs-Szatmár-Bereg</v>
          </cell>
          <cell r="F2557" t="str">
            <v>Bátorliget, Bem József utca 2</v>
          </cell>
          <cell r="G2557" t="str">
            <v xml:space="preserve">A településről az Újtanya felé haladva a derékszögű kanyar után, a Bem József utca és a balra Y-ban leágazó földút kereszteződésénél van az ONU aknában  </v>
          </cell>
          <cell r="I2557" t="str">
            <v>Mivel aknában van, emelővas szükséges.</v>
          </cell>
        </row>
        <row r="2558">
          <cell r="A2558" t="str">
            <v>Bátorliget 5</v>
          </cell>
          <cell r="D2558" t="str">
            <v xml:space="preserve">, </v>
          </cell>
          <cell r="E2558" t="str">
            <v>Szabolcs-Szatmár-Bereg</v>
          </cell>
          <cell r="F2558" t="str">
            <v>Bátorliget, Újtanya 19</v>
          </cell>
          <cell r="G2558" t="str">
            <v>Bátorliget felől az Újtanyára beérve, az Ömböly-Nyírpilis útkereszteződésnél, a fák alatt lévő aknában van az ONU</v>
          </cell>
          <cell r="I2558" t="str">
            <v>Mivel aknában van, emelővas szükséges</v>
          </cell>
        </row>
        <row r="2559">
          <cell r="A2559" t="str">
            <v>Bátorliget M</v>
          </cell>
          <cell r="D2559" t="str">
            <v xml:space="preserve">, </v>
          </cell>
          <cell r="E2559" t="str">
            <v>Szabolcs-Szatmár-Bereg</v>
          </cell>
          <cell r="F2559" t="str">
            <v>Bátorliget, Újtanya 63</v>
          </cell>
        </row>
        <row r="2560">
          <cell r="A2560" t="str">
            <v>Bátorliget N</v>
          </cell>
          <cell r="D2560" t="str">
            <v xml:space="preserve">, </v>
          </cell>
          <cell r="E2560" t="str">
            <v>Szabolcs-Szatmár-Bereg</v>
          </cell>
          <cell r="F2560" t="str">
            <v>Bátorliget, Rákóczi utca 38</v>
          </cell>
        </row>
        <row r="2561">
          <cell r="A2561" t="str">
            <v>Batsányi u 1</v>
          </cell>
          <cell r="D2561" t="str">
            <v xml:space="preserve">, </v>
          </cell>
          <cell r="E2561" t="str">
            <v>Pest</v>
          </cell>
          <cell r="F2561" t="str">
            <v xml:space="preserve">XVI Budapest, </v>
          </cell>
        </row>
        <row r="2562">
          <cell r="A2562" t="str">
            <v>Batsányi u 2</v>
          </cell>
          <cell r="D2562" t="str">
            <v xml:space="preserve">, </v>
          </cell>
          <cell r="E2562" t="str">
            <v>Pest</v>
          </cell>
          <cell r="F2562" t="str">
            <v>VIII Budapest, Batsányi utca 1</v>
          </cell>
          <cell r="K2562" t="str">
            <v xml:space="preserve"> N/A</v>
          </cell>
        </row>
        <row r="2563">
          <cell r="A2563" t="str">
            <v>Batthyány tér 1</v>
          </cell>
          <cell r="D2563" t="str">
            <v xml:space="preserve">, </v>
          </cell>
          <cell r="E2563" t="str">
            <v>Pest</v>
          </cell>
          <cell r="F2563" t="str">
            <v>I Budapest, Batthyány tér M2</v>
          </cell>
          <cell r="G2563" t="str">
            <v xml:space="preserve">A mozgólépcsőt elhagyva balra fordolunk majd jobbra el a peron végébe. Itt be kell menni az alagútba a szervizfolyosón, s a folyosó végén jobbra be a rácsos kapun. Itt van minden berendezés , a TETRA is.
</v>
          </cell>
          <cell r="H2563" t="str">
            <v>Héri József Infrastruktúra főmérnök T: 3171585, F: 460-3796,</v>
          </cell>
          <cell r="I2563" t="str">
            <v>az állomás műszaki ügyeletesét kell megkeresni a diszpécserszolgálatot fel kell hívni (KELET-NYUGAT) T:2526666/42581, KÖZVETLEN:2527296,</v>
          </cell>
          <cell r="J2563" t="str">
            <v>TOP;BS;UBS2100;LTE1800</v>
          </cell>
          <cell r="K2563" t="str">
            <v>BKV Rt.</v>
          </cell>
        </row>
        <row r="2564">
          <cell r="A2564" t="str">
            <v>Batthyány tér M</v>
          </cell>
          <cell r="D2564" t="str">
            <v xml:space="preserve">, </v>
          </cell>
          <cell r="E2564" t="str">
            <v>Pest</v>
          </cell>
          <cell r="F2564" t="str">
            <v>I Budapest, Batthyány tér 4</v>
          </cell>
          <cell r="K2564" t="str">
            <v>Magyar Telekom Nyrt.</v>
          </cell>
        </row>
        <row r="2565">
          <cell r="A2565" t="str">
            <v>Batthyány tér N</v>
          </cell>
          <cell r="B2565" t="str">
            <v>47.50590686</v>
          </cell>
          <cell r="C2565" t="str">
            <v>19.03788133</v>
          </cell>
          <cell r="D2565" t="str">
            <v>47.50590686, 19.03788133</v>
          </cell>
          <cell r="E2565" t="str">
            <v>Pest</v>
          </cell>
          <cell r="F2565" t="str">
            <v>I Budapest, Batthyány tér 6</v>
          </cell>
          <cell r="K2565" t="str">
            <v>Magyar Telekom Nyrt.</v>
          </cell>
        </row>
        <row r="2566">
          <cell r="A2566" t="str">
            <v>Batthyány u 1</v>
          </cell>
          <cell r="B2566" t="str">
            <v>47.5065893</v>
          </cell>
          <cell r="C2566" t="str">
            <v>19.02890743</v>
          </cell>
          <cell r="D2566" t="str">
            <v>47.5065893, 19.02890743</v>
          </cell>
          <cell r="E2566" t="str">
            <v>Pest</v>
          </cell>
          <cell r="F2566" t="str">
            <v>I Budapest, Batthyány utca 46</v>
          </cell>
          <cell r="G2566" t="str">
            <v>Lakóépületben lifttel fel a legfelső szintre, majd körfolyosón balra, hátsó lépcsőházban fel a padlásra. Épített helyiség jobbra + antennatartók.</v>
          </cell>
          <cell r="H2566" t="str">
            <v>Pávai Márta - közös képv.- 1015. Budapest Batthyányi 46. T.: 213-8935, Panda Lászlóné T.: 215-6756,  Zámbó Istvánné - gondnok, fszt.- T.: 375-2118</v>
          </cell>
          <cell r="I2566" t="str">
            <v>Key Safeban kapukód : 100 kulcs 1111. A padlásajtón egységlakat. Javítás esetén vidd magaddal vagy zárd vissza !</v>
          </cell>
          <cell r="J2566" t="str">
            <v>BS;UBS2100;LTE800;LTE1800;LL</v>
          </cell>
          <cell r="K2566" t="str">
            <v>Társasház: Battyhány u.46.sz.</v>
          </cell>
        </row>
        <row r="2567">
          <cell r="A2567" t="str">
            <v>Batthyány u 1A</v>
          </cell>
          <cell r="D2567" t="str">
            <v xml:space="preserve">, </v>
          </cell>
          <cell r="E2567" t="str">
            <v>Pest</v>
          </cell>
          <cell r="F2567" t="str">
            <v>I Budapest, Batthyány utca 65-67</v>
          </cell>
        </row>
        <row r="2568">
          <cell r="A2568" t="str">
            <v>Batthyány u 1B</v>
          </cell>
          <cell r="D2568" t="str">
            <v xml:space="preserve">, </v>
          </cell>
          <cell r="E2568" t="str">
            <v>Pest</v>
          </cell>
          <cell r="F2568" t="str">
            <v>I Budapest, Batthyány utca 24</v>
          </cell>
          <cell r="G2568" t="str">
            <v>GTS:GTS Társszolgáltatói vonak (Telekom) a berendezések a hálózati eszközöknél.</v>
          </cell>
          <cell r="H2568" t="str">
            <v>Pete Csaba, 20/966-0645</v>
          </cell>
        </row>
        <row r="2569">
          <cell r="A2569" t="str">
            <v>Batthyány u 1C</v>
          </cell>
          <cell r="B2569" t="str">
            <v>47.50604021</v>
          </cell>
          <cell r="C2569" t="str">
            <v>19.02662439</v>
          </cell>
          <cell r="D2569" t="str">
            <v>47.50604021, 19.02662439</v>
          </cell>
          <cell r="E2569" t="str">
            <v>Pest</v>
          </cell>
          <cell r="F2569" t="str">
            <v>I Budapest, Batthyány utca 56</v>
          </cell>
          <cell r="G2569" t="str">
            <v>GTS:GTS Társszolgáltatói vonak (Telekom) a berendezések a hálózati eszközöknél.</v>
          </cell>
          <cell r="H2569" t="str">
            <v>Oravecz Éva, 30/354-0504</v>
          </cell>
        </row>
        <row r="2570">
          <cell r="A2570" t="str">
            <v>Batthyány u 1D</v>
          </cell>
          <cell r="D2570" t="str">
            <v xml:space="preserve">, </v>
          </cell>
          <cell r="E2570" t="str">
            <v>Pest</v>
          </cell>
          <cell r="F2570" t="str">
            <v>I Budapest, Batthyány utca 6-8</v>
          </cell>
        </row>
        <row r="2571">
          <cell r="A2571" t="str">
            <v>Batthyány u 1E</v>
          </cell>
          <cell r="D2571" t="str">
            <v xml:space="preserve">, </v>
          </cell>
          <cell r="E2571" t="str">
            <v>Pest</v>
          </cell>
          <cell r="F2571" t="str">
            <v>I Budapest, Batthyány utca 20-22</v>
          </cell>
        </row>
        <row r="2572">
          <cell r="A2572" t="str">
            <v>Batthyány u 1F</v>
          </cell>
          <cell r="D2572" t="str">
            <v xml:space="preserve">, </v>
          </cell>
          <cell r="E2572" t="str">
            <v>Pest</v>
          </cell>
          <cell r="F2572" t="str">
            <v>I Budapest, Batthyány utca 1</v>
          </cell>
          <cell r="G2572" t="str">
            <v>GTS:GTS Társszolgáltatói vonak (Telekom) a berendezések a hálózati eszközöknél.</v>
          </cell>
          <cell r="H2572" t="str">
            <v>Dávid Erika, 30/771-2043, András Sándorné, 30/772-2854</v>
          </cell>
        </row>
        <row r="2573">
          <cell r="A2573" t="str">
            <v>Batthyány u 1G</v>
          </cell>
          <cell r="D2573" t="str">
            <v xml:space="preserve">, </v>
          </cell>
          <cell r="E2573" t="str">
            <v>Pest</v>
          </cell>
          <cell r="F2573" t="str">
            <v>I Budapest, Batthyány utca 26</v>
          </cell>
          <cell r="K2573" t="str">
            <v>Ollári Zoltán</v>
          </cell>
        </row>
        <row r="2574">
          <cell r="A2574" t="str">
            <v>Batthyány u 1H</v>
          </cell>
          <cell r="B2574" t="str">
            <v>47.50721896</v>
          </cell>
          <cell r="C2574" t="str">
            <v>19.02903995</v>
          </cell>
          <cell r="D2574" t="str">
            <v>47.50721896, 19.02903995</v>
          </cell>
          <cell r="E2574" t="str">
            <v>Pest</v>
          </cell>
          <cell r="F2574" t="str">
            <v>I Budapest, Batthyány utca 49</v>
          </cell>
          <cell r="K2574" t="str">
            <v>Magyar Telekom Nyrt.</v>
          </cell>
        </row>
        <row r="2575">
          <cell r="A2575" t="str">
            <v>Batthyány u 2</v>
          </cell>
          <cell r="D2575" t="str">
            <v xml:space="preserve">, </v>
          </cell>
          <cell r="E2575" t="str">
            <v>Pest</v>
          </cell>
          <cell r="F2575" t="str">
            <v>XV Budapest, Batthyány utca 14</v>
          </cell>
          <cell r="G2575" t="str">
            <v>Batthyány utca 14</v>
          </cell>
          <cell r="I2575" t="str">
            <v>Fedél emelő</v>
          </cell>
          <cell r="K2575" t="str">
            <v>Magyar Telekom Nyrt.</v>
          </cell>
        </row>
        <row r="2576">
          <cell r="A2576" t="str">
            <v>Batthyány u 2A</v>
          </cell>
          <cell r="D2576" t="str">
            <v xml:space="preserve">, </v>
          </cell>
          <cell r="E2576" t="str">
            <v>Pest</v>
          </cell>
          <cell r="F2576" t="str">
            <v>XIX Budapest, Batthyány utca 5</v>
          </cell>
        </row>
        <row r="2577">
          <cell r="A2577" t="str">
            <v>Batthyány u 3</v>
          </cell>
          <cell r="D2577" t="str">
            <v xml:space="preserve">, </v>
          </cell>
          <cell r="E2577" t="str">
            <v>Pest</v>
          </cell>
          <cell r="F2577" t="str">
            <v>XVII Budapest, Batthyány utca 51</v>
          </cell>
          <cell r="G2577" t="str">
            <v>Cím szerint, járdán.</v>
          </cell>
          <cell r="K2577" t="str">
            <v>Magyar Telekom Nyrt.</v>
          </cell>
        </row>
        <row r="2578">
          <cell r="A2578" t="str">
            <v>Batthyány u 3A</v>
          </cell>
          <cell r="D2578" t="str">
            <v xml:space="preserve">, </v>
          </cell>
          <cell r="E2578" t="str">
            <v>Pest</v>
          </cell>
          <cell r="F2578" t="str">
            <v>XVII Budapest, Batthyány utca 16</v>
          </cell>
        </row>
        <row r="2579">
          <cell r="A2579" t="str">
            <v>Batthyány u 4</v>
          </cell>
          <cell r="D2579" t="str">
            <v xml:space="preserve">, </v>
          </cell>
          <cell r="E2579" t="str">
            <v>Pest</v>
          </cell>
          <cell r="F2579" t="str">
            <v>III Budapest, Batthyány utca 2</v>
          </cell>
        </row>
        <row r="2580">
          <cell r="A2580" t="str">
            <v>Batthyány u 5A</v>
          </cell>
          <cell r="D2580" t="str">
            <v xml:space="preserve">, </v>
          </cell>
          <cell r="E2580" t="str">
            <v>Pest</v>
          </cell>
          <cell r="F2580" t="str">
            <v>XVIII Budapest, Batthyány Lajos utca 80</v>
          </cell>
        </row>
        <row r="2581">
          <cell r="A2581" t="str">
            <v>Batthyány u M</v>
          </cell>
          <cell r="D2581" t="str">
            <v xml:space="preserve">, </v>
          </cell>
          <cell r="E2581" t="str">
            <v>Pest</v>
          </cell>
          <cell r="F2581" t="str">
            <v>I Budapest, Batthyány utca 2</v>
          </cell>
          <cell r="K2581" t="str">
            <v>Magyar Telekom Nyrt.</v>
          </cell>
        </row>
        <row r="2582">
          <cell r="A2582" t="str">
            <v>Batthyány u N</v>
          </cell>
          <cell r="D2582" t="str">
            <v xml:space="preserve">, </v>
          </cell>
          <cell r="E2582" t="str">
            <v>Pest</v>
          </cell>
          <cell r="F2582" t="str">
            <v>III Budapest, Batthyány utca 45</v>
          </cell>
          <cell r="K2582" t="str">
            <v>Magyar Telekom Nyrt.</v>
          </cell>
        </row>
        <row r="2583">
          <cell r="A2583" t="str">
            <v>Batthyány u O</v>
          </cell>
          <cell r="D2583" t="str">
            <v xml:space="preserve">, </v>
          </cell>
          <cell r="E2583" t="str">
            <v>Pest</v>
          </cell>
          <cell r="F2583" t="str">
            <v>III Budapest, Batthyány utca 70</v>
          </cell>
          <cell r="K2583" t="str">
            <v>Magyar Telekom Nyrt.</v>
          </cell>
        </row>
        <row r="2584">
          <cell r="A2584" t="str">
            <v>Batthyány u P</v>
          </cell>
          <cell r="D2584" t="str">
            <v xml:space="preserve">, </v>
          </cell>
          <cell r="E2584" t="str">
            <v>Pest</v>
          </cell>
          <cell r="F2584" t="str">
            <v>I Budapest, Batthyány utca 83</v>
          </cell>
          <cell r="K2584" t="str">
            <v>Magyar Telekom Nyrt.</v>
          </cell>
        </row>
        <row r="2585">
          <cell r="A2585" t="str">
            <v>Battonya 1</v>
          </cell>
          <cell r="B2585" t="str">
            <v>46.2882716</v>
          </cell>
          <cell r="C2585" t="str">
            <v>21.01982513</v>
          </cell>
          <cell r="D2585" t="str">
            <v>46.2882716, 21.01982513</v>
          </cell>
          <cell r="E2585" t="str">
            <v>Békés</v>
          </cell>
          <cell r="F2585" t="str">
            <v>Battonya, Piac tér 33/1 hrsz</v>
          </cell>
          <cell r="G2585" t="str">
            <v>Mezőhegyes felől jobbra a vasútállomás felé. A következő elsőbbségadás táblánál balra, előre, át egy kis hídon, utána azonnal balra be a Petőfi térre. A tér végén lévő sárga épületet balról megkerülve érjük el a víztornyot.</v>
          </cell>
          <cell r="H2585" t="str">
            <v>Sürgős hibaelhárítás esetén: + 36 68 411-199     ( 3. sz. Területi Divízió Központi elérhetősége)
Sürgős hibaelhárítás esetén min. 6 órával korábban jelezni az Alföldvíz részére. 
Békés Megyei Vízmművek Rt. Mezőkovácsházi Üzemmérnökség: 68-411-199 Csáki Lajos 68-381-744
Kapcsolattartó: 0630-239 9078</v>
          </cell>
          <cell r="I2585" t="str">
            <v>Sorbafűzött egységlakat a területre.  A belépési kérelmet 72 órával korábban kell megküldeni, munkavégzés csak munkanapokon 07:00-15:00 óra között !  A munkavégzés időpontját konkrétan, órára pontosan meg kell nevezni.  Belépés előtt egyeztetni telefonon is: Zsitnyán Zoltán 30-637-4858  vagy Ritter Zoltán 30-637-4858</v>
          </cell>
          <cell r="J2585" t="str">
            <v>BS;UBS2100;LTE800;MI</v>
          </cell>
          <cell r="K2585" t="str">
            <v>BATTONYA VÁROS ÖNKORMÁNYZATA</v>
          </cell>
        </row>
        <row r="2586">
          <cell r="A2586" t="str">
            <v>Battonya 2</v>
          </cell>
          <cell r="B2586" t="str">
            <v>46.28007908</v>
          </cell>
          <cell r="C2586" t="str">
            <v>21.04456285</v>
          </cell>
          <cell r="D2586" t="str">
            <v>46.28007908, 21.04456285</v>
          </cell>
          <cell r="E2586" t="str">
            <v>Békés</v>
          </cell>
          <cell r="F2586" t="str">
            <v>Battonya, Aradi út 1950/6 hrsz</v>
          </cell>
          <cell r="G2586" t="str">
            <v>Pro-M. A városban végig a határ felé kell haladni, jól ki van táblázva. A település vége előtt jobb oldalon Telenor torony, előtte füves terület. Sorba fűzött egységlakatok.</v>
          </cell>
          <cell r="J2586" t="str">
            <v>TBS;MI</v>
          </cell>
          <cell r="K2586" t="str">
            <v>Magyar Telekom Nyrt.</v>
          </cell>
        </row>
        <row r="2587">
          <cell r="A2587" t="str">
            <v>Battonya HTK 1</v>
          </cell>
          <cell r="D2587" t="str">
            <v xml:space="preserve">, </v>
          </cell>
          <cell r="E2587" t="str">
            <v>Békés</v>
          </cell>
          <cell r="F2587" t="str">
            <v>Battonya, Aradi út</v>
          </cell>
          <cell r="J2587" t="str">
            <v>KR</v>
          </cell>
        </row>
        <row r="2588">
          <cell r="A2588" t="str">
            <v>Battonya M</v>
          </cell>
          <cell r="D2588" t="str">
            <v xml:space="preserve">, </v>
          </cell>
          <cell r="E2588" t="str">
            <v>Békés</v>
          </cell>
          <cell r="F2588" t="str">
            <v>Battonya, Fő utca 91</v>
          </cell>
          <cell r="K2588" t="str">
            <v>Magyar Telekom Nyrt.</v>
          </cell>
        </row>
        <row r="2589">
          <cell r="A2589" t="str">
            <v>Battonya N</v>
          </cell>
          <cell r="D2589" t="str">
            <v xml:space="preserve">, </v>
          </cell>
          <cell r="E2589" t="str">
            <v>Békés</v>
          </cell>
          <cell r="F2589" t="str">
            <v>Battonya, Hunyadi János utca 62/B</v>
          </cell>
          <cell r="K2589" t="str">
            <v>Magyar Telekom Nyrt.</v>
          </cell>
        </row>
        <row r="2590">
          <cell r="A2590" t="str">
            <v>Battonya O</v>
          </cell>
          <cell r="D2590" t="str">
            <v xml:space="preserve">, </v>
          </cell>
          <cell r="E2590" t="str">
            <v>Békés</v>
          </cell>
          <cell r="F2590" t="str">
            <v>Battonya, Fő utca 107</v>
          </cell>
          <cell r="G2590" t="str">
            <v>GTS:GTS Társszolgáltatói vonak (Invitel) a berendezések a hálózati eszközöknél.</v>
          </cell>
          <cell r="H2590" t="str">
            <v>Pozsár Imréné, 30/771-1525</v>
          </cell>
        </row>
        <row r="2591">
          <cell r="A2591" t="str">
            <v>Battonya OTP 1</v>
          </cell>
          <cell r="B2591" t="str">
            <v>46.28554172</v>
          </cell>
          <cell r="C2591" t="str">
            <v>21.01846676</v>
          </cell>
          <cell r="D2591" t="str">
            <v>46.28554172, 21.01846676</v>
          </cell>
          <cell r="E2591" t="str">
            <v>Békés</v>
          </cell>
          <cell r="F2591" t="str">
            <v>Battonya, Fő utca 86</v>
          </cell>
        </row>
        <row r="2592">
          <cell r="A2592" t="str">
            <v>Battonya Ügyészség 1</v>
          </cell>
          <cell r="B2592" t="str">
            <v>46.28469654</v>
          </cell>
          <cell r="C2592" t="str">
            <v>21.02151221</v>
          </cell>
          <cell r="D2592" t="str">
            <v>46.28469654, 21.02151221</v>
          </cell>
          <cell r="E2592" t="str">
            <v>Békés</v>
          </cell>
          <cell r="F2592" t="str">
            <v>Battonya, Hősök tere 7</v>
          </cell>
          <cell r="H2592" t="str">
            <v xml:space="preserve">Robotka Norbert, tisztviselő telefon: 06-68-456 013
Központi Telekomos kapcsolattartó:Borosovics Péterné Kati, borosovics.peterne@telekom.hu
(Szabó István,Szegedi István - tel.: 66/463733,30/4151609,66/464958)
</v>
          </cell>
          <cell r="I2592"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592" t="str">
            <v>MI</v>
          </cell>
        </row>
        <row r="2593">
          <cell r="A2593" t="str">
            <v>Bátya 1</v>
          </cell>
          <cell r="D2593" t="str">
            <v xml:space="preserve">, </v>
          </cell>
          <cell r="E2593" t="str">
            <v>Bács-Kiskun</v>
          </cell>
          <cell r="F2593" t="str">
            <v>Bátya, Tűzoltó Szertár</v>
          </cell>
          <cell r="G2593" t="str">
            <v>Az 51-es úton haladva a falu közepén, szabad területen.</v>
          </cell>
          <cell r="K2593" t="str">
            <v>Bátyai Tűzoltóság</v>
          </cell>
        </row>
        <row r="2594">
          <cell r="A2594" t="str">
            <v>Bátya 2</v>
          </cell>
          <cell r="B2594" t="str">
            <v>46.48465896</v>
          </cell>
          <cell r="C2594" t="str">
            <v>18.94347654</v>
          </cell>
          <cell r="D2594" t="str">
            <v>46.48465896, 18.94347654</v>
          </cell>
          <cell r="E2594" t="str">
            <v>Bács-Kiskun</v>
          </cell>
          <cell r="F2594" t="str">
            <v>Bátya, külterület 0134/2 hrsz</v>
          </cell>
          <cell r="G2594" t="str">
            <v>az 51-es úton B.re érkezve a falu közepén a bal kanyarnál kő keresztnél jobbra a Rákoczi úton végig a  busz fordulónál a második út (Wesselényi) jobbra a végén a temető mellett</v>
          </cell>
          <cell r="H2594" t="str">
            <v>Pannon Gsm Rt.</v>
          </cell>
          <cell r="I2594" t="str">
            <v>sorbafűzött lakat</v>
          </cell>
          <cell r="J2594" t="str">
            <v>BS;UBS900;LTE800;MI</v>
          </cell>
          <cell r="K2594" t="str">
            <v>Pannon GSM</v>
          </cell>
        </row>
        <row r="2595">
          <cell r="A2595" t="str">
            <v>Bátya M</v>
          </cell>
          <cell r="B2595" t="str">
            <v>46.48799911</v>
          </cell>
          <cell r="C2595" t="str">
            <v>18.95685907</v>
          </cell>
          <cell r="D2595" t="str">
            <v>46.48799911, 18.95685907</v>
          </cell>
          <cell r="E2595" t="str">
            <v>Bács-Kiskun</v>
          </cell>
          <cell r="F2595" t="str">
            <v>Bátya, Bercsényi utca 17/A</v>
          </cell>
          <cell r="G2595" t="str">
            <v>Dusnok felől érkezve a kanyar utáni harmadik kereszteződésnél jobbra fordulni, majd a következő kereszteződés utáni második épület a bal oldalon.</v>
          </cell>
          <cell r="I2595" t="str">
            <v>180 CG 11-es egységkulcsal</v>
          </cell>
          <cell r="K2595" t="str">
            <v>Magyar Telekom Nyrt.</v>
          </cell>
        </row>
        <row r="2596">
          <cell r="A2596" t="str">
            <v>Bátya N</v>
          </cell>
          <cell r="D2596" t="str">
            <v xml:space="preserve">, </v>
          </cell>
          <cell r="E2596" t="str">
            <v>Bács-Kiskun</v>
          </cell>
          <cell r="F2596" t="str">
            <v>Bátya, Mikes Kelemen utca 16</v>
          </cell>
          <cell r="K2596" t="str">
            <v>Magyar Telekom Nyrt.</v>
          </cell>
        </row>
        <row r="2597">
          <cell r="A2597" t="str">
            <v>Batyk M</v>
          </cell>
          <cell r="D2597" t="str">
            <v xml:space="preserve">, </v>
          </cell>
          <cell r="E2597" t="str">
            <v>Zala</v>
          </cell>
          <cell r="F2597" t="str">
            <v>Batyk, Fő utca 11</v>
          </cell>
          <cell r="K2597" t="str">
            <v>Magyar Telekom Nyrt.</v>
          </cell>
        </row>
        <row r="2598">
          <cell r="A2598" t="str">
            <v>Batyk N</v>
          </cell>
          <cell r="D2598" t="str">
            <v xml:space="preserve">, </v>
          </cell>
          <cell r="E2598" t="str">
            <v>Zala</v>
          </cell>
          <cell r="F2598" t="str">
            <v>Batyk, Dózsa György utca 2</v>
          </cell>
        </row>
        <row r="2599">
          <cell r="A2599" t="str">
            <v>Bauer Sándor u 1</v>
          </cell>
          <cell r="D2599" t="str">
            <v xml:space="preserve">, </v>
          </cell>
          <cell r="E2599" t="str">
            <v>Pest</v>
          </cell>
          <cell r="F2599" t="str">
            <v>VIII Budapest, Bauer Sándor utca 6-8</v>
          </cell>
        </row>
        <row r="2600">
          <cell r="A2600" t="str">
            <v>Bauer Sándor u 2</v>
          </cell>
          <cell r="D2600" t="str">
            <v xml:space="preserve">, </v>
          </cell>
          <cell r="E2600" t="str">
            <v>Pest</v>
          </cell>
          <cell r="F2600" t="str">
            <v>VIII Budapest, Bauer Sándor utca 1</v>
          </cell>
        </row>
        <row r="2601">
          <cell r="A2601" t="str">
            <v>Bauer Sándor u 3</v>
          </cell>
          <cell r="D2601" t="str">
            <v xml:space="preserve">, </v>
          </cell>
          <cell r="E2601" t="str">
            <v>Pest</v>
          </cell>
          <cell r="F2601" t="str">
            <v>VIII Budapest, Bauer Sándor utca 10</v>
          </cell>
        </row>
        <row r="2602">
          <cell r="A2602" t="str">
            <v>Bauer Sándor u 4</v>
          </cell>
          <cell r="D2602" t="str">
            <v xml:space="preserve">, </v>
          </cell>
          <cell r="E2602" t="str">
            <v>Pest</v>
          </cell>
          <cell r="F2602" t="str">
            <v>VIII Budapest, Bauer Sándor utca 15</v>
          </cell>
        </row>
        <row r="2603">
          <cell r="A2603" t="str">
            <v>Bauer Sándor u 5</v>
          </cell>
          <cell r="D2603" t="str">
            <v xml:space="preserve">, </v>
          </cell>
          <cell r="E2603" t="str">
            <v>Pest</v>
          </cell>
          <cell r="F2603" t="str">
            <v>VIII Budapest, Bauer Sándor utca 19</v>
          </cell>
        </row>
        <row r="2604">
          <cell r="A2604" t="str">
            <v>Bázakerettye 1</v>
          </cell>
          <cell r="B2604" t="str">
            <v>46.51864148</v>
          </cell>
          <cell r="C2604" t="str">
            <v>16.73723847</v>
          </cell>
          <cell r="D2604" t="str">
            <v>46.51864148, 16.73723847</v>
          </cell>
          <cell r="E2604" t="str">
            <v>Zala</v>
          </cell>
          <cell r="F2604" t="str">
            <v>Kistolmács, fúrótorony 049 hrsz</v>
          </cell>
          <cell r="G2604" t="str">
            <v>Báza után kb. 1,6 km-el a dombtetőn balra a murvás útra. Ott azonnal jobbra fel. Az "A" alakú villanyoszlopnál balra (piros túrista jelzés), a következő elágazásnál újra balra (páros bükkfa). Még kb. 200 m az állomás (terepjáróval vagy gyalog). Esős-havas időben tereőjárós !</v>
          </cell>
          <cell r="H2604" t="str">
            <v>MOL Elektrikus szolgálat Gellénháza, 70/3738090
Horváth József főoszt.vez. tel.: 84/ 312-311 Siófok MOL Rt. Nagykanizsai üzem:20/938-26-20, László István területgazda vezető, tel.: 20/935-78-11, Pantel: 84/ 505-215, Fax: 84/ 505-332</v>
          </cell>
          <cell r="I2604" t="str">
            <v>Egységlakat.</v>
          </cell>
          <cell r="J2604" t="str">
            <v>TBS;BS;LTE800;MI;LL</v>
          </cell>
          <cell r="K2604" t="str">
            <v>MOL Magyar Olaj- és Gázipari Nyrt.</v>
          </cell>
        </row>
        <row r="2605">
          <cell r="A2605" t="str">
            <v>Bázakerettye M</v>
          </cell>
          <cell r="B2605" t="str">
            <v>46.52797036</v>
          </cell>
          <cell r="C2605" t="str">
            <v>16.72735876</v>
          </cell>
          <cell r="D2605" t="str">
            <v>46.52797036, 16.72735876</v>
          </cell>
          <cell r="E2605" t="str">
            <v>Zala</v>
          </cell>
          <cell r="F2605" t="str">
            <v>Bázakerettye, Virág utca 4</v>
          </cell>
          <cell r="G2605" t="str">
            <v>Borsfa felől a településbe érve árhaladunk a vasúti átjárón, és a letenye felé (balra) mutató útjelző tábla előtt jobbra fordulunk. A sarkon pékség van, e mögött  balra fordulunk az első kis kereszteződésben, szabványos telekomos DLU épület.</v>
          </cell>
          <cell r="K2605" t="str">
            <v>Magyar Telekom Nyrt.</v>
          </cell>
        </row>
        <row r="2606">
          <cell r="A2606" t="str">
            <v>Bázakerettye N</v>
          </cell>
          <cell r="D2606" t="str">
            <v xml:space="preserve">, </v>
          </cell>
          <cell r="E2606" t="str">
            <v>Zala</v>
          </cell>
          <cell r="F2606" t="str">
            <v>Bázakerettye, Sport út 1</v>
          </cell>
        </row>
        <row r="2607">
          <cell r="A2607" t="str">
            <v>Bázakerettye O</v>
          </cell>
          <cell r="D2607" t="str">
            <v xml:space="preserve">, </v>
          </cell>
          <cell r="E2607" t="str">
            <v>Zala</v>
          </cell>
          <cell r="F2607" t="str">
            <v>Bázakerettye, Fő út 7</v>
          </cell>
        </row>
        <row r="2608">
          <cell r="A2608" t="str">
            <v>Bázakerettye P</v>
          </cell>
          <cell r="B2608" t="str">
            <v>46.52637297</v>
          </cell>
          <cell r="C2608" t="str">
            <v>16.72758398</v>
          </cell>
          <cell r="D2608" t="str">
            <v>46.52637297, 16.72758398</v>
          </cell>
          <cell r="E2608" t="str">
            <v>Zala</v>
          </cell>
          <cell r="F2608" t="str">
            <v>Bázakerettye, Fő út 2</v>
          </cell>
        </row>
        <row r="2609">
          <cell r="A2609" t="str">
            <v>Bazilika Étterem 1</v>
          </cell>
          <cell r="D2609" t="str">
            <v xml:space="preserve">, </v>
          </cell>
          <cell r="E2609" t="str">
            <v>Pest</v>
          </cell>
          <cell r="F2609" t="str">
            <v>V Budapest, Szent István tér 2</v>
          </cell>
        </row>
        <row r="2610">
          <cell r="A2610" t="str">
            <v>Bazita 1</v>
          </cell>
          <cell r="B2610" t="str">
            <v>46.81368585</v>
          </cell>
          <cell r="C2610" t="str">
            <v>16.81243758</v>
          </cell>
          <cell r="D2610" t="str">
            <v>46.81368585, 16.81243758</v>
          </cell>
          <cell r="E2610" t="str">
            <v>Zala</v>
          </cell>
          <cell r="F2610" t="str">
            <v>Bazita Zalaegerszeg, Bazitai torony 0156 hrsz</v>
          </cell>
          <cell r="G2610" t="str">
            <v>Zalaegerszegen 76-os úton beérve a főtemplonnál balra, majd a városi kórháznál jobbra végig egyenesen a Bazita TV toronyig.</v>
          </cell>
          <cell r="H2610" t="str">
            <v>Fekete-Kállay Krisztián, Pais Kornél</v>
          </cell>
          <cell r="I2610" t="str">
            <v>06(92)502-100/200, 06(92)510-868</v>
          </cell>
          <cell r="J2610" t="str">
            <v>TBS;BS;LTE800;MI;LL</v>
          </cell>
          <cell r="K2610" t="str">
            <v>Zalaegerszeg Megyei Város Önkormányzata, LÉSZ kft</v>
          </cell>
        </row>
        <row r="2611">
          <cell r="A2611" t="str">
            <v>Bazsalikom u M</v>
          </cell>
          <cell r="B2611" t="str">
            <v>47.45078353</v>
          </cell>
          <cell r="C2611" t="str">
            <v>19.02040122</v>
          </cell>
          <cell r="D2611" t="str">
            <v>47.45078353, 19.02040122</v>
          </cell>
          <cell r="E2611" t="str">
            <v>Pest</v>
          </cell>
          <cell r="F2611" t="str">
            <v>XI Budapest, Bazsalikom utca 24</v>
          </cell>
          <cell r="K2611" t="str">
            <v>Magyar Telekom Nyrt.</v>
          </cell>
        </row>
        <row r="2612">
          <cell r="A2612" t="str">
            <v>Bazsalikom u N</v>
          </cell>
          <cell r="D2612" t="str">
            <v xml:space="preserve">, </v>
          </cell>
          <cell r="E2612" t="str">
            <v>Pest</v>
          </cell>
          <cell r="F2612" t="str">
            <v>XI Budapest, Bazsalikom utca 14</v>
          </cell>
        </row>
        <row r="2613">
          <cell r="A2613" t="str">
            <v>Bazsarózsa u 1</v>
          </cell>
          <cell r="D2613" t="str">
            <v xml:space="preserve">, </v>
          </cell>
          <cell r="E2613" t="str">
            <v>Pest</v>
          </cell>
          <cell r="F2613" t="str">
            <v>XIV Budapest, Bazsarózsa utca 70</v>
          </cell>
        </row>
        <row r="2614">
          <cell r="A2614" t="str">
            <v>Bazsarózsa u 2</v>
          </cell>
          <cell r="D2614" t="str">
            <v xml:space="preserve">, </v>
          </cell>
          <cell r="E2614" t="str">
            <v>Pest</v>
          </cell>
          <cell r="F2614" t="str">
            <v>XIV Budapest, Bazsarózsa utca 70</v>
          </cell>
          <cell r="K2614" t="str">
            <v>Bácsi Péter</v>
          </cell>
        </row>
        <row r="2615">
          <cell r="A2615" t="str">
            <v>Bazsi 1</v>
          </cell>
          <cell r="B2615" t="str">
            <v>46.91961045</v>
          </cell>
          <cell r="C2615" t="str">
            <v>17.25003095</v>
          </cell>
          <cell r="D2615" t="str">
            <v>46.91961045, 17.25003095</v>
          </cell>
          <cell r="E2615" t="str">
            <v>Veszprém</v>
          </cell>
          <cell r="F2615" t="str">
            <v>Bazsi, távvezeték oszlop 0102/23 hrsz</v>
          </cell>
          <cell r="G2615" t="str">
            <v xml:space="preserve">Budapestről az M7-esen, majd a  8-as úton Devecserig,ott balra a 84-es útra, s ezen Sümegig. Innen a Hévízre vezető úton jutunk Bazsiba.Bazsit elhagyva   Zalaszántó felé, kb 150 m-re balra egy betonút vezet a távvezetékek nyomvonaláig. Ahol ez az út balra kanyarodik, onnan kell földúton jobbra felmenni a dombtetőre ahol az OUT-DOOR-os BS van a  218.sz.  (400 kV-os) távvez. oszlopnál. </v>
          </cell>
          <cell r="H2615" t="str">
            <v>Tulajdonosok (HRSZ:0102/23)képviselője:Máté Zoltán, tel:06-70-453-5295. Remete Márta +alapala 87/351-109</v>
          </cell>
          <cell r="I2615" t="str">
            <v>Esős, rossz időben terepjáró, (vagy gyalogosan gumicsizma ) szükséges az utolsó 400 m-re.</v>
          </cell>
          <cell r="J2615" t="str">
            <v>BS;MI</v>
          </cell>
          <cell r="K2615" t="str">
            <v>Máté Zoltán</v>
          </cell>
        </row>
        <row r="2616">
          <cell r="A2616" t="str">
            <v>Bazsi M</v>
          </cell>
          <cell r="D2616" t="str">
            <v xml:space="preserve">, </v>
          </cell>
          <cell r="E2616" t="str">
            <v>Veszprém</v>
          </cell>
          <cell r="F2616" t="str">
            <v>Bazsi, Fő utca 50</v>
          </cell>
          <cell r="G2616" t="str">
            <v>Sümeg felől baloldalon az 50-es számnál a templom mellett</v>
          </cell>
          <cell r="I2616" t="str">
            <v>83 sz. egységkulcs-beléptető kártya</v>
          </cell>
          <cell r="K2616" t="str">
            <v>Magyar Telekom Nyrt.</v>
          </cell>
        </row>
        <row r="2617">
          <cell r="A2617" t="str">
            <v>Bazsi N</v>
          </cell>
          <cell r="D2617" t="str">
            <v xml:space="preserve">, </v>
          </cell>
          <cell r="E2617" t="str">
            <v>Veszprém</v>
          </cell>
          <cell r="F2617" t="str">
            <v>Bazsi, Fő utca 54</v>
          </cell>
        </row>
        <row r="2618">
          <cell r="A2618" t="str">
            <v>Beach House 1</v>
          </cell>
          <cell r="D2618" t="str">
            <v xml:space="preserve">, </v>
          </cell>
          <cell r="E2618" t="str">
            <v>Somogy</v>
          </cell>
          <cell r="F2618" t="str">
            <v>Siófok, Petőfi sétány</v>
          </cell>
          <cell r="K2618" t="str">
            <v>Bajnogel Péter</v>
          </cell>
        </row>
        <row r="2619">
          <cell r="A2619" t="str">
            <v>Béb 1</v>
          </cell>
          <cell r="B2619" t="str">
            <v>47.34360984</v>
          </cell>
          <cell r="C2619" t="str">
            <v>17.59054914</v>
          </cell>
          <cell r="D2619" t="str">
            <v>47.34360984, 17.59054914</v>
          </cell>
          <cell r="E2619" t="str">
            <v>Veszprém</v>
          </cell>
          <cell r="F2619" t="str">
            <v>Béb, külterület 042/2 hrsz</v>
          </cell>
          <cell r="G2619" t="str">
            <v>Pápa felől Béb előtt 400 m-el a sárga korlátú patakhíd után jobbra.
(Béb külterület 040/5 hrsz.)</v>
          </cell>
          <cell r="I2619" t="str">
            <v>Egységlakat</v>
          </cell>
          <cell r="J2619" t="str">
            <v>BS;UBS900;LTE800;MI</v>
          </cell>
          <cell r="K2619" t="str">
            <v>Magyar Telekom Nyrt. Mobil Szolgáltatások Üzletág</v>
          </cell>
        </row>
        <row r="2620">
          <cell r="A2620" t="str">
            <v>Bebek u 1</v>
          </cell>
          <cell r="D2620" t="str">
            <v xml:space="preserve">, </v>
          </cell>
          <cell r="E2620" t="str">
            <v>Pest</v>
          </cell>
          <cell r="F2620" t="str">
            <v>X Budapest, Bebek utca 14</v>
          </cell>
          <cell r="G2620" t="str">
            <v>Cím szerint, Bebek u - Harmat u sarok, alépítmény</v>
          </cell>
          <cell r="K2620" t="str">
            <v>Magyar Telekom Nyrt.</v>
          </cell>
        </row>
        <row r="2621">
          <cell r="A2621" t="str">
            <v>Becsehely 1</v>
          </cell>
          <cell r="B2621" t="str">
            <v>46.46040236</v>
          </cell>
          <cell r="C2621" t="str">
            <v>16.81835263</v>
          </cell>
          <cell r="D2621" t="str">
            <v>46.46040236, 16.81835263</v>
          </cell>
          <cell r="E2621" t="str">
            <v>Zala</v>
          </cell>
          <cell r="F2621" t="str">
            <v>Becsehely, külterület 0202/1 hrsz</v>
          </cell>
          <cell r="G2621" t="str">
            <v>7-es főúton Nagykanizsa felől a zöld Becsehely táblánál jobbra aszfaltos úton a Pannon toronyig</v>
          </cell>
          <cell r="H2621" t="str">
            <v>Beregszászi Krisztína  PANNON GSM  T.:  20 302-863</v>
          </cell>
          <cell r="I2621" t="str">
            <v>sorbafűzött lakatok</v>
          </cell>
          <cell r="J2621" t="str">
            <v>BS;UBS2100;LTE800;MI</v>
          </cell>
          <cell r="K2621" t="str">
            <v>Pannon GSM</v>
          </cell>
        </row>
        <row r="2622">
          <cell r="A2622" t="str">
            <v>Becsehely 2</v>
          </cell>
          <cell r="D2622" t="str">
            <v xml:space="preserve">, </v>
          </cell>
          <cell r="E2622" t="str">
            <v>Zala</v>
          </cell>
          <cell r="F2622" t="str">
            <v>Becsehely, Vízmű 049 hrsz</v>
          </cell>
          <cell r="G2622" t="str">
            <v>Tótszentmártoni út mellett</v>
          </cell>
          <cell r="J2622" t="str">
            <v>LTE800</v>
          </cell>
          <cell r="K2622" t="str">
            <v>VODAFONE Magyarország Mobil Távközlési Rt.</v>
          </cell>
        </row>
        <row r="2623">
          <cell r="A2623" t="str">
            <v>Becsehely Kossuth 1</v>
          </cell>
          <cell r="D2623" t="str">
            <v xml:space="preserve">, </v>
          </cell>
          <cell r="E2623" t="str">
            <v>Zala</v>
          </cell>
          <cell r="F2623" t="str">
            <v>Becsehely, Kossuth Lajos út 55</v>
          </cell>
          <cell r="G2623" t="str">
            <v>A 7-es főúton Becsehely közepén Letenye fele haladva a bal oldalon (volt művelődési ház).</v>
          </cell>
          <cell r="H2623" t="str">
            <v>Hökkön Hajnalka  30-440-5880 
93/343474
30-444-9444</v>
          </cell>
        </row>
        <row r="2624">
          <cell r="A2624" t="str">
            <v>Becsehely M</v>
          </cell>
          <cell r="B2624" t="str">
            <v>46.2652175</v>
          </cell>
          <cell r="C2624" t="str">
            <v>16.4711856</v>
          </cell>
          <cell r="D2624" t="str">
            <v>46.2652175, 16.4711856</v>
          </cell>
          <cell r="E2624" t="str">
            <v>Zala</v>
          </cell>
          <cell r="F2624" t="str">
            <v>Becsehely, belterület 281/4 hrsz</v>
          </cell>
          <cell r="G2624" t="str">
            <v>Nagykanizsa felől a település központjában, az út jobb oldalán Postával szemben az Önkormányzat udvarán lévő szabványos telekomos épület.</v>
          </cell>
          <cell r="K2624" t="str">
            <v>Magyar Telekom Nyrt.</v>
          </cell>
        </row>
        <row r="2625">
          <cell r="A2625" t="str">
            <v>Becsehely N</v>
          </cell>
          <cell r="D2625" t="str">
            <v xml:space="preserve">, </v>
          </cell>
          <cell r="E2625" t="str">
            <v>Zala</v>
          </cell>
          <cell r="F2625" t="str">
            <v>Becsehely, Béke utca 2</v>
          </cell>
        </row>
        <row r="2626">
          <cell r="A2626" t="str">
            <v>Becsehely O</v>
          </cell>
          <cell r="B2626" t="str">
            <v>46.44703406</v>
          </cell>
          <cell r="C2626" t="str">
            <v>16.78600321</v>
          </cell>
          <cell r="D2626" t="str">
            <v>46.44703406, 16.78600321</v>
          </cell>
          <cell r="E2626" t="str">
            <v>Zala</v>
          </cell>
          <cell r="F2626" t="str">
            <v>Becsehely, Béke utca 1</v>
          </cell>
        </row>
        <row r="2627">
          <cell r="A2627" t="str">
            <v>Bécsi kapu 1</v>
          </cell>
          <cell r="B2627" t="str">
            <v>47.50443086</v>
          </cell>
          <cell r="C2627" t="str">
            <v>19.03081972</v>
          </cell>
          <cell r="D2627" t="str">
            <v>47.50443086, 19.03081972</v>
          </cell>
          <cell r="E2627" t="str">
            <v>Pest</v>
          </cell>
          <cell r="F2627" t="str">
            <v>I Budapest, Táncsics Mihály utca 28</v>
          </cell>
          <cell r="G2627" t="str">
            <v>A vár Moszkva tér felöli végén a Bécsi kapu téren lévő templom bal oldalán, a lelkészi hivatalának a bejáratán, fel a lépcsőn, majd a rácsos ajtó és vasajtó után padlástérben a szekrény. RRU-k és antennák a toronyban, a szekrény melletti ajtón át.</v>
          </cell>
          <cell r="H2627" t="str">
            <v>központi telefonszám : 3569736 , Bence Imre lelkész, (13 mellék), Balicza Iván lelkész (14 mellék), egyházfi mellék akit hívni kell ha be akarunk jutni kulcsszéf [ha nem sikerül Tőzsér Gáborné (16 mellék) 20/824-3056]; Hétköznap 9-13-ig van hivatali ídő.</v>
          </cell>
          <cell r="I2627" t="str">
            <v xml:space="preserve">Befúrt kulcstartó a lelkészi hivatal bejáratánál. </v>
          </cell>
          <cell r="J2627" t="str">
            <v>BS;UBS2100;LTE800;LTE1800;LL</v>
          </cell>
          <cell r="K2627" t="str">
            <v>Budavári Evangélikus Egyházközség</v>
          </cell>
        </row>
        <row r="2628">
          <cell r="A2628" t="str">
            <v>Bécsi u M</v>
          </cell>
          <cell r="B2628" t="str">
            <v>47.49610295</v>
          </cell>
          <cell r="C2628" t="str">
            <v>19.05197833</v>
          </cell>
          <cell r="D2628" t="str">
            <v>47.49610295, 19.05197833</v>
          </cell>
          <cell r="E2628" t="str">
            <v>Pest</v>
          </cell>
          <cell r="F2628" t="str">
            <v>V Budapest, Bécsi utca 8</v>
          </cell>
        </row>
        <row r="2629">
          <cell r="A2629" t="str">
            <v>Bécsi út 1</v>
          </cell>
          <cell r="B2629" t="str">
            <v>47.55481068</v>
          </cell>
          <cell r="C2629" t="str">
            <v>19.03385898</v>
          </cell>
          <cell r="D2629" t="str">
            <v>47.55481068, 19.03385898</v>
          </cell>
          <cell r="E2629" t="str">
            <v>Pest</v>
          </cell>
          <cell r="F2629" t="str">
            <v>III Budapest, Fehérítőgyár utca 2</v>
          </cell>
          <cell r="G2629" t="str">
            <v xml:space="preserve">Szőlőkert vagy a Kunigunda u.-i portán behajtani. A telep sarkában az állomás.  </v>
          </cell>
          <cell r="H2629" t="str">
            <v>Bálint Péter 0620/928-2062    Cseke Zoltán 0620/497-4673
ECE Kft. Bp., X. ker., Örs Vezér tere 25/a. Benkő Tibor tel.: 06-30-405-9840, Szalontai Balázs tel.: 06-20-669-0502   illetékes bejutásoknál: Lakatos György tel.: 06-30-648-0425  gyoergy.lakatos@ece.com</v>
          </cell>
          <cell r="I2629" t="str">
            <v xml:space="preserve">Éjjel-nappal fegyveres portaszolgálat, névsor. Szőlőkert utca 8-on van a bejárat, elektromos kapu. Cseke Zoltán 0620 4974673 biztosít önöknek egy távirányítót,és adot esetben őt kell értesíteni.
</v>
          </cell>
          <cell r="J2629" t="str">
            <v>BS;UBS2100;LTE800;LTE1800;MI</v>
          </cell>
          <cell r="K2629" t="str">
            <v>Szinva Real Estate Kft.</v>
          </cell>
        </row>
        <row r="2630">
          <cell r="A2630" t="str">
            <v>Bécsi út 1A</v>
          </cell>
          <cell r="D2630" t="str">
            <v xml:space="preserve">, </v>
          </cell>
          <cell r="E2630" t="str">
            <v>Pest</v>
          </cell>
          <cell r="F2630" t="str">
            <v>III Budapest, Bécsi út 120</v>
          </cell>
        </row>
        <row r="2631">
          <cell r="A2631" t="str">
            <v>Bécsi út 1B</v>
          </cell>
          <cell r="B2631" t="str">
            <v>47.5247328</v>
          </cell>
          <cell r="C2631" t="str">
            <v>19.03705428</v>
          </cell>
          <cell r="D2631" t="str">
            <v>47.5247328, 19.03705428</v>
          </cell>
          <cell r="E2631" t="str">
            <v>Pest</v>
          </cell>
          <cell r="F2631" t="str">
            <v>II Budapest, Bécsi út 3-5</v>
          </cell>
        </row>
        <row r="2632">
          <cell r="A2632" t="str">
            <v>Bécsi út 1C</v>
          </cell>
          <cell r="B2632" t="str">
            <v>47.52434599</v>
          </cell>
          <cell r="C2632" t="str">
            <v>19.03668254</v>
          </cell>
          <cell r="D2632" t="str">
            <v>47.52434599, 19.03668254</v>
          </cell>
          <cell r="E2632" t="str">
            <v>Pest</v>
          </cell>
          <cell r="F2632" t="str">
            <v>II Budapest, Bécsi út 3</v>
          </cell>
          <cell r="G2632" t="str">
            <v>GTS mikró cserélve C-IP20E-re.Telepítési adatok:
Telekom: Budapest Bécsi út 3/5 Ügyfél neve: Paradise Solution Kft. Beltéri a rack szobában új rack szekrényben. Kültéri a tetőteraszon fali_oldaltartón. Megközelítése IV. emeleten a padlás bejárati ajtótól jobbra a falon
            Chane Spacing: 7 MHz
            Reference Modulation: QPSK, AMR bekapcsolva, engedélyezve 128QAM ?ig.
            Tx Power: +18dBm
            Kifejtések : üfi oldalon 4E1 panel 120 ohm, node oldalon 8x2 2M-ás ( 16x2 ) 75 ohm
            Node oldalon : Nyufig iPASO 400_05
            Management IP: 172.18.14.207
 -A beltéri elhelyezkedése: az üfi szerver helységében,  Tápegység : kis HEPA bekötős
 -Végpont elhelyezkedés: uo
.Budapest Bécsi út 3/5 Ügyfél neve: Paradise Solution Kft. Beltéri a rack szobában új rack szekrényben. Kültéri a tetőteraszon fali_oldaltartón. Megközelítése IV. emeleten a padlás bejárati ajtótól jobbra a falon</v>
          </cell>
          <cell r="H2632" t="str">
            <v>Cím: 1023 Bp. Bécsi u. 3-5. ( az irodaház bejárata a Cserfa u. oldalon van )  Kontakt név: Török Tamás
 Telefon sz.:   70-454-0172
Farkas Krisztina 06-70-417-1133</v>
          </cell>
          <cell r="I2632" t="str">
            <v>Telefonos megbeszélés alapján munkaidőben 18:00-ig</v>
          </cell>
          <cell r="J2632" t="str">
            <v>MI</v>
          </cell>
        </row>
        <row r="2633">
          <cell r="A2633" t="str">
            <v>Bécsi út 1D</v>
          </cell>
          <cell r="D2633" t="str">
            <v xml:space="preserve">, </v>
          </cell>
          <cell r="E2633" t="str">
            <v>Pest</v>
          </cell>
          <cell r="F2633" t="str">
            <v>III Budapest, Bécsi út 269</v>
          </cell>
        </row>
        <row r="2634">
          <cell r="A2634" t="str">
            <v>Bécsi út 1E</v>
          </cell>
          <cell r="D2634" t="str">
            <v xml:space="preserve">, </v>
          </cell>
          <cell r="E2634" t="str">
            <v>Pest</v>
          </cell>
          <cell r="F2634" t="str">
            <v>III Budapest, Bécsi út 250-254</v>
          </cell>
        </row>
        <row r="2635">
          <cell r="A2635" t="str">
            <v>Bécsi út 1F</v>
          </cell>
          <cell r="B2635" t="str">
            <v>47.56446893</v>
          </cell>
          <cell r="C2635" t="str">
            <v>19.02244079</v>
          </cell>
          <cell r="D2635" t="str">
            <v>47.56446893, 19.02244079</v>
          </cell>
          <cell r="E2635" t="str">
            <v>Pest</v>
          </cell>
          <cell r="F2635" t="str">
            <v>III Budapest, Bécsi út 268</v>
          </cell>
        </row>
        <row r="2636">
          <cell r="A2636" t="str">
            <v>Bécsi út 1G</v>
          </cell>
          <cell r="D2636" t="str">
            <v xml:space="preserve">, </v>
          </cell>
          <cell r="E2636" t="str">
            <v>Pest</v>
          </cell>
          <cell r="F2636" t="str">
            <v>III Budapest, Bécsi út 94-96</v>
          </cell>
        </row>
        <row r="2637">
          <cell r="A2637" t="str">
            <v>Bécsi út 1H</v>
          </cell>
          <cell r="D2637" t="str">
            <v xml:space="preserve">, </v>
          </cell>
          <cell r="E2637" t="str">
            <v>Pest</v>
          </cell>
          <cell r="F2637" t="str">
            <v>III Budapest, Bécsi út 178</v>
          </cell>
        </row>
        <row r="2638">
          <cell r="A2638" t="str">
            <v>Bécsi út 1I</v>
          </cell>
          <cell r="D2638" t="str">
            <v xml:space="preserve">, </v>
          </cell>
          <cell r="E2638" t="str">
            <v>Pest</v>
          </cell>
          <cell r="F2638" t="str">
            <v>III Budapest, Bécsi út 182</v>
          </cell>
        </row>
        <row r="2639">
          <cell r="A2639" t="str">
            <v>Bécsi út 1J</v>
          </cell>
          <cell r="D2639" t="str">
            <v xml:space="preserve">, </v>
          </cell>
          <cell r="E2639" t="str">
            <v>Pest</v>
          </cell>
          <cell r="F2639" t="str">
            <v>III Budapest, Bécsi út 220</v>
          </cell>
        </row>
        <row r="2640">
          <cell r="A2640" t="str">
            <v>Bécsi út 1K</v>
          </cell>
          <cell r="D2640" t="str">
            <v xml:space="preserve">, </v>
          </cell>
          <cell r="E2640" t="str">
            <v>Pest</v>
          </cell>
          <cell r="F2640" t="str">
            <v>III Budapest, Bécsi út 224</v>
          </cell>
        </row>
        <row r="2641">
          <cell r="A2641" t="str">
            <v>Bécsi út 1L</v>
          </cell>
          <cell r="D2641" t="str">
            <v xml:space="preserve">, </v>
          </cell>
          <cell r="E2641" t="str">
            <v>Pest</v>
          </cell>
          <cell r="F2641" t="str">
            <v>III Budapest, Bécsi út 265</v>
          </cell>
        </row>
        <row r="2642">
          <cell r="A2642" t="str">
            <v>Bécsi út 1M</v>
          </cell>
          <cell r="D2642" t="str">
            <v xml:space="preserve">, </v>
          </cell>
          <cell r="E2642" t="str">
            <v>Pest</v>
          </cell>
          <cell r="F2642" t="str">
            <v>III Budapest, Bécsi út 273</v>
          </cell>
          <cell r="G2642" t="str">
            <v xml:space="preserve">A Bécsi úton a Zay út torkolatától kifelé a benzinkút előtt a jobb oldalon a kerítés mellett a kültéri kabinet. </v>
          </cell>
        </row>
        <row r="2643">
          <cell r="A2643" t="str">
            <v>Bécsi út 1N</v>
          </cell>
          <cell r="D2643" t="str">
            <v xml:space="preserve">, </v>
          </cell>
          <cell r="E2643" t="str">
            <v>Pest</v>
          </cell>
          <cell r="F2643" t="str">
            <v>III Budapest, Bécsi út 333</v>
          </cell>
        </row>
        <row r="2644">
          <cell r="A2644" t="str">
            <v>Bécsi út 1O</v>
          </cell>
          <cell r="D2644" t="str">
            <v xml:space="preserve">, </v>
          </cell>
          <cell r="E2644" t="str">
            <v>Pest</v>
          </cell>
          <cell r="F2644" t="str">
            <v>III Budapest, Bécsi út 266</v>
          </cell>
        </row>
        <row r="2645">
          <cell r="A2645" t="str">
            <v>Bécsi út 1P</v>
          </cell>
          <cell r="D2645" t="str">
            <v xml:space="preserve">, </v>
          </cell>
          <cell r="E2645" t="str">
            <v>Pest</v>
          </cell>
          <cell r="F2645" t="str">
            <v>III Budapest, Bécsi út 316</v>
          </cell>
        </row>
        <row r="2646">
          <cell r="A2646" t="str">
            <v>Bécsi út 1R</v>
          </cell>
          <cell r="B2646" t="str">
            <v>47.57065624</v>
          </cell>
          <cell r="C2646" t="str">
            <v>19.01835745</v>
          </cell>
          <cell r="D2646" t="str">
            <v>47.57065624, 19.01835745</v>
          </cell>
          <cell r="E2646" t="str">
            <v>Pest</v>
          </cell>
          <cell r="F2646" t="str">
            <v>III Budapest, Bécsi út 365-371</v>
          </cell>
          <cell r="G2646" t="str">
            <v>GTS:Beltéri: bejárattal szembeni harmónika ajtó mögött, rackben. Router ugyanitt.
Antenna: sátortetőn</v>
          </cell>
          <cell r="H2646" t="str">
            <v>Cím: Budapest III. Bécsi út ( Óbudai temető )
 Kontakt név: Szalay László
 Telefon sz.: 20/397-9762, 436-7251</v>
          </cell>
        </row>
        <row r="2647">
          <cell r="A2647" t="str">
            <v>Bécsi út 1S</v>
          </cell>
          <cell r="D2647" t="str">
            <v xml:space="preserve">, </v>
          </cell>
          <cell r="E2647" t="str">
            <v>Pest</v>
          </cell>
          <cell r="F2647" t="str">
            <v>III Budapest, Bécsi út 163</v>
          </cell>
        </row>
        <row r="2648">
          <cell r="A2648" t="str">
            <v>Bécsi út 1T</v>
          </cell>
          <cell r="B2648" t="str">
            <v>47.53821598</v>
          </cell>
          <cell r="C2648" t="str">
            <v>19.0382734</v>
          </cell>
          <cell r="D2648" t="str">
            <v>47.53821598, 19.0382734</v>
          </cell>
          <cell r="E2648" t="str">
            <v>Pest</v>
          </cell>
          <cell r="F2648" t="str">
            <v>III Budapest, Bécsi út 61</v>
          </cell>
          <cell r="G2648" t="str">
            <v>GTS:Az ant. elhelyezkedés, tipus: sátortetőn 0,3 as ant.
A beltéri elhelyezkedése: az 1. em.-en a. gyógyszer szobában rack szekrénybe telepítve</v>
          </cell>
          <cell r="H2648" t="str">
            <v>Héger Péter külsős inform. :  20-397-1028  
Saso Todorovics ( helyi kontakt ):  436-7330</v>
          </cell>
          <cell r="J2648" t="str">
            <v>MI</v>
          </cell>
        </row>
        <row r="2649">
          <cell r="A2649" t="str">
            <v>Bécsi út 2</v>
          </cell>
          <cell r="B2649" t="str">
            <v>47.53897083</v>
          </cell>
          <cell r="C2649" t="str">
            <v>19.03203028</v>
          </cell>
          <cell r="D2649" t="str">
            <v>47.53897083, 19.03203028</v>
          </cell>
          <cell r="E2649" t="str">
            <v>Pest</v>
          </cell>
          <cell r="F2649" t="str">
            <v>III Budapest, Bécsi út 171</v>
          </cell>
          <cell r="G2649" t="str">
            <v>Lakóépületben hátsó lépcsőházon keresztül fel a padlástérbe, majd jobbra leghátul épített helyiség + antennatartók.</v>
          </cell>
          <cell r="H2649" t="str">
            <v>CELER Kft. - Major Imre és Jugenheimer Ferencné - T.: 430-21-70, F.: 250-09-81, állandó ügyelet: 30/ 276-58-12
Szerződéssel és bejutással kapcsolatban Jugenheimer Ferencné 06/1/430-2170, thkko@celer.hu.</v>
          </cell>
          <cell r="I2649" t="str">
            <v>Befúrt kulcstartóban: kapu, padlás kulcsai</v>
          </cell>
          <cell r="J2649" t="str">
            <v>BS;LL</v>
          </cell>
          <cell r="K2649" t="str">
            <v xml:space="preserve">Társasház: Bécsi úti </v>
          </cell>
        </row>
        <row r="2650">
          <cell r="A2650" t="str">
            <v>Bécsi út 2A</v>
          </cell>
          <cell r="D2650" t="str">
            <v xml:space="preserve">, </v>
          </cell>
          <cell r="E2650" t="str">
            <v>Pest</v>
          </cell>
          <cell r="F2650" t="str">
            <v>II Budapest, Bécsi út 25</v>
          </cell>
          <cell r="H2650" t="str">
            <v>Győri Géza
06- 309318705 
06/1-346-7178</v>
          </cell>
        </row>
        <row r="2651">
          <cell r="A2651" t="str">
            <v>Bécsi út 2B</v>
          </cell>
          <cell r="D2651" t="str">
            <v xml:space="preserve">, </v>
          </cell>
          <cell r="E2651" t="str">
            <v>Pest</v>
          </cell>
          <cell r="F2651" t="str">
            <v>III Budapest, Bécsi út 507</v>
          </cell>
          <cell r="J2651" t="str">
            <v>KR</v>
          </cell>
          <cell r="K2651" t="str">
            <v>Ruider Gábor</v>
          </cell>
        </row>
        <row r="2652">
          <cell r="A2652" t="str">
            <v>Bécsi út 3</v>
          </cell>
          <cell r="B2652" t="str">
            <v>47.54177673</v>
          </cell>
          <cell r="C2652" t="str">
            <v>19.02917344</v>
          </cell>
          <cell r="D2652" t="str">
            <v>47.54177673, 19.02917344</v>
          </cell>
          <cell r="E2652" t="str">
            <v>Pest</v>
          </cell>
          <cell r="F2652" t="str">
            <v>III Budapest, Bécsi út 136</v>
          </cell>
          <cell r="G2652" t="str">
            <v>GTS:Ant. Lapostetőn, beltéri a szerver helységben</v>
          </cell>
          <cell r="H2652" t="str">
            <v>0</v>
          </cell>
          <cell r="J2652" t="str">
            <v>MI</v>
          </cell>
        </row>
        <row r="2653">
          <cell r="A2653" t="str">
            <v>Bécsi út 4</v>
          </cell>
          <cell r="D2653" t="str">
            <v xml:space="preserve">, </v>
          </cell>
          <cell r="E2653" t="str">
            <v>Pest</v>
          </cell>
          <cell r="F2653" t="str">
            <v>III Budapest, Bécsi út 314</v>
          </cell>
          <cell r="G2653" t="str">
            <v>Bécsi úton kifelé az óbudai temető közepénél a lámpás kereszteződésen balra kell fordulni a lakóparkra, az utca végén lehegesztett akna.</v>
          </cell>
          <cell r="H2653" t="str">
            <v>Mikus Sándor
06- 309334305 
1/272-2140
1/272-2150</v>
          </cell>
          <cell r="J2653" t="str">
            <v>KR</v>
          </cell>
        </row>
        <row r="2654">
          <cell r="A2654" t="str">
            <v>Bécsi út 5</v>
          </cell>
          <cell r="D2654" t="str">
            <v xml:space="preserve">, </v>
          </cell>
          <cell r="E2654" t="str">
            <v>Pest</v>
          </cell>
          <cell r="F2654" t="str">
            <v>III Budapest, Bécsi út 88-90</v>
          </cell>
          <cell r="G2654" t="str">
            <v>Bécsi út - Nagyszombat u keresztezősésétől vissza a Kolosy tér felé. MPK feliratos kerek akna.</v>
          </cell>
          <cell r="K2654" t="str">
            <v>Magyar Telekom Nyrt.</v>
          </cell>
        </row>
        <row r="2655">
          <cell r="A2655" t="str">
            <v>Bécsi út 6</v>
          </cell>
          <cell r="D2655" t="str">
            <v xml:space="preserve">, </v>
          </cell>
          <cell r="E2655" t="str">
            <v>Pest</v>
          </cell>
          <cell r="F2655" t="str">
            <v>III Budapest, Bécsi út 242</v>
          </cell>
          <cell r="G2655" t="str">
            <v>Bécsi út-Bojtár u. sarkán a shell kúttal szemben járdában lévő akna.</v>
          </cell>
          <cell r="K2655" t="str">
            <v>Magyar Telekom Nyrt.</v>
          </cell>
        </row>
        <row r="2656">
          <cell r="A2656" t="str">
            <v>Bécsi út 7</v>
          </cell>
          <cell r="D2656" t="str">
            <v xml:space="preserve">, </v>
          </cell>
          <cell r="E2656" t="str">
            <v>Pest</v>
          </cell>
          <cell r="F2656" t="str">
            <v>III Budapest, Bécsi út 217</v>
          </cell>
          <cell r="G2656" t="str">
            <v>Panelház Bécsi úttal ellentétes bejáratánál akna.</v>
          </cell>
          <cell r="K2656" t="str">
            <v>Magyar Telekom Nyrt.</v>
          </cell>
        </row>
        <row r="2657">
          <cell r="A2657" t="str">
            <v>Bécsi út 9</v>
          </cell>
          <cell r="B2657" t="str">
            <v>47.55256121</v>
          </cell>
          <cell r="C2657" t="str">
            <v>19.02842548</v>
          </cell>
          <cell r="D2657" t="str">
            <v>47.55256121, 19.02842548</v>
          </cell>
          <cell r="E2657" t="str">
            <v>Pest</v>
          </cell>
          <cell r="F2657" t="str">
            <v>III Budapest, Bécsi út 271</v>
          </cell>
          <cell r="G2657" t="str">
            <v>Forum Center Irodaház garázsszint, elektromos kapcsolóhelyiség</v>
          </cell>
          <cell r="H2657" t="str">
            <v>Heuschmidt  József, tel.: 70-320-0007</v>
          </cell>
          <cell r="I2657" t="str">
            <v>Recepción bejelentkezni, odakisérnek</v>
          </cell>
          <cell r="J2657" t="str">
            <v>MI</v>
          </cell>
          <cell r="K2657" t="str">
            <v>Magyar Telekom Nyrt.</v>
          </cell>
        </row>
        <row r="2658">
          <cell r="A2658" t="str">
            <v>Bécsi út A</v>
          </cell>
          <cell r="B2658" t="str">
            <v>47.57429801</v>
          </cell>
          <cell r="C2658" t="str">
            <v>19.01455393</v>
          </cell>
          <cell r="D2658" t="str">
            <v>47.57429801, 19.01455393</v>
          </cell>
          <cell r="E2658" t="str">
            <v>Pest</v>
          </cell>
          <cell r="F2658" t="str">
            <v>III Budapest, Bécsi út 324</v>
          </cell>
          <cell r="G2658" t="str">
            <v>Bécsi út 324. kültéri szekrény a buszfordulóban+ LRI 4-es épület</v>
          </cell>
          <cell r="K2658" t="str">
            <v>Magyar Telekom Nyrt.</v>
          </cell>
        </row>
        <row r="2659">
          <cell r="A2659" t="str">
            <v>Bécsi út B</v>
          </cell>
          <cell r="B2659" t="str">
            <v>47.56209411</v>
          </cell>
          <cell r="C2659" t="str">
            <v>19.02136557</v>
          </cell>
          <cell r="D2659" t="str">
            <v>47.56209411, 19.02136557</v>
          </cell>
          <cell r="E2659" t="str">
            <v>Pest</v>
          </cell>
          <cell r="F2659" t="str">
            <v>III Budapest, Bécsi út 258</v>
          </cell>
          <cell r="G2659" t="str">
            <v xml:space="preserve">A Tesco vevőszolgálat meletti ajtó jobbra(szerver szoba)
GTS:A Tesco vevőszolgálat meletti ajtó jobbra(szerver szoba). Ant. Lapostetőn.
Telekom: Cím: 1037 Budapest. Bécsi út 258., TESCO Global Kft.
Beltéri a vevőszolgálat melletti helységben a Tesco rack szekrényében (mell magasságban). Kültéri a tetőn, megközelítése felügyelet mellett az áruház raktárából lépcsőn fel a tetőre.
</v>
          </cell>
          <cell r="H2659" t="str">
            <v>Fehér Bence , tel.: 30-210-2598
Bodor Boglárka üzletvezető - +36-20-827-3804</v>
          </cell>
          <cell r="I2659" t="str">
            <v xml:space="preserve">A főbejárat mellett balra a recepción kell bejelentkezni
Előzetes egyeztetés után.
Személyzeti portán bejelentkezve. Tetőre feljutás kísérővel.
</v>
          </cell>
          <cell r="J2659" t="str">
            <v>MI</v>
          </cell>
          <cell r="K2659" t="str">
            <v>Magyar Telekom Nyrt.</v>
          </cell>
        </row>
        <row r="2660">
          <cell r="A2660" t="str">
            <v>Bécsi út C</v>
          </cell>
          <cell r="D2660" t="str">
            <v xml:space="preserve">, </v>
          </cell>
          <cell r="E2660" t="str">
            <v>Pest</v>
          </cell>
          <cell r="F2660" t="str">
            <v>II Budapest, Bécsi út 13</v>
          </cell>
          <cell r="K2660" t="str">
            <v>Magyar Telekom Nyrt.</v>
          </cell>
        </row>
        <row r="2661">
          <cell r="A2661" t="str">
            <v>Bécsi út D</v>
          </cell>
          <cell r="D2661" t="str">
            <v xml:space="preserve">, </v>
          </cell>
          <cell r="E2661" t="str">
            <v>Pest</v>
          </cell>
          <cell r="F2661" t="str">
            <v>III Budapest, Bécsi út 49</v>
          </cell>
          <cell r="K2661" t="str">
            <v>Magyar Telekom Nyrt.</v>
          </cell>
        </row>
        <row r="2662">
          <cell r="A2662" t="str">
            <v>Bécsi út E</v>
          </cell>
          <cell r="D2662" t="str">
            <v xml:space="preserve">, </v>
          </cell>
          <cell r="E2662" t="str">
            <v>Pest</v>
          </cell>
          <cell r="F2662" t="str">
            <v>III Budapest, Bécsi út 73</v>
          </cell>
          <cell r="K2662" t="str">
            <v>Magyar Telekom Nyrt.</v>
          </cell>
        </row>
        <row r="2663">
          <cell r="A2663" t="str">
            <v>Bécsi út F</v>
          </cell>
          <cell r="D2663" t="str">
            <v xml:space="preserve">, </v>
          </cell>
          <cell r="E2663" t="str">
            <v>Pest</v>
          </cell>
          <cell r="F2663" t="str">
            <v>III Budapest, Bécsi út 134</v>
          </cell>
          <cell r="K2663" t="str">
            <v>Magyar Telekom Nyrt.</v>
          </cell>
        </row>
        <row r="2664">
          <cell r="A2664" t="str">
            <v>Bécsi út G</v>
          </cell>
          <cell r="D2664" t="str">
            <v xml:space="preserve">, </v>
          </cell>
          <cell r="E2664" t="str">
            <v>Pest</v>
          </cell>
          <cell r="F2664" t="str">
            <v>III Budapest, Bécsi út 215</v>
          </cell>
          <cell r="G2664" t="str">
            <v>III.ker Bécsi u. 215</v>
          </cell>
          <cell r="I2664" t="str">
            <v>Helyi üzemeltető szövetkezet szerint kb 2 éve lebontották</v>
          </cell>
          <cell r="K2664" t="str">
            <v>Magyar Telekom Nyrt.</v>
          </cell>
        </row>
        <row r="2665">
          <cell r="A2665" t="str">
            <v>Bécsi út H</v>
          </cell>
          <cell r="D2665" t="str">
            <v xml:space="preserve">, </v>
          </cell>
          <cell r="E2665" t="str">
            <v>Pest</v>
          </cell>
          <cell r="F2665" t="str">
            <v>III Budapest, Bécsi út 343</v>
          </cell>
          <cell r="K2665" t="str">
            <v>Magyar Telekom Nyrt.</v>
          </cell>
        </row>
        <row r="2666">
          <cell r="A2666" t="str">
            <v>Bécsi út I</v>
          </cell>
          <cell r="D2666" t="str">
            <v xml:space="preserve">, </v>
          </cell>
          <cell r="E2666" t="str">
            <v>Pest</v>
          </cell>
          <cell r="F2666" t="str">
            <v>III Budapest, Bécsi út 122-124</v>
          </cell>
          <cell r="G2666" t="str">
            <v>GTS:Az ant. elhelyezkedés: lapoatetős tartó
A beltéri elhelyezkedés: 3 emelet, irodaház szervere (közös helység)</v>
          </cell>
          <cell r="H2666" t="str">
            <v>Kardos József (ő az egész irodaház IT-ja)
+36203534141</v>
          </cell>
          <cell r="K2666" t="str">
            <v>Magyar Telekom Nyrt.</v>
          </cell>
        </row>
        <row r="2667">
          <cell r="A2667" t="str">
            <v>Bécsi út J</v>
          </cell>
          <cell r="D2667" t="str">
            <v xml:space="preserve">, </v>
          </cell>
          <cell r="E2667" t="str">
            <v>Pest</v>
          </cell>
          <cell r="F2667" t="str">
            <v>III Budapest, Bécsi út 126-128</v>
          </cell>
          <cell r="K2667" t="str">
            <v>Magyar Telekom Nyrt.</v>
          </cell>
        </row>
        <row r="2668">
          <cell r="A2668" t="str">
            <v>Bécsi út K</v>
          </cell>
          <cell r="D2668" t="str">
            <v xml:space="preserve">, </v>
          </cell>
          <cell r="E2668" t="str">
            <v>Pest</v>
          </cell>
          <cell r="F2668" t="str">
            <v>III Budapest, Bécsi út 181-185</v>
          </cell>
          <cell r="K2668" t="str">
            <v>Magyar Telekom Nyrt.</v>
          </cell>
        </row>
        <row r="2669">
          <cell r="A2669" t="str">
            <v>Bécsi út L</v>
          </cell>
          <cell r="B2669" t="str">
            <v>47.52952705</v>
          </cell>
          <cell r="C2669" t="str">
            <v>19.03771728</v>
          </cell>
          <cell r="D2669" t="str">
            <v>47.52952705, 19.03771728</v>
          </cell>
          <cell r="E2669" t="str">
            <v>Pest</v>
          </cell>
          <cell r="F2669" t="str">
            <v>III Budapest, Bécsi út 52-54</v>
          </cell>
          <cell r="K2669" t="str">
            <v>Magyar Telekom Nyrt.</v>
          </cell>
        </row>
        <row r="2670">
          <cell r="A2670" t="str">
            <v>Bécsi út M</v>
          </cell>
          <cell r="D2670" t="str">
            <v xml:space="preserve">, </v>
          </cell>
          <cell r="E2670" t="str">
            <v>Pest</v>
          </cell>
          <cell r="F2670" t="str">
            <v>III Budapest, Bécsi út 132</v>
          </cell>
          <cell r="K2670" t="str">
            <v>Magyar Telekom Nyrt.</v>
          </cell>
        </row>
        <row r="2671">
          <cell r="A2671" t="str">
            <v>Bécsi út N</v>
          </cell>
          <cell r="D2671" t="str">
            <v xml:space="preserve">, </v>
          </cell>
          <cell r="E2671" t="str">
            <v>Pest</v>
          </cell>
          <cell r="F2671" t="str">
            <v>III Budapest, Bécsi út 77-79</v>
          </cell>
          <cell r="G2671" t="str">
            <v>GTS:Telepítési adatok:
Az ant. elhelyezkedés: lapostető, 30-as.
A beltéri elhelyezkedés: fszint, szerver, salgó polc. 
Végpont elhelyezkedés: A végpont az I.em. szerverhelységben Az üfihez  a Bokor u 2-ben lehet bejutni.  A Bécsi u.-on a Starking bejárata van, de egyébként egy ép. tömb.</v>
          </cell>
          <cell r="H2671" t="str">
            <v>InnovITech Kft
Márien Szabolcs
+36203517179
szabolcszabolcs.marien@innovitech.hu  
StarKing Óbuda Kft 1036 Budapest, Bécsi út 77-79.
+3614393333</v>
          </cell>
          <cell r="J2671" t="str">
            <v>MI</v>
          </cell>
          <cell r="K2671" t="str">
            <v>Magyar Telekom Nyrt.</v>
          </cell>
        </row>
        <row r="2672">
          <cell r="A2672" t="str">
            <v>Bécsi út O</v>
          </cell>
          <cell r="D2672" t="str">
            <v xml:space="preserve">, </v>
          </cell>
          <cell r="E2672" t="str">
            <v>Pest</v>
          </cell>
          <cell r="F2672" t="str">
            <v>III Budapest, Bécsi út 89-91</v>
          </cell>
          <cell r="G2672" t="str">
            <v>III.ker Bécsi út 89 előtt</v>
          </cell>
          <cell r="I2672" t="str">
            <v>A két szekrény ki lett döntve. Ideiglenesen helyre van állítva. Jelenleg nem üzemel, a szekrények nem nyithatóak.</v>
          </cell>
          <cell r="K2672" t="str">
            <v>Magyar Telekom Nyrt.</v>
          </cell>
        </row>
        <row r="2673">
          <cell r="A2673" t="str">
            <v>Becske M</v>
          </cell>
          <cell r="B2673" t="str">
            <v>47.90920304</v>
          </cell>
          <cell r="C2673" t="str">
            <v>19.37606614</v>
          </cell>
          <cell r="D2673" t="str">
            <v>47.90920304, 19.37606614</v>
          </cell>
          <cell r="E2673" t="str">
            <v>Nógrád</v>
          </cell>
          <cell r="F2673" t="str">
            <v>Becske, Fő út 13</v>
          </cell>
          <cell r="K2673" t="str">
            <v>Magyar Telekom Nyrt.</v>
          </cell>
        </row>
        <row r="2674">
          <cell r="A2674" t="str">
            <v>Becske N</v>
          </cell>
          <cell r="D2674" t="str">
            <v xml:space="preserve">, </v>
          </cell>
          <cell r="E2674" t="str">
            <v>Nógrád</v>
          </cell>
          <cell r="F2674" t="str">
            <v>Becske, Ady Endre út 2</v>
          </cell>
        </row>
        <row r="2675">
          <cell r="A2675" t="str">
            <v>Becske O</v>
          </cell>
          <cell r="D2675" t="str">
            <v xml:space="preserve">, </v>
          </cell>
          <cell r="E2675" t="str">
            <v>Nógrád</v>
          </cell>
          <cell r="F2675" t="str">
            <v>Becske, Dózsa György út 27</v>
          </cell>
          <cell r="G2675" t="str">
            <v>Dózsa György út-Fő út sarkon MSAN</v>
          </cell>
          <cell r="K2675" t="str">
            <v>Magyar Telekom Nyrt.</v>
          </cell>
        </row>
        <row r="2676">
          <cell r="A2676" t="str">
            <v>Becskeháza 1</v>
          </cell>
          <cell r="D2676" t="str">
            <v xml:space="preserve">, </v>
          </cell>
          <cell r="E2676" t="str">
            <v>Borsod-Abaúj-Zemplén</v>
          </cell>
          <cell r="F2676" t="str">
            <v>Becskeháza, külterület 031/1 hrsz</v>
          </cell>
          <cell r="G2676" t="str">
            <v>Budapestről az M3 autópályán indulunk, majd Miskolcnál rátérünka 26-os főútra, s innen Sajószentpéternél a 27-es úton megyünk Komjáti településig, ahonnan jobbra fordulva Bodvalenkén áthaladva jutunk a zsákfalu Becskeházára. Itt Becskeháza község felé haladva baloldalon az első, zúzott mészkővel borított útra fordulunk és a vadlesnél jobbra indul az a nem használt földút, amely a tárgyi ingatlan keleti oldalán fut végig (nyugati oldal a kőfejtő).</v>
          </cell>
          <cell r="H2676" t="str">
            <v>Székely Jenő 06/20 324-3560, szekely.jeno@indamail.hu</v>
          </cell>
          <cell r="J2676" t="str">
            <v>BS;LTE800;MI</v>
          </cell>
          <cell r="K2676" t="str">
            <v>Magyar Telekom Nyrt.</v>
          </cell>
        </row>
        <row r="2677">
          <cell r="A2677" t="str">
            <v>Becsvölgye M</v>
          </cell>
          <cell r="D2677" t="str">
            <v xml:space="preserve">, </v>
          </cell>
          <cell r="E2677" t="str">
            <v>Zala</v>
          </cell>
          <cell r="F2677" t="str">
            <v>Becsvölgye, Vörösszegi út 2</v>
          </cell>
          <cell r="K2677" t="str">
            <v>Magyar Telekom Nyrt.</v>
          </cell>
        </row>
        <row r="2678">
          <cell r="A2678" t="str">
            <v>Becsvölgye N</v>
          </cell>
          <cell r="D2678" t="str">
            <v xml:space="preserve">, </v>
          </cell>
          <cell r="E2678" t="str">
            <v>Zala</v>
          </cell>
          <cell r="F2678" t="str">
            <v>Becsvölgye, Virágos út 6</v>
          </cell>
        </row>
        <row r="2679">
          <cell r="A2679" t="str">
            <v>Becsvölgye O</v>
          </cell>
          <cell r="D2679" t="str">
            <v xml:space="preserve">, </v>
          </cell>
          <cell r="E2679" t="str">
            <v>Zala</v>
          </cell>
          <cell r="F2679" t="str">
            <v>Becsvölgye, Fő út 11</v>
          </cell>
        </row>
        <row r="2680">
          <cell r="A2680" t="str">
            <v>Becsvölgye P</v>
          </cell>
          <cell r="D2680" t="str">
            <v xml:space="preserve">, </v>
          </cell>
          <cell r="E2680" t="str">
            <v>Zala</v>
          </cell>
          <cell r="F2680" t="str">
            <v>Becsvölgye, Fő út 61</v>
          </cell>
        </row>
        <row r="2681">
          <cell r="A2681" t="str">
            <v>BED Club 1</v>
          </cell>
          <cell r="D2681" t="str">
            <v xml:space="preserve">, </v>
          </cell>
          <cell r="E2681" t="str">
            <v>Pest</v>
          </cell>
          <cell r="F2681" t="str">
            <v>III Budapest, Reményi Ede utca 3</v>
          </cell>
          <cell r="J2681" t="str">
            <v>KR</v>
          </cell>
        </row>
        <row r="2682">
          <cell r="A2682" t="str">
            <v>Bedegkér 1</v>
          </cell>
          <cell r="B2682" t="str">
            <v>46.66799159</v>
          </cell>
          <cell r="C2682" t="str">
            <v>18.04288211</v>
          </cell>
          <cell r="D2682" t="str">
            <v>46.66799159, 18.04288211</v>
          </cell>
          <cell r="E2682" t="str">
            <v>Somogy</v>
          </cell>
          <cell r="F2682" t="str">
            <v>Bedegkér, külterület 042/5 hrsz</v>
          </cell>
          <cell r="G2682" t="str">
            <v>Budapestről az M7-en  Siófokig, Szekszárd felé lefordulni, Iregszemcse közepén jobbra Bedekér, majd Kér felé.Kérről Somogyegres felé vezető út mellett- víztorony</v>
          </cell>
          <cell r="H2682" t="str">
            <v>DRV, egységlakat felszerelve
Bedegkér (2/3 tulajdoni arány) és Somogyegres Önkormányzata (1/3 tulajdoni arány/DRV Zrt. (Siófok, Tanácsház u. 7.) Bodor Bálint vagyongazdálkodás 06-84/501-167, 06-30/633-7335</v>
          </cell>
          <cell r="I2682" t="str">
            <v xml:space="preserve">Vízmű terület. Hidroglóbus a Somogyegres felé vezető úton./DRV ZRt. Diszpécser szolgálatot kell hívni (Széplak-alsó) 84/501-101. Szarka László 30/377-9324.
2012.06.01. Guth Lászlónak  30 288 3561 is szólni kell.
</v>
          </cell>
          <cell r="J2682" t="str">
            <v>BS;LTE800;LL</v>
          </cell>
          <cell r="K2682" t="str">
            <v>Bedegkér Község Önkormányzat</v>
          </cell>
        </row>
        <row r="2683">
          <cell r="A2683" t="str">
            <v>Bedegkér M</v>
          </cell>
          <cell r="D2683" t="str">
            <v xml:space="preserve">, </v>
          </cell>
          <cell r="E2683" t="str">
            <v>Somogy</v>
          </cell>
          <cell r="F2683" t="str">
            <v>Bedegkér, Petőfi köz 131</v>
          </cell>
        </row>
        <row r="2684">
          <cell r="A2684" t="str">
            <v>Bedegkér N</v>
          </cell>
          <cell r="D2684" t="str">
            <v xml:space="preserve">, </v>
          </cell>
          <cell r="E2684" t="str">
            <v>Somogy</v>
          </cell>
          <cell r="F2684" t="str">
            <v>Bedegkér, Rákóczi utca 145</v>
          </cell>
        </row>
        <row r="2685">
          <cell r="A2685" t="str">
            <v>Bedegkér O</v>
          </cell>
          <cell r="D2685" t="str">
            <v xml:space="preserve">, </v>
          </cell>
          <cell r="E2685" t="str">
            <v>Somogy</v>
          </cell>
          <cell r="F2685" t="str">
            <v>Bedegkér, Rákóczi utca 146</v>
          </cell>
        </row>
        <row r="2686">
          <cell r="A2686" t="str">
            <v>Bedő 1</v>
          </cell>
          <cell r="B2686" t="str">
            <v>47.17330798</v>
          </cell>
          <cell r="C2686" t="str">
            <v>21.76849523</v>
          </cell>
          <cell r="D2686" t="str">
            <v>47.17330798, 21.76849523</v>
          </cell>
          <cell r="E2686" t="str">
            <v>Hajdú-Bihar</v>
          </cell>
          <cell r="F2686" t="str">
            <v>Bedő, külterület 031/1 hrsz</v>
          </cell>
          <cell r="G2686" t="str">
            <v>Biharkeresztes &gt; Bedő és Nagykereki között VF torony</v>
          </cell>
          <cell r="J2686" t="str">
            <v>BS;LTE800;MI</v>
          </cell>
        </row>
        <row r="2687">
          <cell r="A2687" t="str">
            <v>Bedő M</v>
          </cell>
          <cell r="D2687" t="str">
            <v xml:space="preserve">, </v>
          </cell>
          <cell r="E2687" t="str">
            <v>Hajdú-Bihar</v>
          </cell>
          <cell r="F2687" t="str">
            <v>Bedő, Rákóczi utca 13</v>
          </cell>
        </row>
        <row r="2688">
          <cell r="A2688" t="str">
            <v>Bedő N</v>
          </cell>
          <cell r="D2688" t="str">
            <v xml:space="preserve">, </v>
          </cell>
          <cell r="E2688" t="str">
            <v>Hajdú-Bihar</v>
          </cell>
          <cell r="F2688" t="str">
            <v>Bedő, Rákóczi utca 45</v>
          </cell>
        </row>
        <row r="2689">
          <cell r="A2689" t="str">
            <v>Bedő u 1</v>
          </cell>
          <cell r="D2689" t="str">
            <v xml:space="preserve">, </v>
          </cell>
          <cell r="E2689" t="str">
            <v>Pest</v>
          </cell>
          <cell r="F2689" t="str">
            <v>XI Budapest, Bedő utca 10</v>
          </cell>
          <cell r="G2689" t="str">
            <v>Bedő utca 10 előtt a Kapolcs u sakán, szekrény</v>
          </cell>
          <cell r="K2689" t="str">
            <v>Magyar Telekom Nyrt.</v>
          </cell>
        </row>
        <row r="2690">
          <cell r="A2690" t="str">
            <v>Beethoven u M</v>
          </cell>
          <cell r="D2690" t="str">
            <v xml:space="preserve">, </v>
          </cell>
          <cell r="E2690" t="str">
            <v>Pest</v>
          </cell>
          <cell r="F2690" t="str">
            <v>XII Budapest, Beethoven utca 7</v>
          </cell>
        </row>
        <row r="2691">
          <cell r="A2691" t="str">
            <v>Bég u 1</v>
          </cell>
          <cell r="D2691" t="str">
            <v xml:space="preserve">, </v>
          </cell>
          <cell r="E2691" t="str">
            <v>Pest</v>
          </cell>
          <cell r="F2691" t="str">
            <v>II Budapest, Bég utca 3-5</v>
          </cell>
          <cell r="G2691" t="str">
            <v xml:space="preserve">A Törökvészi útról jobbra a Bég u.-ba  a (Rózsa házban) az 5. emeleti folyosó végén  kint a tetőn a repeater a szekrényben. 
DIREKT BEKÖTÉS: Budapest Bég utca 3-5 a 4.emeleten található. Magyar Posta Biztosító.
A beltéri a 4.emeleti szerver szobába lett telepítve meglévő rack szekrénybe. Az antenna az épület melletti toronyra lett felszerelve, pipa tartora. Az antennához a 4.emeleten a torony melletti ablakon lehet kijutni. </v>
          </cell>
          <cell r="H2691" t="str">
            <v>Balajti Csaba gondnok 06-30-920-1798 első sorban őt kell keresni vagy Szabó Gyula 06-30-920-1791 DIREKT BEKÖTÉS: Kovács Ádám 06-70/466-9522 informatikus
titkarsag@building-cleaning.hu</v>
          </cell>
          <cell r="I2691" t="str">
            <v xml:space="preserve">belépési lista alapján
DIREKT BEKÖTÉS:Napközben 8-16h azon kívül előre egyeztetett időpontban. </v>
          </cell>
          <cell r="J2691" t="str">
            <v>RE</v>
          </cell>
          <cell r="K2691" t="str">
            <v>Pannon</v>
          </cell>
        </row>
        <row r="2692">
          <cell r="A2692" t="str">
            <v>Béga u M</v>
          </cell>
          <cell r="D2692" t="str">
            <v xml:space="preserve">, </v>
          </cell>
          <cell r="E2692" t="str">
            <v>Pest</v>
          </cell>
          <cell r="F2692" t="str">
            <v>XX Budapest, Béga utca 1</v>
          </cell>
          <cell r="G2692" t="str">
            <v>GTS:GTS Társszolgáltatói vonak (Telekom) a berendezések a hálózati eszközöknél.</v>
          </cell>
          <cell r="H2692" t="str">
            <v>Pozsik Sándor, 30/557-3525, 289-3080</v>
          </cell>
        </row>
        <row r="2693">
          <cell r="A2693" t="str">
            <v>Békásmegyer 1</v>
          </cell>
          <cell r="B2693" t="str">
            <v>47.59444123</v>
          </cell>
          <cell r="C2693" t="str">
            <v>19.05943123</v>
          </cell>
          <cell r="D2693" t="str">
            <v>47.59444123, 19.05943123</v>
          </cell>
          <cell r="E2693" t="str">
            <v>Pest</v>
          </cell>
          <cell r="F2693" t="str">
            <v>III Budapest, Pünkösdfürdő utca 38/B</v>
          </cell>
          <cell r="G2693" t="str">
            <v>B épület tetőfelépítményben az állomás.</v>
          </cell>
          <cell r="H2693" t="str">
            <v>Major Péter (70/433-7757) - Hema-Home Kft.   e-mail: major.peter@hema-home.com</v>
          </cell>
          <cell r="I2693" t="str">
            <v>Éjjel-nappal recepció. Kapunyitást a 70/568-4737 számon lehet kérni. XI. szint és tetőkijárat kulcsot kell felvenni.</v>
          </cell>
          <cell r="J2693" t="str">
            <v>TBS;BS;UBS2100;LTE800;LTE1800;MI;LL</v>
          </cell>
          <cell r="K2693" t="str">
            <v>Hunguest Hotel Touring Budapest</v>
          </cell>
        </row>
        <row r="2694">
          <cell r="A2694" t="str">
            <v>Békásmegyer 2</v>
          </cell>
          <cell r="B2694" t="str">
            <v>47.60221304</v>
          </cell>
          <cell r="C2694" t="str">
            <v>19.04887359</v>
          </cell>
          <cell r="D2694" t="str">
            <v>47.60221304, 19.04887359</v>
          </cell>
          <cell r="E2694" t="str">
            <v>Pest</v>
          </cell>
          <cell r="F2694" t="str">
            <v>III Budapest, Lukács György utca 21</v>
          </cell>
          <cell r="G2694" t="str">
            <v>Régi szentendrei  úton a lakótelep végén balra a Táncsics Mihály útra, majd a végén megint balra az utolsó X.em. házsor mögé a 21-es  bejáróhoz, előtte parkoló. Bts a földszinten jobbra az első ajtó mögött. Mérő és betáp  mellette az első ajtóra szerelt levélszekrények mögött. Antennákhoz és a mikrókhoz a tetőkijárati ajtón keresztül.</v>
          </cell>
          <cell r="H2694" t="str">
            <v>Ezüsthegy Lak.Szöv.  Zsirai Miklós u. 1-2., Rozdolszky Károly Ügyv.ig. 30/93-38-189 0620-/ e-mail: ezust.igazgato@t-online.hu, 43-08-168  A Spar mögött.</v>
          </cell>
          <cell r="I2694" t="str">
            <v>Kulcsok a Száva portán, Tetőre való kimenetel elött a  24 órás diszpécser-re be kell szólni : 243-22-29, 243-28-63.   Belépéshez kapukód: 502-913/törlés.</v>
          </cell>
          <cell r="J2694" t="str">
            <v>BS;UBS2100;LTE800;LTE1800;LL</v>
          </cell>
          <cell r="K2694" t="str">
            <v>Ezüsthegy Lakásfenntartó Szövetkezet</v>
          </cell>
        </row>
        <row r="2695">
          <cell r="A2695" t="str">
            <v>Békásmegyer 3</v>
          </cell>
          <cell r="B2695" t="str">
            <v>47.59434282</v>
          </cell>
          <cell r="C2695" t="str">
            <v>19.04675933</v>
          </cell>
          <cell r="D2695" t="str">
            <v>47.59434282, 19.04675933</v>
          </cell>
          <cell r="E2695" t="str">
            <v>Pest</v>
          </cell>
          <cell r="F2695" t="str">
            <v>III Budapest, Hollós Korvin Lajos utca 17</v>
          </cell>
          <cell r="G2695" t="str">
            <v>A régi szentendrei úton a telep sarkáig és ott balra. A második sorház utolsó előtti lépcsőházában a földszint jobb oldali tárolójában épített helyiség. A levélszekrényeket tartó ajtó mögött van a betáp. Betáp kulcsokat a Zsírai u. 1-2.-ben a Szövetkezettől kell kérni.</v>
          </cell>
          <cell r="H2695" t="str">
            <v>Ezüsthegy Lak.szöv., Zsírai M.u.1-2. Tel/fax::43-08-168, bsz kapcsolatosan: Rozdovszky Károly Ügyv.ig. tel:0620/9394-681   24 órás diszpécser : 243-22-29, 243-28-63. A Spar mögött.</v>
          </cell>
          <cell r="I2695" t="str">
            <v>Key Safeban : kapu, tároló, fenti lépcsőházrács, tetőkijáró kulcsai. Tartalék a  Szávában.</v>
          </cell>
          <cell r="J2695" t="str">
            <v>BS;UBS2100;LTE800;LTE1800;LL</v>
          </cell>
          <cell r="K2695" t="str">
            <v>Ezüsthegy Lakásfenntartó Szövetkezet</v>
          </cell>
        </row>
        <row r="2696">
          <cell r="A2696" t="str">
            <v>Békásmegyer 4</v>
          </cell>
          <cell r="B2696" t="str">
            <v>47.60193347</v>
          </cell>
          <cell r="C2696" t="str">
            <v>19.06137441</v>
          </cell>
          <cell r="D2696" t="str">
            <v>47.60193347, 19.06137441</v>
          </cell>
          <cell r="E2696" t="str">
            <v>Pest</v>
          </cell>
          <cell r="F2696" t="str">
            <v>III Budapest, Szilke utca 1-8</v>
          </cell>
          <cell r="G2696" t="str">
            <v>Bp. felől a Békási lámpánál jobbra, majd egyből balra.  A töltés mentén végig. A végén jobbra majd balra és megint jobbra a parkolóig. A tetőn konténer  antennákkal az adott címen.</v>
          </cell>
          <cell r="H2696" t="str">
            <v>Skriber Ferenc gondnok, Szilke u. 1. 06/20/968-3754, Kovács Jenőné közös képviselő, tel.: 06-1-245-2649, 1039 Budapest, Szilke u. 1. VIII. em. 24.
Bérbeadó kapcsolattartója: bsz kapcsolatosan: Perlaki Zoltán tel: 0620/917-3820, bejutással kapsolatosan: Skribek Ferenc tel. 0620/968-3754</v>
          </cell>
          <cell r="I2696" t="str">
            <v>Key Safe  (az 5-ös számú hátsó bejáratnál, parkoló felöl) /benne bejárati, betáp, tetőkijáró kulcsok /+ Kulcs a Szávában .</v>
          </cell>
          <cell r="J2696" t="str">
            <v>BS;UBS2100;LTE800;LTE1800;MI;LL</v>
          </cell>
          <cell r="K2696" t="str">
            <v xml:space="preserve">Társasház: Szilke u.1-8. Társasház </v>
          </cell>
        </row>
        <row r="2697">
          <cell r="A2697" t="str">
            <v>Békásmegyer 5</v>
          </cell>
          <cell r="D2697" t="str">
            <v xml:space="preserve">, </v>
          </cell>
          <cell r="E2697" t="str">
            <v>Pest</v>
          </cell>
          <cell r="F2697" t="str">
            <v>III Budapest, Szindbád utca 3</v>
          </cell>
          <cell r="G2697" t="str">
            <v>Régi szentendrei útról balra a telep sarkán, majd egyből jobbra a második XV.emeletes házig. A ház tulsó oldalán van a bejárat.Liftel fel a legfelső szintre, majd balra ki az üvegajtón, balra fel rácsos ajtón keresztűl fel a szerelő szintre, itt jobbra hátul épített helyiség.. 2 db árbóc a liftgépházra erősítve, rajta mikrók</v>
          </cell>
          <cell r="H2697" t="str">
            <v xml:space="preserve">Kisné Nagy Éva gondnok Tel: 243-51-65, 06/20/574-9310. Közös képviselő: Farkas Tamás 06/30/933-7015, 
</v>
          </cell>
          <cell r="I2697" t="str">
            <v>Bejárat mellett bal oldalon befúrt kulcstartóban: kapu, lépcsőfeljáró, tető kijáró kulcsai  A rácson egységlakat + kulcsok a Szávában.</v>
          </cell>
          <cell r="K2697" t="str">
            <v>Celler Kft./Szinbád u. Társasház</v>
          </cell>
        </row>
        <row r="2698">
          <cell r="A2698" t="str">
            <v>Békásmegyer 6</v>
          </cell>
          <cell r="B2698" t="str">
            <v>47.5989835</v>
          </cell>
          <cell r="C2698" t="str">
            <v>19.05915292</v>
          </cell>
          <cell r="D2698" t="str">
            <v>47.5989835, 19.05915292</v>
          </cell>
          <cell r="E2698" t="str">
            <v>Pest</v>
          </cell>
          <cell r="F2698" t="str">
            <v>III Budapest, Füst Milán utca 1</v>
          </cell>
          <cell r="G2698" t="str">
            <v xml:space="preserve">Budapest III.ker . Füst Milán u.1. </v>
          </cell>
          <cell r="H2698" t="str">
            <v>Németh Ferenc vplsz@freemail.hu 1/244-2434 20/311-0610 fax: 1/454-0511</v>
          </cell>
          <cell r="I2698" t="str">
            <v xml:space="preserve">A bejutás jelenleg az állandó 0-24 órán keresztül  ügyeletet adó gondnokokon keresztül lehetséges a 06-20-311-0105 telefonszámon. </v>
          </cell>
          <cell r="J2698" t="str">
            <v>UBS2100;LTE800;LTE1800;LL</v>
          </cell>
          <cell r="K2698" t="str">
            <v>TÁRSASHÁZ-VERESS PÉTER LAKÁSSZÖV:</v>
          </cell>
        </row>
        <row r="2699">
          <cell r="A2699" t="str">
            <v>Békásmegyer 7</v>
          </cell>
          <cell r="D2699" t="str">
            <v xml:space="preserve">, </v>
          </cell>
          <cell r="E2699" t="str">
            <v>Pest</v>
          </cell>
          <cell r="F2699" t="str">
            <v>III Budapest, Hollós Korvin Lajos utca 14</v>
          </cell>
          <cell r="K2699" t="str">
            <v>Telenor Magyarország Zrt.</v>
          </cell>
        </row>
        <row r="2700">
          <cell r="A2700" t="str">
            <v>Békásmegyer M</v>
          </cell>
          <cell r="B2700" t="str">
            <v>47.59702284</v>
          </cell>
          <cell r="C2700" t="str">
            <v>19.05746374</v>
          </cell>
          <cell r="D2700" t="str">
            <v>47.59702284, 19.05746374</v>
          </cell>
          <cell r="E2700" t="str">
            <v>Pest</v>
          </cell>
          <cell r="F2700" t="str">
            <v>III Budapest, Juhász Gyula utca 1</v>
          </cell>
          <cell r="G2700" t="str">
            <v>Békásmegyeri piacnál a Heltai Bank Center mellett fehér téglás épület.</v>
          </cell>
          <cell r="I2700" t="str">
            <v>160CG11 HS kulcs+riasztó</v>
          </cell>
          <cell r="K2700" t="str">
            <v>Magyar Telekom Nyrt.</v>
          </cell>
        </row>
        <row r="2701">
          <cell r="A2701" t="str">
            <v>Béke tér 1</v>
          </cell>
          <cell r="D2701" t="str">
            <v xml:space="preserve">, </v>
          </cell>
          <cell r="E2701" t="str">
            <v>Pest</v>
          </cell>
          <cell r="F2701" t="str">
            <v>XVIII Budapest, Üllői út 676</v>
          </cell>
          <cell r="G2701" t="str">
            <v>Budapest XVIII. ker., Üllői út 676.</v>
          </cell>
          <cell r="H2701" t="str">
            <v>Gulyás István, 1185 Budapest, Üllői út 676.tel.: 06-20-934-0163</v>
          </cell>
          <cell r="I2701" t="str">
            <v>A fentieknek megfelelően.</v>
          </cell>
          <cell r="K2701" t="str">
            <v>Dr. Gulyás Gabriella</v>
          </cell>
        </row>
        <row r="2702">
          <cell r="A2702" t="str">
            <v>Béke tér 2</v>
          </cell>
          <cell r="D2702" t="str">
            <v xml:space="preserve">, </v>
          </cell>
          <cell r="E2702" t="str">
            <v>Pest</v>
          </cell>
          <cell r="F2702" t="str">
            <v>XIII Budapest, Béke tér 5</v>
          </cell>
          <cell r="G2702" t="str">
            <v>XIII. Béke tér 5. pince</v>
          </cell>
          <cell r="I2702" t="str">
            <v>Szabó Csilla gondnok: 06-304903615, 5851-es területi egységkulcs</v>
          </cell>
          <cell r="K2702" t="str">
            <v>Magyar Telekom Nyrt.</v>
          </cell>
        </row>
        <row r="2703">
          <cell r="A2703" t="str">
            <v>Béke tér 3</v>
          </cell>
          <cell r="D2703" t="str">
            <v xml:space="preserve">, </v>
          </cell>
          <cell r="E2703" t="str">
            <v>Pest</v>
          </cell>
          <cell r="F2703" t="str">
            <v>XIII Budapest, Béke tér 6</v>
          </cell>
          <cell r="G2703" t="str">
            <v>Béke tér 6. pince</v>
          </cell>
          <cell r="I2703" t="str">
            <v>Kiss Miklós - közös képv. 06-30-9944630, 5851-es területi egységkulcs</v>
          </cell>
          <cell r="K2703" t="str">
            <v>Magyar Telekom Nyrt.</v>
          </cell>
        </row>
        <row r="2704">
          <cell r="A2704" t="str">
            <v>Béke tér 4</v>
          </cell>
          <cell r="D2704" t="str">
            <v xml:space="preserve">, </v>
          </cell>
          <cell r="E2704" t="str">
            <v>Pest</v>
          </cell>
          <cell r="F2704" t="str">
            <v>XIII Budapest, Béke tér 7</v>
          </cell>
          <cell r="G2704" t="str">
            <v>Béke tér 7. pince</v>
          </cell>
          <cell r="I2704" t="str">
            <v>Kiss Miklós - közös képv. 06-30-9944630, 5851-es területi egységkulcs</v>
          </cell>
          <cell r="K2704" t="str">
            <v>Magyar Telekom Nyrt.</v>
          </cell>
        </row>
        <row r="2705">
          <cell r="A2705" t="str">
            <v>Béke tér 5</v>
          </cell>
          <cell r="B2705" t="str">
            <v>47.52984694</v>
          </cell>
          <cell r="C2705" t="str">
            <v>19.0801754</v>
          </cell>
          <cell r="D2705" t="str">
            <v>47.52984694, 19.0801754</v>
          </cell>
          <cell r="E2705" t="str">
            <v>Pest</v>
          </cell>
          <cell r="F2705" t="str">
            <v>XIII Budapest, Béke tér 12</v>
          </cell>
          <cell r="G2705" t="str">
            <v>XIII. Béke tér 12. fsz, kapu után balra</v>
          </cell>
          <cell r="I2705" t="str">
            <v>5851-es területi egységkulcs</v>
          </cell>
          <cell r="K2705" t="str">
            <v>Magyar Telekom Nyrt.</v>
          </cell>
        </row>
        <row r="2706">
          <cell r="A2706" t="str">
            <v>Béke tér 6</v>
          </cell>
          <cell r="D2706" t="str">
            <v xml:space="preserve">, </v>
          </cell>
          <cell r="E2706" t="str">
            <v>Pest</v>
          </cell>
          <cell r="F2706" t="str">
            <v>XIII Budapest, Béke tér 10</v>
          </cell>
        </row>
        <row r="2707">
          <cell r="A2707" t="str">
            <v>Béke tér 7</v>
          </cell>
          <cell r="D2707" t="str">
            <v xml:space="preserve">, </v>
          </cell>
          <cell r="E2707" t="str">
            <v>Pest</v>
          </cell>
          <cell r="F2707" t="str">
            <v>XIII Budapest, Béke tér 1</v>
          </cell>
        </row>
        <row r="2708">
          <cell r="A2708" t="str">
            <v>Béke u 1</v>
          </cell>
          <cell r="D2708" t="str">
            <v xml:space="preserve">, </v>
          </cell>
          <cell r="E2708" t="str">
            <v>Pest</v>
          </cell>
          <cell r="F2708" t="str">
            <v>XIII Budapest, Béke utca 108</v>
          </cell>
          <cell r="G2708" t="str">
            <v>Béke utca 108.Kapun be, balra a sarokban vannak a berendezések</v>
          </cell>
          <cell r="I2708" t="str">
            <v>Lakó beenged, 5851-es területi kulcs.</v>
          </cell>
          <cell r="K2708" t="str">
            <v>Magyar Telekom Nyrt.</v>
          </cell>
        </row>
        <row r="2709">
          <cell r="A2709" t="str">
            <v>Béke u 1A</v>
          </cell>
          <cell r="D2709" t="str">
            <v xml:space="preserve">, </v>
          </cell>
          <cell r="E2709" t="str">
            <v>Pest</v>
          </cell>
          <cell r="F2709" t="str">
            <v>XIII Budapest, Béke utca 14</v>
          </cell>
        </row>
        <row r="2710">
          <cell r="A2710" t="str">
            <v>Béke u 1B</v>
          </cell>
          <cell r="D2710" t="str">
            <v xml:space="preserve">, </v>
          </cell>
          <cell r="E2710" t="str">
            <v>Pest</v>
          </cell>
          <cell r="F2710" t="str">
            <v>XIII Budapest, Béke utca 18</v>
          </cell>
        </row>
        <row r="2711">
          <cell r="A2711" t="str">
            <v>Béke u 1C</v>
          </cell>
          <cell r="D2711" t="str">
            <v xml:space="preserve">, </v>
          </cell>
          <cell r="E2711" t="str">
            <v>Pest</v>
          </cell>
          <cell r="F2711" t="str">
            <v>XIII Budapest, Béke utca 19-21</v>
          </cell>
        </row>
        <row r="2712">
          <cell r="A2712" t="str">
            <v>Béke u 1D</v>
          </cell>
          <cell r="D2712" t="str">
            <v xml:space="preserve">, </v>
          </cell>
          <cell r="E2712" t="str">
            <v>Pest</v>
          </cell>
          <cell r="F2712" t="str">
            <v>XIII Budapest, Béke utca 22</v>
          </cell>
        </row>
        <row r="2713">
          <cell r="A2713" t="str">
            <v>Béke u 1E</v>
          </cell>
          <cell r="D2713" t="str">
            <v xml:space="preserve">, </v>
          </cell>
          <cell r="E2713" t="str">
            <v>Pest</v>
          </cell>
          <cell r="F2713" t="str">
            <v>XIII Budapest, Béke utca 33</v>
          </cell>
        </row>
        <row r="2714">
          <cell r="A2714" t="str">
            <v>Béke u 1F</v>
          </cell>
          <cell r="D2714" t="str">
            <v xml:space="preserve">, </v>
          </cell>
          <cell r="E2714" t="str">
            <v>Pest</v>
          </cell>
          <cell r="F2714" t="str">
            <v>XIII Budapest, Béke utca 49</v>
          </cell>
        </row>
        <row r="2715">
          <cell r="A2715" t="str">
            <v>Béke u 1G</v>
          </cell>
          <cell r="D2715" t="str">
            <v xml:space="preserve">, </v>
          </cell>
          <cell r="E2715" t="str">
            <v>Pest</v>
          </cell>
          <cell r="F2715" t="str">
            <v>XIII Budapest, Béke utca 65</v>
          </cell>
        </row>
        <row r="2716">
          <cell r="A2716" t="str">
            <v>Béke u 1H</v>
          </cell>
          <cell r="D2716" t="str">
            <v xml:space="preserve">, </v>
          </cell>
          <cell r="E2716" t="str">
            <v>Pest</v>
          </cell>
          <cell r="F2716" t="str">
            <v>XIII Budapest, Béke utca 103</v>
          </cell>
        </row>
        <row r="2717">
          <cell r="A2717" t="str">
            <v>Béke u 1I</v>
          </cell>
          <cell r="D2717" t="str">
            <v xml:space="preserve">, </v>
          </cell>
          <cell r="E2717" t="str">
            <v>Pest</v>
          </cell>
          <cell r="F2717" t="str">
            <v>XIII Budapest, Béke utca 113</v>
          </cell>
        </row>
        <row r="2718">
          <cell r="A2718" t="str">
            <v>Béke u 1J</v>
          </cell>
          <cell r="D2718" t="str">
            <v xml:space="preserve">, </v>
          </cell>
          <cell r="E2718" t="str">
            <v>Pest</v>
          </cell>
          <cell r="F2718" t="str">
            <v>XIII Budapest, Béke utca 118</v>
          </cell>
        </row>
        <row r="2719">
          <cell r="A2719" t="str">
            <v>Béke u 1K</v>
          </cell>
          <cell r="D2719" t="str">
            <v xml:space="preserve">, </v>
          </cell>
          <cell r="E2719" t="str">
            <v>Pest</v>
          </cell>
          <cell r="F2719" t="str">
            <v>XIII Budapest, Béke utca 129</v>
          </cell>
        </row>
        <row r="2720">
          <cell r="A2720" t="str">
            <v>Béke u 1L</v>
          </cell>
          <cell r="D2720" t="str">
            <v xml:space="preserve">, </v>
          </cell>
          <cell r="E2720" t="str">
            <v>Pest</v>
          </cell>
          <cell r="F2720" t="str">
            <v>XIII Budapest, Béke utca 13-19</v>
          </cell>
          <cell r="G2720" t="str">
            <v>GTS:GTS Társszolgáltatói vonak (Telekom) a berendezések a hálózati eszközöknél.</v>
          </cell>
          <cell r="H2720" t="str">
            <v>GTS NOC, 814-4222, 20/480-6221</v>
          </cell>
        </row>
        <row r="2721">
          <cell r="A2721" t="str">
            <v>Béke u 1M</v>
          </cell>
          <cell r="B2721" t="str">
            <v>47.54112447</v>
          </cell>
          <cell r="C2721" t="str">
            <v>19.08621287</v>
          </cell>
          <cell r="D2721" t="str">
            <v>47.54112447, 19.08621287</v>
          </cell>
          <cell r="E2721" t="str">
            <v>Pest</v>
          </cell>
          <cell r="F2721" t="str">
            <v>XIII Budapest, Béke utca 81</v>
          </cell>
        </row>
        <row r="2722">
          <cell r="A2722" t="str">
            <v>Béke u 2</v>
          </cell>
          <cell r="D2722" t="str">
            <v xml:space="preserve">, </v>
          </cell>
          <cell r="E2722" t="str">
            <v>Pest</v>
          </cell>
          <cell r="F2722" t="str">
            <v>XIII Budapest, Béke utca 114</v>
          </cell>
          <cell r="G2722" t="str">
            <v>Béke utca 114. gyerekkocsitárolóban</v>
          </cell>
          <cell r="I2722" t="str">
            <v>Gondnoknak előre szólni kell: 30/3092820 területi kulcs szükséges.</v>
          </cell>
          <cell r="K2722" t="str">
            <v>Magyar Telekom Nyrt.</v>
          </cell>
        </row>
        <row r="2723">
          <cell r="A2723" t="str">
            <v>Béke u 3</v>
          </cell>
          <cell r="D2723" t="str">
            <v xml:space="preserve">, </v>
          </cell>
          <cell r="E2723" t="str">
            <v>Pest</v>
          </cell>
          <cell r="F2723" t="str">
            <v>XIII Budapest, Béke utca 124</v>
          </cell>
          <cell r="G2723" t="str">
            <v>Béke utca 124/. és Béke u. 124/a. Bejáratnál.</v>
          </cell>
          <cell r="I2723" t="str">
            <v>Ha egy lakó beenged, akkor OK. Nincs elzárva.Ha nem, gondnok: napközben:1/4510100/558-as mellék, munkaidőn kívül:1/4510100/7-es menü</v>
          </cell>
          <cell r="K2723" t="str">
            <v>Magyar Telekom Nyrt.</v>
          </cell>
        </row>
        <row r="2724">
          <cell r="A2724" t="str">
            <v>Béke u 4</v>
          </cell>
          <cell r="D2724" t="str">
            <v xml:space="preserve">, </v>
          </cell>
          <cell r="E2724" t="str">
            <v>Pest</v>
          </cell>
          <cell r="F2724" t="str">
            <v>XIII Budapest, Béke utca 126</v>
          </cell>
          <cell r="G2724" t="str">
            <v>Béke utca 126/IV. és Béke u. 126/a./V.. Bejáratnál.</v>
          </cell>
          <cell r="I2724" t="str">
            <v>Ha egy lakó beenged, akkor OK. Nincs elzárva.Ha nem, gondnok: napközben:1/4510100/558-as mellék, munkaidőn kívül:1/4510100/7-es menü</v>
          </cell>
          <cell r="K2724" t="str">
            <v>Magyar Telekom Nyrt.</v>
          </cell>
        </row>
        <row r="2725">
          <cell r="A2725" t="str">
            <v>Béke u 5</v>
          </cell>
          <cell r="D2725" t="str">
            <v xml:space="preserve">, </v>
          </cell>
          <cell r="E2725" t="str">
            <v>Pest</v>
          </cell>
          <cell r="F2725" t="str">
            <v>III Budapest, Béke utca 2-6</v>
          </cell>
        </row>
        <row r="2726">
          <cell r="A2726" t="str">
            <v>Béke u 6</v>
          </cell>
          <cell r="D2726" t="str">
            <v xml:space="preserve">, </v>
          </cell>
          <cell r="E2726" t="str">
            <v>Pest</v>
          </cell>
          <cell r="F2726" t="str">
            <v>XIII Budapest, Béke utca 128</v>
          </cell>
          <cell r="G2726" t="str">
            <v>Béke utca 128/IV. és Béke u. 128/a./III. Bejáratnál.</v>
          </cell>
          <cell r="I2726" t="str">
            <v>Ha egy lakó beenged, akkor OK. Nincs elzárva.Ha nem, gondnok: napközben:1/4510100/558-as mellék, munkaidőn kívül:1/4510100/7-es menü</v>
          </cell>
          <cell r="K2726" t="str">
            <v>Magyar Telekom Nyrt.</v>
          </cell>
        </row>
        <row r="2727">
          <cell r="A2727" t="str">
            <v>Béke u 7</v>
          </cell>
          <cell r="D2727" t="str">
            <v xml:space="preserve">, </v>
          </cell>
          <cell r="E2727" t="str">
            <v>Pest</v>
          </cell>
          <cell r="F2727" t="str">
            <v>XIII Budapest, Béke utca 73</v>
          </cell>
          <cell r="G2727" t="str">
            <v>Béke utca 73. Bejárat után balra a bordó vasajtó</v>
          </cell>
          <cell r="I2727" t="str">
            <v>gondnok: Madarász József tel.: 30/2701312</v>
          </cell>
          <cell r="K2727" t="str">
            <v>Magyar Telekom Nyrt.</v>
          </cell>
        </row>
        <row r="2728">
          <cell r="A2728" t="str">
            <v>Béke u 8</v>
          </cell>
          <cell r="D2728" t="str">
            <v xml:space="preserve">, </v>
          </cell>
          <cell r="E2728" t="str">
            <v>Pest</v>
          </cell>
          <cell r="F2728" t="str">
            <v>XIII Budapest, Béke utca 77</v>
          </cell>
          <cell r="G2728" t="str">
            <v>Béke utca 77. Bejárat után jobbra egy vasajtón</v>
          </cell>
          <cell r="I2728" t="str">
            <v>gondnok: Madarász József tel.: 30/2701312 Területi kulcs:5851</v>
          </cell>
          <cell r="K2728" t="str">
            <v>Magyar Telekom Nyrt.</v>
          </cell>
        </row>
        <row r="2729">
          <cell r="A2729" t="str">
            <v>Béke u 9</v>
          </cell>
          <cell r="D2729" t="str">
            <v xml:space="preserve">, </v>
          </cell>
          <cell r="E2729" t="str">
            <v>Pest</v>
          </cell>
          <cell r="F2729" t="str">
            <v>XIII Budapest, Béke utca 85</v>
          </cell>
          <cell r="G2729" t="str">
            <v>Béke utca 85. lépcsőházból jobbra TV Telefon feliratú ajtó mögött</v>
          </cell>
          <cell r="I2729" t="str">
            <v>Gondnoknak előre szólni a 30/5475518-as telefonszámon. 5851-es trületi kulcs</v>
          </cell>
          <cell r="K2729" t="str">
            <v>Magyar Telekom Nyrt.</v>
          </cell>
        </row>
        <row r="2730">
          <cell r="A2730" t="str">
            <v>Béke u A</v>
          </cell>
          <cell r="D2730" t="str">
            <v xml:space="preserve">, </v>
          </cell>
          <cell r="E2730" t="str">
            <v>Pest</v>
          </cell>
          <cell r="F2730" t="str">
            <v>XIII Budapest, Béke utca 10</v>
          </cell>
          <cell r="G2730" t="str">
            <v>XIII. Béke utca 10.kapu után jobbra, elektromos helyiségben</v>
          </cell>
          <cell r="I2730" t="str">
            <v>Közös képv.: 06-30-9642704, 5851-es területi egységkulcs</v>
          </cell>
          <cell r="K2730" t="str">
            <v>Magyar Telekom Nyrt.</v>
          </cell>
        </row>
        <row r="2731">
          <cell r="A2731" t="str">
            <v>Béke u B</v>
          </cell>
          <cell r="D2731" t="str">
            <v xml:space="preserve">, </v>
          </cell>
          <cell r="E2731" t="str">
            <v>Pest</v>
          </cell>
          <cell r="F2731" t="str">
            <v>XIII Budapest, Béke utca 104</v>
          </cell>
          <cell r="G2731" t="str">
            <v>XIII. Béke utca 104. fsz., kapu után balra</v>
          </cell>
          <cell r="I2731" t="str">
            <v>5851-es területi egységkulcs</v>
          </cell>
          <cell r="K2731" t="str">
            <v>Magyar Telekom Nyrt.</v>
          </cell>
        </row>
        <row r="2732">
          <cell r="A2732" t="str">
            <v>Béke u C</v>
          </cell>
          <cell r="D2732" t="str">
            <v xml:space="preserve">, </v>
          </cell>
          <cell r="E2732" t="str">
            <v>Pest</v>
          </cell>
          <cell r="F2732" t="str">
            <v>XIII Budapest, Béke utca 11</v>
          </cell>
          <cell r="G2732" t="str">
            <v>XIII. Béke utca 11. fsz., kapu után jobbra</v>
          </cell>
          <cell r="I2732" t="str">
            <v>5851-es területi egységkulcs, létra kell!</v>
          </cell>
          <cell r="K2732" t="str">
            <v>Magyar Telekom Nyrt.</v>
          </cell>
        </row>
        <row r="2733">
          <cell r="A2733" t="str">
            <v>Béke u D</v>
          </cell>
          <cell r="D2733" t="str">
            <v xml:space="preserve">, </v>
          </cell>
          <cell r="E2733" t="str">
            <v>Pest</v>
          </cell>
          <cell r="F2733" t="str">
            <v>XIII Budapest, Béke utca 5</v>
          </cell>
          <cell r="G2733" t="str">
            <v>Bejárat után balra, "Elektromos Mérőhely" ajtó mögött</v>
          </cell>
          <cell r="I2733" t="str">
            <v>Közös képv.: Kocsis József 06-20-4557476, 5851-es területi egységkulcs</v>
          </cell>
          <cell r="K2733" t="str">
            <v>Magyar Telekom Nyrt.</v>
          </cell>
        </row>
        <row r="2734">
          <cell r="A2734" t="str">
            <v>Béke u E</v>
          </cell>
          <cell r="D2734" t="str">
            <v xml:space="preserve">, </v>
          </cell>
          <cell r="E2734" t="str">
            <v>Pest</v>
          </cell>
          <cell r="F2734" t="str">
            <v>XIII Budapest, Béke utca 8</v>
          </cell>
          <cell r="G2734" t="str">
            <v>Kapu után jobbra, elektromos helyiségben</v>
          </cell>
          <cell r="I2734" t="str">
            <v>közös képv.: 06-30-9642704, 5851-es területi egységkulcs</v>
          </cell>
          <cell r="K2734" t="str">
            <v>Magyar Telekom Nyrt.</v>
          </cell>
        </row>
        <row r="2735">
          <cell r="A2735" t="str">
            <v>Béke u F</v>
          </cell>
          <cell r="D2735" t="str">
            <v xml:space="preserve">, </v>
          </cell>
          <cell r="E2735" t="str">
            <v>Pest</v>
          </cell>
          <cell r="F2735" t="str">
            <v>XIII Budapest, Béke utca 9</v>
          </cell>
          <cell r="G2735" t="str">
            <v>Béke utca 9, -1 emelet, fémajtók mögött</v>
          </cell>
          <cell r="I2735" t="str">
            <v>Kiss Miklós kk, 06-30-9944630, 5851-es területi egységkulcs</v>
          </cell>
          <cell r="K2735" t="str">
            <v>Magyar Telekom Nyrt.</v>
          </cell>
        </row>
        <row r="2736">
          <cell r="A2736" t="str">
            <v>Béke u G</v>
          </cell>
          <cell r="D2736" t="str">
            <v xml:space="preserve">, </v>
          </cell>
          <cell r="E2736" t="str">
            <v>Pest</v>
          </cell>
          <cell r="F2736" t="str">
            <v>XIII Budapest, Béke utca 110</v>
          </cell>
        </row>
        <row r="2737">
          <cell r="A2737" t="str">
            <v>Béke u H</v>
          </cell>
          <cell r="D2737" t="str">
            <v xml:space="preserve">, </v>
          </cell>
          <cell r="E2737" t="str">
            <v>Pest</v>
          </cell>
          <cell r="F2737" t="str">
            <v>XIII Budapest, Béke utca 115-117</v>
          </cell>
        </row>
        <row r="2738">
          <cell r="A2738" t="str">
            <v>Béke u M</v>
          </cell>
          <cell r="B2738" t="str">
            <v>47.53939782</v>
          </cell>
          <cell r="C2738" t="str">
            <v>19.08518884</v>
          </cell>
          <cell r="D2738" t="str">
            <v>47.53939782, 19.08518884</v>
          </cell>
          <cell r="E2738" t="str">
            <v>Pest</v>
          </cell>
          <cell r="F2738" t="str">
            <v>XIII Budapest, Béke utca 69</v>
          </cell>
          <cell r="G2738" t="str">
            <v xml:space="preserve">XIII.ker Béke u 12 </v>
          </cell>
          <cell r="K2738" t="str">
            <v>Magyar Telekom Nyrt.</v>
          </cell>
        </row>
        <row r="2739">
          <cell r="A2739" t="str">
            <v>Béke u N</v>
          </cell>
          <cell r="D2739" t="str">
            <v xml:space="preserve">, </v>
          </cell>
          <cell r="E2739" t="str">
            <v>Pest</v>
          </cell>
          <cell r="F2739" t="str">
            <v>XIII Budapest, Béke utca 23-29</v>
          </cell>
          <cell r="K2739" t="str">
            <v>Magyar Telekom Nyrt.</v>
          </cell>
        </row>
        <row r="2740">
          <cell r="A2740" t="str">
            <v>Béke út 1</v>
          </cell>
          <cell r="B2740" t="str">
            <v>47.538894</v>
          </cell>
          <cell r="C2740" t="str">
            <v>19.08554713</v>
          </cell>
          <cell r="D2740" t="str">
            <v>47.538894, 19.08554713</v>
          </cell>
          <cell r="E2740" t="str">
            <v>Pest</v>
          </cell>
          <cell r="F2740" t="str">
            <v>XIII Budapest, Béke utca 63</v>
          </cell>
          <cell r="G2740" t="str">
            <v>Lehel útról a Béke útra. A kőhid után egyből jobbra.  B. lépcsőháznál a  X. emeletre, majd a lépcsőn tovább félszintet. Balra a faajtón keresztül, az összekötő folyosón az állomás. Antennákhoz kétféleképp lehet kijutni.Egyik: 63/b -ből a liftgépház mellet balra fel a tetőkijáron egységlakat. Másik: a 63/c lépcsőházból a legfelső szinten jobb oldalon. Pince szinten is átjárhatók a lépcsőházak.</v>
          </cell>
          <cell r="H2740" t="str">
            <v>2010. január 1-től új közös képviseletet ellátó cég: Building's Kft., Hegedűs Erzsébet  közös képviselő, tel.: 06-1-210-0183, 06-30-446-6882, e-mail: buildings@eqnet.hu, levelezési cím: 1092 Budapest, Ráday u. 47. II./25., Vörös János gondnok 63/b fsz. tel: 239-63-10, mobil: 20/491-29-87</v>
          </cell>
          <cell r="I2740" t="str">
            <v>B. lépcsőháznál befúrt kulcstartó a postaláda alatt. Benne: kapu  kulcs, tartalék a Száva portán.</v>
          </cell>
          <cell r="J2740" t="str">
            <v>BS;UBS2100;LTE800;LTE1800;MI;LL</v>
          </cell>
          <cell r="K2740" t="str">
            <v xml:space="preserve">Társasház: Béke u. 63/A. </v>
          </cell>
        </row>
        <row r="2741">
          <cell r="A2741" t="str">
            <v>Bekecs M</v>
          </cell>
          <cell r="B2741" t="str">
            <v>48.15173413</v>
          </cell>
          <cell r="C2741" t="str">
            <v>21.17232728</v>
          </cell>
          <cell r="D2741" t="str">
            <v>48.15173413, 21.17232728</v>
          </cell>
          <cell r="E2741" t="str">
            <v>Borsod-Abaúj-Zemplén</v>
          </cell>
          <cell r="F2741" t="str">
            <v>Bekecs, Honvéd utca 122</v>
          </cell>
          <cell r="G2741" t="str">
            <v>Bejárat a Bem József utcából, sarok épület.</v>
          </cell>
          <cell r="J2741" t="str">
            <v>LL</v>
          </cell>
          <cell r="K2741" t="str">
            <v>Magyar Telekom Nyrt.</v>
          </cell>
        </row>
        <row r="2742">
          <cell r="A2742" t="str">
            <v>Bekecs N</v>
          </cell>
          <cell r="D2742" t="str">
            <v xml:space="preserve">, </v>
          </cell>
          <cell r="E2742" t="str">
            <v>Borsod-Abaúj-Zemplén</v>
          </cell>
          <cell r="F2742" t="str">
            <v>Bekecs, Béke út 16</v>
          </cell>
        </row>
        <row r="2743">
          <cell r="A2743" t="str">
            <v>Bekecs O</v>
          </cell>
          <cell r="D2743" t="str">
            <v xml:space="preserve">, </v>
          </cell>
          <cell r="E2743" t="str">
            <v>Borsod-Abaúj-Zemplén</v>
          </cell>
          <cell r="F2743" t="str">
            <v>Bekecs, Honvéd utca 79</v>
          </cell>
        </row>
        <row r="2744">
          <cell r="A2744" t="str">
            <v>Bekecs P</v>
          </cell>
          <cell r="B2744" t="str">
            <v>48.15197601</v>
          </cell>
          <cell r="C2744" t="str">
            <v>21.17089865</v>
          </cell>
          <cell r="D2744" t="str">
            <v>48.15197601, 21.17089865</v>
          </cell>
          <cell r="E2744" t="str">
            <v>Borsod-Abaúj-Zemplén</v>
          </cell>
          <cell r="F2744" t="str">
            <v>Bekecs, Honvéd utca 124</v>
          </cell>
        </row>
        <row r="2745">
          <cell r="A2745" t="str">
            <v>Bekecs u M</v>
          </cell>
          <cell r="D2745" t="str">
            <v xml:space="preserve">, </v>
          </cell>
          <cell r="E2745" t="str">
            <v>Pest</v>
          </cell>
          <cell r="F2745" t="str">
            <v>XVI Budapest, Bekecs utca 78</v>
          </cell>
        </row>
        <row r="2746">
          <cell r="A2746" t="str">
            <v>Békés 1</v>
          </cell>
          <cell r="B2746" t="str">
            <v>46.77133654</v>
          </cell>
          <cell r="C2746" t="str">
            <v>21.12071685</v>
          </cell>
          <cell r="D2746" t="str">
            <v>46.77133654, 21.12071685</v>
          </cell>
          <cell r="E2746" t="str">
            <v>Békés</v>
          </cell>
          <cell r="F2746" t="str">
            <v>Békés, Verseny utca 4</v>
          </cell>
          <cell r="G2746" t="str">
            <v>Murony felől a városba beérve, a város táblától kb. 1 km-re a víztorony előtti  utcába balra, a vasúti sorompó előtt, telephely az út jobb oldalán.</v>
          </cell>
          <cell r="H2746" t="str">
            <v>2009.03.23.-i beírás: áprilistól másfél éven keresztül munkaterület van a bérleményünk körül, ezért a bejutások előtt egyeztetni kell Domokos Imre mérnök úrral ( Vektor Kft. Békés, 66-411962) 30-475-5966. A munkaterületen  védősisak használata kötelező!</v>
          </cell>
          <cell r="I2746" t="str">
            <v>Éjjel-nappal porta . A telephely bal hátsó sarkában torony konténerrel. Már nem kell belépési engedély kérelmet küldeni.</v>
          </cell>
          <cell r="J2746" t="str">
            <v>TBS;BS;UBS2100;LTE800;MI;LL</v>
          </cell>
          <cell r="K2746" t="str">
            <v>LISZ Kft.</v>
          </cell>
        </row>
        <row r="2747">
          <cell r="A2747" t="str">
            <v>Békés 2</v>
          </cell>
          <cell r="B2747" t="str">
            <v>46.77108025</v>
          </cell>
          <cell r="C2747" t="str">
            <v>21.13473454</v>
          </cell>
          <cell r="D2747" t="str">
            <v>46.77108025, 21.13473454</v>
          </cell>
          <cell r="E2747" t="str">
            <v>Békés</v>
          </cell>
          <cell r="F2747" t="str">
            <v>Békés, Széchenyi tér 21</v>
          </cell>
          <cell r="G2747" t="str">
            <v>Békéscsaba felöl a 47-es úton beérkezve a belvárosba jobbra a téren a fehér református templom toronyban az antennák és az outdoorok, a villamos főmérő a templomon belül a jobboldali főhajó bejáratánál .</v>
          </cell>
          <cell r="H2747" t="str">
            <v>lelkész: Katona Gyula T/F: 66-411-357 8-16-ig
Szerződéssel kapcsolatban: Katona Gyula 20/9299935, bejutással kapcsolatban: Szabóné Csatári Ildikó: 66-411-357  ( mobilon csak végszükség esetén keresni 30/6273961 ).</v>
          </cell>
          <cell r="I2747" t="str">
            <v>Munka előtt telefonon egyeztetni a lelkészi hivatallal. Van kulcsszéf, benne a kapu kulcs és a bejárati ajtó melletti postaláda kulcs (ebben van a templom nagy kulcsa).</v>
          </cell>
          <cell r="J2747" t="str">
            <v>BS;UBS2100;LTE800;MI</v>
          </cell>
          <cell r="K2747" t="str">
            <v>Pannon</v>
          </cell>
        </row>
        <row r="2748">
          <cell r="A2748" t="str">
            <v>Békés 3</v>
          </cell>
          <cell r="B2748" t="str">
            <v>46.76165605</v>
          </cell>
          <cell r="C2748" t="str">
            <v>21.14316854</v>
          </cell>
          <cell r="D2748" t="str">
            <v>46.76165605, 21.14316854</v>
          </cell>
          <cell r="E2748" t="str">
            <v>Békés</v>
          </cell>
          <cell r="F2748" t="str">
            <v>Békés, Dózsa utca 1051 hrsz</v>
          </cell>
          <cell r="G2748" t="str">
            <v>Békéscsabáról a 47-es úton Békésig . A városba érve tovább a főúton. A híd után a 47-es főút balra fordul, mi pedig jobbra menjünk tovább a Petőfi Sándor utcába. Forduljunk balra a 3. utcánál a Raktár sorra. Ebből az utcából megint balra a második utcánál a Dózsa Gy. 57. utcába. Ezen az úton van a 30 méteres torony.</v>
          </cell>
          <cell r="H2748" t="str">
            <v>szabo.istvanne@bekesvaros.hu - bérleti szerz.; 
ilyes.peter@bekesvaros.hu - építés
szverszi@bekescsaba.hu - engedélyezés (Szegedi Zsolt)
vaczi.julianna@bekesvaros.hu 66/411-011/128m.</v>
          </cell>
          <cell r="I2748" t="str">
            <v>Kerítéskapun egységlakat. Zöll létrán jó a lakat, viszont nehezen nyitható.</v>
          </cell>
          <cell r="J2748" t="str">
            <v>BS;UBS2100;LTE800;MI</v>
          </cell>
          <cell r="K2748" t="str">
            <v>Békés Város Önkormányzata</v>
          </cell>
        </row>
        <row r="2749">
          <cell r="A2749" t="str">
            <v>Békés 4</v>
          </cell>
          <cell r="D2749" t="str">
            <v xml:space="preserve">, </v>
          </cell>
          <cell r="E2749" t="str">
            <v>Békés</v>
          </cell>
          <cell r="F2749" t="str">
            <v>Békés, Hunyadi tér 2904 hrsz</v>
          </cell>
          <cell r="G2749" t="str">
            <v>Budapestről az M5-ös autópályán Kecskemétig. Innen a 44. sz. főúton Szarvason át Békéscsabáig, innen a 47-es úton Békésig. A városba a Csabai úton érünk be. A 3. utca balra a Deák Ferenc u. Innen az első balra a Hunyadi u. és kb 100 méter a Hunyadi tér (játszótér). Itt van a torony.</v>
          </cell>
          <cell r="K2749" t="str">
            <v>Békés Város Önkormányzata</v>
          </cell>
        </row>
        <row r="2750">
          <cell r="A2750" t="str">
            <v>Békés 5</v>
          </cell>
          <cell r="B2750" t="str">
            <v>46.77973779</v>
          </cell>
          <cell r="C2750" t="str">
            <v>21.11648244</v>
          </cell>
          <cell r="D2750" t="str">
            <v>46.77973779, 21.11648244</v>
          </cell>
          <cell r="E2750" t="str">
            <v>Békés</v>
          </cell>
          <cell r="F2750" t="str">
            <v>Békés, Kodály Zoltán utca 4806/25 hrsz</v>
          </cell>
          <cell r="G2750" t="str">
            <v>Budapestről az M5-ös autópályán Kecskemétig. Innen a 44. sz. főúton Szarvason át Békéscsabáig, innen a 47-es úton Békésig. A városba a Csabai úton érünk be. A 47-es főutat végig követve, a városból már majdnem kiérve érjük el azt a részt ahol a főút neve Táncsics Mihály u. Ebből nyílik jobbra a Maróthy u. és innen a 2. utca balra a Kodály Zoltán u.</v>
          </cell>
          <cell r="H2750" t="str">
            <v>Önkormányzat, Műszaki osztálya</v>
          </cell>
          <cell r="I2750" t="str">
            <v>Kerítésen és toronytörzsön egységlakat.</v>
          </cell>
          <cell r="J2750" t="str">
            <v>UBS2100;LTE800;MI</v>
          </cell>
          <cell r="K2750" t="str">
            <v>Békés Város Önkormányzata</v>
          </cell>
        </row>
        <row r="2751">
          <cell r="A2751" t="str">
            <v>Békés 6</v>
          </cell>
          <cell r="D2751" t="str">
            <v xml:space="preserve">, </v>
          </cell>
          <cell r="E2751" t="str">
            <v>Békés</v>
          </cell>
          <cell r="F2751" t="str">
            <v>Békés, Hőzső utca 6585 hrsz</v>
          </cell>
          <cell r="G2751" t="str">
            <v>Budapestről az M5-ös autópályán Kecskemétig. Innen a 44. sz. főúton Szarvason át Békéscsabáig, innen a 47-es úton Békésig. A városba a Csabai utcán érünk be, ez később Cseresznye, majd Malom utca lesz. A csatornán átívelő híd után balra fordulunk a Kossuth utcára. Ez még mindig a 47-es főút. Ezután a 4. utca balra a Rákóczi u., és ebből nyílik balra a 2. utca, ami a Hőzső u. (Néhány térképen a Hőzső u. - tévesen - Szőlő utcának van feltüntetve.</v>
          </cell>
          <cell r="H2751" t="str">
            <v>Gál András Műszaki Osztály, (ov.) Békés, Petőfi u 2. 66/411-375, 70/457-0544</v>
          </cell>
          <cell r="K2751" t="str">
            <v>Békés Város Önkormányzata</v>
          </cell>
        </row>
        <row r="2752">
          <cell r="A2752" t="str">
            <v>Békés 7</v>
          </cell>
          <cell r="D2752" t="str">
            <v xml:space="preserve">, </v>
          </cell>
          <cell r="E2752" t="str">
            <v>Békés</v>
          </cell>
          <cell r="F2752" t="str">
            <v>Békés, Bocskai utca 36</v>
          </cell>
          <cell r="G2752" t="str">
            <v>Bocskai utca Bartók Béla út sarok</v>
          </cell>
          <cell r="I2752" t="str">
            <v>Háromszögkulcs</v>
          </cell>
          <cell r="K2752" t="str">
            <v>Magyar Telekom Nyrt.</v>
          </cell>
        </row>
        <row r="2753">
          <cell r="A2753" t="str">
            <v>Békés 8</v>
          </cell>
          <cell r="D2753" t="str">
            <v xml:space="preserve">, </v>
          </cell>
          <cell r="E2753" t="str">
            <v>Békés</v>
          </cell>
          <cell r="F2753" t="str">
            <v>Békés, Dózsa utca 38</v>
          </cell>
          <cell r="G2753" t="str">
            <v>Dózsa György utca Vári utca sarok</v>
          </cell>
          <cell r="I2753" t="str">
            <v>Háromszög kulcs</v>
          </cell>
          <cell r="K2753" t="str">
            <v>Magyar Telekom Nyrt.</v>
          </cell>
        </row>
        <row r="2754">
          <cell r="A2754" t="str">
            <v>Békés 9</v>
          </cell>
          <cell r="D2754" t="str">
            <v xml:space="preserve">, </v>
          </cell>
          <cell r="E2754" t="str">
            <v>Békés</v>
          </cell>
          <cell r="F2754" t="str">
            <v>Békés, Fábián utca 12</v>
          </cell>
          <cell r="G2754" t="str">
            <v>Libazug utca Fábián utca sarok</v>
          </cell>
          <cell r="I2754" t="str">
            <v>Háromszög kulcs</v>
          </cell>
          <cell r="K2754" t="str">
            <v>Magyar Telekom Nyrt.</v>
          </cell>
        </row>
        <row r="2755">
          <cell r="A2755" t="str">
            <v>Békés A</v>
          </cell>
          <cell r="D2755" t="str">
            <v xml:space="preserve">, </v>
          </cell>
          <cell r="E2755" t="str">
            <v>Békés</v>
          </cell>
          <cell r="F2755" t="str">
            <v>Békés, Szécsénykert IX 10102/2 hrsz</v>
          </cell>
        </row>
        <row r="2756">
          <cell r="A2756" t="str">
            <v>Békés Farkas 1</v>
          </cell>
          <cell r="D2756" t="str">
            <v xml:space="preserve">, </v>
          </cell>
          <cell r="E2756" t="str">
            <v>Békés</v>
          </cell>
          <cell r="F2756" t="str">
            <v>Békés, Farkas Gyula utca 19</v>
          </cell>
          <cell r="G2756" t="str">
            <v>Veres Péter tér Farkas Gyula utca végétől 50 méter</v>
          </cell>
          <cell r="I2756" t="str">
            <v>Háromszög kulcs</v>
          </cell>
          <cell r="K2756" t="str">
            <v>Magyar Telekom Nyrt.</v>
          </cell>
        </row>
        <row r="2757">
          <cell r="A2757" t="str">
            <v>Békés Farkas 2</v>
          </cell>
          <cell r="D2757" t="str">
            <v xml:space="preserve">, </v>
          </cell>
          <cell r="E2757" t="str">
            <v>Békés</v>
          </cell>
          <cell r="F2757" t="str">
            <v>Békés, Farkas Gyula utca 2</v>
          </cell>
          <cell r="G2757" t="str">
            <v>a 47-ről Vésztő felé haladva a Körös hídja elött az utolsó bal  oldali lehajtási lehetőségnél.</v>
          </cell>
          <cell r="H2757" t="str">
            <v>Maczik Éva
30/3266739</v>
          </cell>
          <cell r="J2757" t="str">
            <v>KR</v>
          </cell>
        </row>
        <row r="2758">
          <cell r="A2758" t="str">
            <v>Békés Híd 1</v>
          </cell>
          <cell r="D2758" t="str">
            <v xml:space="preserve">, </v>
          </cell>
          <cell r="E2758" t="str">
            <v>Békés</v>
          </cell>
          <cell r="F2758" t="str">
            <v>Békés, Híd utca 8</v>
          </cell>
          <cell r="G2758" t="str">
            <v xml:space="preserve"> Békés helyiségben Vésztő irányában indulni kb. 4 km-t a folyó hídja előtt  lévő  buszmegállóban balra kanyarodni "Y"-ig ott  jobb ág egyenes kapu</v>
          </cell>
          <cell r="H2758" t="str">
            <v>Öreg Péter
30/3571688
30/6069590</v>
          </cell>
          <cell r="J2758" t="str">
            <v>KR;UKR</v>
          </cell>
        </row>
        <row r="2759">
          <cell r="A2759" t="str">
            <v>Békés Hőzső 1</v>
          </cell>
          <cell r="D2759" t="str">
            <v xml:space="preserve">, </v>
          </cell>
          <cell r="E2759" t="str">
            <v>Békés</v>
          </cell>
          <cell r="F2759" t="str">
            <v>Békés, Hőzső utca 76</v>
          </cell>
        </row>
        <row r="2760">
          <cell r="A2760" t="str">
            <v>Békés Hunyadi 1</v>
          </cell>
          <cell r="D2760" t="str">
            <v xml:space="preserve">, </v>
          </cell>
          <cell r="E2760" t="str">
            <v>Békés</v>
          </cell>
          <cell r="F2760" t="str">
            <v>Békés, Hunyadi utca 1</v>
          </cell>
          <cell r="G2760" t="str">
            <v>Hunyadi utca Lánc  utca sarok</v>
          </cell>
          <cell r="I2760" t="str">
            <v>Háromszög kulcs</v>
          </cell>
          <cell r="K2760" t="str">
            <v>Magyar Telekom Nyrt.</v>
          </cell>
        </row>
        <row r="2761">
          <cell r="A2761" t="str">
            <v>Békés Kastély 1</v>
          </cell>
          <cell r="D2761" t="str">
            <v xml:space="preserve">, </v>
          </cell>
          <cell r="E2761" t="str">
            <v>Békés</v>
          </cell>
          <cell r="F2761" t="str">
            <v>Békés, Kastély utca 19</v>
          </cell>
        </row>
        <row r="2762">
          <cell r="A2762" t="str">
            <v>Békés Kossuth 1</v>
          </cell>
          <cell r="B2762" t="str">
            <v>46.77098439</v>
          </cell>
          <cell r="C2762" t="str">
            <v>21.12768429</v>
          </cell>
          <cell r="D2762" t="str">
            <v>46.77098439, 21.12768429</v>
          </cell>
          <cell r="E2762" t="str">
            <v>Békés</v>
          </cell>
          <cell r="F2762" t="str">
            <v>Békés, Kossuth Lajos utca 3</v>
          </cell>
          <cell r="K2762" t="str">
            <v>Magyar Telekom Nyrt.</v>
          </cell>
        </row>
        <row r="2763">
          <cell r="A2763" t="str">
            <v>Békés Libazug 1</v>
          </cell>
          <cell r="D2763" t="str">
            <v xml:space="preserve">, </v>
          </cell>
          <cell r="E2763" t="str">
            <v>Békés</v>
          </cell>
          <cell r="F2763" t="str">
            <v>Békés, Libazug utca 1</v>
          </cell>
        </row>
        <row r="2764">
          <cell r="A2764" t="str">
            <v>Békés M</v>
          </cell>
          <cell r="D2764" t="str">
            <v xml:space="preserve">, </v>
          </cell>
          <cell r="E2764" t="str">
            <v>Békés</v>
          </cell>
          <cell r="F2764" t="str">
            <v>Békés, Kossuth Lajos utca 7</v>
          </cell>
          <cell r="K2764" t="str">
            <v>Magyar Telekom Nyrt.</v>
          </cell>
        </row>
        <row r="2765">
          <cell r="A2765" t="str">
            <v>Békés Malom 1</v>
          </cell>
          <cell r="D2765" t="str">
            <v xml:space="preserve">, </v>
          </cell>
          <cell r="E2765" t="str">
            <v>Békés</v>
          </cell>
          <cell r="F2765" t="str">
            <v>Békés, Malom utca 2</v>
          </cell>
          <cell r="G2765" t="str">
            <v>Malom utca Gát utca sarok</v>
          </cell>
          <cell r="I2765" t="str">
            <v>Háromszög kulcs</v>
          </cell>
          <cell r="K2765" t="str">
            <v>Magyar Telekom Nyrt.</v>
          </cell>
        </row>
        <row r="2766">
          <cell r="A2766" t="str">
            <v>Békés Mátyás 1</v>
          </cell>
          <cell r="D2766" t="str">
            <v xml:space="preserve">, </v>
          </cell>
          <cell r="E2766" t="str">
            <v>Békés</v>
          </cell>
          <cell r="F2766" t="str">
            <v>Békés, Mátyás király utca 1</v>
          </cell>
        </row>
        <row r="2767">
          <cell r="A2767" t="str">
            <v>Békés N</v>
          </cell>
          <cell r="D2767" t="str">
            <v xml:space="preserve">, </v>
          </cell>
          <cell r="E2767" t="str">
            <v>Békés</v>
          </cell>
          <cell r="F2767" t="str">
            <v>Békés, Szarvasi utca 1</v>
          </cell>
          <cell r="K2767" t="str">
            <v>Magyar Telekom Nyrt.</v>
          </cell>
        </row>
        <row r="2768">
          <cell r="A2768" t="str">
            <v>Békés O</v>
          </cell>
          <cell r="D2768" t="str">
            <v xml:space="preserve">, </v>
          </cell>
          <cell r="E2768" t="str">
            <v>Békés</v>
          </cell>
          <cell r="F2768" t="str">
            <v>Békés, Múzeum köz 1</v>
          </cell>
        </row>
        <row r="2769">
          <cell r="A2769" t="str">
            <v>Békés P</v>
          </cell>
          <cell r="B2769" t="str">
            <v>46.77099933</v>
          </cell>
          <cell r="C2769" t="str">
            <v>21.13374907</v>
          </cell>
          <cell r="D2769" t="str">
            <v>46.77099933, 21.13374907</v>
          </cell>
          <cell r="E2769" t="str">
            <v>Békés</v>
          </cell>
          <cell r="F2769" t="str">
            <v>Békés, Széchenyi tér 8</v>
          </cell>
          <cell r="K2769" t="str">
            <v>Magyar Telekom Nyrt.</v>
          </cell>
        </row>
        <row r="2770">
          <cell r="A2770" t="str">
            <v>Békés Petőfi 1</v>
          </cell>
          <cell r="D2770" t="str">
            <v xml:space="preserve">, </v>
          </cell>
          <cell r="E2770" t="str">
            <v>Békés</v>
          </cell>
          <cell r="F2770" t="str">
            <v>Békés, Petőfi Sándor utca 24</v>
          </cell>
        </row>
        <row r="2771">
          <cell r="A2771" t="str">
            <v>Békés Petőfi M</v>
          </cell>
          <cell r="B2771" t="str">
            <v>46.77046276</v>
          </cell>
          <cell r="C2771" t="str">
            <v>21.13405567</v>
          </cell>
          <cell r="D2771" t="str">
            <v>46.77046276, 21.13405567</v>
          </cell>
          <cell r="E2771" t="str">
            <v>Békés</v>
          </cell>
          <cell r="F2771" t="str">
            <v>Békés, Petőfi Sándor utca 4</v>
          </cell>
          <cell r="H2771" t="str">
            <v>Váczi Julianna, gazdasági ov., 66/411-011 (központi szám), vaczi.julianna@bekesvaros.hu</v>
          </cell>
          <cell r="K2771" t="str">
            <v>Magyar Telekom Nyrt.</v>
          </cell>
        </row>
        <row r="2772">
          <cell r="A2772" t="str">
            <v>Békés Petőfi N</v>
          </cell>
          <cell r="D2772" t="str">
            <v xml:space="preserve">, </v>
          </cell>
          <cell r="E2772" t="str">
            <v>Békés</v>
          </cell>
          <cell r="F2772" t="str">
            <v>Békés, Petőfi Sándor utca 2</v>
          </cell>
          <cell r="K2772" t="str">
            <v>Magyar Telekom Nyrt.</v>
          </cell>
        </row>
        <row r="2773">
          <cell r="A2773" t="str">
            <v>Békés R</v>
          </cell>
          <cell r="D2773" t="str">
            <v xml:space="preserve">, </v>
          </cell>
          <cell r="E2773" t="str">
            <v>Békés</v>
          </cell>
          <cell r="F2773" t="str">
            <v>Békés, Vésztői út 1</v>
          </cell>
          <cell r="G2773" t="str">
            <v>Békés központjából Vésztő felé haladva a Rákóczi utcán, a várost elhagyva a híd után kb 600m után jobbra a telephely. Portás fülke után jobbról az épület.</v>
          </cell>
          <cell r="H2773" t="str">
            <v>Pató Gábor Tel:(30) 983-7282</v>
          </cell>
          <cell r="J2773" t="str">
            <v>KR</v>
          </cell>
        </row>
        <row r="2774">
          <cell r="A2774" t="str">
            <v>Békés Rákóczi 1</v>
          </cell>
          <cell r="D2774" t="str">
            <v xml:space="preserve">, </v>
          </cell>
          <cell r="E2774" t="str">
            <v>Békés</v>
          </cell>
          <cell r="F2774" t="str">
            <v>Békés, Rákóczi utca 13</v>
          </cell>
        </row>
        <row r="2775">
          <cell r="A2775" t="str">
            <v>Békés S</v>
          </cell>
          <cell r="D2775" t="str">
            <v xml:space="preserve">, </v>
          </cell>
          <cell r="E2775" t="str">
            <v>Békés</v>
          </cell>
          <cell r="F2775" t="str">
            <v>Békés, VIII. ker 18</v>
          </cell>
          <cell r="J2775" t="str">
            <v>KR</v>
          </cell>
        </row>
        <row r="2776">
          <cell r="A2776" t="str">
            <v>Békés Sas 1</v>
          </cell>
          <cell r="D2776" t="str">
            <v xml:space="preserve">, </v>
          </cell>
          <cell r="E2776" t="str">
            <v>Békés</v>
          </cell>
          <cell r="F2776" t="str">
            <v>Békés, Sas utca 7</v>
          </cell>
          <cell r="G2776" t="str">
            <v>Sas utca Síp utca sarok</v>
          </cell>
          <cell r="I2776" t="str">
            <v>Háromszög kulcs</v>
          </cell>
          <cell r="K2776" t="str">
            <v>Magyar Telekom Nyrt.</v>
          </cell>
        </row>
        <row r="2777">
          <cell r="A2777" t="str">
            <v>Békés Szabó M</v>
          </cell>
          <cell r="D2777" t="str">
            <v xml:space="preserve">, </v>
          </cell>
          <cell r="E2777" t="str">
            <v>Békés</v>
          </cell>
          <cell r="F2777" t="str">
            <v>Békés, Szabó Dezső utca 27</v>
          </cell>
        </row>
        <row r="2778">
          <cell r="A2778" t="str">
            <v>Békés Széchenyi 1</v>
          </cell>
          <cell r="D2778" t="str">
            <v xml:space="preserve">, </v>
          </cell>
          <cell r="E2778" t="str">
            <v>Békés</v>
          </cell>
          <cell r="F2778" t="str">
            <v>Békés, Széchenyi tér 4</v>
          </cell>
          <cell r="K2778" t="str">
            <v>Magyar Telekom Nyrt.</v>
          </cell>
        </row>
        <row r="2779">
          <cell r="A2779" t="str">
            <v>Békés Széchenyi 2</v>
          </cell>
          <cell r="B2779" t="str">
            <v>46.77246612</v>
          </cell>
          <cell r="C2779" t="str">
            <v>21.13178895</v>
          </cell>
          <cell r="D2779" t="str">
            <v>46.77246612, 21.13178895</v>
          </cell>
          <cell r="E2779" t="str">
            <v>Békés</v>
          </cell>
          <cell r="F2779" t="str">
            <v>Békés, Széchenyi tér 2</v>
          </cell>
        </row>
        <row r="2780">
          <cell r="A2780" t="str">
            <v>Békés Széchenyi 3</v>
          </cell>
          <cell r="D2780" t="str">
            <v xml:space="preserve">, </v>
          </cell>
          <cell r="E2780" t="str">
            <v>Békés</v>
          </cell>
          <cell r="F2780" t="str">
            <v>Békés, Széchenyi tér 1</v>
          </cell>
          <cell r="G2780" t="str">
            <v>GTS: Antenna elhelyezkedés: lap ant., sátortetőn
Beltéri elhelyezkedés: rack szekrénybe telepítve
végpont elhelyezkedés:  ua.</v>
          </cell>
          <cell r="H2780" t="str">
            <v>Kontakt: Szabóné Kiss Edit             
Telefon: 66-411-818</v>
          </cell>
          <cell r="J2780" t="str">
            <v>MI</v>
          </cell>
        </row>
        <row r="2781">
          <cell r="A2781" t="str">
            <v>Békés T</v>
          </cell>
          <cell r="B2781" t="str">
            <v>46.77005718</v>
          </cell>
          <cell r="C2781" t="str">
            <v>21.12523846</v>
          </cell>
          <cell r="D2781" t="str">
            <v>46.77005718, 21.12523846</v>
          </cell>
          <cell r="E2781" t="str">
            <v>Békés</v>
          </cell>
          <cell r="F2781" t="str">
            <v>Békés, Ady Endre utca 14</v>
          </cell>
        </row>
        <row r="2782">
          <cell r="A2782" t="str">
            <v>Békés Táncsics 1</v>
          </cell>
          <cell r="D2782" t="str">
            <v xml:space="preserve">, </v>
          </cell>
          <cell r="E2782" t="str">
            <v>Békés</v>
          </cell>
          <cell r="F2782" t="str">
            <v>Békés, Táncsics Mihály utca 9</v>
          </cell>
          <cell r="G2782" t="str">
            <v>Táncsics Mihály utca Kereszt utca sarok</v>
          </cell>
          <cell r="I2782" t="str">
            <v>Háromszög kulcs</v>
          </cell>
          <cell r="K2782" t="str">
            <v>Magyar Telekom Nyrt.</v>
          </cell>
        </row>
        <row r="2783">
          <cell r="A2783" t="str">
            <v>Békés TPont 1</v>
          </cell>
          <cell r="B2783" t="str">
            <v>46.77218062</v>
          </cell>
          <cell r="C2783" t="str">
            <v>21.13017992</v>
          </cell>
          <cell r="D2783" t="str">
            <v>46.77218062, 21.13017992</v>
          </cell>
          <cell r="E2783" t="str">
            <v>Békés</v>
          </cell>
          <cell r="F2783" t="str">
            <v>Békés, Liget Pavilon sor 3/2</v>
          </cell>
          <cell r="J2783" t="str">
            <v>WL</v>
          </cell>
        </row>
        <row r="2784">
          <cell r="A2784" t="str">
            <v>Békés Ügyészség 1</v>
          </cell>
          <cell r="B2784" t="str">
            <v>46.77208673</v>
          </cell>
          <cell r="C2784" t="str">
            <v>21.1338306</v>
          </cell>
          <cell r="D2784" t="str">
            <v>46.77208673, 21.1338306</v>
          </cell>
          <cell r="E2784" t="str">
            <v>Békés</v>
          </cell>
          <cell r="F2784" t="str">
            <v>Békés, Széchenyi tér 15</v>
          </cell>
          <cell r="H2784" t="str">
            <v xml:space="preserve">Németi Rita Izabella, irodavezető  : 06-66-411-358
Központi Telekomos kapcsolattartó:Borosovics Péterné Kati, borosovics.peterne@telekom.hu
(Szabó István,Szegedi István - tel.: 66/463733,30/4151609,66/464958)
</v>
          </cell>
          <cell r="I2784"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784" t="str">
            <v>MI</v>
          </cell>
        </row>
        <row r="2785">
          <cell r="A2785" t="str">
            <v>Békés/EL</v>
          </cell>
          <cell r="D2785" t="str">
            <v xml:space="preserve">, </v>
          </cell>
          <cell r="F2785" t="str">
            <v>Békés, külterület</v>
          </cell>
        </row>
        <row r="2786">
          <cell r="A2786" t="str">
            <v>Békéscsaba 1</v>
          </cell>
          <cell r="B2786" t="str">
            <v>46.69688747</v>
          </cell>
          <cell r="C2786" t="str">
            <v>21.0773143</v>
          </cell>
          <cell r="D2786" t="str">
            <v>46.69688747, 21.0773143</v>
          </cell>
          <cell r="E2786" t="str">
            <v>Békés</v>
          </cell>
          <cell r="F2786" t="str">
            <v>Békéscsaba, Ipar utca 15</v>
          </cell>
          <cell r="G2786" t="str">
            <v>A város centrumában lévő KNERR nyomdátol a mezőberényi úton kifelé a városból, a SHELL benzinkútnál jobbra. Gabona siló.</v>
          </cell>
          <cell r="H2786" t="str">
            <v>Márton Jánosné (30/682-3118)/ T+Fax: /66/ 449-766,   
tárház: porta: /66/ 445-711/porta,   Számlázás: /Petőné/ fax: 66-449-766
Bartha Ferenc főmérnök, ÁTI Depo Zrt. - bérbeadó cég, 1-305-2235, jav.D.N.08.06.17.   ( Mártonné mail címe: martonne.eva@atidepo.hu</v>
          </cell>
          <cell r="I2786" t="str">
            <v>éjjel-nappali portaszolgálat, kulcs a portán, (éjjel nincs lift). A belépést csak munkanapokon 7:00-15:30-ig tudják biztosítani.   LÉGTÉRGÁZOSÍTÁS  A SILÓ TERÜLETÉN, LÉTESÍTMÉNY ZÁRVA LESZ 2017.08.23.-án 12:00 órától  2017.08.28-án 07:00 óráig. ( beírás: 2017.08.21.-én V.A.).</v>
          </cell>
          <cell r="J2786" t="str">
            <v>TBS;BS;UBS2100;LTE800;LTE1800;MI;LL</v>
          </cell>
          <cell r="K2786" t="str">
            <v>Agrimill-Agrimpex</v>
          </cell>
        </row>
        <row r="2787">
          <cell r="A2787" t="str">
            <v>Békéscsaba 2</v>
          </cell>
          <cell r="B2787" t="str">
            <v>46.67528996</v>
          </cell>
          <cell r="C2787" t="str">
            <v>21.08735121</v>
          </cell>
          <cell r="D2787" t="str">
            <v>46.67528996, 21.08735121</v>
          </cell>
          <cell r="E2787" t="str">
            <v>Békés</v>
          </cell>
          <cell r="F2787" t="str">
            <v>Békéscsaba, Andrássy út 55-57</v>
          </cell>
          <cell r="G2787" t="str">
            <v>Kecskemét vagy Szeged felől Gyula/Csanádapáca felé fordulni (jobbra). A 3. lámpánál - a Westel reklámnál - jobbra. Épület a SPAR mellett.
GTS:A szekréynhez a bejutás:GTS harris kerete a tetőtérben, a kazánház villamos betáp. helyiségében. Két darab tartó a kazánház oldalára rögzítve.
Fel kel menni a 9. re lifttel, onnan a 10.re gyalog, ott a jobb oldali dupla ajtón kel bemenni a kazánházba, majd a bal oldali ajtón az elektromos helyiségbe. Az antennához a 10. en a bal oldali ajtón lehet kimenni.</v>
          </cell>
          <cell r="H2787" t="str">
            <v>Békéscsabai Vagyonkezelő Zrt, Fodor Lajos, 5600 Békéscsaba Irányi u 4-6. +66/445-542/22; fax:+66/445-542/30; email: fodor.lajos@globonet.hu   városgazdálkodási vállalat, a vagyonkezelő képviselője Gergely Tamás 0620/9333-400(Fodor Lajos 30/299-0632)    66/445-542/22  fodor.lajos@globonet.hu
GTS: Kontakt: Czako Tamás 209833484
Ha ő nem érhető el, akkor: Fodor Lajos: 30-299-0632
(Kulcsot tőlük kell kérni a bejutáshoz)</v>
          </cell>
          <cell r="I2787" t="str">
            <v>Kulcssafe a főbejáratnál. A liftből kiszállva a 8. emeleten, jobbra a lépcsőház, onnan látható a bejárati ajtó és a kártyaolvasó.
GTS:A kazánház nyitásához Fodor Lajost kell keresni: 30-299-0632.</v>
          </cell>
          <cell r="J2787" t="str">
            <v>TBS;BS;UBS2100;LTE800;LTE1800;MI;LL</v>
          </cell>
          <cell r="K2787" t="str">
            <v>Békéscsaba Polgármesteri Hiv.Vagyonkezelő Iroda</v>
          </cell>
        </row>
        <row r="2788">
          <cell r="A2788" t="str">
            <v>Békéscsaba 3</v>
          </cell>
          <cell r="B2788" t="str">
            <v>46.68671904</v>
          </cell>
          <cell r="C2788" t="str">
            <v>21.10082226</v>
          </cell>
          <cell r="D2788" t="str">
            <v>46.68671904, 21.10082226</v>
          </cell>
          <cell r="E2788" t="str">
            <v>Békés</v>
          </cell>
          <cell r="F2788" t="str">
            <v>Békéscsaba, Ligeti Károly sor 824 hrsz</v>
          </cell>
          <cell r="G2788" t="str">
            <v>44-es úton Gyula felé a Körös hídja után közvetlen balra végig a jobb parton a temetkezési kirendeltségig.</v>
          </cell>
          <cell r="H2788" t="str">
            <v>Dr. Simon Mihály  főjegyző, Fő u. 3. tel.: 66/452-252</v>
          </cell>
          <cell r="I2788" t="str">
            <v>Egységlakat.</v>
          </cell>
          <cell r="J2788" t="str">
            <v>BS;UBS2100;LTE800;LTE1800;MI</v>
          </cell>
          <cell r="K2788" t="str">
            <v>Magyar Telekom Nyrt. Mobil Szolgáltatások Üzletág</v>
          </cell>
        </row>
        <row r="2789">
          <cell r="A2789" t="str">
            <v>Békéscsaba 4</v>
          </cell>
          <cell r="B2789" t="str">
            <v>46.68060824</v>
          </cell>
          <cell r="C2789" t="str">
            <v>21.05554429</v>
          </cell>
          <cell r="D2789" t="str">
            <v>46.68060824, 21.05554429</v>
          </cell>
          <cell r="E2789" t="str">
            <v>Békés</v>
          </cell>
          <cell r="F2789" t="str">
            <v>Békéscsaba, Mazán László utca 18</v>
          </cell>
          <cell r="G2789" t="str">
            <v>44-es úton Békéscsabán a híd előtt a vasútnál jobbra, keresztül a síneken. Állomás az utca végén a volt városgazdálkodási váll. területén hátsó sarokban a vasút mellett.</v>
          </cell>
          <cell r="H2789" t="str">
            <v>Dr. Simon Mihály  főjegyző, Fő u. 3. tel.: (66) 452-252  Vass Csaba: (62) 442-342</v>
          </cell>
          <cell r="I2789" t="str">
            <v>Egységkulcs a hátsó kapun keresztül.</v>
          </cell>
          <cell r="J2789" t="str">
            <v>BS;UBS2100;LTE800;LTE1800;MI;LL</v>
          </cell>
          <cell r="K2789" t="str">
            <v>Magyar Telekom Nyrt. Mobil Szolgáltatások Üzletág</v>
          </cell>
        </row>
        <row r="2790">
          <cell r="A2790" t="str">
            <v>Békéscsaba 5</v>
          </cell>
          <cell r="D2790" t="str">
            <v xml:space="preserve">, </v>
          </cell>
          <cell r="E2790" t="str">
            <v>Békés</v>
          </cell>
          <cell r="F2790" t="str">
            <v>Békéscsaba, Andrássy út 24-28</v>
          </cell>
          <cell r="K2790" t="str">
            <v xml:space="preserve"> N/A</v>
          </cell>
        </row>
        <row r="2791">
          <cell r="A2791" t="str">
            <v>Békéscsaba 5A</v>
          </cell>
          <cell r="D2791" t="str">
            <v xml:space="preserve">, </v>
          </cell>
          <cell r="E2791" t="str">
            <v>Békés</v>
          </cell>
          <cell r="F2791" t="str">
            <v>Békéscsaba, Almáskerti Ipari park 2</v>
          </cell>
          <cell r="G2791" t="str">
            <v>Orosházáról Békéscsabára érve az első körforgalomnál balra a Szarvas felé majd kb 1,5 km után bal oldalon lesznek az autókereskedések. (A1 TOYOTA)
GTS:Telepítési adatok:
-Berendezés: NEC NEO C ( 40M )
-beltéri: a földszinti szerverszobában.
-Végpont: ugyanott
-Táp: Hepa rack -be szerelhető, nem szünetmentes.
-Ellenállomás: Treffort utca ugrópont
-Antenna: lapostetőn</v>
          </cell>
          <cell r="H2791" t="str">
            <v>Boldus László Tel:(30) 857-5222
GTS: Árvai Péter
30/742-7310</v>
          </cell>
          <cell r="J2791" t="str">
            <v>MI;KR</v>
          </cell>
        </row>
        <row r="2792">
          <cell r="A2792" t="str">
            <v>Békéscsaba 5B</v>
          </cell>
          <cell r="D2792" t="str">
            <v xml:space="preserve">, </v>
          </cell>
          <cell r="E2792" t="str">
            <v>Békés</v>
          </cell>
          <cell r="F2792" t="str">
            <v>Békéscsaba, Csaba köz 3/12-13</v>
          </cell>
          <cell r="H2792" t="str">
            <v>Mészáros Gábor
06- 306766538 
66/527-620;
66/527-621</v>
          </cell>
          <cell r="J2792" t="str">
            <v>KR</v>
          </cell>
        </row>
        <row r="2793">
          <cell r="A2793" t="str">
            <v>Békéscsaba 5C</v>
          </cell>
          <cell r="D2793" t="str">
            <v xml:space="preserve">, </v>
          </cell>
          <cell r="E2793" t="str">
            <v>Békés</v>
          </cell>
          <cell r="F2793" t="str">
            <v>Békéscsaba, Felsőnyomás 177</v>
          </cell>
          <cell r="G2793" t="str">
            <v>Békéscsabáról a 47-es úton Debrecen felé haladva a városhatár táblától kb.3km-re az út bal oldalán sárga irodaház nagy sárga gépekkel körülötte.</v>
          </cell>
          <cell r="H2793" t="str">
            <v>Bánszki Mihály
30/9834760
30/9388999</v>
          </cell>
          <cell r="J2793" t="str">
            <v>KR</v>
          </cell>
        </row>
        <row r="2794">
          <cell r="A2794" t="str">
            <v>Békéscsaba 5D</v>
          </cell>
          <cell r="D2794" t="str">
            <v xml:space="preserve">, </v>
          </cell>
          <cell r="E2794" t="str">
            <v>Békés</v>
          </cell>
          <cell r="F2794" t="str">
            <v>Békéscsaba, Felsőnyomás 466</v>
          </cell>
          <cell r="G2794" t="str">
            <v>44-es úton Békéscsaba előtt kb. 3,5km-re 
a 47-es út felöli oldalon</v>
          </cell>
          <cell r="H2794" t="str">
            <v>Zahorán Pál
303268242
309432630</v>
          </cell>
          <cell r="J2794" t="str">
            <v>KR</v>
          </cell>
        </row>
        <row r="2795">
          <cell r="A2795" t="str">
            <v>Békéscsaba 5E</v>
          </cell>
          <cell r="D2795" t="str">
            <v xml:space="preserve">, </v>
          </cell>
          <cell r="E2795" t="str">
            <v>Békés</v>
          </cell>
          <cell r="F2795" t="str">
            <v>Békéscsaba, Kerek tanya 637</v>
          </cell>
          <cell r="G2795" t="str">
            <v>Békéscsaba központjából Csanádapáca felé az Orosházi úton, a város vége tábla után 500m-re balra az aszfaltos útra, itt egyenesen a telepig és a hidroglóbusz után balról az egyszintes sátortetős felújított épület.</v>
          </cell>
          <cell r="H2795" t="str">
            <v>Földiné Malatyinszki Mónika Tel:(30) 566-0820</v>
          </cell>
          <cell r="J2795" t="str">
            <v>KR</v>
          </cell>
        </row>
        <row r="2796">
          <cell r="A2796" t="str">
            <v>Békéscsaba 5F</v>
          </cell>
          <cell r="D2796" t="str">
            <v xml:space="preserve">, </v>
          </cell>
          <cell r="E2796" t="str">
            <v>Békés</v>
          </cell>
          <cell r="F2796" t="str">
            <v>Békéscsaba, Kórház utca 6</v>
          </cell>
          <cell r="K2796" t="str">
            <v>Magyar Telekom Nyrt.</v>
          </cell>
        </row>
        <row r="2797">
          <cell r="A2797" t="str">
            <v>Békéscsaba 5G</v>
          </cell>
          <cell r="D2797" t="str">
            <v xml:space="preserve">, </v>
          </cell>
          <cell r="E2797" t="str">
            <v>Békés</v>
          </cell>
          <cell r="F2797" t="str">
            <v>Békéscsaba, Szarvasi út 72</v>
          </cell>
          <cell r="G2797" t="str">
            <v>GTS:GTS Társszolgáltatói vonak (Invitel) a berendezések a hálózati eszközöknél.</v>
          </cell>
          <cell r="H2797" t="str">
            <v>Pete Csaba, 20/966-0645</v>
          </cell>
        </row>
        <row r="2798">
          <cell r="A2798" t="str">
            <v>Békéscsaba 5H</v>
          </cell>
          <cell r="D2798" t="str">
            <v xml:space="preserve">, </v>
          </cell>
          <cell r="E2798" t="str">
            <v>Békés</v>
          </cell>
          <cell r="F2798" t="str">
            <v>Békéscsaba, Szent István tér 9</v>
          </cell>
        </row>
        <row r="2799">
          <cell r="A2799" t="str">
            <v>Békéscsaba 5J</v>
          </cell>
          <cell r="B2799" t="str">
            <v>46.68595349</v>
          </cell>
          <cell r="C2799" t="str">
            <v>21.10731838</v>
          </cell>
          <cell r="D2799" t="str">
            <v>46.68595349, 21.10731838</v>
          </cell>
          <cell r="E2799" t="str">
            <v>Békés</v>
          </cell>
          <cell r="F2799" t="str">
            <v>Békéscsaba, Vandháti út 1</v>
          </cell>
        </row>
        <row r="2800">
          <cell r="A2800" t="str">
            <v>Békéscsaba 5K</v>
          </cell>
          <cell r="D2800" t="str">
            <v xml:space="preserve">, </v>
          </cell>
          <cell r="E2800" t="str">
            <v>Békés</v>
          </cell>
          <cell r="F2800" t="str">
            <v>Békéscsaba, külterület</v>
          </cell>
        </row>
        <row r="2801">
          <cell r="A2801" t="str">
            <v>Békéscsaba 5L</v>
          </cell>
          <cell r="D2801" t="str">
            <v xml:space="preserve">, </v>
          </cell>
          <cell r="E2801" t="str">
            <v>Békés</v>
          </cell>
          <cell r="F2801" t="str">
            <v>Békéscsaba, Orosházi út 32</v>
          </cell>
          <cell r="G2801" t="str">
            <v>A városban Csanádapáca felé menni. A vasúti felüljáró után kb. 200 m-el balra a Mezőker telepre. Hrszinfó: 10364/80 Déli kémény</v>
          </cell>
        </row>
        <row r="2802">
          <cell r="A2802" t="str">
            <v>Békéscsaba 5M</v>
          </cell>
          <cell r="D2802" t="str">
            <v xml:space="preserve">, </v>
          </cell>
          <cell r="E2802" t="str">
            <v>Békés</v>
          </cell>
          <cell r="F2802" t="str">
            <v>Mezőmegyer Békéscsaba, Kisrét tanya</v>
          </cell>
        </row>
        <row r="2803">
          <cell r="A2803" t="str">
            <v>Békéscsaba 5N</v>
          </cell>
          <cell r="D2803" t="str">
            <v xml:space="preserve">, </v>
          </cell>
          <cell r="E2803" t="str">
            <v>Békés</v>
          </cell>
          <cell r="F2803" t="str">
            <v>Békéscsaba, Laktanya utca</v>
          </cell>
        </row>
        <row r="2804">
          <cell r="A2804" t="str">
            <v>Békéscsaba 5O</v>
          </cell>
          <cell r="B2804" t="str">
            <v>46.67039557</v>
          </cell>
          <cell r="C2804" t="str">
            <v>21.10673601</v>
          </cell>
          <cell r="D2804" t="str">
            <v>46.67039557, 21.10673601</v>
          </cell>
          <cell r="E2804" t="str">
            <v>Békés</v>
          </cell>
          <cell r="F2804" t="str">
            <v>Békéscsaba, Corvin utca 31</v>
          </cell>
        </row>
        <row r="2805">
          <cell r="A2805" t="str">
            <v>Békéscsaba 5P</v>
          </cell>
          <cell r="D2805" t="str">
            <v xml:space="preserve">, </v>
          </cell>
          <cell r="E2805" t="str">
            <v>Békés</v>
          </cell>
          <cell r="F2805" t="str">
            <v>Békéscsaba, Szarvasi út 92</v>
          </cell>
          <cell r="G2805" t="str">
            <v xml:space="preserve">Békéscsaba Szarvasi út 92  (47-es-44-es utak kereszteződésében lévő MOL kút mögött)
Beltéri a földszinti szerverhelyiségben ügyfél tulajdonú üvegajtós rackszekrényben.
Kültéri az épület baloldalán 2m-es falitartón,megközelíteni 6m-es kitolható létrával lehetséges.
Békéscsaba 5P
Magyar Posta Zrt.
Megközelítés (ügyfél telephely megközelítése; beltéri-kültéri helye, megközelítése):
Békéscsaba Szarvasi út 92  (47-es-44-es utak kereszteződésében lévő MOL kút mögött)Beltéri a földszinti szerverhelyiségben ügyfél tulajdonú üvegajtós rackszekrényben.Kültéri az épület baloldalán 2m-es falitartón,megközelíteni 6m-es kitolható létrával lehetséges.(a helyszínen nincs)
</v>
          </cell>
          <cell r="H2805" t="str">
            <v>Tusjak Attila     Tel: 06/30/771-0452  Mail: Tusjak.Attila@posta.hu (telephely vez.)
Szarvas János Tel: 06/30/771-0150 (helyi informatikus)
Hegyi József       Tel: 06/30/771-2542   (központi informatikus)   Porta: állandó portaszolgálat</v>
          </cell>
          <cell r="I2805" t="str">
            <v>Előzetes egyeztetés szükség</v>
          </cell>
          <cell r="J2805" t="str">
            <v>MI</v>
          </cell>
        </row>
        <row r="2806">
          <cell r="A2806" t="str">
            <v>Békéscsaba 5R</v>
          </cell>
          <cell r="B2806" t="str">
            <v>46.70295403</v>
          </cell>
          <cell r="C2806" t="str">
            <v>21.18233573</v>
          </cell>
          <cell r="D2806" t="str">
            <v>46.70295403, 21.18233573</v>
          </cell>
          <cell r="E2806" t="str">
            <v>Békés</v>
          </cell>
          <cell r="F2806" t="str">
            <v>Gerla Békéscsaba, Csabai út 19</v>
          </cell>
        </row>
        <row r="2807">
          <cell r="A2807" t="str">
            <v>Békéscsaba 6</v>
          </cell>
          <cell r="B2807" t="str">
            <v>46.66846168</v>
          </cell>
          <cell r="C2807" t="str">
            <v>21.11461016</v>
          </cell>
          <cell r="D2807" t="str">
            <v>46.66846168, 21.11461016</v>
          </cell>
          <cell r="E2807" t="str">
            <v>Békés</v>
          </cell>
          <cell r="F2807" t="str">
            <v>Békéscsaba, Lencsési út 18</v>
          </cell>
          <cell r="G2807" t="str">
            <v>A 44-es vagy 47-es útról a centrum felé fordulni (tábla jelzi). A centrumban lévő vörös dísztéglás Westel reklámos épület után kb. 1,5 km-t kifelé. Az első 10 emeletes panelház az út bal oldalán.  Állomás a liftgépházon keresztül a tetőn konténer + árbócok. Hrszinfó: 1772/3/A</v>
          </cell>
          <cell r="H2807" t="str">
            <v>Bejutással kapcsolatosan: Simon János / gondnok a házban lakik / tel: 66/ 457-238,  20/ 477-17-55
Bérbeadó kapcsolattartója bsz kapcsolatosan: Suck Györgyné tel: 66/446-628</v>
          </cell>
          <cell r="I2807" t="str">
            <v>Falba süllyesztett kulcstartó a kapualjban  jobbra/ Kapu és rácsos ajtó ua. + tetőkijáró / 2db. Kulcsok a Szávában is.</v>
          </cell>
          <cell r="J2807" t="str">
            <v>BS;UBS2100;LTE1800;MI</v>
          </cell>
          <cell r="K2807" t="str">
            <v>Békéscsabai Lakásszövetkezet</v>
          </cell>
        </row>
        <row r="2808">
          <cell r="A2808" t="str">
            <v>Békéscsaba 7</v>
          </cell>
          <cell r="B2808" t="str">
            <v>46.66251531</v>
          </cell>
          <cell r="C2808" t="str">
            <v>21.07859314</v>
          </cell>
          <cell r="D2808" t="str">
            <v>46.66251531, 21.07859314</v>
          </cell>
          <cell r="E2808" t="str">
            <v>Békés</v>
          </cell>
          <cell r="F2808" t="str">
            <v>Békéscsaba, Orosházi út 32</v>
          </cell>
          <cell r="G2808" t="str">
            <v xml:space="preserve">A városban Csanádapáca felé menni. A vasúti felüljáró után kb. 200 m-el balra a Mezőker telepre. Hrszinfó: 10364/80/K/1
</v>
          </cell>
          <cell r="I2808" t="str">
            <v xml:space="preserve">Telephelyen belül T-Mobile monopol torony elkerítve. alatta konténer outdoorral.
</v>
          </cell>
          <cell r="J2808" t="str">
            <v>BS;UBS2100;LTE800;LTE1800;MI</v>
          </cell>
          <cell r="K2808" t="str">
            <v>G-COOP Kft.</v>
          </cell>
        </row>
        <row r="2809">
          <cell r="A2809" t="str">
            <v>Békéscsaba 8</v>
          </cell>
          <cell r="B2809" t="str">
            <v>46.67722181</v>
          </cell>
          <cell r="C2809" t="str">
            <v>21.10000226</v>
          </cell>
          <cell r="D2809" t="str">
            <v>46.67722181, 21.10000226</v>
          </cell>
          <cell r="E2809" t="str">
            <v>Békés</v>
          </cell>
          <cell r="F2809" t="str">
            <v>Békéscsaba, Penza lakótelep 1</v>
          </cell>
          <cell r="G2809" t="str">
            <v>A 44-es vagy 47-es útról a centrum felé (tábla jelzi) fordulni. A központban vörös dísztéglás 9 emeletes épület az út bal oldalán. A könnyebb észrevetőség céljából kivilágított Westel feliratok vannak a tetőn. Outdoorok a tetőn, antennákat a tetőn lévő faajtón át lehet megközelíteni.
GTS:Gondnokon keresztül lehet bejutni: Nagy Mihály, tel.: 66/325-330 . Lift, tető, áramellátó és az antennákhoz víztároló kulcsok kellenek.GTS épített konténere a tetőn. Antennák: a tető attikájára rögzítve két tartó. A tetőfelépítményen egy kikötéssel merevített és egy oldalfalra erősített.</v>
          </cell>
          <cell r="H2809" t="str">
            <v>Nagy Mihály közös képviselő, tel.: 66/322-867  5600 Békéscsaba, Penza 1. I/2.  Szerződéssel kapcsolatban Nagy Mihály 66/322-867, bejutással kapcsolatban Gyányi István 70/421-7092.
GTS: 40 - Helyben</v>
          </cell>
          <cell r="I2809" t="str">
            <v xml:space="preserve">Gondnokon keresztül lehet bejutni: Nagy Mihály, tel.: 66/325-330 . Lift, tető, áramellátó és az antennákhoz víztároló kulcsok kellenek. </v>
          </cell>
          <cell r="J2809" t="str">
            <v>BS;UBS2100;LTE800;LTE1800;MI</v>
          </cell>
          <cell r="K2809" t="str">
            <v>Társasház: Penza ltp. 1 Társasház</v>
          </cell>
        </row>
        <row r="2810">
          <cell r="A2810" t="str">
            <v>Békéscsaba 9</v>
          </cell>
          <cell r="B2810" t="str">
            <v>46.68016406</v>
          </cell>
          <cell r="C2810" t="str">
            <v>21.07648734</v>
          </cell>
          <cell r="D2810" t="str">
            <v>46.68016406, 21.07648734</v>
          </cell>
          <cell r="E2810" t="str">
            <v>Békés</v>
          </cell>
          <cell r="F2810" t="str">
            <v>Békéscsaba, Szabolcs utca 36</v>
          </cell>
          <cell r="G2810" t="str">
            <v>Szarvas felől a városba érve a TESCO utáni utcába a fenti címre. Békésmegyei Vízművek területére.</v>
          </cell>
          <cell r="H2810" t="str">
            <v>Diszpécser: 66/444-400, Fax: 66/441-701  ( tel: szám a helyszínen: 66-444-644); Divízió vezető:Kis Albert Zoltán, kis.albert@alfoldviz.hu, tel.: 06-66-444644, (min. 72 órával előtte kell bejelenteni.)</v>
          </cell>
          <cell r="I2810" t="str">
            <v xml:space="preserve">A belépési kérelmet 72 órával korábban kell megküldeni. A munkavégzés időpontját konkrétan meg kell nevezni, 2-3 napra korlátozni. </v>
          </cell>
          <cell r="J2810" t="str">
            <v>BS;UBS2100;LTE800;LTE1800;MI</v>
          </cell>
          <cell r="K2810" t="str">
            <v>Békés Megyei Vízművek Rt.</v>
          </cell>
        </row>
        <row r="2811">
          <cell r="A2811" t="str">
            <v>Békéscsaba A</v>
          </cell>
          <cell r="D2811" t="str">
            <v xml:space="preserve">, </v>
          </cell>
          <cell r="E2811" t="str">
            <v>Békés</v>
          </cell>
          <cell r="F2811" t="str">
            <v>Békéscsaba, Szarvasi út na</v>
          </cell>
          <cell r="K2811" t="str">
            <v>ANTENNA-HUNGÁRIA RT.</v>
          </cell>
        </row>
        <row r="2812">
          <cell r="A2812" t="str">
            <v>Békéscsaba Áchim 1</v>
          </cell>
          <cell r="D2812" t="str">
            <v xml:space="preserve">, </v>
          </cell>
          <cell r="E2812" t="str">
            <v>Békés</v>
          </cell>
          <cell r="F2812" t="str">
            <v>Békéscsaba, Munkás utca 7</v>
          </cell>
        </row>
        <row r="2813">
          <cell r="A2813" t="str">
            <v>Békéscsaba ALDI 1</v>
          </cell>
          <cell r="B2813" t="str">
            <v>46.68102969</v>
          </cell>
          <cell r="C2813" t="str">
            <v>21.11185021</v>
          </cell>
          <cell r="D2813" t="str">
            <v>46.68102969, 21.11185021</v>
          </cell>
          <cell r="E2813" t="str">
            <v>Békés</v>
          </cell>
          <cell r="F2813" t="str">
            <v>Békéscsaba, Gyulai út 51/2 hrsz</v>
          </cell>
        </row>
        <row r="2814">
          <cell r="A2814" t="str">
            <v>Békéscsaba Andrássy 1</v>
          </cell>
          <cell r="B2814" t="str">
            <v>46.67976732</v>
          </cell>
          <cell r="C2814" t="str">
            <v>21.0965821</v>
          </cell>
          <cell r="D2814" t="str">
            <v>46.67976732, 21.0965821</v>
          </cell>
          <cell r="E2814" t="str">
            <v>Békés</v>
          </cell>
          <cell r="F2814" t="str">
            <v>Békéscsaba, Andrássy út 5-7</v>
          </cell>
          <cell r="J2814" t="str">
            <v>KR</v>
          </cell>
        </row>
        <row r="2815">
          <cell r="A2815" t="str">
            <v>Békéscsaba Andrássy J</v>
          </cell>
          <cell r="B2815" t="str">
            <v>46.6797397</v>
          </cell>
          <cell r="C2815" t="str">
            <v>21.097614</v>
          </cell>
          <cell r="D2815" t="str">
            <v>46.6797397, 21.097614</v>
          </cell>
          <cell r="E2815" t="str">
            <v>Békés</v>
          </cell>
          <cell r="F2815" t="str">
            <v>Békéscsaba, Andrássy út 1</v>
          </cell>
        </row>
        <row r="2816">
          <cell r="A2816" t="str">
            <v>Békéscsaba Andrássy K</v>
          </cell>
          <cell r="D2816" t="str">
            <v xml:space="preserve">, </v>
          </cell>
          <cell r="E2816" t="str">
            <v>Békés</v>
          </cell>
          <cell r="F2816" t="str">
            <v>Békéscsaba, Andrássy út 50</v>
          </cell>
        </row>
        <row r="2817">
          <cell r="A2817" t="str">
            <v>Békéscsaba Andrássy L</v>
          </cell>
          <cell r="D2817" t="str">
            <v xml:space="preserve">, </v>
          </cell>
          <cell r="E2817" t="str">
            <v>Békés</v>
          </cell>
          <cell r="F2817" t="str">
            <v>Békéscsaba, Andrássy út 79-81</v>
          </cell>
        </row>
        <row r="2818">
          <cell r="A2818" t="str">
            <v>Békéscsaba Andrássy M</v>
          </cell>
          <cell r="B2818" t="str">
            <v>46.67774502</v>
          </cell>
          <cell r="C2818" t="str">
            <v>21.09294875</v>
          </cell>
          <cell r="D2818" t="str">
            <v>46.67774502, 21.09294875</v>
          </cell>
          <cell r="E2818" t="str">
            <v>Békés</v>
          </cell>
          <cell r="F2818" t="str">
            <v>Békéscsaba, Andrássy út 29-33</v>
          </cell>
          <cell r="J2818" t="str">
            <v>LL</v>
          </cell>
          <cell r="K2818" t="str">
            <v>Magyar Telekom Nyrt.</v>
          </cell>
        </row>
        <row r="2819">
          <cell r="A2819" t="str">
            <v>Békéscsaba Andrássy N</v>
          </cell>
          <cell r="D2819" t="str">
            <v xml:space="preserve">, </v>
          </cell>
          <cell r="E2819" t="str">
            <v>Békés</v>
          </cell>
          <cell r="F2819" t="str">
            <v>Békéscsaba, Andrássy út 12</v>
          </cell>
          <cell r="G2819" t="str">
            <v xml:space="preserve">Budapestről az M5-ön Kecskemétig majd Békéscsaba felé,Békéscsabára beérve a centrum felé majd a BSC mögötti utcába végig a kapualjon keresztül az udvarba .Beltéri az épület 2.emeletén a szerverbe a kültéri a padláson az ERSTE Bankon keresztül csövön  </v>
          </cell>
          <cell r="H2819" t="str">
            <v>Szántó Rudolf (központi NN ingatlanos) 30-504-2584</v>
          </cell>
          <cell r="I2819" t="str">
            <v xml:space="preserve">előre egyeztetett időpontban munkaidőben.  </v>
          </cell>
          <cell r="J2819" t="str">
            <v>MI</v>
          </cell>
          <cell r="K2819" t="str">
            <v>Magyar Telekom Nyrt.</v>
          </cell>
        </row>
        <row r="2820">
          <cell r="A2820" t="str">
            <v>Békéscsaba Andrássy O</v>
          </cell>
          <cell r="B2820" t="str">
            <v>46.67843903</v>
          </cell>
          <cell r="C2820" t="str">
            <v>21.09438723</v>
          </cell>
          <cell r="D2820" t="str">
            <v>46.67843903, 21.09438723</v>
          </cell>
          <cell r="E2820" t="str">
            <v>Békés</v>
          </cell>
          <cell r="F2820" t="str">
            <v>Békéscsaba, Andrássy út 19</v>
          </cell>
          <cell r="K2820" t="str">
            <v>Magyar Telekom Nyrt.</v>
          </cell>
        </row>
        <row r="2821">
          <cell r="A2821" t="str">
            <v>Békéscsaba Andrássy P</v>
          </cell>
          <cell r="D2821" t="str">
            <v xml:space="preserve">, </v>
          </cell>
          <cell r="E2821" t="str">
            <v>Békés</v>
          </cell>
          <cell r="F2821" t="str">
            <v>Békéscsaba, Andrássy út 2-4</v>
          </cell>
          <cell r="G2821" t="str">
            <v>ÜRES, a Békéscsaba B a központ!</v>
          </cell>
          <cell r="K2821" t="str">
            <v>Magyar Telekom Nyrt.</v>
          </cell>
        </row>
        <row r="2822">
          <cell r="A2822" t="str">
            <v>Békéscsaba Andrássy Q</v>
          </cell>
          <cell r="D2822" t="str">
            <v xml:space="preserve">, </v>
          </cell>
          <cell r="E2822" t="str">
            <v>Békés</v>
          </cell>
          <cell r="F2822" t="str">
            <v>Békéscsaba, Andrássy út 4/2</v>
          </cell>
          <cell r="K2822" t="str">
            <v>Magyar Telekom Nyrt.</v>
          </cell>
        </row>
        <row r="2823">
          <cell r="A2823" t="str">
            <v>Békéscsaba Árpád 1</v>
          </cell>
          <cell r="D2823" t="str">
            <v xml:space="preserve">, </v>
          </cell>
          <cell r="E2823" t="str">
            <v>Békés</v>
          </cell>
          <cell r="F2823" t="str">
            <v>Békéscsaba, Árpád sor 4</v>
          </cell>
          <cell r="G2823" t="str">
            <v>Előfizetői helyiség, utcai oszlopon betáp mérés</v>
          </cell>
        </row>
        <row r="2824">
          <cell r="A2824" t="str">
            <v>Békéscsaba Árpád 2</v>
          </cell>
          <cell r="D2824" t="str">
            <v xml:space="preserve">, </v>
          </cell>
          <cell r="E2824" t="str">
            <v>Békés</v>
          </cell>
          <cell r="F2824" t="str">
            <v>Békéscsaba, Árpád sor 6</v>
          </cell>
          <cell r="G2824" t="str">
            <v xml:space="preserve"> 44-es úton Békéscsabára beérve, végig a Centrum felé, a kéttornyú vörös téglás templomot elérve a 44-es út balra fordul Gyula felé, ebben a kanyarban egyenesen tovább, ahol osztottpályássá válik az utca,az utca végén balra majd a második kereszteződésben is balra.Bejárat után jobbra földszinti folyosón.</v>
          </cell>
          <cell r="I2824" t="str">
            <v>Informatikus enged be</v>
          </cell>
        </row>
        <row r="2825">
          <cell r="A2825" t="str">
            <v>Békéscsaba Árpád 3</v>
          </cell>
          <cell r="D2825" t="str">
            <v xml:space="preserve">, </v>
          </cell>
          <cell r="E2825" t="str">
            <v>Békés</v>
          </cell>
          <cell r="F2825" t="str">
            <v>Békéscsaba, Árpád sor 140</v>
          </cell>
        </row>
        <row r="2826">
          <cell r="A2826" t="str">
            <v>Békéscsaba Árpád 4</v>
          </cell>
          <cell r="D2826" t="str">
            <v xml:space="preserve">, </v>
          </cell>
          <cell r="E2826" t="str">
            <v>Békés</v>
          </cell>
          <cell r="F2826" t="str">
            <v>Békéscsaba, Árpád sor 12</v>
          </cell>
        </row>
        <row r="2827">
          <cell r="A2827" t="str">
            <v>Békéscsaba Attila M</v>
          </cell>
          <cell r="D2827" t="str">
            <v xml:space="preserve">, </v>
          </cell>
          <cell r="E2827" t="str">
            <v>Békés</v>
          </cell>
          <cell r="F2827" t="str">
            <v>Békéscsaba, Attila utca 27</v>
          </cell>
          <cell r="G2827" t="str">
            <v>Attila u - Mester u köztt félúton a kőkerítés mellett beton oszlop</v>
          </cell>
          <cell r="K2827" t="str">
            <v>Magyar Telekom Nyrt.</v>
          </cell>
        </row>
        <row r="2828">
          <cell r="A2828" t="str">
            <v>Békéscsaba Autóklub 1</v>
          </cell>
          <cell r="B2828" t="str">
            <v>46.68379032</v>
          </cell>
          <cell r="C2828" t="str">
            <v>21.0572714</v>
          </cell>
          <cell r="D2828" t="str">
            <v>46.68379032, 21.0572714</v>
          </cell>
          <cell r="E2828" t="str">
            <v>Békés</v>
          </cell>
          <cell r="F2828" t="str">
            <v>Békéscsaba, Szarvasi út 82</v>
          </cell>
          <cell r="G2828" t="str">
            <v>Épület külső falán eresz alatt. Létrát a helyik adnak</v>
          </cell>
          <cell r="H2828" t="str">
            <v xml:space="preserve">Telephely ügyintéző: Filinger Zoltán 06-20-444-5816  fz@autoklub.hu
</v>
          </cell>
          <cell r="I2828" t="str">
            <v>munkaidőben. Autoklub.hu-n olvasható a nyitvatartás</v>
          </cell>
          <cell r="J2828" t="str">
            <v>MI</v>
          </cell>
        </row>
        <row r="2829">
          <cell r="A2829" t="str">
            <v>Békéscsaba Axiál 1</v>
          </cell>
          <cell r="D2829" t="str">
            <v xml:space="preserve">, </v>
          </cell>
          <cell r="E2829" t="str">
            <v>Békés</v>
          </cell>
          <cell r="F2829" t="str">
            <v>Békéscsaba, Berényi út 140</v>
          </cell>
          <cell r="G2829" t="str">
            <v>Épület külső homlokzati falán. Ablakból szerelhető vagy létrát tud biztosítani a telephely vezető</v>
          </cell>
          <cell r="H2829" t="str">
            <v>Haász László  Telephely ügyintéző tel.: 30/983-6389</v>
          </cell>
          <cell r="I2829" t="str">
            <v>munkaidőben</v>
          </cell>
        </row>
        <row r="2830">
          <cell r="A2830" t="str">
            <v>Békéscsaba B</v>
          </cell>
          <cell r="B2830" t="str">
            <v>46.67943609</v>
          </cell>
          <cell r="C2830" t="str">
            <v>21.09798161</v>
          </cell>
          <cell r="D2830" t="str">
            <v>46.67943609, 21.09798161</v>
          </cell>
          <cell r="E2830" t="str">
            <v>Békés</v>
          </cell>
          <cell r="F2830" t="str">
            <v>Békéscsaba, Szabadság tér 1-5</v>
          </cell>
          <cell r="G2830" t="str">
            <v>A 44-es úton Békéscsabára beérve, végig a Centrum felé, a kéttornyú vörös téglás templomot elérve a 44-es út balra fordul Gyula felé, ebben a kanyarban egyenesen tovább, ahol osztottpályássá válik az utca, rögtön jobbra a kis utcába. Jobb kéz felől az első kapubehajtó a Hungarotel területe.</v>
          </cell>
          <cell r="H2830" t="str">
            <v>Schéfer Ákos  T.: lásd telefonkönyv, vagy Kiss Vince - üzemeltetés- T.:  30 303-5530, F.: 66 400-222, Schéfer Ákos: 130666441321@fax.tc</v>
          </cell>
          <cell r="I2830" t="str">
            <v xml:space="preserve">2008.Jan.1-től kártyás beléptetőrendszer lett kiépítve az Invitel épületében, ahol a Bcs B állomásunk található. A portaszolgálat megszűnt.  A Száva portán elhelyezésre került egy belépő, mely a békéscsabai BSC telephelyre biztosítja a bejutást. Mielőtt Békéscsabára mentek, ne felejtsétek el fölvenni. Ha más telephelyről kell Békéscsabára menni, és nincs mód a kártya fölvételére, megmarad a jelenlegi megoldás, mely szerint a BEKESCSABA 3 site konténerében is van egy belépő elhelyezve. 1 db belépőkártyát letettem a Bcs3 állomásunkra, de használat után kérem tegye azt vissza! </v>
          </cell>
          <cell r="J2830" t="str">
            <v>MI;LL</v>
          </cell>
          <cell r="K2830" t="str">
            <v>Magyar Telekom Nyrt.</v>
          </cell>
        </row>
        <row r="2831">
          <cell r="A2831" t="str">
            <v>Békéscsaba Bajza M</v>
          </cell>
          <cell r="D2831" t="str">
            <v xml:space="preserve">, </v>
          </cell>
          <cell r="E2831" t="str">
            <v>Békés</v>
          </cell>
          <cell r="F2831" t="str">
            <v>Békéscsaba, Bajza utca 33</v>
          </cell>
          <cell r="K2831" t="str">
            <v>Magyar Telekom Nyrt.</v>
          </cell>
        </row>
        <row r="2832">
          <cell r="A2832" t="str">
            <v>Békéscsaba Baross M</v>
          </cell>
          <cell r="D2832" t="str">
            <v xml:space="preserve">, </v>
          </cell>
          <cell r="E2832" t="str">
            <v>Békés</v>
          </cell>
          <cell r="F2832" t="str">
            <v>Békéscsaba, Baross utca 9-21</v>
          </cell>
          <cell r="G2832" t="str">
            <v>A városba Szarvas felöl beérve a 470 sz. úton kell menni (Szarvas felől Békés felé), és a balról lévő víztorony után kb. 300m-re jobbra, majd egyenesen a címig. Az épület előtt parkoló. A teherportán való belépéshez tovább kell menni és az első utcán balra (Zsíros u.)</v>
          </cell>
          <cell r="H2832" t="str">
            <v>Németh Károly Tel:(30) 529-7798</v>
          </cell>
          <cell r="J2832" t="str">
            <v>KR;UKR</v>
          </cell>
        </row>
        <row r="2833">
          <cell r="A2833" t="str">
            <v>Békéscsaba Baross N</v>
          </cell>
          <cell r="B2833" t="str">
            <v>46.68511171</v>
          </cell>
          <cell r="C2833" t="str">
            <v>21.09164654</v>
          </cell>
          <cell r="D2833" t="str">
            <v>46.68511171, 21.09164654</v>
          </cell>
          <cell r="E2833" t="str">
            <v>Békés</v>
          </cell>
          <cell r="F2833" t="str">
            <v>Békéscsaba, Baross utca 34</v>
          </cell>
          <cell r="G2833" t="str">
            <v>GTS:Telepítési adatok:
-Berendezés: NEC V3 2X2M
-Antenna: sátortetőn.
-beltéri: a szerverszobában
-Végpont: ugyanott
-Táp: Hepa, kis kocka</v>
          </cell>
          <cell r="H2833" t="str">
            <v>Szalontainé Ungatinszki Eleonóra
20/928-7818</v>
          </cell>
          <cell r="J2833" t="str">
            <v>MI</v>
          </cell>
        </row>
        <row r="2834">
          <cell r="A2834" t="str">
            <v>Békéscsaba Bartók 1</v>
          </cell>
          <cell r="D2834" t="str">
            <v xml:space="preserve">, </v>
          </cell>
          <cell r="E2834" t="str">
            <v>Békés</v>
          </cell>
          <cell r="F2834" t="str">
            <v>Békéscsaba, Bartók Béla út 1-3</v>
          </cell>
        </row>
        <row r="2835">
          <cell r="A2835" t="str">
            <v>Békéscsaba Bartók 2</v>
          </cell>
          <cell r="D2835" t="str">
            <v xml:space="preserve">, </v>
          </cell>
          <cell r="E2835" t="str">
            <v>Békés</v>
          </cell>
          <cell r="F2835" t="str">
            <v>Békéscsaba, Bartók Béla út 16-18</v>
          </cell>
          <cell r="K2835" t="str">
            <v>Magyar Telekom Nyrt.</v>
          </cell>
        </row>
        <row r="2836">
          <cell r="A2836" t="str">
            <v>Békéscsaba Bartók 3</v>
          </cell>
          <cell r="D2836" t="str">
            <v xml:space="preserve">, </v>
          </cell>
          <cell r="E2836" t="str">
            <v>Békés</v>
          </cell>
          <cell r="F2836" t="str">
            <v>Békéscsaba, Bartók Béla út 2</v>
          </cell>
        </row>
        <row r="2837">
          <cell r="A2837" t="str">
            <v>Békéscsaba Bartók 4</v>
          </cell>
          <cell r="B2837" t="str">
            <v>46.67051901</v>
          </cell>
          <cell r="C2837" t="str">
            <v>21.08743185</v>
          </cell>
          <cell r="D2837" t="str">
            <v>46.67051901, 21.08743185</v>
          </cell>
          <cell r="E2837" t="str">
            <v>Békés</v>
          </cell>
          <cell r="F2837" t="str">
            <v>Békéscsaba, Bartók Béla út 77</v>
          </cell>
        </row>
        <row r="2838">
          <cell r="A2838" t="str">
            <v>Békéscsaba Bartók 5</v>
          </cell>
          <cell r="D2838" t="str">
            <v xml:space="preserve">, </v>
          </cell>
          <cell r="E2838" t="str">
            <v>Békés</v>
          </cell>
          <cell r="F2838" t="str">
            <v>Békéscsaba, Bartók Béla út 66</v>
          </cell>
          <cell r="J2838" t="str">
            <v>KR</v>
          </cell>
          <cell r="K2838" t="str">
            <v xml:space="preserve"> N/A</v>
          </cell>
        </row>
        <row r="2839">
          <cell r="A2839" t="str">
            <v>Békéscsaba Bartók L</v>
          </cell>
          <cell r="D2839" t="str">
            <v xml:space="preserve">, </v>
          </cell>
          <cell r="E2839" t="str">
            <v>Békés</v>
          </cell>
          <cell r="F2839" t="str">
            <v>Békéscsaba, Bartók Béla út 7</v>
          </cell>
        </row>
        <row r="2840">
          <cell r="A2840" t="str">
            <v>Békéscsaba Bartók M</v>
          </cell>
          <cell r="D2840" t="str">
            <v xml:space="preserve">, </v>
          </cell>
          <cell r="E2840" t="str">
            <v>Békés</v>
          </cell>
          <cell r="F2840" t="str">
            <v>Békéscsaba, Bartók Béla út 23</v>
          </cell>
        </row>
        <row r="2841">
          <cell r="A2841" t="str">
            <v>Békéscsaba Bartók N</v>
          </cell>
          <cell r="D2841" t="str">
            <v xml:space="preserve">, </v>
          </cell>
          <cell r="E2841" t="str">
            <v>Békés</v>
          </cell>
          <cell r="F2841" t="str">
            <v>Békéscsaba, Bartók Béla út 25-31</v>
          </cell>
        </row>
        <row r="2842">
          <cell r="A2842" t="str">
            <v>Békéscsaba Bartók O</v>
          </cell>
          <cell r="D2842" t="str">
            <v xml:space="preserve">, </v>
          </cell>
          <cell r="E2842" t="str">
            <v>Békés</v>
          </cell>
          <cell r="F2842" t="str">
            <v>Békéscsaba, Bartók Béla út 33-35</v>
          </cell>
        </row>
        <row r="2843">
          <cell r="A2843" t="str">
            <v>Békéscsaba Bartók P</v>
          </cell>
          <cell r="D2843" t="str">
            <v xml:space="preserve">, </v>
          </cell>
          <cell r="E2843" t="str">
            <v>Békés</v>
          </cell>
          <cell r="F2843" t="str">
            <v>Békéscsaba, Bartók Béla út 39-41</v>
          </cell>
        </row>
        <row r="2844">
          <cell r="A2844" t="str">
            <v>Békéscsaba Bartók R</v>
          </cell>
          <cell r="D2844" t="str">
            <v xml:space="preserve">, </v>
          </cell>
          <cell r="E2844" t="str">
            <v>Békés</v>
          </cell>
          <cell r="F2844" t="str">
            <v>Békéscsaba, Bartók Béla út 43-45</v>
          </cell>
        </row>
        <row r="2845">
          <cell r="A2845" t="str">
            <v>Békéscsaba Bartók S</v>
          </cell>
          <cell r="D2845" t="str">
            <v xml:space="preserve">, </v>
          </cell>
          <cell r="E2845" t="str">
            <v>Békés</v>
          </cell>
          <cell r="F2845" t="str">
            <v>Békéscsaba, Bartók Béla út 61</v>
          </cell>
        </row>
        <row r="2846">
          <cell r="A2846" t="str">
            <v>Békéscsaba Bartók T</v>
          </cell>
          <cell r="D2846" t="str">
            <v xml:space="preserve">, </v>
          </cell>
          <cell r="E2846" t="str">
            <v>Békés</v>
          </cell>
          <cell r="F2846" t="str">
            <v>Békéscsaba, Bartók Béla út 67-69</v>
          </cell>
        </row>
        <row r="2847">
          <cell r="A2847" t="str">
            <v>Békéscsaba Becsey M</v>
          </cell>
          <cell r="D2847" t="str">
            <v xml:space="preserve">, </v>
          </cell>
          <cell r="E2847" t="str">
            <v>Békés</v>
          </cell>
          <cell r="F2847" t="str">
            <v>Békéscsaba, Dr. Becsey Oszkár utca 5</v>
          </cell>
          <cell r="K2847" t="str">
            <v>Magyar Telekom Nyrt.</v>
          </cell>
        </row>
        <row r="2848">
          <cell r="A2848" t="str">
            <v>Békéscsaba Berényi 1</v>
          </cell>
          <cell r="D2848" t="str">
            <v xml:space="preserve">, </v>
          </cell>
          <cell r="E2848" t="str">
            <v>Békés</v>
          </cell>
          <cell r="F2848" t="str">
            <v>Békéscsaba, Berényi út 140</v>
          </cell>
        </row>
        <row r="2849">
          <cell r="A2849" t="str">
            <v>Békéscsaba Berényi 2</v>
          </cell>
          <cell r="D2849" t="str">
            <v xml:space="preserve">, </v>
          </cell>
          <cell r="E2849" t="str">
            <v>Békés</v>
          </cell>
          <cell r="F2849" t="str">
            <v>Békéscsaba, Berényi út 144</v>
          </cell>
        </row>
        <row r="2850">
          <cell r="A2850" t="str">
            <v>Békéscsaba Berényi 3</v>
          </cell>
          <cell r="D2850" t="str">
            <v xml:space="preserve">, </v>
          </cell>
          <cell r="E2850" t="str">
            <v>Békés</v>
          </cell>
          <cell r="F2850" t="str">
            <v>Békéscsaba, Berényi út 134</v>
          </cell>
          <cell r="G2850" t="str">
            <v>GTS:Az ant.  tipus: lapostetős tartó, 0,3-as  A beltéri tipusa, kapacitása, frekisáv, kifejtés, ID cím: NEC iPaso 200, 25M, 26G, E1+ ETH, IP.: 18.142  A beltéri elhelyezkedés: fsz. szerver szobában a rack szekrény aljába telepítve
 Végpont elhelyezkedés: ua.
 Tápegység : HP-S155E ( kis Hepa )</v>
          </cell>
          <cell r="H2850" t="str">
            <v>-Kontakt név: Orosz János
 -Telefon sz.: 20 ? 9552 ? 926</v>
          </cell>
          <cell r="J2850" t="str">
            <v>MI</v>
          </cell>
        </row>
        <row r="2851">
          <cell r="A2851" t="str">
            <v>Békéscsaba Berzsenyi 1</v>
          </cell>
          <cell r="B2851" t="str">
            <v>46.68076837</v>
          </cell>
          <cell r="C2851" t="str">
            <v>21.10790443</v>
          </cell>
          <cell r="D2851" t="str">
            <v>46.68076837, 21.10790443</v>
          </cell>
          <cell r="E2851" t="str">
            <v>Békés</v>
          </cell>
          <cell r="F2851" t="str">
            <v>Békéscsaba, Berzsenyi utca 9</v>
          </cell>
          <cell r="G2851" t="str">
            <v>Békéscsaba, Berzsenyi u.9.</v>
          </cell>
          <cell r="H2851" t="str">
            <v>Gyebnár József - állomásvezető gyebnar.jozsef@mentok.hu
Békéscsaba Mentőállomás Békéscsaba, Berzsenyi u. 9. 
Tel: 06-20-264-2762 Tel/fax: 06-66-444-844</v>
          </cell>
          <cell r="I2851" t="str">
            <v>Bérleti szerződés szerint, fenti kapcsolaton keresztül.</v>
          </cell>
          <cell r="J2851" t="str">
            <v>TDP;TRD;UBS2100;LTE1800;MI</v>
          </cell>
          <cell r="K2851" t="str">
            <v>Országos Mentőszolgálat</v>
          </cell>
        </row>
        <row r="2852">
          <cell r="A2852" t="str">
            <v>Békéscsaba Bessenyei 1</v>
          </cell>
          <cell r="D2852" t="str">
            <v xml:space="preserve">, </v>
          </cell>
          <cell r="E2852" t="str">
            <v>Békés</v>
          </cell>
          <cell r="F2852" t="str">
            <v>Békéscsaba, Bessenyei utca 45</v>
          </cell>
        </row>
        <row r="2853">
          <cell r="A2853" t="str">
            <v>Békéscsaba C</v>
          </cell>
          <cell r="B2853" t="str">
            <v>46.66537871</v>
          </cell>
          <cell r="C2853" t="str">
            <v>21.12279241</v>
          </cell>
          <cell r="D2853" t="str">
            <v>46.66537871, 21.12279241</v>
          </cell>
          <cell r="E2853" t="str">
            <v>Békés</v>
          </cell>
          <cell r="F2853" t="str">
            <v>Békéscsaba, Lencsési út 63</v>
          </cell>
          <cell r="G2853" t="str">
            <v>A 44-es vagy 47-es útról a centrum felé fordulni . A centrumban lévő vörös dísztéglás Westel reklámos épület után kb. 1,5 km-t kifelé. Az utolsó 10 emeletes panelház az út jobb oldalán.  Az outdoorokhoz a  liftgépházon keresztül, gépháztetőn árbócok.</v>
          </cell>
          <cell r="H2853" t="str">
            <v>Bérbeadó kapcsoalttartója bsz kapcsolatosan:Suck Györgyné tel: 66/446-628</v>
          </cell>
          <cell r="I2853" t="str">
            <v>kulcstartóban: kapu, lépcsőház rács ajtó kulcsai</v>
          </cell>
          <cell r="J2853" t="str">
            <v>BS;LTE800;MI</v>
          </cell>
          <cell r="K2853" t="str">
            <v>Békéscsabai Lakásszövetkezet</v>
          </cell>
        </row>
        <row r="2854">
          <cell r="A2854" t="str">
            <v>Békéscsaba Corvin 1</v>
          </cell>
          <cell r="B2854" t="str">
            <v>46.66960631</v>
          </cell>
          <cell r="C2854" t="str">
            <v>21.10758169</v>
          </cell>
          <cell r="D2854" t="str">
            <v>46.66960631, 21.10758169</v>
          </cell>
          <cell r="E2854" t="str">
            <v>Békés</v>
          </cell>
          <cell r="F2854" t="str">
            <v>Békéscsaba, Corvin utca 41</v>
          </cell>
          <cell r="G2854" t="str">
            <v>GTS:Beltéri a szerver irodában, a végpont ua.
ADSL nincs bekötve
Antenna lapostetőn.</v>
          </cell>
          <cell r="H2854" t="str">
            <v>Ruszák János 20-827-7912</v>
          </cell>
          <cell r="J2854" t="str">
            <v>MI</v>
          </cell>
        </row>
        <row r="2855">
          <cell r="A2855" t="str">
            <v>Békéscsaba Corvin 2</v>
          </cell>
          <cell r="D2855" t="str">
            <v xml:space="preserve">, </v>
          </cell>
          <cell r="E2855" t="str">
            <v>Békés</v>
          </cell>
          <cell r="F2855" t="str">
            <v>Békéscsaba, Corvin utca 8</v>
          </cell>
        </row>
        <row r="2856">
          <cell r="A2856" t="str">
            <v>Békéscsaba Csabai 1</v>
          </cell>
          <cell r="D2856" t="str">
            <v xml:space="preserve">, </v>
          </cell>
          <cell r="E2856" t="str">
            <v>Békés</v>
          </cell>
          <cell r="F2856" t="str">
            <v>Gerla Békéscsaba, Csabai út 25</v>
          </cell>
          <cell r="I2856" t="str">
            <v>Háromszögkulcs</v>
          </cell>
          <cell r="K2856" t="str">
            <v>Magyar Telekom Nyrt.</v>
          </cell>
        </row>
        <row r="2857">
          <cell r="A2857" t="str">
            <v>Békéscsaba Csányi 1</v>
          </cell>
          <cell r="D2857" t="str">
            <v xml:space="preserve">, </v>
          </cell>
          <cell r="E2857" t="str">
            <v>Békés</v>
          </cell>
          <cell r="F2857" t="str">
            <v>Békéscsaba, sporttelep 2301/6 hrsz</v>
          </cell>
          <cell r="G2857" t="str">
            <v>A városba a Békési úton érünk be. Erről forduljunk balra, ez lesz a Baross u., ami később Szent István tér, Szabadság tér,Dózsa György út, majd Corvin u. lesz. A telephely a Corvin u. bal oldalán, az Ábrahámffy utcával szemben található.</v>
          </cell>
          <cell r="H2857" t="str">
            <v xml:space="preserve">Vantara Gyula,Beosztás: polgármester, Elérhetőségi idő: 8-16-ig, Cím: 5600 Békéscsaba, Szent István tér 7. e-mail varoshaza@bekescsaba.hu, Telefonszám: 06-66/523-801Fax szám:06-66/523-804
</v>
          </cell>
          <cell r="I2857" t="str">
            <v>A fenti kapcsolaton keresztül a bérleti szerződés szerint.</v>
          </cell>
          <cell r="K2857" t="str">
            <v>Békéscsaba Város Önkormányzata</v>
          </cell>
        </row>
        <row r="2858">
          <cell r="A2858" t="str">
            <v>Békéscsaba Csiky 1</v>
          </cell>
          <cell r="D2858" t="str">
            <v xml:space="preserve">, </v>
          </cell>
          <cell r="E2858" t="str">
            <v>Békés</v>
          </cell>
          <cell r="F2858" t="str">
            <v>Békéscsaba, Csiki utca 39</v>
          </cell>
          <cell r="G2858" t="str">
            <v>Cím alapján, oszlopon fémszekrényben Csiki-Varságh sarok</v>
          </cell>
          <cell r="I2858" t="str">
            <v>Háromszögkulcs</v>
          </cell>
          <cell r="K2858" t="str">
            <v>Magyar Telekom Nyrt.</v>
          </cell>
        </row>
        <row r="2859">
          <cell r="A2859" t="str">
            <v>Békéscsaba Csorvási 1</v>
          </cell>
          <cell r="D2859" t="str">
            <v xml:space="preserve">, </v>
          </cell>
          <cell r="E2859" t="str">
            <v>Békés</v>
          </cell>
          <cell r="F2859" t="str">
            <v>Békéscsaba, Csorvási út 1</v>
          </cell>
        </row>
        <row r="2860">
          <cell r="A2860" t="str">
            <v>Békéscsaba D</v>
          </cell>
          <cell r="D2860" t="str">
            <v xml:space="preserve">, </v>
          </cell>
          <cell r="E2860" t="str">
            <v>Békés</v>
          </cell>
          <cell r="F2860" t="str">
            <v>Békéscsaba, Bartók Béla út 37/A</v>
          </cell>
          <cell r="K2860" t="str">
            <v>Telenor Magyarország Zrt.</v>
          </cell>
        </row>
        <row r="2861">
          <cell r="A2861" t="str">
            <v>Békéscsaba Deák M</v>
          </cell>
          <cell r="D2861" t="str">
            <v xml:space="preserve">, </v>
          </cell>
          <cell r="E2861" t="str">
            <v>Békés</v>
          </cell>
          <cell r="F2861" t="str">
            <v>Békéscsaba, Deák utca 2</v>
          </cell>
          <cell r="K2861" t="str">
            <v>Magyar Telekom Nyrt.</v>
          </cell>
        </row>
        <row r="2862">
          <cell r="A2862" t="str">
            <v>Békéscsaba Derkovits 1</v>
          </cell>
          <cell r="D2862" t="str">
            <v xml:space="preserve">, </v>
          </cell>
          <cell r="E2862" t="str">
            <v>Békés</v>
          </cell>
          <cell r="F2862" t="str">
            <v>Békéscsaba, Derkovits sor 2</v>
          </cell>
        </row>
        <row r="2863">
          <cell r="A2863" t="str">
            <v>Békéscsaba Derkovits 2</v>
          </cell>
          <cell r="D2863" t="str">
            <v xml:space="preserve">, </v>
          </cell>
          <cell r="E2863" t="str">
            <v>Békés</v>
          </cell>
          <cell r="F2863" t="str">
            <v>Békéscsaba, Derkovits sor 4</v>
          </cell>
        </row>
        <row r="2864">
          <cell r="A2864" t="str">
            <v>Békéscsaba Derkovits 3</v>
          </cell>
          <cell r="D2864" t="str">
            <v xml:space="preserve">, </v>
          </cell>
          <cell r="E2864" t="str">
            <v>Békés</v>
          </cell>
          <cell r="F2864" t="str">
            <v>Békéscsaba, Derkovits sor 5</v>
          </cell>
        </row>
        <row r="2865">
          <cell r="A2865" t="str">
            <v>Békéscsaba Dobozi 1</v>
          </cell>
          <cell r="D2865" t="str">
            <v xml:space="preserve">, </v>
          </cell>
          <cell r="E2865" t="str">
            <v>Békés</v>
          </cell>
          <cell r="F2865" t="str">
            <v>Békéscsaba, Dobozi út 140</v>
          </cell>
          <cell r="G2865" t="str">
            <v>Dobozi-Meteor sarok</v>
          </cell>
          <cell r="I2865" t="str">
            <v>Háromszögkulcs</v>
          </cell>
          <cell r="K2865" t="str">
            <v>Magyar Telekom Nyrt.</v>
          </cell>
        </row>
        <row r="2866">
          <cell r="A2866" t="str">
            <v>Békéscsaba Dobozi 2</v>
          </cell>
          <cell r="D2866" t="str">
            <v xml:space="preserve">, </v>
          </cell>
          <cell r="E2866" t="str">
            <v>Békés</v>
          </cell>
          <cell r="F2866" t="str">
            <v>Békéscsaba, Dobozi út 5</v>
          </cell>
          <cell r="G2866" t="str">
            <v xml:space="preserve">5600 Békéscsaba Dobozi út 5 Ügyfél neve: Békés Drén Kft. Az udvarba behajtva a hátsó épület. Beltéri a diszpécsereknél a szerver szobában az első emeleten. Kültéri a tetőn. A padlástér jobb végén a balról az első tetőkibúvó. </v>
          </cell>
          <cell r="H2866" t="str">
            <v>Karácsonyi Mátyás Tel:06/30/633-3338</v>
          </cell>
          <cell r="I2866" t="str">
            <v xml:space="preserve">Telefonos megbeszélés alapján, mert kíséret kell. </v>
          </cell>
          <cell r="J2866" t="str">
            <v>MI</v>
          </cell>
          <cell r="K2866" t="str">
            <v>Magyar Telekom Nyrt.</v>
          </cell>
        </row>
        <row r="2867">
          <cell r="A2867" t="str">
            <v>Békéscsaba Dombos M</v>
          </cell>
          <cell r="D2867" t="str">
            <v xml:space="preserve">, </v>
          </cell>
          <cell r="E2867" t="str">
            <v>Békés</v>
          </cell>
          <cell r="F2867" t="str">
            <v>Békéscsaba, Dombos utca 9</v>
          </cell>
        </row>
        <row r="2868">
          <cell r="A2868" t="str">
            <v>Békéscsaba Dózsa M</v>
          </cell>
          <cell r="D2868" t="str">
            <v xml:space="preserve">, </v>
          </cell>
          <cell r="E2868" t="str">
            <v>Békés</v>
          </cell>
          <cell r="F2868" t="str">
            <v>Békéscsaba, Dózsa György út 1</v>
          </cell>
          <cell r="K2868" t="str">
            <v>Magyar Telekom Nyrt.</v>
          </cell>
        </row>
        <row r="2869">
          <cell r="A2869" t="str">
            <v>Békéscsaba DPD 1</v>
          </cell>
          <cell r="D2869" t="str">
            <v xml:space="preserve">, </v>
          </cell>
          <cell r="E2869" t="str">
            <v>Békés</v>
          </cell>
          <cell r="F2869" t="str">
            <v>Békéscsaba, Csorvási út 15</v>
          </cell>
          <cell r="G2869" t="str">
            <v>Cím alapján, behajtva a telephelyre hátul jobbra a DPD raktár épülete. Irodai részben a beltéri, épület hátsó oldalfalán tartó és antenna.</v>
          </cell>
          <cell r="H2869" t="str">
            <v>Szentesi János +3620-955-0214</v>
          </cell>
          <cell r="I2869" t="str">
            <v>Előre egyeztetett időpontban érdemes menni.</v>
          </cell>
        </row>
        <row r="2870">
          <cell r="A2870" t="str">
            <v>Békéscsaba E</v>
          </cell>
          <cell r="D2870" t="str">
            <v xml:space="preserve">, </v>
          </cell>
          <cell r="E2870" t="str">
            <v>Békés</v>
          </cell>
          <cell r="F2870" t="str">
            <v>Békéscsaba, Szeberényi tér 2</v>
          </cell>
          <cell r="K2870" t="str">
            <v>Telenor Magyarország Zrt.</v>
          </cell>
        </row>
        <row r="2871">
          <cell r="A2871" t="str">
            <v>Békéscsaba F</v>
          </cell>
          <cell r="D2871" t="str">
            <v xml:space="preserve">, </v>
          </cell>
          <cell r="E2871" t="str">
            <v>Békés</v>
          </cell>
          <cell r="F2871" t="str">
            <v>Békéscsaba, Gyulai út 1385/11 hrsz</v>
          </cell>
          <cell r="G2871" t="str">
            <v>Városi Sportcsarnok</v>
          </cell>
          <cell r="K2871" t="str">
            <v>Telenor Magyarország Zrt.</v>
          </cell>
        </row>
        <row r="2872">
          <cell r="A2872" t="str">
            <v>Békéscsaba Fábry 1</v>
          </cell>
          <cell r="D2872" t="str">
            <v xml:space="preserve">, </v>
          </cell>
          <cell r="E2872" t="str">
            <v>Békés</v>
          </cell>
          <cell r="F2872" t="str">
            <v>Békéscsaba, Fábry utca 13</v>
          </cell>
        </row>
        <row r="2873">
          <cell r="A2873" t="str">
            <v>Békéscsaba Fényesi 1</v>
          </cell>
          <cell r="D2873" t="str">
            <v xml:space="preserve">, </v>
          </cell>
          <cell r="E2873" t="str">
            <v>Békés</v>
          </cell>
          <cell r="F2873" t="str">
            <v>Békéscsaba, Fényesi utca 100</v>
          </cell>
          <cell r="I2873" t="str">
            <v>Háromszögkulcs</v>
          </cell>
          <cell r="K2873" t="str">
            <v>Magyar Telekom Nyrt.</v>
          </cell>
        </row>
        <row r="2874">
          <cell r="A2874" t="str">
            <v>Békéscsaba FHB 1</v>
          </cell>
          <cell r="B2874" t="str">
            <v>46.68168202</v>
          </cell>
          <cell r="C2874" t="str">
            <v>21.09570049</v>
          </cell>
          <cell r="D2874" t="str">
            <v>46.68168202, 21.09570049</v>
          </cell>
          <cell r="E2874" t="str">
            <v>Békés</v>
          </cell>
          <cell r="F2874" t="str">
            <v>Békéscsaba, Hunyadi tér 10</v>
          </cell>
          <cell r="G2874" t="str">
            <v>Cím alapján. Amikor a telepítls történt az épületre még Allianz volt kiírva.
Készre jelentés elérése:  \\res.hu.corp\GRP\Adatlapok\Mikros_Adatlap\2011\PMP\KÉSZRE JELENTÉSEK\TERMINÁLOK\</v>
          </cell>
          <cell r="H2874" t="str">
            <v>Központi kapcsolattartó: Listár Lajos 0630-748-3941</v>
          </cell>
          <cell r="I2874" t="str">
            <v>Banki nyitvatartási időben, bejutáshoz előzetes adategyeztetés szükséges.</v>
          </cell>
          <cell r="J2874" t="str">
            <v>MI</v>
          </cell>
        </row>
        <row r="2875">
          <cell r="A2875" t="str">
            <v>Békéscsaba Fő 1</v>
          </cell>
          <cell r="D2875" t="str">
            <v xml:space="preserve">, </v>
          </cell>
          <cell r="E2875" t="str">
            <v>Békés</v>
          </cell>
          <cell r="F2875" t="str">
            <v>Mezőmegyer Békéscsaba, Fő utca 9</v>
          </cell>
          <cell r="I2875" t="str">
            <v>Háromszögkulcs</v>
          </cell>
          <cell r="K2875" t="str">
            <v>Magyar Telekom Nyrt.</v>
          </cell>
        </row>
        <row r="2876">
          <cell r="A2876" t="str">
            <v>Békéscsaba Fő M</v>
          </cell>
          <cell r="B2876" t="str">
            <v>46.71852232</v>
          </cell>
          <cell r="C2876" t="str">
            <v>21.0610556</v>
          </cell>
          <cell r="D2876" t="str">
            <v>46.71852232, 21.0610556</v>
          </cell>
          <cell r="E2876" t="str">
            <v>Békés</v>
          </cell>
          <cell r="F2876" t="str">
            <v>Mezőmegyer Békéscsaba, Fő utca 39</v>
          </cell>
          <cell r="K2876" t="str">
            <v>Magyar Telekom Nyrt.</v>
          </cell>
        </row>
        <row r="2877">
          <cell r="A2877" t="str">
            <v>Békéscsaba Fövenyes 1</v>
          </cell>
          <cell r="D2877" t="str">
            <v xml:space="preserve">, </v>
          </cell>
          <cell r="E2877" t="str">
            <v>Békés</v>
          </cell>
          <cell r="F2877" t="str">
            <v>Békéscsaba, Fövenyes utca 4</v>
          </cell>
        </row>
        <row r="2878">
          <cell r="A2878" t="str">
            <v>Békéscsaba Fövenyes 2</v>
          </cell>
          <cell r="D2878" t="str">
            <v xml:space="preserve">, </v>
          </cell>
          <cell r="E2878" t="str">
            <v>Békés</v>
          </cell>
          <cell r="F2878" t="str">
            <v>Békéscsaba, Fövenyes utca 9</v>
          </cell>
        </row>
        <row r="2879">
          <cell r="A2879" t="str">
            <v>Békéscsaba Franklin 1</v>
          </cell>
          <cell r="D2879" t="str">
            <v xml:space="preserve">, </v>
          </cell>
          <cell r="E2879" t="str">
            <v>Békés</v>
          </cell>
          <cell r="F2879" t="str">
            <v>Békéscsaba, Franklin utca 61</v>
          </cell>
          <cell r="I2879" t="str">
            <v>Háromszögkulcs</v>
          </cell>
          <cell r="K2879" t="str">
            <v>Magyar Telekom Nyrt.</v>
          </cell>
        </row>
        <row r="2880">
          <cell r="A2880" t="str">
            <v>Békéscsaba G</v>
          </cell>
          <cell r="B2880" t="str">
            <v>46.66101494</v>
          </cell>
          <cell r="C2880" t="str">
            <v>21.05517936</v>
          </cell>
          <cell r="D2880" t="str">
            <v>46.66101494, 21.05517936</v>
          </cell>
          <cell r="E2880" t="str">
            <v>Békés</v>
          </cell>
          <cell r="F2880" t="str">
            <v>Békéscsaba, Fábry utca 9858/1 hrsz</v>
          </cell>
          <cell r="G2880" t="str">
            <v>Orosházi útról az autómosónál  a Fábry utcába. A végén balra a temetőnél, majd jobbra a Vodafone toronyig.</v>
          </cell>
          <cell r="H2880" t="str">
            <v>Vodafone</v>
          </cell>
          <cell r="I2880" t="str">
            <v>sorbafűzött lakatok</v>
          </cell>
          <cell r="J2880" t="str">
            <v>BS;UBS2100;LTE800;LTE1800;MI</v>
          </cell>
          <cell r="K2880" t="str">
            <v>VODAFONE Magyarország Mobil Távközlési Rt.</v>
          </cell>
        </row>
        <row r="2881">
          <cell r="A2881" t="str">
            <v>Békéscsaba Gábor 1</v>
          </cell>
          <cell r="D2881" t="str">
            <v xml:space="preserve">, </v>
          </cell>
          <cell r="E2881" t="str">
            <v>Békés</v>
          </cell>
          <cell r="F2881" t="str">
            <v>Békéscsaba, Gábor Áron utca 5</v>
          </cell>
        </row>
        <row r="2882">
          <cell r="A2882" t="str">
            <v>Békéscsaba Gábor 2</v>
          </cell>
          <cell r="D2882" t="str">
            <v xml:space="preserve">, </v>
          </cell>
          <cell r="E2882" t="str">
            <v>Békés</v>
          </cell>
          <cell r="F2882" t="str">
            <v>Békéscsaba, Gábor Áron utca 9</v>
          </cell>
        </row>
        <row r="2883">
          <cell r="A2883" t="str">
            <v>Békéscsaba Gerla 1</v>
          </cell>
          <cell r="D2883" t="str">
            <v xml:space="preserve">, </v>
          </cell>
          <cell r="E2883" t="str">
            <v>Békés</v>
          </cell>
          <cell r="F2883" t="str">
            <v>Gerla Békéscsaba, Csabai út 17</v>
          </cell>
          <cell r="G2883" t="str">
            <v>Budapestről a 4-es főúton Törökszentmiklósig, innen balra Mezőtúron, Gyomaendrődön,Mezőberényen keresztül Békésig. Innen tovább a 47-esen Békéscsabáig. A városba a Békési úton érünk be. Erről forduljunk balra, ez lesz a Baross u., majd újra balra a Széchenyi u. Ez később Gyulai u. lesz és erről a Puskin térnél kell balra fordulni a Dobozi útra. Ettől az elágazástól kb. 6 km-re - már a városon kívul - lesz Gerla, az út jobb oldalán. Az út amelyre lefordulunk , az a Csabai u..</v>
          </cell>
          <cell r="H2883" t="str">
            <v>Kis Albert Zoltán (Alföldvíz 1. sz. divízió vezetője), tel: 06-66/444-644, mail: kis.albert@alfoldviz.hu</v>
          </cell>
          <cell r="I2883" t="str">
            <v>72 órával a víztoronyba történő bejutás előtt a beszállási engedélyt kapcsolattartótól kell kérni! A berendezésünk külön elkerítve engedély nélkül megközelíthető.</v>
          </cell>
          <cell r="J2883" t="str">
            <v>BS;UBS900;LTE800;LL</v>
          </cell>
          <cell r="K2883" t="str">
            <v>Békés Megyei Vízművek Zrt.</v>
          </cell>
        </row>
        <row r="2884">
          <cell r="A2884" t="str">
            <v>Békéscsaba GTS 1</v>
          </cell>
          <cell r="D2884" t="str">
            <v xml:space="preserve">, </v>
          </cell>
          <cell r="E2884" t="str">
            <v>Békés</v>
          </cell>
          <cell r="F2884" t="str">
            <v>Békéscsaba, Penza lakótelep 1</v>
          </cell>
          <cell r="K2884" t="str">
            <v>Westel 450 Kft.</v>
          </cell>
        </row>
        <row r="2885">
          <cell r="A2885" t="str">
            <v>Békéscsaba Gyár 1</v>
          </cell>
          <cell r="B2885" t="str">
            <v>46.66075801</v>
          </cell>
          <cell r="C2885" t="str">
            <v>21.08124552</v>
          </cell>
          <cell r="D2885" t="str">
            <v>46.66075801, 21.08124552</v>
          </cell>
          <cell r="E2885" t="str">
            <v>Békés</v>
          </cell>
          <cell r="F2885" t="str">
            <v>Békéscsaba, Gyár utca 29/A</v>
          </cell>
          <cell r="G2885" t="str">
            <v xml:space="preserve">Békéscsaba Gyár út 29/A   Inter Cars Hungária Kft.
Beltéri az emeleti irodában Telekom tulajdonú üvegajtós rackszekrényben.
Kültéri az egyik tartóoszlopon,megközelíteni kitolható létrával lehetséges.
</v>
          </cell>
          <cell r="H2885" t="str">
            <v xml:space="preserve">Balogh Péter     Tel: 06/20/348-1519 ; Regős Rita      Tel: 06/20/442-4424    
Porta: nincs     
</v>
          </cell>
          <cell r="I2885" t="str">
            <v>Nyitva tartási időben:   09.00-17.00-ig.</v>
          </cell>
          <cell r="J2885" t="str">
            <v>MI</v>
          </cell>
        </row>
        <row r="2886">
          <cell r="A2886" t="str">
            <v>Békéscsaba Gyóni 1</v>
          </cell>
          <cell r="D2886" t="str">
            <v xml:space="preserve">, </v>
          </cell>
          <cell r="E2886" t="str">
            <v>Békés</v>
          </cell>
          <cell r="F2886" t="str">
            <v>Békéscsaba, Gyóni Géza utca 18-20</v>
          </cell>
        </row>
        <row r="2887">
          <cell r="A2887" t="str">
            <v>Békéscsaba Gyóni 2</v>
          </cell>
          <cell r="D2887" t="str">
            <v xml:space="preserve">, </v>
          </cell>
          <cell r="E2887" t="str">
            <v>Békés</v>
          </cell>
          <cell r="F2887" t="str">
            <v>Békéscsaba, Gyóni Géza utca 11</v>
          </cell>
          <cell r="G2887" t="str">
            <v xml:space="preserve">Békéscsaba, Gyóni Géza u. 11. Nemzeti Infrastruktúra Fejlesztő Zrt. Közúton megközelíthető, előre egyeztetett
időpontban. Antenna az épület tetején. Beltéri az irodahelyiségben, rack szekrénybe szerelve.
</v>
          </cell>
          <cell r="H2887" t="str">
            <v xml:space="preserve">Nyuka Gábor 20/334-8657; Kolarovszki Adrienn 20/351-1697 </v>
          </cell>
          <cell r="I2887" t="str">
            <v>Előre egyeztetve!</v>
          </cell>
          <cell r="J2887" t="str">
            <v>MI</v>
          </cell>
        </row>
        <row r="2888">
          <cell r="A2888" t="str">
            <v>Békéscsaba Gyulai M</v>
          </cell>
          <cell r="B2888" t="str">
            <v>46.68269265</v>
          </cell>
          <cell r="C2888" t="str">
            <v>21.10351918</v>
          </cell>
          <cell r="D2888" t="str">
            <v>46.68269265, 21.10351918</v>
          </cell>
          <cell r="E2888" t="str">
            <v>Békés</v>
          </cell>
          <cell r="F2888" t="str">
            <v>Békéscsaba, Gyulai út 18-20</v>
          </cell>
          <cell r="G2888" t="str">
            <v>Békéscsaba Gyulai út 18 szám alatt lévő kórház területén, különálló épületben található a B. Braun Medical Magyarország Kft.  Beltéri egység földszinti liftgépházban az ajtó fölött lévő üvegszekrényben található. A mikrós antenna az épület tetején lett elhelyezve. Megközelítése az udvarról hátkosaras létrán lehetséges.</v>
          </cell>
          <cell r="H2888" t="str">
            <v xml:space="preserve">Kovács Gabriella 30-636-1346
Dián Ferenc 30-436-0276
</v>
          </cell>
          <cell r="I2888" t="str">
            <v>A kórház főbejáratán keresztül. A munkavégzést előzetesen egyeztetni kell Dián Ferenccel.</v>
          </cell>
          <cell r="J2888" t="str">
            <v>MI</v>
          </cell>
          <cell r="K2888" t="str">
            <v>Magyar Telekom Nyrt.</v>
          </cell>
        </row>
        <row r="2889">
          <cell r="A2889" t="str">
            <v>Békéscsaba Gyulai N</v>
          </cell>
          <cell r="B2889" t="str">
            <v>46.68199495</v>
          </cell>
          <cell r="C2889" t="str">
            <v>21.10129578</v>
          </cell>
          <cell r="D2889" t="str">
            <v>46.68199495, 21.10129578</v>
          </cell>
          <cell r="E2889" t="str">
            <v>Békés</v>
          </cell>
          <cell r="F2889" t="str">
            <v>Békéscsaba, Gyulai út 1</v>
          </cell>
        </row>
        <row r="2890">
          <cell r="A2890" t="str">
            <v>Békéscsaba Gyulai O</v>
          </cell>
          <cell r="D2890" t="str">
            <v xml:space="preserve">, </v>
          </cell>
          <cell r="E2890" t="str">
            <v>Békés</v>
          </cell>
          <cell r="F2890" t="str">
            <v>Békéscsaba, Gyulai út 77</v>
          </cell>
        </row>
        <row r="2891">
          <cell r="A2891" t="str">
            <v>Békéscsaba H</v>
          </cell>
          <cell r="B2891" t="str">
            <v>46.67890553</v>
          </cell>
          <cell r="C2891" t="str">
            <v>21.0949672</v>
          </cell>
          <cell r="D2891" t="str">
            <v>46.67890553, 21.0949672</v>
          </cell>
          <cell r="E2891" t="str">
            <v>Békés</v>
          </cell>
          <cell r="F2891" t="str">
            <v>Békéscsaba, Andrássy út 11-17</v>
          </cell>
          <cell r="G2891" t="str">
            <v>Budapestről az M5-ön Kecskemétig, majd innen a 44. sz. főúton tovább, Szarvason keresztül Békéscsabáig. Békéscsabára a Szarvai úton érünk be. A két vasúti átjárót elhagyva, forduljunk jobbra a Jókai utcára (8. utca). Innen a 3. utca balra az Andrássy u.</v>
          </cell>
          <cell r="H2891" t="str">
            <v>Bíró Béla, Cím: 5600 Békéscsaba, Andrássí u. 11-17. VI/36. sz. e-mail: biro_tamas@yahoo.com,Telefonszám	06-66/322-106
Bérbeadó kapcsolattartója: bsz és bejutással kapcsolatosan: Bíró Mihály tel: 0620/3651-864</v>
          </cell>
          <cell r="I2891" t="str">
            <v>Bérleti szerződés alapján a fenti kapcsolat szerint. Kulcsszéf azz épület parkoló felöli bejáratánál, jobboldalt a falban.</v>
          </cell>
          <cell r="J2891" t="str">
            <v>UBS2100;LTE1800;LL</v>
          </cell>
          <cell r="K2891" t="str">
            <v>Társasház: Andrássy u 11-17. sz. épület</v>
          </cell>
        </row>
        <row r="2892">
          <cell r="A2892" t="str">
            <v>Békéscsaba Haán M</v>
          </cell>
          <cell r="D2892" t="str">
            <v xml:space="preserve">, </v>
          </cell>
          <cell r="E2892" t="str">
            <v>Békés</v>
          </cell>
          <cell r="F2892" t="str">
            <v>Békéscsaba, Haán Lajos utca 3</v>
          </cell>
          <cell r="K2892" t="str">
            <v>Magyar Telekom Nyrt.</v>
          </cell>
        </row>
        <row r="2893">
          <cell r="A2893" t="str">
            <v>Békéscsaba Haán N</v>
          </cell>
          <cell r="D2893" t="str">
            <v xml:space="preserve">, </v>
          </cell>
          <cell r="E2893" t="str">
            <v>Békés</v>
          </cell>
          <cell r="F2893" t="str">
            <v>Békéscsaba, Haán Lajos utca 1</v>
          </cell>
        </row>
        <row r="2894">
          <cell r="A2894" t="str">
            <v>Békéscsaba Haán O</v>
          </cell>
          <cell r="D2894" t="str">
            <v xml:space="preserve">, </v>
          </cell>
          <cell r="E2894" t="str">
            <v>Békés</v>
          </cell>
          <cell r="F2894" t="str">
            <v>Békéscsaba, Haán Lajos tér 11</v>
          </cell>
        </row>
        <row r="2895">
          <cell r="A2895" t="str">
            <v>Békéscsaba Haán P</v>
          </cell>
          <cell r="D2895" t="str">
            <v xml:space="preserve">, </v>
          </cell>
          <cell r="E2895" t="str">
            <v>Békés</v>
          </cell>
          <cell r="F2895" t="str">
            <v>Békéscsaba, Haán Lajos tér 12</v>
          </cell>
        </row>
        <row r="2896">
          <cell r="A2896" t="str">
            <v>Békéscsaba Haán R</v>
          </cell>
          <cell r="D2896" t="str">
            <v xml:space="preserve">, </v>
          </cell>
          <cell r="E2896" t="str">
            <v>Békés</v>
          </cell>
          <cell r="F2896" t="str">
            <v>Békéscsaba, Haán Lajos tér 18</v>
          </cell>
        </row>
        <row r="2897">
          <cell r="A2897" t="str">
            <v>Békéscsaba Haán S</v>
          </cell>
          <cell r="D2897" t="str">
            <v xml:space="preserve">, </v>
          </cell>
          <cell r="E2897" t="str">
            <v>Békés</v>
          </cell>
          <cell r="F2897" t="str">
            <v>Békéscsaba, Haán Lajos tér 2</v>
          </cell>
        </row>
        <row r="2898">
          <cell r="A2898" t="str">
            <v>Békéscsaba Haán T</v>
          </cell>
          <cell r="D2898" t="str">
            <v xml:space="preserve">, </v>
          </cell>
          <cell r="E2898" t="str">
            <v>Békés</v>
          </cell>
          <cell r="F2898" t="str">
            <v>Békéscsaba, Haán Lajos tér 20</v>
          </cell>
        </row>
        <row r="2899">
          <cell r="A2899" t="str">
            <v>Békéscsaba Haán U</v>
          </cell>
          <cell r="D2899" t="str">
            <v xml:space="preserve">, </v>
          </cell>
          <cell r="E2899" t="str">
            <v>Békés</v>
          </cell>
          <cell r="F2899" t="str">
            <v>Békéscsaba, Haán Lajos tér 21</v>
          </cell>
        </row>
        <row r="2900">
          <cell r="A2900" t="str">
            <v>Békéscsaba Haán V</v>
          </cell>
          <cell r="D2900" t="str">
            <v xml:space="preserve">, </v>
          </cell>
          <cell r="E2900" t="str">
            <v>Békés</v>
          </cell>
          <cell r="F2900" t="str">
            <v>Békéscsaba, Haán Lajos tér 4</v>
          </cell>
        </row>
        <row r="2901">
          <cell r="A2901" t="str">
            <v>Békéscsaba Haán W</v>
          </cell>
          <cell r="D2901" t="str">
            <v xml:space="preserve">, </v>
          </cell>
          <cell r="E2901" t="str">
            <v>Békés</v>
          </cell>
          <cell r="F2901" t="str">
            <v>Békéscsaba, Haán Lajos tér 7</v>
          </cell>
        </row>
        <row r="2902">
          <cell r="A2902" t="str">
            <v>Békéscsaba Haán X</v>
          </cell>
          <cell r="D2902" t="str">
            <v xml:space="preserve">, </v>
          </cell>
          <cell r="E2902" t="str">
            <v>Békés</v>
          </cell>
          <cell r="F2902" t="str">
            <v>Békéscsaba, Haán Lajos tér 8</v>
          </cell>
        </row>
        <row r="2903">
          <cell r="A2903" t="str">
            <v>Békéscsaba Hajnóczy 1</v>
          </cell>
          <cell r="D2903" t="str">
            <v xml:space="preserve">, </v>
          </cell>
          <cell r="E2903" t="str">
            <v>Békés</v>
          </cell>
          <cell r="F2903" t="str">
            <v>Békéscsaba, Hajnóczy utca 1</v>
          </cell>
        </row>
        <row r="2904">
          <cell r="A2904" t="str">
            <v>Békéscsaba Hétvezér 1</v>
          </cell>
          <cell r="D2904" t="str">
            <v xml:space="preserve">, </v>
          </cell>
          <cell r="E2904" t="str">
            <v>Békés</v>
          </cell>
          <cell r="F2904" t="str">
            <v>Békéscsaba, Hétvezér utca 1</v>
          </cell>
        </row>
        <row r="2905">
          <cell r="A2905" t="str">
            <v>Békéscsaba Hirschmann 1</v>
          </cell>
          <cell r="B2905" t="str">
            <v>46.68284962</v>
          </cell>
          <cell r="C2905" t="str">
            <v>21.04990071</v>
          </cell>
          <cell r="D2905" t="str">
            <v>46.68284962, 21.04990071</v>
          </cell>
          <cell r="E2905" t="str">
            <v>Békés</v>
          </cell>
          <cell r="F2905" t="str">
            <v>Békéscsaba, Csorvási út 35</v>
          </cell>
          <cell r="G2905" t="str">
            <v>47-es úton Orosháza felől beérve, a MOL kút előtt jobbra, ott az út szélén látható a cég.
GTS:Telepítési adatok:
 -Az ant. elhelyezkedés, tipus: lapos tetőn részen, 0,3-as ant
 -A beltéri tipusa, kapacitása, frekisáv, kifejtés, ID cím:
            Berendezés: NEC iPASO 200 ( 38GHz ) 
            Chane Spacing: 7 MHz
            Reference Modulation: QPSK, AMR bekapcsolva, engedélyezve 16QAM ?ig.
            Tx Power: 18dBm
            Kifejtések : kifejtés nincs
            Node oldalon : Bekescsaba iPaso400_01 modem 4 
            Management IP: 172.18.18.138
 -A beltéri elhelyezkedése: a szerver helységben
                    Tápegység : HP ? S150C rackbe szerelhető, nem akkus
 -Végpont elhelyezkedés: uo.</v>
          </cell>
          <cell r="H2905" t="str">
            <v>Helyi kapcsolattartó: Sipos József 30/968-2774  
GTS:  -Kontakt név: Völgyesi Zoltán
 -Telefon sz.:   30-525-4648, 66-621-458</v>
          </cell>
          <cell r="I2905" t="str">
            <v>24 órás portaszolgálat, lehetőség szerint előzetes bejelentkezés: Sipos József 66/621-453.</v>
          </cell>
          <cell r="J2905" t="str">
            <v>MI</v>
          </cell>
          <cell r="K2905" t="str">
            <v>Magyar Telekom Nyrt.</v>
          </cell>
        </row>
        <row r="2906">
          <cell r="A2906" t="str">
            <v>Békéscsaba Hungaropharma 1</v>
          </cell>
          <cell r="D2906" t="str">
            <v xml:space="preserve">, </v>
          </cell>
          <cell r="E2906" t="str">
            <v>Békés</v>
          </cell>
          <cell r="F2906" t="str">
            <v>Békéscsaba, Berényi út 136</v>
          </cell>
          <cell r="G2906" t="str">
            <v xml:space="preserve">A város centrumában lévő KNERR nyomdátol a mezőberényi úton kifelé a városból, a SHELL benzinkútután 100 méterrel balra. </v>
          </cell>
          <cell r="H2906" t="str">
            <v>Bojtos Károly:30/952-3976, Sopronyi Károly:30/527-5430</v>
          </cell>
          <cell r="I2906" t="str">
            <v>0-24 porta szolg.</v>
          </cell>
          <cell r="J2906" t="str">
            <v>MI</v>
          </cell>
          <cell r="K2906" t="str">
            <v>Magyar Telekom Nyrt.</v>
          </cell>
        </row>
        <row r="2907">
          <cell r="A2907" t="str">
            <v>Békéscsaba Hunyadi 1</v>
          </cell>
          <cell r="D2907" t="str">
            <v xml:space="preserve">, </v>
          </cell>
          <cell r="E2907" t="str">
            <v>Békés</v>
          </cell>
          <cell r="F2907" t="str">
            <v>Békéscsaba, Hunyadi tér 1</v>
          </cell>
        </row>
        <row r="2908">
          <cell r="A2908" t="str">
            <v>Békéscsaba Illésházi M</v>
          </cell>
          <cell r="B2908" t="str">
            <v>46.67834982</v>
          </cell>
          <cell r="C2908" t="str">
            <v>21.08834322</v>
          </cell>
          <cell r="D2908" t="str">
            <v>46.67834982, 21.08834322</v>
          </cell>
          <cell r="E2908" t="str">
            <v>Békés</v>
          </cell>
          <cell r="F2908" t="str">
            <v>Békéscsaba, Illésházi utca 2</v>
          </cell>
          <cell r="K2908" t="str">
            <v>Magyar Telekom Nyrt.</v>
          </cell>
        </row>
        <row r="2909">
          <cell r="A2909" t="str">
            <v>Békéscsaba Illésházi N</v>
          </cell>
          <cell r="D2909" t="str">
            <v xml:space="preserve">, </v>
          </cell>
          <cell r="E2909" t="str">
            <v>Békés</v>
          </cell>
          <cell r="F2909" t="str">
            <v>Békéscsaba, Illésházi utca 5</v>
          </cell>
        </row>
        <row r="2910">
          <cell r="A2910" t="str">
            <v>Békéscsaba Ipari 1</v>
          </cell>
          <cell r="B2910" t="str">
            <v>46.69473826</v>
          </cell>
          <cell r="C2910" t="str">
            <v>21.07974435</v>
          </cell>
          <cell r="D2910" t="str">
            <v>46.69473826, 21.07974435</v>
          </cell>
          <cell r="E2910" t="str">
            <v>Békés</v>
          </cell>
          <cell r="F2910" t="str">
            <v>Békéscsaba, Ipari út 38</v>
          </cell>
          <cell r="G2910" t="str">
            <v>A város centrumában a mezőberényi úton kifelé a városból, a benzinkútnál jobbra. Gabona silóval szemben. Antenna az épület oldalán létrával megközelíthető, pipa tartón.</v>
          </cell>
          <cell r="H2910" t="str">
            <v xml:space="preserve">Központi informatikus (Bp.): Lénárt Attila 06-20-4914445
Lerakat vezetője: Schriffert József 06-20-4253680
</v>
          </cell>
          <cell r="I2910" t="str">
            <v>Telefonon előre kell egyeztetni.</v>
          </cell>
          <cell r="J2910" t="str">
            <v>MI</v>
          </cell>
        </row>
        <row r="2911">
          <cell r="A2911" t="str">
            <v>Békéscsaba Ipari 2</v>
          </cell>
          <cell r="D2911" t="str">
            <v xml:space="preserve">, </v>
          </cell>
          <cell r="E2911" t="str">
            <v>Békés</v>
          </cell>
          <cell r="F2911" t="str">
            <v>Békéscsaba, Ipari út 42</v>
          </cell>
          <cell r="G2911" t="str">
            <v>GTS:A szomszéd építőipari cég betonkeverő silójára lett passzív  BTB-el megoldva.
A rövid szakaszra számolt 30m-es távolság végül is kb. a duplája lett .
Az üfi oldalon ezért 60-as ant. lett telepítve. 
Az ant. elhelyezkedés, tipus: a hátsó udvarban , használaton kívüli verenda oszlopára szerelve 0,6-os ant, kb. 6-7 fokos létra szükséges A beltéri elhelyezkedése: a szerver helységben
                    Tápegység : HP ? ES155A akkus, bekötős
 Végpont elhelyezkedés: uo.</v>
          </cell>
          <cell r="H2911" t="str">
            <v>30-570-5846, 66-524-200</v>
          </cell>
          <cell r="J2911" t="str">
            <v>MI</v>
          </cell>
        </row>
        <row r="2912">
          <cell r="A2912" t="str">
            <v>Békéscsaba Ipari M</v>
          </cell>
          <cell r="D2912" t="str">
            <v xml:space="preserve">, </v>
          </cell>
          <cell r="E2912" t="str">
            <v>Békés</v>
          </cell>
          <cell r="F2912" t="str">
            <v>Békéscsaba, Ipari út 3</v>
          </cell>
          <cell r="G2912" t="str">
            <v>Békéscsaba, Ipari út 3. Philip Morris Magyarország Kft. Közúton megközelíthető, előre egyeztetett időpontban. Antenna az épület tetején, új, 2,5m-es lapostetős tartón. Beltéri a szerverszobában, rack szekrénybe szerelve.
GTS:Mikró a szerverszobában, az antenna lapostetőn.</v>
          </cell>
          <cell r="H2912" t="str">
            <v>0</v>
          </cell>
          <cell r="I2912" t="str">
            <v>Előre egyeztetve!</v>
          </cell>
          <cell r="K2912" t="str">
            <v>Magyar Telekom Nyrt.</v>
          </cell>
        </row>
        <row r="2913">
          <cell r="A2913" t="str">
            <v>Békéscsaba Irányi 1</v>
          </cell>
          <cell r="B2913" t="str">
            <v>46.67940281</v>
          </cell>
          <cell r="C2913" t="str">
            <v>21.09583601</v>
          </cell>
          <cell r="D2913" t="str">
            <v>46.67940281, 21.09583601</v>
          </cell>
          <cell r="E2913" t="str">
            <v>Békés</v>
          </cell>
          <cell r="F2913" t="str">
            <v>Békéscsaba, Irányi utca 4-6</v>
          </cell>
        </row>
        <row r="2914">
          <cell r="A2914" t="str">
            <v>Békéscsaba J</v>
          </cell>
          <cell r="D2914" t="str">
            <v xml:space="preserve">, </v>
          </cell>
          <cell r="E2914" t="str">
            <v>Békés</v>
          </cell>
          <cell r="F2914" t="str">
            <v>Békéscsaba, Rábay utca 2-4</v>
          </cell>
          <cell r="K2914" t="str">
            <v>Telenor Magyarország Zrt.</v>
          </cell>
        </row>
        <row r="2915">
          <cell r="A2915" t="str">
            <v>Békéscsaba Jácint 1</v>
          </cell>
          <cell r="D2915" t="str">
            <v xml:space="preserve">, </v>
          </cell>
          <cell r="E2915" t="str">
            <v>Békés</v>
          </cell>
          <cell r="F2915" t="str">
            <v>Békéscsaba, Jácint sor 4</v>
          </cell>
          <cell r="I2915" t="str">
            <v>Háromszögkulcs</v>
          </cell>
          <cell r="K2915" t="str">
            <v>Magyar Telekom Nyrt.</v>
          </cell>
        </row>
        <row r="2916">
          <cell r="A2916" t="str">
            <v>Békéscsaba Jázmin 1</v>
          </cell>
          <cell r="D2916" t="str">
            <v xml:space="preserve">, </v>
          </cell>
          <cell r="E2916" t="str">
            <v>Békés</v>
          </cell>
          <cell r="F2916" t="str">
            <v>Gerla Békéscsaba, Jázmin utca 2</v>
          </cell>
        </row>
        <row r="2917">
          <cell r="A2917" t="str">
            <v>Békéscsaba Jókai 1</v>
          </cell>
          <cell r="D2917" t="str">
            <v xml:space="preserve">, </v>
          </cell>
          <cell r="E2917" t="str">
            <v>Békés</v>
          </cell>
          <cell r="F2917" t="str">
            <v>Békéscsaba, Andrássy út 3</v>
          </cell>
        </row>
        <row r="2918">
          <cell r="A2918" t="str">
            <v>Békéscsaba József M</v>
          </cell>
          <cell r="D2918" t="str">
            <v xml:space="preserve">, </v>
          </cell>
          <cell r="E2918" t="str">
            <v>Békés</v>
          </cell>
          <cell r="F2918" t="str">
            <v>Békéscsaba, József Attila utca 2-4</v>
          </cell>
          <cell r="J2918" t="str">
            <v>TRD</v>
          </cell>
          <cell r="K2918" t="str">
            <v>Magyar Telekom Nyrt.</v>
          </cell>
        </row>
        <row r="2919">
          <cell r="A2919" t="str">
            <v>Békéscsaba Kassai 1</v>
          </cell>
          <cell r="D2919" t="str">
            <v xml:space="preserve">, </v>
          </cell>
          <cell r="E2919" t="str">
            <v>Békés</v>
          </cell>
          <cell r="F2919" t="str">
            <v>Békéscsaba, Kassai utca 1</v>
          </cell>
        </row>
        <row r="2920">
          <cell r="A2920" t="str">
            <v>Békéscsaba Kazinczy 1</v>
          </cell>
          <cell r="D2920" t="str">
            <v xml:space="preserve">, </v>
          </cell>
          <cell r="E2920" t="str">
            <v>Békés</v>
          </cell>
          <cell r="F2920" t="str">
            <v>Békéscsaba, Kazinczy utca 9</v>
          </cell>
          <cell r="G2920" t="str">
            <v>Békésmegyei Katasztrófavédelmi igazgatóság, Békéscsaba Kazinczy u. 9  Készre jelentés elérése:  \\res.hu.corp\GRP\Adatlapok\Mikros_Adatlap\2011\PMP\KÉSZRE JELENTÉSEK\TERMINÁLOK\
GTS:Békésmegyei Katasztrófavédelmi igazgatóság, Békéscsaba Kazinczy u. 9  Készre jelentés elérése:  \\res.hu.corp\GRP\Adatlapok\Mikros_Adatlap\2011\PMP\KÉSZRE JELENTÉSEK\TERMINÁLOK\ Beltéri a szerverszobában, az antenna lapostetőn árbócon.</v>
          </cell>
          <cell r="H2920" t="str">
            <v>Lendvay Mihály:20/932-6085  Kurilla Zsolt 70/432-1078</v>
          </cell>
          <cell r="J2920" t="str">
            <v>TDP;MI</v>
          </cell>
        </row>
        <row r="2921">
          <cell r="A2921" t="str">
            <v>Békéscsaba Kazinczy 2</v>
          </cell>
          <cell r="D2921" t="str">
            <v xml:space="preserve">, </v>
          </cell>
          <cell r="E2921" t="str">
            <v>Békés</v>
          </cell>
          <cell r="F2921" t="str">
            <v>Békéscsaba, Kazinczy utca 4</v>
          </cell>
          <cell r="H2921" t="str">
            <v xml:space="preserve">Központi informatika: Varga Richárd - tel.: 30/336-9012
Helyi "műszakis":Sinkó Ferenc 30/526-8795.
Kapcsolattartó: Sári Gusztáv - tel.: 30/201-9773; 
</v>
          </cell>
        </row>
        <row r="2922">
          <cell r="A2922" t="str">
            <v>Békéscsaba Kazinczy 3</v>
          </cell>
          <cell r="D2922" t="str">
            <v xml:space="preserve">, </v>
          </cell>
          <cell r="E2922" t="str">
            <v>Békés</v>
          </cell>
          <cell r="F2922" t="str">
            <v>Békéscsaba, Kazinczy utca 2</v>
          </cell>
          <cell r="I2922" t="str">
            <v>BCS 1 ONU Kulcs</v>
          </cell>
          <cell r="K2922" t="str">
            <v>Magyar Telekom Nyrt.</v>
          </cell>
        </row>
        <row r="2923">
          <cell r="A2923" t="str">
            <v>Békéscsaba Kazinczy 4</v>
          </cell>
          <cell r="D2923" t="str">
            <v xml:space="preserve">, </v>
          </cell>
          <cell r="E2923" t="str">
            <v>Békés</v>
          </cell>
          <cell r="F2923" t="str">
            <v>Békéscsaba, Kazinczy lakótelep 11</v>
          </cell>
          <cell r="K2923" t="str">
            <v>Magyar Telekom Nyrt.</v>
          </cell>
        </row>
        <row r="2924">
          <cell r="A2924" t="str">
            <v>Békéscsaba Kazinczy 4A</v>
          </cell>
          <cell r="D2924" t="str">
            <v xml:space="preserve">, </v>
          </cell>
          <cell r="E2924" t="str">
            <v>Békés</v>
          </cell>
          <cell r="F2924" t="str">
            <v>Békéscsaba, Kazinczy lakótelep 10</v>
          </cell>
        </row>
        <row r="2925">
          <cell r="A2925" t="str">
            <v>Békéscsaba Kazinczy 4B</v>
          </cell>
          <cell r="D2925" t="str">
            <v xml:space="preserve">, </v>
          </cell>
          <cell r="E2925" t="str">
            <v>Békés</v>
          </cell>
          <cell r="F2925" t="str">
            <v>Békéscsaba, Kazinczy lakótelep 15</v>
          </cell>
        </row>
        <row r="2926">
          <cell r="A2926" t="str">
            <v>Békéscsaba Kazinczy 4C</v>
          </cell>
          <cell r="D2926" t="str">
            <v xml:space="preserve">, </v>
          </cell>
          <cell r="E2926" t="str">
            <v>Békés</v>
          </cell>
          <cell r="F2926" t="str">
            <v>Békéscsaba, Kazinczy lakótelep 18</v>
          </cell>
        </row>
        <row r="2927">
          <cell r="A2927" t="str">
            <v>Békéscsaba Kazinczy 4D</v>
          </cell>
          <cell r="D2927" t="str">
            <v xml:space="preserve">, </v>
          </cell>
          <cell r="E2927" t="str">
            <v>Békés</v>
          </cell>
          <cell r="F2927" t="str">
            <v>Békéscsaba, Kazinczy lakótelep 22</v>
          </cell>
        </row>
        <row r="2928">
          <cell r="A2928" t="str">
            <v>Békéscsaba Kazinczy 4E</v>
          </cell>
          <cell r="D2928" t="str">
            <v xml:space="preserve">, </v>
          </cell>
          <cell r="E2928" t="str">
            <v>Békés</v>
          </cell>
          <cell r="F2928" t="str">
            <v>Békéscsaba, Kazinczy lakótelep 23</v>
          </cell>
        </row>
        <row r="2929">
          <cell r="A2929" t="str">
            <v>Békéscsaba Kazinczy 4F</v>
          </cell>
          <cell r="D2929" t="str">
            <v xml:space="preserve">, </v>
          </cell>
          <cell r="E2929" t="str">
            <v>Békés</v>
          </cell>
          <cell r="F2929" t="str">
            <v>Békéscsaba, Kazinczy lakótelep 24</v>
          </cell>
        </row>
        <row r="2930">
          <cell r="A2930" t="str">
            <v>Békéscsaba Kazinczy 4G</v>
          </cell>
          <cell r="D2930" t="str">
            <v xml:space="preserve">, </v>
          </cell>
          <cell r="E2930" t="str">
            <v>Békés</v>
          </cell>
          <cell r="F2930" t="str">
            <v>Békéscsaba, Kazinczy lakótelep 25</v>
          </cell>
        </row>
        <row r="2931">
          <cell r="A2931" t="str">
            <v>Békéscsaba Kazinczy 4H</v>
          </cell>
          <cell r="D2931" t="str">
            <v xml:space="preserve">, </v>
          </cell>
          <cell r="E2931" t="str">
            <v>Békés</v>
          </cell>
          <cell r="F2931" t="str">
            <v>Békéscsaba, Kazinczy lakótelep 29</v>
          </cell>
        </row>
        <row r="2932">
          <cell r="A2932" t="str">
            <v>Békéscsaba Kazinczy 4J</v>
          </cell>
          <cell r="D2932" t="str">
            <v xml:space="preserve">, </v>
          </cell>
          <cell r="E2932" t="str">
            <v>Békés</v>
          </cell>
          <cell r="F2932" t="str">
            <v>Békéscsaba, Kazinczy lakótelep 30</v>
          </cell>
        </row>
        <row r="2933">
          <cell r="A2933" t="str">
            <v>Békéscsaba Kazinczy 4K</v>
          </cell>
          <cell r="D2933" t="str">
            <v xml:space="preserve">, </v>
          </cell>
          <cell r="E2933" t="str">
            <v>Békés</v>
          </cell>
          <cell r="F2933" t="str">
            <v>Békéscsaba, Kazinczy lakótelep 6</v>
          </cell>
        </row>
        <row r="2934">
          <cell r="A2934" t="str">
            <v>Békéscsaba Kazinczy 4L</v>
          </cell>
          <cell r="D2934" t="str">
            <v xml:space="preserve">, </v>
          </cell>
          <cell r="E2934" t="str">
            <v>Békés</v>
          </cell>
          <cell r="F2934" t="str">
            <v>Békéscsaba, Kazinczy lakótelep 7</v>
          </cell>
        </row>
        <row r="2935">
          <cell r="A2935" t="str">
            <v>Békéscsaba Kazinczy 4M</v>
          </cell>
          <cell r="D2935" t="str">
            <v xml:space="preserve">, </v>
          </cell>
          <cell r="E2935" t="str">
            <v>Békés</v>
          </cell>
          <cell r="F2935" t="str">
            <v>Békéscsaba, Kazinczy lakótelep 8</v>
          </cell>
        </row>
        <row r="2936">
          <cell r="A2936" t="str">
            <v>Békéscsaba Kazinczy 5</v>
          </cell>
          <cell r="D2936" t="str">
            <v xml:space="preserve">, </v>
          </cell>
          <cell r="E2936" t="str">
            <v>Békés</v>
          </cell>
          <cell r="F2936" t="str">
            <v>Békéscsaba, Kazinczy utca 1</v>
          </cell>
        </row>
        <row r="2937">
          <cell r="A2937" t="str">
            <v>Békéscsaba Kazinczy 5A</v>
          </cell>
          <cell r="B2937" t="str">
            <v>46.67874606</v>
          </cell>
          <cell r="C2937" t="str">
            <v>21.08080091</v>
          </cell>
          <cell r="D2937" t="str">
            <v>46.67874606, 21.08080091</v>
          </cell>
          <cell r="E2937" t="str">
            <v>Baranya</v>
          </cell>
          <cell r="F2937" t="str">
            <v>Békéscsaba, Kazinczy utca 12</v>
          </cell>
        </row>
        <row r="2938">
          <cell r="A2938" t="str">
            <v>Békéscsaba Kazinczy M</v>
          </cell>
          <cell r="D2938" t="str">
            <v xml:space="preserve">, </v>
          </cell>
          <cell r="E2938" t="str">
            <v>Békés</v>
          </cell>
          <cell r="F2938" t="str">
            <v>Békéscsaba, Kazinczy lakótelep 1</v>
          </cell>
          <cell r="G2938" t="str">
            <v>2316/19/A</v>
          </cell>
        </row>
        <row r="2939">
          <cell r="A2939" t="str">
            <v>Békéscsaba Kereki 1</v>
          </cell>
          <cell r="D2939" t="str">
            <v xml:space="preserve">, </v>
          </cell>
          <cell r="E2939" t="str">
            <v>Békés</v>
          </cell>
          <cell r="F2939" t="str">
            <v>Békéscsaba, Kereki út 2</v>
          </cell>
          <cell r="G2939" t="str">
            <v>GTS:Az ant. elhelyezkedés, tipus: sátortetőn,38GHz, padlástérből tetőcserép bontással lehet a kültérihez hozzá férni
 -A beltéri elhelyezkedés: NEC 2x2M V3 irodában telepítve, 26.13 -14
 -Végpont elhelyezkedés: uo., tápegység : HP-D155A, akkus</v>
          </cell>
          <cell r="H2939" t="str">
            <v>kontakt : Sulyák István ( Linzer ) Zombory Zoltán ( Zomputer Kft. rendszer gazda )
  tel. :   30-928-2297  30-930-3257
  cím : Békéscsaba, Kereki u. 2. ( a Kétegyházi úton menve a sorompós vasúti átjáró után rögtön jobbra menni )</v>
          </cell>
          <cell r="J2939" t="str">
            <v>MI</v>
          </cell>
        </row>
        <row r="2940">
          <cell r="A2940" t="str">
            <v>Békéscsaba Kétegyházi 1</v>
          </cell>
          <cell r="D2940" t="str">
            <v xml:space="preserve">, </v>
          </cell>
          <cell r="E2940" t="str">
            <v>Békés</v>
          </cell>
          <cell r="F2940" t="str">
            <v>Békéscsaba, Kétegyházi út 6</v>
          </cell>
        </row>
        <row r="2941">
          <cell r="A2941" t="str">
            <v>Békéscsaba Kétegyházi 2</v>
          </cell>
          <cell r="D2941" t="str">
            <v xml:space="preserve">, </v>
          </cell>
          <cell r="E2941" t="str">
            <v>Békés</v>
          </cell>
          <cell r="F2941" t="str">
            <v>Békéscsaba, Kétegyházi út 4</v>
          </cell>
          <cell r="G2941" t="str">
            <v>GTS:Az ant. elhelyezkedés, tipus: az ép. mellett lévő ant. toronyra,  0,3-as ant. A beltéri elhelyezkedése: I. em., régió vez. irodájában telepítve, Tápegység : HP S150C rackbe szerelhető, nem akkus
 -Végpont elhelyezkedés: uo.</v>
          </cell>
          <cell r="H2941" t="str">
            <v>Kontakt név:  Mengyán György régió vez.
 Telefon sz.:  20/7455200
0</v>
          </cell>
          <cell r="J2941" t="str">
            <v>MI</v>
          </cell>
        </row>
        <row r="2942">
          <cell r="A2942" t="str">
            <v>Békéscsaba Kinizsi 1</v>
          </cell>
          <cell r="D2942" t="str">
            <v xml:space="preserve">, </v>
          </cell>
          <cell r="E2942" t="str">
            <v>Békés</v>
          </cell>
          <cell r="F2942" t="str">
            <v>Békéscsaba, Kinizsi utca 7-9</v>
          </cell>
          <cell r="J2942" t="str">
            <v>KR</v>
          </cell>
        </row>
        <row r="2943">
          <cell r="A2943" t="str">
            <v>Békéscsaba Kinizsi M</v>
          </cell>
          <cell r="D2943" t="str">
            <v xml:space="preserve">, </v>
          </cell>
          <cell r="E2943" t="str">
            <v>Békés</v>
          </cell>
          <cell r="F2943" t="str">
            <v>Békéscsaba, Kinizsi utca 1-3</v>
          </cell>
          <cell r="K2943" t="str">
            <v>Magyar Telekom Nyrt.</v>
          </cell>
        </row>
        <row r="2944">
          <cell r="A2944" t="str">
            <v>Békéscsaba Kinizsi N</v>
          </cell>
          <cell r="D2944" t="str">
            <v xml:space="preserve">, </v>
          </cell>
          <cell r="E2944" t="str">
            <v>Békés</v>
          </cell>
          <cell r="F2944" t="str">
            <v>Békéscsaba, Kinizsi utca 11</v>
          </cell>
          <cell r="K2944" t="str">
            <v>Magyar Telekom Nyrt.</v>
          </cell>
        </row>
        <row r="2945">
          <cell r="A2945" t="str">
            <v>Békéscsaba Kinizsi O</v>
          </cell>
          <cell r="D2945" t="str">
            <v xml:space="preserve">, </v>
          </cell>
          <cell r="E2945" t="str">
            <v>Békés</v>
          </cell>
          <cell r="F2945" t="str">
            <v>Békéscsaba, Kinizsi utca 4-8</v>
          </cell>
          <cell r="K2945" t="str">
            <v>Magyar Telekom Nyrt.</v>
          </cell>
        </row>
        <row r="2946">
          <cell r="A2946" t="str">
            <v>Békéscsaba Kolbászfesztivál 1</v>
          </cell>
          <cell r="D2946" t="str">
            <v xml:space="preserve">, </v>
          </cell>
          <cell r="E2946" t="str">
            <v>Békés</v>
          </cell>
          <cell r="F2946" t="str">
            <v>Békéscsaba, Gyulai út 44</v>
          </cell>
          <cell r="G2946" t="str">
            <v>Városi Sportcsarnok, a Mokry Sámuel sátor mögötti terület</v>
          </cell>
        </row>
        <row r="2947">
          <cell r="A2947" t="str">
            <v>Békéscsaba Kolozsvári M</v>
          </cell>
          <cell r="D2947" t="str">
            <v xml:space="preserve">, </v>
          </cell>
          <cell r="E2947" t="str">
            <v>Békés</v>
          </cell>
          <cell r="F2947" t="str">
            <v>Békéscsaba, Kolozsvári utca 24</v>
          </cell>
        </row>
        <row r="2948">
          <cell r="A2948" t="str">
            <v>Békéscsaba Kőmíves 1</v>
          </cell>
          <cell r="D2948" t="str">
            <v xml:space="preserve">, </v>
          </cell>
          <cell r="E2948" t="str">
            <v>Békés</v>
          </cell>
          <cell r="F2948" t="str">
            <v>Békéscsaba, Kőmíves Kelemen sor 88</v>
          </cell>
        </row>
        <row r="2949">
          <cell r="A2949" t="str">
            <v>Békéscsaba Kőris 2</v>
          </cell>
          <cell r="D2949" t="str">
            <v xml:space="preserve">, </v>
          </cell>
          <cell r="E2949" t="str">
            <v>Békés</v>
          </cell>
          <cell r="F2949" t="str">
            <v>Békéscsaba, Kőris utca 2</v>
          </cell>
        </row>
        <row r="2950">
          <cell r="A2950" t="str">
            <v>Békéscsaba Kőris 3</v>
          </cell>
          <cell r="D2950" t="str">
            <v xml:space="preserve">, </v>
          </cell>
          <cell r="E2950" t="str">
            <v>Békés</v>
          </cell>
          <cell r="F2950" t="str">
            <v>Békéscsaba, Kőris utca 3</v>
          </cell>
        </row>
        <row r="2951">
          <cell r="A2951" t="str">
            <v>Békéscsaba Kőris 4</v>
          </cell>
          <cell r="D2951" t="str">
            <v xml:space="preserve">, </v>
          </cell>
          <cell r="E2951" t="str">
            <v>Békés</v>
          </cell>
          <cell r="F2951" t="str">
            <v>Békéscsaba, Kőris utca 4</v>
          </cell>
        </row>
        <row r="2952">
          <cell r="A2952" t="str">
            <v>Békéscsaba Kőris 5</v>
          </cell>
          <cell r="D2952" t="str">
            <v xml:space="preserve">, </v>
          </cell>
          <cell r="E2952" t="str">
            <v>Békés</v>
          </cell>
          <cell r="F2952" t="str">
            <v>Békéscsaba, Kőris utca 5</v>
          </cell>
        </row>
        <row r="2953">
          <cell r="A2953" t="str">
            <v>Békéscsaba Kőris 6</v>
          </cell>
          <cell r="D2953" t="str">
            <v xml:space="preserve">, </v>
          </cell>
          <cell r="E2953" t="str">
            <v>Békés</v>
          </cell>
          <cell r="F2953" t="str">
            <v>Békéscsaba, Kőris utca 6</v>
          </cell>
        </row>
        <row r="2954">
          <cell r="A2954" t="str">
            <v>Békéscsaba L</v>
          </cell>
          <cell r="D2954" t="str">
            <v xml:space="preserve">, </v>
          </cell>
          <cell r="E2954" t="str">
            <v>Békés</v>
          </cell>
          <cell r="F2954" t="str">
            <v>Békéscsaba, Szent István tér 5</v>
          </cell>
        </row>
        <row r="2955">
          <cell r="A2955" t="str">
            <v>Békéscsaba Lapker 1</v>
          </cell>
          <cell r="D2955" t="str">
            <v xml:space="preserve">, </v>
          </cell>
          <cell r="E2955" t="str">
            <v>Békés</v>
          </cell>
          <cell r="F2955" t="str">
            <v>Békéscsaba, Kétegyházi út 3</v>
          </cell>
          <cell r="H2955" t="str">
            <v>Ügyfél kapcsolattartója: Rimár Tibor: - tel.: 30/373-3567</v>
          </cell>
        </row>
        <row r="2956">
          <cell r="A2956" t="str">
            <v>Békéscsaba Lapker 2</v>
          </cell>
          <cell r="D2956" t="str">
            <v xml:space="preserve">, </v>
          </cell>
          <cell r="E2956" t="str">
            <v>Békés</v>
          </cell>
          <cell r="F2956" t="str">
            <v>Békéscsaba, Ipari út 5/7</v>
          </cell>
          <cell r="G2956" t="str">
            <v>Cím alapján megtalálható. Telephelyre behajtva leghátsó épület jobbra. 1 szintes hullámpalatetős épület. Beltéri az irodában kisszekrényben, kéményre pántolva az antenna.</v>
          </cell>
          <cell r="H2956" t="str">
            <v>Csüllög István +3630-20-434-0028</v>
          </cell>
          <cell r="I2956" t="str">
            <v>Előre egyeztetett időpontban lehetséges.</v>
          </cell>
        </row>
        <row r="2957">
          <cell r="A2957" t="str">
            <v>Békéscsaba Lapker 3</v>
          </cell>
          <cell r="D2957" t="str">
            <v xml:space="preserve">, </v>
          </cell>
          <cell r="E2957" t="str">
            <v>Békés</v>
          </cell>
          <cell r="F2957" t="str">
            <v>Békéscsaba, Őr  utca 1</v>
          </cell>
          <cell r="G2957" t="str">
            <v xml:space="preserve">Békéscsaba Őr utca 1 a GAME INVEST kft telephelyén található.
 A beltéri a fő épületébe, a pihenő szobába lett telepítve új rack szekrénybe. Az antenna az épület tetejére került lapostetős tartóra. A tetőre az épület mögötti tűzlétrán lehet feljutni. </v>
          </cell>
          <cell r="H2957" t="str">
            <v>Kukely János, 30/4820080</v>
          </cell>
          <cell r="I2957" t="str">
            <v xml:space="preserve">Napközben 8-17h azon kívül előre egyeztetett időpontban. </v>
          </cell>
          <cell r="J2957" t="str">
            <v>MI</v>
          </cell>
        </row>
        <row r="2958">
          <cell r="A2958" t="str">
            <v>Békéscsaba Lázár M</v>
          </cell>
          <cell r="D2958" t="str">
            <v xml:space="preserve">, </v>
          </cell>
          <cell r="E2958" t="str">
            <v>Békés</v>
          </cell>
          <cell r="F2958" t="str">
            <v>Békéscsaba, Lázár utca 1</v>
          </cell>
          <cell r="K2958" t="str">
            <v>Magyar Telekom Nyrt.</v>
          </cell>
        </row>
        <row r="2959">
          <cell r="A2959" t="str">
            <v>Békéscsaba Lencsési 1</v>
          </cell>
          <cell r="D2959" t="str">
            <v xml:space="preserve">, </v>
          </cell>
          <cell r="E2959" t="str">
            <v>Békés</v>
          </cell>
          <cell r="F2959" t="str">
            <v>Békéscsaba, Lencsési út 28-34</v>
          </cell>
          <cell r="K2959" t="str">
            <v>Magyar Telekom Nyrt.</v>
          </cell>
        </row>
        <row r="2960">
          <cell r="A2960" t="str">
            <v>Békéscsaba Lencsési 2</v>
          </cell>
          <cell r="D2960" t="str">
            <v xml:space="preserve">, </v>
          </cell>
          <cell r="E2960" t="str">
            <v>Békés</v>
          </cell>
          <cell r="F2960" t="str">
            <v>Békéscsaba, Lencsési út 59</v>
          </cell>
          <cell r="I2960" t="str">
            <v>BCS1 ONU kulcs</v>
          </cell>
          <cell r="K2960" t="str">
            <v>Magyar Telekom Nyrt.</v>
          </cell>
        </row>
        <row r="2961">
          <cell r="A2961" t="str">
            <v>Békéscsaba Lencsési 5A</v>
          </cell>
          <cell r="D2961" t="str">
            <v xml:space="preserve">, </v>
          </cell>
          <cell r="E2961" t="str">
            <v>Békés</v>
          </cell>
          <cell r="F2961" t="str">
            <v>Békéscsaba, Lencsési út 56</v>
          </cell>
        </row>
        <row r="2962">
          <cell r="A2962" t="str">
            <v>Békéscsaba Lencsési 5B</v>
          </cell>
          <cell r="D2962" t="str">
            <v xml:space="preserve">, </v>
          </cell>
          <cell r="E2962" t="str">
            <v>Békés</v>
          </cell>
          <cell r="F2962" t="str">
            <v>Békéscsaba, Lencsési út 64</v>
          </cell>
        </row>
        <row r="2963">
          <cell r="A2963" t="str">
            <v>Békéscsaba Lencsési 5C</v>
          </cell>
          <cell r="D2963" t="str">
            <v xml:space="preserve">, </v>
          </cell>
          <cell r="E2963" t="str">
            <v>Békés</v>
          </cell>
          <cell r="F2963" t="str">
            <v>Békéscsaba, Lencsési út 65</v>
          </cell>
        </row>
        <row r="2964">
          <cell r="A2964" t="str">
            <v>Békéscsaba Lencsési 5D</v>
          </cell>
          <cell r="D2964" t="str">
            <v xml:space="preserve">, </v>
          </cell>
          <cell r="E2964" t="str">
            <v>Békés</v>
          </cell>
          <cell r="F2964" t="str">
            <v>Békéscsaba, Lencsési út 73</v>
          </cell>
        </row>
        <row r="2965">
          <cell r="A2965" t="str">
            <v>Békéscsaba Lencsési 5E</v>
          </cell>
          <cell r="D2965" t="str">
            <v xml:space="preserve">, </v>
          </cell>
          <cell r="E2965" t="str">
            <v>Békés</v>
          </cell>
          <cell r="F2965" t="str">
            <v>Békéscsaba, Lencsési út 9-11</v>
          </cell>
        </row>
        <row r="2966">
          <cell r="A2966" t="str">
            <v>Békéscsaba Lencsési 5F</v>
          </cell>
          <cell r="D2966" t="str">
            <v xml:space="preserve">, </v>
          </cell>
          <cell r="E2966" t="str">
            <v>Békés</v>
          </cell>
          <cell r="F2966" t="str">
            <v>Békéscsaba, Lencsési út 50</v>
          </cell>
        </row>
        <row r="2967">
          <cell r="A2967" t="str">
            <v>Békéscsaba Lencsési 5G</v>
          </cell>
          <cell r="D2967" t="str">
            <v xml:space="preserve">, </v>
          </cell>
          <cell r="E2967" t="str">
            <v>Békés</v>
          </cell>
          <cell r="F2967" t="str">
            <v>Békéscsaba, Lencsési út 54</v>
          </cell>
        </row>
        <row r="2968">
          <cell r="A2968" t="str">
            <v>Békéscsaba Lencsési 5H</v>
          </cell>
          <cell r="D2968" t="str">
            <v xml:space="preserve">, </v>
          </cell>
          <cell r="E2968" t="str">
            <v>Békés</v>
          </cell>
          <cell r="F2968" t="str">
            <v>Békéscsaba, Lencsési út 8-12</v>
          </cell>
        </row>
        <row r="2969">
          <cell r="A2969" t="str">
            <v>Békéscsaba Lencsési 5J</v>
          </cell>
          <cell r="D2969" t="str">
            <v xml:space="preserve">, </v>
          </cell>
          <cell r="E2969" t="str">
            <v>Békés</v>
          </cell>
          <cell r="F2969" t="str">
            <v>Békéscsaba, Lencsési út 118</v>
          </cell>
        </row>
        <row r="2970">
          <cell r="A2970" t="str">
            <v>Békéscsaba Lencsési 5K</v>
          </cell>
          <cell r="D2970" t="str">
            <v xml:space="preserve">, </v>
          </cell>
          <cell r="E2970" t="str">
            <v>Békés</v>
          </cell>
          <cell r="F2970" t="str">
            <v>Békéscsaba, Lencsési út 126</v>
          </cell>
        </row>
        <row r="2971">
          <cell r="A2971" t="str">
            <v>Békéscsaba Lencsési 5L</v>
          </cell>
          <cell r="D2971" t="str">
            <v xml:space="preserve">, </v>
          </cell>
          <cell r="E2971" t="str">
            <v>Békés</v>
          </cell>
          <cell r="F2971" t="str">
            <v>Békéscsaba, Lencsési út 130</v>
          </cell>
        </row>
        <row r="2972">
          <cell r="A2972" t="str">
            <v>Békéscsaba Lencsési 5M</v>
          </cell>
          <cell r="D2972" t="str">
            <v xml:space="preserve">, </v>
          </cell>
          <cell r="E2972" t="str">
            <v>Békés</v>
          </cell>
          <cell r="F2972" t="str">
            <v>Békéscsaba, Lencsési út 14-16</v>
          </cell>
        </row>
        <row r="2973">
          <cell r="A2973" t="str">
            <v>Békéscsaba Lencsési 5O</v>
          </cell>
          <cell r="D2973" t="str">
            <v xml:space="preserve">, </v>
          </cell>
          <cell r="E2973" t="str">
            <v>Békés</v>
          </cell>
          <cell r="F2973" t="str">
            <v>Békéscsaba, Lencsési út</v>
          </cell>
        </row>
        <row r="2974">
          <cell r="A2974" t="str">
            <v>Békéscsaba Lencsési 5P</v>
          </cell>
          <cell r="D2974" t="str">
            <v xml:space="preserve">, </v>
          </cell>
          <cell r="E2974" t="str">
            <v>Békés</v>
          </cell>
          <cell r="F2974" t="str">
            <v>Békéscsaba, Lencsési út 2-6</v>
          </cell>
        </row>
        <row r="2975">
          <cell r="A2975" t="str">
            <v>Békéscsaba Lencsési 5R</v>
          </cell>
          <cell r="D2975" t="str">
            <v xml:space="preserve">, </v>
          </cell>
          <cell r="E2975" t="str">
            <v>Békés</v>
          </cell>
          <cell r="F2975" t="str">
            <v>Békéscsaba, Lencsési út 60</v>
          </cell>
        </row>
        <row r="2976">
          <cell r="A2976" t="str">
            <v>Békéscsaba Lencsési 6A</v>
          </cell>
          <cell r="D2976" t="str">
            <v xml:space="preserve">, </v>
          </cell>
          <cell r="E2976" t="str">
            <v>Békés</v>
          </cell>
          <cell r="F2976" t="str">
            <v>Békéscsaba, Lencsési út 61</v>
          </cell>
        </row>
        <row r="2977">
          <cell r="A2977" t="str">
            <v>Békéscsaba Lencsési 6B</v>
          </cell>
          <cell r="D2977" t="str">
            <v xml:space="preserve">, </v>
          </cell>
          <cell r="E2977" t="str">
            <v>Békés</v>
          </cell>
          <cell r="F2977" t="str">
            <v>Békéscsaba, Lencsési út 25-27</v>
          </cell>
        </row>
        <row r="2978">
          <cell r="A2978" t="str">
            <v>Békéscsaba Lencsési 6C</v>
          </cell>
          <cell r="D2978" t="str">
            <v xml:space="preserve">, </v>
          </cell>
          <cell r="E2978" t="str">
            <v>Békés</v>
          </cell>
          <cell r="F2978" t="str">
            <v>Békéscsaba, Lencsési út</v>
          </cell>
        </row>
        <row r="2979">
          <cell r="A2979" t="str">
            <v>Békéscsaba Lencsési 6D</v>
          </cell>
          <cell r="D2979" t="str">
            <v xml:space="preserve">, </v>
          </cell>
          <cell r="E2979" t="str">
            <v>Békés</v>
          </cell>
          <cell r="F2979" t="str">
            <v>Békéscsaba, Lencsési út 40</v>
          </cell>
        </row>
        <row r="2980">
          <cell r="A2980" t="str">
            <v>Békéscsaba Lencsési 6E</v>
          </cell>
          <cell r="D2980" t="str">
            <v xml:space="preserve">, </v>
          </cell>
          <cell r="E2980" t="str">
            <v>Békés</v>
          </cell>
          <cell r="F2980" t="str">
            <v>Békéscsaba, Lencsési út 45</v>
          </cell>
        </row>
        <row r="2981">
          <cell r="A2981" t="str">
            <v>Békéscsaba Lencsési 6F</v>
          </cell>
          <cell r="D2981" t="str">
            <v xml:space="preserve">, </v>
          </cell>
          <cell r="E2981" t="str">
            <v>Békés</v>
          </cell>
          <cell r="F2981" t="str">
            <v>Békéscsaba, Lencsési út 46</v>
          </cell>
        </row>
        <row r="2982">
          <cell r="A2982" t="str">
            <v>Békéscsaba Lencsési 6G</v>
          </cell>
          <cell r="D2982" t="str">
            <v xml:space="preserve">, </v>
          </cell>
          <cell r="E2982" t="str">
            <v>Békés</v>
          </cell>
          <cell r="F2982" t="str">
            <v>Békéscsaba, Lencsési út 81</v>
          </cell>
        </row>
        <row r="2983">
          <cell r="A2983" t="str">
            <v>Békéscsaba Lencsési M</v>
          </cell>
          <cell r="D2983" t="str">
            <v xml:space="preserve">, </v>
          </cell>
          <cell r="E2983" t="str">
            <v>Békés</v>
          </cell>
          <cell r="F2983" t="str">
            <v>Békéscsaba, Lencsési út 24</v>
          </cell>
          <cell r="K2983" t="str">
            <v>Magyar Telekom Nyrt.</v>
          </cell>
        </row>
        <row r="2984">
          <cell r="A2984" t="str">
            <v>Békéscsaba Lencsési N</v>
          </cell>
          <cell r="B2984" t="str">
            <v>46.66855342</v>
          </cell>
          <cell r="C2984" t="str">
            <v>21.11550263</v>
          </cell>
          <cell r="D2984" t="str">
            <v>46.66855342, 21.11550263</v>
          </cell>
          <cell r="E2984" t="str">
            <v>Békés</v>
          </cell>
          <cell r="F2984" t="str">
            <v>Békéscsaba, Lencsési út 22</v>
          </cell>
          <cell r="G2984" t="str">
            <v>PROFI üzlet mögött</v>
          </cell>
        </row>
        <row r="2985">
          <cell r="A2985" t="str">
            <v>Békéscsaba Lepény 1</v>
          </cell>
          <cell r="D2985" t="str">
            <v xml:space="preserve">, </v>
          </cell>
          <cell r="E2985" t="str">
            <v>Békés</v>
          </cell>
          <cell r="F2985" t="str">
            <v>Békéscsaba, Lepény Pál utca 5-7</v>
          </cell>
        </row>
        <row r="2986">
          <cell r="A2986" t="str">
            <v>Békéscsaba Luther M</v>
          </cell>
          <cell r="D2986" t="str">
            <v xml:space="preserve">, </v>
          </cell>
          <cell r="E2986" t="str">
            <v>Békés</v>
          </cell>
          <cell r="F2986" t="str">
            <v>Békéscsaba, Luther utca 2</v>
          </cell>
          <cell r="K2986" t="str">
            <v>Magyar Telekom Nyrt.</v>
          </cell>
        </row>
        <row r="2987">
          <cell r="A2987" t="str">
            <v>Békéscsaba Luther N</v>
          </cell>
          <cell r="D2987" t="str">
            <v xml:space="preserve">, </v>
          </cell>
          <cell r="E2987" t="str">
            <v>Békés</v>
          </cell>
          <cell r="F2987" t="str">
            <v>Békéscsaba, Luther utca 3</v>
          </cell>
          <cell r="K2987" t="str">
            <v>Magyar Telekom Nyrt.</v>
          </cell>
        </row>
        <row r="2988">
          <cell r="A2988" t="str">
            <v>Békéscsaba Luther O</v>
          </cell>
          <cell r="D2988" t="str">
            <v xml:space="preserve">, </v>
          </cell>
          <cell r="E2988" t="str">
            <v>Békés</v>
          </cell>
          <cell r="F2988" t="str">
            <v>Békéscsaba, Luther utca 5</v>
          </cell>
        </row>
        <row r="2989">
          <cell r="A2989" t="str">
            <v>Békéscsaba Luther P</v>
          </cell>
          <cell r="D2989" t="str">
            <v xml:space="preserve">, </v>
          </cell>
          <cell r="E2989" t="str">
            <v>Békés</v>
          </cell>
          <cell r="F2989" t="str">
            <v>Békéscsaba, Luther utca 10-12</v>
          </cell>
        </row>
        <row r="2990">
          <cell r="A2990" t="str">
            <v>Békéscsaba M</v>
          </cell>
          <cell r="D2990" t="str">
            <v xml:space="preserve">, </v>
          </cell>
          <cell r="E2990" t="str">
            <v>Békés</v>
          </cell>
          <cell r="F2990" t="str">
            <v>Békéscsaba, Kétegyházi út 8</v>
          </cell>
          <cell r="G2990" t="str">
            <v xml:space="preserve">Békéscsaba, Kétegyházi út 8.   KAISER-FOOD Kft.
Beltéri a főépület földszintjén a számviteli irodában,az ügyfél rack szekrényében.
Kültéri a főépület tetején. Megközelítés meglévő hátkosaras létrákon keresztül. A tertó az épület tetején, lapostetős tartón.
</v>
          </cell>
          <cell r="H2990" t="str">
            <v xml:space="preserve">Csehi Miklós     Tel: 06/20/455-0322    
Porta: Éjjel nappal portaszolgálat.     
</v>
          </cell>
          <cell r="I2990" t="str">
            <v xml:space="preserve">Előzetes értesítés alapján.    </v>
          </cell>
        </row>
        <row r="2991">
          <cell r="A2991" t="str">
            <v>Békéscsaba Madách 1</v>
          </cell>
          <cell r="D2991" t="str">
            <v xml:space="preserve">, </v>
          </cell>
          <cell r="E2991" t="str">
            <v>Békés</v>
          </cell>
          <cell r="F2991" t="str">
            <v>Békéscsaba, Madách utca 27</v>
          </cell>
        </row>
        <row r="2992">
          <cell r="A2992" t="str">
            <v>Békéscsaba Magyar 1</v>
          </cell>
          <cell r="D2992" t="str">
            <v xml:space="preserve">, </v>
          </cell>
          <cell r="E2992" t="str">
            <v>Békés</v>
          </cell>
          <cell r="F2992" t="str">
            <v>Békéscsaba, Magyar utca 2</v>
          </cell>
          <cell r="G2992" t="str">
            <v>Magyar utca Csalános utca sarok</v>
          </cell>
          <cell r="I2992" t="str">
            <v>Háromszögkulcs</v>
          </cell>
        </row>
        <row r="2993">
          <cell r="A2993" t="str">
            <v>Békéscsaba Marso 1</v>
          </cell>
          <cell r="D2993" t="str">
            <v xml:space="preserve">, </v>
          </cell>
          <cell r="E2993" t="str">
            <v>Békés</v>
          </cell>
          <cell r="F2993" t="str">
            <v>Békéscsaba, Szarvasi út 84</v>
          </cell>
          <cell r="G2993" t="str">
            <v>Tetőn, hosszú létra kell, de a helyiek adnak</v>
          </cell>
          <cell r="H2993" t="str">
            <v xml:space="preserve">Belinszki Imre
Telephely ügyintéző telefon: 30/5359009
imre@marso.hu
Nagy Zoltán, a helyszínen megmutatja a felszerelés helyét. Elérhetősége: 30/349-4013
</v>
          </cell>
          <cell r="I2993" t="str">
            <v>munkaidőben</v>
          </cell>
          <cell r="J2993" t="str">
            <v>MI</v>
          </cell>
        </row>
        <row r="2994">
          <cell r="A2994" t="str">
            <v>Békéscsaba Mednyánszky M</v>
          </cell>
          <cell r="D2994" t="str">
            <v xml:space="preserve">, </v>
          </cell>
          <cell r="E2994" t="str">
            <v>Békés</v>
          </cell>
          <cell r="F2994" t="str">
            <v>Békéscsaba, Mednyánszky utca 6-8</v>
          </cell>
          <cell r="K2994" t="str">
            <v>Magyar Telekom Nyrt.</v>
          </cell>
        </row>
        <row r="2995">
          <cell r="A2995" t="str">
            <v>Békéscsaba Mednyánszky N</v>
          </cell>
          <cell r="D2995" t="str">
            <v xml:space="preserve">, </v>
          </cell>
          <cell r="E2995" t="str">
            <v>Békés</v>
          </cell>
          <cell r="F2995" t="str">
            <v>Békéscsaba, Mednyánszky utca 2-4</v>
          </cell>
        </row>
        <row r="2996">
          <cell r="A2996" t="str">
            <v>Békéscsaba Mezőgép 1</v>
          </cell>
          <cell r="D2996" t="str">
            <v xml:space="preserve">, </v>
          </cell>
          <cell r="E2996" t="str">
            <v>Békés</v>
          </cell>
          <cell r="F2996" t="str">
            <v>Békéscsaba, Szarvasi út 86</v>
          </cell>
        </row>
        <row r="2997">
          <cell r="A2997" t="str">
            <v>Békéscsaba MGSzH 1</v>
          </cell>
          <cell r="D2997" t="str">
            <v xml:space="preserve">, </v>
          </cell>
          <cell r="E2997" t="str">
            <v>Békés</v>
          </cell>
          <cell r="F2997" t="str">
            <v>Békéscsaba, Szerdahelyi utca 2</v>
          </cell>
          <cell r="H2997" t="str">
            <v>Ügyfél kapcsolattartója: Dusek László - tel.: 20/955-9065, Helyi kapcsolattartó: Vasas Attila 0620/568-7117</v>
          </cell>
        </row>
        <row r="2998">
          <cell r="A2998" t="str">
            <v>Békéscsaba MGSzH 2</v>
          </cell>
          <cell r="D2998" t="str">
            <v xml:space="preserve">, </v>
          </cell>
          <cell r="E2998" t="str">
            <v>Békés</v>
          </cell>
          <cell r="F2998" t="str">
            <v>Békéscsaba, Szabolcs utca 34</v>
          </cell>
        </row>
        <row r="2999">
          <cell r="A2999" t="str">
            <v>Békéscsaba MH 1</v>
          </cell>
          <cell r="D2999" t="str">
            <v xml:space="preserve">, </v>
          </cell>
          <cell r="E2999" t="str">
            <v>Békés</v>
          </cell>
          <cell r="F2999" t="str">
            <v>Békéscsaba, Andrássy út 67-69</v>
          </cell>
        </row>
        <row r="3000">
          <cell r="A3000" t="str">
            <v>Békéscsaba MOL 1</v>
          </cell>
          <cell r="B3000" t="str">
            <v>46.68509374</v>
          </cell>
          <cell r="C3000" t="str">
            <v>21.05072958</v>
          </cell>
          <cell r="D3000" t="str">
            <v>46.68509374, 21.05072958</v>
          </cell>
          <cell r="E3000" t="str">
            <v>Békés</v>
          </cell>
          <cell r="F3000" t="str">
            <v>Békéscsaba, Szarvasi út 6263/3 hrsz</v>
          </cell>
          <cell r="G3000" t="str">
            <v>Békéscsaba Szegedi út 1 MOL üzemanyagtöltő állomás
Beltéri a raktárban,az ügyfél rack szekrényében.
Kültéri a tetőn, 6 m-es kitolható létrát kell vinni</v>
          </cell>
          <cell r="H3000" t="str">
            <v xml:space="preserve">Sinkó Péter     Tel: 06/20/925-7899    
Porta: nincs     
</v>
          </cell>
          <cell r="I3000" t="str">
            <v>Nyitva tartási időben:   00.00-24.00-ig.</v>
          </cell>
          <cell r="J3000" t="str">
            <v>MI</v>
          </cell>
          <cell r="K3000" t="str">
            <v>Magyar Telekom Nyrt.</v>
          </cell>
        </row>
        <row r="3001">
          <cell r="A3001" t="str">
            <v>Békéscsaba Munkácsy 1</v>
          </cell>
          <cell r="D3001" t="str">
            <v xml:space="preserve">, </v>
          </cell>
          <cell r="E3001" t="str">
            <v>Békés</v>
          </cell>
          <cell r="F3001" t="str">
            <v>Békéscsaba, Munkácsy tér 1</v>
          </cell>
        </row>
        <row r="3002">
          <cell r="A3002" t="str">
            <v>Békéscsaba Munkácsy M</v>
          </cell>
          <cell r="D3002" t="str">
            <v xml:space="preserve">, </v>
          </cell>
          <cell r="E3002" t="str">
            <v>Békés</v>
          </cell>
          <cell r="F3002" t="str">
            <v>Békéscsaba, Munkácsy utca 2</v>
          </cell>
          <cell r="K3002" t="str">
            <v>Magyar Telekom Nyrt.</v>
          </cell>
        </row>
        <row r="3003">
          <cell r="A3003" t="str">
            <v>Békéscsaba Munkácsy N</v>
          </cell>
          <cell r="D3003" t="str">
            <v xml:space="preserve">, </v>
          </cell>
          <cell r="E3003" t="str">
            <v>Békés</v>
          </cell>
          <cell r="F3003" t="str">
            <v>Békéscsaba, Munkácsy utca 4</v>
          </cell>
          <cell r="G3003" t="str">
            <v>GTS:Beltéri a rackben,az antenna Fali tartó, a cserepek leszedésével lehet kijutni a tetőre, könnyen sétálható.
A kábel a cserép alatt be a padlásra, a padláson elvileg van kiépítve cső a szerverbe.</v>
          </cell>
          <cell r="H3003" t="str">
            <v>Gyepes László +36209220158</v>
          </cell>
          <cell r="J3003" t="str">
            <v>MI</v>
          </cell>
          <cell r="K3003" t="str">
            <v>Magyar Telekom Nyrt.</v>
          </cell>
        </row>
        <row r="3004">
          <cell r="A3004" t="str">
            <v>Békéscsaba Munkácsy O</v>
          </cell>
          <cell r="D3004" t="str">
            <v xml:space="preserve">, </v>
          </cell>
          <cell r="E3004" t="str">
            <v>Békés</v>
          </cell>
          <cell r="F3004" t="str">
            <v>Békéscsaba, Munkácsy utca 3</v>
          </cell>
        </row>
        <row r="3005">
          <cell r="A3005" t="str">
            <v>Békéscsaba Munkácsy P</v>
          </cell>
          <cell r="D3005" t="str">
            <v xml:space="preserve">, </v>
          </cell>
          <cell r="E3005" t="str">
            <v>Békés</v>
          </cell>
          <cell r="F3005" t="str">
            <v>Békéscsaba, Munkácsy utca 5</v>
          </cell>
        </row>
        <row r="3006">
          <cell r="A3006" t="str">
            <v>Békéscsaba Munkácsy R</v>
          </cell>
          <cell r="D3006" t="str">
            <v xml:space="preserve">, </v>
          </cell>
          <cell r="E3006" t="str">
            <v>Békés</v>
          </cell>
          <cell r="F3006" t="str">
            <v>Békéscsaba, Munkácsy utca 6-8</v>
          </cell>
          <cell r="G3006" t="str">
            <v>GTS:Mikró a szerverszobában, az antenna lapostetőn.</v>
          </cell>
          <cell r="H3006" t="str">
            <v>0</v>
          </cell>
          <cell r="J3006" t="str">
            <v>MI</v>
          </cell>
          <cell r="K3006" t="str">
            <v>Magyar Telekom Nyrt.</v>
          </cell>
        </row>
        <row r="3007">
          <cell r="A3007" t="str">
            <v>Békéscsaba N</v>
          </cell>
          <cell r="B3007" t="str">
            <v>46.67510541</v>
          </cell>
          <cell r="C3007" t="str">
            <v>21.0876057</v>
          </cell>
          <cell r="D3007" t="str">
            <v>46.67510541, 21.0876057</v>
          </cell>
          <cell r="E3007" t="str">
            <v>Békés</v>
          </cell>
          <cell r="F3007" t="str">
            <v>Békéscsaba, Andrássy út 44</v>
          </cell>
          <cell r="K3007" t="str">
            <v>Magyar Telekom Nyrt.</v>
          </cell>
        </row>
        <row r="3008">
          <cell r="A3008" t="str">
            <v>Békéscsaba O</v>
          </cell>
          <cell r="D3008" t="str">
            <v xml:space="preserve">, </v>
          </cell>
          <cell r="E3008" t="str">
            <v>Békés</v>
          </cell>
          <cell r="F3008" t="str">
            <v>Békéscsaba, Andrássy út 51</v>
          </cell>
        </row>
        <row r="3009">
          <cell r="A3009" t="str">
            <v>Békéscsaba OBI 1</v>
          </cell>
          <cell r="B3009" t="str">
            <v>46.67081018</v>
          </cell>
          <cell r="C3009" t="str">
            <v>21.08374321</v>
          </cell>
          <cell r="D3009" t="str">
            <v>46.67081018, 21.08374321</v>
          </cell>
          <cell r="E3009" t="str">
            <v>Békés</v>
          </cell>
          <cell r="F3009" t="str">
            <v>Békéscsaba, Andrássy út 58</v>
          </cell>
          <cell r="G3009" t="str">
            <v>GTS:GTS Társszolgáltatói vonak (Invitel) a berendezések a hálózati eszközöknél.</v>
          </cell>
          <cell r="H3009" t="str">
            <v>Telefonszám: 06-66-530-306
GTS: Sárközi Erzsébet, 30/772-5050</v>
          </cell>
          <cell r="J3009" t="str">
            <v>MI</v>
          </cell>
        </row>
        <row r="3010">
          <cell r="A3010" t="str">
            <v>Békéscsaba Omaszta 1</v>
          </cell>
          <cell r="D3010" t="str">
            <v xml:space="preserve">, </v>
          </cell>
          <cell r="E3010" t="str">
            <v>Békés</v>
          </cell>
          <cell r="F3010" t="str">
            <v>Békéscsaba, Omaszta utca 19</v>
          </cell>
        </row>
        <row r="3011">
          <cell r="A3011" t="str">
            <v>Békéscsaba Orosházi 1</v>
          </cell>
          <cell r="D3011" t="str">
            <v xml:space="preserve">, </v>
          </cell>
          <cell r="E3011" t="str">
            <v>Békés</v>
          </cell>
          <cell r="F3011" t="str">
            <v>Békéscsaba, Orosházi út 55</v>
          </cell>
          <cell r="G3011" t="str">
            <v>Cím szerint</v>
          </cell>
          <cell r="I3011" t="str">
            <v>Háromszögkulcs</v>
          </cell>
          <cell r="K3011" t="str">
            <v>Magyar Telekom Nyrt.</v>
          </cell>
        </row>
        <row r="3012">
          <cell r="A3012" t="str">
            <v>Békéscsaba Orosházi 2</v>
          </cell>
          <cell r="D3012" t="str">
            <v xml:space="preserve">, </v>
          </cell>
          <cell r="E3012" t="str">
            <v>Békés</v>
          </cell>
          <cell r="F3012" t="str">
            <v>Békéscsaba, Orosházi út 133</v>
          </cell>
          <cell r="G3012" t="str">
            <v>Cím szerint</v>
          </cell>
          <cell r="I3012" t="str">
            <v>Háromszögkulcs</v>
          </cell>
          <cell r="K3012" t="str">
            <v>Magyar Telekom Nyrt.</v>
          </cell>
        </row>
        <row r="3013">
          <cell r="A3013" t="str">
            <v>Békéscsaba Orosházi 3</v>
          </cell>
          <cell r="D3013" t="str">
            <v xml:space="preserve">, </v>
          </cell>
          <cell r="E3013" t="str">
            <v>Békés</v>
          </cell>
          <cell r="F3013" t="str">
            <v>Békéscsaba, Orosházi út 105</v>
          </cell>
        </row>
        <row r="3014">
          <cell r="A3014" t="str">
            <v>Békéscsaba Orosházi 4</v>
          </cell>
          <cell r="D3014" t="str">
            <v xml:space="preserve">, </v>
          </cell>
          <cell r="E3014" t="str">
            <v>Békés</v>
          </cell>
          <cell r="F3014" t="str">
            <v>Békéscsaba, Orosházi út 1-5</v>
          </cell>
        </row>
        <row r="3015">
          <cell r="A3015" t="str">
            <v>Békéscsaba Orosházi 5</v>
          </cell>
          <cell r="D3015" t="str">
            <v xml:space="preserve">, </v>
          </cell>
          <cell r="E3015" t="str">
            <v>Békés</v>
          </cell>
          <cell r="F3015" t="str">
            <v>Békéscsaba, Orosházi út 79</v>
          </cell>
        </row>
        <row r="3016">
          <cell r="A3016" t="str">
            <v>Békéscsaba Orosházi M</v>
          </cell>
          <cell r="D3016" t="str">
            <v xml:space="preserve">, </v>
          </cell>
          <cell r="E3016" t="str">
            <v>Békés</v>
          </cell>
          <cell r="F3016" t="str">
            <v>Békéscsaba, Orosházi út 2</v>
          </cell>
          <cell r="K3016" t="str">
            <v>Magyar Telekom Nyrt.</v>
          </cell>
        </row>
        <row r="3017">
          <cell r="A3017" t="str">
            <v>Békéscsaba Orosházi N</v>
          </cell>
          <cell r="B3017" t="str">
            <v>46.66458077</v>
          </cell>
          <cell r="C3017" t="str">
            <v>21.07933773</v>
          </cell>
          <cell r="D3017" t="str">
            <v>46.66458077, 21.07933773</v>
          </cell>
          <cell r="E3017" t="str">
            <v>Békés</v>
          </cell>
          <cell r="F3017" t="str">
            <v>Békéscsaba, Orosházi út 25</v>
          </cell>
        </row>
        <row r="3018">
          <cell r="A3018" t="str">
            <v>Békéscsaba Orosházi O</v>
          </cell>
          <cell r="D3018" t="str">
            <v xml:space="preserve">, </v>
          </cell>
          <cell r="E3018" t="str">
            <v>Békés</v>
          </cell>
          <cell r="F3018" t="str">
            <v>Békéscsaba, Orosházi út 43</v>
          </cell>
        </row>
        <row r="3019">
          <cell r="A3019" t="str">
            <v>Békéscsaba OTH 1</v>
          </cell>
          <cell r="D3019" t="str">
            <v xml:space="preserve">, </v>
          </cell>
          <cell r="E3019" t="str">
            <v>Békés</v>
          </cell>
          <cell r="F3019" t="str">
            <v>Békéscsaba, Gyulai út 61</v>
          </cell>
          <cell r="G3019" t="str">
            <v>Épület belső lépcső, tetőkijárat
Készre jelentés elérése:  \\res.hu.corp\GRP\Adatlapok\Mikros_Adatlap\2011\PMP\KÉSZRE JELENTÉSEK\TERMINÁLOK\</v>
          </cell>
          <cell r="H3019" t="str">
            <v>Farkas Lajos  66/540-690 mell. 141 vagy 131
Papp Róbert 0630-283-7712</v>
          </cell>
          <cell r="I3019" t="str">
            <v>OTH nyitvatartási időben, előre kell időpontot egyeztetni.</v>
          </cell>
        </row>
        <row r="3020">
          <cell r="A3020" t="str">
            <v>Békéscsaba OTH 2</v>
          </cell>
          <cell r="D3020" t="str">
            <v xml:space="preserve">, </v>
          </cell>
          <cell r="E3020" t="str">
            <v>Békés</v>
          </cell>
          <cell r="F3020" t="str">
            <v>Békéscsaba, Kétegyházi út 2</v>
          </cell>
          <cell r="G3020" t="str">
            <v>5600. Békéscsaba Kétegyházi út 2. Épület közvetlen a főút mellet.</v>
          </cell>
          <cell r="H3020" t="str">
            <v>Farkas Lajos 06-66-540-690
Papp Róbert 0630-283-7712</v>
          </cell>
          <cell r="I3020" t="str">
            <v>Előre egyeztetett időpontban lehetséges.</v>
          </cell>
        </row>
        <row r="3021">
          <cell r="A3021" t="str">
            <v>Békéscsaba OTP 1</v>
          </cell>
          <cell r="B3021" t="str">
            <v>46.67826251</v>
          </cell>
          <cell r="C3021" t="str">
            <v>21.092197</v>
          </cell>
          <cell r="D3021" t="str">
            <v>46.67826251, 21.092197</v>
          </cell>
          <cell r="E3021" t="str">
            <v>Békés</v>
          </cell>
          <cell r="F3021" t="str">
            <v>Békéscsaba, Gyóni Géza utca 9</v>
          </cell>
          <cell r="H3021" t="str">
            <v>Informatikus:Belső Péter 30/386-9312
Békés Megyei Igazgató: Gonda Tibor 30/466-7186</v>
          </cell>
          <cell r="J3021" t="str">
            <v>MI</v>
          </cell>
        </row>
        <row r="3022">
          <cell r="A3022" t="str">
            <v>Békéscsaba Őr 1</v>
          </cell>
          <cell r="D3022" t="str">
            <v xml:space="preserve">, </v>
          </cell>
          <cell r="E3022" t="str">
            <v>Békés</v>
          </cell>
          <cell r="F3022" t="str">
            <v>Békéscsaba, Őr utca 10</v>
          </cell>
        </row>
        <row r="3023">
          <cell r="A3023" t="str">
            <v>Békéscsaba Őr 2</v>
          </cell>
          <cell r="D3023" t="str">
            <v xml:space="preserve">, </v>
          </cell>
          <cell r="E3023" t="str">
            <v>Békés</v>
          </cell>
          <cell r="F3023" t="str">
            <v>Békéscsaba, Őr utca 3</v>
          </cell>
        </row>
        <row r="3024">
          <cell r="A3024" t="str">
            <v>Békéscsaba Őr 3</v>
          </cell>
          <cell r="D3024" t="str">
            <v xml:space="preserve">, </v>
          </cell>
          <cell r="E3024" t="str">
            <v>Békés</v>
          </cell>
          <cell r="F3024" t="str">
            <v>Békéscsaba, Őr utca 4</v>
          </cell>
        </row>
        <row r="3025">
          <cell r="A3025" t="str">
            <v>Békéscsaba Őr 4</v>
          </cell>
          <cell r="D3025" t="str">
            <v xml:space="preserve">, </v>
          </cell>
          <cell r="E3025" t="str">
            <v>Békés</v>
          </cell>
          <cell r="F3025" t="str">
            <v>Békéscsaba, Őr utca 6</v>
          </cell>
        </row>
        <row r="3026">
          <cell r="A3026" t="str">
            <v>Békéscsaba Őr 5</v>
          </cell>
          <cell r="D3026" t="str">
            <v xml:space="preserve">, </v>
          </cell>
          <cell r="E3026" t="str">
            <v>Békés</v>
          </cell>
          <cell r="F3026" t="str">
            <v>Békéscsaba, Őr utca 14</v>
          </cell>
        </row>
        <row r="3027">
          <cell r="A3027" t="str">
            <v>Békéscsaba P</v>
          </cell>
          <cell r="B3027" t="str">
            <v>46.68282153</v>
          </cell>
          <cell r="C3027" t="str">
            <v>21.09987589</v>
          </cell>
          <cell r="D3027" t="str">
            <v>46.68282153, 21.09987589</v>
          </cell>
          <cell r="E3027" t="str">
            <v>Békés</v>
          </cell>
          <cell r="F3027" t="str">
            <v>Békéscsaba, Derkovits sor 1</v>
          </cell>
          <cell r="K3027" t="str">
            <v>Magyar Telekom Nyrt.</v>
          </cell>
        </row>
        <row r="3028">
          <cell r="A3028" t="str">
            <v>Békéscsaba Paróczay 1</v>
          </cell>
          <cell r="D3028" t="str">
            <v xml:space="preserve">, </v>
          </cell>
          <cell r="E3028" t="str">
            <v>Békés</v>
          </cell>
          <cell r="F3028" t="str">
            <v>Békéscsaba, Paróczay János utca 3</v>
          </cell>
        </row>
        <row r="3029">
          <cell r="A3029" t="str">
            <v>Békéscsaba Pásztor 1</v>
          </cell>
          <cell r="D3029" t="str">
            <v xml:space="preserve">, </v>
          </cell>
          <cell r="E3029" t="str">
            <v>Békés</v>
          </cell>
          <cell r="F3029" t="str">
            <v>Békéscsaba, Pásztor utca 51</v>
          </cell>
          <cell r="G3029" t="str">
            <v>Cím szerint</v>
          </cell>
          <cell r="I3029" t="str">
            <v>BCS1 ONU kulcs</v>
          </cell>
          <cell r="K3029" t="str">
            <v>Magyar Telekom Nyrt.</v>
          </cell>
        </row>
        <row r="3030">
          <cell r="A3030" t="str">
            <v>Békéscsaba Pásztor 5A</v>
          </cell>
          <cell r="D3030" t="str">
            <v xml:space="preserve">, </v>
          </cell>
          <cell r="E3030" t="str">
            <v>Békés</v>
          </cell>
          <cell r="F3030" t="str">
            <v>Békéscsaba, Pásztor utca 23</v>
          </cell>
        </row>
        <row r="3031">
          <cell r="A3031" t="str">
            <v>Békéscsaba Pásztor 5B</v>
          </cell>
          <cell r="D3031" t="str">
            <v xml:space="preserve">, </v>
          </cell>
          <cell r="E3031" t="str">
            <v>Békés</v>
          </cell>
          <cell r="F3031" t="str">
            <v>Békéscsaba, Pásztor utca 103</v>
          </cell>
        </row>
        <row r="3032">
          <cell r="A3032" t="str">
            <v>Békéscsaba Pásztor 5C</v>
          </cell>
          <cell r="D3032" t="str">
            <v xml:space="preserve">, </v>
          </cell>
          <cell r="E3032" t="str">
            <v>Békés</v>
          </cell>
          <cell r="F3032" t="str">
            <v>Békéscsaba, Pásztor utca 105</v>
          </cell>
        </row>
        <row r="3033">
          <cell r="A3033" t="str">
            <v>Békéscsaba Pásztor 5D</v>
          </cell>
          <cell r="D3033" t="str">
            <v xml:space="preserve">, </v>
          </cell>
          <cell r="E3033" t="str">
            <v>Békés</v>
          </cell>
          <cell r="F3033" t="str">
            <v>Békéscsaba, Pásztor utca 19</v>
          </cell>
        </row>
        <row r="3034">
          <cell r="A3034" t="str">
            <v>Békéscsaba Pásztor 5E</v>
          </cell>
          <cell r="D3034" t="str">
            <v xml:space="preserve">, </v>
          </cell>
          <cell r="E3034" t="str">
            <v>Békés</v>
          </cell>
          <cell r="F3034" t="str">
            <v>Békéscsaba, Pásztor utca 27</v>
          </cell>
        </row>
        <row r="3035">
          <cell r="A3035" t="str">
            <v>Békéscsaba Pásztor 5F</v>
          </cell>
          <cell r="D3035" t="str">
            <v xml:space="preserve">, </v>
          </cell>
          <cell r="E3035" t="str">
            <v>Békés</v>
          </cell>
          <cell r="F3035" t="str">
            <v>Békéscsaba, Pásztor utca 33</v>
          </cell>
        </row>
        <row r="3036">
          <cell r="A3036" t="str">
            <v>Békéscsaba Pásztor 5G</v>
          </cell>
          <cell r="D3036" t="str">
            <v xml:space="preserve">, </v>
          </cell>
          <cell r="E3036" t="str">
            <v>Békés</v>
          </cell>
          <cell r="F3036" t="str">
            <v>Békéscsaba, Pásztor utca 35</v>
          </cell>
        </row>
        <row r="3037">
          <cell r="A3037" t="str">
            <v>Békéscsaba Pásztor 5H</v>
          </cell>
          <cell r="D3037" t="str">
            <v xml:space="preserve">, </v>
          </cell>
          <cell r="E3037" t="str">
            <v>Békés</v>
          </cell>
          <cell r="F3037" t="str">
            <v>Békéscsaba, Pásztor utca 39</v>
          </cell>
        </row>
        <row r="3038">
          <cell r="A3038" t="str">
            <v>Békéscsaba Pásztor 5J</v>
          </cell>
          <cell r="D3038" t="str">
            <v xml:space="preserve">, </v>
          </cell>
          <cell r="E3038" t="str">
            <v>Békés</v>
          </cell>
          <cell r="F3038" t="str">
            <v>Békéscsaba, Pásztor utca 45</v>
          </cell>
        </row>
        <row r="3039">
          <cell r="A3039" t="str">
            <v>Békéscsaba Pásztor 5K</v>
          </cell>
          <cell r="D3039" t="str">
            <v xml:space="preserve">, </v>
          </cell>
          <cell r="E3039" t="str">
            <v>Békés</v>
          </cell>
          <cell r="F3039" t="str">
            <v>Békéscsaba, Pásztor utca 49</v>
          </cell>
        </row>
        <row r="3040">
          <cell r="A3040" t="str">
            <v>Békéscsaba Pásztor 5L</v>
          </cell>
          <cell r="D3040" t="str">
            <v xml:space="preserve">, </v>
          </cell>
          <cell r="E3040" t="str">
            <v>Békés</v>
          </cell>
          <cell r="F3040" t="str">
            <v>Békéscsaba, Pásztor utca 55</v>
          </cell>
        </row>
        <row r="3041">
          <cell r="A3041" t="str">
            <v>Békéscsaba Pásztor 5M</v>
          </cell>
          <cell r="D3041" t="str">
            <v xml:space="preserve">, </v>
          </cell>
          <cell r="E3041" t="str">
            <v>Békés</v>
          </cell>
          <cell r="F3041" t="str">
            <v>Békéscsaba, Pásztor utca 59</v>
          </cell>
        </row>
        <row r="3042">
          <cell r="A3042" t="str">
            <v>Békéscsaba Pásztor 5N</v>
          </cell>
          <cell r="D3042" t="str">
            <v xml:space="preserve">, </v>
          </cell>
          <cell r="E3042" t="str">
            <v>Békés</v>
          </cell>
          <cell r="F3042" t="str">
            <v>Békéscsaba, Pásztor utca 63</v>
          </cell>
        </row>
        <row r="3043">
          <cell r="A3043" t="str">
            <v>Békéscsaba Pátria 1</v>
          </cell>
          <cell r="B3043" t="str">
            <v>46.67786207</v>
          </cell>
          <cell r="C3043" t="str">
            <v>21.09444373</v>
          </cell>
          <cell r="D3043" t="str">
            <v>46.67786207, 21.09444373</v>
          </cell>
          <cell r="E3043" t="str">
            <v>Békés</v>
          </cell>
          <cell r="F3043" t="str">
            <v>Békéscsaba, Andrássy út 18</v>
          </cell>
          <cell r="G3043" t="str">
            <v>Békéscsaba, Andrássy út 18 Pátria nyomda épülete. Lapostetőn a PmP antenna, földszinten a raktárhelyiségben a beltéri.
Készre jelentés: Y:\Adatlapok\Mikros_Adatlap\2012\PMP\KÉSZRE JELENTÉSEK\TERMINÁLOK\</v>
          </cell>
          <cell r="H3043" t="str">
            <v>üzletvezető elérhetősége: 06-30-678-6995, 06-66-443-703</v>
          </cell>
          <cell r="I3043" t="str">
            <v>Előre egyeztetett időpontban, munkaidőben lehetséges.</v>
          </cell>
          <cell r="J3043" t="str">
            <v>MI</v>
          </cell>
        </row>
        <row r="3044">
          <cell r="A3044" t="str">
            <v>Békéscsaba Petőfi 1</v>
          </cell>
          <cell r="D3044" t="str">
            <v xml:space="preserve">, </v>
          </cell>
          <cell r="E3044" t="str">
            <v>Békés</v>
          </cell>
          <cell r="F3044" t="str">
            <v>Békéscsaba, Petőfi utca 12</v>
          </cell>
        </row>
        <row r="3045">
          <cell r="A3045" t="str">
            <v>Békéscsaba Petőfi 2</v>
          </cell>
          <cell r="D3045" t="str">
            <v xml:space="preserve">, </v>
          </cell>
          <cell r="E3045" t="str">
            <v>Békés</v>
          </cell>
          <cell r="F3045" t="str">
            <v>Békéscsaba, Petőfi utca 16</v>
          </cell>
        </row>
        <row r="3046">
          <cell r="A3046" t="str">
            <v>Békéscsaba Petőfi 3</v>
          </cell>
          <cell r="D3046" t="str">
            <v xml:space="preserve">, </v>
          </cell>
          <cell r="E3046" t="str">
            <v>Békés</v>
          </cell>
          <cell r="F3046" t="str">
            <v>Békéscsaba, Petőfi utca 20</v>
          </cell>
        </row>
        <row r="3047">
          <cell r="A3047" t="str">
            <v>Békéscsaba Petőfi 4</v>
          </cell>
          <cell r="D3047" t="str">
            <v xml:space="preserve">, </v>
          </cell>
          <cell r="E3047" t="str">
            <v>Békés</v>
          </cell>
          <cell r="F3047" t="str">
            <v>Békéscsaba, Petőfi utca 6</v>
          </cell>
        </row>
        <row r="3048">
          <cell r="A3048" t="str">
            <v>Békéscsaba Petőfi 5</v>
          </cell>
          <cell r="D3048" t="str">
            <v xml:space="preserve">, </v>
          </cell>
          <cell r="E3048" t="str">
            <v>Békés</v>
          </cell>
          <cell r="F3048" t="str">
            <v>Békéscsaba, Petőfi utca 8</v>
          </cell>
        </row>
        <row r="3049">
          <cell r="A3049" t="str">
            <v>Békéscsaba Plaza 1</v>
          </cell>
          <cell r="B3049" t="str">
            <v>46.67667334</v>
          </cell>
          <cell r="C3049" t="str">
            <v>21.0899924</v>
          </cell>
          <cell r="D3049" t="str">
            <v>46.67667334, 21.0899924</v>
          </cell>
          <cell r="E3049" t="str">
            <v>Békés</v>
          </cell>
          <cell r="F3049" t="str">
            <v>Békéscsaba, Andrássy út 37-43</v>
          </cell>
          <cell r="G3049" t="str">
            <v>Békéscsabára beéerve egyenesen tovább a víztoronyig. Ott a lámpánál jobbra a Csaba Centerig. A következő lámpánál balra fel a parkoló IV. szintjéig. A parkoló épület felőli oldalán Bts.
GTS:Antenna elhelyezkedés: , lap ant., lapos tetőn
Beltéri elhelyezkedés: I. em. a hátsó bejárat felett lévő rack szekrényben ( karbantartóktól kell magas létrát kérni )
Végpont elhelyezkedés:  uo.</v>
          </cell>
          <cell r="H3049" t="str">
            <v>Ferenczi Szabolcs Műsz. Vez. tel: 30/278-06-86, vagy 24 órás diszpécser 66/524-524  Bsz kapcsolatosan: Hrabovszki György 30/99-56-900 e-mail: igazgato@csabacenter.hu  Bejutással kapcsolatosan: Ferenczi Szabolcs 30/488-17-88, e-mail: muszak@csabacenter.hu  Üzletvezetőnk :Szőke János Tamás 30/930-4920
GTS: Kontakt: Jova Györgyné
Telefon: 66-452-455</v>
          </cell>
          <cell r="I3049" t="str">
            <v>A parkoló ház egyenlőre nyitott, igy akadálytalan. Bts ajtón a SEAWING kártyás beléptető ( Dohányzás tilos tábla )</v>
          </cell>
          <cell r="J3049" t="str">
            <v>BS;UBS2100;LTE1800;MI;LL;WL</v>
          </cell>
          <cell r="K3049" t="str">
            <v>Csaba Center Invest Befektető Kft.</v>
          </cell>
        </row>
        <row r="3050">
          <cell r="A3050" t="str">
            <v>Békéscsaba Pongrácz 1</v>
          </cell>
          <cell r="D3050" t="str">
            <v xml:space="preserve">, </v>
          </cell>
          <cell r="E3050" t="str">
            <v>Békés</v>
          </cell>
          <cell r="F3050" t="str">
            <v>Békéscsaba, Pongrácz András utca 45</v>
          </cell>
        </row>
        <row r="3051">
          <cell r="A3051" t="str">
            <v>Békéscsaba Praktiker 1</v>
          </cell>
          <cell r="D3051" t="str">
            <v xml:space="preserve">, </v>
          </cell>
          <cell r="E3051" t="str">
            <v>Békés</v>
          </cell>
          <cell r="F3051" t="str">
            <v>Békéscsaba, Gyulai út 87</v>
          </cell>
          <cell r="H3051" t="str">
            <v>Ügyfél kapcsolattartója: Szilágyi János 70/370-6071</v>
          </cell>
        </row>
        <row r="3052">
          <cell r="A3052" t="str">
            <v>Békéscsaba Puskin 1</v>
          </cell>
          <cell r="D3052" t="str">
            <v xml:space="preserve">, </v>
          </cell>
          <cell r="E3052" t="str">
            <v>Békés</v>
          </cell>
          <cell r="F3052" t="str">
            <v>Békéscsaba, Puskin tér 1</v>
          </cell>
          <cell r="G3052" t="str">
            <v>Cím szerint</v>
          </cell>
          <cell r="I3052" t="str">
            <v>BCS1 ONU kulcs</v>
          </cell>
          <cell r="K3052" t="str">
            <v>Magyar Telekom Nyrt.</v>
          </cell>
        </row>
        <row r="3053">
          <cell r="A3053" t="str">
            <v>Békéscsaba R</v>
          </cell>
          <cell r="B3053" t="str">
            <v>46.67845245</v>
          </cell>
          <cell r="C3053" t="str">
            <v>21.09364247</v>
          </cell>
          <cell r="D3053" t="str">
            <v>46.67845245, 21.09364247</v>
          </cell>
          <cell r="E3053" t="str">
            <v>Békés</v>
          </cell>
          <cell r="F3053" t="str">
            <v>Békéscsaba, Kinizsi utca 2</v>
          </cell>
        </row>
        <row r="3054">
          <cell r="A3054" t="str">
            <v>Békéscsaba Rákóczi 1</v>
          </cell>
          <cell r="D3054" t="str">
            <v xml:space="preserve">, </v>
          </cell>
          <cell r="E3054" t="str">
            <v>Békés</v>
          </cell>
          <cell r="F3054" t="str">
            <v>Békéscsaba, Rákóczi utca 1</v>
          </cell>
          <cell r="G3054" t="str">
            <v>Cím szerint</v>
          </cell>
          <cell r="I3054" t="str">
            <v>Háromszögkulcs</v>
          </cell>
          <cell r="K3054" t="str">
            <v>Magyar Telekom Nyrt.</v>
          </cell>
        </row>
        <row r="3055">
          <cell r="A3055" t="str">
            <v>Békéscsaba Rózsa 1</v>
          </cell>
          <cell r="D3055" t="str">
            <v xml:space="preserve">, </v>
          </cell>
          <cell r="E3055" t="str">
            <v>Békés</v>
          </cell>
          <cell r="F3055" t="str">
            <v>Békéscsaba, Rózsa utca 21-23</v>
          </cell>
          <cell r="G3055" t="str">
            <v>A városba a Békési úton érünk be, ami később Szarvasi út lesz. Már egészen a városhatárhoz érve forduljunk balra, ez a Szemán Sámuel u., ami később Kolozsvári u. lesz. A Rózsa u. a Kolozsvári utcából a második jobbra.</v>
          </cell>
          <cell r="H3055" t="str">
            <v>Vantara Gyula,Beosztás:polgármester,Elérhetőségi idő 8-16-ig  Cím 5600 Békéscsaba, Szent István tér 7.	e-mail	varoshaza@bekescsaba.hu Telefonszám	06-66/523-801 Fax szám 06-66/523-804</v>
          </cell>
          <cell r="I3055" t="str">
            <v>A  fenti kapcsolaton keresztül a bérleti szerződés szerint.</v>
          </cell>
          <cell r="K3055" t="str">
            <v>Békéscsaba Város Önkormányzata</v>
          </cell>
        </row>
        <row r="3056">
          <cell r="A3056" t="str">
            <v>Békéscsaba Rózsa 2</v>
          </cell>
          <cell r="D3056" t="str">
            <v xml:space="preserve">, </v>
          </cell>
          <cell r="E3056" t="str">
            <v>Békés</v>
          </cell>
          <cell r="F3056" t="str">
            <v>Békéscsaba, Rózsa utca 33</v>
          </cell>
          <cell r="G3056" t="str">
            <v>Cím szerint</v>
          </cell>
          <cell r="I3056" t="str">
            <v>Háromszögkulcs</v>
          </cell>
          <cell r="K3056" t="str">
            <v>Magyar Telekom Nyrt.</v>
          </cell>
        </row>
        <row r="3057">
          <cell r="A3057" t="str">
            <v>Békéscsaba S</v>
          </cell>
          <cell r="B3057" t="str">
            <v>46.67824953</v>
          </cell>
          <cell r="C3057" t="str">
            <v>21.06271276</v>
          </cell>
          <cell r="D3057" t="str">
            <v>46.67824953, 21.06271276</v>
          </cell>
          <cell r="E3057" t="str">
            <v>Békés</v>
          </cell>
          <cell r="F3057" t="str">
            <v>Békéscsaba, Pataky László utca 9</v>
          </cell>
        </row>
        <row r="3058">
          <cell r="A3058" t="str">
            <v>Békéscsaba Sberbank 1</v>
          </cell>
          <cell r="D3058" t="str">
            <v xml:space="preserve">, </v>
          </cell>
          <cell r="E3058" t="str">
            <v>Békés</v>
          </cell>
          <cell r="F3058" t="str">
            <v>Békéscsaba, Andrássy út 20</v>
          </cell>
          <cell r="G3058" t="str">
            <v>Békéscsaba, Andrássy út 20. Sberbank Magyarország Zrt. Közúton megközelíthető, előre egyeztetett  időpontban. Antenna az épület tetején. Beltéri a szerverszobában, rack szekrénybe szerelve.  
GTS:Telepítési adatok:
 -Az ant. elhelyezkedés, tipus: lapostetőn.
 -A beltéri tipusa, kapacitása, frekisáv, kifejtés, ID cím: NEC V3 2x2M, 38G 120 ohm, 26.11-12.
 -A beltéri elhelyezkedés: a fszt.-en a szerverszobában a rack-ben.
 -Végpont elhelyezkedés: u.o.</v>
          </cell>
          <cell r="H3058" t="str">
            <v>Hajdara Zsolt 06-30/664-2388  Belépés engedélyező Dr. Peredi György  gyorgy.peredi@sberbank.hu Magdus Csaba csaba.magdus@sberbank.hu
GTS: Fazakas Éva, tel.: 1/458 00 11 - 30/456 68 62</v>
          </cell>
          <cell r="I3058" t="str">
            <v>Előre egyeztetve, belépési kérelem alapján.</v>
          </cell>
          <cell r="J3058" t="str">
            <v>MI</v>
          </cell>
        </row>
        <row r="3059">
          <cell r="A3059" t="str">
            <v>Békéscsaba Signal 1</v>
          </cell>
          <cell r="D3059" t="str">
            <v xml:space="preserve">, </v>
          </cell>
          <cell r="E3059" t="str">
            <v>Békés</v>
          </cell>
          <cell r="F3059" t="str">
            <v>Békéscsaba, Szent István tér 10</v>
          </cell>
          <cell r="G3059" t="str">
            <v xml:space="preserve">Békéscsaba, Szent István tér 10. Signal Biztosító Zrt. Közúton megközelíthető, előre egyeztetett
időpontban. Antenna az épület tetején, padlástérből tetőkibúvón át megközelíthető. (Alpinfelszerelés) Beltéri az első emeleti irodahelyiségben.
</v>
          </cell>
          <cell r="H3059" t="str">
            <v>Polják Zita 06-30/597-4141</v>
          </cell>
          <cell r="I3059" t="str">
            <v>Előre egyeztetve!</v>
          </cell>
        </row>
        <row r="3060">
          <cell r="A3060" t="str">
            <v>Békéscsaba Strabag 1</v>
          </cell>
          <cell r="D3060" t="str">
            <v xml:space="preserve">, </v>
          </cell>
          <cell r="E3060" t="str">
            <v>Békés</v>
          </cell>
          <cell r="F3060" t="str">
            <v>Békéscsaba, Ipari út 4</v>
          </cell>
          <cell r="G3060" t="str">
            <v>Békéscsaba ipari területen (Ipari út 4) "H" alakú egyszintes épület piros sátortetővel.</v>
          </cell>
          <cell r="H3060" t="str">
            <v>Zsiros András 06-30-228-79-52, 06-66-528-310</v>
          </cell>
          <cell r="I3060" t="str">
            <v>Előre egyeztetett időpontban lehetséges.</v>
          </cell>
          <cell r="J3060" t="str">
            <v>MI</v>
          </cell>
        </row>
        <row r="3061">
          <cell r="A3061" t="str">
            <v>Békéscsaba Szabadság M</v>
          </cell>
          <cell r="D3061" t="str">
            <v xml:space="preserve">, </v>
          </cell>
          <cell r="E3061" t="str">
            <v>Békés</v>
          </cell>
          <cell r="F3061" t="str">
            <v>Békéscsaba, Szabadság tér 11-17</v>
          </cell>
          <cell r="G3061" t="str">
            <v>GTS:Mikró a szerverszobában, az antenna lapostetőn.</v>
          </cell>
          <cell r="H3061" t="str">
            <v>0</v>
          </cell>
          <cell r="J3061" t="str">
            <v>MI</v>
          </cell>
          <cell r="K3061" t="str">
            <v>Magyar Telekom Nyrt.</v>
          </cell>
        </row>
        <row r="3062">
          <cell r="A3062" t="str">
            <v>Békéscsaba Szabadság N</v>
          </cell>
          <cell r="D3062" t="str">
            <v xml:space="preserve">, </v>
          </cell>
          <cell r="E3062" t="str">
            <v>Békés</v>
          </cell>
          <cell r="F3062" t="str">
            <v>Békéscsaba, Szabadság tér 20-22</v>
          </cell>
          <cell r="K3062" t="str">
            <v>Magyar Telekom Nyrt.</v>
          </cell>
        </row>
        <row r="3063">
          <cell r="A3063" t="str">
            <v>Békéscsaba Szabadság O</v>
          </cell>
          <cell r="D3063" t="str">
            <v xml:space="preserve">, </v>
          </cell>
          <cell r="E3063" t="str">
            <v>Békés</v>
          </cell>
          <cell r="F3063" t="str">
            <v>Békéscsaba, Szabadság tér 2</v>
          </cell>
        </row>
        <row r="3064">
          <cell r="A3064" t="str">
            <v>Békéscsaba Szabadság P</v>
          </cell>
          <cell r="D3064" t="str">
            <v xml:space="preserve">, </v>
          </cell>
          <cell r="E3064" t="str">
            <v>Békés</v>
          </cell>
          <cell r="F3064" t="str">
            <v>Békéscsaba, Szabadság tér 10</v>
          </cell>
        </row>
        <row r="3065">
          <cell r="A3065" t="str">
            <v>Békéscsaba Szabó 5A</v>
          </cell>
          <cell r="D3065" t="str">
            <v xml:space="preserve">, </v>
          </cell>
          <cell r="E3065" t="str">
            <v>Békés</v>
          </cell>
          <cell r="F3065" t="str">
            <v>Békéscsaba, Szabó Pál tér 10</v>
          </cell>
        </row>
        <row r="3066">
          <cell r="A3066" t="str">
            <v>Békéscsaba Szabó 5B</v>
          </cell>
          <cell r="D3066" t="str">
            <v xml:space="preserve">, </v>
          </cell>
          <cell r="E3066" t="str">
            <v>Békés</v>
          </cell>
          <cell r="F3066" t="str">
            <v>Békéscsaba, Szabó Pál tér 2</v>
          </cell>
        </row>
        <row r="3067">
          <cell r="A3067" t="str">
            <v>Békéscsaba Szabó 5C</v>
          </cell>
          <cell r="D3067" t="str">
            <v xml:space="preserve">, </v>
          </cell>
          <cell r="E3067" t="str">
            <v>Békés</v>
          </cell>
          <cell r="F3067" t="str">
            <v>Békéscsaba, Szabó Pál tér 4</v>
          </cell>
        </row>
        <row r="3068">
          <cell r="A3068" t="str">
            <v>Békéscsaba Szabó 5D</v>
          </cell>
          <cell r="D3068" t="str">
            <v xml:space="preserve">, </v>
          </cell>
          <cell r="E3068" t="str">
            <v>Békés</v>
          </cell>
          <cell r="F3068" t="str">
            <v>Békéscsaba, Szabó Pál tér 6</v>
          </cell>
        </row>
        <row r="3069">
          <cell r="A3069" t="str">
            <v>Békéscsaba Szabó 5E</v>
          </cell>
          <cell r="D3069" t="str">
            <v xml:space="preserve">, </v>
          </cell>
          <cell r="E3069" t="str">
            <v>Békés</v>
          </cell>
          <cell r="F3069" t="str">
            <v>Békéscsaba, Szabó Pál tér 7</v>
          </cell>
        </row>
        <row r="3070">
          <cell r="A3070" t="str">
            <v>Békéscsaba Szabolcs 1</v>
          </cell>
          <cell r="D3070" t="str">
            <v xml:space="preserve">, </v>
          </cell>
          <cell r="E3070" t="str">
            <v>Békés</v>
          </cell>
          <cell r="F3070" t="str">
            <v>Békéscsaba, Szabolcs utca 53</v>
          </cell>
        </row>
        <row r="3071">
          <cell r="A3071" t="str">
            <v>Békéscsaba Szarvasi M</v>
          </cell>
          <cell r="B3071" t="str">
            <v>46.68446024</v>
          </cell>
          <cell r="C3071" t="str">
            <v>21.05602803</v>
          </cell>
          <cell r="D3071" t="str">
            <v>46.68446024, 21.05602803</v>
          </cell>
          <cell r="E3071" t="str">
            <v>Békés</v>
          </cell>
          <cell r="F3071" t="str">
            <v>Békéscsaba, Szarvasi út 107</v>
          </cell>
          <cell r="K3071" t="str">
            <v>Magyar Telekom Nyrt.</v>
          </cell>
        </row>
        <row r="3072">
          <cell r="A3072" t="str">
            <v>Békéscsaba Szarvasi N</v>
          </cell>
          <cell r="D3072" t="str">
            <v xml:space="preserve">, </v>
          </cell>
          <cell r="E3072" t="str">
            <v>Békés</v>
          </cell>
          <cell r="F3072" t="str">
            <v>Békéscsaba, Szarvasi út 86</v>
          </cell>
          <cell r="H3072" t="str">
            <v xml:space="preserve">Csizmadia Zsolt: +36 (20) 456-5744
</v>
          </cell>
          <cell r="K3072" t="str">
            <v xml:space="preserve"> N/A</v>
          </cell>
        </row>
        <row r="3073">
          <cell r="A3073" t="str">
            <v>Békéscsaba Szent István M</v>
          </cell>
          <cell r="B3073" t="str">
            <v>46.68031102</v>
          </cell>
          <cell r="C3073" t="str">
            <v>21.09836799</v>
          </cell>
          <cell r="D3073" t="str">
            <v>46.68031102, 21.09836799</v>
          </cell>
          <cell r="E3073" t="str">
            <v>Békés</v>
          </cell>
          <cell r="F3073" t="str">
            <v>Békéscsaba, Szent István tér 3</v>
          </cell>
          <cell r="G3073" t="str">
            <v xml:space="preserve">A 44-es úton Békéscsabára beérve, végig a Centrum felé, a kéttornyú vörös téglás templomot elérve a 44-es út balra fordul Gyula felé, de itt egyenesen tovább, majd az utca bal oldalán a zebra előtt. Főbejárat, egyenesen biztonsági őrség </v>
          </cell>
          <cell r="I3073" t="str">
            <v xml:space="preserve">Munkaidőben. </v>
          </cell>
          <cell r="K3073" t="str">
            <v>Magyar Telekom Nyrt.</v>
          </cell>
        </row>
        <row r="3074">
          <cell r="A3074" t="str">
            <v>Békéscsaba Szent István N</v>
          </cell>
          <cell r="B3074" t="str">
            <v>46.68080112</v>
          </cell>
          <cell r="C3074" t="str">
            <v>21.09813823</v>
          </cell>
          <cell r="D3074" t="str">
            <v>46.68080112, 21.09813823</v>
          </cell>
          <cell r="E3074" t="str">
            <v>Békés</v>
          </cell>
          <cell r="F3074" t="str">
            <v>Békéscsaba, Szent István tér 7</v>
          </cell>
          <cell r="K3074" t="str">
            <v>Magyar Telekom Nyrt.</v>
          </cell>
        </row>
        <row r="3075">
          <cell r="A3075" t="str">
            <v>Békéscsaba Szerencs 1</v>
          </cell>
          <cell r="D3075" t="str">
            <v xml:space="preserve">, </v>
          </cell>
          <cell r="E3075" t="str">
            <v>Békés</v>
          </cell>
          <cell r="F3075" t="str">
            <v>Békéscsaba, Szerencs utca 1</v>
          </cell>
          <cell r="G3075" t="str">
            <v>Cím szerint</v>
          </cell>
          <cell r="I3075" t="str">
            <v>Oszlop tetejére szerelve</v>
          </cell>
          <cell r="K3075" t="str">
            <v>Magyar Telekom Nyrt.</v>
          </cell>
        </row>
        <row r="3076">
          <cell r="A3076" t="str">
            <v>Békéscsaba Szigligeti 1</v>
          </cell>
          <cell r="D3076" t="str">
            <v xml:space="preserve">, </v>
          </cell>
          <cell r="E3076" t="str">
            <v>Békés</v>
          </cell>
          <cell r="F3076" t="str">
            <v>Békéscsaba, Szigligeti utca 6</v>
          </cell>
        </row>
        <row r="3077">
          <cell r="A3077" t="str">
            <v>Békéscsaba Szigligeti 2</v>
          </cell>
          <cell r="D3077" t="str">
            <v xml:space="preserve">, </v>
          </cell>
          <cell r="E3077" t="str">
            <v>Békés</v>
          </cell>
          <cell r="F3077" t="str">
            <v>Békéscsaba, Szigligeti utca 10</v>
          </cell>
        </row>
        <row r="3078">
          <cell r="A3078" t="str">
            <v>Békéscsaba Szigligeti 3</v>
          </cell>
          <cell r="D3078" t="str">
            <v xml:space="preserve">, </v>
          </cell>
          <cell r="E3078" t="str">
            <v>Békés</v>
          </cell>
          <cell r="F3078" t="str">
            <v>Békéscsaba, Szigligeti utca 2</v>
          </cell>
        </row>
        <row r="3079">
          <cell r="A3079" t="str">
            <v>Békéscsaba Szív 1</v>
          </cell>
          <cell r="D3079" t="str">
            <v xml:space="preserve">, </v>
          </cell>
          <cell r="E3079" t="str">
            <v>Békés</v>
          </cell>
          <cell r="F3079" t="str">
            <v>Békéscsaba, Szív utca 16</v>
          </cell>
        </row>
        <row r="3080">
          <cell r="A3080" t="str">
            <v>Békéscsaba Szőlő 1</v>
          </cell>
          <cell r="D3080" t="str">
            <v xml:space="preserve">, </v>
          </cell>
          <cell r="E3080" t="str">
            <v>Békés</v>
          </cell>
          <cell r="F3080" t="str">
            <v>Békéscsaba, Szőlő utca 14</v>
          </cell>
        </row>
        <row r="3081">
          <cell r="A3081" t="str">
            <v>Békéscsaba Szőlő M</v>
          </cell>
          <cell r="D3081" t="str">
            <v xml:space="preserve">, </v>
          </cell>
          <cell r="E3081" t="str">
            <v>Békés</v>
          </cell>
          <cell r="F3081" t="str">
            <v>Békéscsaba, Szőlő utca 13</v>
          </cell>
        </row>
        <row r="3082">
          <cell r="A3082" t="str">
            <v>Békéscsaba Tavasz 1</v>
          </cell>
          <cell r="D3082" t="str">
            <v xml:space="preserve">, </v>
          </cell>
          <cell r="E3082" t="str">
            <v>Békés</v>
          </cell>
          <cell r="F3082" t="str">
            <v>Békéscsaba, Tavasz utca 48</v>
          </cell>
        </row>
        <row r="3083">
          <cell r="A3083" t="str">
            <v>Békéscsaba Teleki M</v>
          </cell>
          <cell r="D3083" t="str">
            <v xml:space="preserve">, </v>
          </cell>
          <cell r="E3083" t="str">
            <v>Békés</v>
          </cell>
          <cell r="F3083" t="str">
            <v>Békéscsaba, Teleki utca 5</v>
          </cell>
        </row>
        <row r="3084">
          <cell r="A3084" t="str">
            <v>Békéscsaba Temető 1</v>
          </cell>
          <cell r="D3084" t="str">
            <v xml:space="preserve">, </v>
          </cell>
          <cell r="E3084" t="str">
            <v>Békés</v>
          </cell>
          <cell r="F3084" t="str">
            <v>Békéscsaba, Temető sor 8</v>
          </cell>
          <cell r="G3084" t="str">
            <v>GTS: Az ant. elhelyezkedés, tipus: 0,3-as,38GHz, NEC
A beltéri elhelyezkedés: I.em. szerverszoba (rack szekrényben minden)
 Végpont elhelyezkedés: uo</v>
          </cell>
          <cell r="H3084" t="str">
            <v>Kontakt név: Matuska Sándor(vezető), Erdei Antónia (informatikus)
 Telefon sz.: 20/966-9941  (Matuska száma) , 30/478-0967 (informatikus száma)
0</v>
          </cell>
          <cell r="J3084" t="str">
            <v>MI</v>
          </cell>
        </row>
        <row r="3085">
          <cell r="A3085" t="str">
            <v>Békéscsaba Tesco 1</v>
          </cell>
          <cell r="B3085" t="str">
            <v>46.6797966</v>
          </cell>
          <cell r="C3085" t="str">
            <v>21.07489138</v>
          </cell>
          <cell r="D3085" t="str">
            <v>46.6797966, 21.07489138</v>
          </cell>
          <cell r="E3085" t="str">
            <v>Békés</v>
          </cell>
          <cell r="F3085" t="str">
            <v>Békéscsaba, Szarvasi út 68</v>
          </cell>
          <cell r="G3085" t="str">
            <v>Budapest felől a 44-esen beérve a városba egyenesen át a felüljárón, majd az első lámpás kereszteződésnél jobbra az áruház parkolójába. TESCO bal oldalán található személyi portán keresztül a külső raktár bal sarkában az outdoor.
GTS:GTS Társszolgáltatói vonak (Invitel) a berendezések a hálózati eszközöknél.</v>
          </cell>
          <cell r="H3085" t="str">
            <v>Piatkó Zoltán, Makai István - karbantartók - T.: 66 524-229
GTS: GTS NOC, 814-4222, 20/480-6221</v>
          </cell>
          <cell r="I3085" t="str">
            <v>Éjjel-nappali portaszolgálat. Minden esetben karbantartói kísérettel.</v>
          </cell>
          <cell r="J3085" t="str">
            <v>BS;MI</v>
          </cell>
          <cell r="K3085" t="str">
            <v>Tesco Globál Áruházak ZRt.</v>
          </cell>
        </row>
        <row r="3086">
          <cell r="A3086" t="str">
            <v>Békéscsaba Tevan 1</v>
          </cell>
          <cell r="D3086" t="str">
            <v xml:space="preserve">, </v>
          </cell>
          <cell r="E3086" t="str">
            <v>Békés</v>
          </cell>
          <cell r="F3086" t="str">
            <v>Békéscsaba, Tevan Andor utca 2</v>
          </cell>
          <cell r="G3086" t="str">
            <v>GTS:Az ant. elhelyezkedés, tipus: lapostetőn 30-as A beltéri elhelyezkedése: első emelten beépített szekrényben.
Végpont elhelyezkedés: első emelten beépített szekrényben.
A beltéri elhelyezkedése a Node oldalon: a Trefort ugróponton</v>
          </cell>
          <cell r="H3086" t="str">
            <v>KESJAR ATTILA
66/540-336</v>
          </cell>
          <cell r="J3086" t="str">
            <v>MI</v>
          </cell>
        </row>
        <row r="3087">
          <cell r="A3087" t="str">
            <v>Békéscsaba Thököly 1</v>
          </cell>
          <cell r="D3087" t="str">
            <v xml:space="preserve">, </v>
          </cell>
          <cell r="E3087" t="str">
            <v>Békés</v>
          </cell>
          <cell r="F3087" t="str">
            <v>Békéscsaba, Thököly utca 10</v>
          </cell>
        </row>
        <row r="3088">
          <cell r="A3088" t="str">
            <v>Békéscsaba Tinódi 1</v>
          </cell>
          <cell r="D3088" t="str">
            <v xml:space="preserve">, </v>
          </cell>
          <cell r="E3088" t="str">
            <v>Békés</v>
          </cell>
          <cell r="F3088" t="str">
            <v>Békéscsaba, Tinódi utca 2</v>
          </cell>
        </row>
        <row r="3089">
          <cell r="A3089" t="str">
            <v>Békéscsaba Tondach 1</v>
          </cell>
          <cell r="B3089" t="str">
            <v>46.65504378</v>
          </cell>
          <cell r="C3089" t="str">
            <v>21.10421453</v>
          </cell>
          <cell r="D3089" t="str">
            <v>46.65504378, 21.10421453</v>
          </cell>
          <cell r="E3089" t="str">
            <v>Békés</v>
          </cell>
          <cell r="F3089" t="str">
            <v>Békéscsaba, Kétegyházi út 2632 hrsz</v>
          </cell>
          <cell r="G3089" t="str">
            <v>Cégnév:	Tondach Magyarországi Cserép- és Téglagyártó Zrt.
Készre jelentés elérése:  \\res.hu.corp\GRP\Adatlapok\Mikros_Adatlap\2011\PMP\KÉSZRE JELENTÉSEK\TERMINÁLOK\
Cím: 5600 Békéscsaba, Kétegyházi út HRSZ:2632</v>
          </cell>
          <cell r="H3089" t="str">
            <v>Kapcsolattartó:	Babinszky Pál
Elérhetősége:	06-30/935-27-98</v>
          </cell>
          <cell r="I3089" t="str">
            <v>Előre egyeztetett időpontban lehetséges.</v>
          </cell>
          <cell r="J3089" t="str">
            <v>MI</v>
          </cell>
        </row>
        <row r="3090">
          <cell r="A3090" t="str">
            <v>Békéscsaba Tölgyfa 1</v>
          </cell>
          <cell r="D3090" t="str">
            <v xml:space="preserve">, </v>
          </cell>
          <cell r="E3090" t="str">
            <v>Békés</v>
          </cell>
          <cell r="F3090" t="str">
            <v>Békéscsaba, Tölgyfa utca 13</v>
          </cell>
        </row>
        <row r="3091">
          <cell r="A3091" t="str">
            <v>Békéscsaba V</v>
          </cell>
          <cell r="B3091" t="str">
            <v>46.68457497</v>
          </cell>
          <cell r="C3091" t="str">
            <v>21.08646096</v>
          </cell>
          <cell r="D3091" t="str">
            <v>46.68457497, 21.08646096</v>
          </cell>
          <cell r="E3091" t="str">
            <v>Békés</v>
          </cell>
          <cell r="F3091" t="str">
            <v>Békéscsaba, Szent László utca 4428 hrsz</v>
          </cell>
          <cell r="G3091" t="str">
            <v>A városba beérve végig a víztoronyig .</v>
          </cell>
          <cell r="H3091" t="str">
            <v>Békésmegyei Vízművek Vállalat, Békéscsaba, Szabolcs u 36.   Bújdosó Zsolt 30-638-5594  fax: 06-66-441-701</v>
          </cell>
          <cell r="I3091" t="str">
            <v>72 órával korábban konkrét nap+óra megadása kötelező+egészségügyi kiskönyv+SAJÁT GÁZMÉRŐT VINNI !!!Ügyeleti diszpécser tel: 66/444-400 éjjel - nappal   BELÉPÉST CSAK AKKOR ENGEDÉLYEZIK, HA A DOLGOZÓ SAJÁT GÁZMÉRŐT VISZ MAGÁVAL (ők a sajátjukat nem adják kölcsön)!!!</v>
          </cell>
          <cell r="J3091" t="str">
            <v>BS;UBS2100;LTE800;LTE1800;MI</v>
          </cell>
          <cell r="K3091" t="str">
            <v>Békés Megyei Vízművek Rt.</v>
          </cell>
        </row>
        <row r="3092">
          <cell r="A3092" t="str">
            <v>Békéscsaba Vandháti M</v>
          </cell>
          <cell r="D3092" t="str">
            <v xml:space="preserve">, </v>
          </cell>
          <cell r="E3092" t="str">
            <v>Békés</v>
          </cell>
          <cell r="F3092" t="str">
            <v>Békéscsaba, Vandháti út 32</v>
          </cell>
          <cell r="G3092" t="str">
            <v>Vandháti út - Áfonya u sarkán betonoszlop</v>
          </cell>
          <cell r="K3092" t="str">
            <v>Magyar Telekom Nyrt.</v>
          </cell>
        </row>
        <row r="3093">
          <cell r="A3093" t="str">
            <v>Békéscsaba Vécsey 1</v>
          </cell>
          <cell r="D3093" t="str">
            <v xml:space="preserve">, </v>
          </cell>
          <cell r="E3093" t="str">
            <v>Békés</v>
          </cell>
          <cell r="F3093" t="str">
            <v>Békéscsaba, Vécsey utca 20</v>
          </cell>
        </row>
        <row r="3094">
          <cell r="A3094" t="str">
            <v>Békéscsaba Vécsey 2</v>
          </cell>
          <cell r="D3094" t="str">
            <v xml:space="preserve">, </v>
          </cell>
          <cell r="E3094" t="str">
            <v>Békés</v>
          </cell>
          <cell r="F3094" t="str">
            <v>Békéscsaba, Vécsey utca 26</v>
          </cell>
        </row>
        <row r="3095">
          <cell r="A3095" t="str">
            <v>Békéscsaba Vörösmarty M</v>
          </cell>
          <cell r="D3095" t="str">
            <v xml:space="preserve">, </v>
          </cell>
          <cell r="E3095" t="str">
            <v>Békés</v>
          </cell>
          <cell r="F3095" t="str">
            <v>Békéscsaba, Vörösmarty utca 1</v>
          </cell>
        </row>
        <row r="3096">
          <cell r="A3096" t="str">
            <v>Békéscsaba VPOP 1</v>
          </cell>
          <cell r="D3096" t="str">
            <v xml:space="preserve">, </v>
          </cell>
          <cell r="E3096" t="str">
            <v>Békés</v>
          </cell>
          <cell r="F3096" t="str">
            <v>Békéscsaba, Békési út 54</v>
          </cell>
          <cell r="G3096" t="str">
            <v>GTS:Telepítési adatok:
-Berendezés: NEC NEO C 16QAM 10M
-Antenna: lapostetőn.
-beltéri: a szerverszobában
-Végpont: ugyanott</v>
          </cell>
          <cell r="H3096" t="str">
            <v>Merena Béla (Informatikus):30/476-7149
GTS: Mihaly Csatai, tel.: +36 30 967 19 35 Kontakt : Fekete Zsigmond ( Nagykörös )           53-554-324</v>
          </cell>
          <cell r="J3096" t="str">
            <v>MI</v>
          </cell>
        </row>
        <row r="3097">
          <cell r="A3097" t="str">
            <v>Békéscsaba Wagner 1</v>
          </cell>
          <cell r="B3097" t="str">
            <v>46.65902966</v>
          </cell>
          <cell r="C3097" t="str">
            <v>21.07069795</v>
          </cell>
          <cell r="D3097" t="str">
            <v>46.65902966, 21.07069795</v>
          </cell>
          <cell r="E3097" t="str">
            <v>Békés</v>
          </cell>
          <cell r="F3097" t="str">
            <v>Békéscsaba, Orosházi út 88</v>
          </cell>
          <cell r="G3097" t="str">
            <v>A megadott címen, irodaépület tetején az antenna, szerverszobában a beltéri. Utcai oszlopon betáp mérés</v>
          </cell>
          <cell r="H3097" t="str">
            <v>Griecs Csaba informatikus 30/303-7515, vagy 66/530-418  fax:66/530405, griecs.csaba@tondach.hu</v>
          </cell>
          <cell r="I3097" t="str">
            <v>Telefonos egyeztetés szükséges.</v>
          </cell>
          <cell r="J3097" t="str">
            <v>MI</v>
          </cell>
        </row>
        <row r="3098">
          <cell r="A3098" t="str">
            <v>Békéscsaba Wagner 2</v>
          </cell>
          <cell r="D3098" t="str">
            <v xml:space="preserve">, </v>
          </cell>
          <cell r="E3098" t="str">
            <v>Békés</v>
          </cell>
          <cell r="F3098" t="str">
            <v>Békéscsaba, Wagner utca 68</v>
          </cell>
        </row>
        <row r="3099">
          <cell r="A3099" t="str">
            <v>Békéscsaba Wlassics 1</v>
          </cell>
          <cell r="D3099" t="str">
            <v xml:space="preserve">, </v>
          </cell>
          <cell r="E3099" t="str">
            <v>Békés</v>
          </cell>
          <cell r="F3099" t="str">
            <v>Békéscsaba, Wlassics sétány 17</v>
          </cell>
          <cell r="G3099" t="str">
            <v>Cím szerint</v>
          </cell>
          <cell r="I3099" t="str">
            <v>BCS1 ONU kulcs</v>
          </cell>
          <cell r="K3099" t="str">
            <v>Magyar Telekom Nyrt.</v>
          </cell>
        </row>
        <row r="3100">
          <cell r="A3100" t="str">
            <v>Békéscsaba Wlassics 2</v>
          </cell>
          <cell r="D3100" t="str">
            <v xml:space="preserve">, </v>
          </cell>
          <cell r="E3100" t="str">
            <v>Békés</v>
          </cell>
          <cell r="F3100" t="str">
            <v>Békéscsaba, Wlassics sétány 10</v>
          </cell>
        </row>
        <row r="3101">
          <cell r="A3101" t="str">
            <v>Békéscsaba Wlassics 3</v>
          </cell>
          <cell r="D3101" t="str">
            <v xml:space="preserve">, </v>
          </cell>
          <cell r="E3101" t="str">
            <v>Békés</v>
          </cell>
          <cell r="F3101" t="str">
            <v>Békéscsaba, Wlassics sétány 12</v>
          </cell>
        </row>
        <row r="3102">
          <cell r="A3102" t="str">
            <v>Békéscsaba Wlassics 4</v>
          </cell>
          <cell r="D3102" t="str">
            <v xml:space="preserve">, </v>
          </cell>
          <cell r="E3102" t="str">
            <v>Békés</v>
          </cell>
          <cell r="F3102" t="str">
            <v>Békéscsaba, Wlassics sétány 9</v>
          </cell>
        </row>
        <row r="3103">
          <cell r="A3103" t="str">
            <v>Békéscsaba Y</v>
          </cell>
          <cell r="B3103" t="str">
            <v>46.67888377</v>
          </cell>
          <cell r="C3103" t="str">
            <v>21.09866662</v>
          </cell>
          <cell r="D3103" t="str">
            <v>46.67888377, 21.09866662</v>
          </cell>
          <cell r="E3103" t="str">
            <v>Békés</v>
          </cell>
          <cell r="F3103" t="str">
            <v>Békéscsaba, Szabadság tér 7-9</v>
          </cell>
          <cell r="G3103" t="str">
            <v>Magyar Államkincstár
GTS:Mikró a szerverszobában, az antenna lapostetőn.</v>
          </cell>
          <cell r="H3103" t="str">
            <v>0</v>
          </cell>
          <cell r="K3103" t="str">
            <v>Magyar Telekom Nyrt.</v>
          </cell>
        </row>
        <row r="3104">
          <cell r="A3104" t="str">
            <v>Békéscsaba Z</v>
          </cell>
          <cell r="D3104" t="str">
            <v xml:space="preserve">, </v>
          </cell>
          <cell r="E3104" t="str">
            <v>Békés</v>
          </cell>
          <cell r="F3104" t="str">
            <v>Békéscsaba, Szent István tér 1</v>
          </cell>
          <cell r="K3104" t="str">
            <v>Magyar Telekom Nyrt.</v>
          </cell>
        </row>
        <row r="3105">
          <cell r="A3105" t="str">
            <v>Békéscsaba Zöldfa 1</v>
          </cell>
          <cell r="D3105" t="str">
            <v xml:space="preserve">, </v>
          </cell>
          <cell r="E3105" t="str">
            <v>Békés</v>
          </cell>
          <cell r="F3105" t="str">
            <v>Békéscsaba, Zöldfa utca 39</v>
          </cell>
          <cell r="G3105" t="str">
            <v>Cím szerint</v>
          </cell>
          <cell r="I3105" t="str">
            <v>Sodronyra szerelve</v>
          </cell>
          <cell r="K3105" t="str">
            <v>Magyar Telekom Nyrt.</v>
          </cell>
        </row>
        <row r="3106">
          <cell r="A3106" t="str">
            <v>Békéscsaba Zrínyi M</v>
          </cell>
          <cell r="D3106" t="str">
            <v xml:space="preserve">, </v>
          </cell>
          <cell r="E3106" t="str">
            <v>Békés</v>
          </cell>
          <cell r="F3106" t="str">
            <v>Békéscsaba, Zrínyi utca 1</v>
          </cell>
        </row>
        <row r="3107">
          <cell r="A3107" t="str">
            <v>Békéshalom u 1</v>
          </cell>
          <cell r="D3107" t="str">
            <v xml:space="preserve">, </v>
          </cell>
          <cell r="E3107" t="str">
            <v>Pest</v>
          </cell>
          <cell r="F3107" t="str">
            <v>XVI Budapest, Békéshalom utca 17</v>
          </cell>
          <cell r="G3107" t="str">
            <v>Békéshalom utca 17 és Gárda u. 31 sarok</v>
          </cell>
          <cell r="I3107" t="str">
            <v>Fedél emelő</v>
          </cell>
          <cell r="K3107" t="str">
            <v>Magyar Telekom Nyrt.</v>
          </cell>
        </row>
        <row r="3108">
          <cell r="A3108" t="str">
            <v>Békéssámson 1</v>
          </cell>
          <cell r="B3108" t="str">
            <v>46.42530908</v>
          </cell>
          <cell r="C3108" t="str">
            <v>20.61889508</v>
          </cell>
          <cell r="D3108" t="str">
            <v>46.42530908, 20.61889508</v>
          </cell>
          <cell r="E3108" t="str">
            <v>Békés</v>
          </cell>
          <cell r="F3108" t="str">
            <v>Békéssámson, Szabadság utca 37</v>
          </cell>
          <cell r="G3108" t="str">
            <v>Az M5-ös autópályán Kiskunfélegyházáig, innen a 451-es főúton, Csongrádon és Szentesen keresztül Hódmezővásárhelyig. Innen Tótkomlós irányában az első falu Erzsébeten, a második  Békéssámsonig. A víztorony, a Szabadság úton található.</v>
          </cell>
          <cell r="H3108" t="str">
            <v>Dénes Sándor - fax: 06-66-523-238</v>
          </cell>
          <cell r="I3108" t="str">
            <v>72 órával korábban+konkrét nap+óra+egészségügyi kiskönyv+gázmérő készülék</v>
          </cell>
          <cell r="J3108" t="str">
            <v>BS;UBS900;LTE800;MI</v>
          </cell>
          <cell r="K3108" t="str">
            <v>Békés Megyei Vízművek Zrt.</v>
          </cell>
        </row>
        <row r="3109">
          <cell r="A3109" t="str">
            <v>Békésszentandrás 1</v>
          </cell>
          <cell r="B3109" t="str">
            <v>46.86751942</v>
          </cell>
          <cell r="C3109" t="str">
            <v>20.48124617</v>
          </cell>
          <cell r="D3109" t="str">
            <v>46.86751942, 20.48124617</v>
          </cell>
          <cell r="E3109" t="str">
            <v>Békés</v>
          </cell>
          <cell r="F3109" t="str">
            <v>Békésszentandrás, Szent László utca 1629/1 hrsz</v>
          </cell>
          <cell r="G3109" t="str">
            <v>Békéscsaba felé a 44-es úton  - Öcsödöt követő település. Békésszentandráson jobbra lefordulni a Szt. László utcába, majd a 6. utca balra a Bethlen utca, ahol a hidroglóbusz található.</v>
          </cell>
          <cell r="H3109" t="str">
            <v>Tinkáné Zvara Erzsébet tel.: +36-66-386-783, e-mail: zvara.erzsebet@alfoldviz.hu</v>
          </cell>
          <cell r="I3109" t="str">
            <v>2012.07.01-től belépési engedély szükséges,72 órával korábban, konkrét nap és óra megjelölésével a kíséret miatt+egészségügyi kiskönyv+ gázmérő készülék
Tinkáné Zvara Erzsébet tel.: +36-66-386-783, e-mail: zvara.erzsebet@alfoldviz.hu</v>
          </cell>
          <cell r="J3109" t="str">
            <v>BS;UBS2100;LTE800;MI</v>
          </cell>
          <cell r="K3109" t="str">
            <v>Pannon</v>
          </cell>
        </row>
        <row r="3110">
          <cell r="A3110" t="str">
            <v>Békésszentandrás 2</v>
          </cell>
          <cell r="D3110" t="str">
            <v xml:space="preserve">, </v>
          </cell>
          <cell r="E3110" t="str">
            <v>Békés</v>
          </cell>
          <cell r="F3110" t="str">
            <v>Békésszentandrás, Tanya VII 0637 hrsz</v>
          </cell>
        </row>
        <row r="3111">
          <cell r="A3111" t="str">
            <v>Bekölce 1</v>
          </cell>
          <cell r="D3111" t="str">
            <v xml:space="preserve">, </v>
          </cell>
          <cell r="E3111" t="str">
            <v>Heves</v>
          </cell>
          <cell r="F3111" t="str">
            <v>Bekölce, külterület 039/5 hrsz</v>
          </cell>
          <cell r="G3111" t="str">
            <v xml:space="preserve">Bekölce Béke úton balra kis hídon, mjad jobbra a romos épület előtt elhaladva az aszfalt út végéig. utána balra domboldalon fel.  GPS: 48.07736, 20.26947 </v>
          </cell>
          <cell r="H3111" t="str">
            <v xml:space="preserve">Ficzere Péter, egyik bérbeadó fia, 30/852-5828. </v>
          </cell>
        </row>
        <row r="3112">
          <cell r="A3112" t="str">
            <v>Bekölce M</v>
          </cell>
          <cell r="B3112" t="str">
            <v>48.08013254</v>
          </cell>
          <cell r="C3112" t="str">
            <v>20.27279058</v>
          </cell>
          <cell r="D3112" t="str">
            <v>48.08013254, 20.27279058</v>
          </cell>
          <cell r="E3112" t="str">
            <v>Heves</v>
          </cell>
          <cell r="F3112" t="str">
            <v>Bekölce, Béke út 70</v>
          </cell>
          <cell r="K3112" t="str">
            <v>Magyar Telekom Nyrt.</v>
          </cell>
        </row>
        <row r="3113">
          <cell r="A3113" t="str">
            <v>Bekölce N</v>
          </cell>
          <cell r="D3113" t="str">
            <v xml:space="preserve">, </v>
          </cell>
          <cell r="E3113" t="str">
            <v>Heves</v>
          </cell>
          <cell r="F3113" t="str">
            <v>Bekölce, Béke út 82</v>
          </cell>
          <cell r="K3113" t="str">
            <v>Magyar Telekom Nyrt.</v>
          </cell>
        </row>
        <row r="3114">
          <cell r="A3114" t="str">
            <v>Bekölce O</v>
          </cell>
          <cell r="D3114" t="str">
            <v xml:space="preserve">, </v>
          </cell>
          <cell r="E3114" t="str">
            <v>Heves</v>
          </cell>
          <cell r="F3114" t="str">
            <v>Bekölce, Szabadság utca 2</v>
          </cell>
          <cell r="G3114" t="str">
            <v>MSAN szekrény</v>
          </cell>
        </row>
        <row r="3115">
          <cell r="A3115" t="str">
            <v>Béla király út M</v>
          </cell>
          <cell r="D3115" t="str">
            <v xml:space="preserve">, </v>
          </cell>
          <cell r="E3115" t="str">
            <v>Pest</v>
          </cell>
          <cell r="F3115" t="str">
            <v>XII Budapest, Béla király út 27</v>
          </cell>
          <cell r="G3115" t="str">
            <v>XII.ker Béla király út 27 előtt</v>
          </cell>
          <cell r="I3115" t="str">
            <v>27C120 RSM kulcs + RSM "t" kulcs</v>
          </cell>
          <cell r="K3115" t="str">
            <v>Magyar Telekom Nyrt.</v>
          </cell>
        </row>
        <row r="3116">
          <cell r="A3116" t="str">
            <v>Béla király út N</v>
          </cell>
          <cell r="D3116" t="str">
            <v xml:space="preserve">, </v>
          </cell>
          <cell r="E3116" t="str">
            <v>Pest</v>
          </cell>
          <cell r="F3116" t="str">
            <v>XII Budapest, Béla király út 61</v>
          </cell>
          <cell r="G3116" t="str">
            <v>XII.ker Béla király út 61 előtt ( Zugligeti út 113-mal szembe )</v>
          </cell>
          <cell r="I3116" t="str">
            <v>27C88 RSM kulcs + RSM "t" kulcs</v>
          </cell>
          <cell r="K3116" t="str">
            <v>Magyar Telekom Nyrt.</v>
          </cell>
        </row>
        <row r="3117">
          <cell r="A3117" t="str">
            <v>Béla király út O</v>
          </cell>
          <cell r="D3117" t="str">
            <v xml:space="preserve">, </v>
          </cell>
          <cell r="E3117" t="str">
            <v>Pest</v>
          </cell>
          <cell r="F3117" t="str">
            <v>XII Budapest, Béla király út 7</v>
          </cell>
          <cell r="G3117" t="str">
            <v>XII.ker Béla király út 7/A előtt</v>
          </cell>
          <cell r="I3117" t="str">
            <v>27C13 RSM kulcs + RSM "t" kulcs</v>
          </cell>
          <cell r="K3117" t="str">
            <v>Magyar Telekom Nyrt.</v>
          </cell>
        </row>
        <row r="3118">
          <cell r="A3118" t="str">
            <v>Béla király út P</v>
          </cell>
          <cell r="D3118" t="str">
            <v xml:space="preserve">, </v>
          </cell>
          <cell r="E3118" t="str">
            <v>Pest</v>
          </cell>
          <cell r="F3118" t="str">
            <v>XII Budapest, Béla király út 42/A</v>
          </cell>
          <cell r="K3118" t="str">
            <v>Magyar Telekom Nyrt.</v>
          </cell>
        </row>
        <row r="3119">
          <cell r="A3119" t="str">
            <v>Béla király út R</v>
          </cell>
          <cell r="D3119" t="str">
            <v xml:space="preserve">, </v>
          </cell>
          <cell r="E3119" t="str">
            <v>Pest</v>
          </cell>
          <cell r="F3119" t="str">
            <v>XII Budapest, Béla király út 31</v>
          </cell>
        </row>
        <row r="3120">
          <cell r="A3120" t="str">
            <v>Béla király út S</v>
          </cell>
          <cell r="D3120" t="str">
            <v xml:space="preserve">, </v>
          </cell>
          <cell r="E3120" t="str">
            <v>Pest</v>
          </cell>
          <cell r="F3120" t="str">
            <v>XII Budapest, Béla király út 57</v>
          </cell>
        </row>
        <row r="3121">
          <cell r="A3121" t="str">
            <v>Béla király útja 1</v>
          </cell>
          <cell r="D3121" t="str">
            <v xml:space="preserve">, </v>
          </cell>
          <cell r="E3121" t="str">
            <v>Pest</v>
          </cell>
          <cell r="F3121" t="str">
            <v>XII Budapest, Béla király út 28-30</v>
          </cell>
          <cell r="G3121" t="str">
            <v>A gyönyörű vasrácsos főkapun behajtva, végig aszfaltos úton, az épület alsó szintjén a gazdasági bejáraton keresztül lehet bejutni. Mikró BTS doboza a 2. emeleti kapcsoló helyiségben.</v>
          </cell>
          <cell r="H3121" t="str">
            <v>központi szám: 1 -265-6200   Kenéz Gabriella 20-316-8546</v>
          </cell>
          <cell r="I3121" t="str">
            <v>a Köztársasági Elnöki Hivataltól: Kalmár Jenő 30-439-1260 vagy Lipcsei Csaba 30-560-4312. Telefonon egyeztetni belépés ügyben, ez alapján e-mailben hivatalosan is megküldeni a belépési kérelmet ( dolgozó összes személyi adatával). -	Ha autóval akarunk behajtani a telephelyre, akkor tűzszerészeket hívnak az őrök kocsi átvizsgálásához, erre várni kell, ha nincs előre leegyeztetve a belépés időpontja =&gt; a kíséretet a gondnok úr biztosítja: Nagy Miklós - gondnoki szolgálati telefon: 30-351-2725, vele is lehet előre egyeztetni a belépés időpontját és a tűzszerészek kihívását.</v>
          </cell>
          <cell r="K3121" t="str">
            <v xml:space="preserve">Köztársasági Őrezred </v>
          </cell>
        </row>
        <row r="3122">
          <cell r="A3122" t="str">
            <v>Béla u 1</v>
          </cell>
          <cell r="D3122" t="str">
            <v xml:space="preserve">, </v>
          </cell>
          <cell r="E3122" t="str">
            <v>Pest</v>
          </cell>
          <cell r="F3122" t="str">
            <v>XVI Budapest, Béla utca 51/B</v>
          </cell>
          <cell r="G3122" t="str">
            <v>Béla utca 51/B és Mária u. 68 sarok</v>
          </cell>
          <cell r="I3122" t="str">
            <v>Fedél emelő</v>
          </cell>
          <cell r="K3122" t="str">
            <v>Magyar Telekom Nyrt.</v>
          </cell>
        </row>
        <row r="3123">
          <cell r="A3123" t="str">
            <v>Bélapátfalva 1</v>
          </cell>
          <cell r="B3123" t="str">
            <v>48.04669047</v>
          </cell>
          <cell r="C3123" t="str">
            <v>20.34373016</v>
          </cell>
          <cell r="D3123" t="str">
            <v>48.04669047, 20.34373016</v>
          </cell>
          <cell r="E3123" t="str">
            <v>Heves</v>
          </cell>
          <cell r="F3123" t="str">
            <v>Bélapátfalva, Szemétlerakó 036/3 hrsz</v>
          </cell>
          <cell r="G3123" t="str">
            <v>Miskolc felől a faluba érve az első utcán jobbra, majd  második utcán megint jobbra a toronyig</v>
          </cell>
          <cell r="H3123" t="str">
            <v>Pannon</v>
          </cell>
          <cell r="J3123" t="str">
            <v>BS;UBS2100;UBS900;LTE800;MI</v>
          </cell>
          <cell r="K3123" t="str">
            <v>Pannon GSM</v>
          </cell>
        </row>
        <row r="3124">
          <cell r="A3124" t="str">
            <v>Bélapátfalva L</v>
          </cell>
          <cell r="D3124" t="str">
            <v xml:space="preserve">, </v>
          </cell>
          <cell r="E3124" t="str">
            <v>Heves</v>
          </cell>
          <cell r="F3124" t="str">
            <v>Bélapátfalva, IV. Béla út 3</v>
          </cell>
        </row>
        <row r="3125">
          <cell r="A3125" t="str">
            <v>Bélapátfalva M</v>
          </cell>
          <cell r="B3125" t="str">
            <v>48.05422752</v>
          </cell>
          <cell r="C3125" t="str">
            <v>20.35019486</v>
          </cell>
          <cell r="D3125" t="str">
            <v>48.05422752, 20.35019486</v>
          </cell>
          <cell r="E3125" t="str">
            <v>Heves</v>
          </cell>
          <cell r="F3125" t="str">
            <v>Bélapátfalva, IV. Béla út 37-39</v>
          </cell>
          <cell r="J3125" t="str">
            <v>MI</v>
          </cell>
          <cell r="K3125" t="str">
            <v>Magyar Telekom Nyrt.</v>
          </cell>
        </row>
        <row r="3126">
          <cell r="A3126" t="str">
            <v>Bélapátfalva N</v>
          </cell>
          <cell r="D3126" t="str">
            <v xml:space="preserve">, </v>
          </cell>
          <cell r="E3126" t="str">
            <v>Heves</v>
          </cell>
          <cell r="F3126" t="str">
            <v>Bélapátfalva, IV. Béla út 1</v>
          </cell>
          <cell r="K3126" t="str">
            <v>Magyar Telekom Nyrt.</v>
          </cell>
        </row>
        <row r="3127">
          <cell r="A3127" t="str">
            <v>Bélapátfalva O</v>
          </cell>
          <cell r="D3127" t="str">
            <v xml:space="preserve">, </v>
          </cell>
          <cell r="E3127" t="str">
            <v>Heves</v>
          </cell>
          <cell r="F3127" t="str">
            <v>Bélapátfalva, IV. Béla út 36</v>
          </cell>
          <cell r="K3127" t="str">
            <v>Magyar Telekom Nyrt.</v>
          </cell>
        </row>
        <row r="3128">
          <cell r="A3128" t="str">
            <v>Bélapátfalva P</v>
          </cell>
          <cell r="D3128" t="str">
            <v xml:space="preserve">, </v>
          </cell>
          <cell r="E3128" t="str">
            <v>Heves</v>
          </cell>
          <cell r="F3128" t="str">
            <v>Bélapátfalva, IV. Béla út</v>
          </cell>
          <cell r="K3128" t="str">
            <v>Magyar Telekom Nyrt.</v>
          </cell>
        </row>
        <row r="3129">
          <cell r="A3129" t="str">
            <v>Bélapátfalva Q</v>
          </cell>
          <cell r="D3129" t="str">
            <v xml:space="preserve">, </v>
          </cell>
          <cell r="E3129" t="str">
            <v>Heves</v>
          </cell>
          <cell r="F3129" t="str">
            <v>Bélapátfalva, Május 1 út 2/A</v>
          </cell>
          <cell r="K3129" t="str">
            <v>Magyar Telekom Nyrt.</v>
          </cell>
        </row>
        <row r="3130">
          <cell r="A3130" t="str">
            <v>Bélapátfalva R</v>
          </cell>
          <cell r="D3130" t="str">
            <v xml:space="preserve">, </v>
          </cell>
          <cell r="E3130" t="str">
            <v>Heves</v>
          </cell>
          <cell r="F3130" t="str">
            <v>Bélapátfalva, Apátság út 2</v>
          </cell>
        </row>
        <row r="3131">
          <cell r="A3131" t="str">
            <v>Bélapátfalva S</v>
          </cell>
          <cell r="D3131" t="str">
            <v xml:space="preserve">, </v>
          </cell>
          <cell r="E3131" t="str">
            <v>Heves</v>
          </cell>
          <cell r="F3131" t="str">
            <v>Bélapátfalva, Petőfi Sándor utca 25</v>
          </cell>
        </row>
        <row r="3132">
          <cell r="A3132" t="str">
            <v>Bélavár u 1</v>
          </cell>
          <cell r="D3132" t="str">
            <v xml:space="preserve">, </v>
          </cell>
          <cell r="E3132" t="str">
            <v>Pest</v>
          </cell>
          <cell r="F3132" t="str">
            <v>XVII Budapest, Bélavár utca 25</v>
          </cell>
          <cell r="G3132" t="str">
            <v>Bélavár utca 24 számú házzal szemben.</v>
          </cell>
          <cell r="K3132" t="str">
            <v>Magyar Telekom Nyrt.</v>
          </cell>
        </row>
        <row r="3133">
          <cell r="A3133" t="str">
            <v>Bélavár u M</v>
          </cell>
          <cell r="D3133" t="str">
            <v xml:space="preserve">, </v>
          </cell>
          <cell r="E3133" t="str">
            <v>Pest</v>
          </cell>
          <cell r="F3133" t="str">
            <v>XVII Budapest, Bélavár utca 83</v>
          </cell>
          <cell r="G3133" t="str">
            <v>Utcáról az adott címen.</v>
          </cell>
          <cell r="I3133" t="str">
            <v>Speciális Nokia "T" kulcs nyitja az ajtókat.</v>
          </cell>
          <cell r="K3133" t="str">
            <v>Magyar Telekom Nyrt.</v>
          </cell>
        </row>
        <row r="3134">
          <cell r="A3134" t="str">
            <v>Belecska 1</v>
          </cell>
          <cell r="D3134" t="str">
            <v xml:space="preserve">, </v>
          </cell>
          <cell r="E3134" t="str">
            <v>Tolna</v>
          </cell>
          <cell r="F3134" t="str">
            <v xml:space="preserve">Belecska, </v>
          </cell>
        </row>
        <row r="3135">
          <cell r="A3135" t="str">
            <v>Belecska 2</v>
          </cell>
          <cell r="B3135" t="str">
            <v>46.65120949</v>
          </cell>
          <cell r="C3135" t="str">
            <v>18.42965851</v>
          </cell>
          <cell r="D3135" t="str">
            <v>46.65120949, 18.42965851</v>
          </cell>
          <cell r="E3135" t="str">
            <v>Tolna</v>
          </cell>
          <cell r="F3135" t="str">
            <v>Belecska, Petőfitelep major 2</v>
          </cell>
        </row>
        <row r="3136">
          <cell r="A3136" t="str">
            <v>Belecska 3</v>
          </cell>
          <cell r="D3136" t="str">
            <v xml:space="preserve">, </v>
          </cell>
          <cell r="E3136" t="str">
            <v>Tolna</v>
          </cell>
          <cell r="F3136" t="str">
            <v xml:space="preserve">Belecska, </v>
          </cell>
        </row>
        <row r="3137">
          <cell r="A3137" t="str">
            <v>Beled 1</v>
          </cell>
          <cell r="B3137" t="str">
            <v>47.47126411</v>
          </cell>
          <cell r="C3137" t="str">
            <v>17.07133026</v>
          </cell>
          <cell r="D3137" t="str">
            <v>47.47126411, 17.07133026</v>
          </cell>
          <cell r="E3137" t="str">
            <v>Győr-Moson-Sopron</v>
          </cell>
          <cell r="F3137" t="str">
            <v>Beled, külterület 0161/10 hrsz</v>
          </cell>
          <cell r="G3137" t="str">
            <v>Kapuvár felől a 86-os út felé haladni Beled irányába, majd  Cirák felé az elágazásnál jobbra, kb. 200m-re balra be a tehenészeti telepre, majd a porta épület mögött jobbra</v>
          </cell>
          <cell r="H3137" t="str">
            <v>Helyben : Prikler Ágoston Szövetkezet elnöke T:/96/257-109, vagy 110. 9343. Beled Rákóczi u. 127. Pannonnál : Bánó György T : /20/302-967</v>
          </cell>
          <cell r="I3137" t="str">
            <v>Éjjel-nappal portaszolgálat, PANNON kapuján sorbafűzött egységlakat</v>
          </cell>
          <cell r="J3137" t="str">
            <v>BS;UBS900;LTE800;MI;LL</v>
          </cell>
          <cell r="K3137" t="str">
            <v>Pannon GSM</v>
          </cell>
        </row>
        <row r="3138">
          <cell r="A3138" t="str">
            <v>Beled H</v>
          </cell>
          <cell r="B3138" t="str">
            <v>47.45768946</v>
          </cell>
          <cell r="C3138" t="str">
            <v>17.09100707</v>
          </cell>
          <cell r="D3138" t="str">
            <v>47.45768946, 17.09100707</v>
          </cell>
          <cell r="E3138" t="str">
            <v>Győr-Moson-Sopron</v>
          </cell>
          <cell r="F3138" t="str">
            <v>Beled, külterület 057/5 hrsz</v>
          </cell>
          <cell r="G3138" t="str">
            <v>benzinkút 86-os úton Hrszinfó: 057/5,6,7, e-Közműben egyik sincs.</v>
          </cell>
        </row>
        <row r="3139">
          <cell r="A3139" t="str">
            <v>Beled J</v>
          </cell>
          <cell r="D3139" t="str">
            <v xml:space="preserve">, </v>
          </cell>
          <cell r="E3139" t="str">
            <v>Győr-Moson-Sopron</v>
          </cell>
          <cell r="F3139" t="str">
            <v>Beled, Rákóczi utca 137</v>
          </cell>
        </row>
        <row r="3140">
          <cell r="A3140" t="str">
            <v>Beled K</v>
          </cell>
          <cell r="D3140" t="str">
            <v xml:space="preserve">, </v>
          </cell>
          <cell r="E3140" t="str">
            <v>Győr-Moson-Sopron</v>
          </cell>
          <cell r="F3140" t="str">
            <v>Beled, Diana utca 0144/12 hrsz</v>
          </cell>
          <cell r="G3140" t="str">
            <v>Cirák felé a település szélén, balra az utolsó épület</v>
          </cell>
          <cell r="J3140" t="str">
            <v>MI</v>
          </cell>
        </row>
        <row r="3141">
          <cell r="A3141" t="str">
            <v>Beled L</v>
          </cell>
          <cell r="B3141" t="str">
            <v>47.46326347</v>
          </cell>
          <cell r="C3141" t="str">
            <v>17.09232704</v>
          </cell>
          <cell r="D3141" t="str">
            <v>47.46326347, 17.09232704</v>
          </cell>
          <cell r="E3141" t="str">
            <v>Győr-Moson-Sopron</v>
          </cell>
          <cell r="F3141" t="str">
            <v>Beled, Rákóczi utca 86</v>
          </cell>
        </row>
        <row r="3142">
          <cell r="A3142" t="str">
            <v>Beled M</v>
          </cell>
          <cell r="B3142" t="str">
            <v>47.46700531</v>
          </cell>
          <cell r="C3142" t="str">
            <v>17.10182224</v>
          </cell>
          <cell r="D3142" t="str">
            <v>47.46700531, 17.10182224</v>
          </cell>
          <cell r="E3142" t="str">
            <v>Győr-Moson-Sopron</v>
          </cell>
          <cell r="F3142" t="str">
            <v>Beled, Rákóczi utca 102</v>
          </cell>
          <cell r="G3142" t="str">
            <v>A 86-os főútról jobbra lekanyarodva érkezünk a településre. Itt tovább haladunk egyenesen mintegy 500 métert, majd balra fordulunk rá a Rákóczi utcára. Itt kb 500 méter megtétele után, az utca jobboldalán található Posta épületének az I. emeletén van a műszaki helység. A postai dolgozók tudnak beengedni az épületbe.</v>
          </cell>
          <cell r="I3142" t="str">
            <v>Abloy egységkulcs + MT beléptető kártya + egyéni belépőkód. Bejárati kapu és a lépcsőház kulcsa Győr Verseny u. II. emelet 221-es irodában van tárolva, ezeket munkaidő után zárja a Posta..</v>
          </cell>
          <cell r="K3142" t="str">
            <v>Magyar Telekom Nyrt.</v>
          </cell>
        </row>
        <row r="3143">
          <cell r="A3143" t="str">
            <v>Beled N</v>
          </cell>
          <cell r="D3143" t="str">
            <v xml:space="preserve">, </v>
          </cell>
          <cell r="E3143" t="str">
            <v>Győr-Moson-Sopron</v>
          </cell>
          <cell r="F3143" t="str">
            <v>Beled, Rákóczi utca 127</v>
          </cell>
          <cell r="K3143" t="str">
            <v>Magyar Telekom Nyrt.</v>
          </cell>
        </row>
        <row r="3144">
          <cell r="A3144" t="str">
            <v>Beled O</v>
          </cell>
          <cell r="D3144" t="str">
            <v xml:space="preserve">, </v>
          </cell>
          <cell r="E3144" t="str">
            <v>Győr-Moson-Sopron</v>
          </cell>
          <cell r="F3144" t="str">
            <v>Beled, Rákóczi utca 181</v>
          </cell>
          <cell r="K3144" t="str">
            <v>Magyar Telekom Nyrt.</v>
          </cell>
        </row>
        <row r="3145">
          <cell r="A3145" t="str">
            <v>Beled P</v>
          </cell>
          <cell r="B3145" t="str">
            <v>47.46882891</v>
          </cell>
          <cell r="C3145" t="str">
            <v>17.08203677</v>
          </cell>
          <cell r="D3145" t="str">
            <v>47.46882891, 17.08203677</v>
          </cell>
          <cell r="E3145" t="str">
            <v>Győr-Moson-Sopron</v>
          </cell>
          <cell r="F3145" t="str">
            <v>Beled, Rákóczi utca 228</v>
          </cell>
          <cell r="G3145" t="str">
            <v>9343 Beled, Rákóczi Ferenc u. 228 Wiedenmann Kft. Beltéri a szerverhelységben (EDV Gépterem) lévő ügyfél tulajdonú rack szekrényben. Antenna a lakatosműhely melletti kéményen.
Egyedi adapter a kémény hátkosaras létrájához rögzítve. Megközelítés hátkosaras létráról.</v>
          </cell>
          <cell r="H3145" t="str">
            <v>Pálkövi Tamás, +36-96-594-139</v>
          </cell>
          <cell r="I3145" t="str">
            <v>Előzetes egyeztetés után</v>
          </cell>
          <cell r="J3145" t="str">
            <v>MI</v>
          </cell>
          <cell r="K3145" t="str">
            <v>Magyar Telekom Nyrt.</v>
          </cell>
        </row>
        <row r="3146">
          <cell r="A3146" t="str">
            <v>Beled Q</v>
          </cell>
          <cell r="D3146" t="str">
            <v xml:space="preserve">, </v>
          </cell>
          <cell r="E3146" t="str">
            <v>Győr-Moson-Sopron</v>
          </cell>
          <cell r="F3146" t="str">
            <v>Beled, Rákóczi utca 230</v>
          </cell>
          <cell r="K3146" t="str">
            <v>Magyar Telekom Nyrt.</v>
          </cell>
        </row>
        <row r="3147">
          <cell r="A3147" t="str">
            <v>Beled R</v>
          </cell>
          <cell r="D3147" t="str">
            <v xml:space="preserve">, </v>
          </cell>
          <cell r="E3147" t="str">
            <v>Győr-Moson-Sopron</v>
          </cell>
          <cell r="F3147" t="str">
            <v>Beled, Rákóczi utca 131</v>
          </cell>
        </row>
        <row r="3148">
          <cell r="A3148" t="str">
            <v>Beled/EL</v>
          </cell>
          <cell r="D3148" t="str">
            <v xml:space="preserve">, </v>
          </cell>
          <cell r="F3148" t="str">
            <v>Beled, külterület</v>
          </cell>
        </row>
        <row r="3149">
          <cell r="A3149" t="str">
            <v>Beleg 1</v>
          </cell>
          <cell r="D3149" t="str">
            <v xml:space="preserve">, </v>
          </cell>
          <cell r="E3149" t="str">
            <v>Somogy</v>
          </cell>
          <cell r="F3149" t="str">
            <v>Beleg, víztorony 154/2 hrsz</v>
          </cell>
          <cell r="K3149" t="str">
            <v>Beleg Község Önkormányzata</v>
          </cell>
        </row>
        <row r="3150">
          <cell r="A3150" t="str">
            <v>Beleg M</v>
          </cell>
          <cell r="D3150" t="str">
            <v xml:space="preserve">, </v>
          </cell>
          <cell r="E3150" t="str">
            <v>Somogy</v>
          </cell>
          <cell r="F3150" t="str">
            <v>Beleg, Kossuth Lajos utca 81</v>
          </cell>
        </row>
        <row r="3151">
          <cell r="A3151" t="str">
            <v>Belényes u M</v>
          </cell>
          <cell r="D3151" t="str">
            <v xml:space="preserve">, </v>
          </cell>
          <cell r="E3151" t="str">
            <v>Pest</v>
          </cell>
          <cell r="F3151" t="str">
            <v>X Budapest, Belényes utca 9</v>
          </cell>
        </row>
        <row r="3152">
          <cell r="A3152" t="str">
            <v>Belezna 2</v>
          </cell>
          <cell r="D3152" t="str">
            <v xml:space="preserve">, </v>
          </cell>
          <cell r="E3152" t="str">
            <v>Zala</v>
          </cell>
          <cell r="F3152" t="str">
            <v>Belezna, Fatelep 094/2 hrsz</v>
          </cell>
          <cell r="G3152" t="str">
            <v>Belezna központjából balra, majd erdő felé ismét balra tartva végig az aszfaltozott úton a fatelepig, ahol egy 20 méteres tégla kéményen található a repeater és az antenna.</v>
          </cell>
          <cell r="H3152" t="str">
            <v>Vas László - T.: 93/ 312-183</v>
          </cell>
          <cell r="I3152" t="str">
            <v>Szabadon</v>
          </cell>
          <cell r="K3152" t="str">
            <v>Miklósfa Mezőgazdasági RT</v>
          </cell>
        </row>
        <row r="3153">
          <cell r="A3153" t="str">
            <v>Belezna M</v>
          </cell>
          <cell r="D3153" t="str">
            <v xml:space="preserve">, </v>
          </cell>
          <cell r="E3153" t="str">
            <v>Zala</v>
          </cell>
          <cell r="F3153" t="str">
            <v>Belezna, Kossuth Lajos utca 160</v>
          </cell>
          <cell r="G3153" t="str">
            <v>A település névtábla után közvetlenül az út baloldalán, a templom előtt, Rittal kültéri szekrény, 160-al szemben</v>
          </cell>
          <cell r="K3153" t="str">
            <v>Magyar Telekom Nyrt.</v>
          </cell>
        </row>
        <row r="3154">
          <cell r="A3154" t="str">
            <v>Belezna N</v>
          </cell>
          <cell r="D3154" t="str">
            <v xml:space="preserve">, </v>
          </cell>
          <cell r="E3154" t="str">
            <v>Zala</v>
          </cell>
          <cell r="F3154" t="str">
            <v>Belezna, Kossuth Lajos utca 13</v>
          </cell>
          <cell r="G3154" t="str">
            <v>Általános iskola</v>
          </cell>
        </row>
        <row r="3155">
          <cell r="A3155" t="str">
            <v>Belezna O</v>
          </cell>
          <cell r="D3155" t="str">
            <v xml:space="preserve">, </v>
          </cell>
          <cell r="E3155" t="str">
            <v>Zala</v>
          </cell>
          <cell r="F3155" t="str">
            <v>Belezna, Kossuth Lajos utca 160</v>
          </cell>
        </row>
        <row r="3156">
          <cell r="A3156" t="str">
            <v>Belgrád rkp 1</v>
          </cell>
          <cell r="B3156" t="str">
            <v>47.4897256</v>
          </cell>
          <cell r="C3156" t="str">
            <v>19.05276086</v>
          </cell>
          <cell r="D3156" t="str">
            <v>47.4897256, 19.05276086</v>
          </cell>
          <cell r="E3156" t="str">
            <v>Pest</v>
          </cell>
          <cell r="F3156" t="str">
            <v>V Budapest, Belgrád rakpart 23817/1 hrsz</v>
          </cell>
          <cell r="G3156" t="str">
            <v>A MAHART nemzetközi hajóállomása melletti külön kis épületben a modem és az RBS, az épület tetején az antennatartó, megközelítése kívülről létráról</v>
          </cell>
          <cell r="H3156" t="str">
            <v>Bérbeadó kapcsolattartója: bsz kapcsolatosan: Stróbek Virág tel: 0630/438-5448</v>
          </cell>
          <cell r="I3156" t="str">
            <v>Előre kell szólni : Selényi Lajos (informatikus) 30/3387035, vagy Ádám Andrea 30/455-1108. A kulcsot felvenni a nemzetközi hajóállomás hajómesteri irodájában (az állomástól a Szabadság-híd felé lépcsőn le, jobbra, majd a második rácsos ajtó (klíma kültéri mellett)) lehet felvenni. Munkaidőn kívül a biztonsági szolgálat intézi a bejutást a 30/332-4431 számon.</v>
          </cell>
          <cell r="J3156" t="str">
            <v>BS;LL</v>
          </cell>
          <cell r="K3156" t="str">
            <v>MAHART  Pass Nave Személyhajózási Kft.</v>
          </cell>
        </row>
        <row r="3157">
          <cell r="A3157" t="str">
            <v>Belgrád rkp 2</v>
          </cell>
          <cell r="D3157" t="str">
            <v xml:space="preserve">, </v>
          </cell>
          <cell r="E3157" t="str">
            <v>Pest</v>
          </cell>
          <cell r="F3157" t="str">
            <v>V Budapest, Belgrád rakpart 13-15</v>
          </cell>
          <cell r="G3157" t="str">
            <v>Cím alapján</v>
          </cell>
          <cell r="H3157" t="str">
            <v>Domján Balázs
30/2412028</v>
          </cell>
          <cell r="J3157" t="str">
            <v>KR</v>
          </cell>
        </row>
        <row r="3158">
          <cell r="A3158" t="str">
            <v>Belgrád rkp 3</v>
          </cell>
          <cell r="D3158" t="str">
            <v xml:space="preserve">, </v>
          </cell>
          <cell r="E3158" t="str">
            <v>Pest</v>
          </cell>
          <cell r="F3158" t="str">
            <v>V Budapest, Belgrád rakpart 26</v>
          </cell>
        </row>
        <row r="3159">
          <cell r="A3159" t="str">
            <v>Belgrád rkp M</v>
          </cell>
          <cell r="D3159" t="str">
            <v xml:space="preserve">, </v>
          </cell>
          <cell r="E3159" t="str">
            <v>Pest</v>
          </cell>
          <cell r="F3159" t="str">
            <v>V Budapest, Belgrád rakpart 5</v>
          </cell>
          <cell r="K3159" t="str">
            <v>Magyar Telekom Nyrt.</v>
          </cell>
        </row>
        <row r="3160">
          <cell r="A3160" t="str">
            <v>Belgrád rkp N</v>
          </cell>
          <cell r="D3160" t="str">
            <v xml:space="preserve">, </v>
          </cell>
          <cell r="E3160" t="str">
            <v>Pest</v>
          </cell>
          <cell r="F3160" t="str">
            <v>V Budapest, Belgrád rakpart 16</v>
          </cell>
          <cell r="J3160" t="str">
            <v>KR</v>
          </cell>
        </row>
        <row r="3161">
          <cell r="A3161" t="str">
            <v>Belgrád rkp. 13-15.</v>
          </cell>
          <cell r="D3161" t="str">
            <v xml:space="preserve">, </v>
          </cell>
          <cell r="E3161" t="str">
            <v>Pest</v>
          </cell>
          <cell r="F3161" t="str">
            <v>V Budapest, Belgrád rakpart 13-15</v>
          </cell>
          <cell r="K3161" t="str">
            <v xml:space="preserve"> N/A</v>
          </cell>
        </row>
        <row r="3162">
          <cell r="A3162" t="str">
            <v>Beller u M</v>
          </cell>
          <cell r="D3162" t="str">
            <v xml:space="preserve">, </v>
          </cell>
          <cell r="E3162" t="str">
            <v>Pest</v>
          </cell>
          <cell r="F3162" t="str">
            <v>XV Budapest, Beller Imre utca 6</v>
          </cell>
          <cell r="K3162" t="str">
            <v>Magyar Telekom Nyrt.</v>
          </cell>
        </row>
        <row r="3163">
          <cell r="A3163" t="str">
            <v>Beller u N</v>
          </cell>
          <cell r="D3163" t="str">
            <v xml:space="preserve">, </v>
          </cell>
          <cell r="E3163" t="str">
            <v>Pest</v>
          </cell>
          <cell r="F3163" t="str">
            <v>XV Budapest, Beller Imre utca 8</v>
          </cell>
          <cell r="K3163" t="str">
            <v>Magyar Telekom Nyrt.</v>
          </cell>
        </row>
        <row r="3164">
          <cell r="A3164" t="str">
            <v>Bélmegyer 1</v>
          </cell>
          <cell r="B3164" t="str">
            <v>46.87150978</v>
          </cell>
          <cell r="C3164" t="str">
            <v>21.18335183</v>
          </cell>
          <cell r="D3164" t="str">
            <v>46.87150978, 21.18335183</v>
          </cell>
          <cell r="E3164" t="str">
            <v>Békés</v>
          </cell>
          <cell r="F3164" t="str">
            <v>Bélmegyer, Petőfi utca 7</v>
          </cell>
          <cell r="G3164" t="str">
            <v>Az 4-es főúton megyünk Törökszentmiklósig, innen Mezőtúron, majd Gyomaendrődön keresztül Békésig, majd a 4237-es úton Bélmegyerig. A 4237-es út a Petőfi utcába torkollik. A víztorony, a Petőfi út 7. szám alatt található.</v>
          </cell>
          <cell r="H3164" t="str">
            <v>ALFÖLDVÍZ Regionális Víziközmű-szolgáltató Zrt., Észak-Békési Területi Mérnökség 5500 Gyomaendrőd, Fő u. 83. tel: 66-386-783    A helyszínen (Bélmegyer) illetékes: Szatmári Gábor mob: 30-488-4755</v>
          </cell>
          <cell r="I3164" t="str">
            <v>A víztornyon Vízmű lakat, belépés előtt időben egyeztetni ! Belépési kérelem a Területi Mérnökség felé min. 2 munkanappal korábban, konkrét napra !</v>
          </cell>
          <cell r="J3164" t="str">
            <v>BS;UBS2100;LTE800;MI</v>
          </cell>
          <cell r="K3164" t="str">
            <v>Békés Megyei Vízművek Zrt.</v>
          </cell>
        </row>
        <row r="3165">
          <cell r="A3165" t="str">
            <v>Bélmegyer 2</v>
          </cell>
          <cell r="D3165" t="str">
            <v xml:space="preserve">, </v>
          </cell>
          <cell r="E3165" t="str">
            <v>Békés</v>
          </cell>
          <cell r="F3165" t="str">
            <v>Bélmegyer, Tanya 198</v>
          </cell>
          <cell r="G3165" t="str">
            <v>Cím alapján</v>
          </cell>
          <cell r="H3165" t="str">
            <v>Barna Ádám
30/6835221
66/427287</v>
          </cell>
          <cell r="J3165" t="str">
            <v>KR</v>
          </cell>
        </row>
        <row r="3166">
          <cell r="A3166" t="str">
            <v>Bélmegyer 3</v>
          </cell>
          <cell r="D3166" t="str">
            <v xml:space="preserve">, </v>
          </cell>
          <cell r="E3166" t="str">
            <v>Békés</v>
          </cell>
          <cell r="F3166" t="str">
            <v>Bélmegyer, Új major</v>
          </cell>
        </row>
        <row r="3167">
          <cell r="A3167" t="str">
            <v>Beloiannisz 1</v>
          </cell>
          <cell r="B3167" t="str">
            <v>47.17815194</v>
          </cell>
          <cell r="C3167" t="str">
            <v>18.8217255</v>
          </cell>
          <cell r="D3167" t="str">
            <v>47.17815194, 18.8217255</v>
          </cell>
          <cell r="E3167" t="str">
            <v>Fejér</v>
          </cell>
          <cell r="F3167" t="str">
            <v>Beloiannisz, külterület 016/8 hrsz</v>
          </cell>
          <cell r="G3167" t="str">
            <v>M6-ról Beloiannisz  táblánál a pálya alatt a falu felé. Sineken áthaladva az első kereszteződésnél balra, majd a falu előtt jobbra földúton az  állattartó telep előtt épült Pannon toronyig.</v>
          </cell>
          <cell r="H3167" t="str">
            <v>Pannon</v>
          </cell>
          <cell r="I3167" t="str">
            <v>egységlakat, betáp a telepen egy beton oszlopra telepített trafó alatt.</v>
          </cell>
          <cell r="J3167" t="str">
            <v>BS;UBS2100;UBS900;LTE800;MI;WL</v>
          </cell>
          <cell r="K3167" t="str">
            <v>Pannon GSM</v>
          </cell>
        </row>
        <row r="3168">
          <cell r="A3168" t="str">
            <v>Belsősárd M</v>
          </cell>
          <cell r="D3168" t="str">
            <v xml:space="preserve">, </v>
          </cell>
          <cell r="E3168" t="str">
            <v>Zala</v>
          </cell>
          <cell r="F3168" t="str">
            <v>Belsősárd, Petőfi utca 25</v>
          </cell>
          <cell r="K3168" t="str">
            <v>T-Com</v>
          </cell>
        </row>
        <row r="3169">
          <cell r="A3169" t="str">
            <v>Belvárdgyula 1</v>
          </cell>
          <cell r="D3169" t="str">
            <v xml:space="preserve">, </v>
          </cell>
          <cell r="E3169" t="str">
            <v>Baranya</v>
          </cell>
          <cell r="F3169" t="str">
            <v>Szederkény, belterület 18 hrsz</v>
          </cell>
          <cell r="G3169" t="str">
            <v>Rákóczi Ferenc utcáról a toronyig
PG: Belvárdgyulán a templom mellett kell felmenni a határba.</v>
          </cell>
          <cell r="J3169" t="str">
            <v>UBS900;LTE800</v>
          </cell>
          <cell r="K3169" t="str">
            <v>Pannon</v>
          </cell>
        </row>
        <row r="3170">
          <cell r="A3170" t="str">
            <v>Belvárdgyula M</v>
          </cell>
          <cell r="D3170" t="str">
            <v xml:space="preserve">, </v>
          </cell>
          <cell r="E3170" t="str">
            <v>Baranya</v>
          </cell>
          <cell r="F3170" t="str">
            <v>Belvárdgyula, Kossuth Lajos utca 210/1 hrsz</v>
          </cell>
          <cell r="K3170" t="str">
            <v>Magyar Telekom Nyrt.</v>
          </cell>
        </row>
        <row r="3171">
          <cell r="A3171" t="str">
            <v>Belvárdgyula N</v>
          </cell>
          <cell r="D3171" t="str">
            <v xml:space="preserve">, </v>
          </cell>
          <cell r="E3171" t="str">
            <v>Baranya</v>
          </cell>
          <cell r="F3171" t="str">
            <v>Belvárdgyula, Petőfi Sándor utca 4</v>
          </cell>
        </row>
        <row r="3172">
          <cell r="A3172" t="str">
            <v>Bem József u M</v>
          </cell>
          <cell r="D3172" t="str">
            <v xml:space="preserve">, </v>
          </cell>
          <cell r="E3172" t="str">
            <v>Pest</v>
          </cell>
          <cell r="F3172" t="str">
            <v>II Budapest, Bem József utca 5</v>
          </cell>
          <cell r="K3172" t="str">
            <v>Magyar Telekom Nyrt.</v>
          </cell>
        </row>
        <row r="3173">
          <cell r="A3173" t="str">
            <v>Bem József u N</v>
          </cell>
          <cell r="D3173" t="str">
            <v xml:space="preserve">, </v>
          </cell>
          <cell r="E3173" t="str">
            <v>Pest</v>
          </cell>
          <cell r="F3173" t="str">
            <v>II Budapest, Bem József utca 7</v>
          </cell>
          <cell r="K3173" t="str">
            <v>Magyar Telekom Nyrt.</v>
          </cell>
        </row>
        <row r="3174">
          <cell r="A3174" t="str">
            <v>Bem József u O</v>
          </cell>
          <cell r="D3174" t="str">
            <v xml:space="preserve">, </v>
          </cell>
          <cell r="E3174" t="str">
            <v>Pest</v>
          </cell>
          <cell r="F3174" t="str">
            <v>II Budapest, Bem József utca 1</v>
          </cell>
        </row>
        <row r="3175">
          <cell r="A3175" t="str">
            <v>Bem rkp K</v>
          </cell>
          <cell r="D3175" t="str">
            <v xml:space="preserve">, </v>
          </cell>
          <cell r="E3175" t="str">
            <v>Pest</v>
          </cell>
          <cell r="F3175" t="str">
            <v>I Budapest, Bem rakpart 11</v>
          </cell>
          <cell r="J3175" t="str">
            <v>UKR</v>
          </cell>
        </row>
        <row r="3176">
          <cell r="A3176" t="str">
            <v>Bem rkp L</v>
          </cell>
          <cell r="D3176" t="str">
            <v xml:space="preserve">, </v>
          </cell>
          <cell r="E3176" t="str">
            <v>Pest</v>
          </cell>
          <cell r="F3176" t="str">
            <v>I Budapest, Bem rakpart 6-7</v>
          </cell>
        </row>
        <row r="3177">
          <cell r="A3177" t="str">
            <v>Bem rkp M</v>
          </cell>
          <cell r="D3177" t="str">
            <v xml:space="preserve">, </v>
          </cell>
          <cell r="E3177" t="str">
            <v>Pest</v>
          </cell>
          <cell r="F3177" t="str">
            <v>II Budapest, Bem rakpart 47</v>
          </cell>
          <cell r="K3177" t="str">
            <v>Magyar Telekom Nyrt.</v>
          </cell>
        </row>
        <row r="3178">
          <cell r="A3178" t="str">
            <v>Bem rkp N</v>
          </cell>
          <cell r="D3178" t="str">
            <v xml:space="preserve">, </v>
          </cell>
          <cell r="E3178" t="str">
            <v>Pest</v>
          </cell>
          <cell r="F3178" t="str">
            <v>II Budapest, Bem rakpart 51</v>
          </cell>
          <cell r="K3178" t="str">
            <v>Magyar Telekom Nyrt.</v>
          </cell>
        </row>
        <row r="3179">
          <cell r="A3179" t="str">
            <v>Bem rkp O</v>
          </cell>
          <cell r="D3179" t="str">
            <v xml:space="preserve">, </v>
          </cell>
          <cell r="E3179" t="str">
            <v>Pest</v>
          </cell>
          <cell r="F3179" t="str">
            <v>II Budapest, Bem rakpart 31</v>
          </cell>
          <cell r="K3179" t="str">
            <v>Magyar Telekom Nyrt.</v>
          </cell>
        </row>
        <row r="3180">
          <cell r="A3180" t="str">
            <v>Bem rkp P</v>
          </cell>
          <cell r="D3180" t="str">
            <v xml:space="preserve">, </v>
          </cell>
          <cell r="E3180" t="str">
            <v>Pest</v>
          </cell>
          <cell r="F3180" t="str">
            <v>I Budapest, Angelo Rotta rakpart</v>
          </cell>
          <cell r="K3180" t="str">
            <v>Magyar Telekom Nyrt.</v>
          </cell>
        </row>
        <row r="3181">
          <cell r="A3181" t="str">
            <v>Bem rkp Q</v>
          </cell>
          <cell r="D3181" t="str">
            <v xml:space="preserve">, </v>
          </cell>
          <cell r="E3181" t="str">
            <v>Pest</v>
          </cell>
          <cell r="F3181" t="str">
            <v>I Budapest, Bem rakpart 27</v>
          </cell>
        </row>
        <row r="3182">
          <cell r="A3182" t="str">
            <v>Bem tér 1</v>
          </cell>
          <cell r="B3182" t="str">
            <v>47.51160954</v>
          </cell>
          <cell r="C3182" t="str">
            <v>19.03781382</v>
          </cell>
          <cell r="D3182" t="str">
            <v>47.51160954, 19.03781382</v>
          </cell>
          <cell r="E3182" t="str">
            <v>Pest</v>
          </cell>
          <cell r="F3182" t="str">
            <v>II Budapest, Bem József utca 4</v>
          </cell>
          <cell r="G3182" t="str">
            <v>Lifttel fel az 5.emeletre, majd rögtön jobbra vasajtó mögött lenyitható létra. Fel a liftgépházon keresztül ki a lapostetőre. Liftgépház falán OUTDOOR állomás. Mérőóra közvetlen a kapualjban jobbra az első ajtó mögött.</v>
          </cell>
          <cell r="H3182" t="str">
            <v>Ertel Gézáné/ Ilonka ,házmester, Bem J u 2.fsz.2. Tel: 202-32-27    Mesch Józsefné  közösképv  . 06-20-468-2955, 316-80-55  1027 Bp., Frankel Leo u. 7.
Bsz és bejutással kapcsolatosan a kapcsolattartó: Mesch Zoltán közös képviselő tel: 20/468-2555 meschbt@t-online.hu</v>
          </cell>
          <cell r="I3182" t="str">
            <v>Kulcsok:kapu,elektromos szekrény, liftgépház feljáró kulcs</v>
          </cell>
          <cell r="J3182" t="str">
            <v>BS;UBS2100;LTE800;LTE1800;LTE2600;MI;LL</v>
          </cell>
          <cell r="K3182" t="str">
            <v xml:space="preserve">Társasház: Bem tér </v>
          </cell>
        </row>
        <row r="3183">
          <cell r="A3183" t="str">
            <v>Bem tér M</v>
          </cell>
          <cell r="D3183" t="str">
            <v xml:space="preserve">, </v>
          </cell>
          <cell r="E3183" t="str">
            <v>Pest</v>
          </cell>
          <cell r="F3183" t="str">
            <v>II Budapest, Bem József tér 3</v>
          </cell>
        </row>
        <row r="3184">
          <cell r="A3184" t="str">
            <v>Bencés u 1</v>
          </cell>
          <cell r="D3184" t="str">
            <v xml:space="preserve">, </v>
          </cell>
          <cell r="E3184" t="str">
            <v>Pest</v>
          </cell>
          <cell r="F3184" t="str">
            <v>XXII Budapest, Bencés utca 14</v>
          </cell>
          <cell r="K3184" t="str">
            <v>Magyar Telekom Nyrt.</v>
          </cell>
        </row>
        <row r="3185">
          <cell r="A3185" t="str">
            <v>Bencés u 2</v>
          </cell>
          <cell r="D3185" t="str">
            <v xml:space="preserve">, </v>
          </cell>
          <cell r="E3185" t="str">
            <v>Pest</v>
          </cell>
          <cell r="F3185" t="str">
            <v>XXII Budapest, Bencés utca 18</v>
          </cell>
        </row>
        <row r="3186">
          <cell r="A3186" t="str">
            <v>Benczúr u 1</v>
          </cell>
          <cell r="B3186" t="str">
            <v>47.51083305</v>
          </cell>
          <cell r="C3186" t="str">
            <v>19.07636709</v>
          </cell>
          <cell r="D3186" t="str">
            <v>47.51083305, 19.07636709</v>
          </cell>
          <cell r="E3186" t="str">
            <v>Pest</v>
          </cell>
          <cell r="F3186" t="str">
            <v>VI Budapest, Benczúr utca 35</v>
          </cell>
          <cell r="G3186" t="str">
            <v>Kodály Körönd felől egyirányú utca. Bejutás a személyzeti portán át, amit a főbejárat után egy lejtős lejárón lehet elérni.</v>
          </cell>
          <cell r="H3186" t="str">
            <v>Varga Tamás műsz.ig. 30/7474931
bejutás fax: 1/3229019</v>
          </cell>
          <cell r="I3186" t="str">
            <v>Éjjel-nappali portaszolgálat, névsoros lista alapján. A portán át egyenesen a folyosó végéig, ott balra, majd a végén jobbra a liftig. A legfelső szint után még egyet kell menni gyalog . A lépcsővel szemben  tetőkijáró, falon kis dobozban tetőkulcs. Tőle jobbra Bts .</v>
          </cell>
          <cell r="J3186" t="str">
            <v>BS;UBS2100;LTE800;LTE1800;LL</v>
          </cell>
          <cell r="K3186" t="str">
            <v>Hotel Benczúr</v>
          </cell>
        </row>
        <row r="3187">
          <cell r="A3187" t="str">
            <v>Benczúr u 2</v>
          </cell>
          <cell r="B3187" t="str">
            <v>47.51002429</v>
          </cell>
          <cell r="C3187" t="str">
            <v>19.07298137</v>
          </cell>
          <cell r="D3187" t="str">
            <v>47.51002429, 19.07298137</v>
          </cell>
          <cell r="E3187" t="str">
            <v>Pest</v>
          </cell>
          <cell r="F3187" t="str">
            <v>VI Budapest, Benczúr utca 13</v>
          </cell>
        </row>
        <row r="3188">
          <cell r="A3188" t="str">
            <v>Benczúr u 3</v>
          </cell>
          <cell r="B3188" t="str">
            <v>47.51100433</v>
          </cell>
          <cell r="C3188" t="str">
            <v>19.07474752</v>
          </cell>
          <cell r="D3188" t="str">
            <v>47.51100433, 19.07474752</v>
          </cell>
          <cell r="E3188" t="str">
            <v>Pest</v>
          </cell>
          <cell r="F3188" t="str">
            <v>VI Budapest, Benczúr utca 26</v>
          </cell>
        </row>
        <row r="3189">
          <cell r="A3189" t="str">
            <v>Benczúr u 4</v>
          </cell>
          <cell r="D3189" t="str">
            <v xml:space="preserve">, </v>
          </cell>
          <cell r="E3189" t="str">
            <v>Pest</v>
          </cell>
          <cell r="F3189" t="str">
            <v>VI Budapest, Benczúr utca 28</v>
          </cell>
        </row>
        <row r="3190">
          <cell r="A3190" t="str">
            <v>Benczúr u 5</v>
          </cell>
          <cell r="B3190" t="str">
            <v>47.51246971</v>
          </cell>
          <cell r="C3190" t="str">
            <v>19.07789473</v>
          </cell>
          <cell r="D3190" t="str">
            <v>47.51246971, 19.07789473</v>
          </cell>
          <cell r="E3190" t="str">
            <v>Pest</v>
          </cell>
          <cell r="F3190" t="str">
            <v>VI Budapest, Benczúr utca 44</v>
          </cell>
          <cell r="G3190" t="str">
            <v>Cím alapján</v>
          </cell>
          <cell r="H3190" t="str">
            <v>Kósa Kornél
30/7373705
14627721</v>
          </cell>
          <cell r="J3190" t="str">
            <v>KR</v>
          </cell>
        </row>
        <row r="3191">
          <cell r="A3191" t="str">
            <v>Benczúr u 6</v>
          </cell>
          <cell r="B3191" t="str">
            <v>47.50999725</v>
          </cell>
          <cell r="C3191" t="str">
            <v>19.07324687</v>
          </cell>
          <cell r="D3191" t="str">
            <v>47.50999725, 19.07324687</v>
          </cell>
          <cell r="E3191" t="str">
            <v>Pest</v>
          </cell>
          <cell r="F3191" t="str">
            <v>VI Budapest, Benczúr utca 13/B</v>
          </cell>
          <cell r="G3191" t="str">
            <v>Kulcsot kell kérni a portán a tetőre való kijutáshoz, IV. emeleten liftből jobbra klímagépházon keresztül, Lapos tetőn az 1db DELTA outdoor + RRU egységek.</v>
          </cell>
          <cell r="H3191" t="str">
            <v>Kárpáti Péter, 1068 Budapest, Benczúr u. 13/B., +3630-9440962, fax:+361-239-0001, benczur13irodahaz@gmail.com</v>
          </cell>
          <cell r="J3191" t="str">
            <v>BS;UBS2100;LTE800;LTE1800;LL</v>
          </cell>
          <cell r="K3191" t="str">
            <v>Benczúr 13 Irodaház Kft.</v>
          </cell>
        </row>
        <row r="3192">
          <cell r="A3192" t="str">
            <v>Benczúr u L</v>
          </cell>
          <cell r="D3192" t="str">
            <v xml:space="preserve">, </v>
          </cell>
          <cell r="E3192" t="str">
            <v>Pest</v>
          </cell>
          <cell r="F3192" t="str">
            <v>VI Budapest, Benczúr utca 39</v>
          </cell>
          <cell r="G3192" t="str">
            <v>BTB  antennák vannak ott.</v>
          </cell>
        </row>
        <row r="3193">
          <cell r="A3193" t="str">
            <v>Benczúr u M</v>
          </cell>
          <cell r="D3193" t="str">
            <v xml:space="preserve">, </v>
          </cell>
          <cell r="E3193" t="str">
            <v>Pest</v>
          </cell>
          <cell r="F3193" t="str">
            <v>VI Budapest, Benczúr utca 18</v>
          </cell>
          <cell r="K3193" t="str">
            <v>Magyar Telekom Nyrt.</v>
          </cell>
        </row>
        <row r="3194">
          <cell r="A3194" t="str">
            <v>Benczúr u N</v>
          </cell>
          <cell r="B3194" t="str">
            <v>47.51245155</v>
          </cell>
          <cell r="C3194" t="str">
            <v>19.07854526</v>
          </cell>
          <cell r="D3194" t="str">
            <v>47.51245155, 19.07854526</v>
          </cell>
          <cell r="E3194" t="str">
            <v>Pest</v>
          </cell>
          <cell r="F3194" t="str">
            <v>VI Budapest, Benczúr utca 47</v>
          </cell>
          <cell r="J3194" t="str">
            <v>MI;UKR</v>
          </cell>
          <cell r="K3194" t="str">
            <v>Magyar Telekom Nyrt.</v>
          </cell>
        </row>
        <row r="3195">
          <cell r="A3195" t="str">
            <v>Benczúr u O</v>
          </cell>
          <cell r="B3195" t="str">
            <v>47.51078787</v>
          </cell>
          <cell r="C3195" t="str">
            <v>19.07717689</v>
          </cell>
          <cell r="D3195" t="str">
            <v>47.51078787, 19.07717689</v>
          </cell>
          <cell r="E3195" t="str">
            <v>Pest</v>
          </cell>
          <cell r="F3195" t="str">
            <v>VI Budapest, Benczúr utca 34</v>
          </cell>
          <cell r="K3195" t="str">
            <v>Magyar Telekom Nyrt.</v>
          </cell>
        </row>
        <row r="3196">
          <cell r="A3196" t="str">
            <v>Benczúr u P</v>
          </cell>
          <cell r="D3196" t="str">
            <v xml:space="preserve">, </v>
          </cell>
          <cell r="E3196" t="str">
            <v>Pest</v>
          </cell>
          <cell r="F3196" t="str">
            <v>VI Budapest, Benczúr utca 16</v>
          </cell>
          <cell r="G3196" t="str">
            <v>Osztrák Nagykövetség
GTS:Osztrák Nagykövetség, Telepítési adatok:
 -Az ant. elhelyezkedés, tipus: sátortetőn (telepítő szükséges a szervizhez ) 
 -A beltéri tipusa, kapacitása, frekisáv, kifejtés, ID cím: NEO-C, 10M, 38G, 120 ohm. IP: 5. 21-22.
 -A beltéri elhelyezkedés: a padláson rackbővítőben.
 -Végpont elhelyezkedés: az első emeleten a szerverszobában rackben.</v>
          </cell>
          <cell r="H3196" t="str">
            <v>Lőrincz Emese, tel.: +36 1 479 70 10</v>
          </cell>
        </row>
        <row r="3197">
          <cell r="A3197" t="str">
            <v>Benczúr u R</v>
          </cell>
          <cell r="D3197" t="str">
            <v xml:space="preserve">, </v>
          </cell>
          <cell r="E3197" t="str">
            <v>Pest</v>
          </cell>
          <cell r="F3197" t="str">
            <v>VI Budapest, Benczúr utca 40</v>
          </cell>
          <cell r="G3197" t="str">
            <v>Kingstown SVG Ingatlankezelő Kft.
GTS:Kingstown SVG Ingatlankezelő Kft., Telepítési adatok:
Az ant. elhelyezkedés: sátortető
A beltéri elhelyezkedés: alagsor, szerver, rack.
Végpont elhelyezkedés: uott.</v>
          </cell>
          <cell r="H3197" t="str">
            <v>Barsi Gábor: 20-420-9536</v>
          </cell>
        </row>
        <row r="3198">
          <cell r="A3198" t="str">
            <v>Benczúr u S</v>
          </cell>
          <cell r="D3198" t="str">
            <v xml:space="preserve">, </v>
          </cell>
          <cell r="E3198" t="str">
            <v>Pest</v>
          </cell>
          <cell r="F3198" t="str">
            <v>VI Budapest, Benczúr utca 41</v>
          </cell>
          <cell r="G3198" t="str">
            <v>Budapesti Értéktőzsde Zrt., Agrokont ( Invitel Távközlési Zrt.)
GTS:Budapesti Értéktőzsde Zrt., Agrokont ( Invitel Távközlési Zrt.)
beltéri: az alagsorban, az irodában
antenna: sátortetőn, telepítős</v>
          </cell>
          <cell r="H3198" t="str">
            <v>Kiss Ferenc 30/9404-308</v>
          </cell>
        </row>
        <row r="3199">
          <cell r="A3199" t="str">
            <v>Benczúr u T</v>
          </cell>
          <cell r="D3199" t="str">
            <v xml:space="preserve">, </v>
          </cell>
          <cell r="E3199" t="str">
            <v>Pest</v>
          </cell>
          <cell r="F3199" t="str">
            <v>VI Budapest, Benczúr utca 37</v>
          </cell>
          <cell r="G3199" t="str">
            <v>GTS:BTB</v>
          </cell>
          <cell r="H3199" t="str">
            <v>0</v>
          </cell>
        </row>
        <row r="3200">
          <cell r="A3200" t="str">
            <v>Benedek Elek u 1</v>
          </cell>
          <cell r="D3200" t="str">
            <v xml:space="preserve">, </v>
          </cell>
          <cell r="E3200" t="str">
            <v>Pest</v>
          </cell>
          <cell r="F3200" t="str">
            <v>III Budapest, Szentendrei út 89-93</v>
          </cell>
          <cell r="K3200" t="str">
            <v>PP ESTATE Kft.</v>
          </cell>
        </row>
        <row r="3201">
          <cell r="A3201" t="str">
            <v>Benedek Elek u M</v>
          </cell>
          <cell r="D3201" t="str">
            <v xml:space="preserve">, </v>
          </cell>
          <cell r="E3201" t="str">
            <v>Pest</v>
          </cell>
          <cell r="F3201" t="str">
            <v>XVIII Budapest, Benedek Elek utca 13-15</v>
          </cell>
          <cell r="K3201" t="str">
            <v>Magyar Telekom Nyrt.</v>
          </cell>
        </row>
        <row r="3202">
          <cell r="A3202" t="str">
            <v>Benk M</v>
          </cell>
          <cell r="D3202" t="str">
            <v xml:space="preserve">, </v>
          </cell>
          <cell r="E3202" t="str">
            <v>Szabolcs-Szatmár-Bereg</v>
          </cell>
          <cell r="F3202" t="str">
            <v>Benk, Jókai utca 2</v>
          </cell>
        </row>
        <row r="3203">
          <cell r="A3203" t="str">
            <v>Benkő u M</v>
          </cell>
          <cell r="D3203" t="str">
            <v xml:space="preserve">, </v>
          </cell>
          <cell r="E3203" t="str">
            <v>Pest</v>
          </cell>
          <cell r="F3203" t="str">
            <v>XIV Budapest, Benkő utca 8</v>
          </cell>
          <cell r="K3203" t="str">
            <v>Magyar Telekom Nyrt.</v>
          </cell>
        </row>
        <row r="3204">
          <cell r="A3204" t="str">
            <v>Benyovszky u 1</v>
          </cell>
          <cell r="D3204" t="str">
            <v xml:space="preserve">, </v>
          </cell>
          <cell r="E3204" t="str">
            <v>Pest</v>
          </cell>
          <cell r="F3204" t="str">
            <v>VIII Budapest, Benyovszky Móric utca 10</v>
          </cell>
          <cell r="G3204" t="str">
            <v>Magánklinika</v>
          </cell>
          <cell r="H3204" t="str">
            <v>G. Németh György
30/9304124</v>
          </cell>
          <cell r="J3204" t="str">
            <v>KR</v>
          </cell>
        </row>
        <row r="3205">
          <cell r="A3205" t="str">
            <v>Benyovszky u 2</v>
          </cell>
          <cell r="D3205" t="str">
            <v xml:space="preserve">, </v>
          </cell>
          <cell r="E3205" t="str">
            <v>Pest</v>
          </cell>
          <cell r="F3205" t="str">
            <v>VIII Budapest, Benyovszky Móric utca 50</v>
          </cell>
        </row>
        <row r="3206">
          <cell r="A3206" t="str">
            <v>Bér 1</v>
          </cell>
          <cell r="B3206" t="str">
            <v>47.85461661</v>
          </cell>
          <cell r="C3206" t="str">
            <v>19.52289062</v>
          </cell>
          <cell r="D3206" t="str">
            <v>47.85461661, 19.52289062</v>
          </cell>
          <cell r="E3206" t="str">
            <v>Nógrád</v>
          </cell>
          <cell r="F3206" t="str">
            <v>Bér, külterület 0156/48 hrsz</v>
          </cell>
          <cell r="G3206" t="str">
            <v>Szirák felől Bérre beérve, a falutábla után jobbra az első (földes) utcába, majd 180 m után újra jobbra. Az út sokáig agyagos földút. Több mint egy kilométer múlva elért meredekebb szakasz már murvázott. Nedves időben terepjáróval sem biztos, hogy járható.</v>
          </cell>
          <cell r="H3206" t="str">
            <v xml:space="preserve">Maczó László polgármester T:/32/486-020, 486-025, /30/213-364  </v>
          </cell>
          <cell r="I3206" t="str">
            <v>egységlakat</v>
          </cell>
          <cell r="J3206" t="str">
            <v>BS;UBS2100;UBS900;LTE800;MI</v>
          </cell>
          <cell r="K3206" t="str">
            <v>Magyar Telekom Nyrt. Mobil Szolgáltatások Üzletág</v>
          </cell>
        </row>
        <row r="3207">
          <cell r="A3207" t="str">
            <v>Bérbaltavár 1</v>
          </cell>
          <cell r="B3207" t="str">
            <v>47.01041772</v>
          </cell>
          <cell r="C3207" t="str">
            <v>16.9747851</v>
          </cell>
          <cell r="D3207" t="str">
            <v>47.01041772, 16.9747851</v>
          </cell>
          <cell r="E3207" t="str">
            <v>Vas</v>
          </cell>
          <cell r="F3207" t="str">
            <v>Bérbaltavár, Szőlőhegy 1005/2 hrsz</v>
          </cell>
          <cell r="G3207" t="str">
            <v>A falu lözepén a nagytilaji elágazásnál betonúton a dombra fel..Egy faszobornál balra földúton a toronyig.</v>
          </cell>
          <cell r="H3207" t="str">
            <v>Matáv; központi diszpécser szám áramellátási probléma esetén 06/80/200 984 éjjel-nappal</v>
          </cell>
          <cell r="I3207" t="str">
            <v>Matávos egységkulcs a helyi rádiósoknál.</v>
          </cell>
          <cell r="J3207" t="str">
            <v>TBS;BS;LTE800;MI;LL</v>
          </cell>
          <cell r="K3207" t="str">
            <v>Magyar Telekom Nyrt.</v>
          </cell>
        </row>
        <row r="3208">
          <cell r="A3208" t="str">
            <v>Bérbaltavár M</v>
          </cell>
          <cell r="D3208" t="str">
            <v xml:space="preserve">, </v>
          </cell>
          <cell r="E3208" t="str">
            <v>Vas</v>
          </cell>
          <cell r="F3208" t="str">
            <v>Bérbaltavár, Szőlőhegy</v>
          </cell>
        </row>
        <row r="3209">
          <cell r="A3209" t="str">
            <v>Bérbaltavár N</v>
          </cell>
          <cell r="D3209" t="str">
            <v xml:space="preserve">, </v>
          </cell>
          <cell r="E3209" t="str">
            <v>Vas</v>
          </cell>
          <cell r="F3209" t="str">
            <v>Bérbaltavár, Rákóczi Ferenc utca 30</v>
          </cell>
        </row>
        <row r="3210">
          <cell r="A3210" t="str">
            <v>Bérc u 1</v>
          </cell>
          <cell r="D3210" t="str">
            <v xml:space="preserve">, </v>
          </cell>
          <cell r="E3210" t="str">
            <v>Pest</v>
          </cell>
          <cell r="F3210" t="str">
            <v>I Budapest, Bérc utca 10</v>
          </cell>
          <cell r="J3210" t="str">
            <v>KR</v>
          </cell>
        </row>
        <row r="3211">
          <cell r="A3211" t="str">
            <v>Bérc u M</v>
          </cell>
          <cell r="D3211" t="str">
            <v xml:space="preserve">, </v>
          </cell>
          <cell r="E3211" t="str">
            <v>Pest</v>
          </cell>
          <cell r="F3211" t="str">
            <v>I Budapest, Bérc utca 13-15</v>
          </cell>
          <cell r="K3211" t="str">
            <v>Magyar Telekom Nyrt.</v>
          </cell>
        </row>
        <row r="3212">
          <cell r="A3212" t="str">
            <v>Bérc u N</v>
          </cell>
          <cell r="D3212" t="str">
            <v xml:space="preserve">, </v>
          </cell>
          <cell r="E3212" t="str">
            <v>Pest</v>
          </cell>
          <cell r="F3212" t="str">
            <v>I Budapest, Bérc utca 23</v>
          </cell>
        </row>
        <row r="3213">
          <cell r="A3213" t="str">
            <v>Bercel 1</v>
          </cell>
          <cell r="B3213" t="str">
            <v>47.89355516</v>
          </cell>
          <cell r="C3213" t="str">
            <v>19.40326218</v>
          </cell>
          <cell r="D3213" t="str">
            <v>47.89355516, 19.40326218</v>
          </cell>
          <cell r="E3213" t="str">
            <v>Nógrád</v>
          </cell>
          <cell r="F3213" t="str">
            <v>Bercel, külterület 0118 hrsz</v>
          </cell>
          <cell r="G3213" t="str">
            <v>Aszód felől Galgagutánál jobbra Bercel felé. Bercel központjában balra, majd a falu után az elágazásnál jobbra a kőbánya felé. Napközben a sorompónál ott az őr, éjjel telefon:06-20-9648366. Tervezett munka esetén is érdemes előtte odatelefonálni. A bányában jobbra tartva, megkerülve a hegyet fel a toronyig.</v>
          </cell>
          <cell r="H3213" t="str">
            <v>Colas-Északkő Bányászati Kft.
Műszak vezető: Csík Zoltán (30-4818520)
Műszak vezető helyettes: Nagy Pál (30-2889942)</v>
          </cell>
          <cell r="I3213" t="str">
            <v>Bejutás 0-24 órában lehetséges. 0-24 órás őrség, száma: 06-70-506-7945.</v>
          </cell>
          <cell r="J3213" t="str">
            <v>TBS;BS;UBS900;LTE800;MI;LL</v>
          </cell>
          <cell r="K3213" t="str">
            <v>COLAS-Északkő Bányászati kft</v>
          </cell>
        </row>
        <row r="3214">
          <cell r="A3214" t="str">
            <v>Bercel ACC 1</v>
          </cell>
          <cell r="B3214" t="str">
            <v>47.86270348</v>
          </cell>
          <cell r="C3214" t="str">
            <v>19.40431037</v>
          </cell>
          <cell r="D3214" t="str">
            <v>47.86270348, 19.40431037</v>
          </cell>
          <cell r="E3214" t="str">
            <v>Nógrád</v>
          </cell>
          <cell r="F3214" t="str">
            <v>Bercel, Szent István tér 2</v>
          </cell>
          <cell r="G3214" t="str">
            <v>Aszód felől a Bercel tábla után egyből jobbra a gyártelepre Nidec Sole Motor Corporation Hungary Kft.
A beltéri az iroda épület (C. ép.) 1 emeletén a szerverszobában, a kültéri a 2. emeleten a Pénzügy szobának az ablakából érhető el. 
Bejutás csak a kapcsolattartó személy jelenlétében lehetséges.</v>
          </cell>
          <cell r="H3214" t="str">
            <v xml:space="preserve">Ügyfél kapcsolattartója: Jobbágy László tel.: 35/535-594, email: laszlo.jobbagy@nidec-motor.com   
Jobbágy László, 35/535- 580
Gyárfás István, 70/6087870. </v>
          </cell>
          <cell r="I3214" t="str">
            <v xml:space="preserve">Jobbágyi László (35/535580), Geise Péter (35/535594), Központi szám 35/384185
Előre egyeztetett időben munkaidőben </v>
          </cell>
          <cell r="J3214" t="str">
            <v>MI</v>
          </cell>
        </row>
        <row r="3215">
          <cell r="A3215" t="str">
            <v>Bercel M</v>
          </cell>
          <cell r="B3215" t="str">
            <v>47.87076806</v>
          </cell>
          <cell r="C3215" t="str">
            <v>19.40229307</v>
          </cell>
          <cell r="D3215" t="str">
            <v>47.87076806, 19.40229307</v>
          </cell>
          <cell r="E3215" t="str">
            <v>Nógrád</v>
          </cell>
          <cell r="F3215" t="str">
            <v>Bercel, Baross út 18</v>
          </cell>
          <cell r="K3215" t="str">
            <v>Magyar Telekom Nyrt.</v>
          </cell>
        </row>
        <row r="3216">
          <cell r="A3216" t="str">
            <v>Bercel N</v>
          </cell>
          <cell r="D3216" t="str">
            <v xml:space="preserve">, </v>
          </cell>
          <cell r="E3216" t="str">
            <v>Nógrád</v>
          </cell>
          <cell r="F3216" t="str">
            <v>Bercel, Kossuth tér 3</v>
          </cell>
          <cell r="K3216" t="str">
            <v>Magyar Telekom Nyrt.</v>
          </cell>
        </row>
        <row r="3217">
          <cell r="A3217" t="str">
            <v>Bercel O</v>
          </cell>
          <cell r="B3217" t="str">
            <v>47.87115783</v>
          </cell>
          <cell r="C3217" t="str">
            <v>19.40129317</v>
          </cell>
          <cell r="D3217" t="str">
            <v>47.87115783, 19.40129317</v>
          </cell>
          <cell r="E3217" t="str">
            <v>Nógrád</v>
          </cell>
          <cell r="F3217" t="str">
            <v>Bercel, Baross út 29</v>
          </cell>
        </row>
        <row r="3218">
          <cell r="A3218" t="str">
            <v>Bercel P</v>
          </cell>
          <cell r="D3218" t="str">
            <v xml:space="preserve">, </v>
          </cell>
          <cell r="E3218" t="str">
            <v>Nógrád</v>
          </cell>
          <cell r="F3218" t="str">
            <v>Bercel, Széchenyi István út 3</v>
          </cell>
        </row>
        <row r="3219">
          <cell r="A3219" t="str">
            <v>Bercel R</v>
          </cell>
          <cell r="D3219" t="str">
            <v xml:space="preserve">, </v>
          </cell>
          <cell r="E3219" t="str">
            <v>Nógrád</v>
          </cell>
          <cell r="F3219" t="str">
            <v>Bercel, Kossuth tér 9</v>
          </cell>
        </row>
        <row r="3220">
          <cell r="A3220" t="str">
            <v>Bercel SUN 1</v>
          </cell>
          <cell r="B3220" t="str">
            <v>47.89813679</v>
          </cell>
          <cell r="C3220" t="str">
            <v>19.4644383</v>
          </cell>
          <cell r="D3220" t="str">
            <v>47.89813679, 19.4644383</v>
          </cell>
          <cell r="E3220" t="str">
            <v>Nógrád</v>
          </cell>
          <cell r="F3220" t="str">
            <v>Csobánkapuszta Bercel, Csobánkapuszta</v>
          </cell>
        </row>
        <row r="3221">
          <cell r="A3221" t="str">
            <v>Bercel Szent István 1</v>
          </cell>
          <cell r="D3221" t="str">
            <v xml:space="preserve">, </v>
          </cell>
          <cell r="E3221" t="str">
            <v>Nógrád</v>
          </cell>
          <cell r="F3221" t="str">
            <v>Bercel, Szent István tér 13</v>
          </cell>
          <cell r="J3221" t="str">
            <v>TRD</v>
          </cell>
        </row>
        <row r="3222">
          <cell r="A3222" t="str">
            <v>Bérctető u 1</v>
          </cell>
          <cell r="D3222" t="str">
            <v xml:space="preserve">, </v>
          </cell>
          <cell r="E3222" t="str">
            <v>Pest</v>
          </cell>
          <cell r="F3222" t="str">
            <v>III Budapest, Bérctető utca 5</v>
          </cell>
        </row>
        <row r="3223">
          <cell r="A3223" t="str">
            <v>Bercsényi u 5</v>
          </cell>
          <cell r="D3223" t="str">
            <v xml:space="preserve">, </v>
          </cell>
          <cell r="E3223" t="str">
            <v>Pest</v>
          </cell>
          <cell r="F3223" t="str">
            <v>XI Budapest, Bercsényi utca 5</v>
          </cell>
          <cell r="J3223" t="str">
            <v>UKR</v>
          </cell>
        </row>
        <row r="3224">
          <cell r="A3224" t="str">
            <v>Bercsényi u M</v>
          </cell>
          <cell r="D3224" t="str">
            <v xml:space="preserve">, </v>
          </cell>
          <cell r="E3224" t="str">
            <v>Pest</v>
          </cell>
          <cell r="F3224" t="str">
            <v>XI Budapest, Bercsényi utca 25</v>
          </cell>
        </row>
        <row r="3225">
          <cell r="A3225" t="str">
            <v>Bercsényi u N</v>
          </cell>
          <cell r="D3225" t="str">
            <v xml:space="preserve">, </v>
          </cell>
          <cell r="E3225" t="str">
            <v>Pest</v>
          </cell>
          <cell r="F3225" t="str">
            <v>XI Budapest, Bercsényi utca 21</v>
          </cell>
        </row>
        <row r="3226">
          <cell r="A3226" t="str">
            <v>Berda József u 1</v>
          </cell>
          <cell r="B3226" t="str">
            <v>47.55698278</v>
          </cell>
          <cell r="C3226" t="str">
            <v>19.08395205</v>
          </cell>
          <cell r="D3226" t="str">
            <v>47.55698278, 19.08395205</v>
          </cell>
          <cell r="E3226" t="str">
            <v>Pest</v>
          </cell>
          <cell r="F3226" t="str">
            <v>IV Budapest, Berda József utca 15</v>
          </cell>
        </row>
        <row r="3227">
          <cell r="A3227" t="str">
            <v>Berda József u 2</v>
          </cell>
          <cell r="D3227" t="str">
            <v xml:space="preserve">, </v>
          </cell>
          <cell r="E3227" t="str">
            <v>Pest</v>
          </cell>
          <cell r="F3227" t="str">
            <v>IV Budapest, Berda József utca 48</v>
          </cell>
        </row>
        <row r="3228">
          <cell r="A3228" t="str">
            <v>Bereck u 1</v>
          </cell>
          <cell r="B3228" t="str">
            <v>47.47116322</v>
          </cell>
          <cell r="C3228" t="str">
            <v>19.01077266</v>
          </cell>
          <cell r="D3228" t="str">
            <v>47.47116322, 19.01077266</v>
          </cell>
          <cell r="E3228" t="str">
            <v>Pest</v>
          </cell>
          <cell r="F3228" t="str">
            <v>XI Budapest, Sasadi út 57</v>
          </cell>
          <cell r="G3228" t="str">
            <v xml:space="preserve">Budaörsi útról felkanyarodni a Sasadi útra. Előpatak u.-ba balra. Előpatak utca felől, key.safe a kerítés lábazatban. A garázsbejárati gépkocsi kapuhoz van kulcs. TURVATIKAS hágcsó visz föl a tetőre. Folyosó kulcs nincs. </v>
          </cell>
          <cell r="H3228" t="str">
            <v xml:space="preserve">Bsz és bejutással kapcsolatosan:Tóth Ágnes, 06/30/411-6851
A társasház e-mail-címe: szekelygobe@t-email.hu   </v>
          </cell>
          <cell r="I3228" t="str">
            <v>Tóth Ágnes, 06/30/411-6851  A kaput átszerelték, bejutás a házba csak a baloldali kertkapun keresztül. A kulcs át lett téve.</v>
          </cell>
          <cell r="J3228" t="str">
            <v>UBS2100;LTE1800;LL</v>
          </cell>
          <cell r="K3228" t="str">
            <v>Társasház: Budapest Sasadi út 54.sz. Társasház</v>
          </cell>
        </row>
        <row r="3229">
          <cell r="A3229" t="str">
            <v>Beregdaróc 1</v>
          </cell>
          <cell r="D3229" t="str">
            <v xml:space="preserve">, </v>
          </cell>
          <cell r="E3229" t="str">
            <v>Szabolcs-Szatmár-Bereg</v>
          </cell>
          <cell r="F3229" t="str">
            <v>Beregdaróc, Szabadság út 163</v>
          </cell>
          <cell r="K3229" t="str">
            <v>Magyar Telekom Nyrt.</v>
          </cell>
        </row>
        <row r="3230">
          <cell r="A3230" t="str">
            <v>Beregdaróc 2</v>
          </cell>
          <cell r="D3230" t="str">
            <v xml:space="preserve">, </v>
          </cell>
          <cell r="E3230" t="str">
            <v>Szabolcs-Szatmár-Bereg</v>
          </cell>
          <cell r="F3230" t="str">
            <v>Beregdaróc, Szabadság út 70</v>
          </cell>
          <cell r="K3230" t="str">
            <v>Magyar Telekom Nyrt.</v>
          </cell>
        </row>
        <row r="3231">
          <cell r="A3231" t="str">
            <v>Beregdaróc 3</v>
          </cell>
          <cell r="D3231" t="str">
            <v xml:space="preserve">, </v>
          </cell>
          <cell r="E3231" t="str">
            <v>Szabolcs-Szatmár-Bereg</v>
          </cell>
          <cell r="F3231" t="str">
            <v>Beregdaróc, külterület 0128/6 hrsz</v>
          </cell>
          <cell r="J3231" t="str">
            <v>KR</v>
          </cell>
        </row>
        <row r="3232">
          <cell r="A3232" t="str">
            <v>Beregdaróc 4</v>
          </cell>
          <cell r="D3232" t="str">
            <v xml:space="preserve">, </v>
          </cell>
          <cell r="E3232" t="str">
            <v>Szabolcs-Szatmár-Bereg</v>
          </cell>
          <cell r="F3232" t="str">
            <v>Beregdaróc, Geléni út 098/4</v>
          </cell>
          <cell r="J3232" t="str">
            <v>KR</v>
          </cell>
        </row>
        <row r="3233">
          <cell r="A3233" t="str">
            <v>Beregdaróc M</v>
          </cell>
          <cell r="D3233" t="str">
            <v xml:space="preserve">, </v>
          </cell>
          <cell r="E3233" t="str">
            <v>Szabolcs-Szatmár-Bereg</v>
          </cell>
          <cell r="F3233" t="str">
            <v>Beregdaróc, Szabadság út 27</v>
          </cell>
          <cell r="K3233" t="str">
            <v>T-Com</v>
          </cell>
        </row>
        <row r="3234">
          <cell r="A3234" t="str">
            <v>Beregdaróc MOL 1</v>
          </cell>
          <cell r="D3234" t="str">
            <v xml:space="preserve">, </v>
          </cell>
          <cell r="E3234" t="str">
            <v>Szabolcs-Szatmár-Bereg</v>
          </cell>
          <cell r="F3234" t="str">
            <v>Beregdaróc, külterület</v>
          </cell>
          <cell r="K3234" t="str">
            <v>Westel 450 Kft.</v>
          </cell>
        </row>
        <row r="3235">
          <cell r="A3235" t="str">
            <v>Beregdaróc N</v>
          </cell>
          <cell r="D3235" t="str">
            <v xml:space="preserve">, </v>
          </cell>
          <cell r="E3235" t="str">
            <v>Szabolcs-Szatmár-Bereg</v>
          </cell>
          <cell r="F3235" t="str">
            <v>Beregdaróc, Szabadság út 13</v>
          </cell>
        </row>
        <row r="3236">
          <cell r="A3236" t="str">
            <v>Beregdaróc O</v>
          </cell>
          <cell r="D3236" t="str">
            <v xml:space="preserve">, </v>
          </cell>
          <cell r="E3236" t="str">
            <v>Szabolcs-Szatmár-Bereg</v>
          </cell>
          <cell r="F3236" t="str">
            <v>Beregdaróc, Szabadság út 56</v>
          </cell>
        </row>
        <row r="3237">
          <cell r="A3237" t="str">
            <v>Beregdaróc P</v>
          </cell>
          <cell r="D3237" t="str">
            <v xml:space="preserve">, </v>
          </cell>
          <cell r="E3237" t="str">
            <v>Szabolcs-Szatmár-Bereg</v>
          </cell>
          <cell r="F3237" t="str">
            <v>Beregdaróc, Országhatár</v>
          </cell>
          <cell r="K3237" t="str">
            <v>Magyar Telekom Nyrt.</v>
          </cell>
        </row>
        <row r="3238">
          <cell r="A3238" t="str">
            <v>Beregsurány 1</v>
          </cell>
          <cell r="B3238" t="str">
            <v>48.1620615</v>
          </cell>
          <cell r="C3238" t="str">
            <v>22.56605645</v>
          </cell>
          <cell r="D3238" t="str">
            <v>48.1620615, 22.56605645</v>
          </cell>
          <cell r="E3238" t="str">
            <v>Szabolcs-Szatmár-Bereg</v>
          </cell>
          <cell r="F3238" t="str">
            <v>Beregsurány, külterület 083/2 hrsz</v>
          </cell>
          <cell r="G3238" t="str">
            <v>Nyíregyházáról a 41-es úton a határállomás előtt kb. 300 m-re a út jobb oldalán a határőrség kirendeltségén belül van a telephely</v>
          </cell>
          <cell r="H3238" t="str">
            <v xml:space="preserve"> Beléptetés ügyében Nyírbátori határőr ig. Nyíri Csaba alezredes; nyirics@szabolcs.police.hu, T: (20) 488-64-03, (42)-524-600, helyben :Tóth Zoltán őrnagy 30-349-8837</v>
          </cell>
          <cell r="I3238" t="str">
            <v>Éjjel-nappal ügyelet. Új kapcsolatok: Helyben: Pusztai Tamás rendőr alezredes 30/349-8839. Központ: Nyíri Csaba rendőr őrnagy 45/470-422 BM: 63-49</v>
          </cell>
          <cell r="J3238" t="str">
            <v>TBS;BS;LTE2600;MI;LL</v>
          </cell>
          <cell r="K3238" t="str">
            <v>Határőrség Nyírbátori Igazgatóság</v>
          </cell>
        </row>
        <row r="3239">
          <cell r="A3239" t="str">
            <v>Beregsurány M</v>
          </cell>
          <cell r="D3239" t="str">
            <v xml:space="preserve">, </v>
          </cell>
          <cell r="E3239" t="str">
            <v>Szabolcs-Szatmár-Bereg</v>
          </cell>
          <cell r="F3239" t="str">
            <v>Beregsurány, határátkelő</v>
          </cell>
          <cell r="G3239" t="str">
            <v>A 41-es úton végig az országhatárig. A telehely a határátkelőn található.</v>
          </cell>
          <cell r="I3239" t="str">
            <v>Éjjel-nappal ügyelet</v>
          </cell>
          <cell r="K3239" t="str">
            <v>Magyar Telekom Nyrt.</v>
          </cell>
        </row>
        <row r="3240">
          <cell r="A3240" t="str">
            <v>Beregsurány N</v>
          </cell>
          <cell r="D3240" t="str">
            <v xml:space="preserve">, </v>
          </cell>
          <cell r="E3240" t="str">
            <v>Szabolcs-Szatmár-Bereg</v>
          </cell>
          <cell r="F3240" t="str">
            <v>Beregsurány, Árpád út 28</v>
          </cell>
        </row>
        <row r="3241">
          <cell r="A3241" t="str">
            <v>Beregszász út L</v>
          </cell>
          <cell r="D3241" t="str">
            <v xml:space="preserve">, </v>
          </cell>
          <cell r="E3241" t="str">
            <v>Pest</v>
          </cell>
          <cell r="F3241" t="str">
            <v>XI Budapest, Beregszász út 50</v>
          </cell>
          <cell r="G3241" t="str">
            <v>Cím előtt szekrény dupla fedelű aknával</v>
          </cell>
        </row>
        <row r="3242">
          <cell r="A3242" t="str">
            <v>Beregszász út M</v>
          </cell>
          <cell r="D3242" t="str">
            <v xml:space="preserve">, </v>
          </cell>
          <cell r="E3242" t="str">
            <v>Pest</v>
          </cell>
          <cell r="F3242" t="str">
            <v>XI Budapest, Beregszász út 84</v>
          </cell>
          <cell r="G3242" t="str">
            <v>Beregszász út 84</v>
          </cell>
          <cell r="I3242" t="str">
            <v>Kaputelefonon bárki</v>
          </cell>
          <cell r="K3242" t="str">
            <v>Magyar Telekom Nyrt.</v>
          </cell>
        </row>
        <row r="3243">
          <cell r="A3243" t="str">
            <v>Beregszász út N</v>
          </cell>
          <cell r="D3243" t="str">
            <v xml:space="preserve">, </v>
          </cell>
          <cell r="E3243" t="str">
            <v>Pest</v>
          </cell>
          <cell r="F3243" t="str">
            <v>XI Budapest, Beregszász út 4</v>
          </cell>
        </row>
        <row r="3244">
          <cell r="A3244" t="str">
            <v>Beregszász út O</v>
          </cell>
          <cell r="D3244" t="str">
            <v xml:space="preserve">, </v>
          </cell>
          <cell r="E3244" t="str">
            <v>Pest</v>
          </cell>
          <cell r="F3244" t="str">
            <v>XI Budapest, Beregszász út 10</v>
          </cell>
        </row>
        <row r="3245">
          <cell r="A3245" t="str">
            <v>Berekböszörmény M</v>
          </cell>
          <cell r="B3245" t="str">
            <v>47.06237155</v>
          </cell>
          <cell r="C3245" t="str">
            <v>21.67958345</v>
          </cell>
          <cell r="D3245" t="str">
            <v>47.06237155, 21.67958345</v>
          </cell>
          <cell r="E3245" t="str">
            <v>Hajdú-Bihar</v>
          </cell>
          <cell r="F3245" t="str">
            <v>Berekböszörmény, Köztársaság tér 1</v>
          </cell>
          <cell r="G3245" t="str">
            <v>99/4/A-B</v>
          </cell>
          <cell r="J3245" t="str">
            <v>BS;UBS2100;LTE800;LL</v>
          </cell>
          <cell r="K3245" t="str">
            <v>T-Com</v>
          </cell>
        </row>
        <row r="3246">
          <cell r="A3246" t="str">
            <v>Berekböszörmény N</v>
          </cell>
          <cell r="D3246" t="str">
            <v xml:space="preserve">, </v>
          </cell>
          <cell r="E3246" t="str">
            <v>Hajdú-Bihar</v>
          </cell>
          <cell r="F3246" t="str">
            <v>Berekböszörmény, Köztársaság tér 2-4</v>
          </cell>
        </row>
        <row r="3247">
          <cell r="A3247" t="str">
            <v>Berekböszörmény O</v>
          </cell>
          <cell r="B3247" t="str">
            <v>47.06194706</v>
          </cell>
          <cell r="C3247" t="str">
            <v>21.67886443</v>
          </cell>
          <cell r="D3247" t="str">
            <v>47.06194706, 21.67886443</v>
          </cell>
          <cell r="E3247" t="str">
            <v>Hajdú-Bihar</v>
          </cell>
          <cell r="F3247" t="str">
            <v>Berekböszörmény, Árpád utca 11</v>
          </cell>
        </row>
        <row r="3248">
          <cell r="A3248" t="str">
            <v>Berekfürdő 1</v>
          </cell>
          <cell r="B3248" t="str">
            <v>47.38264316</v>
          </cell>
          <cell r="C3248" t="str">
            <v>20.84082113</v>
          </cell>
          <cell r="D3248" t="str">
            <v>47.38264316, 20.84082113</v>
          </cell>
          <cell r="E3248" t="str">
            <v>Jász-Nagykun-Szolnok</v>
          </cell>
          <cell r="F3248" t="str">
            <v>Berekfürdő, Darázs utca 819 hrsz</v>
          </cell>
          <cell r="G3248" t="str">
            <v>Karcag felől a településre érve kb. 500 méterre az éttermeknél / vásártérnél / jobbra a Hidroglóbusz felé. Alatta tartószerkezeten Offset Repeater, antennák a víztorony tetején lévő tartószerkezeten.
2017.06.01. Emerson kültériben a kisebb víztorony alatt a rádiótechnika.</v>
          </cell>
          <cell r="H3248" t="str">
            <v>Iszkeicz András műszaki igazgatóság vezető, tel.: 06-70/377-0637, szerződéssel kapcsolatban: Magyar Csaba üzemigazgatóság vezető, tel.: 06-70/681-6051, e-mail: magyar.csaba@trvzrt.hu
Fodor Miklóssal egyeztetni 70/ 932- 9126 belépés előtt</v>
          </cell>
          <cell r="I3248" t="str">
            <v>Állandó ügyelet: Bugyik Sándor - Tűzoltó út 6.- T.: 30/ 398-6609, 59/ 319-195
2017.06.01. Kiskapu előtt betoncölöpben kulcsszéf, benne: kapu és víztoronykulcs.</v>
          </cell>
          <cell r="J3248" t="str">
            <v>BS;UBS2100;UBS900;LTE800;MI</v>
          </cell>
          <cell r="K3248" t="str">
            <v>Berekfürdő Polgármesteri Hivatal</v>
          </cell>
        </row>
        <row r="3249">
          <cell r="A3249" t="str">
            <v>Berekfürdő Kp 1</v>
          </cell>
          <cell r="D3249" t="str">
            <v xml:space="preserve">, </v>
          </cell>
          <cell r="E3249" t="str">
            <v>Jász-Nagykun-Szolnok</v>
          </cell>
          <cell r="F3249" t="str">
            <v>Berekfürdő, Berek tér 19</v>
          </cell>
        </row>
        <row r="3250">
          <cell r="A3250" t="str">
            <v>Berekfürdő M</v>
          </cell>
          <cell r="B3250" t="str">
            <v>47.38300625</v>
          </cell>
          <cell r="C3250" t="str">
            <v>20.84003855</v>
          </cell>
          <cell r="D3250" t="str">
            <v>47.38300625, 20.84003855</v>
          </cell>
          <cell r="E3250" t="str">
            <v>Jász-Nagykun-Szolnok</v>
          </cell>
          <cell r="F3250" t="str">
            <v>Berekfürdő, Orgona utca 5</v>
          </cell>
          <cell r="K3250" t="str">
            <v>Magyar Telekom Nyrt.</v>
          </cell>
        </row>
        <row r="3251">
          <cell r="A3251" t="str">
            <v>Berekfürdő N</v>
          </cell>
          <cell r="B3251" t="str">
            <v>47.38507812</v>
          </cell>
          <cell r="C3251" t="str">
            <v>20.84103584</v>
          </cell>
          <cell r="D3251" t="str">
            <v>47.38507812, 20.84103584</v>
          </cell>
          <cell r="E3251" t="str">
            <v>Jász-Nagykun-Szolnok</v>
          </cell>
          <cell r="F3251" t="str">
            <v>Berekfürdő, Berek tér 11</v>
          </cell>
        </row>
        <row r="3252">
          <cell r="A3252" t="str">
            <v>Berekfürdő Pávai Hotel 1</v>
          </cell>
          <cell r="D3252" t="str">
            <v xml:space="preserve">, </v>
          </cell>
          <cell r="E3252" t="str">
            <v>Jász-Nagykun-Szolnok</v>
          </cell>
          <cell r="F3252" t="str">
            <v>Berekfürdő, Pávai Vajna Ferenc utca 3</v>
          </cell>
          <cell r="G3252" t="str">
            <v>Cím alapján</v>
          </cell>
          <cell r="H3252" t="str">
            <v>dr. Kovács Tibor
06-30/  2290834 
59/519-111
30/525-8080</v>
          </cell>
          <cell r="J3252" t="str">
            <v>KR</v>
          </cell>
        </row>
        <row r="3253">
          <cell r="A3253" t="str">
            <v>Berekfürdő Thermal Camping 1</v>
          </cell>
          <cell r="D3253" t="str">
            <v xml:space="preserve">, </v>
          </cell>
          <cell r="E3253" t="str">
            <v>Jász-Nagykun-Szolnok</v>
          </cell>
          <cell r="F3253" t="str">
            <v>Berekfürdő, Camping utca 2</v>
          </cell>
        </row>
        <row r="3254">
          <cell r="A3254" t="str">
            <v>Berekfürdő Vadgalamb 1</v>
          </cell>
          <cell r="D3254" t="str">
            <v xml:space="preserve">, </v>
          </cell>
          <cell r="E3254" t="str">
            <v>Jász-Nagykun-Szolnok</v>
          </cell>
          <cell r="F3254" t="str">
            <v>Berekfürdő, Vadgalamb utca 4-6</v>
          </cell>
          <cell r="G3254" t="str">
            <v>Cím alapján</v>
          </cell>
          <cell r="H3254" t="str">
            <v>Kozma Lajos
309958319
59/319301</v>
          </cell>
          <cell r="J3254" t="str">
            <v>KR</v>
          </cell>
        </row>
        <row r="3255">
          <cell r="A3255" t="str">
            <v>Beremend 1</v>
          </cell>
          <cell r="B3255" t="str">
            <v>45.79139942</v>
          </cell>
          <cell r="C3255" t="str">
            <v>18.43670595</v>
          </cell>
          <cell r="D3255" t="str">
            <v>45.79139942, 18.43670595</v>
          </cell>
          <cell r="E3255" t="str">
            <v>Baranya</v>
          </cell>
          <cell r="F3255" t="str">
            <v>Beremend, vízmű 0146/2 hrsz</v>
          </cell>
          <cell r="G3255" t="str">
            <v>Településen balra fel a kőfejtő mellett lévő hidroglobuszig. Polgármesteri hivatallal szembeni utcán balra végig fel, majd az út végén a stop táblánál jobbra. Y elágnál balról megközelíteni a víztoronyot.</v>
          </cell>
          <cell r="H3255" t="str">
            <v>Matheisz Ferenc, Horváth Tibor / műszaki csop./  T.: 72 474-169,  Sebők István / Tenkesvíz Kft., gondnok /   T.: 72 474-154, Pénzügy: Róthné Zujenkov Edit tel.: 72-474-172</v>
          </cell>
          <cell r="I3255" t="str">
            <v>Egységlakatok</v>
          </cell>
          <cell r="J3255" t="str">
            <v>TRE;BS;UBS2100;LTE800;MI</v>
          </cell>
          <cell r="K3255" t="str">
            <v>Beremend Nagyközség Önkormányzata</v>
          </cell>
        </row>
        <row r="3256">
          <cell r="A3256" t="str">
            <v>Beremend C</v>
          </cell>
          <cell r="B3256" t="str">
            <v>45.80741479</v>
          </cell>
          <cell r="C3256" t="str">
            <v>18.40372695</v>
          </cell>
          <cell r="D3256" t="str">
            <v>45.80741479, 18.40372695</v>
          </cell>
          <cell r="E3256" t="str">
            <v>Baranya</v>
          </cell>
          <cell r="F3256" t="str">
            <v>Beremend, Cementmű 064/1 hrsz</v>
          </cell>
          <cell r="G3256" t="str">
            <v>Carmeuse Hungária Kft</v>
          </cell>
        </row>
        <row r="3257">
          <cell r="A3257" t="str">
            <v>Beremend Cement 1</v>
          </cell>
          <cell r="D3257" t="str">
            <v xml:space="preserve">, </v>
          </cell>
          <cell r="E3257" t="str">
            <v>Baranya</v>
          </cell>
          <cell r="F3257" t="str">
            <v>Beremend, Cementmű 1</v>
          </cell>
          <cell r="J3257" t="str">
            <v>KR</v>
          </cell>
        </row>
        <row r="3258">
          <cell r="A3258" t="str">
            <v>Beremend Gépműhely 1</v>
          </cell>
          <cell r="D3258" t="str">
            <v xml:space="preserve">, </v>
          </cell>
          <cell r="E3258" t="str">
            <v>Baranya</v>
          </cell>
          <cell r="F3258" t="str">
            <v>Beremend, külterület 0218/4 hrsz</v>
          </cell>
          <cell r="J3258" t="str">
            <v>KR</v>
          </cell>
        </row>
        <row r="3259">
          <cell r="A3259" t="str">
            <v>Beremend Határ M</v>
          </cell>
          <cell r="B3259" t="str">
            <v>45.7681456</v>
          </cell>
          <cell r="C3259" t="str">
            <v>18.4532258</v>
          </cell>
          <cell r="D3259" t="str">
            <v>45.7681456, 18.4532258</v>
          </cell>
          <cell r="E3259" t="str">
            <v>Baranya</v>
          </cell>
          <cell r="F3259" t="str">
            <v>Beremend, Határátkelő</v>
          </cell>
          <cell r="G3259" t="str">
            <v>M6 UTÁNA M60. UTÁNA 58 -AS ÚT MAJD NAGYHARSÁNY FELÉ AHONNAN BEREMEND FELÉ EGÉSZEN A HATÁRIG! A BELTÉRI A RENDŐRSÉGI OLDALON A SZERVERBEN TALÁLHATÓ ÚJ RACK SZEKRÉNYBEN, AMI AZ ÉPÜLET HÁTSÓ VÉGÉN LÉVŐ BEJÁRATON BEJUTVA AZ ELSŐ AJTÓ JOBBRA ÉS A MÁSODIK AJTÓN ÁT EGYENESEN BALRA A FELSŐ SZEKRÉNY A MIENK ! Antenna a lapostetőn, hátkosaras létra hátúl.</v>
          </cell>
          <cell r="H3259" t="str">
            <v xml:space="preserve">Helyi kapcsolat: Kállai Péter szds 72/574-006, magán mobilja: 30/256-4432
Telekomos kapcsolattartó Pollák Zoltán  +36-30-221-2671 </v>
          </cell>
          <cell r="I3259" t="str">
            <v>Előre egyeztett időpontban, leadok adatok alapján Pollák Zoltán segítségével.</v>
          </cell>
          <cell r="J3259" t="str">
            <v>MI;KR</v>
          </cell>
        </row>
        <row r="3260">
          <cell r="A3260" t="str">
            <v>Beremend L</v>
          </cell>
          <cell r="D3260" t="str">
            <v xml:space="preserve">, </v>
          </cell>
          <cell r="E3260" t="str">
            <v>Baranya</v>
          </cell>
          <cell r="F3260" t="str">
            <v>Beremend, Szabadság tér 1</v>
          </cell>
        </row>
        <row r="3261">
          <cell r="A3261" t="str">
            <v>Beremend M</v>
          </cell>
          <cell r="B3261" t="str">
            <v>45.79000245</v>
          </cell>
          <cell r="C3261" t="str">
            <v>18.42968803</v>
          </cell>
          <cell r="D3261" t="str">
            <v>45.79000245, 18.42968803</v>
          </cell>
          <cell r="E3261" t="str">
            <v>Baranya</v>
          </cell>
          <cell r="F3261" t="str">
            <v>Beremend, Bajcsy-Zsilinszky utca</v>
          </cell>
          <cell r="K3261" t="str">
            <v>Magyar Telekom Nyrt.</v>
          </cell>
        </row>
        <row r="3262">
          <cell r="A3262" t="str">
            <v>Beremend N</v>
          </cell>
          <cell r="D3262" t="str">
            <v xml:space="preserve">, </v>
          </cell>
          <cell r="E3262" t="str">
            <v>Baranya</v>
          </cell>
          <cell r="F3262" t="str">
            <v>Beremend, Kossuth utca 2</v>
          </cell>
          <cell r="K3262" t="str">
            <v>Magyar Telekom Nyrt.</v>
          </cell>
        </row>
        <row r="3263">
          <cell r="A3263" t="str">
            <v>Beremend O</v>
          </cell>
          <cell r="D3263" t="str">
            <v xml:space="preserve">, </v>
          </cell>
          <cell r="E3263" t="str">
            <v>Baranya</v>
          </cell>
          <cell r="F3263" t="str">
            <v>Beremend, Szabadság tér 11</v>
          </cell>
        </row>
        <row r="3264">
          <cell r="A3264" t="str">
            <v>Beremend P</v>
          </cell>
          <cell r="D3264" t="str">
            <v xml:space="preserve">, </v>
          </cell>
          <cell r="E3264" t="str">
            <v>Baranya</v>
          </cell>
          <cell r="F3264" t="str">
            <v>Beremend, Kossuth utca 182</v>
          </cell>
        </row>
        <row r="3265">
          <cell r="A3265" t="str">
            <v>Beremend R</v>
          </cell>
          <cell r="D3265" t="str">
            <v xml:space="preserve">, </v>
          </cell>
          <cell r="E3265" t="str">
            <v>Baranya</v>
          </cell>
          <cell r="F3265" t="str">
            <v>Beremend, Jókai Mór utca 23</v>
          </cell>
          <cell r="K3265" t="str">
            <v>Magyar Telekom Nyrt.</v>
          </cell>
        </row>
        <row r="3266">
          <cell r="A3266" t="str">
            <v>Beremend S</v>
          </cell>
          <cell r="D3266" t="str">
            <v xml:space="preserve">, </v>
          </cell>
          <cell r="E3266" t="str">
            <v>Baranya</v>
          </cell>
          <cell r="F3266" t="str">
            <v>Beremend, Petőfi utca 5</v>
          </cell>
        </row>
        <row r="3267">
          <cell r="A3267" t="str">
            <v>Berend u 1</v>
          </cell>
          <cell r="D3267" t="str">
            <v xml:space="preserve">, </v>
          </cell>
          <cell r="E3267" t="str">
            <v>Pest</v>
          </cell>
          <cell r="F3267" t="str">
            <v>III Budapest, Berend utca 28</v>
          </cell>
          <cell r="G3267" t="str">
            <v>Berend u.-Meggyfa u. sarkán szekrény mellett akna.</v>
          </cell>
          <cell r="K3267" t="str">
            <v>Magyar Telekom Nyrt.</v>
          </cell>
        </row>
        <row r="3268">
          <cell r="A3268" t="str">
            <v>Berente 1</v>
          </cell>
          <cell r="D3268" t="str">
            <v xml:space="preserve">, </v>
          </cell>
          <cell r="E3268" t="str">
            <v>Borsod-Abaúj-Zemplén</v>
          </cell>
          <cell r="F3268" t="str">
            <v>Berente, Ipari út 26</v>
          </cell>
          <cell r="J3268" t="str">
            <v>UBS900</v>
          </cell>
        </row>
        <row r="3269">
          <cell r="A3269" t="str">
            <v>Berente Ady 1</v>
          </cell>
          <cell r="D3269" t="str">
            <v xml:space="preserve">, </v>
          </cell>
          <cell r="E3269" t="str">
            <v>Borsod-Abaúj-Zemplén</v>
          </cell>
          <cell r="F3269" t="str">
            <v>Berente, Ady Endre utca 7-11</v>
          </cell>
          <cell r="J3269" t="str">
            <v>KR</v>
          </cell>
        </row>
        <row r="3270">
          <cell r="A3270" t="str">
            <v>Berente M</v>
          </cell>
          <cell r="B3270" t="str">
            <v>48.23430583</v>
          </cell>
          <cell r="C3270" t="str">
            <v>20.66746287</v>
          </cell>
          <cell r="D3270" t="str">
            <v>48.23430583, 20.66746287</v>
          </cell>
          <cell r="E3270" t="str">
            <v>Borsod-Abaúj-Zemplén</v>
          </cell>
          <cell r="F3270" t="str">
            <v>Berente, Kandó Kálmán út 2</v>
          </cell>
          <cell r="G3270" t="str">
            <v>Bajcsy-Zsilinszky - Kandó Kálmán utcák kereszteződésében kültéri szekrény</v>
          </cell>
          <cell r="I3270" t="str">
            <v>MUX: MUX egységkulcs Ózd portán, DSLAM: Rittal egységkulcs</v>
          </cell>
          <cell r="K3270" t="str">
            <v>Magyar Telekom Nyrt.</v>
          </cell>
        </row>
        <row r="3271">
          <cell r="A3271" t="str">
            <v>Berente N</v>
          </cell>
          <cell r="D3271" t="str">
            <v xml:space="preserve">, </v>
          </cell>
          <cell r="E3271" t="str">
            <v>Borsod-Abaúj-Zemplén</v>
          </cell>
          <cell r="F3271" t="str">
            <v>Berente, Bajcsy-Zsilinszky utca 1</v>
          </cell>
          <cell r="K3271" t="str">
            <v>Magyar Telekom Nyrt.</v>
          </cell>
        </row>
        <row r="3272">
          <cell r="A3272" t="str">
            <v>Berente O</v>
          </cell>
          <cell r="B3272" t="str">
            <v>48.23546976</v>
          </cell>
          <cell r="C3272" t="str">
            <v>20.66849522</v>
          </cell>
          <cell r="D3272" t="str">
            <v>48.23546976, 20.66849522</v>
          </cell>
          <cell r="E3272" t="str">
            <v>Borsod-Abaúj-Zemplén</v>
          </cell>
          <cell r="F3272" t="str">
            <v>Berente, Kandó Kálmán út 11</v>
          </cell>
          <cell r="G3272" t="str">
            <v>Óvoda</v>
          </cell>
          <cell r="K3272" t="str">
            <v>Magyar Telekom Nyrt.</v>
          </cell>
        </row>
        <row r="3273">
          <cell r="A3273" t="str">
            <v>Beret 1</v>
          </cell>
          <cell r="B3273" t="str">
            <v>48.35253673</v>
          </cell>
          <cell r="C3273" t="str">
            <v>21.00973825</v>
          </cell>
          <cell r="D3273" t="str">
            <v>48.35253673, 21.00973825</v>
          </cell>
          <cell r="E3273" t="str">
            <v>Borsod-Abaúj-Zemplén</v>
          </cell>
          <cell r="F3273" t="str">
            <v>Beret, külterület 028/8 hrsz</v>
          </cell>
          <cell r="G3273" t="str">
            <v>A 3-as út felől a faluba érve a focipálya után az első utcán balra majd jobbra és megint balra a kocsma előtt fel a dombra. Az Y elágnál jobbra majd az erdő szélén és a szántó szélén fölfelé a Pannon toronyig. Terepjárós hely !!!</v>
          </cell>
          <cell r="H3273" t="str">
            <v>Pannon</v>
          </cell>
          <cell r="I3273" t="str">
            <v>lakat</v>
          </cell>
          <cell r="J3273" t="str">
            <v>BS;UBS900;LTE800;MI</v>
          </cell>
          <cell r="K3273" t="str">
            <v>Pannon GSM</v>
          </cell>
        </row>
        <row r="3274">
          <cell r="A3274" t="str">
            <v>Beret 2</v>
          </cell>
          <cell r="D3274" t="str">
            <v xml:space="preserve">, </v>
          </cell>
          <cell r="E3274" t="str">
            <v>Borsod-Abaúj-Zemplén</v>
          </cell>
          <cell r="F3274" t="str">
            <v>Beret, Rákóczi út 40</v>
          </cell>
        </row>
        <row r="3275">
          <cell r="A3275" t="str">
            <v>Berettyó u 7</v>
          </cell>
          <cell r="D3275" t="str">
            <v xml:space="preserve">, </v>
          </cell>
          <cell r="E3275" t="str">
            <v>Pest</v>
          </cell>
          <cell r="F3275" t="str">
            <v>XIII Budapest, Berettyó utca 7</v>
          </cell>
          <cell r="J3275" t="str">
            <v>KR</v>
          </cell>
          <cell r="K3275" t="str">
            <v xml:space="preserve"> N/A</v>
          </cell>
        </row>
        <row r="3276">
          <cell r="A3276" t="str">
            <v>Berettyó u M</v>
          </cell>
          <cell r="D3276" t="str">
            <v xml:space="preserve">, </v>
          </cell>
          <cell r="E3276" t="str">
            <v>Pest</v>
          </cell>
          <cell r="F3276" t="str">
            <v>XIII Budapest, Berettyó utca 5</v>
          </cell>
        </row>
        <row r="3277">
          <cell r="A3277" t="str">
            <v>Berettyóújfalu 1</v>
          </cell>
          <cell r="D3277" t="str">
            <v xml:space="preserve">, </v>
          </cell>
          <cell r="E3277" t="str">
            <v>Hajdú-Bihar</v>
          </cell>
          <cell r="F3277" t="str">
            <v>Berettyóújfalu, Tipóka tanya</v>
          </cell>
          <cell r="G3277" t="str">
            <v>Berettyóújfaluban Szeged felé, áthaladva a Berettyón a második utcán jobbra és a Morova utcában egyenesen végig.  Tipóka tanya, [Lele tanya]</v>
          </cell>
          <cell r="H3277" t="str">
            <v>Bodnár Andrásné  4100 Berettyóújfalú Tinódi u. 81.
Bsz és bejutással kapcsolatosan a kapcsolattartó: Bondár Csaba tel:20/474-3739</v>
          </cell>
          <cell r="I3277" t="str">
            <v>Egységlakat a kerítésen.</v>
          </cell>
          <cell r="J3277" t="str">
            <v>MI</v>
          </cell>
          <cell r="K3277" t="str">
            <v>Bondár András</v>
          </cell>
        </row>
        <row r="3278">
          <cell r="A3278" t="str">
            <v>Berettyóújfalu 2</v>
          </cell>
          <cell r="B3278" t="str">
            <v>47.21675589</v>
          </cell>
          <cell r="C3278" t="str">
            <v>21.53411271</v>
          </cell>
          <cell r="D3278" t="str">
            <v>47.21675589, 21.53411271</v>
          </cell>
          <cell r="E3278" t="str">
            <v>Hajdú-Bihar</v>
          </cell>
          <cell r="F3278" t="str">
            <v>Berettyóújfalu, Dózsa György utca 42</v>
          </cell>
          <cell r="G3278" t="str">
            <v>47-es úton Szarvas felől érkezve, a Berettyó folyó után balra a siló tetején.</v>
          </cell>
          <cell r="H3278" t="str">
            <v>Miklósvölgyi Miklós ig.52 505130, helyi üzemvezető Makai Lászlóné 54 402106, 500159,
Szerződéssel kapcsolatban Koczka Antal 06/30/967-2445, bejutással kapcsolatban Veres István 06/30/567-5633, 06/54/505-171 hívható.</v>
          </cell>
          <cell r="I3278" t="str">
            <v>Éjjel-nappal portaszolgálat. Siló kulcs kell.</v>
          </cell>
          <cell r="J3278" t="str">
            <v>BS;UBS2100;LTE800;MI;LL</v>
          </cell>
          <cell r="K3278" t="str">
            <v>HAJDÚSÁGI GABONIPARI ZRT.</v>
          </cell>
        </row>
        <row r="3279">
          <cell r="A3279" t="str">
            <v>Berettyóújfalu 3</v>
          </cell>
          <cell r="B3279" t="str">
            <v>47.2121721</v>
          </cell>
          <cell r="C3279" t="str">
            <v>21.55450343</v>
          </cell>
          <cell r="D3279" t="str">
            <v>47.2121721, 21.55450343</v>
          </cell>
          <cell r="E3279" t="str">
            <v>Hajdú-Bihar</v>
          </cell>
          <cell r="F3279" t="str">
            <v>Berettyóújfalu, Széchenyi utca 1382/4 hrsz</v>
          </cell>
          <cell r="G3279" t="str">
            <v>A 42-es úton át Berettyóujfalun a határ felé. A város után 2 km-el jobbra az ipari park felé. 700 m-t előre,  majd gázfogadó mellett jobbra vissza a toronyhoz. Az állomás a tűzoltó laktanya mellett van. Az állomás csak gyalogosan megközelíthető.</v>
          </cell>
          <cell r="I3279" t="str">
            <v>A bejutáshoz érvényes belépőkártyára van szükség, illetve a Abloy kulcsra.</v>
          </cell>
          <cell r="J3279" t="str">
            <v>TBS;BS;UBS2100;LTE800;LTE1800;MI;LL</v>
          </cell>
          <cell r="K3279" t="str">
            <v>Magyar Telekom Nyrt.</v>
          </cell>
        </row>
        <row r="3280">
          <cell r="A3280" t="str">
            <v>Berettyóújfalu 4</v>
          </cell>
          <cell r="B3280" t="str">
            <v>47.2257731</v>
          </cell>
          <cell r="C3280" t="str">
            <v>21.53539248</v>
          </cell>
          <cell r="D3280" t="str">
            <v>47.2257731, 21.53539248</v>
          </cell>
          <cell r="E3280" t="str">
            <v>Hajdú-Bihar</v>
          </cell>
          <cell r="F3280" t="str">
            <v>Berettyóújfalu, Kossuth utca 17-19</v>
          </cell>
          <cell r="G3280" t="str">
            <v>A 47-es úton Szeged felé. A belvárosban az út bal oldalán van a városi rendőrkapitányság. Ennek tetején található az állomás.</v>
          </cell>
          <cell r="H3280" t="str">
            <v>54/402-024
Herbák Ferenc r. ales., oszt. vez. (Debrecenben): 30-337-9127, 52-516-400; Belépés: Szabó István hivatalvezető: 30-205-5060, fax: 54-402-116, email: szabois@mail.orfk.b-m.hu, dr. Kovács Margit 52/516-400/2321m</v>
          </cell>
          <cell r="I3280" t="str">
            <v>Állandó porta szolgálat. A tetőkijárat kulcsára van szükség.</v>
          </cell>
          <cell r="J3280" t="str">
            <v>BS;UBS2100;LTE800;LTE1800;MI</v>
          </cell>
        </row>
        <row r="3281">
          <cell r="A3281" t="str">
            <v>Berettyóújfalu 5</v>
          </cell>
          <cell r="D3281" t="str">
            <v xml:space="preserve">, </v>
          </cell>
          <cell r="E3281" t="str">
            <v>Hajdú-Bihar</v>
          </cell>
          <cell r="F3281" t="str">
            <v>Berettyóújfalu, Mikszáth utca 3982/2 hrsz</v>
          </cell>
          <cell r="G3281" t="str">
            <v xml:space="preserve">1.Debrecenből tovább a 47-es úton Békéscsaba, Szeged irányában. Mikepércs, Sáránd, Derecske, majd Berettyóújfalu. A városba beérve a körforgalom után az első utca jobbra, ez vezet a Bem térig. A tér másik szemben lévő oldalából indul a Bem utca. A helyszín a Mikszáth K. utcával szemben, a csatorna túlsó oldalán.
2. A 4-es főúton Szolnokon keresztül Püspökladányig, majd innen jobbra a 42-es úton Földesen keresztül Berettyóújfalu.
</v>
          </cell>
          <cell r="H3281" t="str">
            <v>Zsoldi Andrea Elérhetőségi idő	8-16-ig Cím 4100 Berettyóújfalu, Dózsa Gy. u. 17-19e-mail	penzugy@berettyoujfalu.huTelefonszám	06-54/505-437	Fax szám	06-54/505-430</v>
          </cell>
          <cell r="I3281" t="str">
            <v>A  fenti kapcsolaton keresztül a bérleti szerződés szerint.</v>
          </cell>
          <cell r="K3281" t="str">
            <v>Berettyóújfalu Városi Önkormányzat</v>
          </cell>
        </row>
        <row r="3282">
          <cell r="A3282" t="str">
            <v>Berettyóújfalu 6</v>
          </cell>
          <cell r="D3282" t="str">
            <v xml:space="preserve">, </v>
          </cell>
          <cell r="E3282" t="str">
            <v>Hajdú-Bihar</v>
          </cell>
          <cell r="F3282" t="str">
            <v>Berettyóújfalu, Orbán Balázs tér 1</v>
          </cell>
          <cell r="J3282" t="str">
            <v>UBS900</v>
          </cell>
        </row>
        <row r="3283">
          <cell r="A3283" t="str">
            <v>Berettyóújfalu 7</v>
          </cell>
          <cell r="D3283" t="str">
            <v xml:space="preserve">, </v>
          </cell>
          <cell r="E3283" t="str">
            <v>Hajdú-Bihar</v>
          </cell>
          <cell r="F3283" t="str">
            <v>Berettyóújfalu, külterület</v>
          </cell>
        </row>
        <row r="3284">
          <cell r="A3284" t="str">
            <v>Berettyóújfalu Ady 1</v>
          </cell>
          <cell r="D3284" t="str">
            <v xml:space="preserve">, </v>
          </cell>
          <cell r="E3284" t="str">
            <v>Hajdú-Bihar</v>
          </cell>
          <cell r="F3284" t="str">
            <v>Berettyóújfalu, Ady Endre utca 1</v>
          </cell>
        </row>
        <row r="3285">
          <cell r="A3285" t="str">
            <v>Berettyóújfalu Angéla Panzió 1</v>
          </cell>
          <cell r="D3285" t="str">
            <v xml:space="preserve">, </v>
          </cell>
          <cell r="E3285" t="str">
            <v>Hajdú-Bihar</v>
          </cell>
          <cell r="F3285" t="str">
            <v>Berettyóújfalu, Kossuth utca 51</v>
          </cell>
        </row>
        <row r="3286">
          <cell r="A3286" t="str">
            <v>Berettyóújfalu Bajcsy M</v>
          </cell>
          <cell r="D3286" t="str">
            <v xml:space="preserve">, </v>
          </cell>
          <cell r="E3286" t="str">
            <v>Hajdú-Bihar</v>
          </cell>
          <cell r="F3286" t="str">
            <v>Berettyóújfalu, Bajcsy-Zsilinszky utca 1</v>
          </cell>
          <cell r="K3286" t="str">
            <v>Magyar Telekom Nyrt.</v>
          </cell>
        </row>
        <row r="3287">
          <cell r="A3287" t="str">
            <v>Berettyóújfalu Bajcsy N</v>
          </cell>
          <cell r="D3287" t="str">
            <v xml:space="preserve">, </v>
          </cell>
          <cell r="E3287" t="str">
            <v>Hajdú-Bihar</v>
          </cell>
          <cell r="F3287" t="str">
            <v>Berettyóújfalu, Bajcsy-Zsilinszky utca 27</v>
          </cell>
        </row>
        <row r="3288">
          <cell r="A3288" t="str">
            <v>Berettyóújfalu Bajcsy O</v>
          </cell>
          <cell r="B3288" t="str">
            <v>47.22317166</v>
          </cell>
          <cell r="C3288" t="str">
            <v>21.53665809</v>
          </cell>
          <cell r="D3288" t="str">
            <v>47.22317166, 21.53665809</v>
          </cell>
          <cell r="E3288" t="str">
            <v>Hajdú-Bihar</v>
          </cell>
          <cell r="F3288" t="str">
            <v>Berettyóújfalu, Bajcsy-Zsilinszky utca 2</v>
          </cell>
        </row>
        <row r="3289">
          <cell r="A3289" t="str">
            <v>Berettyóújfalu Balogh 1</v>
          </cell>
          <cell r="D3289" t="str">
            <v xml:space="preserve">, </v>
          </cell>
          <cell r="E3289" t="str">
            <v>Hajdú-Bihar</v>
          </cell>
          <cell r="F3289" t="str">
            <v>Berettyóújfalu, Balogh tanya</v>
          </cell>
          <cell r="G3289" t="str">
            <v>42-es út 32km- nél a bekötőúton behajtani. A kapu útáni jobb oldali első épület</v>
          </cell>
          <cell r="H3289" t="str">
            <v>Fábián Szabolcs 30/336-4607
Fábián Lászlóné 30/9581471</v>
          </cell>
          <cell r="J3289" t="str">
            <v>KR</v>
          </cell>
        </row>
        <row r="3290">
          <cell r="A3290" t="str">
            <v>Berettyóújfalu Bocskai M</v>
          </cell>
          <cell r="B3290" t="str">
            <v>47.22046384</v>
          </cell>
          <cell r="C3290" t="str">
            <v>21.53411409</v>
          </cell>
          <cell r="D3290" t="str">
            <v>47.22046384, 21.53411409</v>
          </cell>
          <cell r="E3290" t="str">
            <v>Hajdú-Bihar</v>
          </cell>
          <cell r="F3290" t="str">
            <v>Berettyóújfalu, Bocskai utca 15</v>
          </cell>
          <cell r="K3290" t="str">
            <v>Magyar Telekom Nyrt.</v>
          </cell>
        </row>
        <row r="3291">
          <cell r="A3291" t="str">
            <v>Berettyóújfalu Dózsa L</v>
          </cell>
          <cell r="D3291" t="str">
            <v xml:space="preserve">, </v>
          </cell>
          <cell r="E3291" t="str">
            <v>Hajdú-Bihar</v>
          </cell>
          <cell r="F3291" t="str">
            <v>Berettyóújfalu, Dózsa György utca 20</v>
          </cell>
        </row>
        <row r="3292">
          <cell r="A3292" t="str">
            <v>Berettyóújfalu Dózsa M</v>
          </cell>
          <cell r="B3292" t="str">
            <v>47.21891144</v>
          </cell>
          <cell r="C3292" t="str">
            <v>21.53639295</v>
          </cell>
          <cell r="D3292" t="str">
            <v>47.21891144, 21.53639295</v>
          </cell>
          <cell r="E3292" t="str">
            <v>Hajdú-Bihar</v>
          </cell>
          <cell r="F3292" t="str">
            <v>Berettyóújfalu, Dózsa György utca 34</v>
          </cell>
          <cell r="K3292" t="str">
            <v>Magyar Telekom Nyrt.</v>
          </cell>
        </row>
        <row r="3293">
          <cell r="A3293" t="str">
            <v>Berettyóújfalu Dózsa N</v>
          </cell>
          <cell r="B3293" t="str">
            <v>47.21675258</v>
          </cell>
          <cell r="C3293" t="str">
            <v>21.53468055</v>
          </cell>
          <cell r="D3293" t="str">
            <v>47.21675258, 21.53468055</v>
          </cell>
          <cell r="E3293" t="str">
            <v>Hajdú-Bihar</v>
          </cell>
          <cell r="F3293" t="str">
            <v>Berettyóújfalu, Dózsa György utca 49-51</v>
          </cell>
          <cell r="K3293" t="str">
            <v>Magyar Telekom Nyrt.</v>
          </cell>
        </row>
        <row r="3294">
          <cell r="A3294" t="str">
            <v>Berettyóújfalu Dózsa O</v>
          </cell>
          <cell r="D3294" t="str">
            <v xml:space="preserve">, </v>
          </cell>
          <cell r="E3294" t="str">
            <v>Hajdú-Bihar</v>
          </cell>
          <cell r="F3294" t="str">
            <v>Berettyóújfalu, Dózsa György utca 24</v>
          </cell>
        </row>
        <row r="3295">
          <cell r="A3295" t="str">
            <v>Berettyóújfalu Dózsa P</v>
          </cell>
          <cell r="D3295" t="str">
            <v xml:space="preserve">, </v>
          </cell>
          <cell r="E3295" t="str">
            <v>Hajdú-Bihar</v>
          </cell>
          <cell r="F3295" t="str">
            <v>Berettyóújfalu, Dózsa György utca 70</v>
          </cell>
          <cell r="G3295" t="str">
            <v>GTS:GTS Társszolgáltatói vonak (Telekom) a berendezések a hálózati eszközöknél.</v>
          </cell>
          <cell r="H3295" t="str">
            <v>Stomfai György, 30/958-2129</v>
          </cell>
        </row>
        <row r="3296">
          <cell r="A3296" t="str">
            <v>Berettyóújfalu Dózsa R</v>
          </cell>
          <cell r="D3296" t="str">
            <v xml:space="preserve">, </v>
          </cell>
          <cell r="E3296" t="str">
            <v>Hajdú-Bihar</v>
          </cell>
          <cell r="F3296" t="str">
            <v>Berettyóújfalu, Dózsa György utca 3-5</v>
          </cell>
        </row>
        <row r="3297">
          <cell r="A3297" t="str">
            <v>Berettyóújfalu Dózsa S</v>
          </cell>
          <cell r="D3297" t="str">
            <v xml:space="preserve">, </v>
          </cell>
          <cell r="E3297" t="str">
            <v>Hajdú-Bihar</v>
          </cell>
          <cell r="F3297" t="str">
            <v>Berettyóújfalu, Dózsa György utca 15-17</v>
          </cell>
        </row>
        <row r="3298">
          <cell r="A3298" t="str">
            <v>Berettyóújfalu EON 1</v>
          </cell>
          <cell r="D3298" t="str">
            <v xml:space="preserve">, </v>
          </cell>
          <cell r="E3298" t="str">
            <v>Hajdú-Bihar</v>
          </cell>
          <cell r="F3298" t="str">
            <v>Berettyóújfalu, külterület 0210 hrsz</v>
          </cell>
        </row>
        <row r="3299">
          <cell r="A3299" t="str">
            <v>Berettyóújfalu Eötvös 1</v>
          </cell>
          <cell r="D3299" t="str">
            <v xml:space="preserve">, </v>
          </cell>
          <cell r="E3299" t="str">
            <v>Hajdú-Bihar</v>
          </cell>
          <cell r="F3299" t="str">
            <v>Berettyóújfalu, Eötvös utca 1</v>
          </cell>
        </row>
        <row r="3300">
          <cell r="A3300" t="str">
            <v>Berettyóújfalu Földesi 1</v>
          </cell>
          <cell r="B3300" t="str">
            <v>47.23657708</v>
          </cell>
          <cell r="C3300" t="str">
            <v>21.52522029</v>
          </cell>
          <cell r="D3300" t="str">
            <v>47.23657708, 21.52522029</v>
          </cell>
          <cell r="E3300" t="str">
            <v>Hajdú-Bihar</v>
          </cell>
          <cell r="F3300" t="str">
            <v>Berettyóújfalu, Földesi utca 28</v>
          </cell>
        </row>
        <row r="3301">
          <cell r="A3301" t="str">
            <v>Berettyóújfalu Honvéd 1</v>
          </cell>
          <cell r="B3301" t="str">
            <v>47.23488906</v>
          </cell>
          <cell r="C3301" t="str">
            <v>21.53336066</v>
          </cell>
          <cell r="D3301" t="str">
            <v>47.23488906, 21.53336066</v>
          </cell>
          <cell r="E3301" t="str">
            <v>Hajdú-Bihar</v>
          </cell>
          <cell r="F3301" t="str">
            <v>Berettyóújfalu, Honvéd utca 2</v>
          </cell>
        </row>
        <row r="3302">
          <cell r="A3302" t="str">
            <v>Berettyóújfalu Honvéd 2</v>
          </cell>
          <cell r="D3302" t="str">
            <v xml:space="preserve">, </v>
          </cell>
          <cell r="E3302" t="str">
            <v>Hajdú-Bihar</v>
          </cell>
          <cell r="F3302" t="str">
            <v>Berettyóújfalu, Honvéd utca 9</v>
          </cell>
        </row>
        <row r="3303">
          <cell r="A3303" t="str">
            <v>Berettyóújfalu József M</v>
          </cell>
          <cell r="D3303" t="str">
            <v xml:space="preserve">, </v>
          </cell>
          <cell r="E3303" t="str">
            <v>Hajdú-Bihar</v>
          </cell>
          <cell r="F3303" t="str">
            <v>Berettyóújfalu, József Attila utca 20</v>
          </cell>
          <cell r="K3303" t="str">
            <v>Magyar Telekom Nyrt.</v>
          </cell>
        </row>
        <row r="3304">
          <cell r="A3304" t="str">
            <v>Berettyóújfalu József N</v>
          </cell>
          <cell r="D3304" t="str">
            <v xml:space="preserve">, </v>
          </cell>
          <cell r="E3304" t="str">
            <v>Hajdú-Bihar</v>
          </cell>
          <cell r="F3304" t="str">
            <v>Berettyóújfalu, József Attila utca 11</v>
          </cell>
        </row>
        <row r="3305">
          <cell r="A3305" t="str">
            <v>Berettyóújfalu Kádár 1</v>
          </cell>
          <cell r="D3305" t="str">
            <v xml:space="preserve">, </v>
          </cell>
          <cell r="E3305" t="str">
            <v>Hajdú-Bihar</v>
          </cell>
          <cell r="F3305" t="str">
            <v>Berettyóújfalu, Kádár Vitéz utca 5853/2 hrsz</v>
          </cell>
        </row>
        <row r="3306">
          <cell r="A3306" t="str">
            <v>Berettyóújfalu Kálvin 1</v>
          </cell>
          <cell r="D3306" t="str">
            <v xml:space="preserve">, </v>
          </cell>
          <cell r="E3306" t="str">
            <v>Hajdú-Bihar</v>
          </cell>
          <cell r="F3306" t="str">
            <v>Berettyóújfalu, Kálvin tér 4</v>
          </cell>
        </row>
        <row r="3307">
          <cell r="A3307" t="str">
            <v>Berettyóújfalu Keresztesi M</v>
          </cell>
          <cell r="D3307" t="str">
            <v xml:space="preserve">, </v>
          </cell>
          <cell r="E3307" t="str">
            <v>Hajdú-Bihar</v>
          </cell>
          <cell r="F3307" t="str">
            <v>Berettyóújfalu, Keresztesi út 3</v>
          </cell>
          <cell r="K3307" t="str">
            <v>Magyar Telekom Nyrt.</v>
          </cell>
        </row>
        <row r="3308">
          <cell r="A3308" t="str">
            <v>Berettyóújfalu Kossuth M</v>
          </cell>
          <cell r="D3308" t="str">
            <v xml:space="preserve">, </v>
          </cell>
          <cell r="E3308" t="str">
            <v>Hajdú-Bihar</v>
          </cell>
          <cell r="F3308" t="str">
            <v>Berettyóújfalu, Kossuth utca 6</v>
          </cell>
          <cell r="K3308" t="str">
            <v>Magyar Telekom Nyrt.</v>
          </cell>
        </row>
        <row r="3309">
          <cell r="A3309" t="str">
            <v>Berettyóújfalu Kossuth N</v>
          </cell>
          <cell r="D3309" t="str">
            <v xml:space="preserve">, </v>
          </cell>
          <cell r="E3309" t="str">
            <v>Hajdú-Bihar</v>
          </cell>
          <cell r="F3309" t="str">
            <v>Berettyóújfalu, Kossuth utca 31-33</v>
          </cell>
          <cell r="K3309" t="str">
            <v>Magyar Telekom Nyrt.</v>
          </cell>
        </row>
        <row r="3310">
          <cell r="A3310" t="str">
            <v>Berettyóújfalu Kossuth O</v>
          </cell>
          <cell r="D3310" t="str">
            <v xml:space="preserve">, </v>
          </cell>
          <cell r="E3310" t="str">
            <v>Hajdú-Bihar</v>
          </cell>
          <cell r="F3310" t="str">
            <v>Berettyóújfalu, Kossuth utca 35</v>
          </cell>
        </row>
        <row r="3311">
          <cell r="A3311" t="str">
            <v>Berettyóújfalu M</v>
          </cell>
          <cell r="D3311" t="str">
            <v xml:space="preserve">, </v>
          </cell>
          <cell r="E3311" t="str">
            <v>Hajdú-Bihar</v>
          </cell>
          <cell r="F3311" t="str">
            <v>Berettyóújfalu, Dózsa György utca 64</v>
          </cell>
        </row>
        <row r="3312">
          <cell r="A3312" t="str">
            <v>Berettyóújfalu Mátyás 1</v>
          </cell>
          <cell r="D3312" t="str">
            <v xml:space="preserve">, </v>
          </cell>
          <cell r="E3312" t="str">
            <v>Hajdú-Bihar</v>
          </cell>
          <cell r="F3312" t="str">
            <v>Berettyóújfalu, Mátyás utca 7</v>
          </cell>
        </row>
        <row r="3313">
          <cell r="A3313" t="str">
            <v>Berettyóújfalu Millenium M</v>
          </cell>
          <cell r="B3313" t="str">
            <v>47.22141793</v>
          </cell>
          <cell r="C3313" t="str">
            <v>21.53784433</v>
          </cell>
          <cell r="D3313" t="str">
            <v>47.22141793, 21.53784433</v>
          </cell>
          <cell r="E3313" t="str">
            <v>Hajdú-Bihar</v>
          </cell>
          <cell r="F3313" t="str">
            <v>Berettyóújfalu, Millennium út 12</v>
          </cell>
          <cell r="K3313" t="str">
            <v>Magyar Telekom Nyrt.</v>
          </cell>
        </row>
        <row r="3314">
          <cell r="A3314" t="str">
            <v>Berettyóújfalu N</v>
          </cell>
          <cell r="B3314" t="str">
            <v>47.21692639</v>
          </cell>
          <cell r="C3314" t="str">
            <v>21.53496606</v>
          </cell>
          <cell r="D3314" t="str">
            <v>47.21692639, 21.53496606</v>
          </cell>
          <cell r="E3314" t="str">
            <v>Hajdú-Bihar</v>
          </cell>
          <cell r="F3314" t="str">
            <v>Berettyóújfalu, Dózsa György utca 50</v>
          </cell>
          <cell r="K3314" t="str">
            <v>Magyar Telekom Nyrt.</v>
          </cell>
        </row>
        <row r="3315">
          <cell r="A3315" t="str">
            <v>Berettyóújfalu Nagyváradi M</v>
          </cell>
          <cell r="D3315" t="str">
            <v xml:space="preserve">, </v>
          </cell>
          <cell r="E3315" t="str">
            <v>Hajdú-Bihar</v>
          </cell>
          <cell r="F3315" t="str">
            <v>Berettyóújfalu, Nagyváradi utca 1</v>
          </cell>
          <cell r="K3315" t="str">
            <v>Magyar Telekom Nyrt.</v>
          </cell>
        </row>
        <row r="3316">
          <cell r="A3316" t="str">
            <v>Berettyóújfalu Nagyváradi N</v>
          </cell>
          <cell r="D3316" t="str">
            <v xml:space="preserve">, </v>
          </cell>
          <cell r="E3316" t="str">
            <v>Hajdú-Bihar</v>
          </cell>
          <cell r="F3316" t="str">
            <v>Berettyóújfalu, Nagyváradi utca 9</v>
          </cell>
          <cell r="K3316" t="str">
            <v>Magyar Telekom Nyrt.</v>
          </cell>
        </row>
        <row r="3317">
          <cell r="A3317" t="str">
            <v>Berettyóújfalu Nagyváradi O</v>
          </cell>
          <cell r="D3317" t="str">
            <v xml:space="preserve">, </v>
          </cell>
          <cell r="E3317" t="str">
            <v>Hajdú-Bihar</v>
          </cell>
          <cell r="F3317" t="str">
            <v>Berettyóújfalu, Nagyváradi utca 21</v>
          </cell>
        </row>
        <row r="3318">
          <cell r="A3318" t="str">
            <v>Berettyóújfalu Nagyváradi P</v>
          </cell>
          <cell r="D3318" t="str">
            <v xml:space="preserve">, </v>
          </cell>
          <cell r="E3318" t="str">
            <v>Hajdú-Bihar</v>
          </cell>
          <cell r="F3318" t="str">
            <v>Berettyóújfalu, Nagyváradi utca 23</v>
          </cell>
        </row>
        <row r="3319">
          <cell r="A3319" t="str">
            <v>Berettyóújfalu O</v>
          </cell>
          <cell r="B3319" t="str">
            <v>47.21527564</v>
          </cell>
          <cell r="C3319" t="str">
            <v>21.53721373</v>
          </cell>
          <cell r="D3319" t="str">
            <v>47.21527564, 21.53721373</v>
          </cell>
          <cell r="E3319" t="str">
            <v>Hajdú-Bihar</v>
          </cell>
          <cell r="F3319" t="str">
            <v>Berettyóújfalu, Nagyváradi utca 19</v>
          </cell>
          <cell r="G3319" t="str">
            <v>Debrecen felöl érkezve a főútcán kell tovább haladni. A Gabona silót elhagyva, a SPAR áruháznál balra kell fordulni. Majd az első kereszteződésnél ismételten balra. A Telekom telephely a SPAR áruház mellett található közvetlenül az út bal oldalán.</v>
          </cell>
          <cell r="I3319" t="str">
            <v>A telephelyre érvényes belépő kártyával és WinkHaus 11-es kulccsal lehet bejutni.</v>
          </cell>
          <cell r="K3319" t="str">
            <v>Magyar Telekom Nyrt.</v>
          </cell>
        </row>
        <row r="3320">
          <cell r="A3320" t="str">
            <v>Berettyóújfalu Oláh M</v>
          </cell>
          <cell r="D3320" t="str">
            <v xml:space="preserve">, </v>
          </cell>
          <cell r="E3320" t="str">
            <v>Hajdú-Bihar</v>
          </cell>
          <cell r="F3320" t="str">
            <v>Berettyóújfalu, Oláh Zsigmond utca 1</v>
          </cell>
          <cell r="K3320" t="str">
            <v>Magyar Telekom Nyrt.</v>
          </cell>
        </row>
        <row r="3321">
          <cell r="A3321" t="str">
            <v>Berettyóújfalu Oláh N</v>
          </cell>
          <cell r="D3321" t="str">
            <v xml:space="preserve">, </v>
          </cell>
          <cell r="E3321" t="str">
            <v>Hajdú-Bihar</v>
          </cell>
          <cell r="F3321" t="str">
            <v>Berettyóújfalu, Oláh Zsigmond utca 3/A</v>
          </cell>
          <cell r="K3321" t="str">
            <v>Magyar Telekom Nyrt.</v>
          </cell>
        </row>
        <row r="3322">
          <cell r="A3322" t="str">
            <v>Berettyóújfalu Oláh O</v>
          </cell>
          <cell r="D3322" t="str">
            <v xml:space="preserve">, </v>
          </cell>
          <cell r="E3322" t="str">
            <v>Hajdú-Bihar</v>
          </cell>
          <cell r="F3322" t="str">
            <v>Berettyóújfalu, Oláh Zsigmond utca 4</v>
          </cell>
        </row>
        <row r="3323">
          <cell r="A3323" t="str">
            <v>Berettyóújfalu Orbán M</v>
          </cell>
          <cell r="D3323" t="str">
            <v xml:space="preserve">, </v>
          </cell>
          <cell r="E3323" t="str">
            <v>Hajdú-Bihar</v>
          </cell>
          <cell r="F3323" t="str">
            <v>Berettyóújfalu, Orbán Balázs tér 1</v>
          </cell>
          <cell r="G3323" t="str">
            <v>Berettyóújfalu központjában Debrecen felé haladva a 47 sz. főúton a központban lévő lámpánál jobbra. Itt egyenesen a körforgalmon is keresztül. A kórházhoz érve az előtt balra és itt a kórházat követve azt megkerülni és a hátsó bejáratnál (Herpály utca) a portásfülkénél lévő lapos tetős épület.
Berettyóújfalu, Orbán Balázs tér 1, Gróf Tisza István Kórház Antenna a Kórháznak a Herpály utcai (hátsó) bejáratánál, a portásfülkénél található lapostetős épület tetején, feljutás a lépcsőházon keresztül. Beltéri a szerverszobában található.</v>
          </cell>
          <cell r="H3323" t="str">
            <v>Dombi Imre Tel:(30) 528-5298
Gál Csaba (0654507532); Dombi Imre (06305285298)</v>
          </cell>
          <cell r="I3323" t="str">
            <v>Előzetes egyeztetés szükséges</v>
          </cell>
          <cell r="J3323" t="str">
            <v>MI;KR</v>
          </cell>
          <cell r="K3323" t="str">
            <v>Magyar Telekom Nyrt.</v>
          </cell>
        </row>
        <row r="3324">
          <cell r="A3324" t="str">
            <v>Berettyóújfalu P</v>
          </cell>
          <cell r="D3324" t="str">
            <v xml:space="preserve">, </v>
          </cell>
          <cell r="E3324" t="str">
            <v>Hajdú-Bihar</v>
          </cell>
          <cell r="F3324" t="str">
            <v>Berettyóújfalu, Táncsics tér 1</v>
          </cell>
        </row>
        <row r="3325">
          <cell r="A3325" t="str">
            <v>Berettyóújfalu Puskin 1</v>
          </cell>
          <cell r="B3325" t="str">
            <v>47.20130102</v>
          </cell>
          <cell r="C3325" t="str">
            <v>21.53793409</v>
          </cell>
          <cell r="D3325" t="str">
            <v>47.20130102, 21.53793409</v>
          </cell>
          <cell r="E3325" t="str">
            <v>Hajdú-Bihar</v>
          </cell>
          <cell r="F3325" t="str">
            <v>Berettyóújfalu, Puskin utca 42</v>
          </cell>
        </row>
        <row r="3326">
          <cell r="A3326" t="str">
            <v>Berettyóújfalu Puskin 2</v>
          </cell>
          <cell r="B3326" t="str">
            <v>47.2002555</v>
          </cell>
          <cell r="C3326" t="str">
            <v>21.53800407</v>
          </cell>
          <cell r="D3326" t="str">
            <v>47.2002555, 21.53800407</v>
          </cell>
          <cell r="E3326" t="str">
            <v>Hajdú-Bihar</v>
          </cell>
          <cell r="F3326" t="str">
            <v>Berettyóújfalu, Puskin utca 48</v>
          </cell>
        </row>
        <row r="3327">
          <cell r="A3327" t="str">
            <v>Berettyóújfalu Puskin 3</v>
          </cell>
          <cell r="B3327" t="str">
            <v>47.19774852</v>
          </cell>
          <cell r="C3327" t="str">
            <v>21.53906209</v>
          </cell>
          <cell r="D3327" t="str">
            <v>47.19774852, 21.53906209</v>
          </cell>
          <cell r="E3327" t="str">
            <v>Hajdú-Bihar</v>
          </cell>
          <cell r="F3327" t="str">
            <v>Berettyóújfalu, Puskin utca 62</v>
          </cell>
        </row>
        <row r="3328">
          <cell r="A3328" t="str">
            <v>Berettyóújfalu R</v>
          </cell>
          <cell r="B3328" t="str">
            <v>47.2330884</v>
          </cell>
          <cell r="C3328" t="str">
            <v>21.53006577</v>
          </cell>
          <cell r="D3328" t="str">
            <v>47.2330884, 21.53006577</v>
          </cell>
          <cell r="E3328" t="str">
            <v>Hajdú-Bihar</v>
          </cell>
          <cell r="F3328" t="str">
            <v>Berettyóújfalu, Földesi utca 1</v>
          </cell>
        </row>
        <row r="3329">
          <cell r="A3329" t="str">
            <v>Berettyóújfalu Rákóczi 1</v>
          </cell>
          <cell r="D3329" t="str">
            <v xml:space="preserve">, </v>
          </cell>
          <cell r="E3329" t="str">
            <v>Hajdú-Bihar</v>
          </cell>
          <cell r="F3329" t="str">
            <v>Berettyóújfalu, Rákóczi utca 1</v>
          </cell>
        </row>
        <row r="3330">
          <cell r="A3330" t="str">
            <v>Berettyóújfalu Széchenyi 1</v>
          </cell>
          <cell r="D3330" t="str">
            <v xml:space="preserve">, </v>
          </cell>
          <cell r="E3330" t="str">
            <v>Hajdú-Bihar</v>
          </cell>
          <cell r="F3330" t="str">
            <v>Berettyóújfalu, Széchenyi utca 66</v>
          </cell>
          <cell r="J3330" t="str">
            <v>TRD</v>
          </cell>
        </row>
        <row r="3331">
          <cell r="A3331" t="str">
            <v>Berettyóújfalu Széchenyi 2</v>
          </cell>
          <cell r="D3331" t="str">
            <v xml:space="preserve">, </v>
          </cell>
          <cell r="E3331" t="str">
            <v>Hajdú-Bihar</v>
          </cell>
          <cell r="F3331" t="str">
            <v>Berettyóújfalu, Széchenyi utca 86</v>
          </cell>
        </row>
        <row r="3332">
          <cell r="A3332" t="str">
            <v>Berettyóújfalu Széchenyi M</v>
          </cell>
          <cell r="D3332" t="str">
            <v xml:space="preserve">, </v>
          </cell>
          <cell r="E3332" t="str">
            <v>Hajdú-Bihar</v>
          </cell>
          <cell r="F3332" t="str">
            <v>Berettyóújfalu, Széchenyi utca 3</v>
          </cell>
          <cell r="K3332" t="str">
            <v>Magyar Telekom Nyrt.</v>
          </cell>
        </row>
        <row r="3333">
          <cell r="A3333" t="str">
            <v>Berettyóújfalu Szent István M</v>
          </cell>
          <cell r="D3333" t="str">
            <v xml:space="preserve">, </v>
          </cell>
          <cell r="E3333" t="str">
            <v>Hajdú-Bihar</v>
          </cell>
          <cell r="F3333" t="str">
            <v>Berettyóújfalu, Szent István tér 2</v>
          </cell>
          <cell r="K3333" t="str">
            <v>Magyar Telekom Nyrt.</v>
          </cell>
        </row>
        <row r="3334">
          <cell r="A3334" t="str">
            <v>Berettyóújfalu Tardy M</v>
          </cell>
          <cell r="D3334" t="str">
            <v xml:space="preserve">, </v>
          </cell>
          <cell r="E3334" t="str">
            <v>Hajdú-Bihar</v>
          </cell>
          <cell r="F3334" t="str">
            <v>Berettyóújfalu, Tardy út 4</v>
          </cell>
          <cell r="K3334" t="str">
            <v>Magyar Telekom Nyrt.</v>
          </cell>
        </row>
        <row r="3335">
          <cell r="A3335" t="str">
            <v>Berettyóújfalu Tardy N</v>
          </cell>
          <cell r="D3335" t="str">
            <v xml:space="preserve">, </v>
          </cell>
          <cell r="E3335" t="str">
            <v>Hajdú-Bihar</v>
          </cell>
          <cell r="F3335" t="str">
            <v>Berettyóújfalu, Tardy út 2</v>
          </cell>
        </row>
        <row r="3336">
          <cell r="A3336" t="str">
            <v>Berettyóújfalu Tesco 1</v>
          </cell>
          <cell r="B3336" t="str">
            <v>47.23946264</v>
          </cell>
          <cell r="C3336" t="str">
            <v>21.53702327</v>
          </cell>
          <cell r="D3336" t="str">
            <v>47.23946264, 21.53702327</v>
          </cell>
          <cell r="E3336" t="str">
            <v>Hajdú-Bihar</v>
          </cell>
          <cell r="F3336" t="str">
            <v>Berettyóújfalu, Honvéd utca 13</v>
          </cell>
          <cell r="G3336" t="str">
            <v>Ha az M3-on közelítjük meg a helyszínt, akkor Debrecennél kell lefordulni a 47-es útra és ez az út bevisz Berettyóújfaluig, illetve a Tesco-ig.   
GTS:GTS Társszolgáltatói vonak (Telekom) a berendezések a hálózati eszközöknél.</v>
          </cell>
          <cell r="H3336" t="str">
            <v>Építés vezető: Kovács Pál: 30/868-04-08  Projekt vezető. Orbán Ernő: 20/827-95-04     
GTS: GTS NOC, 814-4222, 20/480-6221</v>
          </cell>
          <cell r="I3336" t="str">
            <v>Előzetes egyeztetés alapján</v>
          </cell>
          <cell r="J3336" t="str">
            <v>MI;KR</v>
          </cell>
          <cell r="K3336" t="str">
            <v>Tesco Globál Áruházak ZRt.</v>
          </cell>
        </row>
        <row r="3337">
          <cell r="A3337" t="str">
            <v>Berettyóújfalu Toldi 1</v>
          </cell>
          <cell r="D3337" t="str">
            <v xml:space="preserve">, </v>
          </cell>
          <cell r="E3337" t="str">
            <v>Hajdú-Bihar</v>
          </cell>
          <cell r="F3337" t="str">
            <v>Berettyóújfalu, Toldi Miklós utca 3</v>
          </cell>
        </row>
        <row r="3338">
          <cell r="A3338" t="str">
            <v>Berettyóújfalu TPont 1</v>
          </cell>
          <cell r="B3338" t="str">
            <v>47.22210101</v>
          </cell>
          <cell r="C3338" t="str">
            <v>21.53705721</v>
          </cell>
          <cell r="D3338" t="str">
            <v>47.22210101, 21.53705721</v>
          </cell>
          <cell r="E3338" t="str">
            <v>Hajdú-Bihar</v>
          </cell>
          <cell r="F3338" t="str">
            <v>Berettyóújfalu, Millenium utca 1</v>
          </cell>
          <cell r="G3338" t="str">
            <v>Berettyóújfalu, Millenium u. 1., Hajdúné Gajda Katalin, T-Pontok. Beltéri a tulajdonos irodájában az első emeleten a lépcsővel szembeni lakásban. Kültéri a padlástéren át a tetőn.</v>
          </cell>
          <cell r="H3338" t="str">
            <v xml:space="preserve">Hajdú Miklós Tel:36-30-475 5042 </v>
          </cell>
          <cell r="I3338" t="str">
            <v xml:space="preserve">Telefonos megbeszélés alapján. </v>
          </cell>
          <cell r="J3338" t="str">
            <v>MI;WL</v>
          </cell>
        </row>
        <row r="3339">
          <cell r="A3339" t="str">
            <v>Berhida 1</v>
          </cell>
          <cell r="B3339" t="str">
            <v>47.11465952</v>
          </cell>
          <cell r="C3339" t="str">
            <v>18.11474744</v>
          </cell>
          <cell r="D3339" t="str">
            <v>47.11465952, 18.11474744</v>
          </cell>
          <cell r="E3339" t="str">
            <v>Veszprém</v>
          </cell>
          <cell r="F3339" t="str">
            <v>Berhida, külterület 03/12 hrsz</v>
          </cell>
          <cell r="G3339" t="str">
            <v>Várpalotáról Pétfürdőn keresztül, majd Berhida közepén Vilonya, Peremarton felé jobbra. Település tábla után 50 m. jobbra az állomás. / műút mellett /</v>
          </cell>
          <cell r="H3339" t="str">
            <v>Müller József műsz.vez.   T.: 30 9895-930,  88 355-188  F.:  88 454-979, epites.muszak@berhida.hu</v>
          </cell>
          <cell r="I3339" t="str">
            <v>Egységlakat</v>
          </cell>
          <cell r="J3339" t="str">
            <v>BS;UBS2100;LTE800;MI</v>
          </cell>
          <cell r="K3339" t="str">
            <v>Berhida Város Önkormányzata</v>
          </cell>
        </row>
        <row r="3340">
          <cell r="A3340" t="str">
            <v>Berhida 2</v>
          </cell>
          <cell r="D3340" t="str">
            <v xml:space="preserve">, </v>
          </cell>
          <cell r="E3340" t="str">
            <v>Veszprém</v>
          </cell>
          <cell r="F3340" t="str">
            <v>Berhida, Hősök tere</v>
          </cell>
          <cell r="J3340" t="str">
            <v>LTE800</v>
          </cell>
        </row>
        <row r="3341">
          <cell r="A3341" t="str">
            <v>Berhida M</v>
          </cell>
          <cell r="D3341" t="str">
            <v xml:space="preserve">, </v>
          </cell>
          <cell r="E3341" t="str">
            <v>Veszprém</v>
          </cell>
          <cell r="F3341" t="str">
            <v>Berhida, Veszprémi út 1-3</v>
          </cell>
          <cell r="K3341" t="str">
            <v>Magyar Telekom Nyrt.</v>
          </cell>
        </row>
        <row r="3342">
          <cell r="A3342" t="str">
            <v>Berhida N</v>
          </cell>
          <cell r="D3342" t="str">
            <v xml:space="preserve">, </v>
          </cell>
          <cell r="E3342" t="str">
            <v>Veszprém</v>
          </cell>
          <cell r="F3342" t="str">
            <v>Berhida, Veszprémi út 2</v>
          </cell>
        </row>
        <row r="3343">
          <cell r="A3343" t="str">
            <v>Berhida O</v>
          </cell>
          <cell r="D3343" t="str">
            <v xml:space="preserve">, </v>
          </cell>
          <cell r="E3343" t="str">
            <v>Veszprém</v>
          </cell>
          <cell r="F3343" t="str">
            <v>Berhida, Peremarton gyártelep</v>
          </cell>
          <cell r="G3343" t="str">
            <v>GTS: -Az ant. elhelyezkedés, tipus: az irodaépülete lapostetőn 0,6 13G
 A beltéri elhelyezkedés: Szerverszobában
 Végpont elhelyezkedés: UA
 Kapcsolódások: Chemark 1.2M --&gt; Iszka Chemark mikró 1.2M --&gt; Iszka - Szfvár Trunk Ericsson E mikró 2.2M --&gt; Szfvár optika slot 2/20</v>
          </cell>
          <cell r="H3343" t="str">
            <v>Kontakt név: Varga Imre
 Telefon sz.: 20/941-2869
Dr. Joó Antal  20/9652000 Szitási Zoltán ( 20/928-2808 ) külső informatikus</v>
          </cell>
          <cell r="J3343" t="str">
            <v>MI</v>
          </cell>
        </row>
        <row r="3344">
          <cell r="A3344" t="str">
            <v>Berhida P</v>
          </cell>
          <cell r="B3344" t="str">
            <v>47.11308554</v>
          </cell>
          <cell r="C3344" t="str">
            <v>18.10382417</v>
          </cell>
          <cell r="D3344" t="str">
            <v>47.11308554, 18.10382417</v>
          </cell>
          <cell r="E3344" t="str">
            <v>Veszprém</v>
          </cell>
          <cell r="F3344" t="str">
            <v>Berhida, Tulipán út 1</v>
          </cell>
        </row>
        <row r="3345">
          <cell r="A3345" t="str">
            <v>Berkenye 1</v>
          </cell>
          <cell r="D3345" t="str">
            <v xml:space="preserve">, </v>
          </cell>
          <cell r="E3345" t="str">
            <v>Nógrád</v>
          </cell>
          <cell r="F3345" t="str">
            <v>Berkenye, Fiktív utca</v>
          </cell>
        </row>
        <row r="3346">
          <cell r="A3346" t="str">
            <v>Berkenye 2</v>
          </cell>
          <cell r="D3346" t="str">
            <v xml:space="preserve">, </v>
          </cell>
          <cell r="E3346" t="str">
            <v>Nógrád</v>
          </cell>
          <cell r="F3346" t="str">
            <v>Berkenye, Kossuth utca 20</v>
          </cell>
          <cell r="J3346" t="str">
            <v>KR</v>
          </cell>
        </row>
        <row r="3347">
          <cell r="A3347" t="str">
            <v>Berkenye 3</v>
          </cell>
          <cell r="D3347" t="str">
            <v xml:space="preserve">, </v>
          </cell>
          <cell r="E3347" t="str">
            <v>Nógrád</v>
          </cell>
          <cell r="F3347" t="str">
            <v>Berkenye, Petőfi utca 1</v>
          </cell>
          <cell r="G3347" t="str">
            <v>Cím alapján</v>
          </cell>
          <cell r="H3347" t="str">
            <v>Schmidt Anikó
30/4811455
35/362078</v>
          </cell>
          <cell r="J3347" t="str">
            <v>KR</v>
          </cell>
        </row>
        <row r="3348">
          <cell r="A3348" t="str">
            <v>Berkenye 4</v>
          </cell>
          <cell r="D3348" t="str">
            <v xml:space="preserve">, </v>
          </cell>
          <cell r="E3348" t="str">
            <v>Nógrád</v>
          </cell>
          <cell r="F3348" t="str">
            <v>Berkenye, Kossuth út 44</v>
          </cell>
          <cell r="G3348" t="str">
            <v>M3-as kivezetőn haladva rátérünk M0 E77/Nyíregyháza/M3 irányába, majd hajtsunk ki a ) 71. számú kijáratnál E77/M2 felé Szlovákia/Hont/Vác/Dunakeszi Kelet irányába, a 2. sz. úton továbbhaladva Szendehelyt elhagyva térjen le balra. Majd ismét balra érünk a helyszínre.</v>
          </cell>
          <cell r="H3348" t="str">
            <v>Győry-Fáy Csaba plébános, 06/20/ 916- 2809, gyorycsaba@freemail.hu</v>
          </cell>
          <cell r="J3348" t="str">
            <v>BS;LTE800;MI</v>
          </cell>
        </row>
        <row r="3349">
          <cell r="A3349" t="str">
            <v>Berkenye stn 1</v>
          </cell>
          <cell r="D3349" t="str">
            <v xml:space="preserve">, </v>
          </cell>
          <cell r="E3349" t="str">
            <v>Pest</v>
          </cell>
          <cell r="F3349" t="str">
            <v>XX Budapest, Berkenye sétány 7</v>
          </cell>
          <cell r="K3349" t="str">
            <v>Magyar Telekom Nyrt.</v>
          </cell>
        </row>
        <row r="3350">
          <cell r="A3350" t="str">
            <v>Berkenye u 1</v>
          </cell>
          <cell r="B3350" t="str">
            <v>47.43702037</v>
          </cell>
          <cell r="C3350" t="str">
            <v>19.10366487</v>
          </cell>
          <cell r="D3350" t="str">
            <v>47.43702037, 19.10366487</v>
          </cell>
          <cell r="E3350" t="str">
            <v>Pest</v>
          </cell>
          <cell r="F3350" t="str">
            <v>XX Budapest, Berkenye sétány 1</v>
          </cell>
          <cell r="G3350" t="str">
            <v>X emeletes épület az áruház mögött. Liftgépház tetején a mikró tartószerkezet, konténer a tetőn.</v>
          </cell>
          <cell r="H3350" t="str">
            <v>Közös képviselő: Ignácz Lászlóné   közös képviselő  Helyben I.em.9.
tel:  285-9617 , mobil: 30/209-13-88, e-mail: ignaczlaszlone@freemail.hu; Gondnok: Machalek Mihály tel.: 06-20/212-3041</v>
          </cell>
          <cell r="I3350" t="str">
            <v>Bármilyen zajjal járó munka esetén egyeztetni a közös képviselővel !!! Plusz kulcsok a Szávában. Minden munkavégzés előtt egyeztetni kell a közös képviselővel! [Esti, hétvégi zajongás TILOS !!!]</v>
          </cell>
          <cell r="J3350" t="str">
            <v>MI;LL</v>
          </cell>
          <cell r="K3350" t="str">
            <v>Társasház: Berkenye sétány 1.sz.</v>
          </cell>
        </row>
        <row r="3351">
          <cell r="A3351" t="str">
            <v>Berkesd 1</v>
          </cell>
          <cell r="D3351" t="str">
            <v xml:space="preserve">, </v>
          </cell>
          <cell r="E3351" t="str">
            <v>Baranya</v>
          </cell>
          <cell r="F3351" t="str">
            <v>Berkesd, Alkotmány utca 40</v>
          </cell>
          <cell r="G3351" t="str">
            <v>Cím alapján</v>
          </cell>
          <cell r="H3351" t="str">
            <v>Kapitány Zoltánné
30/2232582</v>
          </cell>
          <cell r="J3351" t="str">
            <v>KR</v>
          </cell>
        </row>
        <row r="3352">
          <cell r="A3352" t="str">
            <v>Berkesd M</v>
          </cell>
          <cell r="D3352" t="str">
            <v xml:space="preserve">, </v>
          </cell>
          <cell r="E3352" t="str">
            <v>Baranya</v>
          </cell>
          <cell r="F3352" t="str">
            <v>Berkesd, Alkotmány utca 48</v>
          </cell>
          <cell r="K3352" t="str">
            <v>Magyar Telekom Nyrt.</v>
          </cell>
        </row>
        <row r="3353">
          <cell r="A3353" t="str">
            <v>Berkesd N</v>
          </cell>
          <cell r="B3353" t="str">
            <v>46.07753608</v>
          </cell>
          <cell r="C3353" t="str">
            <v>18.40786424</v>
          </cell>
          <cell r="D3353" t="str">
            <v>46.07753608, 18.40786424</v>
          </cell>
          <cell r="E3353" t="str">
            <v>Baranya</v>
          </cell>
          <cell r="F3353" t="str">
            <v>Berkesd, Alkotmány utca 43</v>
          </cell>
          <cell r="G3353" t="str">
            <v>Pécs felöl a falu közepén, a Művelődési háznál balra, majd száz méter köves út, szabvány RSS épület</v>
          </cell>
          <cell r="I3353" t="str">
            <v>Barany főkulcs + 72-es belső RSS kulcs</v>
          </cell>
          <cell r="K3353" t="str">
            <v>Magyar Telekom Nyrt.</v>
          </cell>
        </row>
        <row r="3354">
          <cell r="A3354" t="str">
            <v>Berkesd O</v>
          </cell>
          <cell r="B3354" t="str">
            <v>46.07729903</v>
          </cell>
          <cell r="C3354" t="str">
            <v>18.40731119</v>
          </cell>
          <cell r="D3354" t="str">
            <v>46.07729903, 18.40731119</v>
          </cell>
          <cell r="E3354" t="str">
            <v>Baranya</v>
          </cell>
          <cell r="F3354" t="str">
            <v>Berkesd, Alkotmány utca 47</v>
          </cell>
        </row>
        <row r="3355">
          <cell r="A3355" t="str">
            <v>Berkesd/EL</v>
          </cell>
          <cell r="D3355" t="str">
            <v xml:space="preserve">, </v>
          </cell>
          <cell r="F3355" t="str">
            <v>Berkesd, külterület</v>
          </cell>
        </row>
        <row r="3356">
          <cell r="A3356" t="str">
            <v>Berkesz 1</v>
          </cell>
          <cell r="D3356" t="str">
            <v xml:space="preserve">, </v>
          </cell>
          <cell r="E3356" t="str">
            <v>Szabolcs-Szatmár-Bereg</v>
          </cell>
          <cell r="F3356" t="str">
            <v>Berkesz, Kossuth út 19</v>
          </cell>
          <cell r="K3356" t="str">
            <v>Magyar Telekom Nyrt.</v>
          </cell>
        </row>
        <row r="3357">
          <cell r="A3357" t="str">
            <v>Berkesz 2</v>
          </cell>
          <cell r="D3357" t="str">
            <v xml:space="preserve">, </v>
          </cell>
          <cell r="E3357" t="str">
            <v>Szabolcs-Szatmár-Bereg</v>
          </cell>
          <cell r="F3357" t="str">
            <v>Berkesz, Rákóczi út 56</v>
          </cell>
          <cell r="K3357" t="str">
            <v>Magyar Telekom Nyrt.</v>
          </cell>
        </row>
        <row r="3358">
          <cell r="A3358" t="str">
            <v>Berkesz 3</v>
          </cell>
          <cell r="D3358" t="str">
            <v xml:space="preserve">, </v>
          </cell>
          <cell r="E3358" t="str">
            <v>Szabolcs-Szatmár-Bereg</v>
          </cell>
          <cell r="F3358" t="str">
            <v>Berkesz, Rákóczi út 95</v>
          </cell>
          <cell r="H3358" t="str">
            <v>Vodafone torony</v>
          </cell>
          <cell r="I3358" t="str">
            <v>Sorba fűzött lakat</v>
          </cell>
          <cell r="J3358" t="str">
            <v>UBS900;LTE800;MI</v>
          </cell>
        </row>
        <row r="3359">
          <cell r="A3359" t="str">
            <v>Berkesz M</v>
          </cell>
          <cell r="D3359" t="str">
            <v xml:space="preserve">, </v>
          </cell>
          <cell r="E3359" t="str">
            <v>Szabolcs-Szatmár-Bereg</v>
          </cell>
          <cell r="F3359" t="str">
            <v>Berkesz, Kossuth út 1</v>
          </cell>
          <cell r="G3359" t="str">
            <v>Berkeszen az óvoda épületének pincéjében van a telephely. Az óvoda épületébe a személyzeti bejáraton kell bemenni, a 2.ajtó jobbra vezet a pincébe, a pincében a folyosó végén az utolsó ajtó jobbra a telekomos helyiség.</v>
          </cell>
          <cell r="I3359" t="str">
            <v>Az óvoda épületébe csak munkaidőben lehet bemenni!  A telekomos helyiséget WinkHaus típusú, 110CG számú telekomos egységkulcs nyitja.</v>
          </cell>
        </row>
        <row r="3360">
          <cell r="A3360" t="str">
            <v>Berkesz N</v>
          </cell>
          <cell r="D3360" t="str">
            <v xml:space="preserve">, </v>
          </cell>
          <cell r="E3360" t="str">
            <v>Szabolcs-Szatmár-Bereg</v>
          </cell>
          <cell r="F3360" t="str">
            <v>Berkesz, Rákóczi út 5</v>
          </cell>
          <cell r="G3360" t="str">
            <v>Berkeszen az óvoda épületének pincéjében van a telephely. Az óvoda épületébe a személyzeti bejáraton kell bemenni, a 2.ajtó jobbra vezet a pincébe, a pincében a folyosó végén az utolsó ajtó jobbra a telekomos helyiség.</v>
          </cell>
          <cell r="I3360" t="str">
            <v>Az óvoda épületébe csak munkaidőben lehet bemenni!  A telekomos helyiséget 110CG számú telekomos egységkulcs nyitja.</v>
          </cell>
          <cell r="K3360" t="str">
            <v>Magyar Telekom Nyrt.</v>
          </cell>
        </row>
        <row r="3361">
          <cell r="A3361" t="str">
            <v>Bérkocsis u 1</v>
          </cell>
          <cell r="D3361" t="str">
            <v xml:space="preserve">, </v>
          </cell>
          <cell r="E3361" t="str">
            <v>Pest</v>
          </cell>
          <cell r="F3361" t="str">
            <v>VIII Budapest, Bérkocsis utca 20</v>
          </cell>
          <cell r="G3361" t="str">
            <v>Gondnok:Fellegi Zoltán, 06207721967, bejárat a Vig u. felől, bejárati folyosó , balra az első ajtó, jobbra az első ajtó, elektromos kapcsolóhelyiség</v>
          </cell>
          <cell r="I3361" t="str">
            <v>T.kulcs:5871</v>
          </cell>
          <cell r="K3361" t="str">
            <v>Magyar Telekom Nyrt.</v>
          </cell>
        </row>
        <row r="3362">
          <cell r="A3362" t="str">
            <v>Bérkocsis u 2</v>
          </cell>
          <cell r="D3362" t="str">
            <v xml:space="preserve">, </v>
          </cell>
          <cell r="E3362" t="str">
            <v>Pest</v>
          </cell>
          <cell r="F3362" t="str">
            <v>VIII Budapest, Bérkocsis utca 24</v>
          </cell>
          <cell r="G3362" t="str">
            <v>Block2000 06306353183, bejárat ajtó kód:20kulcs0713, bejárati folyosó, elektromos kacsolóhelyiség(nincs zárva)</v>
          </cell>
          <cell r="I3362" t="str">
            <v>T.kulcs:5851, AGF kulcs</v>
          </cell>
          <cell r="K3362" t="str">
            <v>Magyar Telekom Nyrt.</v>
          </cell>
        </row>
        <row r="3363">
          <cell r="A3363" t="str">
            <v>Bérkocsis u 3</v>
          </cell>
          <cell r="D3363" t="str">
            <v xml:space="preserve">, </v>
          </cell>
          <cell r="E3363" t="str">
            <v>Pest</v>
          </cell>
          <cell r="F3363" t="str">
            <v>VIII Budapest, Bérkocsis utca 30</v>
          </cell>
          <cell r="K3363" t="str">
            <v>Magyar Telekom Nyrt.</v>
          </cell>
        </row>
        <row r="3364">
          <cell r="A3364" t="str">
            <v>Bérkocsis u 4</v>
          </cell>
          <cell r="D3364" t="str">
            <v xml:space="preserve">, </v>
          </cell>
          <cell r="E3364" t="str">
            <v>Pest</v>
          </cell>
          <cell r="F3364" t="str">
            <v>VIII Budapest, Bérkocsis utca 19</v>
          </cell>
        </row>
        <row r="3365">
          <cell r="A3365" t="str">
            <v>Bérkocsis u 4A</v>
          </cell>
          <cell r="D3365" t="str">
            <v xml:space="preserve">, </v>
          </cell>
          <cell r="E3365" t="str">
            <v>Pest</v>
          </cell>
          <cell r="F3365" t="str">
            <v>VIII Budapest, Bérkocsis utca 26</v>
          </cell>
        </row>
        <row r="3366">
          <cell r="A3366" t="str">
            <v>Bérkocsis u 4B</v>
          </cell>
          <cell r="D3366" t="str">
            <v xml:space="preserve">, </v>
          </cell>
          <cell r="E3366" t="str">
            <v>Pest</v>
          </cell>
          <cell r="F3366" t="str">
            <v>VIII Budapest, Bérkocsis utca 31</v>
          </cell>
        </row>
        <row r="3367">
          <cell r="A3367" t="str">
            <v>Bérkocsis u 4C</v>
          </cell>
          <cell r="D3367" t="str">
            <v xml:space="preserve">, </v>
          </cell>
          <cell r="E3367" t="str">
            <v>Pest</v>
          </cell>
          <cell r="F3367" t="str">
            <v>VIII Budapest, Bérkocsis utca 32</v>
          </cell>
        </row>
        <row r="3368">
          <cell r="A3368" t="str">
            <v>Bérkocsis u 4D</v>
          </cell>
          <cell r="D3368" t="str">
            <v xml:space="preserve">, </v>
          </cell>
          <cell r="E3368" t="str">
            <v>Pest</v>
          </cell>
          <cell r="F3368" t="str">
            <v>VIII Budapest, Bérkocsis utca 41</v>
          </cell>
        </row>
        <row r="3369">
          <cell r="A3369" t="str">
            <v>Bérkocsis u 4E</v>
          </cell>
          <cell r="D3369" t="str">
            <v xml:space="preserve">, </v>
          </cell>
          <cell r="E3369" t="str">
            <v>Pest</v>
          </cell>
          <cell r="F3369" t="str">
            <v>VIII Budapest, Bérkocsis utca 25</v>
          </cell>
        </row>
        <row r="3370">
          <cell r="A3370" t="str">
            <v>Bérkocsis u 5</v>
          </cell>
          <cell r="D3370" t="str">
            <v xml:space="preserve">, </v>
          </cell>
          <cell r="E3370" t="str">
            <v>Pest</v>
          </cell>
          <cell r="F3370" t="str">
            <v>VIII Budapest, Bérkocsis utca 3</v>
          </cell>
          <cell r="K3370" t="str">
            <v>Olajos Gabriella</v>
          </cell>
        </row>
        <row r="3371">
          <cell r="A3371" t="str">
            <v>Berlin Hotel 1</v>
          </cell>
          <cell r="D3371" t="str">
            <v xml:space="preserve">, </v>
          </cell>
          <cell r="E3371" t="str">
            <v>Pest</v>
          </cell>
          <cell r="F3371" t="str">
            <v>XI Budapest, Hunyadi János út 2</v>
          </cell>
          <cell r="G3371" t="str">
            <v>Hotel</v>
          </cell>
          <cell r="K3371" t="str">
            <v>Magyar Telekom Nyrt.</v>
          </cell>
        </row>
        <row r="3372">
          <cell r="A3372" t="str">
            <v>Berlini u 1</v>
          </cell>
          <cell r="B3372" t="str">
            <v>47.55364828</v>
          </cell>
          <cell r="C3372" t="str">
            <v>19.10091681</v>
          </cell>
          <cell r="D3372" t="str">
            <v>47.55364828, 19.10091681</v>
          </cell>
          <cell r="E3372" t="str">
            <v>Pest</v>
          </cell>
          <cell r="F3372" t="str">
            <v>IV Budapest, Tó utca 1-5</v>
          </cell>
          <cell r="G3372" t="str">
            <v>Az Újpesti Hőerőmű melletti  tükrös épület, Sanofi  Aventis felirattal. Megállni csak a szemben levő lakótelepen lehet. Portán keresztül a belső udvarba, a Földi Zoltán épület első emeletén a lifttől balra az első folyosó közepén bal oldali ajtó mögötti gépteremben repeater.
GTS:Az Újpesti Hőerőmű melletti  tükrös épület, Sanofi  Aventis felirattal. Megállni csak a szemben levő lakótelepen lehet. Portán keresztül a belső udvarba, a Földi Zoltán épület első emeletén a lifttől balra az első folyosó közepén bal oldali ajtó mögötti gépteremben repeater. Beltéri és a végpont az Informatika  épületében a gépteremben. Antenna Lapostetőn.</v>
          </cell>
          <cell r="H3372" t="str">
            <v>Műszaki kapcsolattartó: Dr.Kovács Zsolt  30/230-7483</v>
          </cell>
          <cell r="I3372" t="str">
            <v xml:space="preserve">24 órás portaszolgálat, T-Mobilos igazolvánnyal </v>
          </cell>
          <cell r="J3372" t="str">
            <v>MI;KR;UKR</v>
          </cell>
          <cell r="K3372" t="str">
            <v>Magyar Telekom Nyrt.</v>
          </cell>
        </row>
        <row r="3373">
          <cell r="A3373" t="str">
            <v>Berlini u M</v>
          </cell>
          <cell r="B3373" t="str">
            <v>47.54949364</v>
          </cell>
          <cell r="C3373" t="str">
            <v>19.09890656</v>
          </cell>
          <cell r="D3373" t="str">
            <v>47.54949364, 19.09890656</v>
          </cell>
          <cell r="E3373" t="str">
            <v>Pest</v>
          </cell>
          <cell r="F3373" t="str">
            <v>IV Budapest, Berlini utca 47-49</v>
          </cell>
          <cell r="G3373" t="str">
            <v xml:space="preserve">GTS:Telepítési adatok:
Az ant. elhelyezkedés: enyhe sátortető
A beltéri elhelyezkedés: 24 ?es épület, fsz, folyosó vége, IT szoba, asztal alatt.  
Végpont elhelyezkedés: uott.
Megjegyzés:
Ez a Bányalég utcai vegy i ipartelepen található. Bejárat a körforgalom után kb 200-300m-re, a bejárat után pedig balra kell fordulni.
Berlini u M - Dugonics u 1 - 1 (MÁÁ)--&gt;Berlini u 47-49 beltéri a második emeleti szerverben a kültéri a tetőn </v>
          </cell>
          <cell r="H3373" t="str">
            <v>Pataki Bence (IT)
06-30-569-7254
Berlini u M - Dugonics u 1 - 1 (MÁÁ)--&gt;Spenik Zoltán +3620-9474948  INTREXON E-band H-380 beltéri a 3-as épület 3. emelet 361-es szerver szoba.</v>
          </cell>
          <cell r="I3373" t="str">
            <v xml:space="preserve">Berlini u M - Dugonics u 1 - 1 (MÁÁ)--&gt; előre egyeztetett időpontban munkaidőben. 8-16 </v>
          </cell>
          <cell r="J3373" t="str">
            <v>MI</v>
          </cell>
          <cell r="K3373" t="str">
            <v>Magyar Telekom Nyrt.</v>
          </cell>
        </row>
        <row r="3374">
          <cell r="A3374" t="str">
            <v>Bernecebaráti 1</v>
          </cell>
          <cell r="D3374" t="str">
            <v xml:space="preserve">, </v>
          </cell>
          <cell r="E3374" t="str">
            <v>Pest</v>
          </cell>
          <cell r="F3374" t="str">
            <v>Bernecebaráti, Hegybányai utca 0139/1 hrsz</v>
          </cell>
          <cell r="G3374" t="str">
            <v xml:space="preserve">Bernecebarátin belül a torony a Hegybányai utcában található. Az utca utolsó 200 m-es szakasza fel van szórva múrvával..
</v>
          </cell>
          <cell r="H3374" t="str">
            <v>Gyenes Zoltánné 2639 Bernecebaráti, Madách utca 26., polgarmester@bernecebarati.hu, gyenesz@vnet.hu, +3670/639-3899
Gyenes Zoltán Tel.: +36-70-338-5511</v>
          </cell>
          <cell r="J3374" t="str">
            <v>BS;LTE800;MI</v>
          </cell>
        </row>
        <row r="3375">
          <cell r="A3375" t="str">
            <v>Bernecebaráti 2</v>
          </cell>
          <cell r="D3375" t="str">
            <v xml:space="preserve">, </v>
          </cell>
          <cell r="E3375" t="str">
            <v>Pest</v>
          </cell>
          <cell r="F3375" t="str">
            <v>Bernecebaráti, Széchenyi út 67</v>
          </cell>
          <cell r="K3375" t="str">
            <v>Magyar Telekom Nyrt.</v>
          </cell>
        </row>
        <row r="3376">
          <cell r="A3376" t="str">
            <v>Bernecebaráti 3</v>
          </cell>
          <cell r="D3376" t="str">
            <v xml:space="preserve">, </v>
          </cell>
          <cell r="E3376" t="str">
            <v>Pest</v>
          </cell>
          <cell r="F3376" t="str">
            <v>Bernecebaráti, Bem utca 1</v>
          </cell>
        </row>
        <row r="3377">
          <cell r="A3377" t="str">
            <v>Bernecebaráti 4</v>
          </cell>
          <cell r="D3377" t="str">
            <v xml:space="preserve">, </v>
          </cell>
          <cell r="E3377" t="str">
            <v>Pest</v>
          </cell>
          <cell r="F3377" t="str">
            <v>Bernecebaráti, Rákóczi utca 2</v>
          </cell>
        </row>
        <row r="3378">
          <cell r="A3378" t="str">
            <v>Berni u 1</v>
          </cell>
          <cell r="D3378" t="str">
            <v xml:space="preserve">, </v>
          </cell>
          <cell r="E3378" t="str">
            <v>Pest</v>
          </cell>
          <cell r="F3378" t="str">
            <v>IV Budapest, Berni utca 1</v>
          </cell>
        </row>
        <row r="3379">
          <cell r="A3379" t="str">
            <v>Bertalan Lajos u 1</v>
          </cell>
          <cell r="D3379" t="str">
            <v xml:space="preserve">, </v>
          </cell>
          <cell r="E3379" t="str">
            <v>Pest</v>
          </cell>
          <cell r="F3379" t="str">
            <v>XI Budapest, Bertalan Lajos utca 10</v>
          </cell>
          <cell r="G3379" t="str">
            <v>A parkban szürke dobozban ( Geyer ) mikróbts, a tér sarkán az oszlopon 2 db szektorsugárzó.</v>
          </cell>
          <cell r="I3379" t="str">
            <v>A kerítés leemelhető a két szekrényről. Nyitása konténer kulccsal, a következő módon. Kulccsal negyed fordulattal a betétet kiszedni, utána  a kart jobbra elfordítva a szekrény kinyitható. Zárás fordítva.</v>
          </cell>
          <cell r="J3379" t="str">
            <v>BS;LL</v>
          </cell>
          <cell r="K3379" t="str">
            <v>BKV Rt.</v>
          </cell>
        </row>
        <row r="3380">
          <cell r="A3380" t="str">
            <v>Berzék M</v>
          </cell>
          <cell r="D3380" t="str">
            <v xml:space="preserve">, </v>
          </cell>
          <cell r="E3380" t="str">
            <v>Borsod-Abaúj-Zemplén</v>
          </cell>
          <cell r="F3380" t="str">
            <v>Berzék, Rákóczi Ferenc utca 31</v>
          </cell>
          <cell r="K3380" t="str">
            <v>Magyar Telekom Nyrt.</v>
          </cell>
        </row>
        <row r="3381">
          <cell r="A3381" t="str">
            <v>Berzék N</v>
          </cell>
          <cell r="D3381" t="str">
            <v xml:space="preserve">, </v>
          </cell>
          <cell r="E3381" t="str">
            <v>Borsod-Abaúj-Zemplén</v>
          </cell>
          <cell r="F3381" t="str">
            <v>Berzék, Rákóczi Ferenc utca 55</v>
          </cell>
        </row>
        <row r="3382">
          <cell r="A3382" t="str">
            <v>Berzék O</v>
          </cell>
          <cell r="D3382" t="str">
            <v xml:space="preserve">, </v>
          </cell>
          <cell r="E3382" t="str">
            <v>Borsod-Abaúj-Zemplén</v>
          </cell>
          <cell r="F3382" t="str">
            <v>Berzék, Rákóczi Ferenc utca 96</v>
          </cell>
        </row>
        <row r="3383">
          <cell r="A3383" t="str">
            <v>Berzence 1</v>
          </cell>
          <cell r="B3383" t="str">
            <v>46.20303215</v>
          </cell>
          <cell r="C3383" t="str">
            <v>17.16778492</v>
          </cell>
          <cell r="D3383" t="str">
            <v>46.20303215, 17.16778492</v>
          </cell>
          <cell r="E3383" t="str">
            <v>Somogy</v>
          </cell>
          <cell r="F3383" t="str">
            <v>Berzence, víztorony 730/8 hrsz</v>
          </cell>
          <cell r="G3383" t="str">
            <v>Nagyatád felől a Berzence tábla után 50 m-el balra, Barcs felől egyből a táblánál jobbra földúton a hidroglóbuszig.</v>
          </cell>
          <cell r="H3383" t="str">
            <v>Kovács Zoltán polgármester, tel.: 82/546-091; vízmű: 82/313-434, 82/511-391  ( vízmű gépész munkatárs Dergez Zoltán 30-424-1834 )</v>
          </cell>
          <cell r="I3383" t="str">
            <v>Sorbafűzött egységlakat a kapun és a víztornyon.</v>
          </cell>
          <cell r="J3383" t="str">
            <v>BS;UBS2100;LTE800;MI</v>
          </cell>
          <cell r="K3383" t="str">
            <v>Berzence Nagyközség Önkormányzat</v>
          </cell>
        </row>
        <row r="3384">
          <cell r="A3384" t="str">
            <v>Berzence 2</v>
          </cell>
          <cell r="B3384" t="str">
            <v>46.20736012</v>
          </cell>
          <cell r="C3384" t="str">
            <v>17.15168006</v>
          </cell>
          <cell r="D3384" t="str">
            <v>46.20736012, 17.15168006</v>
          </cell>
          <cell r="E3384" t="str">
            <v>Somogy</v>
          </cell>
          <cell r="F3384" t="str">
            <v>Berzence, Virág utca 1</v>
          </cell>
          <cell r="G3384" t="str">
            <v>Posta bejáratától balra rácsos ajtó</v>
          </cell>
          <cell r="I3384" t="str">
            <v>SM Fontaine kulccsal+ kártya</v>
          </cell>
          <cell r="J3384" t="str">
            <v>MI</v>
          </cell>
          <cell r="K3384" t="str">
            <v xml:space="preserve"> N/A</v>
          </cell>
        </row>
        <row r="3385">
          <cell r="A3385" t="str">
            <v>Berzence 3</v>
          </cell>
          <cell r="B3385" t="str">
            <v>46.19574099</v>
          </cell>
          <cell r="C3385" t="str">
            <v>17.07003452</v>
          </cell>
          <cell r="D3385" t="str">
            <v>46.19574099, 17.07003452</v>
          </cell>
          <cell r="E3385" t="str">
            <v>Somogy</v>
          </cell>
          <cell r="F3385" t="str">
            <v>Berzence, Határátkelő 0216/4 hrsz</v>
          </cell>
          <cell r="G3385" t="str">
            <v>Határátkelő</v>
          </cell>
          <cell r="H3385" t="str">
            <v>Központi Telekomos kapcsolattartó:Borosovics Péterné Kati, borosovics.peterne@telekom.hu</v>
          </cell>
          <cell r="I3385"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385" t="str">
            <v>MI</v>
          </cell>
        </row>
        <row r="3386">
          <cell r="A3386" t="str">
            <v>Berzence 4</v>
          </cell>
          <cell r="D3386" t="str">
            <v xml:space="preserve">, </v>
          </cell>
          <cell r="E3386" t="str">
            <v>Somogy</v>
          </cell>
          <cell r="F3386" t="str">
            <v>Berzence, Virág utca 13</v>
          </cell>
        </row>
        <row r="3387">
          <cell r="A3387" t="str">
            <v>Berzence M</v>
          </cell>
          <cell r="D3387" t="str">
            <v xml:space="preserve">, </v>
          </cell>
          <cell r="E3387" t="str">
            <v>Somogy</v>
          </cell>
          <cell r="F3387" t="str">
            <v>Berzence, Szabadság tér 2</v>
          </cell>
        </row>
        <row r="3388">
          <cell r="A3388" t="str">
            <v>Berzence N</v>
          </cell>
          <cell r="B3388" t="str">
            <v>46.20850138</v>
          </cell>
          <cell r="C3388" t="str">
            <v>17.1483869</v>
          </cell>
          <cell r="D3388" t="str">
            <v>46.20850138, 17.1483869</v>
          </cell>
          <cell r="E3388" t="str">
            <v>Somogy</v>
          </cell>
          <cell r="F3388" t="str">
            <v>Berzence, Szabadság tér 1</v>
          </cell>
        </row>
        <row r="3389">
          <cell r="A3389" t="str">
            <v>Berzence O</v>
          </cell>
          <cell r="D3389" t="str">
            <v xml:space="preserve">, </v>
          </cell>
          <cell r="E3389" t="str">
            <v>Somogy</v>
          </cell>
          <cell r="F3389" t="str">
            <v>Berzence, Kossuth utca 164</v>
          </cell>
          <cell r="G3389" t="str">
            <v>Nagykanizsa feől Berzencére beérve követve a főútat, a főút baloldalán van a Maronics Üzletház</v>
          </cell>
          <cell r="H3389" t="str">
            <v>Maronics László
309562807
82/446042</v>
          </cell>
          <cell r="J3389" t="str">
            <v>KR</v>
          </cell>
        </row>
        <row r="3390">
          <cell r="A3390" t="str">
            <v>Berzence P</v>
          </cell>
          <cell r="D3390" t="str">
            <v xml:space="preserve">, </v>
          </cell>
          <cell r="E3390" t="str">
            <v>Somogy</v>
          </cell>
          <cell r="F3390" t="str">
            <v>Berzence, Pedróc major</v>
          </cell>
        </row>
        <row r="3391">
          <cell r="A3391" t="str">
            <v>Berzenczey u M</v>
          </cell>
          <cell r="D3391" t="str">
            <v xml:space="preserve">, </v>
          </cell>
          <cell r="E3391" t="str">
            <v>Pest</v>
          </cell>
          <cell r="F3391" t="str">
            <v>IX Budapest, Berzenczey utca 9</v>
          </cell>
          <cell r="K3391" t="str">
            <v>Magyar Telekom Nyrt.</v>
          </cell>
        </row>
        <row r="3392">
          <cell r="A3392" t="str">
            <v>Berzenczey u N</v>
          </cell>
          <cell r="D3392" t="str">
            <v xml:space="preserve">, </v>
          </cell>
          <cell r="E3392" t="str">
            <v>Pest</v>
          </cell>
          <cell r="F3392" t="str">
            <v>IX Budapest, Berzenczey utca 28</v>
          </cell>
          <cell r="K3392" t="str">
            <v>Magyar Telekom Nyrt.</v>
          </cell>
        </row>
        <row r="3393">
          <cell r="A3393" t="str">
            <v>Berzsenyi u 9A</v>
          </cell>
          <cell r="B3393" t="str">
            <v>47.46021751</v>
          </cell>
          <cell r="C3393" t="str">
            <v>19.13424747</v>
          </cell>
          <cell r="D3393" t="str">
            <v>47.46021751, 19.13424747</v>
          </cell>
          <cell r="E3393" t="str">
            <v>Pest</v>
          </cell>
          <cell r="F3393" t="str">
            <v>XIX Budapest, Berzsenyi utca 1</v>
          </cell>
          <cell r="K3393" t="str">
            <v>Magyar Telekom Nyrt.</v>
          </cell>
        </row>
        <row r="3394">
          <cell r="A3394" t="str">
            <v>Berzsenyi u M</v>
          </cell>
          <cell r="D3394" t="str">
            <v xml:space="preserve">, </v>
          </cell>
          <cell r="E3394" t="str">
            <v>Pest</v>
          </cell>
          <cell r="F3394" t="str">
            <v>VIII Budapest, Berzsenyi utca 3</v>
          </cell>
          <cell r="K3394" t="str">
            <v>Magyar Telekom Nyrt.</v>
          </cell>
        </row>
        <row r="3395">
          <cell r="A3395" t="str">
            <v>Berzsenyi u N</v>
          </cell>
          <cell r="D3395" t="str">
            <v xml:space="preserve">, </v>
          </cell>
          <cell r="E3395" t="str">
            <v>Pest</v>
          </cell>
          <cell r="F3395" t="str">
            <v>VIII Budapest, Berzsenyi utca 2</v>
          </cell>
        </row>
        <row r="3396">
          <cell r="A3396" t="str">
            <v>Berzsenyi u O</v>
          </cell>
          <cell r="D3396" t="str">
            <v xml:space="preserve">, </v>
          </cell>
          <cell r="E3396" t="str">
            <v>Pest</v>
          </cell>
          <cell r="F3396" t="str">
            <v>VIII Budapest, Berzsenyi utca 6</v>
          </cell>
        </row>
        <row r="3397">
          <cell r="A3397" t="str">
            <v>Berzsenyi u P</v>
          </cell>
          <cell r="D3397" t="str">
            <v xml:space="preserve">, </v>
          </cell>
          <cell r="E3397" t="str">
            <v>Pest</v>
          </cell>
          <cell r="F3397" t="str">
            <v>VIII Budapest, Berzsenyi utca 8</v>
          </cell>
        </row>
        <row r="3398">
          <cell r="A3398" t="str">
            <v>Besence u 1</v>
          </cell>
          <cell r="D3398" t="str">
            <v xml:space="preserve">, </v>
          </cell>
          <cell r="E3398" t="str">
            <v>Pest</v>
          </cell>
          <cell r="F3398" t="str">
            <v>XVIII Budapest, Besence utca 1</v>
          </cell>
          <cell r="G3398" t="str">
            <v>GTS:Beltéri Fali Rackben, mi vittük. Az antenna a kéményen, telepítő kell hozzá.</v>
          </cell>
          <cell r="H3398" t="str">
            <v>Bóday Csaba  30/6371689
GTS:  Helyi kontakt: 204299718</v>
          </cell>
          <cell r="J3398" t="str">
            <v>MI;KR</v>
          </cell>
        </row>
        <row r="3399">
          <cell r="A3399" t="str">
            <v>Besence u 2</v>
          </cell>
          <cell r="D3399" t="str">
            <v xml:space="preserve">, </v>
          </cell>
          <cell r="E3399" t="str">
            <v>Pest</v>
          </cell>
          <cell r="F3399" t="str">
            <v>XVIII Budapest, Besence utca 14</v>
          </cell>
          <cell r="J3399" t="str">
            <v>KR</v>
          </cell>
          <cell r="K3399" t="str">
            <v>Boros László</v>
          </cell>
        </row>
        <row r="3400">
          <cell r="A3400" t="str">
            <v>Besence u 3</v>
          </cell>
          <cell r="D3400" t="str">
            <v xml:space="preserve">, </v>
          </cell>
          <cell r="E3400" t="str">
            <v>Pest</v>
          </cell>
          <cell r="F3400" t="str">
            <v>XVIII Budapest, Besence utca 3</v>
          </cell>
          <cell r="G3400" t="str">
            <v>GTS:Beltéri és a végpont az irodában, az antenna lapos tetőn.</v>
          </cell>
          <cell r="H3400" t="str">
            <v>Kádár András a helyi kontakt (30-989-1739), 
Kádár Bence
Mobile: +36-30-552-1139
Phone: +36-1-704-4150</v>
          </cell>
          <cell r="J3400" t="str">
            <v>MI</v>
          </cell>
        </row>
        <row r="3401">
          <cell r="A3401" t="str">
            <v>Besence u M</v>
          </cell>
          <cell r="D3401" t="str">
            <v xml:space="preserve">, </v>
          </cell>
          <cell r="E3401" t="str">
            <v>Pest</v>
          </cell>
          <cell r="F3401" t="str">
            <v>XVIII Budapest, Besence utca 2</v>
          </cell>
          <cell r="K3401" t="str">
            <v>Magyar Telekom Nyrt.</v>
          </cell>
        </row>
        <row r="3402">
          <cell r="A3402" t="str">
            <v>Besence u N</v>
          </cell>
          <cell r="D3402" t="str">
            <v xml:space="preserve">, </v>
          </cell>
          <cell r="E3402" t="str">
            <v>Pest</v>
          </cell>
          <cell r="F3402" t="str">
            <v>XVIII Budapest, Besence utca 4</v>
          </cell>
          <cell r="K3402" t="str">
            <v>Magyar Telekom Nyrt.</v>
          </cell>
        </row>
        <row r="3403">
          <cell r="A3403" t="str">
            <v>Besence u O</v>
          </cell>
          <cell r="D3403" t="str">
            <v xml:space="preserve">, </v>
          </cell>
          <cell r="E3403" t="str">
            <v>Pest</v>
          </cell>
          <cell r="F3403" t="str">
            <v>XVIII Budapest, Besence utca 11</v>
          </cell>
          <cell r="G3403" t="str">
            <v>GTS:GTS Társszolgáltatói vonak (Telekom) a berendezések a hálózati eszközöknél.</v>
          </cell>
          <cell r="H3403" t="str">
            <v>Lónai Brigitta +36 30 234 5755</v>
          </cell>
          <cell r="K3403" t="str">
            <v>Magyar Telekom Nyrt.</v>
          </cell>
        </row>
        <row r="3404">
          <cell r="A3404" t="str">
            <v>Besenyőd M</v>
          </cell>
          <cell r="D3404" t="str">
            <v xml:space="preserve">, </v>
          </cell>
          <cell r="E3404" t="str">
            <v>Szabolcs-Szatmár-Bereg</v>
          </cell>
          <cell r="F3404" t="str">
            <v>Besenyőd, Petőfi utca 4</v>
          </cell>
          <cell r="K3404" t="str">
            <v>Besenyőd Község Önkormányzata</v>
          </cell>
        </row>
        <row r="3405">
          <cell r="A3405" t="str">
            <v>Besenyőd N</v>
          </cell>
          <cell r="D3405" t="str">
            <v xml:space="preserve">, </v>
          </cell>
          <cell r="E3405" t="str">
            <v>Szabolcs-Szatmár-Bereg</v>
          </cell>
          <cell r="F3405" t="str">
            <v>Besenyőd, Fő utca 86</v>
          </cell>
        </row>
        <row r="3406">
          <cell r="A3406" t="str">
            <v>Besenyőd O</v>
          </cell>
          <cell r="B3406" t="str">
            <v>47.96368401</v>
          </cell>
          <cell r="C3406" t="str">
            <v>22.00812363</v>
          </cell>
          <cell r="D3406" t="str">
            <v>47.96368401, 22.00812363</v>
          </cell>
          <cell r="E3406" t="str">
            <v>Szabolcs-Szatmár-Bereg</v>
          </cell>
          <cell r="F3406" t="str">
            <v>Besenyőd, Fő utca 2</v>
          </cell>
        </row>
        <row r="3407">
          <cell r="A3407" t="str">
            <v>Besenyőtelek 1</v>
          </cell>
          <cell r="B3407" t="str">
            <v>47.70037589</v>
          </cell>
          <cell r="C3407" t="str">
            <v>20.4454556</v>
          </cell>
          <cell r="D3407" t="str">
            <v>47.70037589, 20.4454556</v>
          </cell>
          <cell r="E3407" t="str">
            <v>Heves</v>
          </cell>
          <cell r="F3407" t="str">
            <v>Besenyőtelek, külterület 09/32 hrsz</v>
          </cell>
          <cell r="G3407" t="str">
            <v>Dolmánd felöl érkezve a temető elötti u.- ba balra Végállomás sörözőnél  kb. 700m aszfalt, utána 300m földúton a házak széléig és utána keresztül a toronyig földúton. Esős időben terepjáró.</v>
          </cell>
          <cell r="H3407" t="str">
            <v>Pannon GSM</v>
          </cell>
          <cell r="I3407" t="str">
            <v>sorba fűzött lakat</v>
          </cell>
          <cell r="J3407" t="str">
            <v>BS;UBS900;LTE800;MI</v>
          </cell>
          <cell r="K3407" t="str">
            <v>Pannon GSM</v>
          </cell>
        </row>
        <row r="3408">
          <cell r="A3408" t="str">
            <v>Besenyőtelek M</v>
          </cell>
          <cell r="B3408" t="str">
            <v>47.70383208</v>
          </cell>
          <cell r="C3408" t="str">
            <v>20.42728982</v>
          </cell>
          <cell r="D3408" t="str">
            <v>47.70383208, 20.42728982</v>
          </cell>
          <cell r="E3408" t="str">
            <v>Heves</v>
          </cell>
          <cell r="F3408" t="str">
            <v>Besenyőtelek, Fő út 45</v>
          </cell>
          <cell r="I3408" t="str">
            <v xml:space="preserve">kulcsszéf elhelyezése lehetséges, 
Kulcsszéf a nagykapu melletti kerítés lábazatában. Benne a kaput záró lakat kulcsa.
</v>
          </cell>
          <cell r="K3408" t="str">
            <v>Magyar Telekom Nyrt.</v>
          </cell>
        </row>
        <row r="3409">
          <cell r="A3409" t="str">
            <v>Besenyőtelek N</v>
          </cell>
          <cell r="D3409" t="str">
            <v xml:space="preserve">, </v>
          </cell>
          <cell r="E3409" t="str">
            <v>Heves</v>
          </cell>
          <cell r="F3409" t="str">
            <v>Besenyőtelek, Fő út 98</v>
          </cell>
          <cell r="K3409" t="str">
            <v>Magyar Telekom Nyrt.</v>
          </cell>
        </row>
        <row r="3410">
          <cell r="A3410" t="str">
            <v>Besenyőtelek O</v>
          </cell>
          <cell r="B3410" t="str">
            <v>47.69970285</v>
          </cell>
          <cell r="C3410" t="str">
            <v>20.42882093</v>
          </cell>
          <cell r="D3410" t="str">
            <v>47.69970285, 20.42882093</v>
          </cell>
          <cell r="E3410" t="str">
            <v>Heves</v>
          </cell>
          <cell r="F3410" t="str">
            <v>Besenyőtelek, Jókai Mór utca 3</v>
          </cell>
          <cell r="K3410" t="str">
            <v>Magyar Telekom Nyrt.</v>
          </cell>
        </row>
        <row r="3411">
          <cell r="A3411" t="str">
            <v>Besenyőtelek P</v>
          </cell>
          <cell r="D3411" t="str">
            <v xml:space="preserve">, </v>
          </cell>
          <cell r="E3411" t="str">
            <v>Heves</v>
          </cell>
          <cell r="F3411" t="str">
            <v>Besenyőtelek, Fő út 1</v>
          </cell>
        </row>
        <row r="3412">
          <cell r="A3412" t="str">
            <v>Besenyőtelek R</v>
          </cell>
          <cell r="D3412" t="str">
            <v xml:space="preserve">, </v>
          </cell>
          <cell r="E3412" t="str">
            <v>Heves</v>
          </cell>
          <cell r="F3412" t="str">
            <v>Besenyőtelek, Fő út 108</v>
          </cell>
        </row>
        <row r="3413">
          <cell r="A3413" t="str">
            <v>Besenyőtelek S</v>
          </cell>
          <cell r="D3413" t="str">
            <v xml:space="preserve">, </v>
          </cell>
          <cell r="E3413" t="str">
            <v>Heves</v>
          </cell>
          <cell r="F3413" t="str">
            <v>Besenyőtelek, Fő út 96</v>
          </cell>
        </row>
        <row r="3414">
          <cell r="A3414" t="str">
            <v>Besenyszög 1</v>
          </cell>
          <cell r="B3414" t="str">
            <v>47.30082455</v>
          </cell>
          <cell r="C3414" t="str">
            <v>20.24924745</v>
          </cell>
          <cell r="D3414" t="str">
            <v>47.30082455, 20.24924745</v>
          </cell>
          <cell r="E3414" t="str">
            <v>Jász-Nagykun-Szolnok</v>
          </cell>
          <cell r="F3414" t="str">
            <v>Besenyszög, Jászladányi út 0714/24 hrsz</v>
          </cell>
          <cell r="G3414" t="str">
            <v>Szolnok felöl a település központjában a templom után a kőkeresztnél balra, majd balra tartva az utca végén jobbra a tanya mögött Pannon torony, tövében Ericsson outdoor. Két mikrónk a PGSM konténerben van !!!</v>
          </cell>
          <cell r="H3414" t="str">
            <v>PGSM</v>
          </cell>
          <cell r="I3414" t="str">
            <v>Sorbafűzött egységlakat, Pgsm konténer kulcsa a Szolnoki rádiósoknál.</v>
          </cell>
          <cell r="J3414" t="str">
            <v>BS;UBS2100;UBS900;LTE800;MI</v>
          </cell>
          <cell r="K3414" t="str">
            <v>Besenyszög Községi Önkormányzat</v>
          </cell>
        </row>
        <row r="3415">
          <cell r="A3415" t="str">
            <v>Besenyszög Akvipatent 1</v>
          </cell>
          <cell r="B3415" t="str">
            <v>47.28804397</v>
          </cell>
          <cell r="C3415" t="str">
            <v>20.24980505</v>
          </cell>
          <cell r="D3415" t="str">
            <v>47.28804397, 20.24980505</v>
          </cell>
          <cell r="E3415" t="str">
            <v>Jász-Nagykun-Szolnok</v>
          </cell>
          <cell r="F3415" t="str">
            <v>Besenyszög, Kígyós major 1</v>
          </cell>
          <cell r="H3415" t="str">
            <v>Ügyfél kapcsolattartója: Várkonyi János 30/5154843</v>
          </cell>
          <cell r="J3415" t="str">
            <v>MI</v>
          </cell>
        </row>
        <row r="3416">
          <cell r="A3416" t="str">
            <v>Besenyszög M</v>
          </cell>
          <cell r="B3416" t="str">
            <v>47.29412615</v>
          </cell>
          <cell r="C3416" t="str">
            <v>20.25574751</v>
          </cell>
          <cell r="D3416" t="str">
            <v>47.29412615, 20.25574751</v>
          </cell>
          <cell r="E3416" t="str">
            <v>Jász-Nagykun-Szolnok</v>
          </cell>
          <cell r="F3416" t="str">
            <v>Besenyszög, Damjanich út 18</v>
          </cell>
          <cell r="G3416" t="str">
            <v>Szolnok felöl érkezve a Damjanich u-ba. A Szécheny utca elején a kihelyezett fokozat.</v>
          </cell>
          <cell r="I3416" t="str">
            <v>kulcs: Szolnok T-Com</v>
          </cell>
          <cell r="J3416" t="str">
            <v>MI;LL</v>
          </cell>
        </row>
        <row r="3417">
          <cell r="A3417" t="str">
            <v>Besenyszög N</v>
          </cell>
          <cell r="B3417" t="str">
            <v>47.29224728</v>
          </cell>
          <cell r="C3417" t="str">
            <v>20.25304705</v>
          </cell>
          <cell r="D3417" t="str">
            <v>47.29224728, 20.25304705</v>
          </cell>
          <cell r="E3417" t="str">
            <v>Jász-Nagykun-Szolnok</v>
          </cell>
          <cell r="F3417" t="str">
            <v>Besenyszög, Damjanich út 32</v>
          </cell>
        </row>
        <row r="3418">
          <cell r="A3418" t="str">
            <v>Besenyszög O</v>
          </cell>
          <cell r="D3418" t="str">
            <v xml:space="preserve">, </v>
          </cell>
          <cell r="E3418" t="str">
            <v>Jász-Nagykun-Szolnok</v>
          </cell>
          <cell r="F3418" t="str">
            <v>Besenyszög, Vasvári út 7</v>
          </cell>
        </row>
        <row r="3419">
          <cell r="A3419" t="str">
            <v>Besenyszög P</v>
          </cell>
          <cell r="D3419" t="str">
            <v xml:space="preserve">, </v>
          </cell>
          <cell r="E3419" t="str">
            <v>Jász-Nagykun-Szolnok</v>
          </cell>
          <cell r="F3419" t="str">
            <v>Palotás Besenyszög, Tessedik Sámuel út 2</v>
          </cell>
          <cell r="H3419" t="str">
            <v>Darázs László 
06-30-978-6078</v>
          </cell>
          <cell r="J3419" t="str">
            <v>KR</v>
          </cell>
        </row>
        <row r="3420">
          <cell r="A3420" t="str">
            <v>Besenyszög R</v>
          </cell>
          <cell r="D3420" t="str">
            <v xml:space="preserve">, </v>
          </cell>
          <cell r="E3420" t="str">
            <v>Jász-Nagykun-Szolnok</v>
          </cell>
          <cell r="F3420" t="str">
            <v>Besenyszög, Szabadság tér 1</v>
          </cell>
        </row>
        <row r="3421">
          <cell r="A3421" t="str">
            <v>Besnyő 1</v>
          </cell>
          <cell r="D3421" t="str">
            <v xml:space="preserve">, </v>
          </cell>
          <cell r="E3421" t="str">
            <v>Fejér</v>
          </cell>
          <cell r="F3421" t="str">
            <v>Besnyő, Petőfi Sándor utca 3-5</v>
          </cell>
          <cell r="J3421" t="str">
            <v>KR</v>
          </cell>
        </row>
        <row r="3422">
          <cell r="A3422" t="str">
            <v>Besnyő 2</v>
          </cell>
          <cell r="D3422" t="str">
            <v xml:space="preserve">, </v>
          </cell>
          <cell r="E3422" t="str">
            <v>Fejér</v>
          </cell>
          <cell r="F3422" t="str">
            <v>Besnyő, külterület 0100/6 hrsz</v>
          </cell>
          <cell r="J3422" t="str">
            <v>UKR</v>
          </cell>
        </row>
        <row r="3423">
          <cell r="A3423" t="str">
            <v>Besnyői u M</v>
          </cell>
          <cell r="D3423" t="str">
            <v xml:space="preserve">, </v>
          </cell>
          <cell r="E3423" t="str">
            <v>Pest</v>
          </cell>
          <cell r="F3423" t="str">
            <v>XIV Budapest, Besnyői utca 4</v>
          </cell>
        </row>
        <row r="3424">
          <cell r="A3424" t="str">
            <v>Besnyői u N</v>
          </cell>
          <cell r="D3424" t="str">
            <v xml:space="preserve">, </v>
          </cell>
          <cell r="E3424" t="str">
            <v>Pest</v>
          </cell>
          <cell r="F3424" t="str">
            <v>XIV Budapest, Besnyői utca 13</v>
          </cell>
        </row>
        <row r="3425">
          <cell r="A3425" t="str">
            <v>Bessenyei u 1</v>
          </cell>
          <cell r="D3425" t="str">
            <v xml:space="preserve">, </v>
          </cell>
          <cell r="E3425" t="str">
            <v>Pest</v>
          </cell>
          <cell r="F3425" t="str">
            <v>XIII Budapest, Bessenyei utca 24</v>
          </cell>
          <cell r="G3425" t="str">
            <v>Bessenyei utca 24/A, B, C pince</v>
          </cell>
          <cell r="I3425" t="str">
            <v>Gondnok: 24/C Büki-kaputel., 5851-es területi egységkulcs</v>
          </cell>
          <cell r="K3425" t="str">
            <v>Magyar Telekom Nyrt.</v>
          </cell>
        </row>
        <row r="3426">
          <cell r="A3426" t="str">
            <v>Bessenyei u 2</v>
          </cell>
          <cell r="D3426" t="str">
            <v xml:space="preserve">, </v>
          </cell>
          <cell r="E3426" t="str">
            <v>Pest</v>
          </cell>
          <cell r="F3426" t="str">
            <v>XIII Budapest, Bessenyei utca 25</v>
          </cell>
        </row>
        <row r="3427">
          <cell r="A3427" t="str">
            <v>Beszterec 1</v>
          </cell>
          <cell r="D3427" t="str">
            <v xml:space="preserve">, </v>
          </cell>
          <cell r="E3427" t="str">
            <v>Szabolcs-Szatmár-Bereg</v>
          </cell>
          <cell r="F3427" t="str">
            <v>Beszterec, Petőfi utca 1</v>
          </cell>
          <cell r="G3427" t="str">
            <v>A Petőfi u.-Táncsics M. u. kereszteződésénél, a Muskátli presszó mellett lévő oszlopon van az ONU</v>
          </cell>
          <cell r="I3427" t="str">
            <v>Létra vagy mászóvas szükséges</v>
          </cell>
          <cell r="K3427" t="str">
            <v>Magyar Telekom Nyrt.</v>
          </cell>
        </row>
        <row r="3428">
          <cell r="A3428" t="str">
            <v>Beszterec M</v>
          </cell>
          <cell r="D3428" t="str">
            <v xml:space="preserve">, </v>
          </cell>
          <cell r="E3428" t="str">
            <v>Szabolcs-Szatmár-Bereg</v>
          </cell>
          <cell r="F3428" t="str">
            <v>Beszterec, József Attila utca 23</v>
          </cell>
        </row>
        <row r="3429">
          <cell r="A3429" t="str">
            <v>Beszterec N</v>
          </cell>
          <cell r="D3429" t="str">
            <v xml:space="preserve">, </v>
          </cell>
          <cell r="E3429" t="str">
            <v>Szabolcs-Szatmár-Bereg</v>
          </cell>
          <cell r="F3429" t="str">
            <v>Beszterec, Kossuth utca 42</v>
          </cell>
          <cell r="K3429" t="str">
            <v>Magyar Telekom Nyrt.</v>
          </cell>
        </row>
        <row r="3430">
          <cell r="A3430" t="str">
            <v>Beszterec O</v>
          </cell>
          <cell r="D3430" t="str">
            <v xml:space="preserve">, </v>
          </cell>
          <cell r="E3430" t="str">
            <v>Szabolcs-Szatmár-Bereg</v>
          </cell>
          <cell r="F3430" t="str">
            <v>Beszterec, Arany János utca 1</v>
          </cell>
        </row>
        <row r="3431">
          <cell r="A3431" t="str">
            <v>BÉT 1</v>
          </cell>
          <cell r="D3431" t="str">
            <v xml:space="preserve">, </v>
          </cell>
          <cell r="E3431" t="str">
            <v>Pest</v>
          </cell>
          <cell r="F3431" t="str">
            <v>V Budapest, Vörösmarty tér 1</v>
          </cell>
          <cell r="G3431" t="str">
            <v>Az irodaház bejárata a Vörösmarty tér felől, fel a II. emeletre, majd balra, jobbra a folyosó bal oldalán a kopolitüvegbe beépített faajtó mögött a doboz. Szemközti falon az elektromos kapcsoló szekrényben a kisautomata. ANTENNÁK A HOMLOKZATON, DARUSKOCSI KELL HOZZÁ !!</v>
          </cell>
          <cell r="H3431" t="str">
            <v>Szász Tibor műszaki oszt.vez. tel.:  327-43-04, dr Borda István ig. F:3184237</v>
          </cell>
          <cell r="I3431" t="str">
            <v>Éjjel-nappal portaszolgálat, Westeles igazolvány!</v>
          </cell>
          <cell r="K3431" t="str">
            <v>Vigadó Irodaház Kft.</v>
          </cell>
        </row>
        <row r="3432">
          <cell r="A3432" t="str">
            <v>Bethesda u 1</v>
          </cell>
          <cell r="B3432" t="str">
            <v>47.51768352</v>
          </cell>
          <cell r="C3432" t="str">
            <v>19.08832054</v>
          </cell>
          <cell r="D3432" t="str">
            <v>47.51768352, 19.08832054</v>
          </cell>
          <cell r="E3432" t="str">
            <v>Pest</v>
          </cell>
          <cell r="F3432" t="str">
            <v>XIV Budapest, Bethesda utca 3</v>
          </cell>
          <cell r="G3432" t="str">
            <v>Bethesda utca 3. pince</v>
          </cell>
          <cell r="I3432" t="str">
            <v>Bethesda Kórház főbejáraton be, utána folyosón balra, majd Vészkijárat tábla utáni ajtón át pincébe, 5871-es területi egységkulcs</v>
          </cell>
          <cell r="K3432" t="str">
            <v>Magyar Telekom Nyrt.</v>
          </cell>
        </row>
        <row r="3433">
          <cell r="A3433" t="str">
            <v>Bethesda u 2</v>
          </cell>
          <cell r="D3433" t="str">
            <v xml:space="preserve">, </v>
          </cell>
          <cell r="E3433" t="str">
            <v>Pest</v>
          </cell>
          <cell r="F3433" t="str">
            <v>XIV Budapest, Bethesda utca 4</v>
          </cell>
          <cell r="G3433" t="str">
            <v>Bethesda utca 4. , Nyugdíjasház pince</v>
          </cell>
          <cell r="I3433" t="str">
            <v>Gondnok - kapucsengő, 5872-es területi egységkulcs</v>
          </cell>
          <cell r="K3433" t="str">
            <v>Magyar Telekom Nyrt.</v>
          </cell>
        </row>
        <row r="3434">
          <cell r="A3434" t="str">
            <v>Bethlen Gábor tér 1</v>
          </cell>
          <cell r="B3434" t="str">
            <v>47.50435615</v>
          </cell>
          <cell r="C3434" t="str">
            <v>19.0789787</v>
          </cell>
          <cell r="D3434" t="str">
            <v>47.50435615, 19.0789787</v>
          </cell>
          <cell r="E3434" t="str">
            <v>Pest</v>
          </cell>
          <cell r="F3434" t="str">
            <v>VII Budapest, Bethlen Gábor utca 29</v>
          </cell>
          <cell r="G3434" t="str">
            <v>Lifttel a legfelső emeletig, majd a lépcsőházon keresztül fel a padlás szintre. A folyosó végén fekete vasajtón egységlakat, mögötte jobbra épített konténer. Antennákhoz az állomás melletti tetőkibúvón keresztül.</v>
          </cell>
          <cell r="H3434" t="str">
            <v>Közös képviselő: Gál Sándor 1071 Bp. Bethlen G. U. 29. II.em.9.  06-70-282-2860 
e-mail: "sandor_gal_kk@jahoo.com"
Szerződéssel kapcsolatban: Gál Sándor 70/282-2860.</v>
          </cell>
          <cell r="I3434" t="str">
            <v>Befúrt kulcstartó a kapualjban, padlásajtón egységlakat. Kulcs Szávában is.  Kaptunk kapukódot 101 kulcsjel 0101, közös képviselőtől kapunk kulcsot is ( beírás: 2010.02.26)
a kódot betettük a keysafe-be</v>
          </cell>
          <cell r="J3434" t="str">
            <v>BS;UBS2100;LTE800;LTE1800;LL</v>
          </cell>
          <cell r="K3434" t="str">
            <v xml:space="preserve">Társasház: Bethlen G. u. </v>
          </cell>
        </row>
        <row r="3435">
          <cell r="A3435" t="str">
            <v>Bethlen Gábor tér 2</v>
          </cell>
          <cell r="D3435" t="str">
            <v xml:space="preserve">, </v>
          </cell>
          <cell r="E3435" t="str">
            <v>Pest</v>
          </cell>
          <cell r="F3435" t="str">
            <v>VII Budapest, Bethlen Gábor tér 2</v>
          </cell>
        </row>
        <row r="3436">
          <cell r="A3436" t="str">
            <v>Bethlen Gábor u 1</v>
          </cell>
          <cell r="D3436" t="str">
            <v xml:space="preserve">, </v>
          </cell>
          <cell r="E3436" t="str">
            <v>Pest</v>
          </cell>
          <cell r="F3436" t="str">
            <v>XIX Budapest, Bethlen Gábor utca 31</v>
          </cell>
          <cell r="J3436" t="str">
            <v>KR</v>
          </cell>
        </row>
        <row r="3437">
          <cell r="A3437" t="str">
            <v>Bevásárló u M</v>
          </cell>
          <cell r="B3437" t="str">
            <v>47.41656873</v>
          </cell>
          <cell r="C3437" t="str">
            <v>19.16122473</v>
          </cell>
          <cell r="D3437" t="str">
            <v>47.41656873, 19.16122473</v>
          </cell>
          <cell r="E3437" t="str">
            <v>Pest</v>
          </cell>
          <cell r="F3437" t="str">
            <v>XXIII Budapest, Bevásárló utca 6</v>
          </cell>
          <cell r="G3437" t="str">
            <v>GTS:A mikró beltéri az 1. emeleti szerverszobában van,WIFI: innen 4 db telefonos porton, a helyi kábelezésen jutunk le G.703 ?al a földszintre, a kijárat melletti elektromos helységbe, a RAD, a Router, és a POE ide került, innen strukturált hálózaton jutunk el a 2. emeletre, az étteremtől kb. 30m -re, az álmennyezet felett található RJ aljzatig, innen kábelt húztunk be az étteremig. Az Access Point a étterem külső pultja elé került az álmennyezet fölé, a kábeltálca aljára szerelve.</v>
          </cell>
          <cell r="H3437" t="str">
            <v>Műszaki kontakt: 70/7089-808</v>
          </cell>
          <cell r="J3437" t="str">
            <v>MI</v>
          </cell>
          <cell r="K3437" t="str">
            <v>Magyar Telekom Nyrt.</v>
          </cell>
        </row>
        <row r="3438">
          <cell r="A3438" t="str">
            <v>Bevásárló u N</v>
          </cell>
          <cell r="B3438" t="str">
            <v>47.41257269</v>
          </cell>
          <cell r="C3438" t="str">
            <v>19.16350871</v>
          </cell>
          <cell r="D3438" t="str">
            <v>47.41257269, 19.16350871</v>
          </cell>
          <cell r="E3438" t="str">
            <v>Pest</v>
          </cell>
          <cell r="F3438" t="str">
            <v>XXIII Budapest, Bevásárló utca 8</v>
          </cell>
          <cell r="K3438" t="str">
            <v>Magyar Telekom Nyrt.</v>
          </cell>
        </row>
        <row r="3439">
          <cell r="A3439" t="str">
            <v>Bezdán u 1</v>
          </cell>
          <cell r="D3439" t="str">
            <v xml:space="preserve">, </v>
          </cell>
          <cell r="E3439" t="str">
            <v>Pest</v>
          </cell>
          <cell r="F3439" t="str">
            <v>XI Budapest, Bezdán utca 8</v>
          </cell>
          <cell r="K3439" t="str">
            <v>Magyar Telekom Nyrt.</v>
          </cell>
        </row>
        <row r="3440">
          <cell r="A3440" t="str">
            <v>Bezenye 1</v>
          </cell>
          <cell r="B3440" t="str">
            <v>47.96360995</v>
          </cell>
          <cell r="C3440" t="str">
            <v>17.2210444</v>
          </cell>
          <cell r="D3440" t="str">
            <v>47.96360995, 17.2210444</v>
          </cell>
          <cell r="E3440" t="str">
            <v>Győr-Moson-Sopron</v>
          </cell>
          <cell r="F3440" t="str">
            <v>Bezenye, belterület 152 hrsz</v>
          </cell>
          <cell r="G3440" t="str">
            <v xml:space="preserve">Bezenye Telenor torony
</v>
          </cell>
          <cell r="H3440" t="str">
            <v>Bezenye Község Önkormányzata 9223 Bezenye, Szabadság u. 50. 06-96-223-074; polgarmester@bezenye.hu; Kammerhofer Róbert 06-96-223-531</v>
          </cell>
          <cell r="I3440" t="str">
            <v xml:space="preserve">9223 Bezenye, 152 hrsz., közúttal közvetlenül érintkező jelenleg művelés alatt álló telek, az út járművek által kijárt, részben beszántott földút, sorba fűzött egységlakat
</v>
          </cell>
          <cell r="J3440" t="str">
            <v>BS;LTE800;LL</v>
          </cell>
        </row>
        <row r="3441">
          <cell r="A3441" t="str">
            <v>Bezenye M</v>
          </cell>
          <cell r="B3441" t="str">
            <v>47.96345823</v>
          </cell>
          <cell r="C3441" t="str">
            <v>17.21597335</v>
          </cell>
          <cell r="D3441" t="str">
            <v>47.96345823, 17.21597335</v>
          </cell>
          <cell r="E3441" t="str">
            <v>Győr-Moson-Sopron</v>
          </cell>
          <cell r="F3441" t="str">
            <v>Bezenye, Templom utca</v>
          </cell>
          <cell r="G3441" t="str">
            <v>Mosonmagyaróvár felől a faluba érkezve tovább haladunk a főutcán, majd a jobbról lévő templom előtt lekanyarodunk jobbra és a templom mögött egyből balra. Ott, a templom mögött található a konténer.</v>
          </cell>
          <cell r="I3441" t="str">
            <v>Abloy egységkulcs + MT beléptető kártya + egyéni belépőkód</v>
          </cell>
          <cell r="K3441" t="str">
            <v>Magyar Telekom Nyrt.</v>
          </cell>
        </row>
        <row r="3442">
          <cell r="A3442" t="str">
            <v>Bezenye N</v>
          </cell>
          <cell r="B3442" t="str">
            <v>47.95977674</v>
          </cell>
          <cell r="C3442" t="str">
            <v>17.21754837</v>
          </cell>
          <cell r="D3442" t="str">
            <v>47.95977674, 17.21754837</v>
          </cell>
          <cell r="E3442" t="str">
            <v>Győr-Moson-Sopron</v>
          </cell>
          <cell r="F3442" t="str">
            <v>Bezenye, Szabadság utca 54</v>
          </cell>
        </row>
        <row r="3443">
          <cell r="A3443" t="str">
            <v>Bezenye O</v>
          </cell>
          <cell r="D3443" t="str">
            <v xml:space="preserve">, </v>
          </cell>
          <cell r="E3443" t="str">
            <v>Győr-Moson-Sopron</v>
          </cell>
          <cell r="F3443" t="str">
            <v>Bezenye, Szabadság utca 52</v>
          </cell>
        </row>
        <row r="3444">
          <cell r="A3444" t="str">
            <v>Bezenye P</v>
          </cell>
          <cell r="B3444" t="str">
            <v>47.96115601</v>
          </cell>
          <cell r="C3444" t="str">
            <v>17.21658949</v>
          </cell>
          <cell r="D3444" t="str">
            <v>47.96115601, 17.21658949</v>
          </cell>
          <cell r="E3444" t="str">
            <v>Győr-Moson-Sopron</v>
          </cell>
          <cell r="F3444" t="str">
            <v>Bezenye, Szabadság utca 34</v>
          </cell>
        </row>
        <row r="3445">
          <cell r="A3445" t="str">
            <v>Bezenye R</v>
          </cell>
          <cell r="D3445" t="str">
            <v xml:space="preserve">, </v>
          </cell>
          <cell r="E3445" t="str">
            <v>Győr-Moson-Sopron</v>
          </cell>
          <cell r="F3445" t="str">
            <v>Bezenye, Zrínyi utca 1</v>
          </cell>
        </row>
        <row r="3446">
          <cell r="A3446" t="str">
            <v>Bezeréd 1</v>
          </cell>
          <cell r="D3446" t="str">
            <v xml:space="preserve">, </v>
          </cell>
          <cell r="E3446" t="str">
            <v>Zala</v>
          </cell>
          <cell r="F3446" t="str">
            <v>Bezeréd, Szabad Nép telep 18</v>
          </cell>
          <cell r="J3446" t="str">
            <v>KR</v>
          </cell>
        </row>
        <row r="3447">
          <cell r="A3447" t="str">
            <v>Bezeréd M</v>
          </cell>
          <cell r="D3447" t="str">
            <v xml:space="preserve">, </v>
          </cell>
          <cell r="E3447" t="str">
            <v>Zala</v>
          </cell>
          <cell r="F3447" t="str">
            <v>Bezeréd, Kossuth Lajos utca 6</v>
          </cell>
        </row>
        <row r="3448">
          <cell r="A3448" t="str">
            <v>Bezerédj u 1</v>
          </cell>
          <cell r="D3448" t="str">
            <v xml:space="preserve">, </v>
          </cell>
          <cell r="E3448" t="str">
            <v>Pest</v>
          </cell>
          <cell r="F3448" t="str">
            <v>VIII Budapest, Bezerédj utca 6</v>
          </cell>
        </row>
        <row r="3449">
          <cell r="A3449" t="str">
            <v>Bezerédj u 1A</v>
          </cell>
          <cell r="D3449" t="str">
            <v xml:space="preserve">, </v>
          </cell>
          <cell r="E3449" t="str">
            <v>Pest</v>
          </cell>
          <cell r="F3449" t="str">
            <v>VIII Budapest, Bezerédj utca 8</v>
          </cell>
        </row>
        <row r="3450">
          <cell r="A3450" t="str">
            <v>Bezerédj u 1B</v>
          </cell>
          <cell r="D3450" t="str">
            <v xml:space="preserve">, </v>
          </cell>
          <cell r="E3450" t="str">
            <v>Pest</v>
          </cell>
          <cell r="F3450" t="str">
            <v>VIII Budapest, Bezerédj utca 9</v>
          </cell>
        </row>
        <row r="3451">
          <cell r="A3451" t="str">
            <v>Bezerédj u 1C</v>
          </cell>
          <cell r="D3451" t="str">
            <v xml:space="preserve">, </v>
          </cell>
          <cell r="E3451" t="str">
            <v>Pest</v>
          </cell>
          <cell r="F3451" t="str">
            <v>VIII Budapest, Bezerédj utca 13</v>
          </cell>
        </row>
        <row r="3452">
          <cell r="A3452" t="str">
            <v>Bezerédj u 1D</v>
          </cell>
          <cell r="D3452" t="str">
            <v xml:space="preserve">, </v>
          </cell>
          <cell r="E3452" t="str">
            <v>Pest</v>
          </cell>
          <cell r="F3452" t="str">
            <v>VIII Budapest, Bezerédj utca 19</v>
          </cell>
        </row>
        <row r="3453">
          <cell r="A3453" t="str">
            <v>Bezerédj u 1E</v>
          </cell>
          <cell r="B3453" t="str">
            <v>47.49669355</v>
          </cell>
          <cell r="C3453" t="str">
            <v>19.07509875</v>
          </cell>
          <cell r="D3453" t="str">
            <v>47.49669355, 19.07509875</v>
          </cell>
          <cell r="E3453" t="str">
            <v>Pest</v>
          </cell>
          <cell r="F3453" t="str">
            <v>VIII Budapest, Bezerédj utca 16</v>
          </cell>
        </row>
        <row r="3454">
          <cell r="A3454" t="str">
            <v>Bezi M</v>
          </cell>
          <cell r="D3454" t="str">
            <v xml:space="preserve">, </v>
          </cell>
          <cell r="E3454" t="str">
            <v>Győr-Moson-Sopron</v>
          </cell>
          <cell r="F3454" t="str">
            <v>Bezi, Szabadság utca 65</v>
          </cell>
        </row>
        <row r="3455">
          <cell r="A3455" t="str">
            <v>Biatorbágy 1</v>
          </cell>
          <cell r="B3455" t="str">
            <v>47.45305711</v>
          </cell>
          <cell r="C3455" t="str">
            <v>18.80053886</v>
          </cell>
          <cell r="D3455" t="str">
            <v>47.45305711, 18.80053886</v>
          </cell>
          <cell r="E3455" t="str">
            <v>Pest</v>
          </cell>
          <cell r="F3455" t="str">
            <v>Biatorbágy, külterület 0202/1 hrsz</v>
          </cell>
          <cell r="G3455" t="str">
            <v>A 100-as úton a Biatorbágy leágazásnál balra majd bent Biatorbágyon megint balra és a következő elágazásnál (Etyek felé) jobbra 1150 m és balra a földútra a dombon épúlt toronyig. /Katalin-hegy/</v>
          </cell>
          <cell r="H3455" t="str">
            <v xml:space="preserve">Önkormányzattól: Pintér Katalin tel: 23/ 310-174
</v>
          </cell>
          <cell r="I3455" t="str">
            <v>Egységlakatok sorbafűzve a kapun.</v>
          </cell>
          <cell r="J3455" t="str">
            <v>BS;UBS2100;LTE800;LTE1800;MI;LL</v>
          </cell>
          <cell r="K3455" t="str">
            <v>Holczmann Bt</v>
          </cell>
        </row>
        <row r="3456">
          <cell r="A3456" t="str">
            <v>Biatorbágy 2</v>
          </cell>
          <cell r="B3456" t="str">
            <v>47.47521812</v>
          </cell>
          <cell r="C3456" t="str">
            <v>18.84526442</v>
          </cell>
          <cell r="D3456" t="str">
            <v>47.47521812, 18.84526442</v>
          </cell>
          <cell r="E3456" t="str">
            <v>Pest</v>
          </cell>
          <cell r="F3456" t="str">
            <v>Biatorbágy, Rozália park 11</v>
          </cell>
          <cell r="G3456" t="str">
            <v>100-as úton Biatorbágy felé, az autópálya alatti átjáró után az első körforgalomba jobbra a Rozália Park felé, majd ismét jobbra a Rynart Transport telepére. Az épületet jobbról megkerülve a hátsó tűzoltó létrán fel kell mászni a lapostetőre, majd középen újabb létrán le kell menni az előtetőre, ahol a mikróantenna és az outdoor található.</v>
          </cell>
          <cell r="H3456" t="str">
            <v>Fejes Zoltán IT vezető: 30-205-8057  Illetékes biztonsági vezető: Batta Beatrix, 30-854-2084,  tel: 1-802-6240 v. 1-489-0202, v. 1-489-0203   Belépéssel, behajtással kapcs. illetékes: Patai Rudolf, rudolf.patai@ctp.eu  mob: 30-829-5501</v>
          </cell>
          <cell r="I3456" t="str">
            <v>0-24 portaszolgálat, belépés leadott névsor alapján</v>
          </cell>
          <cell r="J3456" t="str">
            <v>BS;MI;KR</v>
          </cell>
          <cell r="K3456" t="str">
            <v>CHALLENGER Holding Vagyonkezelő Kft.</v>
          </cell>
        </row>
        <row r="3457">
          <cell r="A3457" t="str">
            <v>Biatorbágy 3</v>
          </cell>
          <cell r="B3457" t="str">
            <v>47.46521912</v>
          </cell>
          <cell r="C3457" t="str">
            <v>18.83710528</v>
          </cell>
          <cell r="D3457" t="str">
            <v>47.46521912, 18.83710528</v>
          </cell>
          <cell r="E3457" t="str">
            <v>Pest</v>
          </cell>
          <cell r="F3457" t="str">
            <v>Szarvashegy Biatorbágy, külterület 03887 hrsz</v>
          </cell>
          <cell r="G3457" t="str">
            <v>1-es útról a biatorbágyi körforgalomból a falu felé. A viadukt alatt egyből balra, majd jobbra. Később megint balra meredeken fel beton talpfákon a Szarvas hegyre. Fekete csőoszlopos kerités után balra fel a régi RLL toronyig alatta konténer. / Rossz időben terepjárós /</v>
          </cell>
          <cell r="I3457" t="str">
            <v>T-Mobilos konténerkulcs beléptetővel.</v>
          </cell>
          <cell r="J3457" t="str">
            <v>BS;UBS2100;LTE800;LTE1800;MI</v>
          </cell>
          <cell r="K3457" t="str">
            <v>Magyar Telekom Nyrt.</v>
          </cell>
        </row>
        <row r="3458">
          <cell r="A3458" t="str">
            <v>Biatorbágy 4</v>
          </cell>
          <cell r="D3458" t="str">
            <v xml:space="preserve">, </v>
          </cell>
          <cell r="E3458" t="str">
            <v>Pest</v>
          </cell>
          <cell r="F3458" t="str">
            <v>Ürgehegy Biatorbágy, Rózsa utca 5378 hrsz</v>
          </cell>
          <cell r="J3458" t="str">
            <v>LTE800</v>
          </cell>
        </row>
        <row r="3459">
          <cell r="A3459" t="str">
            <v>Biatorbágy 4A</v>
          </cell>
          <cell r="D3459" t="str">
            <v xml:space="preserve">, </v>
          </cell>
          <cell r="E3459" t="str">
            <v>Pest</v>
          </cell>
          <cell r="F3459" t="str">
            <v>Biatorbágy, külterület 7702/31 hrsz</v>
          </cell>
          <cell r="K3459" t="str">
            <v>Magyar Telekom Nyrt.</v>
          </cell>
        </row>
        <row r="3460">
          <cell r="A3460" t="str">
            <v>Biatorbágy 4B</v>
          </cell>
          <cell r="D3460" t="str">
            <v xml:space="preserve">, </v>
          </cell>
          <cell r="E3460" t="str">
            <v>Pest</v>
          </cell>
          <cell r="F3460" t="str">
            <v>Biatorbágy, Ipari park</v>
          </cell>
          <cell r="J3460" t="str">
            <v>KR</v>
          </cell>
        </row>
        <row r="3461">
          <cell r="A3461" t="str">
            <v>Biatorbágy 4C</v>
          </cell>
          <cell r="D3461" t="str">
            <v xml:space="preserve">, </v>
          </cell>
          <cell r="E3461" t="str">
            <v>Pest</v>
          </cell>
          <cell r="F3461" t="str">
            <v>Biatorbágy, Vendel park II</v>
          </cell>
          <cell r="G3461" t="str">
            <v>a Vendel Parkban, az M0-ás autópálya budaörsi végén található. Az 1-es főút és az MO-M1 autópályák csomópontjától Biatorbágy felé tartva, a csomópont közvetlen közelében, jobb kéz felé helyezkedik el.</v>
          </cell>
          <cell r="H3461" t="str">
            <v>Lovász Attila
30/3361123</v>
          </cell>
          <cell r="J3461" t="str">
            <v>KR</v>
          </cell>
        </row>
        <row r="3462">
          <cell r="A3462" t="str">
            <v>Biatorbágy 4D</v>
          </cell>
          <cell r="D3462" t="str">
            <v xml:space="preserve">, </v>
          </cell>
          <cell r="E3462" t="str">
            <v>Pest</v>
          </cell>
          <cell r="F3462" t="str">
            <v>Biatorbágy, Szabadság út 96</v>
          </cell>
        </row>
        <row r="3463">
          <cell r="A3463" t="str">
            <v>Biatorbágy 4E</v>
          </cell>
          <cell r="D3463" t="str">
            <v xml:space="preserve">, </v>
          </cell>
          <cell r="E3463" t="str">
            <v>Pest</v>
          </cell>
          <cell r="F3463" t="str">
            <v>Biatorbágy, Szabadság út 76</v>
          </cell>
        </row>
        <row r="3464">
          <cell r="A3464" t="str">
            <v>Biatorbágy 5</v>
          </cell>
          <cell r="B3464" t="str">
            <v>47.46714282</v>
          </cell>
          <cell r="C3464" t="str">
            <v>18.81324718</v>
          </cell>
          <cell r="D3464" t="str">
            <v>47.46714282, 18.81324718</v>
          </cell>
          <cell r="E3464" t="str">
            <v>Pest</v>
          </cell>
          <cell r="F3464" t="str">
            <v>Biatorbágy, Bocskai utca 2</v>
          </cell>
          <cell r="G3464" t="str">
            <v>Budaörs felől beérve és a fő úton haladva, a domb után jobbra be a Bocskai utcába. Bal oldalon a második telek.</v>
          </cell>
          <cell r="H3464" t="str">
            <v>Fekete László 30/242-7614</v>
          </cell>
          <cell r="I3464" t="str">
            <v>HS1 (kapuhoz és ha be van zárva, a bejárati ajtóhoz is) + kártya(munkaidőben elég a kártya). Kulcsfelvétel: Budaörs, Ady E. u. 40., portaszolgálatnál.</v>
          </cell>
          <cell r="J3464" t="str">
            <v>LL</v>
          </cell>
        </row>
        <row r="3465">
          <cell r="A3465" t="str">
            <v>Biatorbágy 6</v>
          </cell>
          <cell r="D3465" t="str">
            <v xml:space="preserve">, </v>
          </cell>
          <cell r="E3465" t="str">
            <v>Pest</v>
          </cell>
          <cell r="F3465" t="str">
            <v>Biatorbágy, külterület 011/5 hrsz</v>
          </cell>
          <cell r="G3465" t="str">
            <v>Biatorbágyra beérve a viaduktot elhagyva az első lehetőségnél forduljunk jobbra a Baross utcába. Ezen menjünk végig, majd az utca végén kanyarodjunk jobbra, majd egyből balra. Ennek az utcának a végén egy sorompóval lezárt földutat találunk, ez visz a kijelölt területhez.</v>
          </cell>
          <cell r="H3465" t="str">
            <v>Honvédné Üveges Ildikó Beruházási és Vagyongazdálkodási Osztály, tel.: 06-23/310-174/124 mellék, e-mail: uveges.ildiko@pmh.biatorbagy.hu</v>
          </cell>
          <cell r="I3465" t="str">
            <v>dr. Révész Zoltán titkárságvezető</v>
          </cell>
          <cell r="K3465" t="str">
            <v>Biatorbágy Város Önkormányzata</v>
          </cell>
        </row>
        <row r="3466">
          <cell r="A3466" t="str">
            <v>Biatorbágy 7</v>
          </cell>
          <cell r="D3466" t="str">
            <v xml:space="preserve">, </v>
          </cell>
          <cell r="E3466" t="str">
            <v>Pest</v>
          </cell>
          <cell r="F3466" t="str">
            <v>Biatorbágy, belterület 2313/1 hrsz</v>
          </cell>
          <cell r="G3466" t="str">
            <v>Az M1 15 km-nél lévő leágazásnál lej kell jönni az autópályáról, az 1-es úton haladni a harmadik körforgalomig. Innen vagy egyenesen vagy Biatorbágy felé továbbhaladni. Aki egyenesen jön, annak a Dózsa György útnál balra kell fordulni és vissza kell jönni a sínektől az állomás épületéhez. Aki tovább halad a körforgalomból, annak az első lehetőségnél jobbra kell kanyarodni és végig kell haladnia az utcán, amely vagy az Iskola vagy a Karinthy Frigyes utcába torkollik, itt (bármelyiknél) jobbra fordul. Majd az utca végén balra és máris látható lesz a vasútállomás.</v>
          </cell>
          <cell r="H3466" t="str">
            <v>Bodicsi István műszaki szakelőadó, Tel.: 06-20/391-6193 vagy 06-1/511-6597, e-mail: bodicsii@mavrt.hu, cím: MÁV Zrt. Pályavasúti Üzletág Területi Központ Budapesti Üzemeltetési Osztály, 1089 Budapest, Kerepesi út 3.</v>
          </cell>
          <cell r="K3466" t="str">
            <v>Biatorbágy Város Önkormányzata</v>
          </cell>
        </row>
        <row r="3467">
          <cell r="A3467" t="str">
            <v>Biatorbágy 8</v>
          </cell>
          <cell r="D3467" t="str">
            <v xml:space="preserve">, </v>
          </cell>
          <cell r="E3467" t="str">
            <v>Pest</v>
          </cell>
          <cell r="F3467" t="str">
            <v>Biatorbágy, külterület 073/8 hrsz</v>
          </cell>
          <cell r="G3467" t="str">
            <v>M1 autópálya a Budaparki lehajtóig, Budapark felé jövünk le a pályáról, majd a körforgalomból a 3. kihajtón kijövünk (Győr felé 1-es út), az oszlop a bal oldalon látható. Megközelítéshez a következő körforgalomnál vissza kell fordulni, majd rögtön lefordulni az oszlop mellé. Lehajtó az 1-es útról kialakítva.</v>
          </cell>
          <cell r="K3467" t="str">
            <v>Sprinzeisz Zoltán &amp; Róbert + ELMŰ</v>
          </cell>
        </row>
        <row r="3468">
          <cell r="A3468" t="str">
            <v>Biatorbágy ALDI 1</v>
          </cell>
          <cell r="B3468" t="str">
            <v>47.46907981</v>
          </cell>
          <cell r="C3468" t="str">
            <v>18.87017392</v>
          </cell>
          <cell r="D3468" t="str">
            <v>47.46907981, 18.87017392</v>
          </cell>
          <cell r="E3468" t="str">
            <v>Pest</v>
          </cell>
          <cell r="F3468" t="str">
            <v>Biatorbágy, Mészárosok útja 2</v>
          </cell>
          <cell r="G3468" t="str">
            <v>Rozália park hrsz 7724/16 és 073/10
Mészárosok útja 2., ALDI Magyarorszag Elelmiszer BT logisztikai központ. A beltéri az alagsorban, kültéri a tetőn. Megközelítés a helyiek kíséretével.</v>
          </cell>
          <cell r="H3468" t="str">
            <v xml:space="preserve">Csák Sándort kell keresni, 23 504-613 </v>
          </cell>
          <cell r="I3468" t="str">
            <v>A recepcional. A tetőre való kijutást előre egyeztetni kell! Csák Sándor 06/30/5609929</v>
          </cell>
          <cell r="J3468" t="str">
            <v>MI</v>
          </cell>
        </row>
        <row r="3469">
          <cell r="A3469" t="str">
            <v>Biatorbágy Állomás 1</v>
          </cell>
          <cell r="D3469" t="str">
            <v xml:space="preserve">, </v>
          </cell>
          <cell r="E3469" t="str">
            <v>Pest</v>
          </cell>
          <cell r="F3469" t="str">
            <v>Biatorbágy, Állomás utca 1/a</v>
          </cell>
          <cell r="G3469" t="str">
            <v>2051 Biatorbágy Állomás utca 1 A, Lindab Építőipari Kft. Beltéri a tetőtérben lévő rack szekrényben. Meközelítése az emeleten lévő férfi WC melletti ajtón át fel a tetőtőrbe ott a lépcsővel szemben a szekrény. Kültéri a szerver felett a tetőn. Megközelítése: a beltérnél tovább ki a klíma kültérihez itt létrán fel a tetőre és ott balra az antennáig. (létra van a földszinten. egy kétfokos fellépő nem árt az antennához.)</v>
          </cell>
          <cell r="H3469" t="str">
            <v xml:space="preserve">Szabó György  +36 23 531148,36 70 3209399 </v>
          </cell>
          <cell r="I3469" t="str">
            <v>Telefonos megbeszélés alapján</v>
          </cell>
          <cell r="J3469" t="str">
            <v>MI;UKR</v>
          </cell>
        </row>
        <row r="3470">
          <cell r="A3470" t="str">
            <v>Biatorbágy Alpine M</v>
          </cell>
          <cell r="B3470" t="str">
            <v>47.46874389</v>
          </cell>
          <cell r="C3470" t="str">
            <v>18.87402201</v>
          </cell>
          <cell r="D3470" t="str">
            <v>47.46874389, 18.87402201</v>
          </cell>
          <cell r="E3470" t="str">
            <v>Pest</v>
          </cell>
          <cell r="F3470" t="str">
            <v>Biatorbágy, 100as út 10,8km</v>
          </cell>
          <cell r="G3470" t="str">
            <v>100-as úton az Alpine kereszteződésben a kültéri szekrények.</v>
          </cell>
          <cell r="I3470" t="str">
            <v>1821-25 területi egységkulcs.</v>
          </cell>
          <cell r="K3470" t="str">
            <v>Magyar Telekom Nyrt.</v>
          </cell>
        </row>
        <row r="3471">
          <cell r="A3471" t="str">
            <v>Biatorbágy Bocskai 1</v>
          </cell>
          <cell r="D3471" t="str">
            <v xml:space="preserve">, </v>
          </cell>
          <cell r="E3471" t="str">
            <v>Pest</v>
          </cell>
          <cell r="F3471" t="str">
            <v>Biatorbágy, Bocskai utca 3</v>
          </cell>
        </row>
        <row r="3472">
          <cell r="A3472" t="str">
            <v>Biatorbágy Bocskai 2</v>
          </cell>
          <cell r="D3472" t="str">
            <v xml:space="preserve">, </v>
          </cell>
          <cell r="E3472" t="str">
            <v>Pest</v>
          </cell>
          <cell r="F3472" t="str">
            <v>Biatorbágy, Bocskai utca 4</v>
          </cell>
        </row>
        <row r="3473">
          <cell r="A3473" t="str">
            <v>Biatorbágy Budai 1</v>
          </cell>
          <cell r="D3473" t="str">
            <v xml:space="preserve">, </v>
          </cell>
          <cell r="E3473" t="str">
            <v>Pest</v>
          </cell>
          <cell r="F3473" t="str">
            <v>Biatorbágy, Budai út 2</v>
          </cell>
          <cell r="G3473" t="str">
            <v>GTS:Ant. 0,3-as lapostetőn</v>
          </cell>
          <cell r="H3473" t="str">
            <v>Molnár Attila, tel.: +36 30 371 8315</v>
          </cell>
          <cell r="J3473" t="str">
            <v>MI;KR;UKR</v>
          </cell>
        </row>
        <row r="3474">
          <cell r="A3474" t="str">
            <v>Biatorbágy Budai 2</v>
          </cell>
          <cell r="D3474" t="str">
            <v xml:space="preserve">, </v>
          </cell>
          <cell r="E3474" t="str">
            <v>Pest</v>
          </cell>
          <cell r="F3474" t="str">
            <v>Biatorbágy, Budai út 8</v>
          </cell>
          <cell r="G3474" t="str">
            <v>Biatorbágy, Budai út 8. Beltéri az alagsori szerverhelyiségben, Kültéri a tetőn. Megközelítése a II.emeleti tetőkibúvón keresztül, kb. 3 méteresre kitolható létrával.(Ez a helyszínen nincs)</v>
          </cell>
          <cell r="H3474" t="str">
            <v>Veress Péter IT manager     +36/30/412-1082   Berki Gábor 30 5756056</v>
          </cell>
          <cell r="I3474" t="str">
            <v>Munkanapokon 08.00-16.30 között.  Előzetes egyeztetés alapján.</v>
          </cell>
          <cell r="J3474" t="str">
            <v>MI;KR</v>
          </cell>
        </row>
        <row r="3475">
          <cell r="A3475" t="str">
            <v>Biatorbágy Budai 3</v>
          </cell>
          <cell r="B3475" t="str">
            <v>47.4689614</v>
          </cell>
          <cell r="C3475" t="str">
            <v>18.87510905</v>
          </cell>
          <cell r="D3475" t="str">
            <v>47.4689614, 18.87510905</v>
          </cell>
          <cell r="E3475" t="str">
            <v>Pest</v>
          </cell>
          <cell r="F3475" t="str">
            <v>Biatorbágy, Budai út 1</v>
          </cell>
          <cell r="G3475" t="str">
            <v xml:space="preserve">GTS:Beltéri a szerverszobában, az antenna lapostetőn.
Az ügyfél, Biatorbágy Budai út 1. ALPINE Biatorbágy
 A beltéri a szerver szobába lett telepítve meglévő rack szekrénybe. Az antenna az épület főbejárat felöli oldalán az épület tetejére került, új lapos tetős tartóra. A tetőre tűzlétrán lehet feljutni az épület hátsó oldalán. </v>
          </cell>
          <cell r="H3475" t="str">
            <v>Alpine IT support (+36 70 374 3290)
Tímár Norbert, 70/3743214</v>
          </cell>
          <cell r="I3475" t="str">
            <v xml:space="preserve">Előre egyeztetett időben Tímár Norberttel, munkaidőben 8-16h. </v>
          </cell>
          <cell r="J3475" t="str">
            <v>MI</v>
          </cell>
        </row>
        <row r="3476">
          <cell r="A3476" t="str">
            <v>Biatorbágy Budai 4</v>
          </cell>
          <cell r="D3476" t="str">
            <v xml:space="preserve">, </v>
          </cell>
          <cell r="E3476" t="str">
            <v>Pest</v>
          </cell>
          <cell r="F3476" t="str">
            <v>Biatorbágy, Budai út 4</v>
          </cell>
        </row>
        <row r="3477">
          <cell r="A3477" t="str">
            <v>Biatorbágy Budai 6</v>
          </cell>
          <cell r="D3477" t="str">
            <v xml:space="preserve">, </v>
          </cell>
          <cell r="E3477" t="str">
            <v>Pest</v>
          </cell>
          <cell r="F3477" t="str">
            <v>Biatorbágy, Budai út 6</v>
          </cell>
          <cell r="J3477" t="str">
            <v>UKR</v>
          </cell>
        </row>
        <row r="3478">
          <cell r="A3478" t="str">
            <v>Biatorbágy Budai 7</v>
          </cell>
          <cell r="D3478" t="str">
            <v xml:space="preserve">, </v>
          </cell>
          <cell r="E3478" t="str">
            <v>Pest</v>
          </cell>
          <cell r="F3478" t="str">
            <v>Biatorbágy, Budai út 14</v>
          </cell>
          <cell r="G3478" t="str">
            <v>GTS:Beltéri a szerverszobában, az antenna  lapostetőn. Alpinenál föl jobb az 1-essel párhuzamos útra, ott pedig vissza a Premier felé balra az utolsó épület.</v>
          </cell>
          <cell r="H3478" t="str">
            <v>Becker Zoltán  +36204397920</v>
          </cell>
        </row>
        <row r="3479">
          <cell r="A3479" t="str">
            <v>Biatorbágy Budai 8</v>
          </cell>
          <cell r="D3479" t="str">
            <v xml:space="preserve">, </v>
          </cell>
          <cell r="E3479" t="str">
            <v>Pest</v>
          </cell>
          <cell r="F3479" t="str">
            <v>Biatorbágy, Budai út 10</v>
          </cell>
          <cell r="J3479" t="str">
            <v>UKR</v>
          </cell>
        </row>
        <row r="3480">
          <cell r="A3480" t="str">
            <v>Biatorbágy Budaörsi 1</v>
          </cell>
          <cell r="B3480" t="str">
            <v>47.47224905</v>
          </cell>
          <cell r="C3480" t="str">
            <v>18.88434487</v>
          </cell>
          <cell r="D3480" t="str">
            <v>47.47224905, 18.88434487</v>
          </cell>
          <cell r="E3480" t="str">
            <v>Pest</v>
          </cell>
          <cell r="F3480" t="str">
            <v>Biatorbágy, Budaörsi utca 60</v>
          </cell>
          <cell r="K3480" t="str">
            <v>Magyar Telekom Nyrt.</v>
          </cell>
        </row>
        <row r="3481">
          <cell r="A3481" t="str">
            <v>Biatorbágy Centrum 1</v>
          </cell>
          <cell r="D3481" t="str">
            <v xml:space="preserve">, </v>
          </cell>
          <cell r="E3481" t="str">
            <v>Pest</v>
          </cell>
          <cell r="F3481" t="str">
            <v>Biatorbágy, Dózsa György út 8</v>
          </cell>
          <cell r="G3481" t="str">
            <v>Cím alatti templom</v>
          </cell>
          <cell r="J3481" t="str">
            <v>LTE800</v>
          </cell>
        </row>
        <row r="3482">
          <cell r="A3482" t="str">
            <v>Biatorbágy Dévay 1</v>
          </cell>
          <cell r="D3482" t="str">
            <v xml:space="preserve">, </v>
          </cell>
          <cell r="E3482" t="str">
            <v>Pest</v>
          </cell>
          <cell r="F3482" t="str">
            <v>Biatorbágy, Dévay Gyula utca 13</v>
          </cell>
          <cell r="J3482" t="str">
            <v>UKR</v>
          </cell>
        </row>
        <row r="3483">
          <cell r="A3483" t="str">
            <v>Biatorbágy Dózsa M</v>
          </cell>
          <cell r="D3483" t="str">
            <v xml:space="preserve">, </v>
          </cell>
          <cell r="E3483" t="str">
            <v>Pest</v>
          </cell>
          <cell r="F3483" t="str">
            <v>Biatorbágy, Dózsa György út 1</v>
          </cell>
          <cell r="K3483" t="str">
            <v>Magyar Telekom Nyrt.</v>
          </cell>
        </row>
        <row r="3484">
          <cell r="A3484" t="str">
            <v>Biatorbágy Dózsa O</v>
          </cell>
          <cell r="B3484" t="str">
            <v>47.48199362</v>
          </cell>
          <cell r="C3484" t="str">
            <v>18.83657399</v>
          </cell>
          <cell r="D3484" t="str">
            <v>47.48199362, 18.83657399</v>
          </cell>
          <cell r="E3484" t="str">
            <v>Pest</v>
          </cell>
          <cell r="F3484" t="str">
            <v>Biatorbágy, Dózsa György út 54</v>
          </cell>
        </row>
        <row r="3485">
          <cell r="A3485" t="str">
            <v>Biatorbágy Erdőalja 1</v>
          </cell>
          <cell r="D3485" t="str">
            <v xml:space="preserve">, </v>
          </cell>
          <cell r="E3485" t="str">
            <v>Pest</v>
          </cell>
          <cell r="F3485" t="str">
            <v>Biatorbágy, Erdőalja utca</v>
          </cell>
          <cell r="G3485" t="str">
            <v>GTS:GTS Társszolgáltatói vonak (Telekom) a berendezések a hálózati eszközöknél.</v>
          </cell>
          <cell r="H3485" t="str">
            <v>Sáfár Péter: +36-70/930-3997</v>
          </cell>
        </row>
        <row r="3486">
          <cell r="A3486" t="str">
            <v>Biatorbágy Erdőalja 3</v>
          </cell>
          <cell r="D3486" t="str">
            <v xml:space="preserve">, </v>
          </cell>
          <cell r="E3486" t="str">
            <v>Pest</v>
          </cell>
          <cell r="F3486" t="str">
            <v>Biatorbágy, Erdőalja utca 3</v>
          </cell>
        </row>
        <row r="3487">
          <cell r="A3487" t="str">
            <v>Biatorbágy Hartmann 1</v>
          </cell>
          <cell r="B3487" t="str">
            <v>47.46115798</v>
          </cell>
          <cell r="C3487" t="str">
            <v>18.89053343</v>
          </cell>
          <cell r="D3487" t="str">
            <v>47.46115798, 18.89053343</v>
          </cell>
          <cell r="E3487" t="str">
            <v>Pest</v>
          </cell>
          <cell r="F3487" t="str">
            <v>Biatorbágy, Paul Hartmann utca 4</v>
          </cell>
        </row>
        <row r="3488">
          <cell r="A3488" t="str">
            <v>Biatorbágy Hartmann 2</v>
          </cell>
          <cell r="D3488" t="str">
            <v xml:space="preserve">, </v>
          </cell>
          <cell r="E3488" t="str">
            <v>Pest</v>
          </cell>
          <cell r="F3488" t="str">
            <v>Biatorbágy, Paul Hartmann utca 8</v>
          </cell>
          <cell r="G3488" t="str">
            <v>GTS:GTS Társszolgáltatói vonak (Telekom) a berendezések a hálózati eszközöknél.
Hartmann-Rico Kft. 2051 Biatorbágy, Paul Hartmann u. 8.</v>
          </cell>
          <cell r="H3488" t="str">
            <v>Stolmar Péter, 23/530-952; 06-20-366-1012
peter.stolmar@hartmann.info</v>
          </cell>
          <cell r="I3488" t="str">
            <v>előre egyeztetett időpontban</v>
          </cell>
          <cell r="J3488" t="str">
            <v>MI</v>
          </cell>
        </row>
        <row r="3489">
          <cell r="A3489" t="str">
            <v>Biatorbágy Huber 1</v>
          </cell>
          <cell r="B3489" t="str">
            <v>47.47403556</v>
          </cell>
          <cell r="C3489" t="str">
            <v>18.86417398</v>
          </cell>
          <cell r="D3489" t="str">
            <v>47.47403556, 18.86417398</v>
          </cell>
          <cell r="E3489" t="str">
            <v>Pest</v>
          </cell>
          <cell r="F3489" t="str">
            <v>Biatorbágy, Huber utca 3</v>
          </cell>
          <cell r="H3489" t="str">
            <v>Ügyfél kapcsolattartója: Mile Gábor - tel.: 06 30 932 59 24</v>
          </cell>
          <cell r="I3489" t="str">
            <v>Bejutás előtt telefon! Kiss Zsolt 30/4001590</v>
          </cell>
          <cell r="J3489" t="str">
            <v>MI;KR</v>
          </cell>
        </row>
        <row r="3490">
          <cell r="A3490" t="str">
            <v>Biatorbágy Huber 2</v>
          </cell>
          <cell r="B3490" t="str">
            <v>47.47481556</v>
          </cell>
          <cell r="C3490" t="str">
            <v>18.86257925</v>
          </cell>
          <cell r="D3490" t="str">
            <v>47.47481556, 18.86257925</v>
          </cell>
          <cell r="E3490" t="str">
            <v>Pest</v>
          </cell>
          <cell r="F3490" t="str">
            <v>Biatorbágy, Huber utca 5</v>
          </cell>
          <cell r="G3490" t="str">
            <v>GTS:Ant. 0,3-as lapostetőn, beltéri a szerver szobában</v>
          </cell>
          <cell r="H3490" t="str">
            <v>0Lada Ádám (+36 23 511 098)</v>
          </cell>
          <cell r="J3490" t="str">
            <v>MI</v>
          </cell>
          <cell r="K3490" t="str">
            <v>Magyar Telekom Nyrt.</v>
          </cell>
        </row>
        <row r="3491">
          <cell r="A3491" t="str">
            <v>Biatorbágy Huber 3</v>
          </cell>
          <cell r="B3491" t="str">
            <v>47.47582161</v>
          </cell>
          <cell r="C3491" t="str">
            <v>18.86172662</v>
          </cell>
          <cell r="D3491" t="str">
            <v>47.47582161, 18.86172662</v>
          </cell>
          <cell r="E3491" t="str">
            <v>Pest</v>
          </cell>
          <cell r="F3491" t="str">
            <v>Biatorbágy, Huber utca 5/b</v>
          </cell>
          <cell r="G3491" t="str">
            <v>Biatorbágy Huber u 5/B Tulipán Park. Az IKEA csarnok tetején az antenna , külső létrán közelíthető meg. Beltér a második lépcsőházban fel az emeletre, jobbra a folyosóra, ott a szerver szobában, ott a Rack-1 aljában</v>
          </cell>
          <cell r="H3491" t="str">
            <v xml:space="preserve">Fábián András IKEA informatika  +3630 822 5081 </v>
          </cell>
          <cell r="I3491" t="str">
            <v xml:space="preserve">Fábián Andrással egyeztetve </v>
          </cell>
          <cell r="J3491" t="str">
            <v>MI</v>
          </cell>
        </row>
        <row r="3492">
          <cell r="A3492" t="str">
            <v>Biatorbágy K</v>
          </cell>
          <cell r="D3492" t="str">
            <v xml:space="preserve">, </v>
          </cell>
          <cell r="E3492" t="str">
            <v>Pest</v>
          </cell>
          <cell r="F3492" t="str">
            <v>Biatorbágy, Szent István utca 42</v>
          </cell>
        </row>
        <row r="3493">
          <cell r="A3493" t="str">
            <v>Biatorbágy Kinizsi M</v>
          </cell>
          <cell r="D3493" t="str">
            <v xml:space="preserve">, </v>
          </cell>
          <cell r="E3493" t="str">
            <v>Pest</v>
          </cell>
          <cell r="F3493" t="str">
            <v>Biatorbágy, Rosenbach János utca 10</v>
          </cell>
          <cell r="G3493" t="str">
            <v>Rosenbach u. 10   szemben</v>
          </cell>
          <cell r="I3493" t="str">
            <v>Egységkulcs: Rittal</v>
          </cell>
          <cell r="K3493" t="str">
            <v>Magyar Telekom Nyrt.</v>
          </cell>
        </row>
        <row r="3494">
          <cell r="A3494" t="str">
            <v>Biatorbágy L</v>
          </cell>
          <cell r="B3494" t="str">
            <v>47.46266382</v>
          </cell>
          <cell r="C3494" t="str">
            <v>18.80910219</v>
          </cell>
          <cell r="D3494" t="str">
            <v>47.46266382, 18.80910219</v>
          </cell>
          <cell r="E3494" t="str">
            <v>Pest</v>
          </cell>
          <cell r="F3494" t="str">
            <v>Biatorbágy, Nagy utca 30</v>
          </cell>
        </row>
        <row r="3495">
          <cell r="A3495" t="str">
            <v>Biatorbágy M</v>
          </cell>
          <cell r="D3495" t="str">
            <v xml:space="preserve">, </v>
          </cell>
          <cell r="E3495" t="str">
            <v>Pest</v>
          </cell>
          <cell r="F3495" t="str">
            <v>Biatorbágy, Szabadság út 10</v>
          </cell>
          <cell r="G3495" t="str">
            <v>Szabadság út 10 a-b</v>
          </cell>
        </row>
        <row r="3496">
          <cell r="A3496" t="str">
            <v>Biatorbágy Mészárosok M</v>
          </cell>
          <cell r="D3496" t="str">
            <v xml:space="preserve">, </v>
          </cell>
          <cell r="E3496" t="str">
            <v>Pest</v>
          </cell>
          <cell r="F3496" t="str">
            <v>Biatorbágy, Mészárosok útja</v>
          </cell>
          <cell r="G3496" t="str">
            <v>Adott címnél az Aldi logisztikai központban
GTS:Adott címnél az Aldi logisztikai Az ant. elhelyezkedés, tipus: lapostetőn 30-as
 -A beltéri tipusa, kapacitása, frekisáv, kifejtés, ID cím: NEC iPaso 22M, 38G, 120 ohm, 172.18.10-11. ( sziget, nem látszik a managementen. )
 -A beltéri elhelyezkedése: A mikro telepítve az Alpine ugrópontra. Az ügyfélnél a mikro a -1-en lévő gépteremben található, mikor belépünk az ajtón balra fordulva a két racksor közé, jobbra az utolsó szekrényben.
 A beltéri elhelyezkedése a Node oldalon: ALPINE ugróponton az IT gépteremben rackben.
 Végpont elhelyezkedés: A mikro telepítve az Alpine ugrópontra. Az ügyfélnél a mikro a -1-en lévő gépteremben található, mikor belépünk az ajtón balra fordulva a két racksor közé, jobbra az utolsó szekrényben.
központban</v>
          </cell>
          <cell r="H3496" t="str">
            <v>Halmos Attila # +36 23 533 757</v>
          </cell>
          <cell r="I3496" t="str">
            <v>A recepción kell informatikust hívni, ő lekisér az alagsorban lévő szerver szobáig.</v>
          </cell>
          <cell r="K3496" t="str">
            <v>Magyar Telekom Nyrt.</v>
          </cell>
        </row>
        <row r="3497">
          <cell r="A3497" t="str">
            <v>Biatorbágy MOL 2</v>
          </cell>
          <cell r="B3497" t="str">
            <v>47.46062217</v>
          </cell>
          <cell r="C3497" t="str">
            <v>18.89339991</v>
          </cell>
          <cell r="D3497" t="str">
            <v>47.46062217, 18.89339991</v>
          </cell>
          <cell r="E3497" t="str">
            <v>Pest</v>
          </cell>
          <cell r="F3497" t="str">
            <v>Biatorbágy, Budapark 061/16-20 hrsz</v>
          </cell>
        </row>
        <row r="3498">
          <cell r="A3498" t="str">
            <v>Biatorbágy N</v>
          </cell>
          <cell r="B3498" t="str">
            <v>47.47323612</v>
          </cell>
          <cell r="C3498" t="str">
            <v>18.86486662</v>
          </cell>
          <cell r="D3498" t="str">
            <v>47.47323612, 18.86486662</v>
          </cell>
          <cell r="E3498" t="str">
            <v>Pest</v>
          </cell>
          <cell r="F3498" t="str">
            <v>Biatorbágy, Huber utca 1</v>
          </cell>
          <cell r="G3498" t="str">
            <v>Biatorbágy Huber utca 1</v>
          </cell>
          <cell r="I3498" t="str">
            <v>A földszinten a gondnokot kell keresni.</v>
          </cell>
          <cell r="K3498" t="str">
            <v>Magyar Telekom Nyrt.</v>
          </cell>
        </row>
        <row r="3499">
          <cell r="A3499" t="str">
            <v>Biatorbágy O</v>
          </cell>
          <cell r="B3499" t="str">
            <v>47.47468049</v>
          </cell>
          <cell r="C3499" t="str">
            <v>18.82220867</v>
          </cell>
          <cell r="D3499" t="str">
            <v>47.47468049, 18.82220867</v>
          </cell>
          <cell r="E3499" t="str">
            <v>Pest</v>
          </cell>
          <cell r="F3499" t="str">
            <v>Biatorbágy, Baross Gábor utca 5</v>
          </cell>
          <cell r="K3499" t="str">
            <v>Magyar Telekom Nyrt.</v>
          </cell>
        </row>
        <row r="3500">
          <cell r="A3500" t="str">
            <v>Biatorbágy P</v>
          </cell>
          <cell r="B3500" t="str">
            <v>47.46447554</v>
          </cell>
          <cell r="C3500" t="str">
            <v>18.88939609</v>
          </cell>
          <cell r="D3500" t="str">
            <v>47.46447554, 18.88939609</v>
          </cell>
          <cell r="E3500" t="str">
            <v>Pest</v>
          </cell>
          <cell r="F3500" t="str">
            <v>Biatorbágy, Budaörsi utca 4</v>
          </cell>
          <cell r="G3500" t="str">
            <v>GTS:Premier Outlet Biatorbágy
A fa toronyba került egy 26G 90° -os szektor, 300° -os irányszöggel, V polárral.
A szektor antenna a torony NY ?i oldalára van szerelve, a teraszra, a tető alá.
Beltéri: a központi épület toronyban, saját rack ?ben. A toronyban, a rack a kazánházból kapja a 230V ?ot, az elosztószekrényben fel van iratozva a kismegszakító.</v>
          </cell>
          <cell r="H3500" t="str">
            <v>Outlet üzemeltetési vezető: Szabó Péter 30/426-6369
Karbantartók: 30/426-5115</v>
          </cell>
          <cell r="J3500" t="str">
            <v>MI</v>
          </cell>
          <cell r="K3500" t="str">
            <v>Magyar Telekom Nyrt.</v>
          </cell>
        </row>
        <row r="3501">
          <cell r="A3501" t="str">
            <v>Biatorbágy Penny Market 1</v>
          </cell>
          <cell r="D3501" t="str">
            <v xml:space="preserve">, </v>
          </cell>
          <cell r="E3501" t="str">
            <v>Pest</v>
          </cell>
          <cell r="F3501" t="str">
            <v>Biatorbágy, Csodaszarvas utca 1</v>
          </cell>
        </row>
        <row r="3502">
          <cell r="A3502" t="str">
            <v>Biatorbágy Pirex 1</v>
          </cell>
          <cell r="B3502" t="str">
            <v>47.44730751</v>
          </cell>
          <cell r="C3502" t="str">
            <v>18.87906499</v>
          </cell>
          <cell r="D3502" t="str">
            <v>47.44730751, 18.87906499</v>
          </cell>
          <cell r="E3502" t="str">
            <v>Pest</v>
          </cell>
          <cell r="F3502" t="str">
            <v>Törökbálint, Torbágy utca 18</v>
          </cell>
        </row>
        <row r="3503">
          <cell r="A3503" t="str">
            <v>Biatorbágy Q</v>
          </cell>
          <cell r="D3503" t="str">
            <v xml:space="preserve">, </v>
          </cell>
          <cell r="E3503" t="str">
            <v>Pest</v>
          </cell>
          <cell r="F3503" t="str">
            <v>Biatorbágy, Csodaszarvas utca 8714 hrsz</v>
          </cell>
          <cell r="G3503" t="str">
            <v>Csodaszarvas utcán  a Magyar utca torkolatával szemben (Mészöly u 2)
GTS:GTS Társszolgáltatói vonak (Telekom) a berendezések a hálózati eszközöknél.</v>
          </cell>
          <cell r="H3503" t="str">
            <v>Krupp Péter, 30/961-1073</v>
          </cell>
          <cell r="K3503" t="str">
            <v>Magyar Telekom Nyrt.</v>
          </cell>
        </row>
        <row r="3504">
          <cell r="A3504" t="str">
            <v>Biatorbágy R</v>
          </cell>
          <cell r="D3504" t="str">
            <v xml:space="preserve">, </v>
          </cell>
          <cell r="E3504" t="str">
            <v>Pest</v>
          </cell>
          <cell r="F3504" t="str">
            <v>Biatorbágy, Szabadság út 11/A</v>
          </cell>
          <cell r="K3504" t="str">
            <v>Magyar Telekom Nyrt.</v>
          </cell>
        </row>
        <row r="3505">
          <cell r="A3505" t="str">
            <v>Biatorbágy Rozália M</v>
          </cell>
          <cell r="B3505" t="str">
            <v>47.47133329</v>
          </cell>
          <cell r="C3505" t="str">
            <v>18.8563299</v>
          </cell>
          <cell r="D3505" t="str">
            <v>47.47133329, 18.8563299</v>
          </cell>
          <cell r="E3505" t="str">
            <v>Pest</v>
          </cell>
          <cell r="F3505" t="str">
            <v>Biatorbágy, Rozália park 2</v>
          </cell>
          <cell r="G3505" t="str">
            <v>Mikró a szerverszobában, az antenna lapostetőn.
Biatorbágy Rozália M - Törökbálint 1 - 1 - 2 (MÁÁ)--&gt;Cím: 2051 Biatorbágy, Verebély László utca 2. DHL Supply Chain Magyarország Kft. Beltéri az 1. emeleti DHL közös szerver helységben Telekom-os rack szekrényben. Kültéri a tetőn, megközelítése a 2. emeleti teraszról hátkosaras létrán.</v>
          </cell>
          <cell r="H3505" t="str">
            <v>Fejes Zoltán (IT) 30/205-8057, it@westlogdc.com
Biatorbágy Rozália M - Törökbálint 1 - 1 - 2 (MÁÁ)--&gt;Selmeczi Zoltán 06-20-468-4350  Email. zoltan.selmeczi@dhl.com; Kardulecz Krisztián – 36-20-480-7686</v>
          </cell>
          <cell r="I3505" t="str">
            <v>A portán bejelentkezni! 1 emelet szerverszoba.
Biatorbágy Rozália M - Törökbálint 1 - 1 - 2 (MÁÁ)--&gt;Selmeczi Zoltánnal történt előzetes egyeztetés után.</v>
          </cell>
          <cell r="J3505" t="str">
            <v>RE;MI</v>
          </cell>
          <cell r="K3505" t="str">
            <v>Magyar Telekom Nyrt.</v>
          </cell>
        </row>
        <row r="3506">
          <cell r="A3506" t="str">
            <v>Biatorbágy Rozália N</v>
          </cell>
          <cell r="D3506" t="str">
            <v xml:space="preserve">, </v>
          </cell>
          <cell r="E3506" t="str">
            <v>Pest</v>
          </cell>
          <cell r="F3506" t="str">
            <v>Biatorbágy, Rozália park 1</v>
          </cell>
          <cell r="G3506" t="str">
            <v>2051 Biatorbágy Rozália Park 1 Ügyfél neve: Scania Hungária Kft. Beltéri a rack szobában ,meglévő rack szekrényben. Kültéri a tetőn a „Scania” felirat S betűjénél,a fémtartó vázhoz elhelyezve pipa adapterrel rögzítve. Megközelítése, belülről fel a lépcsőházban ki a tetőre
GTS:Ant. lapostetőn, Az eszközök a fsz. szerver helységben a jobb oldali rack szekrénybe telepítve, középtájon.
Tápegység : HP-S100F kis Hepa</v>
          </cell>
          <cell r="H3506" t="str">
            <v>Tóth Róbert 06-23-531-066  06-30-639-0145 robert.toth@scania.hu
GTS: Zottl Éva             30-639-0145</v>
          </cell>
          <cell r="I3506" t="str">
            <v xml:space="preserve">Telefonos megbeszélés alapján munkaidőben 18:00-ig </v>
          </cell>
          <cell r="J3506" t="str">
            <v>MI;UKR</v>
          </cell>
          <cell r="K3506" t="str">
            <v>Magyar Telekom Nyrt.</v>
          </cell>
        </row>
        <row r="3507">
          <cell r="A3507" t="str">
            <v>Biatorbágy Rozália O</v>
          </cell>
          <cell r="B3507" t="str">
            <v>47.47643223</v>
          </cell>
          <cell r="C3507" t="str">
            <v>18.84515362</v>
          </cell>
          <cell r="D3507" t="str">
            <v>47.47643223, 18.84515362</v>
          </cell>
          <cell r="E3507" t="str">
            <v>Pest</v>
          </cell>
          <cell r="F3507" t="str">
            <v>Biatorbágy, Rozália park 9</v>
          </cell>
          <cell r="K3507" t="str">
            <v>Magyar Telekom Nyrt.</v>
          </cell>
        </row>
        <row r="3508">
          <cell r="A3508" t="str">
            <v>Biatorbágy Rozália P</v>
          </cell>
          <cell r="D3508" t="str">
            <v xml:space="preserve">, </v>
          </cell>
          <cell r="E3508" t="str">
            <v>Pest</v>
          </cell>
          <cell r="F3508" t="str">
            <v>Biatorbágy, Rozália park 5</v>
          </cell>
          <cell r="G3508" t="str">
            <v>GTS:Ant. Lapostetőn,A beltéri elhelyezkedés: üfi I. emelet szerverszoba, rackszekrényben</v>
          </cell>
          <cell r="H3508" t="str">
            <v>Lovász Attila Ruukki inform 30-336-1123</v>
          </cell>
          <cell r="J3508" t="str">
            <v>MI</v>
          </cell>
          <cell r="K3508" t="str">
            <v>Magyar Telekom Nyrt.</v>
          </cell>
        </row>
        <row r="3509">
          <cell r="A3509" t="str">
            <v>Biatorbágy Rozália Q</v>
          </cell>
          <cell r="D3509" t="str">
            <v xml:space="preserve">, </v>
          </cell>
          <cell r="E3509" t="str">
            <v>Pest</v>
          </cell>
          <cell r="F3509" t="str">
            <v>Biatorbágy, Rozália park (körforgalom)</v>
          </cell>
        </row>
        <row r="3510">
          <cell r="A3510" t="str">
            <v>Biatorbágy Rozália R</v>
          </cell>
          <cell r="D3510" t="str">
            <v xml:space="preserve">, </v>
          </cell>
          <cell r="E3510" t="str">
            <v>Pest</v>
          </cell>
          <cell r="F3510" t="str">
            <v>Biatorbágy, Rozália park</v>
          </cell>
        </row>
        <row r="3511">
          <cell r="A3511" t="str">
            <v>Biatorbágy Rozália S</v>
          </cell>
          <cell r="D3511" t="str">
            <v xml:space="preserve">, </v>
          </cell>
          <cell r="E3511" t="str">
            <v>Pest</v>
          </cell>
          <cell r="F3511" t="str">
            <v>Biatorbágy, Rozália park 6</v>
          </cell>
          <cell r="G3511" t="str">
            <v>GTS:Ant. Lapostetőn, a beltéri az I. em. szerver szobában.</v>
          </cell>
          <cell r="H3511" t="str">
            <v>Gödri Sándor, tel.: +36 30 520 0861</v>
          </cell>
          <cell r="J3511" t="str">
            <v>MI</v>
          </cell>
        </row>
        <row r="3512">
          <cell r="A3512" t="str">
            <v>Biatorbágy Rozália T</v>
          </cell>
          <cell r="B3512" t="str">
            <v>47.4788726</v>
          </cell>
          <cell r="C3512" t="str">
            <v>18.84164154</v>
          </cell>
          <cell r="D3512" t="str">
            <v>47.4788726, 18.84164154</v>
          </cell>
          <cell r="E3512" t="str">
            <v>Pest</v>
          </cell>
          <cell r="F3512" t="str">
            <v>Biatorbágy, Rozália park 7</v>
          </cell>
        </row>
        <row r="3513">
          <cell r="A3513" t="str">
            <v>Biatorbágy S</v>
          </cell>
          <cell r="B3513" t="str">
            <v>47.47154859</v>
          </cell>
          <cell r="C3513" t="str">
            <v>18.87289843</v>
          </cell>
          <cell r="D3513" t="str">
            <v>47.47154859, 18.87289843</v>
          </cell>
          <cell r="E3513" t="str">
            <v>Pest</v>
          </cell>
          <cell r="F3513" t="str">
            <v>Biatorbágy, Tormásrét utca 2</v>
          </cell>
          <cell r="K3513" t="str">
            <v>Magyar Telekom Nyrt.</v>
          </cell>
        </row>
        <row r="3514">
          <cell r="A3514" t="str">
            <v>Biatorbágy Szily 1</v>
          </cell>
          <cell r="D3514" t="str">
            <v xml:space="preserve">, </v>
          </cell>
          <cell r="E3514" t="str">
            <v>Pest</v>
          </cell>
          <cell r="F3514" t="str">
            <v>Biatorbágy, Szily Kálmán út 3</v>
          </cell>
          <cell r="H3514" t="str">
            <v>Kálmán Judit
30/2311886
23/530451</v>
          </cell>
        </row>
        <row r="3515">
          <cell r="A3515" t="str">
            <v>Biatorbágy T</v>
          </cell>
          <cell r="D3515" t="str">
            <v xml:space="preserve">, </v>
          </cell>
          <cell r="E3515" t="str">
            <v>Pest</v>
          </cell>
          <cell r="F3515" t="str">
            <v>Biatorbágy, Vasút utca 2</v>
          </cell>
          <cell r="K3515" t="str">
            <v>Magyar Telekom Nyrt.</v>
          </cell>
        </row>
        <row r="3516">
          <cell r="A3516" t="str">
            <v>Biatorbágy Tópark 1</v>
          </cell>
          <cell r="D3516" t="str">
            <v xml:space="preserve">, </v>
          </cell>
          <cell r="E3516" t="str">
            <v>Pest</v>
          </cell>
          <cell r="F3516" t="str">
            <v>Biatorbágy, Fiktív utca 1</v>
          </cell>
        </row>
        <row r="3517">
          <cell r="A3517" t="str">
            <v>Biatorbágy Tormásrét 1</v>
          </cell>
          <cell r="D3517" t="str">
            <v xml:space="preserve">, </v>
          </cell>
          <cell r="E3517" t="str">
            <v>Pest</v>
          </cell>
          <cell r="F3517" t="str">
            <v>Biatorbágy, Tormásrét utca 14</v>
          </cell>
          <cell r="G3517" t="str">
            <v>A dokumentumtárban van a térkép, a térképen a Formance Kft van jelölve ami a Tormásrét utca 4. utánnuk nem sokkal van ez a cég is a 14 sz alatt.</v>
          </cell>
          <cell r="H3517" t="str">
            <v xml:space="preserve">Lopejszky Gábor
06/23-501-033 
06-30/  2807550 
</v>
          </cell>
          <cell r="I3517" t="str">
            <v>Új kontakt: Andrássy László +36303385235
+3623531500 (központi telefonszám)
A kapcsolat mező elavult!</v>
          </cell>
          <cell r="J3517" t="str">
            <v>KR;UKR</v>
          </cell>
        </row>
        <row r="3518">
          <cell r="A3518" t="str">
            <v>Biatorbágy Tormásrét 2</v>
          </cell>
          <cell r="D3518" t="str">
            <v xml:space="preserve">, </v>
          </cell>
          <cell r="E3518" t="str">
            <v>Pest</v>
          </cell>
          <cell r="F3518" t="str">
            <v>Biatorbágy, Tormásrét utca 1</v>
          </cell>
          <cell r="J3518" t="str">
            <v>UKR</v>
          </cell>
        </row>
        <row r="3519">
          <cell r="A3519" t="str">
            <v>Biatorbágy Tormásrét 3</v>
          </cell>
          <cell r="D3519" t="str">
            <v xml:space="preserve">, </v>
          </cell>
          <cell r="E3519" t="str">
            <v>Pest</v>
          </cell>
          <cell r="F3519" t="str">
            <v>Biatorbágy, Tormásrét utca 5/A</v>
          </cell>
          <cell r="J3519" t="str">
            <v>UKR</v>
          </cell>
        </row>
        <row r="3520">
          <cell r="A3520" t="str">
            <v>Biatorbágy Tormásrét 4</v>
          </cell>
          <cell r="D3520" t="str">
            <v xml:space="preserve">, </v>
          </cell>
          <cell r="E3520" t="str">
            <v>Pest</v>
          </cell>
          <cell r="F3520" t="str">
            <v>Biatorbágy, Tormásrét utca 5/B</v>
          </cell>
          <cell r="G3520" t="str">
            <v xml:space="preserve">Ipari Parkban található a szóban forgó épület, amely 2 szintes, kb 400nm-es irodaépületből, és hozzá tartozó csarnokból áll </v>
          </cell>
          <cell r="H3520" t="str">
            <v>Balla Viktor
30/2563257</v>
          </cell>
          <cell r="J3520" t="str">
            <v>UKR</v>
          </cell>
        </row>
        <row r="3521">
          <cell r="A3521" t="str">
            <v>Biatorbágy Tormásrét 5</v>
          </cell>
          <cell r="D3521" t="str">
            <v xml:space="preserve">, </v>
          </cell>
          <cell r="E3521" t="str">
            <v>Pest</v>
          </cell>
          <cell r="F3521" t="str">
            <v>Biatorbágy, Tormásrét utca 12</v>
          </cell>
        </row>
        <row r="3522">
          <cell r="A3522" t="str">
            <v>Biatorbágy Verebély 1</v>
          </cell>
          <cell r="D3522" t="str">
            <v xml:space="preserve">, </v>
          </cell>
          <cell r="E3522" t="str">
            <v>Pest</v>
          </cell>
          <cell r="F3522" t="str">
            <v>Biatorbágy, Verebély László utca 2</v>
          </cell>
          <cell r="G3522" t="str">
            <v>GTS:GTS Társszolgáltatói vonak (Telekom) a berendezések a hálózati eszközöknél.</v>
          </cell>
          <cell r="H3522" t="str">
            <v>Fejes Zoltán: 30/2058057, 23/804304</v>
          </cell>
        </row>
        <row r="3523">
          <cell r="A3523" t="str">
            <v>Biatorbágy WBH 1</v>
          </cell>
          <cell r="D3523" t="str">
            <v xml:space="preserve">, </v>
          </cell>
          <cell r="E3523" t="str">
            <v>Pest</v>
          </cell>
          <cell r="F3523" t="str">
            <v>Biatorbágy, Vendel park</v>
          </cell>
          <cell r="G3523" t="str">
            <v>Budapest felől Biatorbágy felé kell haladni az 1-es úton, elhagyva az M0-t, a WHB épülete a jobb oldali ipari parkban található.</v>
          </cell>
          <cell r="H3523" t="str">
            <v xml:space="preserve">Gyurasics Anett: 30 461-6964     Radics Zsolt 30-405-9436
</v>
          </cell>
          <cell r="I3523" t="str">
            <v>Telefonos egyeztetés szükséges.</v>
          </cell>
          <cell r="K3523" t="str">
            <v>Magyar Telekom Nyrt.</v>
          </cell>
        </row>
        <row r="3524">
          <cell r="A3524" t="str">
            <v>Biatorbágy Ybl 1</v>
          </cell>
          <cell r="D3524" t="str">
            <v xml:space="preserve">, </v>
          </cell>
          <cell r="E3524" t="str">
            <v>Pest</v>
          </cell>
          <cell r="F3524" t="str">
            <v>Biatorbágy, Ybl Miklós Sétány 26</v>
          </cell>
          <cell r="J3524" t="str">
            <v>UKR</v>
          </cell>
        </row>
        <row r="3525">
          <cell r="A3525" t="str">
            <v>Biatorbágy Ybl M</v>
          </cell>
          <cell r="D3525" t="str">
            <v xml:space="preserve">, </v>
          </cell>
          <cell r="E3525" t="str">
            <v>Pest</v>
          </cell>
          <cell r="F3525" t="str">
            <v>Biatorbágy, Ybl Miklós sétány 3</v>
          </cell>
        </row>
        <row r="3526">
          <cell r="A3526" t="str">
            <v>Biatorbágy Zöldsziget M</v>
          </cell>
          <cell r="D3526" t="str">
            <v xml:space="preserve">, </v>
          </cell>
          <cell r="E3526" t="str">
            <v>Pest</v>
          </cell>
          <cell r="F3526" t="str">
            <v>Biatorbágy, Rosenbach János utca 39</v>
          </cell>
          <cell r="G3526" t="str">
            <v>Rosenbach u 39. mellett a téren</v>
          </cell>
          <cell r="I3526" t="str">
            <v>Egységkulcs: Rittal</v>
          </cell>
          <cell r="K3526" t="str">
            <v>Magyar Telekom Nyrt.</v>
          </cell>
        </row>
        <row r="3527">
          <cell r="A3527" t="str">
            <v>Biatorbágy Zöldsziget N</v>
          </cell>
          <cell r="D3527" t="str">
            <v xml:space="preserve">, </v>
          </cell>
          <cell r="E3527" t="str">
            <v>Pest</v>
          </cell>
          <cell r="F3527" t="str">
            <v>Biatorbágy, Karikó János utca 23</v>
          </cell>
          <cell r="G3527" t="str">
            <v>Karikó János u. 23</v>
          </cell>
          <cell r="I3527" t="str">
            <v>Egységkulcs: Rittal</v>
          </cell>
          <cell r="K3527" t="str">
            <v>Magyar Telekom Nyrt.</v>
          </cell>
        </row>
        <row r="3528">
          <cell r="A3528" t="str">
            <v>Biatorbágy Zöldsziget O</v>
          </cell>
          <cell r="D3528" t="str">
            <v xml:space="preserve">, </v>
          </cell>
          <cell r="E3528" t="str">
            <v>Pest</v>
          </cell>
          <cell r="F3528" t="str">
            <v>Biatorbágy, Dévai Gyula utca</v>
          </cell>
          <cell r="G3528" t="str">
            <v>Dévai Gyula u. - Ohmüllner Márton sétány sarok</v>
          </cell>
          <cell r="I3528" t="str">
            <v>Egységkulcs: Rittal</v>
          </cell>
          <cell r="K3528" t="str">
            <v>Magyar Telekom Nyrt.</v>
          </cell>
        </row>
        <row r="3529">
          <cell r="A3529" t="str">
            <v>Bíbor u 1</v>
          </cell>
          <cell r="D3529" t="str">
            <v xml:space="preserve">, </v>
          </cell>
          <cell r="E3529" t="str">
            <v>Pest</v>
          </cell>
          <cell r="F3529" t="str">
            <v>XIV Budapest, Bíbor utca 15</v>
          </cell>
          <cell r="G3529" t="str">
            <v>XIV. Bíbor u. 15. fsz, a kapun be, majd jobbra, a garázsban</v>
          </cell>
          <cell r="I3529" t="str">
            <v>Göncz Erika, 273-1770, 5855-ös területi egységkulcs</v>
          </cell>
          <cell r="K3529" t="str">
            <v>Magyar Telekom Nyrt.</v>
          </cell>
        </row>
        <row r="3530">
          <cell r="A3530" t="str">
            <v>Bíbor u 2</v>
          </cell>
          <cell r="D3530" t="str">
            <v xml:space="preserve">, </v>
          </cell>
          <cell r="E3530" t="str">
            <v>Pest</v>
          </cell>
          <cell r="F3530" t="str">
            <v>XIV Budapest, Bíbor utca 5</v>
          </cell>
          <cell r="G3530" t="str">
            <v>XIV. Bíbor utca 5. fsz., a kapu után</v>
          </cell>
          <cell r="I3530" t="str">
            <v>Halász István 06-20-9659414, 5851-es területi egységkulcs</v>
          </cell>
          <cell r="K3530" t="str">
            <v>Magyar Telekom Nyrt.</v>
          </cell>
        </row>
        <row r="3531">
          <cell r="A3531" t="str">
            <v>Bíbor u 3</v>
          </cell>
          <cell r="D3531" t="str">
            <v xml:space="preserve">, </v>
          </cell>
          <cell r="E3531" t="str">
            <v>Pest</v>
          </cell>
          <cell r="F3531" t="str">
            <v>XIV Budapest, Bíbor utca 7</v>
          </cell>
          <cell r="G3531" t="str">
            <v>XIV. Bíbor utca 7. fsz. a kapu után</v>
          </cell>
          <cell r="I3531" t="str">
            <v>5851-es területi egységkulcs</v>
          </cell>
          <cell r="K3531" t="str">
            <v>Magyar Telekom Nyrt.</v>
          </cell>
        </row>
        <row r="3532">
          <cell r="A3532" t="str">
            <v>Bicsérd 1</v>
          </cell>
          <cell r="B3532" t="str">
            <v>46.04792531</v>
          </cell>
          <cell r="C3532" t="str">
            <v>18.05807552</v>
          </cell>
          <cell r="D3532" t="str">
            <v>46.04792531, 18.05807552</v>
          </cell>
          <cell r="E3532" t="str">
            <v>Baranya</v>
          </cell>
          <cell r="F3532" t="str">
            <v>Bicsérd, M6 Bicsérd elágazás 0104/9 hrsz</v>
          </cell>
          <cell r="G3532" t="str">
            <v>6-os útról Bicsérd felé majd jobbra és egyből balra a toronyig.</v>
          </cell>
          <cell r="H3532" t="str">
            <v>Vodafone</v>
          </cell>
          <cell r="I3532" t="str">
            <v>sorbafűzött lakatok</v>
          </cell>
          <cell r="J3532" t="str">
            <v>BS;UBS2100;MI</v>
          </cell>
          <cell r="K3532" t="str">
            <v>VODAFONE Magyarország Mobil Távközlési Rt.</v>
          </cell>
        </row>
        <row r="3533">
          <cell r="A3533" t="str">
            <v>Bicsérd 2</v>
          </cell>
          <cell r="B3533" t="str">
            <v>46.02848481</v>
          </cell>
          <cell r="C3533" t="str">
            <v>18.07977859</v>
          </cell>
          <cell r="D3533" t="str">
            <v>46.02848481, 18.07977859</v>
          </cell>
          <cell r="E3533" t="str">
            <v>Baranya</v>
          </cell>
          <cell r="F3533" t="str">
            <v>Bicsérd, Rózsa Ferenc utca 16</v>
          </cell>
          <cell r="K3533" t="str">
            <v>Magyar Telekom Nyrt.</v>
          </cell>
        </row>
        <row r="3534">
          <cell r="A3534" t="str">
            <v>Bicsérd 3</v>
          </cell>
          <cell r="D3534" t="str">
            <v xml:space="preserve">, </v>
          </cell>
          <cell r="E3534" t="str">
            <v>Baranya</v>
          </cell>
          <cell r="F3534" t="str">
            <v>Bicsérd, Alkotmány utca 1</v>
          </cell>
        </row>
        <row r="3535">
          <cell r="A3535" t="str">
            <v>Bicsérd M</v>
          </cell>
          <cell r="D3535" t="str">
            <v xml:space="preserve">, </v>
          </cell>
          <cell r="E3535" t="str">
            <v>Baranya</v>
          </cell>
          <cell r="F3535" t="str">
            <v>Bicsérd, 6os út 210km</v>
          </cell>
          <cell r="G3535" t="str">
            <v xml:space="preserve">Pécsről a 6-os úton Szigetvár felé. Markó Csárda után az út bal oldalán Nortel torony konténerekkel. 
Az egyik volt RLL. A cím szerintünk rossz, régi listából: HRSZ 084/4 </v>
          </cell>
          <cell r="H3535" t="str">
            <v xml:space="preserve">Strabagtól: Marthy Csaba  mobil:30/932-96-41 </v>
          </cell>
          <cell r="I3535" t="str">
            <v>Területi egységkulccsal, Telekomos BR Fontaine kulccsal a konténerbe,</v>
          </cell>
          <cell r="J3535" t="str">
            <v>LTE800</v>
          </cell>
          <cell r="K3535" t="str">
            <v>Magyar Telekom Nyrt.</v>
          </cell>
        </row>
        <row r="3536">
          <cell r="A3536" t="str">
            <v>Bicsérd N</v>
          </cell>
          <cell r="D3536" t="str">
            <v xml:space="preserve">, </v>
          </cell>
          <cell r="E3536" t="str">
            <v>Baranya</v>
          </cell>
          <cell r="F3536" t="str">
            <v>Bicsérd, Alkotmány utca 2</v>
          </cell>
          <cell r="K3536" t="str">
            <v>Magyar Telekom Nyrt.</v>
          </cell>
        </row>
        <row r="3537">
          <cell r="A3537" t="str">
            <v>Bicsérd O</v>
          </cell>
          <cell r="B3537" t="str">
            <v>46.02244997</v>
          </cell>
          <cell r="C3537" t="str">
            <v>18.07893039</v>
          </cell>
          <cell r="D3537" t="str">
            <v>46.02244997, 18.07893039</v>
          </cell>
          <cell r="E3537" t="str">
            <v>Baranya</v>
          </cell>
          <cell r="F3537" t="str">
            <v>Bicsérd, Alkotmány tér 1</v>
          </cell>
          <cell r="K3537" t="str">
            <v>Magyar Telekom Nyrt.</v>
          </cell>
        </row>
        <row r="3538">
          <cell r="A3538" t="str">
            <v>Bicsérd P</v>
          </cell>
          <cell r="D3538" t="str">
            <v xml:space="preserve">, </v>
          </cell>
          <cell r="E3538" t="str">
            <v>Baranya</v>
          </cell>
          <cell r="F3538" t="str">
            <v>Bicsérd, Alkotmány tér 5</v>
          </cell>
        </row>
        <row r="3539">
          <cell r="A3539" t="str">
            <v>Bicsérd R</v>
          </cell>
          <cell r="B3539" t="str">
            <v>46.02404307</v>
          </cell>
          <cell r="C3539" t="str">
            <v>18.07072721</v>
          </cell>
          <cell r="D3539" t="str">
            <v>46.02404307, 18.07072721</v>
          </cell>
          <cell r="E3539" t="str">
            <v>Baranya</v>
          </cell>
          <cell r="F3539" t="str">
            <v>Bicsérd, külterület</v>
          </cell>
        </row>
        <row r="3540">
          <cell r="A3540" t="str">
            <v>Bicske 1</v>
          </cell>
          <cell r="D3540" t="str">
            <v xml:space="preserve">, </v>
          </cell>
          <cell r="E3540" t="str">
            <v>Fejér</v>
          </cell>
          <cell r="F3540" t="str">
            <v>Bicske, Erőmű lakótelep 4209/9 hrsz</v>
          </cell>
          <cell r="G3540" t="str">
            <v>100-as útról Bicskére beérve, a mányi elágazás előtt a sárga templomnál balra, a vasúti átjáró után jobbra az első utcán, végig egyenesen. Erőmű lakótelep A szekció III. emelet 14</v>
          </cell>
          <cell r="H3540" t="str">
            <v xml:space="preserve"> Ügyeletes diszpécseri számok: 30/ 969-4023, 22/ 331-473, Ügyfélazonosító: 3234, Pin: 6342, RÉGI ADATt:Bernvallner Ferenc - ügyv.ig. - Városgazda Kft. - T.: /20/ 326-6662, T.: /22 /566-110, 566-122,  F.: 22 566-112,</v>
          </cell>
          <cell r="I3540" t="str">
            <v>a DSC riasztórendszer központja( kód: 1111) , 30 másodperc alatti időtartam alatt a kódot
 be kell ütni mert különben a távfelügyelet jelez a Rödner Kft biztonsági emberének, aki helyszínre siet.</v>
          </cell>
          <cell r="K3540" t="str">
            <v>ÁPV Rt.</v>
          </cell>
        </row>
        <row r="3541">
          <cell r="A3541" t="str">
            <v>Bicske 2</v>
          </cell>
          <cell r="D3541" t="str">
            <v xml:space="preserve">, </v>
          </cell>
          <cell r="E3541" t="str">
            <v>Fejér</v>
          </cell>
          <cell r="F3541" t="str">
            <v>Bicske, külterület 0165/2 hrsz</v>
          </cell>
          <cell r="G3541" t="str">
            <v>A 100-as úton Bicske magasságában a 31-es km táblánál a Lindab üzemben.</v>
          </cell>
          <cell r="H3541" t="str">
            <v>Bernwaller Ferenc tulajdonos, üzemi tel.: (22) 566-110, fax: 566-112 lakás tel.: (20) 350-203, mobil: (30) 944-0152</v>
          </cell>
          <cell r="I3541" t="str">
            <v>Állandó portaszolgálat. Bejutás a főépületen át. Westeles kártya kell.</v>
          </cell>
          <cell r="K3541" t="str">
            <v>Bernwallner Ferenc</v>
          </cell>
        </row>
        <row r="3542">
          <cell r="A3542" t="str">
            <v>Bicske 3</v>
          </cell>
          <cell r="B3542" t="str">
            <v>47.49282773</v>
          </cell>
          <cell r="C3542" t="str">
            <v>18.63550776</v>
          </cell>
          <cell r="D3542" t="str">
            <v>47.49282773, 18.63550776</v>
          </cell>
          <cell r="E3542" t="str">
            <v>Fejér</v>
          </cell>
          <cell r="F3542" t="str">
            <v>Bicske, Kossuth tér 13</v>
          </cell>
          <cell r="G3542" t="str">
            <v xml:space="preserve">M1 autópályáról a 39-es leágazásnál hajtunk le, majd az 1-es főútra Bicske felé kanyarodunk. Bicskére érve az első körforgalomban az első kijáraton hajtunk ki jobbra a Kossuth utcára. Mintegy 1 km megtétele után érünk a város főterére ( Kossuth tér ). Itt balra fordulunk (3. bal oldali utca a körforgalomtól) és szemben polgármesteri hivatal épületének hátsó bal sarkán T-Com központ. Sorompótól jobbra fel. </v>
          </cell>
          <cell r="H3542" t="str">
            <v>Helyi T-Comos: Józsa László mobil: 30/406-14-50</v>
          </cell>
          <cell r="I3542" t="str">
            <v>Abloy egységkulcs + MT beléptető kártya. Balra a kábelrendező mellett van a mikrónk. Tetőre a Polg mesteri hivatal portáján kell elkérni a tetőkulcsot.</v>
          </cell>
          <cell r="K3542" t="str">
            <v xml:space="preserve"> N/A</v>
          </cell>
        </row>
        <row r="3543">
          <cell r="A3543" t="str">
            <v>Bicske 4</v>
          </cell>
          <cell r="D3543" t="str">
            <v xml:space="preserve">, </v>
          </cell>
          <cell r="E3543" t="str">
            <v>Fejér</v>
          </cell>
          <cell r="F3543" t="str">
            <v>Bicske, Kerecsendi K Márton utca 536 hrsz</v>
          </cell>
          <cell r="G3543" t="str">
            <v>1-es útról Bicskére beérve templomnál balra egyenesen felüljárón át, első utca jobbra. Sportpálya sarkán mobil torony bekerítve elektronikus védelemmel. Hrszinfó: 535 és 536</v>
          </cell>
          <cell r="H3543" t="str">
            <v>Diszpécser központ: 30/969-40-23, 22/331-473, 22/533-655 Ügyfél azonosító: 32-34 Handler Ottó csapata szerelte a riasztót, mobil:30/927-33-61</v>
          </cell>
          <cell r="I3543" t="str">
            <v>Egy perc áll rendelkezésre !!! Kód: 1234</v>
          </cell>
        </row>
        <row r="3544">
          <cell r="A3544" t="str">
            <v>Bicske 5</v>
          </cell>
          <cell r="B3544" t="str">
            <v>47.48207668</v>
          </cell>
          <cell r="C3544" t="str">
            <v>18.63492809</v>
          </cell>
          <cell r="D3544" t="str">
            <v>47.48207668, 18.63492809</v>
          </cell>
          <cell r="E3544" t="str">
            <v>Fejér</v>
          </cell>
          <cell r="F3544" t="str">
            <v>Bicske, Kerecsendi K Márton utca 2</v>
          </cell>
          <cell r="G3544" t="str">
            <v>M1-ről  az 1-es úton  Bicske felé. Körforgalomból  város felé a Kossuth utca végéig. Ott balra, majd a templom után egyből jobbra. Tovább egyenesen. A felüljáró utáni első utcán jobbra az Akácfa utcába. A sporttelep sarkán jobbra. A teniszpálya sarkán balra a kerítés melletti murvás úton a telep túlsó sarkán épült toronyig .</v>
          </cell>
          <cell r="H3544" t="str">
            <v>Bejutással kapcsolatosan a kapcsolattartó: Erdész Ferenc gondnok, mobil: 20/929-00-61
Bérbeadó kapcsolattartója bsz kapcsolatosan: Széplaki Árpád tel:,0620/9322-372</v>
          </cell>
          <cell r="I3544" t="str">
            <v xml:space="preserve">Kapun egységlakat </v>
          </cell>
          <cell r="J3544" t="str">
            <v>BS;UBS2100;MI</v>
          </cell>
          <cell r="K3544" t="str">
            <v>Bicskei Torna Club</v>
          </cell>
        </row>
        <row r="3545">
          <cell r="A3545" t="str">
            <v>Bicske 6</v>
          </cell>
          <cell r="D3545" t="str">
            <v xml:space="preserve">, </v>
          </cell>
          <cell r="E3545" t="str">
            <v>Fejér</v>
          </cell>
          <cell r="F3545" t="str">
            <v>Bicske, belterület 2429/2 hrsz</v>
          </cell>
          <cell r="G3545" t="str">
            <v>M1 autópálya a bicskei lehajtóig ? 1-es útra fordulni visszafele Budapest felé ? kb. 2 km után körforgalom ? 1. kihajtón hajtunk ki Bicske felé ? kb. 50m után a Kossuth utcáról jobbra fordulunk a Rózsa utcába, amelyen haladunk kb. 500m-t, majd balra fordulunk, és szinte rögtön jobbra ? majd 200m után balra kanyarodunk a Batthyány utcába ? kb. 400m után érünk a helyszínre vezető bekötő úthoz, a balra eső Varga J. úthoz ? a bérlemény innen közelíthető meg a csatolt térképek és fotók alapján.</v>
          </cell>
          <cell r="K3545" t="str">
            <v>Tolnai István</v>
          </cell>
        </row>
        <row r="3546">
          <cell r="A3546" t="str">
            <v>Bicske 7</v>
          </cell>
          <cell r="B3546" t="str">
            <v>47.53360701</v>
          </cell>
          <cell r="C3546" t="str">
            <v>18.50061813</v>
          </cell>
          <cell r="D3546" t="str">
            <v>47.53360701, 18.50061813</v>
          </cell>
          <cell r="E3546" t="str">
            <v>Fejér</v>
          </cell>
          <cell r="F3546" t="str">
            <v>Bicske, M1 48km jobb észak</v>
          </cell>
          <cell r="J3546" t="str">
            <v>LTE800</v>
          </cell>
        </row>
        <row r="3547">
          <cell r="A3547" t="str">
            <v>Bicske Ady 1</v>
          </cell>
          <cell r="D3547" t="str">
            <v xml:space="preserve">, </v>
          </cell>
          <cell r="E3547" t="str">
            <v>Fejér</v>
          </cell>
          <cell r="F3547" t="str">
            <v>Bicske, Ady Endre utca 29</v>
          </cell>
          <cell r="J3547" t="str">
            <v>TRD;UBS900;LTE800</v>
          </cell>
        </row>
        <row r="3548">
          <cell r="A3548" t="str">
            <v>Bicske Ady 2</v>
          </cell>
          <cell r="D3548" t="str">
            <v xml:space="preserve">, </v>
          </cell>
          <cell r="E3548" t="str">
            <v>Fejér</v>
          </cell>
          <cell r="F3548" t="str">
            <v>Bicske, Ady Endre utca 1</v>
          </cell>
        </row>
        <row r="3549">
          <cell r="A3549" t="str">
            <v>Bicske Akácfa M</v>
          </cell>
          <cell r="D3549" t="str">
            <v xml:space="preserve">, </v>
          </cell>
          <cell r="E3549" t="str">
            <v>Fejér</v>
          </cell>
          <cell r="F3549" t="str">
            <v>Bicske, Akácfa utca 1</v>
          </cell>
          <cell r="K3549" t="str">
            <v>Magyar Telekom Nyrt.</v>
          </cell>
        </row>
        <row r="3550">
          <cell r="A3550" t="str">
            <v>Bicske Apponyi M</v>
          </cell>
          <cell r="D3550" t="str">
            <v xml:space="preserve">, </v>
          </cell>
          <cell r="E3550" t="str">
            <v>Fejér</v>
          </cell>
          <cell r="F3550" t="str">
            <v>Bicske, Apponyi Albert utca 44</v>
          </cell>
          <cell r="K3550" t="str">
            <v>Magyar Telekom Nyrt.</v>
          </cell>
        </row>
        <row r="3551">
          <cell r="A3551" t="str">
            <v>Bicske Aradi 1</v>
          </cell>
          <cell r="D3551" t="str">
            <v xml:space="preserve">, </v>
          </cell>
          <cell r="E3551" t="str">
            <v>Fejér</v>
          </cell>
          <cell r="F3551" t="str">
            <v>Bicske, Aradi vértanúk utca 18</v>
          </cell>
        </row>
        <row r="3552">
          <cell r="A3552" t="str">
            <v>Bicske Bethlen M</v>
          </cell>
          <cell r="D3552" t="str">
            <v xml:space="preserve">, </v>
          </cell>
          <cell r="E3552" t="str">
            <v>Fejér</v>
          </cell>
          <cell r="F3552" t="str">
            <v>Bicske, Bethlen Gábor utca 2/A</v>
          </cell>
          <cell r="K3552" t="str">
            <v>Magyar Telekom Nyrt.</v>
          </cell>
        </row>
        <row r="3553">
          <cell r="A3553" t="str">
            <v>Bicske Bihari M</v>
          </cell>
          <cell r="D3553" t="str">
            <v xml:space="preserve">, </v>
          </cell>
          <cell r="E3553" t="str">
            <v>Fejér</v>
          </cell>
          <cell r="F3553" t="str">
            <v>Bicske, Bihari utca 8</v>
          </cell>
          <cell r="K3553" t="str">
            <v>Magyar Telekom Nyrt.</v>
          </cell>
        </row>
        <row r="3554">
          <cell r="A3554" t="str">
            <v>Bicske Bocskay M</v>
          </cell>
          <cell r="D3554" t="str">
            <v xml:space="preserve">, </v>
          </cell>
          <cell r="E3554" t="str">
            <v>Fejér</v>
          </cell>
          <cell r="F3554" t="str">
            <v>Bicske, Bocskay köz 1</v>
          </cell>
          <cell r="K3554" t="str">
            <v>Magyar Telekom Nyrt.</v>
          </cell>
        </row>
        <row r="3555">
          <cell r="A3555" t="str">
            <v>Bicske Bocskay N</v>
          </cell>
          <cell r="D3555" t="str">
            <v xml:space="preserve">, </v>
          </cell>
          <cell r="E3555" t="str">
            <v>Fejér</v>
          </cell>
          <cell r="F3555" t="str">
            <v>Bicske, Bocskay utca 6</v>
          </cell>
          <cell r="K3555" t="str">
            <v>Magyar Telekom Nyrt.</v>
          </cell>
        </row>
        <row r="3556">
          <cell r="A3556" t="str">
            <v>Bicske Botond 1</v>
          </cell>
          <cell r="B3556" t="str">
            <v>47.49283166</v>
          </cell>
          <cell r="C3556" t="str">
            <v>18.641679</v>
          </cell>
          <cell r="D3556" t="str">
            <v>47.49283166, 18.641679</v>
          </cell>
          <cell r="E3556" t="str">
            <v>Fejér</v>
          </cell>
          <cell r="F3556" t="str">
            <v>Bicske, Botond tér 1</v>
          </cell>
        </row>
        <row r="3557">
          <cell r="A3557" t="str">
            <v>Bicske Búzakalász M</v>
          </cell>
          <cell r="D3557" t="str">
            <v xml:space="preserve">, </v>
          </cell>
          <cell r="E3557" t="str">
            <v>Fejér</v>
          </cell>
          <cell r="F3557" t="str">
            <v>Bicske, Búzakalász utca 2</v>
          </cell>
          <cell r="K3557" t="str">
            <v>Magyar Telekom Nyrt.</v>
          </cell>
        </row>
        <row r="3558">
          <cell r="A3558" t="str">
            <v>Bicske Csók M</v>
          </cell>
          <cell r="D3558" t="str">
            <v xml:space="preserve">, </v>
          </cell>
          <cell r="E3558" t="str">
            <v>Fejér</v>
          </cell>
          <cell r="F3558" t="str">
            <v>Bicske, Csók utca 17</v>
          </cell>
          <cell r="K3558" t="str">
            <v>Magyar Telekom Nyrt.</v>
          </cell>
        </row>
        <row r="3559">
          <cell r="A3559" t="str">
            <v>Bicske Csokonai M</v>
          </cell>
          <cell r="D3559" t="str">
            <v xml:space="preserve">, </v>
          </cell>
          <cell r="E3559" t="str">
            <v>Fejér</v>
          </cell>
          <cell r="F3559" t="str">
            <v>Bicske, Csokonai utca 30</v>
          </cell>
          <cell r="K3559" t="str">
            <v>Magyar Telekom Nyrt.</v>
          </cell>
        </row>
        <row r="3560">
          <cell r="A3560" t="str">
            <v>Bicske Diófa M</v>
          </cell>
          <cell r="D3560" t="str">
            <v xml:space="preserve">, </v>
          </cell>
          <cell r="E3560" t="str">
            <v>Fejér</v>
          </cell>
          <cell r="F3560" t="str">
            <v>Bicske, Diófa utca 2</v>
          </cell>
          <cell r="K3560" t="str">
            <v>Magyar Telekom Nyrt.</v>
          </cell>
        </row>
        <row r="3561">
          <cell r="A3561" t="str">
            <v>Bicske EON 1</v>
          </cell>
          <cell r="D3561" t="str">
            <v xml:space="preserve">, </v>
          </cell>
          <cell r="E3561" t="str">
            <v>Fejér</v>
          </cell>
          <cell r="F3561" t="str">
            <v>Bicske, Táncsics Mihály utca 049 hrsz</v>
          </cell>
          <cell r="K3561" t="str">
            <v>Magyar Telekom Nyrt.</v>
          </cell>
        </row>
        <row r="3562">
          <cell r="A3562" t="str">
            <v>Bicske Hősök 1</v>
          </cell>
          <cell r="B3562" t="str">
            <v>47.49024659</v>
          </cell>
          <cell r="C3562" t="str">
            <v>18.63814224</v>
          </cell>
          <cell r="D3562" t="str">
            <v>47.49024659, 18.63814224</v>
          </cell>
          <cell r="E3562" t="str">
            <v>Fejér</v>
          </cell>
          <cell r="F3562" t="str">
            <v>Bicske, Hősök tér 5</v>
          </cell>
        </row>
        <row r="3563">
          <cell r="A3563" t="str">
            <v>Bicske József 1</v>
          </cell>
          <cell r="B3563" t="str">
            <v>47.49102222</v>
          </cell>
          <cell r="C3563" t="str">
            <v>18.63619866</v>
          </cell>
          <cell r="D3563" t="str">
            <v>47.49102222, 18.63619866</v>
          </cell>
          <cell r="E3563" t="str">
            <v>Fejér</v>
          </cell>
          <cell r="F3563" t="str">
            <v>Bicske, József Attila utca 1</v>
          </cell>
          <cell r="J3563" t="str">
            <v>WL</v>
          </cell>
        </row>
        <row r="3564">
          <cell r="A3564" t="str">
            <v>Bicske József M</v>
          </cell>
          <cell r="D3564" t="str">
            <v xml:space="preserve">, </v>
          </cell>
          <cell r="E3564" t="str">
            <v>Fejér</v>
          </cell>
          <cell r="F3564" t="str">
            <v>Bicske, József Attila utca 5</v>
          </cell>
          <cell r="K3564" t="str">
            <v>Magyar Telekom Nyrt.</v>
          </cell>
        </row>
        <row r="3565">
          <cell r="A3565" t="str">
            <v>Bicske Kanizsai M</v>
          </cell>
          <cell r="B3565" t="str">
            <v>47.49236736</v>
          </cell>
          <cell r="C3565" t="str">
            <v>18.64780069</v>
          </cell>
          <cell r="D3565" t="str">
            <v>47.49236736, 18.64780069</v>
          </cell>
          <cell r="E3565" t="str">
            <v>Fejér</v>
          </cell>
          <cell r="F3565" t="str">
            <v>Bicske, Kanizsai utca 12</v>
          </cell>
          <cell r="K3565" t="str">
            <v>Magyar Telekom Nyrt.</v>
          </cell>
        </row>
        <row r="3566">
          <cell r="A3566" t="str">
            <v>Bicske Kinizsi M</v>
          </cell>
          <cell r="D3566" t="str">
            <v xml:space="preserve">, </v>
          </cell>
          <cell r="E3566" t="str">
            <v>Fejér</v>
          </cell>
          <cell r="F3566" t="str">
            <v>Bicske, Kinizsi utca 1</v>
          </cell>
          <cell r="K3566" t="str">
            <v>Magyar Telekom Nyrt.</v>
          </cell>
        </row>
        <row r="3567">
          <cell r="A3567" t="str">
            <v>Bicske Kisfaludy 1</v>
          </cell>
          <cell r="D3567" t="str">
            <v xml:space="preserve">, </v>
          </cell>
          <cell r="E3567" t="str">
            <v>Fejér</v>
          </cell>
          <cell r="F3567" t="str">
            <v>Bicske, Kisfaludy utca 56</v>
          </cell>
        </row>
        <row r="3568">
          <cell r="A3568" t="str">
            <v>Bicske Kisfaludy 2</v>
          </cell>
          <cell r="D3568" t="str">
            <v xml:space="preserve">, </v>
          </cell>
          <cell r="E3568" t="str">
            <v>Fejér</v>
          </cell>
          <cell r="F3568" t="str">
            <v>Bicske, Kisfaludy utca 50</v>
          </cell>
        </row>
        <row r="3569">
          <cell r="A3569" t="str">
            <v>Bicske Kisfaludy M</v>
          </cell>
          <cell r="D3569" t="str">
            <v xml:space="preserve">, </v>
          </cell>
          <cell r="E3569" t="str">
            <v>Fejér</v>
          </cell>
          <cell r="F3569" t="str">
            <v>Bicske, Kisfaludy utca 60</v>
          </cell>
          <cell r="K3569" t="str">
            <v>Magyar Telekom Nyrt.</v>
          </cell>
        </row>
        <row r="3570">
          <cell r="A3570" t="str">
            <v>Bicske Kisfaludy N</v>
          </cell>
          <cell r="D3570" t="str">
            <v xml:space="preserve">, </v>
          </cell>
          <cell r="E3570" t="str">
            <v>Fejér</v>
          </cell>
          <cell r="F3570" t="str">
            <v>Bicske, Kisfaludy utca 25</v>
          </cell>
        </row>
        <row r="3571">
          <cell r="A3571" t="str">
            <v>Bicske Kodály M</v>
          </cell>
          <cell r="D3571" t="str">
            <v xml:space="preserve">, </v>
          </cell>
          <cell r="E3571" t="str">
            <v>Fejér</v>
          </cell>
          <cell r="F3571" t="str">
            <v>Bicske, Kodály Zoltán utca 9</v>
          </cell>
          <cell r="K3571" t="str">
            <v>Magyar Telekom Nyrt.</v>
          </cell>
        </row>
        <row r="3572">
          <cell r="A3572" t="str">
            <v>Bicske Kodály N</v>
          </cell>
          <cell r="D3572" t="str">
            <v xml:space="preserve">, </v>
          </cell>
          <cell r="E3572" t="str">
            <v>Fejér</v>
          </cell>
          <cell r="F3572" t="str">
            <v>Bicske, Kodály Zoltán utca 41</v>
          </cell>
          <cell r="K3572" t="str">
            <v>Magyar Telekom Nyrt.</v>
          </cell>
        </row>
        <row r="3573">
          <cell r="A3573" t="str">
            <v>Bicske Kossuth J</v>
          </cell>
          <cell r="D3573" t="str">
            <v xml:space="preserve">, </v>
          </cell>
          <cell r="E3573" t="str">
            <v>Fejér</v>
          </cell>
          <cell r="F3573" t="str">
            <v>Bicske, Kossuth tér 1-3</v>
          </cell>
        </row>
        <row r="3574">
          <cell r="A3574" t="str">
            <v>Bicske Kossuth K</v>
          </cell>
          <cell r="D3574" t="str">
            <v xml:space="preserve">, </v>
          </cell>
          <cell r="E3574" t="str">
            <v>Fejér</v>
          </cell>
          <cell r="F3574" t="str">
            <v>Bicske, Kossuth utca 15</v>
          </cell>
        </row>
        <row r="3575">
          <cell r="A3575" t="str">
            <v>Bicske Kossuth L</v>
          </cell>
          <cell r="D3575" t="str">
            <v xml:space="preserve">, </v>
          </cell>
          <cell r="E3575" t="str">
            <v>Fejér</v>
          </cell>
          <cell r="F3575" t="str">
            <v>Bicske, Kossuth utca 42</v>
          </cell>
        </row>
        <row r="3576">
          <cell r="A3576" t="str">
            <v>Bicske Kossuth M</v>
          </cell>
          <cell r="B3576" t="str">
            <v>47.49188781</v>
          </cell>
          <cell r="C3576" t="str">
            <v>18.63426758</v>
          </cell>
          <cell r="D3576" t="str">
            <v>47.49188781, 18.63426758</v>
          </cell>
          <cell r="E3576" t="str">
            <v>Fejér</v>
          </cell>
          <cell r="F3576" t="str">
            <v>Bicske, Kossuth tér 4</v>
          </cell>
          <cell r="K3576" t="str">
            <v>Magyar Telekom Nyrt.</v>
          </cell>
        </row>
        <row r="3577">
          <cell r="A3577" t="str">
            <v>Bicske Kossuth N</v>
          </cell>
          <cell r="D3577" t="str">
            <v xml:space="preserve">, </v>
          </cell>
          <cell r="E3577" t="str">
            <v>Fejér</v>
          </cell>
          <cell r="F3577" t="str">
            <v>Bicske, Kossuth tér 20</v>
          </cell>
          <cell r="K3577" t="str">
            <v>Magyar Telekom Nyrt.</v>
          </cell>
        </row>
        <row r="3578">
          <cell r="A3578" t="str">
            <v>Bicske Kossuth O</v>
          </cell>
          <cell r="D3578" t="str">
            <v xml:space="preserve">, </v>
          </cell>
          <cell r="E3578" t="str">
            <v>Fejér</v>
          </cell>
          <cell r="F3578" t="str">
            <v>Bicske, Kossuth utca 61</v>
          </cell>
          <cell r="K3578" t="str">
            <v>Magyar Telekom Nyrt.</v>
          </cell>
        </row>
        <row r="3579">
          <cell r="A3579" t="str">
            <v>Bicske Kossuth P</v>
          </cell>
          <cell r="B3579" t="str">
            <v>47.49640215</v>
          </cell>
          <cell r="C3579" t="str">
            <v>18.6289764</v>
          </cell>
          <cell r="D3579" t="str">
            <v>47.49640215, 18.6289764</v>
          </cell>
          <cell r="E3579" t="str">
            <v>Fejér</v>
          </cell>
          <cell r="F3579" t="str">
            <v>Bicske, Kossuth utca 59</v>
          </cell>
          <cell r="G3579" t="str">
            <v>Cím alapján
GTS:Ant. Lapostetőn, Mikró az épület hátsó részében a földszinten lévő szerverszobában, a végpont egy másik szekrényben, 2 kábel lett behúzva a szekrények közzé álmenyezet felett.</v>
          </cell>
          <cell r="H3579" t="str">
            <v>Szabóné Marczis Szilvia  30-300-5921</v>
          </cell>
          <cell r="J3579" t="str">
            <v>MI;KR</v>
          </cell>
        </row>
        <row r="3580">
          <cell r="A3580" t="str">
            <v>Bicske Kossuth Q</v>
          </cell>
          <cell r="D3580" t="str">
            <v xml:space="preserve">, </v>
          </cell>
          <cell r="E3580" t="str">
            <v>Fejér</v>
          </cell>
          <cell r="F3580" t="str">
            <v>Bicske, Kossuth tér 17</v>
          </cell>
          <cell r="G3580" t="str">
            <v>Cím alapján</v>
          </cell>
          <cell r="H3580" t="str">
            <v>Komlós Erika 308644117
Sárvári Zoltán 309573264</v>
          </cell>
          <cell r="J3580" t="str">
            <v>KR</v>
          </cell>
        </row>
        <row r="3581">
          <cell r="A3581" t="str">
            <v>Bicske Kossuth R</v>
          </cell>
          <cell r="D3581" t="str">
            <v xml:space="preserve">, </v>
          </cell>
          <cell r="E3581" t="str">
            <v>Fejér</v>
          </cell>
          <cell r="F3581" t="str">
            <v>Bicske, Kossuth tér 7</v>
          </cell>
        </row>
        <row r="3582">
          <cell r="A3582" t="str">
            <v>Bicske Kossuth S</v>
          </cell>
          <cell r="D3582" t="str">
            <v xml:space="preserve">, </v>
          </cell>
          <cell r="E3582" t="str">
            <v>Fejér</v>
          </cell>
          <cell r="F3582" t="str">
            <v>Bicske, Kossuth utca 46</v>
          </cell>
        </row>
        <row r="3583">
          <cell r="A3583" t="str">
            <v>Bicske M</v>
          </cell>
          <cell r="D3583" t="str">
            <v xml:space="preserve">, </v>
          </cell>
          <cell r="E3583" t="str">
            <v>Fejér</v>
          </cell>
          <cell r="F3583" t="str">
            <v>Bicske, Kossuth tér 14</v>
          </cell>
          <cell r="K3583" t="str">
            <v>Magyar Telekom Nyrt.</v>
          </cell>
        </row>
        <row r="3584">
          <cell r="A3584" t="str">
            <v>Bicske N</v>
          </cell>
          <cell r="B3584" t="str">
            <v>47.49858234</v>
          </cell>
          <cell r="C3584" t="str">
            <v>18.59653319</v>
          </cell>
          <cell r="D3584" t="str">
            <v>47.49858234, 18.59653319</v>
          </cell>
          <cell r="E3584" t="str">
            <v>Fejér</v>
          </cell>
          <cell r="F3584" t="str">
            <v>Bicske, Spar út 0326/1 hrsz</v>
          </cell>
          <cell r="G3584" t="str">
            <v>Spar logisztikai központ, M1 autópálya 38.Km mellett
GTS:Spar logisztikai központ, M1 autópálya 38.Km mellett, Ant. Lapostetőn, A Spar-nál a mikrós keret az alagsorban van, az öltözők után a szerver helységben a rack szekrények mögött a sarokban van telepítve.</v>
          </cell>
          <cell r="H3584" t="str">
            <v>IT  20-8238-411</v>
          </cell>
          <cell r="J3584" t="str">
            <v>MI;KR</v>
          </cell>
          <cell r="K3584" t="str">
            <v>Magyar Telekom Nyrt.</v>
          </cell>
        </row>
        <row r="3585">
          <cell r="A3585" t="str">
            <v>Bicske O</v>
          </cell>
          <cell r="D3585" t="str">
            <v xml:space="preserve">, </v>
          </cell>
          <cell r="E3585" t="str">
            <v>Fejér</v>
          </cell>
          <cell r="F3585" t="str">
            <v>Bicske, külterület 0650/34 hrsz</v>
          </cell>
          <cell r="G3585" t="str">
            <v>M1 mellett, Szárligettől ÉK-re</v>
          </cell>
          <cell r="K3585" t="str">
            <v>Magyar Telekom Nyrt.</v>
          </cell>
        </row>
        <row r="3586">
          <cell r="A3586" t="str">
            <v>Bicske P</v>
          </cell>
          <cell r="D3586" t="str">
            <v xml:space="preserve">, </v>
          </cell>
          <cell r="E3586" t="str">
            <v>Fejér</v>
          </cell>
          <cell r="F3586" t="str">
            <v>Bicske, Szent László utca 28</v>
          </cell>
          <cell r="K3586" t="str">
            <v>Magyar Telekom Nyrt.</v>
          </cell>
        </row>
        <row r="3587">
          <cell r="A3587" t="str">
            <v>Bicske Prohászka 1</v>
          </cell>
          <cell r="D3587" t="str">
            <v xml:space="preserve">, </v>
          </cell>
          <cell r="E3587" t="str">
            <v>Fejér</v>
          </cell>
          <cell r="F3587" t="str">
            <v>Bicske, Prohászka Ottokár utca 3</v>
          </cell>
        </row>
        <row r="3588">
          <cell r="A3588" t="str">
            <v>Bicske Prohászka 2</v>
          </cell>
          <cell r="D3588" t="str">
            <v xml:space="preserve">, </v>
          </cell>
          <cell r="E3588" t="str">
            <v>Fejér</v>
          </cell>
          <cell r="F3588" t="str">
            <v>Bicske, Prohászka Ottokár utca 2</v>
          </cell>
          <cell r="K3588" t="str">
            <v>Magyar Telekom Nyrt.</v>
          </cell>
        </row>
        <row r="3589">
          <cell r="A3589" t="str">
            <v>Bicske R</v>
          </cell>
          <cell r="D3589" t="str">
            <v xml:space="preserve">, </v>
          </cell>
          <cell r="E3589" t="str">
            <v>Fejér</v>
          </cell>
          <cell r="F3589" t="str">
            <v>Bicske, Szélescsapás út 0321/23 hrsz</v>
          </cell>
        </row>
        <row r="3590">
          <cell r="A3590" t="str">
            <v>Bicske Schmitz 1</v>
          </cell>
          <cell r="D3590" t="str">
            <v xml:space="preserve">, </v>
          </cell>
          <cell r="E3590" t="str">
            <v>Fejér</v>
          </cell>
          <cell r="F3590" t="str">
            <v>Bicske, Szélescsapás út 0321/4 hrsz</v>
          </cell>
          <cell r="G3590" t="str">
            <v>GTS:Az ant. elhelyezkedés: lapostetőn, de nincs feljáró, ezért hosszú létra kell hozzá. A Schmitz Cargobull az iroda ép. A mikró beltéri ebben az épületben a szerver helységben rack szekrényben van telepítve. Ant. lapos tetőn. Ez valójában két helyszín egy telephelyen belül.
A Service Cargobull a telep másik felén van, ez a kamion szerviz ép. Ennek az em.-én a szerver helységben vannak a végponti eszközök ( pl. HP-BRI-4).
A mikró beltéri 1.E1 portjáról egy kábel van csatlakoztatva a két hely között lévő patch átkérő 3. portjára.
A mikró beltéritől jövő kábel meg van osztva : 
A b-bf  érpáron egy VDSL modempár van, ezen megy a  NET ( mikró 2. ETH ). A többi érpáron ( 1-2, 4-5 ) megy a BRI ( mikró 1.E1 ) .
Magyarán a 3-as patch porton megy át a NET ( 7-8 pin ) és BRI ( 1-2, 4-5 pin ).</v>
          </cell>
          <cell r="H3590" t="str">
            <v>Tihanyi Andrea  30/2509994  22/814-200</v>
          </cell>
          <cell r="J3590" t="str">
            <v>MI;UKR</v>
          </cell>
        </row>
        <row r="3591">
          <cell r="A3591" t="str">
            <v>Bicske SPAR 1</v>
          </cell>
          <cell r="D3591" t="str">
            <v xml:space="preserve">, </v>
          </cell>
          <cell r="E3591" t="str">
            <v>Pest</v>
          </cell>
          <cell r="F3591" t="str">
            <v>Bicske, M1 aup 38km 0326/1 hrsz</v>
          </cell>
        </row>
        <row r="3592">
          <cell r="A3592" t="str">
            <v>Bicske Széchenyi M</v>
          </cell>
          <cell r="D3592" t="str">
            <v xml:space="preserve">, </v>
          </cell>
          <cell r="E3592" t="str">
            <v>Fejér</v>
          </cell>
          <cell r="F3592" t="str">
            <v>Bicske, Széchenyi utca 29</v>
          </cell>
          <cell r="K3592" t="str">
            <v>Magyar Telekom Nyrt.</v>
          </cell>
        </row>
        <row r="3593">
          <cell r="A3593" t="str">
            <v>Bicske Szent István M</v>
          </cell>
          <cell r="B3593" t="str">
            <v>47.49075133</v>
          </cell>
          <cell r="C3593" t="str">
            <v>18.6359088</v>
          </cell>
          <cell r="D3593" t="str">
            <v>47.49075133, 18.6359088</v>
          </cell>
          <cell r="E3593" t="str">
            <v>Fejér</v>
          </cell>
          <cell r="F3593" t="str">
            <v>Bicske, Szent István út 2</v>
          </cell>
          <cell r="K3593" t="str">
            <v>Magyar Telekom Nyrt.</v>
          </cell>
        </row>
        <row r="3594">
          <cell r="A3594" t="str">
            <v>Bicske Szent István N</v>
          </cell>
          <cell r="D3594" t="str">
            <v xml:space="preserve">, </v>
          </cell>
          <cell r="E3594" t="str">
            <v>Fejér</v>
          </cell>
          <cell r="F3594" t="str">
            <v>Bicske, Szent István út 42</v>
          </cell>
        </row>
        <row r="3595">
          <cell r="A3595" t="str">
            <v>Bicske Szent István O</v>
          </cell>
          <cell r="B3595" t="str">
            <v>47.49050643</v>
          </cell>
          <cell r="C3595" t="str">
            <v>18.63534006</v>
          </cell>
          <cell r="D3595" t="str">
            <v>47.49050643, 18.63534006</v>
          </cell>
          <cell r="E3595" t="str">
            <v>Fejér</v>
          </cell>
          <cell r="F3595" t="str">
            <v>Bicske, Szent István út 6</v>
          </cell>
        </row>
        <row r="3596">
          <cell r="A3596" t="str">
            <v>Bicske Táncsics M</v>
          </cell>
          <cell r="D3596" t="str">
            <v xml:space="preserve">, </v>
          </cell>
          <cell r="E3596" t="str">
            <v>Fejér</v>
          </cell>
          <cell r="F3596" t="str">
            <v>Bicske, Táncsics Mihály utca 18</v>
          </cell>
          <cell r="K3596" t="str">
            <v>Magyar Telekom Nyrt.</v>
          </cell>
        </row>
        <row r="3597">
          <cell r="A3597" t="str">
            <v>Bicske Tatai M</v>
          </cell>
          <cell r="D3597" t="str">
            <v xml:space="preserve">, </v>
          </cell>
          <cell r="E3597" t="str">
            <v>Fejér</v>
          </cell>
          <cell r="F3597" t="str">
            <v>Bicske, Tatai út 20</v>
          </cell>
          <cell r="K3597" t="str">
            <v>Magyar Telekom Nyrt.</v>
          </cell>
        </row>
        <row r="3598">
          <cell r="A3598" t="str">
            <v>Bicske Tesco 1</v>
          </cell>
          <cell r="B3598" t="str">
            <v>47.50148336</v>
          </cell>
          <cell r="C3598" t="str">
            <v>18.62872379</v>
          </cell>
          <cell r="D3598" t="str">
            <v>47.50148336, 18.62872379</v>
          </cell>
          <cell r="E3598" t="str">
            <v>Fejér</v>
          </cell>
          <cell r="F3598" t="str">
            <v>Bicske, Csabdi utca 4</v>
          </cell>
          <cell r="G3598" t="str">
            <v>Bicske, Csabdi út 4
GTS:GTS Társszolgáltatói vonak (Telekom) a berendezések a hálózati eszközöknél.</v>
          </cell>
          <cell r="H3598" t="str">
            <v>Karbantartó: Tóth Gábor (bérelt munkaerő) 20/821-1713
GTS: GTS NOC, 814-4222, 20/480-6221</v>
          </cell>
          <cell r="I3598" t="str">
            <v>Az áruház nyitvatartási ideje alatt szabadon. Az információs pultnál be kell jelentkezni és kérni a karbantartót. RE berendezés a 0,4 kV helyiségben, donor a tetőn, Telenor antenna rendszer.</v>
          </cell>
          <cell r="J3598" t="str">
            <v>MI;KR;WL</v>
          </cell>
          <cell r="K3598" t="str">
            <v>TESCO-GLOBAL Áruházak Zártkörűen Működő Részvénytársaság</v>
          </cell>
        </row>
        <row r="3599">
          <cell r="A3599" t="str">
            <v>Bicske Tölgyfa 1</v>
          </cell>
          <cell r="D3599" t="str">
            <v xml:space="preserve">, </v>
          </cell>
          <cell r="E3599" t="str">
            <v>Fejér</v>
          </cell>
          <cell r="F3599" t="str">
            <v>Bicske, Tölgyfa utca</v>
          </cell>
        </row>
        <row r="3600">
          <cell r="A3600" t="str">
            <v>Bicskei u M</v>
          </cell>
          <cell r="D3600" t="str">
            <v xml:space="preserve">, </v>
          </cell>
          <cell r="E3600" t="str">
            <v>Pest</v>
          </cell>
          <cell r="F3600" t="str">
            <v>XI Budapest, Bicskei utca 8</v>
          </cell>
        </row>
        <row r="3601">
          <cell r="A3601" t="str">
            <v>Bihardancsháza M</v>
          </cell>
          <cell r="D3601" t="str">
            <v xml:space="preserve">, </v>
          </cell>
          <cell r="E3601" t="str">
            <v>Hajdú-Bihar</v>
          </cell>
          <cell r="F3601" t="str">
            <v>Bihardancsháza, Rákóczi út 1</v>
          </cell>
          <cell r="G3601" t="str">
            <v>A településre érkezve, haladni kell addig az úton, míg el nem érkezünk a narancs színre festet Községházáig. Ekkor az épület előtti téren balra található szűk utcára kell befordulni. Ennek az utc elején,jobb oldalban  található a kültéri szekrény.</v>
          </cell>
          <cell r="I3601" t="str">
            <v>A kültéri szekrényt BJ20027 típusú RITAL kulccsal lehet kinyitni, mely Debrecen, Bethlen u. 1 (erősítő) alatt található meg.</v>
          </cell>
        </row>
        <row r="3602">
          <cell r="A3602" t="str">
            <v>Bihari János u 1</v>
          </cell>
          <cell r="D3602" t="str">
            <v xml:space="preserve">, </v>
          </cell>
          <cell r="E3602" t="str">
            <v>Pest</v>
          </cell>
          <cell r="F3602" t="str">
            <v>V Budapest, Bihari János utca 5</v>
          </cell>
        </row>
        <row r="3603">
          <cell r="A3603" t="str">
            <v>Bihari János u 2</v>
          </cell>
          <cell r="D3603" t="str">
            <v xml:space="preserve">, </v>
          </cell>
          <cell r="E3603" t="str">
            <v>Pest</v>
          </cell>
          <cell r="F3603" t="str">
            <v>V Budapest, Bihari János utca13</v>
          </cell>
          <cell r="J3603" t="str">
            <v>KR</v>
          </cell>
          <cell r="K3603" t="str">
            <v>Nyíriné Bede Erzsébet</v>
          </cell>
        </row>
        <row r="3604">
          <cell r="A3604" t="str">
            <v>Bihari u 1</v>
          </cell>
          <cell r="D3604" t="str">
            <v xml:space="preserve">, </v>
          </cell>
          <cell r="E3604" t="str">
            <v>Pest</v>
          </cell>
          <cell r="F3604" t="str">
            <v>X Budapest, Bihari utca 6</v>
          </cell>
          <cell r="G3604" t="str">
            <v>Balkán u. 2 felől bejárat, portán engedély, gépész kísér</v>
          </cell>
          <cell r="K3604" t="str">
            <v xml:space="preserve"> N/A</v>
          </cell>
        </row>
        <row r="3605">
          <cell r="A3605" t="str">
            <v>Bihari u 2</v>
          </cell>
          <cell r="D3605" t="str">
            <v xml:space="preserve">, </v>
          </cell>
          <cell r="E3605" t="str">
            <v>Pest</v>
          </cell>
          <cell r="F3605" t="str">
            <v>X Budapest, Bihari utca 16/B</v>
          </cell>
          <cell r="J3605" t="str">
            <v>TDP;LL</v>
          </cell>
        </row>
        <row r="3606">
          <cell r="A3606" t="str">
            <v>Bihari u M</v>
          </cell>
          <cell r="B3606" t="str">
            <v>47.47525859</v>
          </cell>
          <cell r="C3606" t="str">
            <v>19.11853722</v>
          </cell>
          <cell r="D3606" t="str">
            <v>47.47525859, 19.11853722</v>
          </cell>
          <cell r="E3606" t="str">
            <v>Pest</v>
          </cell>
          <cell r="F3606" t="str">
            <v>X Budapest, Bihari utca 15</v>
          </cell>
          <cell r="K3606" t="str">
            <v>Magyar Telekom Nyrt.</v>
          </cell>
        </row>
        <row r="3607">
          <cell r="A3607" t="str">
            <v>Bihari u N</v>
          </cell>
          <cell r="D3607" t="str">
            <v xml:space="preserve">, </v>
          </cell>
          <cell r="E3607" t="str">
            <v>Pest</v>
          </cell>
          <cell r="F3607" t="str">
            <v>X Budapest, Bihari utca 4</v>
          </cell>
          <cell r="K3607" t="str">
            <v>Magyar Telekom Nyrt.</v>
          </cell>
        </row>
        <row r="3608">
          <cell r="A3608" t="str">
            <v>Bihari u O</v>
          </cell>
          <cell r="B3608" t="str">
            <v>47.47229286</v>
          </cell>
          <cell r="C3608" t="str">
            <v>19.11418198</v>
          </cell>
          <cell r="D3608" t="str">
            <v>47.47229286, 19.11418198</v>
          </cell>
          <cell r="E3608" t="str">
            <v>Pest</v>
          </cell>
          <cell r="F3608" t="str">
            <v>X Budapest, Bihari utca 1-3</v>
          </cell>
          <cell r="K3608" t="str">
            <v>Magyar Telekom Nyrt.</v>
          </cell>
        </row>
        <row r="3609">
          <cell r="A3609" t="str">
            <v>Bihari u P</v>
          </cell>
          <cell r="D3609" t="str">
            <v xml:space="preserve">, </v>
          </cell>
          <cell r="E3609" t="str">
            <v>Pest</v>
          </cell>
          <cell r="F3609" t="str">
            <v>X Budapest, Bihari utca 10/A</v>
          </cell>
          <cell r="K3609" t="str">
            <v>Magyar Telekom Nyrt.</v>
          </cell>
        </row>
        <row r="3610">
          <cell r="A3610" t="str">
            <v>Biharkeresztes Ady 1</v>
          </cell>
          <cell r="D3610" t="str">
            <v xml:space="preserve">, </v>
          </cell>
          <cell r="E3610" t="str">
            <v>Hajdú-Bihar</v>
          </cell>
          <cell r="F3610" t="str">
            <v>Biharkeresztes, Ady utca 3-5</v>
          </cell>
          <cell r="J3610" t="str">
            <v>TRD</v>
          </cell>
          <cell r="K3610" t="str">
            <v>Magyar Telekom Nyrt.</v>
          </cell>
        </row>
        <row r="3611">
          <cell r="A3611" t="str">
            <v>Biharkeresztes Ady 2</v>
          </cell>
          <cell r="D3611" t="str">
            <v xml:space="preserve">, </v>
          </cell>
          <cell r="E3611" t="str">
            <v>Hajdú-Bihar</v>
          </cell>
          <cell r="F3611" t="str">
            <v>Biharkeresztes, Ady utca 2</v>
          </cell>
        </row>
        <row r="3612">
          <cell r="A3612" t="str">
            <v>Biharkeresztes Fekete 1</v>
          </cell>
          <cell r="D3612" t="str">
            <v xml:space="preserve">, </v>
          </cell>
          <cell r="E3612" t="str">
            <v>Hajdú-Bihar</v>
          </cell>
          <cell r="F3612" t="str">
            <v>Biharkeresztes, Fekete tanya 1</v>
          </cell>
          <cell r="J3612" t="str">
            <v>KR</v>
          </cell>
        </row>
        <row r="3613">
          <cell r="A3613" t="str">
            <v>Biharkeresztes Hősök 1</v>
          </cell>
          <cell r="D3613" t="str">
            <v xml:space="preserve">, </v>
          </cell>
          <cell r="E3613" t="str">
            <v>Hajdú-Bihar</v>
          </cell>
          <cell r="F3613" t="str">
            <v>Biharkeresztes, Hősök tere 10</v>
          </cell>
        </row>
        <row r="3614">
          <cell r="A3614" t="str">
            <v>Biharkeresztes Hősök 2</v>
          </cell>
          <cell r="D3614" t="str">
            <v xml:space="preserve">, </v>
          </cell>
          <cell r="E3614" t="str">
            <v>Hajdú-Bihar</v>
          </cell>
          <cell r="F3614" t="str">
            <v>Biharkeresztes, Hősök tere 12</v>
          </cell>
        </row>
        <row r="3615">
          <cell r="A3615" t="str">
            <v>Biharkeresztes Hősök 3</v>
          </cell>
          <cell r="D3615" t="str">
            <v xml:space="preserve">, </v>
          </cell>
          <cell r="E3615" t="str">
            <v>Hajdú-Bihar</v>
          </cell>
          <cell r="F3615" t="str">
            <v>Biharkeresztes, Hősök tere 14</v>
          </cell>
        </row>
        <row r="3616">
          <cell r="A3616" t="str">
            <v>Biharkeresztes Hősök 4</v>
          </cell>
          <cell r="D3616" t="str">
            <v xml:space="preserve">, </v>
          </cell>
          <cell r="E3616" t="str">
            <v>Hajdú-Bihar</v>
          </cell>
          <cell r="F3616" t="str">
            <v>Biharkeresztes, Hősök tere 15</v>
          </cell>
        </row>
        <row r="3617">
          <cell r="A3617" t="str">
            <v>Biharkeresztes J</v>
          </cell>
          <cell r="D3617" t="str">
            <v xml:space="preserve">, </v>
          </cell>
          <cell r="E3617" t="str">
            <v>Hajdú-Bihar</v>
          </cell>
          <cell r="F3617" t="str">
            <v>Biharkeresztes, Széchenyi utca 57</v>
          </cell>
        </row>
        <row r="3618">
          <cell r="A3618" t="str">
            <v>Biharkeresztes K</v>
          </cell>
          <cell r="D3618" t="str">
            <v xml:space="preserve">, </v>
          </cell>
          <cell r="E3618" t="str">
            <v>Hajdú-Bihar</v>
          </cell>
          <cell r="F3618" t="str">
            <v>Biharkeresztes, Osváth Pál utca</v>
          </cell>
        </row>
        <row r="3619">
          <cell r="A3619" t="str">
            <v>Biharkeresztes Kossuth 1</v>
          </cell>
          <cell r="D3619" t="str">
            <v xml:space="preserve">, </v>
          </cell>
          <cell r="E3619" t="str">
            <v>Hajdú-Bihar</v>
          </cell>
          <cell r="F3619" t="str">
            <v>Biharkeresztes, Kossuth utca 36-48</v>
          </cell>
          <cell r="G3619" t="str">
            <v>főúton Ártánd felé haladva, az első Biharkeresztesi leágazásnál lefordulni jobbra, majd egyenesen be a városba. Az első kereszteződésnél jobbra a Damjanich utcába, itt az utat követve a nagy balos kanyar után kb 900m után balról a telephely</v>
          </cell>
          <cell r="H3619" t="str">
            <v>Már Lajos Tel:(30) 259-8892</v>
          </cell>
          <cell r="J3619" t="str">
            <v>KR</v>
          </cell>
        </row>
        <row r="3620">
          <cell r="A3620" t="str">
            <v>Biharkeresztes L</v>
          </cell>
          <cell r="D3620" t="str">
            <v xml:space="preserve">, </v>
          </cell>
          <cell r="E3620" t="str">
            <v>Hajdú-Bihar</v>
          </cell>
          <cell r="F3620" t="str">
            <v>Biharkeresztes, Damjanich utca 21</v>
          </cell>
        </row>
        <row r="3621">
          <cell r="A3621" t="str">
            <v>Biharkeresztes M</v>
          </cell>
          <cell r="B3621" t="str">
            <v>47.13022595</v>
          </cell>
          <cell r="C3621" t="str">
            <v>21.71777568</v>
          </cell>
          <cell r="D3621" t="str">
            <v>47.13022595, 21.71777568</v>
          </cell>
          <cell r="E3621" t="str">
            <v>Hajdú-Bihar</v>
          </cell>
          <cell r="F3621" t="str">
            <v>Biharkeresztes, Kölcsey utca 5</v>
          </cell>
          <cell r="G3621" t="str">
            <v>A hsz-ok az adatbázisok ellentmondásai miatt nem tisztázhatók</v>
          </cell>
        </row>
        <row r="3622">
          <cell r="A3622" t="str">
            <v>Biharkeresztes MOL 1</v>
          </cell>
          <cell r="B3622" t="str">
            <v>47.13192167</v>
          </cell>
          <cell r="C3622" t="str">
            <v>21.70329966</v>
          </cell>
          <cell r="D3622" t="str">
            <v>47.13192167, 21.70329966</v>
          </cell>
          <cell r="E3622" t="str">
            <v>Hajdú-Bihar</v>
          </cell>
          <cell r="F3622" t="str">
            <v>Biharkeresztes, 42es út</v>
          </cell>
          <cell r="K3622" t="str">
            <v>Magyar Telekom Nyrt.</v>
          </cell>
        </row>
        <row r="3623">
          <cell r="A3623" t="str">
            <v>Biharkeresztes N</v>
          </cell>
          <cell r="D3623" t="str">
            <v xml:space="preserve">, </v>
          </cell>
          <cell r="E3623" t="str">
            <v>Hajdú-Bihar</v>
          </cell>
          <cell r="F3623" t="str">
            <v>Biharkeresztes, Kossuth utca 10</v>
          </cell>
          <cell r="K3623" t="str">
            <v>Magyar Telekom Nyrt.</v>
          </cell>
        </row>
        <row r="3624">
          <cell r="A3624" t="str">
            <v>Biharkeresztes O</v>
          </cell>
          <cell r="B3624" t="str">
            <v>47.13059048</v>
          </cell>
          <cell r="C3624" t="str">
            <v>21.7175829</v>
          </cell>
          <cell r="D3624" t="str">
            <v>47.13059048, 21.7175829</v>
          </cell>
          <cell r="E3624" t="str">
            <v>Hajdú-Bihar</v>
          </cell>
          <cell r="F3624" t="str">
            <v>Biharkeresztes, Kölcsey utca 7</v>
          </cell>
          <cell r="K3624" t="str">
            <v>Magyar Telekom Nyrt.</v>
          </cell>
        </row>
        <row r="3625">
          <cell r="A3625" t="str">
            <v>Biharkeresztes P</v>
          </cell>
          <cell r="D3625" t="str">
            <v xml:space="preserve">, </v>
          </cell>
          <cell r="E3625" t="str">
            <v>Hajdú-Bihar</v>
          </cell>
          <cell r="F3625" t="str">
            <v>Biharkeresztes, Kossuth utca 8</v>
          </cell>
          <cell r="K3625" t="str">
            <v>Magyar Telekom Nyrt.</v>
          </cell>
        </row>
        <row r="3626">
          <cell r="A3626" t="str">
            <v>Biharkeresztes Q</v>
          </cell>
          <cell r="B3626" t="str">
            <v>47.12935872</v>
          </cell>
          <cell r="C3626" t="str">
            <v>21.71713878</v>
          </cell>
          <cell r="D3626" t="str">
            <v>47.12935872, 21.71713878</v>
          </cell>
          <cell r="E3626" t="str">
            <v>Hajdú-Bihar</v>
          </cell>
          <cell r="F3626" t="str">
            <v>Biharkeresztes, Kossuth utca 4</v>
          </cell>
          <cell r="G3626" t="str">
            <v>Kossuth utcai épület Ady Endre utcai oldalán</v>
          </cell>
          <cell r="K3626" t="str">
            <v>Magyar Telekom Nyrt.</v>
          </cell>
        </row>
        <row r="3627">
          <cell r="A3627" t="str">
            <v>Biharkeresztes R</v>
          </cell>
          <cell r="D3627" t="str">
            <v xml:space="preserve">, </v>
          </cell>
          <cell r="E3627" t="str">
            <v>Hajdú-Bihar</v>
          </cell>
          <cell r="F3627" t="str">
            <v>Biharkeresztes, Kossuth utca 3</v>
          </cell>
          <cell r="K3627" t="str">
            <v>Magyar Telekom Nyrt.</v>
          </cell>
        </row>
        <row r="3628">
          <cell r="A3628" t="str">
            <v>Biharkeresztes Szacsvay 1</v>
          </cell>
          <cell r="D3628" t="str">
            <v xml:space="preserve">, </v>
          </cell>
          <cell r="E3628" t="str">
            <v>Hajdú-Bihar</v>
          </cell>
          <cell r="F3628" t="str">
            <v>Biharkeresztes, Szacsvay utca 13</v>
          </cell>
          <cell r="J3628" t="str">
            <v>TRD;LL</v>
          </cell>
        </row>
        <row r="3629">
          <cell r="A3629" t="str">
            <v>Biharkeresztes V</v>
          </cell>
          <cell r="D3629" t="str">
            <v xml:space="preserve">, </v>
          </cell>
          <cell r="E3629" t="str">
            <v>Hajdú-Bihar</v>
          </cell>
          <cell r="F3629" t="str">
            <v>Biharkeresztes, Bedői út 023/12 hrsz</v>
          </cell>
          <cell r="K3629" t="str">
            <v>Magyar Telekom Nyrt.</v>
          </cell>
        </row>
        <row r="3630">
          <cell r="A3630" t="str">
            <v>Biharnagybajom 1</v>
          </cell>
          <cell r="D3630" t="str">
            <v xml:space="preserve">, </v>
          </cell>
          <cell r="E3630" t="str">
            <v>Hajdú-Bihar</v>
          </cell>
          <cell r="F3630" t="str">
            <v>Biharnagybajom, Rákóczi út 12</v>
          </cell>
          <cell r="G3630" t="str">
            <v>42-es útról Biharnagybajom felé, majd a település közepén Szeghalom irányában jobbra, az állomás 200 méterre a gépállomás területén belül.</v>
          </cell>
          <cell r="H3630" t="str">
            <v>B.Csák Imre  agronómus  T.: 54 472-033 , 60 452-563  F.: 54 472-040  , Tardi Béla (54-442-025,lakás:54-442-038)</v>
          </cell>
          <cell r="I3630" t="str">
            <v>Éjjel-nappali portaszolgálat, lista leadva.</v>
          </cell>
          <cell r="K3630" t="str">
            <v>Biharnagybajomi Dózsa Agrár Rt.</v>
          </cell>
        </row>
        <row r="3631">
          <cell r="A3631" t="str">
            <v>Biharnagybajom 2</v>
          </cell>
          <cell r="B3631" t="str">
            <v>47.2138159</v>
          </cell>
          <cell r="C3631" t="str">
            <v>21.22966999</v>
          </cell>
          <cell r="D3631" t="str">
            <v>47.2138159, 21.22966999</v>
          </cell>
          <cell r="E3631" t="str">
            <v>Hajdú-Bihar</v>
          </cell>
          <cell r="F3631" t="str">
            <v>Biharnagybajom, Gyalogér utca 1574/4 hrsz</v>
          </cell>
          <cell r="G3631" t="str">
            <v>A faluban a szeghalmi elágazást elérve az ellenkező irányba fordulni és az első keresztutcánál balra a murvás utcába és kb. 100 m-t az állomásig.</v>
          </cell>
          <cell r="H3631" t="str">
            <v>Önkormányzat: Orbán Ferenc polgármester (54) 472-029  Pü: Juhászné: /54/-472-021 tel,fax</v>
          </cell>
          <cell r="J3631" t="str">
            <v>BS;UBS2100;LTE800;MI;WL</v>
          </cell>
          <cell r="K3631" t="str">
            <v>Biharnagybajom Község Önkormányzat</v>
          </cell>
        </row>
        <row r="3632">
          <cell r="A3632" t="str">
            <v>Biharnagybajom M</v>
          </cell>
          <cell r="B3632" t="str">
            <v>47.21147213</v>
          </cell>
          <cell r="C3632" t="str">
            <v>21.23508105</v>
          </cell>
          <cell r="D3632" t="str">
            <v>47.21147213, 21.23508105</v>
          </cell>
          <cell r="E3632" t="str">
            <v>Hajdú-Bihar</v>
          </cell>
          <cell r="F3632" t="str">
            <v>Biharnagybajom, Rákóczi út 5</v>
          </cell>
          <cell r="G3632" t="str">
            <v>A településre Nagyrábé felöl érkezve, a település táblától kb. 2 Km-re, balra lesz található a Polgármesteri Hivatal. A Telekom típuskonténere a Hivatal udvarán található, egy DRMASS torony alatt.</v>
          </cell>
          <cell r="I3632" t="str">
            <v>Az utcai nagykapu folyamatosan nyitva van, míg a konténert WinkHaus egységkulccsal lehet nyitni, mely Debrecen, Bethlen u. 1. (erősítő)- ben található meg.</v>
          </cell>
          <cell r="J3632" t="str">
            <v>MI</v>
          </cell>
          <cell r="K3632" t="str">
            <v>T-Com</v>
          </cell>
        </row>
        <row r="3633">
          <cell r="A3633" t="str">
            <v>Biharnagybajom N</v>
          </cell>
          <cell r="D3633" t="str">
            <v xml:space="preserve">, </v>
          </cell>
          <cell r="E3633" t="str">
            <v>Hajdú-Bihar</v>
          </cell>
          <cell r="F3633" t="str">
            <v>Biharnagybajom, Rákóczi út 20</v>
          </cell>
        </row>
        <row r="3634">
          <cell r="A3634" t="str">
            <v>Biharnagybajom O</v>
          </cell>
          <cell r="D3634" t="str">
            <v xml:space="preserve">, </v>
          </cell>
          <cell r="E3634" t="str">
            <v>Hajdú-Bihar</v>
          </cell>
          <cell r="F3634" t="str">
            <v>Biharnagybajom, Széchenyi út 1</v>
          </cell>
        </row>
        <row r="3635">
          <cell r="A3635" t="str">
            <v>Bihartorda M</v>
          </cell>
          <cell r="B3635" t="str">
            <v>47.21407582</v>
          </cell>
          <cell r="C3635" t="str">
            <v>21.3543841</v>
          </cell>
          <cell r="D3635" t="str">
            <v>47.21407582, 21.3543841</v>
          </cell>
          <cell r="E3635" t="str">
            <v>Hajdú-Bihar</v>
          </cell>
          <cell r="F3635" t="str">
            <v>Bihartorda, Kossuth Lajos út 41</v>
          </cell>
          <cell r="G3635" t="str">
            <v>Bakonszeg felöl érkezve haladni kell addig, míg el nem érkezünk a bal oldalban található zöld színű Polgármesteri Hivatalig. A kültéri szekrény egy telefonfülke mellett, a Polgármesteri Hivatal előtt található.</v>
          </cell>
          <cell r="I3635" t="str">
            <v>A kültéri szekrényt BJ20027 típusú RITAL kulccsal lhet nyitni, mely Debrecen, Bethlen u. 1. (erősítő) alatt található.</v>
          </cell>
          <cell r="K3635" t="str">
            <v>Magyar Telekom Nyrt.</v>
          </cell>
        </row>
        <row r="3636">
          <cell r="A3636" t="str">
            <v>Bihartorda N</v>
          </cell>
          <cell r="D3636" t="str">
            <v xml:space="preserve">, </v>
          </cell>
          <cell r="E3636" t="str">
            <v>Hajdú-Bihar</v>
          </cell>
          <cell r="F3636" t="str">
            <v>Bihartorda, Ady Endre utca 11</v>
          </cell>
        </row>
        <row r="3637">
          <cell r="A3637" t="str">
            <v>Bihartorda O</v>
          </cell>
          <cell r="D3637" t="str">
            <v xml:space="preserve">, </v>
          </cell>
          <cell r="E3637" t="str">
            <v>Hajdú-Bihar</v>
          </cell>
          <cell r="F3637" t="str">
            <v>Bihartorda, Kossuth Lajos út 40</v>
          </cell>
        </row>
        <row r="3638">
          <cell r="A3638" t="str">
            <v>Biharugra 1</v>
          </cell>
          <cell r="B3638" t="str">
            <v>46.99814602</v>
          </cell>
          <cell r="C3638" t="str">
            <v>21.61932621</v>
          </cell>
          <cell r="D3638" t="str">
            <v>46.99814602, 21.61932621</v>
          </cell>
          <cell r="E3638" t="str">
            <v>Békés</v>
          </cell>
          <cell r="F3638" t="str">
            <v>Biharugra, külterület 0385/2 hrsz</v>
          </cell>
          <cell r="G3638" t="str">
            <v>Biharugra-Kőrösnagyharsány közötti úton a kőrösszakáli elágazás előtt 50 m-el.</v>
          </cell>
          <cell r="H3638" t="str">
            <v>Tardy Béla tulajdonos 54-442-025  lakás54-442-038
Telenor: Pflum Attila</v>
          </cell>
          <cell r="I3638" t="str">
            <v>Sorba fűzött lakat</v>
          </cell>
          <cell r="J3638" t="str">
            <v>TBS;BS;LTE800;MI</v>
          </cell>
          <cell r="K3638" t="str">
            <v>Varga Imre</v>
          </cell>
        </row>
        <row r="3639">
          <cell r="A3639" t="str">
            <v>Biharugra Erzsébet 1</v>
          </cell>
          <cell r="D3639" t="str">
            <v xml:space="preserve">, </v>
          </cell>
          <cell r="E3639" t="str">
            <v>Békés</v>
          </cell>
          <cell r="F3639" t="str">
            <v>Biharugra, Erzsébet utca 25</v>
          </cell>
          <cell r="J3639" t="str">
            <v>KR</v>
          </cell>
        </row>
        <row r="3640">
          <cell r="A3640" t="str">
            <v>Bikács 1</v>
          </cell>
          <cell r="D3640" t="str">
            <v xml:space="preserve">, </v>
          </cell>
          <cell r="E3640" t="str">
            <v>Tolna</v>
          </cell>
          <cell r="F3640" t="str">
            <v>Bikács, Szabadság tér 1</v>
          </cell>
        </row>
        <row r="3641">
          <cell r="A3641" t="str">
            <v>Bikács 2</v>
          </cell>
          <cell r="B3641" t="str">
            <v>46.68062502</v>
          </cell>
          <cell r="C3641" t="str">
            <v>18.67120364</v>
          </cell>
          <cell r="D3641" t="str">
            <v>46.68062502, 18.67120364</v>
          </cell>
          <cell r="E3641" t="str">
            <v>Tolna</v>
          </cell>
          <cell r="F3641" t="str">
            <v>Bikács, Dózsa György utca 13</v>
          </cell>
          <cell r="G3641" t="str">
            <v>Adott címen a telek végén torony
63-as út mellett 50 m-es Vodafone torony.</v>
          </cell>
          <cell r="H3641" t="str">
            <v>Vodafone</v>
          </cell>
          <cell r="J3641" t="str">
            <v>BS;UBS900;LTE800;LL</v>
          </cell>
        </row>
        <row r="3642">
          <cell r="A3642" t="str">
            <v>Bikács M</v>
          </cell>
          <cell r="D3642" t="str">
            <v xml:space="preserve">, </v>
          </cell>
          <cell r="E3642" t="str">
            <v>Tolna</v>
          </cell>
          <cell r="F3642" t="str">
            <v>Bikács, Hunyadi utca 3-5</v>
          </cell>
          <cell r="J3642" t="str">
            <v>LL</v>
          </cell>
          <cell r="K3642" t="str">
            <v>Magyar Telekom Nyrt.</v>
          </cell>
        </row>
        <row r="3643">
          <cell r="A3643" t="str">
            <v>Bikács Zichy 1</v>
          </cell>
          <cell r="D3643" t="str">
            <v xml:space="preserve">, </v>
          </cell>
          <cell r="E3643" t="str">
            <v>Tolna</v>
          </cell>
          <cell r="F3643" t="str">
            <v>Bikács, Kistápé liget</v>
          </cell>
          <cell r="J3643" t="str">
            <v>RE</v>
          </cell>
        </row>
        <row r="3644">
          <cell r="A3644" t="str">
            <v>Bikal 1</v>
          </cell>
          <cell r="B3644" t="str">
            <v>46.3340858</v>
          </cell>
          <cell r="C3644" t="str">
            <v>18.2834819</v>
          </cell>
          <cell r="D3644" t="str">
            <v>46.3340858, 18.2834819</v>
          </cell>
          <cell r="E3644" t="str">
            <v>Baranya</v>
          </cell>
          <cell r="F3644" t="str">
            <v>Bikal, Rákóczi utca 22</v>
          </cell>
          <cell r="G3644" t="str">
            <v>Balaton felől a 61-es úton Dombóvárra érve  a város elején balra Mágocs-Bikal .  A falu központjában balra a Puchner Kastélyszálló mögötti parkolóba. A volt komló szárító épületének tetején árbócon antennák, outdoor  az épület legfelső szintjén kétszer jobbra levő helyiségben. 
Innen lehet az antennákhoz felmenni.</v>
          </cell>
          <cell r="H3644" t="str">
            <v xml:space="preserve"> Hotel Recepció : 72459547, Szabó Andrea projekt manager asszisztens,  andrea.szabo@elmenybirtok.hu  , mobil:/30/629-10-02
</v>
          </cell>
          <cell r="I3644" t="str">
            <v>1órával az érkezés elött hibajavítás esetén telefonon előre jelezve a neveket kártyaszámokat bemondva, , tervezhető esetben 3 nappal előre rendkívüli belépési engedélyt kell kérni Varga Attilán keresztül.</v>
          </cell>
          <cell r="J3644" t="str">
            <v>BS;LTE800;MI</v>
          </cell>
          <cell r="K3644" t="str">
            <v>HELLA '91 Kereskedelmi és Szolgáltató Kft.</v>
          </cell>
        </row>
        <row r="3645">
          <cell r="A3645" t="str">
            <v>Bikal M</v>
          </cell>
          <cell r="D3645" t="str">
            <v xml:space="preserve">, </v>
          </cell>
          <cell r="E3645" t="str">
            <v>Baranya</v>
          </cell>
          <cell r="F3645" t="str">
            <v>Bikal, Rákóczi utca 9</v>
          </cell>
          <cell r="K3645" t="str">
            <v>Magyar Telekom Nyrt.</v>
          </cell>
        </row>
        <row r="3646">
          <cell r="A3646" t="str">
            <v>Bikal N</v>
          </cell>
          <cell r="B3646" t="str">
            <v>46.33115545</v>
          </cell>
          <cell r="C3646" t="str">
            <v>18.28517269</v>
          </cell>
          <cell r="D3646" t="str">
            <v>46.33115545, 18.28517269</v>
          </cell>
          <cell r="E3646" t="str">
            <v>Baranya</v>
          </cell>
          <cell r="F3646" t="str">
            <v>Bikal, Zrínyi Miklós utca 2</v>
          </cell>
        </row>
        <row r="3647">
          <cell r="A3647" t="str">
            <v>Bikal O</v>
          </cell>
          <cell r="D3647" t="str">
            <v xml:space="preserve">, </v>
          </cell>
          <cell r="E3647" t="str">
            <v>Baranya</v>
          </cell>
          <cell r="F3647" t="str">
            <v>Bikal, Szabadság utca 5</v>
          </cell>
        </row>
        <row r="3648">
          <cell r="A3648" t="str">
            <v>Bikás alagút 1</v>
          </cell>
          <cell r="D3648" t="str">
            <v xml:space="preserve">, </v>
          </cell>
          <cell r="E3648" t="str">
            <v>Pest</v>
          </cell>
          <cell r="F3648" t="str">
            <v>XI Budapest, Bikás alagút M4</v>
          </cell>
          <cell r="J3648" t="str">
            <v>TOP;BS;UBS2100;LTE1800</v>
          </cell>
        </row>
        <row r="3649">
          <cell r="A3649" t="str">
            <v>Bikás park 1</v>
          </cell>
          <cell r="B3649" t="str">
            <v>47.46480886</v>
          </cell>
          <cell r="C3649" t="str">
            <v>19.03242457</v>
          </cell>
          <cell r="D3649" t="str">
            <v>47.46480886, 19.03242457</v>
          </cell>
          <cell r="E3649" t="str">
            <v>Pest</v>
          </cell>
          <cell r="F3649" t="str">
            <v>XI Budapest, Bikás park M4</v>
          </cell>
          <cell r="G3649" t="str">
            <v>(munka neve Tétényi út)</v>
          </cell>
          <cell r="J3649" t="str">
            <v>TBS;TOP;BS;UBS2100;LTE1800;LL</v>
          </cell>
        </row>
        <row r="3650">
          <cell r="A3650" t="str">
            <v>Bikszádi u M</v>
          </cell>
          <cell r="D3650" t="str">
            <v xml:space="preserve">, </v>
          </cell>
          <cell r="E3650" t="str">
            <v>Pest</v>
          </cell>
          <cell r="F3650" t="str">
            <v>XI Budapest, Bikszádi utca 53</v>
          </cell>
        </row>
        <row r="3651">
          <cell r="A3651" t="str">
            <v>BILK park 1C</v>
          </cell>
          <cell r="D3651" t="str">
            <v xml:space="preserve">, </v>
          </cell>
          <cell r="E3651" t="str">
            <v>Pest</v>
          </cell>
          <cell r="F3651" t="str">
            <v>XXIII Budapest, Európa utca 8</v>
          </cell>
          <cell r="G3651" t="str">
            <v>GTS:GTS BILK C1 épület kazánháznál lévő szerverben van a mikró, kulcs a B1-ben, C1-ben föl a fém lépcsőn a kazánházba, majd aszerverbe, az antennához tűz létra.</v>
          </cell>
          <cell r="H3651" t="str">
            <v>0</v>
          </cell>
          <cell r="K3651" t="str">
            <v>Magyar Telekom Nyrt.</v>
          </cell>
        </row>
        <row r="3652">
          <cell r="A3652" t="str">
            <v>BILK park 1G</v>
          </cell>
          <cell r="D3652" t="str">
            <v xml:space="preserve">, </v>
          </cell>
          <cell r="E3652" t="str">
            <v>Pest</v>
          </cell>
          <cell r="F3652" t="str">
            <v>XXIII Budapest, Európa utca 3</v>
          </cell>
          <cell r="K3652" t="str">
            <v>Magyar Telekom Nyrt.</v>
          </cell>
        </row>
        <row r="3653">
          <cell r="A3653" t="str">
            <v>BILK park 1K</v>
          </cell>
          <cell r="D3653" t="str">
            <v xml:space="preserve">, </v>
          </cell>
          <cell r="E3653" t="str">
            <v>Pest</v>
          </cell>
          <cell r="F3653" t="str">
            <v>XXIII Budapest, Európa utca 9</v>
          </cell>
          <cell r="K3653" t="str">
            <v>Magyar Telekom Nyrt.</v>
          </cell>
        </row>
        <row r="3654">
          <cell r="A3654" t="str">
            <v>BILK park 2B</v>
          </cell>
          <cell r="D3654" t="str">
            <v xml:space="preserve">, </v>
          </cell>
          <cell r="E3654" t="str">
            <v>Pest</v>
          </cell>
          <cell r="F3654" t="str">
            <v>XXIII Budapest, Európa utca 6</v>
          </cell>
          <cell r="K3654" t="str">
            <v>Magyar Telekom Nyrt.</v>
          </cell>
        </row>
        <row r="3655">
          <cell r="A3655" t="str">
            <v>BILK park 2C</v>
          </cell>
          <cell r="D3655" t="str">
            <v xml:space="preserve">, </v>
          </cell>
          <cell r="E3655" t="str">
            <v>Pest</v>
          </cell>
          <cell r="F3655" t="str">
            <v>XXIII Budapest, Európa utca 5</v>
          </cell>
          <cell r="G3655" t="str">
            <v xml:space="preserve">Az ügyfél a 1239 Bp .Európa u 5/D a Bilk raktár területén található, a D1-es épületben. A beltéri az első emeleti szerverszobába lett telepítve. Az antennát az épületet megkerülve egy tűzlétrán lehet megközelíteni. </v>
          </cell>
          <cell r="H3655" t="str">
            <v>Molnár József
30/9641884
DIR: helyi kapcsolattartó Jámbor László 20/383-5652   (  Dávid János informatikai vezető, 20-772-1606 )</v>
          </cell>
          <cell r="I3655" t="str">
            <v xml:space="preserve">Előre egyeztetett időpontban. </v>
          </cell>
          <cell r="J3655" t="str">
            <v>KR</v>
          </cell>
        </row>
        <row r="3656">
          <cell r="A3656" t="str">
            <v>BILK park 2G</v>
          </cell>
          <cell r="D3656" t="str">
            <v xml:space="preserve">, </v>
          </cell>
          <cell r="E3656" t="str">
            <v>Pest</v>
          </cell>
          <cell r="F3656" t="str">
            <v>XXIII Budapest, Európa utca 3</v>
          </cell>
          <cell r="K3656" t="str">
            <v>Magyar Telekom Nyrt.</v>
          </cell>
        </row>
        <row r="3657">
          <cell r="A3657" t="str">
            <v>BILK park 2K</v>
          </cell>
          <cell r="D3657" t="str">
            <v xml:space="preserve">, </v>
          </cell>
          <cell r="E3657" t="str">
            <v>Pest</v>
          </cell>
          <cell r="F3657" t="str">
            <v>XXIII Budapest, Európa utca 9</v>
          </cell>
          <cell r="G3657" t="str">
            <v>GTS:Bp., Európa utca 10 ( BILK logisztikai központ, közvetlenül az M0 bejáratnál, K2 csarnok )
A beltéri elhelyezkedés: az emeleti szertverszobában.
Antenna: lapostetőn.</v>
          </cell>
          <cell r="H3657" t="str">
            <v>Szlovák Attila 20/220-1862</v>
          </cell>
          <cell r="J3657" t="str">
            <v>MI</v>
          </cell>
          <cell r="K3657" t="str">
            <v>Magyar Telekom Nyrt.</v>
          </cell>
        </row>
        <row r="3658">
          <cell r="A3658" t="str">
            <v>BILK park 3B</v>
          </cell>
          <cell r="D3658" t="str">
            <v xml:space="preserve">, </v>
          </cell>
          <cell r="E3658" t="str">
            <v>Pest</v>
          </cell>
          <cell r="F3658" t="str">
            <v>XXIII Budapest, Európa utca 6</v>
          </cell>
          <cell r="K3658" t="str">
            <v>Magyar Telekom Nyrt.</v>
          </cell>
        </row>
        <row r="3659">
          <cell r="A3659" t="str">
            <v>BILK park 3G</v>
          </cell>
          <cell r="D3659" t="str">
            <v xml:space="preserve">, </v>
          </cell>
          <cell r="E3659" t="str">
            <v>Pest</v>
          </cell>
          <cell r="F3659" t="str">
            <v>XXIII Budapest, Európa utca 3</v>
          </cell>
          <cell r="K3659" t="str">
            <v>Magyar Telekom Nyrt.</v>
          </cell>
        </row>
        <row r="3660">
          <cell r="A3660" t="str">
            <v>BILK park A</v>
          </cell>
          <cell r="B3660" t="str">
            <v>47.3779828</v>
          </cell>
          <cell r="C3660" t="str">
            <v>19.12504324</v>
          </cell>
          <cell r="D3660" t="str">
            <v>47.3779828, 19.12504324</v>
          </cell>
          <cell r="E3660" t="str">
            <v>Pest</v>
          </cell>
          <cell r="F3660" t="str">
            <v>XXIII Budapest, Európa utca 1</v>
          </cell>
          <cell r="G3660" t="str">
            <v>BILK park A épület
GTS:beltéri: szerverszobában.
- antenna: lapostetőn.
- Ellenállomás: SOTE</v>
          </cell>
          <cell r="H3660" t="str">
            <v>BILK Logistikai Zrt., központi szám: 1-421-8551.</v>
          </cell>
          <cell r="I3660" t="str">
            <v>Az A épület a Magyar Nemzeti Bank területén van, belépési kérelmet így a MNB-tól kérjük!</v>
          </cell>
          <cell r="J3660" t="str">
            <v>MI;KR</v>
          </cell>
        </row>
        <row r="3661">
          <cell r="A3661" t="str">
            <v>BILK park D</v>
          </cell>
          <cell r="B3661" t="str">
            <v>47.37430596</v>
          </cell>
          <cell r="C3661" t="str">
            <v>19.12175398</v>
          </cell>
          <cell r="D3661" t="str">
            <v>47.37430596, 19.12175398</v>
          </cell>
          <cell r="E3661" t="str">
            <v>Pest</v>
          </cell>
          <cell r="F3661" t="str">
            <v>XXIII Budapest, Európa utca 5</v>
          </cell>
          <cell r="G3661" t="str">
            <v>GTS:Beltéri a szerverszobában a D1 épületben a Yusennél.</v>
          </cell>
          <cell r="H3661" t="str">
            <v>Informatikus: 06209999022</v>
          </cell>
          <cell r="J3661" t="str">
            <v>MI</v>
          </cell>
          <cell r="K3661" t="str">
            <v>Magyar Telekom Nyrt.</v>
          </cell>
        </row>
        <row r="3662">
          <cell r="A3662" t="str">
            <v>BILK park E</v>
          </cell>
          <cell r="D3662" t="str">
            <v xml:space="preserve">, </v>
          </cell>
          <cell r="E3662" t="str">
            <v>Pest</v>
          </cell>
          <cell r="F3662" t="str">
            <v>XXIII Budapest, Európa utca 3</v>
          </cell>
          <cell r="K3662" t="str">
            <v>Magyar Telekom Nyrt.</v>
          </cell>
        </row>
        <row r="3663">
          <cell r="A3663" t="str">
            <v>BILK park F</v>
          </cell>
          <cell r="D3663" t="str">
            <v xml:space="preserve">, </v>
          </cell>
          <cell r="E3663" t="str">
            <v>Pest</v>
          </cell>
          <cell r="F3663" t="str">
            <v>XXIII Budapest, Európa utca 5</v>
          </cell>
          <cell r="K3663" t="str">
            <v>Magyar Telekom Nyrt.</v>
          </cell>
        </row>
        <row r="3664">
          <cell r="A3664" t="str">
            <v>BILK park H</v>
          </cell>
          <cell r="D3664" t="str">
            <v xml:space="preserve">, </v>
          </cell>
          <cell r="E3664" t="str">
            <v>Pest</v>
          </cell>
          <cell r="F3664" t="str">
            <v>XXIII Budapest, Európa utca 7</v>
          </cell>
          <cell r="K3664" t="str">
            <v>Magyar Telekom Nyrt.</v>
          </cell>
        </row>
        <row r="3665">
          <cell r="A3665" t="str">
            <v>BILK park I</v>
          </cell>
          <cell r="D3665" t="str">
            <v xml:space="preserve">, </v>
          </cell>
          <cell r="E3665" t="str">
            <v>Pest</v>
          </cell>
          <cell r="F3665" t="str">
            <v>XXIII Budapest, Európa utca 9</v>
          </cell>
          <cell r="G3665" t="str">
            <v>GTS:BILK "I" raktár. Papyrus rész. Kulcsokat a B1-es épület portáján kell felvenni! Az épület hátsó részén a Payrus ajtaján be. Fel az emeletre. A folysón jobbra a ráccsal lezárt rész felé. GTS rack szekrény a szerver szobában. Mikróhoz a lépcsőháznál levő 21-es gépházon keresztül. A tetőn 6 db mikró 2 db kisméretű árbocon.</v>
          </cell>
          <cell r="H3665" t="str">
            <v>0</v>
          </cell>
          <cell r="I3665" t="str">
            <v>GTS:Munkaidőben. Az I épület szerver szoba és kazánház kucsot a B1 Központi Irodaház recepcióján fel kell venni.</v>
          </cell>
          <cell r="J3665" t="str">
            <v>MI</v>
          </cell>
          <cell r="K3665" t="str">
            <v>Magyar Telekom Nyrt.</v>
          </cell>
        </row>
        <row r="3666">
          <cell r="A3666" t="str">
            <v>BILK park J</v>
          </cell>
          <cell r="D3666" t="str">
            <v xml:space="preserve">, </v>
          </cell>
          <cell r="E3666" t="str">
            <v>Pest</v>
          </cell>
          <cell r="F3666" t="str">
            <v>XXIII Budapest, Európa utca</v>
          </cell>
          <cell r="K3666" t="str">
            <v>Magyar Telekom Nyrt.</v>
          </cell>
        </row>
        <row r="3667">
          <cell r="A3667" t="str">
            <v>BILK park L</v>
          </cell>
          <cell r="D3667" t="str">
            <v xml:space="preserve">, </v>
          </cell>
          <cell r="E3667" t="str">
            <v>Pest</v>
          </cell>
          <cell r="F3667" t="str">
            <v>XXIII Budapest, Európa utca</v>
          </cell>
          <cell r="G3667" t="str">
            <v>GTS:Beltéri rackben, az  antenna lapsotetőn.</v>
          </cell>
          <cell r="H3667" t="str">
            <v>0</v>
          </cell>
          <cell r="K3667" t="str">
            <v>Magyar Telekom Nyrt.</v>
          </cell>
        </row>
        <row r="3668">
          <cell r="A3668" t="str">
            <v>Bimbó út 1</v>
          </cell>
          <cell r="D3668" t="str">
            <v xml:space="preserve">, </v>
          </cell>
          <cell r="E3668" t="str">
            <v>Pest</v>
          </cell>
          <cell r="F3668" t="str">
            <v xml:space="preserve">II Budapest, </v>
          </cell>
          <cell r="K3668" t="str">
            <v xml:space="preserve"> N/A</v>
          </cell>
        </row>
        <row r="3669">
          <cell r="A3669" t="str">
            <v>Bimbó út M</v>
          </cell>
          <cell r="B3669" t="str">
            <v>47.51598802</v>
          </cell>
          <cell r="C3669" t="str">
            <v>19.0245889</v>
          </cell>
          <cell r="D3669" t="str">
            <v>47.51598802, 19.0245889</v>
          </cell>
          <cell r="E3669" t="str">
            <v>Pest</v>
          </cell>
          <cell r="F3669" t="str">
            <v>II Budapest, Bimbó út 33</v>
          </cell>
          <cell r="J3669" t="str">
            <v>LL</v>
          </cell>
          <cell r="K3669" t="str">
            <v>Magyar Telekom Nyrt.</v>
          </cell>
        </row>
        <row r="3670">
          <cell r="A3670" t="str">
            <v>Bimbó út N</v>
          </cell>
          <cell r="B3670" t="str">
            <v>47.51708503</v>
          </cell>
          <cell r="C3670" t="str">
            <v>19.022942</v>
          </cell>
          <cell r="D3670" t="str">
            <v>47.51708503, 19.022942</v>
          </cell>
          <cell r="E3670" t="str">
            <v>Pest</v>
          </cell>
          <cell r="F3670" t="str">
            <v>II Budapest, Bimbó út 56</v>
          </cell>
          <cell r="G3670" t="str">
            <v>Euroleasing Rt. Irodaház, az adott címen.</v>
          </cell>
          <cell r="I3670" t="str">
            <v>Recepción informatikust kell kérni, ő vezet majd a berendezéshez.</v>
          </cell>
          <cell r="K3670" t="str">
            <v>Magyar Telekom Nyrt.</v>
          </cell>
        </row>
        <row r="3671">
          <cell r="A3671" t="str">
            <v>Bimbó út O</v>
          </cell>
          <cell r="D3671" t="str">
            <v xml:space="preserve">, </v>
          </cell>
          <cell r="E3671" t="str">
            <v>Pest</v>
          </cell>
          <cell r="F3671" t="str">
            <v>II Budapest, Bimbó út 77</v>
          </cell>
          <cell r="G3671" t="str">
            <v>GTS:Telepítési adatok:
-Az ant. elhelyezkedés, tipus: teraszon lapostető tartón 30-as.
-A beltéri elhelyezkedése: a földszinti szerverszobában rack-ben.
-Végpont elhelyezkedés: a földszinti szerverszobában rack-ben.</v>
          </cell>
          <cell r="H3671" t="str">
            <v>Móricz Annával, tel.: +36 1 346 0609 .</v>
          </cell>
          <cell r="K3671" t="str">
            <v>Magyar Telekom Nyrt.</v>
          </cell>
        </row>
        <row r="3672">
          <cell r="A3672" t="str">
            <v>Bimbó út P</v>
          </cell>
          <cell r="D3672" t="str">
            <v xml:space="preserve">, </v>
          </cell>
          <cell r="E3672" t="str">
            <v>Pest</v>
          </cell>
          <cell r="F3672" t="str">
            <v>II Budapest, Bimbó út 160</v>
          </cell>
          <cell r="G3672" t="str">
            <v xml:space="preserve">II.ker Bimbo u. 160 előtt </v>
          </cell>
          <cell r="I3672" t="str">
            <v>27C105 RSM kulcs + RSM "t" kulcs</v>
          </cell>
          <cell r="K3672" t="str">
            <v>Magyar Telekom Nyrt.</v>
          </cell>
        </row>
        <row r="3673">
          <cell r="A3673" t="str">
            <v>Bimbó út Q</v>
          </cell>
          <cell r="D3673" t="str">
            <v xml:space="preserve">, </v>
          </cell>
          <cell r="E3673" t="str">
            <v>Pest</v>
          </cell>
          <cell r="F3673" t="str">
            <v>II Budapest, Bimbó út 17</v>
          </cell>
          <cell r="K3673" t="str">
            <v>Magyar Telekom Nyrt.</v>
          </cell>
        </row>
        <row r="3674">
          <cell r="A3674" t="str">
            <v>Bimbó út R</v>
          </cell>
          <cell r="B3674" t="str">
            <v>47.52068737</v>
          </cell>
          <cell r="C3674" t="str">
            <v>19.00713905</v>
          </cell>
          <cell r="D3674" t="str">
            <v>47.52068737, 19.00713905</v>
          </cell>
          <cell r="E3674" t="str">
            <v>Pest</v>
          </cell>
          <cell r="F3674" t="str">
            <v>II Budapest, Bimbó út 133</v>
          </cell>
          <cell r="G3674" t="str">
            <v>GTS:GTS Társszolgáltatói vonak (Telekom) a berendezések a hálózati eszközöknél.</v>
          </cell>
          <cell r="H3674" t="str">
            <v>GTS NOC, 814-4222, 20/480-6221</v>
          </cell>
        </row>
        <row r="3675">
          <cell r="A3675" t="str">
            <v>Bimbó út S</v>
          </cell>
          <cell r="B3675" t="str">
            <v>47.52283581</v>
          </cell>
          <cell r="C3675" t="str">
            <v>19.00364503</v>
          </cell>
          <cell r="D3675" t="str">
            <v>47.52283581, 19.00364503</v>
          </cell>
          <cell r="E3675" t="str">
            <v>Pest</v>
          </cell>
          <cell r="F3675" t="str">
            <v>II Budapest, Bimbó út 151</v>
          </cell>
        </row>
        <row r="3676">
          <cell r="A3676" t="str">
            <v>Bimbó út T</v>
          </cell>
          <cell r="D3676" t="str">
            <v xml:space="preserve">, </v>
          </cell>
          <cell r="E3676" t="str">
            <v>Pest</v>
          </cell>
          <cell r="F3676" t="str">
            <v>II Budapest, Bimbó út 136</v>
          </cell>
          <cell r="J3676" t="str">
            <v>UKR</v>
          </cell>
        </row>
        <row r="3677">
          <cell r="A3677" t="str">
            <v>Bimbó út U</v>
          </cell>
          <cell r="B3677" t="str">
            <v>47.51352411</v>
          </cell>
          <cell r="C3677" t="str">
            <v>19.02797552</v>
          </cell>
          <cell r="D3677" t="str">
            <v>47.51352411, 19.02797552</v>
          </cell>
          <cell r="E3677" t="str">
            <v>Pest</v>
          </cell>
          <cell r="F3677" t="str">
            <v>II Budapest, Bimbó út 18</v>
          </cell>
        </row>
        <row r="3678">
          <cell r="A3678" t="str">
            <v>Biri 1</v>
          </cell>
          <cell r="B3678" t="str">
            <v>47.81527399</v>
          </cell>
          <cell r="C3678" t="str">
            <v>21.84901862</v>
          </cell>
          <cell r="D3678" t="str">
            <v>47.81527399, 21.84901862</v>
          </cell>
          <cell r="E3678" t="str">
            <v>Szabolcs-Szatmár-Bereg</v>
          </cell>
          <cell r="F3678" t="str">
            <v>Biri, Fő út 55</v>
          </cell>
          <cell r="G3678" t="str">
            <v>Nagykálló felől érkezve a település főutcája (Vöröshadsereg u.) és a Szabadság köz kereszteződésénél, jobb oldalon, a Vöröshadsereg u. 55. ház sarkánál lévő kültéri szekrény. A torony a kültéri szekrénytől kb. 50 m-el távolabb a vasútállomás felé található.</v>
          </cell>
          <cell r="H3678" t="str">
            <v>Gyirán Zoltán (jegyző), biriph@gmail.com, 0642/265-237</v>
          </cell>
          <cell r="I3678" t="str">
            <v>Teledata típusú DCS szekrény egységkulcsával. A torony egységkullcsal megközelíthető.</v>
          </cell>
          <cell r="J3678" t="str">
            <v>LTE800;MI;LL</v>
          </cell>
        </row>
        <row r="3679">
          <cell r="A3679" t="str">
            <v>Biri 2</v>
          </cell>
          <cell r="B3679" t="str">
            <v>47.81407062</v>
          </cell>
          <cell r="C3679" t="str">
            <v>21.8481663</v>
          </cell>
          <cell r="D3679" t="str">
            <v>47.81407062, 21.8481663</v>
          </cell>
          <cell r="E3679" t="str">
            <v>Szabolcs-Szatmár-Bereg</v>
          </cell>
          <cell r="F3679" t="str">
            <v>Biri, Fő út 65</v>
          </cell>
        </row>
        <row r="3680">
          <cell r="A3680" t="str">
            <v>Birján 1</v>
          </cell>
          <cell r="D3680" t="str">
            <v xml:space="preserve">, </v>
          </cell>
          <cell r="E3680" t="str">
            <v>Baranya</v>
          </cell>
          <cell r="F3680" t="str">
            <v>Birján, Józsefmajor 1</v>
          </cell>
          <cell r="J3680" t="str">
            <v>KR</v>
          </cell>
        </row>
        <row r="3681">
          <cell r="A3681" t="str">
            <v>Birján 2</v>
          </cell>
          <cell r="D3681" t="str">
            <v xml:space="preserve">, </v>
          </cell>
          <cell r="E3681" t="str">
            <v>Baranya</v>
          </cell>
          <cell r="F3681" t="str">
            <v>Birján, Szent László utca 1</v>
          </cell>
          <cell r="G3681" t="str">
            <v>Cím alapján</v>
          </cell>
          <cell r="H3681" t="str">
            <v>306770029 Csirmaz Balázs</v>
          </cell>
        </row>
        <row r="3682">
          <cell r="A3682" t="str">
            <v>Birján M</v>
          </cell>
          <cell r="B3682" t="str">
            <v>45.99751736</v>
          </cell>
          <cell r="C3682" t="str">
            <v>18.37559493</v>
          </cell>
          <cell r="D3682" t="str">
            <v>45.99751736, 18.37559493</v>
          </cell>
          <cell r="E3682" t="str">
            <v>Baranya</v>
          </cell>
          <cell r="F3682" t="str">
            <v>Birján, Kossuth Lajos utca 14</v>
          </cell>
          <cell r="G3682" t="str">
            <v>57-es útról Bírján központjában a faluház mellett jobbra rácsos torony. Alatta konténer.</v>
          </cell>
          <cell r="H3682" t="str">
            <v xml:space="preserve">A helyi T-Com-os Panta Sándor  Tel: 30/221-85-45 </v>
          </cell>
          <cell r="I3682" t="str">
            <v xml:space="preserve">Egységkulcs </v>
          </cell>
          <cell r="J3682" t="str">
            <v>BS;UBS900;LTE800;MI</v>
          </cell>
        </row>
        <row r="3683">
          <cell r="A3683" t="str">
            <v>Birján N</v>
          </cell>
          <cell r="D3683" t="str">
            <v xml:space="preserve">, </v>
          </cell>
          <cell r="E3683" t="str">
            <v>Baranya</v>
          </cell>
          <cell r="F3683" t="str">
            <v>Birján, Szent László utca 14</v>
          </cell>
          <cell r="K3683" t="str">
            <v>Magyar Telekom Nyrt.</v>
          </cell>
        </row>
        <row r="3684">
          <cell r="A3684" t="str">
            <v>Birján O</v>
          </cell>
          <cell r="B3684" t="str">
            <v>45.99973275</v>
          </cell>
          <cell r="C3684" t="str">
            <v>18.37900109</v>
          </cell>
          <cell r="D3684" t="str">
            <v>45.99973275, 18.37900109</v>
          </cell>
          <cell r="E3684" t="str">
            <v>Baranya</v>
          </cell>
          <cell r="F3684" t="str">
            <v>Birján, belterület 199/5 hrsz</v>
          </cell>
          <cell r="G3684" t="str">
            <v xml:space="preserve">Budapest felől az M6-os majd az M60-as autópályán haladva Szederkény felé az 57-es útra majd Bírján külterületén a telephely . Beltéri a szerver helységben a kültéri a csarnok tetején a kijutáshoz szék szükséges </v>
          </cell>
          <cell r="H3684" t="str">
            <v xml:space="preserve">Novreczky Árpád  +3630-235-48-55 </v>
          </cell>
          <cell r="I3684" t="str">
            <v xml:space="preserve">előre egyeztetett időpontban munkaidőben.  </v>
          </cell>
          <cell r="J3684" t="str">
            <v>MI</v>
          </cell>
        </row>
        <row r="3685">
          <cell r="A3685" t="str">
            <v>Bíró Lajos u 1</v>
          </cell>
          <cell r="D3685" t="str">
            <v xml:space="preserve">, </v>
          </cell>
          <cell r="E3685" t="str">
            <v>Pest</v>
          </cell>
          <cell r="F3685" t="str">
            <v>VIII Budapest, Bíró Lajos utca 6</v>
          </cell>
        </row>
        <row r="3686">
          <cell r="A3686" t="str">
            <v>Bíró Lajos u 1A</v>
          </cell>
          <cell r="D3686" t="str">
            <v xml:space="preserve">, </v>
          </cell>
          <cell r="E3686" t="str">
            <v>Pest</v>
          </cell>
          <cell r="F3686" t="str">
            <v>VIII Budapest, Bíró Lajos utca 30</v>
          </cell>
        </row>
        <row r="3687">
          <cell r="A3687" t="str">
            <v>Bíró Lajos u 1B</v>
          </cell>
          <cell r="D3687" t="str">
            <v xml:space="preserve">, </v>
          </cell>
          <cell r="E3687" t="str">
            <v>Pest</v>
          </cell>
          <cell r="F3687" t="str">
            <v>VIII Budapest, Bíró Lajos utca 39</v>
          </cell>
        </row>
        <row r="3688">
          <cell r="A3688" t="str">
            <v>Bíró Mihály u 1</v>
          </cell>
          <cell r="D3688" t="str">
            <v xml:space="preserve">, </v>
          </cell>
          <cell r="E3688" t="str">
            <v>Pest</v>
          </cell>
          <cell r="F3688" t="str">
            <v>XX Budapest, Bíró Mihály utca 18</v>
          </cell>
          <cell r="K3688" t="str">
            <v>Magyar Telekom Nyrt.</v>
          </cell>
        </row>
        <row r="3689">
          <cell r="A3689" t="str">
            <v>Bíró Mihály u M</v>
          </cell>
          <cell r="D3689" t="str">
            <v xml:space="preserve">, </v>
          </cell>
          <cell r="E3689" t="str">
            <v>Pest</v>
          </cell>
          <cell r="F3689" t="str">
            <v>XX Budapest, Bíró Mihály utca 7</v>
          </cell>
          <cell r="K3689" t="str">
            <v>Magyar Telekom Nyrt.</v>
          </cell>
        </row>
        <row r="3690">
          <cell r="A3690" t="str">
            <v>Bíró Mihály u N</v>
          </cell>
          <cell r="D3690" t="str">
            <v xml:space="preserve">, </v>
          </cell>
          <cell r="E3690" t="str">
            <v>Pest</v>
          </cell>
          <cell r="F3690" t="str">
            <v>XX Budapest, Bíró Mihály utca 2</v>
          </cell>
        </row>
        <row r="3691">
          <cell r="A3691" t="str">
            <v>Bíró u 1</v>
          </cell>
          <cell r="D3691" t="str">
            <v xml:space="preserve">, </v>
          </cell>
          <cell r="E3691" t="str">
            <v>Pest</v>
          </cell>
          <cell r="F3691" t="str">
            <v>XII Budapest, Bíró utca 1</v>
          </cell>
          <cell r="G3691" t="str">
            <v>XII. ker. Bíró utca - Csaba utca sarok (GPS N 47.50351 E 19.01795)</v>
          </cell>
          <cell r="I3691" t="str">
            <v>Rittal szekrénykulcs</v>
          </cell>
          <cell r="K3691" t="str">
            <v>Magyar Telekom Nyrt.</v>
          </cell>
        </row>
        <row r="3692">
          <cell r="A3692" t="str">
            <v>Bíró u 7</v>
          </cell>
          <cell r="D3692" t="str">
            <v xml:space="preserve">, </v>
          </cell>
          <cell r="E3692" t="str">
            <v>Pest</v>
          </cell>
          <cell r="F3692" t="str">
            <v>XII Budapest, Bíró utca 7</v>
          </cell>
          <cell r="K3692" t="str">
            <v>Pesti Est</v>
          </cell>
        </row>
        <row r="3693">
          <cell r="A3693" t="str">
            <v>Bíró u M</v>
          </cell>
          <cell r="D3693" t="str">
            <v xml:space="preserve">, </v>
          </cell>
          <cell r="E3693" t="str">
            <v>Pest</v>
          </cell>
          <cell r="F3693" t="str">
            <v>XII Budapest, Bíró utca 15</v>
          </cell>
          <cell r="K3693" t="str">
            <v>Magyar Telekom Nyrt.</v>
          </cell>
        </row>
        <row r="3694">
          <cell r="A3694" t="str">
            <v>Bisse 1</v>
          </cell>
          <cell r="D3694" t="str">
            <v xml:space="preserve">, </v>
          </cell>
          <cell r="E3694" t="str">
            <v>Baranya</v>
          </cell>
          <cell r="F3694" t="str">
            <v xml:space="preserve">Bisse, </v>
          </cell>
          <cell r="J3694" t="str">
            <v>LTE800</v>
          </cell>
        </row>
        <row r="3695">
          <cell r="A3695" t="str">
            <v>Bivalyos u 1</v>
          </cell>
          <cell r="D3695" t="str">
            <v xml:space="preserve">, </v>
          </cell>
          <cell r="E3695" t="str">
            <v>Pest</v>
          </cell>
          <cell r="F3695" t="str">
            <v>III Budapest, Bivalyos utca 18</v>
          </cell>
          <cell r="G3695" t="str">
            <v>Bivalyos utca 18</v>
          </cell>
          <cell r="I3695" t="str">
            <v>Kulcs: régi AGF, ONT-S, területi kulcs</v>
          </cell>
          <cell r="K3695" t="str">
            <v>Magyar Telekom Nyrt.</v>
          </cell>
        </row>
        <row r="3696">
          <cell r="A3696" t="str">
            <v>Blaha Lujza tér 1</v>
          </cell>
          <cell r="B3696" t="str">
            <v>47.49722516</v>
          </cell>
          <cell r="C3696" t="str">
            <v>19.07081202</v>
          </cell>
          <cell r="D3696" t="str">
            <v>47.49722516, 19.07081202</v>
          </cell>
          <cell r="E3696" t="str">
            <v>Pest</v>
          </cell>
          <cell r="F3696" t="str">
            <v>VIII Budapest, József körút 2</v>
          </cell>
          <cell r="G3696" t="str">
            <v xml:space="preserve">Lifttel a legfelső szintig, onnan jobbra a körfolyosón a hátsó lépcsőház padlásfeljárójához. A rácsos ajtón , majd a vasajtón keresztül padláson előre , a liftgépház után jobbra hátul  a torony alatti helységben bázisállomás .
</v>
          </cell>
          <cell r="H3696" t="str">
            <v>Bsz és bejutással kapcsolatosan a kapsolattartó: Közös képviselő:  Dr. Kovács Péter  0620/2626-449, cím:1088 Bp., József krt. 2. T/fax: 314-37-33, II.em.4.; alpha.reklam@gmail.com / Intéző biz.tag Süléné L. Ibolya I.em. 7.
Alfa Plakát KFt, Szabó Attila, 0670-361-9847 alfa@alfaplakat.hu</v>
          </cell>
          <cell r="I3696" t="str">
            <v xml:space="preserve">Kulcsszéf a bejárat mellett befúrva. Két készlet kapu és rács kulcs a Száva u-i portán. Padlás vasajtón egységlakat. -  a padlásfeljáró előtt vasrács épült amely a kéttollú kulccsal nyílik.
</v>
          </cell>
          <cell r="J3696" t="str">
            <v>TBS;BS;UBS2100;LTE800;LTE1800;LTE2600;MI;LL</v>
          </cell>
          <cell r="K3696" t="str">
            <v xml:space="preserve">Társasház: József krt.2. Társasház  </v>
          </cell>
        </row>
        <row r="3697">
          <cell r="A3697" t="str">
            <v>Blaha Lujza tér 2</v>
          </cell>
          <cell r="B3697" t="str">
            <v>47.49648767</v>
          </cell>
          <cell r="C3697" t="str">
            <v>19.07036045</v>
          </cell>
          <cell r="D3697" t="str">
            <v>47.49648767, 19.07036045</v>
          </cell>
          <cell r="E3697" t="str">
            <v>Pest</v>
          </cell>
          <cell r="F3697" t="str">
            <v>VIII Budapest, Blaha Lujza tér M2</v>
          </cell>
          <cell r="G3697" t="str">
            <v>Örs Vezér Tér irányú peron végén alu burkolatú ajtón keresztül a vágány mellett majd jobbra az átjáró lépcső fölött az állomás, megközelítése létra+palló.</v>
          </cell>
          <cell r="I3697" t="str">
            <v>Forgalmi ügyeletnek is szólni kell !!! Éjjel-nappal műszaki diszpécser kíséretével. T.: 460-3700 / 42581, ügyelet: / 42663</v>
          </cell>
          <cell r="J3697" t="str">
            <v>TOP;BS;UBS2100;LTE1800</v>
          </cell>
          <cell r="K3697" t="str">
            <v xml:space="preserve"> N/A</v>
          </cell>
        </row>
        <row r="3698">
          <cell r="A3698" t="str">
            <v>Blaha Lujza tér 3</v>
          </cell>
          <cell r="B3698" t="str">
            <v>47.49672155</v>
          </cell>
          <cell r="C3698" t="str">
            <v>19.07030746</v>
          </cell>
          <cell r="D3698" t="str">
            <v>47.49672155, 19.07030746</v>
          </cell>
          <cell r="E3698" t="str">
            <v>Pest</v>
          </cell>
          <cell r="F3698" t="str">
            <v>VIII Budapest, József körút 5</v>
          </cell>
          <cell r="G3698" t="str">
            <v>A Szerémi útról elindulva a Budafoki úton a Szent Gellért tér irányába haladva át az Erzsébet hídon, majd tovább egyenesen a Blaha Lujza térig.</v>
          </cell>
          <cell r="H3698" t="str">
            <v>Nagy Iván Duna Office Center Kft., 1138 Budapest, Dunavirág u. 2., tel.: 06-1-225-6600, fax: 06-1-225-6601, e-mail: nagy.ivan@ablon.hu 
Bsz kapcsolatosan: Makkai Zsuzsanna 30/5600669, Bejutással kapcsolatosan: Diós Csaba 30/637-7594</v>
          </cell>
          <cell r="I3698" t="str">
            <v xml:space="preserve">Somogyi Béla utcai teherbejárón a lejtő végén -2-es szinten jobbra a 0,4KV-os betáp mellett repeater. A RE és a donor antenna a miénk, a belső hálózatot a Bérbeadó építette ki.
Koltai Balázs a kontakt: +36204446180 </v>
          </cell>
          <cell r="J3698" t="str">
            <v>RE;WL</v>
          </cell>
          <cell r="K3698" t="str">
            <v>Duna Office Center Kft.</v>
          </cell>
        </row>
        <row r="3699">
          <cell r="A3699" t="str">
            <v>Bláthy Ottó u 1</v>
          </cell>
          <cell r="D3699" t="str">
            <v xml:space="preserve">, </v>
          </cell>
          <cell r="E3699" t="str">
            <v>Pest</v>
          </cell>
          <cell r="F3699" t="str">
            <v>VIII Budapest, Bláthy Ottó utca 8</v>
          </cell>
          <cell r="G3699" t="str">
            <v>Porta kisérő, alagsor, karbantartó műhely</v>
          </cell>
          <cell r="I3699" t="str">
            <v>T.kulcs:5851</v>
          </cell>
          <cell r="K3699" t="str">
            <v>Magyar Telekom Nyrt.</v>
          </cell>
        </row>
        <row r="3700">
          <cell r="A3700" t="str">
            <v>Bláthy Ottó u 2</v>
          </cell>
          <cell r="D3700" t="str">
            <v xml:space="preserve">, </v>
          </cell>
          <cell r="E3700" t="str">
            <v>Pest</v>
          </cell>
          <cell r="F3700" t="str">
            <v>VIII Budapest, Bláthy Ottó utca 4-8</v>
          </cell>
          <cell r="K3700" t="str">
            <v>Magyar Telekom Nyrt.</v>
          </cell>
        </row>
        <row r="3701">
          <cell r="A3701" t="str">
            <v>Bláthy Ottó u 3</v>
          </cell>
          <cell r="D3701" t="str">
            <v xml:space="preserve">, </v>
          </cell>
          <cell r="E3701" t="str">
            <v>Pest</v>
          </cell>
          <cell r="F3701" t="str">
            <v>VIII Budapest, Bláthy Ottó utca 23</v>
          </cell>
          <cell r="K3701" t="str">
            <v>Magyar Telekom Nyrt.</v>
          </cell>
        </row>
        <row r="3702">
          <cell r="A3702" t="str">
            <v>Bláthy Ottó u L</v>
          </cell>
          <cell r="D3702" t="str">
            <v xml:space="preserve">, </v>
          </cell>
          <cell r="E3702" t="str">
            <v>Pest</v>
          </cell>
          <cell r="F3702" t="str">
            <v>VIII Budapest, Bláthy Ottó utca 9</v>
          </cell>
          <cell r="G3702" t="str">
            <v>GTS:A beltéri elhelyezkedés: a ?fekete? lépcsőházban van, a folyosói rack-el szemben, a gipszkarton fal mögött (van szerelőablak). Végpont elhelyezkedés: alagsor, szerver, jobb oldali rack hátulja, lent, kötődoboz. Az ant. elhelyezkedés, tipus: lapostetőn parabola. Megközelíthtő a lépcsőházban a legfelső szinten a lépcsővel szemben a vasajtón keresztül.</v>
          </cell>
          <cell r="H3702" t="str">
            <v>Helyi informatikus: Joó Róbert: 06-20-598-2304 (nincs mindig a helyszínen) joo.robert@sht.hu</v>
          </cell>
          <cell r="J3702" t="str">
            <v>MI</v>
          </cell>
        </row>
        <row r="3703">
          <cell r="A3703" t="str">
            <v>Bláthy Ottó u M</v>
          </cell>
          <cell r="B3703" t="str">
            <v>47.47750094</v>
          </cell>
          <cell r="C3703" t="str">
            <v>19.0957466</v>
          </cell>
          <cell r="D3703" t="str">
            <v>47.47750094, 19.0957466</v>
          </cell>
          <cell r="E3703" t="str">
            <v>Pest</v>
          </cell>
          <cell r="F3703" t="str">
            <v>VIII Budapest, Bláthy Ottó utca 3-5</v>
          </cell>
          <cell r="K3703" t="str">
            <v>Magyar Telekom Nyrt.</v>
          </cell>
        </row>
        <row r="3704">
          <cell r="A3704" t="str">
            <v>Bláthy Ottó u N</v>
          </cell>
          <cell r="D3704" t="str">
            <v xml:space="preserve">, </v>
          </cell>
          <cell r="E3704" t="str">
            <v>Pest</v>
          </cell>
          <cell r="F3704" t="str">
            <v>VIII Budapest, Bláthy Ottó utca 10</v>
          </cell>
        </row>
        <row r="3705">
          <cell r="A3705" t="str">
            <v>Bláthy Ottó u O</v>
          </cell>
          <cell r="D3705" t="str">
            <v xml:space="preserve">, </v>
          </cell>
          <cell r="E3705" t="str">
            <v>Pest</v>
          </cell>
          <cell r="F3705" t="str">
            <v>VIII Budapest, Bláthy Ottó utca 11</v>
          </cell>
        </row>
        <row r="3706">
          <cell r="A3706" t="str">
            <v>Bláthy Ottó u P</v>
          </cell>
          <cell r="D3706" t="str">
            <v xml:space="preserve">, </v>
          </cell>
          <cell r="E3706" t="str">
            <v>Pest</v>
          </cell>
          <cell r="F3706" t="str">
            <v>VIII Budapest, Bláthy Ottó utca 13</v>
          </cell>
        </row>
        <row r="3707">
          <cell r="A3707" t="str">
            <v>Bláthy Ottó u Q</v>
          </cell>
          <cell r="D3707" t="str">
            <v xml:space="preserve">, </v>
          </cell>
          <cell r="E3707" t="str">
            <v>Pest</v>
          </cell>
          <cell r="F3707" t="str">
            <v>VIII Budapest, Bláthy Ottó utca 20</v>
          </cell>
        </row>
        <row r="3708">
          <cell r="A3708" t="str">
            <v>Bláthy Ottó u R</v>
          </cell>
          <cell r="D3708" t="str">
            <v xml:space="preserve">, </v>
          </cell>
          <cell r="E3708" t="str">
            <v>Pest</v>
          </cell>
          <cell r="F3708" t="str">
            <v>VIII Budapest, Bláthy Ottó utca 30</v>
          </cell>
        </row>
        <row r="3709">
          <cell r="A3709" t="str">
            <v>BM Dunapalota 1</v>
          </cell>
          <cell r="D3709" t="str">
            <v xml:space="preserve">, </v>
          </cell>
          <cell r="E3709" t="str">
            <v>Pest</v>
          </cell>
          <cell r="F3709" t="str">
            <v>V Budapest, Zrínyi utca 5</v>
          </cell>
          <cell r="G3709" t="str">
            <v>A bejárat melletti telefonos helység.
GTS:A bejárat melletti telefonos helység. Telepítési adatok:
-Berendezés: NEC V3 2X2M
-A beltéri elhelyezkedés: a bejárattól jobbra, a távközlési helységben.
-Végpont: ugyanott.
-Tápegység: Hepás kicsi</v>
          </cell>
          <cell r="H3709" t="str">
            <v>Róna Vilmos úr 1-235-5503,  20-772-4383</v>
          </cell>
          <cell r="I3709" t="str">
            <v>7-19-ig szabadon. A portás kinyitja a helységet. Bejutás ügyében változás: Róna Vilmost  már ne keressük, helyette Csendes Aurél 1-235-5503, 20-314-2224</v>
          </cell>
          <cell r="J3709" t="str">
            <v>TKR;MI</v>
          </cell>
          <cell r="K3709" t="str">
            <v>Magyar Telekom Nyrt.</v>
          </cell>
        </row>
        <row r="3710">
          <cell r="A3710" t="str">
            <v>BME 1</v>
          </cell>
          <cell r="B3710" t="str">
            <v>47.4768357</v>
          </cell>
          <cell r="C3710" t="str">
            <v>19.05774832</v>
          </cell>
          <cell r="D3710" t="str">
            <v>47.4768357, 19.05774832</v>
          </cell>
          <cell r="E3710" t="str">
            <v>Pest</v>
          </cell>
          <cell r="F3710" t="str">
            <v>XI Budapest, Goldmann György tér</v>
          </cell>
          <cell r="G3710" t="str">
            <v>Petőfi híd budai oldalán jobbra régi kék épület /V2/ auláján keresztül lifttel fel a legfelső szintre, onnan fel a tetőkijáraton át a tetőre, majd balra a gépház déli homlokzatán outdoor-ok. Antennák részben tartókon, részben homlokzaton /K/, + a II. emeleten a homlokzaton is megmaradtak az antennák.</v>
          </cell>
          <cell r="H3710" t="str">
            <v>Dr. Hajós Róbert gazd.ig. T: 463-33-51, F: 463-44-30, Műszaki osztály: 463-1956, vagy Kiss János Belépés: mindenkori illetékes: Digon Frigyes  30-999-7571  fdigon@mail.bme.hu   Rácz Ferenc gondnok: 30-633-4228
Takács Éva műszaki ellenőr -  463-3371, 436-4152, 30/757-0338 beruhazaselokeszites@mail.bme.hu fax:463-3350</v>
          </cell>
          <cell r="I3710" t="str">
            <v>Nappal portaszolgálat, munkaidőn kívül fegyveres őrség. Névsor kell, az éjjel -nappali diszpécserszolgálat értesíti őket T: 463-44-44 vagy 463-1000, Éjszaka az "E" épületben kell felvenni a kulcsokat és a riasztó miatt kíséretet is kapunk.</v>
          </cell>
          <cell r="J3710" t="str">
            <v>BS;UBS2100;LTE800;LTE1800;MI;LL</v>
          </cell>
          <cell r="K3710" t="str">
            <v>Budapesti Műszaki Egyetem</v>
          </cell>
        </row>
        <row r="3711">
          <cell r="A3711" t="str">
            <v>BME D</v>
          </cell>
          <cell r="D3711" t="str">
            <v xml:space="preserve">, </v>
          </cell>
          <cell r="E3711" t="str">
            <v>Pest</v>
          </cell>
          <cell r="F3711" t="str">
            <v>XI Budapest, Műegyetem rakpart 1-3</v>
          </cell>
          <cell r="G3711" t="str">
            <v>D épület</v>
          </cell>
          <cell r="K3711" t="str">
            <v>Magyar Telekom Nyrt.</v>
          </cell>
        </row>
        <row r="3712">
          <cell r="A3712" t="str">
            <v>BME Z</v>
          </cell>
          <cell r="B3712" t="str">
            <v>47.47970502</v>
          </cell>
          <cell r="C3712" t="str">
            <v>19.05821321</v>
          </cell>
          <cell r="D3712" t="str">
            <v>47.47970502, 19.05821321</v>
          </cell>
          <cell r="E3712" t="str">
            <v>Pest</v>
          </cell>
          <cell r="F3712" t="str">
            <v>XI Budapest, Bertalan Lajos utca 2</v>
          </cell>
          <cell r="G3712" t="str">
            <v>Bertalan Lajos utca és Műegytem rakpart sarkán található a "Z" épület. Bejárat a Bertala L. u. felől. Bejutást lásd alább! Épületbe belépve a földszinten hátul a többi lift mögött található nagy teherbírású lifttel legfelső emletig felmenni. Liftből kiszállva jobbra fordulva lépcsőházi folyosón át a túl oldali folyosó liftek felőli végén ajtót kizárni, bemenni. Ott a fém lécsőn tetőszintig (3 kar) felmenni. Lépcső tetején fémajtón kimenni a tetőre. Lépcsőházi felépítmény túloldalán az outdoor keretek. Tetőn az antennatartók</v>
          </cell>
          <cell r="H3712" t="str">
            <v>2012.12.01-től a diszpécser közreműködésével lehet csak bejutni az épületbe, tel. 061/463-4444. dr. Hajós Róbert 06-30-241-7705, fax:06-1-463-3350.
Nagy Gyula 463-3371, 463-3735, 30/203-6032, beruhazaselokeszites@mail.bme.hu fax:463-3770</v>
          </cell>
          <cell r="I3712" t="str">
            <v>Hétköznap 06-10 között "Z" épületbe szabadon be lehet jutni. Ezen kívül, munkaszüneti napokon és hétvén beléptető kártyát kell kérni. Tetőkijáró ajtóhoz kulcs "Z" épület portáján. Belétető kártyát az egyetem "K" épületének portájáról (06-1-463-4444) kell felvenni, amit munka végeztével vissza kell oda vinni. Lista mind két helyen le van adva. AZONNALI HIBAELHÁRÍTÁSNÁL EGYETEM DISZPÉCSERÉT HÍVNI:+36-1-463-4444</v>
          </cell>
          <cell r="J3712" t="str">
            <v>UBS2100;LTE800;LTE1800;LL</v>
          </cell>
          <cell r="K3712" t="str">
            <v>Budapesti Műszaki és Gazdaságtudományi Egyetem</v>
          </cell>
        </row>
        <row r="3713">
          <cell r="A3713" t="str">
            <v>BNV 1</v>
          </cell>
          <cell r="D3713" t="str">
            <v xml:space="preserve">, </v>
          </cell>
          <cell r="E3713" t="str">
            <v>Pest</v>
          </cell>
          <cell r="F3713" t="str">
            <v>X Budapest, Albertirsai út 1-3</v>
          </cell>
          <cell r="G3713" t="str">
            <v>BNV főbejárattal szembeni parkoló mögötti telepen.</v>
          </cell>
          <cell r="H3713" t="str">
            <v>Új tulajdonos: MEGAHOLZ Kft. (1101  Bp. Expo tér  6-7.)  Ádler Gyula .ig.  és  Kovács Béla főmérnök T: 252-0569 vagy 267-6444 T: /30/ 257-51-52   fax: 220-5249,    Telep:  Tel:  264-22-70   Fax:  264-22-68</v>
          </cell>
          <cell r="I3713" t="str">
            <v>Őrség:  06 60 -325-325  17:00 -tól másnap reggel 7:30 -ig., A belépést 24 órával előtte jelezni kell.</v>
          </cell>
          <cell r="K3713" t="str">
            <v>Budapesti Tüzép Vállalat</v>
          </cell>
        </row>
        <row r="3714">
          <cell r="A3714" t="str">
            <v>BNV 2</v>
          </cell>
          <cell r="D3714" t="str">
            <v xml:space="preserve">, </v>
          </cell>
          <cell r="E3714" t="str">
            <v>Pest</v>
          </cell>
          <cell r="F3714" t="str">
            <v>X Budapest, Albertirsai út 10</v>
          </cell>
          <cell r="G3714" t="str">
            <v>A  II-es kapun be. A 29-es pavilonban (Rendőrség), az I. emeleten a folyosó végén balra fel a lépcsőn, majd rögtön jobbra.</v>
          </cell>
          <cell r="H3714" t="str">
            <v>Reitner Jenő rendészeti ügyelet vezető tel.: 263-6329; elektromos ügyek: tel.: 1-263-6309, Takács Kornél 263-6069,Balogh János:263-6154 biztonsági oszt. Vez.; fax.: 263 6293     Guba László rendészeti vezető: 1-263-6488,  30-977-7711,  fax: 1-263-6323, guba.laszlo@hungexpo.hu   Belépésekkel kapcsolatban: Armbruszt Tibor Ingatlanhasznosítási vezető: 1-263-6433,  armbruszt.tibor@hungexpo.hu</v>
          </cell>
          <cell r="I3714" t="str">
            <v>Éjjel-nappal portaszolgálat, rendészet, gépkocsi behajtási engedély kell!!!! Kiállítás területén kiállítás alatt járművel közlekedni tilos! Rendészeti ügyeletről (2.-es kapunál, az épületben balra hátul) az állomás előtti ajtó kulcsot elkérni  I.emelet. Armbruszt Tibor ingatlan hasznosítási manager  1-263-6433, fax: 1-263-6297  30-606-1010, armbruszt.tibor@hungexpo.hu (az éves belépési listát neki kell megküldeni  ÁFKM Kft. 1/263 6605  M.T. részére kijelölt beléptetési pont a Budapesti Vásárközpont II.-es kapuja. Éjszakai munkavégzés csak hibaelhárítás esetén, egyébként 8:00-16:00 között. A rendezvények alatt bejutás nem lehetséges, rendezvényprogramot nyomonkövetni: www.hungexpo.hu   Belépés csak akkor lehetséges, ha a dolgozók rögzítve vannak az E-Regisztrációs rendszerben! Üzemzavar esetén Armbruszt Tibor urat kell keresni.Tápellátás ügyben az elektrikusokat kell keresni. T:06-20-989-1445</v>
          </cell>
          <cell r="K3714" t="str">
            <v>Hungexpo Vásár és Reklám Zrt.</v>
          </cell>
        </row>
        <row r="3715">
          <cell r="A3715" t="str">
            <v>BNV 3</v>
          </cell>
          <cell r="B3715" t="str">
            <v>47.49362952</v>
          </cell>
          <cell r="C3715" t="str">
            <v>19.12708189</v>
          </cell>
          <cell r="D3715" t="str">
            <v>47.49362952, 19.12708189</v>
          </cell>
          <cell r="E3715" t="str">
            <v>Pest</v>
          </cell>
          <cell r="F3715" t="str">
            <v>X Budapest, Expo tér 1</v>
          </cell>
          <cell r="G3715" t="str">
            <v>A "C" pavilonban a 4-es bejárati ajtón keresztül a leghátsó elektromos helyiségben balra. Az "A" pavilonban az 1-es bejáraton keresztül az információ mellett a lépcsőház előtti el. helyiségben. A "B" pavilonban pedig a 11-es bejáraton át ugyanúgy a lph. előtti helyiségben.Bővitésnél érintett pavilonok: "A"pavilon Örsvez.old.sarka outdoor. 24-es pavilon "D"pavilon felé eső oldalán outdoor. " F"pavilon lépcsőház szürke ajtó mögött. Átviteltechnikai helyiség a "C" épület 2. emeletén.Éjszakai bejutás a II. kapun keresztül kísérettel. 
C ép.II.em.:és A,B,D,F pavilon</v>
          </cell>
          <cell r="H3715" t="str">
            <v>Hungexpo műszaki menedzser Molnár Jenő - 30/485-2778    guba.laszlo@hungexpo.hu  Bejutással kapcsolatban: Armbruszt Tibor ingatlanhasznosítási vezető 1-263-6433 armbruszt.tibor@hungexpo.hu fax: 1-263-6098 (+36 30) 606 10 10</v>
          </cell>
          <cell r="I3715" t="str">
            <v>Ua.: BNV 2. II-es kapun keresztül.  Éjjel-nappal portaszolgálat, rendészet, gépkocsi behajtási engedély kell!!!! Kiállítás területén kiállítás alatt járművel közlekedni tilos! Rendészeti ügyeletről (2.-es kapunál, az épületben balra hátul) az állomás előtti ajtó kulcsot elkérni  I.emelet. Armbruszt Tibor ingatlan hasznosítási manager  1-263-6433, fax: 1-263-6297  30-606-1010  ÁFKM Kft. 1/263 6605  M.T. részére kijelölt beléptetési pont a Budapesti Vásárközpont II.-es kapuja. Éjszakai munkavégzés csak hibaelhárítás esetén, egyébként 8:00-16:00 között. A rendezvények alatt bejutás nem lehetséges, rendezvényprogramot nyomonkövetni: www.hungexpo.hu   Belépés csak akkor lehetséges, ha a dolgozók rögzítve vannak az E-Regisztrációs rendszerben! Üzemzavar esetén Armbruszt Tibor urat kell keresni.
Beléptetési ponton csak érvényes belépési jogosultsággal rendelkező személyek haladhatnak át. (állandó fényképes belépő, kiállítói belépő, építés/bontás belépő, ideiglenes személybelépő (eRegisztrator rendszer))
A pavilonokban lévő keretekhez bejutás: Veres Csaba energetikus 1/263-6387 30/823-7856.  (Szervezési igazgató: Ifi István HUNGEXPO Vásár és Reklám Zrt.: 1-263-6575 (( mob: 30-384-5970 )) ifi.istvan@hungexpo.hu. Tápellátás ügyben az elektrikusokat kell keresni. T:06-20-989-1445</v>
          </cell>
          <cell r="J3715" t="str">
            <v>BS;UBS2100;LTE1800;LL</v>
          </cell>
          <cell r="K3715" t="str">
            <v>Hungexpo Vásár és Reklám Zrt.</v>
          </cell>
        </row>
        <row r="3716">
          <cell r="A3716" t="str">
            <v>Boba 1</v>
          </cell>
          <cell r="D3716" t="str">
            <v xml:space="preserve">, </v>
          </cell>
          <cell r="E3716" t="str">
            <v>Vas</v>
          </cell>
          <cell r="F3716" t="str">
            <v>Boba, Temető</v>
          </cell>
          <cell r="G3716" t="str">
            <v>Boba, külterület, Boba és Nemeskocs közöztt a temető mellett a víztorony.</v>
          </cell>
          <cell r="H3716" t="str">
            <v>Vasivíz ZRt., 9700 Szombathely, Rákóczi F. u.19., tel: 94/313-480 (titkárság), 94/516-237 (Janzsó), fax: 94/516-270, képviselő: Wágner József vezérigazgató, Janzsó György igazgatási csop. vezető  Belépési eng kapcsolatban Vasivíz részéről Németh Gábor úr az illetékes: Földmérő , Ingatlan ügyintéző VASIVÍZ ZRt. 9700 Szombathely, Rákóczi F. u. 19.  tel. (94) 516-258  (30) 444-9880 e-mail:  ngabor@vasiviz.hu</v>
          </cell>
          <cell r="I3716" t="str">
            <v xml:space="preserve"> fax: 94/ 516-290, Janzsó György / 6D szekrényben torony lakatkulcs.
</v>
          </cell>
          <cell r="J3716" t="str">
            <v>UBS900;LTE800</v>
          </cell>
        </row>
        <row r="3717">
          <cell r="A3717" t="str">
            <v>Bocfölde M</v>
          </cell>
          <cell r="B3717" t="str">
            <v>46.77809084</v>
          </cell>
          <cell r="C3717" t="str">
            <v>16.85209347</v>
          </cell>
          <cell r="D3717" t="str">
            <v>46.77809084, 16.85209347</v>
          </cell>
          <cell r="E3717" t="str">
            <v>Zala</v>
          </cell>
          <cell r="F3717" t="str">
            <v>Bocfölde, Ady Endre utca 15</v>
          </cell>
          <cell r="G3717" t="str">
            <v>3 kültéri szekrény - az egyik üzemen kívül - és a betáp szekrény az Önkormányzat udvarán, az Ady Endre utcai oldalon</v>
          </cell>
          <cell r="K3717" t="str">
            <v>Magyar Telekom Nyrt.</v>
          </cell>
        </row>
        <row r="3718">
          <cell r="A3718" t="str">
            <v>Bocfölde N</v>
          </cell>
          <cell r="D3718" t="str">
            <v xml:space="preserve">, </v>
          </cell>
          <cell r="E3718" t="str">
            <v>Zala</v>
          </cell>
          <cell r="F3718" t="str">
            <v>Bocfölde, Rákóczi Ferenc utca 28</v>
          </cell>
          <cell r="G3718" t="str">
            <v>MSAN szekrény a Rákóczi Ferenc u. 28 számú ház előtt.</v>
          </cell>
          <cell r="K3718" t="str">
            <v>Magyar Telekom Nyrt.</v>
          </cell>
        </row>
        <row r="3719">
          <cell r="A3719" t="str">
            <v>Bocfölde O</v>
          </cell>
          <cell r="D3719" t="str">
            <v xml:space="preserve">, </v>
          </cell>
          <cell r="E3719" t="str">
            <v>Zala</v>
          </cell>
          <cell r="F3719" t="str">
            <v>Bocfölde, Radnóti Miklós utca 11</v>
          </cell>
          <cell r="G3719" t="str">
            <v>Iskola</v>
          </cell>
        </row>
        <row r="3720">
          <cell r="A3720" t="str">
            <v>Bocfölde P</v>
          </cell>
          <cell r="D3720" t="str">
            <v xml:space="preserve">, </v>
          </cell>
          <cell r="E3720" t="str">
            <v>Zala</v>
          </cell>
          <cell r="F3720" t="str">
            <v xml:space="preserve">Bocfölde, </v>
          </cell>
          <cell r="K3720" t="str">
            <v>Magyar Telekom Nyrt.</v>
          </cell>
        </row>
        <row r="3721">
          <cell r="A3721" t="str">
            <v>Bocfölde R</v>
          </cell>
          <cell r="B3721" t="str">
            <v>46.77581555</v>
          </cell>
          <cell r="C3721" t="str">
            <v>16.85124339</v>
          </cell>
          <cell r="D3721" t="str">
            <v>46.77581555, 16.85124339</v>
          </cell>
          <cell r="E3721" t="str">
            <v>Zala</v>
          </cell>
          <cell r="F3721" t="str">
            <v>Bocfölde, Kossuth Lajos utca 61</v>
          </cell>
          <cell r="G3721" t="str">
            <v>Posta, előtte telefonfülke</v>
          </cell>
        </row>
        <row r="3722">
          <cell r="A3722" t="str">
            <v>Boconád M</v>
          </cell>
          <cell r="B3722" t="str">
            <v>47.64136696</v>
          </cell>
          <cell r="C3722" t="str">
            <v>20.18760316</v>
          </cell>
          <cell r="D3722" t="str">
            <v>47.64136696, 20.18760316</v>
          </cell>
          <cell r="E3722" t="str">
            <v>Heves</v>
          </cell>
          <cell r="F3722" t="str">
            <v>Boconád, Szabadság tér 1</v>
          </cell>
          <cell r="K3722" t="str">
            <v>Magyar Telekom Nyrt.</v>
          </cell>
        </row>
        <row r="3723">
          <cell r="A3723" t="str">
            <v>Boconád N</v>
          </cell>
          <cell r="B3723" t="str">
            <v>47.64249989</v>
          </cell>
          <cell r="C3723" t="str">
            <v>20.18399387</v>
          </cell>
          <cell r="D3723" t="str">
            <v>47.64249989, 20.18399387</v>
          </cell>
          <cell r="E3723" t="str">
            <v>Heves</v>
          </cell>
          <cell r="F3723" t="str">
            <v>Boconád, Kossuth Lajos út 12</v>
          </cell>
          <cell r="K3723" t="str">
            <v>Magyar Telekom Nyrt.</v>
          </cell>
        </row>
        <row r="3724">
          <cell r="A3724" t="str">
            <v>Boconád O</v>
          </cell>
          <cell r="D3724" t="str">
            <v xml:space="preserve">, </v>
          </cell>
          <cell r="E3724" t="str">
            <v>Heves</v>
          </cell>
          <cell r="F3724" t="str">
            <v>Boconád, II. Rákóczi Ferenc út 1</v>
          </cell>
        </row>
        <row r="3725">
          <cell r="A3725" t="str">
            <v>Boconád P</v>
          </cell>
          <cell r="D3725" t="str">
            <v xml:space="preserve">, </v>
          </cell>
          <cell r="E3725" t="str">
            <v>Heves</v>
          </cell>
          <cell r="F3725" t="str">
            <v>Boconád, Szabadság tér 7</v>
          </cell>
        </row>
        <row r="3726">
          <cell r="A3726" t="str">
            <v>Bócsa 1</v>
          </cell>
          <cell r="B3726" t="str">
            <v>46.61348643</v>
          </cell>
          <cell r="C3726" t="str">
            <v>19.4719027</v>
          </cell>
          <cell r="D3726" t="str">
            <v>46.61348643, 19.4719027</v>
          </cell>
          <cell r="E3726" t="str">
            <v>Bács-Kiskun</v>
          </cell>
          <cell r="F3726" t="str">
            <v>Bócsa, III. körzet 14</v>
          </cell>
          <cell r="G3726" t="str">
            <v>Az M5 felől keresztül a falun, az utolsó épületek a főút mellett</v>
          </cell>
          <cell r="H3726" t="str">
            <v>Szabó Katalin
30/6551196
78/453-011</v>
          </cell>
          <cell r="J3726" t="str">
            <v>KR</v>
          </cell>
        </row>
        <row r="3727">
          <cell r="A3727" t="str">
            <v>Bócsa 2</v>
          </cell>
          <cell r="D3727" t="str">
            <v xml:space="preserve">, </v>
          </cell>
          <cell r="E3727" t="str">
            <v>Bács-Kiskun</v>
          </cell>
          <cell r="F3727" t="str">
            <v>Bócsa, III. ker</v>
          </cell>
          <cell r="H3727" t="str">
            <v>Gál György
06-30-921-1678</v>
          </cell>
          <cell r="J3727" t="str">
            <v>KR</v>
          </cell>
        </row>
        <row r="3728">
          <cell r="A3728" t="str">
            <v>Bócsa 3</v>
          </cell>
          <cell r="D3728" t="str">
            <v xml:space="preserve">, </v>
          </cell>
          <cell r="E3728" t="str">
            <v>Bács-Kiskun</v>
          </cell>
          <cell r="F3728" t="str">
            <v>Bócsa, III. körzet tanya 2</v>
          </cell>
          <cell r="G3728" t="str">
            <v>Kecskemét felől az 54 sz. főúton Bócsára érve a táblától kb 300m-re jobbról a telep bejárata.</v>
          </cell>
          <cell r="H3728" t="str">
            <v>Szerződésekkel kalpcsolatos tárgyaló partner: Martin Csaba Tel: (30) 700-1006.
Helyi műszaki információk, megvalósítások: Fogt Dávid Tel: 30-9478876.</v>
          </cell>
          <cell r="I3728" t="str">
            <v>Munkaidőben bármikor.</v>
          </cell>
          <cell r="J3728" t="str">
            <v>KR</v>
          </cell>
        </row>
        <row r="3729">
          <cell r="A3729" t="str">
            <v>Bócsa 4</v>
          </cell>
          <cell r="D3729" t="str">
            <v xml:space="preserve">, </v>
          </cell>
          <cell r="E3729" t="str">
            <v>Bács-Kiskun</v>
          </cell>
          <cell r="F3729" t="str">
            <v>Bócsa, IV. körzet 147</v>
          </cell>
          <cell r="J3729" t="str">
            <v>KR</v>
          </cell>
        </row>
        <row r="3730">
          <cell r="A3730" t="str">
            <v>Bócsa Benzinkút 1</v>
          </cell>
          <cell r="D3730" t="str">
            <v xml:space="preserve">, </v>
          </cell>
          <cell r="E3730" t="str">
            <v>Bács-Kiskun</v>
          </cell>
          <cell r="F3730" t="str">
            <v>Bócsa, III. körzet 1</v>
          </cell>
        </row>
        <row r="3731">
          <cell r="A3731" t="str">
            <v>Bócsa M</v>
          </cell>
          <cell r="B3731" t="str">
            <v>46.61376836</v>
          </cell>
          <cell r="C3731" t="str">
            <v>19.47588667</v>
          </cell>
          <cell r="D3731" t="str">
            <v>46.61376836, 19.47588667</v>
          </cell>
          <cell r="E3731" t="str">
            <v>Bács-Kiskun</v>
          </cell>
          <cell r="F3731" t="str">
            <v>Bócsa, Felszabadulás tér 3</v>
          </cell>
          <cell r="G3731" t="str">
            <v>Adott címen a posta udvarában, ha bemegyünk a kapun, balkéz felöl, hátul</v>
          </cell>
          <cell r="I3731" t="str">
            <v>180 CG 11 egységkulcs nyitja a kapunál lévő kulcsszéfet, amiben van a kiskapu kulcs. Belül a géptermet az egységkulcs nyitja.</v>
          </cell>
          <cell r="K3731" t="str">
            <v>Magyar Telekom Nyrt.</v>
          </cell>
        </row>
        <row r="3732">
          <cell r="A3732" t="str">
            <v>Bócsa N</v>
          </cell>
          <cell r="D3732" t="str">
            <v xml:space="preserve">, </v>
          </cell>
          <cell r="E3732" t="str">
            <v>Bács-Kiskun</v>
          </cell>
          <cell r="F3732" t="str">
            <v>Bócsa, Kecskeméti út 9/A</v>
          </cell>
          <cell r="G3732" t="str">
            <v>GTS:GTS Társszolgáltatói vonak (Telekom) a berendezések a hálózati eszközöknél.</v>
          </cell>
          <cell r="H3732" t="str">
            <v>Canjavec Béla, 70/932-1921</v>
          </cell>
          <cell r="K3732" t="str">
            <v>Magyar Telekom Nyrt.</v>
          </cell>
        </row>
        <row r="3733">
          <cell r="A3733" t="str">
            <v>Bócsa O</v>
          </cell>
          <cell r="D3733" t="str">
            <v xml:space="preserve">, </v>
          </cell>
          <cell r="E3733" t="str">
            <v>Bács-Kiskun</v>
          </cell>
          <cell r="F3733" t="str">
            <v>Bócsa, Kecskeméti út 5</v>
          </cell>
        </row>
        <row r="3734">
          <cell r="A3734" t="str">
            <v>Bócsa W</v>
          </cell>
          <cell r="D3734" t="str">
            <v xml:space="preserve">, </v>
          </cell>
          <cell r="E3734" t="str">
            <v>Bács-Kiskun</v>
          </cell>
          <cell r="F3734" t="str">
            <v>Bócsa, Kossuth Lajos út 66</v>
          </cell>
          <cell r="G3734" t="str">
            <v>Budapestről M5-ösön Kecskemét felé &gt; M5-ösről Soltvadkert felé lehajtani az 54-es útra &gt; Bócsára beérve a torony bal kézre esik, a temető mögötti dombon áll &gt; bejutás a temetőn keresztül lehetséges.</v>
          </cell>
          <cell r="H3734" t="str">
            <v>Eifert Fernc Polgármester; (78)453110</v>
          </cell>
          <cell r="I3734" t="str">
            <v>A területre a temeton keresztül kell menni</v>
          </cell>
          <cell r="J3734" t="str">
            <v>BS;UBS900;LTE800;MI</v>
          </cell>
          <cell r="K3734" t="str">
            <v>VODAFONE Magyarország Mobil Távközlési Rt.</v>
          </cell>
        </row>
        <row r="3735">
          <cell r="A3735" t="str">
            <v>Bocska 1</v>
          </cell>
          <cell r="B3735" t="str">
            <v>46.55069901</v>
          </cell>
          <cell r="C3735" t="str">
            <v>16.93248849</v>
          </cell>
          <cell r="D3735" t="str">
            <v>46.55069901, 16.93248849</v>
          </cell>
          <cell r="E3735" t="str">
            <v>Zala</v>
          </cell>
          <cell r="F3735" t="str">
            <v>Magyarszerdahely, külterület 085 hrsz</v>
          </cell>
          <cell r="G3735" t="str">
            <v>Nagykanizsáról a 74-es úton Bocska előtt a csárdánál jobbra Magyarszerdahely felé, majd közvetlen a falu előtt ismét jobbra a betonozott úton a TSZ-ig, majd földes úton tovább és jobbra a Pannon toronyig.</v>
          </cell>
          <cell r="H3735" t="str">
            <v>PGSM</v>
          </cell>
          <cell r="I3735" t="str">
            <v>Sorbafűzött egységlakat</v>
          </cell>
          <cell r="J3735" t="str">
            <v>BS;UBS900;LTE800;MI</v>
          </cell>
          <cell r="K3735" t="str">
            <v>Pannon GSM</v>
          </cell>
        </row>
        <row r="3736">
          <cell r="A3736" t="str">
            <v>Bocska M</v>
          </cell>
          <cell r="D3736" t="str">
            <v xml:space="preserve">, </v>
          </cell>
          <cell r="E3736" t="str">
            <v>Zala</v>
          </cell>
          <cell r="F3736" t="str">
            <v>Bocska, Bocskai utca 4</v>
          </cell>
        </row>
        <row r="3737">
          <cell r="A3737" t="str">
            <v>Bocskai u 1</v>
          </cell>
          <cell r="D3737" t="str">
            <v xml:space="preserve">, </v>
          </cell>
          <cell r="E3737" t="str">
            <v>Pest</v>
          </cell>
          <cell r="F3737" t="str">
            <v>XVIII Budapest, Bocskai utca 11</v>
          </cell>
          <cell r="K3737" t="str">
            <v>Magyar Telekom Nyrt.</v>
          </cell>
        </row>
        <row r="3738">
          <cell r="A3738" t="str">
            <v>Bocskai u 3A</v>
          </cell>
          <cell r="D3738" t="str">
            <v xml:space="preserve">, </v>
          </cell>
          <cell r="E3738" t="str">
            <v>Pest</v>
          </cell>
          <cell r="F3738" t="str">
            <v>III Budapest, Bocskai utca 26</v>
          </cell>
        </row>
        <row r="3739">
          <cell r="A3739" t="str">
            <v>Bocskai u 7A</v>
          </cell>
          <cell r="D3739" t="str">
            <v xml:space="preserve">, </v>
          </cell>
          <cell r="E3739" t="str">
            <v>Pest</v>
          </cell>
          <cell r="F3739" t="str">
            <v>XVII Budapest, Bocskai István utca 26</v>
          </cell>
          <cell r="K3739" t="str">
            <v>Telenor Magyarország Zrt.</v>
          </cell>
        </row>
        <row r="3740">
          <cell r="A3740" t="str">
            <v>Bocskai u M</v>
          </cell>
          <cell r="D3740" t="str">
            <v xml:space="preserve">, </v>
          </cell>
          <cell r="E3740" t="str">
            <v>Pest</v>
          </cell>
          <cell r="F3740" t="str">
            <v>XV Budapest, Bocskai utca 116</v>
          </cell>
          <cell r="K3740" t="str">
            <v>Magyar Telekom Nyrt.</v>
          </cell>
        </row>
        <row r="3741">
          <cell r="A3741" t="str">
            <v>Bocskai u N</v>
          </cell>
          <cell r="D3741" t="str">
            <v xml:space="preserve">, </v>
          </cell>
          <cell r="E3741" t="str">
            <v>Pest</v>
          </cell>
          <cell r="F3741" t="str">
            <v>XV Budapest, Bocskai utca 1-3</v>
          </cell>
          <cell r="G3741" t="str">
            <v>GTS:Az ant. elhelyezkedés, tipus: 0,6-os  falitartón, tudjuk szervizelni.
 -A beltéri elhelyezkedés: Földszinten a szerverszobában.</v>
          </cell>
          <cell r="H3741" t="str">
            <v>Kelemen József, 
06-30-212-0075</v>
          </cell>
          <cell r="J3741" t="str">
            <v>MI</v>
          </cell>
        </row>
        <row r="3742">
          <cell r="A3742" t="str">
            <v>Bocskai u O</v>
          </cell>
          <cell r="D3742" t="str">
            <v xml:space="preserve">, </v>
          </cell>
          <cell r="E3742" t="str">
            <v>Pest</v>
          </cell>
          <cell r="F3742" t="str">
            <v>XV Budapest, Bocskai utca 73</v>
          </cell>
        </row>
        <row r="3743">
          <cell r="A3743" t="str">
            <v>Bocskai út 2</v>
          </cell>
          <cell r="D3743" t="str">
            <v xml:space="preserve">, </v>
          </cell>
          <cell r="E3743" t="str">
            <v>Pest</v>
          </cell>
          <cell r="F3743" t="str">
            <v>XI Budapest, Bocskai út 90</v>
          </cell>
        </row>
        <row r="3744">
          <cell r="A3744" t="str">
            <v>Bocskai út M</v>
          </cell>
          <cell r="B3744" t="str">
            <v>47.47864238</v>
          </cell>
          <cell r="C3744" t="str">
            <v>19.02865235</v>
          </cell>
          <cell r="D3744" t="str">
            <v>47.47864238, 19.02865235</v>
          </cell>
          <cell r="E3744" t="str">
            <v>Pest</v>
          </cell>
          <cell r="F3744" t="str">
            <v>XI Budapest, Bocskai út 77-79</v>
          </cell>
          <cell r="K3744" t="str">
            <v>Magyar Telekom Nyrt.</v>
          </cell>
        </row>
        <row r="3745">
          <cell r="A3745" t="str">
            <v>Bocskai út N</v>
          </cell>
          <cell r="D3745" t="str">
            <v xml:space="preserve">, </v>
          </cell>
          <cell r="E3745" t="str">
            <v>Pest</v>
          </cell>
          <cell r="F3745" t="str">
            <v>XI Budapest, Bocskai út 1</v>
          </cell>
          <cell r="K3745" t="str">
            <v>Magyar Telekom Nyrt.</v>
          </cell>
        </row>
        <row r="3746">
          <cell r="A3746" t="str">
            <v>Bocskai út O</v>
          </cell>
          <cell r="D3746" t="str">
            <v xml:space="preserve">, </v>
          </cell>
          <cell r="E3746" t="str">
            <v>Pest</v>
          </cell>
          <cell r="F3746" t="str">
            <v>XI Budapest, Bocskai út 39-41</v>
          </cell>
          <cell r="K3746" t="str">
            <v>Magyar Telekom Nyrt.</v>
          </cell>
        </row>
        <row r="3747">
          <cell r="A3747" t="str">
            <v>Bocskai út P</v>
          </cell>
          <cell r="D3747" t="str">
            <v xml:space="preserve">, </v>
          </cell>
          <cell r="E3747" t="str">
            <v>Pest</v>
          </cell>
          <cell r="F3747" t="str">
            <v>XI Budapest, Bocskai út 47-49</v>
          </cell>
        </row>
        <row r="3748">
          <cell r="A3748" t="str">
            <v>Bocskaikert 1</v>
          </cell>
          <cell r="D3748" t="str">
            <v xml:space="preserve">, </v>
          </cell>
          <cell r="E3748" t="str">
            <v>Hajdú-Bihar</v>
          </cell>
          <cell r="F3748" t="str">
            <v>Bocskaikert, Fiktív utca 1</v>
          </cell>
        </row>
        <row r="3749">
          <cell r="A3749" t="str">
            <v>Bocskaikert M</v>
          </cell>
          <cell r="B3749" t="str">
            <v>47.64301802</v>
          </cell>
          <cell r="C3749" t="str">
            <v>21.65937156</v>
          </cell>
          <cell r="D3749" t="str">
            <v>47.64301802, 21.65937156</v>
          </cell>
          <cell r="E3749" t="str">
            <v>Hajdú-Bihar</v>
          </cell>
          <cell r="F3749" t="str">
            <v>Bocskaikert, Debreceni út 47</v>
          </cell>
          <cell r="G3749" t="str">
            <v>Debrecen felől a 4.sz úton a közlekedési lámpánál balra,  a buszmegálló mögötti konténer</v>
          </cell>
          <cell r="I3749" t="str">
            <v>WINKHAUS EGYSÉGKULCS</v>
          </cell>
          <cell r="K3749" t="str">
            <v>Magyar Telekom Nyrt.</v>
          </cell>
        </row>
        <row r="3750">
          <cell r="A3750" t="str">
            <v>Bocskaikert N</v>
          </cell>
          <cell r="D3750" t="str">
            <v xml:space="preserve">, </v>
          </cell>
          <cell r="E3750" t="str">
            <v>Hajdú-Bihar</v>
          </cell>
          <cell r="F3750" t="str">
            <v>Bocskaikert, Debreceni út 67</v>
          </cell>
          <cell r="K3750" t="str">
            <v>Magyar Telekom Nyrt.</v>
          </cell>
        </row>
        <row r="3751">
          <cell r="A3751" t="str">
            <v>Bocskaikert O</v>
          </cell>
          <cell r="D3751" t="str">
            <v xml:space="preserve">, </v>
          </cell>
          <cell r="E3751" t="str">
            <v>Hajdú-Bihar</v>
          </cell>
          <cell r="F3751" t="str">
            <v>Bocskaikert, Debreceni út 62</v>
          </cell>
        </row>
        <row r="3752">
          <cell r="A3752" t="str">
            <v>Bocskaikert P</v>
          </cell>
          <cell r="B3752" t="str">
            <v>47.64239436</v>
          </cell>
          <cell r="C3752" t="str">
            <v>21.66108516</v>
          </cell>
          <cell r="D3752" t="str">
            <v>47.64239436, 21.66108516</v>
          </cell>
          <cell r="E3752" t="str">
            <v>Hajdú-Bihar</v>
          </cell>
          <cell r="F3752" t="str">
            <v>Bocskaikert, Debreceni út 56</v>
          </cell>
        </row>
        <row r="3753">
          <cell r="A3753" t="str">
            <v>Bocskaikert R</v>
          </cell>
          <cell r="D3753" t="str">
            <v xml:space="preserve">, </v>
          </cell>
          <cell r="E3753" t="str">
            <v>Hajdú-Bihar</v>
          </cell>
          <cell r="F3753" t="str">
            <v>Bocskaikert, Debreceni út 42</v>
          </cell>
          <cell r="J3753" t="str">
            <v>KR</v>
          </cell>
        </row>
        <row r="3754">
          <cell r="A3754" t="str">
            <v>Bod Péter u 1</v>
          </cell>
          <cell r="D3754" t="str">
            <v xml:space="preserve">, </v>
          </cell>
          <cell r="E3754" t="str">
            <v>Pest</v>
          </cell>
          <cell r="F3754" t="str">
            <v>XI Budapest, Bod Péter utca 1</v>
          </cell>
          <cell r="K3754" t="str">
            <v>Magyar Telekom Nyrt.</v>
          </cell>
        </row>
        <row r="3755">
          <cell r="A3755" t="str">
            <v>Bodajk 1</v>
          </cell>
          <cell r="B3755" t="str">
            <v>47.32392279</v>
          </cell>
          <cell r="C3755" t="str">
            <v>18.26624606</v>
          </cell>
          <cell r="D3755" t="str">
            <v>47.32392279, 18.26624606</v>
          </cell>
          <cell r="E3755" t="str">
            <v>Fejér</v>
          </cell>
          <cell r="F3755" t="str">
            <v>Bodajk, zártkert 2527/2 hrsz</v>
          </cell>
          <cell r="G3755" t="str">
            <v>Székesfehérvárról a 81-es úton Mór irányába kell haladni. A sörédi leágazás után rögtön balra a földútra.
(itt már látszódik a torony)  Y-ból jobbra a toronyig, szinte merőlegesen. Rossz idő esetén terepjáró javasolt.</v>
          </cell>
          <cell r="H3755" t="str">
            <v>Pannon</v>
          </cell>
          <cell r="I3755" t="str">
            <v>Sorbafűzött lakatok. Rossz idő esetén terepjáró javasolt.</v>
          </cell>
          <cell r="J3755" t="str">
            <v>BS;UBS900;LTE800;MI</v>
          </cell>
          <cell r="K3755" t="str">
            <v>Pannon GSM Távközlési Zrt.</v>
          </cell>
        </row>
        <row r="3756">
          <cell r="A3756" t="str">
            <v>Bodajk M</v>
          </cell>
          <cell r="B3756" t="str">
            <v>47.3257732</v>
          </cell>
          <cell r="C3756" t="str">
            <v>18.22841974</v>
          </cell>
          <cell r="D3756" t="str">
            <v>47.3257732, 18.22841974</v>
          </cell>
          <cell r="E3756" t="str">
            <v>Fejér</v>
          </cell>
          <cell r="F3756" t="str">
            <v>Bodajk, Bányász lakótelep 7</v>
          </cell>
          <cell r="K3756" t="str">
            <v>Magyar Telekom Nyrt.</v>
          </cell>
        </row>
        <row r="3757">
          <cell r="A3757" t="str">
            <v>Bodajk N</v>
          </cell>
          <cell r="B3757" t="str">
            <v>47.32337624</v>
          </cell>
          <cell r="C3757" t="str">
            <v>18.23544204</v>
          </cell>
          <cell r="D3757" t="str">
            <v>47.32337624, 18.23544204</v>
          </cell>
          <cell r="E3757" t="str">
            <v>Fejér</v>
          </cell>
          <cell r="F3757" t="str">
            <v>Bodajk, Petőfi Sándor utca 39</v>
          </cell>
          <cell r="K3757" t="str">
            <v>Magyar Telekom Nyrt.</v>
          </cell>
        </row>
        <row r="3758">
          <cell r="A3758" t="str">
            <v>Bodajk O</v>
          </cell>
          <cell r="D3758" t="str">
            <v xml:space="preserve">, </v>
          </cell>
          <cell r="E3758" t="str">
            <v>Fejér</v>
          </cell>
          <cell r="F3758" t="str">
            <v>Bodajk, Bányász lakótelep 21-22</v>
          </cell>
        </row>
        <row r="3759">
          <cell r="A3759" t="str">
            <v>Bodajk P</v>
          </cell>
          <cell r="D3759" t="str">
            <v xml:space="preserve">, </v>
          </cell>
          <cell r="E3759" t="str">
            <v>Fejér</v>
          </cell>
          <cell r="F3759" t="str">
            <v>Bodajk, Petőfi Sándor utca 7</v>
          </cell>
          <cell r="G3759" t="str">
            <v>Cím alapján, A falun átvezető főúton Művészeti Iskola</v>
          </cell>
          <cell r="H3759" t="str">
            <v xml:space="preserve">Török Péter
30/9025155
</v>
          </cell>
          <cell r="J3759" t="str">
            <v>KR</v>
          </cell>
        </row>
        <row r="3760">
          <cell r="A3760" t="str">
            <v>Bodajk R</v>
          </cell>
          <cell r="D3760" t="str">
            <v xml:space="preserve">, </v>
          </cell>
          <cell r="E3760" t="str">
            <v>Fejér</v>
          </cell>
          <cell r="F3760" t="str">
            <v>Bodajk, Petőfi Sándor utca 76</v>
          </cell>
        </row>
        <row r="3761">
          <cell r="A3761" t="str">
            <v>Bodajk S</v>
          </cell>
          <cell r="B3761" t="str">
            <v>47.33031001</v>
          </cell>
          <cell r="C3761" t="str">
            <v>18.24283823</v>
          </cell>
          <cell r="D3761" t="str">
            <v>47.33031001, 18.24283823</v>
          </cell>
          <cell r="E3761" t="str">
            <v>Fejér</v>
          </cell>
          <cell r="F3761" t="str">
            <v>Bodajk, külterület 024 hrsz</v>
          </cell>
          <cell r="G3761" t="str">
            <v>Cím alapján, A falun átvezető főúton Művészeti Iskola</v>
          </cell>
          <cell r="H3761" t="str">
            <v>Török Péter
30/9025155</v>
          </cell>
        </row>
        <row r="3762">
          <cell r="A3762" t="str">
            <v>Bodajk Tábor 1</v>
          </cell>
          <cell r="D3762" t="str">
            <v xml:space="preserve">, </v>
          </cell>
          <cell r="E3762" t="str">
            <v>Fejér</v>
          </cell>
          <cell r="F3762" t="str">
            <v>Bodajk, Gajavölgy</v>
          </cell>
          <cell r="H3762" t="str">
            <v>Farkas Ferencné 204242440   302024300</v>
          </cell>
        </row>
        <row r="3763">
          <cell r="A3763" t="str">
            <v>Bodaszőlő M</v>
          </cell>
          <cell r="B3763" t="str">
            <v>47.63447107</v>
          </cell>
          <cell r="C3763" t="str">
            <v>21.61221638</v>
          </cell>
          <cell r="D3763" t="str">
            <v>47.63447107, 21.61221638</v>
          </cell>
          <cell r="E3763" t="str">
            <v>Hajdú-Bihar</v>
          </cell>
          <cell r="F3763" t="str">
            <v>Bodaszőlő Hajdúböszörmény, Boda Katalin utca 28</v>
          </cell>
          <cell r="J3763" t="str">
            <v>BS;UBS2100;LTE800;MI</v>
          </cell>
          <cell r="K3763" t="str">
            <v>T-Com</v>
          </cell>
        </row>
        <row r="3764">
          <cell r="A3764" t="str">
            <v>Bodmér 1</v>
          </cell>
          <cell r="D3764" t="str">
            <v xml:space="preserve">, </v>
          </cell>
          <cell r="E3764" t="str">
            <v>Fejér</v>
          </cell>
          <cell r="F3764" t="str">
            <v>Bodmér, külterület 03/18 hrsz</v>
          </cell>
          <cell r="G3764" t="str">
            <v>A sörédi útról jobbra a Bodmér táblánál. Végig a főutcán , majd a templomnál jobbra . Egyenesen előre a 35m-es víztoronyig.</v>
          </cell>
          <cell r="H3764" t="str">
            <v xml:space="preserve">Nosal Tamás    tel.: 06/30/559-1977  email: nosal.tamas@gmail.com;  nosalt@fejerviz.hu
8000 Székesfehérvár, Királysor 3-15.
</v>
          </cell>
          <cell r="I3764" t="str">
            <v xml:space="preserve">A bejutás egy kapussá vált
</v>
          </cell>
          <cell r="J3764" t="str">
            <v>RE</v>
          </cell>
          <cell r="K3764" t="str">
            <v>Fejér Megyei Víz és Csatornamű Rt.</v>
          </cell>
        </row>
        <row r="3765">
          <cell r="A3765" t="str">
            <v>Bodmér 2</v>
          </cell>
          <cell r="D3765" t="str">
            <v xml:space="preserve">, </v>
          </cell>
          <cell r="E3765" t="str">
            <v>Fejér</v>
          </cell>
          <cell r="F3765" t="str">
            <v>Bodmér, Ady Endre utca 2</v>
          </cell>
          <cell r="G3765" t="str">
            <v xml:space="preserve">Bicske felől haladva ,jobbra a Vasvári Pál utcán kb. 400m a buszmegálló mögött </v>
          </cell>
          <cell r="I3765" t="str">
            <v>Rittal kulcs</v>
          </cell>
          <cell r="K3765" t="str">
            <v>Magyar Telekom Nyrt.</v>
          </cell>
        </row>
        <row r="3766">
          <cell r="A3766" t="str">
            <v>Bodola u 1</v>
          </cell>
          <cell r="D3766" t="str">
            <v xml:space="preserve">, </v>
          </cell>
          <cell r="E3766" t="str">
            <v>Pest</v>
          </cell>
          <cell r="F3766" t="str">
            <v>XI Budapest, Bodola Lajos utca 38</v>
          </cell>
          <cell r="J3766" t="str">
            <v>UKR</v>
          </cell>
        </row>
        <row r="3767">
          <cell r="A3767" t="str">
            <v>Bodolyabér 1</v>
          </cell>
          <cell r="D3767" t="str">
            <v xml:space="preserve">, </v>
          </cell>
          <cell r="E3767" t="str">
            <v>Baranya</v>
          </cell>
          <cell r="F3767" t="str">
            <v>Bodolyabér, Petőfi utca 6</v>
          </cell>
          <cell r="K3767" t="str">
            <v>Magyar Telekom Nyrt.</v>
          </cell>
        </row>
        <row r="3768">
          <cell r="A3768" t="str">
            <v>Bodonhely 1</v>
          </cell>
          <cell r="B3768" t="str">
            <v>47.56903097</v>
          </cell>
          <cell r="C3768" t="str">
            <v>17.3983791</v>
          </cell>
          <cell r="D3768" t="str">
            <v>47.56903097, 17.3983791</v>
          </cell>
          <cell r="E3768" t="str">
            <v>Győr-Moson-Sopron</v>
          </cell>
          <cell r="F3768" t="str">
            <v>Bodonhely, Dózsa György utca 1/b</v>
          </cell>
          <cell r="G3768" t="str">
            <v>A 85-ös útról Bodonhely felé. A falu előtt jobbra egy volt Tsz terület hátsó részén Pannon torony.</v>
          </cell>
          <cell r="H3768" t="str">
            <v>Telep tulajdonosok:  Doros Alajos , Császár Gabriella tel: 20/96-05-929</v>
          </cell>
          <cell r="I3768" t="str">
            <v>Sorbafűzött lakatok</v>
          </cell>
          <cell r="J3768" t="str">
            <v>BS;LTE800;LL</v>
          </cell>
          <cell r="K3768" t="str">
            <v>Pannon GSM</v>
          </cell>
        </row>
        <row r="3769">
          <cell r="A3769" t="str">
            <v>Bodony M</v>
          </cell>
          <cell r="D3769" t="str">
            <v xml:space="preserve">, </v>
          </cell>
          <cell r="E3769" t="str">
            <v>Heves</v>
          </cell>
          <cell r="F3769" t="str">
            <v>Bodony, Árpád utca 6</v>
          </cell>
          <cell r="G3769" t="str">
            <v>Művelődési ház előtt szekrények</v>
          </cell>
          <cell r="J3769" t="str">
            <v>LL</v>
          </cell>
          <cell r="K3769" t="str">
            <v>Magyar Telekom Nyrt.</v>
          </cell>
        </row>
        <row r="3770">
          <cell r="A3770" t="str">
            <v>Bodony N</v>
          </cell>
          <cell r="D3770" t="str">
            <v xml:space="preserve">, </v>
          </cell>
          <cell r="E3770" t="str">
            <v>Heves</v>
          </cell>
          <cell r="F3770" t="str">
            <v>Bodony, Árpád utca 1</v>
          </cell>
        </row>
        <row r="3771">
          <cell r="A3771" t="str">
            <v>Bodony O</v>
          </cell>
          <cell r="B3771" t="str">
            <v>47.94318754</v>
          </cell>
          <cell r="C3771" t="str">
            <v>20.01920393</v>
          </cell>
          <cell r="D3771" t="str">
            <v>47.94318754, 20.01920393</v>
          </cell>
          <cell r="E3771" t="str">
            <v>Heves</v>
          </cell>
          <cell r="F3771" t="str">
            <v>Bodony, Kossuth Lajos utca 33</v>
          </cell>
        </row>
        <row r="3772">
          <cell r="A3772" t="str">
            <v>Bodor u 1</v>
          </cell>
          <cell r="D3772" t="str">
            <v xml:space="preserve">, </v>
          </cell>
          <cell r="E3772" t="str">
            <v>Pest</v>
          </cell>
          <cell r="F3772" t="str">
            <v>XIII Budapest, Bodor utca 10</v>
          </cell>
          <cell r="G3772" t="str">
            <v>XIII. Bodor utca 10. fsz.babakocsi tároló, bejárat után balra</v>
          </cell>
          <cell r="I3772" t="str">
            <v>közös k.: Pittner Zsuzsa 06-20-4129897, 5851-es területi egységkulcs</v>
          </cell>
          <cell r="K3772" t="str">
            <v>Magyar Telekom Nyrt.</v>
          </cell>
        </row>
        <row r="3773">
          <cell r="A3773" t="str">
            <v>Bodor u 2</v>
          </cell>
          <cell r="D3773" t="str">
            <v xml:space="preserve">, </v>
          </cell>
          <cell r="E3773" t="str">
            <v>Pest</v>
          </cell>
          <cell r="F3773" t="str">
            <v>XIII Budapest, Bodor utca 12</v>
          </cell>
          <cell r="G3773" t="str">
            <v>XIII. Bodor utca 12. fsz, babakocsi tároló, bejárat után balra</v>
          </cell>
          <cell r="I3773" t="str">
            <v>közös k.: Pittner Zsuzsa 06-20-4129897, 5851-es területi egységkulcs</v>
          </cell>
          <cell r="K3773" t="str">
            <v>Magyar Telekom Nyrt.</v>
          </cell>
        </row>
        <row r="3774">
          <cell r="A3774" t="str">
            <v>Bodor u 3</v>
          </cell>
          <cell r="D3774" t="str">
            <v xml:space="preserve">, </v>
          </cell>
          <cell r="E3774" t="str">
            <v>Pest</v>
          </cell>
          <cell r="F3774" t="str">
            <v>XIII Budapest, Bodor utca 16</v>
          </cell>
          <cell r="G3774" t="str">
            <v>XIII. Bodor utca 16. pince, zárt helyiségben</v>
          </cell>
          <cell r="I3774" t="str">
            <v>közös k.: Pittner Zsuzsa 06-20-4129897, 5851-es területi egységkulcs</v>
          </cell>
          <cell r="K3774" t="str">
            <v>Magyar Telekom Nyrt.</v>
          </cell>
        </row>
        <row r="3775">
          <cell r="A3775" t="str">
            <v>Bodor u 4</v>
          </cell>
          <cell r="D3775" t="str">
            <v xml:space="preserve">, </v>
          </cell>
          <cell r="E3775" t="str">
            <v>Pest</v>
          </cell>
          <cell r="F3775" t="str">
            <v>XIII Budapest, Bodor utca 6</v>
          </cell>
          <cell r="G3775" t="str">
            <v>XIII. Bodor utca 6. FS.em.</v>
          </cell>
          <cell r="I3775" t="str">
            <v>Bejárat után balra, babakocsi tároló, 5851-es területi egységkulcs</v>
          </cell>
          <cell r="K3775" t="str">
            <v>Magyar Telekom Nyrt.</v>
          </cell>
        </row>
        <row r="3776">
          <cell r="A3776" t="str">
            <v>Bodor u 5</v>
          </cell>
          <cell r="D3776" t="str">
            <v xml:space="preserve">, </v>
          </cell>
          <cell r="E3776" t="str">
            <v>Pest</v>
          </cell>
          <cell r="F3776" t="str">
            <v>XIII Budapest, Bodor utca 8</v>
          </cell>
          <cell r="G3776" t="str">
            <v>XIII. Bodor utca 8. fsz. babakocsi tároló, bejárat után balra</v>
          </cell>
          <cell r="I3776" t="str">
            <v>közös k.: Pittner Zsuzsa 06-20-4129897, 5851-es területi egységkulcs</v>
          </cell>
          <cell r="K3776" t="str">
            <v>Magyar Telekom Nyrt.</v>
          </cell>
        </row>
        <row r="3777">
          <cell r="A3777" t="str">
            <v>Bodor u 6</v>
          </cell>
          <cell r="D3777" t="str">
            <v xml:space="preserve">, </v>
          </cell>
          <cell r="E3777" t="str">
            <v>Pest</v>
          </cell>
          <cell r="F3777" t="str">
            <v>XIII Budapest, Bodor utca 14</v>
          </cell>
        </row>
        <row r="3778">
          <cell r="A3778" t="str">
            <v>Bodrog 1</v>
          </cell>
          <cell r="B3778" t="str">
            <v>46.47190053</v>
          </cell>
          <cell r="C3778" t="str">
            <v>17.66260571</v>
          </cell>
          <cell r="D3778" t="str">
            <v>46.47190053, 17.66260571</v>
          </cell>
          <cell r="E3778" t="str">
            <v>Somogy</v>
          </cell>
          <cell r="F3778" t="str">
            <v>Bodrog, Kossuth Lajos utca 6</v>
          </cell>
          <cell r="G3778" t="str">
            <v>Bodrogon Hetes felé. A falu vége előtt jobbra be 50 m-t a szántóföldre a régi  RLL szögvas toronyhoz. Alatta outdoorok.</v>
          </cell>
          <cell r="I3778" t="str">
            <v xml:space="preserve">Egységlakat
</v>
          </cell>
          <cell r="J3778" t="str">
            <v>BS;UBS900;LTE800;MI</v>
          </cell>
          <cell r="K3778" t="str">
            <v>Magyar Telekom Nyrt.</v>
          </cell>
        </row>
        <row r="3779">
          <cell r="A3779" t="str">
            <v>Bodrog M</v>
          </cell>
          <cell r="D3779" t="str">
            <v xml:space="preserve">, </v>
          </cell>
          <cell r="E3779" t="str">
            <v>Somogy</v>
          </cell>
          <cell r="F3779" t="str">
            <v>Bodrog, Kossuth Lajos utca 81</v>
          </cell>
          <cell r="K3779" t="str">
            <v>Magyar Telekom Nyrt.</v>
          </cell>
        </row>
        <row r="3780">
          <cell r="A3780" t="str">
            <v>Bodrog N</v>
          </cell>
          <cell r="D3780" t="str">
            <v xml:space="preserve">, </v>
          </cell>
          <cell r="E3780" t="str">
            <v>Somogy</v>
          </cell>
          <cell r="F3780" t="str">
            <v>Bodrog, Kossuth Lajos utca 155</v>
          </cell>
          <cell r="K3780" t="str">
            <v>Magyar Telekom Nyrt.</v>
          </cell>
        </row>
        <row r="3781">
          <cell r="A3781" t="str">
            <v>Bodroghalom 1</v>
          </cell>
          <cell r="D3781" t="str">
            <v xml:space="preserve">, </v>
          </cell>
          <cell r="E3781" t="str">
            <v>Borsod-Abaúj-Zemplén</v>
          </cell>
          <cell r="F3781" t="str">
            <v>Bodroghalom, Szabadság utca 97</v>
          </cell>
          <cell r="G3781" t="str">
            <v>Budapestről az M3 autópályán végighaladva, majd letérni az M30-asra Miskolc felé. M30-asról letérve a 37.sz. útra, Szerencs
felé haladjunk tovább. Majd Hercegkút után térjünk le Sárospatak felé. Vajdácskát elhagyva térjünk rá a 381. sz. útra Karos
felé, majd az első lehetőségnél forduljunk Bodroghalom felé. 1,5km után megérkezünk a célállomásunkra.</v>
          </cell>
          <cell r="H3781" t="str">
            <v>Zelenák Gábor polgármester bohiv@t-online.hu +36 47 302 009, 06-20-222-42-38</v>
          </cell>
          <cell r="I3781" t="str">
            <v>A torony területe nincs körbe kerítve, a bejutás nem ütközik akadályba.</v>
          </cell>
          <cell r="J3781" t="str">
            <v>BS;LTE800;MI</v>
          </cell>
        </row>
        <row r="3782">
          <cell r="A3782" t="str">
            <v>Bodroghalom 2</v>
          </cell>
          <cell r="D3782" t="str">
            <v xml:space="preserve">, </v>
          </cell>
          <cell r="E3782" t="str">
            <v>Borsod-Abaúj-Zemplén</v>
          </cell>
          <cell r="F3782" t="str">
            <v>Bodroghalom, külterület</v>
          </cell>
        </row>
        <row r="3783">
          <cell r="A3783" t="str">
            <v>Bodroghalom M</v>
          </cell>
          <cell r="B3783" t="str">
            <v>48.303186</v>
          </cell>
          <cell r="C3783" t="str">
            <v>21.70738573</v>
          </cell>
          <cell r="D3783" t="str">
            <v>48.303186, 21.70738573</v>
          </cell>
          <cell r="E3783" t="str">
            <v>Borsod-Abaúj-Zemplén</v>
          </cell>
          <cell r="F3783" t="str">
            <v>Bodroghalom, Szabadság utca 56/C</v>
          </cell>
          <cell r="K3783" t="str">
            <v>Magyar Telekom Nyrt.</v>
          </cell>
        </row>
        <row r="3784">
          <cell r="A3784" t="str">
            <v>Bodroghalom N</v>
          </cell>
          <cell r="D3784" t="str">
            <v xml:space="preserve">, </v>
          </cell>
          <cell r="E3784" t="str">
            <v>Borsod-Abaúj-Zemplén</v>
          </cell>
          <cell r="F3784" t="str">
            <v>Bodroghalom, Szabadság utca 118</v>
          </cell>
          <cell r="G3784" t="str">
            <v>GTS:GTS Társszolgáltatói vonak (Telekom) a berendezések a hálózati eszközöknél.</v>
          </cell>
          <cell r="H3784" t="str">
            <v>Sánta István, 30/457-4783, Dóczi Ferenc, 458-6620</v>
          </cell>
          <cell r="K3784" t="str">
            <v>Magyar Telekom Nyrt.</v>
          </cell>
        </row>
        <row r="3785">
          <cell r="A3785" t="str">
            <v>Bodroghalom O</v>
          </cell>
          <cell r="B3785" t="str">
            <v>48.30378266</v>
          </cell>
          <cell r="C3785" t="str">
            <v>21.70488091</v>
          </cell>
          <cell r="D3785" t="str">
            <v>48.30378266, 21.70488091</v>
          </cell>
          <cell r="E3785" t="str">
            <v>Borsod-Abaúj-Zemplén</v>
          </cell>
          <cell r="F3785" t="str">
            <v>Bodroghalom, Szabadság utca 85</v>
          </cell>
        </row>
        <row r="3786">
          <cell r="A3786" t="str">
            <v>Bodroghalom P</v>
          </cell>
          <cell r="D3786" t="str">
            <v xml:space="preserve">, </v>
          </cell>
          <cell r="E3786" t="str">
            <v>Borsod-Abaúj-Zemplén</v>
          </cell>
          <cell r="F3786" t="str">
            <v>Bodroghalom, Szabadság utca 60</v>
          </cell>
        </row>
        <row r="3787">
          <cell r="A3787" t="str">
            <v>Bodrogkeresztúr 1</v>
          </cell>
          <cell r="B3787" t="str">
            <v>48.16670178</v>
          </cell>
          <cell r="C3787" t="str">
            <v>21.36093424</v>
          </cell>
          <cell r="D3787" t="str">
            <v>48.16670178, 21.36093424</v>
          </cell>
          <cell r="E3787" t="str">
            <v>Borsod-Abaúj-Zemplén</v>
          </cell>
          <cell r="F3787" t="str">
            <v>Bodrogkeresztúr, külterület 0248/15 hrsz</v>
          </cell>
          <cell r="G3787" t="str">
            <v>A falu főutcájának közepén a Vasboltnál  a domb felé az Iskola közbe. Kanyargósan felfelé egy rácsos oszlopra szerelt trafóig. Ott balra majd egyből jobbra a temető mellett végig beton úton a Pannon toronyig. Az utolsó 100m földút. Vagy:  37-es út felől a vegyesboltnál jobbra, majd a fa szobroknál balra, ezt követően rögtön jobbra a betonúton kell haladni a temető mellett tovább. A zsidó templom mögött van az állomás, utolsó 100m-en kavicsos földút vezet oda.</v>
          </cell>
          <cell r="H3787" t="str">
            <v>Pannon</v>
          </cell>
          <cell r="I3787" t="str">
            <v>Sorbafűzött lakatok</v>
          </cell>
          <cell r="J3787" t="str">
            <v>BS;UBS900;LTE800;MI</v>
          </cell>
          <cell r="K3787" t="str">
            <v>Pannon GSM</v>
          </cell>
        </row>
        <row r="3788">
          <cell r="A3788" t="str">
            <v>Bodrogkeresztúr H</v>
          </cell>
          <cell r="D3788" t="str">
            <v xml:space="preserve">, </v>
          </cell>
          <cell r="E3788" t="str">
            <v>Borsod-Abaúj-Zemplén</v>
          </cell>
          <cell r="F3788" t="str">
            <v>Bodrogkeresztúr, Henye dűlő 0134/1 hrsz</v>
          </cell>
          <cell r="J3788" t="str">
            <v>UKR</v>
          </cell>
        </row>
        <row r="3789">
          <cell r="A3789" t="str">
            <v>Bodrogkeresztúr L</v>
          </cell>
          <cell r="D3789" t="str">
            <v xml:space="preserve">, </v>
          </cell>
          <cell r="E3789" t="str">
            <v>Borsod-Abaúj-Zemplén</v>
          </cell>
          <cell r="F3789" t="str">
            <v>Bodrogkeresztúr, külterület 0172/37 hrsz</v>
          </cell>
          <cell r="J3789" t="str">
            <v>KR</v>
          </cell>
        </row>
        <row r="3790">
          <cell r="A3790" t="str">
            <v>Bodrogkeresztúr M</v>
          </cell>
          <cell r="B3790" t="str">
            <v>48.16286726</v>
          </cell>
          <cell r="C3790" t="str">
            <v>21.3655787</v>
          </cell>
          <cell r="D3790" t="str">
            <v>48.16286726, 21.3655787</v>
          </cell>
          <cell r="E3790" t="str">
            <v>Borsod-Abaúj-Zemplén</v>
          </cell>
          <cell r="F3790" t="str">
            <v>Bodrogkeresztúr, Kossuth utca 64</v>
          </cell>
          <cell r="G3790" t="str">
            <v>Posta épület hátulsó része. Bejárat az udvarra a baloldali "Postás" kiskapun keresztűl.</v>
          </cell>
          <cell r="I3790" t="str">
            <v>46, 47, 48 primer egységkulcs + belépőkártyás riasztó+egyedi kulcsok Szerencs Erősítő páncél kazetta.</v>
          </cell>
          <cell r="K3790" t="str">
            <v>Magyar Telekom Nyrt.</v>
          </cell>
        </row>
        <row r="3791">
          <cell r="A3791" t="str">
            <v>Bodrogkeresztúr N</v>
          </cell>
          <cell r="D3791" t="str">
            <v xml:space="preserve">, </v>
          </cell>
          <cell r="E3791" t="str">
            <v>Borsod-Abaúj-Zemplén</v>
          </cell>
          <cell r="F3791" t="str">
            <v>Bodrogkeresztúr, Felső utca 2</v>
          </cell>
          <cell r="K3791" t="str">
            <v>Magyar Telekom Nyrt.</v>
          </cell>
        </row>
        <row r="3792">
          <cell r="A3792" t="str">
            <v>Bodrogkeresztúr O</v>
          </cell>
          <cell r="D3792" t="str">
            <v xml:space="preserve">, </v>
          </cell>
          <cell r="E3792" t="str">
            <v>Borsod-Abaúj-Zemplén</v>
          </cell>
          <cell r="F3792" t="str">
            <v>Bodrogkeresztúr, Kossuth utca 55</v>
          </cell>
          <cell r="K3792" t="str">
            <v>Magyar Telekom Nyrt.</v>
          </cell>
        </row>
        <row r="3793">
          <cell r="A3793" t="str">
            <v>Bodrogkeresztúr P</v>
          </cell>
          <cell r="D3793" t="str">
            <v xml:space="preserve">, </v>
          </cell>
          <cell r="E3793" t="str">
            <v>Borsod-Abaúj-Zemplén</v>
          </cell>
          <cell r="F3793" t="str">
            <v>Bodrogkeresztúr, Kossuth utca 66</v>
          </cell>
        </row>
        <row r="3794">
          <cell r="A3794" t="str">
            <v>Bodrogkeresztúr R</v>
          </cell>
          <cell r="B3794" t="str">
            <v>48.16865563</v>
          </cell>
          <cell r="C3794" t="str">
            <v>21.35675746</v>
          </cell>
          <cell r="D3794" t="str">
            <v>48.16865563, 21.35675746</v>
          </cell>
          <cell r="E3794" t="str">
            <v>Borsod-Abaúj-Zemplén</v>
          </cell>
          <cell r="F3794" t="str">
            <v>Bodrogkeresztúr, külterület</v>
          </cell>
          <cell r="K3794" t="str">
            <v>Magyar Telekom Nyrt.</v>
          </cell>
        </row>
        <row r="3795">
          <cell r="A3795" t="str">
            <v>Bodrogkisfalud M</v>
          </cell>
          <cell r="B3795" t="str">
            <v>48.17370941</v>
          </cell>
          <cell r="C3795" t="str">
            <v>21.35002706</v>
          </cell>
          <cell r="D3795" t="str">
            <v>48.17370941, 21.35002706</v>
          </cell>
          <cell r="E3795" t="str">
            <v>Borsod-Abaúj-Zemplén</v>
          </cell>
          <cell r="F3795" t="str">
            <v>Bodrogkisfalud, Ady telep 1</v>
          </cell>
          <cell r="K3795" t="str">
            <v>Magyar Telekom Nyrt.</v>
          </cell>
        </row>
        <row r="3796">
          <cell r="A3796" t="str">
            <v>Bodrogkisfalud N</v>
          </cell>
          <cell r="B3796" t="str">
            <v>48.17750657</v>
          </cell>
          <cell r="C3796" t="str">
            <v>21.36410254</v>
          </cell>
          <cell r="D3796" t="str">
            <v>48.17750657, 21.36410254</v>
          </cell>
          <cell r="E3796" t="str">
            <v>Borsod-Abaúj-Zemplén</v>
          </cell>
          <cell r="F3796" t="str">
            <v>Bodrogkisfalud, Kossuth út 67</v>
          </cell>
          <cell r="K3796" t="str">
            <v>Magyar Telekom Nyrt.</v>
          </cell>
        </row>
        <row r="3797">
          <cell r="A3797" t="str">
            <v>Bodrogkisfalud O</v>
          </cell>
          <cell r="D3797" t="str">
            <v xml:space="preserve">, </v>
          </cell>
          <cell r="E3797" t="str">
            <v>Borsod-Abaúj-Zemplén</v>
          </cell>
          <cell r="F3797" t="str">
            <v>Bodrogkisfalud, Kossuth út 61</v>
          </cell>
        </row>
        <row r="3798">
          <cell r="A3798" t="str">
            <v>Bodrogolaszi 1</v>
          </cell>
          <cell r="B3798" t="str">
            <v>48.28371685</v>
          </cell>
          <cell r="C3798" t="str">
            <v>21.50905121</v>
          </cell>
          <cell r="D3798" t="str">
            <v>48.28371685, 21.50905121</v>
          </cell>
          <cell r="E3798" t="str">
            <v>Borsod-Abaúj-Zemplén</v>
          </cell>
          <cell r="F3798" t="str">
            <v>Bodrogolaszi, külterület 0112/2 hrsz</v>
          </cell>
          <cell r="G3798" t="str">
            <v>M3-as, majd M30-as Miskolcig. Miskolcnál 37-es útra, majd kb 60 km után jobbra Bodrogolaszi felé. A faluba beérve balra, majd bal oldalon van a hidroglóbusz.</v>
          </cell>
          <cell r="H3798" t="str">
            <v>Kovács József polgármester, 06/47/303-003, bodrogolaszi@bodrogolaszi.hu</v>
          </cell>
          <cell r="J3798" t="str">
            <v>BS;LTE800;MI</v>
          </cell>
        </row>
        <row r="3799">
          <cell r="A3799" t="str">
            <v>Bodrogolaszi M</v>
          </cell>
          <cell r="B3799" t="str">
            <v>48.28735976</v>
          </cell>
          <cell r="C3799" t="str">
            <v>21.51677195</v>
          </cell>
          <cell r="D3799" t="str">
            <v>48.28735976, 21.51677195</v>
          </cell>
          <cell r="E3799" t="str">
            <v>Borsod-Abaúj-Zemplén</v>
          </cell>
          <cell r="F3799" t="str">
            <v>Bodrogolaszi, Ország út 19</v>
          </cell>
          <cell r="G3799" t="str">
            <v>Fő út Rugógyártó Kft táblánál</v>
          </cell>
          <cell r="I3799" t="str">
            <v>46, 47, 48 primer egységkulcs + belépőkártyás riasztó</v>
          </cell>
          <cell r="K3799" t="str">
            <v>Magyar Telekom Nyrt.</v>
          </cell>
        </row>
        <row r="3800">
          <cell r="A3800" t="str">
            <v>Bodrogolaszi N</v>
          </cell>
          <cell r="B3800" t="str">
            <v>48.2846453</v>
          </cell>
          <cell r="C3800" t="str">
            <v>21.51110344</v>
          </cell>
          <cell r="D3800" t="str">
            <v>48.2846453, 21.51110344</v>
          </cell>
          <cell r="E3800" t="str">
            <v>Borsod-Abaúj-Zemplén</v>
          </cell>
          <cell r="F3800" t="str">
            <v>Bodrogolaszi, Vasút utca 3</v>
          </cell>
          <cell r="K3800" t="str">
            <v>Magyar Telekom Nyrt.</v>
          </cell>
        </row>
        <row r="3801">
          <cell r="A3801" t="str">
            <v>Bodrogolaszi O</v>
          </cell>
          <cell r="D3801" t="str">
            <v xml:space="preserve">, </v>
          </cell>
          <cell r="E3801" t="str">
            <v>Borsod-Abaúj-Zemplén</v>
          </cell>
          <cell r="F3801" t="str">
            <v>Bodrogolaszi, Fő utca 11</v>
          </cell>
        </row>
        <row r="3802">
          <cell r="A3802" t="str">
            <v>Bodrogolaszi P</v>
          </cell>
          <cell r="D3802" t="str">
            <v xml:space="preserve">, </v>
          </cell>
          <cell r="E3802" t="str">
            <v>Borsod-Abaúj-Zemplén</v>
          </cell>
          <cell r="F3802" t="str">
            <v>Bodrogolaszi, Rákóczi Ferenc utca 1</v>
          </cell>
        </row>
        <row r="3803">
          <cell r="A3803" t="str">
            <v>Bódvalenke 1</v>
          </cell>
          <cell r="B3803" t="str">
            <v>48.54551099</v>
          </cell>
          <cell r="C3803" t="str">
            <v>20.80292531</v>
          </cell>
          <cell r="D3803" t="str">
            <v>48.54551099, 20.80292531</v>
          </cell>
          <cell r="E3803" t="str">
            <v>Borsod-Abaúj-Zemplén</v>
          </cell>
          <cell r="F3803" t="str">
            <v>Bódvalenke, Szabadság út 70 hrsz</v>
          </cell>
          <cell r="G3803" t="str">
            <v>Budapestről M3, majd M30 Miskolcig, Onnan tovább Sajószentpéter, majd Edelény felé. Edelény után Szendrőlád,
Szendrő, Szalonna és Perkupa települések következnek. Perkupa után 2,5 km-rel jobbra. Komjátiban ismét jobbra
Bódvalenke felé, ami a következő falu. Bódvalenkére beérve közvetlen az első ház utáni üres telek balra.</v>
          </cell>
          <cell r="H3803" t="str">
            <v>Tóth János tulajdonos +36-30/499-55-70</v>
          </cell>
          <cell r="J3803" t="str">
            <v>BS;LTE800;MI</v>
          </cell>
          <cell r="K3803" t="str">
            <v>Magyar Telekom Nyrt.</v>
          </cell>
        </row>
        <row r="3804">
          <cell r="A3804" t="str">
            <v>Bódvarákó Extramos 1</v>
          </cell>
          <cell r="D3804" t="str">
            <v xml:space="preserve">, </v>
          </cell>
          <cell r="E3804" t="str">
            <v>Borsod-Abaúj-Zemplén</v>
          </cell>
          <cell r="F3804" t="str">
            <v>Bódvarákó, Extramos út 1</v>
          </cell>
          <cell r="J3804" t="str">
            <v>KR</v>
          </cell>
        </row>
        <row r="3805">
          <cell r="A3805" t="str">
            <v>Bódvaszilas 1</v>
          </cell>
          <cell r="B3805" t="str">
            <v>48.5351104</v>
          </cell>
          <cell r="C3805" t="str">
            <v>20.72746178</v>
          </cell>
          <cell r="D3805" t="str">
            <v>48.5351104, 20.72746178</v>
          </cell>
          <cell r="E3805" t="str">
            <v>Borsod-Abaúj-Zemplén</v>
          </cell>
          <cell r="F3805" t="str">
            <v>Bódvaszilas, Táncsics Mihály út 260/3 hrsz</v>
          </cell>
          <cell r="G3805" t="str">
            <v>M3-asról 151.sz. kijáratnál Miskolc felé, majd Miskolcot kikerülve a 27-es úton Bódvaszilasig, Táncsics út-on lévő temető mellett új torony</v>
          </cell>
          <cell r="H3805" t="str">
            <v>Bódvaszilasi Református Egyházközség 3763 Bódvaszilas, Táncsics út 27.
Meleg Attila, református lelkipásztor, tel:  +36-30-415-7222, e-mail: bodvaszilas@reformatus.hu</v>
          </cell>
          <cell r="I3805" t="str">
            <v>egységlakat</v>
          </cell>
          <cell r="J3805" t="str">
            <v>BS;LTE800;MI</v>
          </cell>
        </row>
        <row r="3806">
          <cell r="A3806" t="str">
            <v>Bódvaszilas M</v>
          </cell>
          <cell r="B3806" t="str">
            <v>48.53728753</v>
          </cell>
          <cell r="C3806" t="str">
            <v>20.73431649</v>
          </cell>
          <cell r="D3806" t="str">
            <v>48.53728753, 20.73431649</v>
          </cell>
          <cell r="E3806" t="str">
            <v>Borsod-Abaúj-Zemplén</v>
          </cell>
          <cell r="F3806" t="str">
            <v>Bódvaszilas, Kossuth Lajos út 15</v>
          </cell>
          <cell r="G3806" t="str">
            <v>Posta mögött balra hátul</v>
          </cell>
          <cell r="I3806" t="str">
            <v>Külső ajtókulcs Miskolc üzemeltetésnél vagy Ózd portán illetve tanítási idő alatt a helyi ált.iskolában felvehető. A belső ajtó Abloy egységkulccsal nyílik+ belépőkártyás riasztó. 
A mikró kültéri megközelítéséhez az épület végéből, kívülről lehet feljutni, létrát vinni kell !!!</v>
          </cell>
          <cell r="J3806" t="str">
            <v>MI</v>
          </cell>
          <cell r="K3806" t="str">
            <v>Magyar Telekom Nyrt.</v>
          </cell>
        </row>
        <row r="3807">
          <cell r="A3807" t="str">
            <v>Bódvaszilas N</v>
          </cell>
          <cell r="D3807" t="str">
            <v xml:space="preserve">, </v>
          </cell>
          <cell r="E3807" t="str">
            <v>Borsod-Abaúj-Zemplén</v>
          </cell>
          <cell r="F3807" t="str">
            <v>Bódvaszilas, Kossuth Lajos út 23</v>
          </cell>
        </row>
        <row r="3808">
          <cell r="A3808" t="str">
            <v>Bódvaszilas O</v>
          </cell>
          <cell r="B3808" t="str">
            <v>48.53623851</v>
          </cell>
          <cell r="C3808" t="str">
            <v>20.73346994</v>
          </cell>
          <cell r="D3808" t="str">
            <v>48.53623851, 20.73346994</v>
          </cell>
          <cell r="E3808" t="str">
            <v>Borsod-Abaúj-Zemplén</v>
          </cell>
          <cell r="F3808" t="str">
            <v>Bódvaszilas, Kossuth Lajos út 9</v>
          </cell>
        </row>
        <row r="3809">
          <cell r="A3809" t="str">
            <v>Bódvaszilas P</v>
          </cell>
          <cell r="D3809" t="str">
            <v xml:space="preserve">, </v>
          </cell>
          <cell r="E3809" t="str">
            <v>Borsod-Abaúj-Zemplén</v>
          </cell>
          <cell r="F3809" t="str">
            <v>Bódvaszilas, Petőfi Sándor út 10</v>
          </cell>
        </row>
        <row r="3810">
          <cell r="A3810" t="str">
            <v>Bódvaszilas R</v>
          </cell>
          <cell r="D3810" t="str">
            <v xml:space="preserve">, </v>
          </cell>
          <cell r="E3810" t="str">
            <v>Borsod-Abaúj-Zemplén</v>
          </cell>
          <cell r="F3810" t="str">
            <v>Bódvaszilas, Vasútállomás</v>
          </cell>
        </row>
        <row r="3811">
          <cell r="A3811" t="str">
            <v>Bogács 1</v>
          </cell>
          <cell r="B3811" t="str">
            <v>47.89491736</v>
          </cell>
          <cell r="C3811" t="str">
            <v>20.53111753</v>
          </cell>
          <cell r="D3811" t="str">
            <v>47.89491736, 20.53111753</v>
          </cell>
          <cell r="E3811" t="str">
            <v>Borsod-Abaúj-Zemplén</v>
          </cell>
          <cell r="F3811" t="str">
            <v>Bogács, József Attila utca 1728/10 hrsz</v>
          </cell>
          <cell r="G3811" t="str">
            <v>3-as útról Bogács felé, településen a benzinkút előtt az első utcán balra, kb. 200 m. után jobbra az állomás</v>
          </cell>
          <cell r="H3811" t="str">
            <v>Kaszó Gábor / Bogács Alkotmány u. 9. /   T.:  49 334-001 , 60 307-172</v>
          </cell>
          <cell r="I3811" t="str">
            <v>Egységlakat</v>
          </cell>
          <cell r="J3811" t="str">
            <v>BS;UBS2100;UBS900;LTE800;MI</v>
          </cell>
          <cell r="K3811" t="str">
            <v>Bogács Községi Önkormányzat</v>
          </cell>
        </row>
        <row r="3812">
          <cell r="A3812" t="str">
            <v>Bogács M</v>
          </cell>
          <cell r="B3812" t="str">
            <v>47.90304774</v>
          </cell>
          <cell r="C3812" t="str">
            <v>20.53332676</v>
          </cell>
          <cell r="D3812" t="str">
            <v>47.90304774, 20.53332676</v>
          </cell>
          <cell r="E3812" t="str">
            <v>Borsod-Abaúj-Zemplén</v>
          </cell>
          <cell r="F3812" t="str">
            <v>Bogács, Alkotmány utca 9</v>
          </cell>
          <cell r="G3812" t="str">
            <v>Polg. Hivatal hátsó bejárata (Arany János u. 11-el szemben), kaputól balra</v>
          </cell>
          <cell r="I3812" t="str">
            <v>Kapukulcs: Mezőkövesd Erősítő, helyiség: 49-es körzet egységkulcs</v>
          </cell>
          <cell r="K3812" t="str">
            <v>Magyar Telekom Nyrt.</v>
          </cell>
        </row>
        <row r="3813">
          <cell r="A3813" t="str">
            <v>Bogács N</v>
          </cell>
          <cell r="D3813" t="str">
            <v xml:space="preserve">, </v>
          </cell>
          <cell r="E3813" t="str">
            <v>Borsod-Abaúj-Zemplén</v>
          </cell>
          <cell r="F3813" t="str">
            <v>Bogács, Táncsics utca 2</v>
          </cell>
          <cell r="K3813" t="str">
            <v>Magyar Telekom Nyrt.</v>
          </cell>
        </row>
        <row r="3814">
          <cell r="A3814" t="str">
            <v>Bogács O</v>
          </cell>
          <cell r="D3814" t="str">
            <v xml:space="preserve">, </v>
          </cell>
          <cell r="E3814" t="str">
            <v>Borsod-Abaúj-Zemplén</v>
          </cell>
          <cell r="F3814" t="str">
            <v>Bogács, Alkotmány utca 1</v>
          </cell>
        </row>
        <row r="3815">
          <cell r="A3815" t="str">
            <v>Bogács P</v>
          </cell>
          <cell r="B3815" t="str">
            <v>47.90789402</v>
          </cell>
          <cell r="C3815" t="str">
            <v>20.52855379</v>
          </cell>
          <cell r="D3815" t="str">
            <v>47.90789402, 20.52855379</v>
          </cell>
          <cell r="E3815" t="str">
            <v>Borsod-Abaúj-Zemplén</v>
          </cell>
          <cell r="F3815" t="str">
            <v>Bogács, Dózsa György utca 16</v>
          </cell>
        </row>
        <row r="3816">
          <cell r="A3816" t="str">
            <v>Bogács R</v>
          </cell>
          <cell r="B3816" t="str">
            <v>47.90517301</v>
          </cell>
          <cell r="C3816" t="str">
            <v>20.53172796</v>
          </cell>
          <cell r="D3816" t="str">
            <v>47.90517301, 20.53172796</v>
          </cell>
          <cell r="E3816" t="str">
            <v>Borsod-Abaúj-Zemplén</v>
          </cell>
          <cell r="F3816" t="str">
            <v>Bogács, Ady Endre utca 17</v>
          </cell>
        </row>
        <row r="3817">
          <cell r="A3817" t="str">
            <v>Bogács S</v>
          </cell>
          <cell r="B3817" t="str">
            <v>47.89629018</v>
          </cell>
          <cell r="C3817" t="str">
            <v>20.53561033</v>
          </cell>
          <cell r="D3817" t="str">
            <v>47.89629018, 20.53561033</v>
          </cell>
          <cell r="E3817" t="str">
            <v>Borsod-Abaúj-Zemplén</v>
          </cell>
          <cell r="F3817" t="str">
            <v>Bogács, Béke utca 1</v>
          </cell>
        </row>
        <row r="3818">
          <cell r="A3818" t="str">
            <v>Bogád M</v>
          </cell>
          <cell r="D3818" t="str">
            <v xml:space="preserve">, </v>
          </cell>
          <cell r="E3818" t="str">
            <v>Baranya</v>
          </cell>
          <cell r="F3818" t="str">
            <v>Bogád, Bogád 015/2 hrsz</v>
          </cell>
          <cell r="G3818" t="str">
            <v>Nagykozár - Bogád között az út mellett MVM telep (Bogád 015/2 hrsz)
GTS:GTS Társszolgáltatói vonak (Telekom) a berendezések a hálózati eszközöknél.</v>
          </cell>
          <cell r="H3818" t="str">
            <v>0</v>
          </cell>
          <cell r="K3818" t="str">
            <v>Magyar Telekom Nyrt.</v>
          </cell>
        </row>
        <row r="3819">
          <cell r="A3819" t="str">
            <v>Bogád N</v>
          </cell>
          <cell r="D3819" t="str">
            <v xml:space="preserve">, </v>
          </cell>
          <cell r="E3819" t="str">
            <v>Baranya</v>
          </cell>
          <cell r="F3819" t="str">
            <v>Bogád, Kossuth utca 86</v>
          </cell>
          <cell r="G3819" t="str">
            <v>Kossuth u - Rákóczi u sarkán telefonfülke mellett</v>
          </cell>
        </row>
        <row r="3820">
          <cell r="A3820" t="str">
            <v>Bogád P</v>
          </cell>
          <cell r="D3820" t="str">
            <v xml:space="preserve">, </v>
          </cell>
          <cell r="E3820" t="str">
            <v>Baranya</v>
          </cell>
          <cell r="F3820" t="str">
            <v xml:space="preserve">Bogád, </v>
          </cell>
          <cell r="G3820" t="str">
            <v>üres tlph</v>
          </cell>
        </row>
        <row r="3821">
          <cell r="A3821" t="str">
            <v>Bogádmindszent M</v>
          </cell>
          <cell r="B3821" t="str">
            <v>45.9072801</v>
          </cell>
          <cell r="C3821" t="str">
            <v>18.03818154</v>
          </cell>
          <cell r="D3821" t="str">
            <v>45.9072801, 18.03818154</v>
          </cell>
          <cell r="E3821" t="str">
            <v>Baranya</v>
          </cell>
          <cell r="F3821" t="str">
            <v>Bogádmindszent, Új utca 18</v>
          </cell>
          <cell r="G3821" t="str">
            <v>Vajszló felől érkezve a falu közepén balra kell fordulni a központ felé, majd ezen az úton menni kb. 1 km-t az állomásig</v>
          </cell>
          <cell r="H3821" t="str">
            <v>Domonkos Géza            30/937-1285</v>
          </cell>
          <cell r="J3821" t="str">
            <v>MI</v>
          </cell>
          <cell r="K3821" t="str">
            <v>Magyar Telekom Nyrt.</v>
          </cell>
        </row>
        <row r="3822">
          <cell r="A3822" t="str">
            <v>Bogáncs u 1</v>
          </cell>
          <cell r="D3822" t="str">
            <v xml:space="preserve">, </v>
          </cell>
          <cell r="E3822" t="str">
            <v>Pest</v>
          </cell>
          <cell r="F3822" t="str">
            <v>XV Budapest, Bogáncs utca 25</v>
          </cell>
          <cell r="G3822" t="str">
            <v>Bogáncs utca és Szőcs Bertalan u. 22 sarok</v>
          </cell>
          <cell r="I3822" t="str">
            <v>Fedél emelő</v>
          </cell>
          <cell r="K3822" t="str">
            <v>Magyar Telekom Nyrt.</v>
          </cell>
        </row>
        <row r="3823">
          <cell r="A3823" t="str">
            <v>Bogáncs u M</v>
          </cell>
          <cell r="D3823" t="str">
            <v xml:space="preserve">, </v>
          </cell>
          <cell r="E3823" t="str">
            <v>Pest</v>
          </cell>
          <cell r="F3823" t="str">
            <v>XV Budapest, Bogáncs utca 12</v>
          </cell>
          <cell r="K3823" t="str">
            <v>Magyar Telekom Nyrt.</v>
          </cell>
        </row>
        <row r="3824">
          <cell r="A3824" t="str">
            <v>Bogáncs u N</v>
          </cell>
          <cell r="B3824" t="str">
            <v>47.57094405</v>
          </cell>
          <cell r="C3824" t="str">
            <v>19.13273924</v>
          </cell>
          <cell r="D3824" t="str">
            <v>47.57094405, 19.13273924</v>
          </cell>
          <cell r="E3824" t="str">
            <v>Pest</v>
          </cell>
          <cell r="F3824" t="str">
            <v>XV Budapest, Bogáncs utca 4</v>
          </cell>
        </row>
        <row r="3825">
          <cell r="A3825" t="str">
            <v>Bogáncsvirág u 5</v>
          </cell>
          <cell r="D3825" t="str">
            <v xml:space="preserve">, </v>
          </cell>
          <cell r="E3825" t="str">
            <v>Pest</v>
          </cell>
          <cell r="F3825" t="str">
            <v>X Budapest, Bogáncsvirág utca 5-7</v>
          </cell>
          <cell r="G3825" t="str">
            <v>GTS:Az ant. elhelyezkedés: lapostető
A beltéri elhelyezkedés: fsz, Hitachi gépterem.
Végpont elhelyezkedés: az alközpont és a Patton az iroda hátsó részében lévő telefonos helységben. A kettő között az ügyfél kábele van. A netet ott adjuk át, ahol az IDU van.</v>
          </cell>
          <cell r="H3825" t="str">
            <v>Dóka Ildikó  1/261-2651  
GTS: Dóka Ildikó  1/261-2651  
Schunerits Zoltán
+36303808883
z.schunerits@hitachi.hu</v>
          </cell>
          <cell r="J3825" t="str">
            <v>MI;KR</v>
          </cell>
          <cell r="K3825" t="str">
            <v>Sipos Ágnes</v>
          </cell>
        </row>
        <row r="3826">
          <cell r="A3826" t="str">
            <v>Bogáncsvirág u M</v>
          </cell>
          <cell r="D3826" t="str">
            <v xml:space="preserve">, </v>
          </cell>
          <cell r="E3826" t="str">
            <v>Pest</v>
          </cell>
          <cell r="F3826" t="str">
            <v>X Budapest, Bogáncsvirág utca 3</v>
          </cell>
          <cell r="K3826" t="str">
            <v>Magyar Telekom Nyrt.</v>
          </cell>
        </row>
        <row r="3827">
          <cell r="A3827" t="str">
            <v>Bogáncsvirág u N</v>
          </cell>
          <cell r="D3827" t="str">
            <v xml:space="preserve">, </v>
          </cell>
          <cell r="E3827" t="str">
            <v>Pest</v>
          </cell>
          <cell r="F3827" t="str">
            <v>X Budapest, Bogáncsvirág utca 11-13</v>
          </cell>
          <cell r="K3827" t="str">
            <v>Magyar Telekom Nyrt.</v>
          </cell>
        </row>
        <row r="3828">
          <cell r="A3828" t="str">
            <v>Bogdánfy u 1</v>
          </cell>
          <cell r="B3828" t="str">
            <v>47.47366973</v>
          </cell>
          <cell r="C3828" t="str">
            <v>19.05464338</v>
          </cell>
          <cell r="D3828" t="str">
            <v>47.47366973, 19.05464338</v>
          </cell>
          <cell r="E3828" t="str">
            <v>Pest</v>
          </cell>
          <cell r="F3828" t="str">
            <v>XI Budapest, Irinyi József utca 36/b</v>
          </cell>
          <cell r="G3828" t="str">
            <v>Budafoki-Irinyi sarkon jobbra  majd balra a szervízútra. A postát jobbról megkerülve hátul lehet parkolni. ÖMV benzinkút mögötti épület középső lépcsőháza. Outdoorok és antennák a tetőn, amikhez a legfelső szinten a liftgépházból lehet a tetőkibúvón kijutni. Hrszinfó: 4137/4/A</v>
          </cell>
          <cell r="H3828" t="str">
            <v>Iványi Lászlóné (Lágymányosi IX. lak.szöv. elnöke) tel.: 209-60-75, 365-62-28</v>
          </cell>
          <cell r="I3828" t="str">
            <v>Bejárat melletti kulcstartóban: kapu, pince, liftgépház és földszinti rácskulcsok , tartalék a Szávában is.</v>
          </cell>
          <cell r="J3828" t="str">
            <v>BS;UBS2100;LTE800;LTE1800;LTE2600;LL</v>
          </cell>
          <cell r="K3828" t="str">
            <v>Lágymányosi IX.sz. Lakásszövetkezet</v>
          </cell>
        </row>
        <row r="3829">
          <cell r="A3829" t="str">
            <v>Bogdánfy u M</v>
          </cell>
          <cell r="D3829" t="str">
            <v xml:space="preserve">, </v>
          </cell>
          <cell r="E3829" t="str">
            <v>Pest</v>
          </cell>
          <cell r="F3829" t="str">
            <v>XI Budapest, Bogdánfy utca 7-8</v>
          </cell>
        </row>
        <row r="3830">
          <cell r="A3830" t="str">
            <v>Bogdánfy u N</v>
          </cell>
          <cell r="D3830" t="str">
            <v xml:space="preserve">, </v>
          </cell>
          <cell r="E3830" t="str">
            <v>Pest</v>
          </cell>
          <cell r="F3830" t="str">
            <v>XI Budapest, Bogdánfy utca 5</v>
          </cell>
        </row>
        <row r="3831">
          <cell r="A3831" t="str">
            <v>Bogdáni út 1</v>
          </cell>
          <cell r="D3831" t="str">
            <v xml:space="preserve">, </v>
          </cell>
          <cell r="E3831" t="str">
            <v>Pest</v>
          </cell>
          <cell r="F3831" t="str">
            <v>III Budapest, Bogdáni út 3</v>
          </cell>
          <cell r="G3831" t="str">
            <v>GTS:Az ant. elhelyezkedés: lapostető
A beltéri elhelyezkedés: fsz, iroda</v>
          </cell>
          <cell r="H3831" t="str">
            <v>Helyi kontakt: Bálint István 20/9799-006
Üzemeltetés: Pillinger János: 06-20-973-8579</v>
          </cell>
          <cell r="J3831" t="str">
            <v>MI</v>
          </cell>
        </row>
        <row r="3832">
          <cell r="A3832" t="str">
            <v>Bogdáni út 2</v>
          </cell>
          <cell r="B3832" t="str">
            <v>47.54965764</v>
          </cell>
          <cell r="C3832" t="str">
            <v>19.04664114</v>
          </cell>
          <cell r="D3832" t="str">
            <v>47.54965764, 19.04664114</v>
          </cell>
          <cell r="E3832" t="str">
            <v>Pest</v>
          </cell>
          <cell r="F3832" t="str">
            <v>III Budapest, Bogdáni út 1</v>
          </cell>
        </row>
        <row r="3833">
          <cell r="A3833" t="str">
            <v>Bogdáni út 3</v>
          </cell>
          <cell r="D3833" t="str">
            <v xml:space="preserve">, </v>
          </cell>
          <cell r="E3833" t="str">
            <v>Pest</v>
          </cell>
          <cell r="F3833" t="str">
            <v>III Budapest, Bogdáni út 17</v>
          </cell>
        </row>
        <row r="3834">
          <cell r="A3834" t="str">
            <v>Bogdása 1</v>
          </cell>
          <cell r="D3834" t="str">
            <v xml:space="preserve">, </v>
          </cell>
          <cell r="E3834" t="str">
            <v>Baranya</v>
          </cell>
          <cell r="F3834" t="str">
            <v>Bogdása, Körcsönyepuszta</v>
          </cell>
          <cell r="J3834" t="str">
            <v>KR</v>
          </cell>
        </row>
        <row r="3835">
          <cell r="A3835" t="str">
            <v>Bogdása M</v>
          </cell>
          <cell r="D3835" t="str">
            <v xml:space="preserve">, </v>
          </cell>
          <cell r="E3835" t="str">
            <v>Baranya</v>
          </cell>
          <cell r="F3835" t="str">
            <v>Bogdása, Kossuth Lajos utca 50</v>
          </cell>
          <cell r="K3835" t="str">
            <v>Magyar Telekom Nyrt.</v>
          </cell>
        </row>
        <row r="3836">
          <cell r="A3836" t="str">
            <v>Bogonhát 1</v>
          </cell>
          <cell r="D3836" t="str">
            <v xml:space="preserve">, </v>
          </cell>
          <cell r="E3836" t="str">
            <v>Pest</v>
          </cell>
          <cell r="F3836" t="str">
            <v>Bogonhát Dunabogdány, Bogonhát major 0147/6 hrsz</v>
          </cell>
          <cell r="G3836" t="str">
            <v>Tahitótfalu és Dunabogdány között félúton a hegy felé esik a Bogonhát major, sorompós lakópark, a tónál tollas szekrényben az ONU.</v>
          </cell>
          <cell r="I3836" t="str">
            <v>sorompó kód: 0153, a szekrényhez kulcs kell.</v>
          </cell>
          <cell r="K3836" t="str">
            <v>Magyar Telekom Nyrt.</v>
          </cell>
        </row>
        <row r="3837">
          <cell r="A3837" t="str">
            <v>Bogyiszló 1</v>
          </cell>
          <cell r="B3837" t="str">
            <v>46.37726681</v>
          </cell>
          <cell r="C3837" t="str">
            <v>18.8089378</v>
          </cell>
          <cell r="D3837" t="str">
            <v>46.37726681, 18.8089378</v>
          </cell>
          <cell r="E3837" t="str">
            <v>Tolna</v>
          </cell>
          <cell r="F3837" t="str">
            <v>Bogyiszló, Szekszárdi utca 0112/19 hrsz</v>
          </cell>
          <cell r="G3837" t="str">
            <v>6-os útról M9-re , majd a Bogyiszlói lehajtónál be a faluba. Állomás a jobb oldalon az első házzal szemben.</v>
          </cell>
          <cell r="I3837" t="str">
            <v>Egység kulcs</v>
          </cell>
          <cell r="J3837" t="str">
            <v>BS;UBS900;LTE800;MI;WL</v>
          </cell>
          <cell r="K3837" t="str">
            <v>Kató Domokos</v>
          </cell>
        </row>
        <row r="3838">
          <cell r="A3838" t="str">
            <v>Bogyiszló 2</v>
          </cell>
          <cell r="D3838" t="str">
            <v xml:space="preserve">, </v>
          </cell>
          <cell r="E3838" t="str">
            <v>Tolna</v>
          </cell>
          <cell r="F3838" t="str">
            <v>Bogyiszló, Doromlás utca 19</v>
          </cell>
          <cell r="G3838" t="str">
            <v>Bogyiszló központját elhagyva ( templom ) tovább a Kossuth utcán. Jobbra letérve a Malom utcán , majd azon végig a Duna utcára jutunk. A Duna utcán kimegyünk a faluból, elmegyünk egészen a Duna gátjáig. A gáton átmegyünk, majd rögtön balra letérünk a Bogyiszlói rév nevű, zúzott kövel felszórt utcára. A hétvégi házak között a Duna mellett haladva , egyszercsak Doromlás utcának nevezve folytatódik az út. A 19-es egy szép nagy új ház.</v>
          </cell>
          <cell r="I3838" t="str">
            <v>Tarr János 0630/956-8888</v>
          </cell>
          <cell r="J3838" t="str">
            <v>KR</v>
          </cell>
        </row>
        <row r="3839">
          <cell r="A3839" t="str">
            <v>Bogyiszló 3</v>
          </cell>
          <cell r="D3839" t="str">
            <v xml:space="preserve">, </v>
          </cell>
          <cell r="E3839" t="str">
            <v>Tolna</v>
          </cell>
          <cell r="F3839" t="str">
            <v>Bogyiszló, Doromlás 9</v>
          </cell>
          <cell r="J3839" t="str">
            <v>UKR</v>
          </cell>
        </row>
        <row r="3840">
          <cell r="A3840" t="str">
            <v>Bogyiszló M</v>
          </cell>
          <cell r="D3840" t="str">
            <v xml:space="preserve">, </v>
          </cell>
          <cell r="E3840" t="str">
            <v>Tolna</v>
          </cell>
          <cell r="F3840" t="str">
            <v>Bogyiszló, Kossuth utca 47</v>
          </cell>
          <cell r="K3840" t="str">
            <v>Magyar Telekom Nyrt.</v>
          </cell>
        </row>
        <row r="3841">
          <cell r="A3841" t="str">
            <v>Bogyiszló Takszöv 1</v>
          </cell>
          <cell r="D3841" t="str">
            <v xml:space="preserve">, </v>
          </cell>
          <cell r="E3841" t="str">
            <v>Tolna</v>
          </cell>
          <cell r="F3841" t="str">
            <v>Bogyiszló, Kossuth utca 30/a</v>
          </cell>
          <cell r="G3841" t="str">
            <v>Cím alapján, Bogyiszló centrumában a Polgármesteri Hivatal mögött. Beltéri a pult alatti rack szekrényben. Antenna a szomszéd épületen (művelődési ház).</v>
          </cell>
          <cell r="H3841" t="str">
            <v>(Takarékszövetkezet kirendeltségvezető: Damokos Jánosné Andrea) Tamásné Csapó Beáta  0670-949-6304  Központi telefonszám: 0674-540-140  Burics Annamária  75/541-510
Művelődési ház gondnok: Nemes András 0670-933-0932</v>
          </cell>
          <cell r="I3841" t="str">
            <v>Nyitvatartási időben, előre kell egyeztetni. Antenna megközelítéshez a gondnoktól kulcs kell!</v>
          </cell>
          <cell r="J3841" t="str">
            <v>MI</v>
          </cell>
        </row>
        <row r="3842">
          <cell r="A3842" t="str">
            <v>Bogyoszló M</v>
          </cell>
          <cell r="D3842" t="str">
            <v xml:space="preserve">, </v>
          </cell>
          <cell r="E3842" t="str">
            <v>Győr-Moson-Sopron</v>
          </cell>
          <cell r="F3842" t="str">
            <v>Bogyoszló, Petőfi Sándor utca 7</v>
          </cell>
        </row>
        <row r="3843">
          <cell r="A3843" t="str">
            <v>Bogyoszló N</v>
          </cell>
          <cell r="D3843" t="str">
            <v xml:space="preserve">, </v>
          </cell>
          <cell r="E3843" t="str">
            <v>Győr-Moson-Sopron</v>
          </cell>
          <cell r="F3843" t="str">
            <v>Bogyoszló, Zrínyi utca 4</v>
          </cell>
        </row>
        <row r="3844">
          <cell r="A3844" t="str">
            <v>Bojt M</v>
          </cell>
          <cell r="B3844" t="str">
            <v>47.19126795</v>
          </cell>
          <cell r="C3844" t="str">
            <v>21.73477786</v>
          </cell>
          <cell r="D3844" t="str">
            <v>47.19126795, 21.73477786</v>
          </cell>
          <cell r="E3844" t="str">
            <v>Hajdú-Bihar</v>
          </cell>
          <cell r="F3844" t="str">
            <v>Bojt, Ady Endre utca 7</v>
          </cell>
          <cell r="G3844" t="str">
            <v>Bojt, Ady Endre u. 7, az állomás az orvosi rendelő és az idősek otthona udvarán van.</v>
          </cell>
          <cell r="J3844" t="str">
            <v>BS;LTE800;MI</v>
          </cell>
          <cell r="K3844" t="str">
            <v>T-Com</v>
          </cell>
        </row>
        <row r="3845">
          <cell r="A3845" t="str">
            <v>Bojtár u 1</v>
          </cell>
          <cell r="D3845" t="str">
            <v xml:space="preserve">, </v>
          </cell>
          <cell r="E3845" t="str">
            <v>Pest</v>
          </cell>
          <cell r="F3845" t="str">
            <v>III Budapest, Bojtár utca 34</v>
          </cell>
          <cell r="G3845" t="str">
            <v>Bojtár utca 34-nél</v>
          </cell>
          <cell r="I3845" t="str">
            <v>Kulcs:ONT-S kulcs</v>
          </cell>
          <cell r="K3845" t="str">
            <v>Magyar Telekom Nyrt.</v>
          </cell>
        </row>
        <row r="3846">
          <cell r="A3846" t="str">
            <v>Bojtár u 1A</v>
          </cell>
          <cell r="D3846" t="str">
            <v xml:space="preserve">, </v>
          </cell>
          <cell r="E3846" t="str">
            <v>Pest</v>
          </cell>
          <cell r="F3846" t="str">
            <v>III Budapest, Bojtár utca 44</v>
          </cell>
        </row>
        <row r="3847">
          <cell r="A3847" t="str">
            <v>Bojtár u 1B</v>
          </cell>
          <cell r="D3847" t="str">
            <v xml:space="preserve">, </v>
          </cell>
          <cell r="E3847" t="str">
            <v>Pest</v>
          </cell>
          <cell r="F3847" t="str">
            <v>III Budapest, Bojtár utca 49-59</v>
          </cell>
        </row>
        <row r="3848">
          <cell r="A3848" t="str">
            <v>Bojtár u 1C</v>
          </cell>
          <cell r="D3848" t="str">
            <v xml:space="preserve">, </v>
          </cell>
          <cell r="E3848" t="str">
            <v>Pest</v>
          </cell>
          <cell r="F3848" t="str">
            <v>III Budapest, Bojtár utca 78</v>
          </cell>
        </row>
        <row r="3849">
          <cell r="A3849" t="str">
            <v>Bojtár u 1D</v>
          </cell>
          <cell r="D3849" t="str">
            <v xml:space="preserve">, </v>
          </cell>
          <cell r="E3849" t="str">
            <v>Pest</v>
          </cell>
          <cell r="F3849" t="str">
            <v>III Budapest, Bojtár utca 33</v>
          </cell>
        </row>
        <row r="3850">
          <cell r="A3850" t="str">
            <v>Bojtár u 1E</v>
          </cell>
          <cell r="D3850" t="str">
            <v xml:space="preserve">, </v>
          </cell>
          <cell r="E3850" t="str">
            <v>Pest</v>
          </cell>
          <cell r="F3850" t="str">
            <v>III Budapest, Bojtár utca 37</v>
          </cell>
        </row>
        <row r="3851">
          <cell r="A3851" t="str">
            <v>Bojtár u 2</v>
          </cell>
          <cell r="D3851" t="str">
            <v xml:space="preserve">, </v>
          </cell>
          <cell r="E3851" t="str">
            <v>Pest</v>
          </cell>
          <cell r="F3851" t="str">
            <v>III Budapest, Bojtár utca 47</v>
          </cell>
          <cell r="J3851" t="str">
            <v>KR;UKR</v>
          </cell>
        </row>
        <row r="3852">
          <cell r="A3852" t="str">
            <v>Bojtár u M</v>
          </cell>
          <cell r="D3852" t="str">
            <v xml:space="preserve">, </v>
          </cell>
          <cell r="E3852" t="str">
            <v>Pest</v>
          </cell>
          <cell r="F3852" t="str">
            <v>III Budapest, Bojtár utca 56</v>
          </cell>
          <cell r="K3852" t="str">
            <v>Magyar Telekom Nyrt.</v>
          </cell>
        </row>
        <row r="3853">
          <cell r="A3853" t="str">
            <v>Bojtár u N</v>
          </cell>
          <cell r="D3853" t="str">
            <v xml:space="preserve">, </v>
          </cell>
          <cell r="E3853" t="str">
            <v>Pest</v>
          </cell>
          <cell r="F3853" t="str">
            <v>III Budapest, Bojtár utca 74</v>
          </cell>
          <cell r="G3853" t="str">
            <v>GTS:Telepítési adatok:
 -Az ant. elhelyezkedés, tipus: 38GHz, lapostetős tartó
 -A beltéri elhelyezkedés: I.emelet,folyosó végén balra - utolsó elötti szoba-, rackszekrényben 
 -Végpont elhelyezkedés: uo.
 -Kapcsolódások: Mikró 1.2M --&gt; HHH BKV optika slot3/4</v>
          </cell>
          <cell r="H3853" t="str">
            <v>Zafner Gábor, tel.: 250-4445/114</v>
          </cell>
          <cell r="J3853" t="str">
            <v>MI</v>
          </cell>
          <cell r="K3853" t="str">
            <v>Magyar Telekom Nyrt.</v>
          </cell>
        </row>
        <row r="3854">
          <cell r="A3854" t="str">
            <v>Bojtár u O</v>
          </cell>
          <cell r="D3854" t="str">
            <v xml:space="preserve">, </v>
          </cell>
          <cell r="E3854" t="str">
            <v>Pest</v>
          </cell>
          <cell r="F3854" t="str">
            <v>III Budapest, Bojtár utca 1-5</v>
          </cell>
          <cell r="G3854" t="str">
            <v>III.ker Bojtár u. 1 előtt</v>
          </cell>
          <cell r="I3854" t="str">
            <v>27C93RSM kulcs + RSM "t" kulcs</v>
          </cell>
          <cell r="K3854" t="str">
            <v>Magyar Telekom Nyrt.</v>
          </cell>
        </row>
        <row r="3855">
          <cell r="A3855" t="str">
            <v>Bojtár u P</v>
          </cell>
          <cell r="D3855" t="str">
            <v xml:space="preserve">, </v>
          </cell>
          <cell r="E3855" t="str">
            <v>Pest</v>
          </cell>
          <cell r="F3855" t="str">
            <v>III Budapest, Bojtár utca 36</v>
          </cell>
          <cell r="G3855" t="str">
            <v>III. ker Bojtár - Csillaghegyi sarok</v>
          </cell>
          <cell r="I3855" t="str">
            <v>RSM leszerelt. Helyette találtunk hytas berendezéseket, amelyek területi egységkulccsal nyithatók.</v>
          </cell>
          <cell r="K3855" t="str">
            <v>Magyar Telekom Nyrt.</v>
          </cell>
        </row>
        <row r="3856">
          <cell r="A3856" t="str">
            <v>Bojtár u Q</v>
          </cell>
          <cell r="D3856" t="str">
            <v xml:space="preserve">, </v>
          </cell>
          <cell r="E3856" t="str">
            <v>Pest</v>
          </cell>
          <cell r="F3856" t="str">
            <v>III Budapest, Bojtár utca 58-60</v>
          </cell>
          <cell r="G3856" t="str">
            <v>GTS:Telepítési adatok:
 -Az ant. elhelyezkedés, tipus: sátortetőn, 0,6-os ant, node oldalon 30-as ant.
 -A beltéri tipusa, kapacitása, frekisáv, kifejtés, ID cím:
            Berendezés: NEC iPASO 200 ( 26GHz ) 
            Chane Spacing:28 MHz             100-as kulcs van rajta
            Reference Modulation: QPSK, AMR bekapcsolva, engedélyezve 32QAM ?ig.
            Tx Power: 18dBm
            Kifejtések : kifejtés nincs
            Node oldalon : HHH iPaso 400_01 modem 1 ( új konténerben, az első keret alsó részében van )
            Management IP: 172.18.9.98
 -A beltéri elhelyezkedése: fsz. szerver helységben lévő rack szekrényben, Tápegység : HP ? S100D kis Hepa, bekötős
 -Végpont elhelyezkedés: uo.
 -Kapcsolódások: iPaso 200 mikró 3.ETH port Access ----- HHH iPaso400_01 mikró 3.ETH port Trunk ---- SAS_M 14. port  VLAN 160</v>
          </cell>
          <cell r="H3856" t="str">
            <v>Kontakt név: Lajos Péter 
Telefon sz.:  70-320-9113  AJ180</v>
          </cell>
          <cell r="J3856" t="str">
            <v>MI</v>
          </cell>
          <cell r="K3856" t="str">
            <v>Magyar Telekom Nyrt.</v>
          </cell>
        </row>
        <row r="3857">
          <cell r="A3857" t="str">
            <v>Bojtár u R</v>
          </cell>
          <cell r="D3857" t="str">
            <v xml:space="preserve">, </v>
          </cell>
          <cell r="E3857" t="str">
            <v>Pest</v>
          </cell>
          <cell r="F3857" t="str">
            <v>III Budapest, Bojtár utca 64-66</v>
          </cell>
          <cell r="K3857" t="str">
            <v>Magyar Telekom Nyrt.</v>
          </cell>
        </row>
        <row r="3858">
          <cell r="A3858" t="str">
            <v>Bókay János u 1</v>
          </cell>
          <cell r="D3858" t="str">
            <v xml:space="preserve">, </v>
          </cell>
          <cell r="E3858" t="str">
            <v>Pest</v>
          </cell>
          <cell r="F3858" t="str">
            <v>VIII Budapest, Bókay János utca 46</v>
          </cell>
        </row>
        <row r="3859">
          <cell r="A3859" t="str">
            <v>Bókay János u 2</v>
          </cell>
          <cell r="D3859" t="str">
            <v xml:space="preserve">, </v>
          </cell>
          <cell r="E3859" t="str">
            <v>Pest</v>
          </cell>
          <cell r="F3859" t="str">
            <v>VIII Budapest, Bókay János utca 39</v>
          </cell>
        </row>
        <row r="3860">
          <cell r="A3860" t="str">
            <v>Bókay János u 3</v>
          </cell>
          <cell r="D3860" t="str">
            <v xml:space="preserve">, </v>
          </cell>
          <cell r="E3860" t="str">
            <v>Pest</v>
          </cell>
          <cell r="F3860" t="str">
            <v>VIII Budapest, Bókay János utca 42</v>
          </cell>
        </row>
        <row r="3861">
          <cell r="A3861" t="str">
            <v>Bókay János u 4</v>
          </cell>
          <cell r="D3861" t="str">
            <v xml:space="preserve">, </v>
          </cell>
          <cell r="E3861" t="str">
            <v>Pest</v>
          </cell>
          <cell r="F3861" t="str">
            <v>VIII Budapest, Bókay János utca 47</v>
          </cell>
        </row>
        <row r="3862">
          <cell r="A3862" t="str">
            <v>Bókay János u 5</v>
          </cell>
          <cell r="D3862" t="str">
            <v xml:space="preserve">, </v>
          </cell>
          <cell r="E3862" t="str">
            <v>Pest</v>
          </cell>
          <cell r="F3862" t="str">
            <v>VIII Budapest, Bókay János utca 52</v>
          </cell>
        </row>
        <row r="3863">
          <cell r="A3863" t="str">
            <v>Bókay János u 6</v>
          </cell>
          <cell r="D3863" t="str">
            <v xml:space="preserve">, </v>
          </cell>
          <cell r="E3863" t="str">
            <v>Pest</v>
          </cell>
          <cell r="F3863" t="str">
            <v>VIII Budapest, Bókay János utca 53</v>
          </cell>
          <cell r="G3863" t="str">
            <v>I.sz. Gyermekklinika, -1.szint TÁVKÖZLÉSI HELYISÉG</v>
          </cell>
        </row>
        <row r="3864">
          <cell r="A3864" t="str">
            <v>Bókay János u 7</v>
          </cell>
          <cell r="D3864" t="str">
            <v xml:space="preserve">, </v>
          </cell>
          <cell r="E3864" t="str">
            <v>Pest</v>
          </cell>
          <cell r="F3864" t="str">
            <v>VIII Budapest, Bókay János utca 54</v>
          </cell>
        </row>
        <row r="3865">
          <cell r="A3865" t="str">
            <v>Bókay János u 8</v>
          </cell>
          <cell r="D3865" t="str">
            <v xml:space="preserve">, </v>
          </cell>
          <cell r="E3865" t="str">
            <v>Pest</v>
          </cell>
          <cell r="F3865" t="str">
            <v>VIII Budapest, Bókay János utca 56</v>
          </cell>
        </row>
        <row r="3866">
          <cell r="A3866" t="str">
            <v>Bókay János u A</v>
          </cell>
          <cell r="D3866" t="str">
            <v xml:space="preserve">, </v>
          </cell>
          <cell r="E3866" t="str">
            <v>Pest</v>
          </cell>
          <cell r="F3866" t="str">
            <v>VIII Budapest, Bókay János utca 31</v>
          </cell>
        </row>
        <row r="3867">
          <cell r="A3867" t="str">
            <v>Bókay János u B</v>
          </cell>
          <cell r="D3867" t="str">
            <v xml:space="preserve">, </v>
          </cell>
          <cell r="E3867" t="str">
            <v>Pest</v>
          </cell>
          <cell r="F3867" t="str">
            <v>VIII Budapest, Bókay János utca 35</v>
          </cell>
          <cell r="J3867" t="str">
            <v>TRE</v>
          </cell>
        </row>
        <row r="3868">
          <cell r="A3868" t="str">
            <v>Bókay János u C</v>
          </cell>
          <cell r="D3868" t="str">
            <v xml:space="preserve">, </v>
          </cell>
          <cell r="E3868" t="str">
            <v>Pest</v>
          </cell>
          <cell r="F3868" t="str">
            <v>VIII Budapest, Bókay János utca 37</v>
          </cell>
        </row>
        <row r="3869">
          <cell r="A3869" t="str">
            <v>Bókay telep 1</v>
          </cell>
          <cell r="D3869" t="str">
            <v xml:space="preserve">, </v>
          </cell>
          <cell r="E3869" t="str">
            <v>Pest</v>
          </cell>
          <cell r="F3869" t="str">
            <v xml:space="preserve">XVIII Budapest, </v>
          </cell>
        </row>
        <row r="3870">
          <cell r="A3870" t="str">
            <v>Bokod 1</v>
          </cell>
          <cell r="D3870" t="str">
            <v xml:space="preserve">, </v>
          </cell>
          <cell r="E3870" t="str">
            <v>Komárom-Esztergom</v>
          </cell>
          <cell r="F3870" t="str">
            <v>Bokod, belterület 2849 hrsz</v>
          </cell>
          <cell r="G3870" t="str">
            <v>Budapestről érkezve balra az első nagy kereszteződésnél.</v>
          </cell>
          <cell r="K3870" t="str">
            <v>Bokod Község Önkormányzata</v>
          </cell>
        </row>
        <row r="3871">
          <cell r="A3871" t="str">
            <v>Bokod M</v>
          </cell>
          <cell r="B3871" t="str">
            <v>47.48984987</v>
          </cell>
          <cell r="C3871" t="str">
            <v>18.24868053</v>
          </cell>
          <cell r="D3871" t="str">
            <v>47.48984987, 18.24868053</v>
          </cell>
          <cell r="E3871" t="str">
            <v>Komárom-Esztergom</v>
          </cell>
          <cell r="F3871" t="str">
            <v>Bokod, Fő utca 47</v>
          </cell>
          <cell r="G3871" t="str">
            <v xml:space="preserve">A Fő utcán haladva ráfordulunk a szintén Fő utcának hívott utcára. Az utca végén található az óvoda, mely udvarán található az épület. A bejárati kaput nem zárják be. </v>
          </cell>
          <cell r="I3871" t="str">
            <v>Abloy egységkulcs + MT beléptető kártya + egyéni belépőkód</v>
          </cell>
          <cell r="K3871" t="str">
            <v>Magyar Telekom Nyrt.</v>
          </cell>
        </row>
        <row r="3872">
          <cell r="A3872" t="str">
            <v>Bokod N</v>
          </cell>
          <cell r="D3872" t="str">
            <v xml:space="preserve">, </v>
          </cell>
          <cell r="E3872" t="str">
            <v>Komárom-Esztergom</v>
          </cell>
          <cell r="F3872" t="str">
            <v>Bokod, Fő utca 50/A</v>
          </cell>
          <cell r="K3872" t="str">
            <v>Magyar Telekom Nyrt.</v>
          </cell>
        </row>
        <row r="3873">
          <cell r="A3873" t="str">
            <v>Bokod O</v>
          </cell>
          <cell r="D3873" t="str">
            <v xml:space="preserve">, </v>
          </cell>
          <cell r="E3873" t="str">
            <v>Komárom-Esztergom</v>
          </cell>
          <cell r="F3873" t="str">
            <v>Bokod, Fő utca 27</v>
          </cell>
        </row>
        <row r="3874">
          <cell r="A3874" t="str">
            <v>Bokor u 1</v>
          </cell>
          <cell r="D3874" t="str">
            <v xml:space="preserve">, </v>
          </cell>
          <cell r="E3874" t="str">
            <v>Pest</v>
          </cell>
          <cell r="F3874" t="str">
            <v>III Budapest, Bokor utca 17-21</v>
          </cell>
          <cell r="G3874" t="str">
            <v>GTS:Telepítési adatok:
 -Az ant. elhelyezkedés, tipus: lapos tetős részen a egy régi 1,5G Yagi ant. helyére lett szerelve, 0,3-as ant., új koax kábel lett behúzva
 -A beltéri tipusa, kapacitása, frekisáv, kifejtés, ID cím:
            Berendezés: NEC iPASO 200 ( 38GHz ) 
            Chane Spacing: 7 MHz
            Reference Modulation: QPSK, AMR bekapcsolva, engedélyezve 16QAM ?ig.
            Tx Power: +18dBm
            Kifejtések: üfi oldalon nincs, node oldalon nincs
            Node oldalon : iPASO400_01_Modem 3
            Management IP: 172.18.9.212
 -A beltéri elhelyezkedése: 2. em. +1 szint , Szerver helység, rackszekrényben telepítve
 -Végpont elhelyezkedés: uo. , Tápegység : HP S150C nem akkus, rackbe szerelhető
 -Kapcsolódások: iPASO200 mikró 1.ETH port Acess ----- iPASO400_01_Modem 3 mikró 3.ETH port S-Trunk ----  SAS_M 5 port                  VLAN 1507</v>
          </cell>
          <cell r="H3874" t="str">
            <v>Kontakt név: Sztankovics Gábor inform.   
Telefon sz.:     20-230-2020</v>
          </cell>
          <cell r="J3874" t="str">
            <v>MI;LL</v>
          </cell>
          <cell r="K3874" t="str">
            <v>Magyar Telekom Nyrt.</v>
          </cell>
        </row>
        <row r="3875">
          <cell r="A3875" t="str">
            <v>Bokor u 3</v>
          </cell>
          <cell r="B3875" t="str">
            <v>47.53107418</v>
          </cell>
          <cell r="C3875" t="str">
            <v>19.03820836</v>
          </cell>
          <cell r="D3875" t="str">
            <v>47.53107418, 19.03820836</v>
          </cell>
          <cell r="E3875" t="str">
            <v>Pest</v>
          </cell>
          <cell r="F3875" t="str">
            <v>III Budapest, Bokor utca 1-5</v>
          </cell>
          <cell r="K3875" t="str">
            <v>Magyar Telekom Nyrt.</v>
          </cell>
        </row>
        <row r="3876">
          <cell r="A3876" t="str">
            <v>Bokor u M</v>
          </cell>
          <cell r="D3876" t="str">
            <v xml:space="preserve">, </v>
          </cell>
          <cell r="E3876" t="str">
            <v>Pest</v>
          </cell>
          <cell r="F3876" t="str">
            <v>III Budapest, Bokor utca 9-11</v>
          </cell>
          <cell r="K3876" t="str">
            <v>Magyar Telekom Nyrt.</v>
          </cell>
        </row>
        <row r="3877">
          <cell r="A3877" t="str">
            <v>Bokor u N</v>
          </cell>
          <cell r="B3877" t="str">
            <v>47.53180276</v>
          </cell>
          <cell r="C3877" t="str">
            <v>19.03824807</v>
          </cell>
          <cell r="D3877" t="str">
            <v>47.53180276, 19.03824807</v>
          </cell>
          <cell r="E3877" t="str">
            <v>Pest</v>
          </cell>
          <cell r="F3877" t="str">
            <v>III Budapest, Bokor utca 23-25</v>
          </cell>
          <cell r="K3877" t="str">
            <v>Magyar Telekom Nyrt.</v>
          </cell>
        </row>
        <row r="3878">
          <cell r="A3878" t="str">
            <v>Bokor u O</v>
          </cell>
          <cell r="D3878" t="str">
            <v xml:space="preserve">, </v>
          </cell>
          <cell r="E3878" t="str">
            <v>Pest</v>
          </cell>
          <cell r="F3878" t="str">
            <v>III Budapest, Bokor utca 13-15</v>
          </cell>
          <cell r="K3878" t="str">
            <v>Farkas Cs. László</v>
          </cell>
        </row>
        <row r="3879">
          <cell r="A3879" t="str">
            <v>Bokréta u 1</v>
          </cell>
          <cell r="D3879" t="str">
            <v xml:space="preserve">, </v>
          </cell>
          <cell r="E3879" t="str">
            <v>Pest</v>
          </cell>
          <cell r="F3879" t="str">
            <v>IX Budapest, Bokréta utca 3</v>
          </cell>
          <cell r="G3879" t="str">
            <v>Cím alapján</v>
          </cell>
          <cell r="J3879" t="str">
            <v>KR</v>
          </cell>
        </row>
        <row r="3880">
          <cell r="A3880" t="str">
            <v>Bokréta u 2</v>
          </cell>
          <cell r="D3880" t="str">
            <v xml:space="preserve">, </v>
          </cell>
          <cell r="E3880" t="str">
            <v>Pest</v>
          </cell>
          <cell r="F3880" t="str">
            <v>IX Budapest, Bokréta utca 5</v>
          </cell>
        </row>
        <row r="3881">
          <cell r="A3881" t="str">
            <v>Bokréta u 3</v>
          </cell>
          <cell r="D3881" t="str">
            <v xml:space="preserve">, </v>
          </cell>
          <cell r="E3881" t="str">
            <v>Pest</v>
          </cell>
          <cell r="F3881" t="str">
            <v>IX Budapest, Bokréta utca 7-9</v>
          </cell>
          <cell r="J3881" t="str">
            <v>KR</v>
          </cell>
          <cell r="K3881" t="str">
            <v>Konkoly János</v>
          </cell>
        </row>
        <row r="3882">
          <cell r="A3882" t="str">
            <v>Bokréta u 4</v>
          </cell>
          <cell r="D3882" t="str">
            <v xml:space="preserve">, </v>
          </cell>
          <cell r="E3882" t="str">
            <v>Pest</v>
          </cell>
          <cell r="F3882" t="str">
            <v>IX Budapest, Bokréta utca 11-13</v>
          </cell>
          <cell r="J3882" t="str">
            <v>UKR</v>
          </cell>
        </row>
        <row r="3883">
          <cell r="A3883" t="str">
            <v>Bokréta u M</v>
          </cell>
          <cell r="B3883" t="str">
            <v>47.48107864</v>
          </cell>
          <cell r="C3883" t="str">
            <v>19.07469283</v>
          </cell>
          <cell r="D3883" t="str">
            <v>47.48107864, 19.07469283</v>
          </cell>
          <cell r="E3883" t="str">
            <v>Pest</v>
          </cell>
          <cell r="F3883" t="str">
            <v>IX Budapest, Bokréta utca 19</v>
          </cell>
        </row>
        <row r="3884">
          <cell r="A3884" t="str">
            <v>Bokros 1</v>
          </cell>
          <cell r="B3884" t="str">
            <v>46.76569671</v>
          </cell>
          <cell r="C3884" t="str">
            <v>20.04164652</v>
          </cell>
          <cell r="D3884" t="str">
            <v>46.76569671, 20.04164652</v>
          </cell>
          <cell r="E3884" t="str">
            <v>Csongrád</v>
          </cell>
          <cell r="F3884" t="str">
            <v>Bokros Csongrád, Kertészeti telep 0516/18 hrsz</v>
          </cell>
          <cell r="G3884" t="str">
            <v>a 451-es úton Csongrád -Bokros felé majd a helység központjában a MASTER FOOD felé jobbra és a Gyár elött egyenesen a kertészeti telepnek a portájáig majd azon keresztül a hidroglóbuszig</v>
          </cell>
          <cell r="H3884" t="str">
            <v>Keller Zoltán, mob: 30-279-3531 tel: 63/579-090, fax:63/579091, Pót László mobil: 30/3580874,</v>
          </cell>
          <cell r="I3884" t="str">
            <v>Belépés előtt mindig feltétlenül egyeztetni Keller Zoltán ügyvezetővel: 30-279-3531</v>
          </cell>
          <cell r="J3884" t="str">
            <v>BS;UBS2100;LTE800;MI</v>
          </cell>
        </row>
        <row r="3885">
          <cell r="A3885" t="str">
            <v>Bokros 2</v>
          </cell>
          <cell r="B3885" t="str">
            <v>46.76382182</v>
          </cell>
          <cell r="C3885" t="str">
            <v>20.04205698</v>
          </cell>
          <cell r="D3885" t="str">
            <v>46.76382182, 20.04205698</v>
          </cell>
          <cell r="E3885" t="str">
            <v>Csongrád</v>
          </cell>
          <cell r="F3885" t="str">
            <v>Bokros Csongrád, I. kerület</v>
          </cell>
          <cell r="J3885" t="str">
            <v>KR</v>
          </cell>
          <cell r="K3885" t="str">
            <v>Hankó Zoltán</v>
          </cell>
        </row>
        <row r="3886">
          <cell r="A3886" t="str">
            <v>Bokros 3</v>
          </cell>
          <cell r="D3886" t="str">
            <v xml:space="preserve">, </v>
          </cell>
          <cell r="E3886" t="str">
            <v>Csongrád</v>
          </cell>
          <cell r="F3886" t="str">
            <v>Bokros Csongrád, Bokros utca 42</v>
          </cell>
          <cell r="J3886" t="str">
            <v>UBS900</v>
          </cell>
        </row>
        <row r="3887">
          <cell r="A3887" t="str">
            <v>Bokros 4</v>
          </cell>
          <cell r="D3887" t="str">
            <v xml:space="preserve">, </v>
          </cell>
          <cell r="E3887" t="str">
            <v>Csongrád</v>
          </cell>
          <cell r="F3887" t="str">
            <v>Csongrád, I. kerület</v>
          </cell>
          <cell r="G3887" t="str">
            <v>GTS:beltéri: porfeldolgozó, a 4 -es porta melletti épület.
- végpont: ugyanott 
- antenna: 6 emelet magasan, lapostetőn, telepítő kell, mert kérnek beülőt stb.
- Ellenállomás: Kiskunfélegyháza</v>
          </cell>
          <cell r="H3887" t="str">
            <v>Barics Krisztián 30/854-0696</v>
          </cell>
          <cell r="J3887" t="str">
            <v>MI</v>
          </cell>
        </row>
        <row r="3888">
          <cell r="A3888" t="str">
            <v>Bokros u 1</v>
          </cell>
          <cell r="B3888" t="str">
            <v>47.40090885</v>
          </cell>
          <cell r="C3888" t="str">
            <v>19.09614192</v>
          </cell>
          <cell r="D3888" t="str">
            <v>47.40090885, 19.09614192</v>
          </cell>
          <cell r="E3888" t="str">
            <v>Pest</v>
          </cell>
          <cell r="F3888" t="str">
            <v>XXI Budapest, Szent István út 230</v>
          </cell>
          <cell r="G3888" t="str">
            <v>Királyerdei Művelődési Ház főbejáratán keresztül az aula középső folyosólyán jobbra az első ajtón keresztül fel az emeletre, majd balra az állomás. Az épületet megkerülve lehet megközelíteni a kéménylétrát.</v>
          </cell>
          <cell r="H3888" t="str">
            <v>Bérbeadó kapcsolattartója: Csepel Városkép Kft. Szaniszló Piróska, 1213 Budapest, Szent István út 230., Tel:: 061/278-2747, Fax: 061/427-0340,e-mail: szaniszlopiroska@csepelivaroskep.hu. Kontakt személy : Zubor Mónika, tel.: 06-20/852-5018 vagy 06-1/420-6950, e-mail: zubormonika@csepelivaroskep.hu  tel: 1-278-0711</v>
          </cell>
          <cell r="I3888" t="str">
            <v xml:space="preserve">Hétköznap 7 és 22 óra között nyitva van a Művelődési ház, ilyenkor csak a kulcsot kell elkérni.
Munkaidőn kívül a bejutást minden esetben telefonon le kell egyeztetni!
Kontakt Szíjártó László 06-70-419-2508 </v>
          </cell>
          <cell r="J3888" t="str">
            <v>BS;UBS2100;LTE800;LTE1800;LL</v>
          </cell>
          <cell r="K3888" t="str">
            <v>Csepeli Városkép Kft.</v>
          </cell>
        </row>
        <row r="3889">
          <cell r="A3889" t="str">
            <v>Boldog 1</v>
          </cell>
          <cell r="B3889" t="str">
            <v>47.59913643</v>
          </cell>
          <cell r="C3889" t="str">
            <v>19.69799797</v>
          </cell>
          <cell r="D3889" t="str">
            <v>47.59913643, 19.69799797</v>
          </cell>
          <cell r="E3889" t="str">
            <v>Heves</v>
          </cell>
          <cell r="F3889" t="str">
            <v>Boldog, Kossuth Lajos út 13</v>
          </cell>
          <cell r="G3889" t="str">
            <v>Az M3-as autópályáról lejövünk a hatvani leágazásnál, Salgótarján felé a 21-es útra. A lámpás kereszteződésnél jobbra kanyarodunk Miskolc felé a 3-as főútra. A körforgalomnál "jobbra" megyünk ki Boldog felé. Beérve Boldogra 2100 métert haladunk tovább a Hatvani úton, majd folytatásán a Kossuth Lajos úton, majd a templom előtt balra lekanyarodunk. 100 métert haladva egyenesen elérjük a vízműtelepet.</v>
          </cell>
          <cell r="H3889" t="str">
            <v>Ágó József  37/341-530</v>
          </cell>
          <cell r="I3889" t="str">
            <v>Ágó József  37/341-530</v>
          </cell>
          <cell r="J3889" t="str">
            <v>BS;LTE800;MI</v>
          </cell>
          <cell r="K3889" t="str">
            <v>Heves Megyei Vízművek Zrt.</v>
          </cell>
        </row>
        <row r="3890">
          <cell r="A3890" t="str">
            <v>Boldog 2</v>
          </cell>
          <cell r="D3890" t="str">
            <v xml:space="preserve">, </v>
          </cell>
          <cell r="E3890" t="str">
            <v>Heves</v>
          </cell>
          <cell r="F3890" t="str">
            <v>Boldog, Turai út 14</v>
          </cell>
          <cell r="G3890" t="str">
            <v>A cím pontos az utca elején egy élelmiszer üzlet.
Az élelmiszer üzlettel szemben lévő sarok a tulajdonos lakása.</v>
          </cell>
          <cell r="H3890" t="str">
            <v>Palotai  Andrásné
30/4380174</v>
          </cell>
          <cell r="J3890" t="str">
            <v>KR</v>
          </cell>
        </row>
        <row r="3891">
          <cell r="A3891" t="str">
            <v>Boldog M</v>
          </cell>
          <cell r="B3891" t="str">
            <v>47.60320618</v>
          </cell>
          <cell r="C3891" t="str">
            <v>19.69405813</v>
          </cell>
          <cell r="D3891" t="str">
            <v>47.60320618, 19.69405813</v>
          </cell>
          <cell r="E3891" t="str">
            <v>Heves</v>
          </cell>
          <cell r="F3891" t="str">
            <v>Boldog, Kossuth Lajos út 63</v>
          </cell>
          <cell r="J3891" t="str">
            <v>LL</v>
          </cell>
          <cell r="K3891" t="str">
            <v>Magyar Telekom Nyrt.</v>
          </cell>
        </row>
        <row r="3892">
          <cell r="A3892" t="str">
            <v>Boldog N</v>
          </cell>
          <cell r="B3892" t="str">
            <v>47.60317183</v>
          </cell>
          <cell r="C3892" t="str">
            <v>19.68402989</v>
          </cell>
          <cell r="D3892" t="str">
            <v>47.60317183, 19.68402989</v>
          </cell>
          <cell r="E3892" t="str">
            <v>Heves</v>
          </cell>
          <cell r="F3892" t="str">
            <v>Boldog, Virág út 2</v>
          </cell>
        </row>
        <row r="3893">
          <cell r="A3893" t="str">
            <v>Boldog O</v>
          </cell>
          <cell r="D3893" t="str">
            <v xml:space="preserve">, </v>
          </cell>
          <cell r="E3893" t="str">
            <v>Heves</v>
          </cell>
          <cell r="F3893" t="str">
            <v>Boldog, Hunyadi János út 15</v>
          </cell>
        </row>
        <row r="3894">
          <cell r="A3894" t="str">
            <v>Boldogasszonyfa 1</v>
          </cell>
          <cell r="D3894" t="str">
            <v xml:space="preserve">, </v>
          </cell>
          <cell r="E3894" t="str">
            <v>Baranya</v>
          </cell>
          <cell r="F3894" t="str">
            <v>Boldogasszonyfa, külterület</v>
          </cell>
          <cell r="J3894" t="str">
            <v>LTE800</v>
          </cell>
        </row>
        <row r="3895">
          <cell r="A3895" t="str">
            <v>Boldogasszonyfa M</v>
          </cell>
          <cell r="D3895" t="str">
            <v xml:space="preserve">, </v>
          </cell>
          <cell r="E3895" t="str">
            <v>Baranya</v>
          </cell>
          <cell r="F3895" t="str">
            <v>Antalszállás Boldogasszonyfa, Antalszállás 29</v>
          </cell>
          <cell r="K3895" t="str">
            <v>Magyar Telekom Nyrt.</v>
          </cell>
        </row>
        <row r="3896">
          <cell r="A3896" t="str">
            <v>Boldogasszonyfa N</v>
          </cell>
          <cell r="D3896" t="str">
            <v xml:space="preserve">, </v>
          </cell>
          <cell r="E3896" t="str">
            <v>Baranya</v>
          </cell>
          <cell r="F3896" t="str">
            <v>Boldogasszonyfa, Kossuth utca 24</v>
          </cell>
          <cell r="G3896" t="str">
            <v>Önkormányzat telkén fémszekrényes oszlop, MSAN bővítés</v>
          </cell>
          <cell r="K3896" t="str">
            <v>Magyar Telekom Nyrt.</v>
          </cell>
        </row>
        <row r="3897">
          <cell r="A3897" t="str">
            <v>Boldogkőváralja 1</v>
          </cell>
          <cell r="B3897" t="str">
            <v>48.33030617</v>
          </cell>
          <cell r="C3897" t="str">
            <v>21.23612762</v>
          </cell>
          <cell r="D3897" t="str">
            <v>48.33030617, 21.23612762</v>
          </cell>
          <cell r="E3897" t="str">
            <v>Borsod-Abaúj-Zemplén</v>
          </cell>
          <cell r="F3897" t="str">
            <v>Boldogkőváralja, külterület 043/11 hrsz</v>
          </cell>
          <cell r="G3897" t="str">
            <v>Budapestről az M3-as autópályán indulunk, majd letérünk Miskolc felé az M30-asra, innen a 3-as útra, majd tovább innen a 39- es útra és beérünk Boldogkőváralja Kossuth Lajos utcába. A Kossuth Lajos utcán haladva kiérünk a településről és a település végét jelző tábla után bal oldalon találjuk a Pálinkafőzde hirdető tábláját és itt kell befordulni jobbra, majd jobb oldalon találjuk a hidroglóbuszt.</v>
          </cell>
          <cell r="H3897" t="str">
            <v>Kender János 06/20 340-8080, 47/330-050, kendergabona@yahoo.com</v>
          </cell>
          <cell r="I3897" t="str">
            <v>szabadon</v>
          </cell>
          <cell r="J3897" t="str">
            <v>BS;UBS900;LTE800;MI</v>
          </cell>
        </row>
        <row r="3898">
          <cell r="A3898" t="str">
            <v>Boldogkőváralja M</v>
          </cell>
          <cell r="B3898" t="str">
            <v>48.33879819</v>
          </cell>
          <cell r="C3898" t="str">
            <v>21.23464935</v>
          </cell>
          <cell r="D3898" t="str">
            <v>48.33879819, 21.23464935</v>
          </cell>
          <cell r="E3898" t="str">
            <v>Borsod-Abaúj-Zemplén</v>
          </cell>
          <cell r="F3898" t="str">
            <v>Boldogkőváralja, Kossuth Lajos utca 38</v>
          </cell>
          <cell r="K3898" t="str">
            <v>Magyar Telekom Nyrt.</v>
          </cell>
        </row>
        <row r="3899">
          <cell r="A3899" t="str">
            <v>Boldva 1</v>
          </cell>
          <cell r="B3899" t="str">
            <v>48.2256032</v>
          </cell>
          <cell r="C3899" t="str">
            <v>20.79773395</v>
          </cell>
          <cell r="D3899" t="str">
            <v>48.2256032, 20.79773395</v>
          </cell>
          <cell r="E3899" t="str">
            <v>Borsod-Abaúj-Zemplén</v>
          </cell>
          <cell r="F3899" t="str">
            <v>Boldva, külterület 065/33 hrsz</v>
          </cell>
          <cell r="G3899" t="str">
            <v>Boldváról Edelény felé vasúti átjárón át, bal kanyarban a híd után közvetlenül jobbra, füves rét melletti úton, 400 m-t előre, majd balra egységlakatos kapun át, fel a dombra a beton talpfa úton, újabb kapun át, balra murvás úton 200 m-re az állomás.</v>
          </cell>
          <cell r="H3899" t="str">
            <v>Saját tulajdon</v>
          </cell>
          <cell r="I3899" t="str">
            <v>Egységlakat a kapukon.</v>
          </cell>
          <cell r="J3899" t="str">
            <v>BS;LTE800;MI;LL</v>
          </cell>
          <cell r="K3899" t="str">
            <v>Magyar Telekom Nyrt. Mobil Szolgáltatások Üzletág</v>
          </cell>
        </row>
        <row r="3900">
          <cell r="A3900" t="str">
            <v>Boldva 2</v>
          </cell>
          <cell r="D3900" t="str">
            <v xml:space="preserve">, </v>
          </cell>
          <cell r="E3900" t="str">
            <v>Borsod-Abaúj-Zemplén</v>
          </cell>
          <cell r="F3900" t="str">
            <v>Boldva, Mátyás király út 76</v>
          </cell>
          <cell r="G3900" t="str">
            <v>Cím alapján</v>
          </cell>
          <cell r="H3900" t="str">
            <v>Bodnár Ferenc* / Szepesi Bertalan
46/399-036*; 
46/599-206</v>
          </cell>
          <cell r="J3900" t="str">
            <v>KR</v>
          </cell>
        </row>
        <row r="3901">
          <cell r="A3901" t="str">
            <v>Boldva 3</v>
          </cell>
          <cell r="D3901" t="str">
            <v xml:space="preserve">, </v>
          </cell>
          <cell r="E3901" t="str">
            <v>Borsod-Abaúj-Zemplén</v>
          </cell>
          <cell r="F3901" t="str">
            <v>Boldva, Széchenyi István út 5</v>
          </cell>
          <cell r="G3901" t="str">
            <v>Cím alapján</v>
          </cell>
          <cell r="J3901" t="str">
            <v>KR</v>
          </cell>
        </row>
        <row r="3902">
          <cell r="A3902" t="str">
            <v>Boldva 4</v>
          </cell>
          <cell r="D3902" t="str">
            <v xml:space="preserve">, </v>
          </cell>
          <cell r="E3902" t="str">
            <v>Borsod-Abaúj-Zemplén</v>
          </cell>
          <cell r="F3902" t="str">
            <v>Boldva, külterület 016/28 hrsz</v>
          </cell>
        </row>
        <row r="3903">
          <cell r="A3903" t="str">
            <v>Boldva M</v>
          </cell>
          <cell r="B3903" t="str">
            <v>48.21908976</v>
          </cell>
          <cell r="C3903" t="str">
            <v>20.78273764</v>
          </cell>
          <cell r="D3903" t="str">
            <v>48.21908976, 20.78273764</v>
          </cell>
          <cell r="E3903" t="str">
            <v>Borsod-Abaúj-Zemplén</v>
          </cell>
          <cell r="F3903" t="str">
            <v>Boldva, Monostor tér 1</v>
          </cell>
          <cell r="G3903" t="str">
            <v>Főtéren, a rendőrőrs mögötti udvar végén.</v>
          </cell>
          <cell r="I3903" t="str">
            <v>46, 47, 48 primer egységkulcs + belépőkártyás riasztó</v>
          </cell>
          <cell r="K3903" t="str">
            <v>Magyar Telekom Nyrt.</v>
          </cell>
        </row>
        <row r="3904">
          <cell r="A3904" t="str">
            <v>Boldva N</v>
          </cell>
          <cell r="B3904" t="str">
            <v>48.21477058</v>
          </cell>
          <cell r="C3904" t="str">
            <v>20.78649703</v>
          </cell>
          <cell r="D3904" t="str">
            <v>48.21477058, 20.78649703</v>
          </cell>
          <cell r="E3904" t="str">
            <v>Borsod-Abaúj-Zemplén</v>
          </cell>
          <cell r="F3904" t="str">
            <v>Boldva, Mátyás király út 38</v>
          </cell>
        </row>
        <row r="3905">
          <cell r="A3905" t="str">
            <v>Boldva O</v>
          </cell>
          <cell r="B3905" t="str">
            <v>48.21863948</v>
          </cell>
          <cell r="C3905" t="str">
            <v>20.78338217</v>
          </cell>
          <cell r="D3905" t="str">
            <v>48.21863948, 20.78338217</v>
          </cell>
          <cell r="E3905" t="str">
            <v>Borsod-Abaúj-Zemplén</v>
          </cell>
          <cell r="F3905" t="str">
            <v>Boldva, Mátyás király út 81</v>
          </cell>
        </row>
        <row r="3906">
          <cell r="A3906" t="str">
            <v>Bolgárkerék u 1</v>
          </cell>
          <cell r="D3906" t="str">
            <v xml:space="preserve">, </v>
          </cell>
          <cell r="E3906" t="str">
            <v>Pest</v>
          </cell>
          <cell r="F3906" t="str">
            <v>XIV Budapest, Bolgárkerék utca 3</v>
          </cell>
        </row>
        <row r="3907">
          <cell r="A3907" t="str">
            <v>Bolgárkerék u 2</v>
          </cell>
          <cell r="D3907" t="str">
            <v xml:space="preserve">, </v>
          </cell>
          <cell r="E3907" t="str">
            <v>Pest</v>
          </cell>
          <cell r="F3907" t="str">
            <v>XIV Budapest, Bolgárkerék utca 6</v>
          </cell>
        </row>
        <row r="3908">
          <cell r="A3908" t="str">
            <v>Bolgárkerék u 3</v>
          </cell>
          <cell r="D3908" t="str">
            <v xml:space="preserve">, </v>
          </cell>
          <cell r="E3908" t="str">
            <v>Pest</v>
          </cell>
          <cell r="F3908" t="str">
            <v>XIV Budapest, Bolgárkerék utca 10</v>
          </cell>
        </row>
        <row r="3909">
          <cell r="A3909" t="str">
            <v>Bolgárkertész u 1</v>
          </cell>
          <cell r="D3909" t="str">
            <v xml:space="preserve">, </v>
          </cell>
          <cell r="E3909" t="str">
            <v>Pest</v>
          </cell>
          <cell r="F3909" t="str">
            <v>XIV Budapest, Bolgárkertész utca 1</v>
          </cell>
          <cell r="G3909" t="str">
            <v>XIV.ker Bolgárkertész utca 1/A</v>
          </cell>
          <cell r="I3909" t="str">
            <v>Közös képviselet: 3631491. Ügyeletben: 06302295695. 5851-es területi egységkulcs. Kis létra kell</v>
          </cell>
          <cell r="K3909" t="str">
            <v>Magyar Telekom Nyrt.</v>
          </cell>
        </row>
        <row r="3910">
          <cell r="A3910" t="str">
            <v>Bolgárkertész u 2</v>
          </cell>
          <cell r="B3910" t="str">
            <v>47.50414271</v>
          </cell>
          <cell r="C3910" t="str">
            <v>19.12956652</v>
          </cell>
          <cell r="D3910" t="str">
            <v>47.50414271, 19.12956652</v>
          </cell>
          <cell r="E3910" t="str">
            <v>Pest</v>
          </cell>
          <cell r="F3910" t="str">
            <v>XIV Budapest, Bolgárkertész utca 13</v>
          </cell>
          <cell r="G3910" t="str">
            <v xml:space="preserve">XIV.ker Bolgárkertész utca 13/C </v>
          </cell>
          <cell r="I3910" t="str">
            <v>Gondnok:Halász Istvánné: 06209659414. Halász István: 06209507709  5851-es területi egységkulcs</v>
          </cell>
          <cell r="K3910" t="str">
            <v>Magyar Telekom Nyrt.</v>
          </cell>
        </row>
        <row r="3911">
          <cell r="A3911" t="str">
            <v>Bolgárkertész u 3</v>
          </cell>
          <cell r="D3911" t="str">
            <v xml:space="preserve">, </v>
          </cell>
          <cell r="E3911" t="str">
            <v>Pest</v>
          </cell>
          <cell r="F3911" t="str">
            <v>XIV Budapest, Bolgárkertész utca 15</v>
          </cell>
          <cell r="G3911" t="str">
            <v xml:space="preserve">XIV.ker Bolgárkertész utca 15/C </v>
          </cell>
          <cell r="I3911" t="str">
            <v>Közös képviselő :06305814732.  5851-es területi egységkulcs</v>
          </cell>
          <cell r="K3911" t="str">
            <v>Magyar Telekom Nyrt.</v>
          </cell>
        </row>
        <row r="3912">
          <cell r="A3912" t="str">
            <v>Bolgárkertész u 4</v>
          </cell>
          <cell r="D3912" t="str">
            <v xml:space="preserve">, </v>
          </cell>
          <cell r="E3912" t="str">
            <v>Pest</v>
          </cell>
          <cell r="F3912" t="str">
            <v>XIV Budapest, Bolgárkertész utca 3</v>
          </cell>
          <cell r="G3912" t="str">
            <v>XIV. Bolgárkertész u. 3/A és 3/B lépcsőházak, pincében</v>
          </cell>
          <cell r="I3912" t="str">
            <v>Halász István 06-20-9507709, 5851-es területi egységkulcs</v>
          </cell>
          <cell r="K3912" t="str">
            <v>Magyar Telekom Nyrt.</v>
          </cell>
        </row>
        <row r="3913">
          <cell r="A3913" t="str">
            <v>Bolgárkertész u 5</v>
          </cell>
          <cell r="D3913" t="str">
            <v xml:space="preserve">, </v>
          </cell>
          <cell r="E3913" t="str">
            <v>Pest</v>
          </cell>
          <cell r="F3913" t="str">
            <v>XIV Budapest, Bolgárkertész utca 2</v>
          </cell>
        </row>
        <row r="3914">
          <cell r="A3914" t="str">
            <v>Bolgárkertész u 5A</v>
          </cell>
          <cell r="D3914" t="str">
            <v xml:space="preserve">, </v>
          </cell>
          <cell r="E3914" t="str">
            <v>Pest</v>
          </cell>
          <cell r="F3914" t="str">
            <v>XIV Budapest, Bolgárkertész utca 5</v>
          </cell>
        </row>
        <row r="3915">
          <cell r="A3915" t="str">
            <v>Bolgárkertész u 5B</v>
          </cell>
          <cell r="D3915" t="str">
            <v xml:space="preserve">, </v>
          </cell>
          <cell r="E3915" t="str">
            <v>Pest</v>
          </cell>
          <cell r="F3915" t="str">
            <v>XIV Budapest, Bolgárkertész utca 7</v>
          </cell>
        </row>
        <row r="3916">
          <cell r="A3916" t="str">
            <v>Bolgárkertész u 5C</v>
          </cell>
          <cell r="D3916" t="str">
            <v xml:space="preserve">, </v>
          </cell>
          <cell r="E3916" t="str">
            <v>Pest</v>
          </cell>
          <cell r="F3916" t="str">
            <v>XIV Budapest, Bolgárkertész utca 9</v>
          </cell>
        </row>
        <row r="3917">
          <cell r="A3917" t="str">
            <v>Bolgárkertész u 5D</v>
          </cell>
          <cell r="D3917" t="str">
            <v xml:space="preserve">, </v>
          </cell>
          <cell r="E3917" t="str">
            <v>Pest</v>
          </cell>
          <cell r="F3917" t="str">
            <v>XIV Budapest, Bolgárkertész utca 11</v>
          </cell>
        </row>
        <row r="3918">
          <cell r="A3918" t="str">
            <v>Bolgárkertész u 5E</v>
          </cell>
          <cell r="D3918" t="str">
            <v xml:space="preserve">, </v>
          </cell>
          <cell r="E3918" t="str">
            <v>Pest</v>
          </cell>
          <cell r="F3918" t="str">
            <v>XIV Budapest, Bolgárkertész utca 23</v>
          </cell>
        </row>
        <row r="3919">
          <cell r="A3919" t="str">
            <v>Bolgárkertész u 5F</v>
          </cell>
          <cell r="D3919" t="str">
            <v xml:space="preserve">, </v>
          </cell>
          <cell r="E3919" t="str">
            <v>Pest</v>
          </cell>
          <cell r="F3919" t="str">
            <v>XIV Budapest, Bolgárkertész utca 27</v>
          </cell>
        </row>
        <row r="3920">
          <cell r="A3920" t="str">
            <v>Bolgárkertész u 5G</v>
          </cell>
          <cell r="D3920" t="str">
            <v xml:space="preserve">, </v>
          </cell>
          <cell r="E3920" t="str">
            <v>Pest</v>
          </cell>
          <cell r="F3920" t="str">
            <v>XIV Budapest, Bolgárkertész utca 29</v>
          </cell>
        </row>
        <row r="3921">
          <cell r="A3921" t="str">
            <v>Bolgárkertész u 5H</v>
          </cell>
          <cell r="D3921" t="str">
            <v xml:space="preserve">, </v>
          </cell>
          <cell r="E3921" t="str">
            <v>Pest</v>
          </cell>
          <cell r="F3921" t="str">
            <v>XIV Budapest, Bolgárkertész utca 6</v>
          </cell>
        </row>
        <row r="3922">
          <cell r="A3922" t="str">
            <v>Bolgárkertész u 5J</v>
          </cell>
          <cell r="D3922" t="str">
            <v xml:space="preserve">, </v>
          </cell>
          <cell r="E3922" t="str">
            <v>Pest</v>
          </cell>
          <cell r="F3922" t="str">
            <v>XIV Budapest, Bolgárkertész utca 8</v>
          </cell>
        </row>
        <row r="3923">
          <cell r="A3923" t="str">
            <v>Bolhó 1</v>
          </cell>
          <cell r="B3923" t="str">
            <v>46.04774555</v>
          </cell>
          <cell r="C3923" t="str">
            <v>17.30591963</v>
          </cell>
          <cell r="D3923" t="str">
            <v>46.04774555, 17.30591963</v>
          </cell>
          <cell r="E3923" t="str">
            <v>Somogy</v>
          </cell>
          <cell r="F3923" t="str">
            <v>Bolhó, Régi temető 016 hrsz</v>
          </cell>
          <cell r="G3923" t="str">
            <v>Babócsa felől Bolhóra beérve a jobboldali utcák közül a harmadik utcába be. Az utca végén (a temető után) jobbra, elágazásnál balra, majd 200 m múlva egy kavicsos, gazos bekötőúton balra fel a Pannon telephelyre.</v>
          </cell>
          <cell r="H3923" t="str">
            <v>Pannon</v>
          </cell>
          <cell r="I3923" t="str">
            <v>Esős, havas időben terepjárós, az utolsó 300 méteren gumicsizma kötelező !!!  Összefűzött lakatok.</v>
          </cell>
          <cell r="J3923" t="str">
            <v>TBS;BS;LTE800;MI</v>
          </cell>
          <cell r="K3923" t="str">
            <v>Pannon GSM</v>
          </cell>
        </row>
        <row r="3924">
          <cell r="A3924" t="str">
            <v>Bolhó Bajcsy 1</v>
          </cell>
          <cell r="D3924" t="str">
            <v xml:space="preserve">, </v>
          </cell>
          <cell r="E3924" t="str">
            <v>Somogy</v>
          </cell>
          <cell r="F3924" t="str">
            <v>Bolhó, Bajcsy-Zsilinszky utca 4</v>
          </cell>
        </row>
        <row r="3925">
          <cell r="A3925" t="str">
            <v>Bolhó Kossuth M</v>
          </cell>
          <cell r="B3925" t="str">
            <v>46.03887127</v>
          </cell>
          <cell r="C3925" t="str">
            <v>17.29767658</v>
          </cell>
          <cell r="D3925" t="str">
            <v>46.03887127, 17.29767658</v>
          </cell>
          <cell r="E3925" t="str">
            <v>Somogy</v>
          </cell>
          <cell r="F3925" t="str">
            <v>Bolhó, Kossuth utca 1</v>
          </cell>
          <cell r="K3925" t="str">
            <v>Magyar Telekom Nyrt.</v>
          </cell>
        </row>
        <row r="3926">
          <cell r="A3926" t="str">
            <v>Bolhó Kossuth N</v>
          </cell>
          <cell r="D3926" t="str">
            <v xml:space="preserve">, </v>
          </cell>
          <cell r="E3926" t="str">
            <v>Somogy</v>
          </cell>
          <cell r="F3926" t="str">
            <v>Bolhó, Kossuth utca 5</v>
          </cell>
        </row>
        <row r="3927">
          <cell r="A3927" t="str">
            <v>Bolivar stn M</v>
          </cell>
          <cell r="D3927" t="str">
            <v xml:space="preserve">, </v>
          </cell>
          <cell r="E3927" t="str">
            <v>Pest</v>
          </cell>
          <cell r="F3927" t="str">
            <v>XXI Budapest, Simon Bolivar sétány 4-8</v>
          </cell>
        </row>
        <row r="3928">
          <cell r="A3928" t="str">
            <v>Bóly 1</v>
          </cell>
          <cell r="B3928" t="str">
            <v>45.95720553</v>
          </cell>
          <cell r="C3928" t="str">
            <v>18.52529553</v>
          </cell>
          <cell r="D3928" t="str">
            <v>45.95720553, 18.52529553</v>
          </cell>
          <cell r="E3928" t="str">
            <v>Baranya</v>
          </cell>
          <cell r="F3928" t="str">
            <v>Bóly, külterület 0116/32 hrsz</v>
          </cell>
          <cell r="G3928" t="str">
            <v>Bólyon végig Töttős/Bezedek felé. Bólyt elhagyva kb. 250 m múlva jobbra be az első aszfalt útra (ami egy raktártelep és egy üzem között van). 100 m-t előre és balra az állomásig.</v>
          </cell>
          <cell r="H3928" t="str">
            <v>Bóly Város Önkormányzata, Bleil György műszaki és Gondos István pénzügyi vezető 69/368-900.</v>
          </cell>
          <cell r="I3928" t="str">
            <v>egységlakat</v>
          </cell>
          <cell r="J3928" t="str">
            <v>TRE;BS;UBS2100;LTE800;MI;LL</v>
          </cell>
          <cell r="K3928" t="str">
            <v>Bóly Város Önkormányzat</v>
          </cell>
        </row>
        <row r="3929">
          <cell r="A3929" t="str">
            <v>Bóly 2</v>
          </cell>
          <cell r="D3929" t="str">
            <v xml:space="preserve">, </v>
          </cell>
          <cell r="E3929" t="str">
            <v>Baranya</v>
          </cell>
          <cell r="F3929" t="str">
            <v>Bóly, Zrínyi Miklós utca 1/B</v>
          </cell>
          <cell r="G3929" t="str">
            <v>Az M6-os úton, majd a 6-os úton Pécsig. Pécsre érve az első lehetséges helyen balra Mohács felé az 57-es úton, Szajkig, ahol jobbra Bóly felé. Bólyban a központba érve a Hősök terénél és a Széchenyi térnél a benzinkútnál balra a Széchenyi tér felé, majd a kb 50 m után jobbra a zsákutcába, ahol balra  találjuk a bérelt toronyhoz vezető nyeles telek szerű - hosszú bevezető utat.</v>
          </cell>
          <cell r="K3929" t="str">
            <v>BÓLY VÁROS ÖNKORMÁNYZATA és DÉLVÍZ ZRT</v>
          </cell>
        </row>
        <row r="3930">
          <cell r="A3930" t="str">
            <v>Bóly Ady M</v>
          </cell>
          <cell r="D3930" t="str">
            <v xml:space="preserve">, </v>
          </cell>
          <cell r="E3930" t="str">
            <v>Baranya</v>
          </cell>
          <cell r="F3930" t="str">
            <v>Bóly, Ady Endre utca 9</v>
          </cell>
          <cell r="K3930" t="str">
            <v>Magyar Telekom Nyrt.</v>
          </cell>
        </row>
        <row r="3931">
          <cell r="A3931" t="str">
            <v>Bóly Ady N</v>
          </cell>
          <cell r="D3931" t="str">
            <v xml:space="preserve">, </v>
          </cell>
          <cell r="E3931" t="str">
            <v>Baranya</v>
          </cell>
          <cell r="F3931" t="str">
            <v>Bóly, Ady Endre utca 21</v>
          </cell>
        </row>
        <row r="3932">
          <cell r="A3932" t="str">
            <v>Bóly Ady O</v>
          </cell>
          <cell r="B3932" t="str">
            <v>45.96658552</v>
          </cell>
          <cell r="C3932" t="str">
            <v>18.5171171</v>
          </cell>
          <cell r="D3932" t="str">
            <v>45.96658552, 18.5171171</v>
          </cell>
          <cell r="E3932" t="str">
            <v>Baranya</v>
          </cell>
          <cell r="F3932" t="str">
            <v>Bóly, Ady Endre utca 5</v>
          </cell>
        </row>
        <row r="3933">
          <cell r="A3933" t="str">
            <v>Bóly Hősök 1</v>
          </cell>
          <cell r="D3933" t="str">
            <v xml:space="preserve">, </v>
          </cell>
          <cell r="E3933" t="str">
            <v>Baranya</v>
          </cell>
          <cell r="F3933" t="str">
            <v>Bóly, Hősök tere 1</v>
          </cell>
          <cell r="K3933" t="str">
            <v>Magyar Telekom Nyrt.</v>
          </cell>
        </row>
        <row r="3934">
          <cell r="A3934" t="str">
            <v>Bóly Hunyadi 1</v>
          </cell>
          <cell r="D3934" t="str">
            <v xml:space="preserve">, </v>
          </cell>
          <cell r="E3934" t="str">
            <v>Baranya</v>
          </cell>
          <cell r="F3934" t="str">
            <v>Bóly, Hunyadi Mátyás utca 2-3</v>
          </cell>
        </row>
        <row r="3935">
          <cell r="A3935" t="str">
            <v>Bóly M</v>
          </cell>
          <cell r="B3935" t="str">
            <v>45.96686334</v>
          </cell>
          <cell r="C3935" t="str">
            <v>18.51689509</v>
          </cell>
          <cell r="D3935" t="str">
            <v>45.96686334, 18.51689509</v>
          </cell>
          <cell r="E3935" t="str">
            <v>Baranya</v>
          </cell>
          <cell r="F3935" t="str">
            <v>Bóly, Ady Endre utca 7</v>
          </cell>
          <cell r="K3935" t="str">
            <v>Magyar Telekom Nyrt.</v>
          </cell>
        </row>
        <row r="3936">
          <cell r="A3936" t="str">
            <v>Bóly MOL 1</v>
          </cell>
          <cell r="B3936" t="str">
            <v>45.97599457</v>
          </cell>
          <cell r="C3936" t="str">
            <v>18.50021364</v>
          </cell>
          <cell r="D3936" t="str">
            <v>45.97599457, 18.50021364</v>
          </cell>
          <cell r="E3936" t="str">
            <v>Baranya</v>
          </cell>
          <cell r="F3936" t="str">
            <v>Bóly, töltőállomás 0184/158 hrsz</v>
          </cell>
          <cell r="G3936" t="str">
            <v>7754 Bóly, Külterület HRSZ: 0184/158. Beltéri egy új rack szekrényben. Lapostetős tartó az épület tetején.</v>
          </cell>
          <cell r="H3936" t="str">
            <v xml:space="preserve">Rétházi Csaba,  tulajdonos 20/936-8907 agroby@boly.hu      </v>
          </cell>
          <cell r="I3936" t="str">
            <v>Előzetes egyeztetés alapján</v>
          </cell>
          <cell r="J3936" t="str">
            <v>MI</v>
          </cell>
        </row>
        <row r="3937">
          <cell r="A3937" t="str">
            <v>Bóly N</v>
          </cell>
          <cell r="B3937" t="str">
            <v>45.96727485</v>
          </cell>
          <cell r="C3937" t="str">
            <v>18.51831009</v>
          </cell>
          <cell r="D3937" t="str">
            <v>45.96727485, 18.51831009</v>
          </cell>
          <cell r="E3937" t="str">
            <v>Baranya</v>
          </cell>
          <cell r="F3937" t="str">
            <v>Bóly, Rákóczi Ferenc utca 3</v>
          </cell>
          <cell r="K3937" t="str">
            <v>Magyar Telekom Nyrt.</v>
          </cell>
        </row>
        <row r="3938">
          <cell r="A3938" t="str">
            <v>Bóly O</v>
          </cell>
          <cell r="B3938" t="str">
            <v>45.95886269</v>
          </cell>
          <cell r="C3938" t="str">
            <v>18.52187449</v>
          </cell>
          <cell r="D3938" t="str">
            <v>45.95886269, 18.52187449</v>
          </cell>
          <cell r="E3938" t="str">
            <v>Baranya</v>
          </cell>
          <cell r="F3938" t="str">
            <v>Bóly, Dobó István utca 32</v>
          </cell>
          <cell r="K3938" t="str">
            <v>Magyar Telekom Nyrt.</v>
          </cell>
        </row>
        <row r="3939">
          <cell r="A3939" t="str">
            <v>Bóly P</v>
          </cell>
          <cell r="D3939" t="str">
            <v xml:space="preserve">, </v>
          </cell>
          <cell r="E3939" t="str">
            <v>Baranya</v>
          </cell>
          <cell r="F3939" t="str">
            <v>Bóly, Hősök tere 8</v>
          </cell>
          <cell r="K3939" t="str">
            <v>Magyar Telekom Nyrt.</v>
          </cell>
        </row>
        <row r="3940">
          <cell r="A3940" t="str">
            <v>Bóly Q</v>
          </cell>
          <cell r="B3940" t="str">
            <v>45.96915493</v>
          </cell>
          <cell r="C3940" t="str">
            <v>18.51640829</v>
          </cell>
          <cell r="D3940" t="str">
            <v>45.96915493, 18.51640829</v>
          </cell>
          <cell r="E3940" t="str">
            <v>Baranya</v>
          </cell>
          <cell r="F3940" t="str">
            <v>Bóly, Széchenyi István tér 1</v>
          </cell>
          <cell r="K3940" t="str">
            <v>Magyar Telekom Nyrt.</v>
          </cell>
        </row>
        <row r="3941">
          <cell r="A3941" t="str">
            <v>Bóly R</v>
          </cell>
          <cell r="D3941" t="str">
            <v xml:space="preserve">, </v>
          </cell>
          <cell r="E3941" t="str">
            <v>Baranya</v>
          </cell>
          <cell r="F3941" t="str">
            <v>Bóly, Rákóczi Ferenc utca 7</v>
          </cell>
          <cell r="K3941" t="str">
            <v>Magyar Telekom Nyrt.</v>
          </cell>
        </row>
        <row r="3942">
          <cell r="A3942" t="str">
            <v>Bóly Rákóczi 1</v>
          </cell>
          <cell r="D3942" t="str">
            <v xml:space="preserve">, </v>
          </cell>
          <cell r="E3942" t="str">
            <v>Baranya</v>
          </cell>
          <cell r="F3942" t="str">
            <v>Bóly, Rákóczi Ferenc utca 2</v>
          </cell>
        </row>
        <row r="3943">
          <cell r="A3943" t="str">
            <v>Bóly Rákóczi 2</v>
          </cell>
          <cell r="D3943" t="str">
            <v xml:space="preserve">, </v>
          </cell>
          <cell r="E3943" t="str">
            <v>Baranya</v>
          </cell>
          <cell r="F3943" t="str">
            <v>Bóly, Rákóczi Ferenc utca 7</v>
          </cell>
        </row>
        <row r="3944">
          <cell r="A3944" t="str">
            <v>Bóly S</v>
          </cell>
          <cell r="D3944" t="str">
            <v xml:space="preserve">, </v>
          </cell>
          <cell r="E3944" t="str">
            <v>Baranya</v>
          </cell>
          <cell r="F3944" t="str">
            <v>Bóly, Borjádi utca 17</v>
          </cell>
        </row>
        <row r="3945">
          <cell r="A3945" t="str">
            <v>Bóly Széchenyi 1</v>
          </cell>
          <cell r="D3945" t="str">
            <v xml:space="preserve">, </v>
          </cell>
          <cell r="E3945" t="str">
            <v>Baranya</v>
          </cell>
          <cell r="F3945" t="str">
            <v>Bóly, Széchenyi István tér 8</v>
          </cell>
        </row>
        <row r="3946">
          <cell r="A3946" t="str">
            <v>Bóly Tompa M</v>
          </cell>
          <cell r="D3946" t="str">
            <v xml:space="preserve">, </v>
          </cell>
          <cell r="E3946" t="str">
            <v>Baranya</v>
          </cell>
          <cell r="F3946" t="str">
            <v>Bóly, Tompa Mihály utca 10</v>
          </cell>
        </row>
        <row r="3947">
          <cell r="A3947" t="str">
            <v>Bolyai u 1</v>
          </cell>
          <cell r="D3947" t="str">
            <v xml:space="preserve">, </v>
          </cell>
          <cell r="E3947" t="str">
            <v>Pest</v>
          </cell>
          <cell r="F3947" t="str">
            <v>II Budapest, Bolyai utca 3</v>
          </cell>
          <cell r="G3947" t="str">
            <v>Borbolya u. - Bolyai u. sarka</v>
          </cell>
          <cell r="K3947" t="str">
            <v>Magyar Telekom Nyrt.</v>
          </cell>
        </row>
        <row r="3948">
          <cell r="A3948" t="str">
            <v>Boncodfölde M</v>
          </cell>
          <cell r="D3948" t="str">
            <v xml:space="preserve">, </v>
          </cell>
          <cell r="E3948" t="str">
            <v>Zala</v>
          </cell>
          <cell r="F3948" t="str">
            <v>Boncodfölde, Dózsa utca 8</v>
          </cell>
          <cell r="G3948" t="str">
            <v>Zalaegerszegről indulva haladjunk Teskánd irányába. Teskándra beérve egyből forduljunk jobbra és kb. 5 km után elérünk Boncodföldére.</v>
          </cell>
          <cell r="I3948" t="str">
            <v>HYTAS kültéri szekrény kulcs</v>
          </cell>
          <cell r="K3948" t="str">
            <v>Magyar Telekom Nyrt.</v>
          </cell>
        </row>
        <row r="3949">
          <cell r="A3949" t="str">
            <v>Bonyhád 1</v>
          </cell>
          <cell r="B3949" t="str">
            <v>46.28870526</v>
          </cell>
          <cell r="C3949" t="str">
            <v>18.5196531</v>
          </cell>
          <cell r="D3949" t="str">
            <v>46.28870526, 18.5196531</v>
          </cell>
          <cell r="E3949" t="str">
            <v>Tolna</v>
          </cell>
          <cell r="F3949" t="str">
            <v>Bonyhád, külterület 1834/4 hrsz</v>
          </cell>
          <cell r="G3949" t="str">
            <v>6-os úton Bonyhád után Dombóvár felé jobbra, majd Bonyhád táblánál megint jobbra, Zománc gyár utáni első utcán balra, majd az első utcán megint balra. Utca végén balra a szántóföld szélén a torornyig.</v>
          </cell>
          <cell r="H3949" t="str">
            <v>Sebestyén Lajos polg. hivatal műsz.oszt. tel.: (74) 351-848</v>
          </cell>
          <cell r="I3949" t="str">
            <v>Egységlakat a kerítésen.</v>
          </cell>
          <cell r="J3949" t="str">
            <v>BS;UBS2100;LTE800;MI</v>
          </cell>
          <cell r="K3949" t="str">
            <v>Horváth Vilmos</v>
          </cell>
        </row>
        <row r="3950">
          <cell r="A3950" t="str">
            <v>Bonyhád 2</v>
          </cell>
          <cell r="D3950" t="str">
            <v xml:space="preserve">, </v>
          </cell>
          <cell r="E3950" t="str">
            <v>Tolna</v>
          </cell>
          <cell r="F3950" t="str">
            <v>Bonyhád, külterület 0255/4 hrsz</v>
          </cell>
          <cell r="J3950" t="str">
            <v>UBS900;LTE800</v>
          </cell>
          <cell r="K3950" t="str">
            <v>Pannon GSM</v>
          </cell>
        </row>
        <row r="3951">
          <cell r="A3951" t="str">
            <v>Bonyhád 3</v>
          </cell>
          <cell r="B3951" t="str">
            <v>46.29706287</v>
          </cell>
          <cell r="C3951" t="str">
            <v>18.54525636</v>
          </cell>
          <cell r="D3951" t="str">
            <v>46.29706287, 18.54525636</v>
          </cell>
          <cell r="E3951" t="str">
            <v>Tolna</v>
          </cell>
          <cell r="F3951" t="str">
            <v>Bonyhád, külterület 04453/1 hrsz</v>
          </cell>
          <cell r="G3951" t="str">
            <v xml:space="preserve">6-os útról  a Bonyhádi lámpás kereszteződésnél Bátaszék felé, szerpentinen fel, vége előtt balra, majd rögtön ismét balra aszfaltos úton a saját toronyig kb. 1 km. Fogymérő helye: állomástól az AH torony felé menő utcában vasoszlopos tr alatt. EOV (N46.29654 E18.54462) </v>
          </cell>
          <cell r="H3951" t="str">
            <v>Herczeg Istvánné: 74/500-264
Szerződéssel kapcsolatban: Kiszler-Rausch Etelka Helga 30/314-6889.</v>
          </cell>
          <cell r="I3951" t="str">
            <v>lakatkulcs</v>
          </cell>
          <cell r="J3951" t="str">
            <v>BS;MI;LL</v>
          </cell>
        </row>
        <row r="3952">
          <cell r="A3952" t="str">
            <v>Bonyhád 4</v>
          </cell>
          <cell r="B3952" t="str">
            <v>46.29784212</v>
          </cell>
          <cell r="C3952" t="str">
            <v>18.52475545</v>
          </cell>
          <cell r="D3952" t="str">
            <v>46.29784212, 18.52475545</v>
          </cell>
          <cell r="E3952" t="str">
            <v>Tolna</v>
          </cell>
          <cell r="F3952" t="str">
            <v>Bonyhád, Kossuth Lajos utca 1-3</v>
          </cell>
          <cell r="G3952" t="str">
            <v>Bonyhád, Kossuth u 1-3. Dombóvár felől a Kossuth utcára érkezünk.</v>
          </cell>
          <cell r="H3952" t="str">
            <v>Munkaidőben: 74/550-950  Munkaidőn kívül szekszárdi diszpécser: 74/501-106 A kaputelefon is a diszpécsernél szól.
nyitraia@tolna.police.hu</v>
          </cell>
          <cell r="I3952" t="str">
            <v>Portaszolgálat csak munkaidőben. Munkaidőn kívül ügyeletes jön be.</v>
          </cell>
          <cell r="J3952" t="str">
            <v>TBS;MI</v>
          </cell>
          <cell r="K3952" t="str">
            <v>BM Bonyhád Rendőrkapitányság</v>
          </cell>
        </row>
        <row r="3953">
          <cell r="A3953" t="str">
            <v>Bonyhád 5</v>
          </cell>
          <cell r="D3953" t="str">
            <v xml:space="preserve">, </v>
          </cell>
          <cell r="E3953" t="str">
            <v>Tolna</v>
          </cell>
          <cell r="F3953" t="str">
            <v>Bonyhád, zöldterület 7506 hrsz</v>
          </cell>
          <cell r="G3953" t="str">
            <v>Lásd a riportban.</v>
          </cell>
          <cell r="K3953" t="str">
            <v>Bonyhád Város Önkormányzata</v>
          </cell>
        </row>
        <row r="3954">
          <cell r="A3954" t="str">
            <v>Bonyhád 6</v>
          </cell>
          <cell r="B3954" t="str">
            <v>46.29604566</v>
          </cell>
          <cell r="C3954" t="str">
            <v>18.53119716</v>
          </cell>
          <cell r="D3954" t="str">
            <v>46.29604566, 18.53119716</v>
          </cell>
          <cell r="E3954" t="str">
            <v>Tolna</v>
          </cell>
          <cell r="F3954" t="str">
            <v>Bonyhád, Mikes Kelemen utca 2</v>
          </cell>
          <cell r="G3954" t="str">
            <v xml:space="preserve">Budapestről a 6-os uton Bonyhádra érkezve  a benzinkútnál jobbra, a Spart elhagyva balra 
a silóig GA-BO Kft. telephelyére. Siló tetején antennák outdoorokkal .
</v>
          </cell>
          <cell r="H3954" t="str">
            <v>Szegedi János 30/352-80-34 (a telepen lakik),  Domokos Sándor 30/929-55-10</v>
          </cell>
          <cell r="I3954" t="str">
            <v>Éjjel-nappal a helyszínen tartózkodik Szegedi János, munkavégzés előtt telefonálni szükséges (30/352-8034).</v>
          </cell>
          <cell r="J3954" t="str">
            <v>UBS2100;LTE800;LTE1800;MI</v>
          </cell>
          <cell r="K3954" t="str">
            <v>GA-BO Élelmiszeripari és Kereskedelmi Kft.</v>
          </cell>
        </row>
        <row r="3955">
          <cell r="A3955" t="str">
            <v>Bonyhád 7</v>
          </cell>
          <cell r="D3955" t="str">
            <v xml:space="preserve">, </v>
          </cell>
          <cell r="E3955" t="str">
            <v>Tolna</v>
          </cell>
          <cell r="F3955" t="str">
            <v>Bonyhád, Szabadság tér 8</v>
          </cell>
          <cell r="G3955" t="str">
            <v xml:space="preserve">A 6-os úton Bonyhádon, a jelzőlámpánál a város központja felé kell fordulni, és az utat követve a központba jutunk, ahol a templommal szemben nyíló sétálóutcában található a a repeater, balról az első ruhabutikban (Sláger Divat) a padláson található a repeater.	</v>
          </cell>
          <cell r="H3955" t="str">
            <v>Papp Tímea  (30) 949-4616</v>
          </cell>
          <cell r="J3955" t="str">
            <v>KR</v>
          </cell>
        </row>
        <row r="3956">
          <cell r="A3956" t="str">
            <v>Bonyhád 8</v>
          </cell>
          <cell r="D3956" t="str">
            <v xml:space="preserve">, </v>
          </cell>
          <cell r="E3956" t="str">
            <v>Tolna</v>
          </cell>
          <cell r="F3956" t="str">
            <v>Bonyhád, Dózsa György utca 4-6</v>
          </cell>
        </row>
        <row r="3957">
          <cell r="A3957" t="str">
            <v>Bonyhád Bajcsy 1</v>
          </cell>
          <cell r="D3957" t="str">
            <v xml:space="preserve">, </v>
          </cell>
          <cell r="E3957" t="str">
            <v>Tolna</v>
          </cell>
          <cell r="F3957" t="str">
            <v>Bonyhád, Bajcsy-Zsilinszky utca 25</v>
          </cell>
          <cell r="G3957" t="str">
            <v>Bajcsy-Zsilinszky utca 25</v>
          </cell>
          <cell r="H3957" t="str">
            <v xml:space="preserve">Szabó Zoltán: 06-70-334-6575
</v>
          </cell>
          <cell r="I3957" t="str">
            <v>Kórház porta: 06-74-550-999</v>
          </cell>
          <cell r="J3957" t="str">
            <v>KR</v>
          </cell>
        </row>
        <row r="3958">
          <cell r="A3958" t="str">
            <v>Bonyhád Family 1</v>
          </cell>
          <cell r="B3958" t="str">
            <v>46.30007815</v>
          </cell>
          <cell r="C3958" t="str">
            <v>18.53760942</v>
          </cell>
          <cell r="D3958" t="str">
            <v>46.30007815, 18.53760942</v>
          </cell>
          <cell r="E3958" t="str">
            <v>Tolna</v>
          </cell>
          <cell r="F3958" t="str">
            <v>Bonyhád, Völgység utca 8</v>
          </cell>
          <cell r="G3958" t="str">
            <v>Bonyhád TESCO Hrszinfó: 2542/6
GTS:GTS Társszolgáltatói vonak (Telekom) a berendezések a hálózati eszközöknél.</v>
          </cell>
          <cell r="H3958" t="str">
            <v>Szűcs Zoltán tel.:20/827-7935  
GTS: GTS NOC, 814-4222, 20/480-6221</v>
          </cell>
          <cell r="I3958" t="str">
            <v>leadott névsor alapján</v>
          </cell>
          <cell r="J3958" t="str">
            <v>RE</v>
          </cell>
          <cell r="K3958" t="str">
            <v>Tesco Globál Áruházak ZRt.</v>
          </cell>
        </row>
        <row r="3959">
          <cell r="A3959" t="str">
            <v>Bonyhád Fáy 1</v>
          </cell>
          <cell r="B3959" t="str">
            <v>46.29457347</v>
          </cell>
          <cell r="C3959" t="str">
            <v>18.51641616</v>
          </cell>
          <cell r="D3959" t="str">
            <v>46.29457347, 18.51641616</v>
          </cell>
          <cell r="E3959" t="str">
            <v>Tolna</v>
          </cell>
          <cell r="F3959" t="str">
            <v>Bonyhád, Fáy lakótelep 35</v>
          </cell>
        </row>
        <row r="3960">
          <cell r="A3960" t="str">
            <v>Bonyhád G</v>
          </cell>
          <cell r="B3960" t="str">
            <v>46.29720354</v>
          </cell>
          <cell r="C3960" t="str">
            <v>18.53456058</v>
          </cell>
          <cell r="D3960" t="str">
            <v>46.29720354, 18.53456058</v>
          </cell>
          <cell r="E3960" t="str">
            <v>Tolna</v>
          </cell>
          <cell r="F3960" t="str">
            <v>Bonyhád, Zrínyi Miklós utca 3</v>
          </cell>
        </row>
        <row r="3961">
          <cell r="A3961" t="str">
            <v>Bonyhád H</v>
          </cell>
          <cell r="B3961" t="str">
            <v>46.29025327</v>
          </cell>
          <cell r="C3961" t="str">
            <v>18.54133566</v>
          </cell>
          <cell r="D3961" t="str">
            <v>46.29025327, 18.54133566</v>
          </cell>
          <cell r="E3961" t="str">
            <v>Tolna</v>
          </cell>
          <cell r="F3961" t="str">
            <v>Bonyhád, Szabadság tér 13</v>
          </cell>
        </row>
        <row r="3962">
          <cell r="A3962" t="str">
            <v>Bonyhád J</v>
          </cell>
          <cell r="B3962" t="str">
            <v>46.29683428</v>
          </cell>
          <cell r="C3962" t="str">
            <v>18.53644598</v>
          </cell>
          <cell r="D3962" t="str">
            <v>46.29683428, 18.53644598</v>
          </cell>
          <cell r="E3962" t="str">
            <v>Tolna</v>
          </cell>
          <cell r="F3962" t="str">
            <v>Bonyhád, Zrínyi Miklós utca 20</v>
          </cell>
        </row>
        <row r="3963">
          <cell r="A3963" t="str">
            <v>Bonyhád Jókai 1</v>
          </cell>
          <cell r="D3963" t="str">
            <v xml:space="preserve">, </v>
          </cell>
          <cell r="E3963" t="str">
            <v>Tolna</v>
          </cell>
          <cell r="F3963" t="str">
            <v>Bonyhád, Jókai Mór utca 3</v>
          </cell>
        </row>
        <row r="3964">
          <cell r="A3964" t="str">
            <v>Bonyhád K</v>
          </cell>
          <cell r="B3964" t="str">
            <v>46.28355922</v>
          </cell>
          <cell r="C3964" t="str">
            <v>18.52926626</v>
          </cell>
          <cell r="D3964" t="str">
            <v>46.28355922, 18.52926626</v>
          </cell>
          <cell r="E3964" t="str">
            <v>Tolna</v>
          </cell>
          <cell r="F3964" t="str">
            <v>Bonyhád, Schweitzertanya</v>
          </cell>
        </row>
        <row r="3965">
          <cell r="A3965" t="str">
            <v>Bonyhád Kossuth 1</v>
          </cell>
          <cell r="B3965" t="str">
            <v>46.29890076</v>
          </cell>
          <cell r="C3965" t="str">
            <v>18.50700269</v>
          </cell>
          <cell r="D3965" t="str">
            <v>46.29890076, 18.50700269</v>
          </cell>
          <cell r="E3965" t="str">
            <v>Tolna</v>
          </cell>
          <cell r="F3965" t="str">
            <v>Bonyhád, Kossuth Lajos utca 1356/3 hrsz</v>
          </cell>
        </row>
        <row r="3966">
          <cell r="A3966" t="str">
            <v>Bonyhád L</v>
          </cell>
          <cell r="D3966" t="str">
            <v xml:space="preserve">, </v>
          </cell>
          <cell r="E3966" t="str">
            <v>Tolna</v>
          </cell>
          <cell r="F3966" t="str">
            <v>Bonyhád, Széchenyi tér 12</v>
          </cell>
          <cell r="G3966" t="str">
            <v>Polgármesteri Hivatal</v>
          </cell>
        </row>
        <row r="3967">
          <cell r="A3967" t="str">
            <v>Bonyhád M</v>
          </cell>
          <cell r="B3967" t="str">
            <v>46.29964804</v>
          </cell>
          <cell r="C3967" t="str">
            <v>18.53009845</v>
          </cell>
          <cell r="D3967" t="str">
            <v>46.29964804, 18.53009845</v>
          </cell>
          <cell r="E3967" t="str">
            <v>Tolna</v>
          </cell>
          <cell r="F3967" t="str">
            <v>Bonyhád, Szabadság tér 17</v>
          </cell>
          <cell r="G3967" t="str">
            <v>Pósta mögött</v>
          </cell>
          <cell r="K3967" t="str">
            <v>Magyar Telekom Nyrt.</v>
          </cell>
        </row>
        <row r="3968">
          <cell r="A3968" t="str">
            <v>Bonyhád N</v>
          </cell>
          <cell r="D3968" t="str">
            <v xml:space="preserve">, </v>
          </cell>
          <cell r="E3968" t="str">
            <v>Tolna</v>
          </cell>
          <cell r="F3968" t="str">
            <v>Bonyhád, Perczel Mór utca 13</v>
          </cell>
          <cell r="K3968" t="str">
            <v>Magyar Telekom Nyrt.</v>
          </cell>
        </row>
        <row r="3969">
          <cell r="A3969" t="str">
            <v>Bonyhád O</v>
          </cell>
          <cell r="D3969" t="str">
            <v xml:space="preserve">, </v>
          </cell>
          <cell r="E3969" t="str">
            <v>Tolna</v>
          </cell>
          <cell r="F3969" t="str">
            <v>Bonyhád, Szabadság tér 1</v>
          </cell>
          <cell r="K3969" t="str">
            <v>Magyar Telekom Nyrt.</v>
          </cell>
        </row>
        <row r="3970">
          <cell r="A3970" t="str">
            <v>Bonyhád P</v>
          </cell>
          <cell r="D3970" t="str">
            <v xml:space="preserve">, </v>
          </cell>
          <cell r="E3970" t="str">
            <v>Tolna</v>
          </cell>
          <cell r="F3970" t="str">
            <v>Bonyhád, Szabadság tér 9</v>
          </cell>
          <cell r="K3970" t="str">
            <v>Magyar Telekom Nyrt.</v>
          </cell>
        </row>
        <row r="3971">
          <cell r="A3971" t="str">
            <v>Bonyhád Perczel 1</v>
          </cell>
          <cell r="D3971" t="str">
            <v xml:space="preserve">, </v>
          </cell>
          <cell r="E3971" t="str">
            <v>Tolna</v>
          </cell>
          <cell r="F3971" t="str">
            <v>Bonyhád, Perczel Mór utca 46</v>
          </cell>
          <cell r="J3971" t="str">
            <v>TRD</v>
          </cell>
        </row>
        <row r="3972">
          <cell r="A3972" t="str">
            <v>Bonyhád Perczel 2</v>
          </cell>
          <cell r="D3972" t="str">
            <v xml:space="preserve">, </v>
          </cell>
          <cell r="E3972" t="str">
            <v>Tolna</v>
          </cell>
          <cell r="F3972" t="str">
            <v>Bonyhád, Perczel Mór utca 23</v>
          </cell>
        </row>
        <row r="3973">
          <cell r="A3973" t="str">
            <v>Bonyhád Perczel 3</v>
          </cell>
          <cell r="D3973" t="str">
            <v xml:space="preserve">, </v>
          </cell>
          <cell r="E3973" t="str">
            <v>Tolna</v>
          </cell>
          <cell r="F3973" t="str">
            <v>Bonyhád, Perczel Mór utca 20</v>
          </cell>
          <cell r="J3973" t="str">
            <v>KR</v>
          </cell>
        </row>
        <row r="3974">
          <cell r="A3974" t="str">
            <v>Bonyhád Perczel 4</v>
          </cell>
          <cell r="D3974" t="str">
            <v xml:space="preserve">, </v>
          </cell>
          <cell r="E3974" t="str">
            <v>Tolna</v>
          </cell>
          <cell r="F3974" t="str">
            <v>Bonyhád, Perczel Mór utca 84</v>
          </cell>
          <cell r="G3974" t="str">
            <v>EMA-LION Bonyhádi Zománcáru Kft</v>
          </cell>
        </row>
        <row r="3975">
          <cell r="A3975" t="str">
            <v>Bonyhád Perczel 5</v>
          </cell>
          <cell r="D3975" t="str">
            <v xml:space="preserve">, </v>
          </cell>
          <cell r="E3975" t="str">
            <v>Tolna</v>
          </cell>
          <cell r="F3975" t="str">
            <v>Bonyhád, Perczel Mór utca 44</v>
          </cell>
        </row>
        <row r="3976">
          <cell r="A3976" t="str">
            <v>Bonyhád Perczel 6</v>
          </cell>
          <cell r="D3976" t="str">
            <v xml:space="preserve">, </v>
          </cell>
          <cell r="E3976" t="str">
            <v>Tolna</v>
          </cell>
          <cell r="F3976" t="str">
            <v>Bonyhád, Perczel Mór utca 51</v>
          </cell>
        </row>
        <row r="3977">
          <cell r="A3977" t="str">
            <v>Bonyhád Perczel 7</v>
          </cell>
          <cell r="D3977" t="str">
            <v xml:space="preserve">, </v>
          </cell>
          <cell r="E3977" t="str">
            <v>Tolna</v>
          </cell>
          <cell r="F3977" t="str">
            <v>Bonyhád, Perczel Mór utca 11</v>
          </cell>
          <cell r="J3977" t="str">
            <v>KR</v>
          </cell>
        </row>
        <row r="3978">
          <cell r="A3978" t="str">
            <v>Bonyhád Q</v>
          </cell>
          <cell r="D3978" t="str">
            <v xml:space="preserve">, </v>
          </cell>
          <cell r="E3978" t="str">
            <v>Tolna</v>
          </cell>
          <cell r="F3978" t="str">
            <v>Bonyhád, Szabadság tér 10</v>
          </cell>
          <cell r="K3978" t="str">
            <v>Magyar Telekom Nyrt.</v>
          </cell>
        </row>
        <row r="3979">
          <cell r="A3979" t="str">
            <v>Bonyhád R</v>
          </cell>
          <cell r="B3979" t="str">
            <v>46.29557753</v>
          </cell>
          <cell r="C3979" t="str">
            <v>18.53902758</v>
          </cell>
          <cell r="D3979" t="str">
            <v>46.29557753, 18.53902758</v>
          </cell>
          <cell r="E3979" t="str">
            <v>Tolna</v>
          </cell>
          <cell r="F3979" t="str">
            <v>Bonyhád, Deák Ferenc utca 10</v>
          </cell>
        </row>
        <row r="3980">
          <cell r="A3980" t="str">
            <v>Bonyhád S</v>
          </cell>
          <cell r="D3980" t="str">
            <v xml:space="preserve">, </v>
          </cell>
          <cell r="E3980" t="str">
            <v>Tolna</v>
          </cell>
          <cell r="F3980" t="str">
            <v>Bonyhád, külterület 025/1 hrsz</v>
          </cell>
          <cell r="K3980" t="str">
            <v>Magyar Telekom Nyrt.</v>
          </cell>
        </row>
        <row r="3981">
          <cell r="A3981" t="str">
            <v>Bonyhád Szabadság 1</v>
          </cell>
          <cell r="B3981" t="str">
            <v>46.29917043</v>
          </cell>
          <cell r="C3981" t="str">
            <v>18.52992131</v>
          </cell>
          <cell r="D3981" t="str">
            <v>46.29917043, 18.52992131</v>
          </cell>
          <cell r="E3981" t="str">
            <v>Tolna</v>
          </cell>
          <cell r="F3981" t="str">
            <v>Bonyhád, Szabadság tér 7</v>
          </cell>
        </row>
        <row r="3982">
          <cell r="A3982" t="str">
            <v>Bonyhád Széchenyi M</v>
          </cell>
          <cell r="D3982" t="str">
            <v xml:space="preserve">, </v>
          </cell>
          <cell r="E3982" t="str">
            <v>Tolna</v>
          </cell>
          <cell r="F3982" t="str">
            <v>Bonyhád, Széchenyi tér 1</v>
          </cell>
          <cell r="K3982" t="str">
            <v>Magyar Telekom Nyrt.</v>
          </cell>
        </row>
        <row r="3983">
          <cell r="A3983" t="str">
            <v>Bonyhád Széchenyi N</v>
          </cell>
          <cell r="B3983" t="str">
            <v>46.29944075</v>
          </cell>
          <cell r="C3983" t="str">
            <v>18.52806269</v>
          </cell>
          <cell r="D3983" t="str">
            <v>46.29944075, 18.52806269</v>
          </cell>
          <cell r="E3983" t="str">
            <v>Tolna</v>
          </cell>
          <cell r="F3983" t="str">
            <v>Bonyhád, Széchenyi tér 17</v>
          </cell>
          <cell r="G3983" t="str">
            <v>Szerencsjáték</v>
          </cell>
        </row>
        <row r="3984">
          <cell r="A3984" t="str">
            <v>Bonyhád Zrínyi 1</v>
          </cell>
          <cell r="B3984" t="str">
            <v>46.29676768</v>
          </cell>
          <cell r="C3984" t="str">
            <v>18.53762767</v>
          </cell>
          <cell r="D3984" t="str">
            <v>46.29676768, 18.53762767</v>
          </cell>
          <cell r="E3984" t="str">
            <v>Tolna</v>
          </cell>
          <cell r="F3984" t="str">
            <v>Bonyhád, Zrínyi Miklós utca 25</v>
          </cell>
        </row>
        <row r="3985">
          <cell r="A3985" t="str">
            <v>Bonyhádi út 1</v>
          </cell>
          <cell r="D3985" t="str">
            <v xml:space="preserve">, </v>
          </cell>
          <cell r="E3985" t="str">
            <v>Pest</v>
          </cell>
          <cell r="F3985" t="str">
            <v>XIV Budapest, Bonyhádi út 34</v>
          </cell>
        </row>
        <row r="3986">
          <cell r="A3986" t="str">
            <v>Bonyhádvarasd 1</v>
          </cell>
          <cell r="B3986" t="str">
            <v>46.37260737</v>
          </cell>
          <cell r="C3986" t="str">
            <v>18.47626803</v>
          </cell>
          <cell r="D3986" t="str">
            <v>46.37260737, 18.47626803</v>
          </cell>
          <cell r="E3986" t="str">
            <v>Tolna</v>
          </cell>
          <cell r="F3986" t="str">
            <v>Bonyhádvarasd, külterület 04/1 hrsz</v>
          </cell>
          <cell r="G3986" t="str">
            <v>6-os úton kell menni Bonyhádig, onnan a Kisdorog felé vezető úton Bonyhádvarasdig. A község Kisdorog felőli végén vezet fel a betonozott út a temető felé, az állomás a temetővel szemben található.</v>
          </cell>
          <cell r="H3986" t="str">
            <v>Szaződéssrel kapcsolatban: Csaba Józsefné 74/404-660.</v>
          </cell>
          <cell r="I3986" t="str">
            <v>Egységlakat</v>
          </cell>
          <cell r="J3986" t="str">
            <v>BS;LTE800;MI</v>
          </cell>
        </row>
        <row r="3987">
          <cell r="A3987" t="str">
            <v>Bonyhádvarasd 2</v>
          </cell>
          <cell r="D3987" t="str">
            <v xml:space="preserve">, </v>
          </cell>
          <cell r="E3987" t="str">
            <v>Tolna</v>
          </cell>
          <cell r="F3987" t="str">
            <v>Bonyhádvarasd, Kossuth utca 48</v>
          </cell>
          <cell r="K3987" t="str">
            <v>Magyar Telekom Nyrt.</v>
          </cell>
        </row>
        <row r="3988">
          <cell r="A3988" t="str">
            <v>Bonnya 1</v>
          </cell>
          <cell r="D3988" t="str">
            <v xml:space="preserve">, </v>
          </cell>
          <cell r="E3988" t="str">
            <v>Somogy</v>
          </cell>
          <cell r="F3988" t="str">
            <v>Bonnya, Kossuth Lajos utca 25</v>
          </cell>
          <cell r="G3988" t="str">
            <v>66-os útról Fiad felé</v>
          </cell>
          <cell r="I3988" t="str">
            <v>RITTAL kulcs</v>
          </cell>
          <cell r="K3988" t="str">
            <v>Magyar Telekom Nyrt.</v>
          </cell>
        </row>
        <row r="3989">
          <cell r="A3989" t="str">
            <v>Bonnya 2</v>
          </cell>
          <cell r="D3989" t="str">
            <v xml:space="preserve">, </v>
          </cell>
          <cell r="E3989" t="str">
            <v>Somogy</v>
          </cell>
          <cell r="F3989" t="str">
            <v xml:space="preserve">Bonnya, </v>
          </cell>
        </row>
        <row r="3990">
          <cell r="A3990" t="str">
            <v>Boráros tér 1</v>
          </cell>
          <cell r="B3990" t="str">
            <v>47.48110709</v>
          </cell>
          <cell r="C3990" t="str">
            <v>19.06720945</v>
          </cell>
          <cell r="D3990" t="str">
            <v>47.48110709, 19.06720945</v>
          </cell>
          <cell r="E3990" t="str">
            <v>Pest</v>
          </cell>
          <cell r="F3990" t="str">
            <v>IX Budapest, Boráros tér és Petőfi híd felhajtója</v>
          </cell>
          <cell r="G3990" t="str">
            <v>El. szekrény és a modem a lépcsőházban (Ferenc krt 2), az antennák és a mikro dobozok a Petőfi-híd hídfőjénél a füves területen lévő kandelláberen, antennákhoz daruskocsi szükséges.</v>
          </cell>
          <cell r="H3990" t="str">
            <v>Kezelő:Six. Bt. tel: 1-343-5864  Kotka Sándorné 20-352-9456 ,  Liskáné Vojnich Ilona,  Simai András gondnok tel: 216-99-65</v>
          </cell>
          <cell r="I3990" t="str">
            <v>Kapukulcs.</v>
          </cell>
          <cell r="J3990" t="str">
            <v>BS;LL</v>
          </cell>
          <cell r="K3990" t="str">
            <v>Bp. Elektromos Művek + General 11 Bt.</v>
          </cell>
        </row>
        <row r="3991">
          <cell r="A3991" t="str">
            <v>Boráros tér M</v>
          </cell>
          <cell r="D3991" t="str">
            <v xml:space="preserve">, </v>
          </cell>
          <cell r="E3991" t="str">
            <v>Pest</v>
          </cell>
          <cell r="F3991" t="str">
            <v>IX Budapest, Boráros tér</v>
          </cell>
          <cell r="K3991" t="str">
            <v>Magyar Telekom Nyrt.</v>
          </cell>
        </row>
        <row r="3992">
          <cell r="A3992" t="str">
            <v>Boráros tér N</v>
          </cell>
          <cell r="D3992" t="str">
            <v xml:space="preserve">, </v>
          </cell>
          <cell r="E3992" t="str">
            <v>Pest</v>
          </cell>
          <cell r="F3992" t="str">
            <v>IX Budapest, Boráros tér 6</v>
          </cell>
        </row>
        <row r="3993">
          <cell r="A3993" t="str">
            <v>Borbély u 1</v>
          </cell>
          <cell r="D3993" t="str">
            <v xml:space="preserve">, </v>
          </cell>
          <cell r="E3993" t="str">
            <v>Pest</v>
          </cell>
          <cell r="F3993" t="str">
            <v>XIII Budapest, Borbély utca 5</v>
          </cell>
          <cell r="G3993" t="str">
            <v>Cím alapján</v>
          </cell>
          <cell r="I3993" t="str">
            <v>Lakó , vagy az 5-7-ben az irodaház recepciósa beenged. Területi kulcsok: 5851; 5855</v>
          </cell>
          <cell r="J3993" t="str">
            <v>KR</v>
          </cell>
          <cell r="K3993" t="str">
            <v>Hollik Atilla</v>
          </cell>
        </row>
        <row r="3994">
          <cell r="A3994" t="str">
            <v>Borbély u 2</v>
          </cell>
          <cell r="D3994" t="str">
            <v xml:space="preserve">, </v>
          </cell>
          <cell r="E3994" t="str">
            <v>Pest</v>
          </cell>
          <cell r="F3994" t="str">
            <v>XIII Budapest, Borbély utca 7</v>
          </cell>
          <cell r="G3994" t="str">
            <v>Borbély utca 7.alagsor</v>
          </cell>
          <cell r="I3994" t="str">
            <v>Fodor Gábor közös k. 06-302911117, kapukód:"TÖRLÉS 76985 TÖRLÉS", 5851-es területi egységkulcs</v>
          </cell>
          <cell r="K3994" t="str">
            <v>Magyar Telekom Nyrt.</v>
          </cell>
        </row>
        <row r="3995">
          <cell r="A3995" t="str">
            <v>Borbolya u M</v>
          </cell>
          <cell r="B3995" t="str">
            <v>47.51738344</v>
          </cell>
          <cell r="C3995" t="str">
            <v>19.03165191</v>
          </cell>
          <cell r="D3995" t="str">
            <v>47.51738344, 19.03165191</v>
          </cell>
          <cell r="E3995" t="str">
            <v>Pest</v>
          </cell>
          <cell r="F3995" t="str">
            <v>II Budapest, Borbolya utca 2</v>
          </cell>
          <cell r="K3995" t="str">
            <v>Magyar Telekom Nyrt.</v>
          </cell>
        </row>
        <row r="3996">
          <cell r="A3996" t="str">
            <v>Bordány 1</v>
          </cell>
          <cell r="B3996" t="str">
            <v>46.32395097</v>
          </cell>
          <cell r="C3996" t="str">
            <v>19.93353907</v>
          </cell>
          <cell r="D3996" t="str">
            <v>46.32395097, 19.93353907</v>
          </cell>
          <cell r="E3996" t="str">
            <v>Csongrád</v>
          </cell>
          <cell r="F3996" t="str">
            <v>Bordány, külterület 050/110 hrsz</v>
          </cell>
          <cell r="G3996" t="str">
            <v>GS 91C.L.  Bordány ÉK-i külterületén torony+kont.Falu végén balra műút utána földút.Terepjáró. Nincs út befelé, szántóföldön keresztül lehet a toronyhoz  jutni!
A Kossuth utcáról a Teréz utcába, majd az utca végén (Erkel utca) szemben a torony. kb. 500 m-re benn a szántóföldön. (Talán a legrövidebb út az Erkel utcáról - Teréz utcától balra - induló fasor melett bemenni (gyalog). Itt sincs út! Tóth Pali)</v>
          </cell>
          <cell r="H3996" t="str">
            <v>Telenor</v>
          </cell>
          <cell r="I3996" t="str">
            <v>Nem engedélyköteles.</v>
          </cell>
          <cell r="J3996" t="str">
            <v>UBS900;LTE800;MI</v>
          </cell>
          <cell r="K3996" t="str">
            <v>Telenor Magyarország Zrt.</v>
          </cell>
        </row>
        <row r="3997">
          <cell r="A3997" t="str">
            <v>Bordány 2</v>
          </cell>
          <cell r="D3997" t="str">
            <v xml:space="preserve">, </v>
          </cell>
          <cell r="E3997" t="str">
            <v>Csongrád</v>
          </cell>
          <cell r="F3997" t="str">
            <v>Bordány, Felszabadulás utca 44</v>
          </cell>
          <cell r="G3997" t="str">
            <v>Cím alapján a falu jól táblázva</v>
          </cell>
          <cell r="H3997" t="str">
            <v>Bordányi Polgármesteri Hivatal
Kálmán Lászlóné
06-30/475-0792 
62/588510</v>
          </cell>
          <cell r="J3997" t="str">
            <v>KR</v>
          </cell>
        </row>
        <row r="3998">
          <cell r="A3998" t="str">
            <v>Bordány 3</v>
          </cell>
          <cell r="D3998" t="str">
            <v xml:space="preserve">, </v>
          </cell>
          <cell r="E3998" t="str">
            <v>Csongrád</v>
          </cell>
          <cell r="F3998" t="str">
            <v>Bordány, külterület 013/10 hrsz</v>
          </cell>
        </row>
        <row r="3999">
          <cell r="A3999" t="str">
            <v>Bordás u M</v>
          </cell>
          <cell r="D3999" t="str">
            <v xml:space="preserve">, </v>
          </cell>
          <cell r="E3999" t="str">
            <v>Pest</v>
          </cell>
          <cell r="F3999" t="str">
            <v>XXI Budapest, Kőrösi Sándor utca 3</v>
          </cell>
          <cell r="G3999" t="str">
            <v>Bordás utca  a régi neve</v>
          </cell>
        </row>
        <row r="4000">
          <cell r="A4000" t="str">
            <v>Borfesztivál 1</v>
          </cell>
          <cell r="D4000" t="str">
            <v xml:space="preserve">, </v>
          </cell>
          <cell r="E4000" t="str">
            <v>Pest</v>
          </cell>
          <cell r="F4000" t="str">
            <v>X Budapest, Száva utca 3-5</v>
          </cell>
        </row>
        <row r="4001">
          <cell r="A4001" t="str">
            <v>Borjád M</v>
          </cell>
          <cell r="B4001" t="str">
            <v>45.93586628</v>
          </cell>
          <cell r="C4001" t="str">
            <v>18.46664499</v>
          </cell>
          <cell r="D4001" t="str">
            <v>45.93586628, 18.46664499</v>
          </cell>
          <cell r="E4001" t="str">
            <v>Baranya</v>
          </cell>
          <cell r="F4001" t="str">
            <v>Borjád, Kossuth Lajos utca 155/1</v>
          </cell>
          <cell r="K4001" t="str">
            <v>Magyar Telekom Nyrt.</v>
          </cell>
        </row>
        <row r="4002">
          <cell r="A4002" t="str">
            <v>Bornemissza tér M</v>
          </cell>
          <cell r="D4002" t="str">
            <v xml:space="preserve">, </v>
          </cell>
          <cell r="E4002" t="str">
            <v>Pest</v>
          </cell>
          <cell r="F4002" t="str">
            <v>XI Budapest, Bornemissza tér 8</v>
          </cell>
          <cell r="G4002" t="str">
            <v>Kültéri szekrény az adott címen a járda szélén</v>
          </cell>
        </row>
        <row r="4003">
          <cell r="A4003" t="str">
            <v>Boródpuszta M</v>
          </cell>
          <cell r="D4003" t="str">
            <v xml:space="preserve">, </v>
          </cell>
          <cell r="E4003" t="str">
            <v>Baranya</v>
          </cell>
          <cell r="F4003" t="str">
            <v>Mindszentgodisa, külterület 078 hrsz</v>
          </cell>
          <cell r="K4003" t="str">
            <v>T-Com</v>
          </cell>
        </row>
        <row r="4004">
          <cell r="A4004" t="str">
            <v>Borona u M</v>
          </cell>
          <cell r="B4004" t="str">
            <v>47.4189665</v>
          </cell>
          <cell r="C4004" t="str">
            <v>19.12151094</v>
          </cell>
          <cell r="D4004" t="str">
            <v>47.4189665, 19.12151094</v>
          </cell>
          <cell r="E4004" t="str">
            <v>Pest</v>
          </cell>
          <cell r="F4004" t="str">
            <v>XXIII Budapest, Borona utca 15</v>
          </cell>
        </row>
        <row r="4005">
          <cell r="A4005" t="str">
            <v>Boros Mátyás u 1</v>
          </cell>
          <cell r="D4005" t="str">
            <v xml:space="preserve">, </v>
          </cell>
          <cell r="E4005" t="str">
            <v>Pest</v>
          </cell>
          <cell r="F4005" t="str">
            <v>XIV Budapest, Boros Mátyás utca 11</v>
          </cell>
        </row>
        <row r="4006">
          <cell r="A4006" t="str">
            <v>Borostyán u 1</v>
          </cell>
          <cell r="D4006" t="str">
            <v xml:space="preserve">, </v>
          </cell>
          <cell r="E4006" t="str">
            <v>Pest</v>
          </cell>
          <cell r="F4006" t="str">
            <v>XIV Budapest, Borostyán utca 1</v>
          </cell>
        </row>
        <row r="4007">
          <cell r="A4007" t="str">
            <v>Borota 1</v>
          </cell>
          <cell r="B4007" t="str">
            <v>46.2637269</v>
          </cell>
          <cell r="C4007" t="str">
            <v>19.22036933</v>
          </cell>
          <cell r="D4007" t="str">
            <v>46.2637269, 19.22036933</v>
          </cell>
          <cell r="E4007" t="str">
            <v>Bács-Kiskun</v>
          </cell>
          <cell r="F4007" t="str">
            <v>Borota, Deák Ferenc utca 74 hrsz</v>
          </cell>
          <cell r="G4007" t="str">
            <v>Borota, Deák Ferenc u.</v>
          </cell>
          <cell r="H4007" t="str">
            <v>Kiss Róbert: 06-20-771-6408   Mikó Ferencné polgármester, tel.: 06-77/500-020, fax: 06-77/500-030, e-mail: borota.pmh@emitelnet.hu
Szerződéssel kapcsolatban Mikó Ferencné polgármester 77/500-020, borota.pmh@t-online.hu, bejutással kapcsolatban Krizsák Ferenc 70/456-4351.</v>
          </cell>
          <cell r="I4007" t="str">
            <v>SAJÁT ADATLAPOT KÜLDENI + MAGUKKAL VINNI!!!  EÜ KISKÖNYV!!! A kulcsot Kiss Róbertnél lehet felvenni. Tel.: 06-20-7716408</v>
          </cell>
          <cell r="J4007" t="str">
            <v>BS;UBS2100;UBS900;LTE800;MI</v>
          </cell>
          <cell r="K4007" t="str">
            <v>Borota Község Önkormányzata</v>
          </cell>
        </row>
        <row r="4008">
          <cell r="A4008" t="str">
            <v>Borota 2</v>
          </cell>
          <cell r="D4008" t="str">
            <v xml:space="preserve">, </v>
          </cell>
          <cell r="E4008" t="str">
            <v>Bács-Kiskun</v>
          </cell>
          <cell r="F4008" t="str">
            <v>Borota, Kossuth Lajos utca 4</v>
          </cell>
          <cell r="K4008" t="str">
            <v>Magyar Telekom Nyrt.</v>
          </cell>
        </row>
        <row r="4009">
          <cell r="A4009" t="str">
            <v>Borota M</v>
          </cell>
          <cell r="B4009" t="str">
            <v>46.26420487</v>
          </cell>
          <cell r="C4009" t="str">
            <v>19.2254164</v>
          </cell>
          <cell r="D4009" t="str">
            <v>46.26420487, 19.2254164</v>
          </cell>
          <cell r="E4009" t="str">
            <v>Bács-Kiskun</v>
          </cell>
          <cell r="F4009" t="str">
            <v>Borota, Kossuth Lajos utca 23</v>
          </cell>
          <cell r="G4009" t="str">
            <v>A főutcán a templomig, majd befordulni a Dózsa Gy. utcára és át a következő - Kossuth Lajos - utcáig, ott jobbra a második telken az RS épület.</v>
          </cell>
          <cell r="K4009" t="str">
            <v>Magyar Telekom Nyrt.</v>
          </cell>
        </row>
        <row r="4010">
          <cell r="A4010" t="str">
            <v>Borota N</v>
          </cell>
          <cell r="D4010" t="str">
            <v xml:space="preserve">, </v>
          </cell>
          <cell r="E4010" t="str">
            <v>Bács-Kiskun</v>
          </cell>
          <cell r="F4010" t="str">
            <v>Borota, Dózsa György utca 22</v>
          </cell>
          <cell r="G4010" t="str">
            <v>Takszöv</v>
          </cell>
          <cell r="K4010" t="str">
            <v>Magyar Telekom Nyrt.</v>
          </cell>
        </row>
        <row r="4011">
          <cell r="A4011" t="str">
            <v>Borsfa 1</v>
          </cell>
          <cell r="B4011" t="str">
            <v>46.50159559</v>
          </cell>
          <cell r="C4011" t="str">
            <v>16.777251</v>
          </cell>
          <cell r="D4011" t="str">
            <v>46.50159559, 16.777251</v>
          </cell>
          <cell r="E4011" t="str">
            <v>Zala</v>
          </cell>
          <cell r="F4011" t="str">
            <v>Borsfa, belterület 309 hrsz</v>
          </cell>
          <cell r="G4011" t="str">
            <v>A falu közepén földúton 600 m-t fel a dombra a monopol toronyig.</v>
          </cell>
          <cell r="H4011" t="str">
            <v>Tul: Borsfa Község Önkormányzata,8885, Borsfa, Zrinyi-u. 7.
Bérbeadó kapcsolattartója: bsz kapcsolatosan: Horváthné Szirmai Szilvia tel: 0630/749-4220</v>
          </cell>
          <cell r="I4011" t="str">
            <v>Egységlakat, egységkulcs.</v>
          </cell>
          <cell r="J4011" t="str">
            <v>BS;LTE800;MI</v>
          </cell>
          <cell r="K4011" t="str">
            <v>Borsfa Község Önkormányzata</v>
          </cell>
        </row>
        <row r="4012">
          <cell r="A4012" t="str">
            <v>Borsfa M</v>
          </cell>
          <cell r="D4012" t="str">
            <v xml:space="preserve">, </v>
          </cell>
          <cell r="E4012" t="str">
            <v>Zala</v>
          </cell>
          <cell r="F4012" t="str">
            <v>Borsfa, Zrínyi út 126</v>
          </cell>
          <cell r="G4012" t="str">
            <v>Nagykanizsa felől érkezve a Bázakerettye felé mutató tábla után balra található az út mentén a kültéri szekrény</v>
          </cell>
          <cell r="K4012" t="str">
            <v>Magyar Telekom Nyrt.</v>
          </cell>
        </row>
        <row r="4013">
          <cell r="A4013" t="str">
            <v>Borsfa N</v>
          </cell>
          <cell r="B4013" t="str">
            <v>46.50770096</v>
          </cell>
          <cell r="C4013" t="str">
            <v>16.78146488</v>
          </cell>
          <cell r="D4013" t="str">
            <v>46.50770096, 16.78146488</v>
          </cell>
          <cell r="E4013" t="str">
            <v>Zala</v>
          </cell>
          <cell r="F4013" t="str">
            <v>Borsfa, Zrínyi út 5</v>
          </cell>
        </row>
        <row r="4014">
          <cell r="A4014" t="str">
            <v>Borsó u 1</v>
          </cell>
          <cell r="D4014" t="str">
            <v xml:space="preserve">, </v>
          </cell>
          <cell r="E4014" t="str">
            <v>Pest</v>
          </cell>
          <cell r="F4014" t="str">
            <v>XVII Budapest, Borsó utca 64</v>
          </cell>
          <cell r="G4014" t="str">
            <v>Borsó utca 64/C ANNA-HÁZ   "A" épület mélygarázs elektromos helység</v>
          </cell>
          <cell r="I4014" t="str">
            <v>Móczik Zsolt  /gondnok    209493117/</v>
          </cell>
          <cell r="K4014" t="str">
            <v>Magyar Telekom Nyrt.</v>
          </cell>
        </row>
        <row r="4015">
          <cell r="A4015" t="str">
            <v>Borsó u 2</v>
          </cell>
          <cell r="B4015" t="str">
            <v>47.48210175</v>
          </cell>
          <cell r="C4015" t="str">
            <v>19.23382461</v>
          </cell>
          <cell r="D4015" t="str">
            <v>47.48210175, 19.23382461</v>
          </cell>
          <cell r="E4015" t="str">
            <v>Pest</v>
          </cell>
          <cell r="F4015" t="str">
            <v>XVII Budapest, Borsó utca 10/A</v>
          </cell>
        </row>
        <row r="4016">
          <cell r="A4016" t="str">
            <v>Borsó u M</v>
          </cell>
          <cell r="D4016" t="str">
            <v xml:space="preserve">, </v>
          </cell>
          <cell r="E4016" t="str">
            <v>Pest</v>
          </cell>
          <cell r="F4016" t="str">
            <v>XVII Budapest, Borsó utca 5</v>
          </cell>
          <cell r="K4016" t="str">
            <v>Magyar Telekom Nyrt.</v>
          </cell>
        </row>
        <row r="4017">
          <cell r="A4017" t="str">
            <v>Borsodbóta 1</v>
          </cell>
          <cell r="B4017" t="str">
            <v>48.21670086</v>
          </cell>
          <cell r="C4017" t="str">
            <v>20.39780493</v>
          </cell>
          <cell r="D4017" t="str">
            <v>48.21670086, 20.39780493</v>
          </cell>
          <cell r="E4017" t="str">
            <v>Borsod-Abaúj-Zemplén</v>
          </cell>
          <cell r="F4017" t="str">
            <v>Borsodbóta, Szőlőhegy 1433 hrsz</v>
          </cell>
          <cell r="G4017" t="str">
            <v>26-os útról Putnoktól Borsodbótára . A falu előtti dombon jobbra a vízműnél murvás utat építettünk az állomásig. Normál időben személyautóval járható.</v>
          </cell>
          <cell r="H4017" t="str">
            <v>Bsz kapcsolatosan: Gulyás János +36-30-906-8740, 48/538-000, 30/906-8740 k0586@koznet.hu</v>
          </cell>
          <cell r="I4017" t="str">
            <v>Lakatkulcs</v>
          </cell>
          <cell r="J4017" t="str">
            <v>BS;UBS2100;LTE800;MI</v>
          </cell>
        </row>
        <row r="4018">
          <cell r="A4018" t="str">
            <v>Borsodbóta M</v>
          </cell>
          <cell r="B4018" t="str">
            <v>48.2094393</v>
          </cell>
          <cell r="C4018" t="str">
            <v>20.39812865</v>
          </cell>
          <cell r="D4018" t="str">
            <v>48.2094393, 20.39812865</v>
          </cell>
          <cell r="E4018" t="str">
            <v>Borsod-Abaúj-Zemplén</v>
          </cell>
          <cell r="F4018" t="str">
            <v>Borsodbóta, Széchenyi út 42</v>
          </cell>
          <cell r="G4018" t="str">
            <v>Önkormányzat épületében (a Postától balra) hátul balra a sarokban</v>
          </cell>
          <cell r="I4018" t="str">
            <v>Egyedi kulcs Ózd portán + 46, 47, 48 primer egységkulcs + belépőkártyás riasztó</v>
          </cell>
          <cell r="K4018" t="str">
            <v>Magyar Telekom Nyrt.</v>
          </cell>
        </row>
        <row r="4019">
          <cell r="A4019" t="str">
            <v>Borsodbóta N</v>
          </cell>
          <cell r="B4019" t="str">
            <v>48.2097636</v>
          </cell>
          <cell r="C4019" t="str">
            <v>20.39808321</v>
          </cell>
          <cell r="D4019" t="str">
            <v>48.2097636, 20.39808321</v>
          </cell>
          <cell r="E4019" t="str">
            <v>Borsod-Abaúj-Zemplén</v>
          </cell>
          <cell r="F4019" t="str">
            <v>Borsodbóta, Széchenyi út 44</v>
          </cell>
          <cell r="G4019" t="str">
            <v>Pota épület</v>
          </cell>
          <cell r="K4019" t="str">
            <v>Magyar Telekom Nyrt.</v>
          </cell>
        </row>
        <row r="4020">
          <cell r="A4020" t="str">
            <v>Borsodgeszt 1</v>
          </cell>
          <cell r="B4020" t="str">
            <v>47.96297048</v>
          </cell>
          <cell r="C4020" t="str">
            <v>20.69141007</v>
          </cell>
          <cell r="D4020" t="str">
            <v>47.96297048, 20.69141007</v>
          </cell>
          <cell r="E4020" t="str">
            <v>Borsod-Abaúj-Zemplén</v>
          </cell>
          <cell r="F4020" t="str">
            <v>Borsodgeszt, Antenna Hungária telephely</v>
          </cell>
          <cell r="G4020" t="str">
            <v>A faluba érve végig a főutcán a polgármesteri hivatalig. Ott balra fel a dombra az AH toronyig. Dobozban repeater.</v>
          </cell>
          <cell r="H4020" t="str">
            <v>AH</v>
          </cell>
          <cell r="J4020" t="str">
            <v>BS;UBS900;LTE800;MI</v>
          </cell>
          <cell r="K4020" t="str">
            <v>AH</v>
          </cell>
        </row>
        <row r="4021">
          <cell r="A4021" t="str">
            <v>Borsodgeszt M</v>
          </cell>
          <cell r="B4021" t="str">
            <v>47.95361215</v>
          </cell>
          <cell r="C4021" t="str">
            <v>20.69545578</v>
          </cell>
          <cell r="D4021" t="str">
            <v>47.95361215, 20.69545578</v>
          </cell>
          <cell r="E4021" t="str">
            <v>Borsod-Abaúj-Zemplén</v>
          </cell>
          <cell r="F4021" t="str">
            <v>Borsodgeszt, Fő út 2</v>
          </cell>
        </row>
        <row r="4022">
          <cell r="A4022" t="str">
            <v>Borsodivánka 1</v>
          </cell>
          <cell r="D4022" t="str">
            <v xml:space="preserve">, </v>
          </cell>
          <cell r="E4022" t="str">
            <v>Borsod-Abaúj-Zemplén</v>
          </cell>
          <cell r="F4022" t="str">
            <v>Borsodivánka, Szabadság út 12</v>
          </cell>
          <cell r="H4022" t="str">
            <v>Kőrösi László polg.m.
06-30/  302419748 
49/539-023</v>
          </cell>
          <cell r="J4022" t="str">
            <v>KR</v>
          </cell>
        </row>
        <row r="4023">
          <cell r="A4023" t="str">
            <v>Borsodivánka M</v>
          </cell>
          <cell r="B4023" t="str">
            <v>47.70156055</v>
          </cell>
          <cell r="C4023" t="str">
            <v>20.65638869</v>
          </cell>
          <cell r="D4023" t="str">
            <v>47.70156055, 20.65638869</v>
          </cell>
          <cell r="E4023" t="str">
            <v>Borsod-Abaúj-Zemplén</v>
          </cell>
          <cell r="F4023" t="str">
            <v>Borsodivánka, Szabadság út 8</v>
          </cell>
          <cell r="G4023" t="str">
            <v>Mezőkövesd felől a temető után balra, 300m után balra az udvaron, az épület hátulján</v>
          </cell>
          <cell r="I4023" t="str">
            <v>49-es körzet egységkulcs</v>
          </cell>
          <cell r="K4023" t="str">
            <v>Magyar Telekom Nyrt.</v>
          </cell>
        </row>
        <row r="4024">
          <cell r="A4024" t="str">
            <v>Borsodivánka N</v>
          </cell>
          <cell r="B4024" t="str">
            <v>47.70358888</v>
          </cell>
          <cell r="C4024" t="str">
            <v>20.65543765</v>
          </cell>
          <cell r="D4024" t="str">
            <v>47.70358888, 20.65543765</v>
          </cell>
          <cell r="E4024" t="str">
            <v>Borsod-Abaúj-Zemplén</v>
          </cell>
          <cell r="F4024" t="str">
            <v>Borsodivánka, József Attila út 25</v>
          </cell>
          <cell r="K4024" t="str">
            <v>Magyar Telekom Nyrt.</v>
          </cell>
        </row>
        <row r="4025">
          <cell r="A4025" t="str">
            <v>Borsodivánka O</v>
          </cell>
          <cell r="D4025" t="str">
            <v xml:space="preserve">, </v>
          </cell>
          <cell r="E4025" t="str">
            <v>Borsod-Abaúj-Zemplén</v>
          </cell>
          <cell r="F4025" t="str">
            <v>Borsodivánka, Szabadság út 4</v>
          </cell>
          <cell r="K4025" t="str">
            <v>Magyar Telekom Nyrt.</v>
          </cell>
        </row>
        <row r="4026">
          <cell r="A4026" t="str">
            <v>Borsodivánka P</v>
          </cell>
          <cell r="D4026" t="str">
            <v xml:space="preserve">, </v>
          </cell>
          <cell r="E4026" t="str">
            <v>Borsod-Abaúj-Zemplén</v>
          </cell>
          <cell r="F4026" t="str">
            <v>Borsodivánka, Szabadság út 15</v>
          </cell>
        </row>
        <row r="4027">
          <cell r="A4027" t="str">
            <v>Borsodnádasd 1</v>
          </cell>
          <cell r="B4027" t="str">
            <v>48.12192738</v>
          </cell>
          <cell r="C4027" t="str">
            <v>20.25634657</v>
          </cell>
          <cell r="D4027" t="str">
            <v>48.12192738, 20.25634657</v>
          </cell>
          <cell r="E4027" t="str">
            <v>Borsod-Abaúj-Zemplén</v>
          </cell>
          <cell r="F4027" t="str">
            <v>Borsodnádasd, erdőterület 003/2 hrsz</v>
          </cell>
          <cell r="G4027" t="str">
            <v>Borsodnádasdon Balaton felé fordulni, az ABC előtt balra, majd az iskolánál jobbra át egy kis patakhídon, ott balra, a második keresztutcánál jobbra és előre az utca végéig, majd néhány tíz méter után enyhén balra a kábelből készült sorompó felé. Ezen a köves, sziklás, murvás úton fel az állomásig.</v>
          </cell>
          <cell r="H4027" t="str">
            <v>A terület tulajdonosa: Mihály Tamás 30/641-0242</v>
          </cell>
          <cell r="I4027" t="str">
            <v>A felvezető úton sorompó. Rajta az egységlakatunk.</v>
          </cell>
          <cell r="J4027" t="str">
            <v>TRE;BS;LTE800;MI</v>
          </cell>
          <cell r="K4027" t="str">
            <v>Rónabikk Erdőbirtokossági Társulat</v>
          </cell>
        </row>
        <row r="4028">
          <cell r="A4028" t="str">
            <v>Borsodnádasd 2</v>
          </cell>
          <cell r="D4028" t="str">
            <v xml:space="preserve">, </v>
          </cell>
          <cell r="E4028" t="str">
            <v>Borsod-Abaúj-Zemplén</v>
          </cell>
          <cell r="F4028" t="str">
            <v>Borsodnádasd, erdőterület</v>
          </cell>
          <cell r="G4028" t="str">
            <v>Borsodnádasdon Balaton felé fordulni, az ABC előtt balra, majd az iskolánál jobbra át egy kis patakhídon, ott balra, az első keresztutcánál jobbra és előre majd néhány tíz méter után balra a murvás úton fel az állomásig.</v>
          </cell>
          <cell r="H4028" t="str">
            <v>Antenna Hungária, Miskolci Üzem</v>
          </cell>
          <cell r="I4028" t="str">
            <v xml:space="preserve">Egységlakat kapun és kerítésen.helyi magánszemély lezárta az állomásra felvezető utat egy sorompóval és lakattal, tegnap került rá C tip. AH-s egységlakat is sorba fűzve. AH-s egységkulcs birtokában fel lehet jutni, de amennyiben valaki a saját egységlakatát is rá kívánja fűzni az alábbi személyt kell keresni: Mihály Tamás 30/641-0242
</v>
          </cell>
          <cell r="K4028" t="str">
            <v>ANTENNA-HUNGÁRIA RT.</v>
          </cell>
        </row>
        <row r="4029">
          <cell r="A4029" t="str">
            <v>Borsodnádasd 3</v>
          </cell>
          <cell r="D4029" t="str">
            <v xml:space="preserve">, </v>
          </cell>
          <cell r="E4029" t="str">
            <v>Borsod-Abaúj-Zemplén</v>
          </cell>
          <cell r="F4029" t="str">
            <v>Borsodnádasd, Petőfi Sándor utca 1</v>
          </cell>
          <cell r="G4029" t="str">
            <v>Borsodvádosdra beérve a főúton továbbhaladva tábla jelzi a PLES ZRt.-t.</v>
          </cell>
          <cell r="H4029" t="str">
            <v>Lóránt Péter igazgató, tulajdonos
30/303-1111
48/442707</v>
          </cell>
          <cell r="J4029" t="str">
            <v>KR</v>
          </cell>
        </row>
        <row r="4030">
          <cell r="A4030" t="str">
            <v>Borsodnádasd K</v>
          </cell>
          <cell r="D4030" t="str">
            <v xml:space="preserve">, </v>
          </cell>
          <cell r="E4030" t="str">
            <v>Borsod-Abaúj-Zemplén</v>
          </cell>
          <cell r="F4030" t="str">
            <v>Borsodnádasd, Köztársaság utca 11</v>
          </cell>
        </row>
        <row r="4031">
          <cell r="A4031" t="str">
            <v>Borsodnádasd L</v>
          </cell>
          <cell r="B4031" t="str">
            <v>48.10596344</v>
          </cell>
          <cell r="C4031" t="str">
            <v>20.26414262</v>
          </cell>
          <cell r="D4031" t="str">
            <v>48.10596344, 20.26414262</v>
          </cell>
          <cell r="E4031" t="str">
            <v>Borsod-Abaúj-Zemplén</v>
          </cell>
          <cell r="F4031" t="str">
            <v>Borsodnádasd, Petőfi tér 1</v>
          </cell>
        </row>
        <row r="4032">
          <cell r="A4032" t="str">
            <v>Borsodnádasd M</v>
          </cell>
          <cell r="B4032" t="str">
            <v>48.1223406</v>
          </cell>
          <cell r="C4032" t="str">
            <v>20.24504592</v>
          </cell>
          <cell r="D4032" t="str">
            <v>48.1223406, 20.24504592</v>
          </cell>
          <cell r="E4032" t="str">
            <v>Borsod-Abaúj-Zemplén</v>
          </cell>
          <cell r="F4032" t="str">
            <v>Borsodnádasd, Köztársaság utca 10</v>
          </cell>
          <cell r="G4032" t="str">
            <v>Művelődési otthon, Coop Áruházzal szemben</v>
          </cell>
          <cell r="I4032" t="str">
            <v>Nappal nyitva, munkaidőn kívűl a kulcs Ózd portán</v>
          </cell>
          <cell r="K4032" t="str">
            <v>Magyar Telekom Nyrt.</v>
          </cell>
        </row>
        <row r="4033">
          <cell r="A4033" t="str">
            <v>Borsodnádasd N</v>
          </cell>
          <cell r="D4033" t="str">
            <v xml:space="preserve">, </v>
          </cell>
          <cell r="E4033" t="str">
            <v>Borsod-Abaúj-Zemplén</v>
          </cell>
          <cell r="F4033" t="str">
            <v>Borsodnádasd, Alkotmány út 3</v>
          </cell>
          <cell r="K4033" t="str">
            <v>Magyar Telekom Nyrt.</v>
          </cell>
        </row>
        <row r="4034">
          <cell r="A4034" t="str">
            <v>Borsodnádasd O</v>
          </cell>
          <cell r="D4034" t="str">
            <v xml:space="preserve">, </v>
          </cell>
          <cell r="E4034" t="str">
            <v>Borsod-Abaúj-Zemplén</v>
          </cell>
          <cell r="F4034" t="str">
            <v>Borsodnádasd, Köztársaság utca 21</v>
          </cell>
        </row>
        <row r="4035">
          <cell r="A4035" t="str">
            <v>Borsodnádasd P</v>
          </cell>
          <cell r="D4035" t="str">
            <v xml:space="preserve">, </v>
          </cell>
          <cell r="E4035" t="str">
            <v>Borsod-Abaúj-Zemplén</v>
          </cell>
          <cell r="F4035" t="str">
            <v>Borsodnádasd, Munkácsy Mihály utca 21-22</v>
          </cell>
        </row>
        <row r="4036">
          <cell r="A4036" t="str">
            <v>Borsodnádasd R</v>
          </cell>
          <cell r="B4036" t="str">
            <v>48.12290101</v>
          </cell>
          <cell r="C4036" t="str">
            <v>20.24564977</v>
          </cell>
          <cell r="D4036" t="str">
            <v>48.12290101, 20.24564977</v>
          </cell>
          <cell r="E4036" t="str">
            <v>Borsod-Abaúj-Zemplén</v>
          </cell>
          <cell r="F4036" t="str">
            <v>Borsodnádasd, Rákóczi Ferenc út 3</v>
          </cell>
        </row>
        <row r="4037">
          <cell r="A4037" t="str">
            <v>Borsodszentgyörgy 1</v>
          </cell>
          <cell r="B4037" t="str">
            <v>48.19082676</v>
          </cell>
          <cell r="C4037" t="str">
            <v>20.20664049</v>
          </cell>
          <cell r="D4037" t="str">
            <v>48.19082676, 20.20664049</v>
          </cell>
          <cell r="E4037" t="str">
            <v>Borsod-Abaúj-Zemplén</v>
          </cell>
          <cell r="F4037" t="str">
            <v>Borsodszentgyörgy, külterület 014/3 hrsz</v>
          </cell>
          <cell r="G4037" t="str">
            <v>Borsodszentgyörgyön előre a főúton a postáig. Utána jobbra át patak túloldalára. A "Hangony és Vidéke Takarékszövetkezet" után 150 m-el jobbra be a Kossuth útra. A 15-ös számnál megint jobbra a Szőlősvölgy utcába. Ezen végigmenni, majd az utca végén fölúton még 350 m-t fel a dombra, a volt RLL telephelyhez. temető fölött</v>
          </cell>
          <cell r="H4037" t="str">
            <v>központi diszpécser szám áramellátási probléma esetén 06/80/200 984 éjjel-nappal</v>
          </cell>
          <cell r="I4037" t="str">
            <v>Egységlakat.</v>
          </cell>
          <cell r="J4037" t="str">
            <v>BS;LTE800;RE;MI</v>
          </cell>
          <cell r="K4037" t="str">
            <v>Magyar Telekom Nyrt.</v>
          </cell>
        </row>
        <row r="4038">
          <cell r="A4038" t="str">
            <v>Borsodszentgyörgy M</v>
          </cell>
          <cell r="D4038" t="str">
            <v xml:space="preserve">, </v>
          </cell>
          <cell r="E4038" t="str">
            <v>Borsod-Abaúj-Zemplén</v>
          </cell>
          <cell r="F4038" t="str">
            <v>Borsodszentgyörgy, Szentgyörgy út 131</v>
          </cell>
          <cell r="G4038" t="str">
            <v>Szentgyörgy út 122-vel szemben</v>
          </cell>
          <cell r="I4038" t="str">
            <v>Egyedi kulcs Ózd portán</v>
          </cell>
          <cell r="K4038" t="str">
            <v>Magyar Telekom Nyrt.</v>
          </cell>
        </row>
        <row r="4039">
          <cell r="A4039" t="str">
            <v>Borsodszentgyörgy N</v>
          </cell>
          <cell r="B4039" t="str">
            <v>48.18902216</v>
          </cell>
          <cell r="C4039" t="str">
            <v>20.20178555</v>
          </cell>
          <cell r="D4039" t="str">
            <v>48.18902216, 20.20178555</v>
          </cell>
          <cell r="E4039" t="str">
            <v>Borsod-Abaúj-Zemplén</v>
          </cell>
          <cell r="F4039" t="str">
            <v>Borsodszentgyörgy, Szentgyörgy út 120/A</v>
          </cell>
        </row>
        <row r="4040">
          <cell r="A4040" t="str">
            <v>Borsodszirák 1</v>
          </cell>
          <cell r="D4040" t="str">
            <v xml:space="preserve">, </v>
          </cell>
          <cell r="E4040" t="str">
            <v>Borsod-Abaúj-Zemplén</v>
          </cell>
          <cell r="F4040" t="str">
            <v>Borsodszirák, Nyárfa utca 2</v>
          </cell>
          <cell r="J4040" t="str">
            <v>KR</v>
          </cell>
        </row>
        <row r="4041">
          <cell r="A4041" t="str">
            <v>Borsodszirák 2</v>
          </cell>
          <cell r="D4041" t="str">
            <v xml:space="preserve">, </v>
          </cell>
          <cell r="E4041" t="str">
            <v>Borsod-Abaúj-Zemplén</v>
          </cell>
          <cell r="F4041" t="str">
            <v>Borsodszirák, Petőfi Sándor út 39</v>
          </cell>
          <cell r="J4041" t="str">
            <v>KR</v>
          </cell>
        </row>
        <row r="4042">
          <cell r="A4042" t="str">
            <v>Borsodszirák 3</v>
          </cell>
          <cell r="D4042" t="str">
            <v xml:space="preserve">, </v>
          </cell>
          <cell r="E4042" t="str">
            <v>Borsod-Abaúj-Zemplén</v>
          </cell>
          <cell r="F4042" t="str">
            <v>Borsodszirák, Petőfi Sándor út 43</v>
          </cell>
          <cell r="G4042" t="str">
            <v>Edelény felől vasút után közvetlen jobbra, utca végén ismét jobbra, vasúton át egyenesen.</v>
          </cell>
          <cell r="H4042" t="str">
            <v>Molnár Jánosné
06-30-206-9519 
06-48-524-139</v>
          </cell>
          <cell r="J4042" t="str">
            <v>KR</v>
          </cell>
        </row>
        <row r="4043">
          <cell r="A4043" t="str">
            <v>Borsodszirák 4</v>
          </cell>
          <cell r="B4043" t="str">
            <v>48.26132655</v>
          </cell>
          <cell r="C4043" t="str">
            <v>20.76385572</v>
          </cell>
          <cell r="D4043" t="str">
            <v>48.26132655, 20.76385572</v>
          </cell>
          <cell r="E4043" t="str">
            <v>Borsod-Abaúj-Zemplén</v>
          </cell>
          <cell r="F4043" t="str">
            <v>Borsodszirák, Fő út 1</v>
          </cell>
          <cell r="G4043" t="str">
            <v>Haladjunk végig az M3--ason egészin az M30-as lehajtóig. Az M30-as lehajtón tartsunk MIskolc felé .Majd a 3-as út irányába le kell térni. Az első körforgalomnál a 3. kihajtón Arnót felé kihajtani.Ezután Boldván keresztül Borsodszrákra érkezünk.Beérve a faluban a Fő utcánál balra kell kanyarodni és végighaladva megérkezünk a katolikus templomhoz.</v>
          </cell>
          <cell r="H4043" t="str">
            <v xml:space="preserve">Kecskés László plébániai kormányzó 06/48 341-074, 06/30 328-4600, kecskes.laszlo@egriegyhazmegye.hu
Korbély Béláné (Marika) harangozó 06/20 435-3568
</v>
          </cell>
          <cell r="I4043" t="str">
            <v>előzetes értesítés alapján</v>
          </cell>
          <cell r="J4043" t="str">
            <v>BS;LTE800;MI</v>
          </cell>
        </row>
        <row r="4044">
          <cell r="A4044" t="str">
            <v>Borsodszirák M</v>
          </cell>
          <cell r="D4044" t="str">
            <v xml:space="preserve">, </v>
          </cell>
          <cell r="E4044" t="str">
            <v>Borsod-Abaúj-Zemplén</v>
          </cell>
          <cell r="F4044" t="str">
            <v>Borsodszirák, Fő út 16</v>
          </cell>
        </row>
        <row r="4045">
          <cell r="A4045" t="str">
            <v>Borsodszirák N</v>
          </cell>
          <cell r="B4045" t="str">
            <v>48.26037443</v>
          </cell>
          <cell r="C4045" t="str">
            <v>20.76499628</v>
          </cell>
          <cell r="D4045" t="str">
            <v>48.26037443, 20.76499628</v>
          </cell>
          <cell r="E4045" t="str">
            <v>Borsod-Abaúj-Zemplén</v>
          </cell>
          <cell r="F4045" t="str">
            <v>Borsodszirák, Fő út 19</v>
          </cell>
        </row>
        <row r="4046">
          <cell r="A4046" t="str">
            <v>Borsosberény M</v>
          </cell>
          <cell r="B4046" t="str">
            <v>47.97790921</v>
          </cell>
          <cell r="C4046" t="str">
            <v>19.10952456</v>
          </cell>
          <cell r="D4046" t="str">
            <v>47.97790921, 19.10952456</v>
          </cell>
          <cell r="E4046" t="str">
            <v>Nógrád</v>
          </cell>
          <cell r="F4046" t="str">
            <v>Borsosberény, Rákóczi út 4</v>
          </cell>
        </row>
        <row r="4047">
          <cell r="A4047" t="str">
            <v>Borsosberény N</v>
          </cell>
          <cell r="D4047" t="str">
            <v xml:space="preserve">, </v>
          </cell>
          <cell r="E4047" t="str">
            <v>Nógrád</v>
          </cell>
          <cell r="F4047" t="str">
            <v>Borsosberény, Petőfi út 187</v>
          </cell>
          <cell r="K4047" t="str">
            <v>Magyar Telekom Nyrt.</v>
          </cell>
        </row>
        <row r="4048">
          <cell r="A4048" t="str">
            <v>Borzavár 1</v>
          </cell>
          <cell r="B4048" t="str">
            <v>47.29253247</v>
          </cell>
          <cell r="C4048" t="str">
            <v>17.82046189</v>
          </cell>
          <cell r="D4048" t="str">
            <v>47.29253247, 17.82046189</v>
          </cell>
          <cell r="E4048" t="str">
            <v>Veszprém</v>
          </cell>
          <cell r="F4048" t="str">
            <v>Borzavár, külterület 0102/9 hrsz</v>
          </cell>
          <cell r="G4048" t="str">
            <v>Zirc központjából Porva felé, majd a borzavári temető után kétszer balra a fatoronyig.</v>
          </cell>
          <cell r="H4048" t="str">
            <v>Dombi László polg.mester tel: 30/976-18-29
Szerződéssel kapcsolatban. Dócziné Belecz Ágnes polgármester 88/582-930.</v>
          </cell>
          <cell r="I4048" t="str">
            <v>Egységlakat a keritésen</v>
          </cell>
          <cell r="J4048" t="str">
            <v>BS;UBS900;LTE800;MI</v>
          </cell>
          <cell r="K4048" t="str">
            <v>Polgármesteri Hivatal, Borzavár</v>
          </cell>
        </row>
        <row r="4049">
          <cell r="A4049" t="str">
            <v>Bosnyák tér 1</v>
          </cell>
          <cell r="B4049" t="str">
            <v>47.51891297</v>
          </cell>
          <cell r="C4049" t="str">
            <v>19.11410713</v>
          </cell>
          <cell r="D4049" t="str">
            <v>47.51891297, 19.11410713</v>
          </cell>
          <cell r="E4049" t="str">
            <v>Pest</v>
          </cell>
          <cell r="F4049" t="str">
            <v>XIV Budapest, Bosnyák tér 5</v>
          </cell>
          <cell r="G4049" t="str">
            <v>Geodézia Intézet épületében. Főportán keresztül beléptető után balra, majd a folyosó végén ismét balra le az alagsorba. Antennák jelenleg az épület két oldalán / Daruskocsis /. Az újabb antennákhoz a tető szint oldalán belógva lehet hozzáférni.</v>
          </cell>
          <cell r="H4049" t="str">
            <v>Fax.: 06-1-273 0005; Központi szám: 252-8222, kapcsolattartó: Schönfeld Attila tel.:20-340-4549, email: schonfeld.attila@gmail.com, Dr. Csontos Lajos   T.:  363-6801,  F.:  363-5864</v>
          </cell>
          <cell r="I4049" t="str">
            <v>Éjjel-nappali portaszolgálat</v>
          </cell>
          <cell r="J4049" t="str">
            <v>BS;UBS2100;LTE800;LTE1800;LL</v>
          </cell>
          <cell r="K4049" t="str">
            <v>Geodéziai és Térképészeti Zrt..</v>
          </cell>
        </row>
        <row r="4050">
          <cell r="A4050" t="str">
            <v>Bosnyák tér M</v>
          </cell>
          <cell r="B4050" t="str">
            <v>47.51966971</v>
          </cell>
          <cell r="C4050" t="str">
            <v>19.11201013</v>
          </cell>
          <cell r="D4050" t="str">
            <v>47.51966971, 19.11201013</v>
          </cell>
          <cell r="E4050" t="str">
            <v>Pest</v>
          </cell>
          <cell r="F4050" t="str">
            <v>XIV Budapest, Bosnyák tér 17</v>
          </cell>
          <cell r="K4050" t="str">
            <v>Magyar Telekom Nyrt.</v>
          </cell>
        </row>
        <row r="4051">
          <cell r="A4051" t="str">
            <v>Bosnyák u 1</v>
          </cell>
          <cell r="D4051" t="str">
            <v xml:space="preserve">, </v>
          </cell>
          <cell r="E4051" t="str">
            <v>Pest</v>
          </cell>
          <cell r="F4051" t="str">
            <v>XIV Budapest, Bosnyák utca 5</v>
          </cell>
        </row>
        <row r="4052">
          <cell r="A4052" t="str">
            <v>Bosta M</v>
          </cell>
          <cell r="D4052" t="str">
            <v xml:space="preserve">, </v>
          </cell>
          <cell r="E4052" t="str">
            <v>Baranya</v>
          </cell>
          <cell r="F4052" t="str">
            <v>Bosta, Kodály utca 34</v>
          </cell>
        </row>
        <row r="4053">
          <cell r="A4053" t="str">
            <v>Botond u 1</v>
          </cell>
          <cell r="D4053" t="str">
            <v xml:space="preserve">, </v>
          </cell>
          <cell r="E4053" t="str">
            <v>Pest</v>
          </cell>
          <cell r="F4053" t="str">
            <v>XIII Budapest, Botond utca 14</v>
          </cell>
          <cell r="G4053" t="str">
            <v>Botond u. 14. fsz., kapu után balra elektromos helyiségben</v>
          </cell>
          <cell r="I4053" t="str">
            <v>Gondnok: Kiss Miklós 06-30-3197976, 5851-es területi egységkulcs</v>
          </cell>
          <cell r="K4053" t="str">
            <v>Magyar Telekom Nyrt.</v>
          </cell>
        </row>
        <row r="4054">
          <cell r="A4054" t="str">
            <v>Botond u 2</v>
          </cell>
          <cell r="D4054" t="str">
            <v xml:space="preserve">, </v>
          </cell>
          <cell r="E4054" t="str">
            <v>Pest</v>
          </cell>
          <cell r="F4054" t="str">
            <v>XIII Budapest, Botond utca 15</v>
          </cell>
          <cell r="G4054" t="str">
            <v>Botond u. 15., kapu után balra</v>
          </cell>
          <cell r="I4054" t="str">
            <v>Gondnok: Harsányi Károly - kaputel, v. 06-20-5231325, 5851-es területi egységkulcs</v>
          </cell>
          <cell r="K4054" t="str">
            <v>Magyar Telekom Nyrt.</v>
          </cell>
        </row>
        <row r="4055">
          <cell r="A4055" t="str">
            <v>Botond u 3</v>
          </cell>
          <cell r="D4055" t="str">
            <v xml:space="preserve">, </v>
          </cell>
          <cell r="E4055" t="str">
            <v>Pest</v>
          </cell>
          <cell r="F4055" t="str">
            <v>XIII Budapest, Botond utca 9</v>
          </cell>
          <cell r="K4055" t="str">
            <v>Magyar Telekom Nyrt.</v>
          </cell>
        </row>
        <row r="4056">
          <cell r="A4056" t="str">
            <v>Botond u 4</v>
          </cell>
          <cell r="D4056" t="str">
            <v xml:space="preserve">, </v>
          </cell>
          <cell r="E4056" t="str">
            <v>Pest</v>
          </cell>
          <cell r="F4056" t="str">
            <v>XIII Budapest, Botond utca 5</v>
          </cell>
        </row>
        <row r="4057">
          <cell r="A4057" t="str">
            <v>Botond u 5</v>
          </cell>
          <cell r="D4057" t="str">
            <v xml:space="preserve">, </v>
          </cell>
          <cell r="E4057" t="str">
            <v>Pest</v>
          </cell>
          <cell r="F4057" t="str">
            <v>XIII Budapest, Botond utca 12</v>
          </cell>
        </row>
        <row r="4058">
          <cell r="A4058" t="str">
            <v>Botond vezér u 1</v>
          </cell>
          <cell r="D4058" t="str">
            <v xml:space="preserve">, </v>
          </cell>
          <cell r="E4058" t="str">
            <v>Pest</v>
          </cell>
          <cell r="F4058" t="str">
            <v>II Budapest, Botond vezér utca 2</v>
          </cell>
          <cell r="K4058" t="str">
            <v>Magyar Telekom Nyrt.</v>
          </cell>
        </row>
        <row r="4059">
          <cell r="A4059" t="str">
            <v>Bozókvár u M</v>
          </cell>
          <cell r="B4059" t="str">
            <v>47.46826856</v>
          </cell>
          <cell r="C4059" t="str">
            <v>19.01639916</v>
          </cell>
          <cell r="D4059" t="str">
            <v>47.46826856, 19.01639916</v>
          </cell>
          <cell r="E4059" t="str">
            <v>Pest</v>
          </cell>
          <cell r="F4059" t="str">
            <v>XI Budapest, Bozókvár utca 3</v>
          </cell>
        </row>
        <row r="4060">
          <cell r="A4060" t="str">
            <v>Bozsok 1</v>
          </cell>
          <cell r="D4060" t="str">
            <v xml:space="preserve">, </v>
          </cell>
          <cell r="E4060" t="str">
            <v>Vas</v>
          </cell>
          <cell r="F4060" t="str">
            <v>Bozsok, Rákóczi utca 28</v>
          </cell>
          <cell r="K4060" t="str">
            <v>Magyar Telekom Nyrt.</v>
          </cell>
        </row>
        <row r="4061">
          <cell r="A4061" t="str">
            <v>Bozsok 2</v>
          </cell>
          <cell r="D4061" t="str">
            <v xml:space="preserve">, </v>
          </cell>
          <cell r="E4061" t="str">
            <v>Vas</v>
          </cell>
          <cell r="F4061" t="str">
            <v>Bozsok, Rákóczi utca 54</v>
          </cell>
        </row>
        <row r="4062">
          <cell r="A4062" t="str">
            <v>Bozsok 3</v>
          </cell>
          <cell r="D4062" t="str">
            <v xml:space="preserve">, </v>
          </cell>
          <cell r="E4062" t="str">
            <v>Vas</v>
          </cell>
          <cell r="F4062" t="str">
            <v>Bozsok, Rákóczi utca 80</v>
          </cell>
          <cell r="G4062" t="str">
            <v>Cím szerint MXLP MUX. szekrény</v>
          </cell>
          <cell r="K4062" t="str">
            <v>Magyar Telekom Nyrt.</v>
          </cell>
        </row>
        <row r="4063">
          <cell r="A4063" t="str">
            <v>Bozsok 4</v>
          </cell>
          <cell r="D4063" t="str">
            <v xml:space="preserve">, </v>
          </cell>
          <cell r="E4063" t="str">
            <v>Vas</v>
          </cell>
          <cell r="F4063" t="str">
            <v>Bozsok, külterület 090/1 hrsz</v>
          </cell>
          <cell r="J4063" t="str">
            <v>LTE800</v>
          </cell>
        </row>
        <row r="4064">
          <cell r="A4064" t="str">
            <v>Bózsva 1</v>
          </cell>
          <cell r="D4064" t="str">
            <v xml:space="preserve">, </v>
          </cell>
          <cell r="E4064" t="str">
            <v>Borsod-Abaúj-Zemplén</v>
          </cell>
          <cell r="F4064" t="str">
            <v>Bózsva, Vörös Hadsereg út 14</v>
          </cell>
          <cell r="G4064" t="str">
            <v>Pálfa felöl érkezve Kisbózsvára a falu elején bal oldalt jellegzetes raktárépület.</v>
          </cell>
          <cell r="H4064" t="str">
            <v>Kovács Krisztina
30/3032410
06/47/340015</v>
          </cell>
          <cell r="J4064" t="str">
            <v>KR</v>
          </cell>
        </row>
        <row r="4065">
          <cell r="A4065" t="str">
            <v>Bózsva 2</v>
          </cell>
          <cell r="B4065" t="str">
            <v>48.4750001</v>
          </cell>
          <cell r="C4065" t="str">
            <v>21.47552311</v>
          </cell>
          <cell r="D4065" t="str">
            <v>48.4750001, 21.47552311</v>
          </cell>
          <cell r="E4065" t="str">
            <v>Borsod-Abaúj-Zemplén</v>
          </cell>
          <cell r="F4065" t="str">
            <v>Bózsva, Esze Tamás utca 47</v>
          </cell>
          <cell r="G4065" t="str">
            <v>Budapestről az M3, majd M30 autópályán Sátoraljaújhelyig, tovább Mikóháza, Pálháza irányában. Pálházán
forduljunk Hidasnémeti felé. Bózsva a Pálháza utáni első falu. A faluba beérve jobb oldalon, a helységnévtábla
után a legelső ház a megszerzett helyszín. A terület a telek végében van.</v>
          </cell>
          <cell r="H4065" t="str">
            <v>Palágyi Gyula 20/461-5299</v>
          </cell>
          <cell r="I4065" t="str">
            <v>egységlakat</v>
          </cell>
          <cell r="J4065" t="str">
            <v>BS;LTE800;MI</v>
          </cell>
        </row>
        <row r="4066">
          <cell r="A4066" t="str">
            <v>Bő 1</v>
          </cell>
          <cell r="D4066" t="str">
            <v xml:space="preserve">, </v>
          </cell>
          <cell r="E4066" t="str">
            <v>Vas</v>
          </cell>
          <cell r="F4066" t="str">
            <v>Bő, Hársfa utca 14 (nincs ilyen utca!)</v>
          </cell>
          <cell r="J4066" t="str">
            <v>LTE800</v>
          </cell>
        </row>
        <row r="4067">
          <cell r="A4067" t="str">
            <v>Bő M</v>
          </cell>
          <cell r="B4067" t="str">
            <v>47.36966275</v>
          </cell>
          <cell r="C4067" t="str">
            <v>16.81481522</v>
          </cell>
          <cell r="D4067" t="str">
            <v>47.36966275, 16.81481522</v>
          </cell>
          <cell r="E4067" t="str">
            <v>Vas</v>
          </cell>
          <cell r="F4067" t="str">
            <v>Bő, Béke utca 1</v>
          </cell>
          <cell r="K4067" t="str">
            <v>Magyar Telekom Nyrt.</v>
          </cell>
        </row>
        <row r="4068">
          <cell r="A4068" t="str">
            <v>Bő N</v>
          </cell>
          <cell r="D4068" t="str">
            <v xml:space="preserve">, </v>
          </cell>
          <cell r="E4068" t="str">
            <v>Vas</v>
          </cell>
          <cell r="F4068" t="str">
            <v>Bő, Széchenyi utca 25</v>
          </cell>
          <cell r="K4068" t="str">
            <v>Magyar Telekom Nyrt.</v>
          </cell>
        </row>
        <row r="4069">
          <cell r="A4069" t="str">
            <v>Bő O</v>
          </cell>
          <cell r="B4069" t="str">
            <v>47.36567848</v>
          </cell>
          <cell r="C4069" t="str">
            <v>16.81817487</v>
          </cell>
          <cell r="D4069" t="str">
            <v>47.36567848, 16.81817487</v>
          </cell>
          <cell r="E4069" t="str">
            <v>Vas</v>
          </cell>
          <cell r="F4069" t="str">
            <v>Bő, Köztársaság tér 34</v>
          </cell>
        </row>
        <row r="4070">
          <cell r="A4070" t="str">
            <v>Bőcs 1</v>
          </cell>
          <cell r="B4070" t="str">
            <v>48.05341382</v>
          </cell>
          <cell r="C4070" t="str">
            <v>20.95996439</v>
          </cell>
          <cell r="D4070" t="str">
            <v>48.05341382, 20.95996439</v>
          </cell>
          <cell r="E4070" t="str">
            <v>Borsod-Abaúj-Zemplén</v>
          </cell>
          <cell r="F4070" t="str">
            <v>Bőcs, Hősök útja 75</v>
          </cell>
          <cell r="G4070" t="str">
            <v>Bőcsön Sajólád felé. Át a hídon, utána a második utcánál jobbra el a községháza előtt (a Hősök útján). Végig a fő csapást követve a buszfordulóig. Onnan tovább egyenesen még 300 m-t földúton (a cigánytelep mellett).</v>
          </cell>
          <cell r="H4070" t="str">
            <v>Lippai Lajos  polgármester  T.:  46 318-009, 318-395, 318-276,  30 857-492</v>
          </cell>
          <cell r="I4070" t="str">
            <v>Egységlakat</v>
          </cell>
          <cell r="J4070" t="str">
            <v>BS;UBS2100;LTE800;MI;LL</v>
          </cell>
          <cell r="K4070" t="str">
            <v>Bőcs Község Önkormányzata</v>
          </cell>
        </row>
        <row r="4071">
          <cell r="A4071" t="str">
            <v>Bőcs M</v>
          </cell>
          <cell r="B4071" t="str">
            <v>48.04407892</v>
          </cell>
          <cell r="C4071" t="str">
            <v>20.97510465</v>
          </cell>
          <cell r="D4071" t="str">
            <v>48.04407892, 20.97510465</v>
          </cell>
          <cell r="E4071" t="str">
            <v>Borsod-Abaúj-Zemplén</v>
          </cell>
          <cell r="F4071" t="str">
            <v>Bőcs, Rákóczi Ferenc utca 120</v>
          </cell>
          <cell r="G4071" t="str">
            <v>Hernádnémeti felől a Sörgyár után a csatornahíd után jobbra az udvaron</v>
          </cell>
          <cell r="I4071" t="str">
            <v>46, 47, 48 primer egységkulcs + belépőkártyás riasztó</v>
          </cell>
          <cell r="J4071" t="str">
            <v>LL</v>
          </cell>
          <cell r="K4071" t="str">
            <v>Magyar Telekom Nyrt.</v>
          </cell>
        </row>
        <row r="4072">
          <cell r="A4072" t="str">
            <v>Bőcs N</v>
          </cell>
          <cell r="D4072" t="str">
            <v xml:space="preserve">, </v>
          </cell>
          <cell r="E4072" t="str">
            <v>Borsod-Abaúj-Zemplén</v>
          </cell>
          <cell r="F4072" t="str">
            <v>Bőcs, Munkácsy Mihály utca 7</v>
          </cell>
        </row>
        <row r="4073">
          <cell r="A4073" t="str">
            <v>Bőcs O</v>
          </cell>
          <cell r="B4073" t="str">
            <v>48.03956567</v>
          </cell>
          <cell r="C4073" t="str">
            <v>20.96676975</v>
          </cell>
          <cell r="D4073" t="str">
            <v>48.03956567, 20.96676975</v>
          </cell>
          <cell r="E4073" t="str">
            <v>Borsod-Abaúj-Zemplén</v>
          </cell>
          <cell r="F4073" t="str">
            <v>Bőcs, Rákóczi Ferenc utca 39</v>
          </cell>
        </row>
        <row r="4074">
          <cell r="A4074" t="str">
            <v>Bőcs P</v>
          </cell>
          <cell r="D4074" t="str">
            <v xml:space="preserve">, </v>
          </cell>
          <cell r="E4074" t="str">
            <v>Borsod-Abaúj-Zemplén</v>
          </cell>
          <cell r="F4074" t="str">
            <v>Bőcs, Rákóczi Ferenc utca 96</v>
          </cell>
          <cell r="G4074" t="str">
            <v>GTS:GTS Társszolgáltatói vonak (Telekom) a berendezések a hálózati eszközöknél.</v>
          </cell>
          <cell r="H4074" t="str">
            <v>Nagy Ervinné, 46/584-140</v>
          </cell>
        </row>
        <row r="4075">
          <cell r="A4075" t="str">
            <v>Bőcs Sörgyár 1</v>
          </cell>
          <cell r="B4075" t="str">
            <v>48.05016088</v>
          </cell>
          <cell r="C4075" t="str">
            <v>20.98265371</v>
          </cell>
          <cell r="D4075" t="str">
            <v>48.05016088, 20.98265371</v>
          </cell>
          <cell r="E4075" t="str">
            <v>Borsod-Abaúj-Zemplén</v>
          </cell>
          <cell r="F4075" t="str">
            <v>Bőcs, Rákóczi Ferenc utca 81</v>
          </cell>
          <cell r="G4075" t="str">
            <v>GTS:Ant. Lapostetőn, Ügyfél oldalon a fő porta mögötti földszintes épületben van a szerverszobában a mikró. 
BTS: Antenna és RRU a 2.-ik betonsiló tetején, kültéri szekrény a siló belsejében. 
Belépés a 2.-ik sorompós bejáraton.Bejutással kapcsolatban Veres József tel.:06309901216 kereshető.</v>
          </cell>
          <cell r="H4075" t="str">
            <v>Kontár Ákos tel: 1-778-6009, mob: 20-922-3200  ( helyileg ő: 1138 Bp., Váci út 187.,Optima B Irodaház 5. em., Borsodi Sörgyár Kft.)
GTS: Kontár Ákos tel: 1-778-6009, mob: 20-922-3200  ( helyileg ő: 1138 Bp., Váci út 187.,Optima B Irodaház 5. em., Borsodi Sörgyár Kft.), Gazdag Tamás, tel.: +36 30 854 1787</v>
          </cell>
          <cell r="J4075" t="str">
            <v>BS;UBS900;LL</v>
          </cell>
          <cell r="K4075" t="str">
            <v>Magyar Telekom Nyrt.</v>
          </cell>
        </row>
        <row r="4076">
          <cell r="A4076" t="str">
            <v>Böde 1</v>
          </cell>
          <cell r="D4076" t="str">
            <v xml:space="preserve">, </v>
          </cell>
          <cell r="E4076" t="str">
            <v>Zala</v>
          </cell>
          <cell r="F4076" t="str">
            <v>Böde, Petőfi Sándor utca 66 hrsz</v>
          </cell>
        </row>
        <row r="4077">
          <cell r="A4077" t="str">
            <v>Böde M</v>
          </cell>
          <cell r="D4077" t="str">
            <v xml:space="preserve">, </v>
          </cell>
          <cell r="E4077" t="str">
            <v>Zala</v>
          </cell>
          <cell r="F4077" t="str">
            <v>Böde, Rákóczi Ferenc utca 71</v>
          </cell>
        </row>
        <row r="4078">
          <cell r="A4078" t="str">
            <v>Bödeháza M</v>
          </cell>
          <cell r="B4078" t="str">
            <v>46.64204553</v>
          </cell>
          <cell r="C4078" t="str">
            <v>16.40056627</v>
          </cell>
          <cell r="D4078" t="str">
            <v>46.64204553, 16.40056627</v>
          </cell>
          <cell r="E4078" t="str">
            <v>Zala</v>
          </cell>
          <cell r="F4078" t="str">
            <v>Bödeháza, Kossuth utca 30</v>
          </cell>
          <cell r="J4078" t="str">
            <v>BS;MI</v>
          </cell>
          <cell r="K4078" t="str">
            <v>T-Com</v>
          </cell>
        </row>
        <row r="4079">
          <cell r="A4079" t="str">
            <v>Bögöte 1</v>
          </cell>
          <cell r="D4079" t="str">
            <v xml:space="preserve">, </v>
          </cell>
          <cell r="E4079" t="str">
            <v>Vas</v>
          </cell>
          <cell r="F4079" t="str">
            <v xml:space="preserve">Bögöte, </v>
          </cell>
        </row>
        <row r="4080">
          <cell r="A4080" t="str">
            <v>Bögöte 2</v>
          </cell>
          <cell r="D4080" t="str">
            <v xml:space="preserve">, </v>
          </cell>
          <cell r="E4080" t="str">
            <v>Vas</v>
          </cell>
          <cell r="F4080" t="str">
            <v>Bögöte, Szabadság utca 49</v>
          </cell>
        </row>
        <row r="4081">
          <cell r="A4081" t="str">
            <v>Bögöte Benzinkút 1</v>
          </cell>
          <cell r="D4081" t="str">
            <v xml:space="preserve">, </v>
          </cell>
          <cell r="E4081" t="str">
            <v>Vas</v>
          </cell>
          <cell r="F4081" t="str">
            <v>Bögöte, 8as út 124km</v>
          </cell>
        </row>
        <row r="4082">
          <cell r="A4082" t="str">
            <v>Böhönye 1</v>
          </cell>
          <cell r="B4082" t="str">
            <v>46.39975142</v>
          </cell>
          <cell r="C4082" t="str">
            <v>17.37497599</v>
          </cell>
          <cell r="D4082" t="str">
            <v>46.39975142, 17.37497599</v>
          </cell>
          <cell r="E4082" t="str">
            <v>Somogy</v>
          </cell>
          <cell r="F4082" t="str">
            <v>Böhönye, külterület 01650/9 hrsz</v>
          </cell>
          <cell r="G4082" t="str">
            <v>Faluból 61-es úton Nagykanizsa felé. Kb 1 km-re, az út mellett jobbra a kanyarban torony konténerrel.</v>
          </cell>
          <cell r="I4082" t="str">
            <v>Egységlakat a kerítéskapun.</v>
          </cell>
          <cell r="J4082" t="str">
            <v>BS;UBS2100;MI;LL</v>
          </cell>
          <cell r="K4082" t="str">
            <v>Farkas Attila és Farkas Anikó</v>
          </cell>
        </row>
        <row r="4083">
          <cell r="A4083" t="str">
            <v>Böhönye 2</v>
          </cell>
          <cell r="D4083" t="str">
            <v xml:space="preserve">, </v>
          </cell>
          <cell r="E4083" t="str">
            <v>Somogy</v>
          </cell>
          <cell r="F4083" t="str">
            <v>Böhönye, Vásártér utca 0818/7 hrsz</v>
          </cell>
          <cell r="G4083" t="str">
            <v>A centrumból Tapsony felé a kettős kanyar után balra a Vásártér utcán a toronyig.</v>
          </cell>
          <cell r="J4083" t="str">
            <v>LTE800</v>
          </cell>
          <cell r="K4083" t="str">
            <v>Pannon</v>
          </cell>
        </row>
        <row r="4084">
          <cell r="A4084" t="str">
            <v>Böhönye Fő 1</v>
          </cell>
          <cell r="D4084" t="str">
            <v xml:space="preserve">, </v>
          </cell>
          <cell r="E4084" t="str">
            <v>Somogy</v>
          </cell>
          <cell r="F4084" t="str">
            <v>Böhönye, Fő utca 26</v>
          </cell>
        </row>
        <row r="4085">
          <cell r="A4085" t="str">
            <v>Böhönye Fő 2</v>
          </cell>
          <cell r="D4085" t="str">
            <v xml:space="preserve">, </v>
          </cell>
          <cell r="E4085" t="str">
            <v>Somogy</v>
          </cell>
          <cell r="F4085" t="str">
            <v>Böhönye, Fő utca 45</v>
          </cell>
        </row>
        <row r="4086">
          <cell r="A4086" t="str">
            <v>Böhönye Fő 3</v>
          </cell>
          <cell r="D4086" t="str">
            <v xml:space="preserve">, </v>
          </cell>
          <cell r="E4086" t="str">
            <v>Somogy</v>
          </cell>
          <cell r="F4086" t="str">
            <v>Böhönye, Fő utca 131</v>
          </cell>
        </row>
        <row r="4087">
          <cell r="A4087" t="str">
            <v>Böhönye Fő 4</v>
          </cell>
          <cell r="D4087" t="str">
            <v xml:space="preserve">, </v>
          </cell>
          <cell r="E4087" t="str">
            <v>Somogy</v>
          </cell>
          <cell r="F4087" t="str">
            <v>Böhönye, Fő utca 47</v>
          </cell>
        </row>
        <row r="4088">
          <cell r="A4088" t="str">
            <v>Böhönye L</v>
          </cell>
          <cell r="B4088" t="str">
            <v>46.4091797</v>
          </cell>
          <cell r="C4088" t="str">
            <v>17.38583225</v>
          </cell>
          <cell r="D4088" t="str">
            <v>46.4091797, 17.38583225</v>
          </cell>
          <cell r="E4088" t="str">
            <v>Somogy</v>
          </cell>
          <cell r="F4088" t="str">
            <v>Böhönye, Szabadság utca 30</v>
          </cell>
        </row>
        <row r="4089">
          <cell r="A4089" t="str">
            <v>Böhönye M</v>
          </cell>
          <cell r="B4089" t="str">
            <v>46.40766488</v>
          </cell>
          <cell r="C4089" t="str">
            <v>17.39235681</v>
          </cell>
          <cell r="D4089" t="str">
            <v>46.40766488, 17.39235681</v>
          </cell>
          <cell r="E4089" t="str">
            <v>Somogy</v>
          </cell>
          <cell r="F4089" t="str">
            <v>Böhönye, Bethlen Gábor utca 3</v>
          </cell>
          <cell r="K4089" t="str">
            <v>Magyar Telekom Nyrt.</v>
          </cell>
        </row>
        <row r="4090">
          <cell r="A4090" t="str">
            <v>Böhönye MOL 1</v>
          </cell>
          <cell r="D4090" t="str">
            <v xml:space="preserve">, </v>
          </cell>
          <cell r="E4090" t="str">
            <v>Somogy</v>
          </cell>
          <cell r="F4090" t="str">
            <v>Böhönye, Szabadság utca 6-20</v>
          </cell>
        </row>
        <row r="4091">
          <cell r="A4091" t="str">
            <v>Böhönye N</v>
          </cell>
          <cell r="B4091" t="str">
            <v>46.40645068</v>
          </cell>
          <cell r="C4091" t="str">
            <v>17.38810148</v>
          </cell>
          <cell r="D4091" t="str">
            <v>46.40645068, 17.38810148</v>
          </cell>
          <cell r="E4091" t="str">
            <v>Somogy</v>
          </cell>
          <cell r="F4091" t="str">
            <v>Böhönye, Fő utca 14</v>
          </cell>
          <cell r="K4091" t="str">
            <v>Magyar Telekom Nyrt.</v>
          </cell>
        </row>
        <row r="4092">
          <cell r="A4092" t="str">
            <v>Böhönye O</v>
          </cell>
          <cell r="B4092" t="str">
            <v>46.40685144</v>
          </cell>
          <cell r="C4092" t="str">
            <v>17.39456704</v>
          </cell>
          <cell r="D4092" t="str">
            <v>46.40685144, 17.39456704</v>
          </cell>
          <cell r="E4092" t="str">
            <v>Somogy</v>
          </cell>
          <cell r="F4092" t="str">
            <v>Böhönye, Törökréti major 0120/1 hrsz</v>
          </cell>
          <cell r="K4092" t="str">
            <v>Magyar Telekom Nyrt.</v>
          </cell>
        </row>
        <row r="4093">
          <cell r="A4093" t="str">
            <v>Böhönye P</v>
          </cell>
          <cell r="D4093" t="str">
            <v xml:space="preserve">, </v>
          </cell>
          <cell r="E4093" t="str">
            <v>Somogy</v>
          </cell>
          <cell r="F4093" t="str">
            <v>Böhönye, Kossuth utca 2</v>
          </cell>
          <cell r="K4093" t="str">
            <v>Magyar Telekom Nyrt.</v>
          </cell>
        </row>
        <row r="4094">
          <cell r="A4094" t="str">
            <v>Böhönye R</v>
          </cell>
          <cell r="D4094" t="str">
            <v xml:space="preserve">, </v>
          </cell>
          <cell r="E4094" t="str">
            <v>Somogy</v>
          </cell>
          <cell r="F4094" t="str">
            <v>Böhönye, Kossuth utca 8</v>
          </cell>
        </row>
        <row r="4095">
          <cell r="A4095" t="str">
            <v>Bökényföldi út M</v>
          </cell>
          <cell r="D4095" t="str">
            <v xml:space="preserve">, </v>
          </cell>
          <cell r="E4095" t="str">
            <v>Pest</v>
          </cell>
          <cell r="F4095" t="str">
            <v>XVI Budapest, Bökényföldi út 122</v>
          </cell>
        </row>
        <row r="4096">
          <cell r="A4096" t="str">
            <v>Bökényföldi út N</v>
          </cell>
          <cell r="D4096" t="str">
            <v xml:space="preserve">, </v>
          </cell>
          <cell r="E4096" t="str">
            <v>Pest</v>
          </cell>
          <cell r="F4096" t="str">
            <v>XVI Budapest, Bökényföldi út 116-118</v>
          </cell>
          <cell r="G4096" t="str">
            <v xml:space="preserve">Bejárattól jobbra lévő épület I.emeletén IT helyiségben a beltéri. Tetőn az antenna.
Bökényföldi út N - Cinkotai út 1 - 1 (MÁÁ)--&gt;Az ügyfél 1165 Budapest, Bökényföldi út 116-120, az Egis Gyógyszergyár telephelyén található. A beltéri a 803-as épület IT helységbe lett telepítve új rack szekrénybe. Az antenna az épület lapos tetős részére került lapos tetős tartóra. A tetőre az épületből lehet feljutni. </v>
          </cell>
          <cell r="H4096" t="str">
            <v xml:space="preserve">Kapcsolat: Gelei Imre   06-20-922-6185
Bökényföldi út N - Cinkotai út 1 - 1 (MÁÁ)--&gt;Szíjj Zoltán: 20933-6734, szy.zoltan@egis.hu  </v>
          </cell>
          <cell r="I4096" t="str">
            <v>Bökényföldi út N - Cinkotai út 1 - 1 (MÁÁ)--&gt;Előre egyeztetett időpontban Szíjj Zoltánnal.</v>
          </cell>
        </row>
        <row r="4097">
          <cell r="A4097" t="str">
            <v>Bököny 1</v>
          </cell>
          <cell r="B4097" t="str">
            <v>47.73241067</v>
          </cell>
          <cell r="C4097" t="str">
            <v>21.77178069</v>
          </cell>
          <cell r="D4097" t="str">
            <v>47.73241067, 21.77178069</v>
          </cell>
          <cell r="E4097" t="str">
            <v>Szabolcs-Szatmár-Bereg</v>
          </cell>
          <cell r="F4097" t="str">
            <v>Bököny, belterület 114/8 hrsz</v>
          </cell>
          <cell r="G4097" t="str">
            <v>A falu keleti végénél 40m-es Telenor torony. József Attila út végén balra be az erdőbe</v>
          </cell>
          <cell r="H4097" t="str">
            <v>Orsó László, 4231 Bököny, József Attila u. 58.</v>
          </cell>
          <cell r="J4097" t="str">
            <v>BS;UBS900;LTE800;MI</v>
          </cell>
        </row>
        <row r="4098">
          <cell r="A4098" t="str">
            <v>Bököny M</v>
          </cell>
          <cell r="D4098" t="str">
            <v xml:space="preserve">, </v>
          </cell>
          <cell r="E4098" t="str">
            <v>Szabolcs-Szatmár-Bereg</v>
          </cell>
          <cell r="F4098" t="str">
            <v>Bököny, Kossuth utca 2</v>
          </cell>
          <cell r="G4098" t="str">
            <v>A település központjában, a Kossuth u. - József A. u. - Dózsa György u. kereszteződésénél, a művelődési ház udvarán van a konténer</v>
          </cell>
          <cell r="I4098" t="str">
            <v>WinkHaus típusú 110CG számú telekomos egységkulcs + telekomos belépőkártya</v>
          </cell>
          <cell r="K4098" t="str">
            <v>Magyar Telekom Nyrt.</v>
          </cell>
        </row>
        <row r="4099">
          <cell r="A4099" t="str">
            <v>Bököny N</v>
          </cell>
          <cell r="B4099" t="str">
            <v>47.73193409</v>
          </cell>
          <cell r="C4099" t="str">
            <v>21.75217371</v>
          </cell>
          <cell r="D4099" t="str">
            <v>47.73193409, 21.75217371</v>
          </cell>
          <cell r="E4099" t="str">
            <v>Szabolcs-Szatmár-Bereg</v>
          </cell>
          <cell r="F4099" t="str">
            <v>Bököny, Kossuth utca 4</v>
          </cell>
          <cell r="K4099" t="str">
            <v>Magyar Telekom Nyrt.</v>
          </cell>
        </row>
        <row r="4100">
          <cell r="A4100" t="str">
            <v>Bököny O</v>
          </cell>
          <cell r="B4100" t="str">
            <v>47.73047727</v>
          </cell>
          <cell r="C4100" t="str">
            <v>21.75251251</v>
          </cell>
          <cell r="D4100" t="str">
            <v>47.73047727, 21.75251251</v>
          </cell>
          <cell r="E4100" t="str">
            <v>Szabolcs-Szatmár-Bereg</v>
          </cell>
          <cell r="F4100" t="str">
            <v>Bököny, Debreceni utca 2</v>
          </cell>
        </row>
        <row r="4101">
          <cell r="A4101" t="str">
            <v>Bököny P</v>
          </cell>
          <cell r="D4101" t="str">
            <v xml:space="preserve">, </v>
          </cell>
          <cell r="E4101" t="str">
            <v>Szabolcs-Szatmár-Bereg</v>
          </cell>
          <cell r="F4101" t="str">
            <v>Bököny, Kossuth utca 4</v>
          </cell>
        </row>
        <row r="4102">
          <cell r="A4102" t="str">
            <v>Bölcske 1</v>
          </cell>
          <cell r="B4102" t="str">
            <v>46.71857073</v>
          </cell>
          <cell r="C4102" t="str">
            <v>18.96296738</v>
          </cell>
          <cell r="D4102" t="str">
            <v>46.71857073, 18.96296738</v>
          </cell>
          <cell r="E4102" t="str">
            <v>Tolna</v>
          </cell>
          <cell r="F4102" t="str">
            <v>Bölcske, külterület 039 hrsz</v>
          </cell>
          <cell r="G4102" t="str">
            <v>Dunaföldvár felöl érkezve Bölcske falu után jobbra az út mellett a Vodafone torony a majorság bejáratánál</v>
          </cell>
          <cell r="H4102" t="str">
            <v>Vodafone</v>
          </cell>
          <cell r="J4102" t="str">
            <v>BS;LTE800;LL</v>
          </cell>
          <cell r="K4102" t="str">
            <v>VODAFONE Magyarország Mobil Távközlési Rt.</v>
          </cell>
        </row>
        <row r="4103">
          <cell r="A4103" t="str">
            <v>Bölcske 2</v>
          </cell>
          <cell r="B4103" t="str">
            <v>46.699336</v>
          </cell>
          <cell r="C4103" t="str">
            <v>18.86355844</v>
          </cell>
          <cell r="D4103" t="str">
            <v>46.699336, 18.86355844</v>
          </cell>
          <cell r="E4103" t="str">
            <v>Tolna</v>
          </cell>
          <cell r="F4103" t="str">
            <v>Bölcske, külterület 0584/2 hrsz</v>
          </cell>
          <cell r="G4103" t="str">
            <v>Budapestről az M6-os autópályán Paks észak kijáratnál (98-as kmkőnél) a 6-os főtra térni, melyen déli irányban cca. 5.2km-t (a hosszabb lejtős útszakasz után még cca. 500m-ig) kell haladni, ahol jobbra kell térni egy murvás (korábban az M6 építéséhez használt) útra, mely a toronyhoz vezet. (sorba fűzött egységlakat)
A szántó keleti sarkán kellene maradnunk, mert a nyugati szomszéd a Duna-Dráva Nemzeti Park.</v>
          </cell>
          <cell r="H4103" t="str">
            <v>Bérbeadó: M6 Tolna Autópálya Koncessziós Zrt. Tóth János, office@m6tolna.hu
Üzemeltető: M6 Tolna Üzemeltető Kft., Csabai Péter, office@m6tolnakft.hu  diszpécser elérhetősége: 74-887-660</v>
          </cell>
          <cell r="I4103" t="str">
            <v>Bérbeadóval egyeztetve!</v>
          </cell>
          <cell r="J4103" t="str">
            <v>BS;UBS2100;UBS900;LTE800;MI</v>
          </cell>
          <cell r="K4103" t="str">
            <v>M6 Tolna Autópálya Koncessziós Zrt.</v>
          </cell>
        </row>
        <row r="4104">
          <cell r="A4104" t="str">
            <v>Bölcske 3</v>
          </cell>
          <cell r="D4104" t="str">
            <v xml:space="preserve">, </v>
          </cell>
          <cell r="E4104" t="str">
            <v>Tolna</v>
          </cell>
          <cell r="F4104" t="str">
            <v>Bölcske, Kossuth Lajos út 14</v>
          </cell>
          <cell r="J4104" t="str">
            <v>KR</v>
          </cell>
        </row>
        <row r="4105">
          <cell r="A4105" t="str">
            <v>Bölcske 4</v>
          </cell>
          <cell r="D4105" t="str">
            <v xml:space="preserve">, </v>
          </cell>
          <cell r="E4105" t="str">
            <v>Tolna</v>
          </cell>
          <cell r="F4105" t="str">
            <v>Bölcske, Szentandrás puszta 10</v>
          </cell>
          <cell r="J4105" t="str">
            <v>KR</v>
          </cell>
        </row>
        <row r="4106">
          <cell r="A4106" t="str">
            <v>Bölcske M</v>
          </cell>
          <cell r="B4106" t="str">
            <v>46.73978832</v>
          </cell>
          <cell r="C4106" t="str">
            <v>18.97010444</v>
          </cell>
          <cell r="D4106" t="str">
            <v>46.73978832, 18.97010444</v>
          </cell>
          <cell r="E4106" t="str">
            <v>Tolna</v>
          </cell>
          <cell r="F4106" t="str">
            <v>Bölcske, Kossuth Lajos út 5</v>
          </cell>
          <cell r="K4106" t="str">
            <v>T-Com</v>
          </cell>
        </row>
        <row r="4107">
          <cell r="A4107" t="str">
            <v>Bölcske N</v>
          </cell>
          <cell r="B4107" t="str">
            <v>46.73830245</v>
          </cell>
          <cell r="C4107" t="str">
            <v>18.96790832</v>
          </cell>
          <cell r="D4107" t="str">
            <v>46.73830245, 18.96790832</v>
          </cell>
          <cell r="E4107" t="str">
            <v>Tolna</v>
          </cell>
          <cell r="F4107" t="str">
            <v>Bölcske, Templom tér 11</v>
          </cell>
          <cell r="K4107" t="str">
            <v>Magyar Telekom Nyrt.</v>
          </cell>
        </row>
        <row r="4108">
          <cell r="A4108" t="str">
            <v>Bölcske O</v>
          </cell>
          <cell r="D4108" t="str">
            <v xml:space="preserve">, </v>
          </cell>
          <cell r="E4108" t="str">
            <v>Tolna</v>
          </cell>
          <cell r="F4108" t="str">
            <v>Bölcske, Zrínyi Miklós utca 2</v>
          </cell>
          <cell r="K4108" t="str">
            <v>Magyar Telekom Nyrt.</v>
          </cell>
        </row>
        <row r="4109">
          <cell r="A4109" t="str">
            <v>Bölcske P</v>
          </cell>
          <cell r="D4109" t="str">
            <v xml:space="preserve">, </v>
          </cell>
          <cell r="E4109" t="str">
            <v>Tolna</v>
          </cell>
          <cell r="F4109" t="str">
            <v>Bölcske, Paksi utca 18</v>
          </cell>
        </row>
        <row r="4110">
          <cell r="A4110" t="str">
            <v>Bölcske R</v>
          </cell>
          <cell r="B4110" t="str">
            <v>46.73618156</v>
          </cell>
          <cell r="C4110" t="str">
            <v>18.92108209</v>
          </cell>
          <cell r="D4110" t="str">
            <v>46.73618156, 18.92108209</v>
          </cell>
          <cell r="E4110" t="str">
            <v>Tolna</v>
          </cell>
          <cell r="F4110" t="str">
            <v>Bölcske, Szent-András puszta 2</v>
          </cell>
        </row>
        <row r="4111">
          <cell r="A4111" t="str">
            <v>Bölöni György u M</v>
          </cell>
          <cell r="D4111" t="str">
            <v xml:space="preserve">, </v>
          </cell>
          <cell r="E4111" t="str">
            <v>Pest</v>
          </cell>
          <cell r="F4111" t="str">
            <v>II Budapest, Bölöni György utca 3</v>
          </cell>
          <cell r="K4111" t="str">
            <v>Magyar Telekom Nyrt.</v>
          </cell>
        </row>
        <row r="4112">
          <cell r="A4112" t="str">
            <v>Bölöni György u N</v>
          </cell>
          <cell r="B4112" t="str">
            <v>47.52463273</v>
          </cell>
          <cell r="C4112" t="str">
            <v>18.98092258</v>
          </cell>
          <cell r="D4112" t="str">
            <v>47.52463273, 18.98092258</v>
          </cell>
          <cell r="E4112" t="str">
            <v>Pest</v>
          </cell>
          <cell r="F4112" t="str">
            <v>II Budapest, Bölöni György utca 22</v>
          </cell>
          <cell r="K4112" t="str">
            <v>Magyar Telekom Nyrt.</v>
          </cell>
        </row>
        <row r="4113">
          <cell r="A4113" t="str">
            <v>Bőny 1</v>
          </cell>
          <cell r="B4113" t="str">
            <v>47.65086782</v>
          </cell>
          <cell r="C4113" t="str">
            <v>17.87226412</v>
          </cell>
          <cell r="D4113" t="str">
            <v>47.65086782, 17.87226412</v>
          </cell>
          <cell r="E4113" t="str">
            <v>Győr-Moson-Sopron</v>
          </cell>
          <cell r="F4113" t="str">
            <v>Bőny, Rákóczi utca 10</v>
          </cell>
          <cell r="G4113" t="str">
            <v>Bőnyre Győr felöl beérkezve a templomnál balra fordulunk rá a Rákóczi utcára. A konténer az utca baloldalán található a Polgármesteri hivatal udvarán található.</v>
          </cell>
          <cell r="H4113" t="str">
            <v>Nagy Viktor (30-242 7626)
központi diszpécser szám áramellátási probléma esetén 06/80/200 984 éjjel-nappal</v>
          </cell>
          <cell r="I4113" t="str">
            <v>Abloy egységkulcs + MT beléptető kártya + egyéni belépőkód</v>
          </cell>
          <cell r="J4113" t="str">
            <v>BS;UBS2100;LTE800;MI</v>
          </cell>
          <cell r="K4113" t="str">
            <v>Magyar Telekom Nyrt.</v>
          </cell>
        </row>
        <row r="4114">
          <cell r="A4114" t="str">
            <v>Bőny 2</v>
          </cell>
          <cell r="D4114" t="str">
            <v xml:space="preserve">, </v>
          </cell>
          <cell r="E4114" t="str">
            <v>Győr-Moson-Sopron</v>
          </cell>
          <cell r="F4114" t="str">
            <v>Bőny, külterület 0128/12 hrsz</v>
          </cell>
          <cell r="G4114" t="str">
            <v>M1-101km kijáratnál a pályától északra lévő párhuzamos útra, majd vissza a 107-nél lévő felüljárón jutunk el a toronyhoz</v>
          </cell>
          <cell r="J4114" t="str">
            <v>UBS900;LTE800</v>
          </cell>
          <cell r="K4114" t="str">
            <v>Pannon</v>
          </cell>
        </row>
        <row r="4115">
          <cell r="A4115" t="str">
            <v>Bőny ATEV 1</v>
          </cell>
          <cell r="B4115" t="str">
            <v>47.66331208</v>
          </cell>
          <cell r="C4115" t="str">
            <v>17.78061362</v>
          </cell>
          <cell r="D4115" t="str">
            <v>47.66331208, 17.78061362</v>
          </cell>
          <cell r="E4115" t="str">
            <v>Győr-Moson-Sopron</v>
          </cell>
          <cell r="F4115" t="str">
            <v>Bőny, Purglypuszta 1</v>
          </cell>
          <cell r="G4115" t="str">
            <v>M1 autópályáról (112km) a győrszentiváni leágazónál Bőny felé 1,5 km-re balra, kitáblázva.</v>
          </cell>
          <cell r="H4115" t="str">
            <v>Ügyfél kapcsolattartója: Kleizer György - tel.: 30/922-2013, bejutás előtt mindenképpen értesíteni a rendszergazdát : Dudás Gábor: 30/434-4721</v>
          </cell>
          <cell r="J4115" t="str">
            <v>MI</v>
          </cell>
        </row>
        <row r="4116">
          <cell r="A4116" t="str">
            <v>Bőny M</v>
          </cell>
          <cell r="D4116" t="str">
            <v xml:space="preserve">, </v>
          </cell>
          <cell r="E4116" t="str">
            <v>Győr-Moson-Sopron</v>
          </cell>
          <cell r="F4116" t="str">
            <v>Bőny, Rákóczi utca 13</v>
          </cell>
          <cell r="J4116" t="str">
            <v>LL</v>
          </cell>
          <cell r="K4116" t="str">
            <v>Magyar Telekom Nyrt.</v>
          </cell>
        </row>
        <row r="4117">
          <cell r="A4117" t="str">
            <v>Bőny N</v>
          </cell>
          <cell r="B4117" t="str">
            <v>47.65086904</v>
          </cell>
          <cell r="C4117" t="str">
            <v>17.87238391</v>
          </cell>
          <cell r="D4117" t="str">
            <v>47.65086904, 17.87238391</v>
          </cell>
          <cell r="E4117" t="str">
            <v>Győr-Moson-Sopron</v>
          </cell>
          <cell r="F4117" t="str">
            <v>Bőny, Rákóczi utca 8</v>
          </cell>
          <cell r="K4117" t="str">
            <v>Magyar Telekom Nyrt.</v>
          </cell>
        </row>
        <row r="4118">
          <cell r="A4118" t="str">
            <v>Bőny O</v>
          </cell>
          <cell r="D4118" t="str">
            <v xml:space="preserve">, </v>
          </cell>
          <cell r="E4118" t="str">
            <v>Győr-Moson-Sopron</v>
          </cell>
          <cell r="F4118" t="str">
            <v>Bőny, Ady Endre utca 5</v>
          </cell>
        </row>
        <row r="4119">
          <cell r="A4119" t="str">
            <v>Bőny P</v>
          </cell>
          <cell r="D4119" t="str">
            <v xml:space="preserve">, </v>
          </cell>
          <cell r="E4119" t="str">
            <v>Győr-Moson-Sopron</v>
          </cell>
          <cell r="F4119" t="str">
            <v>Bőny, Szabadság út 31</v>
          </cell>
        </row>
        <row r="4120">
          <cell r="A4120" t="str">
            <v>Bőny Szőlőhegyi 1</v>
          </cell>
          <cell r="D4120" t="str">
            <v xml:space="preserve">, </v>
          </cell>
          <cell r="E4120" t="str">
            <v>Győr-Moson-Sopron</v>
          </cell>
          <cell r="F4120" t="str">
            <v>Szőlőhegy Bőny, Szőlőhegyi út 2</v>
          </cell>
          <cell r="G4120" t="str">
            <v>Győr felől Bőny előtt tábla BŐNY-SZŐLŐHEGY balra. Az ösvényen haladva jól látható tábla Farm Tojás Kft jobbra.</v>
          </cell>
          <cell r="H4120" t="str">
            <v>Szabó Antal
06-30-927-3264 
96/547-200</v>
          </cell>
        </row>
        <row r="4121">
          <cell r="A4121" t="str">
            <v>Börcs M</v>
          </cell>
          <cell r="D4121" t="str">
            <v xml:space="preserve">, </v>
          </cell>
          <cell r="E4121" t="str">
            <v>Győr-Moson-Sopron</v>
          </cell>
          <cell r="F4121" t="str">
            <v>Börcs, Dózsa György utca 69</v>
          </cell>
          <cell r="G4121" t="str">
            <v>Posta</v>
          </cell>
          <cell r="J4121" t="str">
            <v>LL</v>
          </cell>
          <cell r="K4121" t="str">
            <v>Magyar Telekom Nyrt.</v>
          </cell>
        </row>
        <row r="4122">
          <cell r="A4122" t="str">
            <v>Börcs N</v>
          </cell>
          <cell r="D4122" t="str">
            <v xml:space="preserve">, </v>
          </cell>
          <cell r="E4122" t="str">
            <v>Győr-Moson-Sopron</v>
          </cell>
          <cell r="F4122" t="str">
            <v>Börcs, Fő utca 26</v>
          </cell>
          <cell r="G4122" t="str">
            <v>GTS:GTS Társszolgáltatói vonak (Telekom) a berendezések a hálózati eszközöknél.</v>
          </cell>
          <cell r="H4122" t="str">
            <v>Márta Kovács, 20/490-6091</v>
          </cell>
        </row>
        <row r="4123">
          <cell r="A4123" t="str">
            <v>Börcs O</v>
          </cell>
          <cell r="B4123" t="str">
            <v>47.68648653</v>
          </cell>
          <cell r="C4123" t="str">
            <v>17.49843833</v>
          </cell>
          <cell r="D4123" t="str">
            <v>47.68648653, 17.49843833</v>
          </cell>
          <cell r="E4123" t="str">
            <v>Győr-Moson-Sopron</v>
          </cell>
          <cell r="F4123" t="str">
            <v>Börcs, Petőfi Sándor utca 44</v>
          </cell>
        </row>
        <row r="4124">
          <cell r="A4124" t="str">
            <v>Bőrfestő u M</v>
          </cell>
          <cell r="D4124" t="str">
            <v xml:space="preserve">, </v>
          </cell>
          <cell r="E4124" t="str">
            <v>Pest</v>
          </cell>
          <cell r="F4124" t="str">
            <v>IV Budapest, Bőrfestő utca 5-9</v>
          </cell>
        </row>
        <row r="4125">
          <cell r="A4125" t="str">
            <v>Bőröndös u 1</v>
          </cell>
          <cell r="D4125" t="str">
            <v xml:space="preserve">, </v>
          </cell>
          <cell r="E4125" t="str">
            <v>Pest</v>
          </cell>
          <cell r="F4125" t="str">
            <v>IV Budapest, Nádasdy Kálmán utca 21-35</v>
          </cell>
          <cell r="K4125" t="str">
            <v>Telenor Magyarország Zrt.</v>
          </cell>
        </row>
        <row r="4126">
          <cell r="A4126" t="str">
            <v>Bőröndös u M</v>
          </cell>
          <cell r="B4126" t="str">
            <v>47.5855368</v>
          </cell>
          <cell r="C4126" t="str">
            <v>19.11339224</v>
          </cell>
          <cell r="D4126" t="str">
            <v>47.5855368, 19.11339224</v>
          </cell>
          <cell r="E4126" t="str">
            <v>Pest</v>
          </cell>
          <cell r="F4126" t="str">
            <v>IV Budapest, Bőröndös utca 24</v>
          </cell>
          <cell r="K4126" t="str">
            <v>Magyar Telekom Nyrt.</v>
          </cell>
        </row>
        <row r="4127">
          <cell r="A4127" t="str">
            <v>Börzönce M</v>
          </cell>
          <cell r="D4127" t="str">
            <v xml:space="preserve">, </v>
          </cell>
          <cell r="E4127" t="str">
            <v>Zala</v>
          </cell>
          <cell r="F4127" t="str">
            <v>Börzönce, Börzönce, Fő út 26</v>
          </cell>
        </row>
        <row r="4128">
          <cell r="A4128" t="str">
            <v>Börzsöny u 1</v>
          </cell>
          <cell r="D4128" t="str">
            <v xml:space="preserve">, </v>
          </cell>
          <cell r="E4128" t="str">
            <v>Pest</v>
          </cell>
          <cell r="F4128" t="str">
            <v>IX Budapest, Börzsöny utca 13</v>
          </cell>
        </row>
        <row r="4129">
          <cell r="A4129" t="str">
            <v>Börzsöny u 2</v>
          </cell>
          <cell r="D4129" t="str">
            <v xml:space="preserve">, </v>
          </cell>
          <cell r="E4129" t="str">
            <v>Pest</v>
          </cell>
          <cell r="F4129" t="str">
            <v>IX Budapest, Börzsöny utca 7/3</v>
          </cell>
          <cell r="G4129" t="str">
            <v>Börzsöny utca 7/3 alépítmény (az utca mindkét oldalán)</v>
          </cell>
          <cell r="K4129" t="str">
            <v>Magyar Telekom Nyrt.</v>
          </cell>
        </row>
        <row r="4130">
          <cell r="A4130" t="str">
            <v>Börzsöny u 3</v>
          </cell>
          <cell r="D4130" t="str">
            <v xml:space="preserve">, </v>
          </cell>
          <cell r="E4130" t="str">
            <v>Pest</v>
          </cell>
          <cell r="F4130" t="str">
            <v>IX Budapest, Börzsöny utca 2/a</v>
          </cell>
          <cell r="G4130" t="str">
            <v>1098 Budapest, Börzsöny utca 2, Magyarországi Görögök Országos Önkormányzata
Beltéri: Földszinti folyosó végén jobbra lévő helységben, egy 9U-s rack szekrényben.
Antenna: Épület tetején, 2,5m-es lapostetős tartón, melyet külső létrákon és bentről a padláson keresztül egyaránt meg lehet közelíteni.</v>
          </cell>
          <cell r="H4130" t="str">
            <v>Kukumzisz György: +36 30 952-9944</v>
          </cell>
          <cell r="I4130" t="str">
            <v>Telefonos egyeztetés alapján.</v>
          </cell>
          <cell r="J4130" t="str">
            <v>MI</v>
          </cell>
        </row>
        <row r="4131">
          <cell r="A4131" t="str">
            <v>Börzsönyliget 1</v>
          </cell>
          <cell r="D4131" t="str">
            <v xml:space="preserve">, </v>
          </cell>
          <cell r="E4131" t="str">
            <v>Pest</v>
          </cell>
          <cell r="F4131" t="str">
            <v>Börzsönyliget Kismaros, Boglárka utca 1</v>
          </cell>
          <cell r="K4131" t="str">
            <v>Magyar Telekom Nyrt.</v>
          </cell>
        </row>
        <row r="4132">
          <cell r="A4132" t="str">
            <v>Börzsönyliget 2</v>
          </cell>
          <cell r="D4132" t="str">
            <v xml:space="preserve">, </v>
          </cell>
          <cell r="E4132" t="str">
            <v>Pest</v>
          </cell>
          <cell r="F4132" t="str">
            <v>Börzsönyliget Kismaros, Pele utca 17</v>
          </cell>
          <cell r="K4132" t="str">
            <v>Magyar Telekom Nyrt.</v>
          </cell>
        </row>
        <row r="4133">
          <cell r="A4133" t="str">
            <v>Börzsönyliget 3</v>
          </cell>
          <cell r="D4133" t="str">
            <v xml:space="preserve">, </v>
          </cell>
          <cell r="E4133" t="str">
            <v>Pest</v>
          </cell>
          <cell r="F4133" t="str">
            <v>Börzsönyliget Kismaros, Csalogány utca 37</v>
          </cell>
        </row>
        <row r="4134">
          <cell r="A4134" t="str">
            <v>Börzsönyliget 4</v>
          </cell>
          <cell r="D4134" t="str">
            <v xml:space="preserve">, </v>
          </cell>
          <cell r="E4134" t="str">
            <v>Pest</v>
          </cell>
          <cell r="F4134" t="str">
            <v>Börzsönyliget Kismaros, Gálhegy út 50</v>
          </cell>
        </row>
        <row r="4135">
          <cell r="A4135" t="str">
            <v>Börzsönyliget 5</v>
          </cell>
          <cell r="D4135" t="str">
            <v xml:space="preserve">, </v>
          </cell>
          <cell r="E4135" t="str">
            <v>Pest</v>
          </cell>
          <cell r="F4135" t="str">
            <v>Börzsönyliget Kismaros, Mókus utca 1</v>
          </cell>
        </row>
        <row r="4136">
          <cell r="A4136" t="str">
            <v>Börzsönyliget 6</v>
          </cell>
          <cell r="D4136" t="str">
            <v xml:space="preserve">, </v>
          </cell>
          <cell r="E4136" t="str">
            <v>Pest</v>
          </cell>
          <cell r="F4136" t="str">
            <v>Börzsönyliget Kismaros, Farkas utca 2</v>
          </cell>
        </row>
        <row r="4137">
          <cell r="A4137" t="str">
            <v>Bősárkány 1</v>
          </cell>
          <cell r="B4137" t="str">
            <v>47.6929129</v>
          </cell>
          <cell r="C4137" t="str">
            <v>17.23715085</v>
          </cell>
          <cell r="D4137" t="str">
            <v>47.6929129, 17.23715085</v>
          </cell>
          <cell r="E4137" t="str">
            <v>Győr-Moson-Sopron</v>
          </cell>
          <cell r="F4137" t="str">
            <v>Bősárkány, Központi major 026/17 hrsz</v>
          </cell>
          <cell r="G4137" t="str">
            <v>A falu központjában Kapuvár felé fordulni. A kis templomot megkerülve a település vége előtt utolsó utcán jobbra, kb 200 méterre a major területén torony + konténer.</v>
          </cell>
          <cell r="H4137" t="str">
            <v xml:space="preserve">Smuk Gábor- TSZ elnök -  T.:  96 271-200   0670/453 5099      hansag2009@rlan.hu. </v>
          </cell>
          <cell r="I4137" t="str">
            <v>Egységlakat, Bérbeadót belépés előtt időben értesíteni, munkavégzés csak napközben engedélyezett.</v>
          </cell>
          <cell r="J4137" t="str">
            <v>BS;LTE800;MI</v>
          </cell>
          <cell r="K4137" t="str">
            <v>Hanság Szövetkezet Bősárkány</v>
          </cell>
        </row>
        <row r="4138">
          <cell r="A4138" t="str">
            <v>Bősárkány Hét Vezér 1</v>
          </cell>
          <cell r="D4138" t="str">
            <v xml:space="preserve">, </v>
          </cell>
          <cell r="E4138" t="str">
            <v>Győr-Moson-Sopron</v>
          </cell>
          <cell r="F4138" t="str">
            <v>Bősárkány, Petőfi utca 2/A</v>
          </cell>
        </row>
        <row r="4139">
          <cell r="A4139" t="str">
            <v>Bősárkány Hipp 1</v>
          </cell>
          <cell r="D4139" t="str">
            <v xml:space="preserve">, </v>
          </cell>
          <cell r="E4139" t="str">
            <v>Győr-Moson-Sopron</v>
          </cell>
          <cell r="F4139" t="str">
            <v>Bősárkány, Hipp utca 1</v>
          </cell>
          <cell r="K4139" t="str">
            <v>Magyar Telekom Nyrt.</v>
          </cell>
        </row>
        <row r="4140">
          <cell r="A4140" t="str">
            <v>Bősárkány M</v>
          </cell>
          <cell r="B4140" t="str">
            <v>47.411893</v>
          </cell>
          <cell r="C4140" t="str">
            <v>17.158987</v>
          </cell>
          <cell r="D4140" t="str">
            <v>47.411893, 17.158987</v>
          </cell>
          <cell r="E4140" t="str">
            <v>Győr-Moson-Sopron</v>
          </cell>
          <cell r="F4140" t="str">
            <v>Bősárkány, Petőfi utca 83</v>
          </cell>
          <cell r="G4140" t="str">
            <v>85-ös út felöl a falut Barbacson keresztül megközelítve a faluba érkezve tovább haladunk a Szécshenyi utcán, Majd mintegy 600 méter megtétele után az utca baloldalán találjuk az egység épületet.</v>
          </cell>
          <cell r="I4140" t="str">
            <v>Abloy egységkulcs + MT beléptető kártya + egyéni belépőkód</v>
          </cell>
          <cell r="K4140" t="str">
            <v>Magyar Telekom Nyrt.</v>
          </cell>
        </row>
        <row r="4141">
          <cell r="A4141" t="str">
            <v>Bősárkány N</v>
          </cell>
          <cell r="B4141" t="str">
            <v>47.68517424</v>
          </cell>
          <cell r="C4141" t="str">
            <v>17.2491676</v>
          </cell>
          <cell r="D4141" t="str">
            <v>47.68517424, 17.2491676</v>
          </cell>
          <cell r="E4141" t="str">
            <v>Győr-Moson-Sopron</v>
          </cell>
          <cell r="F4141" t="str">
            <v>Bősárkány, Dózsa utca 30</v>
          </cell>
          <cell r="K4141" t="str">
            <v>Magyar Telekom Nyrt.</v>
          </cell>
        </row>
        <row r="4142">
          <cell r="A4142" t="str">
            <v>Bősárkány O</v>
          </cell>
          <cell r="D4142" t="str">
            <v xml:space="preserve">, </v>
          </cell>
          <cell r="E4142" t="str">
            <v>Győr-Moson-Sopron</v>
          </cell>
          <cell r="F4142" t="str">
            <v>Bősárkány, Kossuth utca 37</v>
          </cell>
        </row>
        <row r="4143">
          <cell r="A4143" t="str">
            <v>Bősárkány P</v>
          </cell>
          <cell r="B4143" t="str">
            <v>47.68929938</v>
          </cell>
          <cell r="C4143" t="str">
            <v>17.25178507</v>
          </cell>
          <cell r="D4143" t="str">
            <v>47.68929938, 17.25178507</v>
          </cell>
          <cell r="E4143" t="str">
            <v>Győr-Moson-Sopron</v>
          </cell>
          <cell r="F4143" t="str">
            <v>Bősárkány, Petőfi utca 77</v>
          </cell>
        </row>
        <row r="4144">
          <cell r="A4144" t="str">
            <v>Bősárkány R</v>
          </cell>
          <cell r="D4144" t="str">
            <v xml:space="preserve">, </v>
          </cell>
          <cell r="E4144" t="str">
            <v>Győr-Moson-Sopron</v>
          </cell>
          <cell r="F4144" t="str">
            <v>Bősárkány, Kossuth utca 59</v>
          </cell>
        </row>
        <row r="4145">
          <cell r="A4145" t="str">
            <v>Bőszénfa 1</v>
          </cell>
          <cell r="B4145" t="str">
            <v>46.21360052</v>
          </cell>
          <cell r="C4145" t="str">
            <v>17.8436501</v>
          </cell>
          <cell r="D4145" t="str">
            <v>46.21360052, 17.8436501</v>
          </cell>
          <cell r="E4145" t="str">
            <v>Somogy</v>
          </cell>
          <cell r="F4145" t="str">
            <v>Bőszénfa, külterület 056/8 hrsz</v>
          </cell>
          <cell r="G4145" t="str">
            <v>A 67-es főúton Kaposvár után Bőszénfát elhagyva a 20-as km tábla után, az út mellett jobbra a Pannon állomáson.</v>
          </cell>
          <cell r="H4145" t="str">
            <v>Pannon</v>
          </cell>
          <cell r="I4145" t="str">
            <v>Összefűzött egységlakatok  a kapun.</v>
          </cell>
          <cell r="J4145" t="str">
            <v>TBS;BS;LTE800;MI</v>
          </cell>
          <cell r="K4145" t="str">
            <v>Paróczi József &amp; Pannon GSM</v>
          </cell>
        </row>
        <row r="4146">
          <cell r="A4146" t="str">
            <v>Bőszénfa 2</v>
          </cell>
          <cell r="D4146" t="str">
            <v xml:space="preserve">, </v>
          </cell>
          <cell r="E4146" t="str">
            <v>Somogy</v>
          </cell>
          <cell r="F4146" t="str">
            <v>Bőszénfa, Ropoly puszta</v>
          </cell>
          <cell r="G4146" t="str">
            <v>Bőszénfa és Simonfa közt Bőszénfa felől érkezve balra tábla jelzi, vadászati terület. Az úton tovább haladva Y kerezsteződéshez érve jobbra a Ropoly vadászház.</v>
          </cell>
          <cell r="H4146" t="str">
            <v>Fekecs Lajos 30/9374675
Ha őt nem lehet elérni akkor Varga Gyulát kellene keresni a 30/9014239-es számon.</v>
          </cell>
          <cell r="J4146" t="str">
            <v>KR</v>
          </cell>
        </row>
        <row r="4147">
          <cell r="A4147" t="str">
            <v>Bőszénfa M</v>
          </cell>
          <cell r="B4147" t="str">
            <v>46.22904679</v>
          </cell>
          <cell r="C4147" t="str">
            <v>17.84772752</v>
          </cell>
          <cell r="D4147" t="str">
            <v>46.22904679, 17.84772752</v>
          </cell>
          <cell r="E4147" t="str">
            <v>Somogy</v>
          </cell>
          <cell r="F4147" t="str">
            <v>Bőszénfa, Malom utca 3</v>
          </cell>
        </row>
        <row r="4148">
          <cell r="A4148" t="str">
            <v>Bőszénfa/EL</v>
          </cell>
          <cell r="D4148" t="str">
            <v xml:space="preserve">, </v>
          </cell>
          <cell r="F4148" t="str">
            <v>Bőszénfa, külterület</v>
          </cell>
        </row>
        <row r="4149">
          <cell r="A4149" t="str">
            <v>Böszörményi út 1</v>
          </cell>
          <cell r="D4149" t="str">
            <v xml:space="preserve">, </v>
          </cell>
          <cell r="E4149" t="str">
            <v>Pest</v>
          </cell>
          <cell r="F4149" t="str">
            <v>XII Budapest, Böszörményi út 6</v>
          </cell>
          <cell r="K4149" t="str">
            <v>Magyar Telekom Nyrt.</v>
          </cell>
        </row>
        <row r="4150">
          <cell r="A4150" t="str">
            <v>Böszörményi út L</v>
          </cell>
          <cell r="B4150" t="str">
            <v>47.494615</v>
          </cell>
          <cell r="C4150" t="str">
            <v>19.01844038</v>
          </cell>
          <cell r="D4150" t="str">
            <v>47.494615, 19.01844038</v>
          </cell>
          <cell r="E4150" t="str">
            <v>Pest</v>
          </cell>
          <cell r="F4150" t="str">
            <v>XII Budapest, Böszörményi út 17</v>
          </cell>
        </row>
        <row r="4151">
          <cell r="A4151" t="str">
            <v>Böszörményi út M</v>
          </cell>
          <cell r="D4151" t="str">
            <v xml:space="preserve">, </v>
          </cell>
          <cell r="E4151" t="str">
            <v>Pest</v>
          </cell>
          <cell r="F4151" t="str">
            <v>XII Budapest, Böszörményi út 18</v>
          </cell>
          <cell r="G4151" t="str">
            <v>XII. ker. Böszörményi út - Szoboszlai utca sarok. (GPS N 47.49478 E 19.01879)</v>
          </cell>
          <cell r="I4151" t="str">
            <v>Rittal szekrénykulcs</v>
          </cell>
          <cell r="K4151" t="str">
            <v>Magyar Telekom Nyrt.</v>
          </cell>
        </row>
        <row r="4152">
          <cell r="A4152" t="str">
            <v>Böszörményi út N</v>
          </cell>
          <cell r="B4152" t="str">
            <v>47.49446219</v>
          </cell>
          <cell r="C4152" t="str">
            <v>19.01885189</v>
          </cell>
          <cell r="D4152" t="str">
            <v>47.49446219, 19.01885189</v>
          </cell>
          <cell r="E4152" t="str">
            <v>Pest</v>
          </cell>
          <cell r="F4152" t="str">
            <v>XII Budapest, Böszörményi út 20-22</v>
          </cell>
          <cell r="K4152" t="str">
            <v>Magyar Telekom Nyrt.</v>
          </cell>
        </row>
        <row r="4153">
          <cell r="A4153" t="str">
            <v>Böszörményi út O</v>
          </cell>
          <cell r="D4153" t="str">
            <v xml:space="preserve">, </v>
          </cell>
          <cell r="E4153" t="str">
            <v>Pest</v>
          </cell>
          <cell r="F4153" t="str">
            <v>XII Budapest, Böszörményi út 24</v>
          </cell>
          <cell r="K4153" t="str">
            <v>Magyar Telekom Nyrt.</v>
          </cell>
        </row>
        <row r="4154">
          <cell r="A4154" t="str">
            <v>Böszörményi út P</v>
          </cell>
          <cell r="D4154" t="str">
            <v xml:space="preserve">, </v>
          </cell>
          <cell r="E4154" t="str">
            <v>Pest</v>
          </cell>
          <cell r="F4154" t="str">
            <v>XII Budapest, Böszörményi út 9-11</v>
          </cell>
          <cell r="K4154" t="str">
            <v>Magyar Telekom Nyrt.</v>
          </cell>
        </row>
        <row r="4155">
          <cell r="A4155" t="str">
            <v>Böszörményi út Q</v>
          </cell>
          <cell r="D4155" t="str">
            <v xml:space="preserve">, </v>
          </cell>
          <cell r="E4155" t="str">
            <v>Pest</v>
          </cell>
          <cell r="F4155" t="str">
            <v>XII Budapest, Böszörményi út 23-25</v>
          </cell>
          <cell r="K4155" t="str">
            <v>Magyar Telekom Nyrt.</v>
          </cell>
        </row>
        <row r="4156">
          <cell r="A4156" t="str">
            <v>Böszörményi út R</v>
          </cell>
          <cell r="D4156" t="str">
            <v xml:space="preserve">, </v>
          </cell>
          <cell r="E4156" t="str">
            <v>Pest</v>
          </cell>
          <cell r="F4156" t="str">
            <v>XII Budapest, Böszörményi út 40</v>
          </cell>
        </row>
        <row r="4157">
          <cell r="A4157" t="str">
            <v>Böszörményi út S</v>
          </cell>
          <cell r="B4157" t="str">
            <v>47.49375092</v>
          </cell>
          <cell r="C4157" t="str">
            <v>19.01629088</v>
          </cell>
          <cell r="D4157" t="str">
            <v>47.49375092, 19.01629088</v>
          </cell>
          <cell r="E4157" t="str">
            <v>Pest</v>
          </cell>
          <cell r="F4157" t="str">
            <v>XII Budapest, Böszörményi út 21</v>
          </cell>
          <cell r="G4157" t="str">
            <v>GTS:Telepítési adatok:
 -Az ant. elhelyezkedés, tipus: kazán kémény tetején  30-as tükör.
 -A beltéri tipusa, kapacitása, frekisáv, kifejtés, ID cím: NEC-NEO-C, 38G, 16QAM / 40M
 -A beltéri elhelyezkedés: a kazánházban fali rack szekrénybe szerelve. Tápegység : HP ? D155A akkus.
 -Végpont elhelyezkedés: kb. 300m optikai kábel vége egy másik ép.-ben, az ügyfél fog telepíteni a mikró beltérihez egy optikai /     Eth. Konvertert.</v>
          </cell>
          <cell r="H4157" t="str">
            <v>Mátyás Attila +36205622949
Helyszínen: Országh Tamás</v>
          </cell>
          <cell r="J4157" t="str">
            <v>MI</v>
          </cell>
        </row>
        <row r="4158">
          <cell r="A4158" t="str">
            <v>Brassó u 1</v>
          </cell>
          <cell r="B4158" t="str">
            <v>47.47422441</v>
          </cell>
          <cell r="C4158" t="str">
            <v>19.02125118</v>
          </cell>
          <cell r="D4158" t="str">
            <v>47.47422441, 19.02125118</v>
          </cell>
          <cell r="E4158" t="str">
            <v>Pest</v>
          </cell>
          <cell r="F4158" t="str">
            <v>XI Budapest, Budaörsi út 73-75</v>
          </cell>
          <cell r="G4158" t="str">
            <v>Dajka G.u. (az M7-es bevezetőből nyílik) Rubin HOTEL mögötti Harasztos utca végén jobbra kollégium. Lifttel fel a VI. emeletre. A folyosó másik végén ki a tetőre. Az épület tetejének közepén Emerson32U kültéri szekrény található. (A helyiség a NeMo keretében felszámolásra került - állomás a klíma kültérik melletti ajtó mögött.)</v>
          </cell>
          <cell r="H4158" t="str">
            <v xml:space="preserve">Bsz kapcsolatosan: Dr. Hartos Pál 381-5110 e-mail: bbi@bbi.hu
Bejutással kapcs: Magyar Nemzeti Vagyonkezelő Zrt.-től: Perneczky Tamás úr, tel: 1-237-4400/2343  (Erdélyi László 06/1/3815100/265, laszlo.erdelyi@bbi.hu, helyi gondnok: Király Ignác 06/1/319-3217 További illetékes: Golda Gábor műszaki osztályvezető 1-381-5155, ( vagy Hogenburg Tamás 30-940-4068)   Bujtás Viktória műszaki asszisztens tel: 1-666-7966)
Közvetlen Kezelésű Ingatlangazdálkodási Igazgatóság titkársága 06 (1) 237-41-39 </v>
          </cell>
          <cell r="I4158" t="str">
            <v>Éjjel-nappal portaszolgálat. Tető + Tető antenna vasajtó kulcs. GOLDA GÁBOR MŰSZAKI OSZTÁLYVEZETŐ: 30/375-56-85, GABOR.GOLDA@BBI.HU, Sürgős hibaelhárítás esetén hívni: Szabó Dávid műszaki előadót 20-589-4950, ( david.szabo@bbi.hu )</v>
          </cell>
          <cell r="J4158" t="str">
            <v>BS;UBS2100;LTE800;LTE1800;LL</v>
          </cell>
          <cell r="K4158" t="str">
            <v>Magyar Nyelvi Intézet</v>
          </cell>
        </row>
        <row r="4159">
          <cell r="A4159" t="str">
            <v>Brassó u 2</v>
          </cell>
          <cell r="D4159" t="str">
            <v xml:space="preserve">, </v>
          </cell>
          <cell r="E4159" t="str">
            <v>Pest</v>
          </cell>
          <cell r="F4159" t="str">
            <v>XVIII Budapest, Brassó utca 1</v>
          </cell>
          <cell r="G4159" t="str">
            <v>XVIII.ker Brassó utca 1 Nagyenyed utca sarok</v>
          </cell>
          <cell r="K4159" t="str">
            <v>Magyar Telekom Nyrt.</v>
          </cell>
        </row>
        <row r="4160">
          <cell r="A4160" t="str">
            <v>Brassó u 3</v>
          </cell>
          <cell r="D4160" t="str">
            <v xml:space="preserve">, </v>
          </cell>
          <cell r="E4160" t="str">
            <v>Pest</v>
          </cell>
          <cell r="F4160" t="str">
            <v>XX Budapest, Brassó utca 21</v>
          </cell>
        </row>
        <row r="4161">
          <cell r="A4161" t="str">
            <v>Brassó út 1</v>
          </cell>
          <cell r="D4161" t="str">
            <v xml:space="preserve">, </v>
          </cell>
          <cell r="E4161" t="str">
            <v>Pest</v>
          </cell>
          <cell r="F4161" t="str">
            <v>XI Budapest, Brassó út 98</v>
          </cell>
          <cell r="G4161" t="str">
            <v>Brassó út 98/A</v>
          </cell>
          <cell r="K4161" t="str">
            <v>Magyar Telekom Nyrt.</v>
          </cell>
        </row>
        <row r="4162">
          <cell r="A4162" t="str">
            <v>Brennbergbánya 1</v>
          </cell>
          <cell r="B4162" t="str">
            <v>47.65342882</v>
          </cell>
          <cell r="C4162" t="str">
            <v>16.48708211</v>
          </cell>
          <cell r="D4162" t="str">
            <v>47.65342882, 16.48708211</v>
          </cell>
          <cell r="E4162" t="str">
            <v>Győr-Moson-Sopron</v>
          </cell>
          <cell r="F4162" t="str">
            <v>Brennbergbánya Sopron, Borbála telep 9153 hrsz</v>
          </cell>
          <cell r="G4162" t="str">
            <v>Sopronból Brennberg felé keresztül a falun, majd a buszállomás után tovább az iskola felé. A "Milimári ABC"-nél jobbra, az első épületnél újra jobbra a földútra. Ezen balra tartva a kéményig . Üzemen kívüli kéményben az állomás. Antennákat a kéményen belüli hágcsón keresztül lehet megközelíteni.</v>
          </cell>
          <cell r="H4162" t="str">
            <v>Freiler László   T.:  99 311-170</v>
          </cell>
          <cell r="I4162" t="str">
            <v xml:space="preserve">Egységlakat a rácsos ajtón. </v>
          </cell>
          <cell r="J4162" t="str">
            <v>BS;UBS2100;LTE800;LTE2600;LL</v>
          </cell>
          <cell r="K4162" t="str">
            <v>Sopron Város Önkormányzata</v>
          </cell>
        </row>
        <row r="4163">
          <cell r="A4163" t="str">
            <v>Brennbergbánya 2</v>
          </cell>
          <cell r="D4163" t="str">
            <v xml:space="preserve">, </v>
          </cell>
          <cell r="E4163" t="str">
            <v>Győr-Moson-Sopron</v>
          </cell>
          <cell r="F4163" t="str">
            <v>Brennbergbánya Sopron, Óbrennbergi út 8</v>
          </cell>
          <cell r="G4163" t="str">
            <v>Donor a kert hátuljában 8m-es faoszlopon. Repeater a feljáró lépcső mögött Videoton repeater szekrényben. A mobil antenna  az utcán a feszített vasbeton légósziréna tartó oszlopon.</v>
          </cell>
          <cell r="H4163" t="str">
            <v>Kostner Rudolfné Mici néni, telefonon kell előre egyeztetni a bejutást vele:
99/354-115</v>
          </cell>
          <cell r="J4163" t="str">
            <v>TKR</v>
          </cell>
          <cell r="K4163" t="str">
            <v>Sepuvalov Zoltánné</v>
          </cell>
        </row>
        <row r="4164">
          <cell r="A4164" t="str">
            <v>Brennbergbánya M</v>
          </cell>
          <cell r="B4164" t="str">
            <v>47.65413397</v>
          </cell>
          <cell r="C4164" t="str">
            <v>16.4884464</v>
          </cell>
          <cell r="D4164" t="str">
            <v>47.65413397, 16.4884464</v>
          </cell>
          <cell r="E4164" t="str">
            <v>Győr-Moson-Sopron</v>
          </cell>
          <cell r="F4164" t="str">
            <v>Brennbergbánya Sopron, Soproni út 24</v>
          </cell>
          <cell r="G4164" t="str">
            <v>A Bányász Pince "étterem" és templom közös épülete után a kb. 100-120 m-re, z Általános Iskola előtt jobbra föl kb. 100 m-re a meredek aszfaltos út mellett a bal oldalon a kihelyezett fokozat épülete.</v>
          </cell>
          <cell r="J4164" t="str">
            <v>LL</v>
          </cell>
          <cell r="K4164" t="str">
            <v>Magyar Telekom Nyrt.</v>
          </cell>
        </row>
        <row r="4165">
          <cell r="A4165" t="str">
            <v>Brennbergbánya N</v>
          </cell>
          <cell r="D4165" t="str">
            <v xml:space="preserve">, </v>
          </cell>
          <cell r="E4165" t="str">
            <v>Győr-Moson-Sopron</v>
          </cell>
          <cell r="F4165" t="str">
            <v>Brennbergbánya Sopron, Régi Iskola sor 1</v>
          </cell>
        </row>
        <row r="4166">
          <cell r="A4166" t="str">
            <v>Breznó köz 1</v>
          </cell>
          <cell r="D4166" t="str">
            <v xml:space="preserve">, </v>
          </cell>
          <cell r="E4166" t="str">
            <v>Pest</v>
          </cell>
          <cell r="F4166" t="str">
            <v>XI Budapest, Breznó köz 2</v>
          </cell>
          <cell r="K4166" t="str">
            <v>Magyar Telekom Nyrt.</v>
          </cell>
        </row>
        <row r="4167">
          <cell r="A4167" t="str">
            <v>Brico Store 1</v>
          </cell>
          <cell r="B4167" t="str">
            <v>47.41386059</v>
          </cell>
          <cell r="C4167" t="str">
            <v>19.16188155</v>
          </cell>
          <cell r="D4167" t="str">
            <v>47.41386059, 19.16188155</v>
          </cell>
          <cell r="E4167" t="str">
            <v>Pest</v>
          </cell>
          <cell r="F4167" t="str">
            <v>XXIII Budapest, Bevásárló utca 6</v>
          </cell>
          <cell r="J4167" t="str">
            <v>KR</v>
          </cell>
        </row>
        <row r="4168">
          <cell r="A4168" t="str">
            <v>Bródy Sándor u 1</v>
          </cell>
          <cell r="D4168" t="str">
            <v xml:space="preserve">, </v>
          </cell>
          <cell r="E4168" t="str">
            <v>Pest</v>
          </cell>
          <cell r="F4168" t="str">
            <v>VIII Budapest, Bródy Sándor utca 28</v>
          </cell>
          <cell r="G4168" t="str">
            <v>Cím alapján</v>
          </cell>
          <cell r="H4168" t="str">
            <v>Dalnoki Dóra 30-999-2447
Telefon: (1) 483-0233
Mobil: (20) 2006-033</v>
          </cell>
          <cell r="I4168" t="str">
            <v>Nyitva tartás:
Hétfő - Csütörtök: 9.00-20.00
Péntek: 09.00-17.00 -ig
Péntek: 9.00-18.00</v>
          </cell>
          <cell r="J4168" t="str">
            <v>UKR</v>
          </cell>
        </row>
        <row r="4169">
          <cell r="A4169" t="str">
            <v>Bródy Sándor u 2</v>
          </cell>
          <cell r="D4169" t="str">
            <v xml:space="preserve">, </v>
          </cell>
          <cell r="E4169" t="str">
            <v>Pest</v>
          </cell>
          <cell r="F4169" t="str">
            <v>VIII Budapest, Bródy Sándor utca 30</v>
          </cell>
          <cell r="G4169" t="str">
            <v>Cím alapján</v>
          </cell>
          <cell r="H4169" t="str">
            <v>Kerti Gábor* /Bottlik György 
30/6917541</v>
          </cell>
          <cell r="J4169" t="str">
            <v>KR</v>
          </cell>
        </row>
        <row r="4170">
          <cell r="A4170" t="str">
            <v>Bródy Sándor u M</v>
          </cell>
          <cell r="D4170" t="str">
            <v xml:space="preserve">, </v>
          </cell>
          <cell r="E4170" t="str">
            <v>Pest</v>
          </cell>
          <cell r="F4170" t="str">
            <v>VIII Budapest, Bródy Sándor utca 16</v>
          </cell>
        </row>
        <row r="4171">
          <cell r="A4171" t="str">
            <v>Brüsszeli u M</v>
          </cell>
          <cell r="D4171" t="str">
            <v xml:space="preserve">, </v>
          </cell>
          <cell r="E4171" t="str">
            <v>Pest</v>
          </cell>
          <cell r="F4171" t="str">
            <v>IV Budapest, Brüsszeli utca 11</v>
          </cell>
          <cell r="G4171" t="str">
            <v>Brüsszeli utcában a Berlini u sarkon szekrény</v>
          </cell>
          <cell r="K4171" t="str">
            <v>Magyar Telekom Nyrt.</v>
          </cell>
        </row>
        <row r="4172">
          <cell r="A4172" t="str">
            <v>BS 1</v>
          </cell>
          <cell r="D4172" t="str">
            <v xml:space="preserve">, </v>
          </cell>
          <cell r="E4172" t="str">
            <v>Pest</v>
          </cell>
          <cell r="F4172" t="str">
            <v>XIV Budapest, Ifjúság útja 4</v>
          </cell>
          <cell r="G4172" t="str">
            <v>Fszt-i személyzeti bejáratán keresztül, az RBS és a 2 db. mágnestalpas antenna a fénytechnikai körpodeszten</v>
          </cell>
          <cell r="H4172" t="str">
            <v>Király Zoltán műsz.vez.  T.: 252-9887, F.: 252-4361</v>
          </cell>
          <cell r="I4172" t="str">
            <v>Csak telefonon előre megbeszélt időpontban, ha nincs rendezvény</v>
          </cell>
          <cell r="K4172" t="str">
            <v>Népstadion és Intézményei/Sportfolió Kft.</v>
          </cell>
        </row>
        <row r="4173">
          <cell r="A4173" t="str">
            <v>BS 2</v>
          </cell>
          <cell r="B4173" t="str">
            <v>47.50187262</v>
          </cell>
          <cell r="C4173" t="str">
            <v>19.10521921</v>
          </cell>
          <cell r="D4173" t="str">
            <v>47.50187262, 19.10521921</v>
          </cell>
          <cell r="E4173" t="str">
            <v>Pest</v>
          </cell>
          <cell r="F4173" t="str">
            <v>XIV Budapest, Stefánia út 2</v>
          </cell>
          <cell r="G4173" t="str">
            <v>Az Ifjúság útjáról a személyzeti bejárón keresztül (F7), a csarnok másik felén lévő lifttel fel a 3.szintre, majd a tetőteraszon a többi szolgáltatóval együtt található az Outdoor. A mikró BTS a csarnok melletti parkolóházban a VIP parkoló 4-es lph. aljában található.</v>
          </cell>
          <cell r="H4173" t="str">
            <v xml:space="preserve">Merkl Péter / létesítmény mérnök, Budapesti Sportcsarnok Üzemeltető Kft.   tel: 1-374-6577, fax: 1-374-5651
Tel.: 06-1-422 2615, 06-20-369 8525, e-mail.: pmerkl@trigranit.com.  </v>
          </cell>
          <cell r="I4173" t="str">
            <v>0-24 h Diszpécser szolgálat. T: 422-26-26, Belépés Westel kártyával és leadott névsor alapján. Tetőre való feljutás kísérettel.  Rendezvény ideje alatt munkavégzés nem folytatható. Zajjal járó építés, szerelés csak munkanapokon 08:00-20:00 óráig. Hibaelhárításra ez nem vonatkozik.  A belépési kérelmet min. 2 nappal korábban kell a Sportcsarnok üzemeltetési irodájában - az általuk előírt formanyomtatvány kitöltésével - megkérni.</v>
          </cell>
          <cell r="J4173" t="str">
            <v>TRE;BS;UBS2100;LTE1800;LTE2600;LL</v>
          </cell>
          <cell r="K4173" t="str">
            <v>Budapesti Sportcsarnok Üzemeltető Kft.</v>
          </cell>
        </row>
        <row r="4174">
          <cell r="A4174" t="str">
            <v>BSE 1</v>
          </cell>
          <cell r="B4174" t="str">
            <v>47.50850151</v>
          </cell>
          <cell r="C4174" t="str">
            <v>19.01330827</v>
          </cell>
          <cell r="D4174" t="str">
            <v>47.50850151, 19.01330827</v>
          </cell>
          <cell r="E4174" t="str">
            <v>Pest</v>
          </cell>
          <cell r="F4174" t="str">
            <v>XII Budapest, Acsády Ignác utca 3</v>
          </cell>
          <cell r="G4174" t="str">
            <v xml:space="preserve">Maros utca végén jobbra a Városmajorban, a fogaskerekű vasút végállomása mellett a BSE sportcsarnoka. Mögötte acélrácsos tornyon antennák, mellette lekerített területen konténer. </v>
          </cell>
          <cell r="H4174" t="str">
            <v>Petőné Nagy Dorottya, tel.: 06-30/222-7708, e-mail: dorikosarlabda@gmail.com</v>
          </cell>
          <cell r="I4174" t="str">
            <v>Lakatkulcs</v>
          </cell>
          <cell r="J4174" t="str">
            <v>TBS;BS;UBS2100;LTE800;LTE1800;MI</v>
          </cell>
          <cell r="K4174" t="str">
            <v>Budapest Sport Egyesület</v>
          </cell>
        </row>
        <row r="4175">
          <cell r="A4175" t="str">
            <v>Bucsa 1</v>
          </cell>
          <cell r="B4175" t="str">
            <v>47.19902704</v>
          </cell>
          <cell r="C4175" t="str">
            <v>21.00970015</v>
          </cell>
          <cell r="D4175" t="str">
            <v>47.19902704, 21.00970015</v>
          </cell>
          <cell r="E4175" t="str">
            <v>Békés</v>
          </cell>
          <cell r="F4175" t="str">
            <v>Bucsa, Mária major 074/3 hrsz</v>
          </cell>
          <cell r="G4175" t="str">
            <v>a 4-es úton a karcagi Mol kútnál Füzesgyarmat felé jobbra a község túloldalán balra Pannon torony</v>
          </cell>
          <cell r="H4175" t="str">
            <v>PannonGSM</v>
          </cell>
          <cell r="J4175" t="str">
            <v>BS;UBS900;LTE800;MI</v>
          </cell>
          <cell r="K4175" t="str">
            <v>Pannon GSM</v>
          </cell>
        </row>
        <row r="4176">
          <cell r="A4176" t="str">
            <v>Bucsa VDK 1</v>
          </cell>
          <cell r="D4176" t="str">
            <v xml:space="preserve">, </v>
          </cell>
          <cell r="E4176" t="str">
            <v>Békés</v>
          </cell>
          <cell r="F4176" t="str">
            <v>Bucsa, külterület</v>
          </cell>
        </row>
        <row r="4177">
          <cell r="A4177" t="str">
            <v>Bucsa W</v>
          </cell>
          <cell r="D4177" t="str">
            <v xml:space="preserve">, </v>
          </cell>
          <cell r="E4177" t="str">
            <v>Békés</v>
          </cell>
          <cell r="F4177" t="str">
            <v xml:space="preserve">Bucsa, </v>
          </cell>
          <cell r="K4177" t="str">
            <v>Vodafone</v>
          </cell>
        </row>
        <row r="4178">
          <cell r="A4178" t="str">
            <v>Bucsu 1</v>
          </cell>
          <cell r="D4178" t="str">
            <v xml:space="preserve">, </v>
          </cell>
          <cell r="E4178" t="str">
            <v>Vas</v>
          </cell>
          <cell r="F4178" t="str">
            <v>Bucsu, belterület 114 hrsz</v>
          </cell>
        </row>
        <row r="4179">
          <cell r="A4179" t="str">
            <v>Bucsu M</v>
          </cell>
          <cell r="D4179" t="str">
            <v xml:space="preserve">, </v>
          </cell>
          <cell r="E4179" t="str">
            <v>Vas</v>
          </cell>
          <cell r="F4179" t="str">
            <v>Bucsu, Határátkelő</v>
          </cell>
          <cell r="K4179" t="str">
            <v>Magyar Telekom Nyrt.</v>
          </cell>
        </row>
        <row r="4180">
          <cell r="A4180" t="str">
            <v>Bucsu N</v>
          </cell>
          <cell r="D4180" t="str">
            <v xml:space="preserve">, </v>
          </cell>
          <cell r="E4180" t="str">
            <v>Vas</v>
          </cell>
          <cell r="F4180" t="str">
            <v>Bucsu, Rohonczi utca 1/C</v>
          </cell>
        </row>
        <row r="4181">
          <cell r="A4181" t="str">
            <v>Bucsu O</v>
          </cell>
          <cell r="D4181" t="str">
            <v xml:space="preserve">, </v>
          </cell>
          <cell r="E4181" t="str">
            <v>Vas</v>
          </cell>
          <cell r="F4181" t="str">
            <v>Bucsu, Rohonczi utca 55</v>
          </cell>
        </row>
        <row r="4182">
          <cell r="A4182" t="str">
            <v>Búcsúszentlászló M</v>
          </cell>
          <cell r="D4182" t="str">
            <v xml:space="preserve">, </v>
          </cell>
          <cell r="E4182" t="str">
            <v>Zala</v>
          </cell>
          <cell r="F4182" t="str">
            <v>Búcsúszentlászló, belterület 281 hrsz</v>
          </cell>
        </row>
        <row r="4183">
          <cell r="A4183" t="str">
            <v>Búcsúszentlászló N</v>
          </cell>
          <cell r="B4183" t="str">
            <v>46.7891352</v>
          </cell>
          <cell r="C4183" t="str">
            <v>16.93245745</v>
          </cell>
          <cell r="D4183" t="str">
            <v>46.7891352, 16.93245745</v>
          </cell>
          <cell r="E4183" t="str">
            <v>Zala</v>
          </cell>
          <cell r="F4183" t="str">
            <v>Búcsúszentlászló, Arany János utca 11</v>
          </cell>
          <cell r="K4183" t="str">
            <v>Magyar Telekom Nyrt.</v>
          </cell>
        </row>
        <row r="4184">
          <cell r="A4184" t="str">
            <v>Búcsúszentlászló O</v>
          </cell>
          <cell r="D4184" t="str">
            <v xml:space="preserve">, </v>
          </cell>
          <cell r="E4184" t="str">
            <v>Zala</v>
          </cell>
          <cell r="F4184" t="str">
            <v>Búcsúszentlászló, Széchenyi utca 7</v>
          </cell>
          <cell r="K4184" t="str">
            <v>Magyar Telekom Nyrt.</v>
          </cell>
        </row>
        <row r="4185">
          <cell r="A4185" t="str">
            <v>Búcsúszentlászló P</v>
          </cell>
          <cell r="D4185" t="str">
            <v xml:space="preserve">, </v>
          </cell>
          <cell r="E4185" t="str">
            <v>Zala</v>
          </cell>
          <cell r="F4185" t="str">
            <v>Búcsúszentlászló, Széchenyi utca 4-6</v>
          </cell>
        </row>
        <row r="4186">
          <cell r="A4186" t="str">
            <v>Bucsuta M</v>
          </cell>
          <cell r="D4186" t="str">
            <v xml:space="preserve">, </v>
          </cell>
          <cell r="E4186" t="str">
            <v>Zala</v>
          </cell>
          <cell r="F4186" t="str">
            <v>Bucsuta, Petőfi út 2</v>
          </cell>
        </row>
        <row r="4187">
          <cell r="A4187" t="str">
            <v>Budafapuszta Vadászház 1</v>
          </cell>
          <cell r="D4187" t="str">
            <v xml:space="preserve">, </v>
          </cell>
          <cell r="E4187" t="str">
            <v>Zala</v>
          </cell>
          <cell r="F4187" t="str">
            <v>Budafapuszta Kiscsehi, külterület</v>
          </cell>
          <cell r="J4187" t="str">
            <v>KR</v>
          </cell>
          <cell r="K4187" t="str">
            <v>Zalaerdő RT, Budafapuszta</v>
          </cell>
        </row>
        <row r="4188">
          <cell r="A4188" t="str">
            <v>Budafok 1</v>
          </cell>
          <cell r="B4188" t="str">
            <v>47.41702733</v>
          </cell>
          <cell r="C4188" t="str">
            <v>19.02965593</v>
          </cell>
          <cell r="D4188" t="str">
            <v>47.41702733, 19.02965593</v>
          </cell>
          <cell r="E4188" t="str">
            <v>Pest</v>
          </cell>
          <cell r="F4188" t="str">
            <v>XXII Budapest, Pannónia utca 50</v>
          </cell>
          <cell r="G4188" t="str">
            <v>Pannónia utcai iskola udvarán hátul.</v>
          </cell>
          <cell r="H4188" t="str">
            <v>Patkóné Kiss Adél ig. Körmendiné Kóber Judit ig.h.. Horváth Imre karbantartó, Tel:  +36 1 226-66-86</v>
          </cell>
          <cell r="I4188" t="str">
            <v>Az iskola udvari vaskapuján egységlakat a láncon, ott szabadon lehet bejutni az állomáshoz !! A mérőórához ami az épületben van, viszont riasztó működik, ezt csak Horváth Imre tudja hatástalanítani és az épületet kinyitni /csak ilyenkor hívd fel !</v>
          </cell>
          <cell r="J4188" t="str">
            <v>BS;UBS2100;LTE800;LTE1800;LL</v>
          </cell>
          <cell r="K4188" t="str">
            <v>Herman Ottó Általános Iskola</v>
          </cell>
        </row>
        <row r="4189">
          <cell r="A4189" t="str">
            <v>Budafok 2</v>
          </cell>
          <cell r="B4189" t="str">
            <v>47.42473729</v>
          </cell>
          <cell r="C4189" t="str">
            <v>19.0406808</v>
          </cell>
          <cell r="D4189" t="str">
            <v>47.42473729, 19.0406808</v>
          </cell>
          <cell r="E4189" t="str">
            <v>Pest</v>
          </cell>
          <cell r="F4189" t="str">
            <v>XXII Budapest, Mária Terézia utca 27</v>
          </cell>
          <cell r="G4189" t="str">
            <v xml:space="preserve">A régi 6-os út bevezető szakaszán ahol egyirányú az utca, jobbra az első  X. emeletes ház tetején OUTDOOR.
</v>
          </cell>
          <cell r="H4189" t="str">
            <v xml:space="preserve">Új közös képviselő: Hargitai Péter tel: 0630/9210-770, Cím: 1119 Budapest, Etele út 29. At-la-ko Bt.Közös képviselet: Tradíció Team Kft. Balogh Tünde tel.: 06-20/976-9413, e-mail: iroda@tradicioteam.hu, műszakis: Pataki Zoltán, tel.: 06-1/788-8482, 
</v>
          </cell>
          <cell r="I4189" t="str">
            <v>Key Safeban: kapu, X.em. vasrács kulcsai + kulcsok a Száva portán
A Hunyadi János út V - 1 szakasz  antenna cseréjéhez létra szükséges mind a két oldalon.</v>
          </cell>
          <cell r="J4189" t="str">
            <v>BS;UBS2100;LTE800;LTE1800;MI;LL</v>
          </cell>
          <cell r="K4189" t="str">
            <v xml:space="preserve">Társasház: Mária Terézia út 27. Társasház </v>
          </cell>
        </row>
        <row r="4190">
          <cell r="A4190" t="str">
            <v>Budafok 3</v>
          </cell>
          <cell r="B4190" t="str">
            <v>47.4165991</v>
          </cell>
          <cell r="C4190" t="str">
            <v>19.00822714</v>
          </cell>
          <cell r="D4190" t="str">
            <v>47.4165991, 19.00822714</v>
          </cell>
          <cell r="E4190" t="str">
            <v>Pest</v>
          </cell>
          <cell r="F4190" t="str">
            <v>XXII Budapest, Kápolna utca 28</v>
          </cell>
          <cell r="G4190" t="str">
            <v>Budafoki útról jobbra a SHELL kútnál a Jókai Mór utcába jobbra, majd a Kápolna utcába balra.</v>
          </cell>
          <cell r="H4190" t="str">
            <v xml:space="preserve">KERRAK kereskedelmi és Szolg. Kft. Katona Csaba 06-30/332-6754, e-mail: katonacsaba@katonacsaba.com
</v>
          </cell>
          <cell r="I4190" t="str">
            <v>Csak éjszaka van portás. Napközben vagy ha éjszaka nem találjuk a portást, akkor a telepvezetőt kell hívni. Telepvezető telefonszáma: 06305335842</v>
          </cell>
          <cell r="J4190" t="str">
            <v>BS;UBS2100;LTE800;LTE1800;MI;LL</v>
          </cell>
          <cell r="K4190" t="str">
            <v>KERRAK Kft.</v>
          </cell>
        </row>
        <row r="4191">
          <cell r="A4191" t="str">
            <v>Budafok 4</v>
          </cell>
          <cell r="B4191" t="str">
            <v>47.42133552</v>
          </cell>
          <cell r="C4191" t="str">
            <v>19.02724228</v>
          </cell>
          <cell r="D4191" t="str">
            <v>47.42133552, 19.02724228</v>
          </cell>
          <cell r="E4191" t="str">
            <v>Pest</v>
          </cell>
          <cell r="F4191" t="str">
            <v>XXII Budapest, Promontor utca 95</v>
          </cell>
          <cell r="G4191" t="str">
            <v xml:space="preserve"> BMTE pálya sportcsarnoka melletti jobboldali nagy sárga  kapun lehet kocsival behajtani a pályát megkerülve.</v>
          </cell>
          <cell r="H4191" t="str">
            <v>Vizi Sándor ügyvezető elnök 06-20-9441-858</v>
          </cell>
          <cell r="I4191" t="str">
            <v xml:space="preserve"> főbejáratnál kulcs safeban :  kiskapu kulcs és  a háts gk. kapukulcs</v>
          </cell>
          <cell r="J4191" t="str">
            <v>BS;UBS2100;LTE800;LTE1800;MI</v>
          </cell>
          <cell r="K4191" t="str">
            <v>VODAFONE Magyarország Mobil Távközlési Rt.</v>
          </cell>
        </row>
        <row r="4192">
          <cell r="A4192" t="str">
            <v>Budafok 5</v>
          </cell>
          <cell r="D4192" t="str">
            <v xml:space="preserve">, </v>
          </cell>
          <cell r="E4192" t="str">
            <v>Pest</v>
          </cell>
          <cell r="F4192" t="str">
            <v>XXII Budapest, Mária Terézia utca 15</v>
          </cell>
        </row>
        <row r="4193">
          <cell r="A4193" t="str">
            <v>Budafok ALDI 1</v>
          </cell>
          <cell r="B4193" t="str">
            <v>47.43736619</v>
          </cell>
          <cell r="C4193" t="str">
            <v>19.04017519</v>
          </cell>
          <cell r="D4193" t="str">
            <v>47.43736619, 19.04017519</v>
          </cell>
          <cell r="E4193" t="str">
            <v>Pest</v>
          </cell>
          <cell r="F4193" t="str">
            <v>XI Budapest, Hunyadi János út 19</v>
          </cell>
          <cell r="G4193" t="str">
            <v xml:space="preserve">Savoya park.  A tetőre a hátsó külső lépcső feljárón át a legfelső tetőszintre. A beltéri 
Möbelix direkt bekötéshez az épület földszintjén a szerver szobában az ügyfél rack szekrényében. Tartó az épület tetején: Megközelítése az emeleten az irodai ablakon keresztül, majd hátkosaras létrán. </v>
          </cell>
          <cell r="H4193" t="str">
            <v xml:space="preserve">Helyi üzletvezető
Möbelix kapcsolatok: Csetneki György Tel: 30/414-7522 áruházvezető. manager.gu@moebelix.hu Zombori Gábor - 30/633-1407 informatikus
</v>
          </cell>
          <cell r="I4193" t="str">
            <v xml:space="preserve">Nyitvatartási időben. Előtte célszerű beszélni a Telekomos kapcsolattartóval (Feimann György 30/9255551)
Möbelix:Előzetes értesítés alapján.    </v>
          </cell>
          <cell r="J4193" t="str">
            <v>MI</v>
          </cell>
        </row>
        <row r="4194">
          <cell r="A4194" t="str">
            <v>Budafok Auchan 1</v>
          </cell>
          <cell r="B4194" t="str">
            <v>47.43506343</v>
          </cell>
          <cell r="C4194" t="str">
            <v>19.03947293</v>
          </cell>
          <cell r="D4194" t="str">
            <v>47.43506343, 19.03947293</v>
          </cell>
          <cell r="E4194" t="str">
            <v>Pest</v>
          </cell>
          <cell r="F4194" t="str">
            <v>XI Budapest, Hunyadi János út 19</v>
          </cell>
          <cell r="G4194" t="str">
            <v>Savolya Park A 6-os útról az áruház végénél jobbra, majd a második lehajtónál le a parkolószint 15-ös szektorában a fedett rész alatt kialakított helyiségben az állomás. Mikró és egy szektor a főbejárat feletti lapostetőn jobbra, feljutás az irodák és a kazánházon keresztül.. Belső antennák a nyomvonalrajz alapján.
GTS: -Az ant. elhelyezkedés, tipus: lapostetőn
 -A beltéri elhelyezkedés: az első emeleten a szerverszobában RACK-ben elhelyezve. 
 -Végpont elhelyezkedés: az első emeleten a szerverszobában.</v>
          </cell>
          <cell r="H4194" t="str">
            <v>0</v>
          </cell>
          <cell r="I4194" t="str">
            <v>Helyiséghez szabadon, Antennákhoz az üzemeltetővel való egyeztetéssel.</v>
          </cell>
          <cell r="J4194" t="str">
            <v>BS;LTE1800;MI</v>
          </cell>
          <cell r="K4194" t="str">
            <v>Auchan Magyarország Kft.</v>
          </cell>
        </row>
        <row r="4195">
          <cell r="A4195" t="str">
            <v>Budafok Harbor 1</v>
          </cell>
          <cell r="D4195" t="str">
            <v xml:space="preserve">, </v>
          </cell>
          <cell r="E4195" t="str">
            <v>Pest</v>
          </cell>
          <cell r="F4195" t="str">
            <v>XXII Budapest, Campona utca 1-3</v>
          </cell>
          <cell r="G4195" t="str">
            <v>Harbor Park DC 1 épület korábban A ép
GTS:.</v>
          </cell>
          <cell r="H4195" t="str">
            <v>0</v>
          </cell>
          <cell r="K4195" t="str">
            <v>Magyar Telekom Nyrt.</v>
          </cell>
        </row>
        <row r="4196">
          <cell r="A4196" t="str">
            <v>Budafok Harbor 2</v>
          </cell>
          <cell r="D4196" t="str">
            <v xml:space="preserve">, </v>
          </cell>
          <cell r="E4196" t="str">
            <v>Pest</v>
          </cell>
          <cell r="F4196" t="str">
            <v>XXII Budapest, Campona utca 1-3</v>
          </cell>
          <cell r="G4196" t="str">
            <v>Harbor Park DC 2 épület, korábban B ép
GTS:Harbor Park DC 2 épület, korábban B ép
Kb. 3 m-es lapostetős tartó.</v>
          </cell>
          <cell r="H4196" t="str">
            <v>kontakt : Pintér Ákos     70-320-2197       2-es ép.</v>
          </cell>
          <cell r="J4196" t="str">
            <v>MI</v>
          </cell>
          <cell r="K4196" t="str">
            <v>Magyar Telekom Nyrt.</v>
          </cell>
        </row>
        <row r="4197">
          <cell r="A4197" t="str">
            <v>Budafok Harbor 3</v>
          </cell>
          <cell r="D4197" t="str">
            <v xml:space="preserve">, </v>
          </cell>
          <cell r="E4197" t="str">
            <v>Pest</v>
          </cell>
          <cell r="F4197" t="str">
            <v>XXII Budapest, Campona utca 1-3</v>
          </cell>
          <cell r="G4197" t="str">
            <v>Harbor Park DC 3 épület, korábban C ép</v>
          </cell>
          <cell r="K4197" t="str">
            <v>Magyar Telekom Nyrt.</v>
          </cell>
        </row>
        <row r="4198">
          <cell r="A4198" t="str">
            <v>Budafok Harbor 4</v>
          </cell>
          <cell r="D4198" t="str">
            <v xml:space="preserve">, </v>
          </cell>
          <cell r="E4198" t="str">
            <v>Pest</v>
          </cell>
          <cell r="F4198" t="str">
            <v>XXII Budapest, Campona utca 1-3</v>
          </cell>
          <cell r="G4198" t="str">
            <v>Harbor Park DC 4 épület, korábban D ép</v>
          </cell>
          <cell r="K4198" t="str">
            <v>Magyar Telekom Nyrt.</v>
          </cell>
        </row>
        <row r="4199">
          <cell r="A4199" t="str">
            <v>Budafok Harbor 5</v>
          </cell>
          <cell r="B4199" t="str">
            <v>47.38576944</v>
          </cell>
          <cell r="C4199" t="str">
            <v>18.9670995</v>
          </cell>
          <cell r="D4199" t="str">
            <v>47.38576944, 18.9670995</v>
          </cell>
          <cell r="E4199" t="str">
            <v>Pest</v>
          </cell>
          <cell r="F4199" t="str">
            <v>XXII Budapest, Campona utca 1-3</v>
          </cell>
          <cell r="G4199" t="str">
            <v>Harbor Park DC 5 épület, korábban E ép</v>
          </cell>
          <cell r="H4199" t="str">
            <v>0</v>
          </cell>
          <cell r="J4199" t="str">
            <v>MI</v>
          </cell>
          <cell r="K4199" t="str">
            <v>Magyar Telekom Nyrt.</v>
          </cell>
        </row>
        <row r="4200">
          <cell r="A4200" t="str">
            <v>Budafok Harbor 6</v>
          </cell>
          <cell r="B4200" t="str">
            <v>47.38515566</v>
          </cell>
          <cell r="C4200" t="str">
            <v>18.96416017</v>
          </cell>
          <cell r="D4200" t="str">
            <v>47.38515566, 18.96416017</v>
          </cell>
          <cell r="E4200" t="str">
            <v>Pest</v>
          </cell>
          <cell r="F4200" t="str">
            <v>XXII Budapest, Campona utca 1-3</v>
          </cell>
          <cell r="G4200" t="str">
            <v>Harbor Park DC 6 épület, korábban F ép,  GTS:A Campona utcai bejáraton át a Prologis Parkba. Előre a körforgalomig. Közvetlen utána jobbra be a DC 6-os raktárhoz. A baloldali lépcsőházban a második lépcsőfordulóban a GTS helyisége. Antennákhoz külső létrán.
GTS:Harbor Park DC 6 épület, korábban F ép,  GTS:A Campona utcai bejáraton át a Prologis Parkba. Előre a körforgalomig. Közvetlen utána jobbra be a DC 6-os raktárhoz. A baloldali lépcsőházban a második lépcsőfordulóban a GTS helyisége.</v>
          </cell>
          <cell r="H4200" t="str">
            <v>Hétköznap munkaidőben vannak a helyszínen. Munkaidőn kívüli bejutás bizonytalan.</v>
          </cell>
          <cell r="I4200" t="str">
            <v>A park őrzött, az épületbe szabad a bejárás. Csak GTS kulcs. Nincs beléptető</v>
          </cell>
          <cell r="J4200" t="str">
            <v>MI</v>
          </cell>
          <cell r="K4200" t="str">
            <v>Magyar Telekom Nyrt.</v>
          </cell>
        </row>
        <row r="4201">
          <cell r="A4201" t="str">
            <v>Budafok Harbor 7</v>
          </cell>
          <cell r="D4201" t="str">
            <v xml:space="preserve">, </v>
          </cell>
          <cell r="E4201" t="str">
            <v>Pest</v>
          </cell>
          <cell r="F4201" t="str">
            <v>XXII Budapest, Campona utca 1-3</v>
          </cell>
          <cell r="G4201" t="str">
            <v>Harbor Park DC 7 épület, korábban I ép</v>
          </cell>
          <cell r="K4201" t="str">
            <v>Magyar Telekom Nyrt.</v>
          </cell>
        </row>
        <row r="4202">
          <cell r="A4202" t="str">
            <v>Budafok Harbor 9</v>
          </cell>
          <cell r="D4202" t="str">
            <v xml:space="preserve">, </v>
          </cell>
          <cell r="E4202" t="str">
            <v>Pest</v>
          </cell>
          <cell r="F4202" t="str">
            <v>XXII Budapest, Campona utca 1-3</v>
          </cell>
          <cell r="G4202" t="str">
            <v>Harbor Park DC 9 épület korábban L ép</v>
          </cell>
          <cell r="H4202" t="str">
            <v>0</v>
          </cell>
          <cell r="J4202" t="str">
            <v>MI</v>
          </cell>
          <cell r="K4202" t="str">
            <v>Magyar Telekom Nyrt.</v>
          </cell>
        </row>
        <row r="4203">
          <cell r="A4203" t="str">
            <v>Budafok Harbor A</v>
          </cell>
          <cell r="D4203" t="str">
            <v xml:space="preserve">, </v>
          </cell>
          <cell r="E4203" t="str">
            <v>Pest</v>
          </cell>
          <cell r="F4203" t="str">
            <v>XXII Budapest, Campona utca 1-3</v>
          </cell>
          <cell r="G4203" t="str">
            <v>Harbor Park DC 10 épület, korábban K ép, Ringer nyomda</v>
          </cell>
          <cell r="H4203" t="str">
            <v>0</v>
          </cell>
          <cell r="J4203" t="str">
            <v>MI;KR</v>
          </cell>
          <cell r="K4203" t="str">
            <v>Magyar Telekom Nyrt.</v>
          </cell>
        </row>
        <row r="4204">
          <cell r="A4204" t="str">
            <v>Budafok Möbelix 1</v>
          </cell>
          <cell r="B4204" t="str">
            <v>47.43732129</v>
          </cell>
          <cell r="C4204" t="str">
            <v>19.04131534</v>
          </cell>
          <cell r="D4204" t="str">
            <v>47.43732129, 19.04131534</v>
          </cell>
          <cell r="E4204" t="str">
            <v>Pest</v>
          </cell>
          <cell r="F4204" t="str">
            <v>XI Budapest, Hunyadi János út 19</v>
          </cell>
          <cell r="G4204" t="str">
            <v>GTS:Ez az ASKO volt épülete. Lapsotető. IDU fszinti szerverben.</v>
          </cell>
          <cell r="H4204" t="str">
            <v>Zombori Gabor, tel.: +36 30 633 1407</v>
          </cell>
          <cell r="J4204" t="str">
            <v>MI</v>
          </cell>
        </row>
        <row r="4205">
          <cell r="A4205" t="str">
            <v>Budafok OBI 1</v>
          </cell>
          <cell r="B4205" t="str">
            <v>47.43658373</v>
          </cell>
          <cell r="C4205" t="str">
            <v>19.04187224</v>
          </cell>
          <cell r="D4205" t="str">
            <v>47.43658373, 19.04187224</v>
          </cell>
          <cell r="E4205" t="str">
            <v>Pest</v>
          </cell>
          <cell r="F4205" t="str">
            <v>XI Budapest, Hunyadi János út 23</v>
          </cell>
          <cell r="G4205" t="str">
            <v>Savoya Park.</v>
          </cell>
          <cell r="I4205" t="str">
            <v xml:space="preserve">Kapcsolat: Mód Mariann T:1-887-0200
</v>
          </cell>
          <cell r="J4205" t="str">
            <v>MI</v>
          </cell>
        </row>
        <row r="4206">
          <cell r="A4206" t="str">
            <v>Budafoki út 111-113 /2.</v>
          </cell>
          <cell r="D4206" t="str">
            <v xml:space="preserve">, </v>
          </cell>
          <cell r="E4206" t="str">
            <v>Pest</v>
          </cell>
          <cell r="F4206" t="str">
            <v>XI Budapest, Budafoki út 111-113</v>
          </cell>
        </row>
        <row r="4207">
          <cell r="A4207" t="str">
            <v>Budafoki út 111-113./3.</v>
          </cell>
          <cell r="D4207" t="str">
            <v xml:space="preserve">, </v>
          </cell>
          <cell r="E4207" t="str">
            <v>Pest</v>
          </cell>
          <cell r="F4207" t="str">
            <v>XI Budapest, Budafoki út 111-113</v>
          </cell>
        </row>
        <row r="4208">
          <cell r="A4208" t="str">
            <v>Budafoki út 111-113./4.</v>
          </cell>
          <cell r="D4208" t="str">
            <v xml:space="preserve">, </v>
          </cell>
          <cell r="E4208" t="str">
            <v>Pest</v>
          </cell>
          <cell r="F4208" t="str">
            <v>XI Budapest, Budafoki út 111-113</v>
          </cell>
          <cell r="G4208" t="str">
            <v>Cím alapján</v>
          </cell>
          <cell r="H4208" t="str">
            <v>Bajzáth Gábor
309825565</v>
          </cell>
        </row>
        <row r="4209">
          <cell r="A4209" t="str">
            <v>Budafoki út 1A</v>
          </cell>
          <cell r="D4209" t="str">
            <v xml:space="preserve">, </v>
          </cell>
          <cell r="E4209" t="str">
            <v>Pest</v>
          </cell>
          <cell r="F4209" t="str">
            <v>XI Budapest, Budafoki út 107-109</v>
          </cell>
          <cell r="G4209" t="str">
            <v>GTS:Mikró szerverszobában, a porta után bal oldali épületben, azantenna ez épület tetején lapostetős tartón, a Tető Újbudacenter felőli részén.</v>
          </cell>
          <cell r="H4209" t="str">
            <v>Kálovics László 1/371-4642</v>
          </cell>
          <cell r="J4209" t="str">
            <v>MI;KR</v>
          </cell>
          <cell r="K4209" t="str">
            <v>Kálovics László</v>
          </cell>
        </row>
        <row r="4210">
          <cell r="A4210" t="str">
            <v>Budafoki út 1B</v>
          </cell>
          <cell r="B4210" t="str">
            <v>47.46337969</v>
          </cell>
          <cell r="C4210" t="str">
            <v>19.05263931</v>
          </cell>
          <cell r="D4210" t="str">
            <v>47.46337969, 19.05263931</v>
          </cell>
          <cell r="E4210" t="str">
            <v>Pest</v>
          </cell>
          <cell r="F4210" t="str">
            <v>XI Budapest, Budafoki út 111-113</v>
          </cell>
          <cell r="G4210" t="str">
            <v>GTS:A Budafoki út 111 -ben, a Budaplaza -ban van egy működő mikrónk az 1. emeleten, a folyosón egy fali szekrényben.
Az udvarban, a WELLA -nak van egy raktára, hozzájuk légy szíves húzzatok be 1 db STP kábelt.
Vigyetek ki légy szíves egy kisebb rack szekrényt a mikró beltérinek ( ezt fel tudjátok venni nálunk a raktárban ).
A két végpont között van minden, álmennyezet, padlás, kültéri feszítés... 200 - 300m lesz.
Antenna lapostetőn.</v>
          </cell>
          <cell r="H4210" t="str">
            <v>Üzemeltetés:Dratkovicsné 203-0095
Wella Raktárvezető30/370-9097, 204-5343</v>
          </cell>
          <cell r="J4210" t="str">
            <v>KR</v>
          </cell>
          <cell r="K4210" t="str">
            <v>Scherer Ferenc</v>
          </cell>
        </row>
        <row r="4211">
          <cell r="A4211" t="str">
            <v>Budafoki út 1C</v>
          </cell>
          <cell r="B4211" t="str">
            <v>47.454115</v>
          </cell>
          <cell r="C4211" t="str">
            <v>19.05064931</v>
          </cell>
          <cell r="D4211" t="str">
            <v>47.454115, 19.05064931</v>
          </cell>
          <cell r="E4211" t="str">
            <v>Pest</v>
          </cell>
          <cell r="F4211" t="str">
            <v>XI Budapest, Budafoki út 209</v>
          </cell>
          <cell r="G4211" t="str">
            <v>GTS:Át lett helyezve a beltéri az épületen belül, és a net bw ?t felhúztuk 30M-ra. Minden más maradt az eredeti állapotban.
Budafoki út, 209 / BC-209 Irodaház / félemelet, Budapest
Antenna lapostetőn.</v>
          </cell>
          <cell r="H4211" t="str">
            <v>Marosi Szonja +36202005705 
szonja.marosi@aecom.com</v>
          </cell>
        </row>
        <row r="4212">
          <cell r="A4212" t="str">
            <v>Budafoki út 1D</v>
          </cell>
          <cell r="B4212" t="str">
            <v>47.48145032</v>
          </cell>
          <cell r="C4212" t="str">
            <v>19.0536359</v>
          </cell>
          <cell r="D4212" t="str">
            <v>47.48145032, 19.0536359</v>
          </cell>
          <cell r="E4212" t="str">
            <v>Pest</v>
          </cell>
          <cell r="F4212" t="str">
            <v>XI Budapest, Budafoki út 9-11</v>
          </cell>
          <cell r="G4212" t="str">
            <v>GTS:sátortetőn 30-as egy meglévő tartóra szerelve, könnyen hozzáférhető. A beltéri elhelyezkedés: II. em. szerver helységben  rack szekrénybe telepítve</v>
          </cell>
          <cell r="H4212" t="str">
            <v>Fazekas András: 279-2359</v>
          </cell>
          <cell r="J4212" t="str">
            <v>MI</v>
          </cell>
        </row>
        <row r="4213">
          <cell r="A4213" t="str">
            <v>Budafoki út 1E</v>
          </cell>
          <cell r="D4213" t="str">
            <v xml:space="preserve">, </v>
          </cell>
          <cell r="E4213" t="str">
            <v>Pest</v>
          </cell>
          <cell r="F4213" t="str">
            <v>XI Budapest, Budafoki út 17/a</v>
          </cell>
          <cell r="G4213" t="str">
            <v>cím alapján</v>
          </cell>
          <cell r="H4213" t="str">
            <v xml:space="preserve">06-1-788-8338
</v>
          </cell>
          <cell r="I4213" t="str">
            <v>H-P 08-21  Szo 09-15 V zárva</v>
          </cell>
          <cell r="J4213" t="str">
            <v>KR</v>
          </cell>
          <cell r="K4213" t="str">
            <v>Király Árpád</v>
          </cell>
        </row>
        <row r="4214">
          <cell r="A4214" t="str">
            <v>Budafoki út 1F</v>
          </cell>
          <cell r="D4214" t="str">
            <v xml:space="preserve">, </v>
          </cell>
          <cell r="E4214" t="str">
            <v>Pest</v>
          </cell>
          <cell r="F4214" t="str">
            <v>XI Budapest, Budafoki út 111-113</v>
          </cell>
          <cell r="H4214" t="str">
            <v>B.T.K. Kft. --&gt; Bajzáth Gábor +36 (30) 982-5565</v>
          </cell>
          <cell r="J4214" t="str">
            <v>KR</v>
          </cell>
        </row>
        <row r="4215">
          <cell r="A4215" t="str">
            <v>Budafoki út 1G</v>
          </cell>
          <cell r="D4215" t="str">
            <v xml:space="preserve">, </v>
          </cell>
          <cell r="E4215" t="str">
            <v>Pest</v>
          </cell>
          <cell r="F4215" t="str">
            <v>XI Budapest, Budafoki út 59/a</v>
          </cell>
          <cell r="J4215" t="str">
            <v>KR</v>
          </cell>
          <cell r="K4215" t="str">
            <v xml:space="preserve"> N/A</v>
          </cell>
        </row>
        <row r="4216">
          <cell r="A4216" t="str">
            <v>Budafoki út 1H</v>
          </cell>
          <cell r="D4216" t="str">
            <v xml:space="preserve">, </v>
          </cell>
          <cell r="E4216" t="str">
            <v>Pest</v>
          </cell>
          <cell r="F4216" t="str">
            <v>XI Budapest, Budafoki út 107</v>
          </cell>
          <cell r="G4216" t="str">
            <v>GTS:Beltéri a Seles, Posta szerverszobában, az antenna lapostetőn.</v>
          </cell>
          <cell r="H4216" t="str">
            <v>Kálovics László +3614819742  kalovics-laszlo@dbrt.hu</v>
          </cell>
          <cell r="J4216" t="str">
            <v>MI</v>
          </cell>
        </row>
        <row r="4217">
          <cell r="A4217" t="str">
            <v>Budafoki út 2</v>
          </cell>
          <cell r="B4217" t="str">
            <v>47.47888681</v>
          </cell>
          <cell r="C4217" t="str">
            <v>19.05331721</v>
          </cell>
          <cell r="D4217" t="str">
            <v>47.47888681, 19.05331721</v>
          </cell>
          <cell r="E4217" t="str">
            <v>Pest</v>
          </cell>
          <cell r="F4217" t="str">
            <v>XI Budapest, Budafoki út 37-39</v>
          </cell>
          <cell r="G4217" t="str">
            <v>Adott címen lifttel a VII. emeletre, onnan lépcsőn fel, majd balra a tetőkijárón ki és a létrán fel a tetőfelépítményre. Emerson32U a tetőn. (a rádiós helyiség a NeMo keretében elbontásra került)</v>
          </cell>
          <cell r="H4217" t="str">
            <v>Vappel László lakó biz tag. 30/222-86-19,  Hary András lakóTel. 365-81-83, mobil: 20/593-11-17
Szerződéssel kapcsolatban: Benke Tamás 333-7313.Bejutás: Szerződő cím :         Társasház ,  1111 Budapest ,  Budafoki út 37-39
Díjfizető és levelezési cím:  Társasház   k . képv .   Berencsiné  Faragó Erzsébet 20/568-3151 ebmonori@gmail.com
Címe : 1114 Bp. Kosztolányi D. tér 7  2 e. 2 / A
kapcsolattartó: Felegi Zoltán 20/772-1967</v>
          </cell>
          <cell r="I4217" t="str">
            <v>Kulcsszéf a kocsibejárónál. Kapu, tetőfeljáró,tetőkijáró, elektromos helység kulcs kell.</v>
          </cell>
          <cell r="J4217" t="str">
            <v>BS;UBS2100;LTE800;LTE1800;MI;LL</v>
          </cell>
          <cell r="K4217" t="str">
            <v>Társasház: Budafoki út 37-39.</v>
          </cell>
        </row>
        <row r="4218">
          <cell r="A4218" t="str">
            <v>Budafoki út 3</v>
          </cell>
          <cell r="B4218" t="str">
            <v>47.46915439</v>
          </cell>
          <cell r="C4218" t="str">
            <v>19.05293161</v>
          </cell>
          <cell r="D4218" t="str">
            <v>47.46915439, 19.05293161</v>
          </cell>
          <cell r="E4218" t="str">
            <v>Pest</v>
          </cell>
          <cell r="F4218" t="str">
            <v>XI Budapest, Budafoki út 91-93</v>
          </cell>
          <cell r="G4218" t="str">
            <v>Budapest Budafoki út 91-93 , Corning Hungary Kft. Beltéri-kültéri helye, megközelítése  kísérettel az ügyfél által.  GTS:Az A épület -1-es parkoló szintjén a 167-es parkolónál az Invitel helyiségében a rack szekrény.
GTS:Bejutás: beengedtek a mélygarázsba, de csak azon cégek vendégparkolójába állhatunk, akiknek szolgáltatunk, vagy az IP-West vendégparkolójába, de azt meg kell kérdezni, hogy hol van.
Kulcs a földszinti recepciónál, beltéri az 5. emeleti, lifttel szembeni fém szekrényben. A polc, amin a berendezéseink vannak nem bír el egy akkus tápot. Alatta egy UPC-s doboz van. Képek elérhetők a szerveren.
GTS mikró betáp: A 4.emeleti elosztóból lett kikábelezve, a Q17 kismegszakítóról.
A kábel feliratozva.
Kontakt: 06-1-463-0570 (recepció)</v>
          </cell>
          <cell r="H4218" t="str">
            <v>Németh Attila - 36303072825 
GTS: Kontakt: 06-1-463-0570 (recepció)</v>
          </cell>
          <cell r="I4218" t="str">
            <v>Telefonos megbeszélés alapján.
GTS:A recepción kell jelentkezni. Kíséretet adnak, aki nyitja a helyiséget.</v>
          </cell>
          <cell r="J4218" t="str">
            <v>MI;LL;KR</v>
          </cell>
          <cell r="K4218" t="str">
            <v>Magyar Telekom Nyrt.</v>
          </cell>
        </row>
        <row r="4219">
          <cell r="A4219" t="str">
            <v>Budafoki út 4</v>
          </cell>
          <cell r="D4219" t="str">
            <v xml:space="preserve">, </v>
          </cell>
          <cell r="E4219" t="str">
            <v>Pest</v>
          </cell>
          <cell r="F4219" t="str">
            <v>XI Budapest, Budafoki út 46-48</v>
          </cell>
          <cell r="G4219" t="str">
            <v>T-Mobile Budafoki úti parkoló</v>
          </cell>
          <cell r="J4219" t="str">
            <v>MI</v>
          </cell>
        </row>
        <row r="4220">
          <cell r="A4220" t="str">
            <v>Budafoki út M</v>
          </cell>
          <cell r="B4220" t="str">
            <v>47.46264209</v>
          </cell>
          <cell r="C4220" t="str">
            <v>19.05298411</v>
          </cell>
          <cell r="D4220" t="str">
            <v>47.46264209, 19.05298411</v>
          </cell>
          <cell r="E4220" t="str">
            <v>Pest</v>
          </cell>
          <cell r="F4220" t="str">
            <v>XI Budapest, Budafoki út 52</v>
          </cell>
          <cell r="J4220" t="str">
            <v>UKR</v>
          </cell>
          <cell r="K4220" t="str">
            <v>Magyar Telekom Nyrt.</v>
          </cell>
        </row>
        <row r="4221">
          <cell r="A4221" t="str">
            <v>Budafoki út MOL 1</v>
          </cell>
          <cell r="B4221" t="str">
            <v>47.47422751</v>
          </cell>
          <cell r="C4221" t="str">
            <v>19.05242791</v>
          </cell>
          <cell r="D4221" t="str">
            <v>47.47422751, 19.05242791</v>
          </cell>
          <cell r="E4221" t="str">
            <v>Pest</v>
          </cell>
          <cell r="F4221" t="str">
            <v>XI Budapest, Október huszonharmadika utca 16-18</v>
          </cell>
          <cell r="G4221" t="str">
            <v>GTS:Beltéri a földszinten a szerverszobában, az antenna lapostetőn, hozzáférünk.</v>
          </cell>
          <cell r="H4221" t="str">
            <v>Mészáros Péter fax: 1-887-7713  ( 70-373-1742 )  Magyarné Balogh Márta fax: 1-464-1871  Központ: 1-464-0464</v>
          </cell>
          <cell r="I4221" t="str">
            <v>ÉVES LISTÁT NEM FOGADNAK EL! Faxon megküldött belépési kérelem alapján.  Kérelemben mindig részletesen leírni a munkát, konkrét napra, belépés előtt egyeztetni a 20-464-0615 számon!</v>
          </cell>
          <cell r="J4221" t="str">
            <v>MI</v>
          </cell>
          <cell r="K4221" t="str">
            <v>Magyar Olajipari Rt. [MOL]</v>
          </cell>
        </row>
        <row r="4222">
          <cell r="A4222" t="str">
            <v>Budafoki út N</v>
          </cell>
          <cell r="D4222" t="str">
            <v xml:space="preserve">, </v>
          </cell>
          <cell r="E4222" t="str">
            <v>Pest</v>
          </cell>
          <cell r="F4222" t="str">
            <v>XI Budapest, Budafoki út 54</v>
          </cell>
          <cell r="K4222" t="str">
            <v>Magyar Telekom Nyrt.</v>
          </cell>
        </row>
        <row r="4223">
          <cell r="A4223" t="str">
            <v>Budafoki út O</v>
          </cell>
          <cell r="D4223" t="str">
            <v xml:space="preserve">, </v>
          </cell>
          <cell r="E4223" t="str">
            <v>Pest</v>
          </cell>
          <cell r="F4223" t="str">
            <v>XI Budapest, Budafoki út 59</v>
          </cell>
          <cell r="K4223" t="str">
            <v>Magyar Telekom Nyrt.</v>
          </cell>
        </row>
        <row r="4224">
          <cell r="A4224" t="str">
            <v>Budafoki út P</v>
          </cell>
          <cell r="B4224" t="str">
            <v>47.45820763</v>
          </cell>
          <cell r="C4224" t="str">
            <v>19.052493</v>
          </cell>
          <cell r="D4224" t="str">
            <v>47.45820763, 19.052493</v>
          </cell>
          <cell r="E4224" t="str">
            <v>Pest</v>
          </cell>
          <cell r="F4224" t="str">
            <v>XI Budapest, Budafoki út 64</v>
          </cell>
          <cell r="H4224" t="str">
            <v>Telenor-tól: Czirják Tamás, 20-995-1002, Kp. 20-930-4000</v>
          </cell>
          <cell r="J4224" t="str">
            <v>LL</v>
          </cell>
          <cell r="K4224" t="str">
            <v>Magyar Telekom Nyrt.</v>
          </cell>
        </row>
        <row r="4225">
          <cell r="A4225" t="str">
            <v>Budafoki út Q</v>
          </cell>
          <cell r="B4225" t="str">
            <v>47.45933186</v>
          </cell>
          <cell r="C4225" t="str">
            <v>19.05530484</v>
          </cell>
          <cell r="D4225" t="str">
            <v>47.45933186, 19.05530484</v>
          </cell>
          <cell r="E4225" t="str">
            <v>Pest</v>
          </cell>
          <cell r="F4225" t="str">
            <v>XI Budapest, Budafoki út 60</v>
          </cell>
          <cell r="G4225" t="str">
            <v>GTS:Telepítési adatok:
Az ant. elhelyezkedés: lapostető
A beltéri elhelyezkedés: NextiraOne szerver, rack</v>
          </cell>
          <cell r="H4225" t="str">
            <v>Az épület üzemeltetője:
Beltex Kft
Moravcsik Jánosné
30?911-9651
382-7110</v>
          </cell>
          <cell r="J4225" t="str">
            <v>MI</v>
          </cell>
          <cell r="K4225" t="str">
            <v>Magyar Telekom Nyrt.</v>
          </cell>
        </row>
        <row r="4226">
          <cell r="A4226" t="str">
            <v>Budafoki út R</v>
          </cell>
          <cell r="D4226" t="str">
            <v xml:space="preserve">, </v>
          </cell>
          <cell r="E4226" t="str">
            <v>Pest</v>
          </cell>
          <cell r="F4226" t="str">
            <v>XI Budapest, Budafoki út 70</v>
          </cell>
          <cell r="K4226" t="str">
            <v>Magyar Telekom Nyrt.</v>
          </cell>
        </row>
        <row r="4227">
          <cell r="A4227" t="str">
            <v>Budafoki út S</v>
          </cell>
          <cell r="B4227" t="str">
            <v>47.47626931</v>
          </cell>
          <cell r="C4227" t="str">
            <v>19.05319756</v>
          </cell>
          <cell r="D4227" t="str">
            <v>47.47626931, 19.05319756</v>
          </cell>
          <cell r="E4227" t="str">
            <v>Pest</v>
          </cell>
          <cell r="F4227" t="str">
            <v>XI Budapest, Budafoki út 57</v>
          </cell>
          <cell r="K4227" t="str">
            <v>Magyar Telekom Nyrt.</v>
          </cell>
        </row>
        <row r="4228">
          <cell r="A4228" t="str">
            <v>Budagyöngye 1</v>
          </cell>
          <cell r="B4228" t="str">
            <v>47.51620521</v>
          </cell>
          <cell r="C4228" t="str">
            <v>18.99998612</v>
          </cell>
          <cell r="D4228" t="str">
            <v>47.51620521, 18.99998612</v>
          </cell>
          <cell r="E4228" t="str">
            <v>Pest</v>
          </cell>
          <cell r="F4228" t="str">
            <v>II Budapest, Szilágyi Erzsébet fasor 121</v>
          </cell>
          <cell r="G4228" t="str">
            <v>a második emeleten a Teher feliratu ajtónál a folyosón az első ajtón jobbra a tetőre. -1 szinten a mozgólépcsőtől balra a zöldségessel szembeni vészkijáraton keresztül a parkolóház lph-ban egységzárral ellátott el.szekrényben az RBS+mikro és az óra. Antennák a nyomvonalrajz szerint. 2 db külső antenna, a legfelső szinti teraszon, parkolóra néznek / sárgák /.</v>
          </cell>
          <cell r="H4228" t="str">
            <v>Szakálas István 30/663-6316 ügyvezető; Szász Győző - T.:  275-0858, Baranyai Tibor T/F 2750835 (8-16) 2750855/347, Budagyöngye Bevásárlókp. Társasház Intéző Biz. 1026 Bp., Szilágyi E. Fasor 121. Módos Péterné  Tház könyvelője Benkóczky Szilvia  201-6608/214</v>
          </cell>
          <cell r="J4228" t="str">
            <v>BS;UBS2100;LL</v>
          </cell>
          <cell r="K4228" t="str">
            <v>Budagyöngye Bevásárolóközpont Társasház</v>
          </cell>
        </row>
        <row r="4229">
          <cell r="A4229" t="str">
            <v>Budai Nagy Antal u 1</v>
          </cell>
          <cell r="D4229" t="str">
            <v xml:space="preserve">, </v>
          </cell>
          <cell r="E4229" t="str">
            <v>Pest</v>
          </cell>
          <cell r="F4229" t="str">
            <v>XIII Budapest, Budai Nagy Antal utca 3</v>
          </cell>
          <cell r="G4229" t="str">
            <v>Budai Nagy Antal utca 3. fsz., lift mellett balra</v>
          </cell>
          <cell r="I4229" t="str">
            <v>5851-es területi egységkulcs</v>
          </cell>
          <cell r="K4229" t="str">
            <v>Magyar Telekom Nyrt.</v>
          </cell>
        </row>
        <row r="4230">
          <cell r="A4230" t="str">
            <v>Budai Nagy Antal u 2</v>
          </cell>
          <cell r="D4230" t="str">
            <v xml:space="preserve">, </v>
          </cell>
          <cell r="E4230" t="str">
            <v>Pest</v>
          </cell>
          <cell r="F4230" t="str">
            <v>XIII Budapest, Budai Nagy Antal utca 5</v>
          </cell>
          <cell r="G4230" t="str">
            <v>Budai Nagy Antal utca 5. fsz., udvari kijárat mellett jobbra</v>
          </cell>
          <cell r="I4230" t="str">
            <v>5851-es területi egységkulcs</v>
          </cell>
          <cell r="K4230" t="str">
            <v>Magyar Telekom Nyrt.</v>
          </cell>
        </row>
        <row r="4231">
          <cell r="A4231" t="str">
            <v>Budai Nagy Antal u 3</v>
          </cell>
          <cell r="D4231" t="str">
            <v xml:space="preserve">, </v>
          </cell>
          <cell r="E4231" t="str">
            <v>Pest</v>
          </cell>
          <cell r="F4231" t="str">
            <v>XIII Budapest, Budai Nagy Antal utca 6</v>
          </cell>
        </row>
        <row r="4232">
          <cell r="A4232" t="str">
            <v>Budai Sportszálló 1</v>
          </cell>
          <cell r="D4232" t="str">
            <v xml:space="preserve">, </v>
          </cell>
          <cell r="E4232" t="str">
            <v>Pest</v>
          </cell>
          <cell r="F4232" t="str">
            <v>XII Budapest, Jánoshegyi út 10503/9 hrsz</v>
          </cell>
          <cell r="G4232" t="str">
            <v>Jánoshegyi út 10503/9 hrsz  GTS:Eötvös úton Jánoshegy felé. A busz végállomás után 1 km-el az út bal oldalán. Eszközök egy első emeleti raktárban találhatóak két harris kereten és a földön. Mikrók árbocához egy rendezvény terem ablakán kimászva lehet eljutni.</v>
          </cell>
          <cell r="H4232" t="str">
            <v>Moravetz Zoltán,  Ferencz Zoltán  06-1-3956492      06-1-3956493  info@budaisporthotel.hu</v>
          </cell>
          <cell r="I4232" t="str">
            <v>GTS:A szálló gondnoknőjét kell keresni.</v>
          </cell>
          <cell r="J4232" t="str">
            <v>KR</v>
          </cell>
        </row>
        <row r="4233">
          <cell r="A4233" t="str">
            <v>Budajenő 1</v>
          </cell>
          <cell r="D4233" t="str">
            <v xml:space="preserve">, </v>
          </cell>
          <cell r="E4233" t="str">
            <v>Pest</v>
          </cell>
          <cell r="F4233" t="str">
            <v>Budajenő, külterület</v>
          </cell>
          <cell r="K4233" t="str">
            <v xml:space="preserve"> N/A</v>
          </cell>
        </row>
        <row r="4234">
          <cell r="A4234" t="str">
            <v>Budajenő Csalogány 1</v>
          </cell>
          <cell r="D4234" t="str">
            <v xml:space="preserve">, </v>
          </cell>
          <cell r="E4234" t="str">
            <v>Pest</v>
          </cell>
          <cell r="F4234" t="str">
            <v>Budajenő, Csalogány utca 2</v>
          </cell>
          <cell r="G4234" t="str">
            <v>Cím alapján</v>
          </cell>
          <cell r="H4234" t="str">
            <v xml:space="preserve">Mátyás István
30/867-1484 </v>
          </cell>
          <cell r="J4234" t="str">
            <v>KR</v>
          </cell>
        </row>
        <row r="4235">
          <cell r="A4235" t="str">
            <v>Budajenő Fácán 1</v>
          </cell>
          <cell r="D4235" t="str">
            <v xml:space="preserve">, </v>
          </cell>
          <cell r="E4235" t="str">
            <v>Pest</v>
          </cell>
          <cell r="F4235" t="str">
            <v>Budajenő, Fácán utca 615</v>
          </cell>
          <cell r="K4235" t="str">
            <v>Magyar Telekom Nyrt.</v>
          </cell>
        </row>
        <row r="4236">
          <cell r="A4236" t="str">
            <v>Budajenő Kápolna 1</v>
          </cell>
          <cell r="D4236" t="str">
            <v xml:space="preserve">, </v>
          </cell>
          <cell r="E4236" t="str">
            <v>Pest</v>
          </cell>
          <cell r="F4236" t="str">
            <v>Budajenő, Kápolna út 314/4 hrsz</v>
          </cell>
          <cell r="K4236" t="str">
            <v>Magyar Telekom Nyrt.</v>
          </cell>
        </row>
        <row r="4237">
          <cell r="A4237" t="str">
            <v>Budajenő Kossuth 1</v>
          </cell>
          <cell r="D4237" t="str">
            <v xml:space="preserve">, </v>
          </cell>
          <cell r="E4237" t="str">
            <v>Pest</v>
          </cell>
          <cell r="F4237" t="str">
            <v>Budajenő, Kossuth Lajos utca 40</v>
          </cell>
          <cell r="G4237" t="str">
            <v>Budajenő Kossuth L. u. 40.,  a főúton a buszmegálló mögött GPS: N 47.55829 E 18.79993</v>
          </cell>
          <cell r="K4237" t="str">
            <v>Magyar Telekom Nyrt.</v>
          </cell>
        </row>
        <row r="4238">
          <cell r="A4238" t="str">
            <v>Budajenő M</v>
          </cell>
          <cell r="B4238" t="str">
            <v>47.55540873</v>
          </cell>
          <cell r="C4238" t="str">
            <v>18.80449734</v>
          </cell>
          <cell r="D4238" t="str">
            <v>47.55540873, 18.80449734</v>
          </cell>
          <cell r="E4238" t="str">
            <v>Pest</v>
          </cell>
          <cell r="F4238" t="str">
            <v>Budajenő, Sport utca 1</v>
          </cell>
          <cell r="G4238" t="str">
            <v>Budajenő főutcájáról a templomnál kell befordulni, a jobbra tartó Sport utcánál az első épület a jobb oldalon.</v>
          </cell>
          <cell r="I4238" t="str">
            <v>HS1 kulcs, kártyás beléptető.</v>
          </cell>
          <cell r="K4238" t="str">
            <v>Magyar Telekom Nyrt.</v>
          </cell>
        </row>
        <row r="4239">
          <cell r="A4239" t="str">
            <v>Budajenő N</v>
          </cell>
          <cell r="B4239" t="str">
            <v>47.55446963</v>
          </cell>
          <cell r="C4239" t="str">
            <v>18.80277437</v>
          </cell>
          <cell r="D4239" t="str">
            <v>47.55446963, 18.80277437</v>
          </cell>
          <cell r="E4239" t="str">
            <v>Pest</v>
          </cell>
          <cell r="F4239" t="str">
            <v>Budajenő, Kossuth Lajos utca 6</v>
          </cell>
        </row>
        <row r="4240">
          <cell r="A4240" t="str">
            <v>Budajenő Sport 1</v>
          </cell>
          <cell r="D4240" t="str">
            <v xml:space="preserve">, </v>
          </cell>
          <cell r="E4240" t="str">
            <v>Pest</v>
          </cell>
          <cell r="F4240" t="str">
            <v>Budajenő, Sport utca</v>
          </cell>
          <cell r="G4240" t="str">
            <v>üres tlph</v>
          </cell>
          <cell r="K4240" t="str">
            <v>Magyar Telekom Nyrt.</v>
          </cell>
        </row>
        <row r="4241">
          <cell r="A4241" t="str">
            <v>Budakalász 1</v>
          </cell>
          <cell r="B4241" t="str">
            <v>47.61154035</v>
          </cell>
          <cell r="C4241" t="str">
            <v>19.04766327</v>
          </cell>
          <cell r="D4241" t="str">
            <v>47.61154035, 19.04766327</v>
          </cell>
          <cell r="E4241" t="str">
            <v>Pest</v>
          </cell>
          <cell r="F4241" t="str">
            <v>Budakalász, Sugár utca 3053 hrsz</v>
          </cell>
          <cell r="G4241" t="str">
            <v>A régi szentendrei úton (Ország út) Budakalász felé a Bp. vége tábla előtt balra (építőanyag telepnél) fel az utca végéig. Ott jobbra fel amíg tart az aszfalt. Itt az "Y" elágazásnál jobbra, majd a következő elágazásnál újra jobbra. A csarnok alakú zöld tetős ház előtt balra le az állomásig. Visszafelé egyszerűbb tovább végig lefelé Budakalászra menni.</v>
          </cell>
          <cell r="H4241" t="str">
            <v>Harcsa Lajos polgármester tel.: (26) 340-266,</v>
          </cell>
          <cell r="I4241" t="str">
            <v>Egységlakat.</v>
          </cell>
          <cell r="J4241" t="str">
            <v>BS;UBS2100;LTE800;LTE1800;MI</v>
          </cell>
          <cell r="K4241" t="str">
            <v>Budakalász Város Önkormányzata</v>
          </cell>
        </row>
        <row r="4242">
          <cell r="A4242" t="str">
            <v>Budakalász 2</v>
          </cell>
          <cell r="B4242" t="str">
            <v>47.61276276</v>
          </cell>
          <cell r="C4242" t="str">
            <v>19.06221506</v>
          </cell>
          <cell r="D4242" t="str">
            <v>47.61276276, 19.06221506</v>
          </cell>
          <cell r="E4242" t="str">
            <v>Pest</v>
          </cell>
          <cell r="F4242" t="str">
            <v>Budakalász, Omszk park_A 1861/13 hrsz</v>
          </cell>
          <cell r="G4242" t="str">
            <v>Személyzeti bejárón keresztül, kisérővel fel a hűtőházon át a tetőre. Mikró és a 3db Outdoor BTS a tetőn, másik antenna a parkolóban a 9-es oszlopon. / megközelítése: helyi kosaras kocsival / Hrszinfó: 1861/6,1861/7</v>
          </cell>
          <cell r="H4242" t="str">
            <v>Fecske Csaba  mobil: 20/828-18-10 tel: 26/541-590, titkárság  tel: 26/541-591  Fax: 26/340-864
Bögre Miklós  30/645-5306   36 26 815 798</v>
          </cell>
          <cell r="I4242" t="str">
            <v xml:space="preserve">Munkavégzés csak munkaidőben ( minden beriasztózva !! ) : 8-22, Szo.: 8-20, V.: 8-18.-ig, </v>
          </cell>
          <cell r="J4242" t="str">
            <v>BS;UBS2100;LTE1800;MI;WL</v>
          </cell>
          <cell r="K4242" t="str">
            <v>Magyar Hipermarket Kft.</v>
          </cell>
        </row>
        <row r="4243">
          <cell r="A4243" t="str">
            <v>Budakalász 3</v>
          </cell>
          <cell r="D4243" t="str">
            <v xml:space="preserve">, </v>
          </cell>
          <cell r="E4243" t="str">
            <v>Pest</v>
          </cell>
          <cell r="F4243" t="str">
            <v>Budakalász, Budakalászi út 1-3</v>
          </cell>
          <cell r="G4243" t="str">
            <v>A 11-es útról az Omszki-tónál Budakalász felé fordulni és a HÉV sín előtti kék épületig haladni. Állomás az V. emeleten az épület keleti oldalán, az 507-es szobával szemben. Antennákhoz a vészlépcsőházban fel a tetőre.</v>
          </cell>
          <cell r="H4243" t="str">
            <v>Heringer Gábor ügyvezető (Kaláz Kft.) Fax: 26/340-208, Új tulajdonos: ALEX 92 Kft. Berecz Gyula üv.ig.T:388-24-45, Kiss József beruházási ig.T:/20/92-26-347</v>
          </cell>
          <cell r="I4243" t="str">
            <v>Az autóbejáratnál lévő portán kell kíséretet kérni.</v>
          </cell>
          <cell r="K4243" t="str">
            <v>Nagyközségi Önkormányzat Budakalász</v>
          </cell>
        </row>
        <row r="4244">
          <cell r="A4244" t="str">
            <v>Budakalász 3A</v>
          </cell>
          <cell r="D4244" t="str">
            <v xml:space="preserve">, </v>
          </cell>
          <cell r="E4244" t="str">
            <v>Pest</v>
          </cell>
          <cell r="F4244" t="str">
            <v>Budakalász, Dunasétány 40/a</v>
          </cell>
          <cell r="J4244" t="str">
            <v>KR</v>
          </cell>
          <cell r="K4244" t="str">
            <v>Aigner Szilárd</v>
          </cell>
        </row>
        <row r="4245">
          <cell r="A4245" t="str">
            <v>Budakalász 3B</v>
          </cell>
          <cell r="B4245" t="str">
            <v>47.62528283</v>
          </cell>
          <cell r="C4245" t="str">
            <v>19.06397454</v>
          </cell>
          <cell r="D4245" t="str">
            <v>47.62528283, 19.06397454</v>
          </cell>
          <cell r="E4245" t="str">
            <v>Pest</v>
          </cell>
          <cell r="F4245" t="str">
            <v>Budakalász, Kék Duna utca 5</v>
          </cell>
          <cell r="G4245" t="str">
            <v xml:space="preserve">GTS:Az ant. elhelyezkedés: lapostető A beltéri elhelyezkedés: emelet, szerverszoba, rack. Végpont elhelyezkedés: uott. Táp: HP-S150B (kis kocka, két csatlakozóval)
2011 Budakalász Kék Duna utca 5, Heidelberg Magyarország Kft. Beltéri az első emeleten a szerver szobában. Kültéri a tetőn. Megközelítése a raktárból oldalfali létrán. 
Budakalász 3B - Pomáz 1 - 1 (MÁÁ)--&gt;2011 Budakalász Kék Duna utca 5, Heidelberg Magyarország Kft. Beltéri az első emeleten a szerver szobában. Kültéri a tetőn. Megközelítése a raktárból oldalfali létrán. </v>
          </cell>
          <cell r="H4245" t="str">
            <v xml:space="preserve">Rátkai Péter (IT) +3626540520, 30/9854642 
Budakalász 3B - Pomáz 1 - 1 (MÁÁ)--&gt;Rátkai Péter - 30/9854642 </v>
          </cell>
          <cell r="I4245" t="str">
            <v xml:space="preserve">Telefonos megbeszélés alapján. 
Budakalász 3B - Pomáz 1 - 1 (MÁÁ)--&gt;Telefonos megbeszélés alapján. </v>
          </cell>
          <cell r="J4245" t="str">
            <v>MI;KR</v>
          </cell>
          <cell r="K4245" t="str">
            <v xml:space="preserve">Mester Miklós </v>
          </cell>
        </row>
        <row r="4246">
          <cell r="A4246" t="str">
            <v>Budakalász 3C</v>
          </cell>
          <cell r="D4246" t="str">
            <v xml:space="preserve">, </v>
          </cell>
          <cell r="E4246" t="str">
            <v>Pest</v>
          </cell>
          <cell r="F4246" t="str">
            <v>Budakalász, Napsugár utca</v>
          </cell>
          <cell r="J4246" t="str">
            <v>KR</v>
          </cell>
          <cell r="K4246" t="str">
            <v xml:space="preserve"> N/A</v>
          </cell>
        </row>
        <row r="4247">
          <cell r="A4247" t="str">
            <v>Budakalász 3D</v>
          </cell>
          <cell r="D4247" t="str">
            <v xml:space="preserve">, </v>
          </cell>
          <cell r="E4247" t="str">
            <v>Pest</v>
          </cell>
          <cell r="F4247" t="str">
            <v>Budakalász, Martinovics utca 13</v>
          </cell>
        </row>
        <row r="4248">
          <cell r="A4248" t="str">
            <v>Budakalász 4</v>
          </cell>
          <cell r="B4248" t="str">
            <v>47.62421356</v>
          </cell>
          <cell r="C4248" t="str">
            <v>19.04811544</v>
          </cell>
          <cell r="D4248" t="str">
            <v>47.62421356, 19.04811544</v>
          </cell>
          <cell r="E4248" t="str">
            <v>Pest</v>
          </cell>
          <cell r="F4248" t="str">
            <v>Budakalász, Szentendrei út 1-3</v>
          </cell>
          <cell r="G4248" t="str">
            <v>11-es út felöl a HÉV átjáró előtt jobbra kék kerítéses telep végében.
Antennák a kémény oldalán.</v>
          </cell>
          <cell r="H4248" t="str">
            <v>Varga Dávid: +36704135269 nála van kulcs, vagy az Önkormányzatnál (Fő tér)
Takács Miklós  T.: 06 70 4288-145</v>
          </cell>
          <cell r="I4248" t="str">
            <v>Kapukulcs Száva portán. Éjjel-nappal portaszolgálat</v>
          </cell>
          <cell r="J4248" t="str">
            <v>BS;UBS2100;LTE800;LTE1800;MI</v>
          </cell>
          <cell r="K4248" t="str">
            <v>Budakalász Város Önkormányzata</v>
          </cell>
        </row>
        <row r="4249">
          <cell r="A4249" t="str">
            <v>Budakalász 6</v>
          </cell>
          <cell r="D4249" t="str">
            <v xml:space="preserve">, </v>
          </cell>
          <cell r="E4249" t="str">
            <v>Pest</v>
          </cell>
          <cell r="F4249" t="str">
            <v>Budakalász, Sport utca 1</v>
          </cell>
          <cell r="G4249" t="str">
            <v xml:space="preserve">Budapest-Szentendrei út-11-es út-Omszki tó/Metro áruház felüljárónál kihajtani jobbra, felkanyarodni a felüljáróra Budakalász felé- ahogy lehajtunk a felüljáróról az első kereszteződésnél balra fordulunk a Tanító utcába- majd az Omszki tó mellett haladva, annak végéig hajtunk, ahol jobbra kanyarodunk a Sport utcába-kb. 100m után érünk a telep, a kémény melletti bejárathoz, újabb 100 m  után a főbejárathoz </v>
          </cell>
          <cell r="H4249" t="str">
            <v>Schneider Andor (8-17h), tel:26/340-388, mobil: 20/9462-766, fax: 26/340-464, e-mail: bswkft@t-online.hu</v>
          </cell>
          <cell r="I4249" t="str">
            <v>n/a</v>
          </cell>
          <cell r="J4249" t="str">
            <v>LTE800</v>
          </cell>
          <cell r="K4249" t="str">
            <v>Zéta Nagykereskedő Kft.</v>
          </cell>
        </row>
        <row r="4250">
          <cell r="A4250" t="str">
            <v>Budakalász Budai M</v>
          </cell>
          <cell r="D4250" t="str">
            <v xml:space="preserve">, </v>
          </cell>
          <cell r="E4250" t="str">
            <v>Pest</v>
          </cell>
          <cell r="F4250" t="str">
            <v>Budakalász, Budai út 11</v>
          </cell>
        </row>
        <row r="4251">
          <cell r="A4251" t="str">
            <v>Budakalász Budai N</v>
          </cell>
          <cell r="D4251" t="str">
            <v xml:space="preserve">, </v>
          </cell>
          <cell r="E4251" t="str">
            <v>Pest</v>
          </cell>
          <cell r="F4251" t="str">
            <v>Budakalász, Budai út 95</v>
          </cell>
        </row>
        <row r="4252">
          <cell r="A4252" t="str">
            <v>Budakalász Cseresznyés M</v>
          </cell>
          <cell r="D4252" t="str">
            <v xml:space="preserve">, </v>
          </cell>
          <cell r="E4252" t="str">
            <v>Pest</v>
          </cell>
          <cell r="F4252" t="str">
            <v>Budakalász, Cseresznyés utca 1</v>
          </cell>
        </row>
        <row r="4253">
          <cell r="A4253" t="str">
            <v>Budakalász Damjanich M</v>
          </cell>
          <cell r="D4253" t="str">
            <v xml:space="preserve">, </v>
          </cell>
          <cell r="E4253" t="str">
            <v>Pest</v>
          </cell>
          <cell r="F4253" t="str">
            <v>Budakalász, Damjanich utca 25</v>
          </cell>
        </row>
        <row r="4254">
          <cell r="A4254" t="str">
            <v>Budakalász Deák M</v>
          </cell>
          <cell r="D4254" t="str">
            <v xml:space="preserve">, </v>
          </cell>
          <cell r="E4254" t="str">
            <v>Pest</v>
          </cell>
          <cell r="F4254" t="str">
            <v>Budakalász, Deák Ferenc utca 18</v>
          </cell>
        </row>
        <row r="4255">
          <cell r="A4255" t="str">
            <v>Budakalász Deák N</v>
          </cell>
          <cell r="D4255" t="str">
            <v xml:space="preserve">, </v>
          </cell>
          <cell r="E4255" t="str">
            <v>Pest</v>
          </cell>
          <cell r="F4255" t="str">
            <v>Budakalász, Deák Ferenc utca 1</v>
          </cell>
        </row>
        <row r="4256">
          <cell r="A4256" t="str">
            <v>Budakalász Erdőhát M</v>
          </cell>
          <cell r="D4256" t="str">
            <v xml:space="preserve">, </v>
          </cell>
          <cell r="E4256" t="str">
            <v>Pest</v>
          </cell>
          <cell r="F4256" t="str">
            <v>Budakalász, Erdőhát utca 84</v>
          </cell>
        </row>
        <row r="4257">
          <cell r="A4257" t="str">
            <v>Budakalász Jankovics 1</v>
          </cell>
          <cell r="D4257" t="str">
            <v xml:space="preserve">, </v>
          </cell>
          <cell r="E4257" t="str">
            <v>Pest</v>
          </cell>
          <cell r="F4257" t="str">
            <v>Budakalász, Jankovics Gyula utca 1</v>
          </cell>
        </row>
        <row r="4258">
          <cell r="A4258" t="str">
            <v>Budakalász József M</v>
          </cell>
          <cell r="D4258" t="str">
            <v xml:space="preserve">, </v>
          </cell>
          <cell r="E4258" t="str">
            <v>Pest</v>
          </cell>
          <cell r="F4258" t="str">
            <v>Budakalász, József Attila utca 56</v>
          </cell>
        </row>
        <row r="4259">
          <cell r="A4259" t="str">
            <v>Budakalász Kinizsi 1</v>
          </cell>
          <cell r="D4259" t="str">
            <v xml:space="preserve">, </v>
          </cell>
          <cell r="E4259" t="str">
            <v>Pest</v>
          </cell>
          <cell r="F4259" t="str">
            <v>Budakalász, Kinizsi utca 23</v>
          </cell>
        </row>
        <row r="4260">
          <cell r="A4260" t="str">
            <v>Budakalász Klisovác 1</v>
          </cell>
          <cell r="D4260" t="str">
            <v xml:space="preserve">, </v>
          </cell>
          <cell r="E4260" t="str">
            <v>Pest</v>
          </cell>
          <cell r="F4260" t="str">
            <v>Budakalász, Klisovác utca 34</v>
          </cell>
          <cell r="J4260" t="str">
            <v>KR</v>
          </cell>
          <cell r="K4260" t="str">
            <v>Telenor</v>
          </cell>
        </row>
        <row r="4261">
          <cell r="A4261" t="str">
            <v>Budakalász Lupa 1</v>
          </cell>
          <cell r="D4261" t="str">
            <v xml:space="preserve">, </v>
          </cell>
          <cell r="E4261" t="str">
            <v>Pest</v>
          </cell>
          <cell r="F4261" t="str">
            <v>Budakalász, Platán sor 32</v>
          </cell>
          <cell r="G4261" t="str">
            <v>A tulajdonossal előre megbeszélt időpontban. A sziget csak csónakkal megközelíthető!!!</v>
          </cell>
          <cell r="H4261" t="str">
            <v>Beregszászi Katalin +36309330669  +36302036418</v>
          </cell>
          <cell r="J4261" t="str">
            <v>KR</v>
          </cell>
        </row>
        <row r="4262">
          <cell r="A4262" t="str">
            <v>Budakalász Lupaszigeti 2</v>
          </cell>
          <cell r="D4262" t="str">
            <v xml:space="preserve">, </v>
          </cell>
          <cell r="E4262" t="str">
            <v>Pest</v>
          </cell>
          <cell r="F4262" t="str">
            <v>Budakalász, Lupaszigeti utca 1</v>
          </cell>
          <cell r="G4262" t="str">
            <v>11-es úton a budakalászi felüljárónál a METRÓ áruház felé, 2. körforgalom első kijárónál a METRÓ ÁRUHÁZ táblánál kihajtani, a kihajtó mellett a HYTAS szekrény. (GPS N 47,61882 E 1906986)</v>
          </cell>
          <cell r="I4262" t="str">
            <v>ONT-S kulcs</v>
          </cell>
          <cell r="K4262" t="str">
            <v>Magyar Telekom Nyrt.</v>
          </cell>
        </row>
        <row r="4263">
          <cell r="A4263" t="str">
            <v>Budakalász M</v>
          </cell>
          <cell r="B4263" t="str">
            <v>47.62120039</v>
          </cell>
          <cell r="C4263" t="str">
            <v>19.04593367</v>
          </cell>
          <cell r="D4263" t="str">
            <v>47.62120039, 19.04593367</v>
          </cell>
          <cell r="E4263" t="str">
            <v>Pest</v>
          </cell>
          <cell r="F4263" t="str">
            <v>Budakalász, Budai út 3</v>
          </cell>
          <cell r="J4263" t="str">
            <v>LL</v>
          </cell>
          <cell r="K4263" t="str">
            <v>Magyar Telekom Nyrt.</v>
          </cell>
        </row>
        <row r="4264">
          <cell r="A4264" t="str">
            <v>Budakalász Mátyás 1</v>
          </cell>
          <cell r="D4264" t="str">
            <v xml:space="preserve">, </v>
          </cell>
          <cell r="E4264" t="str">
            <v>Pest</v>
          </cell>
          <cell r="F4264" t="str">
            <v>Budakalász, Mátyás király utca 24</v>
          </cell>
        </row>
        <row r="4265">
          <cell r="A4265" t="str">
            <v>Budakalász Metro 1</v>
          </cell>
          <cell r="D4265" t="str">
            <v xml:space="preserve">, </v>
          </cell>
          <cell r="E4265" t="str">
            <v>Pest</v>
          </cell>
          <cell r="F4265" t="str">
            <v>Budakalász, Lupaszigeti utca 2</v>
          </cell>
          <cell r="G4265" t="str">
            <v>Személyzeti bejárón kell bemenni. Fel az emeletre. Étkező melett a folyosó falán.</v>
          </cell>
          <cell r="H4265" t="str">
            <v>nappal:30 429-4754, 30 429-4617  éjszaka:  70 377-9609
 fax: 06-23-418-068
Tóth Péter tel :70/377-9015 email: peter.toth@metro-mam.hu
Mayer József tel: 70/377-9031  email: jozsef.mayer@metro-mam.hu</v>
          </cell>
          <cell r="I4265" t="str">
            <v>Tóth Péter tel :70/377-9015 email: peter.toth@metro-mam.hu
Mayer József tel: 70/377-9031  email: jozsef.mayer@metro-mam.hu</v>
          </cell>
          <cell r="J4265" t="str">
            <v>RE</v>
          </cell>
        </row>
        <row r="4266">
          <cell r="A4266" t="str">
            <v>Budakalász N</v>
          </cell>
          <cell r="D4266" t="str">
            <v xml:space="preserve">, </v>
          </cell>
          <cell r="E4266" t="str">
            <v>Pest</v>
          </cell>
          <cell r="F4266" t="str">
            <v>Budakalász, Szentendrei út 9</v>
          </cell>
          <cell r="G4266" t="str">
            <v xml:space="preserve">A 11-es útról a József Attila utcán haladva, jobbra a Szentendrei útra fordulva, rögtön balra van a Faluház. A  jobb oldali nagy kapun lehet behajtani a területre. Az épület északi hátsó részén a KTV-s bejárat. </v>
          </cell>
          <cell r="I4266" t="str">
            <v>Minden esetben előre egyeztetni szükséges. Ügyvezető Igazgató: Bene László, Tel:30/6703925 (Csak munkaidőben), ügyeleti számok: Sütő Lajos: 06 30 383-0572 éjjel is, vagy nappal 70/2487203.</v>
          </cell>
          <cell r="K4266" t="str">
            <v>Magyar Telekom Nyrt.</v>
          </cell>
        </row>
        <row r="4267">
          <cell r="A4267" t="str">
            <v>Budakalász Nárcisz M</v>
          </cell>
          <cell r="D4267" t="str">
            <v xml:space="preserve">, </v>
          </cell>
          <cell r="E4267" t="str">
            <v>Pest</v>
          </cell>
          <cell r="F4267" t="str">
            <v>Budakalász, Nárcisz utca 2</v>
          </cell>
        </row>
        <row r="4268">
          <cell r="A4268" t="str">
            <v>Budakalász O</v>
          </cell>
          <cell r="D4268" t="str">
            <v xml:space="preserve">, </v>
          </cell>
          <cell r="E4268" t="str">
            <v>Pest</v>
          </cell>
          <cell r="F4268" t="str">
            <v>Budakalász, Dombhát utca 4</v>
          </cell>
          <cell r="K4268" t="str">
            <v>Magyar Telekom Nyrt.</v>
          </cell>
        </row>
        <row r="4269">
          <cell r="A4269" t="str">
            <v>Budakalász Omszk 1</v>
          </cell>
          <cell r="B4269" t="str">
            <v>47.615452</v>
          </cell>
          <cell r="C4269" t="str">
            <v>19.0630405</v>
          </cell>
          <cell r="D4269" t="str">
            <v>47.615452, 19.0630405</v>
          </cell>
          <cell r="E4269" t="str">
            <v>Pest</v>
          </cell>
          <cell r="F4269" t="str">
            <v>Budakalász, Omszk park</v>
          </cell>
          <cell r="G4269" t="str">
            <v>A budakalászi Cora áruház mellett az Omszki tó partján található a sportcsarnok</v>
          </cell>
        </row>
        <row r="4270">
          <cell r="A4270" t="str">
            <v>Budakalász Omszk 2</v>
          </cell>
          <cell r="B4270" t="str">
            <v>47.61425593</v>
          </cell>
          <cell r="C4270" t="str">
            <v>19.06147055</v>
          </cell>
          <cell r="D4270" t="str">
            <v>47.61425593, 19.06147055</v>
          </cell>
          <cell r="E4270" t="str">
            <v>Pest</v>
          </cell>
          <cell r="F4270" t="str">
            <v>Budakalász, Omszk park 4</v>
          </cell>
        </row>
        <row r="4271">
          <cell r="A4271" t="str">
            <v>Budakalász Omszk park 1</v>
          </cell>
          <cell r="D4271" t="str">
            <v xml:space="preserve">, </v>
          </cell>
          <cell r="E4271" t="str">
            <v>Pest</v>
          </cell>
          <cell r="F4271" t="str">
            <v>Budakalász, Omszk park</v>
          </cell>
        </row>
        <row r="4272">
          <cell r="A4272" t="str">
            <v>Budakalász P</v>
          </cell>
          <cell r="B4272" t="str">
            <v>47.61699089</v>
          </cell>
          <cell r="C4272" t="str">
            <v>19.05334338</v>
          </cell>
          <cell r="D4272" t="str">
            <v>47.61699089, 19.05334338</v>
          </cell>
          <cell r="E4272" t="str">
            <v>Pest</v>
          </cell>
          <cell r="F4272" t="str">
            <v>Budakalász, Vasút sor 9</v>
          </cell>
        </row>
        <row r="4273">
          <cell r="A4273" t="str">
            <v>Budakalász Pék 1</v>
          </cell>
          <cell r="B4273" t="str">
            <v>47.6219102</v>
          </cell>
          <cell r="C4273" t="str">
            <v>19.06172521</v>
          </cell>
          <cell r="D4273" t="str">
            <v>47.6219102, 19.06172521</v>
          </cell>
          <cell r="E4273" t="str">
            <v>Pest</v>
          </cell>
          <cell r="F4273" t="str">
            <v>Budakalász, Tanító utca 2216/9 hrsz</v>
          </cell>
          <cell r="G4273" t="str">
            <v>11-es főúton kifelé a Budakalász körforgalomnál balra Budakalász felé a József Attila utcába, majd a második kereszt utcán jobbra a (Tanító utca). Aszfalt út vége előtt jobbra található a cég telephelye.</v>
          </cell>
          <cell r="H4273" t="str">
            <v>Fábi Krisztina 06-30/387-8170</v>
          </cell>
          <cell r="I4273" t="str">
            <v>Munkaidőben: 08:00-16:00. Előre egyeztetett időpontban lehetséges!</v>
          </cell>
          <cell r="J4273" t="str">
            <v>MI</v>
          </cell>
        </row>
        <row r="4274">
          <cell r="A4274" t="str">
            <v>Budakalász Petőfi 1</v>
          </cell>
          <cell r="D4274" t="str">
            <v xml:space="preserve">, </v>
          </cell>
          <cell r="E4274" t="str">
            <v>Pest</v>
          </cell>
          <cell r="F4274" t="str">
            <v>Budakalász, Petőfi tér 11</v>
          </cell>
        </row>
        <row r="4275">
          <cell r="A4275" t="str">
            <v>Budakalász Petőfi 2</v>
          </cell>
          <cell r="D4275" t="str">
            <v xml:space="preserve">, </v>
          </cell>
          <cell r="E4275" t="str">
            <v>Pest</v>
          </cell>
          <cell r="F4275" t="str">
            <v>Budakalász, Petőfi Sándor utca 1</v>
          </cell>
        </row>
        <row r="4276">
          <cell r="A4276" t="str">
            <v>Budakalász Pomázi M</v>
          </cell>
          <cell r="D4276" t="str">
            <v xml:space="preserve">, </v>
          </cell>
          <cell r="E4276" t="str">
            <v>Pest</v>
          </cell>
          <cell r="F4276" t="str">
            <v>Budakalász, Pomázi út 27-28</v>
          </cell>
        </row>
        <row r="4277">
          <cell r="A4277" t="str">
            <v>Budakalász R</v>
          </cell>
          <cell r="D4277" t="str">
            <v xml:space="preserve">, </v>
          </cell>
          <cell r="E4277" t="str">
            <v>Pest</v>
          </cell>
          <cell r="F4277" t="str">
            <v>Budakalász, Martinovics utca 9</v>
          </cell>
        </row>
        <row r="4278">
          <cell r="A4278" t="str">
            <v>Budakalász S</v>
          </cell>
          <cell r="D4278" t="str">
            <v xml:space="preserve">, </v>
          </cell>
          <cell r="E4278" t="str">
            <v>Pest</v>
          </cell>
          <cell r="F4278" t="str">
            <v>Budakalász, Szent László utca 30</v>
          </cell>
        </row>
        <row r="4279">
          <cell r="A4279" t="str">
            <v>Budakalász Széchenyi M</v>
          </cell>
          <cell r="D4279" t="str">
            <v xml:space="preserve">, </v>
          </cell>
          <cell r="E4279" t="str">
            <v>Pest</v>
          </cell>
          <cell r="F4279" t="str">
            <v>Budakalász, Széchenyi utca 32</v>
          </cell>
        </row>
        <row r="4280">
          <cell r="A4280" t="str">
            <v>Budakalász Széchenyi N</v>
          </cell>
          <cell r="D4280" t="str">
            <v xml:space="preserve">, </v>
          </cell>
          <cell r="E4280" t="str">
            <v>Pest</v>
          </cell>
          <cell r="F4280" t="str">
            <v>Budakalász, Széchenyi utca 87</v>
          </cell>
        </row>
        <row r="4281">
          <cell r="A4281" t="str">
            <v>Budakalász Tanító M</v>
          </cell>
          <cell r="D4281" t="str">
            <v xml:space="preserve">, </v>
          </cell>
          <cell r="E4281" t="str">
            <v>Pest</v>
          </cell>
          <cell r="F4281" t="str">
            <v>Budakalász, Tanító utca 26</v>
          </cell>
        </row>
        <row r="4282">
          <cell r="A4282" t="str">
            <v>Budakalász u 1</v>
          </cell>
          <cell r="D4282" t="str">
            <v xml:space="preserve">, </v>
          </cell>
          <cell r="E4282" t="str">
            <v>Pest</v>
          </cell>
          <cell r="F4282" t="str">
            <v>III Budapest, Budakalász utca 1</v>
          </cell>
          <cell r="G4282" t="str">
            <v>Telefonfülke mellett.</v>
          </cell>
          <cell r="K4282" t="str">
            <v>Magyar Telekom Nyrt.</v>
          </cell>
        </row>
        <row r="4283">
          <cell r="A4283" t="str">
            <v>Budakeszi 1</v>
          </cell>
          <cell r="D4283" t="str">
            <v xml:space="preserve">, </v>
          </cell>
          <cell r="E4283" t="str">
            <v>Pest</v>
          </cell>
          <cell r="F4283" t="str">
            <v>Budakeszi, Petőfi utca 47</v>
          </cell>
          <cell r="G4283" t="str">
            <v>A faluban az első lámpánál balra (ABC-nél) majd a második utcán balra az általános iskola pincéjében.</v>
          </cell>
          <cell r="I4283" t="str">
            <v>F:3912399, T:3912300, 23-451-732, 23-451-199</v>
          </cell>
          <cell r="K4283" t="str">
            <v>Budakeszi Polgármesteri Hivatal</v>
          </cell>
        </row>
        <row r="4284">
          <cell r="A4284" t="str">
            <v>Budakeszi 1A</v>
          </cell>
          <cell r="D4284" t="str">
            <v xml:space="preserve">, </v>
          </cell>
          <cell r="E4284" t="str">
            <v>Pest</v>
          </cell>
          <cell r="F4284" t="str">
            <v>Budakeszi, Erdő utca 4</v>
          </cell>
        </row>
        <row r="4285">
          <cell r="A4285" t="str">
            <v>Budakeszi 1B</v>
          </cell>
          <cell r="D4285" t="str">
            <v xml:space="preserve">, </v>
          </cell>
          <cell r="E4285" t="str">
            <v>Pest</v>
          </cell>
          <cell r="F4285" t="str">
            <v>Budakeszi, Kagyló utca 5</v>
          </cell>
        </row>
        <row r="4286">
          <cell r="A4286" t="str">
            <v>Budakeszi 1C</v>
          </cell>
          <cell r="B4286" t="str">
            <v>47.5004925</v>
          </cell>
          <cell r="C4286" t="str">
            <v>18.91948474</v>
          </cell>
          <cell r="D4286" t="str">
            <v>47.5004925, 18.91948474</v>
          </cell>
          <cell r="E4286" t="str">
            <v>Pest</v>
          </cell>
          <cell r="F4286" t="str">
            <v>Budakeszi, Budaörsi köz 3</v>
          </cell>
        </row>
        <row r="4287">
          <cell r="A4287" t="str">
            <v>Budakeszi 1D</v>
          </cell>
          <cell r="D4287" t="str">
            <v xml:space="preserve">, </v>
          </cell>
          <cell r="E4287" t="str">
            <v>Pest</v>
          </cell>
          <cell r="F4287" t="str">
            <v>Budakeszi, Fő utca 14</v>
          </cell>
          <cell r="G4287" t="str">
            <v>GTS:A beltéri elhelyezkedés: Földszinten, a lépcső alatt egy kis sufniban (kazán is ott van)</v>
          </cell>
          <cell r="H4287" t="str">
            <v>Kontakt név: Kádár Mihály
 -Telefon sz.: 30/438-9195</v>
          </cell>
          <cell r="J4287" t="str">
            <v>MI</v>
          </cell>
        </row>
        <row r="4288">
          <cell r="A4288" t="str">
            <v>Budakeszi 1E</v>
          </cell>
          <cell r="D4288" t="str">
            <v xml:space="preserve">, </v>
          </cell>
          <cell r="E4288" t="str">
            <v>Pest</v>
          </cell>
          <cell r="F4288" t="str">
            <v>Budakeszi, Budaörsi út 2749/8 hrsz</v>
          </cell>
        </row>
        <row r="4289">
          <cell r="A4289" t="str">
            <v>Budakeszi 2</v>
          </cell>
          <cell r="B4289" t="str">
            <v>47.52184059</v>
          </cell>
          <cell r="C4289" t="str">
            <v>18.93119764</v>
          </cell>
          <cell r="D4289" t="str">
            <v>47.52184059, 18.93119764</v>
          </cell>
          <cell r="E4289" t="str">
            <v>Pest</v>
          </cell>
          <cell r="F4289" t="str">
            <v>Budakeszi, Szanatórium utca 2/A</v>
          </cell>
          <cell r="G4289" t="str">
            <v>A városból Budakeszire érve  (táblával jelzett)  HONVÉD Kórházhoz jobbra egy kis gőzösnél. A porta után ferdén jobbra az épület mögé. Az újabb épületszárny tetején, a VIII. emeleten a lift mellett bal oldalon  fehér vasajtó  a liftgépházhoz. Vaslépcsőkön fel a gépház melletti helyiségbe, vele szemben vasajtón a tetőre.</v>
          </cell>
          <cell r="H4289" t="str">
            <v>Szijártó Attila tel.: 30/8281091 email: szijartoa@hm.gov.hu
Locsmándi Tamás 1/3910135 (fax) műszaki vezető tel.: 176-6122;</v>
          </cell>
          <cell r="I4289" t="str">
            <v xml:space="preserve">Az új épületszárnyból végig jobbra a régi épület portájához.  A liftgépház-tető kulcsot kell elkérni. Éjjel-nappal portaszolgálat. </v>
          </cell>
          <cell r="J4289" t="str">
            <v>BS;UBS2100;LTE800;LTE1800;MI;LL</v>
          </cell>
          <cell r="K4289" t="str">
            <v>Budai MÁV Kórház</v>
          </cell>
        </row>
        <row r="4290">
          <cell r="A4290" t="str">
            <v>Budakeszi 3</v>
          </cell>
          <cell r="B4290" t="str">
            <v>47.50418326</v>
          </cell>
          <cell r="C4290" t="str">
            <v>18.90661304</v>
          </cell>
          <cell r="D4290" t="str">
            <v>47.50418326, 18.90661304</v>
          </cell>
          <cell r="E4290" t="str">
            <v>Pest</v>
          </cell>
          <cell r="F4290" t="str">
            <v>Budakeszi, távvezeték oszlop 0120/321 hrsz</v>
          </cell>
          <cell r="G4290" t="str">
            <v>Budakeszitől kifelé a Pátyi úton, a Toyota Mayer autókereskedés után az út bal oldalán található leágazásnál a 74 sz távvezeték oszlopon az antennák, alatta outdoor keretek</v>
          </cell>
          <cell r="H4290" t="str">
            <v>Tessagtól: Czifra Péter 70/338-48-88</v>
          </cell>
          <cell r="I4290" t="str">
            <v>szabadon</v>
          </cell>
          <cell r="J4290" t="str">
            <v>BS;MI</v>
          </cell>
          <cell r="K4290" t="str">
            <v xml:space="preserve"> N/A</v>
          </cell>
        </row>
        <row r="4291">
          <cell r="A4291" t="str">
            <v>Budakeszi 4</v>
          </cell>
          <cell r="B4291" t="str">
            <v>47.50649151</v>
          </cell>
          <cell r="C4291" t="str">
            <v>18.9190188</v>
          </cell>
          <cell r="D4291" t="str">
            <v>47.50649151, 18.9190188</v>
          </cell>
          <cell r="E4291" t="str">
            <v>Pest</v>
          </cell>
          <cell r="F4291" t="str">
            <v>Budakeszi, Pátyi út 19</v>
          </cell>
          <cell r="G4291" t="str">
            <v>Budaörs/M1 felől a Budakeszi bekötő úton a fő utcánál (Pátyi út) lévő stop táblás kereszteződésig. Ott jobbra majd balra egy tér felé, majd egyből balra egy kis hídon a Rigli utca 2-ig. Barna kertkapu bal oldalán kulcstartó, a külső berendezések így megközelíthetők.</v>
          </cell>
          <cell r="H4291" t="str">
            <v xml:space="preserve">Tapaszti Kálmán polgármester, elérhetőségi idő: 9-16, 2092 Budakeszi, Pátyi utca19.
e-mail: tapaszti.kalman@gmail.com, tel:23/454-345, mobil:30/905-36-70	
</v>
          </cell>
          <cell r="I4291" t="str">
            <v>Kulcstartó a Rigli u 2-es kapun, a ház oldalán lévő berendezésekhez. A tartóhoz és az antennákhoz a lakáson keresztül lehet hozzáférni előzetes telefonos bejelentkezéssel.
Tapaszti Kálmán tel: 23/ 454 345; mobil: 30/905-36-70</v>
          </cell>
          <cell r="J4291" t="str">
            <v>UBS2100;LTE1800;LL</v>
          </cell>
          <cell r="K4291" t="str">
            <v>Tapaszti Kálmán Ferenc</v>
          </cell>
        </row>
        <row r="4292">
          <cell r="A4292" t="str">
            <v>Budakeszi 5</v>
          </cell>
          <cell r="B4292" t="str">
            <v>47.51580755</v>
          </cell>
          <cell r="C4292" t="str">
            <v>18.92490436</v>
          </cell>
          <cell r="D4292" t="str">
            <v>47.51580755, 18.92490436</v>
          </cell>
          <cell r="E4292" t="str">
            <v>Pest</v>
          </cell>
          <cell r="F4292" t="str">
            <v>Budakeszi, Zichy utca 21-27</v>
          </cell>
          <cell r="G4292" t="str">
            <v>Budaörs irányából érkezve a bevezető úton a település főutcájáig. Ott jobbra, majd az első lámpánál  a fatemplomnál balra a MOL kút utáni körforgalomhoz. Ott jobbra a lakótelep felé, majd a jobb oldalon  épült PLUS áruház után egyből jobbra a Zichy Péter utcába. Bal oldalon az úttal párhuzamosan épült ház középső lépcsőházából lehet a tetőre felmenni. Ott outdoor és antennák.</v>
          </cell>
          <cell r="H4292" t="str">
            <v xml:space="preserve">Bors Róbert-gondnok, mobil : 20/477-03-53, cím: 2092 Budakeszi,  Zichy P. u.25, 
Kovácsné Pardi Éva-közös képviselő, elérhetőségi idő: 9-16, mobil : 30/309-14-55                                       Cím: 2092 Budakeszi, Honvéd u.7. e-mail:peva64@freemail.hu, ;
</v>
          </cell>
          <cell r="I4292" t="str">
            <v>Befúrt kulcstartóban: 1db kapukulcs,  ami a földszinti rácsos ajtóhoz is jó. Legfelső szinten tetőkibúvó szabadon nyitható. Lépcsőfordulónál alu létra egységlakattal biztosítva.</v>
          </cell>
          <cell r="J4292" t="str">
            <v>UBS2100;LTE1800;LL</v>
          </cell>
          <cell r="K4292" t="str">
            <v xml:space="preserve">Honvéd Társasház </v>
          </cell>
        </row>
        <row r="4293">
          <cell r="A4293" t="str">
            <v>Budakeszi 6</v>
          </cell>
          <cell r="D4293" t="str">
            <v xml:space="preserve">, </v>
          </cell>
          <cell r="E4293" t="str">
            <v>Pest</v>
          </cell>
          <cell r="F4293" t="str">
            <v>Budakeszi, Fiktív utca 1</v>
          </cell>
        </row>
        <row r="4294">
          <cell r="A4294" t="str">
            <v>Budakeszi 7</v>
          </cell>
          <cell r="D4294" t="str">
            <v xml:space="preserve">, </v>
          </cell>
          <cell r="E4294" t="str">
            <v>Pest</v>
          </cell>
          <cell r="F4294" t="str">
            <v>Budakeszi, külterület 063/472 hrsz</v>
          </cell>
          <cell r="K4294" t="str">
            <v>VODAFONE Magyarország Mobil Távközlési Rt.</v>
          </cell>
        </row>
        <row r="4295">
          <cell r="A4295" t="str">
            <v>Budakeszi 8</v>
          </cell>
          <cell r="D4295" t="str">
            <v xml:space="preserve">, </v>
          </cell>
          <cell r="E4295" t="str">
            <v>Pest</v>
          </cell>
          <cell r="F4295" t="str">
            <v>Budakeszi, Gábor Áron utca 30</v>
          </cell>
          <cell r="J4295" t="str">
            <v>LTE800</v>
          </cell>
          <cell r="K4295" t="str">
            <v>Telenor Magyarország Zrt.</v>
          </cell>
        </row>
        <row r="4296">
          <cell r="A4296" t="str">
            <v>Budakeszi Arany 1</v>
          </cell>
          <cell r="D4296" t="str">
            <v xml:space="preserve">, </v>
          </cell>
          <cell r="E4296" t="str">
            <v>Pest</v>
          </cell>
          <cell r="F4296" t="str">
            <v>Budakeszi, Arany János utca 15</v>
          </cell>
          <cell r="K4296" t="str">
            <v>Magyar Telekom Nyrt.</v>
          </cell>
        </row>
        <row r="4297">
          <cell r="A4297" t="str">
            <v>Budakeszi Barackvirág 1</v>
          </cell>
          <cell r="D4297" t="str">
            <v xml:space="preserve">, </v>
          </cell>
          <cell r="E4297" t="str">
            <v>Pest</v>
          </cell>
          <cell r="F4297" t="str">
            <v>Budakeszi, Barackvirág utca 2</v>
          </cell>
          <cell r="K4297" t="str">
            <v>Magyar Telekom Nyrt.</v>
          </cell>
        </row>
        <row r="4298">
          <cell r="A4298" t="str">
            <v>Budakeszi Barackvirág 2</v>
          </cell>
          <cell r="D4298" t="str">
            <v xml:space="preserve">, </v>
          </cell>
          <cell r="E4298" t="str">
            <v>Pest</v>
          </cell>
          <cell r="F4298" t="str">
            <v>Budakeszi, Barackvirág utca 39</v>
          </cell>
          <cell r="G4298" t="str">
            <v>Barackvirág utca 35. 39-NÉL</v>
          </cell>
          <cell r="K4298" t="str">
            <v>Magyar Telekom Nyrt.</v>
          </cell>
        </row>
        <row r="4299">
          <cell r="A4299" t="str">
            <v>Budakeszi Batthyány 1</v>
          </cell>
          <cell r="D4299" t="str">
            <v xml:space="preserve">, </v>
          </cell>
          <cell r="E4299" t="str">
            <v>Pest</v>
          </cell>
          <cell r="F4299" t="str">
            <v>Budakeszi, Batthyány utca 63</v>
          </cell>
          <cell r="G4299" t="str">
            <v>Batthyány utca 63. 65-NÉL</v>
          </cell>
          <cell r="K4299" t="str">
            <v>Magyar Telekom Nyrt.</v>
          </cell>
        </row>
        <row r="4300">
          <cell r="A4300" t="str">
            <v>Budakeszi Budaörsi 1</v>
          </cell>
          <cell r="B4300" t="str">
            <v>47.50128377</v>
          </cell>
          <cell r="C4300" t="str">
            <v>18.91924389</v>
          </cell>
          <cell r="D4300" t="str">
            <v>47.50128377, 18.91924389</v>
          </cell>
          <cell r="E4300" t="str">
            <v>Pest</v>
          </cell>
          <cell r="F4300" t="str">
            <v>Budakeszi, Budaörsi út 2756 hrsz</v>
          </cell>
          <cell r="G4300" t="str">
            <v>Budakeszi déli határában a benzinkút mellett: Budaörsi út és Szőlőskert utca kereszteződése. Mérő az Aldi mögött.</v>
          </cell>
          <cell r="I4300" t="str">
            <v>1824-es területi kulcs segítségével (23-as körzet).</v>
          </cell>
          <cell r="K4300" t="str">
            <v>Magyar Telekom Nyrt.</v>
          </cell>
        </row>
        <row r="4301">
          <cell r="A4301" t="str">
            <v>Budakeszi Cserszegi 1</v>
          </cell>
          <cell r="D4301" t="str">
            <v xml:space="preserve">, </v>
          </cell>
          <cell r="E4301" t="str">
            <v>Pest</v>
          </cell>
          <cell r="F4301" t="str">
            <v>Budakeszi, Cserszegi utca 12</v>
          </cell>
          <cell r="J4301" t="str">
            <v>UKR</v>
          </cell>
        </row>
        <row r="4302">
          <cell r="A4302" t="str">
            <v>Budakeszi Domb 1</v>
          </cell>
          <cell r="D4302" t="str">
            <v xml:space="preserve">, </v>
          </cell>
          <cell r="E4302" t="str">
            <v>Pest</v>
          </cell>
          <cell r="F4302" t="str">
            <v>Budakeszi, Domb utca 4657 hrsz</v>
          </cell>
          <cell r="K4302" t="str">
            <v>Magyar Telekom Nyrt.</v>
          </cell>
        </row>
        <row r="4303">
          <cell r="A4303" t="str">
            <v>Budakeszi Domb M</v>
          </cell>
          <cell r="D4303" t="str">
            <v xml:space="preserve">, </v>
          </cell>
          <cell r="E4303" t="str">
            <v>Pest</v>
          </cell>
          <cell r="F4303" t="str">
            <v>Budakeszi, Domb utca 4757 hrsz</v>
          </cell>
        </row>
        <row r="4304">
          <cell r="A4304" t="str">
            <v>Budakeszi Dózsa 1</v>
          </cell>
          <cell r="B4304" t="str">
            <v>47.50743798</v>
          </cell>
          <cell r="C4304" t="str">
            <v>18.92083516</v>
          </cell>
          <cell r="D4304" t="str">
            <v>47.50743798, 18.92083516</v>
          </cell>
          <cell r="E4304" t="str">
            <v>Pest</v>
          </cell>
          <cell r="F4304" t="str">
            <v>Budakeszi, Dózsa György tér 25</v>
          </cell>
          <cell r="G4304" t="str">
            <v>Budakeszi Dózsa tér 25. rendőrség épülete. Antenna az épület sátortetején új árbócon, beltéri a rendőrség szerver szobájában (emeleten). Tetőkijáró a titkárság fölötti padlástérből (létra van). 
GTS:Budakeszi Dózsa tér 25. rendőrség épülete. Antenna az épület sátortetején új árbócon, beltéri a rendőrség szerver szobájában (emeleten). Tetőkijáró a titkárság fölötti padlástérből (létra van). Beltéri a szerverszobában rackben. az antenna sátortetőn, nem vészes.</v>
          </cell>
          <cell r="H4304" t="str">
            <v>Központi Telekomos kapcsolattartó: Borosovics Péterné Kati, borosovics.peterne@telekom.hu  (Helyi kapcsolat: Szekeres Gyula rendszergazda: 06-23-505-404)
GTS: Központi Telekomos kapcsolattartó: Borosovics Péterné Kati, borosovics.peterne@telekom.hu  (Helyi kapcsolat: Szekeres Gyula rendszergazda: 06-23-505-404), Kontakt Dudás Anita 204370522</v>
          </cell>
          <cell r="I4304" t="str">
            <v>ÉVES LISTÁT BÉRBEADÓ NEM FOGAD EL!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4304" t="str">
            <v>MI</v>
          </cell>
        </row>
        <row r="4305">
          <cell r="A4305" t="str">
            <v>Budakeszi Dózsa 2</v>
          </cell>
          <cell r="B4305" t="str">
            <v>47.5076975</v>
          </cell>
          <cell r="C4305" t="str">
            <v>18.91963978</v>
          </cell>
          <cell r="D4305" t="str">
            <v>47.5076975, 18.91963978</v>
          </cell>
          <cell r="E4305" t="str">
            <v>Pest</v>
          </cell>
          <cell r="F4305" t="str">
            <v>Budakeszi, Dózsa György tér 1</v>
          </cell>
        </row>
        <row r="4306">
          <cell r="A4306" t="str">
            <v>Budakeszi Erkel 1</v>
          </cell>
          <cell r="D4306" t="str">
            <v xml:space="preserve">, </v>
          </cell>
          <cell r="E4306" t="str">
            <v>Pest</v>
          </cell>
          <cell r="F4306" t="str">
            <v>Budakeszi, Erkel utca 1</v>
          </cell>
          <cell r="K4306" t="str">
            <v>Magyar Telekom Nyrt.</v>
          </cell>
        </row>
        <row r="4307">
          <cell r="A4307" t="str">
            <v>Budakeszi Erkel 2</v>
          </cell>
          <cell r="B4307" t="str">
            <v>47.51772352</v>
          </cell>
          <cell r="C4307" t="str">
            <v>18.93371622</v>
          </cell>
          <cell r="D4307" t="str">
            <v>47.51772352, 18.93371622</v>
          </cell>
          <cell r="E4307" t="str">
            <v>Pest</v>
          </cell>
          <cell r="F4307" t="str">
            <v>Budakeszi, Erkel utca 18</v>
          </cell>
          <cell r="J4307" t="str">
            <v>UKR</v>
          </cell>
          <cell r="K4307" t="str">
            <v>Magyar Telekom Nyrt.</v>
          </cell>
        </row>
        <row r="4308">
          <cell r="A4308" t="str">
            <v>Budakeszi Esze 1</v>
          </cell>
          <cell r="D4308" t="str">
            <v xml:space="preserve">, </v>
          </cell>
          <cell r="E4308" t="str">
            <v>Pest</v>
          </cell>
          <cell r="F4308" t="str">
            <v>Budakeszi, Esze Tamás utca</v>
          </cell>
          <cell r="J4308" t="str">
            <v>KR</v>
          </cell>
          <cell r="K4308" t="str">
            <v>Máté Ildikó</v>
          </cell>
        </row>
        <row r="4309">
          <cell r="A4309" t="str">
            <v>Budakeszi Farkashegy 1</v>
          </cell>
          <cell r="D4309" t="str">
            <v xml:space="preserve">, </v>
          </cell>
          <cell r="E4309" t="str">
            <v>Pest</v>
          </cell>
          <cell r="F4309" t="str">
            <v>Budakeszi, külterület</v>
          </cell>
        </row>
        <row r="4310">
          <cell r="A4310" t="str">
            <v>Budakeszi Fő 1</v>
          </cell>
          <cell r="D4310" t="str">
            <v xml:space="preserve">, </v>
          </cell>
          <cell r="E4310" t="str">
            <v>Pest</v>
          </cell>
          <cell r="F4310" t="str">
            <v>Budakeszi, Fő utca 120</v>
          </cell>
          <cell r="K4310" t="str">
            <v>Magyar Telekom Nyrt.</v>
          </cell>
        </row>
        <row r="4311">
          <cell r="A4311" t="str">
            <v>Budakeszi Fő 2</v>
          </cell>
          <cell r="D4311" t="str">
            <v xml:space="preserve">, </v>
          </cell>
          <cell r="E4311" t="str">
            <v>Pest</v>
          </cell>
          <cell r="F4311" t="str">
            <v>Budakeszi, Fő utca 163</v>
          </cell>
          <cell r="K4311" t="str">
            <v>Magyar Telekom Nyrt.</v>
          </cell>
        </row>
        <row r="4312">
          <cell r="A4312" t="str">
            <v>Budakeszi Fő 3</v>
          </cell>
          <cell r="D4312" t="str">
            <v xml:space="preserve">, </v>
          </cell>
          <cell r="E4312" t="str">
            <v>Pest</v>
          </cell>
          <cell r="F4312" t="str">
            <v>Budakeszi, Fő utca 176</v>
          </cell>
          <cell r="K4312" t="str">
            <v>Magyar Telekom Nyrt.</v>
          </cell>
        </row>
        <row r="4313">
          <cell r="A4313" t="str">
            <v>Budakeszi Fő 4</v>
          </cell>
          <cell r="D4313" t="str">
            <v xml:space="preserve">, </v>
          </cell>
          <cell r="E4313" t="str">
            <v>Pest</v>
          </cell>
          <cell r="F4313" t="str">
            <v>Budakeszi, Fő utca 210</v>
          </cell>
          <cell r="K4313" t="str">
            <v>Magyar Telekom Nyrt.</v>
          </cell>
        </row>
        <row r="4314">
          <cell r="A4314" t="str">
            <v>Budakeszi Fő 5</v>
          </cell>
          <cell r="D4314" t="str">
            <v xml:space="preserve">, </v>
          </cell>
          <cell r="E4314" t="str">
            <v>Pest</v>
          </cell>
          <cell r="F4314" t="str">
            <v>Budakeszi, Fő utca 47</v>
          </cell>
          <cell r="K4314" t="str">
            <v>Magyar Telekom Nyrt.</v>
          </cell>
        </row>
        <row r="4315">
          <cell r="A4315" t="str">
            <v>Budakeszi Fő 6</v>
          </cell>
          <cell r="D4315" t="str">
            <v xml:space="preserve">, </v>
          </cell>
          <cell r="E4315" t="str">
            <v>Pest</v>
          </cell>
          <cell r="F4315" t="str">
            <v>Budakeszi, Fő utca 211</v>
          </cell>
        </row>
        <row r="4316">
          <cell r="A4316" t="str">
            <v>Budakeszi Fő 7</v>
          </cell>
          <cell r="D4316" t="str">
            <v xml:space="preserve">, </v>
          </cell>
          <cell r="E4316" t="str">
            <v>Pest</v>
          </cell>
          <cell r="F4316" t="str">
            <v>Budakeszi, Fő utca 128</v>
          </cell>
        </row>
        <row r="4317">
          <cell r="A4317" t="str">
            <v>Budakeszi Fő 8</v>
          </cell>
          <cell r="D4317" t="str">
            <v xml:space="preserve">, </v>
          </cell>
          <cell r="E4317" t="str">
            <v>Pest</v>
          </cell>
          <cell r="F4317" t="str">
            <v>Budakeszi, Fő utca 174</v>
          </cell>
        </row>
        <row r="4318">
          <cell r="A4318" t="str">
            <v>Budakeszi Fő 9</v>
          </cell>
          <cell r="D4318" t="str">
            <v xml:space="preserve">, </v>
          </cell>
          <cell r="E4318" t="str">
            <v>Pest</v>
          </cell>
          <cell r="F4318" t="str">
            <v>Budakeszi, Fő utca 1</v>
          </cell>
          <cell r="H4318" t="str">
            <v>Várkonyi Zsolt
30/9320325</v>
          </cell>
          <cell r="J4318" t="str">
            <v>KR</v>
          </cell>
        </row>
        <row r="4319">
          <cell r="A4319" t="str">
            <v>Budakeszi Fő K</v>
          </cell>
          <cell r="D4319" t="str">
            <v xml:space="preserve">, </v>
          </cell>
          <cell r="E4319" t="str">
            <v>Pest</v>
          </cell>
          <cell r="F4319" t="str">
            <v>Budakeszi, Fő utca 67</v>
          </cell>
        </row>
        <row r="4320">
          <cell r="A4320" t="str">
            <v>Budakeszi Fő L</v>
          </cell>
          <cell r="D4320" t="str">
            <v xml:space="preserve">, </v>
          </cell>
          <cell r="E4320" t="str">
            <v>Pest</v>
          </cell>
          <cell r="F4320" t="str">
            <v>Budakeszi, Fő utca 126</v>
          </cell>
        </row>
        <row r="4321">
          <cell r="A4321" t="str">
            <v>Budakeszi Fő M</v>
          </cell>
          <cell r="D4321" t="str">
            <v xml:space="preserve">, </v>
          </cell>
          <cell r="E4321" t="str">
            <v>Pest</v>
          </cell>
          <cell r="F4321" t="str">
            <v>Budakeszi, Fő tér 1</v>
          </cell>
          <cell r="K4321" t="str">
            <v>Magyar Telekom Nyrt.</v>
          </cell>
        </row>
        <row r="4322">
          <cell r="A4322" t="str">
            <v>Budakeszi Fő N</v>
          </cell>
          <cell r="D4322" t="str">
            <v xml:space="preserve">, </v>
          </cell>
          <cell r="E4322" t="str">
            <v>Pest</v>
          </cell>
          <cell r="F4322" t="str">
            <v>Budakeszi, Fő utca 114</v>
          </cell>
          <cell r="K4322" t="str">
            <v>Magyar Telekom Nyrt.</v>
          </cell>
        </row>
        <row r="4323">
          <cell r="A4323" t="str">
            <v>Budakeszi Fő O</v>
          </cell>
          <cell r="D4323" t="str">
            <v xml:space="preserve">, </v>
          </cell>
          <cell r="E4323" t="str">
            <v>Pest</v>
          </cell>
          <cell r="F4323" t="str">
            <v>Budakeszi, Fő utca 181</v>
          </cell>
          <cell r="K4323" t="str">
            <v>Magyar Telekom Nyrt.</v>
          </cell>
        </row>
        <row r="4324">
          <cell r="A4324" t="str">
            <v>Budakeszi Fő P</v>
          </cell>
          <cell r="D4324" t="str">
            <v xml:space="preserve">, </v>
          </cell>
          <cell r="E4324" t="str">
            <v>Pest</v>
          </cell>
          <cell r="F4324" t="str">
            <v>Budakeszi, Fő utca 177-179</v>
          </cell>
          <cell r="K4324" t="str">
            <v>Magyar Telekom Nyrt.</v>
          </cell>
        </row>
        <row r="4325">
          <cell r="A4325" t="str">
            <v>Budakeszi Fő R</v>
          </cell>
          <cell r="D4325" t="str">
            <v xml:space="preserve">, </v>
          </cell>
          <cell r="E4325" t="str">
            <v>Pest</v>
          </cell>
          <cell r="F4325" t="str">
            <v>Budakeszi, Fő utca 43-45</v>
          </cell>
          <cell r="K4325" t="str">
            <v>Magyar Telekom Nyrt.</v>
          </cell>
        </row>
        <row r="4326">
          <cell r="A4326" t="str">
            <v>Budakeszi Gall 1</v>
          </cell>
          <cell r="D4326" t="str">
            <v xml:space="preserve">, </v>
          </cell>
          <cell r="E4326" t="str">
            <v>Pest</v>
          </cell>
          <cell r="F4326" t="str">
            <v>Budakeszi, Gall utca 2</v>
          </cell>
          <cell r="G4326" t="str">
            <v>Törökőr u sarok</v>
          </cell>
        </row>
        <row r="4327">
          <cell r="A4327" t="str">
            <v>Budakeszi Honvéd 1</v>
          </cell>
          <cell r="D4327" t="str">
            <v xml:space="preserve">, </v>
          </cell>
          <cell r="E4327" t="str">
            <v>Pest</v>
          </cell>
          <cell r="F4327" t="str">
            <v>Budakeszi, Honvéd utca 7</v>
          </cell>
          <cell r="K4327" t="str">
            <v>Magyar Telekom Nyrt.</v>
          </cell>
        </row>
        <row r="4328">
          <cell r="A4328" t="str">
            <v>Budakeszi Jókai 1</v>
          </cell>
          <cell r="D4328" t="str">
            <v xml:space="preserve">, </v>
          </cell>
          <cell r="E4328" t="str">
            <v>Pest</v>
          </cell>
          <cell r="F4328" t="str">
            <v>Budakeszi, Jókai utca 14</v>
          </cell>
          <cell r="K4328" t="str">
            <v>Magyar Telekom Nyrt.</v>
          </cell>
        </row>
        <row r="4329">
          <cell r="A4329" t="str">
            <v>Budakeszi JYSK 1</v>
          </cell>
          <cell r="B4329" t="str">
            <v>47.49795063</v>
          </cell>
          <cell r="C4329" t="str">
            <v>18.9147924</v>
          </cell>
          <cell r="D4329" t="str">
            <v>47.49795063, 18.9147924</v>
          </cell>
          <cell r="E4329" t="str">
            <v>Pest</v>
          </cell>
          <cell r="F4329" t="str">
            <v>Budakeszi, Présház utca 2756/20 hrsz</v>
          </cell>
        </row>
        <row r="4330">
          <cell r="A4330" t="str">
            <v>Budakeszi Kert 1</v>
          </cell>
          <cell r="D4330" t="str">
            <v xml:space="preserve">, </v>
          </cell>
          <cell r="E4330" t="str">
            <v>Pest</v>
          </cell>
          <cell r="F4330" t="str">
            <v>Budakeszi, Kert utca 36</v>
          </cell>
          <cell r="J4330" t="str">
            <v>LTE800</v>
          </cell>
          <cell r="K4330" t="str">
            <v>Magyar Telekom Nyrt.</v>
          </cell>
        </row>
        <row r="4331">
          <cell r="A4331" t="str">
            <v>Budakeszi Knáb 1</v>
          </cell>
          <cell r="D4331" t="str">
            <v xml:space="preserve">, </v>
          </cell>
          <cell r="E4331" t="str">
            <v>Pest</v>
          </cell>
          <cell r="F4331" t="str">
            <v>Budakeszi, Knáb János utca 60</v>
          </cell>
        </row>
        <row r="4332">
          <cell r="A4332" t="str">
            <v>Budakeszi Krúdy 1</v>
          </cell>
          <cell r="D4332" t="str">
            <v xml:space="preserve">, </v>
          </cell>
          <cell r="E4332" t="str">
            <v>Pest</v>
          </cell>
          <cell r="F4332" t="str">
            <v>Budakeszi, Krúdy Gyula utca 16</v>
          </cell>
          <cell r="K4332" t="str">
            <v>Magyar Telekom Nyrt.</v>
          </cell>
        </row>
        <row r="4333">
          <cell r="A4333" t="str">
            <v>Budakeszi M</v>
          </cell>
          <cell r="B4333" t="str">
            <v>47.51343882</v>
          </cell>
          <cell r="C4333" t="str">
            <v>18.93053913</v>
          </cell>
          <cell r="D4333" t="str">
            <v>47.51343882, 18.93053913</v>
          </cell>
          <cell r="E4333" t="str">
            <v>Pest</v>
          </cell>
          <cell r="F4333" t="str">
            <v>Budakeszi, Fő utca 133</v>
          </cell>
          <cell r="G4333" t="str">
            <v>Bejárat a Széchenyi utca felől, a 68 szám mellett, 121-el szemben</v>
          </cell>
        </row>
        <row r="4334">
          <cell r="A4334" t="str">
            <v>Budakeszi Makkosi 1</v>
          </cell>
          <cell r="D4334" t="str">
            <v xml:space="preserve">, </v>
          </cell>
          <cell r="E4334" t="str">
            <v>Pest</v>
          </cell>
          <cell r="F4334" t="str">
            <v>Budakeszi, Makkosi út 41</v>
          </cell>
          <cell r="K4334" t="str">
            <v>Magyar Telekom Nyrt.</v>
          </cell>
        </row>
        <row r="4335">
          <cell r="A4335" t="str">
            <v>Budakeszi Makkosi 2</v>
          </cell>
          <cell r="D4335" t="str">
            <v xml:space="preserve">, </v>
          </cell>
          <cell r="E4335" t="str">
            <v>Pest</v>
          </cell>
          <cell r="F4335" t="str">
            <v>Budakeszi, Makkosi út 2</v>
          </cell>
        </row>
        <row r="4336">
          <cell r="A4336" t="str">
            <v>Budakeszi Makkosi 3</v>
          </cell>
          <cell r="D4336" t="str">
            <v xml:space="preserve">, </v>
          </cell>
          <cell r="E4336" t="str">
            <v>Pest</v>
          </cell>
          <cell r="F4336" t="str">
            <v>Budakeszi, Makkosi út 101</v>
          </cell>
        </row>
        <row r="4337">
          <cell r="A4337" t="str">
            <v>Budakeszi Makkosi 4</v>
          </cell>
          <cell r="D4337" t="str">
            <v xml:space="preserve">, </v>
          </cell>
          <cell r="E4337" t="str">
            <v>Pest</v>
          </cell>
          <cell r="F4337" t="str">
            <v>Budakeszi, Makkosi út 147</v>
          </cell>
        </row>
        <row r="4338">
          <cell r="A4338" t="str">
            <v>Budakeszi Makkosi 5</v>
          </cell>
          <cell r="D4338" t="str">
            <v xml:space="preserve">, </v>
          </cell>
          <cell r="E4338" t="str">
            <v>Pest</v>
          </cell>
          <cell r="F4338" t="str">
            <v>Budakeszi, Makkosi út 136</v>
          </cell>
          <cell r="G4338" t="str">
            <v>Cím alapján</v>
          </cell>
          <cell r="H4338" t="str">
            <v>Bagdi Krisztina +36-30/971-6712</v>
          </cell>
          <cell r="J4338" t="str">
            <v>KR</v>
          </cell>
        </row>
        <row r="4339">
          <cell r="A4339" t="str">
            <v>Budakeszi Megyei 1</v>
          </cell>
          <cell r="D4339" t="str">
            <v xml:space="preserve">, </v>
          </cell>
          <cell r="E4339" t="str">
            <v>Pest</v>
          </cell>
          <cell r="F4339" t="str">
            <v>Budakeszi, Megyei út 73</v>
          </cell>
          <cell r="K4339" t="str">
            <v>Magyar Telekom Nyrt.</v>
          </cell>
        </row>
        <row r="4340">
          <cell r="A4340" t="str">
            <v>Budakeszi MEWA 1</v>
          </cell>
          <cell r="B4340" t="str">
            <v>47.50021447</v>
          </cell>
          <cell r="C4340" t="str">
            <v>18.91235769</v>
          </cell>
          <cell r="D4340" t="str">
            <v>47.50021447, 18.91235769</v>
          </cell>
          <cell r="E4340" t="str">
            <v>Pest</v>
          </cell>
          <cell r="F4340" t="str">
            <v>Budakeszi, Bianka utca 18</v>
          </cell>
          <cell r="G4340" t="str">
            <v xml:space="preserve">Budakeszi Bianka utca 18, MEWA Textil-Service AG.
 A beltéri az 1.em szerver szobába meglévő rack szekrénybe lett telepítve. Az antenna az épület tetejére került, lapos tetős tartóra. A tetőre tűzlétrán lehet feljutni. 
Budakeszi MEWA 1 - Jánoshegy 1 - 1 (MÁÁ)--&gt;Az ügyfél, 2092 Budakeszi Bianka utca 18, MEWA Textil-Service AG. A beltéri az 1.em szerver szobába meglévő rack szekrénybe lett telepítve. Az antenna az épület tetejére került, lapos tetős tartóra. A tetőre tűzlétrán lehet feljutni. </v>
          </cell>
          <cell r="H4340" t="str">
            <v>Jánosi Margó, 23/457499, margo.janosi@mewa.hu
Budakeszi MEWA 1 - Jánoshegy 1 - 1 (MÁÁ)--&gt;Jánosi Margó, 23/457499, margo.janosi@mewa.hu</v>
          </cell>
          <cell r="I4340" t="str">
            <v xml:space="preserve">Előre egyeztetett időben 8-16. 
Budakeszi MEWA 1 - Jánoshegy 1 - 1 (MÁÁ)--&gt;Előre egyeztetett időben 8-16. </v>
          </cell>
          <cell r="J4340" t="str">
            <v>MI</v>
          </cell>
          <cell r="K4340" t="str">
            <v>Magyar Telekom Nyrt.</v>
          </cell>
        </row>
        <row r="4341">
          <cell r="A4341" t="str">
            <v>Budakeszi Mezei 1</v>
          </cell>
          <cell r="D4341" t="str">
            <v xml:space="preserve">, </v>
          </cell>
          <cell r="E4341" t="str">
            <v>Pest</v>
          </cell>
          <cell r="F4341" t="str">
            <v>Budakeszi, Mezei Mária utca 5</v>
          </cell>
          <cell r="K4341" t="str">
            <v>Molnár Viktor</v>
          </cell>
        </row>
        <row r="4342">
          <cell r="A4342" t="str">
            <v>Budakeszi MOL 1</v>
          </cell>
          <cell r="B4342" t="str">
            <v>47.51430235</v>
          </cell>
          <cell r="C4342" t="str">
            <v>18.92206664</v>
          </cell>
          <cell r="D4342" t="str">
            <v>47.51430235, 18.92206664</v>
          </cell>
          <cell r="E4342" t="str">
            <v>Pest</v>
          </cell>
          <cell r="F4342" t="str">
            <v>Budakeszi, Temető utca 2045 hrsz</v>
          </cell>
        </row>
        <row r="4343">
          <cell r="A4343" t="str">
            <v>Budakeszi N</v>
          </cell>
          <cell r="D4343" t="str">
            <v xml:space="preserve">, </v>
          </cell>
          <cell r="E4343" t="str">
            <v>Pest</v>
          </cell>
          <cell r="F4343" t="str">
            <v>Budakeszi, Széchenyi utca 64</v>
          </cell>
        </row>
        <row r="4344">
          <cell r="A4344" t="str">
            <v>Budakeszi P</v>
          </cell>
          <cell r="D4344" t="str">
            <v xml:space="preserve">, </v>
          </cell>
          <cell r="E4344" t="str">
            <v>Pest</v>
          </cell>
          <cell r="F4344" t="str">
            <v>Budakeszi, Budaörsi út 11</v>
          </cell>
          <cell r="K4344" t="str">
            <v>Magyar Telekom Nyrt.</v>
          </cell>
        </row>
        <row r="4345">
          <cell r="A4345" t="str">
            <v>Budakeszi Pátyi 1</v>
          </cell>
          <cell r="B4345" t="str">
            <v>47.50584648</v>
          </cell>
          <cell r="C4345" t="str">
            <v>18.91343175</v>
          </cell>
          <cell r="D4345" t="str">
            <v>47.50584648, 18.91343175</v>
          </cell>
          <cell r="E4345" t="str">
            <v>Pest</v>
          </cell>
          <cell r="F4345" t="str">
            <v>Budakeszi, Pátyi út 57</v>
          </cell>
        </row>
        <row r="4346">
          <cell r="A4346" t="str">
            <v>Budakeszi Petőfi 1</v>
          </cell>
          <cell r="D4346" t="str">
            <v xml:space="preserve">, </v>
          </cell>
          <cell r="E4346" t="str">
            <v>Pest</v>
          </cell>
          <cell r="F4346" t="str">
            <v>Budakeszi, Petőfi utca 8</v>
          </cell>
          <cell r="K4346" t="str">
            <v>Csíkhelyi Levente</v>
          </cell>
        </row>
        <row r="4347">
          <cell r="A4347" t="str">
            <v>Budakeszi R</v>
          </cell>
          <cell r="D4347" t="str">
            <v xml:space="preserve">, </v>
          </cell>
          <cell r="E4347" t="str">
            <v>Pest</v>
          </cell>
          <cell r="F4347" t="str">
            <v>Budakeszi, Kagyló utca 4-6</v>
          </cell>
          <cell r="K4347" t="str">
            <v>Magyar Telekom Nyrt.</v>
          </cell>
        </row>
        <row r="4348">
          <cell r="A4348" t="str">
            <v>Budakeszi Reviczky 1</v>
          </cell>
          <cell r="D4348" t="str">
            <v xml:space="preserve">, </v>
          </cell>
          <cell r="E4348" t="str">
            <v>Pest</v>
          </cell>
          <cell r="F4348" t="str">
            <v>Budakeszi, Reviczky utca 1</v>
          </cell>
          <cell r="K4348" t="str">
            <v>Magyar Telekom Nyrt.</v>
          </cell>
        </row>
        <row r="4349">
          <cell r="A4349" t="str">
            <v>Budakeszi S</v>
          </cell>
          <cell r="B4349" t="str">
            <v>47.50432718</v>
          </cell>
          <cell r="C4349" t="str">
            <v>18.91413916</v>
          </cell>
          <cell r="D4349" t="str">
            <v>47.50432718, 18.91413916</v>
          </cell>
          <cell r="E4349" t="str">
            <v>Pest</v>
          </cell>
          <cell r="F4349" t="str">
            <v>Budakeszi, Szőlőskert út 21</v>
          </cell>
          <cell r="G4349" t="str">
            <v>GTS:Beltéri az 1. emeleten a szerverszobában, az antenna lapostetőn</v>
          </cell>
          <cell r="H4349" t="str">
            <v>Kati Levente ( 30/9342-466 )</v>
          </cell>
          <cell r="K4349" t="str">
            <v>Magyar Telekom Nyrt.</v>
          </cell>
        </row>
        <row r="4350">
          <cell r="A4350" t="str">
            <v>Budakeszi Sugár 1</v>
          </cell>
          <cell r="D4350" t="str">
            <v xml:space="preserve">, </v>
          </cell>
          <cell r="E4350" t="str">
            <v>Pest</v>
          </cell>
          <cell r="F4350" t="str">
            <v>Budakeszi, Sugár utca 5129 hrsz</v>
          </cell>
          <cell r="G4350" t="str">
            <v>Sugár u-Cseresznyés u sarok</v>
          </cell>
          <cell r="K4350" t="str">
            <v>Magyar Telekom Nyrt.</v>
          </cell>
        </row>
        <row r="4351">
          <cell r="A4351" t="str">
            <v>Budakeszi Sugár 2</v>
          </cell>
          <cell r="D4351" t="str">
            <v xml:space="preserve">, </v>
          </cell>
          <cell r="E4351" t="str">
            <v>Pest</v>
          </cell>
          <cell r="F4351" t="str">
            <v>Budakeszi, Sugár utca 4928 hrsz</v>
          </cell>
          <cell r="G4351" t="str">
            <v>Sugár u - Kilátó u sarok</v>
          </cell>
        </row>
        <row r="4352">
          <cell r="A4352" t="str">
            <v>Budakeszi Széchenyi 2</v>
          </cell>
          <cell r="D4352" t="str">
            <v xml:space="preserve">, </v>
          </cell>
          <cell r="E4352" t="str">
            <v>Pest</v>
          </cell>
          <cell r="F4352" t="str">
            <v>Budakeszi, Széchenyi utca 60</v>
          </cell>
          <cell r="K4352" t="str">
            <v>Magyar Telekom Nyrt.</v>
          </cell>
        </row>
        <row r="4353">
          <cell r="A4353" t="str">
            <v>Budakeszi Széchenyi 3</v>
          </cell>
          <cell r="D4353" t="str">
            <v xml:space="preserve">, </v>
          </cell>
          <cell r="E4353" t="str">
            <v>Pest</v>
          </cell>
          <cell r="F4353" t="str">
            <v>Budakeszi, Széchenyi utca 88</v>
          </cell>
          <cell r="K4353" t="str">
            <v>Magyar Telekom Nyrt.</v>
          </cell>
        </row>
        <row r="4354">
          <cell r="A4354" t="str">
            <v>Budakeszi Széchenyi 4</v>
          </cell>
          <cell r="D4354" t="str">
            <v xml:space="preserve">, </v>
          </cell>
          <cell r="E4354" t="str">
            <v>Pest</v>
          </cell>
          <cell r="F4354" t="str">
            <v>Budakeszi, Széchenyi utca 141</v>
          </cell>
        </row>
        <row r="4355">
          <cell r="A4355" t="str">
            <v>Budakeszi Széchenyi 5</v>
          </cell>
          <cell r="D4355" t="str">
            <v xml:space="preserve">, </v>
          </cell>
          <cell r="E4355" t="str">
            <v>Pest</v>
          </cell>
          <cell r="F4355" t="str">
            <v>Budakeszi, Széchenyi utca 94</v>
          </cell>
        </row>
        <row r="4356">
          <cell r="A4356" t="str">
            <v>Budakeszi Széchenyi 6</v>
          </cell>
          <cell r="D4356" t="str">
            <v xml:space="preserve">, </v>
          </cell>
          <cell r="E4356" t="str">
            <v>Pest</v>
          </cell>
          <cell r="F4356" t="str">
            <v>Budakeszi, Széchenyi utca 68</v>
          </cell>
        </row>
        <row r="4357">
          <cell r="A4357" t="str">
            <v>Budakeszi Székely 1</v>
          </cell>
          <cell r="D4357" t="str">
            <v xml:space="preserve">, </v>
          </cell>
          <cell r="E4357" t="str">
            <v>Pest</v>
          </cell>
          <cell r="F4357" t="str">
            <v>Budakeszi, Székely utca 39</v>
          </cell>
        </row>
        <row r="4358">
          <cell r="A4358" t="str">
            <v>Budakeszi Szüret 1</v>
          </cell>
          <cell r="B4358" t="str">
            <v>47.50100275</v>
          </cell>
          <cell r="C4358" t="str">
            <v>18.91730666</v>
          </cell>
          <cell r="D4358" t="str">
            <v>47.50100275, 18.91730666</v>
          </cell>
          <cell r="E4358" t="str">
            <v>Pest</v>
          </cell>
          <cell r="F4358" t="str">
            <v>Budakeszi, Szüret utca 5</v>
          </cell>
          <cell r="G4358" t="str">
            <v>GTS:Beltéri és a végpont az emeleti szerverszobába, a végpont ua. Az antenna enyhe Sátortetőn. Létra kell, de van ott.
Beltéri és a végpont az emeleti szerverszobába, a végpont ua. Az antenna lapos tetős tartón, enyhe sátortetőn (Lindab ) . Létra kell, de van ott.</v>
          </cell>
          <cell r="H4358" t="str">
            <v>Pásti károly 23-453-380</v>
          </cell>
          <cell r="J4358" t="str">
            <v>MI</v>
          </cell>
        </row>
        <row r="4359">
          <cell r="A4359" t="str">
            <v>Budakeszi Táncsics 1</v>
          </cell>
          <cell r="D4359" t="str">
            <v xml:space="preserve">, </v>
          </cell>
          <cell r="E4359" t="str">
            <v>Pest</v>
          </cell>
          <cell r="F4359" t="str">
            <v>Budakeszi, Táncsics Mihály utca 1</v>
          </cell>
          <cell r="K4359" t="str">
            <v>Magyar Telekom Nyrt.</v>
          </cell>
        </row>
        <row r="4360">
          <cell r="A4360" t="str">
            <v>Budakeszi Tesco 1</v>
          </cell>
          <cell r="B4360" t="str">
            <v>47.49972525</v>
          </cell>
          <cell r="C4360" t="str">
            <v>18.91709745</v>
          </cell>
          <cell r="D4360" t="str">
            <v>47.49972525, 18.91709745</v>
          </cell>
          <cell r="E4360" t="str">
            <v>Pest</v>
          </cell>
          <cell r="F4360" t="str">
            <v>Budakeszi, Bianka utca 1</v>
          </cell>
          <cell r="G4360" t="str">
            <v>M1 autópályáról Budaörs után Budakeszi felé. Település elején bal oldalon TESCO áruház
GTS: M1 autópályáról Budaörs után Budakeszi felé. Település elején bal oldalon TESCO áruház, Az ant. elhelyezkedés: lapostető
A beltéri elhelyezkedés: fsz, szerverszoba (a pénztársór végén nyílik egy kis helység, abból nyílik a szerver). Személyzeti bejárat a Tesco információs pultnál. Végpont elhelyezkedés: uott.</v>
          </cell>
          <cell r="H4360" t="str">
            <v>Beruházó kapcsolattartó: Rompos Zoltán 20/433-7085  Projekt koordinátor - Tesco: Soós Miklós 20/827-7425  Gyenesné Szilágyi Andrea - 41037hrc@hu.tesco-europe.com (09.01.20.)
GTS: Beruházó kapcsolattartó: Rompos Zoltán 20/433-7085  Projekt koordinátor - Tesco: Soós Miklós 20/827-7425  Gyenesné Szilágyi Andrea - 41037hrc@hu.tesco-europe.com (09.01.20.), Fehér Bence
06-30-210-2598</v>
          </cell>
          <cell r="I4360" t="str">
            <v xml:space="preserve">Bejelentkezni a bejáratnál lévő biztonsági szolgálatnál.Műszakon keresztül kívülről az épület hátsó részén a 0,4-es helyiségben. Nyitvatartás: 06-22 óra között minden nap. </v>
          </cell>
          <cell r="J4360" t="str">
            <v>RE;MI</v>
          </cell>
          <cell r="K4360" t="str">
            <v>Tesco Globál Áruházak ZRt.</v>
          </cell>
        </row>
        <row r="4361">
          <cell r="A4361" t="str">
            <v>Budakeszi Tiefenweg 1</v>
          </cell>
          <cell r="D4361" t="str">
            <v xml:space="preserve">, </v>
          </cell>
          <cell r="E4361" t="str">
            <v>Pest</v>
          </cell>
          <cell r="F4361" t="str">
            <v>Budakeszi, Tiefenweg út 2</v>
          </cell>
          <cell r="G4361" t="str">
            <v>Tiefenweg utca 774(?)</v>
          </cell>
          <cell r="K4361" t="str">
            <v>Magyar Telekom Nyrt.</v>
          </cell>
        </row>
        <row r="4362">
          <cell r="A4362" t="str">
            <v>Budakeszi Tiefenweg 2</v>
          </cell>
          <cell r="D4362" t="str">
            <v xml:space="preserve">, </v>
          </cell>
          <cell r="E4362" t="str">
            <v>Pest</v>
          </cell>
          <cell r="F4362" t="str">
            <v>Budakeszi, Tiefenweg út 16</v>
          </cell>
          <cell r="K4362" t="str">
            <v>Bojtár Levente</v>
          </cell>
        </row>
        <row r="4363">
          <cell r="A4363" t="str">
            <v>Budakeszi Tölgyfa 1</v>
          </cell>
          <cell r="D4363" t="str">
            <v xml:space="preserve">, </v>
          </cell>
          <cell r="E4363" t="str">
            <v>Pest</v>
          </cell>
          <cell r="F4363" t="str">
            <v>Budakeszi, Tölgyfa utca 6</v>
          </cell>
          <cell r="K4363" t="str">
            <v>Magyar Telekom Nyrt.</v>
          </cell>
        </row>
        <row r="4364">
          <cell r="A4364" t="str">
            <v>Budakeszi Törökőr 1</v>
          </cell>
          <cell r="D4364" t="str">
            <v xml:space="preserve">, </v>
          </cell>
          <cell r="E4364" t="str">
            <v>Pest</v>
          </cell>
          <cell r="F4364" t="str">
            <v>Budakeszi, Törökőr utca 6</v>
          </cell>
          <cell r="G4364" t="str">
            <v>Törökvészi u sarok</v>
          </cell>
        </row>
        <row r="4365">
          <cell r="A4365" t="str">
            <v>Budakeszi út 1</v>
          </cell>
          <cell r="B4365" t="str">
            <v>47.52280932</v>
          </cell>
          <cell r="C4365" t="str">
            <v>18.9706205</v>
          </cell>
          <cell r="D4365" t="str">
            <v>47.52280932, 18.9706205</v>
          </cell>
          <cell r="E4365" t="str">
            <v>Pest</v>
          </cell>
          <cell r="F4365" t="str">
            <v>II Budapest, Hárshegyi út 5-7</v>
          </cell>
          <cell r="G4365" t="str">
            <v>Moszkva tér felől Budakeszi úton a Rege szállonál jobbra a Hárshegyi u.-ba (5-7) a Hotel Europa (Europa Residence). Outdoorok a tetőszinten.</v>
          </cell>
          <cell r="H4365" t="str">
            <v>ÚJ TULAJ (2016): INGATLANBANK, Schunk Zoltán, Mobil: 30/ 961 1581</v>
          </cell>
          <cell r="I4365" t="str">
            <v>Állandó portaszolgálat, 06-20-593-7459, F: 391-23-99, T: 391-23-00</v>
          </cell>
          <cell r="J4365" t="str">
            <v>BS;UBS2100;LTE800;MI</v>
          </cell>
          <cell r="K4365" t="str">
            <v>Hotel Európa Rt. + Betonút Építő Rt.</v>
          </cell>
        </row>
        <row r="4366">
          <cell r="A4366" t="str">
            <v>Budakeszi út 2</v>
          </cell>
          <cell r="B4366" t="str">
            <v>47.51976463</v>
          </cell>
          <cell r="C4366" t="str">
            <v>18.97767564</v>
          </cell>
          <cell r="D4366" t="str">
            <v>47.51976463, 18.97767564</v>
          </cell>
          <cell r="E4366" t="str">
            <v>Pest</v>
          </cell>
          <cell r="F4366" t="str">
            <v>II Budapest, Budakeszi út 51</v>
          </cell>
          <cell r="G4366" t="str">
            <v>A Budakeszi úton felfelé a tűzoltóság után sárga új épületben. Állomás a mélygarázsban, antennák a tetőn. Tetőkijáró a kazánházban van, a hozzátartozó alu. létrával együtt.</v>
          </cell>
          <cell r="H4366" t="str">
            <v>Gulyás Attila gondnok, tel.: 1-391-4994 fax: 391-4995; Morgenstern Iván pü., tel.: 3546-624 vagy 30-311-7855, fax: 314-8009, e-mail: morgeni@birosag.hu; vésztartalék: Katinszky Judit 30/279-5441 Dr. Szepes András : 1-391-4960, 1-391-4970  Gulyás Attila gondnok mail címe: gulyasa@bkkb.birosag.hu  (mob: 20-494-3331 )</v>
          </cell>
          <cell r="I4366" t="str">
            <v xml:space="preserve">SZŰKÍTETT ÉVES LISTA!  Csak nappali munkavégzést engedélyeznek!!! Szigorú személyes motozás után (a mobilt is lenyúlják). A pincéhez a pincekulcsot, a tetőhöz a kazánház kulcsát kell elkérni. Belépés karbantartás céljából munkanapokon csak 07-17 óráig lehetséges, mivel az őrszemélyzet létszámát 15.30-07:00 óra között egy főre csökkentették. Karbantartási tevékenységhez adott napra kell leegyeztetni a munkavégzést </v>
          </cell>
          <cell r="J4366" t="str">
            <v>BS;UBS2100;LTE800;LTE1800;MI;LL</v>
          </cell>
          <cell r="K4366" t="str">
            <v>Fővárosi Bíróság</v>
          </cell>
        </row>
        <row r="4367">
          <cell r="A4367" t="str">
            <v>Budakeszi út 3</v>
          </cell>
          <cell r="D4367" t="str">
            <v xml:space="preserve">, </v>
          </cell>
          <cell r="E4367" t="str">
            <v>Pest</v>
          </cell>
          <cell r="F4367" t="str">
            <v>II Budapest, Budakeszi út 45</v>
          </cell>
          <cell r="G4367" t="str">
            <v>Adott cím előtt dupla beszorult fedelű akna</v>
          </cell>
          <cell r="K4367" t="str">
            <v>Magyar Telekom Nyrt.</v>
          </cell>
        </row>
        <row r="4368">
          <cell r="A4368" t="str">
            <v>Budakeszi út 4</v>
          </cell>
          <cell r="D4368" t="str">
            <v xml:space="preserve">, </v>
          </cell>
          <cell r="E4368" t="str">
            <v>Pest</v>
          </cell>
          <cell r="F4368" t="str">
            <v>II Budapest, Budakeszi út 61</v>
          </cell>
          <cell r="G4368" t="str">
            <v>Adott címnél a buszmegállóval szemben a járdán szimpla akna</v>
          </cell>
          <cell r="K4368" t="str">
            <v>Magyar Telekom Nyrt.</v>
          </cell>
        </row>
        <row r="4369">
          <cell r="A4369" t="str">
            <v>Budakeszi út 5</v>
          </cell>
          <cell r="D4369" t="str">
            <v xml:space="preserve">, </v>
          </cell>
          <cell r="E4369" t="str">
            <v>Pest</v>
          </cell>
          <cell r="F4369" t="str">
            <v>II Budapest, Budakeszi út 95</v>
          </cell>
          <cell r="G4369" t="str">
            <v>Budakeszi úton, Jánoshegyi úttal szemben</v>
          </cell>
          <cell r="I4369" t="str">
            <v>1883-as területi kulcs</v>
          </cell>
          <cell r="K4369" t="str">
            <v>Magyar Telekom Nyrt.</v>
          </cell>
        </row>
        <row r="4370">
          <cell r="A4370" t="str">
            <v>Budakeszi út 6A</v>
          </cell>
          <cell r="D4370" t="str">
            <v xml:space="preserve">, </v>
          </cell>
          <cell r="E4370" t="str">
            <v>Pest</v>
          </cell>
          <cell r="F4370" t="str">
            <v>XII Budapest, Budakeszi út 48</v>
          </cell>
        </row>
        <row r="4371">
          <cell r="A4371" t="str">
            <v>Budakeszi út 7</v>
          </cell>
          <cell r="D4371" t="str">
            <v xml:space="preserve">, </v>
          </cell>
          <cell r="E4371" t="str">
            <v>Pest</v>
          </cell>
          <cell r="F4371" t="str">
            <v>II Budapest, Budakeszi út 91</v>
          </cell>
          <cell r="G4371" t="str">
            <v>Budapest, Budakeszi út 91, Pilisi Parkerdő Zrt. épülete</v>
          </cell>
          <cell r="H4371" t="str">
            <v>Kaszap József  20 984-5136</v>
          </cell>
          <cell r="I4371" t="str">
            <v>Csak munkaidőben, érdemes előre egyeztetni.
Helyi kapcsolat: Medveházi Zsolt 06-20-9846-129</v>
          </cell>
        </row>
        <row r="4372">
          <cell r="A4372" t="str">
            <v>Budakeszi út M</v>
          </cell>
          <cell r="D4372" t="str">
            <v xml:space="preserve">, </v>
          </cell>
          <cell r="E4372" t="str">
            <v>Pest</v>
          </cell>
          <cell r="F4372" t="str">
            <v>II Budapest, Budakeszi út 5</v>
          </cell>
          <cell r="K4372" t="str">
            <v>Magyar Telekom Nyrt.</v>
          </cell>
        </row>
        <row r="4373">
          <cell r="A4373" t="str">
            <v>Budakeszi út N</v>
          </cell>
          <cell r="D4373" t="str">
            <v xml:space="preserve">, </v>
          </cell>
          <cell r="E4373" t="str">
            <v>Pest</v>
          </cell>
          <cell r="F4373" t="str">
            <v>II Budapest, Budakeszi út 101</v>
          </cell>
          <cell r="K4373" t="str">
            <v>Magyar Telekom Nyrt.</v>
          </cell>
        </row>
        <row r="4374">
          <cell r="A4374" t="str">
            <v>Budakeszi út O</v>
          </cell>
          <cell r="B4374" t="str">
            <v>47.52467128</v>
          </cell>
          <cell r="C4374" t="str">
            <v>18.95830781</v>
          </cell>
          <cell r="D4374" t="str">
            <v>47.52467128, 18.95830781</v>
          </cell>
          <cell r="E4374" t="str">
            <v>Pest</v>
          </cell>
          <cell r="F4374" t="str">
            <v>II Budapest, Budakeszi út 85-87</v>
          </cell>
          <cell r="G4374" t="str">
            <v>Cím alapján</v>
          </cell>
          <cell r="H4374" t="str">
            <v>Radnai Tibor oszt.vez.  0630-550-6001; 06-1-458-4345
Papp Pál  tech.hírszerző ig. 06-1-212-8917
Farkas György</v>
          </cell>
          <cell r="I4374" t="str">
            <v>Besenyi Tibor műszaki- és EDR rendszerfelügyelő,  titkárság : 391-2238 telefon: 06305644892 (nem publikus) a kontakt. Bejutási kérelmet az edr@ih.gov.hu email címre kell megküldeni, csatolva a munka leírásával és a munkavégző kollégá(k) személyi adataival (név, lakcím, anyja neve, születési hely idő és személyi igazolvány szám).  A bejutási kérelem elbírálása után ők adnak időpontot, illetve lehet időpontot egyeztetni, mivel nem mindig látogatható az objektum.</v>
          </cell>
          <cell r="J4374" t="str">
            <v>TKR</v>
          </cell>
        </row>
        <row r="4375">
          <cell r="A4375" t="str">
            <v>Budakeszi út P</v>
          </cell>
          <cell r="D4375" t="str">
            <v xml:space="preserve">, </v>
          </cell>
          <cell r="E4375" t="str">
            <v>Pest</v>
          </cell>
          <cell r="F4375" t="str">
            <v>II Budapest, Budakeszi út 49</v>
          </cell>
        </row>
        <row r="4376">
          <cell r="A4376" t="str">
            <v>Budakeszi Vadaspark 1</v>
          </cell>
          <cell r="D4376" t="str">
            <v xml:space="preserve">, </v>
          </cell>
          <cell r="E4376" t="str">
            <v>Pest</v>
          </cell>
          <cell r="F4376" t="str">
            <v>Budakeszi, Vadaspark 0210/8 hrsz</v>
          </cell>
          <cell r="K4376" t="str">
            <v>Magyar Telekom Nyrt.</v>
          </cell>
        </row>
        <row r="4377">
          <cell r="A4377" t="str">
            <v>Budakeszi Vásárhelyi 1</v>
          </cell>
          <cell r="D4377" t="str">
            <v xml:space="preserve">, </v>
          </cell>
          <cell r="E4377" t="str">
            <v>Pest</v>
          </cell>
          <cell r="F4377" t="str">
            <v>Budakeszi, Vásárhelyi Pál utca 1</v>
          </cell>
          <cell r="K4377" t="str">
            <v>Magyar Telekom Nyrt.</v>
          </cell>
        </row>
        <row r="4378">
          <cell r="A4378" t="str">
            <v>Budaörs 1</v>
          </cell>
          <cell r="D4378" t="str">
            <v xml:space="preserve">, </v>
          </cell>
          <cell r="E4378" t="str">
            <v>Pest</v>
          </cell>
          <cell r="F4378" t="str">
            <v>Budaörs, Béke tér 19</v>
          </cell>
          <cell r="G4378" t="str">
            <v>Budaörs központjában a nagytemplomnál balra be a zsákutcába, a Keczán Bútorszalonhoz.</v>
          </cell>
          <cell r="H4378" t="str">
            <v>Keczán Pál tel.: 22-569-110    Budaörs Város Polgármesteri Hivatala Farkasné Klári (határozattal kapcs) 06-23-447-962, pénzügy Schroth Istvánné 06-23-447-904, Pappné Hajdú Katalin pénzügyi oszt. Vez. Fax.:06-23-447-902</v>
          </cell>
          <cell r="I4378" t="str">
            <v>Konténerhez szabadon, tetőre a bútorszalonból kell a tetőkijáró kulcsot elkérni. Munkaidőn kívül külső külön létrával (vinni kell alumínium létrát).</v>
          </cell>
          <cell r="K4378" t="str">
            <v>Keczán Bútorszalon Kft</v>
          </cell>
        </row>
        <row r="4379">
          <cell r="A4379" t="str">
            <v>Budaörs 2</v>
          </cell>
          <cell r="B4379" t="str">
            <v>47.4457511</v>
          </cell>
          <cell r="C4379" t="str">
            <v>18.97144952</v>
          </cell>
          <cell r="D4379" t="str">
            <v>47.4457511, 18.97144952</v>
          </cell>
          <cell r="E4379" t="str">
            <v>Pest</v>
          </cell>
          <cell r="F4379" t="str">
            <v>Budaörs, Vasút utca 3</v>
          </cell>
          <cell r="G4379" t="str">
            <v>Lagermax telep hátsó sarkában, 70-es útról Kamaraerdő előtt Törökbálint- Depo felé. Az út végén balra, végén megint balra, majd jobbra kb. 300 m-re balra a bejárat.
GTS:Lagermax telep hátsó sarkában, 70-es útról Kamaraerdő előtt Törökbálint- Depo felé. Az út végén balra, végén megint balra, majd jobbra kb. 300 m-re balra a bejárat. Beltéri a szerverszobában, az antenna lapostetőn.</v>
          </cell>
          <cell r="H4379" t="str">
            <v>Bálint Róbert ügyvezető, 06-30/900-1077 vagy 06-23/506-201  Bejutással kapcsolatban Benda Péter 06/30/990-8964 , 23/ 430-033/145,benda@lagermax.hu, Fagyas Annamária, 30-960-6986, tel: 23/ 430-033/149. fagyasa@lagermax.hu</v>
          </cell>
          <cell r="I4379" t="str">
            <v>T-Mobilos és külsős cégnévsor és rendszám kell.</v>
          </cell>
          <cell r="J4379" t="str">
            <v>BS;UBS2100;LTE1800;MI</v>
          </cell>
          <cell r="K4379" t="str">
            <v>LAGERMAX</v>
          </cell>
        </row>
        <row r="4380">
          <cell r="A4380" t="str">
            <v>Budaörs 3</v>
          </cell>
          <cell r="B4380" t="str">
            <v>47.4544465</v>
          </cell>
          <cell r="C4380" t="str">
            <v>18.94499297</v>
          </cell>
          <cell r="D4380" t="str">
            <v>47.4544465, 18.94499297</v>
          </cell>
          <cell r="E4380" t="str">
            <v>Pest</v>
          </cell>
          <cell r="F4380" t="str">
            <v>Budaörs, Sport utca 2-4</v>
          </cell>
          <cell r="G4380" t="str">
            <v>Az áruházban az IKEA  felöli első kapunál a személyzeti bejáraton keresztül a belső recepción kell kitűzőt kérni és (19 óra után kisérővel) a túlvégén az áruháznak a raktár portán keresztül végig  vissza az elején lévő tartály mögötti területen van a konténer és a tetőn az antennák  DIREKT BEKÖTÉS:Beltéri: Auchan központi szerverhelységben, meglévő rack szekrény hátuljában. Auchan éttermek felőli oldalán, az első emeleten.  Antenna: Tetőn elhelyezett 2,5m-es tartón. Megközelítéshez karbantartó segítsége szükséges.  
GTS:Az áruházban az IKEA  felöli első kapunál a személyzeti bejáraton keresztül a belső recepción kell kitűzőt kérni és (19 óra után kisérővel) a túlvégén az áruháznak a raktár portán keresztül végig  vissza az elején lévő tartály mögötti területen van a konténer és a tetőn az antennák  DIREKT BEKÖTÉS:Beltéri: Auchan központi szerverhelységben, meglévő rack szekrény hátuljában. Auchan éttermek felőli oldalán, az első emeleten.  Antenna: Tetőn elhelyezett 2,5m-es tartón. Megközelítéshez karbantart</v>
          </cell>
          <cell r="H4380" t="str">
            <v xml:space="preserve">Bejutás: Előre egyeztetett időpontban, belépési engedéllyel.
Czakó Csaba 30/991-5014  +3623887748   Diszpécser  06 23 887 748 és 06 23 887 743    Lukács Sándor  06303368864 </v>
          </cell>
          <cell r="I4380" t="str">
            <v>(Farkas József biztonsági vezető már nem dolgozik ott 06-30-645-5306)
DIREKT BEKÖTÉS: Előre egyeztetett időpontban, belépési engedéllyel.</v>
          </cell>
          <cell r="J4380" t="str">
            <v>BS;UBS2100;LTE1800;MI;LL;WL</v>
          </cell>
          <cell r="K4380" t="str">
            <v>AUCHAN Magyarország Kereskedelmi és Szolgáltatló  Kft.</v>
          </cell>
        </row>
        <row r="4381">
          <cell r="A4381" t="str">
            <v>Budaörs 4</v>
          </cell>
          <cell r="B4381" t="str">
            <v>47.46069091</v>
          </cell>
          <cell r="C4381" t="str">
            <v>18.9471825</v>
          </cell>
          <cell r="D4381" t="str">
            <v>47.46069091, 18.9471825</v>
          </cell>
          <cell r="E4381" t="str">
            <v>Pest</v>
          </cell>
          <cell r="F4381" t="str">
            <v>Budaörs, Szabadság út 117</v>
          </cell>
          <cell r="G4381" t="str">
            <v>Budaörs főutcáján a központ után jobb kézről egy benzinkutat elhagyva bal oldalon toronyházak. Az irodaház komplexum "B" épületében az állomás és az antennák. Mobil állomás a tetőn. 8. emeleten, a lifttől kétszer jobbra a ffi.mosdóval szemben be a lépcsőházba, tető motoros emelőjének vezérlője az ajtó mellett, majd a létrán fel a tetőre. (Az ajtót célszerű kitámasztani, mert a lépcsőházból nem nyitható!) 
GTS: A mikró beltéri a B-épület VIII em. felett lévő liftgépházban van. A kulcsokat az A-ép. portáján lehet elkérni.</v>
          </cell>
          <cell r="H4381" t="str">
            <v>(ESTON) Magyar Viktória +3618771000, +36204009082, viktoria.magyar@eston.hu
??? (Ablon) Győri Gyula, tel.: +36 30 338-1233  GOLDEX (biztonsági szolg.) : Lázár László 20-411-2707</v>
          </cell>
          <cell r="I4381" t="str">
            <v>Éjjel -nappali portaszolgálat.</v>
          </cell>
          <cell r="J4381" t="str">
            <v>BS;UBS2100;LTE800;LTE1800;MI;LL</v>
          </cell>
          <cell r="K4381" t="str">
            <v>Atronyx Befektetési Kft.</v>
          </cell>
        </row>
        <row r="4382">
          <cell r="A4382" t="str">
            <v>Budaörs 5</v>
          </cell>
          <cell r="B4382" t="str">
            <v>47.46137773</v>
          </cell>
          <cell r="C4382" t="str">
            <v>18.96220872</v>
          </cell>
          <cell r="D4382" t="str">
            <v>47.46137773, 18.96220872</v>
          </cell>
          <cell r="E4382" t="str">
            <v>Pest</v>
          </cell>
          <cell r="F4382" t="str">
            <v>Budaörs, Nefelejcs utca 1</v>
          </cell>
          <cell r="G4382" t="str">
            <v>Budaörsi út-Budaörs-Templom</v>
          </cell>
          <cell r="H4382" t="str">
            <v>Varga János plébános 2040.Budaörs , Esze Tamás utca.1. tel:36-23-440-414</v>
          </cell>
          <cell r="I4382" t="str">
            <v>Varga János plébános 2040.Budaörs , Esze Tamás utca.1. tel:36-23-440-414. A bejutás éjszaka nem lehetséges.</v>
          </cell>
          <cell r="J4382" t="str">
            <v>BS;UBS2100;LTE800;LTE1800;LL</v>
          </cell>
          <cell r="K4382" t="str">
            <v>Budaörsi Római Katolikus Egyházközség</v>
          </cell>
        </row>
        <row r="4383">
          <cell r="A4383" t="str">
            <v>Budaörs 6</v>
          </cell>
          <cell r="B4383" t="str">
            <v>47.45134947</v>
          </cell>
          <cell r="C4383" t="str">
            <v>18.96364395</v>
          </cell>
          <cell r="D4383" t="str">
            <v>47.45134947, 18.96364395</v>
          </cell>
          <cell r="E4383" t="str">
            <v>Pest</v>
          </cell>
          <cell r="F4383" t="str">
            <v>Budaörs, Kinizsi utca 1-3</v>
          </cell>
          <cell r="G4383" t="str">
            <v>Budaörsi Tesco áruház parkolójának autópálya  felöli sarkán lévő reklám oszlopán antennák, alatta Outdoor. Áruházon belüli antennák az eladótér mögötti falon fehérre festve. Megközelítésük a raktáron keresztül.</v>
          </cell>
          <cell r="H4383" t="str">
            <v xml:space="preserve"> Fehér Bence (06-30-210-2598 )feher_bence@hu.tesco-europe.com Keczer Péter 20/827-63-33; 23/449-554 pkeczer@tesco-europe.com  Jankovics Gyöngyi: 06-208-210-440, Zöldi Zoltán:+36 20 827 8840  TESCO Budaörs központi szám: 20-827-0000</v>
          </cell>
          <cell r="I4383" t="str">
            <v xml:space="preserve">Szabadon az Outdoorhoz . Áruházba a jobb oldali személyzetin. 23/449-200-porta  Bejutás előtt egyeztetni Zöldi Zoltánnal, IT Technical Managerrel : 20-827-8840  'zoldi.zoltan@hu.tesco-europe.com' Vigyázat!!! Nagyon körülményesek. </v>
          </cell>
          <cell r="J4383" t="str">
            <v>BS;UBS2100;LTE800;LTE1800;MI;LL;WL</v>
          </cell>
          <cell r="K4383" t="str">
            <v>Tesco Globál Áruházak ZRt.</v>
          </cell>
        </row>
        <row r="4384">
          <cell r="A4384" t="str">
            <v>Budaörs 8</v>
          </cell>
          <cell r="D4384" t="str">
            <v xml:space="preserve">, </v>
          </cell>
          <cell r="E4384" t="str">
            <v>Pest</v>
          </cell>
          <cell r="F4384" t="str">
            <v>Budaörs, külterület 025 hrsz</v>
          </cell>
        </row>
        <row r="4385">
          <cell r="A4385" t="str">
            <v>Budaörs 8A</v>
          </cell>
          <cell r="B4385" t="str">
            <v>47.46255013</v>
          </cell>
          <cell r="C4385" t="str">
            <v>18.98024556</v>
          </cell>
          <cell r="D4385" t="str">
            <v>47.46255013, 18.98024556</v>
          </cell>
          <cell r="E4385" t="str">
            <v>Pest</v>
          </cell>
          <cell r="F4385" t="str">
            <v>Budaörs, Budapesti út 124</v>
          </cell>
        </row>
        <row r="4386">
          <cell r="A4386" t="str">
            <v>Budaörs 8B</v>
          </cell>
          <cell r="B4386" t="str">
            <v>47.46177586</v>
          </cell>
          <cell r="C4386" t="str">
            <v>18.89514733</v>
          </cell>
          <cell r="D4386" t="str">
            <v>47.46177586, 18.89514733</v>
          </cell>
          <cell r="E4386" t="str">
            <v>Pest</v>
          </cell>
          <cell r="F4386" t="str">
            <v>Budaörs, Kandó Kálmán utca 2</v>
          </cell>
        </row>
        <row r="4387">
          <cell r="A4387" t="str">
            <v>Budaörs 8C</v>
          </cell>
          <cell r="B4387" t="str">
            <v>47.45175978</v>
          </cell>
          <cell r="C4387" t="str">
            <v>18.95906822</v>
          </cell>
          <cell r="D4387" t="str">
            <v>47.45175978, 18.95906822</v>
          </cell>
          <cell r="E4387" t="str">
            <v>Pest</v>
          </cell>
          <cell r="F4387" t="str">
            <v>Budaörs, Rubik Ernő utca 3</v>
          </cell>
          <cell r="G4387" t="str">
            <v>2040 Budaörs, Agip u. 3. MOL benzinkút M1/M7 bevezetőn
A beltéri a benzinkút raktárában lévő informatikai szekrénybe lett telepítve. Az antenna a benzinkút
shopjának a tetejére került. Megközelíteni 4 m magas létráról lehet! Létra nincs a helyszínen.</v>
          </cell>
          <cell r="H4387" t="str">
            <v>Kis Éva tel: 20/505010</v>
          </cell>
          <cell r="I4387" t="str">
            <v>Éjjel-nappali nyitvatartás.</v>
          </cell>
          <cell r="J4387" t="str">
            <v>MI</v>
          </cell>
        </row>
        <row r="4388">
          <cell r="A4388" t="str">
            <v>Budaörs 8D</v>
          </cell>
          <cell r="D4388" t="str">
            <v xml:space="preserve">, </v>
          </cell>
          <cell r="E4388" t="str">
            <v>Pest</v>
          </cell>
          <cell r="F4388" t="str">
            <v>Budaörs, Bánki Donát út 17</v>
          </cell>
          <cell r="G4388" t="str">
            <v>BITEP IPARI PARK
2040 Budaörs Gyár u 2 Omya Hungária Kft.   Beltéri az irodaház I. emeleten,lévő szerver szobájában meglévő rackben. Kültéri az épület tetején II. emeleten. Megközelítése külső hátkosaras létrán.</v>
          </cell>
          <cell r="H4388" t="str">
            <v>Szováti Zoltán 30-418-2286</v>
          </cell>
          <cell r="I4388" t="str">
            <v>1,5’s Lapos tető tartó a II emelet tetőn
Töltő típusa:HP-S150</v>
          </cell>
          <cell r="J4388" t="str">
            <v>MI</v>
          </cell>
        </row>
        <row r="4389">
          <cell r="A4389" t="str">
            <v>Budaörs 9</v>
          </cell>
          <cell r="D4389" t="str">
            <v xml:space="preserve">, </v>
          </cell>
          <cell r="E4389" t="str">
            <v>Pest</v>
          </cell>
          <cell r="F4389" t="str">
            <v>Budaörs, Szegfű utca 9</v>
          </cell>
        </row>
        <row r="4390">
          <cell r="A4390" t="str">
            <v>Budaörs A</v>
          </cell>
          <cell r="D4390" t="str">
            <v xml:space="preserve">, </v>
          </cell>
          <cell r="E4390" t="str">
            <v>Pest</v>
          </cell>
          <cell r="F4390" t="str">
            <v>Budaörs, Fügefa utca 3</v>
          </cell>
          <cell r="G4390" t="str">
            <v>Budaörs, Fügefa u. 3</v>
          </cell>
          <cell r="H4390" t="str">
            <v>Barta Tamás 30/954-9741</v>
          </cell>
          <cell r="I4390" t="str">
            <v>telefonos egyeztetés szükséges, a berendezés a kertben van.Barta Tamás 30/954-9741</v>
          </cell>
        </row>
        <row r="4391">
          <cell r="A4391" t="str">
            <v>Budaörs Agip 1</v>
          </cell>
          <cell r="B4391" t="str">
            <v>47.4516328</v>
          </cell>
          <cell r="C4391" t="str">
            <v>18.9577158</v>
          </cell>
          <cell r="D4391" t="str">
            <v>47.4516328, 18.9577158</v>
          </cell>
          <cell r="E4391" t="str">
            <v>Pest</v>
          </cell>
          <cell r="F4391" t="str">
            <v>Budaörs, Rubik Ernő utca 4</v>
          </cell>
          <cell r="G4391" t="str">
            <v>AGIP benzinkútnál 1 emeletes irodaház. Beltéri a szerver szobában az emeleten. Rendszergazda: Szakács László 06-23-505524
GTS:AGIP benzinkútnál 1 emeletes irodaház. Az ant. elhelyezkedés, tipus: lapos tetőn, 0,3-as ant.A beltéri elhelyezkedése: I. em. szerver helységben, rack szekrénybe telepítve, Tápegység : HP S150C rackbe szerelhető, nem akkus. Rendszergazda: Szakács László 06-23-505524</v>
          </cell>
          <cell r="H4391" t="str">
            <v>Ügyfél kapcsolattartója: Molnár Zsolt - tel.: 23/505-551, 20/4894-932  zsolt.molnar@agip.hu
GTS: Ügyfél kapcsolattartója: Molnár Zsolt - tel.: 23/505-551, 20/4894-932  zsolt.molnar@agip.hu, Szakács László 06-23-505524 rendszer gazda</v>
          </cell>
          <cell r="I4391" t="str">
            <v>Azonnali hibaelhárítás esetén az őrszolgálatot kell hívni a bejutáshoz: (20) 235-0795</v>
          </cell>
          <cell r="J4391" t="str">
            <v>MI</v>
          </cell>
          <cell r="K4391" t="str">
            <v>Magyar Telekom Nyrt.</v>
          </cell>
        </row>
        <row r="4392">
          <cell r="A4392" t="str">
            <v>Budaörs Agip 2</v>
          </cell>
          <cell r="B4392" t="str">
            <v>47.45121237</v>
          </cell>
          <cell r="C4392" t="str">
            <v>18.96074002</v>
          </cell>
          <cell r="D4392" t="str">
            <v>47.45121237, 18.96074002</v>
          </cell>
          <cell r="E4392" t="str">
            <v>Pest</v>
          </cell>
          <cell r="F4392" t="str">
            <v>Budaörs, Rubik Ernő utca 2</v>
          </cell>
        </row>
        <row r="4393">
          <cell r="A4393" t="str">
            <v>Budaörs Akron 1</v>
          </cell>
          <cell r="B4393" t="str">
            <v>47.443845</v>
          </cell>
          <cell r="C4393" t="str">
            <v>18.96004946</v>
          </cell>
          <cell r="D4393" t="str">
            <v>47.443845, 18.96004946</v>
          </cell>
          <cell r="E4393" t="str">
            <v>Pest</v>
          </cell>
          <cell r="F4393" t="str">
            <v>Budaörs, Akron utca 2</v>
          </cell>
          <cell r="G4393" t="str">
            <v>Budaörs, Camel Park</v>
          </cell>
          <cell r="J4393" t="str">
            <v>KR</v>
          </cell>
        </row>
        <row r="4394">
          <cell r="A4394" t="str">
            <v>Budaörs Akron 2</v>
          </cell>
          <cell r="D4394" t="str">
            <v xml:space="preserve">, </v>
          </cell>
          <cell r="E4394" t="str">
            <v>Pest</v>
          </cell>
          <cell r="F4394" t="str">
            <v>Budaörs, Akron utca 1</v>
          </cell>
          <cell r="G4394" t="str">
            <v>Camel Park - 2040 Budaörs, Akron utca 1</v>
          </cell>
          <cell r="J4394" t="str">
            <v>LTE800</v>
          </cell>
        </row>
        <row r="4395">
          <cell r="A4395" t="str">
            <v>Budaörs Alsóhatár 1</v>
          </cell>
          <cell r="D4395" t="str">
            <v xml:space="preserve">, </v>
          </cell>
          <cell r="E4395" t="str">
            <v>Pest</v>
          </cell>
          <cell r="F4395" t="str">
            <v>Budaörs, Alsóhatár utca 14</v>
          </cell>
          <cell r="K4395" t="str">
            <v>Szabó Levente</v>
          </cell>
        </row>
        <row r="4396">
          <cell r="A4396" t="str">
            <v>Budaörs Árok M</v>
          </cell>
          <cell r="B4396" t="str">
            <v>47.45303152</v>
          </cell>
          <cell r="C4396" t="str">
            <v>18.96364126</v>
          </cell>
          <cell r="D4396" t="str">
            <v>47.45303152, 18.96364126</v>
          </cell>
          <cell r="E4396" t="str">
            <v>Pest</v>
          </cell>
          <cell r="F4396" t="str">
            <v>Budaörs, Árok köz 10</v>
          </cell>
          <cell r="G4396" t="str">
            <v>Pontos cím: Árok utca 10. Középső lépcsőházban, helyiség a garázs szinten.</v>
          </cell>
          <cell r="H4396" t="str">
            <v>Gondnok:Hollósyné 20-315-3030</v>
          </cell>
          <cell r="I4396" t="str">
            <v>Érkezés előtt a gondnokkal egyeztetni kell!</v>
          </cell>
          <cell r="K4396" t="str">
            <v>Magyar Telekom Nyrt.</v>
          </cell>
        </row>
        <row r="4397">
          <cell r="A4397" t="str">
            <v>Budaörs Árok N</v>
          </cell>
          <cell r="D4397" t="str">
            <v xml:space="preserve">, </v>
          </cell>
          <cell r="E4397" t="str">
            <v>Pest</v>
          </cell>
          <cell r="F4397" t="str">
            <v>Budaörs, Árok utca 10</v>
          </cell>
        </row>
        <row r="4398">
          <cell r="A4398" t="str">
            <v>Budaörs Átlós 1</v>
          </cell>
          <cell r="D4398" t="str">
            <v xml:space="preserve">, </v>
          </cell>
          <cell r="E4398" t="str">
            <v>Pest</v>
          </cell>
          <cell r="F4398" t="str">
            <v>Budaörs, Átlós utca 22</v>
          </cell>
          <cell r="G4398" t="str">
            <v>Családiház</v>
          </cell>
          <cell r="H4398" t="str">
            <v>Kolláth Gábor
30/9519319
1/437-71-19</v>
          </cell>
          <cell r="J4398" t="str">
            <v>KR</v>
          </cell>
        </row>
        <row r="4399">
          <cell r="A4399" t="str">
            <v>Budaörs B</v>
          </cell>
          <cell r="D4399" t="str">
            <v xml:space="preserve">, </v>
          </cell>
          <cell r="E4399" t="str">
            <v>Pest</v>
          </cell>
          <cell r="F4399" t="str">
            <v>Budaörs, Budapark 10300/4 hrsz</v>
          </cell>
          <cell r="G4399" t="str">
            <v>Nyugati u - Keleti u közötti MOL kút mellett torony</v>
          </cell>
          <cell r="J4399" t="str">
            <v>LTE800</v>
          </cell>
          <cell r="K4399" t="str">
            <v>Pannon</v>
          </cell>
        </row>
        <row r="4400">
          <cell r="A4400" t="str">
            <v>Budaörs Baross M</v>
          </cell>
          <cell r="D4400" t="str">
            <v xml:space="preserve">, </v>
          </cell>
          <cell r="E4400" t="str">
            <v>Pest</v>
          </cell>
          <cell r="F4400" t="str">
            <v>Budaörs, Baross utca 89</v>
          </cell>
          <cell r="K4400" t="str">
            <v>Magyar Telekom Nyrt.</v>
          </cell>
        </row>
        <row r="4401">
          <cell r="A4401" t="str">
            <v>Budaörs Baross N</v>
          </cell>
          <cell r="D4401" t="str">
            <v xml:space="preserve">, </v>
          </cell>
          <cell r="E4401" t="str">
            <v>Pest</v>
          </cell>
          <cell r="F4401" t="str">
            <v>Budaörs, Baross utca 87</v>
          </cell>
        </row>
        <row r="4402">
          <cell r="A4402" t="str">
            <v>Budaörs BCN M</v>
          </cell>
          <cell r="D4402" t="str">
            <v xml:space="preserve">, </v>
          </cell>
          <cell r="E4402" t="str">
            <v>Pest</v>
          </cell>
          <cell r="F4402" t="str">
            <v>Budaörs, Budaörs 7763 hrsz</v>
          </cell>
          <cell r="K4402" t="str">
            <v>Magyar Telekom Nyrt.</v>
          </cell>
        </row>
        <row r="4403">
          <cell r="A4403" t="str">
            <v>Budaörs Beregszászi M</v>
          </cell>
          <cell r="B4403" t="str">
            <v>47.43857928</v>
          </cell>
          <cell r="C4403" t="str">
            <v>18.96728372</v>
          </cell>
          <cell r="D4403" t="str">
            <v>47.43857928, 18.96728372</v>
          </cell>
          <cell r="E4403" t="str">
            <v>Pest</v>
          </cell>
          <cell r="F4403" t="str">
            <v>Budaörs, Beregszászi utca 42</v>
          </cell>
          <cell r="G4403" t="str">
            <v>Beregszászi utcán a Cinege utca torkolatával szemben lévő 44-es szám mellett RSS épület</v>
          </cell>
          <cell r="I4403" t="str">
            <v>60 CG HS1-es egységkulcs + kártyás beléptető + riasztó kód : 5736</v>
          </cell>
          <cell r="K4403" t="str">
            <v>Magyar Telekom Nyrt.</v>
          </cell>
        </row>
        <row r="4404">
          <cell r="A4404" t="str">
            <v>Budaörs Beregszászi N</v>
          </cell>
          <cell r="D4404" t="str">
            <v xml:space="preserve">, </v>
          </cell>
          <cell r="E4404" t="str">
            <v>Pest</v>
          </cell>
          <cell r="F4404" t="str">
            <v>Budaörs, Beregszászi utca 37</v>
          </cell>
          <cell r="J4404" t="str">
            <v>LL</v>
          </cell>
        </row>
        <row r="4405">
          <cell r="A4405" t="str">
            <v>Budaörs Beregszászi O</v>
          </cell>
          <cell r="D4405" t="str">
            <v xml:space="preserve">, </v>
          </cell>
          <cell r="E4405" t="str">
            <v>Pest</v>
          </cell>
          <cell r="F4405" t="str">
            <v>Budaörs, Beregszászi utca</v>
          </cell>
          <cell r="G4405" t="str">
            <v>üres</v>
          </cell>
        </row>
        <row r="4406">
          <cell r="A4406" t="str">
            <v>Budaörs Bíbor 1</v>
          </cell>
          <cell r="D4406" t="str">
            <v xml:space="preserve">, </v>
          </cell>
          <cell r="E4406" t="str">
            <v>Pest</v>
          </cell>
          <cell r="F4406" t="str">
            <v>Budaörs, Bíbor utca 6</v>
          </cell>
          <cell r="G4406" t="str">
            <v>GTS:Ant. Sátortetőn, beltéri az irodában</v>
          </cell>
          <cell r="H4406" t="str">
            <v>0</v>
          </cell>
        </row>
        <row r="4407">
          <cell r="A4407" t="str">
            <v>Budaörs Budapark M</v>
          </cell>
          <cell r="B4407" t="str">
            <v>47.46008112</v>
          </cell>
          <cell r="C4407" t="str">
            <v>18.89239349</v>
          </cell>
          <cell r="D4407" t="str">
            <v>47.46008112, 18.89239349</v>
          </cell>
          <cell r="E4407" t="str">
            <v>Pest</v>
          </cell>
          <cell r="F4407" t="str">
            <v>Budaörs, Keleti utca 1</v>
          </cell>
          <cell r="G4407" t="str">
            <v>OBI áruház</v>
          </cell>
          <cell r="K4407" t="str">
            <v>Magyar Telekom Nyrt.</v>
          </cell>
        </row>
        <row r="4408">
          <cell r="A4408" t="str">
            <v>Budaörs Csata 1</v>
          </cell>
          <cell r="D4408" t="str">
            <v xml:space="preserve">, </v>
          </cell>
          <cell r="E4408" t="str">
            <v>Pest</v>
          </cell>
          <cell r="F4408" t="str">
            <v>Budaörs, Csata utca 25</v>
          </cell>
          <cell r="G4408" t="str">
            <v>GTS:GTS Társszolgáltatói vonak (Telekom) a berendezések a hálózati eszközöknél.</v>
          </cell>
          <cell r="H4408" t="str">
            <v>Haraszti László, 23/445-230</v>
          </cell>
        </row>
        <row r="4409">
          <cell r="A4409" t="str">
            <v>Budaörs Csata 2</v>
          </cell>
          <cell r="B4409" t="str">
            <v>47.45458649</v>
          </cell>
          <cell r="C4409" t="str">
            <v>18.9621004</v>
          </cell>
          <cell r="D4409" t="str">
            <v>47.45458649, 18.9621004</v>
          </cell>
          <cell r="E4409" t="str">
            <v>Pest</v>
          </cell>
          <cell r="F4409" t="str">
            <v>Budaörs, Csata utca 23</v>
          </cell>
        </row>
        <row r="4410">
          <cell r="A4410" t="str">
            <v>Budaörs Csillag 1</v>
          </cell>
          <cell r="D4410" t="str">
            <v xml:space="preserve">, </v>
          </cell>
          <cell r="E4410" t="str">
            <v>Pest</v>
          </cell>
          <cell r="F4410" t="str">
            <v>Budaörs, Csillag utca 2</v>
          </cell>
          <cell r="G4410" t="str">
            <v>GTS:Az ant. elhelyezkedés, tipus:  fali tartón 0,3 as ant.,
A beltéri elhelyezkedése: fsz. konyhából nyíló kazán helységben</v>
          </cell>
          <cell r="H4410" t="str">
            <v>Parrag Péter: 20-9388-193</v>
          </cell>
          <cell r="J4410" t="str">
            <v>MI</v>
          </cell>
          <cell r="K4410" t="str">
            <v>Magyar Telekom Nyrt.</v>
          </cell>
        </row>
        <row r="4411">
          <cell r="A4411" t="str">
            <v>Budaörs Dózsa M</v>
          </cell>
          <cell r="D4411" t="str">
            <v xml:space="preserve">, </v>
          </cell>
          <cell r="E4411" t="str">
            <v>Pest</v>
          </cell>
          <cell r="F4411" t="str">
            <v>Budaörs, Dózsa György utca 1/B</v>
          </cell>
          <cell r="K4411" t="str">
            <v>Magyar Telekom Nyrt.</v>
          </cell>
        </row>
        <row r="4412">
          <cell r="A4412" t="str">
            <v>Budaörs Ebner 1</v>
          </cell>
          <cell r="D4412" t="str">
            <v xml:space="preserve">, </v>
          </cell>
          <cell r="E4412" t="str">
            <v>Pest</v>
          </cell>
          <cell r="F4412" t="str">
            <v>Budaörs, Ebner György köz 2</v>
          </cell>
          <cell r="G4412" t="str">
            <v>GTS:Mikró a szerverszobában, az antenna lapostetőn.</v>
          </cell>
          <cell r="H4412" t="str">
            <v>0</v>
          </cell>
        </row>
        <row r="4413">
          <cell r="A4413" t="str">
            <v>Budaörs Ébner 1</v>
          </cell>
          <cell r="D4413" t="str">
            <v xml:space="preserve">, </v>
          </cell>
          <cell r="E4413" t="str">
            <v>Pest</v>
          </cell>
          <cell r="F4413" t="str">
            <v>Budaörs, Ebner György köz 2</v>
          </cell>
        </row>
        <row r="4414">
          <cell r="A4414" t="str">
            <v>Budaörs Ebner 2</v>
          </cell>
          <cell r="B4414" t="str">
            <v>47.46064162</v>
          </cell>
          <cell r="C4414" t="str">
            <v>18.96419941</v>
          </cell>
          <cell r="D4414" t="str">
            <v>47.46064162, 18.96419941</v>
          </cell>
          <cell r="E4414" t="str">
            <v>Pest</v>
          </cell>
          <cell r="F4414" t="str">
            <v>Budaörs, Ebner György köz 4</v>
          </cell>
        </row>
        <row r="4415">
          <cell r="A4415" t="str">
            <v>Budaörs Edison M</v>
          </cell>
          <cell r="B4415" t="str">
            <v>47.45678548</v>
          </cell>
          <cell r="C4415" t="str">
            <v>18.93571803</v>
          </cell>
          <cell r="D4415" t="str">
            <v>47.45678548, 18.93571803</v>
          </cell>
          <cell r="E4415" t="str">
            <v>Pest</v>
          </cell>
          <cell r="F4415" t="str">
            <v>Budaörs, Edison utca 4</v>
          </cell>
          <cell r="G4415" t="str">
            <v>Invitel szerver szoba</v>
          </cell>
          <cell r="J4415" t="str">
            <v>MI</v>
          </cell>
        </row>
        <row r="4416">
          <cell r="A4416" t="str">
            <v>Budaörs Edison N</v>
          </cell>
          <cell r="B4416" t="str">
            <v>47.45751431</v>
          </cell>
          <cell r="C4416" t="str">
            <v>18.93596846</v>
          </cell>
          <cell r="D4416" t="str">
            <v>47.45751431, 18.93596846</v>
          </cell>
          <cell r="E4416" t="str">
            <v>Pest</v>
          </cell>
          <cell r="F4416" t="str">
            <v>Budaörs, Edison utca 1</v>
          </cell>
          <cell r="G4416" t="str">
            <v>GTS:Az ant. elhelyezkedés, tipus: lapostetőn 30-as tükör.A beltéri elhelyezkedés: klimagépház szinten, elektromos szekrényben fali rack szekrénybe telepítve.
Végpont elhelyezkedés: a második em. szerver szoba Megjegyzés:
A mikró és a szerver között több UTP van behúzva. Az egyik régi, már nem használt E1 (1.2M) kábelét használtam fel. a mikrónál és a szerverben is egy-egy G.703-ETH fordítós kábelt csináltam, az ügyfélnél kötődobozzal a végén. A kábel balról a második rack mögött van.</v>
          </cell>
          <cell r="H4416" t="str">
            <v>Varsányi Balázs 23-446-750,  egy másik kontakt  30-251-3475</v>
          </cell>
          <cell r="J4416" t="str">
            <v>MI</v>
          </cell>
          <cell r="K4416" t="str">
            <v>Magyar Telekom Nyrt.</v>
          </cell>
        </row>
        <row r="4417">
          <cell r="A4417" t="str">
            <v>Budaörs Edison O</v>
          </cell>
          <cell r="B4417" t="str">
            <v>47.4569568</v>
          </cell>
          <cell r="C4417" t="str">
            <v>18.93614206</v>
          </cell>
          <cell r="D4417" t="str">
            <v>47.4569568, 18.93614206</v>
          </cell>
          <cell r="E4417" t="str">
            <v>Pest</v>
          </cell>
          <cell r="F4417" t="str">
            <v>Budaörs, Edison utca 2</v>
          </cell>
          <cell r="G4417" t="str">
            <v>2040 Budaörs, Edison utca 2, Tchibo Budapest Kft. Földszinti szerver szekrényben a beltéri, lapostetőn az antenna.
GTS:Az ant. elhelyezkedés, tipus: lapostetőn 30-as
A beltéri elhelyezkedése: A mikro az Edison utca 2. B/E épület negyedik emeletén, elektromos kapcsolótérben van fali rendezőben
Végpont elhelyezkedés: Az ügyfél ugyan ebben az épületben a másodikon található.</v>
          </cell>
          <cell r="H4417" t="str">
            <v>Nagy Tamás - 36 30 592 7709
GTS: Nagy Tamás - 36 30 592 7709, Az ügyfél kontakt: Hugauf László
Üzemeltetés kontakt: Balogh Attila T.: 06-30-722-0772 Terrapark üzemeltetés</v>
          </cell>
          <cell r="I4417" t="str">
            <v>Előre egyeztetett időpontban</v>
          </cell>
          <cell r="J4417" t="str">
            <v>MI</v>
          </cell>
          <cell r="K4417" t="str">
            <v>Magyar Telekom Nyrt.</v>
          </cell>
        </row>
        <row r="4418">
          <cell r="A4418" t="str">
            <v>Budaörs Esze 1</v>
          </cell>
          <cell r="D4418" t="str">
            <v xml:space="preserve">, </v>
          </cell>
          <cell r="E4418" t="str">
            <v>Pest</v>
          </cell>
          <cell r="F4418" t="str">
            <v>Budaörs, Esze Tamás utca 1</v>
          </cell>
        </row>
        <row r="4419">
          <cell r="A4419" t="str">
            <v>Budaörs Esze 2</v>
          </cell>
          <cell r="D4419" t="str">
            <v xml:space="preserve">, </v>
          </cell>
          <cell r="E4419" t="str">
            <v>Pest</v>
          </cell>
          <cell r="F4419" t="str">
            <v>Budaörs, Esze Tamás utca 3</v>
          </cell>
        </row>
        <row r="4420">
          <cell r="A4420" t="str">
            <v>Budaörs Farkasréti 1</v>
          </cell>
          <cell r="B4420" t="str">
            <v>47.4633294</v>
          </cell>
          <cell r="C4420" t="str">
            <v>18.96191374</v>
          </cell>
          <cell r="D4420" t="str">
            <v>47.4633294, 18.96191374</v>
          </cell>
          <cell r="E4420" t="str">
            <v>Pest</v>
          </cell>
          <cell r="F4420" t="str">
            <v>Budaörs, Farkasréti út 1</v>
          </cell>
          <cell r="G4420" t="str">
            <v>GTS:Az ant. elhelyezkedés: sátortető, Az antennához az ablakon keresztül lehet kijutni, de telepítő kell hozzá. A beltéri elhelyezkedés: iroda, Végpont elhelyezkedés: uott.</v>
          </cell>
          <cell r="H4420" t="str">
            <v>Zsebők András :70-938-7772</v>
          </cell>
          <cell r="J4420" t="str">
            <v>MI</v>
          </cell>
        </row>
        <row r="4421">
          <cell r="A4421" t="str">
            <v>Budaörs Garibaldi 1</v>
          </cell>
          <cell r="B4421" t="str">
            <v>47.45279303</v>
          </cell>
          <cell r="C4421" t="str">
            <v>18.95756794</v>
          </cell>
          <cell r="D4421" t="str">
            <v>47.45279303, 18.95756794</v>
          </cell>
          <cell r="E4421" t="str">
            <v>Pest</v>
          </cell>
          <cell r="F4421" t="str">
            <v>Budaörs, Garibaldi utca 2</v>
          </cell>
        </row>
        <row r="4422">
          <cell r="A4422" t="str">
            <v>Budaörs Gervay M</v>
          </cell>
          <cell r="B4422" t="str">
            <v>47.46334487</v>
          </cell>
          <cell r="C4422" t="str">
            <v>18.89811393</v>
          </cell>
          <cell r="D4422" t="str">
            <v>47.46334487, 18.89811393</v>
          </cell>
          <cell r="E4422" t="str">
            <v>Pest</v>
          </cell>
          <cell r="F4422" t="str">
            <v>Budaörs, Gervay Mihály utca 9-11</v>
          </cell>
          <cell r="G4422" t="str">
            <v>GTS: -Az ant. elhelyezkedés, tipus: lapostető, 30-as ant. A beltéri elhelyezkedés: B ép. szerver szoba , 3. rack szekrényben ( szortirozó csarnok )Végpont elhelyezkedés: ua. ott
 Tápegység : HP ? S150C ( nem akkus ) Budaörs, Gervay M. u. 9-11. ( ALDI mögött ), parkolni az A és B csarnok között
2040~Budaörs~Gervai Mihály~utca~9~9-11, PEK, OLK, Magyar Posta Zrt.  Beltéri: Szerverhelységben az ügyfél rack szekrényében.
Antenna: Épület tetején található 2,5m-es lapostetős tartón. Megközelítés, külső vaslépcsőn.</v>
          </cell>
          <cell r="H4422" t="str">
            <v>Kontakt név: Halász János       Bábu Zsombor
Telefon sz.: 30-771-2851          30-771-0010
Magyar Posta: Träger Gábor - +36 30 221-2623 Oláh Sándor: +36 30 771-6479</v>
          </cell>
          <cell r="I4422" t="str">
            <v>Telefonos egyeztetés alapján.</v>
          </cell>
          <cell r="J4422" t="str">
            <v>MI</v>
          </cell>
          <cell r="K4422" t="str">
            <v>Magyar Telekom Nyrt.</v>
          </cell>
        </row>
        <row r="4423">
          <cell r="A4423" t="str">
            <v>Budaörs GTS 1</v>
          </cell>
          <cell r="B4423" t="str">
            <v>47.4416681</v>
          </cell>
          <cell r="C4423" t="str">
            <v>18.97250287</v>
          </cell>
          <cell r="D4423" t="str">
            <v>47.4416681, 18.97250287</v>
          </cell>
          <cell r="E4423" t="str">
            <v>Pest</v>
          </cell>
          <cell r="F4423" t="str">
            <v>Budaörs, Ipartelep utca 13-15</v>
          </cell>
          <cell r="G4423" t="str">
            <v>HRSZ.4020/40 rekod
GTS:GTS Társszolgáltatói vonak (Telekom) a berendezések a hálózati eszközöknél.</v>
          </cell>
          <cell r="H4423" t="str">
            <v>0</v>
          </cell>
          <cell r="I4423" t="str">
            <v>Telek Károly az illetékes !!
Ha valaki külsős ügyfél valamit akarna csinálni a gépteremben, és kísérést akar, a rendszergazda@adatpark.hu címre írhat, hogy mit szeretne mikor hol. (csehig)</v>
          </cell>
          <cell r="J4423" t="str">
            <v>MI</v>
          </cell>
          <cell r="K4423" t="str">
            <v>GTS-Datanet Távközlési Kft</v>
          </cell>
        </row>
        <row r="4424">
          <cell r="A4424" t="str">
            <v>Budaörs Gyár 1</v>
          </cell>
          <cell r="B4424" t="str">
            <v>47.46745469</v>
          </cell>
          <cell r="C4424" t="str">
            <v>18.89074019</v>
          </cell>
          <cell r="D4424" t="str">
            <v>47.46745469, 18.89074019</v>
          </cell>
          <cell r="E4424" t="str">
            <v>Pest</v>
          </cell>
          <cell r="F4424" t="str">
            <v>Budaörs, Gyár utca 2</v>
          </cell>
          <cell r="H4424" t="str">
            <v>Hornyák Gábriel
06- 302802229 
23/503-871</v>
          </cell>
          <cell r="J4424" t="str">
            <v>KR</v>
          </cell>
        </row>
        <row r="4425">
          <cell r="A4425" t="str">
            <v>Budaörs Gyár 2</v>
          </cell>
          <cell r="D4425" t="str">
            <v xml:space="preserve">, </v>
          </cell>
          <cell r="E4425" t="str">
            <v>Pest</v>
          </cell>
          <cell r="F4425" t="str">
            <v>Budaörs, Gyár utca 2</v>
          </cell>
          <cell r="G4425" t="str">
            <v>2 szintes, 250-250 nm-es fa épület; 6-6 iroda szintenként.</v>
          </cell>
          <cell r="H4425" t="str">
            <v xml:space="preserve">Halász István
23/502167
23/502170 </v>
          </cell>
        </row>
        <row r="4426">
          <cell r="A4426" t="str">
            <v>Budaörs Gyár 2A</v>
          </cell>
          <cell r="B4426" t="str">
            <v>47.46666403</v>
          </cell>
          <cell r="C4426" t="str">
            <v>18.89139252</v>
          </cell>
          <cell r="D4426" t="str">
            <v>47.46666403, 18.89139252</v>
          </cell>
          <cell r="E4426" t="str">
            <v>Pest</v>
          </cell>
          <cell r="F4426" t="str">
            <v>Budaörs, Gyár utca 2</v>
          </cell>
          <cell r="G4426" t="str">
            <v>GTS:Ant. Lapos tetőn. A beltéri elhelyezkedés: a földszinten, a szerverszobában.
Végpont: ugyanott.</v>
          </cell>
          <cell r="H4426" t="str">
            <v>Kontakt: Reichenberg Róbert Tel: 30/629-4566   Kontakt: Kora István Tel: 30/2288229</v>
          </cell>
          <cell r="J4426" t="str">
            <v>MI</v>
          </cell>
        </row>
        <row r="4427">
          <cell r="A4427" t="str">
            <v>Budaörs Gyár 2B</v>
          </cell>
          <cell r="D4427" t="str">
            <v xml:space="preserve">, </v>
          </cell>
          <cell r="E4427" t="str">
            <v>Pest</v>
          </cell>
          <cell r="F4427" t="str">
            <v>Budaörs, Gyár utca 2</v>
          </cell>
          <cell r="G4427" t="str">
            <v>GTS:A mikró és a végpont egy helyen  vannak, az első emeleten balra két ajtón kell keresztül menni és ott balra rackben van minden.
Az antenna lapostetős tartón van, külső létra van. (Látszik innen a TREND2!) (Azon a területen van, ahol a Beltex. Ha bemegyünk a soronpón, végig el kell menni a Beltex előtt, aztán az út végén balra és aztán megint balra, ott van egy zöld épület.)</v>
          </cell>
          <cell r="H4427" t="str">
            <v>Takács Zoltán, tel.: 06-20-914-9998</v>
          </cell>
          <cell r="J4427" t="str">
            <v>MI</v>
          </cell>
        </row>
        <row r="4428">
          <cell r="A4428" t="str">
            <v>Budaörs Gyár 3</v>
          </cell>
          <cell r="D4428" t="str">
            <v xml:space="preserve">, </v>
          </cell>
          <cell r="E4428" t="str">
            <v>Pest</v>
          </cell>
          <cell r="F4428" t="str">
            <v>Budaörs, Gyár utca 2</v>
          </cell>
          <cell r="H4428" t="str">
            <v>Bránát István
06-30/  303719001 
0623889800
0623889815</v>
          </cell>
          <cell r="J4428" t="str">
            <v>KR</v>
          </cell>
        </row>
        <row r="4429">
          <cell r="A4429" t="str">
            <v>Budaörs Gyár 4</v>
          </cell>
          <cell r="D4429" t="str">
            <v xml:space="preserve">, </v>
          </cell>
          <cell r="E4429" t="str">
            <v>Pest</v>
          </cell>
          <cell r="F4429" t="str">
            <v>Budaörs, Gyár utca 2</v>
          </cell>
          <cell r="H4429" t="str">
            <v xml:space="preserve">Bánfai Zsolt  / Zelena Ferenc
30-925-0683 / 30-9988-290
06/23-887-410
</v>
          </cell>
          <cell r="J4429" t="str">
            <v>KR</v>
          </cell>
        </row>
        <row r="4430">
          <cell r="A4430" t="str">
            <v>Budaörs Gyár 5</v>
          </cell>
          <cell r="D4430" t="str">
            <v xml:space="preserve">, </v>
          </cell>
          <cell r="E4430" t="str">
            <v>Pest</v>
          </cell>
          <cell r="F4430" t="str">
            <v>Budaörs, Gyár utca 4</v>
          </cell>
          <cell r="J4430" t="str">
            <v>KR</v>
          </cell>
        </row>
        <row r="4431">
          <cell r="A4431" t="str">
            <v>Budaörs Hársfa 1</v>
          </cell>
          <cell r="D4431" t="str">
            <v xml:space="preserve">, </v>
          </cell>
          <cell r="E4431" t="str">
            <v>Pest</v>
          </cell>
          <cell r="F4431" t="str">
            <v>Budaörs, Hársfa utca 6</v>
          </cell>
        </row>
        <row r="4432">
          <cell r="A4432" t="str">
            <v>Budaörs Hartmann 1</v>
          </cell>
          <cell r="B4432" t="str">
            <v>47.4616993</v>
          </cell>
          <cell r="C4432" t="str">
            <v>18.89172555</v>
          </cell>
          <cell r="D4432" t="str">
            <v>47.4616993, 18.89172555</v>
          </cell>
          <cell r="E4432" t="str">
            <v>Pest</v>
          </cell>
          <cell r="F4432" t="str">
            <v>Budaörs, Paul Hartmann utca</v>
          </cell>
        </row>
        <row r="4433">
          <cell r="A4433" t="str">
            <v>Budaörs Ifjúság 1</v>
          </cell>
          <cell r="D4433" t="str">
            <v xml:space="preserve">, </v>
          </cell>
          <cell r="E4433" t="str">
            <v>Pest</v>
          </cell>
          <cell r="F4433" t="str">
            <v>Budaörs, Ifjúság utca 6</v>
          </cell>
        </row>
        <row r="4434">
          <cell r="A4434" t="str">
            <v>Budaörs ING 1</v>
          </cell>
          <cell r="D4434" t="str">
            <v xml:space="preserve">, </v>
          </cell>
          <cell r="E4434" t="str">
            <v>Pest</v>
          </cell>
          <cell r="F4434" t="str">
            <v>Budaörs, Puskás Tivadar út 12/B</v>
          </cell>
          <cell r="G4434" t="str">
            <v xml:space="preserve">2040 Budaörs Puskás Tivadar utca 12/B C.FSZT, ING Biztosító Zrt. Beltéri a recepció előtt balra a szerver teremben. Kültéri a tetőn. Lifttel fel a 4.-re ott tovább a lépcsőn a kijáratnál balra a fali létrán fel a tetőre a lapos tetős tartóig. </v>
          </cell>
          <cell r="H4434" t="str">
            <v xml:space="preserve">Gyetvai Gábor 1/235-8920 </v>
          </cell>
          <cell r="I4434" t="str">
            <v xml:space="preserve">Csak előre megbeszélt időpontban lehet bejutni  az ING-be. A tetőre a ház karbantartóitól kell kulcsot engedélyt kérni. </v>
          </cell>
          <cell r="J4434" t="str">
            <v>MI</v>
          </cell>
        </row>
        <row r="4435">
          <cell r="A4435" t="str">
            <v>Budaörs Iparos 1</v>
          </cell>
          <cell r="D4435" t="str">
            <v xml:space="preserve">, </v>
          </cell>
          <cell r="E4435" t="str">
            <v>Pest</v>
          </cell>
          <cell r="F4435" t="str">
            <v>Budaörs, Iparos utca 1</v>
          </cell>
          <cell r="G4435" t="str">
            <v>GTS:Beltéri az 1. emeleten a rackben, az antenna lapostetőn. Kis táp.</v>
          </cell>
          <cell r="H4435" t="str">
            <v>György Zsolt 30-837-7729</v>
          </cell>
          <cell r="J4435" t="str">
            <v>MI</v>
          </cell>
        </row>
        <row r="4436">
          <cell r="A4436" t="str">
            <v>Budaörs Iparos 2</v>
          </cell>
          <cell r="D4436" t="str">
            <v xml:space="preserve">, </v>
          </cell>
          <cell r="E4436" t="str">
            <v>Pest</v>
          </cell>
          <cell r="F4436" t="str">
            <v>Budaörs, Iparos utca 14</v>
          </cell>
          <cell r="G4436" t="str">
            <v>GTS:Az ant. elhelyezkedés: lapostető
A beltéri elhelyezkedés: iroda, rackszekrény.
Végpont elhelyezkedés: uott. (mellette lévő rack).</v>
          </cell>
          <cell r="H4436" t="str">
            <v>Kiss Péter: 06-20-984-5405</v>
          </cell>
          <cell r="J4436" t="str">
            <v>MI</v>
          </cell>
        </row>
        <row r="4437">
          <cell r="A4437" t="str">
            <v>Budaörs Iskola 1</v>
          </cell>
          <cell r="D4437" t="str">
            <v xml:space="preserve">, </v>
          </cell>
          <cell r="E4437" t="str">
            <v>Pest</v>
          </cell>
          <cell r="F4437" t="str">
            <v>Budaörs, Iskola tér 1</v>
          </cell>
        </row>
        <row r="4438">
          <cell r="A4438" t="str">
            <v>Budaörs Kamaraerdei 1</v>
          </cell>
          <cell r="D4438" t="str">
            <v xml:space="preserve">, </v>
          </cell>
          <cell r="E4438" t="str">
            <v>Pest</v>
          </cell>
          <cell r="F4438" t="str">
            <v>Budaörs, Kamaraerdei út 2</v>
          </cell>
          <cell r="G4438" t="str">
            <v>GTS:Az ant. elhelyezkedés, tipus: lapostetőn 30-as A beltéri elhelyezkedése: a földszinten a szerverszobában. Budaörs, Vasút u. 9.</v>
          </cell>
          <cell r="H4438" t="str">
            <v>Szőke Gergő 20-999-3993, Rádi Péter 30-641-4936</v>
          </cell>
        </row>
        <row r="4439">
          <cell r="A4439" t="str">
            <v>Budaörs Kamaraerdei M</v>
          </cell>
          <cell r="D4439" t="str">
            <v xml:space="preserve">, </v>
          </cell>
          <cell r="E4439" t="str">
            <v>Pest</v>
          </cell>
          <cell r="F4439" t="str">
            <v>Budaörs, Kamaraerdei út 3</v>
          </cell>
          <cell r="K4439" t="str">
            <v>Magyar Telekom Nyrt.</v>
          </cell>
        </row>
        <row r="4440">
          <cell r="A4440" t="str">
            <v>Budaörs Kandó M</v>
          </cell>
          <cell r="B4440" t="str">
            <v>47.4629006</v>
          </cell>
          <cell r="C4440" t="str">
            <v>18.89543588</v>
          </cell>
          <cell r="D4440" t="str">
            <v>47.4629006, 18.89543588</v>
          </cell>
          <cell r="E4440" t="str">
            <v>Pest</v>
          </cell>
          <cell r="F4440" t="str">
            <v>Budaörs, Kandó Kálmán utca 2</v>
          </cell>
        </row>
        <row r="4441">
          <cell r="A4441" t="str">
            <v>Budaörs Károly M</v>
          </cell>
          <cell r="D4441" t="str">
            <v xml:space="preserve">, </v>
          </cell>
          <cell r="E4441" t="str">
            <v>Pest</v>
          </cell>
          <cell r="F4441" t="str">
            <v>Budaörs, Károly király utca 4</v>
          </cell>
          <cell r="K4441" t="str">
            <v>Magyar Telekom Nyrt.</v>
          </cell>
        </row>
        <row r="4442">
          <cell r="A4442" t="str">
            <v>Budaörs Károly N</v>
          </cell>
          <cell r="B4442" t="str">
            <v>47.45994471</v>
          </cell>
          <cell r="C4442" t="str">
            <v>18.95849737</v>
          </cell>
          <cell r="D4442" t="str">
            <v>47.45994471, 18.95849737</v>
          </cell>
          <cell r="E4442" t="str">
            <v>Pest</v>
          </cell>
          <cell r="F4442" t="str">
            <v>Budaörs, Károly király utca 145</v>
          </cell>
          <cell r="K4442" t="str">
            <v>Magyar Telekom Nyrt.</v>
          </cell>
        </row>
        <row r="4443">
          <cell r="A4443" t="str">
            <v>Budaörs Károly O</v>
          </cell>
          <cell r="D4443" t="str">
            <v xml:space="preserve">, </v>
          </cell>
          <cell r="E4443" t="str">
            <v>Pest</v>
          </cell>
          <cell r="F4443" t="str">
            <v>Budaörs, Károly király utca 15-17</v>
          </cell>
        </row>
        <row r="4444">
          <cell r="A4444" t="str">
            <v>Budaörs Kelet 1</v>
          </cell>
          <cell r="D4444" t="str">
            <v xml:space="preserve">, </v>
          </cell>
          <cell r="E4444" t="str">
            <v>Pest</v>
          </cell>
          <cell r="F4444" t="str">
            <v>Budaörs, Szellő utca 2</v>
          </cell>
          <cell r="J4444" t="str">
            <v>LTE800</v>
          </cell>
          <cell r="K4444" t="str">
            <v>Telenor Magyarország Zrt.</v>
          </cell>
        </row>
        <row r="4445">
          <cell r="A4445" t="str">
            <v>Budaörs KIKA 1</v>
          </cell>
          <cell r="B4445" t="str">
            <v>47.45067789</v>
          </cell>
          <cell r="C4445" t="str">
            <v>18.96788848</v>
          </cell>
          <cell r="D4445" t="str">
            <v>47.45067789, 18.96788848</v>
          </cell>
          <cell r="E4445" t="str">
            <v>Pest</v>
          </cell>
          <cell r="F4445" t="str">
            <v>Budaörs, Kinizsi utca 5</v>
          </cell>
          <cell r="G4445" t="str">
            <v>Budaőrs, KIKA Áruház, 1.em. szerverszoba
GTS:Budaőrs, KIKA Áruház, 1.em. szerverszoba Az ant. elhelyezkedés, tipus: lapostetőn
 -A beltéri elhelyezkedés: II. emelet szerverszoba
 -Végpont elhelyezkedés: uo. A Router, és a POE a 2. emeleti szerverszobába került, onnan struktúrált hálózaton jutunk el az étterembe. Az Access Point a éttermi konyha bejárati ajtaja mellé került a falra.</v>
          </cell>
          <cell r="H4445" t="str">
            <v>Till Tamás - tel.: + 36 70 7089617
GTS: Till Tamás - tel.: + 36 70 7089617 Műszaki kontakt: 70/7089-725</v>
          </cell>
          <cell r="I4445" t="str">
            <v>70/7089725 - Karbantartó telefonszáma, ő tud odakísérni az eszközökhöz.</v>
          </cell>
          <cell r="J4445" t="str">
            <v>MI</v>
          </cell>
        </row>
        <row r="4446">
          <cell r="A4446" t="str">
            <v>Budaörs Kikelet 1</v>
          </cell>
          <cell r="D4446" t="str">
            <v xml:space="preserve">, </v>
          </cell>
          <cell r="E4446" t="str">
            <v>Pest</v>
          </cell>
          <cell r="F4446" t="str">
            <v>Budaörs, Kikelet utca 20</v>
          </cell>
        </row>
        <row r="4447">
          <cell r="A4447" t="str">
            <v>Budaörs Kinizsi M</v>
          </cell>
          <cell r="D4447" t="str">
            <v xml:space="preserve">, </v>
          </cell>
          <cell r="E4447" t="str">
            <v>Pest</v>
          </cell>
          <cell r="F4447" t="str">
            <v>Budaörs, Kinizsi utca 40</v>
          </cell>
          <cell r="K4447" t="str">
            <v>Magyar Telekom Nyrt.</v>
          </cell>
        </row>
        <row r="4448">
          <cell r="A4448" t="str">
            <v>Budaörs Kinizsi N</v>
          </cell>
          <cell r="D4448" t="str">
            <v xml:space="preserve">, </v>
          </cell>
          <cell r="E4448" t="str">
            <v>Pest</v>
          </cell>
          <cell r="F4448" t="str">
            <v>Budaörs, Kinizsi utca 26</v>
          </cell>
        </row>
        <row r="4449">
          <cell r="A4449" t="str">
            <v>Budaörs Kinizsi O</v>
          </cell>
          <cell r="D4449" t="str">
            <v xml:space="preserve">, </v>
          </cell>
          <cell r="E4449" t="str">
            <v>Pest</v>
          </cell>
          <cell r="F4449" t="str">
            <v>Budaörs, Kinizsi utca 2</v>
          </cell>
        </row>
        <row r="4450">
          <cell r="A4450" t="str">
            <v>Budaörs Komáromi 1</v>
          </cell>
          <cell r="D4450" t="str">
            <v xml:space="preserve">, </v>
          </cell>
          <cell r="E4450" t="str">
            <v>Pest</v>
          </cell>
          <cell r="F4450" t="str">
            <v>Budaörs, Komáromi utca 16</v>
          </cell>
        </row>
        <row r="4451">
          <cell r="A4451" t="str">
            <v>Budaörs Légimentő 1</v>
          </cell>
          <cell r="B4451" t="str">
            <v>47.45508079</v>
          </cell>
          <cell r="C4451" t="str">
            <v>18.90699632</v>
          </cell>
          <cell r="D4451" t="str">
            <v>47.45508079, 18.90699632</v>
          </cell>
          <cell r="E4451" t="str">
            <v>Pest</v>
          </cell>
          <cell r="F4451" t="str">
            <v>Budaörs, Légimentő utca 8</v>
          </cell>
          <cell r="K4451" t="str">
            <v>Magyar Telekom Nyrt.</v>
          </cell>
        </row>
        <row r="4452">
          <cell r="A4452" t="str">
            <v>Budaörs Liget 1</v>
          </cell>
          <cell r="B4452" t="str">
            <v>47.45516683</v>
          </cell>
          <cell r="C4452" t="str">
            <v>18.93615911</v>
          </cell>
          <cell r="D4452" t="str">
            <v>47.45516683, 18.93615911</v>
          </cell>
          <cell r="E4452" t="str">
            <v>Pest</v>
          </cell>
          <cell r="F4452" t="str">
            <v>Budaörs, Liget utca 3</v>
          </cell>
        </row>
        <row r="4453">
          <cell r="A4453" t="str">
            <v>Budaörs Liget 2</v>
          </cell>
          <cell r="D4453" t="str">
            <v xml:space="preserve">, </v>
          </cell>
          <cell r="E4453" t="str">
            <v>Pest</v>
          </cell>
          <cell r="F4453" t="str">
            <v>Budaörs, Liget utca 1</v>
          </cell>
        </row>
        <row r="4454">
          <cell r="A4454" t="str">
            <v>Budaörs Limagrin 1</v>
          </cell>
          <cell r="B4454" t="str">
            <v>47.46584839</v>
          </cell>
          <cell r="C4454" t="str">
            <v>18.89353054</v>
          </cell>
          <cell r="D4454" t="str">
            <v>47.46584839, 18.89353054</v>
          </cell>
          <cell r="E4454" t="str">
            <v>Pest</v>
          </cell>
          <cell r="F4454" t="str">
            <v>Budaörs, Gyár utca 2</v>
          </cell>
          <cell r="G4454" t="str">
            <v>GTS:GTS Társszolgáltatói vonak (Telekom) a berendezések a hálózati eszközöknél.</v>
          </cell>
          <cell r="H4454" t="str">
            <v>Kovács Éva, 30/916-5268</v>
          </cell>
        </row>
        <row r="4455">
          <cell r="A4455" t="str">
            <v>Budaörs M</v>
          </cell>
          <cell r="B4455" t="str">
            <v>47.46428845</v>
          </cell>
          <cell r="C4455" t="str">
            <v>18.9697248</v>
          </cell>
          <cell r="D4455" t="str">
            <v>47.46428845, 18.9697248</v>
          </cell>
          <cell r="E4455" t="str">
            <v>Pest</v>
          </cell>
          <cell r="F4455" t="str">
            <v>Budaörs, Farkasréti út 52/a</v>
          </cell>
          <cell r="G4455" t="str">
            <v>A megadott címen épített RSS épület.</v>
          </cell>
          <cell r="I4455" t="str">
            <v>60 CG HS1-es egységkulcs + kártyás beléptető + riasztó kód : 5736 (+ kerítéskapu kulcs: nem tudjuk hol van, bemásztunk)</v>
          </cell>
          <cell r="K4455" t="str">
            <v>Magyar Telekom Nyrt.</v>
          </cell>
        </row>
        <row r="4456">
          <cell r="A4456" t="str">
            <v>Budaörs MagNetCom 1</v>
          </cell>
          <cell r="B4456" t="str">
            <v>47.4644518</v>
          </cell>
          <cell r="C4456" t="str">
            <v>18.89177047</v>
          </cell>
          <cell r="D4456" t="str">
            <v>47.4644518, 18.89177047</v>
          </cell>
          <cell r="E4456" t="str">
            <v>Pest</v>
          </cell>
          <cell r="F4456" t="str">
            <v>Budaörs, Gyár utca 2</v>
          </cell>
          <cell r="G4456" t="str">
            <v xml:space="preserve">M1 Outlet Center (nagy zöld üvegépület). Az épület bal oldalán lévő autófelhajtón felmenni és a garázskapun kopogni. Biztonsági őr éjjel-nappal. Mikró és töltő a volt szerver szobában a pincében. </v>
          </cell>
          <cell r="H4456" t="str">
            <v>NEM ÜZEMEL AZ ÁLLOMÁS (a micro a tetőről leszerezlésre került) beírás: 20170727
lletékes: Jordán Judit irodavezető: 1-453-3500  ( és csak indokolt esetben: 30-266-4207)  jordan.judit@magnetcom.hu</v>
          </cell>
          <cell r="I4456" t="str">
            <v>Bodnár Péter 30-7036675 Jelenlegi tulajdonos képviselője: bodnar.peter@mkb.hu</v>
          </cell>
          <cell r="K4456" t="str">
            <v>Magyar Telekom Nyrt.</v>
          </cell>
        </row>
        <row r="4457">
          <cell r="A4457" t="str">
            <v>Budaörs Malomkő M</v>
          </cell>
          <cell r="D4457" t="str">
            <v xml:space="preserve">, </v>
          </cell>
          <cell r="E4457" t="str">
            <v>Pest</v>
          </cell>
          <cell r="F4457" t="str">
            <v>Budaörs, Malomkő utca 7</v>
          </cell>
          <cell r="G4457" t="str">
            <v>A budaörsi Electroworld mellett
GTS:A budaörsi Electroworld mellett. Beltéri: IDU, közös helyen, a kazánházban, bejárat az ?A? lépcsőházból
Antenna: a lapostetőn</v>
          </cell>
          <cell r="H4457" t="str">
            <v>Szepesi Balázs  30 2693258  26/501220
GTS: Szepesi Balázs  30 2693258  26/501220
Kremmer László 30/242-9284
Épület tulaj:
Porticoinvetments Kft.
Henter Gréte ? 00 36 1 302 9231
Üzemeltetés: Lindner Szigfrid 70/705-9456</v>
          </cell>
          <cell r="J4457" t="str">
            <v>KR</v>
          </cell>
        </row>
        <row r="4458">
          <cell r="A4458" t="str">
            <v>Budaörs Marca 1</v>
          </cell>
          <cell r="D4458" t="str">
            <v xml:space="preserve">, </v>
          </cell>
          <cell r="E4458" t="str">
            <v>Pest</v>
          </cell>
          <cell r="F4458" t="str">
            <v>Budaörs, Gyár utca 2</v>
          </cell>
          <cell r="G4458" t="str">
            <v>2040 Budaörs, Gyár utca 2, AC Marca, GTS Hungary Kft. Beltéri az első emeleten. Ott az első ajtó balra a szerverszoba. Kültéri a tetőn a bejárat felett. Feljutás az épület bal oldalának a közepén van a létra.
LIMAGRIN direkt bekötés: Beltéri: Szerverszobában a földre helyezett 9U-s X-Tech rack szekrényben</v>
          </cell>
          <cell r="H4458" t="str">
            <v xml:space="preserve">Épület tulajdonos Moravicskné Zsuzsa Tel: 06 30/ 911 96 51. Marca Ceys Főnök asszonya Horváth Mercedes Tel: 06 23/ 511 430 
Limagrin : Perczel Péter: +36 30 993-6542
Gyányiné Simon Ildikó T:457-49-49, F:458-09-05
</v>
          </cell>
          <cell r="I4458" t="str">
            <v xml:space="preserve">Telefonos megbeszélés alapján. </v>
          </cell>
          <cell r="J4458" t="str">
            <v>MI</v>
          </cell>
        </row>
        <row r="4459">
          <cell r="A4459" t="str">
            <v>Budaörs MÁV 1</v>
          </cell>
          <cell r="D4459" t="str">
            <v xml:space="preserve">, </v>
          </cell>
          <cell r="E4459" t="str">
            <v>Pest</v>
          </cell>
          <cell r="F4459" t="str">
            <v>Budaörs, MÁV állomás</v>
          </cell>
        </row>
        <row r="4460">
          <cell r="A4460" t="str">
            <v>Budaörs MKB 1</v>
          </cell>
          <cell r="B4460" t="str">
            <v>47.46062878</v>
          </cell>
          <cell r="C4460" t="str">
            <v>18.95909306</v>
          </cell>
          <cell r="D4460" t="str">
            <v>47.46062878, 18.95909306</v>
          </cell>
          <cell r="E4460" t="str">
            <v>Pest</v>
          </cell>
          <cell r="F4460" t="str">
            <v>Budaörs, Szabadság út 45</v>
          </cell>
          <cell r="G4460" t="str">
            <v>Épület tetőterében tetőtéri ablakon át kéményseprő járófelületen antenna árbócig</v>
          </cell>
          <cell r="H4460" t="str">
            <v>MKB: Mátrai László [MATRAI.LASZLO@mkb.hu] +36/20/9350-733
Tóth Pál Telephely ügyintéző telefon: 30/690-0800, 1/268-7913</v>
          </cell>
          <cell r="I4460" t="str">
            <v>ÉVES LISTÁT NEM FOGADNAK EL!  munkaidőben A fényképezés tilos! Konkrét nap és a munka NAGYON részletes leírása!!!</v>
          </cell>
          <cell r="J4460" t="str">
            <v>MI</v>
          </cell>
        </row>
        <row r="4461">
          <cell r="A4461" t="str">
            <v>Budaörs MOL 1</v>
          </cell>
          <cell r="B4461" t="str">
            <v>47.44750827</v>
          </cell>
          <cell r="C4461" t="str">
            <v>18.97633992</v>
          </cell>
          <cell r="D4461" t="str">
            <v>47.44750827, 18.97633992</v>
          </cell>
          <cell r="E4461" t="str">
            <v>Pest</v>
          </cell>
          <cell r="F4461" t="str">
            <v>Budaörs, Kinizsi utca 4047/2 hrsz</v>
          </cell>
        </row>
        <row r="4462">
          <cell r="A4462" t="str">
            <v>Budaörs Mozdony 1</v>
          </cell>
          <cell r="D4462" t="str">
            <v xml:space="preserve">, </v>
          </cell>
          <cell r="E4462" t="str">
            <v>Pest</v>
          </cell>
          <cell r="F4462" t="str">
            <v>Budaörs, Mozdony utca 12</v>
          </cell>
        </row>
        <row r="4463">
          <cell r="A4463" t="str">
            <v>Budaörs N</v>
          </cell>
          <cell r="B4463" t="str">
            <v>47.45418847</v>
          </cell>
          <cell r="C4463" t="str">
            <v>18.95914369</v>
          </cell>
          <cell r="D4463" t="str">
            <v>47.45418847, 18.95914369</v>
          </cell>
          <cell r="E4463" t="str">
            <v>Pest</v>
          </cell>
          <cell r="F4463" t="str">
            <v>Budaörs, Ady Endre utca 40</v>
          </cell>
          <cell r="G4463" t="str">
            <v>A fenti címen, őrzött telephelyen. Éjjel-nappal porta szolgálat, a bejárati sorompó után az épület első ajtaján be balra és utána folyósón balra. Folyósó végén lévő ajtó vezet a technológiához.</v>
          </cell>
          <cell r="H4463" t="str">
            <v>Porta: 06-23-416-752</v>
          </cell>
          <cell r="I4463" t="str">
            <v>60 CG HS1-es egységkulcs + kártyás beléptető + riasztó kód : 5736</v>
          </cell>
          <cell r="K4463" t="str">
            <v>Magyar Telekom Nyrt.</v>
          </cell>
        </row>
        <row r="4464">
          <cell r="A4464" t="str">
            <v>Budaörs Neumann M</v>
          </cell>
          <cell r="B4464" t="str">
            <v>47.45781986</v>
          </cell>
          <cell r="C4464" t="str">
            <v>18.93567604</v>
          </cell>
          <cell r="D4464" t="str">
            <v>47.45781986, 18.93567604</v>
          </cell>
          <cell r="E4464" t="str">
            <v>Pest</v>
          </cell>
          <cell r="F4464" t="str">
            <v>Budaörs, Neumann János utca 1</v>
          </cell>
          <cell r="G4464" t="str">
            <v>GTS:Az ant. elhelyezkedés, tipus: lapos tetőn 0,3-as ant  A beltéri elhelyezkedése: az szerver helységben lévő 2. rack szekrényben, felső részében ,Tápegység : HP ? S150F kis Hepa
Végpont elhelyezkedés: patch kábel RJ 45 aljzattal az IP telefon router tetején</v>
          </cell>
          <cell r="H4464" t="str">
            <v>Kontakt név: Bacsek Roland  Telefon sz.:   23-509-404</v>
          </cell>
          <cell r="J4464" t="str">
            <v>UKR</v>
          </cell>
        </row>
        <row r="4465">
          <cell r="A4465" t="str">
            <v>Budaörs Neumann N</v>
          </cell>
          <cell r="D4465" t="str">
            <v xml:space="preserve">, </v>
          </cell>
          <cell r="E4465" t="str">
            <v>Pest</v>
          </cell>
          <cell r="F4465" t="str">
            <v>Budaörs, Neumann János utca 3</v>
          </cell>
        </row>
        <row r="4466">
          <cell r="A4466" t="str">
            <v>Budaörs O</v>
          </cell>
          <cell r="B4466" t="str">
            <v>47.45583216</v>
          </cell>
          <cell r="C4466" t="str">
            <v>18.90361248</v>
          </cell>
          <cell r="D4466" t="str">
            <v>47.45583216, 18.90361248</v>
          </cell>
          <cell r="E4466" t="str">
            <v>Pest</v>
          </cell>
          <cell r="F4466" t="str">
            <v>Budaörs, Légimentő utca 6</v>
          </cell>
          <cell r="G4466" t="str">
            <v>Az 1-es út és az M1-es törökbálinti lehajtója közötti összekötő szakaszról a kis bekötő úton a TETRA Pack bejáratánál. Épített raktár utolsó ajtaja.
GTS:Az 1-es út és az M1-es törökbálinti lehajtója közötti összekötő szakaszról a kis bekötő úton a TETRA Pack bejáratánál. Épített raktár utolsó ajtaja. Beltéri a TETRA-nál a klímagépházban, az antenna a kéményen,</v>
          </cell>
          <cell r="H4466" t="str">
            <v>Elektromos Karbantartó (23/885-255)
Nagy Ferenc (23/418-000 /235)</v>
          </cell>
          <cell r="I4466" t="str">
            <v>60 CG HS1-es egységkulcs + kártyás beléptető + riasztó kód : 5736</v>
          </cell>
          <cell r="J4466" t="str">
            <v>MI</v>
          </cell>
          <cell r="K4466" t="str">
            <v>Magyar Telekom Nyrt.</v>
          </cell>
        </row>
        <row r="4467">
          <cell r="A4467" t="str">
            <v>Budaörs Őszibarack 1</v>
          </cell>
          <cell r="D4467" t="str">
            <v xml:space="preserve">, </v>
          </cell>
          <cell r="E4467" t="str">
            <v>Pest</v>
          </cell>
          <cell r="F4467" t="str">
            <v>Budaörs, Őszibarack utca 29</v>
          </cell>
        </row>
        <row r="4468">
          <cell r="A4468" t="str">
            <v>Budaörs P</v>
          </cell>
          <cell r="D4468" t="str">
            <v xml:space="preserve">, </v>
          </cell>
          <cell r="E4468" t="str">
            <v>Pest</v>
          </cell>
          <cell r="F4468" t="str">
            <v>Budaörs, Baross utca 165-171</v>
          </cell>
          <cell r="G4468" t="str">
            <v>A gépterem az Árok u - Edison utca saroknál van.</v>
          </cell>
          <cell r="J4468" t="str">
            <v>LTE800</v>
          </cell>
          <cell r="K4468" t="str">
            <v>Magyar Telekom Nyrt.</v>
          </cell>
        </row>
        <row r="4469">
          <cell r="A4469" t="str">
            <v>Budaörs Patkó M</v>
          </cell>
          <cell r="B4469" t="str">
            <v>47.45949694</v>
          </cell>
          <cell r="C4469" t="str">
            <v>18.93987685</v>
          </cell>
          <cell r="D4469" t="str">
            <v>47.45949694, 18.93987685</v>
          </cell>
          <cell r="E4469" t="str">
            <v>Pest</v>
          </cell>
          <cell r="F4469" t="str">
            <v>Budaörs, Patkó utca 1</v>
          </cell>
          <cell r="J4469" t="str">
            <v>LL</v>
          </cell>
          <cell r="K4469" t="str">
            <v>Magyar Telekom Nyrt.</v>
          </cell>
        </row>
        <row r="4470">
          <cell r="A4470" t="str">
            <v>Budaörs Petőfi 1</v>
          </cell>
          <cell r="D4470" t="str">
            <v xml:space="preserve">, </v>
          </cell>
          <cell r="E4470" t="str">
            <v>Pest</v>
          </cell>
          <cell r="F4470" t="str">
            <v>Budaörs, Petőfi utca 64</v>
          </cell>
          <cell r="J4470" t="str">
            <v>KR</v>
          </cell>
          <cell r="K4470" t="str">
            <v xml:space="preserve"> N/A</v>
          </cell>
        </row>
        <row r="4471">
          <cell r="A4471" t="str">
            <v>Budaörs Puskás 1</v>
          </cell>
          <cell r="B4471" t="str">
            <v>47.45852091</v>
          </cell>
          <cell r="C4471" t="str">
            <v>18.93511751</v>
          </cell>
          <cell r="D4471" t="str">
            <v>47.45852091, 18.93511751</v>
          </cell>
          <cell r="E4471" t="str">
            <v>Pest</v>
          </cell>
          <cell r="F4471" t="str">
            <v>Budaörs, Puskás Tivadar út 14</v>
          </cell>
          <cell r="G4471" t="str">
            <v>1./ GTS:Beltéri C épület A lécsőház 3. em. RICOH szerver szobában.  Kültéri C épület C lépcsőház portáján tetőkijáró kulcs kell. Tetőn lévő hűtőudvar tulsó oldalán létrán fel a tetőre. Kaputelefonon az 1008 csengetni. A mikró az 5. emeleten, a klímagépházban van, a végpont pedig a földszinti szerverszobában.
2./ Diversey Kft.; C tömb 1. emelet direkt bekötése (C-IP10) Ügyfél kapcsolattartója: Gáspár Zoltán  20/459-7712</v>
          </cell>
          <cell r="H4471" t="str">
            <v>1./ GTS: Bus László tel:06/20 925 6497 , Kutai László, tel.: +36 22 512 510
2./ Diversey Kft.; Gáspár Zoltán  20/459-7712</v>
          </cell>
          <cell r="I4471" t="str">
            <v>1./ Munkaidőben! Előtte telefon. Budai Rihárd 70/3177122, Bús László 20/9256497</v>
          </cell>
          <cell r="J4471" t="str">
            <v>MI</v>
          </cell>
        </row>
        <row r="4472">
          <cell r="A4472" t="str">
            <v>Budaörs Puskás L</v>
          </cell>
          <cell r="D4472" t="str">
            <v xml:space="preserve">, </v>
          </cell>
          <cell r="E4472" t="str">
            <v>Pest</v>
          </cell>
          <cell r="F4472" t="str">
            <v>Budaörs, Puskás Tivadar út 8</v>
          </cell>
        </row>
        <row r="4473">
          <cell r="A4473" t="str">
            <v>Budaörs Puskás M</v>
          </cell>
          <cell r="D4473" t="str">
            <v xml:space="preserve">, </v>
          </cell>
          <cell r="E4473" t="str">
            <v>Pest</v>
          </cell>
          <cell r="F4473" t="str">
            <v>Budaörs, Puskás Tivadar út 4</v>
          </cell>
          <cell r="G4473" t="str">
            <v>GTS:Ant. lapos tetős tartón. A beltéri a 4.emeleten egy elektromos helyiségben,  az épületbe pedig a S2580(Harang embléma) kóddal tudunk bejutni.</v>
          </cell>
          <cell r="H4473" t="str">
            <v>a cap gemini üzemeltetését az alábbi számokon lehet elérni: 0630 722 0772 , 0630 722 1076</v>
          </cell>
          <cell r="J4473" t="str">
            <v>MI</v>
          </cell>
          <cell r="K4473" t="str">
            <v>Magyar Telekom Nyrt.</v>
          </cell>
        </row>
        <row r="4474">
          <cell r="A4474" t="str">
            <v>Budaörs Puskás N</v>
          </cell>
          <cell r="B4474" t="str">
            <v>47.45580608</v>
          </cell>
          <cell r="C4474" t="str">
            <v>18.93679434</v>
          </cell>
          <cell r="D4474" t="str">
            <v>47.45580608, 18.93679434</v>
          </cell>
          <cell r="E4474" t="str">
            <v>Pest</v>
          </cell>
          <cell r="F4474" t="str">
            <v>Budaörs, Puskás Tivadar út 6</v>
          </cell>
          <cell r="K4474" t="str">
            <v>Magyar Telekom Nyrt.</v>
          </cell>
        </row>
        <row r="4475">
          <cell r="A4475" t="str">
            <v>Budaörs Puskás O</v>
          </cell>
          <cell r="D4475" t="str">
            <v xml:space="preserve">, </v>
          </cell>
          <cell r="E4475" t="str">
            <v>Pest</v>
          </cell>
          <cell r="F4475" t="str">
            <v>Budaörs, Puskás Tivadar út 12</v>
          </cell>
          <cell r="K4475" t="str">
            <v>Magyar Telekom Nyrt.</v>
          </cell>
        </row>
        <row r="4476">
          <cell r="A4476" t="str">
            <v>Budaörs Puskás P</v>
          </cell>
          <cell r="D4476" t="str">
            <v xml:space="preserve">, </v>
          </cell>
          <cell r="E4476" t="str">
            <v>Pest</v>
          </cell>
          <cell r="F4476" t="str">
            <v>Budaörs, Puskás Tivadar út 7-9</v>
          </cell>
          <cell r="K4476" t="str">
            <v>Magyar Telekom Nyrt.</v>
          </cell>
        </row>
        <row r="4477">
          <cell r="A4477" t="str">
            <v>Budaörs Puskás R</v>
          </cell>
          <cell r="D4477" t="str">
            <v xml:space="preserve">, </v>
          </cell>
          <cell r="E4477" t="str">
            <v>Pest</v>
          </cell>
          <cell r="F4477" t="str">
            <v>Budaörs, Puskás Tivadar út 11</v>
          </cell>
          <cell r="G4477" t="str">
            <v>GTS:A mikró a Liget u. 1-es lépcsőházban van, 4.em a lépcsőforduló után bal kéz felé lesz egy faliszekrény. A router az ügyfélnél, oda van lekábelezve a vonal.</v>
          </cell>
          <cell r="H4477" t="str">
            <v>Gerecz Ákos: +36-70-371-0560</v>
          </cell>
        </row>
        <row r="4478">
          <cell r="A4478" t="str">
            <v>Budaörs Puskás S</v>
          </cell>
          <cell r="B4478" t="str">
            <v>47.45510511</v>
          </cell>
          <cell r="C4478" t="str">
            <v>18.93744565</v>
          </cell>
          <cell r="D4478" t="str">
            <v>47.45510511, 18.93744565</v>
          </cell>
          <cell r="E4478" t="str">
            <v>Pest</v>
          </cell>
          <cell r="F4478" t="str">
            <v>Budaörs, Puskás Tivadar út 3</v>
          </cell>
        </row>
        <row r="4479">
          <cell r="A4479" t="str">
            <v>Budaörs Q</v>
          </cell>
          <cell r="B4479" t="str">
            <v>47.45538723</v>
          </cell>
          <cell r="C4479" t="str">
            <v>18.9510386</v>
          </cell>
          <cell r="D4479" t="str">
            <v>47.45538723, 18.9510386</v>
          </cell>
          <cell r="E4479" t="str">
            <v>Pest</v>
          </cell>
          <cell r="F4479" t="str">
            <v>Budaörs, Építők útja 2-4</v>
          </cell>
          <cell r="G4479" t="str">
            <v>Cím alapján - Alfa Group épülete</v>
          </cell>
          <cell r="H4479" t="str">
            <v>Kassai Ervin  06 30 661 0000</v>
          </cell>
          <cell r="J4479" t="str">
            <v>LTE800;MI;UKR</v>
          </cell>
        </row>
        <row r="4480">
          <cell r="A4480" t="str">
            <v>Budaörs R</v>
          </cell>
          <cell r="B4480" t="str">
            <v>47.44269475</v>
          </cell>
          <cell r="C4480" t="str">
            <v>18.97439741</v>
          </cell>
          <cell r="D4480" t="str">
            <v>47.44269475, 18.97439741</v>
          </cell>
          <cell r="E4480" t="str">
            <v>Pest</v>
          </cell>
          <cell r="F4480" t="str">
            <v>Budaörs, Iparos utca 3-5</v>
          </cell>
          <cell r="G4480" t="str">
            <v xml:space="preserve">Cím alapján, Tchibo irodaépülete. IDU: földszinti szerverszoba, ODU elérhető a 3. emelet 314-es szobából beépített létrán +  tetőkibúvón át. </v>
          </cell>
          <cell r="H4480" t="str">
            <v>Nagy Tamás +3630-592-77-09, +3623-502-055</v>
          </cell>
          <cell r="I4480" t="str">
            <v>Előre egyeztetett időpontban lehetséges, munkaidőben, hétköznap.</v>
          </cell>
          <cell r="K4480" t="str">
            <v>Magyar Telekom Nyrt.</v>
          </cell>
        </row>
        <row r="4481">
          <cell r="A4481" t="str">
            <v>Budaörs Repülőtér 1</v>
          </cell>
          <cell r="D4481" t="str">
            <v xml:space="preserve">, </v>
          </cell>
          <cell r="E4481" t="str">
            <v>Pest</v>
          </cell>
          <cell r="F4481" t="str">
            <v>XI Budapest, Repülőtéri út 2</v>
          </cell>
          <cell r="G4481" t="str">
            <v>GTS:Az ant. elhelyezkedés, tipus: lapos tetőn , 60-as tükör. A beltéri elhelyezkedés: a szerver helységben, fali rack szekrénybe telepítve, tápegység : HP-S150C nem akkus, rackbe szerelhető. A budaörsi reptéren belül van</v>
          </cell>
          <cell r="H4481" t="str">
            <v>Bujtás Józseft: 309-0670</v>
          </cell>
          <cell r="J4481" t="str">
            <v>MI</v>
          </cell>
          <cell r="K4481" t="str">
            <v>Magyar Telekom Nyrt.</v>
          </cell>
        </row>
        <row r="4482">
          <cell r="A4482" t="str">
            <v>Budaörs Repülőtér 2</v>
          </cell>
          <cell r="D4482" t="str">
            <v xml:space="preserve">, </v>
          </cell>
          <cell r="E4482" t="str">
            <v>Pest</v>
          </cell>
          <cell r="F4482" t="str">
            <v>XI Budapest, Repülőtéri út 2</v>
          </cell>
          <cell r="K4482" t="str">
            <v>Telenor Magyarország Zrt.</v>
          </cell>
        </row>
        <row r="4483">
          <cell r="A4483" t="str">
            <v>Budaörs Rét 1</v>
          </cell>
          <cell r="D4483" t="str">
            <v xml:space="preserve">, </v>
          </cell>
          <cell r="E4483" t="str">
            <v>Pest</v>
          </cell>
          <cell r="F4483" t="str">
            <v>Budaörs, Rét utca 2</v>
          </cell>
        </row>
        <row r="4484">
          <cell r="A4484" t="str">
            <v>Budaörs S</v>
          </cell>
          <cell r="B4484" t="str">
            <v>47.4596549</v>
          </cell>
          <cell r="C4484" t="str">
            <v>18.95600441</v>
          </cell>
          <cell r="D4484" t="str">
            <v>47.4596549, 18.95600441</v>
          </cell>
          <cell r="E4484" t="str">
            <v>Pest</v>
          </cell>
          <cell r="F4484" t="str">
            <v>Budaörs, Szabadság út 73</v>
          </cell>
          <cell r="K4484" t="str">
            <v>Magyar Telekom Nyrt.</v>
          </cell>
        </row>
        <row r="4485">
          <cell r="A4485" t="str">
            <v>Budaörs Seregély 1</v>
          </cell>
          <cell r="B4485" t="str">
            <v>47.4432459</v>
          </cell>
          <cell r="C4485" t="str">
            <v>18.96482368</v>
          </cell>
          <cell r="D4485" t="str">
            <v>47.4432459, 18.96482368</v>
          </cell>
          <cell r="E4485" t="str">
            <v>Pest</v>
          </cell>
          <cell r="F4485" t="str">
            <v>Budaörs, Seregély utca 8</v>
          </cell>
          <cell r="G4485" t="str">
            <v>GTS:A beltéri elhelyezkedése: fsz. szerver szoba, a kis rack szekrény alsó részébe telepítve, a fővonali mikró a nagy rack szekrényben van</v>
          </cell>
          <cell r="H4485" t="str">
            <v>Széles Szabolcs ( közp. inform. ) Telefon sz.:  30-747-5127</v>
          </cell>
          <cell r="J4485" t="str">
            <v>MI</v>
          </cell>
        </row>
        <row r="4486">
          <cell r="A4486" t="str">
            <v>Budaörs Solaris 1</v>
          </cell>
          <cell r="D4486" t="str">
            <v xml:space="preserve">, </v>
          </cell>
          <cell r="E4486" t="str">
            <v>Pest</v>
          </cell>
          <cell r="F4486" t="str">
            <v>Budaörs, Fiktív utca 4080/23 hrsz</v>
          </cell>
        </row>
        <row r="4487">
          <cell r="A4487" t="str">
            <v>Budaörs Sóvirág 1</v>
          </cell>
          <cell r="D4487" t="str">
            <v xml:space="preserve">, </v>
          </cell>
          <cell r="E4487" t="str">
            <v>Pest</v>
          </cell>
          <cell r="F4487" t="str">
            <v>Budaörs, Sóvirág utca 8263/2 hrsz</v>
          </cell>
          <cell r="J4487" t="str">
            <v>UKR</v>
          </cell>
        </row>
        <row r="4488">
          <cell r="A4488" t="str">
            <v>Budaörs Sóvirág 2</v>
          </cell>
          <cell r="D4488" t="str">
            <v xml:space="preserve">, </v>
          </cell>
          <cell r="E4488" t="str">
            <v>Pest</v>
          </cell>
          <cell r="F4488" t="str">
            <v>Budaörs, Sóvirág utca 2</v>
          </cell>
          <cell r="J4488" t="str">
            <v>UKR</v>
          </cell>
        </row>
        <row r="4489">
          <cell r="A4489" t="str">
            <v>Budaörs Sport M</v>
          </cell>
          <cell r="B4489" t="str">
            <v>47.4559249</v>
          </cell>
          <cell r="C4489" t="str">
            <v>18.94866369</v>
          </cell>
          <cell r="D4489" t="str">
            <v>47.4559249, 18.94866369</v>
          </cell>
          <cell r="E4489" t="str">
            <v>Pest</v>
          </cell>
          <cell r="F4489" t="str">
            <v>Budaörs, Sport utca 6</v>
          </cell>
        </row>
        <row r="4490">
          <cell r="A4490" t="str">
            <v>Budaörs Sport N</v>
          </cell>
          <cell r="B4490" t="str">
            <v>47.45422645</v>
          </cell>
          <cell r="C4490" t="str">
            <v>18.95052353</v>
          </cell>
          <cell r="D4490" t="str">
            <v>47.45422645, 18.95052353</v>
          </cell>
          <cell r="E4490" t="str">
            <v>Pest</v>
          </cell>
          <cell r="F4490" t="str">
            <v>Budaörs, Sport utca 3</v>
          </cell>
          <cell r="G4490" t="str">
            <v>Mömax, beltéri a szerverszobában, az antenna lapostetőn.</v>
          </cell>
          <cell r="H4490" t="str">
            <v>Nem kell.</v>
          </cell>
          <cell r="J4490" t="str">
            <v>MI</v>
          </cell>
        </row>
        <row r="4491">
          <cell r="A4491" t="str">
            <v>Budaörs Stefánia 1</v>
          </cell>
          <cell r="D4491" t="str">
            <v xml:space="preserve">, </v>
          </cell>
          <cell r="E4491" t="str">
            <v>Pest</v>
          </cell>
          <cell r="F4491" t="str">
            <v>Budaörs, Stefánia utca 12</v>
          </cell>
        </row>
        <row r="4492">
          <cell r="A4492" t="str">
            <v>Budaörs Szabadság 1</v>
          </cell>
          <cell r="D4492" t="str">
            <v xml:space="preserve">, </v>
          </cell>
          <cell r="E4492" t="str">
            <v>Pest</v>
          </cell>
          <cell r="F4492" t="str">
            <v>Budaörs, Szabadság út 160</v>
          </cell>
        </row>
        <row r="4493">
          <cell r="A4493" t="str">
            <v>Budaörs Szabadság 1A</v>
          </cell>
          <cell r="B4493" t="str">
            <v>47.45914737</v>
          </cell>
          <cell r="C4493" t="str">
            <v>18.93191981</v>
          </cell>
          <cell r="D4493" t="str">
            <v>47.45914737, 18.93191981</v>
          </cell>
          <cell r="E4493" t="str">
            <v>Pest</v>
          </cell>
          <cell r="F4493" t="str">
            <v>Budaörs, Szabadság út 312</v>
          </cell>
        </row>
        <row r="4494">
          <cell r="A4494" t="str">
            <v>Budaörs Szabadság 1B</v>
          </cell>
          <cell r="D4494" t="str">
            <v xml:space="preserve">, </v>
          </cell>
          <cell r="E4494" t="str">
            <v>Pest</v>
          </cell>
          <cell r="F4494" t="str">
            <v>Budaörs, Szabadság út 301</v>
          </cell>
          <cell r="G4494" t="str">
            <v>Kürt Computer, beltéri a szerverszobában, az antenna lapostetőn.</v>
          </cell>
          <cell r="H4494" t="str">
            <v>Nem kell.</v>
          </cell>
          <cell r="J4494" t="str">
            <v>MI</v>
          </cell>
        </row>
        <row r="4495">
          <cell r="A4495" t="str">
            <v>Budaörs Szabadság 2</v>
          </cell>
          <cell r="B4495" t="str">
            <v>47.45931874</v>
          </cell>
          <cell r="C4495" t="str">
            <v>18.93238363</v>
          </cell>
          <cell r="D4495" t="str">
            <v>47.45931874, 18.93238363</v>
          </cell>
          <cell r="E4495" t="str">
            <v>Pest</v>
          </cell>
          <cell r="F4495" t="str">
            <v>Budaörs, Szabadság út</v>
          </cell>
          <cell r="J4495" t="str">
            <v>TRD</v>
          </cell>
        </row>
        <row r="4496">
          <cell r="A4496" t="str">
            <v>Budaörs Szabadság 3</v>
          </cell>
          <cell r="D4496" t="str">
            <v xml:space="preserve">, </v>
          </cell>
          <cell r="E4496" t="str">
            <v>Pest</v>
          </cell>
          <cell r="F4496" t="str">
            <v>Budaörs, Szabadság út 91</v>
          </cell>
        </row>
        <row r="4497">
          <cell r="A4497" t="str">
            <v>Budaörs Szabadság 4</v>
          </cell>
          <cell r="D4497" t="str">
            <v xml:space="preserve">, </v>
          </cell>
          <cell r="E4497" t="str">
            <v>Pest</v>
          </cell>
          <cell r="F4497" t="str">
            <v>Budaörs, Szabadság út 19</v>
          </cell>
        </row>
        <row r="4498">
          <cell r="A4498" t="str">
            <v>Budaörs Szabadság 5</v>
          </cell>
          <cell r="D4498" t="str">
            <v xml:space="preserve">, </v>
          </cell>
          <cell r="E4498" t="str">
            <v>Pest</v>
          </cell>
          <cell r="F4498" t="str">
            <v>Budaörs, Szabadság út 94</v>
          </cell>
        </row>
        <row r="4499">
          <cell r="A4499" t="str">
            <v>Budaörs Szabadság F</v>
          </cell>
          <cell r="D4499" t="str">
            <v xml:space="preserve">, </v>
          </cell>
          <cell r="E4499" t="str">
            <v>Pest</v>
          </cell>
          <cell r="F4499" t="str">
            <v>Budaörs, Szabadság út 162</v>
          </cell>
        </row>
        <row r="4500">
          <cell r="A4500" t="str">
            <v>Budaörs Szabadság G</v>
          </cell>
          <cell r="B4500" t="str">
            <v>47.46073422</v>
          </cell>
          <cell r="C4500" t="str">
            <v>18.95592295</v>
          </cell>
          <cell r="D4500" t="str">
            <v>47.46073422, 18.95592295</v>
          </cell>
          <cell r="E4500" t="str">
            <v>Pest</v>
          </cell>
          <cell r="F4500" t="str">
            <v>Budaörs, Szabadság út 52-54</v>
          </cell>
        </row>
        <row r="4501">
          <cell r="A4501" t="str">
            <v>Budaörs Szabadság H</v>
          </cell>
          <cell r="D4501" t="str">
            <v xml:space="preserve">, </v>
          </cell>
          <cell r="E4501" t="str">
            <v>Pest</v>
          </cell>
          <cell r="F4501" t="str">
            <v>Budaörs, Törökbálinti utca 25/b</v>
          </cell>
          <cell r="G4501" t="str">
            <v>GTS:GTS Társszolgáltatói vonak (Telekom) a berendezések a hálózati eszközöknél.</v>
          </cell>
          <cell r="H4501" t="str">
            <v>Cantor Hunor, 23/506-470</v>
          </cell>
        </row>
        <row r="4502">
          <cell r="A4502" t="str">
            <v>Budaörs Szabadság J</v>
          </cell>
          <cell r="B4502" t="str">
            <v>47.46040807</v>
          </cell>
          <cell r="C4502" t="str">
            <v>18.94272659</v>
          </cell>
          <cell r="D4502" t="str">
            <v>47.46040807, 18.94272659</v>
          </cell>
          <cell r="E4502" t="str">
            <v>Pest</v>
          </cell>
          <cell r="F4502" t="str">
            <v>Budaörs, Szabadság út 141-143</v>
          </cell>
        </row>
        <row r="4503">
          <cell r="A4503" t="str">
            <v>Budaörs Szabadság K</v>
          </cell>
          <cell r="D4503" t="str">
            <v xml:space="preserve">, </v>
          </cell>
          <cell r="E4503" t="str">
            <v>Pest</v>
          </cell>
          <cell r="F4503" t="str">
            <v>Budaörs, Szabadság út 134</v>
          </cell>
        </row>
        <row r="4504">
          <cell r="A4504" t="str">
            <v>Budaörs Szabadság L</v>
          </cell>
          <cell r="D4504" t="str">
            <v xml:space="preserve">, </v>
          </cell>
          <cell r="E4504" t="str">
            <v>Pest</v>
          </cell>
          <cell r="F4504" t="str">
            <v>Budaörs, Szabadság út 49</v>
          </cell>
        </row>
        <row r="4505">
          <cell r="A4505" t="str">
            <v>Budaörs Szabadság M</v>
          </cell>
          <cell r="D4505" t="str">
            <v xml:space="preserve">, </v>
          </cell>
          <cell r="E4505" t="str">
            <v>Pest</v>
          </cell>
          <cell r="F4505" t="str">
            <v>Budaörs, Szabadság út 50</v>
          </cell>
          <cell r="K4505" t="str">
            <v>Magyar Telekom Nyrt.</v>
          </cell>
        </row>
        <row r="4506">
          <cell r="A4506" t="str">
            <v>Budaörs Szabadság N</v>
          </cell>
          <cell r="D4506" t="str">
            <v xml:space="preserve">, </v>
          </cell>
          <cell r="E4506" t="str">
            <v>Pest</v>
          </cell>
          <cell r="F4506" t="str">
            <v>Budaörs, Szabadság út 27</v>
          </cell>
          <cell r="K4506" t="str">
            <v>Magyar Telekom Nyrt.</v>
          </cell>
        </row>
        <row r="4507">
          <cell r="A4507" t="str">
            <v>Budaörs Szabadság O</v>
          </cell>
          <cell r="D4507" t="str">
            <v xml:space="preserve">, </v>
          </cell>
          <cell r="E4507" t="str">
            <v>Pest</v>
          </cell>
          <cell r="F4507" t="str">
            <v>Budaörs, Szabadság út 88</v>
          </cell>
          <cell r="K4507" t="str">
            <v>Magyar Telekom Nyrt.</v>
          </cell>
        </row>
        <row r="4508">
          <cell r="A4508" t="str">
            <v>Budaörs Szabadság P</v>
          </cell>
          <cell r="D4508" t="str">
            <v xml:space="preserve">, </v>
          </cell>
          <cell r="E4508" t="str">
            <v>Pest</v>
          </cell>
          <cell r="F4508" t="str">
            <v>Budaörs, Szabadság út 164</v>
          </cell>
          <cell r="K4508" t="str">
            <v>Magyar Telekom Nyrt.</v>
          </cell>
        </row>
        <row r="4509">
          <cell r="A4509" t="str">
            <v>Budaörs Szabadság R</v>
          </cell>
          <cell r="D4509" t="str">
            <v xml:space="preserve">, </v>
          </cell>
          <cell r="E4509" t="str">
            <v>Pest</v>
          </cell>
          <cell r="F4509" t="str">
            <v>Budaörs, Szabadság út 131/A</v>
          </cell>
          <cell r="K4509" t="str">
            <v>Magyar Telekom Nyrt.</v>
          </cell>
        </row>
        <row r="4510">
          <cell r="A4510" t="str">
            <v>Budaörs Szabadság S</v>
          </cell>
          <cell r="D4510" t="str">
            <v xml:space="preserve">, </v>
          </cell>
          <cell r="E4510" t="str">
            <v>Pest</v>
          </cell>
          <cell r="F4510" t="str">
            <v>Budaörs, Szabadság út 74</v>
          </cell>
        </row>
        <row r="4511">
          <cell r="A4511" t="str">
            <v>Budaörs Széles 1</v>
          </cell>
          <cell r="B4511" t="str">
            <v>47.45732065</v>
          </cell>
          <cell r="C4511" t="str">
            <v>18.95046476</v>
          </cell>
          <cell r="D4511" t="str">
            <v>47.45732065, 18.95046476</v>
          </cell>
          <cell r="E4511" t="str">
            <v>Pest</v>
          </cell>
          <cell r="F4511" t="str">
            <v>Budaörs, Széles utca 54</v>
          </cell>
        </row>
        <row r="4512">
          <cell r="A4512" t="str">
            <v>Budaörs T</v>
          </cell>
          <cell r="D4512" t="str">
            <v xml:space="preserve">, </v>
          </cell>
          <cell r="E4512" t="str">
            <v>Pest</v>
          </cell>
          <cell r="F4512" t="str">
            <v>Budaörs, Koszorú utca 2</v>
          </cell>
          <cell r="K4512" t="str">
            <v>Magyar Telekom Nyrt.</v>
          </cell>
        </row>
        <row r="4513">
          <cell r="A4513" t="str">
            <v>Budaörs Távíró 1</v>
          </cell>
          <cell r="B4513" t="str">
            <v>47.4565084</v>
          </cell>
          <cell r="C4513" t="str">
            <v>18.93753555</v>
          </cell>
          <cell r="D4513" t="str">
            <v>47.4565084, 18.93753555</v>
          </cell>
          <cell r="E4513" t="str">
            <v>Pest</v>
          </cell>
          <cell r="F4513" t="str">
            <v>Budaörs, Távíró köz 2-4</v>
          </cell>
          <cell r="G4513" t="str">
            <v>Cím alapján
GTS:Mikró a 4.emeleten elektromos helyiségben, az antenna lapostartón.</v>
          </cell>
          <cell r="H4513" t="str">
            <v>0</v>
          </cell>
          <cell r="J4513" t="str">
            <v>KR</v>
          </cell>
        </row>
        <row r="4514">
          <cell r="A4514" t="str">
            <v>Budaörs Telenor 1</v>
          </cell>
          <cell r="D4514" t="str">
            <v xml:space="preserve">, </v>
          </cell>
          <cell r="E4514" t="str">
            <v>Pest</v>
          </cell>
          <cell r="F4514" t="str">
            <v>Budaörs, Baross utca 165</v>
          </cell>
          <cell r="J4514" t="str">
            <v>LTE800</v>
          </cell>
        </row>
        <row r="4515">
          <cell r="A4515" t="str">
            <v>Budaörs Templom M</v>
          </cell>
          <cell r="D4515" t="str">
            <v xml:space="preserve">, </v>
          </cell>
          <cell r="E4515" t="str">
            <v>Pest</v>
          </cell>
          <cell r="F4515" t="str">
            <v>Budaörs, Templom tér 12</v>
          </cell>
          <cell r="K4515" t="str">
            <v>Magyar Telekom Nyrt.</v>
          </cell>
        </row>
        <row r="4516">
          <cell r="A4516" t="str">
            <v>Budaörs Templom N</v>
          </cell>
          <cell r="D4516" t="str">
            <v xml:space="preserve">, </v>
          </cell>
          <cell r="E4516" t="str">
            <v>Pest</v>
          </cell>
          <cell r="F4516" t="str">
            <v>Budaörs, Templom tér 22</v>
          </cell>
          <cell r="K4516" t="str">
            <v>Magyar Telekom Nyrt.</v>
          </cell>
        </row>
        <row r="4517">
          <cell r="A4517" t="str">
            <v>Budaörs Templom O</v>
          </cell>
          <cell r="D4517" t="str">
            <v xml:space="preserve">, </v>
          </cell>
          <cell r="E4517" t="str">
            <v>Pest</v>
          </cell>
          <cell r="F4517" t="str">
            <v>Budaörs, Templom tér 15</v>
          </cell>
        </row>
        <row r="4518">
          <cell r="A4518" t="str">
            <v>Budaörs Templom P</v>
          </cell>
          <cell r="D4518" t="str">
            <v xml:space="preserve">, </v>
          </cell>
          <cell r="E4518" t="str">
            <v>Pest</v>
          </cell>
          <cell r="F4518" t="str">
            <v>Budaörs, Templom tér 1</v>
          </cell>
        </row>
        <row r="4519">
          <cell r="A4519" t="str">
            <v>Budaörs Tetrapak 1</v>
          </cell>
          <cell r="D4519" t="str">
            <v xml:space="preserve">, </v>
          </cell>
          <cell r="E4519" t="str">
            <v>Pest</v>
          </cell>
          <cell r="F4519" t="str">
            <v>Budaörs, Tetrapak</v>
          </cell>
          <cell r="K4519" t="str">
            <v>Magyar Telekom Nyrt.</v>
          </cell>
        </row>
        <row r="4520">
          <cell r="A4520" t="str">
            <v>Budaörs Tetrapak 1_</v>
          </cell>
          <cell r="D4520" t="str">
            <v xml:space="preserve">, </v>
          </cell>
          <cell r="E4520" t="str">
            <v>Pest</v>
          </cell>
          <cell r="F4520" t="str">
            <v>Budaörs, Tetrapak</v>
          </cell>
        </row>
        <row r="4521">
          <cell r="A4521" t="str">
            <v>Budaörs Törökbálinti 1</v>
          </cell>
          <cell r="D4521" t="str">
            <v xml:space="preserve">, </v>
          </cell>
          <cell r="E4521" t="str">
            <v>Pest</v>
          </cell>
          <cell r="F4521" t="str">
            <v>Budaörs, Törökbálinti utca 23</v>
          </cell>
          <cell r="G4521" t="str">
            <v>GTS:Üfi oldalon: a beltéri a szerverszobályukban a földön. Cég: Tesco felüljáró utáni lámpánál jobbra aztán megint jobbra, Epson kereskedés</v>
          </cell>
          <cell r="H4521" t="str">
            <v>Tóth Tamás, tel: 309-4747</v>
          </cell>
          <cell r="J4521" t="str">
            <v>MI</v>
          </cell>
        </row>
        <row r="4522">
          <cell r="A4522" t="str">
            <v>Budaörs TV2 1</v>
          </cell>
          <cell r="D4522" t="str">
            <v xml:space="preserve">, </v>
          </cell>
          <cell r="E4522" t="str">
            <v>Pest</v>
          </cell>
          <cell r="F4522" t="str">
            <v>Budaörs, Fügefa utca 71</v>
          </cell>
          <cell r="G4522" t="str">
            <v>Cím alapján megtalálható. Ideiglenes konténer az udvaron, tetjén az antenna, konténerben a beltéri.
Készre jelentés elérése:  \\res.hu.corp\GRP\Adatlapok\Mikros_Adatlap\2011\PMP\KÉSZRE JELENTÉSEK\TERMINÁLOK\</v>
          </cell>
          <cell r="H4522" t="str">
            <v xml:space="preserve">Nagy Zsófia 06-20/971-4609
</v>
          </cell>
          <cell r="I4522" t="str">
            <v>Előre egyeztetett időpontban lehetséges.</v>
          </cell>
        </row>
        <row r="4523">
          <cell r="A4523" t="str">
            <v>Budaörs U</v>
          </cell>
          <cell r="B4523" t="str">
            <v>47.45273187</v>
          </cell>
          <cell r="C4523" t="str">
            <v>18.97251356</v>
          </cell>
          <cell r="D4523" t="str">
            <v>47.45273187, 18.97251356</v>
          </cell>
          <cell r="E4523" t="str">
            <v>Pest</v>
          </cell>
          <cell r="F4523" t="str">
            <v>Budaörs, Malomkő utca 3</v>
          </cell>
          <cell r="K4523" t="str">
            <v>Magyar Telekom Nyrt.</v>
          </cell>
        </row>
        <row r="4524">
          <cell r="A4524" t="str">
            <v>Budaörs UTI 1</v>
          </cell>
          <cell r="D4524" t="str">
            <v xml:space="preserve">, </v>
          </cell>
          <cell r="E4524" t="str">
            <v>Pest</v>
          </cell>
          <cell r="F4524" t="str">
            <v xml:space="preserve">Budaörs, </v>
          </cell>
          <cell r="K4524" t="str">
            <v>Westel 450 Kft.</v>
          </cell>
        </row>
        <row r="4525">
          <cell r="A4525" t="str">
            <v>Budaörs UTI 2</v>
          </cell>
          <cell r="D4525" t="str">
            <v xml:space="preserve">, </v>
          </cell>
          <cell r="E4525" t="str">
            <v>Pest</v>
          </cell>
          <cell r="F4525" t="str">
            <v xml:space="preserve">Budaörs, </v>
          </cell>
          <cell r="K4525" t="str">
            <v>Westel 450 Kft.</v>
          </cell>
        </row>
        <row r="4526">
          <cell r="A4526" t="str">
            <v>Budaörs Vasút 1</v>
          </cell>
          <cell r="B4526" t="str">
            <v>47.44621409</v>
          </cell>
          <cell r="C4526" t="str">
            <v>18.96463337</v>
          </cell>
          <cell r="D4526" t="str">
            <v>47.44621409, 18.96463337</v>
          </cell>
          <cell r="E4526" t="str">
            <v>Pest</v>
          </cell>
          <cell r="F4526" t="str">
            <v>Budaörs, Vasút utca 11</v>
          </cell>
          <cell r="G4526" t="str">
            <v>GTS:Ant. Lapostetőn, beltéri szerver helységben</v>
          </cell>
          <cell r="H4526" t="str">
            <v>Mészáros Zoltán 30-219-9797, 23-501-439</v>
          </cell>
          <cell r="J4526" t="str">
            <v>MI</v>
          </cell>
        </row>
        <row r="4527">
          <cell r="A4527" t="str">
            <v>Budaörs Vasút 2</v>
          </cell>
          <cell r="B4527" t="str">
            <v>47.44615393</v>
          </cell>
          <cell r="C4527" t="str">
            <v>18.96858485</v>
          </cell>
          <cell r="D4527" t="str">
            <v>47.44615393, 18.96858485</v>
          </cell>
          <cell r="E4527" t="str">
            <v>Pest</v>
          </cell>
          <cell r="F4527" t="str">
            <v>Budaörs, Vasút utca 1</v>
          </cell>
          <cell r="G4527" t="str">
            <v>GTS:Beltéri a Bayer Rackben az antenna a Novartis Tartón.</v>
          </cell>
          <cell r="H4527" t="str">
            <v>Tímár Zsolt +36 30 986 3634</v>
          </cell>
          <cell r="J4527" t="str">
            <v>MI</v>
          </cell>
        </row>
        <row r="4528">
          <cell r="A4528" t="str">
            <v>Budaörs Vasút 3</v>
          </cell>
          <cell r="D4528" t="str">
            <v xml:space="preserve">, </v>
          </cell>
          <cell r="E4528" t="str">
            <v>Pest</v>
          </cell>
          <cell r="F4528" t="str">
            <v>Budaörs, Vasút utca 15</v>
          </cell>
          <cell r="G4528" t="str">
            <v>GTS:Mikró a szerverszobában, az antenna lapostetőn.</v>
          </cell>
          <cell r="H4528" t="str">
            <v>0</v>
          </cell>
        </row>
        <row r="4529">
          <cell r="A4529" t="str">
            <v>Budaörs Vasút 4</v>
          </cell>
          <cell r="D4529" t="str">
            <v xml:space="preserve">, </v>
          </cell>
          <cell r="E4529" t="str">
            <v>Pest</v>
          </cell>
          <cell r="F4529" t="str">
            <v>Budaörs, Vasút utca 13</v>
          </cell>
          <cell r="G4529" t="str">
            <v>GTS: Az ant. elhelyezkedés, tipus: lapostetőn 30-as tükör.
 A beltéri elhelyezkedés: az irodából nyiló szerver szobában.
 Végpont elhelyezkedés:: az irodából nyiló szerver szobában</v>
          </cell>
          <cell r="H4529" t="str">
            <v>Kontakt név: Kovács Balázs
Telefon sz.: 23-428-671</v>
          </cell>
          <cell r="J4529" t="str">
            <v>MI</v>
          </cell>
        </row>
        <row r="4530">
          <cell r="A4530" t="str">
            <v>Budaörs Víg 1</v>
          </cell>
          <cell r="D4530" t="str">
            <v xml:space="preserve">, </v>
          </cell>
          <cell r="E4530" t="str">
            <v>Pest</v>
          </cell>
          <cell r="F4530" t="str">
            <v>Budaörs, Víg utca 55</v>
          </cell>
        </row>
        <row r="4531">
          <cell r="A4531" t="str">
            <v>Budaörs Víztorony 1</v>
          </cell>
          <cell r="D4531" t="str">
            <v xml:space="preserve">, </v>
          </cell>
          <cell r="E4531" t="str">
            <v>Pest</v>
          </cell>
          <cell r="F4531" t="str">
            <v>Budaörs, Víztorony utca 16</v>
          </cell>
          <cell r="J4531" t="str">
            <v>KR</v>
          </cell>
        </row>
        <row r="4532">
          <cell r="A4532" t="str">
            <v>Budaörs X</v>
          </cell>
          <cell r="D4532" t="str">
            <v xml:space="preserve">, </v>
          </cell>
          <cell r="E4532" t="str">
            <v>Pest</v>
          </cell>
          <cell r="F4532" t="str">
            <v>Budaörs, Raktár utca 2</v>
          </cell>
          <cell r="K4532" t="str">
            <v>Magyar Telekom Nyrt.</v>
          </cell>
        </row>
        <row r="4533">
          <cell r="A4533" t="str">
            <v>Budaörs Y</v>
          </cell>
          <cell r="D4533" t="str">
            <v xml:space="preserve">, </v>
          </cell>
          <cell r="E4533" t="str">
            <v>Pest</v>
          </cell>
          <cell r="F4533" t="str">
            <v>Budaörs, Vasút utca 5</v>
          </cell>
          <cell r="G4533" t="str">
            <v>Mikro: CATONE Logisztika.Beltéri: A hűtőházon belül a kék konténersor végén, az utolsóban van a szerver helység kialakítva, ezen belül, új rack szekrény lett egy salgó polcra téve. KR: A csarnokban a  konténer irodák mellett a csarnok falán  Antenna: Épület vasszerkezetéhez rögzített 3m-es csövön, mely az építmény túloldalán található létrán közelíthető meg.  
GTS:Mikró a szerverszobában, az antenna lapostetőn.</v>
          </cell>
          <cell r="H4533" t="str">
            <v>0</v>
          </cell>
          <cell r="I4533" t="str">
            <v>Előre egyeztetett időpontban, belépési engedéllyel.</v>
          </cell>
          <cell r="J4533" t="str">
            <v>KR</v>
          </cell>
        </row>
        <row r="4534">
          <cell r="A4534" t="str">
            <v>Budaörs Z</v>
          </cell>
          <cell r="D4534" t="str">
            <v xml:space="preserve">, </v>
          </cell>
          <cell r="E4534" t="str">
            <v>Pest</v>
          </cell>
          <cell r="F4534" t="str">
            <v>Budaörs, Vasút utca 4015 hrsz</v>
          </cell>
          <cell r="J4534" t="str">
            <v>LL</v>
          </cell>
        </row>
        <row r="4535">
          <cell r="A4535" t="str">
            <v>Budaörs Zöldvirág 1</v>
          </cell>
          <cell r="D4535" t="str">
            <v xml:space="preserve">, </v>
          </cell>
          <cell r="E4535" t="str">
            <v>Pest</v>
          </cell>
          <cell r="F4535" t="str">
            <v>Budaörs, Zöldvirág köz 3</v>
          </cell>
          <cell r="J4535" t="str">
            <v>UKR</v>
          </cell>
        </row>
        <row r="4536">
          <cell r="A4536" t="str">
            <v>Budaörs/ELF</v>
          </cell>
          <cell r="D4536" t="str">
            <v xml:space="preserve">, </v>
          </cell>
          <cell r="F4536" t="str">
            <v>Budaörs, Muskátli u</v>
          </cell>
        </row>
        <row r="4537">
          <cell r="A4537" t="str">
            <v>Budaörsi út 1</v>
          </cell>
          <cell r="B4537" t="str">
            <v>47.47750025</v>
          </cell>
          <cell r="C4537" t="str">
            <v>19.02997953</v>
          </cell>
          <cell r="D4537" t="str">
            <v>47.47750025, 19.02997953</v>
          </cell>
          <cell r="E4537" t="str">
            <v>Pest</v>
          </cell>
          <cell r="F4537" t="str">
            <v>XI Budapest, Laufenauer utca 1-7</v>
          </cell>
          <cell r="G4537" t="str">
            <v>Laufenauer-Bocskai u. sarok, Kereskedelmi és Vendéglátóipari Főiskola Kollégiumában, a bal oldali  V. emeleti vasajtó mögött a végén. Tetőre a két fekete vasajtón keresztül.</v>
          </cell>
          <cell r="H4537" t="str">
            <v>Műszaki ügyekben az illetékes: M. Szamosvári Ildikó tel.: 06-1-374-6250, fax: 06-1-374-6227, Hamar Farkas igazgató tel.: 06-1-466-4855; Simon Krisztina kollégiumi előadó tel.: 06-1-466-48-55.
Szerződéssel kapcsolatban Harnos Andrea 06/1/374-6214, bejutással kapcsolatban Földesi Éva 06/30/525-0686.</v>
          </cell>
          <cell r="I4537" t="str">
            <v xml:space="preserve">24 órás portaszolgálat, Porta telefon:06-1-466-4855 elkérni: V.emeleti vasajtó, tetőkijáró kulcsait. Nem kell belépési engedély !  </v>
          </cell>
          <cell r="J4537" t="str">
            <v>BS;UBS2100;LTE800;LTE1800;LL</v>
          </cell>
          <cell r="K4537" t="str">
            <v>Ker. Vendip. és Idforg. Főiskola</v>
          </cell>
        </row>
        <row r="4538">
          <cell r="A4538" t="str">
            <v>Budaörsi út 2</v>
          </cell>
          <cell r="D4538" t="str">
            <v xml:space="preserve">, </v>
          </cell>
          <cell r="E4538" t="str">
            <v>Pest</v>
          </cell>
          <cell r="F4538" t="str">
            <v>XI Budapest, Budaörsi út 49-53</v>
          </cell>
          <cell r="J4538" t="str">
            <v>TRD</v>
          </cell>
        </row>
        <row r="4539">
          <cell r="A4539" t="str">
            <v>Budaörsi út 2A</v>
          </cell>
          <cell r="B4539" t="str">
            <v>47.46355349</v>
          </cell>
          <cell r="C4539" t="str">
            <v>19.01056583</v>
          </cell>
          <cell r="D4539" t="str">
            <v>47.46355349, 19.01056583</v>
          </cell>
          <cell r="E4539" t="str">
            <v>Pest</v>
          </cell>
          <cell r="F4539" t="str">
            <v>XI Budapest, Budaörsi út 138</v>
          </cell>
        </row>
        <row r="4540">
          <cell r="A4540" t="str">
            <v>Budaörsi út 2B</v>
          </cell>
          <cell r="B4540" t="str">
            <v>47.46242114</v>
          </cell>
          <cell r="C4540" t="str">
            <v>18.99117505</v>
          </cell>
          <cell r="D4540" t="str">
            <v>47.46242114, 18.99117505</v>
          </cell>
          <cell r="E4540" t="str">
            <v>Pest</v>
          </cell>
          <cell r="F4540" t="str">
            <v>XI Budapest, Budaörsi út 231</v>
          </cell>
        </row>
        <row r="4541">
          <cell r="A4541" t="str">
            <v>Budaörsi út 2C</v>
          </cell>
          <cell r="B4541" t="str">
            <v>47.4656057</v>
          </cell>
          <cell r="C4541" t="str">
            <v>19.01504778</v>
          </cell>
          <cell r="D4541" t="str">
            <v>47.4656057, 19.01504778</v>
          </cell>
          <cell r="E4541" t="str">
            <v>Pest</v>
          </cell>
          <cell r="F4541" t="str">
            <v>XI Budapest, Budaörsi út 125</v>
          </cell>
        </row>
        <row r="4542">
          <cell r="A4542" t="str">
            <v>Budaörsi út 2D</v>
          </cell>
          <cell r="D4542" t="str">
            <v xml:space="preserve">, </v>
          </cell>
          <cell r="E4542" t="str">
            <v>Pest</v>
          </cell>
          <cell r="F4542" t="str">
            <v>XI Budapest, Budaörsi út 121</v>
          </cell>
        </row>
        <row r="4543">
          <cell r="A4543" t="str">
            <v>Budaörsi út 2E</v>
          </cell>
          <cell r="D4543" t="str">
            <v xml:space="preserve">, </v>
          </cell>
          <cell r="E4543" t="str">
            <v>Pest</v>
          </cell>
          <cell r="F4543" t="str">
            <v>XI Budapest, Budaörsi út 146</v>
          </cell>
        </row>
        <row r="4544">
          <cell r="A4544" t="str">
            <v>Budaörsi út 2F</v>
          </cell>
          <cell r="D4544" t="str">
            <v xml:space="preserve">, </v>
          </cell>
          <cell r="E4544" t="str">
            <v>Pest</v>
          </cell>
          <cell r="F4544" t="str">
            <v>XI Budapest, Budaörsi út 115</v>
          </cell>
        </row>
        <row r="4545">
          <cell r="A4545" t="str">
            <v>Budaörsi út 2G</v>
          </cell>
          <cell r="B4545" t="str">
            <v>47.46409332</v>
          </cell>
          <cell r="C4545" t="str">
            <v>19.0109899</v>
          </cell>
          <cell r="D4545" t="str">
            <v>47.46409332, 19.0109899</v>
          </cell>
          <cell r="E4545" t="str">
            <v>Pest</v>
          </cell>
          <cell r="F4545" t="str">
            <v>XI Budapest, Budaörsi út 126</v>
          </cell>
        </row>
        <row r="4546">
          <cell r="A4546" t="str">
            <v>Budaörsi út 2H</v>
          </cell>
          <cell r="D4546" t="str">
            <v xml:space="preserve">, </v>
          </cell>
          <cell r="E4546" t="str">
            <v>Pest</v>
          </cell>
          <cell r="F4546" t="str">
            <v>XI Budapest, Budaörsi út 153</v>
          </cell>
          <cell r="G4546" t="str">
            <v>GTS:Beltéri: az irodaház parkolószintjén, a távközlési helységben, fali rack -ben. Antenna: lapostetőn</v>
          </cell>
          <cell r="H4546" t="str">
            <v>Pance Miklós 20/594-5559</v>
          </cell>
          <cell r="J4546" t="str">
            <v>MI;KR</v>
          </cell>
          <cell r="K4546" t="str">
            <v>Somkövi Zoltán</v>
          </cell>
        </row>
        <row r="4547">
          <cell r="A4547" t="str">
            <v>Budaörsi út 2J</v>
          </cell>
          <cell r="D4547" t="str">
            <v xml:space="preserve">, </v>
          </cell>
          <cell r="E4547" t="str">
            <v>Pest</v>
          </cell>
          <cell r="F4547" t="str">
            <v>XI Budapest, Budaörsi út 179</v>
          </cell>
          <cell r="G4547" t="str">
            <v>GTS:Antenna: lapostetőn
-beltéri: a szerverszobában
-Végpont: ugyanott</v>
          </cell>
          <cell r="H4547" t="str">
            <v>Horváth Tamás
30/327-9973</v>
          </cell>
          <cell r="J4547" t="str">
            <v>KR;UKR</v>
          </cell>
        </row>
        <row r="4548">
          <cell r="A4548" t="str">
            <v>Budaörsi út 2K</v>
          </cell>
          <cell r="D4548" t="str">
            <v xml:space="preserve">, </v>
          </cell>
          <cell r="E4548" t="str">
            <v>Pest</v>
          </cell>
          <cell r="F4548" t="str">
            <v>XI Budapest, Budaörsi út 185-195</v>
          </cell>
          <cell r="G4548" t="str">
            <v xml:space="preserve">Toyota-Lexus autószalon
</v>
          </cell>
          <cell r="H4548" t="str">
            <v>Várallyai György
30/436-6600 
autobuda@realszisztema.hu</v>
          </cell>
          <cell r="J4548" t="str">
            <v>KR</v>
          </cell>
        </row>
        <row r="4549">
          <cell r="A4549" t="str">
            <v>Budaörsi út 2L</v>
          </cell>
          <cell r="D4549" t="str">
            <v xml:space="preserve">, </v>
          </cell>
          <cell r="E4549" t="str">
            <v>Pest</v>
          </cell>
          <cell r="F4549" t="str">
            <v>XI Budapest, Budaörsi út 20/a</v>
          </cell>
          <cell r="J4549" t="str">
            <v>KR</v>
          </cell>
        </row>
        <row r="4550">
          <cell r="A4550" t="str">
            <v>Budaörsi út 2M</v>
          </cell>
          <cell r="D4550" t="str">
            <v xml:space="preserve">, </v>
          </cell>
          <cell r="E4550" t="str">
            <v>Pest</v>
          </cell>
          <cell r="F4550" t="str">
            <v>XI Budapest, Budaörsi út 45</v>
          </cell>
        </row>
        <row r="4551">
          <cell r="A4551" t="str">
            <v>Budaörsi út 2N</v>
          </cell>
          <cell r="B4551" t="str">
            <v>47.46950183</v>
          </cell>
          <cell r="C4551" t="str">
            <v>19.0200995</v>
          </cell>
          <cell r="D4551" t="str">
            <v>47.46950183, 19.0200995</v>
          </cell>
          <cell r="E4551" t="str">
            <v>Pest</v>
          </cell>
          <cell r="F4551" t="str">
            <v>XI Budapest, Budaörsi út 64</v>
          </cell>
          <cell r="G4551" t="str">
            <v>GTS:Mikró a Szerverszobában, rackben, az antenna lapsotetőn.</v>
          </cell>
          <cell r="H4551" t="str">
            <v>István Gyöngyössy 
Chief Executive 
e-mail: istvan.gyongyossy@fraikin.com Tel.:  +36 20 9995382</v>
          </cell>
          <cell r="J4551" t="str">
            <v>MI</v>
          </cell>
        </row>
        <row r="4552">
          <cell r="A4552" t="str">
            <v>Budaörsi út 2O</v>
          </cell>
          <cell r="D4552" t="str">
            <v xml:space="preserve">, </v>
          </cell>
          <cell r="E4552" t="str">
            <v>Pest</v>
          </cell>
          <cell r="F4552" t="str">
            <v>XI Budapest, Budaörsi út 245</v>
          </cell>
          <cell r="G4552" t="str">
            <v>GTS:Az ant. elhelyezkedés, tipus: lapostetőn 30-as.
 - Tápegység : HP- S150 kis HEPA
 -A beltéri elhelyezkedés: a garázs szinten , elektromos helységben, a rack szekrénybe lesz telepítve
 -Végpont elhelyezkedés: ua.</v>
          </cell>
          <cell r="H4552" t="str">
            <v>Kontakt név: Liszkai Gyula
 -Telefon sz.: 20-941-3976</v>
          </cell>
          <cell r="J4552" t="str">
            <v>MI</v>
          </cell>
        </row>
        <row r="4553">
          <cell r="A4553" t="str">
            <v>Budaörsi út 3</v>
          </cell>
          <cell r="D4553" t="str">
            <v xml:space="preserve">, </v>
          </cell>
          <cell r="E4553" t="str">
            <v>Pest</v>
          </cell>
          <cell r="F4553" t="str">
            <v>XI Budapest, Budaörsi út 161</v>
          </cell>
          <cell r="J4553" t="str">
            <v>KR</v>
          </cell>
          <cell r="K4553" t="str">
            <v>Radics László</v>
          </cell>
        </row>
        <row r="4554">
          <cell r="A4554" t="str">
            <v>Budaörsi út M</v>
          </cell>
          <cell r="B4554" t="str">
            <v>47.48665588</v>
          </cell>
          <cell r="C4554" t="str">
            <v>19.02392531</v>
          </cell>
          <cell r="D4554" t="str">
            <v>47.48665588, 19.02392531</v>
          </cell>
          <cell r="E4554" t="str">
            <v>Pest</v>
          </cell>
          <cell r="F4554" t="str">
            <v>XI Budapest, Budaörsi út 1</v>
          </cell>
          <cell r="K4554" t="str">
            <v>Magyar Telekom Nyrt.</v>
          </cell>
        </row>
        <row r="4555">
          <cell r="A4555" t="str">
            <v>Budaörsi út N</v>
          </cell>
          <cell r="D4555" t="str">
            <v xml:space="preserve">, </v>
          </cell>
          <cell r="E4555" t="str">
            <v>Pest</v>
          </cell>
          <cell r="F4555" t="str">
            <v>XI Budapest, Budaörsi út 141-145</v>
          </cell>
          <cell r="K4555" t="str">
            <v>Magyar Telekom Nyrt.</v>
          </cell>
        </row>
        <row r="4556">
          <cell r="A4556" t="str">
            <v>Budaörsi út O</v>
          </cell>
          <cell r="D4556" t="str">
            <v xml:space="preserve">, </v>
          </cell>
          <cell r="E4556" t="str">
            <v>Pest</v>
          </cell>
          <cell r="F4556" t="str">
            <v>XI Budapest, Budaörsi út 42-54</v>
          </cell>
          <cell r="G4556" t="str">
            <v>Budaörsi út 42-54</v>
          </cell>
          <cell r="I4556" t="str">
            <v>A porta szolgálat enged be.</v>
          </cell>
          <cell r="K4556" t="str">
            <v>Magyar Telekom Nyrt.</v>
          </cell>
        </row>
        <row r="4557">
          <cell r="A4557" t="str">
            <v>Budapest Ferihegy GAT</v>
          </cell>
          <cell r="D4557" t="str">
            <v xml:space="preserve">, </v>
          </cell>
          <cell r="E4557" t="str">
            <v>Pest</v>
          </cell>
          <cell r="F4557" t="str">
            <v>XVII Budapest, Ferihegyi repülőtér</v>
          </cell>
        </row>
        <row r="4558">
          <cell r="A4558" t="str">
            <v>Budapest Ferihegy Kormányváró</v>
          </cell>
          <cell r="D4558" t="str">
            <v xml:space="preserve">, </v>
          </cell>
          <cell r="E4558" t="str">
            <v>Pest</v>
          </cell>
          <cell r="F4558" t="str">
            <v>XVII Budapest, Ferihegyi repülőtér</v>
          </cell>
        </row>
        <row r="4559">
          <cell r="A4559" t="str">
            <v>Budapest/KT9</v>
          </cell>
          <cell r="D4559" t="str">
            <v xml:space="preserve">, </v>
          </cell>
          <cell r="F4559" t="str">
            <v>Budapest, Völgy u</v>
          </cell>
        </row>
        <row r="4560">
          <cell r="A4560" t="str">
            <v>Budapest/LE7</v>
          </cell>
          <cell r="D4560" t="str">
            <v xml:space="preserve">, </v>
          </cell>
          <cell r="F4560" t="str">
            <v>Budapest, Dombóvári út</v>
          </cell>
        </row>
        <row r="4561">
          <cell r="A4561" t="str">
            <v>Budapesti út 1</v>
          </cell>
          <cell r="D4561" t="str">
            <v xml:space="preserve">, </v>
          </cell>
          <cell r="E4561" t="str">
            <v>Pest</v>
          </cell>
          <cell r="F4561" t="str">
            <v>XVI Budapest, Budapesti út 238</v>
          </cell>
          <cell r="J4561" t="str">
            <v>KR</v>
          </cell>
        </row>
        <row r="4562">
          <cell r="A4562" t="str">
            <v>Budapesti út 2</v>
          </cell>
          <cell r="D4562" t="str">
            <v xml:space="preserve">, </v>
          </cell>
          <cell r="E4562" t="str">
            <v>Pest</v>
          </cell>
          <cell r="F4562" t="str">
            <v>XVI Budapest, Budapesti út 147</v>
          </cell>
        </row>
        <row r="4563">
          <cell r="A4563" t="str">
            <v>Budatétény 1</v>
          </cell>
          <cell r="B4563" t="str">
            <v>47.39556271</v>
          </cell>
          <cell r="C4563" t="str">
            <v>18.99359183</v>
          </cell>
          <cell r="D4563" t="str">
            <v>47.39556271, 18.99359183</v>
          </cell>
          <cell r="E4563" t="str">
            <v>Pest</v>
          </cell>
          <cell r="F4563" t="str">
            <v>XXII Budapest, Nagytétényi út 242</v>
          </cell>
          <cell r="G4563" t="str">
            <v>Az M0-ás úttól  délebbre jobb oldalon a Profi ABC után az első toronyház. A házat megkerülve lehet megállni a parkolóban. Konténer a háztetőn.</v>
          </cell>
          <cell r="H4563" t="str">
            <v>Kőhalmi Gyula  ( köz.képv.) X.em.64. tel.: 207-49-17 , 20/943-44-38 vagy Liszica Istvánné ( gazd. ) tel:207-55-25, 30/954-07-13,  Beázott lakó: Schuman Istvánné tel: 207-43-01
kohalmi@bktv.hu</v>
          </cell>
          <cell r="I4563" t="str">
            <v xml:space="preserve">Befúrt kulcstartóban: kapukód: TÖRLÉS 70 kulcs 6010.  A  X. emeleti rácsot a keysafe-ben tárolt kulcs nyitja, a lépcsőn és a létrán feljutva a tetőkijárati ajtó mellett fent a baloldalon található fehér kapcsoló nyitja az ajtót.(a tűzjelző gombra vigyázni [Éjjel fokozott elővigyázatossággal, csendben kell dolgozni!!!]  lemászva a fali létrán baloldalt található fehér kapcsoló nyitja a rácsos ajtót. Az ajtókat ovatosan kell kezelni a mágneszár miatt, meg kellnyoni. a tűzjelző gombokra fokozottan odafigyelni.
</v>
          </cell>
          <cell r="J4563" t="str">
            <v>BS;UBS2100;LTE800;LTE1800;MI;LL</v>
          </cell>
          <cell r="K4563" t="str">
            <v>Bartók Béla Lakásfenntartó Szövetkezet</v>
          </cell>
        </row>
        <row r="4564">
          <cell r="A4564" t="str">
            <v>Budatétény 2</v>
          </cell>
          <cell r="B4564" t="str">
            <v>47.40743292</v>
          </cell>
          <cell r="C4564" t="str">
            <v>19.00745232</v>
          </cell>
          <cell r="D4564" t="str">
            <v>47.40743292, 19.00745232</v>
          </cell>
          <cell r="E4564" t="str">
            <v>Pest</v>
          </cell>
          <cell r="F4564" t="str">
            <v>XXII Budapest, Rákóczi út 14</v>
          </cell>
          <cell r="G4564" t="str">
            <v>A város felől a Nagytétényi, Park utca útvonalon a Hőközpontnál balra levő társasházig. Tetején lifttel a 10-ik szintig utána fel a tetőkijáraton keresztül az átjáró rácsán egységlakat. Hrszinfó: 228882/28/A/1-87  GTS helyiség a tetőtérben balra a második rács mögött.
GTS:Key Safe a 14/a lépcsőháznál a kaputelefon alatt, innen kell bemenni, mert a dobozban lévő kulcs az innen nyíló tetőkijárót nyitja /kapu és tetőkijáró kulcs kell/, a bejutást a 0-24 óráig Szalai Lajos gondnok biztosítja, aki a B épület 9. em.38-ban lakik.  GTS:Beléptető + GTS kulcs.</v>
          </cell>
          <cell r="H4564" t="str">
            <v>Bérbeadó kapcsolattartója: Iván János kk. 1223 Budapest, Rákóczi út 14/B. Tel: 061/265-9988, e-mail: rozsakerttarsashaz@gmail.com,Szalai Lajosné Valika gondnok T: 06-30/654-2957, 06-1/3622919,    IB elnök: Reményi Katalin 20/4247744,1223 Rákóczi út 14/a.
GTS: 35 - Befúrt kulcstartó a kapualjban</v>
          </cell>
          <cell r="I4564" t="str">
            <v>Key Safe a 14/a lépcsőháznál a kaputelefon alatt, innen kell bemenni, mert a dobozban lévő kulcs az innen nyíló tetőkijárót nyitja /kapu és tetőkijáró kulcs kell/, a bejutást a 0-24 óráig Szalai Lajos gondnok biztosítja, aki a B épület 9. em.38-ban lakik.
GTS:Beléptető + GTS kulcs.</v>
          </cell>
          <cell r="J4564" t="str">
            <v>TBS;BS;UBS2100;LTE800;LTE1800;MI;LL</v>
          </cell>
          <cell r="K4564" t="str">
            <v>Társasház: Rózsakert Társasház</v>
          </cell>
        </row>
        <row r="4565">
          <cell r="A4565" t="str">
            <v>Budatétény M</v>
          </cell>
          <cell r="B4565" t="str">
            <v>47.41560405</v>
          </cell>
          <cell r="C4565" t="str">
            <v>19.01957163</v>
          </cell>
          <cell r="D4565" t="str">
            <v>47.41560405, 19.01957163</v>
          </cell>
          <cell r="E4565" t="str">
            <v>Pest</v>
          </cell>
          <cell r="F4565" t="str">
            <v>XXII Budapest, Húr utca 4</v>
          </cell>
          <cell r="K4565" t="str">
            <v>Magyar Telekom Nyrt.</v>
          </cell>
        </row>
        <row r="4566">
          <cell r="A4566" t="str">
            <v>Budavári Palota M</v>
          </cell>
          <cell r="B4566" t="str">
            <v>47.49605769</v>
          </cell>
          <cell r="C4566" t="str">
            <v>19.03940959</v>
          </cell>
          <cell r="D4566" t="str">
            <v>47.49605769, 19.03940959</v>
          </cell>
          <cell r="E4566" t="str">
            <v>Pest</v>
          </cell>
          <cell r="F4566" t="str">
            <v>I Budapest, Szent György tér 2</v>
          </cell>
          <cell r="G4566" t="str">
            <v>A-B-C-D-E épületek</v>
          </cell>
          <cell r="K4566" t="str">
            <v>Magyar Telekom Nyrt.</v>
          </cell>
        </row>
        <row r="4567">
          <cell r="A4567" t="str">
            <v>Budavári Palota N</v>
          </cell>
          <cell r="D4567" t="str">
            <v xml:space="preserve">, </v>
          </cell>
          <cell r="E4567" t="str">
            <v>Pest</v>
          </cell>
          <cell r="F4567" t="str">
            <v>I Budapest, Szent György tér 4-6</v>
          </cell>
          <cell r="G4567" t="str">
            <v>Budavári palota F épület</v>
          </cell>
          <cell r="H4567" t="str">
            <v>Őry János
309148272
1/2243830</v>
          </cell>
          <cell r="J4567" t="str">
            <v>KR</v>
          </cell>
        </row>
        <row r="4568">
          <cell r="A4568" t="str">
            <v>Buday László u 1</v>
          </cell>
          <cell r="D4568" t="str">
            <v xml:space="preserve">, </v>
          </cell>
          <cell r="E4568" t="str">
            <v>Pest</v>
          </cell>
          <cell r="F4568" t="str">
            <v>II Budapest, Buday László utca 12</v>
          </cell>
          <cell r="G4568" t="str">
            <v>II.ker Buday László u. 12
GTS:Telepítési adatok:
Az ant. elhelyezkedés: lapostetős tartó, az előtetőn.
A beltéri elhelyezkedés: -1 em. A/09 ?es helység, fali bővítő keret.
Végpont elhelyezkedés: uott.</v>
          </cell>
          <cell r="H4568" t="str">
            <v>Kemecsei Gábor
mail@andocsek.hu        
+36309844021</v>
          </cell>
          <cell r="I4568" t="str">
            <v>Alagsorban az A9, A10 -es helyiségekben. Portán van kulcs ők kísérnek.</v>
          </cell>
          <cell r="J4568" t="str">
            <v>KR</v>
          </cell>
          <cell r="K4568" t="str">
            <v xml:space="preserve"> N/A</v>
          </cell>
        </row>
        <row r="4569">
          <cell r="A4569" t="str">
            <v>Budenz út 1</v>
          </cell>
          <cell r="D4569" t="str">
            <v xml:space="preserve">, </v>
          </cell>
          <cell r="E4569" t="str">
            <v>Pest</v>
          </cell>
          <cell r="F4569" t="str">
            <v>II Budapest, Budenz út 4/A</v>
          </cell>
          <cell r="G4569" t="str">
            <v>Adott cím előtt fül nélküli kerek akna</v>
          </cell>
          <cell r="K4569" t="str">
            <v>Magyar Telekom Nyrt.</v>
          </cell>
        </row>
        <row r="4570">
          <cell r="A4570" t="str">
            <v>Budenz út 2</v>
          </cell>
          <cell r="D4570" t="str">
            <v xml:space="preserve">, </v>
          </cell>
          <cell r="E4570" t="str">
            <v>Pest</v>
          </cell>
          <cell r="F4570" t="str">
            <v>II Budapest, Budenz út 26</v>
          </cell>
          <cell r="G4570" t="str">
            <v>Cím alapján</v>
          </cell>
          <cell r="H4570" t="str">
            <v>Budaconsum Kft.
Szabó Dániel
30/2005869
061/392-5488</v>
          </cell>
          <cell r="J4570" t="str">
            <v>KR</v>
          </cell>
          <cell r="K4570" t="str">
            <v>Dudás Istvánné</v>
          </cell>
        </row>
        <row r="4571">
          <cell r="A4571" t="str">
            <v>Budenz út M</v>
          </cell>
          <cell r="B4571" t="str">
            <v>47.52017575</v>
          </cell>
          <cell r="C4571" t="str">
            <v>18.98896158</v>
          </cell>
          <cell r="D4571" t="str">
            <v>47.52017575, 18.98896158</v>
          </cell>
          <cell r="E4571" t="str">
            <v>Pest</v>
          </cell>
          <cell r="F4571" t="str">
            <v>II Budapest, Budenz út 20-22</v>
          </cell>
          <cell r="G4571" t="str">
            <v>Adott címnél az iskola előtt a kötőszekrény mellett kerek akna.</v>
          </cell>
          <cell r="K4571" t="str">
            <v>Magyar Telekom Nyrt.</v>
          </cell>
        </row>
        <row r="4572">
          <cell r="A4572" t="str">
            <v>Bugac 1</v>
          </cell>
          <cell r="B4572" t="str">
            <v>46.68305084</v>
          </cell>
          <cell r="C4572" t="str">
            <v>19.66332556</v>
          </cell>
          <cell r="D4572" t="str">
            <v>46.68305084, 19.66332556</v>
          </cell>
          <cell r="E4572" t="str">
            <v>Bács-Kiskun</v>
          </cell>
          <cell r="F4572" t="str">
            <v>Bugac, külterület 0297/26 hrsz</v>
          </cell>
          <cell r="G4572" t="str">
            <v>Kiskunfélegyháza felől át Bugacon. A települést 900 m-el elhagyva a gazdasági épületek után jobbra és 250 m-t előre a homokos úton.</v>
          </cell>
          <cell r="H4572" t="str">
            <v>Mucsi Antal bérbeadó, 76/372-556. Cím: 6114 Bugac, Rákóczi u.22.</v>
          </cell>
          <cell r="J4572" t="str">
            <v>BS;UBS900;LTE800;MI;LL</v>
          </cell>
          <cell r="K4572" t="str">
            <v>Mucsi Antal</v>
          </cell>
        </row>
        <row r="4573">
          <cell r="A4573" t="str">
            <v>Bugac Felsőmonostor 1</v>
          </cell>
          <cell r="D4573" t="str">
            <v xml:space="preserve">, </v>
          </cell>
          <cell r="E4573" t="str">
            <v>Bács-Kiskun</v>
          </cell>
          <cell r="F4573" t="str">
            <v>Bugac, Felsőmonostor tanya 545</v>
          </cell>
          <cell r="G4573" t="str">
            <v>Kiskunfélegyháza felöl Bugac településen egyenesen keresztül kell menni egészen a műút végéig, majd ott balra kell fordulni, keresztül egy vasúti átjárón, majd a következő aszfaltozott úton balra kell fordulni, és ott lesz jobb oldalon</v>
          </cell>
          <cell r="H4573" t="str">
            <v>Virág Zoltánné (30) 748-6928</v>
          </cell>
          <cell r="I4573" t="str">
            <v>Belépési engedély nem szükséges.</v>
          </cell>
          <cell r="J4573" t="str">
            <v>KR</v>
          </cell>
        </row>
        <row r="4574">
          <cell r="A4574" t="str">
            <v>Bugac M</v>
          </cell>
          <cell r="B4574" t="str">
            <v>46.68506126</v>
          </cell>
          <cell r="C4574" t="str">
            <v>19.67895706</v>
          </cell>
          <cell r="D4574" t="str">
            <v>46.68506126, 19.67895706</v>
          </cell>
          <cell r="E4574" t="str">
            <v>Bács-Kiskun</v>
          </cell>
          <cell r="F4574" t="str">
            <v>Bugac, Petőfi utca 2</v>
          </cell>
          <cell r="G4574" t="str">
            <v>Petőfi Sándor utca 2-ben a Posta udvrán a kihelyett fokozat.</v>
          </cell>
          <cell r="I4574" t="str">
            <v>Kapuhoz egyedi (postás) kulcs kecskeméti üzemeltetőknél. Jogosult dolgozói kártya + 76-os primer egységkulcs. Riasztó a gépteremben, kódja: 2378</v>
          </cell>
          <cell r="K4574" t="str">
            <v>Magyar Telekom Nyrt.</v>
          </cell>
        </row>
        <row r="4575">
          <cell r="A4575" t="str">
            <v>Bugac N</v>
          </cell>
          <cell r="D4575" t="str">
            <v xml:space="preserve">, </v>
          </cell>
          <cell r="E4575" t="str">
            <v>Bács-Kiskun</v>
          </cell>
          <cell r="F4575" t="str">
            <v>Bugac, Béke utca 18</v>
          </cell>
          <cell r="G4575" t="str">
            <v>GTS:GTS Társszolgáltatói vonak (Telekom) a berendezések a hálózati eszközöknél.</v>
          </cell>
          <cell r="H4575" t="str">
            <v>Dóczi Ferenc, 30/279-5252</v>
          </cell>
          <cell r="K4575" t="str">
            <v>Magyar Telekom Nyrt.</v>
          </cell>
        </row>
        <row r="4576">
          <cell r="A4576" t="str">
            <v>Bugac O</v>
          </cell>
          <cell r="D4576" t="str">
            <v xml:space="preserve">, </v>
          </cell>
          <cell r="E4576" t="str">
            <v>Bács-Kiskun</v>
          </cell>
          <cell r="F4576" t="str">
            <v>Bugac, Béke utca 15</v>
          </cell>
        </row>
        <row r="4577">
          <cell r="A4577" t="str">
            <v>Bugac P</v>
          </cell>
          <cell r="B4577" t="str">
            <v>46.68723422</v>
          </cell>
          <cell r="C4577" t="str">
            <v>19.67970155</v>
          </cell>
          <cell r="D4577" t="str">
            <v>46.68723422, 19.67970155</v>
          </cell>
          <cell r="E4577" t="str">
            <v>Bács-Kiskun</v>
          </cell>
          <cell r="F4577" t="str">
            <v>Bugac, Szabadság tér 4</v>
          </cell>
        </row>
        <row r="4578">
          <cell r="A4578" t="str">
            <v>Bugac R</v>
          </cell>
          <cell r="D4578" t="str">
            <v xml:space="preserve">, </v>
          </cell>
          <cell r="E4578" t="str">
            <v>Bács-Kiskun</v>
          </cell>
          <cell r="F4578" t="str">
            <v>Bugac, külterület 0346/3 hrsz</v>
          </cell>
        </row>
        <row r="4579">
          <cell r="A4579" t="str">
            <v>Bugac Táltos 1</v>
          </cell>
          <cell r="D4579" t="str">
            <v xml:space="preserve">, </v>
          </cell>
          <cell r="E4579" t="str">
            <v>Bács-Kiskun</v>
          </cell>
          <cell r="F4579" t="str">
            <v>Bugac, Nagybugac tanya 135</v>
          </cell>
          <cell r="K4579" t="str">
            <v>Dr. Salamon Gábor</v>
          </cell>
        </row>
        <row r="4580">
          <cell r="A4580" t="str">
            <v>Bugacpusztaháza M</v>
          </cell>
          <cell r="D4580" t="str">
            <v xml:space="preserve">, </v>
          </cell>
          <cell r="E4580" t="str">
            <v>Bács-Kiskun</v>
          </cell>
          <cell r="F4580" t="str">
            <v>Bugacpusztaháza, Csikós utca</v>
          </cell>
        </row>
        <row r="4581">
          <cell r="A4581" t="str">
            <v>Bugát u 1</v>
          </cell>
          <cell r="D4581" t="str">
            <v xml:space="preserve">, </v>
          </cell>
          <cell r="E4581" t="str">
            <v>Pest</v>
          </cell>
          <cell r="F4581" t="str">
            <v>I Budapest, Bugát utca 6</v>
          </cell>
        </row>
        <row r="4582">
          <cell r="A4582" t="str">
            <v>Bugyi 1</v>
          </cell>
          <cell r="B4582" t="str">
            <v>47.22695502</v>
          </cell>
          <cell r="C4582" t="str">
            <v>19.13443902</v>
          </cell>
          <cell r="D4582" t="str">
            <v>47.22695502, 19.13443902</v>
          </cell>
          <cell r="E4582" t="str">
            <v>Pest</v>
          </cell>
          <cell r="F4582" t="str">
            <v>Bugyi, Temetői Parkoló 371 hrsz</v>
          </cell>
          <cell r="G4582" t="str">
            <v>51-es úton Taksonyból Bugyi felé. A faluba érkezve a fő utca végén jobbra Kiskunlacháza felé.
A  temető jobb oldalán torony konténerrel.</v>
          </cell>
          <cell r="H4582" t="str">
            <v>.</v>
          </cell>
          <cell r="I4582" t="str">
            <v>egységlakat</v>
          </cell>
          <cell r="J4582" t="str">
            <v>BS;UBS2100;LTE800;MI;LL</v>
          </cell>
          <cell r="K4582" t="str">
            <v>Bugyi Nagyközség Önkormányzat</v>
          </cell>
        </row>
        <row r="4583">
          <cell r="A4583" t="str">
            <v>Bugyi 2</v>
          </cell>
          <cell r="B4583" t="str">
            <v>47.22941998</v>
          </cell>
          <cell r="C4583" t="str">
            <v>19.15554572</v>
          </cell>
          <cell r="D4583" t="str">
            <v>47.22941998, 19.15554572</v>
          </cell>
          <cell r="E4583" t="str">
            <v>Pest</v>
          </cell>
          <cell r="F4583" t="str">
            <v>Bugyi, Új utca 3715 hrsz</v>
          </cell>
          <cell r="G4583" t="str">
            <v xml:space="preserve">Budapestről a Soroksári úton kiflé a városból a régi 5-ös útra. Ócsai körforgalomból jobbra Bugyi felé. A faluba érve az első utcánál jobbra /Nefelejcs u/ majd tovább az Új utcába. A 20-as szám után jobbra a vízműig. </v>
          </cell>
          <cell r="H4583" t="str">
            <v>Somogyi Béla polgármester, cím: 2347 Bugyi, Beleznay tér 1., Tel/fax: 06-29/547-500, e-mail: polgarmester@bugyi.hu; Török István - DAKÖV, Bugyi Üzemegység vezető, cím: 2347 Bugyi, Új utca, Tel.: 06-29/348-251 vagy 06-70/315-1703</v>
          </cell>
          <cell r="I4583" t="str">
            <v>A vízmű telep bejáratánál lévő kiskapu éjjel-nappal nyitva van, a kaputól balra eső kék kisszekrényből a nagykapu kulcsa kivehető. A hidroglóbusz kulcsa az üzemegység vezetőjétől átvehető.</v>
          </cell>
          <cell r="J4583" t="str">
            <v>UBS2100;MI</v>
          </cell>
          <cell r="K4583" t="str">
            <v>Bugyi Nagyközség Önkormányzat</v>
          </cell>
        </row>
        <row r="4584">
          <cell r="A4584" t="str">
            <v>Bugyi 3</v>
          </cell>
          <cell r="D4584" t="str">
            <v xml:space="preserve">, </v>
          </cell>
          <cell r="E4584" t="str">
            <v>Pest</v>
          </cell>
          <cell r="F4584" t="str">
            <v>Bugyi, Új utca 3708 hrsz</v>
          </cell>
          <cell r="K4584" t="str">
            <v>Telenor Magyarország Zrt.</v>
          </cell>
        </row>
        <row r="4585">
          <cell r="A4585" t="str">
            <v>Bugyi 5</v>
          </cell>
          <cell r="D4585" t="str">
            <v xml:space="preserve">, </v>
          </cell>
          <cell r="E4585" t="str">
            <v>Pest</v>
          </cell>
          <cell r="F4585" t="str">
            <v>Bugyi, külterület 01628/1 hrsz</v>
          </cell>
          <cell r="G4585" t="str">
            <v>Alsónémedi felől az 5-ös úton Bugyi felé, az ÖMV benzinkút után a 2. körforgalomban jobbra, Bugyi felé. Onnan már ki van táblázva</v>
          </cell>
          <cell r="H4585" t="str">
            <v xml:space="preserve">Róka Andrea 30/9914977; 1/483-3540
Kapcsolattartó a helyszínen: Keresztes Tamás 29/547-284, 29/547-251, 70/228-9557 </v>
          </cell>
          <cell r="J4585" t="str">
            <v>KR</v>
          </cell>
        </row>
        <row r="4586">
          <cell r="A4586" t="str">
            <v>Bugyi 6</v>
          </cell>
          <cell r="D4586" t="str">
            <v xml:space="preserve">, </v>
          </cell>
          <cell r="E4586" t="str">
            <v>Pest</v>
          </cell>
          <cell r="F4586" t="str">
            <v>Bugyi, Ráda puszta</v>
          </cell>
        </row>
        <row r="4587">
          <cell r="A4587" t="str">
            <v>Bugyi 7</v>
          </cell>
          <cell r="D4587" t="str">
            <v xml:space="preserve">, </v>
          </cell>
          <cell r="E4587" t="str">
            <v>Pest</v>
          </cell>
          <cell r="F4587" t="str">
            <v>Bugyi, Juhászföld puszta</v>
          </cell>
        </row>
        <row r="4588">
          <cell r="A4588" t="str">
            <v>Bugyi 8</v>
          </cell>
          <cell r="D4588" t="str">
            <v xml:space="preserve">, </v>
          </cell>
          <cell r="E4588" t="str">
            <v>Pest</v>
          </cell>
          <cell r="F4588" t="str">
            <v>Bugyi, külterület 01278 /19 hrsz</v>
          </cell>
          <cell r="J4588" t="str">
            <v>UKR</v>
          </cell>
        </row>
        <row r="4589">
          <cell r="A4589" t="str">
            <v>Bugyi Alsóráda 1</v>
          </cell>
          <cell r="D4589" t="str">
            <v xml:space="preserve">, </v>
          </cell>
          <cell r="E4589" t="str">
            <v>Pest</v>
          </cell>
          <cell r="F4589" t="str">
            <v>Bugyi, Alsóráda 2</v>
          </cell>
          <cell r="H4589" t="str">
            <v>Baricza István 06-29-349-127
+36-30-343-9582</v>
          </cell>
          <cell r="J4589" t="str">
            <v>KR</v>
          </cell>
        </row>
        <row r="4590">
          <cell r="A4590" t="str">
            <v>Bugyi Alsóvány 1</v>
          </cell>
          <cell r="D4590" t="str">
            <v xml:space="preserve">, </v>
          </cell>
          <cell r="E4590" t="str">
            <v>Pest</v>
          </cell>
          <cell r="F4590" t="str">
            <v>Bugyi, Alsóvány puszta 7-9</v>
          </cell>
          <cell r="G4590" t="str">
            <v>Bp., felől a régi 5-ön haladva jobbra Bugyi felé, majd áthaladva Bugyin a lámpás kereszteződésnél jobbra. A falu vége táblától kb. 2 km-re van egy beton buszmegálló ott jobbra van a Timely Mode Kft., ki van táblázva a főútról.</v>
          </cell>
          <cell r="H4590" t="str">
            <v>Lázár István 30/942-3311
06/46-712-003</v>
          </cell>
          <cell r="J4590" t="str">
            <v>KR</v>
          </cell>
        </row>
        <row r="4591">
          <cell r="A4591" t="str">
            <v>Bugyi Forster 1</v>
          </cell>
          <cell r="D4591" t="str">
            <v xml:space="preserve">, </v>
          </cell>
          <cell r="E4591" t="str">
            <v>Pest</v>
          </cell>
          <cell r="F4591" t="str">
            <v>Bugyi, Rádai utca</v>
          </cell>
          <cell r="J4591" t="str">
            <v>KR</v>
          </cell>
        </row>
        <row r="4592">
          <cell r="A4592" t="str">
            <v>Bugyi Kossuth 1</v>
          </cell>
          <cell r="D4592" t="str">
            <v xml:space="preserve">, </v>
          </cell>
          <cell r="E4592" t="str">
            <v>Pest</v>
          </cell>
          <cell r="F4592" t="str">
            <v>Bugyi, Kossuth Lajos utca 117/b</v>
          </cell>
          <cell r="J4592" t="str">
            <v>KR</v>
          </cell>
        </row>
        <row r="4593">
          <cell r="A4593" t="str">
            <v>Bugyi M</v>
          </cell>
          <cell r="B4593" t="str">
            <v>47.22507176</v>
          </cell>
          <cell r="C4593" t="str">
            <v>19.14942322</v>
          </cell>
          <cell r="D4593" t="str">
            <v>47.22507176, 19.14942322</v>
          </cell>
          <cell r="E4593" t="str">
            <v>Pest</v>
          </cell>
          <cell r="F4593" t="str">
            <v>Bugyi, Kossuth Lajos utca 21</v>
          </cell>
          <cell r="K4593" t="str">
            <v>Magyar Telekom Nyrt.</v>
          </cell>
        </row>
        <row r="4594">
          <cell r="A4594" t="str">
            <v>Bugyi Ráda 1</v>
          </cell>
          <cell r="D4594" t="str">
            <v xml:space="preserve">, </v>
          </cell>
          <cell r="E4594" t="str">
            <v>Pest</v>
          </cell>
          <cell r="F4594" t="str">
            <v>Bugyi, Ráda puszta</v>
          </cell>
          <cell r="G4594" t="str">
            <v>Bp felöl a régi 5-ösön a 2. Bugyi felé vezető úton,kb 1,5km múlva baloldalt Hunland Trade Kft.</v>
          </cell>
          <cell r="H4594" t="str">
            <v xml:space="preserve">Botzheim Balázs
30/286-4400
29/347-774
</v>
          </cell>
          <cell r="J4594" t="str">
            <v>KR</v>
          </cell>
          <cell r="K4594" t="str">
            <v>Sinka Imre</v>
          </cell>
        </row>
        <row r="4595">
          <cell r="A4595" t="str">
            <v>Bugyi Templom 1</v>
          </cell>
          <cell r="B4595" t="str">
            <v>47.22436581</v>
          </cell>
          <cell r="C4595" t="str">
            <v>19.14395524</v>
          </cell>
          <cell r="D4595" t="str">
            <v>47.22436581, 19.14395524</v>
          </cell>
          <cell r="E4595" t="str">
            <v>Pest</v>
          </cell>
          <cell r="F4595" t="str">
            <v>Bugyi, Templom utca 6</v>
          </cell>
        </row>
        <row r="4596">
          <cell r="A4596" t="str">
            <v>Bugyi Ürbőpuszta 1</v>
          </cell>
          <cell r="D4596" t="str">
            <v xml:space="preserve">, </v>
          </cell>
          <cell r="E4596" t="str">
            <v>Pest</v>
          </cell>
          <cell r="F4596" t="str">
            <v>Bugyi, Ürbőpuszta 1</v>
          </cell>
          <cell r="J4596" t="str">
            <v>KR</v>
          </cell>
        </row>
        <row r="4597">
          <cell r="A4597" t="str">
            <v>Buj 1</v>
          </cell>
          <cell r="B4597" t="str">
            <v>48.09773691</v>
          </cell>
          <cell r="C4597" t="str">
            <v>21.63787323</v>
          </cell>
          <cell r="D4597" t="str">
            <v>48.09773691, 21.63787323</v>
          </cell>
          <cell r="E4597" t="str">
            <v>Szabolcs-Szatmár-Bereg</v>
          </cell>
          <cell r="F4597" t="str">
            <v>Buj, Táncsics utca 569/2 hrsz</v>
          </cell>
          <cell r="G4597" t="str">
            <v>Nyíregyháza felől a Kemecsei elágazásnál balra Kótaj után a falu közepén Bujon a kocsmánál balra Hrszinfó: 569/2;567/15</v>
          </cell>
          <cell r="I4597" t="str">
            <v>a bejutáshoz MINDENKINEK minden alkalommal írásos munkavégzési igazolás kell!!! 0-24 Integrált Irányító Központ fax:42/523 610, 42/310456, 7-15.20 ig helyi központ: 42/342622, helyi ember csak munkaidőben: Tóth János 42/200688</v>
          </cell>
          <cell r="J4597" t="str">
            <v>BS;UBS900;LTE800;MI</v>
          </cell>
          <cell r="K4597" t="str">
            <v xml:space="preserve"> N/A</v>
          </cell>
        </row>
        <row r="4598">
          <cell r="A4598" t="str">
            <v>Buj M</v>
          </cell>
          <cell r="D4598" t="str">
            <v xml:space="preserve">, </v>
          </cell>
          <cell r="E4598" t="str">
            <v>Szabolcs-Szatmár-Bereg</v>
          </cell>
          <cell r="F4598" t="str">
            <v>Buj, Liliom utca 25</v>
          </cell>
        </row>
        <row r="4599">
          <cell r="A4599" t="str">
            <v>Buj N</v>
          </cell>
          <cell r="B4599" t="str">
            <v>48.10250975</v>
          </cell>
          <cell r="C4599" t="str">
            <v>21.65183809</v>
          </cell>
          <cell r="D4599" t="str">
            <v>48.10250975, 21.65183809</v>
          </cell>
          <cell r="E4599" t="str">
            <v>Szabolcs-Szatmár-Bereg</v>
          </cell>
          <cell r="F4599" t="str">
            <v>Buj, Rákóczi utca 13</v>
          </cell>
          <cell r="G4599" t="str">
            <v>Kótaj felől érkezve egyenesen, a település főutcáján, az általános iskolával szemben lévő önkormányzati tulajdonú épület (Egészségház) udvarán van a konténer</v>
          </cell>
          <cell r="I4599" t="str">
            <v>WinkHaus típusú 110CG számú telekomos egységkulcs + telekomos belépőkártya</v>
          </cell>
          <cell r="K4599" t="str">
            <v>Magyar Telekom Nyrt.</v>
          </cell>
        </row>
        <row r="4600">
          <cell r="A4600" t="str">
            <v>Buj O</v>
          </cell>
          <cell r="D4600" t="str">
            <v xml:space="preserve">, </v>
          </cell>
          <cell r="E4600" t="str">
            <v>Szabolcs-Szatmár-Bereg</v>
          </cell>
          <cell r="F4600" t="str">
            <v>Buj, Rákóczi utca 3</v>
          </cell>
        </row>
        <row r="4601">
          <cell r="A4601" t="str">
            <v>Buj P</v>
          </cell>
          <cell r="D4601" t="str">
            <v xml:space="preserve">, </v>
          </cell>
          <cell r="E4601" t="str">
            <v>Szabolcs-Szatmár-Bereg</v>
          </cell>
          <cell r="F4601" t="str">
            <v>Buj, Rákóczi utca 6</v>
          </cell>
        </row>
        <row r="4602">
          <cell r="A4602" t="str">
            <v>Buják 1</v>
          </cell>
          <cell r="B4602" t="str">
            <v>47.87288389</v>
          </cell>
          <cell r="C4602" t="str">
            <v>19.54422956</v>
          </cell>
          <cell r="D4602" t="str">
            <v>47.87288389, 19.54422956</v>
          </cell>
          <cell r="E4602" t="str">
            <v>Nógrád</v>
          </cell>
          <cell r="F4602" t="str">
            <v>Buják, külterület 0149/5 hrsz</v>
          </cell>
          <cell r="G4602" t="str">
            <v>Bujákon a templom kert keresztjénél balra, a híd után a trafó áll. balra a Kossuth u. végénél a földúton tovább 200 m-t a keresztúig és balra a torony. Murvás az út felfelé!</v>
          </cell>
          <cell r="H4602" t="str">
            <v xml:space="preserve">Pásztor László 30 9519982, </v>
          </cell>
          <cell r="I4602" t="str">
            <v>Westel lakat.</v>
          </cell>
          <cell r="J4602" t="str">
            <v>BS;UBS900;LTE800;MI</v>
          </cell>
          <cell r="K4602" t="str">
            <v>Ágh Miklós és Oszter Sándor</v>
          </cell>
        </row>
        <row r="4603">
          <cell r="A4603" t="str">
            <v>Buják 2</v>
          </cell>
          <cell r="B4603" t="str">
            <v>47.89978707</v>
          </cell>
          <cell r="C4603" t="str">
            <v>19.53074785</v>
          </cell>
          <cell r="D4603" t="str">
            <v>47.89978707, 19.53074785</v>
          </cell>
          <cell r="E4603" t="str">
            <v>Nógrád</v>
          </cell>
          <cell r="F4603" t="str">
            <v>Buják, külterület</v>
          </cell>
          <cell r="G4603" t="str">
            <v>Bujákon át, a falu végén tábla jobbra, az út végén az üdülő.
MBTS a kastély épület padlásán a feljáróval szemben a falon, antennák a kastély épület kéményén. Betáp a padláson lévő betápszekrényből.
Az SDH helyiség és a padlás között optika van médiakonverterrel (SSDTF1014-105 mono módusú).</v>
          </cell>
          <cell r="H4603" t="str">
            <v>Belépési engedély kérés: Horváth Péter Zoltán mk.örgy. horvath.peter@hm.gov.hu
Kapcsolattartó: Hornyánszki Norbert +36 30 249 7408
BORBÁLA VADÁSZHÁZ elérhetőség: Keczeliné Horváth Éva: 0632488011</v>
          </cell>
          <cell r="I4603" t="str">
            <v xml:space="preserve">Továbbra sem kell belépési engedélyt kérni, csak telefonon jelezni előre!!! (2015.10.14.) 1 nappal előtte szólni
</v>
          </cell>
          <cell r="J4603" t="str">
            <v>BS;LTE800;LL</v>
          </cell>
          <cell r="K4603" t="str">
            <v>HM Kulturális és Szolg. Kht</v>
          </cell>
        </row>
        <row r="4604">
          <cell r="A4604" t="str">
            <v>Buják Felszabadulás 1</v>
          </cell>
          <cell r="B4604" t="str">
            <v>47.88556462</v>
          </cell>
          <cell r="C4604" t="str">
            <v>19.54012398</v>
          </cell>
          <cell r="D4604" t="str">
            <v>47.88556462, 19.54012398</v>
          </cell>
          <cell r="E4604" t="str">
            <v>Nógrád</v>
          </cell>
          <cell r="F4604" t="str">
            <v>Buják, Deréksor út 31</v>
          </cell>
          <cell r="G4604" t="str">
            <v>Cím alapján</v>
          </cell>
          <cell r="H4604" t="str">
            <v>Petre Gyuláné
30/6843022</v>
          </cell>
          <cell r="J4604" t="str">
            <v>KR</v>
          </cell>
        </row>
        <row r="4605">
          <cell r="A4605" t="str">
            <v>Buják M</v>
          </cell>
          <cell r="D4605" t="str">
            <v xml:space="preserve">, </v>
          </cell>
          <cell r="E4605" t="str">
            <v>Nógrád</v>
          </cell>
          <cell r="F4605" t="str">
            <v>Buják, külterület</v>
          </cell>
          <cell r="K4605" t="str">
            <v>Magyar Telekom Nyrt.</v>
          </cell>
        </row>
        <row r="4606">
          <cell r="A4606" t="str">
            <v>Buják N</v>
          </cell>
          <cell r="B4606" t="str">
            <v>47.88062925</v>
          </cell>
          <cell r="C4606" t="str">
            <v>19.54172227</v>
          </cell>
          <cell r="D4606" t="str">
            <v>47.88062925, 19.54172227</v>
          </cell>
          <cell r="E4606" t="str">
            <v>Nógrád</v>
          </cell>
          <cell r="F4606" t="str">
            <v>Buják, Kossuth utca 60</v>
          </cell>
        </row>
        <row r="4607">
          <cell r="A4607" t="str">
            <v>Buják Szilosi Vadászház 1</v>
          </cell>
          <cell r="D4607" t="str">
            <v xml:space="preserve">, </v>
          </cell>
          <cell r="E4607" t="str">
            <v>Nógrád</v>
          </cell>
          <cell r="F4607" t="str">
            <v>Buják, külterület</v>
          </cell>
          <cell r="H4607" t="str">
            <v>Szi Benedek József 0630-241-5225
bujakerdo@bp-erdo.hu</v>
          </cell>
          <cell r="J4607" t="str">
            <v>KR</v>
          </cell>
        </row>
        <row r="4608">
          <cell r="A4608" t="str">
            <v>Bulcsú u 1</v>
          </cell>
          <cell r="D4608" t="str">
            <v xml:space="preserve">, </v>
          </cell>
          <cell r="E4608" t="str">
            <v>Pest</v>
          </cell>
          <cell r="F4608" t="str">
            <v>XIII Budapest, Bulcsú utca 21</v>
          </cell>
          <cell r="G4608" t="str">
            <v>Bulcsú u 21/A és 21/B fsz. bejárattal szemben</v>
          </cell>
          <cell r="I4608" t="str">
            <v>5851-es területi egységkulcs</v>
          </cell>
          <cell r="K4608" t="str">
            <v>Magyar Telekom Nyrt.</v>
          </cell>
        </row>
        <row r="4609">
          <cell r="A4609" t="str">
            <v>Bulcsú u 2</v>
          </cell>
          <cell r="D4609" t="str">
            <v xml:space="preserve">, </v>
          </cell>
          <cell r="E4609" t="str">
            <v>Pest</v>
          </cell>
          <cell r="F4609" t="str">
            <v>XIII Budapest, Bulcsú utca 23</v>
          </cell>
          <cell r="G4609" t="str">
            <v>Bulcsú u 23/A fsz., lift mellett és 23/B fsz., hátsó lépcsőház</v>
          </cell>
          <cell r="I4609" t="str">
            <v>5851-es területi egységkulcs</v>
          </cell>
          <cell r="K4609" t="str">
            <v>Magyar Telekom Nyrt.</v>
          </cell>
        </row>
        <row r="4610">
          <cell r="A4610" t="str">
            <v>Bulcsú u 3</v>
          </cell>
          <cell r="D4610" t="str">
            <v xml:space="preserve">, </v>
          </cell>
          <cell r="E4610" t="str">
            <v>Pest</v>
          </cell>
          <cell r="F4610" t="str">
            <v>VI Budapest, Bulcsú utca 5-7</v>
          </cell>
        </row>
        <row r="4611">
          <cell r="A4611" t="str">
            <v>Bulcsú u 4</v>
          </cell>
          <cell r="D4611" t="str">
            <v xml:space="preserve">, </v>
          </cell>
          <cell r="E4611" t="str">
            <v>Pest</v>
          </cell>
          <cell r="F4611" t="str">
            <v>VI Budapest, Bulcsú utca 18</v>
          </cell>
        </row>
        <row r="4612">
          <cell r="A4612" t="str">
            <v>Bulcsú u 5</v>
          </cell>
          <cell r="B4612" t="str">
            <v>47.5181572</v>
          </cell>
          <cell r="C4612" t="str">
            <v>19.06346504</v>
          </cell>
          <cell r="D4612" t="str">
            <v>47.5181572, 19.06346504</v>
          </cell>
          <cell r="E4612" t="str">
            <v>Pest</v>
          </cell>
          <cell r="F4612" t="str">
            <v>XIII Budapest, Bulcsú utca 19</v>
          </cell>
          <cell r="G4612" t="str">
            <v>Az 5 emeletes irodaház 3. emeletén bérelnek egy 100 nm -es irodát</v>
          </cell>
          <cell r="H4612" t="str">
            <v xml:space="preserve">Jakus Imre 0630-9501-760
06 /1/ 332-1997; 06 /1/ 332-2996
</v>
          </cell>
          <cell r="I4612" t="str">
            <v>H-P: 7.30 - 17.00</v>
          </cell>
          <cell r="J4612" t="str">
            <v>KR</v>
          </cell>
        </row>
        <row r="4613">
          <cell r="A4613" t="str">
            <v>Bulcsú u M</v>
          </cell>
          <cell r="D4613" t="str">
            <v xml:space="preserve">, </v>
          </cell>
          <cell r="E4613" t="str">
            <v>Pest</v>
          </cell>
          <cell r="F4613" t="str">
            <v>XIII Budapest, Bulcsú utca 25/B</v>
          </cell>
        </row>
        <row r="4614">
          <cell r="A4614" t="str">
            <v>Bulcsú u N</v>
          </cell>
          <cell r="D4614" t="str">
            <v xml:space="preserve">, </v>
          </cell>
          <cell r="E4614" t="str">
            <v>Pest</v>
          </cell>
          <cell r="F4614" t="str">
            <v>XIII Budapest, Bulcsú utca 22</v>
          </cell>
        </row>
        <row r="4615">
          <cell r="A4615" t="str">
            <v>Bulyovszky u 1</v>
          </cell>
          <cell r="D4615" t="str">
            <v xml:space="preserve">, </v>
          </cell>
          <cell r="E4615" t="str">
            <v>Pest</v>
          </cell>
          <cell r="F4615" t="str">
            <v>XVII Budapest, Bulyovszky utca 1</v>
          </cell>
          <cell r="G4615" t="str">
            <v>Utca, házszám szerint a járdán.</v>
          </cell>
          <cell r="K4615" t="str">
            <v>Magyar Telekom Nyrt.</v>
          </cell>
        </row>
        <row r="4616">
          <cell r="A4616" t="str">
            <v>Butykatelep 1</v>
          </cell>
          <cell r="D4616" t="str">
            <v xml:space="preserve">, </v>
          </cell>
          <cell r="E4616" t="str">
            <v>Szabolcs-Szatmár-Bereg</v>
          </cell>
          <cell r="F4616" t="str">
            <v>Butykatelep Nyíregyháza, külterület 01378/7 hrsz</v>
          </cell>
        </row>
        <row r="4617">
          <cell r="A4617" t="str">
            <v>Butykatelep M</v>
          </cell>
          <cell r="D4617" t="str">
            <v xml:space="preserve">, </v>
          </cell>
          <cell r="E4617" t="str">
            <v>Szabolcs-Szatmár-Bereg</v>
          </cell>
          <cell r="F4617" t="str">
            <v>Butykatelep Nyíregyháza, Vadastanya 01312/21 hrsz</v>
          </cell>
          <cell r="K4617" t="str">
            <v>T-Com</v>
          </cell>
        </row>
        <row r="4618">
          <cell r="A4618" t="str">
            <v>Búza u 1</v>
          </cell>
          <cell r="D4618" t="str">
            <v xml:space="preserve">, </v>
          </cell>
          <cell r="E4618" t="str">
            <v>Pest</v>
          </cell>
          <cell r="F4618" t="str">
            <v>III Budapest, Búza utca 12</v>
          </cell>
          <cell r="G4618" t="str">
            <v>Hév átjárótól jobbra a 10 emeletes panelház Apát utcai négyemeletesek felé eső oldalán akna a szekrény mellett.</v>
          </cell>
          <cell r="K4618" t="str">
            <v>Magyar Telekom Nyrt.</v>
          </cell>
        </row>
        <row r="4619">
          <cell r="A4619" t="str">
            <v>Búza u 2</v>
          </cell>
          <cell r="D4619" t="str">
            <v xml:space="preserve">, </v>
          </cell>
          <cell r="E4619" t="str">
            <v>Pest</v>
          </cell>
          <cell r="F4619" t="str">
            <v>III Budapest, Búza utca 16</v>
          </cell>
        </row>
        <row r="4620">
          <cell r="A4620" t="str">
            <v>Búza u 3</v>
          </cell>
          <cell r="D4620" t="str">
            <v xml:space="preserve">, </v>
          </cell>
          <cell r="E4620" t="str">
            <v>Pest</v>
          </cell>
          <cell r="F4620" t="str">
            <v>III Budapest, Búza utca 28</v>
          </cell>
        </row>
        <row r="4621">
          <cell r="A4621" t="str">
            <v>Búza u 4</v>
          </cell>
          <cell r="D4621" t="str">
            <v xml:space="preserve">, </v>
          </cell>
          <cell r="E4621" t="str">
            <v>Pest</v>
          </cell>
          <cell r="F4621" t="str">
            <v>III Budapest, Búza utca 14</v>
          </cell>
        </row>
        <row r="4622">
          <cell r="A4622" t="str">
            <v>Búza u 5</v>
          </cell>
          <cell r="D4622" t="str">
            <v xml:space="preserve">, </v>
          </cell>
          <cell r="E4622" t="str">
            <v>Pest</v>
          </cell>
          <cell r="F4622" t="str">
            <v>III Budapest, Búza utca 20</v>
          </cell>
        </row>
        <row r="4623">
          <cell r="A4623" t="str">
            <v>Búza u 6</v>
          </cell>
          <cell r="D4623" t="str">
            <v xml:space="preserve">, </v>
          </cell>
          <cell r="E4623" t="str">
            <v>Pest</v>
          </cell>
          <cell r="F4623" t="str">
            <v>III Budapest, Búza utca 24</v>
          </cell>
        </row>
        <row r="4624">
          <cell r="A4624" t="str">
            <v>Búzakéve u 1</v>
          </cell>
          <cell r="D4624" t="str">
            <v xml:space="preserve">, </v>
          </cell>
          <cell r="E4624" t="str">
            <v>Pest</v>
          </cell>
          <cell r="F4624" t="str">
            <v>XVIII Budapest, Búzakéve utca 38/B-40/A</v>
          </cell>
          <cell r="K4624" t="str">
            <v>Magyar Telekom Nyrt.</v>
          </cell>
        </row>
        <row r="4625">
          <cell r="A4625" t="str">
            <v>Búzavirág u 1</v>
          </cell>
          <cell r="B4625" t="str">
            <v>47.5255924</v>
          </cell>
          <cell r="C4625" t="str">
            <v>19.01629813</v>
          </cell>
          <cell r="D4625" t="str">
            <v>47.5255924, 19.01629813</v>
          </cell>
          <cell r="E4625" t="str">
            <v>Pest</v>
          </cell>
          <cell r="F4625" t="str">
            <v>II Budapest, Búzavirág utca 14</v>
          </cell>
          <cell r="K4625" t="str">
            <v>Magyar Telekom Nyrt.</v>
          </cell>
        </row>
        <row r="4626">
          <cell r="A4626" t="str">
            <v>Buzogány u 1</v>
          </cell>
          <cell r="D4626" t="str">
            <v xml:space="preserve">, </v>
          </cell>
          <cell r="E4626" t="str">
            <v>Pest</v>
          </cell>
          <cell r="F4626" t="str">
            <v>XIV Budapest, Buzogány utca 10-12</v>
          </cell>
        </row>
        <row r="4627">
          <cell r="A4627" t="str">
            <v>Buzsák 1</v>
          </cell>
          <cell r="B4627" t="str">
            <v>46.6471295</v>
          </cell>
          <cell r="C4627" t="str">
            <v>17.58760769</v>
          </cell>
          <cell r="D4627" t="str">
            <v>46.6471295, 17.58760769</v>
          </cell>
          <cell r="E4627" t="str">
            <v>Somogy</v>
          </cell>
          <cell r="F4627" t="str">
            <v>Buzsák, Víztorony 173/3 hrsz</v>
          </cell>
          <cell r="G4627" t="str">
            <v>Lengyeltóti felöl Buzsák felé és elött balra a Víztorony felé föld úton Hidroglóbusz</v>
          </cell>
          <cell r="H4627" t="str">
            <v>Szabó István: 85/536067, a kapun lévő számot fel kell hívni 06/85-431-053, Hanzel Dorina üz. Vez.</v>
          </cell>
          <cell r="J4627" t="str">
            <v>LTE800;RE</v>
          </cell>
          <cell r="K4627" t="str">
            <v>Buzsák Község Önkormányzat</v>
          </cell>
        </row>
        <row r="4628">
          <cell r="A4628" t="str">
            <v>Buzsák M</v>
          </cell>
          <cell r="D4628" t="str">
            <v xml:space="preserve">, </v>
          </cell>
          <cell r="E4628" t="str">
            <v>Somogy</v>
          </cell>
          <cell r="F4628" t="str">
            <v>Buzsák, Május 1 utca 84</v>
          </cell>
          <cell r="K4628" t="str">
            <v>Magyar Telekom Nyrt.</v>
          </cell>
        </row>
        <row r="4629">
          <cell r="A4629" t="str">
            <v>Buzsák N</v>
          </cell>
          <cell r="D4629" t="str">
            <v xml:space="preserve">, </v>
          </cell>
          <cell r="E4629" t="str">
            <v>Somogy</v>
          </cell>
          <cell r="F4629" t="str">
            <v>Buzsák, Lenin utca 41</v>
          </cell>
          <cell r="K4629" t="str">
            <v>Magyar Telekom Nyrt.</v>
          </cell>
        </row>
        <row r="4630">
          <cell r="A4630" t="str">
            <v>Buzsák O</v>
          </cell>
          <cell r="D4630" t="str">
            <v xml:space="preserve">, </v>
          </cell>
          <cell r="E4630" t="str">
            <v>Somogy</v>
          </cell>
          <cell r="F4630" t="str">
            <v>Buzsák, Lenin utca 1</v>
          </cell>
          <cell r="K4630" t="str">
            <v>Magyar Telekom Nyrt.</v>
          </cell>
        </row>
        <row r="4631">
          <cell r="A4631" t="str">
            <v>Buzsák P</v>
          </cell>
          <cell r="D4631" t="str">
            <v xml:space="preserve">, </v>
          </cell>
          <cell r="E4631" t="str">
            <v>Somogy</v>
          </cell>
          <cell r="F4631" t="str">
            <v>Buzsák, Főtér tér 2</v>
          </cell>
        </row>
        <row r="4632">
          <cell r="A4632" t="str">
            <v>Bük 1</v>
          </cell>
          <cell r="B4632" t="str">
            <v>47.38501723</v>
          </cell>
          <cell r="C4632" t="str">
            <v>16.76044052</v>
          </cell>
          <cell r="D4632" t="str">
            <v>47.38501723, 16.76044052</v>
          </cell>
          <cell r="E4632" t="str">
            <v>Vas</v>
          </cell>
          <cell r="F4632" t="str">
            <v>Bük, Dózsa utca 092/1 hrsz</v>
          </cell>
          <cell r="G4632" t="str">
            <v>Bük  község központjában (Sárvár felől az OTP utcája utáni utca) északi irányban a gépállomásig.</v>
          </cell>
          <cell r="I4632" t="str">
            <v>Saját terület.</v>
          </cell>
          <cell r="J4632" t="str">
            <v>BS;LTE800;MI;LL;WL</v>
          </cell>
          <cell r="K4632" t="str">
            <v>Magyar Telekom Nyrt. Mobil Szolgáltatások Üzletág</v>
          </cell>
        </row>
        <row r="4633">
          <cell r="A4633" t="str">
            <v>Bük Eötvös 1</v>
          </cell>
          <cell r="D4633" t="str">
            <v xml:space="preserve">, </v>
          </cell>
          <cell r="E4633" t="str">
            <v>Vas</v>
          </cell>
          <cell r="F4633" t="str">
            <v>Bük, Eötvös utca 8</v>
          </cell>
          <cell r="J4633" t="str">
            <v>TRD</v>
          </cell>
          <cell r="K4633" t="str">
            <v>Magyar Telekom Nyrt.</v>
          </cell>
        </row>
        <row r="4634">
          <cell r="A4634" t="str">
            <v>Bük Gyógyfürdő 1</v>
          </cell>
          <cell r="B4634" t="str">
            <v>47.38172113</v>
          </cell>
          <cell r="C4634" t="str">
            <v>16.79038002</v>
          </cell>
          <cell r="D4634" t="str">
            <v>47.38172113, 16.79038002</v>
          </cell>
          <cell r="E4634" t="str">
            <v>Vas</v>
          </cell>
          <cell r="F4634" t="str">
            <v>Bük, Termál körút 2</v>
          </cell>
          <cell r="H4634" t="str">
            <v xml:space="preserve">Vinkovics Ottó Műszaki vezető
30/9399352
</v>
          </cell>
          <cell r="J4634" t="str">
            <v>RE</v>
          </cell>
        </row>
        <row r="4635">
          <cell r="A4635" t="str">
            <v>Bük K</v>
          </cell>
          <cell r="B4635" t="str">
            <v>47.37532634</v>
          </cell>
          <cell r="C4635" t="str">
            <v>16.7700123</v>
          </cell>
          <cell r="D4635" t="str">
            <v>47.37532634, 16.7700123</v>
          </cell>
          <cell r="E4635" t="str">
            <v>Vas</v>
          </cell>
          <cell r="F4635" t="str">
            <v>Bük, Kossuth utca 125</v>
          </cell>
        </row>
        <row r="4636">
          <cell r="A4636" t="str">
            <v>Bük L</v>
          </cell>
          <cell r="D4636" t="str">
            <v xml:space="preserve">, </v>
          </cell>
          <cell r="E4636" t="str">
            <v>Vas</v>
          </cell>
          <cell r="F4636" t="str">
            <v>Bük, Vog út 1</v>
          </cell>
        </row>
        <row r="4637">
          <cell r="A4637" t="str">
            <v>Bük M</v>
          </cell>
          <cell r="B4637" t="str">
            <v>47.37952698</v>
          </cell>
          <cell r="C4637" t="str">
            <v>16.74775962</v>
          </cell>
          <cell r="D4637" t="str">
            <v>47.37952698, 16.74775962</v>
          </cell>
          <cell r="E4637" t="str">
            <v>Vas</v>
          </cell>
          <cell r="F4637" t="str">
            <v>Bük, Baross utca 50</v>
          </cell>
          <cell r="K4637" t="str">
            <v>Magyar Telekom Nyrt.</v>
          </cell>
        </row>
        <row r="4638">
          <cell r="A4638" t="str">
            <v>Bük N</v>
          </cell>
          <cell r="D4638" t="str">
            <v xml:space="preserve">, </v>
          </cell>
          <cell r="E4638" t="str">
            <v>Vas</v>
          </cell>
          <cell r="F4638" t="str">
            <v>Bük, Európa út 3</v>
          </cell>
          <cell r="K4638" t="str">
            <v>Magyar Telekom Nyrt.</v>
          </cell>
        </row>
        <row r="4639">
          <cell r="A4639" t="str">
            <v>Bük O</v>
          </cell>
          <cell r="D4639" t="str">
            <v xml:space="preserve">, </v>
          </cell>
          <cell r="E4639" t="str">
            <v>Vas</v>
          </cell>
          <cell r="F4639" t="str">
            <v>Bük, Kossuth utca 1-3</v>
          </cell>
          <cell r="K4639" t="str">
            <v>Magyar Telekom Nyrt.</v>
          </cell>
        </row>
        <row r="4640">
          <cell r="A4640" t="str">
            <v>Bük P</v>
          </cell>
          <cell r="D4640" t="str">
            <v xml:space="preserve">, </v>
          </cell>
          <cell r="E4640" t="str">
            <v>Vas</v>
          </cell>
          <cell r="F4640" t="str">
            <v>Bük, Termál körút 24</v>
          </cell>
          <cell r="K4640" t="str">
            <v>Magyar Telekom Nyrt.</v>
          </cell>
        </row>
        <row r="4641">
          <cell r="A4641" t="str">
            <v>Bük Q</v>
          </cell>
          <cell r="D4641" t="str">
            <v xml:space="preserve">, </v>
          </cell>
          <cell r="E4641" t="str">
            <v>Vas</v>
          </cell>
          <cell r="F4641" t="str">
            <v>Bük, Széchenyi utca 2</v>
          </cell>
          <cell r="K4641" t="str">
            <v>Magyar Telekom Nyrt.</v>
          </cell>
        </row>
        <row r="4642">
          <cell r="A4642" t="str">
            <v>Bük R</v>
          </cell>
          <cell r="D4642" t="str">
            <v xml:space="preserve">, </v>
          </cell>
          <cell r="E4642" t="str">
            <v>Vas</v>
          </cell>
          <cell r="F4642" t="str">
            <v>Bük, Termál körút 10</v>
          </cell>
          <cell r="K4642" t="str">
            <v>Magyar Telekom Nyrt.</v>
          </cell>
        </row>
        <row r="4643">
          <cell r="A4643" t="str">
            <v>Bük Répce 1</v>
          </cell>
          <cell r="B4643" t="str">
            <v>47.38213414</v>
          </cell>
          <cell r="C4643" t="str">
            <v>16.78575172</v>
          </cell>
          <cell r="D4643" t="str">
            <v>47.38213414, 16.78575172</v>
          </cell>
          <cell r="E4643" t="str">
            <v>Vas</v>
          </cell>
          <cell r="F4643" t="str">
            <v>Bükfürdő Bük, Termál körút 41</v>
          </cell>
          <cell r="G4643" t="str">
            <v>Vas megye, Bükfürdő, Hotel Répce.Termál krt.41.</v>
          </cell>
          <cell r="H4643" t="str">
            <v>Műszaki csoportvezető: Pók Szabolcs, tel.: 06-30-324-3355, e-mail: pok.szabolcs@freemail.hu, Műszaki igazgató:Szatmári Szabolcs, 06-1-481-9100, fax:06-1-4819101, műszakis: Schmidt Jakab, tel.: 06-30-369-3069, Tolnai Tibor, tel.: 06-20-476-5243, fax:94-358-460, Recepció:94-358-058/2., Bauer Ferenc informatikai igazgató, tel.: 06-30-280-2959, e-mail: bauerf@hunguesthotels.hu</v>
          </cell>
          <cell r="I4643" t="str">
            <v>Előzetes bejelentkezés alapján.</v>
          </cell>
          <cell r="J4643" t="str">
            <v>UBS2100;LTE1800;MI;LL;WL</v>
          </cell>
          <cell r="K4643" t="str">
            <v>Magyar Telekom Nyrt.</v>
          </cell>
        </row>
        <row r="4644">
          <cell r="A4644" t="str">
            <v>Bük Répce 2</v>
          </cell>
          <cell r="B4644" t="str">
            <v>47.38203605</v>
          </cell>
          <cell r="C4644" t="str">
            <v>16.78396726</v>
          </cell>
          <cell r="D4644" t="str">
            <v>47.38203605, 16.78396726</v>
          </cell>
          <cell r="E4644" t="str">
            <v>Vas</v>
          </cell>
          <cell r="F4644" t="str">
            <v>Bükfürdő Bük, Európa út 3</v>
          </cell>
          <cell r="G4644" t="str">
            <v>9740 Bük-Bükfürdő, Európa utca 3 Répce Gold Hotel. Beltéri a szerverszobában, antenna a lapostetőn meglévő tartóra került.</v>
          </cell>
          <cell r="H4644" t="str">
            <v xml:space="preserve">Bauer Ferenc: 30/2802959 
Dr. Szita Miklósné	30/9594809
</v>
          </cell>
          <cell r="I4644" t="str">
            <v>Telefonos megbeszélés alapján.</v>
          </cell>
          <cell r="J4644" t="str">
            <v>MI;WL</v>
          </cell>
          <cell r="K4644" t="str">
            <v>Magyar Telekom Nyrt.</v>
          </cell>
        </row>
        <row r="4645">
          <cell r="A4645" t="str">
            <v>Bük S</v>
          </cell>
          <cell r="B4645" t="str">
            <v>47.39209166</v>
          </cell>
          <cell r="C4645" t="str">
            <v>16.75101823</v>
          </cell>
          <cell r="D4645" t="str">
            <v>47.39209166, 16.75101823</v>
          </cell>
          <cell r="E4645" t="str">
            <v>Vas</v>
          </cell>
          <cell r="F4645" t="str">
            <v>Bük, Darling utca 1</v>
          </cell>
          <cell r="G4645" t="str">
            <v>9737 Bük, Darling utca 1 2./szerver, Nestlé Kft., GTS Hungary Kft. Kültéri a tetőn. Megközelítése a10-es rakodó állás melletti bejáraton fel az első emeletre ott balra,majd megint balra és az ajtón át ki a tetőre ,ott balra és fel a létrán. Beltéri az első emeletre érve jobbra az első szoba. A szerverszobában balra az új fekete szekrényben a berendezés. 
GTS:GTS Társszolgáltatói vonak (Telekom) a berendezések a hálózati eszközöknél.</v>
          </cell>
          <cell r="H4645" t="str">
            <v>Kincses Péter Tel: +36- 20/459- 6905 
GTS: Kincses Péter: +36-94/558-940, +36-20/459-6905</v>
          </cell>
          <cell r="I4645" t="str">
            <v>Telefonos egyeztetés után a portaszolgálatnál kell jelentkezni. Ott beengednek és elirányítanak Péterhez. Munkavégzés előtt munkavédelmi tanfolyamot kell elvégezni, majd vizsgázni. A vizsga csak az adott napra szol. Védőszemüveg,sisak,mellény,kesztyű,acélbetétes cipő, stb. kötelező!</v>
          </cell>
          <cell r="J4645" t="str">
            <v>MI</v>
          </cell>
        </row>
        <row r="4646">
          <cell r="A4646" t="str">
            <v>Bük T</v>
          </cell>
          <cell r="B4646" t="str">
            <v>47.38154586</v>
          </cell>
          <cell r="C4646" t="str">
            <v>16.75648288</v>
          </cell>
          <cell r="D4646" t="str">
            <v>47.38154586, 16.75648288</v>
          </cell>
          <cell r="E4646" t="str">
            <v>Vas</v>
          </cell>
          <cell r="F4646" t="str">
            <v>Bük, Petőfi utca 63</v>
          </cell>
          <cell r="G4646" t="str">
            <v xml:space="preserve">9737 Bük, Petőfi utca 63, K &amp; H Bank Nyrt. Beltéri  a bank szerver szobájában. Kültéri tetőn. Megközelítés a tetőtér felöl az udvar felé néző világító ablakon át. </v>
          </cell>
          <cell r="H4646" t="str">
            <v xml:space="preserve">Frecska Sándor - (06)1 465 4660, (06)70 337712 A padlástérhez a feljutáshoz Herfurt Ernőt kell hívni. Tel: 06 30 994 1017 </v>
          </cell>
          <cell r="I4646" t="str">
            <v>Nyitvatartási időben.</v>
          </cell>
          <cell r="J4646" t="str">
            <v>MI</v>
          </cell>
        </row>
        <row r="4647">
          <cell r="A4647" t="str">
            <v>Bük U</v>
          </cell>
          <cell r="D4647" t="str">
            <v xml:space="preserve">, </v>
          </cell>
          <cell r="E4647" t="str">
            <v>Vas</v>
          </cell>
          <cell r="F4647" t="str">
            <v>Bük, Eötvös utca 4</v>
          </cell>
        </row>
        <row r="4648">
          <cell r="A4648" t="str">
            <v>Bük V</v>
          </cell>
          <cell r="B4648" t="str">
            <v>47.37963519</v>
          </cell>
          <cell r="C4648" t="str">
            <v>16.78634844</v>
          </cell>
          <cell r="D4648" t="str">
            <v>47.37963519, 16.78634844</v>
          </cell>
          <cell r="E4648" t="str">
            <v>Vas</v>
          </cell>
          <cell r="F4648" t="str">
            <v>Bük, Pavilonsor 2</v>
          </cell>
        </row>
        <row r="4649">
          <cell r="A4649" t="str">
            <v>Bükfürdő 1</v>
          </cell>
          <cell r="D4649" t="str">
            <v xml:space="preserve">, </v>
          </cell>
          <cell r="E4649" t="str">
            <v>Vas</v>
          </cell>
          <cell r="F4649" t="str">
            <v>Bükfürdő Bük, Európa út 1</v>
          </cell>
          <cell r="G4649" t="str">
            <v>M7- Székesfehérvár, majd a 8-ason tovább Jánosháza után át a 84-re Sárvár felé, majd Bük felé. Ki van táblázva Bük termálfürdő onnan már ki van táblázva a Danubius Hotel.</v>
          </cell>
          <cell r="H4649" t="str">
            <v>Oroszvári Ernő
06-30/9272079 
94/889-420
94/889-400</v>
          </cell>
          <cell r="J4649" t="str">
            <v>KR</v>
          </cell>
        </row>
        <row r="4650">
          <cell r="A4650" t="str">
            <v>Bükfürdő Caramell Hotel 1</v>
          </cell>
          <cell r="B4650" t="str">
            <v>47.38448804</v>
          </cell>
          <cell r="C4650" t="str">
            <v>16.76324582</v>
          </cell>
          <cell r="D4650" t="str">
            <v>47.38448804, 16.76324582</v>
          </cell>
          <cell r="E4650" t="str">
            <v>Vas</v>
          </cell>
          <cell r="F4650" t="str">
            <v>Bükfürdő Bük, Európa út 18</v>
          </cell>
        </row>
        <row r="4651">
          <cell r="A4651" t="str">
            <v>Bükfürdő Kemping 1</v>
          </cell>
          <cell r="D4651" t="str">
            <v xml:space="preserve">, </v>
          </cell>
          <cell r="E4651" t="str">
            <v>Vas</v>
          </cell>
          <cell r="F4651" t="str">
            <v>Bükfürdő Bük, Termál körút 2</v>
          </cell>
        </row>
        <row r="4652">
          <cell r="A4652" t="str">
            <v>Bükfürdő Konferencia Központ 1</v>
          </cell>
          <cell r="D4652" t="str">
            <v xml:space="preserve">, </v>
          </cell>
          <cell r="E4652" t="str">
            <v>Vas</v>
          </cell>
          <cell r="F4652" t="str">
            <v>Bükfürdő Bük, Termál körút 2</v>
          </cell>
          <cell r="G4652" t="str">
            <v>FÜRDŐ TELEP</v>
          </cell>
        </row>
        <row r="4653">
          <cell r="A4653" t="str">
            <v>Bükfürdő Radisson 1</v>
          </cell>
          <cell r="D4653" t="str">
            <v xml:space="preserve">, </v>
          </cell>
          <cell r="E4653" t="str">
            <v>Vas</v>
          </cell>
          <cell r="F4653" t="str">
            <v>Bükfürdő Bük, Golf utca 4</v>
          </cell>
          <cell r="G4653" t="str">
            <v>Budapest felől az M1-es autópályán Győrig, onnan a 85-ös főúton haladunk tovább, Csornától a 86-os főúton hajtunk tovább Hegyfaluig, majd onnan a 84-es főúton tovább Tompaládonyig, onnon balra fordiulva térhetünk rá a Bükfürdőre vezető útra. Végig a szállodasor mellett, majd balra, jobbra a golf-club felé. Sorompós őrbódé mögötti Radisson Sas Hotel főbejáratán át lifttel a legfelső szintre, innen a gépház végében a falra szerelt repeater, lapostetőn donor antenna.</v>
          </cell>
          <cell r="H4653" t="str">
            <v>Németh Tamás műszaki igazgató, tel.: 06-94-558-780, fax: 06-94-558-701, Mobil:06-70-940-0404,e-mail:"tamas.nemeth@radissonsas.com" Spillenberg Andrea ügyv. igazgató, távollétében Tuczay Márta könyvelő az illetékes, tel.: 06-94-558-736, fax: 06-94-558-701</v>
          </cell>
          <cell r="I4653" t="str">
            <v>0-24h. Műszaki kísérettel</v>
          </cell>
          <cell r="J4653" t="str">
            <v>RE;URE</v>
          </cell>
          <cell r="K4653" t="str">
            <v>Radisson SAS Birdland Resort &amp; Spa</v>
          </cell>
        </row>
        <row r="4654">
          <cell r="A4654" t="str">
            <v>Bükfürdő Termál 1</v>
          </cell>
          <cell r="D4654" t="str">
            <v xml:space="preserve">, </v>
          </cell>
          <cell r="E4654" t="str">
            <v>Vas</v>
          </cell>
          <cell r="F4654" t="str">
            <v>Bükfürdő Bük, Termál körút 10</v>
          </cell>
        </row>
        <row r="4655">
          <cell r="A4655" t="str">
            <v>Bükfürdő Termál 2</v>
          </cell>
          <cell r="D4655" t="str">
            <v xml:space="preserve">, </v>
          </cell>
          <cell r="E4655" t="str">
            <v>Vas</v>
          </cell>
          <cell r="F4655" t="str">
            <v>Bükfürdő Bük, Termál körút 34</v>
          </cell>
          <cell r="G4655" t="str">
            <v>Étterem a fürdő mellett.</v>
          </cell>
          <cell r="H4655" t="str">
            <v>Pereznyák Zoltán
30/ 4914803</v>
          </cell>
          <cell r="J4655" t="str">
            <v>KR</v>
          </cell>
        </row>
        <row r="4656">
          <cell r="A4656" t="str">
            <v>Bükfürdő Termál 3</v>
          </cell>
          <cell r="D4656" t="str">
            <v xml:space="preserve">, </v>
          </cell>
          <cell r="E4656" t="str">
            <v>Vas</v>
          </cell>
          <cell r="F4656" t="str">
            <v>Bükfürdő Bük, Termál körút 43</v>
          </cell>
          <cell r="H4656" t="str">
            <v>Telefon / Fax: +36 94 358-088</v>
          </cell>
          <cell r="J4656" t="str">
            <v>KR</v>
          </cell>
        </row>
        <row r="4657">
          <cell r="A4657" t="str">
            <v>Bükkábrány 1</v>
          </cell>
          <cell r="D4657" t="str">
            <v xml:space="preserve">, </v>
          </cell>
          <cell r="E4657" t="str">
            <v>Borsod-Abaúj-Zemplén</v>
          </cell>
          <cell r="F4657" t="str">
            <v>Bükkábrány, Hidroglóbusz</v>
          </cell>
        </row>
        <row r="4658">
          <cell r="A4658" t="str">
            <v>Bükkábrány B</v>
          </cell>
          <cell r="B4658" t="str">
            <v>47.87877184</v>
          </cell>
          <cell r="C4658" t="str">
            <v>20.69151997</v>
          </cell>
          <cell r="D4658" t="str">
            <v>47.87877184, 20.69151997</v>
          </cell>
          <cell r="E4658" t="str">
            <v>Borsod-Abaúj-Zemplén</v>
          </cell>
          <cell r="F4658" t="str">
            <v>Bükkábrány, külterület 066/162 hrsz</v>
          </cell>
          <cell r="G4658" t="str">
            <v>Bükkábrány felől érkezve, a 3-asról balra Mezőnyárád felé, majd a falu helyett egyenesen tovább a bányaterületre. Tovább az elektromos sorompóig. Utána tovább az ""S"" kanyarig. Ezután (600 m-el) a gépállomásnál jobbra fel, először betongerendákon, majd agyagos úton, jobbra tartva a mobiltoronyig.
3422 Bükkábrány, Postafiók 4.</v>
          </cell>
          <cell r="H4658" t="str">
            <v>Derekas Zoltán felelős műszaki vezető, tel.: 30-525-8600, fax: 49-535-418,   (  Klein János, 30-576-4878 ) Szerződéssel kapcsolatban: Varga Csaba tel:36-49-535-433, 36-30-680-9632,  csaba.varga@mert.hu
Rácz István  tel: 30/525-8607  email: istvan.racz@mert.hu</v>
          </cell>
          <cell r="I4658" t="str">
            <v>ÉVES LISTÁT NEM FOGADNAK EL! Bükkábrányból nyíló főbejárathoz kell menni, ahol kísérővel fognak bevinni a területre, belépési engedély szükséges. Üzemidő: 6-14 óráig. Éves listát Rácz Istvánnak küldeni!!!!belépéskor és távozáskor fel kell venni a kapcsolatot a műszaki kapcsolattartóval, Kiss Mihály úrral (06-30-743-7858) vagy Páll Attila úrral (06-30-525-8714). Ha ez nem lehetséges vagy nem a délelőttös műszakban lépünk be, jelentkeznikell a szolgálatvezetőnél (06-37-33-51-19, 06-37-328-014). Belépésekor vendég kártyát állít ki a portaszolgálat.</v>
          </cell>
          <cell r="J4658" t="str">
            <v>BS;UBS2100;LTE800;MI</v>
          </cell>
          <cell r="K4658" t="str">
            <v xml:space="preserve"> N/A</v>
          </cell>
        </row>
        <row r="4659">
          <cell r="A4659" t="str">
            <v>Bükkábrány C</v>
          </cell>
          <cell r="B4659" t="str">
            <v>47.87141419</v>
          </cell>
          <cell r="C4659" t="str">
            <v>20.71796289</v>
          </cell>
          <cell r="D4659" t="str">
            <v>47.87141419, 20.71796289</v>
          </cell>
          <cell r="E4659" t="str">
            <v>Borsod-Abaúj-Zemplén</v>
          </cell>
          <cell r="F4659" t="str">
            <v>Bükkábrány, külterület</v>
          </cell>
          <cell r="G4659" t="str">
            <v xml:space="preserve">Bükkábrány felől érkezve, a 3-asról balra Mezőnyárád felé, majd a falu helyett egyenesen tovább a bányaterületre, a főbejáratig. Onnan kísérővel tudunk továbbhaladni. </v>
          </cell>
          <cell r="H4659" t="str">
            <v>Derekas Zoltán felelős műszaki vezető: tel: 30/525-86-00, +36-49-535-427 fax: 49/535-418 e-mail: zoltan.derekas@mert.hu (Klein János: 30/576-48-78) szerződéssel kapcsolatban: Varga Csaba +36-49-535-433, +36-30-680-9632</v>
          </cell>
          <cell r="I4659" t="str">
            <v>Mindenesetben kísérővel történhet csak a bejutás, Derekas Zoltánnal előre egyeztetett módon.</v>
          </cell>
          <cell r="J4659" t="str">
            <v>BS;UBS2100;MI</v>
          </cell>
          <cell r="K4659" t="str">
            <v>Mátrai Erőmű Zrt.</v>
          </cell>
        </row>
        <row r="4660">
          <cell r="A4660" t="str">
            <v>Bükkábrány M</v>
          </cell>
          <cell r="B4660" t="str">
            <v>47.88048626</v>
          </cell>
          <cell r="C4660" t="str">
            <v>20.68349681</v>
          </cell>
          <cell r="D4660" t="str">
            <v>47.88048626, 20.68349681</v>
          </cell>
          <cell r="E4660" t="str">
            <v>Borsod-Abaúj-Zemplén</v>
          </cell>
          <cell r="F4660" t="str">
            <v>Bükkábrány, Mátyás király út 86</v>
          </cell>
          <cell r="G4660" t="str">
            <v>Miskolc felől a lámpánál balra, majd egyből jobbra, aztán balra 600m (régen Vörös Hadsereg út 86)</v>
          </cell>
          <cell r="I4660" t="str">
            <v>Egyedi kapukulcs (Mezőkövesd erősítő), 49-es körzet egységkulcs</v>
          </cell>
          <cell r="K4660" t="str">
            <v>Magyar Telekom Nyrt.</v>
          </cell>
        </row>
        <row r="4661">
          <cell r="A4661" t="str">
            <v>Bükkábrány N</v>
          </cell>
          <cell r="B4661" t="str">
            <v>47.88923051</v>
          </cell>
          <cell r="C4661" t="str">
            <v>20.68153531</v>
          </cell>
          <cell r="D4661" t="str">
            <v>47.88923051, 20.68153531</v>
          </cell>
          <cell r="E4661" t="str">
            <v>Borsod-Abaúj-Zemplén</v>
          </cell>
          <cell r="F4661" t="str">
            <v>Bükkábrány, Béke út 6</v>
          </cell>
          <cell r="K4661" t="str">
            <v>Magyar Telekom Nyrt.</v>
          </cell>
        </row>
        <row r="4662">
          <cell r="A4662" t="str">
            <v>Bükkábrány O</v>
          </cell>
          <cell r="D4662" t="str">
            <v xml:space="preserve">, </v>
          </cell>
          <cell r="E4662" t="str">
            <v>Borsod-Abaúj-Zemplén</v>
          </cell>
          <cell r="F4662" t="str">
            <v>Bükkábrány, Mátyás király út 1</v>
          </cell>
          <cell r="G4662" t="str">
            <v>korábban Vörös Hadsereg út 1</v>
          </cell>
          <cell r="K4662" t="str">
            <v>Magyar Telekom Nyrt.</v>
          </cell>
        </row>
        <row r="4663">
          <cell r="A4663" t="str">
            <v>Bükkábrány P</v>
          </cell>
          <cell r="D4663" t="str">
            <v xml:space="preserve">, </v>
          </cell>
          <cell r="E4663" t="str">
            <v>Borsod-Abaúj-Zemplén</v>
          </cell>
          <cell r="F4663" t="str">
            <v>Bükkábrány, Mátyás király út 34</v>
          </cell>
          <cell r="G4663" t="str">
            <v>korábban Vörös Hadsereg út 34</v>
          </cell>
        </row>
        <row r="4664">
          <cell r="A4664" t="str">
            <v>Bükkábrány R</v>
          </cell>
          <cell r="D4664" t="str">
            <v xml:space="preserve">, </v>
          </cell>
          <cell r="E4664" t="str">
            <v>Borsod-Abaúj-Zemplén</v>
          </cell>
          <cell r="F4664" t="str">
            <v>Bükkábrány, Sályi út 2/A</v>
          </cell>
        </row>
        <row r="4665">
          <cell r="A4665" t="str">
            <v>Bükkábrány S</v>
          </cell>
          <cell r="B4665" t="str">
            <v>47.88917901</v>
          </cell>
          <cell r="C4665" t="str">
            <v>20.68135984</v>
          </cell>
          <cell r="D4665" t="str">
            <v>47.88917901, 20.68135984</v>
          </cell>
          <cell r="E4665" t="str">
            <v>Borsod-Abaúj-Zemplén</v>
          </cell>
          <cell r="F4665" t="str">
            <v>Bükkábrány, Szabadság út 6</v>
          </cell>
        </row>
        <row r="4666">
          <cell r="A4666" t="str">
            <v>Bükkaranyos 1</v>
          </cell>
          <cell r="B4666" t="str">
            <v>47.98258781</v>
          </cell>
          <cell r="C4666" t="str">
            <v>20.79347628</v>
          </cell>
          <cell r="D4666" t="str">
            <v>47.98258781, 20.79347628</v>
          </cell>
          <cell r="E4666" t="str">
            <v>Borsod-Abaúj-Zemplén</v>
          </cell>
          <cell r="F4666" t="str">
            <v>Bükkaranyos, külterület 01653/2 hrsz</v>
          </cell>
          <cell r="G4666" t="str">
            <v>Emődről Bükkaranyosra érkezve az iskolánál jobbra az aszfaltozott úton, a tetején balra tovább a múrvás úton a torony irányába.</v>
          </cell>
          <cell r="H4666" t="str">
            <v>Forgács Gábor  /AH/ tel:70/ 3332 943</v>
          </cell>
          <cell r="I4666" t="str">
            <v>Egységlakat.</v>
          </cell>
          <cell r="J4666" t="str">
            <v>BS;UBS2100;LTE800;MI</v>
          </cell>
          <cell r="K4666" t="str">
            <v>Antenna Hungária ZRt</v>
          </cell>
        </row>
        <row r="4667">
          <cell r="A4667" t="str">
            <v>Bükkaranyos M</v>
          </cell>
          <cell r="B4667" t="str">
            <v>47.9834041</v>
          </cell>
          <cell r="C4667" t="str">
            <v>20.78520964</v>
          </cell>
          <cell r="D4667" t="str">
            <v>47.9834041, 20.78520964</v>
          </cell>
          <cell r="E4667" t="str">
            <v>Borsod-Abaúj-Zemplén</v>
          </cell>
          <cell r="F4667" t="str">
            <v>Bükkaranyos, Petőfi Sándor út 103</v>
          </cell>
          <cell r="G4667" t="str">
            <v>Buszmegállónál</v>
          </cell>
          <cell r="I4667" t="str">
            <v>46, 47, 48 primer egységkulcs + belépőkártyás riasztó</v>
          </cell>
          <cell r="K4667" t="str">
            <v>Magyar Telekom Nyrt.</v>
          </cell>
        </row>
        <row r="4668">
          <cell r="A4668" t="str">
            <v>Bükkaranyos N</v>
          </cell>
          <cell r="D4668" t="str">
            <v xml:space="preserve">, </v>
          </cell>
          <cell r="E4668" t="str">
            <v>Borsod-Abaúj-Zemplén</v>
          </cell>
          <cell r="F4668" t="str">
            <v>Bükkaranyos, Csárda utca 2</v>
          </cell>
        </row>
        <row r="4669">
          <cell r="A4669" t="str">
            <v>Bükkaranyos O</v>
          </cell>
          <cell r="D4669" t="str">
            <v xml:space="preserve">, </v>
          </cell>
          <cell r="E4669" t="str">
            <v>Borsod-Abaúj-Zemplén</v>
          </cell>
          <cell r="F4669" t="str">
            <v>Bükkaranyos, Rákóczi Ferenc út 23</v>
          </cell>
        </row>
        <row r="4670">
          <cell r="A4670" t="str">
            <v>Bükkaranyos P</v>
          </cell>
          <cell r="D4670" t="str">
            <v xml:space="preserve">, </v>
          </cell>
          <cell r="E4670" t="str">
            <v>Borsod-Abaúj-Zemplén</v>
          </cell>
          <cell r="F4670" t="str">
            <v>Bükkaranyos, Petőfi Sándor út 162</v>
          </cell>
        </row>
        <row r="4671">
          <cell r="A4671" t="str">
            <v>Bükkfa u 1</v>
          </cell>
          <cell r="D4671" t="str">
            <v xml:space="preserve">, </v>
          </cell>
          <cell r="E4671" t="str">
            <v>Pest</v>
          </cell>
          <cell r="F4671" t="str">
            <v>II Budapest, Bükkfa utca 17</v>
          </cell>
          <cell r="K4671" t="str">
            <v>Magyar Telekom Nyrt.</v>
          </cell>
        </row>
        <row r="4672">
          <cell r="A4672" t="str">
            <v>Bükkmogyorósd 1</v>
          </cell>
          <cell r="D4672" t="str">
            <v xml:space="preserve">, </v>
          </cell>
          <cell r="E4672" t="str">
            <v>Borsod-Abaúj-Zemplén</v>
          </cell>
          <cell r="F4672" t="str">
            <v>Csernely, külterület 036/8 hrsz</v>
          </cell>
          <cell r="G4672" t="str">
            <v>Bükkmogyorósd, Kinizsi Pál u.
szabadon megközelíthető  terület</v>
          </cell>
          <cell r="H4672" t="str">
            <v>Vinnaia István bérbeadó 06-30-978-3480
polgármester Pataki Csaba 30/6363435</v>
          </cell>
          <cell r="I4672" t="str">
            <v>szabadon megközelíthető  terület önkormányzeti ingatlanon Bükkmogyorósd 68/2 hrsz. keresztül</v>
          </cell>
        </row>
        <row r="4673">
          <cell r="A4673" t="str">
            <v>Bükkmogyorósd M</v>
          </cell>
          <cell r="D4673" t="str">
            <v xml:space="preserve">, </v>
          </cell>
          <cell r="E4673" t="str">
            <v>Borsod-Abaúj-Zemplén</v>
          </cell>
          <cell r="F4673" t="str">
            <v>Bükkmogyorósd, Fő út 2</v>
          </cell>
        </row>
        <row r="4674">
          <cell r="A4674" t="str">
            <v>Bükköny u M</v>
          </cell>
          <cell r="D4674" t="str">
            <v xml:space="preserve">, </v>
          </cell>
          <cell r="E4674" t="str">
            <v>Pest</v>
          </cell>
          <cell r="F4674" t="str">
            <v>XI Budapest, Bükköny utca 2-4</v>
          </cell>
          <cell r="K4674" t="str">
            <v>Magyar Telekom Nyrt.</v>
          </cell>
        </row>
        <row r="4675">
          <cell r="A4675" t="str">
            <v>Bükkösd 1</v>
          </cell>
          <cell r="B4675" t="str">
            <v>46.1191015</v>
          </cell>
          <cell r="C4675" t="str">
            <v>18.01671186</v>
          </cell>
          <cell r="D4675" t="str">
            <v>46.1191015, 18.01671186</v>
          </cell>
          <cell r="E4675" t="str">
            <v>Baranya</v>
          </cell>
          <cell r="F4675" t="str">
            <v>Bükkösd, külterület 0168/13 hrsz</v>
          </cell>
          <cell r="G4675" t="str">
            <v>Sásd felől Bükkösdre beérve a Vasútállomás felé balra, át a vasúton, utána az elágazásban 45 fokban jobbra az aszfaltos úton a piros túristajelzést követni. Dombtetőn a kő és vaskereszteknél balra a földútra, végig fölfelé murvás úton a régi RLL toronyig. Alatta 2db konténer + outdoor.Rossz időben az utolsó szakasz terepjárós !!!</v>
          </cell>
          <cell r="H4675" t="str">
            <v xml:space="preserve">Strabagtól: Marthy Csaba  mobil:30/932-96-41 </v>
          </cell>
          <cell r="I4675" t="str">
            <v>egységlakat</v>
          </cell>
          <cell r="J4675" t="str">
            <v>BS;UBS900;LTE800;MI</v>
          </cell>
          <cell r="K4675" t="str">
            <v>Magyar Telekom Nyrt.</v>
          </cell>
        </row>
        <row r="4676">
          <cell r="A4676" t="str">
            <v>Bükkösd Cement 1</v>
          </cell>
          <cell r="B4676" t="str">
            <v>46.12214103</v>
          </cell>
          <cell r="C4676" t="str">
            <v>18.02542595</v>
          </cell>
          <cell r="D4676" t="str">
            <v>46.12214103, 18.02542595</v>
          </cell>
          <cell r="E4676" t="str">
            <v>Baranya</v>
          </cell>
          <cell r="F4676" t="str">
            <v>Bükkösd, külterület 169 hrsz</v>
          </cell>
          <cell r="G4676" t="str">
            <v>Bükkösdből Hetvehely felé féúton jobbra át a vasútisínen Lafarge telephely (kőbánya, kőtörő üzem). Beltéri a föld alatti szerverhelyiségben, antenna az üzemcsarnok létra tartőszerkezetére rögzítve.</v>
          </cell>
          <cell r="H4676" t="str">
            <v>Pintér Gábor +3630-400-8672</v>
          </cell>
          <cell r="I4676" t="str">
            <v>Munkaidőben, érdemes előre egyeztetni.</v>
          </cell>
          <cell r="J4676" t="str">
            <v>MI</v>
          </cell>
        </row>
        <row r="4677">
          <cell r="A4677" t="str">
            <v>Bükkösd M</v>
          </cell>
          <cell r="B4677" t="str">
            <v>46.10241987</v>
          </cell>
          <cell r="C4677" t="str">
            <v>17.98941635</v>
          </cell>
          <cell r="D4677" t="str">
            <v>46.10241987, 17.98941635</v>
          </cell>
          <cell r="E4677" t="str">
            <v>Baranya</v>
          </cell>
          <cell r="F4677" t="str">
            <v>Bükkösd, Kossuth Lajos utca 69</v>
          </cell>
          <cell r="K4677" t="str">
            <v>Magyar Telekom Nyrt.</v>
          </cell>
        </row>
        <row r="4678">
          <cell r="A4678" t="str">
            <v>Bükkösd N</v>
          </cell>
          <cell r="D4678" t="str">
            <v xml:space="preserve">, </v>
          </cell>
          <cell r="E4678" t="str">
            <v>Baranya</v>
          </cell>
          <cell r="F4678" t="str">
            <v>Bükkösd, Kossuth Lajos utca 40</v>
          </cell>
          <cell r="K4678" t="str">
            <v>Magyar Telekom Nyrt.</v>
          </cell>
        </row>
        <row r="4679">
          <cell r="A4679" t="str">
            <v>Bükkösd O</v>
          </cell>
          <cell r="D4679" t="str">
            <v xml:space="preserve">, </v>
          </cell>
          <cell r="E4679" t="str">
            <v>Baranya</v>
          </cell>
          <cell r="F4679" t="str">
            <v>Bükkösd, Kossuth Lajos utca 48</v>
          </cell>
        </row>
        <row r="4680">
          <cell r="A4680" t="str">
            <v>Bükkösd P</v>
          </cell>
          <cell r="D4680" t="str">
            <v xml:space="preserve">, </v>
          </cell>
          <cell r="E4680" t="str">
            <v>Baranya</v>
          </cell>
          <cell r="F4680" t="str">
            <v>Bükkösd, Kossuth Lajos utca 57</v>
          </cell>
        </row>
        <row r="4681">
          <cell r="A4681" t="str">
            <v>Bükkösd R</v>
          </cell>
          <cell r="D4681" t="str">
            <v xml:space="preserve">, </v>
          </cell>
          <cell r="E4681" t="str">
            <v>Baranya</v>
          </cell>
          <cell r="F4681" t="str">
            <v>Bükkösd, Vadasvölgy 2</v>
          </cell>
        </row>
        <row r="4682">
          <cell r="A4682" t="str">
            <v>Bükkszék 1</v>
          </cell>
          <cell r="B4682" t="str">
            <v>47.99210378</v>
          </cell>
          <cell r="C4682" t="str">
            <v>20.17887171</v>
          </cell>
          <cell r="D4682" t="str">
            <v>47.99210378, 20.17887171</v>
          </cell>
          <cell r="E4682" t="str">
            <v>Heves</v>
          </cell>
          <cell r="F4682" t="str">
            <v>Bükkszék, külterület 02/6 hrsz</v>
          </cell>
          <cell r="G4682" t="str">
            <v>Pétervására felöl 23-as út Bükkszék Egerbakta közötti útról Bükkszék tetőtől letérve Bükkszék község Egri út, Béke út végén a sportpályánál jobbra Csomahegytető</v>
          </cell>
          <cell r="H4682" t="str">
            <v>Matáv egri ig. , helyi tulajdonosok, Horváth Lászlóné: 36/313-676, +3620/372-93-03, Huszár István: 410-1373 Czipó Lászlóné 3351 Verpelét, Kossuth u. 11. Tel.: 36/359-645 Adóazon: 8261242722, Fehérváriné: 36/361-165</v>
          </cell>
          <cell r="J4682" t="str">
            <v>BS;UBS900;LTE800;MI</v>
          </cell>
          <cell r="K4682" t="str">
            <v>Magyar Telekom Nyrt.</v>
          </cell>
        </row>
        <row r="4683">
          <cell r="A4683" t="str">
            <v>Bükkszék Fürdő 1</v>
          </cell>
          <cell r="D4683" t="str">
            <v xml:space="preserve">, </v>
          </cell>
          <cell r="E4683" t="str">
            <v>Heves</v>
          </cell>
          <cell r="F4683" t="str">
            <v>Bükkszék, Fürdő út 10</v>
          </cell>
          <cell r="J4683" t="str">
            <v>KR</v>
          </cell>
        </row>
        <row r="4684">
          <cell r="A4684" t="str">
            <v>Bükkszék M</v>
          </cell>
          <cell r="D4684" t="str">
            <v xml:space="preserve">, </v>
          </cell>
          <cell r="E4684" t="str">
            <v>Heves</v>
          </cell>
          <cell r="F4684" t="str">
            <v>Bükkszék, Szabadság tér 3</v>
          </cell>
          <cell r="K4684" t="str">
            <v>Magyar Telekom Nyrt.</v>
          </cell>
        </row>
        <row r="4685">
          <cell r="A4685" t="str">
            <v>Bükkszék N</v>
          </cell>
          <cell r="D4685" t="str">
            <v xml:space="preserve">, </v>
          </cell>
          <cell r="E4685" t="str">
            <v>Heves</v>
          </cell>
          <cell r="F4685" t="str">
            <v>Bükkszék, Fürdő út 3</v>
          </cell>
        </row>
        <row r="4686">
          <cell r="A4686" t="str">
            <v>Bükkszentkereszt 1</v>
          </cell>
          <cell r="B4686" t="str">
            <v>48.07286307</v>
          </cell>
          <cell r="C4686" t="str">
            <v>20.62427574</v>
          </cell>
          <cell r="D4686" t="str">
            <v>48.07286307, 20.62427574</v>
          </cell>
          <cell r="E4686" t="str">
            <v>Borsod-Abaúj-Zemplén</v>
          </cell>
          <cell r="F4686" t="str">
            <v>Bükkszentkereszt, Hajdu utca 40</v>
          </cell>
          <cell r="G4686" t="str">
            <v xml:space="preserve">Lillafüredről érve a faluba, tovább a közepén levő buszfordulóig. Onnan tovább fel amíg egy balra mutató tábla nem jelzi a sífelvonót. Ebben (Napsugár) utcában előre a hegygerincig. Ott balra a gerincen fel a toronyig. Alternatív útvonal: a falu focipályájától is fel lehet menni a toronyhoz.
Terület tulajdonosa készített egy sorompót, amin a szolgáltatók áthajthatnak, mert majd arra egységlakatot helyezünk el. Amíg ez nem készül el, addig az alábbi számon lehet értesíteni, mielőtt valaki odamegy. Feljogosított minket, hogy a szerelőink a munkájuk elvégzése céljából, ha kell fejtsék le a kerítést, majd eljövetelkor fűzzék vissza. Venczel András 30/362-8081
</v>
          </cell>
          <cell r="H4686" t="str">
            <v xml:space="preserve">Császári Jánosné: tel.: 46-390-193 Venczel András 30/362-8081
</v>
          </cell>
          <cell r="I4686" t="str">
            <v>Sorbafűzött egységlakatok.</v>
          </cell>
          <cell r="J4686" t="str">
            <v>TBS;BS;UBS2100;UBS900;LTE800;MI</v>
          </cell>
          <cell r="K4686" t="str">
            <v>VODAFONE Magyarország Mobil Távközlési Rt.</v>
          </cell>
        </row>
        <row r="4687">
          <cell r="A4687" t="str">
            <v>Bükkszentkereszt 2</v>
          </cell>
          <cell r="B4687" t="str">
            <v>48.07543984</v>
          </cell>
          <cell r="C4687" t="str">
            <v>20.64051295</v>
          </cell>
          <cell r="D4687" t="str">
            <v>48.07543984, 20.64051295</v>
          </cell>
          <cell r="E4687" t="str">
            <v>Borsod-Abaúj-Zemplén</v>
          </cell>
          <cell r="F4687" t="str">
            <v>Bükkszentkereszt, Bagolyhegy 022 hrsz</v>
          </cell>
          <cell r="G4687" t="str">
            <v>Bükkszentlászló felől Bükkszentkeresztre. A faluba beérve egyből jobbra egy fehér murvás utcába és azon 500 m-t előre, majd jobbra a két toronyig. A kisebb tornyon vagyunk.</v>
          </cell>
          <cell r="H4687" t="str">
            <v>Antenna Hungária</v>
          </cell>
          <cell r="I4687" t="str">
            <v>Antenna Hungária egységkulcs szettel ( Száva u.-i portán felvehető)</v>
          </cell>
          <cell r="J4687" t="str">
            <v>MI</v>
          </cell>
          <cell r="K4687" t="str">
            <v>Kopint-Datorg Infokommunikációs Zrt.</v>
          </cell>
        </row>
        <row r="4688">
          <cell r="A4688" t="str">
            <v>Bükkszentkereszt M</v>
          </cell>
          <cell r="B4688" t="str">
            <v>48.06784389</v>
          </cell>
          <cell r="C4688" t="str">
            <v>20.63291464</v>
          </cell>
          <cell r="D4688" t="str">
            <v>48.06784389, 20.63291464</v>
          </cell>
          <cell r="E4688" t="str">
            <v>Borsod-Abaúj-Zemplén</v>
          </cell>
          <cell r="F4688" t="str">
            <v>Bükkszentkereszt, Kossuth utca 20</v>
          </cell>
          <cell r="J4688" t="str">
            <v>MI;LL</v>
          </cell>
        </row>
        <row r="4689">
          <cell r="A4689" t="str">
            <v>Bükkszentkereszt N</v>
          </cell>
          <cell r="D4689" t="str">
            <v xml:space="preserve">, </v>
          </cell>
          <cell r="E4689" t="str">
            <v>Borsod-Abaúj-Zemplén</v>
          </cell>
          <cell r="F4689" t="str">
            <v>Bükkszentkereszt, Rákóczi utca 4</v>
          </cell>
        </row>
        <row r="4690">
          <cell r="A4690" t="str">
            <v>Bükkszentkereszt O</v>
          </cell>
          <cell r="D4690" t="str">
            <v xml:space="preserve">, </v>
          </cell>
          <cell r="E4690" t="str">
            <v>Borsod-Abaúj-Zemplén</v>
          </cell>
          <cell r="F4690" t="str">
            <v>Bükkszentkereszt, Széchenyi utca 2</v>
          </cell>
        </row>
        <row r="4691">
          <cell r="A4691" t="str">
            <v>Bükkszentkereszt Üdülő 1</v>
          </cell>
          <cell r="D4691" t="str">
            <v xml:space="preserve">, </v>
          </cell>
          <cell r="E4691" t="str">
            <v>Borsod-Abaúj-Zemplén</v>
          </cell>
          <cell r="F4691" t="str">
            <v>Bükkszentkereszt, Őz utca 1/4</v>
          </cell>
        </row>
        <row r="4692">
          <cell r="A4692" t="str">
            <v>Bükkszentlászló 1</v>
          </cell>
          <cell r="B4692" t="str">
            <v>48.07645047</v>
          </cell>
          <cell r="C4692" t="str">
            <v>20.67611198</v>
          </cell>
          <cell r="D4692" t="str">
            <v>48.07645047, 20.67611198</v>
          </cell>
          <cell r="E4692" t="str">
            <v>Borsod-Abaúj-Zemplén</v>
          </cell>
          <cell r="F4692" t="str">
            <v>Bükkszentlászló Miskolc, külterület 02007 hrsz</v>
          </cell>
          <cell r="G4692" t="str">
            <v>Miskolc felől, a faluban a templomon túl a második forgalomfigyelő tükörnél jobbra fel 800 m-t a temetőig (először aszfalt, majd murvás úton). Ott balra még 100 m a Vodafone toronyig.</v>
          </cell>
          <cell r="H4692" t="str">
            <v>Vodafone</v>
          </cell>
          <cell r="I4692" t="str">
            <v>Egységlakatok összefűzve.</v>
          </cell>
          <cell r="J4692" t="str">
            <v>BS;UBS2100;LTE800;MI</v>
          </cell>
          <cell r="K4692" t="str">
            <v>VODAFONE Magyarország Mobil Távközlési Rt.</v>
          </cell>
        </row>
        <row r="4693">
          <cell r="A4693" t="str">
            <v>Bükkszentlászló M</v>
          </cell>
          <cell r="D4693" t="str">
            <v xml:space="preserve">, </v>
          </cell>
          <cell r="E4693" t="str">
            <v>Borsod-Abaúj-Zemplén</v>
          </cell>
          <cell r="F4693" t="str">
            <v>Miskolc, Fő tér 22</v>
          </cell>
          <cell r="K4693" t="str">
            <v>Magyar Telekom Nyrt.</v>
          </cell>
        </row>
        <row r="4694">
          <cell r="A4694" t="str">
            <v>Bükkszentmárton 1</v>
          </cell>
          <cell r="D4694" t="str">
            <v xml:space="preserve">, </v>
          </cell>
          <cell r="E4694" t="str">
            <v>Heves</v>
          </cell>
          <cell r="F4694" t="str">
            <v>Bükkszentmárton, külterület</v>
          </cell>
          <cell r="G4694" t="str">
            <v>Füzesabony-Eger-Bélapatfalva-Balaton felé elkanyarodni. Bükkszentmárton elött kb 300m-re jobbra a földúton 1500m. Balra a domb tetején a távvezeték oszlop mellett a gerincen van a helyszín</v>
          </cell>
          <cell r="H4694" t="str">
            <v>Az állomás szabadon megközelítheto</v>
          </cell>
          <cell r="I4694" t="str">
            <v>Szabó Iván (36)454858 * (20)9777197</v>
          </cell>
          <cell r="J4694" t="str">
            <v>BS;LTE800;MI</v>
          </cell>
        </row>
        <row r="4695">
          <cell r="A4695" t="str">
            <v>Bükkszentmárton M</v>
          </cell>
          <cell r="D4695" t="str">
            <v xml:space="preserve">, </v>
          </cell>
          <cell r="E4695" t="str">
            <v>Heves</v>
          </cell>
          <cell r="F4695" t="str">
            <v>Bükkszentmárton, II. Rákóczi Ferenc út 2</v>
          </cell>
          <cell r="K4695" t="str">
            <v>Magyar Telekom Nyrt.</v>
          </cell>
        </row>
        <row r="4696">
          <cell r="A4696" t="str">
            <v>Bükkzsérc M</v>
          </cell>
          <cell r="D4696" t="str">
            <v xml:space="preserve">, </v>
          </cell>
          <cell r="E4696" t="str">
            <v>Borsod-Abaúj-Zemplén</v>
          </cell>
          <cell r="F4696" t="str">
            <v>Bükkzsérc, Rákóczi út 122</v>
          </cell>
          <cell r="G4696" t="str">
            <v>Rákóczi út, Petőfi utca sarok kültéri szekrény</v>
          </cell>
          <cell r="I4696" t="str">
            <v>Rittal szekrénykulcs</v>
          </cell>
          <cell r="K4696" t="str">
            <v>Magyar Telekom Nyrt.</v>
          </cell>
        </row>
        <row r="4697">
          <cell r="A4697" t="str">
            <v>Bükkzsérc N</v>
          </cell>
          <cell r="D4697" t="str">
            <v xml:space="preserve">, </v>
          </cell>
          <cell r="E4697" t="str">
            <v>Borsod-Abaúj-Zemplén</v>
          </cell>
          <cell r="F4697" t="str">
            <v>Bükkzsérc, Rákóczi út 120</v>
          </cell>
          <cell r="K4697" t="str">
            <v>Magyar Telekom Nyrt.</v>
          </cell>
        </row>
        <row r="4698">
          <cell r="A4698" t="str">
            <v>Bükkzsérc O</v>
          </cell>
          <cell r="D4698" t="str">
            <v xml:space="preserve">, </v>
          </cell>
          <cell r="E4698" t="str">
            <v>Borsod-Abaúj-Zemplén</v>
          </cell>
          <cell r="F4698" t="str">
            <v>Bükkzsérc, Kossuth Lajos utca 2</v>
          </cell>
        </row>
        <row r="4699">
          <cell r="A4699" t="str">
            <v>Bükkzsérc P</v>
          </cell>
          <cell r="D4699" t="str">
            <v xml:space="preserve">, </v>
          </cell>
          <cell r="E4699" t="str">
            <v>Borsod-Abaúj-Zemplén</v>
          </cell>
          <cell r="F4699" t="str">
            <v>Bükkzsérc, Rákóczi út 100</v>
          </cell>
        </row>
        <row r="4700">
          <cell r="A4700" t="str">
            <v>Bükkzsérc R</v>
          </cell>
          <cell r="D4700" t="str">
            <v xml:space="preserve">, </v>
          </cell>
          <cell r="E4700" t="str">
            <v>Borsod-Abaúj-Zemplén</v>
          </cell>
          <cell r="F4700" t="str">
            <v>Bükkzsérc, Petőfi út 13</v>
          </cell>
        </row>
        <row r="4701">
          <cell r="A4701" t="str">
            <v>Bűnügyi ellátó 1</v>
          </cell>
          <cell r="D4701" t="str">
            <v xml:space="preserve">, </v>
          </cell>
          <cell r="E4701" t="str">
            <v>Pest</v>
          </cell>
          <cell r="F4701" t="str">
            <v xml:space="preserve">IV Budapest, </v>
          </cell>
          <cell r="G4701" t="str">
            <v>Fóti út 56</v>
          </cell>
          <cell r="J4701" t="str">
            <v>TDP;LL</v>
          </cell>
        </row>
        <row r="4702">
          <cell r="A4702" t="str">
            <v>Bürök u 1</v>
          </cell>
          <cell r="D4702" t="str">
            <v xml:space="preserve">, </v>
          </cell>
          <cell r="E4702" t="str">
            <v>Pest</v>
          </cell>
          <cell r="F4702" t="str">
            <v>XII Budapest, Bürök utca 35</v>
          </cell>
          <cell r="G4702" t="str">
            <v>XII. ker. Bürök utca - Farkas utca sarok, a buszmegálló mögött. (GPS N 47.48921 E 19.00714)</v>
          </cell>
          <cell r="I4702" t="str">
            <v>aknafelszedő kampó, 13-as krova, nyomatékkulcs, szigetelő paszta</v>
          </cell>
          <cell r="K4702" t="str">
            <v>Magyar Telekom Nyrt.</v>
          </cell>
        </row>
        <row r="4703">
          <cell r="A4703" t="str">
            <v>Bürök u 2</v>
          </cell>
          <cell r="D4703" t="str">
            <v xml:space="preserve">, </v>
          </cell>
          <cell r="E4703" t="str">
            <v>Pest</v>
          </cell>
          <cell r="F4703" t="str">
            <v>XII Budapest, Bürök utca 34-36</v>
          </cell>
        </row>
        <row r="4704">
          <cell r="A4704" t="str">
            <v>Bürüs M</v>
          </cell>
          <cell r="D4704" t="str">
            <v xml:space="preserve">, </v>
          </cell>
          <cell r="E4704" t="str">
            <v>Baranya</v>
          </cell>
          <cell r="F4704" t="str">
            <v>Bürüs, Alsó utca 18</v>
          </cell>
        </row>
        <row r="4705">
          <cell r="A4705" t="str">
            <v>Bürüs N</v>
          </cell>
          <cell r="D4705" t="str">
            <v xml:space="preserve">, </v>
          </cell>
          <cell r="E4705" t="str">
            <v>Baranya</v>
          </cell>
          <cell r="F4705" t="str">
            <v>Bürüs, Alsó utca 3</v>
          </cell>
        </row>
        <row r="4706">
          <cell r="A4706" t="str">
            <v>Bürüs O</v>
          </cell>
          <cell r="D4706" t="str">
            <v xml:space="preserve">, </v>
          </cell>
          <cell r="E4706" t="str">
            <v>Baranya</v>
          </cell>
          <cell r="F4706" t="str">
            <v>Bürüs, Alsó utca 32</v>
          </cell>
        </row>
        <row r="4707">
          <cell r="A4707" t="str">
            <v>Büssü 1</v>
          </cell>
          <cell r="D4707" t="str">
            <v xml:space="preserve">, </v>
          </cell>
          <cell r="E4707" t="str">
            <v>Somogy</v>
          </cell>
          <cell r="F4707" t="str">
            <v>Büssü, belterület</v>
          </cell>
          <cell r="J4707" t="str">
            <v>LTE800</v>
          </cell>
        </row>
        <row r="4708">
          <cell r="A4708" t="str">
            <v>BVOK 1</v>
          </cell>
          <cell r="D4708" t="str">
            <v xml:space="preserve">, </v>
          </cell>
          <cell r="E4708" t="str">
            <v>Pest</v>
          </cell>
          <cell r="F4708" t="str">
            <v>X Budapest, Újhegyi út 9-11</v>
          </cell>
          <cell r="J4708" t="str">
            <v>TRD</v>
          </cell>
          <cell r="K4708" t="str">
            <v>Magyar Telekom Nyrt.</v>
          </cell>
        </row>
        <row r="4709">
          <cell r="A4709" t="str">
            <v>Cafe Alibi 1</v>
          </cell>
          <cell r="D4709" t="str">
            <v xml:space="preserve">, </v>
          </cell>
          <cell r="E4709" t="str">
            <v>Pest</v>
          </cell>
          <cell r="F4709" t="str">
            <v>V Budapest, Kecskeméti utca 1</v>
          </cell>
        </row>
        <row r="4710">
          <cell r="A4710" t="str">
            <v>Cafe Five 1</v>
          </cell>
          <cell r="D4710" t="str">
            <v xml:space="preserve">, </v>
          </cell>
          <cell r="E4710" t="str">
            <v>Pest</v>
          </cell>
          <cell r="F4710" t="str">
            <v>IV Budapest, Árpád út 51-53</v>
          </cell>
          <cell r="G4710" t="str">
            <v>GTS:Az ant. elhelyezkedés: lapostető
A beltéri elhelyezkedés: B lépcsőház, a fszinti telefonos helységben, saját (GTS) rackben, a földön. Kulcs a portán. Az épület átjáróház, sztem könnyebb a hátsó utcában parkolni. B lépcsőház!
Végpont elhelyezkedés: B lépcsőház, 3 emelet, RSM iroda, jobbra az első helység</v>
          </cell>
          <cell r="H4710" t="str">
            <v>RSM DTM Hungary Zrt: Roskó László (IT, nincs a helyszínen)
laszlo.rosko@professional-it.hu
+36306394189
Üzemeltetés:
Jantyik Attila
06302318258
Ő a biztonsági szolgálat embere, nála van a telkóhelység kulcsa. Az épület átjáróház, sztem könnyebb a hátsó utcában parkolni. B lépcsőház!</v>
          </cell>
        </row>
        <row r="4711">
          <cell r="A4711" t="str">
            <v>Cafe Picard 1</v>
          </cell>
          <cell r="D4711" t="str">
            <v xml:space="preserve">, </v>
          </cell>
          <cell r="E4711" t="str">
            <v>Pest</v>
          </cell>
          <cell r="F4711" t="str">
            <v>V Budapest, Falk Miksa utca 10</v>
          </cell>
          <cell r="K4711" t="str">
            <v>Pataky László</v>
          </cell>
        </row>
        <row r="4712">
          <cell r="A4712" t="str">
            <v>Cák 1</v>
          </cell>
          <cell r="D4712" t="str">
            <v xml:space="preserve">, </v>
          </cell>
          <cell r="E4712" t="str">
            <v>Vas</v>
          </cell>
          <cell r="F4712" t="str">
            <v>Cák, Fő utca 34</v>
          </cell>
          <cell r="K4712" t="str">
            <v>Magyar Telekom Nyrt.</v>
          </cell>
        </row>
        <row r="4713">
          <cell r="A4713" t="str">
            <v>Campona u. 1.</v>
          </cell>
          <cell r="D4713" t="str">
            <v xml:space="preserve">, </v>
          </cell>
          <cell r="E4713" t="str">
            <v>Pest</v>
          </cell>
          <cell r="F4713" t="str">
            <v>XXII Budapest, Campona utca 1</v>
          </cell>
          <cell r="G4713" t="str">
            <v>Cím alapján</v>
          </cell>
          <cell r="H4713" t="str">
            <v>Wappler Tibor műszaki vezető
70/3380228
1/2078133</v>
          </cell>
          <cell r="K4713" t="str">
            <v xml:space="preserve"> N/A</v>
          </cell>
        </row>
        <row r="4714">
          <cell r="A4714" t="str">
            <v>Capital Square 1</v>
          </cell>
          <cell r="B4714" t="str">
            <v>47.52518222</v>
          </cell>
          <cell r="C4714" t="str">
            <v>19.06243124</v>
          </cell>
          <cell r="D4714" t="str">
            <v>47.52518222, 19.06243124</v>
          </cell>
          <cell r="E4714" t="str">
            <v>Pest</v>
          </cell>
          <cell r="F4714" t="str">
            <v>XIII Budapest, Váci út 76</v>
          </cell>
          <cell r="G4714" t="str">
            <v>Váci út - Dráva u sarkon  épült irodaház  -1-es garázs szintjén a Kommunikációs helyiség-ben bázisállomás a többi szolgáltatóval együtt. Porta előtti lifttel -1-re majd jobbra és kb 10m-re megint jobbra. Folyosó végén jobbra az utolsó ajtó, előtte betápszekrény mérővel.</v>
          </cell>
          <cell r="H4714" t="str">
            <v>Casa Property - bérbeadó, Pintér György műszaki vezető,  tel.: 06-20/967-90-27, 06-1-501-28-26, fax: 06-1-501-28-01, e-mail: pinter@casaproperty.hu   
GTS: Casa Property - bérbeadó, Pintér György műszaki vezető,  tel.: 06-20/967-90-27, 06-1-501-28-26, fax: 06-1-501-28-01, e-mail: pinter@casaproperty.hu</v>
          </cell>
          <cell r="I4714" t="str">
            <v>24-órás portaszolgálat, névsor alapján. Munkavégzéskor a kocsival le lehet menni !</v>
          </cell>
          <cell r="J4714" t="str">
            <v>BS;UBS2100;MI;LL</v>
          </cell>
          <cell r="K4714" t="str">
            <v>Váci 76 Kft.</v>
          </cell>
        </row>
        <row r="4715">
          <cell r="A4715" t="str">
            <v>Cece 1</v>
          </cell>
          <cell r="D4715" t="str">
            <v xml:space="preserve">, </v>
          </cell>
          <cell r="E4715" t="str">
            <v>Fejér</v>
          </cell>
          <cell r="F4715" t="str">
            <v>Cece, külterület 0445/5 hrsz</v>
          </cell>
          <cell r="G4715" t="str">
            <v>Cece határától Vajta irányában 1km után balra letérve jutunk el a toronyhoz</v>
          </cell>
          <cell r="J4715" t="str">
            <v>UBS900;LTE800</v>
          </cell>
          <cell r="K4715" t="str">
            <v>Pannon</v>
          </cell>
        </row>
        <row r="4716">
          <cell r="A4716" t="str">
            <v>Cece 2</v>
          </cell>
          <cell r="B4716" t="str">
            <v>46.85698291</v>
          </cell>
          <cell r="C4716" t="str">
            <v>18.62503401</v>
          </cell>
          <cell r="D4716" t="str">
            <v>46.85698291, 18.62503401</v>
          </cell>
          <cell r="E4716" t="str">
            <v>Fejér</v>
          </cell>
          <cell r="F4716" t="str">
            <v>Cece, Vaút utca 2</v>
          </cell>
        </row>
        <row r="4717">
          <cell r="A4717" t="str">
            <v>Cece/EL</v>
          </cell>
          <cell r="D4717" t="str">
            <v xml:space="preserve">, </v>
          </cell>
          <cell r="F4717" t="str">
            <v>Cece, külterület</v>
          </cell>
        </row>
        <row r="4718">
          <cell r="A4718" t="str">
            <v>Cédrus u 5</v>
          </cell>
          <cell r="D4718" t="str">
            <v xml:space="preserve">, </v>
          </cell>
          <cell r="E4718" t="str">
            <v>Pest</v>
          </cell>
          <cell r="F4718" t="str">
            <v>XII Budapest, Cédrus utca 5/a</v>
          </cell>
          <cell r="J4718" t="str">
            <v>KR</v>
          </cell>
        </row>
        <row r="4719">
          <cell r="A4719" t="str">
            <v>Cégénydányád 1</v>
          </cell>
          <cell r="D4719" t="str">
            <v xml:space="preserve">, </v>
          </cell>
          <cell r="E4719" t="str">
            <v>Szabolcs-Szatmár-Bereg</v>
          </cell>
          <cell r="F4719" t="str">
            <v>Cégénydányád, Víztorony 037/2 hrsz</v>
          </cell>
          <cell r="H4719" t="str">
            <v>Dr. Kósáné Fuder Laura tel: 0644/566-086, e-mail: cgyszkj@gmail.com; Tiszamenti Regionális Vízművek Zrt. Szatmári Zoltán üzemmérnökség vezető, 30/925-9809, 44/510-120, szatmari.zoltan@trvzrt.hu</v>
          </cell>
          <cell r="K4719" t="str">
            <v>Cégénydányád Község Önkormányzata</v>
          </cell>
        </row>
        <row r="4720">
          <cell r="A4720" t="str">
            <v>Cégénydányád M</v>
          </cell>
          <cell r="D4720" t="str">
            <v xml:space="preserve">, </v>
          </cell>
          <cell r="E4720" t="str">
            <v>Szabolcs-Szatmár-Bereg</v>
          </cell>
          <cell r="F4720" t="str">
            <v>Cégénydányád, Rákóczi Ferenc utca 7</v>
          </cell>
          <cell r="G4720" t="str">
            <v>A településen Fehérgyarmat felől érkezve jobbra kell fordulni a Rákóczi u.-ra, majd jobb oldalon az élelmiszerbolt után, a horgásztó partján van a konténer.</v>
          </cell>
          <cell r="I4720" t="str">
            <v>110CG számú telekomos egységkulccsal</v>
          </cell>
          <cell r="K4720" t="str">
            <v>Magyar Telekom Nyrt.</v>
          </cell>
        </row>
        <row r="4721">
          <cell r="A4721" t="str">
            <v>Cégénydányád N</v>
          </cell>
          <cell r="D4721" t="str">
            <v xml:space="preserve">, </v>
          </cell>
          <cell r="E4721" t="str">
            <v>Szabolcs-Szatmár-Bereg</v>
          </cell>
          <cell r="F4721" t="str">
            <v>Cégénydányád, Dózsa György utca 2</v>
          </cell>
          <cell r="G4721" t="str">
            <v>Cím alapján</v>
          </cell>
          <cell r="H4721" t="str">
            <v>Kormos Gyula
309382458
44 / 566 086</v>
          </cell>
          <cell r="J4721" t="str">
            <v>KR</v>
          </cell>
        </row>
        <row r="4722">
          <cell r="A4722" t="str">
            <v>Cegléd 1</v>
          </cell>
          <cell r="B4722" t="str">
            <v>47.17092882</v>
          </cell>
          <cell r="C4722" t="str">
            <v>19.81889177</v>
          </cell>
          <cell r="D4722" t="str">
            <v>47.17092882, 19.81889177</v>
          </cell>
          <cell r="E4722" t="str">
            <v>Pest</v>
          </cell>
          <cell r="F4722" t="str">
            <v>Cegléd, Törteli út 1-3</v>
          </cell>
          <cell r="G4722" t="str">
            <v>A városból Törtel felé a kifelé vezető úton a kórház épülete az út jobb oldalán, tetjén toronnyal és konténerrel.Toldy Ferenc kórház tető</v>
          </cell>
          <cell r="H4722" t="str">
            <v>Morvai Gábor v. Balogh Attila  tel: 53-310-011 m/100 v. m/101. Morvai Gábor tel.: 06-30-469-1607, Balogh Attila tel.: 06-30-743-3061.</v>
          </cell>
          <cell r="I4722" t="str">
            <v>Éjjel-nappal portaszolgálat. Tetőkijáró egységkulcsos. Key safe-ben a kapukulcs.</v>
          </cell>
          <cell r="J4722" t="str">
            <v>BS;UBS2100;LTE800;LTE1800;MI;LL</v>
          </cell>
          <cell r="K4722" t="str">
            <v>Toldy Ferenc Kórház Rendelőintézet</v>
          </cell>
        </row>
        <row r="4723">
          <cell r="A4723" t="str">
            <v>Cegléd 2</v>
          </cell>
          <cell r="B4723" t="str">
            <v>47.17431558</v>
          </cell>
          <cell r="C4723" t="str">
            <v>19.79651322</v>
          </cell>
          <cell r="D4723" t="str">
            <v>47.17431558, 19.79651322</v>
          </cell>
          <cell r="E4723" t="str">
            <v>Pest</v>
          </cell>
          <cell r="F4723" t="str">
            <v>Cegléd, Szent Imre herceg utca 13</v>
          </cell>
          <cell r="G4723" t="str">
            <v>A 4-es útról a körforgalomban Cegléd Centrum felé. A lámpás kereszteződésen is egyenesen át, majd bal kéz felől az utolsó magas panel épület. AH torony két kereszt utcával feljebb.   X. em. 55.</v>
          </cell>
          <cell r="H4723" t="str">
            <v>Kónyárd Dezső házfelügyelő  I.em.1. tel:20/578-6923  Dr. Zsámberger Györgyné közös képv. 2700 Cegléd Szent Imre herceg 13. II.em. 9. lakástel.:  30-399-7682  53/314-786, mobil: 20/316-46-33, Prometheus Fűtőmű Rt. tel: 53/310-630, 53/500-098 számlával kapcsolatban</v>
          </cell>
          <cell r="I4723" t="str">
            <v>Kapu, lakás, folyosóajtó, tetőkijáró kulcs kell. ( Házfelügyelőnél felvehetők )
2015.07.14. Kulcsszéf a lépcsőházi ajtó mellett a falban - minden kulcs van.</v>
          </cell>
          <cell r="J4723" t="str">
            <v>BS;UBS2100;LTE800;LTE1800;MI;LL</v>
          </cell>
          <cell r="K4723" t="str">
            <v>Magyar Telekom Nyrt. Mobil Szolgáltatások Üzletág</v>
          </cell>
        </row>
        <row r="4724">
          <cell r="A4724" t="str">
            <v>Cegléd 3</v>
          </cell>
          <cell r="B4724" t="str">
            <v>47.18855339</v>
          </cell>
          <cell r="C4724" t="str">
            <v>19.7899963</v>
          </cell>
          <cell r="D4724" t="str">
            <v>47.18855339, 19.7899963</v>
          </cell>
          <cell r="E4724" t="str">
            <v>Pest</v>
          </cell>
          <cell r="F4724" t="str">
            <v>Cegléd, Külső Kátai út 33</v>
          </cell>
          <cell r="G4724" t="str">
            <v>4-es főútról Cegléd Öreg szőlő táblánál jobbra majd tovább egyenesen a CEGÉP Rt. Gyártelep udvarán lévő hidroglóbuszig.</v>
          </cell>
          <cell r="H4724" t="str">
            <v>Ocsai Sándor 53-311587, és egyben porta munkaídő után, energiás:Cristman László 06 20-360-8568, Simonovics Anita pü.: 53-311-655</v>
          </cell>
          <cell r="I4724" t="str">
            <v>24 órás szolgálat. Belépés előtt egy nappal egyeztetni:
Bodnár István 06/70/3192549</v>
          </cell>
          <cell r="J4724" t="str">
            <v>BS;UBS2100;LTE800;LTE1800;MI</v>
          </cell>
          <cell r="K4724" t="str">
            <v>CEGÉP Rt.</v>
          </cell>
        </row>
        <row r="4725">
          <cell r="A4725" t="str">
            <v>Cegléd 4</v>
          </cell>
          <cell r="B4725" t="str">
            <v>47.16217099</v>
          </cell>
          <cell r="C4725" t="str">
            <v>19.78262558</v>
          </cell>
          <cell r="D4725" t="str">
            <v>47.16217099, 19.78262558</v>
          </cell>
          <cell r="E4725" t="str">
            <v>Pest</v>
          </cell>
          <cell r="F4725" t="str">
            <v>Cegléd, Konzervgyár hgl 6756/3 hrsz</v>
          </cell>
          <cell r="G4725" t="str">
            <v>Cegléd belváros Lajosmizse/Csemő felé vezető úton a városhatár elött baloldalt a volt konzervgyár területén hydroglobus
víztornyon antennák, alatta outdoorok.</v>
          </cell>
          <cell r="H4725" t="str">
            <v>Szegedi Károly tulajdonos, tel.: 06-20/9325-215, fax: 06-53/315-215, e-mail: szeszocegled@freemail.hu</v>
          </cell>
          <cell r="J4725" t="str">
            <v>BS;UBS2100;LTE800;LTE1800;MI</v>
          </cell>
          <cell r="K4725" t="str">
            <v>Szegedi Károly</v>
          </cell>
        </row>
        <row r="4726">
          <cell r="A4726" t="str">
            <v>Cegléd 5</v>
          </cell>
          <cell r="B4726" t="str">
            <v>47.17202915</v>
          </cell>
          <cell r="C4726" t="str">
            <v>19.7953598</v>
          </cell>
          <cell r="D4726" t="str">
            <v>47.17202915, 19.7953598</v>
          </cell>
          <cell r="E4726" t="str">
            <v>Pest</v>
          </cell>
          <cell r="F4726" t="str">
            <v>Cegléd, Gubody utca 11</v>
          </cell>
          <cell r="G4726" t="str">
            <v>A 4-es úton a körforgalomból  Cegléd központ felé a Szentimre Herceg úton és utána balra a Gubody u.-ba az AH betontoronyig.</v>
          </cell>
          <cell r="H4726" t="str">
            <v xml:space="preserve">Kis István 70/332-47-52 , diszpécser szolgálat 63/561-270.
</v>
          </cell>
          <cell r="I4726" t="str">
            <v>Az A.H. felé belépési kérelemet megküldeni kb. 3 nappal korábban!  Kis István területi képviselő (70/332-47-52), illetve a Szentes TV állomás diszpécser szolgálatánál (63/561-270). Hibaelháríttás céljából a bejutást 0-24 órában biztosítják.Távfelügyelet: 70/332-46-66
Kulcs és mágneskártya a Száva portán felvehető.</v>
          </cell>
          <cell r="J4726" t="str">
            <v>TBS;MI;LL</v>
          </cell>
          <cell r="K4726" t="str">
            <v>ANTENNA-HUNGÁRIA RT.</v>
          </cell>
        </row>
        <row r="4727">
          <cell r="A4727" t="str">
            <v>Cegléd 6</v>
          </cell>
          <cell r="D4727" t="str">
            <v xml:space="preserve">, </v>
          </cell>
          <cell r="E4727" t="str">
            <v>Pest</v>
          </cell>
          <cell r="F4727" t="str">
            <v>Cegléd, belterület 5360/1 hrsz</v>
          </cell>
          <cell r="G4727" t="str">
            <v>Cegléden a Víztoronynál a lámpánál balra a Széchenyi úton, s ezen a a 441-es útig, s ezen a Béke térnél tovább az Alszegi úton a Csolnak utcáig, s ezen balra az utca végéig, ahol a házak után jobbra található a bérelt terület..</v>
          </cell>
          <cell r="K4727" t="str">
            <v>Cegléd Város Önkormányzata</v>
          </cell>
        </row>
        <row r="4728">
          <cell r="A4728" t="str">
            <v>Cegléd 7</v>
          </cell>
          <cell r="D4728" t="str">
            <v xml:space="preserve">, </v>
          </cell>
          <cell r="E4728" t="str">
            <v>Pest</v>
          </cell>
          <cell r="F4728" t="str">
            <v>Cegléd, Déli út 25-27</v>
          </cell>
          <cell r="G4728" t="str">
            <v>Az M5-ön az Albertirsa felé a 4-es útra átvezető autóútig, majd a 4-es úton a Ceglédre vezető körforgalomig, s Cegléden a Víztoronynál a lámpánál jobbra  a 40-es Széchenyi úton, ami majd balra kanyarodik a Felszegi útban, majd jobbra a Pesti útban. Az út végén balra az utolsó utca a Csíkos szél utca, ami földút, s jobbrakb. 80m-re a harmadik, bekerített telek mögött található a felkínált terület.
A kerítés mellett kell kiépíteni a megközelítési utat kb. 50 m hosszban. A csatlakozásnál az árokban átereszt kell kialakítani,s a torony közelében mocsaras ?lápos terület található.</v>
          </cell>
          <cell r="H4728" t="str">
            <v>Önkormányzat-Tomasovszky Tamás műszaki előadó</v>
          </cell>
          <cell r="I4728" t="str">
            <v>Az Önkormányzat útmutatása alapján a bejáratot  a telekre ki kell alakítan.i</v>
          </cell>
          <cell r="K4728" t="str">
            <v>Cegléd Város Önkormányzata</v>
          </cell>
        </row>
        <row r="4729">
          <cell r="A4729" t="str">
            <v>Cegléd 8</v>
          </cell>
          <cell r="D4729" t="str">
            <v xml:space="preserve">, </v>
          </cell>
          <cell r="E4729" t="str">
            <v>Pest</v>
          </cell>
          <cell r="F4729" t="str">
            <v>Cegléd, Széchenyi út 24-26</v>
          </cell>
          <cell r="G4729" t="str">
            <v>Az M5-ön Albertirsa felé a 4-es útra átvezető autóútig, majd a 4-es úton a Ceglédre vezető körforgalomig, s Cegléden a Víztoronynál a lámpánál balra a Széchenyi utcába, s ezen a 24-26-os szám alatt, balra a Tűzoltóság épülete.</v>
          </cell>
          <cell r="K4729" t="str">
            <v>Hivatásos Önkormányzati Tűzoltóság Cegléd</v>
          </cell>
        </row>
        <row r="4730">
          <cell r="A4730" t="str">
            <v>Cegléd 9</v>
          </cell>
          <cell r="B4730" t="str">
            <v>47.18134048</v>
          </cell>
          <cell r="C4730" t="str">
            <v>19.80214029</v>
          </cell>
          <cell r="D4730" t="str">
            <v>47.18134048, 19.80214029</v>
          </cell>
          <cell r="E4730" t="str">
            <v>Pest</v>
          </cell>
          <cell r="F4730" t="str">
            <v>Cegléd, Kossuth Ferenc utca 54</v>
          </cell>
          <cell r="G4730" t="str">
            <v>A 311-es úton érkezve a városba, át kell menni a vasúti felüljárón, és egy körforgalomba érkezünk. Itt egyenesen kell továbbhaladni (Jászberényi út), és az első utcán balra kell kanyarodni (Táncsics Mihály u.), majd az első lehetőségnél ismét balra a parkolóba. Az út végén három 10 emeletes ház található, a középső az 54. sz.</v>
          </cell>
          <cell r="H4730" t="str">
            <v>Marosvári Károlyné, cím: 2700 Cegléd, Kossuth Ferenc u. 52. Tel.: 06-20/339-5078, e-mail: cini0616@freemail.hu</v>
          </cell>
          <cell r="K4730" t="str">
            <v>Társasház: Cegléd, Kossuth Ferenc u. 54.</v>
          </cell>
        </row>
        <row r="4731">
          <cell r="A4731" t="str">
            <v>Cegléd A</v>
          </cell>
          <cell r="B4731" t="str">
            <v>47.18315343</v>
          </cell>
          <cell r="C4731" t="str">
            <v>19.79866931</v>
          </cell>
          <cell r="D4731" t="str">
            <v>47.18315343, 19.79866931</v>
          </cell>
          <cell r="E4731" t="str">
            <v>Pest</v>
          </cell>
          <cell r="F4731" t="str">
            <v>Cegléd, Malomtó szél 28</v>
          </cell>
        </row>
        <row r="4732">
          <cell r="A4732" t="str">
            <v>Cegléd ALDI 1</v>
          </cell>
          <cell r="B4732" t="str">
            <v>47.1781807</v>
          </cell>
          <cell r="C4732" t="str">
            <v>19.77461337</v>
          </cell>
          <cell r="D4732" t="str">
            <v>47.1781807, 19.77461337</v>
          </cell>
          <cell r="E4732" t="str">
            <v>Pest</v>
          </cell>
          <cell r="F4732" t="str">
            <v>Cegléd, Pesti út 93</v>
          </cell>
        </row>
        <row r="4733">
          <cell r="A4733" t="str">
            <v>Cegléd Alkotmány 1</v>
          </cell>
          <cell r="D4733" t="str">
            <v xml:space="preserve">, </v>
          </cell>
          <cell r="E4733" t="str">
            <v>Pest</v>
          </cell>
          <cell r="F4733" t="str">
            <v>Cegléd, Alkotmány utca 7</v>
          </cell>
        </row>
        <row r="4734">
          <cell r="A4734" t="str">
            <v>Cegléd Árpád M</v>
          </cell>
          <cell r="D4734" t="str">
            <v xml:space="preserve">, </v>
          </cell>
          <cell r="E4734" t="str">
            <v>Pest</v>
          </cell>
          <cell r="F4734" t="str">
            <v>Cegléd, Árpád utca 21/A</v>
          </cell>
          <cell r="K4734" t="str">
            <v>Magyar Telekom Nyrt.</v>
          </cell>
        </row>
        <row r="4735">
          <cell r="A4735" t="str">
            <v>Cegléd Árpád N</v>
          </cell>
          <cell r="D4735" t="str">
            <v xml:space="preserve">, </v>
          </cell>
          <cell r="E4735" t="str">
            <v>Pest</v>
          </cell>
          <cell r="F4735" t="str">
            <v>Cegléd, Árpád utca 32</v>
          </cell>
        </row>
        <row r="4736">
          <cell r="A4736" t="str">
            <v>Cegléd B</v>
          </cell>
          <cell r="B4736" t="str">
            <v>47.18527525</v>
          </cell>
          <cell r="C4736" t="str">
            <v>19.92558672</v>
          </cell>
          <cell r="D4736" t="str">
            <v>47.18527525, 19.92558672</v>
          </cell>
          <cell r="E4736" t="str">
            <v>Pest</v>
          </cell>
          <cell r="F4736" t="str">
            <v>Cegléd, Váróczi dűlő</v>
          </cell>
          <cell r="G4736" t="str">
            <v>Cegléd és Abony (közelebb!) között, 40es (régi 4es) és a 401es (40et - 4el összekötő) utak elágazásánál, torony konténer</v>
          </cell>
          <cell r="H4736" t="str">
            <v>Sági András 20/569-8559
sagia@freemail.hu</v>
          </cell>
          <cell r="I4736" t="str">
            <v xml:space="preserve">zárt telep előtte jelezni kell Sági András 20/569-8559
</v>
          </cell>
          <cell r="J4736" t="str">
            <v>BS;LTE800;MI</v>
          </cell>
        </row>
        <row r="4737">
          <cell r="A4737" t="str">
            <v>Cegléd Bajcsy M</v>
          </cell>
          <cell r="B4737" t="str">
            <v>47.17573348</v>
          </cell>
          <cell r="C4737" t="str">
            <v>19.78593917</v>
          </cell>
          <cell r="D4737" t="str">
            <v>47.17573348, 19.78593917</v>
          </cell>
          <cell r="E4737" t="str">
            <v>Pest</v>
          </cell>
          <cell r="F4737" t="str">
            <v>Cegléd, Bajcsy-Zsilinszky tér 1</v>
          </cell>
          <cell r="K4737" t="str">
            <v>Magyar Telekom Nyrt.</v>
          </cell>
        </row>
        <row r="4738">
          <cell r="A4738" t="str">
            <v>Cegléd Bajcsy N</v>
          </cell>
          <cell r="D4738" t="str">
            <v xml:space="preserve">, </v>
          </cell>
          <cell r="E4738" t="str">
            <v>Pest</v>
          </cell>
          <cell r="F4738" t="str">
            <v>Cegléd, Bajcsy-Zsilinszky tér 6</v>
          </cell>
          <cell r="G4738" t="str">
            <v>Az összekötő úton a 24-es számú ház Nefelejcs utcai oldalán a kültéri kabinet.</v>
          </cell>
          <cell r="K4738" t="str">
            <v>Magyar Telekom Nyrt.</v>
          </cell>
        </row>
        <row r="4739">
          <cell r="A4739" t="str">
            <v>Cegléd Bajcsy O</v>
          </cell>
          <cell r="B4739" t="str">
            <v>47.17507269</v>
          </cell>
          <cell r="C4739" t="str">
            <v>19.78517803</v>
          </cell>
          <cell r="D4739" t="str">
            <v>47.17507269, 19.78517803</v>
          </cell>
          <cell r="E4739" t="str">
            <v>Pest</v>
          </cell>
          <cell r="F4739" t="str">
            <v>Cegléd, Bajcsy-Zsilinszky út 1</v>
          </cell>
        </row>
        <row r="4740">
          <cell r="A4740" t="str">
            <v>Cegléd Béke 1</v>
          </cell>
          <cell r="D4740" t="str">
            <v xml:space="preserve">, </v>
          </cell>
          <cell r="E4740" t="str">
            <v>Pest</v>
          </cell>
          <cell r="F4740" t="str">
            <v>Cegléd, Béke tér 9</v>
          </cell>
          <cell r="G4740" t="str">
            <v>A városi körgyűrű keleti csücskében: a Szolnoki út-Alszegi út-Széchenyi út kereszteződésében kültéri szekrény, előtte tartály.</v>
          </cell>
          <cell r="I4740" t="str">
            <v>Rittal kültéri szekrény kulcs (szolnoki vagy kecskeméti üzemeltetőknél)</v>
          </cell>
          <cell r="K4740" t="str">
            <v>Magyar Telekom Nyrt.</v>
          </cell>
        </row>
        <row r="4741">
          <cell r="A4741" t="str">
            <v>Cegléd Bem 1</v>
          </cell>
          <cell r="D4741" t="str">
            <v xml:space="preserve">, </v>
          </cell>
          <cell r="E4741" t="str">
            <v>Pest</v>
          </cell>
          <cell r="F4741" t="str">
            <v>Cegléd, Bem utca 29</v>
          </cell>
        </row>
        <row r="4742">
          <cell r="A4742" t="str">
            <v>Cegléd Bocskai M</v>
          </cell>
          <cell r="B4742" t="str">
            <v>47.17067801</v>
          </cell>
          <cell r="C4742" t="str">
            <v>19.79009056</v>
          </cell>
          <cell r="D4742" t="str">
            <v>47.17067801, 19.79009056</v>
          </cell>
          <cell r="E4742" t="str">
            <v>Pest</v>
          </cell>
          <cell r="F4742" t="str">
            <v>Cegléd, Bocskai utca 9</v>
          </cell>
        </row>
        <row r="4743">
          <cell r="A4743" t="str">
            <v>Cegléd Budai M</v>
          </cell>
          <cell r="D4743" t="str">
            <v xml:space="preserve">, </v>
          </cell>
          <cell r="E4743" t="str">
            <v>Pest</v>
          </cell>
          <cell r="F4743" t="str">
            <v>Cegléd, Külső Budai út 8</v>
          </cell>
          <cell r="G4743" t="str">
            <v>Ceglédtől nyugatra Cegléd Budai út településen cím előtt, Kámán utca sarkán kültéri szekrény, mellette rendező és betáp szekrények</v>
          </cell>
          <cell r="I4743" t="str">
            <v>MUX kültéri szekrény (MATÁV) egységkulcs kecskeméti üzemeltetőknél</v>
          </cell>
          <cell r="K4743" t="str">
            <v>Magyar Telekom Nyrt.</v>
          </cell>
        </row>
        <row r="4744">
          <cell r="A4744" t="str">
            <v>Cegléd Budai N</v>
          </cell>
          <cell r="D4744" t="str">
            <v xml:space="preserve">, </v>
          </cell>
          <cell r="E4744" t="str">
            <v>Pest</v>
          </cell>
          <cell r="F4744" t="str">
            <v>Cegléd, Budai út 33</v>
          </cell>
          <cell r="G4744" t="str">
            <v xml:space="preserve">A Budai út 33 melett (a Csákány utcai oldalon) a Huawei MSAN kabinet. </v>
          </cell>
          <cell r="K4744" t="str">
            <v>Magyar Telekom Nyrt.</v>
          </cell>
        </row>
        <row r="4745">
          <cell r="A4745" t="str">
            <v>Cegléd Buzogány 1</v>
          </cell>
          <cell r="D4745" t="str">
            <v xml:space="preserve">, </v>
          </cell>
          <cell r="E4745" t="str">
            <v>Pest</v>
          </cell>
          <cell r="F4745" t="str">
            <v>Cegléd, Buzogány utca 23</v>
          </cell>
        </row>
        <row r="4746">
          <cell r="A4746" t="str">
            <v>Cegléd Dózsa 1</v>
          </cell>
          <cell r="D4746" t="str">
            <v xml:space="preserve">, </v>
          </cell>
          <cell r="E4746" t="str">
            <v>Pest</v>
          </cell>
          <cell r="F4746" t="str">
            <v>Cegléd, Dózsa György utca 1</v>
          </cell>
        </row>
        <row r="4747">
          <cell r="A4747" t="str">
            <v>Cegléd Dugovics 1</v>
          </cell>
          <cell r="D4747" t="str">
            <v xml:space="preserve">, </v>
          </cell>
          <cell r="E4747" t="str">
            <v>Pest</v>
          </cell>
          <cell r="F4747" t="str">
            <v>Cegléd, Dugovics utca 1</v>
          </cell>
          <cell r="G4747" t="str">
            <v>GTS:Siló, kültéri rack, antennák tartón.</v>
          </cell>
          <cell r="H4747" t="str">
            <v>0</v>
          </cell>
          <cell r="J4747" t="str">
            <v>MI</v>
          </cell>
        </row>
        <row r="4748">
          <cell r="A4748" t="str">
            <v>Cegléd Dugovics M</v>
          </cell>
          <cell r="D4748" t="str">
            <v xml:space="preserve">, </v>
          </cell>
          <cell r="E4748" t="str">
            <v>Pest</v>
          </cell>
          <cell r="F4748" t="str">
            <v>Cegléd, Dugovics utca 4</v>
          </cell>
          <cell r="K4748" t="str">
            <v>Magyar Telekom Nyrt.</v>
          </cell>
        </row>
        <row r="4749">
          <cell r="A4749" t="str">
            <v>Cegléd Eötvös 1</v>
          </cell>
          <cell r="B4749" t="str">
            <v>47.17025234</v>
          </cell>
          <cell r="C4749" t="str">
            <v>19.79468851</v>
          </cell>
          <cell r="D4749" t="str">
            <v>47.17025234, 19.79468851</v>
          </cell>
          <cell r="E4749" t="str">
            <v>Pest</v>
          </cell>
          <cell r="F4749" t="str">
            <v>Cegléd, Eötvös tér 6</v>
          </cell>
        </row>
        <row r="4750">
          <cell r="A4750" t="str">
            <v>Cegléd Eötvös 2</v>
          </cell>
          <cell r="B4750" t="str">
            <v>47.17050489</v>
          </cell>
          <cell r="C4750" t="str">
            <v>19.79458651</v>
          </cell>
          <cell r="D4750" t="str">
            <v>47.17050489, 19.79458651</v>
          </cell>
          <cell r="E4750" t="str">
            <v>Pest</v>
          </cell>
          <cell r="F4750" t="str">
            <v>Cegléd, Eötvös tér 8</v>
          </cell>
        </row>
        <row r="4751">
          <cell r="A4751" t="str">
            <v>Cegléd Fürdő 1</v>
          </cell>
          <cell r="D4751" t="str">
            <v xml:space="preserve">, </v>
          </cell>
          <cell r="E4751" t="str">
            <v>Pest</v>
          </cell>
          <cell r="F4751" t="str">
            <v>Cegléd, Kámán utca 9214 hrsz</v>
          </cell>
          <cell r="G4751" t="str">
            <v>Üllői út- gyorsforgalmi út - 4-es út - 4-es útról Ceglédbercel felé letérünk balra, ez a Dózsa Gy. út - haladunk a Dózsa Gy. úton, majd kb. 500m után éles kanyarral balra fordulunk a Külső-Budai útra, amelyen haladunk kb. 2-3 km-t, amíg meg nem látjuk jobb oldalt a víztornyot -  lefordulunk jobbra a Zrínyi utcába, amely a Kámán utcába torkollik, ahol a hidroglóbusz található.</v>
          </cell>
          <cell r="H4751" t="str">
            <v>Szabó Dabek Lucyna, 2700 Cegléd, Szolnoki út 6. Tel.: 06-30/555-2711, fax: 06-53/318-589, e-mail: szabo.lucyna@okoviz.hu</v>
          </cell>
          <cell r="K4751" t="str">
            <v>Önkormányzati Kommunális és Víziközmű Üzemeltető Kft. (ÖKOVÍZ KFT.)</v>
          </cell>
        </row>
        <row r="4752">
          <cell r="A4752" t="str">
            <v>Cegléd Fürdő 2</v>
          </cell>
          <cell r="D4752" t="str">
            <v xml:space="preserve">, </v>
          </cell>
          <cell r="E4752" t="str">
            <v>Pest</v>
          </cell>
          <cell r="F4752" t="str">
            <v>Cegléd, Fürdő út 24</v>
          </cell>
          <cell r="J4752" t="str">
            <v>KR</v>
          </cell>
          <cell r="K4752" t="str">
            <v>Pannon</v>
          </cell>
        </row>
        <row r="4753">
          <cell r="A4753" t="str">
            <v>Cegléd Fürdő 3</v>
          </cell>
          <cell r="D4753" t="str">
            <v xml:space="preserve">, </v>
          </cell>
          <cell r="E4753" t="str">
            <v>Pest</v>
          </cell>
          <cell r="F4753" t="str">
            <v>Cegléd, Fürdő út 27-29</v>
          </cell>
          <cell r="G4753" t="str">
            <v>Cím alapján</v>
          </cell>
          <cell r="H4753" t="str">
            <v>Majercsik Sándor
30/2780248
53/505-004
53/505-000
20/316-5880</v>
          </cell>
          <cell r="J4753" t="str">
            <v>KR</v>
          </cell>
        </row>
        <row r="4754">
          <cell r="A4754" t="str">
            <v>Cegléd Fürdő 4</v>
          </cell>
          <cell r="D4754" t="str">
            <v xml:space="preserve">, </v>
          </cell>
          <cell r="E4754" t="str">
            <v>Pest</v>
          </cell>
          <cell r="F4754" t="str">
            <v>Cegléd, Irtvány dűlő 9844/28 hrsz</v>
          </cell>
          <cell r="G4754" t="str">
            <v>A Cegléd és Albertirsa közötti 40-es úton 13.4km-nél (km táblák szerint).
Az aquapark Fürdő utcájától 800m-re Albertirsa felé második földút északra (zöldre festett lábú villanyoszlopnál) (de ha hibázunk sem baj, akkor is el lehet jutni másik földútról is).</v>
          </cell>
          <cell r="I4754" t="str">
            <v>Kerítésünkön egységlakat.</v>
          </cell>
          <cell r="J4754" t="str">
            <v>BS;LTE800;MI</v>
          </cell>
        </row>
        <row r="4755">
          <cell r="A4755" t="str">
            <v>Cegléd Gubody M</v>
          </cell>
          <cell r="B4755" t="str">
            <v>47.17171653</v>
          </cell>
          <cell r="C4755" t="str">
            <v>19.79639759</v>
          </cell>
          <cell r="D4755" t="str">
            <v>47.17171653, 19.79639759</v>
          </cell>
          <cell r="E4755" t="str">
            <v>Pest</v>
          </cell>
          <cell r="F4755" t="str">
            <v>Cegléd, Gubody utca 15</v>
          </cell>
          <cell r="K4755" t="str">
            <v>Magyar Telekom Nyrt.</v>
          </cell>
        </row>
        <row r="4756">
          <cell r="A4756" t="str">
            <v>Cegléd Gubody N</v>
          </cell>
          <cell r="D4756" t="str">
            <v xml:space="preserve">, </v>
          </cell>
          <cell r="E4756" t="str">
            <v>Pest</v>
          </cell>
          <cell r="F4756" t="str">
            <v>Cegléd, Gubody utca 17</v>
          </cell>
        </row>
        <row r="4757">
          <cell r="A4757" t="str">
            <v>Cegléd Gubody O</v>
          </cell>
          <cell r="D4757" t="str">
            <v xml:space="preserve">, </v>
          </cell>
          <cell r="E4757" t="str">
            <v>Pest</v>
          </cell>
          <cell r="F4757" t="str">
            <v>Cegléd, Gubody utca 2</v>
          </cell>
        </row>
        <row r="4758">
          <cell r="A4758" t="str">
            <v>Cegléd Hold M</v>
          </cell>
          <cell r="D4758" t="str">
            <v xml:space="preserve">, </v>
          </cell>
          <cell r="E4758" t="str">
            <v>Pest</v>
          </cell>
          <cell r="F4758" t="str">
            <v>Cegléd, Hold utca 38-40</v>
          </cell>
          <cell r="K4758" t="str">
            <v>Magyar Telekom Nyrt.</v>
          </cell>
        </row>
        <row r="4759">
          <cell r="A4759" t="str">
            <v>Cegléd Ipartelepi 1</v>
          </cell>
          <cell r="B4759" t="str">
            <v>47.1904634</v>
          </cell>
          <cell r="C4759" t="str">
            <v>19.80333829</v>
          </cell>
          <cell r="D4759" t="str">
            <v>47.1904634, 19.80333829</v>
          </cell>
          <cell r="E4759" t="str">
            <v>Pest</v>
          </cell>
          <cell r="F4759" t="str">
            <v>Cegléd, Ipartelepi út 3</v>
          </cell>
          <cell r="G4759" t="str">
            <v xml:space="preserve">A 4-es út ceglédi körforgalmátol és az úttól kb. 600 m
Tábla jelzi.
</v>
          </cell>
          <cell r="H4759" t="str">
            <v>Vincze Viktor 302184070</v>
          </cell>
          <cell r="J4759" t="str">
            <v>MI;KR</v>
          </cell>
        </row>
        <row r="4760">
          <cell r="A4760" t="str">
            <v>Cegléd Ipartelepi 2</v>
          </cell>
          <cell r="D4760" t="str">
            <v xml:space="preserve">, </v>
          </cell>
          <cell r="E4760" t="str">
            <v>Pest</v>
          </cell>
          <cell r="F4760" t="str">
            <v>Cegléd, Ipartelepi út 5</v>
          </cell>
        </row>
        <row r="4761">
          <cell r="A4761" t="str">
            <v>Cegléd Jászberényi 1</v>
          </cell>
          <cell r="D4761" t="str">
            <v xml:space="preserve">, </v>
          </cell>
          <cell r="E4761" t="str">
            <v>Pest</v>
          </cell>
          <cell r="F4761" t="str">
            <v>Cegléd, Jászberényi út 130</v>
          </cell>
        </row>
        <row r="4762">
          <cell r="A4762" t="str">
            <v>Cegléd Jászberényi 2</v>
          </cell>
          <cell r="B4762" t="str">
            <v>47.19155258</v>
          </cell>
          <cell r="C4762" t="str">
            <v>19.81139064</v>
          </cell>
          <cell r="D4762" t="str">
            <v>47.19155258, 19.81139064</v>
          </cell>
          <cell r="E4762" t="str">
            <v>Pest</v>
          </cell>
          <cell r="F4762" t="str">
            <v>Cegléd, Jászberényi út 0825/30 hrsz</v>
          </cell>
        </row>
        <row r="4763">
          <cell r="A4763" t="str">
            <v>Cegléd Kátai M</v>
          </cell>
          <cell r="D4763" t="str">
            <v xml:space="preserve">, </v>
          </cell>
          <cell r="E4763" t="str">
            <v>Pest</v>
          </cell>
          <cell r="F4763" t="str">
            <v>Cegléd, Külső Kátai út 41</v>
          </cell>
          <cell r="G4763" t="str">
            <v>GTS:Telepítési adatok:
-Az ant. elhelyezkedés, tipus: lapostetőn 30-as
-A beltéri tipusa, kapacitása, frekisáv, kifejtés, ID cím: NEC NEO, 150M, 38G, 4xE1/120 ohm, 2.65-66
-A beltéri elhelyezkedése: az első meleten a szerverszobában rack bővítő keretben a falra felszerelve.
-Végpont elhelyezkedés: az első meleten a szerverszobában rack bővítő keretben a falra felszerelve.
-A beltéri elhelyezkedése a Node oldalon: a Cegléd silo tetejére telepített kültéri szekrényben.
-Kapcsolódások: Cegléd iPaso 400 01 1-4. E1-én át Szolnokra. Ott a Huawei 20-23-as portjaira kapcsolódik.</v>
          </cell>
          <cell r="H4763" t="str">
            <v>Telefon sz.: +36 53 510 599,</v>
          </cell>
          <cell r="J4763" t="str">
            <v>MI</v>
          </cell>
        </row>
        <row r="4764">
          <cell r="A4764" t="str">
            <v>Cegléd Kátai N</v>
          </cell>
          <cell r="D4764" t="str">
            <v xml:space="preserve">, </v>
          </cell>
          <cell r="E4764" t="str">
            <v>Pest</v>
          </cell>
          <cell r="F4764" t="str">
            <v>Cegléd, Külső Kátai út 35</v>
          </cell>
          <cell r="G4764" t="str">
            <v xml:space="preserve">2700 Cegléd, Külső Kátai út 35/A.    SZIDO Kft.
Beltéri a 1. emeleti szerver helységben lévő ügyfél tulajdonú rack szekrényben. (Lépcsőn felérve balra, balra a 4. ajtó) 
Antenna a tetőn, megközelítése az udvarról hátkosaras létrán. 
</v>
          </cell>
          <cell r="H4764" t="str">
            <v xml:space="preserve">Sziládi Sándor (tulajdonos) +36-20-942-9043
Ágoston József (informatikus) +36-30-251-1548
</v>
          </cell>
          <cell r="I4764" t="str">
            <v xml:space="preserve">Előre egyeztetett időpontban. </v>
          </cell>
          <cell r="J4764" t="str">
            <v>MI</v>
          </cell>
          <cell r="K4764" t="str">
            <v>Magyar Telekom Nyrt.</v>
          </cell>
        </row>
        <row r="4765">
          <cell r="A4765" t="str">
            <v>Cegléd Kátai O</v>
          </cell>
          <cell r="D4765" t="str">
            <v xml:space="preserve">, </v>
          </cell>
          <cell r="E4765" t="str">
            <v>Jász-Nagykun-Szolnok</v>
          </cell>
          <cell r="F4765" t="str">
            <v>Cegléd, Külső Kátai út 94</v>
          </cell>
        </row>
        <row r="4766">
          <cell r="A4766" t="str">
            <v>Cegléd Kosárhegyi M</v>
          </cell>
          <cell r="D4766" t="str">
            <v xml:space="preserve">, </v>
          </cell>
          <cell r="E4766" t="str">
            <v>Pest</v>
          </cell>
          <cell r="F4766" t="str">
            <v>Cegléd, Kosárhegyi út 3</v>
          </cell>
          <cell r="K4766" t="str">
            <v>Magyar Telekom Nyrt.</v>
          </cell>
        </row>
        <row r="4767">
          <cell r="A4767" t="str">
            <v>Cegléd Kossuth G</v>
          </cell>
          <cell r="B4767" t="str">
            <v>47.17339119</v>
          </cell>
          <cell r="C4767" t="str">
            <v>19.79755564</v>
          </cell>
          <cell r="D4767" t="str">
            <v>47.17339119, 19.79755564</v>
          </cell>
          <cell r="E4767" t="str">
            <v>Pest</v>
          </cell>
          <cell r="F4767" t="str">
            <v>Cegléd, Kossuth Ferenc utca 12</v>
          </cell>
          <cell r="J4767" t="str">
            <v>WL</v>
          </cell>
        </row>
        <row r="4768">
          <cell r="A4768" t="str">
            <v>Cegléd Kossuth H</v>
          </cell>
          <cell r="D4768" t="str">
            <v xml:space="preserve">, </v>
          </cell>
          <cell r="E4768" t="str">
            <v>Pest</v>
          </cell>
          <cell r="F4768" t="str">
            <v>Cegléd, Kossuth Ferenc utca 18</v>
          </cell>
        </row>
        <row r="4769">
          <cell r="A4769" t="str">
            <v>Cegléd Kossuth J</v>
          </cell>
          <cell r="D4769" t="str">
            <v xml:space="preserve">, </v>
          </cell>
          <cell r="E4769" t="str">
            <v>Pest</v>
          </cell>
          <cell r="F4769" t="str">
            <v>Cegléd, Kossuth Ferenc utca 32</v>
          </cell>
        </row>
        <row r="4770">
          <cell r="A4770" t="str">
            <v>Cegléd Kossuth K</v>
          </cell>
          <cell r="D4770" t="str">
            <v xml:space="preserve">, </v>
          </cell>
          <cell r="E4770" t="str">
            <v>Pest</v>
          </cell>
          <cell r="F4770" t="str">
            <v>Cegléd, Kossuth Ferenc utca 52</v>
          </cell>
        </row>
        <row r="4771">
          <cell r="A4771" t="str">
            <v>Cegléd Kossuth L</v>
          </cell>
          <cell r="B4771" t="str">
            <v>47.16978443</v>
          </cell>
          <cell r="C4771" t="str">
            <v>19.79470834</v>
          </cell>
          <cell r="D4771" t="str">
            <v>47.16978443, 19.79470834</v>
          </cell>
          <cell r="E4771" t="str">
            <v>Pest</v>
          </cell>
          <cell r="F4771" t="str">
            <v>Cegléd, Kossuth tér 4-5</v>
          </cell>
        </row>
        <row r="4772">
          <cell r="A4772" t="str">
            <v>Cegléd Kossuth M</v>
          </cell>
          <cell r="B4772" t="str">
            <v>47.1713587</v>
          </cell>
          <cell r="C4772" t="str">
            <v>19.79608915</v>
          </cell>
          <cell r="D4772" t="str">
            <v>47.1713587, 19.79608915</v>
          </cell>
          <cell r="E4772" t="str">
            <v>Pest</v>
          </cell>
          <cell r="F4772" t="str">
            <v>Cegléd, Kossuth Ferenc utca 2</v>
          </cell>
          <cell r="G4772" t="str">
            <v>Városközpontban cím szerint Posta épületében. Parkolás: fizető vagy a Posta bejáratának felhajtóján, ha van szabad hely</v>
          </cell>
          <cell r="I4772" t="str">
            <v>Helyi emberekkel vagy kecskeméti üzemeltetőkkel. Kulcsok: változóan egyediek vagy 53-as primer egységkulcs, dolgozói kártya számomra véletlenszerűen nyitja az ajtókat. FONTOS: Pénz szállítás miatt hétköznapokon 19-22 óráig (pontosabban pénzszállítás befejezéséig a kapun és udvaron tilos a mozgás, tehát aki kint van, az kint, aki bent van az bent marad ezen időintervallumban!</v>
          </cell>
          <cell r="K4772" t="str">
            <v>Magyar Telekom Nyrt.</v>
          </cell>
        </row>
        <row r="4773">
          <cell r="A4773" t="str">
            <v>Cegléd Kossuth N</v>
          </cell>
          <cell r="D4773" t="str">
            <v xml:space="preserve">, </v>
          </cell>
          <cell r="E4773" t="str">
            <v>Pest</v>
          </cell>
          <cell r="F4773" t="str">
            <v>Cegléd, Kossuth Ferenc utca 6</v>
          </cell>
          <cell r="K4773" t="str">
            <v>Magyar Telekom Nyrt.</v>
          </cell>
        </row>
        <row r="4774">
          <cell r="A4774" t="str">
            <v>Cegléd Kossuth O</v>
          </cell>
          <cell r="B4774" t="str">
            <v>47.17048119</v>
          </cell>
          <cell r="C4774" t="str">
            <v>19.79684196</v>
          </cell>
          <cell r="D4774" t="str">
            <v>47.17048119, 19.79684196</v>
          </cell>
          <cell r="E4774" t="str">
            <v>Pest</v>
          </cell>
          <cell r="F4774" t="str">
            <v>Cegléd, Kossuth tér 1</v>
          </cell>
          <cell r="K4774" t="str">
            <v>Magyar Telekom Nyrt.</v>
          </cell>
        </row>
        <row r="4775">
          <cell r="A4775" t="str">
            <v>Cegléd Kossuth P</v>
          </cell>
          <cell r="D4775" t="str">
            <v xml:space="preserve">, </v>
          </cell>
          <cell r="E4775" t="str">
            <v>Pest</v>
          </cell>
          <cell r="F4775" t="str">
            <v>Cegléd, Kossuth tér 2</v>
          </cell>
          <cell r="K4775" t="str">
            <v>Magyar Telekom Nyrt.</v>
          </cell>
        </row>
        <row r="4776">
          <cell r="A4776" t="str">
            <v>Cegléd Kossuth Q</v>
          </cell>
          <cell r="D4776" t="str">
            <v xml:space="preserve">, </v>
          </cell>
          <cell r="E4776" t="str">
            <v>Pest</v>
          </cell>
          <cell r="F4776" t="str">
            <v>Cegléd, Kossuth tér 8</v>
          </cell>
          <cell r="K4776" t="str">
            <v>Magyar Telekom Nyrt.</v>
          </cell>
        </row>
        <row r="4777">
          <cell r="A4777" t="str">
            <v>Cegléd Kossuth R</v>
          </cell>
          <cell r="D4777" t="str">
            <v xml:space="preserve">, </v>
          </cell>
          <cell r="E4777" t="str">
            <v>Pest</v>
          </cell>
          <cell r="F4777" t="str">
            <v>Cegléd, Kossuth tér 10</v>
          </cell>
          <cell r="K4777" t="str">
            <v>Magyar Telekom Nyrt.</v>
          </cell>
        </row>
        <row r="4778">
          <cell r="A4778" t="str">
            <v>Cegléd Kossuth S</v>
          </cell>
          <cell r="D4778" t="str">
            <v xml:space="preserve">, </v>
          </cell>
          <cell r="E4778" t="str">
            <v>Pest</v>
          </cell>
          <cell r="F4778" t="str">
            <v>Cegléd, Kossuth tér 7</v>
          </cell>
        </row>
        <row r="4779">
          <cell r="A4779" t="str">
            <v>Cegléd Kölcsey M</v>
          </cell>
          <cell r="B4779" t="str">
            <v>47.18187087</v>
          </cell>
          <cell r="C4779" t="str">
            <v>19.80764991</v>
          </cell>
          <cell r="D4779" t="str">
            <v>47.18187087, 19.80764991</v>
          </cell>
          <cell r="E4779" t="str">
            <v>Pest</v>
          </cell>
          <cell r="F4779" t="str">
            <v>Cegléd, Kölcsey tér 3</v>
          </cell>
          <cell r="G4779" t="str">
            <v>GTS:Gabona Siló tetején van kültéri rack, a felépitményen vannak a taratók. Van 24H-s bejutás.A Concordia telephelyén be a silóba. Fel a tetőre. Rack szekrény a tető déli oldalán. (Van egy másik szekrény is a tető túloldalán amit szintén nyit a kulcs, de az nem a GTS-é.) Antennák két árbocon. Mérő egy szinttel lejjebb a siló hátsó részén.</v>
          </cell>
          <cell r="H4779" t="str">
            <v>0</v>
          </cell>
          <cell r="I4779" t="str">
            <v xml:space="preserve">GTS felkiálltással beengednek. A liftet is lehet használni a silóban, de célszerű előtte jelezni.
</v>
          </cell>
          <cell r="K4779" t="str">
            <v>Magyar Telekom Nyrt.</v>
          </cell>
        </row>
        <row r="4780">
          <cell r="A4780" t="str">
            <v>Cegléd Kölcsey N</v>
          </cell>
          <cell r="B4780" t="str">
            <v>47.18182921</v>
          </cell>
          <cell r="C4780" t="str">
            <v>19.80714792</v>
          </cell>
          <cell r="D4780" t="str">
            <v>47.18182921, 19.80714792</v>
          </cell>
          <cell r="E4780" t="str">
            <v>Pest</v>
          </cell>
          <cell r="F4780" t="str">
            <v>Cegléd, Kölcsey tér 1</v>
          </cell>
        </row>
        <row r="4781">
          <cell r="A4781" t="str">
            <v>Cegléd Kőrösi 1</v>
          </cell>
          <cell r="D4781" t="str">
            <v xml:space="preserve">, </v>
          </cell>
          <cell r="E4781" t="str">
            <v>Pest</v>
          </cell>
          <cell r="F4781" t="str">
            <v>Cegléd, Kőrösi út 9</v>
          </cell>
          <cell r="G4781" t="str">
            <v>Szerver szoba 1 em.</v>
          </cell>
          <cell r="J4781" t="str">
            <v>TRD</v>
          </cell>
          <cell r="K4781" t="str">
            <v>Magyar Telekom Nyrt.</v>
          </cell>
        </row>
        <row r="4782">
          <cell r="A4782" t="str">
            <v>Cegléd Kőrösi M</v>
          </cell>
          <cell r="D4782" t="str">
            <v xml:space="preserve">, </v>
          </cell>
          <cell r="E4782" t="str">
            <v>Pest</v>
          </cell>
          <cell r="F4782" t="str">
            <v>Cegléd, Kőrösi út 93</v>
          </cell>
          <cell r="K4782" t="str">
            <v>Magyar Telekom Nyrt.</v>
          </cell>
        </row>
        <row r="4783">
          <cell r="A4783" t="str">
            <v>Cegléd Kőrösi N</v>
          </cell>
          <cell r="D4783" t="str">
            <v xml:space="preserve">, </v>
          </cell>
          <cell r="E4783" t="str">
            <v>Pest</v>
          </cell>
          <cell r="F4783" t="str">
            <v>Cegléd, Kőrösi út 57</v>
          </cell>
          <cell r="G4783" t="str">
            <v>Kőrösi út-Dessewfy út sarkán kültéri szekrény, előtte tartály.</v>
          </cell>
          <cell r="I4783" t="str">
            <v>Rittal kültéri szekrény kulcs (kecskeméti, szolnoki üzemeltetőknél)</v>
          </cell>
          <cell r="K4783" t="str">
            <v>Magyar Telekom Nyrt.</v>
          </cell>
        </row>
        <row r="4784">
          <cell r="A4784" t="str">
            <v>Cegléd Kőrösi O</v>
          </cell>
          <cell r="D4784" t="str">
            <v xml:space="preserve">, </v>
          </cell>
          <cell r="E4784" t="str">
            <v>Pest</v>
          </cell>
          <cell r="F4784" t="str">
            <v>Cegléd, Kőrösi út 45</v>
          </cell>
        </row>
        <row r="4785">
          <cell r="A4785" t="str">
            <v>Cegléd Kőrösi P</v>
          </cell>
          <cell r="B4785" t="str">
            <v>47.15240137</v>
          </cell>
          <cell r="C4785" t="str">
            <v>19.78962531</v>
          </cell>
          <cell r="D4785" t="str">
            <v>47.15240137, 19.78962531</v>
          </cell>
          <cell r="E4785" t="str">
            <v>Pest</v>
          </cell>
          <cell r="F4785" t="str">
            <v>Cegléd, Kőrösi út 100</v>
          </cell>
          <cell r="K4785" t="str">
            <v>Magyar Telekom Nyrt.</v>
          </cell>
        </row>
        <row r="4786">
          <cell r="A4786" t="str">
            <v>Cegléd Kőrösi R</v>
          </cell>
          <cell r="B4786" t="str">
            <v>47.16363573</v>
          </cell>
          <cell r="C4786" t="str">
            <v>19.79540046</v>
          </cell>
          <cell r="D4786" t="str">
            <v>47.16363573, 19.79540046</v>
          </cell>
          <cell r="E4786" t="str">
            <v>Pest</v>
          </cell>
          <cell r="F4786" t="str">
            <v>Cegléd, Kőrösi út 38</v>
          </cell>
        </row>
        <row r="4787">
          <cell r="A4787" t="str">
            <v>Cegléd Kút 1</v>
          </cell>
          <cell r="D4787" t="str">
            <v xml:space="preserve">, </v>
          </cell>
          <cell r="E4787" t="str">
            <v>Pest</v>
          </cell>
          <cell r="F4787" t="str">
            <v>Cegléd, Kút utca 2</v>
          </cell>
        </row>
        <row r="4788">
          <cell r="A4788" t="str">
            <v>Cegléd Laktanya 1</v>
          </cell>
          <cell r="D4788" t="str">
            <v xml:space="preserve">, </v>
          </cell>
          <cell r="E4788" t="str">
            <v>Pest</v>
          </cell>
          <cell r="F4788" t="str">
            <v>Cegléd, Törteli út 0987/5 hrsz</v>
          </cell>
          <cell r="G4788" t="str">
            <v>Cím alapján</v>
          </cell>
          <cell r="H4788" t="str">
            <v>Károly Ferenc / Pádár Imre
309993240</v>
          </cell>
          <cell r="J4788" t="str">
            <v>KR</v>
          </cell>
          <cell r="K4788" t="str">
            <v>Magyar Telekom Nyrt.</v>
          </cell>
        </row>
        <row r="4789">
          <cell r="A4789" t="str">
            <v>Cegléd M</v>
          </cell>
          <cell r="D4789" t="str">
            <v xml:space="preserve">, </v>
          </cell>
          <cell r="E4789" t="str">
            <v>Pest</v>
          </cell>
          <cell r="F4789" t="str">
            <v>Cegléd, Szolnoki út 52</v>
          </cell>
          <cell r="G4789" t="str">
            <v>Ceglédről Abony irányába a 40-es úton LIDL-t elhagyva 300 méterrel balra (a gyümölcskutató intézet mellett)</v>
          </cell>
          <cell r="I4789" t="str">
            <v>drót a kapun</v>
          </cell>
          <cell r="J4789" t="str">
            <v>LL</v>
          </cell>
          <cell r="K4789" t="str">
            <v>T-Com</v>
          </cell>
        </row>
        <row r="4790">
          <cell r="A4790" t="str">
            <v>Cegléd Malom 1</v>
          </cell>
          <cell r="D4790" t="str">
            <v xml:space="preserve">, </v>
          </cell>
          <cell r="E4790" t="str">
            <v>Pest</v>
          </cell>
          <cell r="F4790" t="str">
            <v>Cegléd, Malom tér 4</v>
          </cell>
          <cell r="G4790" t="str">
            <v>Kültéri szekrény a tér Alszegi út-Mérleg u-i sarkán a 4-el szemben</v>
          </cell>
        </row>
        <row r="4791">
          <cell r="A4791" t="str">
            <v>Cegléd Malomtó M</v>
          </cell>
          <cell r="D4791" t="str">
            <v xml:space="preserve">, </v>
          </cell>
          <cell r="E4791" t="str">
            <v>Pest</v>
          </cell>
          <cell r="F4791" t="str">
            <v>Cegléd, Malomtó szél 1323/6 hrsz</v>
          </cell>
          <cell r="K4791" t="str">
            <v>Magyar Telekom Nyrt.</v>
          </cell>
        </row>
        <row r="4792">
          <cell r="A4792" t="str">
            <v>Cegléd Mizsei M</v>
          </cell>
          <cell r="B4792" t="str">
            <v>47.16513726</v>
          </cell>
          <cell r="C4792" t="str">
            <v>19.78299619</v>
          </cell>
          <cell r="D4792" t="str">
            <v>47.16513726, 19.78299619</v>
          </cell>
          <cell r="E4792" t="str">
            <v>Pest</v>
          </cell>
          <cell r="F4792" t="str">
            <v>Cegléd, Mizsei út 24</v>
          </cell>
        </row>
        <row r="4793">
          <cell r="A4793" t="str">
            <v>Cegléd MOL 1</v>
          </cell>
          <cell r="B4793" t="str">
            <v>47.20363692</v>
          </cell>
          <cell r="C4793" t="str">
            <v>19.77917121</v>
          </cell>
          <cell r="D4793" t="str">
            <v>47.20363692, 19.77917121</v>
          </cell>
          <cell r="E4793" t="str">
            <v>Pest</v>
          </cell>
          <cell r="F4793" t="str">
            <v>Cegléd, külterület 0389/39 hrsz</v>
          </cell>
          <cell r="J4793" t="str">
            <v>MI</v>
          </cell>
        </row>
        <row r="4794">
          <cell r="A4794" t="str">
            <v>Cegléd MOL 2</v>
          </cell>
          <cell r="B4794" t="str">
            <v>47.20348143</v>
          </cell>
          <cell r="C4794" t="str">
            <v>19.77532792</v>
          </cell>
          <cell r="D4794" t="str">
            <v>47.20348143, 19.77532792</v>
          </cell>
          <cell r="E4794" t="str">
            <v>Pest</v>
          </cell>
          <cell r="F4794" t="str">
            <v>Cegléd, külterület 0334/60 hrsz</v>
          </cell>
          <cell r="J4794" t="str">
            <v>MI</v>
          </cell>
        </row>
        <row r="4795">
          <cell r="A4795" t="str">
            <v>Cegléd Mozdony M</v>
          </cell>
          <cell r="D4795" t="str">
            <v xml:space="preserve">, </v>
          </cell>
          <cell r="E4795" t="str">
            <v>Pest</v>
          </cell>
          <cell r="F4795" t="str">
            <v>Cegléd, Mozdony utca 6</v>
          </cell>
          <cell r="K4795" t="str">
            <v>Magyar Telekom Nyrt.</v>
          </cell>
        </row>
        <row r="4796">
          <cell r="A4796" t="str">
            <v>Cegléd N</v>
          </cell>
          <cell r="D4796" t="str">
            <v xml:space="preserve">, </v>
          </cell>
          <cell r="E4796" t="str">
            <v>Pest</v>
          </cell>
          <cell r="F4796" t="str">
            <v>Cegléd, Páva utca 12</v>
          </cell>
        </row>
        <row r="4797">
          <cell r="A4797" t="str">
            <v>Cegléd Nefelejcs M</v>
          </cell>
          <cell r="D4797" t="str">
            <v xml:space="preserve">, </v>
          </cell>
          <cell r="E4797" t="str">
            <v>Pest</v>
          </cell>
          <cell r="F4797" t="str">
            <v>Cegléd, Nefelejcs utca 4</v>
          </cell>
          <cell r="G4797" t="str">
            <v>GTS:GTS Társszolgáltatói vonak (Telekom) a berendezések a hálózati eszközöknél.</v>
          </cell>
          <cell r="H4797" t="str">
            <v>Boda Ferenc: +36-30/861-7918</v>
          </cell>
          <cell r="K4797" t="str">
            <v>Magyar Telekom Nyrt.</v>
          </cell>
        </row>
        <row r="4798">
          <cell r="A4798" t="str">
            <v>Cegléd Népkör M</v>
          </cell>
          <cell r="D4798" t="str">
            <v xml:space="preserve">, </v>
          </cell>
          <cell r="E4798" t="str">
            <v>Pest</v>
          </cell>
          <cell r="F4798" t="str">
            <v>Cegléd, Népkör utca 2</v>
          </cell>
          <cell r="K4798" t="str">
            <v>Magyar Telekom Nyrt.</v>
          </cell>
        </row>
        <row r="4799">
          <cell r="A4799" t="str">
            <v>Cegléd Népkör N</v>
          </cell>
          <cell r="D4799" t="str">
            <v xml:space="preserve">, </v>
          </cell>
          <cell r="E4799" t="str">
            <v>Pest</v>
          </cell>
          <cell r="F4799" t="str">
            <v>Cegléd, Népkör utca 6</v>
          </cell>
          <cell r="K4799" t="str">
            <v>Magyar Telekom Nyrt.</v>
          </cell>
        </row>
        <row r="4800">
          <cell r="A4800" t="str">
            <v>Cegléd O</v>
          </cell>
          <cell r="D4800" t="str">
            <v xml:space="preserve">, </v>
          </cell>
          <cell r="E4800" t="str">
            <v>Pest</v>
          </cell>
          <cell r="F4800" t="str">
            <v>Cegléd, Posta utca 2</v>
          </cell>
          <cell r="G4800" t="str">
            <v>Kültéri szekrény a Posta utcán a Bajcsy sarkon</v>
          </cell>
          <cell r="K4800" t="str">
            <v>Magyar Telekom Nyrt.</v>
          </cell>
        </row>
        <row r="4801">
          <cell r="A4801" t="str">
            <v>Cegléd Összekötő M</v>
          </cell>
          <cell r="D4801" t="str">
            <v xml:space="preserve">, </v>
          </cell>
          <cell r="E4801" t="str">
            <v>Pest</v>
          </cell>
          <cell r="F4801" t="str">
            <v>Cegléd, Összekötő út 24</v>
          </cell>
          <cell r="G4801" t="str">
            <v>Az Összekötő út és Nefelejcs utca sarkán kültéri szekrény, előtte tartály.</v>
          </cell>
          <cell r="I4801" t="str">
            <v>Rittal kültéri szekrény kulcs (kecskeméti, szolnoki üzemeltetőknél)</v>
          </cell>
          <cell r="K4801" t="str">
            <v>Magyar Telekom Nyrt.</v>
          </cell>
        </row>
        <row r="4802">
          <cell r="A4802" t="str">
            <v>Cegléd P</v>
          </cell>
          <cell r="D4802" t="str">
            <v xml:space="preserve">, </v>
          </cell>
          <cell r="E4802" t="str">
            <v>Pest</v>
          </cell>
          <cell r="F4802" t="str">
            <v>Cegléd, Szelei út 11</v>
          </cell>
        </row>
        <row r="4803">
          <cell r="A4803" t="str">
            <v>Cegléd Pesti M</v>
          </cell>
          <cell r="D4803" t="str">
            <v xml:space="preserve">, </v>
          </cell>
          <cell r="E4803" t="str">
            <v>Pest</v>
          </cell>
          <cell r="F4803" t="str">
            <v>Cegléd, Pesti út 70</v>
          </cell>
        </row>
        <row r="4804">
          <cell r="A4804" t="str">
            <v>Cegléd Pesti N</v>
          </cell>
          <cell r="D4804" t="str">
            <v xml:space="preserve">, </v>
          </cell>
          <cell r="E4804" t="str">
            <v>Pest</v>
          </cell>
          <cell r="F4804" t="str">
            <v>Cegléd, Pesti út 89</v>
          </cell>
          <cell r="K4804" t="str">
            <v>Magyar Telekom Nyrt.</v>
          </cell>
        </row>
        <row r="4805">
          <cell r="A4805" t="str">
            <v>Cegléd Pesti O</v>
          </cell>
          <cell r="D4805" t="str">
            <v xml:space="preserve">, </v>
          </cell>
          <cell r="E4805" t="str">
            <v>Pest</v>
          </cell>
          <cell r="F4805" t="str">
            <v>Cegléd, Pesti út 5</v>
          </cell>
        </row>
        <row r="4806">
          <cell r="A4806" t="str">
            <v>Cegléd Pesti P</v>
          </cell>
          <cell r="B4806" t="str">
            <v>47.17721855</v>
          </cell>
          <cell r="C4806" t="str">
            <v>19.77738405</v>
          </cell>
          <cell r="D4806" t="str">
            <v>47.17721855, 19.77738405</v>
          </cell>
          <cell r="E4806" t="str">
            <v>Pest</v>
          </cell>
          <cell r="F4806" t="str">
            <v>Cegléd, Pesti út 87</v>
          </cell>
        </row>
        <row r="4807">
          <cell r="A4807" t="str">
            <v>Cegléd Pesti R</v>
          </cell>
          <cell r="D4807" t="str">
            <v xml:space="preserve">, </v>
          </cell>
          <cell r="E4807" t="str">
            <v>Pest</v>
          </cell>
          <cell r="F4807" t="str">
            <v>Cegléd, Pesti út 2-4</v>
          </cell>
        </row>
        <row r="4808">
          <cell r="A4808" t="str">
            <v>Cegléd Rákóczi 1</v>
          </cell>
          <cell r="D4808" t="str">
            <v xml:space="preserve">, </v>
          </cell>
          <cell r="E4808" t="str">
            <v>Pest</v>
          </cell>
          <cell r="F4808" t="str">
            <v>Cegléd, Rákóczi út 22-24</v>
          </cell>
        </row>
        <row r="4809">
          <cell r="A4809" t="str">
            <v>Cegléd Rákóczi J</v>
          </cell>
          <cell r="D4809" t="str">
            <v xml:space="preserve">, </v>
          </cell>
          <cell r="E4809" t="str">
            <v>Pest</v>
          </cell>
          <cell r="F4809" t="str">
            <v>Cegléd, Rákóczi út 11</v>
          </cell>
        </row>
        <row r="4810">
          <cell r="A4810" t="str">
            <v>Cegléd Rákóczi K</v>
          </cell>
          <cell r="D4810" t="str">
            <v xml:space="preserve">, </v>
          </cell>
          <cell r="E4810" t="str">
            <v>Pest</v>
          </cell>
          <cell r="F4810" t="str">
            <v>Cegléd, Rákóczi út 46</v>
          </cell>
        </row>
        <row r="4811">
          <cell r="A4811" t="str">
            <v>Cegléd Rákóczi L</v>
          </cell>
          <cell r="D4811" t="str">
            <v xml:space="preserve">, </v>
          </cell>
          <cell r="E4811" t="str">
            <v>Pest</v>
          </cell>
          <cell r="F4811" t="str">
            <v>Cegléd, Rákóczi út 54-56</v>
          </cell>
        </row>
        <row r="4812">
          <cell r="A4812" t="str">
            <v>Cegléd Rákóczi M</v>
          </cell>
          <cell r="D4812" t="str">
            <v xml:space="preserve">, </v>
          </cell>
          <cell r="E4812" t="str">
            <v>Pest</v>
          </cell>
          <cell r="F4812" t="str">
            <v>Cegléd, Rákóczi út 2</v>
          </cell>
          <cell r="K4812" t="str">
            <v>Magyar Telekom Nyrt.</v>
          </cell>
        </row>
        <row r="4813">
          <cell r="A4813" t="str">
            <v>Cegléd Rákóczi N</v>
          </cell>
          <cell r="D4813" t="str">
            <v xml:space="preserve">, </v>
          </cell>
          <cell r="E4813" t="str">
            <v>Pest</v>
          </cell>
          <cell r="F4813" t="str">
            <v>Cegléd, Rákóczi út 14</v>
          </cell>
          <cell r="K4813" t="str">
            <v>Magyar Telekom Nyrt.</v>
          </cell>
        </row>
        <row r="4814">
          <cell r="A4814" t="str">
            <v>Cegléd Rákóczi O</v>
          </cell>
          <cell r="D4814" t="str">
            <v xml:space="preserve">, </v>
          </cell>
          <cell r="E4814" t="str">
            <v>Pest</v>
          </cell>
          <cell r="F4814" t="str">
            <v>Cegléd, Rákóczi út 23</v>
          </cell>
          <cell r="K4814" t="str">
            <v>Magyar Telekom Nyrt.</v>
          </cell>
        </row>
        <row r="4815">
          <cell r="A4815" t="str">
            <v>Cegléd Rákóczi P</v>
          </cell>
          <cell r="D4815" t="str">
            <v xml:space="preserve">, </v>
          </cell>
          <cell r="E4815" t="str">
            <v>Pest</v>
          </cell>
          <cell r="F4815" t="str">
            <v>Cegléd, Rákóczi út 68</v>
          </cell>
          <cell r="K4815" t="str">
            <v>Magyar Telekom Nyrt.</v>
          </cell>
        </row>
        <row r="4816">
          <cell r="A4816" t="str">
            <v>Cegléd Szabadság M</v>
          </cell>
          <cell r="B4816" t="str">
            <v>47.16991088</v>
          </cell>
          <cell r="C4816" t="str">
            <v>19.797388</v>
          </cell>
          <cell r="D4816" t="str">
            <v>47.16991088, 19.797388</v>
          </cell>
          <cell r="E4816" t="str">
            <v>Pest</v>
          </cell>
          <cell r="F4816" t="str">
            <v>Cegléd, Szabadság tér 3</v>
          </cell>
          <cell r="K4816" t="str">
            <v>Magyar Telekom Nyrt.</v>
          </cell>
        </row>
        <row r="4817">
          <cell r="A4817" t="str">
            <v>Cegléd Szabadság N</v>
          </cell>
          <cell r="B4817" t="str">
            <v>47.17050662</v>
          </cell>
          <cell r="C4817" t="str">
            <v>19.79707977</v>
          </cell>
          <cell r="D4817" t="str">
            <v>47.17050662, 19.79707977</v>
          </cell>
          <cell r="E4817" t="str">
            <v>Pest</v>
          </cell>
          <cell r="F4817" t="str">
            <v>Cegléd, Szabadság tér 1</v>
          </cell>
        </row>
        <row r="4818">
          <cell r="A4818" t="str">
            <v>Cegléd Szabadság O</v>
          </cell>
          <cell r="D4818" t="str">
            <v xml:space="preserve">, </v>
          </cell>
          <cell r="E4818" t="str">
            <v>Pest</v>
          </cell>
          <cell r="F4818" t="str">
            <v>Cegléd, Szabadság tér 13</v>
          </cell>
        </row>
        <row r="4819">
          <cell r="A4819" t="str">
            <v>Cegléd Széchenyi 1</v>
          </cell>
          <cell r="D4819" t="str">
            <v xml:space="preserve">, </v>
          </cell>
          <cell r="E4819" t="str">
            <v>Pest</v>
          </cell>
          <cell r="F4819" t="str">
            <v>Cegléd, Széchenyi út 14</v>
          </cell>
        </row>
        <row r="4820">
          <cell r="A4820" t="str">
            <v>Cegléd Széchenyi 2</v>
          </cell>
          <cell r="D4820" t="str">
            <v xml:space="preserve">, </v>
          </cell>
          <cell r="E4820" t="str">
            <v>Pest</v>
          </cell>
          <cell r="F4820" t="str">
            <v>Cegléd, Széchenyi út 16</v>
          </cell>
        </row>
        <row r="4821">
          <cell r="A4821" t="str">
            <v>Cegléd Szolnoki M</v>
          </cell>
          <cell r="D4821" t="str">
            <v xml:space="preserve">, </v>
          </cell>
          <cell r="E4821" t="str">
            <v>Pest</v>
          </cell>
          <cell r="F4821" t="str">
            <v>Cegléd, Szolnoki út 61</v>
          </cell>
          <cell r="K4821" t="str">
            <v>Magyar Telekom Nyrt.</v>
          </cell>
        </row>
        <row r="4822">
          <cell r="A4822" t="str">
            <v>Cegléd Táncsics M</v>
          </cell>
          <cell r="D4822" t="str">
            <v xml:space="preserve">, </v>
          </cell>
          <cell r="E4822" t="str">
            <v>Pest</v>
          </cell>
          <cell r="F4822" t="str">
            <v>Cegléd, Táncsics Mihály utca 4</v>
          </cell>
          <cell r="K4822" t="str">
            <v>Magyar Telekom Nyrt.</v>
          </cell>
        </row>
        <row r="4823">
          <cell r="A4823" t="str">
            <v>Cegléd Teleki M</v>
          </cell>
          <cell r="B4823" t="str">
            <v>47.17423592</v>
          </cell>
          <cell r="C4823" t="str">
            <v>19.79631421</v>
          </cell>
          <cell r="D4823" t="str">
            <v>47.17423592, 19.79631421</v>
          </cell>
          <cell r="E4823" t="str">
            <v>Pest</v>
          </cell>
          <cell r="F4823" t="str">
            <v>Cegléd, Teleki utca 5</v>
          </cell>
        </row>
        <row r="4824">
          <cell r="A4824" t="str">
            <v>Cegléd Tesco 1</v>
          </cell>
          <cell r="B4824" t="str">
            <v>47.18331407</v>
          </cell>
          <cell r="C4824" t="str">
            <v>19.79611177</v>
          </cell>
          <cell r="D4824" t="str">
            <v>47.18331407, 19.79611177</v>
          </cell>
          <cell r="E4824" t="str">
            <v>Pest</v>
          </cell>
          <cell r="F4824" t="str">
            <v>Cegléd, Malomtó szél 29-30</v>
          </cell>
          <cell r="G4824" t="str">
            <v>a 4-es útról Ceglédnél a körforgalomban jobbra majd a következő körforgalomban megint jobbra a Tesco felé (kitáblázva)
GTS:GTS: mikró a szerverszobában, az antena lapostetőn.</v>
          </cell>
          <cell r="H4824" t="str">
            <v>a Tesco műszaki ügyeletesei: Nagy László 30/2767274, 53/510-873 Magyari Gábor 20/4428762,</v>
          </cell>
          <cell r="I4824" t="str">
            <v>belépés a személyzeti portán, vagy hátul a raktárnál, a Tesco részéről az ügyeletesek kisérnek bent a területen minden esetben, mukaidőn túl nincsenek bent, közvetlenűl őket kell hívni, ha nem sikerül akkora recepciót:53/510800, fax: 53/510802,</v>
          </cell>
          <cell r="J4824" t="str">
            <v>BS;MI</v>
          </cell>
          <cell r="K4824" t="str">
            <v>Tesco Globál Áruházak ZRt.</v>
          </cell>
        </row>
        <row r="4825">
          <cell r="A4825" t="str">
            <v>Cegléd Törteli 1</v>
          </cell>
          <cell r="D4825" t="str">
            <v xml:space="preserve">, </v>
          </cell>
          <cell r="E4825" t="str">
            <v>Pest</v>
          </cell>
          <cell r="F4825" t="str">
            <v>Cegléd, Törteli út 2</v>
          </cell>
        </row>
        <row r="4826">
          <cell r="A4826" t="str">
            <v>Cegléd Trigófix 1</v>
          </cell>
          <cell r="B4826" t="str">
            <v>47.22771231</v>
          </cell>
          <cell r="C4826" t="str">
            <v>19.83587758</v>
          </cell>
          <cell r="D4826" t="str">
            <v>47.22771231, 19.83587758</v>
          </cell>
          <cell r="E4826" t="str">
            <v>Pest</v>
          </cell>
          <cell r="F4826" t="str">
            <v>Cegléd, Külső Jászberényi út 408</v>
          </cell>
          <cell r="G4826" t="str">
            <v xml:space="preserve">Körforgalomban 3. kijárat Nagykáta felé 3 km hidroglóbus jobb kéz felé + terményszárító. </v>
          </cell>
          <cell r="H4826" t="str">
            <v xml:space="preserve">Monori Gábor
telefon: 30/511-2654
</v>
          </cell>
          <cell r="I4826" t="str">
            <v>munkaidőben</v>
          </cell>
          <cell r="J4826" t="str">
            <v>MI</v>
          </cell>
        </row>
        <row r="4827">
          <cell r="A4827" t="str">
            <v>Cegléd Veres 1</v>
          </cell>
          <cell r="D4827" t="str">
            <v xml:space="preserve">, </v>
          </cell>
          <cell r="E4827" t="str">
            <v>Pest</v>
          </cell>
          <cell r="F4827" t="str">
            <v>Cegléd, 4es út 69km</v>
          </cell>
          <cell r="G4827" t="str">
            <v>A 4-es főúton, a Ceglédre kivezető körforgalomnál található a külső ceglédi ipari parkban, a csarnok. A cégtábla látszik messziről!</v>
          </cell>
          <cell r="H4827" t="str">
            <v>Veres József 30/9389084; 53/505120</v>
          </cell>
          <cell r="J4827" t="str">
            <v>KR</v>
          </cell>
        </row>
        <row r="4828">
          <cell r="A4828" t="str">
            <v>Ceglédbercel 1</v>
          </cell>
          <cell r="B4828" t="str">
            <v>47.2356722</v>
          </cell>
          <cell r="C4828" t="str">
            <v>19.67225854</v>
          </cell>
          <cell r="D4828" t="str">
            <v>47.2356722, 19.67225854</v>
          </cell>
          <cell r="E4828" t="str">
            <v>Pest</v>
          </cell>
          <cell r="F4828" t="str">
            <v>Ceglédbercel, 750kV-os oszlop</v>
          </cell>
          <cell r="G4828" t="str">
            <v>A 40-es útról Albertirsát elhagyva a kertészet után balra aszfaltos útra.Kanyargósen előre majd keresztül a 4-es utat átívelő hídon. Tovább a domb felé, (  Voda torony után jobbra betáp a betonoszlopoknál ) a gyümölcsös bejáratáig. Jobbra az első raktárépületet megkerülve vissza a kerítésig. Mellette le a Voda toronyig majd ott balra a nagyfesz vezetékekig majd megint balra az első toronyig.</v>
          </cell>
          <cell r="H4828" t="str">
            <v>2015.08.15. Bánfi János 70-6133511</v>
          </cell>
          <cell r="I4828" t="str">
            <v>2015.08.15. Kapu zárva. Várni kell, vagy telefonálni.
2002. Napközben szabadon</v>
          </cell>
          <cell r="J4828" t="str">
            <v>BS;LTE800;MI</v>
          </cell>
          <cell r="K4828" t="str">
            <v>Magyar Villamos Művek Zrt.</v>
          </cell>
        </row>
        <row r="4829">
          <cell r="A4829" t="str">
            <v>Ceglédbercel 2</v>
          </cell>
          <cell r="D4829" t="str">
            <v xml:space="preserve">, </v>
          </cell>
          <cell r="E4829" t="str">
            <v>Pest</v>
          </cell>
          <cell r="F4829" t="str">
            <v>Ceglédbercel, Kálvin hegy utca</v>
          </cell>
        </row>
        <row r="4830">
          <cell r="A4830" t="str">
            <v>Ceglédbercel M</v>
          </cell>
          <cell r="B4830" t="str">
            <v>47.2176548</v>
          </cell>
          <cell r="C4830" t="str">
            <v>19.67867545</v>
          </cell>
          <cell r="D4830" t="str">
            <v>47.2176548, 19.67867545</v>
          </cell>
          <cell r="E4830" t="str">
            <v>Pest</v>
          </cell>
          <cell r="F4830" t="str">
            <v>Ceglédbercel, Dózsa György út 30</v>
          </cell>
          <cell r="G4830" t="str">
            <v>4-es főútról Ceglédbercelre be, majd 3. utcán jobbra a címig</v>
          </cell>
          <cell r="I4830" t="str">
            <v>53-as primer Winkhaus egységkulcs (kecskeméti, szolnoki üzemeltetőknél) + riasztó</v>
          </cell>
          <cell r="K4830" t="str">
            <v>Magyar Telekom Nyrt.</v>
          </cell>
        </row>
        <row r="4831">
          <cell r="A4831" t="str">
            <v>Ceglédbercel N</v>
          </cell>
          <cell r="D4831" t="str">
            <v xml:space="preserve">, </v>
          </cell>
          <cell r="E4831" t="str">
            <v>Pest</v>
          </cell>
          <cell r="F4831" t="str">
            <v>Ceglédbercel, Pesti út 195</v>
          </cell>
          <cell r="G4831" t="str">
            <v>GTS:GTS Társszolgáltatói vonak (Telekom) a berendezések a hálózati eszközöknél.</v>
          </cell>
          <cell r="H4831" t="str">
            <v>Duhaj Károlyné, 53/578-560</v>
          </cell>
          <cell r="K4831" t="str">
            <v>Magyar Telekom Nyrt.</v>
          </cell>
        </row>
        <row r="4832">
          <cell r="A4832" t="str">
            <v>Ceglédbercel O</v>
          </cell>
          <cell r="D4832" t="str">
            <v xml:space="preserve">, </v>
          </cell>
          <cell r="E4832" t="str">
            <v>Pest</v>
          </cell>
          <cell r="F4832" t="str">
            <v>Ceglédbercel, Petőfi utca 1</v>
          </cell>
        </row>
        <row r="4833">
          <cell r="A4833" t="str">
            <v>Ceglédi út 1</v>
          </cell>
          <cell r="D4833" t="str">
            <v xml:space="preserve">, </v>
          </cell>
          <cell r="E4833" t="str">
            <v>Pest</v>
          </cell>
          <cell r="F4833" t="str">
            <v>X Budapest, Ceglédi út</v>
          </cell>
          <cell r="G4833" t="str">
            <v>Ceglédi út Üllői út kereszteződésben a járdaszigeten lévő kandelláberen</v>
          </cell>
          <cell r="H4833" t="str">
            <v xml:space="preserve"> ELMŰ: Hódos Jirina   T: 06-1/238-4202 vagy 06-20/9-227-136</v>
          </cell>
          <cell r="I4833" t="str">
            <v>A MATÁV modemhez a RAAB KARCHERNÉL csak munkaidőben !!!</v>
          </cell>
          <cell r="J4833" t="str">
            <v>BS;LL</v>
          </cell>
          <cell r="K4833" t="str">
            <v>BDK Budapesti Dísz- és Közvilágítási Kft.</v>
          </cell>
        </row>
        <row r="4834">
          <cell r="A4834" t="str">
            <v>Ceglédi út 2</v>
          </cell>
          <cell r="D4834" t="str">
            <v xml:space="preserve">, </v>
          </cell>
          <cell r="E4834" t="str">
            <v>Pest</v>
          </cell>
          <cell r="F4834" t="str">
            <v>X Budapest, Ceglédi út 1-3</v>
          </cell>
          <cell r="H4834" t="str">
            <v xml:space="preserve">RAAB KARCHER Tüzép : Kiss Tibor beruházási ig. T:431-33-21 </v>
          </cell>
          <cell r="J4834" t="str">
            <v>LL</v>
          </cell>
          <cell r="K4834" t="str">
            <v>Raab Karcher TÜZÉP Rt.</v>
          </cell>
        </row>
        <row r="4835">
          <cell r="A4835" t="str">
            <v>Ceglédi út 3</v>
          </cell>
          <cell r="D4835" t="str">
            <v xml:space="preserve">, </v>
          </cell>
          <cell r="E4835" t="str">
            <v>Pest</v>
          </cell>
          <cell r="F4835" t="str">
            <v>X Budapest, Ceglédi út 28</v>
          </cell>
        </row>
        <row r="4836">
          <cell r="A4836" t="str">
            <v>Ceglédi út M</v>
          </cell>
          <cell r="D4836" t="str">
            <v xml:space="preserve">, </v>
          </cell>
          <cell r="E4836" t="str">
            <v>Pest</v>
          </cell>
          <cell r="F4836" t="str">
            <v>X Budapest, Ceglédi út 15</v>
          </cell>
          <cell r="G4836" t="str">
            <v>GTS:Beltéri a szerverszobában a Salgó polcon, a végpont ugyanott. Az antenna a lépcsőnél, telepítő kell.</v>
          </cell>
          <cell r="H4836" t="str">
            <v>Baranyi Péter baranyi.peter@bionettech.hu;  +3614333570;  +36302792799</v>
          </cell>
          <cell r="K4836" t="str">
            <v>Magyar Telekom Nyrt.</v>
          </cell>
        </row>
        <row r="4837">
          <cell r="A4837" t="str">
            <v>Ceglédi út N</v>
          </cell>
          <cell r="B4837" t="str">
            <v>47.47341819</v>
          </cell>
          <cell r="C4837" t="str">
            <v>19.12697228</v>
          </cell>
          <cell r="D4837" t="str">
            <v>47.47341819, 19.12697228</v>
          </cell>
          <cell r="E4837" t="str">
            <v>Pest</v>
          </cell>
          <cell r="F4837" t="str">
            <v>X Budapest, Ceglédi út 19</v>
          </cell>
          <cell r="G4837" t="str">
            <v xml:space="preserve">Ceglédi út N - Száva T - 1 (MÁÁ)--&gt;1107 Budapest Ceglédi út 19, EuroLog Kft. Beltéri az ügyfél szerver szobájában a hátsó rack szekrényben. Kültéri az aula felett lévő üveg kupola tetején. Megközelítése a másodikon lévő férfi mosdóból (létra kell!) fel a padlásra és ott tovább a tetőkibúvóig, majd ki a tetőre és tovább az üvegkupola létráján az antennáig. </v>
          </cell>
          <cell r="H4837" t="str">
            <v xml:space="preserve">Ceglédi út N - Száva T - 1 (MÁÁ)--&gt;Hegedűs Anna - 30/6769160 </v>
          </cell>
          <cell r="I4837" t="str">
            <v>Ceglédi út N - Száva T - 1 (MÁÁ)--&gt;Telefonos megbeszélés alapján</v>
          </cell>
          <cell r="J4837" t="str">
            <v>MI</v>
          </cell>
          <cell r="K4837" t="str">
            <v>Magyar Telekom Nyrt.</v>
          </cell>
        </row>
        <row r="4838">
          <cell r="A4838" t="str">
            <v>Ceglédi út O</v>
          </cell>
          <cell r="D4838" t="str">
            <v xml:space="preserve">, </v>
          </cell>
          <cell r="E4838" t="str">
            <v>Pest</v>
          </cell>
          <cell r="F4838" t="str">
            <v>X Budapest, Ceglédi út 30</v>
          </cell>
          <cell r="K4838" t="str">
            <v>Magyar Telekom Nyrt.</v>
          </cell>
        </row>
        <row r="4839">
          <cell r="A4839" t="str">
            <v>Celldömölk 1</v>
          </cell>
          <cell r="B4839" t="str">
            <v>47.25098456</v>
          </cell>
          <cell r="C4839" t="str">
            <v>17.13887661</v>
          </cell>
          <cell r="D4839" t="str">
            <v>47.25098456, 17.13887661</v>
          </cell>
          <cell r="E4839" t="str">
            <v>Vas</v>
          </cell>
          <cell r="F4839" t="str">
            <v>Celldömölk, Kolozsvár utca 22</v>
          </cell>
          <cell r="G4839" t="str">
            <v>A Mol kút után Mesteri felé a város vége táblánál balra a Kemélyép telepre.</v>
          </cell>
          <cell r="H4839" t="str">
            <v>Sári Attila (Real -Cell Ingatlanhasznosító Kft. 1024 Budapest, Szemlőhegy u. 3/A.), tel.: 06-1-345-0004, 06-30-488-2761, gondnok Hajnal László, tel.: 06-30-936-8747</v>
          </cell>
          <cell r="I4839" t="str">
            <v>porta megszűnt, helyszínen key-safe, benne kulcs.</v>
          </cell>
          <cell r="J4839" t="str">
            <v>TBS;BS;UBS2100;MI;LL</v>
          </cell>
          <cell r="K4839" t="str">
            <v>Hegyhát-Kemenesaljai Vízrendezési Társulat</v>
          </cell>
        </row>
        <row r="4840">
          <cell r="A4840" t="str">
            <v>Celldömölk 2</v>
          </cell>
          <cell r="B4840" t="str">
            <v>47.25756334</v>
          </cell>
          <cell r="C4840" t="str">
            <v>17.15415683</v>
          </cell>
          <cell r="D4840" t="str">
            <v>47.25756334, 17.15415683</v>
          </cell>
          <cell r="E4840" t="str">
            <v>Vas</v>
          </cell>
          <cell r="F4840" t="str">
            <v>Celldömölk, Koptik Odó utca 9</v>
          </cell>
          <cell r="G4840" t="str">
            <v>Celldömölk központjában a főtemplom bal tornyában lehet feljutni a boltív felett elhelyezett outdoor-hoz, antennák mindkét harangtoronyban.</v>
          </cell>
          <cell r="H4840" t="str">
            <v xml:space="preserve">Nagy Péter plébános, 9500 Celddömölk, Koptik Odó u. 9.  Tel és fax szám:95/420-135 </v>
          </cell>
          <cell r="I4840" t="str">
            <v>Előre értesíteni Nagy Péter plébánost, 9500 Celddömölk, Koptik Odó u. 9.   tel és fax szám : 95/420-135 
Bejutással kapcsolatban e-mail: mankoczi26@hotmail.com</v>
          </cell>
          <cell r="J4840" t="str">
            <v>BS;UBS2100;MI</v>
          </cell>
          <cell r="K4840" t="str">
            <v>Celldömölk I. Nagyboldogasszony Római Katolikus Egyházközség</v>
          </cell>
        </row>
        <row r="4841">
          <cell r="A4841" t="str">
            <v>Celldömölk 3</v>
          </cell>
          <cell r="B4841" t="str">
            <v>47.25852124</v>
          </cell>
          <cell r="C4841" t="str">
            <v>17.14732927</v>
          </cell>
          <cell r="D4841" t="str">
            <v>47.25852124, 17.14732927</v>
          </cell>
          <cell r="E4841" t="str">
            <v>Vas</v>
          </cell>
          <cell r="F4841" t="str">
            <v>Celldömölk, Széchenyi utca 18</v>
          </cell>
          <cell r="G4841" t="str">
            <v>Celldömölk, Széchenyi u.18.  Apáczai Kiadó.</v>
          </cell>
          <cell r="H4841" t="str">
            <v>Szabó László, tel:70-2018647, e-mail:"laci@apaczai.hu"</v>
          </cell>
          <cell r="I4841" t="str">
            <v>Kapunyitó távvezérlő  a könyvkiadó személybejáratnál felszerelt kulcs safe-ben .Minden berendezésünk hozzáférhető az udvaron.</v>
          </cell>
          <cell r="J4841" t="str">
            <v>UBS2100;LTE800;MI</v>
          </cell>
          <cell r="K4841" t="str">
            <v>Apáczai Kiadó és Könyvterjesztő Kft.</v>
          </cell>
        </row>
        <row r="4842">
          <cell r="A4842" t="str">
            <v>Celldömölk 4</v>
          </cell>
          <cell r="B4842" t="str">
            <v>47.26003804</v>
          </cell>
          <cell r="C4842" t="str">
            <v>17.14058716</v>
          </cell>
          <cell r="D4842" t="str">
            <v>47.26003804, 17.14058716</v>
          </cell>
          <cell r="E4842" t="str">
            <v>Vas</v>
          </cell>
          <cell r="F4842" t="str">
            <v>Celldömölk, Ostffy Mihály tér 4</v>
          </cell>
          <cell r="G4842" t="str">
            <v>M1 autópályán, majd a 83 sz. főúton Pápáig, onnan 31 km Celldömölk, a vasúti átjáró után az első nagy kereszteződésnél balra, innen tovább a főúton, majd jobb kéz felől meglátjuk a templomot a MOL kúttal szemben. Orgona mögötti ajtón keresztül fel a toronyba, harang szinten antennák, felette Knür szekrényben az állomás.</v>
          </cell>
          <cell r="H4842" t="str">
            <v>Rácz Dénes lelkész, 8-17 óráig, 9500 Celldömölk, Osstfy Mihály tér 4., e-mail: vadrac@freemail.hu, tel.: 06-95-420-058, 06-20-824-2755, fax: 06-95-420058</v>
          </cell>
          <cell r="I4842" t="str">
            <v>Telefonon előre jelezve, templom kulcsa a lelkész ház kerítésébe befúrt kulcstartóban.</v>
          </cell>
          <cell r="J4842" t="str">
            <v>UBS2100;MI</v>
          </cell>
          <cell r="K4842" t="str">
            <v>Celldömölki Evangélikus Egyházközösség</v>
          </cell>
        </row>
        <row r="4843">
          <cell r="A4843" t="str">
            <v>Celldömölk 5</v>
          </cell>
          <cell r="D4843" t="str">
            <v xml:space="preserve">, </v>
          </cell>
          <cell r="E4843" t="str">
            <v>Vas</v>
          </cell>
          <cell r="F4843" t="str">
            <v>Celldömölk, Építők útja 1870/2 hrsz</v>
          </cell>
          <cell r="G4843" t="str">
            <v>Építők útján a Penny-nél letérni a toronyhoz</v>
          </cell>
          <cell r="J4843" t="str">
            <v>LTE800</v>
          </cell>
          <cell r="K4843" t="str">
            <v>Pannon</v>
          </cell>
        </row>
        <row r="4844">
          <cell r="A4844" t="str">
            <v>Celldömölk Bartók M</v>
          </cell>
          <cell r="D4844" t="str">
            <v xml:space="preserve">, </v>
          </cell>
          <cell r="E4844" t="str">
            <v>Vas</v>
          </cell>
          <cell r="F4844" t="str">
            <v>Celldömölk, Bartók Béla utca 1</v>
          </cell>
        </row>
        <row r="4845">
          <cell r="A4845" t="str">
            <v>Celldömölk Géfin M</v>
          </cell>
          <cell r="B4845" t="str">
            <v>47.25669588</v>
          </cell>
          <cell r="C4845" t="str">
            <v>17.15175589</v>
          </cell>
          <cell r="D4845" t="str">
            <v>47.25669588, 17.15175589</v>
          </cell>
          <cell r="E4845" t="str">
            <v>Vas</v>
          </cell>
          <cell r="F4845" t="str">
            <v>Celldömölk, Dr. Géfin Lajos tér 13</v>
          </cell>
        </row>
        <row r="4846">
          <cell r="A4846" t="str">
            <v>Celldömölk Géfin N</v>
          </cell>
          <cell r="D4846" t="str">
            <v xml:space="preserve">, </v>
          </cell>
          <cell r="E4846" t="str">
            <v>Vas</v>
          </cell>
          <cell r="F4846" t="str">
            <v>Celldömölk, Dr. Géfin Lajos tér 14</v>
          </cell>
          <cell r="G4846" t="str">
            <v>GTS:GTS Társszolgáltatói vonak (Invitel) a berendezések a hálózati eszközöknél.</v>
          </cell>
          <cell r="H4846" t="str">
            <v>Bagarus Sándorné, 30/771-2702</v>
          </cell>
        </row>
        <row r="4847">
          <cell r="A4847" t="str">
            <v>Celldömölk Koptik 1</v>
          </cell>
          <cell r="D4847" t="str">
            <v xml:space="preserve">, </v>
          </cell>
          <cell r="E4847" t="str">
            <v>Vas</v>
          </cell>
          <cell r="F4847" t="str">
            <v>Celldömölk, Koptik Odó utca 7</v>
          </cell>
        </row>
        <row r="4848">
          <cell r="A4848" t="str">
            <v>Celldömölk Koptik 2</v>
          </cell>
          <cell r="D4848" t="str">
            <v xml:space="preserve">, </v>
          </cell>
          <cell r="E4848" t="str">
            <v>Vas</v>
          </cell>
          <cell r="F4848" t="str">
            <v>Celldömölk, Koptik Odó utca 8</v>
          </cell>
        </row>
        <row r="4849">
          <cell r="A4849" t="str">
            <v>Celldömölk Koptik 3</v>
          </cell>
          <cell r="D4849" t="str">
            <v xml:space="preserve">, </v>
          </cell>
          <cell r="E4849" t="str">
            <v>Vas</v>
          </cell>
          <cell r="F4849" t="str">
            <v>Celldömölk, Koptik Odó utca 1</v>
          </cell>
        </row>
        <row r="4850">
          <cell r="A4850" t="str">
            <v>Celldömölk Leier 1</v>
          </cell>
          <cell r="D4850" t="str">
            <v xml:space="preserve">, </v>
          </cell>
          <cell r="E4850" t="str">
            <v>Vas</v>
          </cell>
          <cell r="F4850" t="str">
            <v>Celldömölk, Nemesdömölk utca 15</v>
          </cell>
          <cell r="G4850" t="str">
            <v xml:space="preserve">Celldömölk,Nemesdömölk u 15 Leier Monolit Kft. Az antenna a tetőre lett elhelyezve lapos tetős tartón. Az épületet megkerülve a létrán fel a tetőre. A beltéri meglévő szekrénybe lett telepítve a földszinten a lépcső alatti szerver helységbe. </v>
          </cell>
          <cell r="H4850" t="str">
            <v>Piri Zsolt tel: 30/530-1799</v>
          </cell>
          <cell r="I4850" t="str">
            <v>nincs különös feltétel</v>
          </cell>
        </row>
        <row r="4851">
          <cell r="A4851" t="str">
            <v>Celldömölk M</v>
          </cell>
          <cell r="D4851" t="str">
            <v xml:space="preserve">, </v>
          </cell>
          <cell r="E4851" t="str">
            <v>Vas</v>
          </cell>
          <cell r="F4851" t="str">
            <v>Celldömölk, Építők útja 10</v>
          </cell>
        </row>
        <row r="4852">
          <cell r="A4852" t="str">
            <v>Celldömölk MOL 1</v>
          </cell>
          <cell r="B4852" t="str">
            <v>47.25953796</v>
          </cell>
          <cell r="C4852" t="str">
            <v>17.14081656</v>
          </cell>
          <cell r="D4852" t="str">
            <v>47.25953796, 17.14081656</v>
          </cell>
          <cell r="E4852" t="str">
            <v>Vas</v>
          </cell>
          <cell r="F4852" t="str">
            <v>Celldömölk, Ostffy Mihály tér 18</v>
          </cell>
        </row>
        <row r="4853">
          <cell r="A4853" t="str">
            <v>Celldömölk N</v>
          </cell>
          <cell r="D4853" t="str">
            <v xml:space="preserve">, </v>
          </cell>
          <cell r="E4853" t="str">
            <v>Vas</v>
          </cell>
          <cell r="F4853" t="str">
            <v>Celldömölk, Esze Tamás utca 17</v>
          </cell>
        </row>
        <row r="4854">
          <cell r="A4854" t="str">
            <v>Celldömölk Nagy 1</v>
          </cell>
          <cell r="D4854" t="str">
            <v xml:space="preserve">, </v>
          </cell>
          <cell r="E4854" t="str">
            <v>Vas</v>
          </cell>
          <cell r="F4854" t="str">
            <v>Celldömölk, Nagy Sándor tér 14</v>
          </cell>
          <cell r="J4854" t="str">
            <v>KR</v>
          </cell>
        </row>
        <row r="4855">
          <cell r="A4855" t="str">
            <v>Celldömölk O</v>
          </cell>
          <cell r="B4855" t="str">
            <v>47.25832517</v>
          </cell>
          <cell r="C4855" t="str">
            <v>17.15070656</v>
          </cell>
          <cell r="D4855" t="str">
            <v>47.25832517, 17.15070656</v>
          </cell>
          <cell r="E4855" t="str">
            <v>Vas</v>
          </cell>
          <cell r="F4855" t="str">
            <v>Celldömölk, Dózsa György utca 18</v>
          </cell>
          <cell r="K4855" t="str">
            <v>Magyar Telekom Nyrt.</v>
          </cell>
        </row>
        <row r="4856">
          <cell r="A4856" t="str">
            <v>Celldömölk Ostffy 1</v>
          </cell>
          <cell r="D4856" t="str">
            <v xml:space="preserve">, </v>
          </cell>
          <cell r="E4856" t="str">
            <v>Vas</v>
          </cell>
          <cell r="F4856" t="str">
            <v>Celldömölk, Ostffy Mihály tér 8</v>
          </cell>
        </row>
        <row r="4857">
          <cell r="A4857" t="str">
            <v>Celldömölk OTP 1</v>
          </cell>
          <cell r="B4857" t="str">
            <v>47.2578971</v>
          </cell>
          <cell r="C4857" t="str">
            <v>17.15257216</v>
          </cell>
          <cell r="D4857" t="str">
            <v>47.2578971, 17.15257216</v>
          </cell>
          <cell r="E4857" t="str">
            <v>Vas</v>
          </cell>
          <cell r="F4857" t="str">
            <v>Celldömölk, Kossuth Lajos utca 18</v>
          </cell>
          <cell r="H4857" t="str">
            <v>OTP bejutáshoz belépési kérelmet min. 2 nappal korábban megküldeni !
Koren László  061/298-3139  70/681-3911</v>
          </cell>
          <cell r="J4857" t="str">
            <v>MI</v>
          </cell>
        </row>
        <row r="4858">
          <cell r="A4858" t="str">
            <v>Celldömölk P</v>
          </cell>
          <cell r="D4858" t="str">
            <v xml:space="preserve">, </v>
          </cell>
          <cell r="E4858" t="str">
            <v>Vas</v>
          </cell>
          <cell r="F4858" t="str">
            <v>Celldömölk, Szentháromság tér 1</v>
          </cell>
          <cell r="K4858" t="str">
            <v>Magyar Telekom Nyrt.</v>
          </cell>
        </row>
        <row r="4859">
          <cell r="A4859" t="str">
            <v>Celldömölk Pápai 1</v>
          </cell>
          <cell r="D4859" t="str">
            <v xml:space="preserve">, </v>
          </cell>
          <cell r="E4859" t="str">
            <v>Vas</v>
          </cell>
          <cell r="F4859" t="str">
            <v>Celldömölk, Pápai utca 24</v>
          </cell>
        </row>
        <row r="4860">
          <cell r="A4860" t="str">
            <v>Celldömölk Penny 1</v>
          </cell>
          <cell r="B4860" t="str">
            <v>47.24921498</v>
          </cell>
          <cell r="C4860" t="str">
            <v>17.15263037</v>
          </cell>
          <cell r="D4860" t="str">
            <v>47.24921498, 17.15263037</v>
          </cell>
          <cell r="E4860" t="str">
            <v>Vas</v>
          </cell>
          <cell r="F4860" t="str">
            <v>Celldömölk, Sági utca 1365 hrsz</v>
          </cell>
          <cell r="G4860" t="str">
            <v xml:space="preserve">9500 Celldömölk, Sági utca, Gyár utca sarok (hrsz:1365).
Beltéri a bolt irodahelységében fali rack szekrényben, kültéri sátortetős tartón, tetőkibúvó az antennatartó mellett. Sátortetős tartó a padlástérben.
</v>
          </cell>
          <cell r="H4860" t="str">
            <v>Boltvezető: +36-30-676-3090</v>
          </cell>
          <cell r="I4860" t="str">
            <v>Előzetes telefonos egyeztetés után.</v>
          </cell>
          <cell r="J4860" t="str">
            <v>MI</v>
          </cell>
        </row>
        <row r="4861">
          <cell r="A4861" t="str">
            <v>Celldömölk R</v>
          </cell>
          <cell r="B4861" t="str">
            <v>47.2582211</v>
          </cell>
          <cell r="C4861" t="str">
            <v>17.15203195</v>
          </cell>
          <cell r="D4861" t="str">
            <v>47.2582211, 17.15203195</v>
          </cell>
          <cell r="E4861" t="str">
            <v>Vas</v>
          </cell>
          <cell r="F4861" t="str">
            <v>Celldömölk, Kossuth Lajos utca 15</v>
          </cell>
          <cell r="K4861" t="str">
            <v>Magyar Telekom Nyrt.</v>
          </cell>
        </row>
        <row r="4862">
          <cell r="A4862" t="str">
            <v>Celldömölk Rákóczi 1</v>
          </cell>
          <cell r="B4862" t="str">
            <v>47.26114028</v>
          </cell>
          <cell r="C4862" t="str">
            <v>17.15117451</v>
          </cell>
          <cell r="D4862" t="str">
            <v>47.26114028, 17.15117451</v>
          </cell>
          <cell r="E4862" t="str">
            <v>Vas</v>
          </cell>
          <cell r="F4862" t="str">
            <v>Celldömölk, Rákóczi utca 1</v>
          </cell>
          <cell r="G4862" t="str">
            <v xml:space="preserve">Celldömölk Rákóczi utca 1, Vasi Volán Zrt. A beltéri a Vasi Volán bérelt irodájában. A kültéri a MÁV épülete tetején. </v>
          </cell>
          <cell r="H4862" t="str">
            <v xml:space="preserve">Balázs Béla Tel: 06 30 267 2780 </v>
          </cell>
          <cell r="I4862" t="str">
            <v>(telefonos előzetes egyeztetés alapján) Balázs Béla 14:00-ig dolgozik, ha nincs bent nem lehet bejutni csak ha épp van bent sofőr.</v>
          </cell>
        </row>
        <row r="4863">
          <cell r="A4863" t="str">
            <v>Celldömölk S</v>
          </cell>
          <cell r="B4863" t="str">
            <v>47.2615183</v>
          </cell>
          <cell r="C4863" t="str">
            <v>17.14465798</v>
          </cell>
          <cell r="D4863" t="str">
            <v>47.2615183, 17.14465798</v>
          </cell>
          <cell r="E4863" t="str">
            <v>Vas</v>
          </cell>
          <cell r="F4863" t="str">
            <v>Celldömölk, Kinizsi utca 4</v>
          </cell>
        </row>
        <row r="4864">
          <cell r="A4864" t="str">
            <v>Celldömölk Sághegy 1</v>
          </cell>
          <cell r="D4864" t="str">
            <v xml:space="preserve">, </v>
          </cell>
          <cell r="E4864" t="str">
            <v>Vas</v>
          </cell>
          <cell r="F4864" t="str">
            <v>Celldömölk, Ság-hegy</v>
          </cell>
        </row>
        <row r="4865">
          <cell r="A4865" t="str">
            <v>Celldömölk Sági 1</v>
          </cell>
          <cell r="D4865" t="str">
            <v xml:space="preserve">, </v>
          </cell>
          <cell r="E4865" t="str">
            <v>Vas</v>
          </cell>
          <cell r="F4865" t="str">
            <v>Celldömölk, Sági utca 13</v>
          </cell>
          <cell r="G4865" t="str">
            <v>GTS:10 emeletes ház a legfelső szinten a Cellktv-nél van a beltéri, az antenna a felépitményen tartón.Csak kísérővel! GTS eszközei a panelház tetőterében kialakított KTV fejállomáson. 2 db mikró a tetőfelépítmény oldalán.</v>
          </cell>
          <cell r="H4865" t="str">
            <v>Tarczi Csaba 06-20/937-6250</v>
          </cell>
          <cell r="J4865" t="str">
            <v>MI</v>
          </cell>
        </row>
        <row r="4866">
          <cell r="A4866" t="str">
            <v>Celldömölk Szabadság 1</v>
          </cell>
          <cell r="D4866" t="str">
            <v xml:space="preserve">, </v>
          </cell>
          <cell r="E4866" t="str">
            <v>Vas</v>
          </cell>
          <cell r="F4866" t="str">
            <v>Celldömölk, Szabadság tér 1-2</v>
          </cell>
          <cell r="G4866" t="str">
            <v>Celldömölk Szabadság tér 1 - 3 . A beltéri a buszpályaudvari bejáratánál be a irodákhoz ott főnöki irodában a falon a szekrényben. Kültéri a bejáratnál jobbra fel a padlásra ott jobbra a tetőkibúvón át az antennáig
GTS:GTS Társszolgáltatói vonak (Invitel) a berendezések a hálózati eszközöknél.</v>
          </cell>
          <cell r="H4866" t="str">
            <v>Balázs Béla Tel:  06 30/ 267-2780 
GTS: Bagarus Sándorné, 30/771-2702</v>
          </cell>
          <cell r="I4866" t="str">
            <v xml:space="preserve">Munkaidőben telefonos megbeszélés alapján. </v>
          </cell>
          <cell r="J4866" t="str">
            <v>MI</v>
          </cell>
          <cell r="K4866" t="str">
            <v>Magyar Telekom Nyrt.</v>
          </cell>
        </row>
        <row r="4867">
          <cell r="A4867" t="str">
            <v>Celldömölk Széchenyi M</v>
          </cell>
          <cell r="D4867" t="str">
            <v xml:space="preserve">, </v>
          </cell>
          <cell r="E4867" t="str">
            <v>Vas</v>
          </cell>
          <cell r="F4867" t="str">
            <v>Celldömölk, Széchenyi utca 54</v>
          </cell>
          <cell r="G4867" t="str">
            <v>GTS:GTS Társszolgáltatói vonak (Invitel) a berendezések a hálózati eszközöknél.</v>
          </cell>
          <cell r="H4867" t="str">
            <v>Budai Tamás, 95/525-144</v>
          </cell>
          <cell r="K4867" t="str">
            <v>Magyar Telekom Nyrt.</v>
          </cell>
        </row>
        <row r="4868">
          <cell r="A4868" t="str">
            <v>Celldömölk Temesvári 1</v>
          </cell>
          <cell r="D4868" t="str">
            <v xml:space="preserve">, </v>
          </cell>
          <cell r="E4868" t="str">
            <v>Vas</v>
          </cell>
          <cell r="F4868" t="str">
            <v>Celldömölk, Temesvár utca 8</v>
          </cell>
          <cell r="J4868" t="str">
            <v>TRD</v>
          </cell>
        </row>
        <row r="4869">
          <cell r="A4869" t="str">
            <v>Celldömölk Tesco 1</v>
          </cell>
          <cell r="B4869" t="str">
            <v>47.25247781</v>
          </cell>
          <cell r="C4869" t="str">
            <v>17.15242163</v>
          </cell>
          <cell r="D4869" t="str">
            <v>47.25247781, 17.15242163</v>
          </cell>
          <cell r="E4869" t="str">
            <v>Vas</v>
          </cell>
          <cell r="F4869" t="str">
            <v>Celldömölk, Sági utca 41</v>
          </cell>
          <cell r="G4869" t="str">
            <v>GTS:GTS Társszolgáltatói vonak (Invitel) a berendezések a hálózati eszközöknél.</v>
          </cell>
          <cell r="H4869" t="str">
            <v>GTS NOC, 814-4222, 20/480-6221</v>
          </cell>
        </row>
        <row r="4870">
          <cell r="A4870" t="str">
            <v>Celldömölk Zalka 1</v>
          </cell>
          <cell r="B4870" t="str">
            <v>47.25698341</v>
          </cell>
          <cell r="C4870" t="str">
            <v>17.15937153</v>
          </cell>
          <cell r="D4870" t="str">
            <v>47.25698341, 17.15937153</v>
          </cell>
          <cell r="E4870" t="str">
            <v>Vas</v>
          </cell>
          <cell r="F4870" t="str">
            <v>Celldömölk, Zalka Máté utca garázssor</v>
          </cell>
        </row>
        <row r="4871">
          <cell r="A4871" t="str">
            <v>Cenk u 1</v>
          </cell>
          <cell r="D4871" t="str">
            <v xml:space="preserve">, </v>
          </cell>
          <cell r="E4871" t="str">
            <v>Pest</v>
          </cell>
          <cell r="F4871" t="str">
            <v>II Budapest, Cenk utca</v>
          </cell>
          <cell r="K4871" t="str">
            <v>Kuti Gábor</v>
          </cell>
        </row>
        <row r="4872">
          <cell r="A4872" t="str">
            <v>Centenárium stn 1</v>
          </cell>
          <cell r="B4872" t="str">
            <v>47.51662026</v>
          </cell>
          <cell r="C4872" t="str">
            <v>19.18483261</v>
          </cell>
          <cell r="D4872" t="str">
            <v>47.51662026, 19.18483261</v>
          </cell>
          <cell r="E4872" t="str">
            <v>Pest</v>
          </cell>
          <cell r="F4872" t="str">
            <v>XVI Budapest, Centenárium sétány 16</v>
          </cell>
        </row>
        <row r="4873">
          <cell r="A4873" t="str">
            <v>Centrál Kávéház 1</v>
          </cell>
          <cell r="D4873" t="str">
            <v xml:space="preserve">, </v>
          </cell>
          <cell r="E4873" t="str">
            <v>Pest</v>
          </cell>
          <cell r="F4873" t="str">
            <v>V Budapest, Károlyi utca 9</v>
          </cell>
        </row>
        <row r="4874">
          <cell r="A4874" t="str">
            <v>Cered 1</v>
          </cell>
          <cell r="D4874" t="str">
            <v xml:space="preserve">, </v>
          </cell>
          <cell r="E4874" t="str">
            <v>Nógrád</v>
          </cell>
          <cell r="F4874" t="str">
            <v>Cered, külterület 06/18 hrsz</v>
          </cell>
          <cell r="G4874" t="str">
            <v>Az M3-as autópályán haladjon kb 58km-t majd hajtson le a 55. számú kijáratnál, és csatlakozzon rá a 21.sz. útra Salgótarján/Galyateto felé. Haladjon egyenesen a 21.sz úton Bátonyterenye településig, ott forduljon jobbra a 23.sz útra majd elhagyva a települést forduljon balra Rákóczibánya irányába.  Rákóczibánya települést elhagyva a közúti jelzések szerint haladjon egyenesen Mátraszele, Rónabánya Cered irányába. Beérve Cered településre eloször a Rákóczi Ferenc utcában haladjon egyenesen, majd folytassa a Petofi utca irányába.  A Petofi Sándor utca 8-10.sz. között hajtson fel balra tartva a Vízmu tározóig. A vízmu elott balra az út mentén meglátja a területet</v>
          </cell>
          <cell r="H4874" t="str">
            <v>Vodafone torony</v>
          </cell>
          <cell r="I4874" t="str">
            <v>még nem tisztázott, kulcsszéf valószínűleg</v>
          </cell>
          <cell r="J4874" t="str">
            <v>LTE800;MI</v>
          </cell>
        </row>
        <row r="4875">
          <cell r="A4875" t="str">
            <v>Cered 2</v>
          </cell>
          <cell r="D4875" t="str">
            <v xml:space="preserve">, </v>
          </cell>
          <cell r="E4875" t="str">
            <v>Nógrád</v>
          </cell>
          <cell r="F4875" t="str">
            <v>Cered, Vörösmarty út 2</v>
          </cell>
        </row>
        <row r="4876">
          <cell r="A4876" t="str">
            <v>Cházár u 1</v>
          </cell>
          <cell r="B4876" t="str">
            <v>47.50581844</v>
          </cell>
          <cell r="C4876" t="str">
            <v>19.09109926</v>
          </cell>
          <cell r="D4876" t="str">
            <v>47.50581844, 19.09109926</v>
          </cell>
          <cell r="E4876" t="str">
            <v>Pest</v>
          </cell>
          <cell r="F4876" t="str">
            <v>XIV Budapest, Thököly út 56-60</v>
          </cell>
          <cell r="G4876" t="str">
            <v>Thököly út - Cházár András utca sarkán templom toronyban.
Otdoorhoz: az urnatemetőből (főbejárattól jobbra) nyíló ajtó mögötti csigalépcsőn fel, majd balra két ajtón át.
Antennákhoz, RRU-khoz az outdoortól vaslépcsőn fel a toronyba.</v>
          </cell>
          <cell r="H4876" t="str">
            <v>Nagy Károly plébános, elérhetőség: 8.00-17.00 között, tel.: 30/701-9897, 06-1-460-0605
Plébánia telefonszám: 30/884-7050 (hétfő-kedd: 8-10 óra között, szerda-péntek: 15:30-17:30 között ügyfélfogadási időben lehet hívni ezt a számot)
Bejutást kérni elsősorban ezen a számon lehet: 06-20/3423724
Hétvégén támpontot a mise időpontok adnak.</v>
          </cell>
          <cell r="I4876" t="str">
            <v xml:space="preserve">Bérleti szerződésnek megfelelően, a fenti kapcsolattartón keresztül.
Nagy Károly plébános, elérhetőség: 8.00-17.00 között, tel.: 30/701-9897, 06-1-460-0605
Plébánia telefonszám: 30/884-7050 (hétfő-kedd: 8-10 óra között, szerda-péntek: 15:30-17:30 között ügyfélfogadási időben lehet hívni ezt a számot)
</v>
          </cell>
          <cell r="J4876" t="str">
            <v>UBS2100;LTE800;LTE1800;LL</v>
          </cell>
          <cell r="K4876" t="str">
            <v>Rózsafüzér Királynéja Plébánia</v>
          </cell>
        </row>
        <row r="4877">
          <cell r="A4877" t="str">
            <v>Cházár u 3</v>
          </cell>
          <cell r="D4877" t="str">
            <v xml:space="preserve">, </v>
          </cell>
          <cell r="E4877" t="str">
            <v>Pest</v>
          </cell>
          <cell r="F4877" t="str">
            <v>XIV Budapest, Cházár András utca 9</v>
          </cell>
          <cell r="G4877" t="str">
            <v>XIV. ker. Cházár A. u. 9. Pince 1-es és 12-es helyiség.</v>
          </cell>
          <cell r="I4877" t="str">
            <v>Portaszolgálat, műszaki vezető, 5851-es területi egységkulcs.</v>
          </cell>
          <cell r="K4877" t="str">
            <v>Magyar Telekom Nyrt.</v>
          </cell>
        </row>
        <row r="4878">
          <cell r="A4878" t="str">
            <v>Cházár u 4</v>
          </cell>
          <cell r="D4878" t="str">
            <v xml:space="preserve">, </v>
          </cell>
          <cell r="E4878" t="str">
            <v>Pest</v>
          </cell>
          <cell r="F4878" t="str">
            <v>XIV Budapest, Cházár András utca 19</v>
          </cell>
          <cell r="K4878" t="str">
            <v>Magyar Telekom Nyrt.</v>
          </cell>
        </row>
        <row r="4879">
          <cell r="A4879" t="str">
            <v>Cházár u 5</v>
          </cell>
          <cell r="D4879" t="str">
            <v xml:space="preserve">, </v>
          </cell>
          <cell r="E4879" t="str">
            <v>Pest</v>
          </cell>
          <cell r="F4879" t="str">
            <v>XIV Budapest, Cházár András utca 11</v>
          </cell>
          <cell r="K4879" t="str">
            <v>Magyar Telekom Nyrt.</v>
          </cell>
        </row>
        <row r="4880">
          <cell r="A4880" t="str">
            <v>Cházár u 6</v>
          </cell>
          <cell r="D4880" t="str">
            <v xml:space="preserve">, </v>
          </cell>
          <cell r="E4880" t="str">
            <v>Pest</v>
          </cell>
          <cell r="F4880" t="str">
            <v>XIV Budapest, Cházár András utca 5</v>
          </cell>
        </row>
        <row r="4881">
          <cell r="A4881" t="str">
            <v>Cházár u 7</v>
          </cell>
          <cell r="D4881" t="str">
            <v xml:space="preserve">, </v>
          </cell>
          <cell r="E4881" t="str">
            <v>Pest</v>
          </cell>
          <cell r="F4881" t="str">
            <v>XIV Budapest, Cházár András utca 22</v>
          </cell>
        </row>
        <row r="4882">
          <cell r="A4882" t="str">
            <v>Cházár u 8</v>
          </cell>
          <cell r="D4882" t="str">
            <v xml:space="preserve">, </v>
          </cell>
          <cell r="E4882" t="str">
            <v>Pest</v>
          </cell>
          <cell r="F4882" t="str">
            <v>XIV Budapest, Cházár András utca 4</v>
          </cell>
          <cell r="G4882" t="str">
            <v>Cím alapján</v>
          </cell>
          <cell r="H4882" t="str">
            <v xml:space="preserve"> Hoffmann István
Hunor Vendéglátó Kft.
30/9213983
061/243-0949</v>
          </cell>
          <cell r="J4882" t="str">
            <v>KR</v>
          </cell>
        </row>
        <row r="4883">
          <cell r="A4883" t="str">
            <v>Cházár u M</v>
          </cell>
          <cell r="D4883" t="str">
            <v xml:space="preserve">, </v>
          </cell>
          <cell r="E4883" t="str">
            <v>Pest</v>
          </cell>
          <cell r="F4883" t="str">
            <v>XIV Budapest, Cházár András utca 13</v>
          </cell>
          <cell r="G4883" t="str">
            <v>XIV. ker. Cházár András utca 13. FSZ. Szerverszoba</v>
          </cell>
          <cell r="I4883" t="str">
            <v>Porta szolgálat, 5851-es területi egységkulcs.</v>
          </cell>
          <cell r="K4883" t="str">
            <v>Magyar Telekom Nyrt.</v>
          </cell>
        </row>
        <row r="4884">
          <cell r="A4884" t="str">
            <v>Cházár u N</v>
          </cell>
          <cell r="D4884" t="str">
            <v xml:space="preserve">, </v>
          </cell>
          <cell r="E4884" t="str">
            <v>Pest</v>
          </cell>
          <cell r="F4884" t="str">
            <v>XIV Budapest, Cházár András utca 12</v>
          </cell>
        </row>
        <row r="4885">
          <cell r="A4885" t="str">
            <v>Cházár u O</v>
          </cell>
          <cell r="D4885" t="str">
            <v xml:space="preserve">, </v>
          </cell>
          <cell r="E4885" t="str">
            <v>Pest</v>
          </cell>
          <cell r="F4885" t="str">
            <v>XIV Budapest, Cházár András utca 16</v>
          </cell>
        </row>
        <row r="4886">
          <cell r="A4886" t="str">
            <v>Cházár u P</v>
          </cell>
          <cell r="D4886" t="str">
            <v xml:space="preserve">, </v>
          </cell>
          <cell r="E4886" t="str">
            <v>Pest</v>
          </cell>
          <cell r="F4886" t="str">
            <v>XIV Budapest, Cházár András utca 10</v>
          </cell>
        </row>
        <row r="4887">
          <cell r="A4887" t="str">
            <v>Cházár u R</v>
          </cell>
          <cell r="D4887" t="str">
            <v xml:space="preserve">, </v>
          </cell>
          <cell r="E4887" t="str">
            <v>Pest</v>
          </cell>
          <cell r="F4887" t="str">
            <v>XIV Budapest, Cházár András utca 3</v>
          </cell>
        </row>
        <row r="4888">
          <cell r="A4888" t="str">
            <v>Cházár u S</v>
          </cell>
          <cell r="D4888" t="str">
            <v xml:space="preserve">, </v>
          </cell>
          <cell r="E4888" t="str">
            <v>Pest</v>
          </cell>
          <cell r="F4888" t="str">
            <v>XIV Budapest, Cházár András utca 6</v>
          </cell>
        </row>
        <row r="4889">
          <cell r="A4889" t="str">
            <v>Cheerio Kávézó 1</v>
          </cell>
          <cell r="D4889" t="str">
            <v xml:space="preserve">, </v>
          </cell>
          <cell r="E4889" t="str">
            <v>Pest</v>
          </cell>
          <cell r="F4889" t="str">
            <v>II Budapest, Lövőház utca 13</v>
          </cell>
        </row>
        <row r="4890">
          <cell r="A4890" t="str">
            <v>Chello Media</v>
          </cell>
          <cell r="D4890" t="str">
            <v xml:space="preserve">, </v>
          </cell>
          <cell r="F4890" t="str">
            <v>XIII Budapest, Lomb utca 23-27</v>
          </cell>
        </row>
        <row r="4891">
          <cell r="A4891" t="str">
            <v>Cibakháza 1</v>
          </cell>
          <cell r="B4891" t="str">
            <v>46.95483272</v>
          </cell>
          <cell r="C4891" t="str">
            <v>20.19868828</v>
          </cell>
          <cell r="D4891" t="str">
            <v>46.95483272, 20.19868828</v>
          </cell>
          <cell r="E4891" t="str">
            <v>Jász-Nagykun-Szolnok</v>
          </cell>
          <cell r="F4891" t="str">
            <v>Cibakháza, Víztorony 1480/4 hrsz</v>
          </cell>
          <cell r="G4891" t="str">
            <v>Bp-ről az M5 autópályán indulva a 91.sz. kijáratnál Békéscsaba felé fordulunk az 54-es, majd a 44-es úton egészen Cibakházát jelző tábláig, ahol balra fordulunk a Zsidóhalom tanya irányába, tovább a Bánomszőlő I. dűlőn, végül balra a Báthori utcába, ahonnan a víztorony megközelíthető.</v>
          </cell>
          <cell r="H4891" t="str">
            <v>Filó Gergő, cím: 5462 Cibakháza, Szabadság tér 5. Tel.: 06-56/477-001 vagy 06-30/822-3281, e-mail: filogergo@cibakhaza.hu; Tóth Tibor, tel.: 06-30/633-7620
2016.08.01-től kapcsolattartók bsz: Szekeres dr. Domokos Erika 76/511-505 domokos.erika@bacsviz.hu, Bejutással kapcs.: Kiss György 70/978-9100 kiss.gyorgy@bacsviz.hu, Számlázással kapcs.: Feketéné Vetró Éva 76/511-525 feketene.vetro.erika@bacsviz.hu, Karbantartással kapcs.: Miklós István 76/511-526  70/333-1170 miklos.istvan@bacsviz.hu</v>
          </cell>
          <cell r="I4891" t="str">
            <v>Bejutás csak előzetesen egyeztetett időpontban lehetséges. Kiss György üzemmérnökség vezető 70/978-9100, kiss.gyorgy@bacsviz.hu (2015.11.23. PCS)</v>
          </cell>
          <cell r="J4891" t="str">
            <v>BS;LTE800;MI</v>
          </cell>
          <cell r="K4891" t="str">
            <v>Cibakháza Nagyközség Önkormányzat</v>
          </cell>
        </row>
        <row r="4892">
          <cell r="A4892" t="str">
            <v>Cibakháza 2</v>
          </cell>
          <cell r="D4892" t="str">
            <v xml:space="preserve">, </v>
          </cell>
          <cell r="E4892" t="str">
            <v>Jász-Nagykun-Szolnok</v>
          </cell>
          <cell r="F4892" t="str">
            <v>Cibakháza, Szabadság tér 5</v>
          </cell>
          <cell r="G4892" t="str">
            <v xml:space="preserve">Tiszaföldvárról a 442-es főúton Cibakházára érve, az éles kanyar után egyenesen, majd a temető után jobbra a Kossuth utcába. Itt egyenesen kb 800m után jobbról lévő utcába befordulva balra az első bejárón be az udvarba. </v>
          </cell>
          <cell r="H4892" t="str">
            <v>Filó Gergő Tel:(30) 822-3281</v>
          </cell>
          <cell r="J4892" t="str">
            <v>KR</v>
          </cell>
        </row>
        <row r="4893">
          <cell r="A4893" t="str">
            <v>Cibakháza L</v>
          </cell>
          <cell r="B4893" t="str">
            <v>46.95704841</v>
          </cell>
          <cell r="C4893" t="str">
            <v>20.20200775</v>
          </cell>
          <cell r="D4893" t="str">
            <v>46.95704841, 20.20200775</v>
          </cell>
          <cell r="E4893" t="str">
            <v>Jász-Nagykun-Szolnok</v>
          </cell>
          <cell r="F4893" t="str">
            <v>Cibakháza, Hősök tere 10</v>
          </cell>
        </row>
        <row r="4894">
          <cell r="A4894" t="str">
            <v>Cibakháza M</v>
          </cell>
          <cell r="D4894" t="str">
            <v xml:space="preserve">, </v>
          </cell>
          <cell r="E4894" t="str">
            <v>Jász-Nagykun-Szolnok</v>
          </cell>
          <cell r="F4894" t="str">
            <v>Cibakháza, Hősök tere 8</v>
          </cell>
        </row>
        <row r="4895">
          <cell r="A4895" t="str">
            <v>Cibakháza N</v>
          </cell>
          <cell r="B4895" t="str">
            <v>46.96192297</v>
          </cell>
          <cell r="C4895" t="str">
            <v>20.20039136</v>
          </cell>
          <cell r="D4895" t="str">
            <v>46.96192297, 20.20039136</v>
          </cell>
          <cell r="E4895" t="str">
            <v>Jász-Nagykun-Szolnok</v>
          </cell>
          <cell r="F4895" t="str">
            <v>Cibakháza, Petőfi utca 14</v>
          </cell>
        </row>
        <row r="4896">
          <cell r="A4896" t="str">
            <v>Cibakháza O</v>
          </cell>
          <cell r="D4896" t="str">
            <v xml:space="preserve">, </v>
          </cell>
          <cell r="E4896" t="str">
            <v>Jász-Nagykun-Szolnok</v>
          </cell>
          <cell r="F4896" t="str">
            <v>Cibakháza, Hősök tere 25/A</v>
          </cell>
          <cell r="K4896" t="str">
            <v>Magyar Telekom Nyrt.</v>
          </cell>
        </row>
        <row r="4897">
          <cell r="A4897" t="str">
            <v>Cibakháza P</v>
          </cell>
          <cell r="D4897" t="str">
            <v xml:space="preserve">, </v>
          </cell>
          <cell r="E4897" t="str">
            <v>Jász-Nagykun-Szolnok</v>
          </cell>
          <cell r="F4897" t="str">
            <v>Cibakháza, Hősök tere 42</v>
          </cell>
        </row>
        <row r="4898">
          <cell r="A4898" t="str">
            <v>Cibakháza R</v>
          </cell>
          <cell r="D4898" t="str">
            <v xml:space="preserve">, </v>
          </cell>
          <cell r="E4898" t="str">
            <v>Jász-Nagykun-Szolnok</v>
          </cell>
          <cell r="F4898" t="str">
            <v>Cibakháza, Kossuth utca 5</v>
          </cell>
        </row>
        <row r="4899">
          <cell r="A4899" t="str">
            <v>Cibakháza S</v>
          </cell>
          <cell r="B4899" t="str">
            <v>46.95987429</v>
          </cell>
          <cell r="C4899" t="str">
            <v>20.19924344</v>
          </cell>
          <cell r="D4899" t="str">
            <v>46.95987429, 20.19924344</v>
          </cell>
          <cell r="E4899" t="str">
            <v>Jász-Nagykun-Szolnok</v>
          </cell>
          <cell r="F4899" t="str">
            <v>Cibakháza, Hősök tere 44</v>
          </cell>
        </row>
        <row r="4900">
          <cell r="A4900" t="str">
            <v>Cibakháza u 1</v>
          </cell>
          <cell r="D4900" t="str">
            <v xml:space="preserve">, </v>
          </cell>
          <cell r="E4900" t="str">
            <v>Pest</v>
          </cell>
          <cell r="F4900" t="str">
            <v>XVI Budapest, Cibakháza utca 39</v>
          </cell>
        </row>
        <row r="4901">
          <cell r="A4901" t="str">
            <v>Cigánd 2</v>
          </cell>
          <cell r="D4901" t="str">
            <v xml:space="preserve">, </v>
          </cell>
          <cell r="E4901" t="str">
            <v>Borsod-Abaúj-Zemplén</v>
          </cell>
          <cell r="F4901" t="str">
            <v>Cigánd, Vasút utca 1356/5 hrsz</v>
          </cell>
          <cell r="G4901" t="str">
            <v>A Ricse felé vezető úton a falu vége tábla előtt közvetlen jobbra kb. 100m-re, Telenor torony.</v>
          </cell>
        </row>
        <row r="4902">
          <cell r="A4902" t="str">
            <v>Cigánd Gátőrház 1</v>
          </cell>
          <cell r="D4902" t="str">
            <v xml:space="preserve">, </v>
          </cell>
          <cell r="E4902" t="str">
            <v>Borsod-Abaúj-Zemplén</v>
          </cell>
          <cell r="F4902" t="str">
            <v>Cigánd, külterület</v>
          </cell>
          <cell r="H4902" t="str">
            <v xml:space="preserve">Krizsák János
Email: Krizsak.Janos@ekovizig.hu
Mobil: +36 30 275 4845
</v>
          </cell>
        </row>
        <row r="4903">
          <cell r="A4903" t="str">
            <v>Cigánd M</v>
          </cell>
          <cell r="B4903" t="str">
            <v>48.25479594</v>
          </cell>
          <cell r="C4903" t="str">
            <v>21.88789976</v>
          </cell>
          <cell r="D4903" t="str">
            <v>48.25479594, 21.88789976</v>
          </cell>
          <cell r="E4903" t="str">
            <v>Borsod-Abaúj-Zemplén</v>
          </cell>
          <cell r="F4903" t="str">
            <v>Cigánd, Petőfi Sándor utca 93</v>
          </cell>
          <cell r="K4903" t="str">
            <v>Magyar Telekom Nyrt.</v>
          </cell>
        </row>
        <row r="4904">
          <cell r="A4904" t="str">
            <v>Cigánd N</v>
          </cell>
          <cell r="D4904" t="str">
            <v xml:space="preserve">, </v>
          </cell>
          <cell r="E4904" t="str">
            <v>Borsod-Abaúj-Zemplén</v>
          </cell>
          <cell r="F4904" t="str">
            <v>Cigánd, Fő utca 87</v>
          </cell>
          <cell r="K4904" t="str">
            <v>Magyar Telekom Nyrt.</v>
          </cell>
        </row>
        <row r="4905">
          <cell r="A4905" t="str">
            <v>Cigánd O</v>
          </cell>
          <cell r="D4905" t="str">
            <v xml:space="preserve">, </v>
          </cell>
          <cell r="E4905" t="str">
            <v>Borsod-Abaúj-Zemplén</v>
          </cell>
          <cell r="F4905" t="str">
            <v>Cigánd, Fő utca 104</v>
          </cell>
          <cell r="K4905" t="str">
            <v>Magyar Telekom Nyrt.</v>
          </cell>
        </row>
        <row r="4906">
          <cell r="A4906" t="str">
            <v>Cigánd P</v>
          </cell>
          <cell r="D4906" t="str">
            <v xml:space="preserve">, </v>
          </cell>
          <cell r="E4906" t="str">
            <v>Borsod-Abaúj-Zemplén</v>
          </cell>
          <cell r="F4906" t="str">
            <v>Cigánd, Fő utca 89</v>
          </cell>
        </row>
        <row r="4907">
          <cell r="A4907" t="str">
            <v>Cigánd Q</v>
          </cell>
          <cell r="B4907" t="str">
            <v>48.26399548</v>
          </cell>
          <cell r="C4907" t="str">
            <v>21.89182348</v>
          </cell>
          <cell r="D4907" t="str">
            <v>48.26399548, 21.89182348</v>
          </cell>
          <cell r="E4907" t="str">
            <v>Borsod-Abaúj-Zemplén</v>
          </cell>
          <cell r="F4907" t="str">
            <v>Cigánd, Fő utca 45</v>
          </cell>
        </row>
        <row r="4908">
          <cell r="A4908" t="str">
            <v>Cigánd R</v>
          </cell>
          <cell r="D4908" t="str">
            <v xml:space="preserve">, </v>
          </cell>
          <cell r="E4908" t="str">
            <v>Borsod-Abaúj-Zemplén</v>
          </cell>
          <cell r="F4908" t="str">
            <v>Cigánd, Iskola utca 24</v>
          </cell>
        </row>
        <row r="4909">
          <cell r="A4909" t="str">
            <v>Cigánd S</v>
          </cell>
          <cell r="D4909" t="str">
            <v xml:space="preserve">, </v>
          </cell>
          <cell r="E4909" t="str">
            <v>Borsod-Abaúj-Zemplén</v>
          </cell>
          <cell r="F4909" t="str">
            <v>Cigánd, Iskola utca 8</v>
          </cell>
        </row>
        <row r="4910">
          <cell r="A4910" t="str">
            <v>Cigánd T</v>
          </cell>
          <cell r="B4910" t="str">
            <v>48.25487878</v>
          </cell>
          <cell r="C4910" t="str">
            <v>21.89078767</v>
          </cell>
          <cell r="D4910" t="str">
            <v>48.25487878, 21.89078767</v>
          </cell>
          <cell r="E4910" t="str">
            <v>Borsod-Abaúj-Zemplén</v>
          </cell>
          <cell r="F4910" t="str">
            <v>Cigánd, Fő utca 93</v>
          </cell>
          <cell r="G4910" t="str">
            <v>Posta</v>
          </cell>
        </row>
        <row r="4911">
          <cell r="A4911" t="str">
            <v>Cikó 1</v>
          </cell>
          <cell r="B4911" t="str">
            <v>46.25362456</v>
          </cell>
          <cell r="C4911" t="str">
            <v>18.56039161</v>
          </cell>
          <cell r="D4911" t="str">
            <v>46.25362456, 18.56039161</v>
          </cell>
          <cell r="E4911" t="str">
            <v>Tolna</v>
          </cell>
          <cell r="F4911" t="str">
            <v>Cikó, Római Katolikus Templom 3 hrsz</v>
          </cell>
          <cell r="G4911" t="str">
            <v>Bonyhádra érkezve a 6-os úton a lámpánál balra majd az első utcánál jobbra Cikó felé, a faluba érkezve az utca végén balra a balra lévő templomig.</v>
          </cell>
          <cell r="H4911" t="str">
            <v>Barabás Antal Diófa u. 17.
László József Petőfi S. u. 67 Tel.: +36304982971
Megszünt-Forrai Gergelynénél  Perczel Mór u. 11. Fa tornác gondnok 0-24 óráig T: /74/454-416 (N46.25159 E18.56018)-Megszünt</v>
          </cell>
          <cell r="I4911" t="str">
            <v>Kulcsot a fenti kapcsolattartóktól lehet kérni
Megszünt-A gondnoktól kell elkérni, Forrai Gergelynénél  Perczel Mór u. 11., T: /74/454-416 (N46.25159 E18.56018)-Megszünt</v>
          </cell>
          <cell r="J4911" t="str">
            <v>BS;LTE800;LL</v>
          </cell>
          <cell r="K4911" t="str">
            <v>Cikói Római Katolikus Egyházközség</v>
          </cell>
        </row>
        <row r="4912">
          <cell r="A4912" t="str">
            <v>Cikó 2</v>
          </cell>
          <cell r="D4912" t="str">
            <v xml:space="preserve">, </v>
          </cell>
          <cell r="E4912" t="str">
            <v>Tolna</v>
          </cell>
          <cell r="F4912" t="str">
            <v>Cikó, Táncsics Mihály utca 5</v>
          </cell>
          <cell r="K4912" t="str">
            <v>Magyar Telekom Nyrt.</v>
          </cell>
        </row>
        <row r="4913">
          <cell r="A4913" t="str">
            <v>Cikó M</v>
          </cell>
          <cell r="B4913" t="str">
            <v>46.25382583</v>
          </cell>
          <cell r="C4913" t="str">
            <v>18.55909297</v>
          </cell>
          <cell r="D4913" t="str">
            <v>46.25382583, 18.55909297</v>
          </cell>
          <cell r="E4913" t="str">
            <v>Tolna</v>
          </cell>
          <cell r="F4913" t="str">
            <v>Cikó, Iskola tér 1</v>
          </cell>
          <cell r="K4913" t="str">
            <v>Magyar Telekom Nyrt.</v>
          </cell>
        </row>
        <row r="4914">
          <cell r="A4914" t="str">
            <v>Cikó N</v>
          </cell>
          <cell r="D4914" t="str">
            <v xml:space="preserve">, </v>
          </cell>
          <cell r="E4914" t="str">
            <v>Tolna</v>
          </cell>
          <cell r="F4914" t="str">
            <v>Cikó, Iskola tér 6</v>
          </cell>
          <cell r="K4914" t="str">
            <v>Magyar Telekom Nyrt.</v>
          </cell>
        </row>
        <row r="4915">
          <cell r="A4915" t="str">
            <v>Cimbora u 1</v>
          </cell>
          <cell r="D4915" t="str">
            <v xml:space="preserve">, </v>
          </cell>
          <cell r="E4915" t="str">
            <v>Pest</v>
          </cell>
          <cell r="F4915" t="str">
            <v>XIII Budapest, Cimbora utca 9</v>
          </cell>
          <cell r="G4915" t="str">
            <v>Cím alapján</v>
          </cell>
          <cell r="H4915" t="str">
            <v>Pálfy László
30/9492728</v>
          </cell>
          <cell r="J4915" t="str">
            <v>KR</v>
          </cell>
        </row>
        <row r="4916">
          <cell r="A4916" t="str">
            <v>Címer u 1</v>
          </cell>
          <cell r="B4916" t="str">
            <v>47.39938367</v>
          </cell>
          <cell r="C4916" t="str">
            <v>19.1969313</v>
          </cell>
          <cell r="D4916" t="str">
            <v>47.39938367, 19.1969313</v>
          </cell>
          <cell r="E4916" t="str">
            <v>Pest</v>
          </cell>
          <cell r="F4916" t="str">
            <v>XVIII Budapest, Címer utca 151/A</v>
          </cell>
          <cell r="G4916" t="str">
            <v>Az M5-ős kivezető szakaszán Pestszentimréig, s a Nagykörösi úton a Pestszentimre vasútállomás előtti sorompón át a Nemes utcán a második utcáig, s ez a Címer utca, ahol jobbra fordulva az utca végén van bal oldalon a 151/A jelű ház.</v>
          </cell>
          <cell r="H4916" t="str">
            <v>Bsz és bejutással kapcsolatosan:Balogh István - bérbeadó - T.: 20/221-5478(Balogh László - T.:70/549-77-86)</v>
          </cell>
          <cell r="I4916" t="str">
            <v>Előre telefonon egyeztetve. Kapun egységzárbetét, de a kutya néha el van engedve, tehát ajánlatos csengetni !</v>
          </cell>
          <cell r="J4916" t="str">
            <v>BS;UBS2100;LTE800;LTE1800;LL</v>
          </cell>
          <cell r="K4916" t="str">
            <v xml:space="preserve">Balogh István(Címer u) </v>
          </cell>
        </row>
        <row r="4917">
          <cell r="A4917" t="str">
            <v>Cinege út 8</v>
          </cell>
          <cell r="B4917" t="str">
            <v>47.50927075</v>
          </cell>
          <cell r="C4917" t="str">
            <v>18.98277417</v>
          </cell>
          <cell r="D4917" t="str">
            <v>47.50927075, 18.98277417</v>
          </cell>
          <cell r="E4917" t="str">
            <v>Pest</v>
          </cell>
          <cell r="F4917" t="str">
            <v>XII Budapest, Cinege út 8/C</v>
          </cell>
          <cell r="H4917" t="str">
            <v>Házmesterek: 1-391-9100  ( vagy: iskola titkársága: 1-391-9100, 1-391-9110, mail: sekretariat@deutscheschule.hu )</v>
          </cell>
          <cell r="I4917" t="str">
            <v>Berendezések az igazgatósági épület 0-ik szintjén az elektromos helyiségben. A központi számon - 1-391-9100 - a házmestereket kell hívni, akik segítenek belépéskor.</v>
          </cell>
          <cell r="J4917" t="str">
            <v>BS;UBS2100;LTE1800;LL</v>
          </cell>
        </row>
        <row r="4918">
          <cell r="A4918" t="str">
            <v>Cinege út M</v>
          </cell>
          <cell r="B4918" t="str">
            <v>47.51026921</v>
          </cell>
          <cell r="C4918" t="str">
            <v>18.98283931</v>
          </cell>
          <cell r="D4918" t="str">
            <v>47.51026921, 18.98283931</v>
          </cell>
          <cell r="E4918" t="str">
            <v>Pest</v>
          </cell>
          <cell r="F4918" t="str">
            <v>XII Budapest, Cinege út 8/A</v>
          </cell>
        </row>
        <row r="4919">
          <cell r="A4919" t="str">
            <v>Cinkota 1</v>
          </cell>
          <cell r="B4919" t="str">
            <v>47.51052757</v>
          </cell>
          <cell r="C4919" t="str">
            <v>19.22082091</v>
          </cell>
          <cell r="D4919" t="str">
            <v>47.51052757, 19.22082091</v>
          </cell>
          <cell r="E4919" t="str">
            <v>Pest</v>
          </cell>
          <cell r="F4919" t="str">
            <v>XVI Budapest, Andocs utca 24</v>
          </cell>
          <cell r="G4919" t="str">
            <v>Kerepesi útról a  jobbra a Bökényföldi útra majd balra a lámpás kereszteződésnél az Újszász útra és jobbra  az Andocs utcába az adott számig. Koszos padláson 2db mikrobts.</v>
          </cell>
          <cell r="H4919" t="str">
            <v>Bsz kapcsolatosan: Csuka Katalin tel: 20/923-7178, munkahelyen: 238-18-94 vagy 20/48-333-55, bubke@freemail.hu, Bejutással kapcsolatosan: Csuka Katalin és (lánya:) Kernusz Viktória 20/319-50-82 (20/923-7187),</v>
          </cell>
          <cell r="I4919" t="str">
            <v>2017. augusztusi infó: nem szükséges előzetes telefon bejelentkezés.
Befúrt kulcstartóban a kiskapu mellett kapukulcs és a padlás kulcsa.</v>
          </cell>
          <cell r="J4919" t="str">
            <v>BS;LTE800;LTE1800;MI</v>
          </cell>
          <cell r="K4919" t="str">
            <v>Csuka Miklós és Tsai</v>
          </cell>
        </row>
        <row r="4920">
          <cell r="A4920" t="str">
            <v>Cinkota 2</v>
          </cell>
          <cell r="B4920" t="str">
            <v>47.50407784</v>
          </cell>
          <cell r="C4920" t="str">
            <v>19.22113177</v>
          </cell>
          <cell r="D4920" t="str">
            <v>47.50407784, 19.22113177</v>
          </cell>
          <cell r="E4920" t="str">
            <v>Pest</v>
          </cell>
          <cell r="F4920" t="str">
            <v>XVI Budapest, Zsemlékes út 27</v>
          </cell>
          <cell r="G4920" t="str">
            <v>Cinkotán a Bökényföldi útról a Zsemlékes utcába, jobbra a kék üzemépület után közvetlen jobbra a földes úton a Vodafone fa tornyáig. Alatta 10 lábas konténerünk van, toronyra való feljutáshoz Turvatikas biztonsági görgő használata kötelező ! Hrszinfó: 104011/1és98</v>
          </cell>
          <cell r="H4920" t="str">
            <v>Boldán Vilmos tulaj goldsziluett@t-online.hu  tel:407-20-16, 20/943-76-39, Vagy Vodafone, Juhász Kinga - T.: 70/ 310-01-67</v>
          </cell>
          <cell r="I4920" t="str">
            <v>Vodafone elkerített, sorbafűzött egységlakat.</v>
          </cell>
          <cell r="J4920" t="str">
            <v>BS;UBS2100;LTE800;LTE1800;MI</v>
          </cell>
          <cell r="K4920" t="str">
            <v>VODAFONE Magyarország Mobil Távközlési Rt.</v>
          </cell>
        </row>
        <row r="4921">
          <cell r="A4921" t="str">
            <v>Cinkota 3</v>
          </cell>
          <cell r="D4921" t="str">
            <v xml:space="preserve">, </v>
          </cell>
          <cell r="E4921" t="str">
            <v>Pest</v>
          </cell>
          <cell r="F4921" t="str">
            <v>XVI Budapest, Erős utca</v>
          </cell>
        </row>
        <row r="4922">
          <cell r="A4922" t="str">
            <v>Cinkota M</v>
          </cell>
          <cell r="B4922" t="str">
            <v>47.52581756</v>
          </cell>
          <cell r="C4922" t="str">
            <v>19.22156125</v>
          </cell>
          <cell r="D4922" t="str">
            <v>47.52581756, 19.22156125</v>
          </cell>
          <cell r="E4922" t="str">
            <v>Pest</v>
          </cell>
          <cell r="F4922" t="str">
            <v>XVI Budapest, Műkő utca 20</v>
          </cell>
          <cell r="G4922" t="str">
            <v>A megadott címen, épületben</v>
          </cell>
          <cell r="I4922" t="str">
            <v>160CG 11 egységkulccsal, KTV ONU az udvaron aknában.</v>
          </cell>
          <cell r="K4922" t="str">
            <v>Magyar Telekom Nyrt.</v>
          </cell>
        </row>
        <row r="4923">
          <cell r="A4923" t="str">
            <v>Cinkota Rév 1</v>
          </cell>
          <cell r="D4923" t="str">
            <v xml:space="preserve">, </v>
          </cell>
          <cell r="E4923" t="str">
            <v>Pest</v>
          </cell>
          <cell r="F4923" t="str">
            <v xml:space="preserve">XVII Budapest, </v>
          </cell>
          <cell r="K4923" t="str">
            <v>Magyar Telekom Nyrt.</v>
          </cell>
        </row>
        <row r="4924">
          <cell r="A4924" t="str">
            <v>Cinkotai út 1</v>
          </cell>
          <cell r="B4924" t="str">
            <v>47.49172273</v>
          </cell>
          <cell r="C4924" t="str">
            <v>19.24143609</v>
          </cell>
          <cell r="D4924" t="str">
            <v>47.49172273, 19.24143609</v>
          </cell>
          <cell r="E4924" t="str">
            <v>Pest</v>
          </cell>
          <cell r="F4924" t="str">
            <v>XVII Budapest, Cinkotai út 22-26</v>
          </cell>
          <cell r="G4924" t="str">
            <v>Jászberényi úton, a Pesti úton haladunk kifelé a városból. Lámpás kereszteződésnél balra a Cinkotai útra. Vasúti átjáró után kb 500m-re a baloldalon van az EVM Zrt telep bejárata, a Kecel utcával szemben. Kék-fehér kapun be, majd  kb.300m után jobbra a hidroglóbuszig. Rajta antennák, alatta outdoor egy rozsdás kerités mögött. Hrszinfó: 129003/0/G/1</v>
          </cell>
          <cell r="H4924" t="str">
            <v xml:space="preserve">Üzemeltetési kérdésekeben: Dr.Szarka Norbert +363203207332, drszarkanorbert@gmail.com, bérleti szerződéssel, pénzügyi kérdésekkel kapcsolatban: Fóris Angelika vezérigazgató, HERMES Befektetési Alapkezelő Zrt. 1023 Budapest, Orgona u. 8. tel.: 315-2020, fax: 336-0774, mobil: 06-20-9747027, email: foris.angelika@hermesalapkezelo.hu
</v>
          </cell>
          <cell r="I4924" t="str">
            <v>Telekomos igazolvánnyal</v>
          </cell>
          <cell r="J4924" t="str">
            <v>UBS2100;LTE800;LTE1800;LL</v>
          </cell>
          <cell r="K4924" t="str">
            <v>HERMES Befektetési Alapkezelő Zrt.</v>
          </cell>
        </row>
        <row r="4925">
          <cell r="A4925" t="str">
            <v>Cinkotai út 1A</v>
          </cell>
          <cell r="B4925" t="str">
            <v>47.4940799</v>
          </cell>
          <cell r="C4925" t="str">
            <v>19.24112616</v>
          </cell>
          <cell r="D4925" t="str">
            <v>47.4940799, 19.24112616</v>
          </cell>
          <cell r="E4925" t="str">
            <v>Pest</v>
          </cell>
          <cell r="F4925" t="str">
            <v>XVII Budapest, Cinkotai út 32</v>
          </cell>
        </row>
        <row r="4926">
          <cell r="A4926" t="str">
            <v>Cinkotai út 1B</v>
          </cell>
          <cell r="D4926" t="str">
            <v xml:space="preserve">, </v>
          </cell>
          <cell r="E4926" t="str">
            <v>Pest</v>
          </cell>
          <cell r="F4926" t="str">
            <v>XVII Budapest, Cinkotai út 34</v>
          </cell>
          <cell r="G4926" t="str">
            <v>Volvo Hungaria Kft
GTS:Telepítési adatok:
A beltéri elhelyezkedés: fszint, szerverszoba, második rack, felső része
Antenna lapostetőn.</v>
          </cell>
          <cell r="H4926" t="str">
            <v xml:space="preserve">Kontakt a Volvo szerveréhez:
Kator József: 30-515-0579)
</v>
          </cell>
          <cell r="J4926" t="str">
            <v>MI</v>
          </cell>
        </row>
        <row r="4927">
          <cell r="A4927" t="str">
            <v>Cinkotai út 1C</v>
          </cell>
          <cell r="B4927" t="str">
            <v>47.49269388</v>
          </cell>
          <cell r="C4927" t="str">
            <v>19.24161216</v>
          </cell>
          <cell r="D4927" t="str">
            <v>47.49269388, 19.24161216</v>
          </cell>
          <cell r="E4927" t="str">
            <v>Pest</v>
          </cell>
          <cell r="F4927" t="str">
            <v>XVII Budapest, Cinkotai út 129005/5 hrsz</v>
          </cell>
        </row>
        <row r="4928">
          <cell r="A4928" t="str">
            <v>Cinkotai út 2</v>
          </cell>
          <cell r="D4928" t="str">
            <v xml:space="preserve">, </v>
          </cell>
          <cell r="E4928" t="str">
            <v>Pest</v>
          </cell>
          <cell r="F4928" t="str">
            <v>XIV Budapest, Cinkotai út 52</v>
          </cell>
          <cell r="G4928" t="str">
            <v>XIV.ker Cinkotai út - Kalauz utca sarok</v>
          </cell>
          <cell r="I4928" t="str">
            <v xml:space="preserve"> 5871-es területi egységkulcs</v>
          </cell>
          <cell r="K4928" t="str">
            <v>Magyar Telekom Nyrt.</v>
          </cell>
        </row>
        <row r="4929">
          <cell r="A4929" t="str">
            <v>Cinkotai út 2A</v>
          </cell>
          <cell r="D4929" t="str">
            <v xml:space="preserve">, </v>
          </cell>
          <cell r="E4929" t="str">
            <v>Pest</v>
          </cell>
          <cell r="F4929" t="str">
            <v>XIV Budapest, Cinkotai út 18</v>
          </cell>
        </row>
        <row r="4930">
          <cell r="A4930" t="str">
            <v>Cinkotai út 2B</v>
          </cell>
          <cell r="D4930" t="str">
            <v xml:space="preserve">, </v>
          </cell>
          <cell r="E4930" t="str">
            <v>Pest</v>
          </cell>
          <cell r="F4930" t="str">
            <v>XIV Budapest, Cinkotai út 125-137</v>
          </cell>
        </row>
        <row r="4931">
          <cell r="A4931" t="str">
            <v>Cinkotai út 2C</v>
          </cell>
          <cell r="B4931" t="str">
            <v>47.52107128</v>
          </cell>
          <cell r="C4931" t="str">
            <v>19.14093226</v>
          </cell>
          <cell r="D4931" t="str">
            <v>47.52107128, 19.14093226</v>
          </cell>
          <cell r="E4931" t="str">
            <v>Pest</v>
          </cell>
          <cell r="F4931" t="str">
            <v>XVII Budapest, Cinkotai út 51</v>
          </cell>
          <cell r="G4931" t="str">
            <v>GTS:Berendezés:
Poe
C881 3G (Antenna a szekrény belsejébe ragasztva.)
Beltéri a rackben a kapcsolószekrényben, antenna a lapostetőn, létra kell.</v>
          </cell>
          <cell r="H4931" t="str">
            <v>Győrváry Kálmán 20/9467520</v>
          </cell>
          <cell r="J4931" t="str">
            <v>MI</v>
          </cell>
        </row>
        <row r="4932">
          <cell r="A4932" t="str">
            <v>Cinkotai út 3</v>
          </cell>
          <cell r="D4932" t="str">
            <v xml:space="preserve">, </v>
          </cell>
          <cell r="E4932" t="str">
            <v>Pest</v>
          </cell>
          <cell r="F4932" t="str">
            <v>XIV Budapest, Cinkotai út 40</v>
          </cell>
          <cell r="G4932" t="str">
            <v>XIV.ker Cinkotai út - Bonyhádi utca sarok</v>
          </cell>
          <cell r="I4932" t="str">
            <v>5871-es területi egységkulcs</v>
          </cell>
          <cell r="K4932" t="str">
            <v>Magyar Telekom Nyrt.</v>
          </cell>
        </row>
        <row r="4933">
          <cell r="A4933" t="str">
            <v>Cinkotai út 4</v>
          </cell>
          <cell r="D4933" t="str">
            <v xml:space="preserve">, </v>
          </cell>
          <cell r="E4933" t="str">
            <v>Pest</v>
          </cell>
          <cell r="F4933" t="str">
            <v>XIV Budapest, Cinkotai út 54</v>
          </cell>
          <cell r="G4933" t="str">
            <v>XIV. Cinkotai út 54. előtt, kültéri</v>
          </cell>
          <cell r="I4933" t="str">
            <v>5871-es területi egységkulcs</v>
          </cell>
          <cell r="K4933" t="str">
            <v>Magyar Telekom Nyrt.</v>
          </cell>
        </row>
        <row r="4934">
          <cell r="A4934" t="str">
            <v>Cinkotai út 5</v>
          </cell>
          <cell r="D4934" t="str">
            <v xml:space="preserve">, </v>
          </cell>
          <cell r="E4934" t="str">
            <v>Pest</v>
          </cell>
          <cell r="F4934" t="str">
            <v>XIV Budapest, Cinkotai út 36</v>
          </cell>
        </row>
        <row r="4935">
          <cell r="A4935" t="str">
            <v>Cinkotai út 6</v>
          </cell>
          <cell r="D4935" t="str">
            <v xml:space="preserve">, </v>
          </cell>
          <cell r="E4935" t="str">
            <v>Pest</v>
          </cell>
          <cell r="F4935" t="str">
            <v>XIV Budapest, Cinkotai út 46</v>
          </cell>
        </row>
        <row r="4936">
          <cell r="A4936" t="str">
            <v>Cinkotai út 7</v>
          </cell>
          <cell r="D4936" t="str">
            <v xml:space="preserve">, </v>
          </cell>
          <cell r="E4936" t="str">
            <v>Pest</v>
          </cell>
          <cell r="F4936" t="str">
            <v>XIV Budapest, Cinkotai út 61</v>
          </cell>
        </row>
        <row r="4937">
          <cell r="A4937" t="str">
            <v>Cinkotai út 8</v>
          </cell>
          <cell r="D4937" t="str">
            <v xml:space="preserve">, </v>
          </cell>
          <cell r="E4937" t="str">
            <v>Pest</v>
          </cell>
          <cell r="F4937" t="str">
            <v>XIV Budapest, Cinkotai út 62</v>
          </cell>
        </row>
        <row r="4938">
          <cell r="A4938" t="str">
            <v>Cinkotai út 9</v>
          </cell>
          <cell r="D4938" t="str">
            <v xml:space="preserve">, </v>
          </cell>
          <cell r="E4938" t="str">
            <v>Pest</v>
          </cell>
          <cell r="F4938" t="str">
            <v>XIV Budapest, Cinkotai út 19</v>
          </cell>
        </row>
        <row r="4939">
          <cell r="A4939" t="str">
            <v>Ciprus u 1</v>
          </cell>
          <cell r="D4939" t="str">
            <v xml:space="preserve">, </v>
          </cell>
          <cell r="E4939" t="str">
            <v>Pest</v>
          </cell>
          <cell r="F4939" t="str">
            <v>VIII Budapest, Fiktív utca 1</v>
          </cell>
        </row>
        <row r="4940">
          <cell r="A4940" t="str">
            <v>Ciprus u M</v>
          </cell>
          <cell r="B4940" t="str">
            <v>47.4928881</v>
          </cell>
          <cell r="C4940" t="str">
            <v>19.1025553</v>
          </cell>
          <cell r="D4940" t="str">
            <v>47.4928881, 19.1025553</v>
          </cell>
          <cell r="E4940" t="str">
            <v>Pest</v>
          </cell>
          <cell r="F4940" t="str">
            <v>VIII Budapest, Ciprus utca 2-6</v>
          </cell>
          <cell r="G4940" t="str">
            <v>GTS:Ant. Lapos tetőn. -beltéri: a raktár bejárattól jobbra egy helységben
-Végpont: ugyanott
-Táp: Hepa kis kocka</v>
          </cell>
          <cell r="H4940" t="str">
            <v>Kontakt: Maholányi Zsolt
IT
Bennovum Kft - Herbaház
70/4522527</v>
          </cell>
          <cell r="J4940" t="str">
            <v>LL</v>
          </cell>
          <cell r="K4940" t="str">
            <v>Magyar Telekom Nyrt.</v>
          </cell>
        </row>
        <row r="4941">
          <cell r="A4941" t="str">
            <v>Ciprus u N</v>
          </cell>
          <cell r="D4941" t="str">
            <v xml:space="preserve">, </v>
          </cell>
          <cell r="E4941" t="str">
            <v>Pest</v>
          </cell>
          <cell r="F4941" t="str">
            <v>VIII Budapest, Ciprus utca 12</v>
          </cell>
          <cell r="K4941" t="str">
            <v>Magyar Telekom Nyrt.</v>
          </cell>
        </row>
        <row r="4942">
          <cell r="A4942" t="str">
            <v>Cirák M</v>
          </cell>
          <cell r="B4942" t="str">
            <v>47.47796949</v>
          </cell>
          <cell r="C4942" t="str">
            <v>17.02837082</v>
          </cell>
          <cell r="D4942" t="str">
            <v>47.47796949, 17.02837082</v>
          </cell>
          <cell r="E4942" t="str">
            <v>Győr-Moson-Sopron</v>
          </cell>
          <cell r="F4942" t="str">
            <v>Cirák, Fő utca 2/1</v>
          </cell>
          <cell r="G4942" t="str">
            <v>8611-es számú útról a beledi elágazásnál jobbra fordulunk Cirák felé, majd 3,5 km megtétele után érkezünk a faluba. Tovább haladva az utca végén szemben találjuk a postát melynek az udvarában hátul van az egységépület.</v>
          </cell>
          <cell r="I4942" t="str">
            <v>Abloy egységkulcs + MT beléptető kártya + egyéni belépőkód</v>
          </cell>
          <cell r="K4942" t="str">
            <v>Magyar Telekom Nyrt.</v>
          </cell>
        </row>
        <row r="4943">
          <cell r="A4943" t="str">
            <v>Cirák N</v>
          </cell>
          <cell r="D4943" t="str">
            <v xml:space="preserve">, </v>
          </cell>
          <cell r="E4943" t="str">
            <v>Győr-Moson-Sopron</v>
          </cell>
          <cell r="F4943" t="str">
            <v>Cirák, Fő utca 5</v>
          </cell>
        </row>
        <row r="4944">
          <cell r="A4944" t="str">
            <v>Cirkusz 1</v>
          </cell>
          <cell r="B4944" t="str">
            <v>47.51965566</v>
          </cell>
          <cell r="C4944" t="str">
            <v>19.08105891</v>
          </cell>
          <cell r="D4944" t="str">
            <v>47.51965566, 19.08105891</v>
          </cell>
          <cell r="E4944" t="str">
            <v>Pest</v>
          </cell>
          <cell r="F4944" t="str">
            <v>XIV Budapest, Állatkerti körút 12/A</v>
          </cell>
          <cell r="G4944" t="str">
            <v>A Cirkusz jobb oldalán lévő személyi bejáraton keresztül a szemben lévő iroda épületbe, ott balra fel az emeletre, majd ismét balra a büfé mellett egyenesen, ajtó mögött lépcsőn jobbra fel, majd egyből balra ajtó a kupolába. A kupola előtti utólsó fordulóban épített helyiség, onnan tovább óvatosan négykézláb /hogy be ne essünk a porondra/a kupolában találhatók az antennák. Megközelítésük csak előre egyeztetve !!!  Célszerű kísérővel, vagy a villanyszerelő kulcsával lehet próbálkozni.
GTS:GTS Személyzeti bejárattal szembeni irodaépületben, a szerverszobában, Az antenna a kupola tetjén oldalfalon.</v>
          </cell>
          <cell r="H4944" t="str">
            <v>Fővárosi Nagycirkusz, Antoni Gábor - üzemeltetési vezető - email: antoni.gabor@maciva.hu  +36-20-295-8705  tel/fax: 343-9630/6011  Központi szám: 06-1-343-9630,</v>
          </cell>
          <cell r="I4944" t="str">
            <v>0-24 portaszolgálat, névsor alapján előre egyeztetve. Kísérővel, vagy a villanyszerelő kulcsát kell elkérni a portán.</v>
          </cell>
          <cell r="J4944" t="str">
            <v>BS;LTE800;LTE1800;MI</v>
          </cell>
          <cell r="K4944" t="str">
            <v xml:space="preserve"> N/A</v>
          </cell>
        </row>
        <row r="4945">
          <cell r="A4945" t="str">
            <v>Cirmos u M</v>
          </cell>
          <cell r="D4945" t="str">
            <v xml:space="preserve">, </v>
          </cell>
          <cell r="E4945" t="str">
            <v>Pest</v>
          </cell>
          <cell r="F4945" t="str">
            <v>XI Budapest, Cirmos utca 8</v>
          </cell>
        </row>
        <row r="4946">
          <cell r="A4946" t="str">
            <v>Citadella 1</v>
          </cell>
          <cell r="B4946" t="str">
            <v>47.48700023</v>
          </cell>
          <cell r="C4946" t="str">
            <v>19.04599299</v>
          </cell>
          <cell r="D4946" t="str">
            <v>47.48700023, 19.04599299</v>
          </cell>
          <cell r="E4946" t="str">
            <v>Pest</v>
          </cell>
          <cell r="F4946" t="str">
            <v>XI Budapest, Citadella sétány 5412 hrsz</v>
          </cell>
          <cell r="G4946" t="str">
            <v>A Citadella sorompójánál munkavégzésre hivatkozva behajtani az étterem parkolójába, majd múzeumi feljáratnál a Hotelhez. ( A recepciónál kulcsok felvétele után jobbra az első lépcsőn balra fel a tetőre, ahol az outoor-ok találhatók )</v>
          </cell>
          <cell r="H4946" t="str">
            <v>Várgondnokság Közhasznú NKft., 1013 Budapest, Ybl Miklós tér 6., telefonszámok: 225-0554, 356-1773, 356-1991</v>
          </cell>
          <cell r="I4946" t="str">
            <v>Belépési engedély kérelem alapján</v>
          </cell>
          <cell r="J4946" t="str">
            <v>BS;UBS2100;LL</v>
          </cell>
          <cell r="K4946" t="str">
            <v>Bankomat Kft.</v>
          </cell>
        </row>
        <row r="4947">
          <cell r="A4947" t="str">
            <v>Citroen u 1</v>
          </cell>
          <cell r="B4947" t="str">
            <v>47.43800195</v>
          </cell>
          <cell r="C4947" t="str">
            <v>19.14329298</v>
          </cell>
          <cell r="D4947" t="str">
            <v>47.43800195, 19.14329298</v>
          </cell>
          <cell r="E4947" t="str">
            <v>Pest</v>
          </cell>
          <cell r="F4947" t="str">
            <v>XIX Budapest, Citroën utca 1</v>
          </cell>
          <cell r="G4947" t="str">
            <v>Hofherr Albert utca 109 címen is ismert
GTS:Telepítési adatok:
Az ant. elhelyezkedés: lapostető
A beltéri elhelyezkedés: fsz, szerelőhelység melletti kalitka, fali rack.
Végpont elhelyezkedés: uott.</v>
          </cell>
          <cell r="H4947" t="str">
            <v>Kontakt: Kiss János 30/636-4682
Helyettesíti: Zavecz János 20/2600-872</v>
          </cell>
          <cell r="J4947" t="str">
            <v>MI</v>
          </cell>
          <cell r="K4947" t="str">
            <v>Magyar Telekom Nyrt.</v>
          </cell>
        </row>
        <row r="4948">
          <cell r="A4948" t="str">
            <v>City Gate 1</v>
          </cell>
          <cell r="B4948" t="str">
            <v>47.48694496</v>
          </cell>
          <cell r="C4948" t="str">
            <v>19.06581819</v>
          </cell>
          <cell r="D4948" t="str">
            <v>47.48694496, 19.06581819</v>
          </cell>
          <cell r="E4948" t="str">
            <v>Pest</v>
          </cell>
          <cell r="F4948" t="str">
            <v>IX Budapest, Köztelek utca 6</v>
          </cell>
          <cell r="G4948" t="str">
            <v>EREDETI: Pincében a fali doboz, minden szinten az álmennyezetből kiálló mágnestalpas antennák. BŐVÍTÉS: Belső udvarról a Nokia székház bal oldali szárnyának bejáratán keresztül a földszinten jobbra hátul a security / B0R33 / helyiség mellékhelyiségében az RBS és a mikró beltéri. Mikróantennához lifttel fel a legfelső szintre, majd lph-n át ki a tetőkijáraton. Antenna a szellőző berendezés fölött.
GTS:ÉPÜLETET MEGADNI: 1., 2, VAGY 3., 48 ÓRÁVAL ELŐBB! Min. 48 órával korábban megküldeni a belépési kérelmet, majd telefonon egyeztetni a kíséret miatt. Munkaidőben Matus Sándor kíséretével, munkaidőn kívül műszaki ügyeletessel. Hibaelhárításkor és munkaidőn kívüli rendkívüli belépés előtt feltétlenül  egyeztetni: Hajdú László 30-642-3243 Időpontot (napot) előre meg kell pontosan nevezni! A CG3-as épületbe a bejutás kizárólag az alábbi időpontban lehetséges ( a kíséret miatt): 8:00-10:00, 11:30-14:30, 16:30-18:30. Mindig pontosan megadni, hogy melyik épületbe szeretnénk bejutni, melyik berendezéshez: ( 1,, 2. vagy</v>
          </cell>
          <cell r="H4948" t="str">
            <v xml:space="preserve">(Üzemeltető: First facility Ingatlankezelő Kft. tel: 1- 312-4051):  Bacskai Krisztina 30-600-4759
</v>
          </cell>
          <cell r="I4948" t="str">
            <v>ÉPÜLETET MEGADNI: 1., 2, VAGY 3., 48 ÓRÁVAL ELŐBB! Min. 48 órával korábban megküldeni a belépési kérelmet, majd telefonon egyeztetni a kíséret miatt. Munkaidőben Matus Sándor kíséretével, munkaidőn kívül műszaki ügyeletessel. Hibaelhárításkor és munkaidőn kívüli rendkívüli belépés előtt feltétlenül  egyeztetni. Időpontot (napot) előre meg kell pontosan nevezni! A CG3-as épületbe a bejutás kizárólag az alábbi időpontban lehetséges ( a kíséret miatt): 8:00-10:00, 11:30-14:30, 16:30-18:30. Mindig pontosan megadni, hogy melyik épületbe szeretnénk bejutni, melyik berendezéshez: ( 1,, 2. vagy a 3. épület.) A City Gate-ben Iványi Máté 30/640-6157 az illetékes (2012.12.13);</v>
          </cell>
          <cell r="J4948" t="str">
            <v>BS;UBS2100;LTE1800;LL</v>
          </cell>
          <cell r="K4948" t="str">
            <v>International Business Center Kft.</v>
          </cell>
        </row>
        <row r="4949">
          <cell r="A4949" t="str">
            <v>Civis Hotel 1</v>
          </cell>
          <cell r="D4949" t="str">
            <v xml:space="preserve">, </v>
          </cell>
          <cell r="E4949" t="str">
            <v>Pest</v>
          </cell>
          <cell r="F4949" t="str">
            <v>III Budapest, Nánási út 93</v>
          </cell>
          <cell r="K4949" t="str">
            <v xml:space="preserve"> N/A</v>
          </cell>
        </row>
        <row r="4950">
          <cell r="A4950" t="str">
            <v>Clark Ádám tér 1</v>
          </cell>
          <cell r="D4950" t="str">
            <v xml:space="preserve">, </v>
          </cell>
          <cell r="E4950" t="str">
            <v>Pest</v>
          </cell>
          <cell r="F4950" t="str">
            <v>I Budapest, Clark Ádám tér 1</v>
          </cell>
          <cell r="G4950" t="str">
            <v>A Mikro BTS  a Lánchíd u. végében a tér előtt a lámpa oszlopon.  MATÁV modem és a betáp Lánchíd u. 7-9. szám kapualjában található bal oldalon. Mérő ugyanott jobb oldalon.</v>
          </cell>
          <cell r="H4950" t="str">
            <v>Kovács Péter Lakóbiz.tag tel: 212-93-09</v>
          </cell>
          <cell r="I4950" t="str">
            <v>2 db kapukulcs a Szávában.</v>
          </cell>
          <cell r="K4950" t="str">
            <v>BDK Budapesti Dísz- és Közvilágítási Kft.</v>
          </cell>
        </row>
        <row r="4951">
          <cell r="A4951" t="str">
            <v>Columbus Étterem 1</v>
          </cell>
          <cell r="D4951" t="str">
            <v xml:space="preserve">, </v>
          </cell>
          <cell r="E4951" t="str">
            <v>Pest</v>
          </cell>
          <cell r="F4951" t="str">
            <v>V Budapest, Lánchíd pesti hídfő</v>
          </cell>
        </row>
        <row r="4952">
          <cell r="A4952" t="str">
            <v>Columbus u M</v>
          </cell>
          <cell r="D4952" t="str">
            <v xml:space="preserve">, </v>
          </cell>
          <cell r="E4952" t="str">
            <v>Pest</v>
          </cell>
          <cell r="F4952" t="str">
            <v>XIV Budapest, Columbus utca 17-23</v>
          </cell>
          <cell r="K4952" t="str">
            <v>Magyar Telekom Nyrt.</v>
          </cell>
        </row>
        <row r="4953">
          <cell r="A4953" t="str">
            <v>Columbus u N</v>
          </cell>
          <cell r="D4953" t="str">
            <v xml:space="preserve">, </v>
          </cell>
          <cell r="E4953" t="str">
            <v>Pest</v>
          </cell>
          <cell r="F4953" t="str">
            <v>XIV Budapest, Columbus utca 29</v>
          </cell>
          <cell r="K4953" t="str">
            <v>Magyar Telekom Nyrt.</v>
          </cell>
        </row>
        <row r="4954">
          <cell r="A4954" t="str">
            <v>Columbus u O</v>
          </cell>
          <cell r="D4954" t="str">
            <v xml:space="preserve">, </v>
          </cell>
          <cell r="E4954" t="str">
            <v>Pest</v>
          </cell>
          <cell r="F4954" t="str">
            <v>XIV Budapest, Columbus utca 54/A</v>
          </cell>
        </row>
        <row r="4955">
          <cell r="A4955" t="str">
            <v>Columbus u P</v>
          </cell>
          <cell r="D4955" t="str">
            <v xml:space="preserve">, </v>
          </cell>
          <cell r="E4955" t="str">
            <v>Pest</v>
          </cell>
          <cell r="F4955" t="str">
            <v>XIV Budapest, Columbus utca 11</v>
          </cell>
        </row>
        <row r="4956">
          <cell r="A4956" t="str">
            <v>Columbus u R</v>
          </cell>
          <cell r="D4956" t="str">
            <v xml:space="preserve">, </v>
          </cell>
          <cell r="E4956" t="str">
            <v>Pest</v>
          </cell>
          <cell r="F4956" t="str">
            <v>XIV Budapest, Columbus utca 87</v>
          </cell>
        </row>
        <row r="4957">
          <cell r="A4957" t="str">
            <v>Corvin 1</v>
          </cell>
          <cell r="B4957" t="str">
            <v>47.48584673</v>
          </cell>
          <cell r="C4957" t="str">
            <v>19.07076739</v>
          </cell>
          <cell r="D4957" t="str">
            <v>47.48584673, 19.07076739</v>
          </cell>
          <cell r="E4957" t="str">
            <v>Pest</v>
          </cell>
          <cell r="F4957" t="str">
            <v>VIII Budapest, Corvin köz 1-3</v>
          </cell>
          <cell r="G4957" t="str">
            <v>Corvin moziban a galérián, a Korda moziterem vetítőgépházán keresztül, a szellőzőgépházban a beltéri egység, 3 db mágnestalpas antenna az előtérben a plafonra szerelve.</v>
          </cell>
          <cell r="H4957" t="str">
            <v>Budapest Film Forgalmazó és Moziüzemi RT., Budapest, Báthory u. 10.                                         Stefán Sándor  főmérnök főmérnök  tel.: (30) 440-579</v>
          </cell>
          <cell r="I4957" t="str">
            <v>05-01 óráig szabadon nyitva a mozi az előadások miatt, utána fegyveres őrség. Mozivezető T: 303-1525, 313-9897.</v>
          </cell>
          <cell r="K4957" t="str">
            <v>Mozgókép forgalmazók</v>
          </cell>
        </row>
        <row r="4958">
          <cell r="A4958" t="str">
            <v>Corvin köz 1</v>
          </cell>
          <cell r="D4958" t="str">
            <v xml:space="preserve">, </v>
          </cell>
          <cell r="E4958" t="str">
            <v>Pest</v>
          </cell>
          <cell r="F4958" t="str">
            <v>VIII Budapest, Corvin köz 4</v>
          </cell>
          <cell r="K4958" t="str">
            <v>Magyar Telekom Nyrt.</v>
          </cell>
        </row>
        <row r="4959">
          <cell r="A4959" t="str">
            <v>Corvin köz 2</v>
          </cell>
          <cell r="D4959" t="str">
            <v xml:space="preserve">, </v>
          </cell>
          <cell r="E4959" t="str">
            <v>Pest</v>
          </cell>
          <cell r="F4959" t="str">
            <v>VIII Budapest, Corvin köz 2</v>
          </cell>
        </row>
        <row r="4960">
          <cell r="A4960" t="str">
            <v>Corvin köz 3</v>
          </cell>
          <cell r="D4960" t="str">
            <v xml:space="preserve">, </v>
          </cell>
          <cell r="E4960" t="str">
            <v>Pest</v>
          </cell>
          <cell r="F4960" t="str">
            <v>VIII Budapest, Corvin köz 5</v>
          </cell>
        </row>
        <row r="4961">
          <cell r="A4961" t="str">
            <v>Corvin krt M</v>
          </cell>
          <cell r="D4961" t="str">
            <v xml:space="preserve">, </v>
          </cell>
          <cell r="E4961" t="str">
            <v>Pest</v>
          </cell>
          <cell r="F4961" t="str">
            <v>XIX Budapest, Corvin körút 7</v>
          </cell>
          <cell r="G4961" t="str">
            <v>GTS:Az ant. elhelyezkedés, tipus: lapostetőn 30-as
A beltéri elhelyezkedése: 1. em.-en, szerverben</v>
          </cell>
          <cell r="H4961" t="str">
            <v>Informatikus: Stockbauer Gábor +36203678766</v>
          </cell>
          <cell r="J4961" t="str">
            <v>MI</v>
          </cell>
        </row>
        <row r="4962">
          <cell r="A4962" t="str">
            <v>Corvin stn 1</v>
          </cell>
          <cell r="B4962" t="str">
            <v>47.485738</v>
          </cell>
          <cell r="C4962" t="str">
            <v>19.07452264</v>
          </cell>
          <cell r="D4962" t="str">
            <v>47.485738, 19.07452264</v>
          </cell>
          <cell r="E4962" t="str">
            <v>Pest</v>
          </cell>
          <cell r="F4962" t="str">
            <v>VIII Budapest, Futó utca 37-45</v>
          </cell>
          <cell r="G4962" t="str">
            <v>A Kálvin tértől kifelé haladva az Üllői úton, a Ferenc körút után a második utca balra a Futó u. A Práter utca és az Üllői út között található a kijelölt épület a Futó utcában.  GTS: rack szekrénye a -2-es szinten a "N.P2.VIII.10 Telefonközpont" helyiségben, ahol Telekom eszközök is találhatók.
GTS:Optika az alagsorban,.</v>
          </cell>
          <cell r="H4962" t="str">
            <v xml:space="preserve">Hiba elhárítás esetén diszpécsert kell hívni a 1/789 4402-es vagy a 70/670 3099-es számon. (Fodor Pétertől van a kontakt)
</v>
          </cell>
          <cell r="I4962" t="str">
            <v xml:space="preserve">Ha a tetőre megyünk fel, belépési kérelem a Futurel felé ( Trigránit felé): Fodor Péter (Corvin irodaházak üzemeltetés vezető), 06-20-3250446  fodor.peter@pqs.hu , pfodor@trigranit.com  Többi berendezés a J22-es parkoló szinten. Práter utca - Vajdahunyad utca sarkon a diszpécser iroda száma: 20/597-3980.
Akkor tudják biztosítani a munkavégzést, ha a rendszerüket karbantartó cég is pontos műszaki tájékoztatást kap (karbantartó cégtől: Németh Zoltán 20-513-1330, central13@upcmail.hu ) . A parkolás 2 órán át ingyenes, hosszabbítani ezen nem tudnak. lÁlllomás helye: mélygarázs -2. szint Üllői és Futó utca felé eső sarkán van J22 parkoló helyen, nyitás egységkulccsal.  Éjszakai bejutás körülményes, mivel a helyiség bérlője ( zöldséges üzlet) nincs mindig ott. </v>
          </cell>
          <cell r="J4962" t="str">
            <v>BS;UBS2100;LTE800;LTE1800;LL;WL</v>
          </cell>
          <cell r="K4962" t="str">
            <v>Corvin Retail Kft és Corvin Towers Kft.</v>
          </cell>
        </row>
        <row r="4963">
          <cell r="A4963" t="str">
            <v>Corvin stn 2</v>
          </cell>
          <cell r="D4963" t="str">
            <v xml:space="preserve">, </v>
          </cell>
          <cell r="E4963" t="str">
            <v>Pest</v>
          </cell>
          <cell r="F4963" t="str">
            <v>VIII Budapest, Corvin sétány 116/B</v>
          </cell>
          <cell r="G4963" t="str">
            <v>Corvin sétány 116/B. 8/5-ös lakás, digitális otthon kialakítása és bemutatása céljából. Hrszinfó: 36314/13/A/142</v>
          </cell>
        </row>
        <row r="4964">
          <cell r="A4964" t="str">
            <v>Corvin stn 3</v>
          </cell>
          <cell r="D4964" t="str">
            <v xml:space="preserve">, </v>
          </cell>
          <cell r="E4964" t="str">
            <v>Pest</v>
          </cell>
          <cell r="F4964" t="str">
            <v>VIII Budapest, Corvin sétány 4</v>
          </cell>
          <cell r="G4964" t="str">
            <v>GTS:beltéri: az emeleti szerverben.  antenna: lapostetőn, a Nagytemplom utca  felőli lépcsőházon keresztül lehet megközelíteni, a feljutást az ügyfélnek kell intézni az üzemeltetésnél.</v>
          </cell>
          <cell r="H4964" t="str">
            <v>Ispánovits Imre 70/5111-567</v>
          </cell>
          <cell r="J4964" t="str">
            <v>MI</v>
          </cell>
        </row>
        <row r="4965">
          <cell r="A4965" t="str">
            <v>Corvin stn 4</v>
          </cell>
          <cell r="D4965" t="str">
            <v xml:space="preserve">, </v>
          </cell>
          <cell r="E4965" t="str">
            <v>Pest</v>
          </cell>
          <cell r="F4965" t="str">
            <v>VIII Budapest, Corvin sétány 1/b</v>
          </cell>
        </row>
        <row r="4966">
          <cell r="A4966" t="str">
            <v>Corvin tér M</v>
          </cell>
          <cell r="D4966" t="str">
            <v xml:space="preserve">, </v>
          </cell>
          <cell r="E4966" t="str">
            <v>Pest</v>
          </cell>
          <cell r="F4966" t="str">
            <v>I Budapest, Corvin tér 8</v>
          </cell>
        </row>
        <row r="4967">
          <cell r="A4967" t="str">
            <v>Costes Restobar 1</v>
          </cell>
          <cell r="D4967" t="str">
            <v xml:space="preserve">, </v>
          </cell>
          <cell r="E4967" t="str">
            <v>Pest</v>
          </cell>
          <cell r="F4967" t="str">
            <v>IX Budapest, Ráday utca 4</v>
          </cell>
        </row>
        <row r="4968">
          <cell r="A4968" t="str">
            <v>Cotton Club 1</v>
          </cell>
          <cell r="D4968" t="str">
            <v xml:space="preserve">, </v>
          </cell>
          <cell r="E4968" t="str">
            <v>Pest</v>
          </cell>
          <cell r="F4968" t="str">
            <v>VI Budapest, Jókai utca 26</v>
          </cell>
          <cell r="J4968" t="str">
            <v>KR</v>
          </cell>
          <cell r="K4968" t="str">
            <v>Páhn György</v>
          </cell>
        </row>
        <row r="4969">
          <cell r="A4969" t="str">
            <v>Curia u 2</v>
          </cell>
          <cell r="D4969" t="str">
            <v xml:space="preserve">, </v>
          </cell>
          <cell r="E4969" t="str">
            <v>Pest</v>
          </cell>
          <cell r="F4969" t="str">
            <v>V Budapest, Curia utca 2</v>
          </cell>
          <cell r="J4969" t="str">
            <v>KR</v>
          </cell>
        </row>
        <row r="4970">
          <cell r="A4970" t="str">
            <v>Curia u M</v>
          </cell>
          <cell r="B4970" t="str">
            <v>47.49219002</v>
          </cell>
          <cell r="C4970" t="str">
            <v>19.05577362</v>
          </cell>
          <cell r="D4970" t="str">
            <v>47.49219002, 19.05577362</v>
          </cell>
          <cell r="E4970" t="str">
            <v>Pest</v>
          </cell>
          <cell r="F4970" t="str">
            <v>V Budapest, Curia utca 3</v>
          </cell>
        </row>
        <row r="4971">
          <cell r="A4971" t="str">
            <v>Czakó u 1</v>
          </cell>
          <cell r="B4971" t="str">
            <v>47.49050757</v>
          </cell>
          <cell r="C4971" t="str">
            <v>19.03590704</v>
          </cell>
          <cell r="D4971" t="str">
            <v>47.49050757, 19.03590704</v>
          </cell>
          <cell r="E4971" t="str">
            <v>Pest</v>
          </cell>
          <cell r="F4971" t="str">
            <v>I Budapest, Czakó utca 13/a</v>
          </cell>
          <cell r="G4971" t="str">
            <v>Társasház padlásterében épített konténer + tartók.</v>
          </cell>
          <cell r="H4971" t="str">
            <v>Kis Péter közös képviselő, tel.: 375-0833, /30/9303636,  1016 Bp., Czakó u. 13/a, Bothné dr. Fehér Kinga, tel.: 06-70/623-9454 feher@mail.bme.hu
Szerződéssel kapcsolatban: Bothné dr. Fehér Kinga 70/623-9454.</v>
          </cell>
          <cell r="I4971" t="str">
            <v>Kulcsok a Szávában. Kettő készlet ( kerítéskapu/lépcsőház/+ padlástér kulcs ) A külső ajtó kódja:30kulcs3750, a faajtónál lévő kód: 22kulcs1234.  Nagyon fontos! A padlástéri rácson az ajtó mellett van egy napló, melybe a belépéseket rögzíteni kell!
Jelenleg kulcskazetta van a helyszínen, működő kulcsokkal.</v>
          </cell>
          <cell r="J4971" t="str">
            <v>BS;UBS2100;LTE800;LTE1800;LL</v>
          </cell>
          <cell r="K4971" t="str">
            <v>Czakó u. 13/a Társasház</v>
          </cell>
        </row>
        <row r="4972">
          <cell r="A4972" t="str">
            <v>Czakó u 2</v>
          </cell>
          <cell r="D4972" t="str">
            <v xml:space="preserve">, </v>
          </cell>
          <cell r="E4972" t="str">
            <v>Pest</v>
          </cell>
          <cell r="F4972" t="str">
            <v>I Budapest, Czakó utca 2-4</v>
          </cell>
          <cell r="J4972" t="str">
            <v>KR</v>
          </cell>
        </row>
        <row r="4973">
          <cell r="A4973" t="str">
            <v>Czetz János u 1</v>
          </cell>
          <cell r="D4973" t="str">
            <v xml:space="preserve">, </v>
          </cell>
          <cell r="E4973" t="str">
            <v>Pest</v>
          </cell>
          <cell r="F4973" t="str">
            <v>III Budapest, Czetz János utca 29</v>
          </cell>
          <cell r="G4973" t="str">
            <v>Czetz J- Garay u sarok.</v>
          </cell>
          <cell r="K4973" t="str">
            <v>Magyar Telekom Nyrt.</v>
          </cell>
        </row>
        <row r="4974">
          <cell r="A4974" t="str">
            <v>Czetz köz M</v>
          </cell>
          <cell r="D4974" t="str">
            <v xml:space="preserve">, </v>
          </cell>
          <cell r="E4974" t="str">
            <v>Pest</v>
          </cell>
          <cell r="F4974" t="str">
            <v>III Budapest, Czetz János köz 2</v>
          </cell>
          <cell r="G4974" t="str">
            <v>GTS:Antenna elhelyezkedés: lapostetőn ( van létra )
Beltéri elhelyezkedés: az irodában fali rackben.
Végpont elhelyezkedés: az irodában fali rackben.</v>
          </cell>
          <cell r="H4974" t="str">
            <v>Kontakt: Zsifkovits András 30-932-62-27</v>
          </cell>
        </row>
        <row r="4975">
          <cell r="A4975" t="str">
            <v>Cziffra György u N</v>
          </cell>
          <cell r="B4975" t="str">
            <v>47.43322148</v>
          </cell>
          <cell r="C4975" t="str">
            <v>19.19802031</v>
          </cell>
          <cell r="D4975" t="str">
            <v>47.43322148, 19.19802031</v>
          </cell>
          <cell r="E4975" t="str">
            <v>Pest</v>
          </cell>
          <cell r="F4975" t="str">
            <v>XVIII Budapest, Cziffra György utca 115</v>
          </cell>
        </row>
        <row r="4976">
          <cell r="A4976" t="str">
            <v>Cziniel Cukrászda 1</v>
          </cell>
          <cell r="D4976" t="str">
            <v xml:space="preserve">, </v>
          </cell>
          <cell r="E4976" t="str">
            <v>Pest</v>
          </cell>
          <cell r="F4976" t="str">
            <v>III Budapest, Nánási út 55</v>
          </cell>
        </row>
        <row r="4977">
          <cell r="A4977" t="str">
            <v>Cziráki u 1</v>
          </cell>
          <cell r="B4977" t="str">
            <v>47.50934079</v>
          </cell>
          <cell r="C4977" t="str">
            <v>19.16248445</v>
          </cell>
          <cell r="D4977" t="str">
            <v>47.50934079, 19.16248445</v>
          </cell>
          <cell r="E4977" t="str">
            <v>Pest</v>
          </cell>
          <cell r="F4977" t="str">
            <v>XVI Budapest, Cziráki utca 26-32</v>
          </cell>
          <cell r="G4977" t="str">
            <v>Az EMG telephelyén jobbra hátul kémények tövében konténer.
GTS:GTS konténer is a kémények mellett van.</v>
          </cell>
          <cell r="H4977" t="str">
            <v>Belépési engedély kérelem nélkül is a portásoknak be kell engedni az üzemeltető kollégákat. Bsz és bejutással kapcsolatosan: Mokán Zoltán - üzem vez.-  T.:  30-687-5329  1-403-2618, 1-403-5253 fax 1-403-5251  email: mokan.idex.hu idex@idex.hu</v>
          </cell>
          <cell r="I4977" t="str">
            <v>Az elkerített gázfogadó részhez /konténer/ fűtési szezonban a kazánházból kell kulcsot kérni éjjel-nappal, fűtési szezonon kívül a portán van elhelyezve kulcs Éjjel-nappali porta - kéményre felmenni csak a kazán leállítása után 20 perccel lehet !!!</v>
          </cell>
          <cell r="J4977" t="str">
            <v>BS;UBS2100;LTE800;LTE1800;MI;LL</v>
          </cell>
          <cell r="K4977" t="str">
            <v>INDEX INTER-ED Kft.</v>
          </cell>
        </row>
        <row r="4978">
          <cell r="A4978" t="str">
            <v>Czobor u 1</v>
          </cell>
          <cell r="B4978" t="str">
            <v>47.52381997</v>
          </cell>
          <cell r="C4978" t="str">
            <v>19.10493735</v>
          </cell>
          <cell r="D4978" t="str">
            <v>47.52381997, 19.10493735</v>
          </cell>
          <cell r="E4978" t="str">
            <v>Pest</v>
          </cell>
          <cell r="F4978" t="str">
            <v>XIV Budapest, Erzsébet királyné útja 57-61</v>
          </cell>
          <cell r="G4978" t="str">
            <v>Aluminiumgyár RT. telephelyén a Lőcsei utcai teherportán keresztül, kétszer jobbra hátul kémény tövében konténer. Antennák a Vodafon fölötti körpodeszten. Feljutás a Vodafon létrán ! Kulcsa a teherportán.</v>
          </cell>
          <cell r="H4978" t="str">
            <v>Kaba Lajos - T.: 06 30 312 0866; 4693 446,  4693 466 Óvári Pál -</v>
          </cell>
          <cell r="I4978" t="str">
            <v>Éjjel-nappali porta / éjszaka csak személyi porta / Erzsébet Királyné felől.</v>
          </cell>
          <cell r="J4978" t="str">
            <v>BS;UBS2100;LTE800;LTE1800;MI;LL</v>
          </cell>
          <cell r="K4978" t="str">
            <v>Alumíniumárugyár Zrt.</v>
          </cell>
        </row>
        <row r="4979">
          <cell r="A4979" t="str">
            <v>Czobor u 7</v>
          </cell>
          <cell r="D4979" t="str">
            <v xml:space="preserve">, </v>
          </cell>
          <cell r="E4979" t="str">
            <v>Pest</v>
          </cell>
          <cell r="F4979" t="str">
            <v>XIV Budapest, Czobor utca 7</v>
          </cell>
          <cell r="K4979" t="str">
            <v>Bán Attila</v>
          </cell>
        </row>
        <row r="4980">
          <cell r="A4980" t="str">
            <v>Czuczor u 1</v>
          </cell>
          <cell r="B4980" t="str">
            <v>47.48475079</v>
          </cell>
          <cell r="C4980" t="str">
            <v>19.06153147</v>
          </cell>
          <cell r="D4980" t="str">
            <v>47.48475079, 19.06153147</v>
          </cell>
          <cell r="E4980" t="str">
            <v>Pest</v>
          </cell>
          <cell r="F4980" t="str">
            <v>IX Budapest, Czuczor utca 8</v>
          </cell>
          <cell r="G4980" t="str">
            <v>GTS:Studium Irodaház. A Czuczor u. 10. számú recepción jelentkezni. GTS rack szekrénye a -1-es szinten a "-1PL3 MDP/F10" feliratú 0,4 kV-os elosztóban.
GTS:Optika az alagsorban,.</v>
          </cell>
          <cell r="H4980" t="str">
            <v>0</v>
          </cell>
          <cell r="I4980" t="str">
            <v>GTS:A recepción kell jelentkezni. Kíséretet adnak, aki nyitja a helyiséget.</v>
          </cell>
        </row>
        <row r="4981">
          <cell r="A4981" t="str">
            <v>Czuczor u 2</v>
          </cell>
          <cell r="B4981" t="str">
            <v>47.48457996</v>
          </cell>
          <cell r="C4981" t="str">
            <v>19.06086797</v>
          </cell>
          <cell r="D4981" t="str">
            <v>47.48457996, 19.06086797</v>
          </cell>
          <cell r="E4981" t="str">
            <v>Pest</v>
          </cell>
          <cell r="F4981" t="str">
            <v>IX Budapest, Czuczor utca 2</v>
          </cell>
          <cell r="G4981" t="str">
            <v>NOKIA</v>
          </cell>
        </row>
        <row r="4982">
          <cell r="A4982" t="str">
            <v>Czuczor u 3</v>
          </cell>
          <cell r="D4982" t="str">
            <v xml:space="preserve">, </v>
          </cell>
          <cell r="E4982" t="str">
            <v>Pest</v>
          </cell>
          <cell r="F4982" t="str">
            <v>IX Budapest, Czuczor utca 7</v>
          </cell>
          <cell r="J4982" t="str">
            <v>UKR</v>
          </cell>
        </row>
        <row r="4983">
          <cell r="A4983" t="str">
            <v>Czuczor u M</v>
          </cell>
          <cell r="D4983" t="str">
            <v xml:space="preserve">, </v>
          </cell>
          <cell r="E4983" t="str">
            <v>Pest</v>
          </cell>
          <cell r="F4983" t="str">
            <v>IX Budapest, Czuczor utca 10</v>
          </cell>
        </row>
        <row r="4984">
          <cell r="A4984" t="str">
            <v>Csaba u 1</v>
          </cell>
          <cell r="D4984" t="str">
            <v xml:space="preserve">, </v>
          </cell>
          <cell r="E4984" t="str">
            <v>Pest</v>
          </cell>
          <cell r="F4984" t="str">
            <v>XII Budapest, Csaba utca 16</v>
          </cell>
        </row>
        <row r="4985">
          <cell r="A4985" t="str">
            <v>Csaba u 2</v>
          </cell>
          <cell r="B4985" t="str">
            <v>47.50315087</v>
          </cell>
          <cell r="C4985" t="str">
            <v>19.01773204</v>
          </cell>
          <cell r="D4985" t="str">
            <v>47.50315087, 19.01773204</v>
          </cell>
          <cell r="E4985" t="str">
            <v>Pest</v>
          </cell>
          <cell r="F4985" t="str">
            <v>XII Budapest, Csaba utca 24</v>
          </cell>
          <cell r="G4985" t="str">
            <v xml:space="preserve">Csaba u 2 - Retek u 1 - 1 (MÁÁ)--&gt;1122 Budapest, Csaba utca 24/A GAMAX Számítástechnikai Kft.
Beltér a pincében lévő szerver helységben ügyfél tulajdonú rack szekrényben. Eléréséhez falétra szükséges. Antenna a lapostetőn a korláthoz rögzítve. Megközelítése a lépcsőházon keresztül.
</v>
          </cell>
          <cell r="H4985" t="str">
            <v>Csaba u 2 - Retek u 1 - 1 (MÁÁ)--&gt;Pesty Ernő, +36-30-914-2955  Homonnay Géza +36-30-914-1129</v>
          </cell>
          <cell r="I4985" t="str">
            <v>Csaba u 2 - Retek u 1 - 1 (MÁÁ)--&gt;Kapcsolattartóval előre egyeztetett időpontban.</v>
          </cell>
          <cell r="J4985" t="str">
            <v>MI</v>
          </cell>
        </row>
        <row r="4986">
          <cell r="A4986" t="str">
            <v>Csaba u M</v>
          </cell>
          <cell r="D4986" t="str">
            <v xml:space="preserve">, </v>
          </cell>
          <cell r="E4986" t="str">
            <v>Pest</v>
          </cell>
          <cell r="F4986" t="str">
            <v>XVIII Budapest, Csaba utca 26</v>
          </cell>
          <cell r="K4986" t="str">
            <v>Magyar Telekom Nyrt.</v>
          </cell>
        </row>
        <row r="4987">
          <cell r="A4987" t="str">
            <v>Csabacsűd 1</v>
          </cell>
          <cell r="B4987" t="str">
            <v>46.82400435</v>
          </cell>
          <cell r="C4987" t="str">
            <v>20.65030921</v>
          </cell>
          <cell r="D4987" t="str">
            <v>46.82400435, 20.65030921</v>
          </cell>
          <cell r="E4987" t="str">
            <v>Békés</v>
          </cell>
          <cell r="F4987" t="str">
            <v>Csabacsűd, Táncsics Mihály utca 24-26</v>
          </cell>
          <cell r="G4987" t="str">
            <v>Az M5 autópályán Kecskemétig, innen tovább a 44-es főúton Szarvas irányába. A Szarvas utáni első település Csabacsűd. A településre beérve az első utcán forduljunk jobbra, ezután a 3. utcán balra, majd a 3.-on jobbra. A víztorony az utca bal oldalán található.</v>
          </cell>
          <cell r="H4987" t="str">
            <v>Tinkáné Zvara Erzsébet (Alföldvíz 2. sz. divízió vezetője), mail: zvara.erzsebet@alfoldviz.hu, tel: 0666/386-783</v>
          </cell>
          <cell r="I4987" t="str">
            <v>Bejutást 72 órávra előre kell jelezni a fenti kapcsolattartón keresztül a vízmű területére! Berendezésünk külön elkerítve, külön bejárattal megközelíthető.</v>
          </cell>
          <cell r="J4987" t="str">
            <v>BS;LTE800;MI</v>
          </cell>
          <cell r="K4987" t="str">
            <v>ALFÖLDVÍZ Zrt.</v>
          </cell>
        </row>
        <row r="4988">
          <cell r="A4988" t="str">
            <v>Csabacsűd M</v>
          </cell>
          <cell r="B4988" t="str">
            <v>46.82763548</v>
          </cell>
          <cell r="C4988" t="str">
            <v>20.64803172</v>
          </cell>
          <cell r="D4988" t="str">
            <v>46.82763548, 20.64803172</v>
          </cell>
          <cell r="E4988" t="str">
            <v>Békés</v>
          </cell>
          <cell r="F4988" t="str">
            <v>Csabacsűd, Iskola utca 7</v>
          </cell>
          <cell r="K4988" t="str">
            <v>Magyar Telekom Nyrt.</v>
          </cell>
        </row>
        <row r="4989">
          <cell r="A4989" t="str">
            <v>Csabacsűd Szabadság 1</v>
          </cell>
          <cell r="D4989" t="str">
            <v xml:space="preserve">, </v>
          </cell>
          <cell r="E4989" t="str">
            <v>Békés</v>
          </cell>
          <cell r="F4989" t="str">
            <v>Csabacsűd, Szabadság utca 64</v>
          </cell>
          <cell r="G4989" t="str">
            <v>a megadott cím pontos,ott egy kocsma és egy élelmiszerbolt az ellátandó terület,egy telken.</v>
          </cell>
          <cell r="H4989" t="str">
            <v>Szilágyi Mihály
303811523</v>
          </cell>
          <cell r="J4989" t="str">
            <v>KR</v>
          </cell>
        </row>
        <row r="4990">
          <cell r="A4990" t="str">
            <v>Csabacsűd Tanya 1</v>
          </cell>
          <cell r="D4990" t="str">
            <v xml:space="preserve">, </v>
          </cell>
          <cell r="E4990" t="str">
            <v>Békés</v>
          </cell>
          <cell r="F4990" t="str">
            <v>Csabacsűd, Tanya 406</v>
          </cell>
          <cell r="G4990" t="str">
            <v>Csabacsűdön a 44 sz. főúton Békéscsaba felé haladva a falu utolsó utcáján jobbra (Ady E. u.), itt egyenesen 4,5 km után a kereszteződésen egyenesen át, majd ~600m után balról sárga lapostetős épület.</v>
          </cell>
          <cell r="H4990" t="str">
            <v>Havrán Lajos Tel:(30) 945-3619</v>
          </cell>
          <cell r="J4990" t="str">
            <v>MI;KR</v>
          </cell>
        </row>
        <row r="4991">
          <cell r="A4991" t="str">
            <v>Csabacsűd Tanya 2</v>
          </cell>
          <cell r="D4991" t="str">
            <v xml:space="preserve">, </v>
          </cell>
          <cell r="E4991" t="str">
            <v>Békés</v>
          </cell>
          <cell r="F4991" t="str">
            <v>Csabacsűd, Tanya 121</v>
          </cell>
          <cell r="G4991" t="str">
            <v>GTS:Leszerelt berendezés:
Telepítési adatok:
 -Az ant. elhelyezkedés, tipus:az épület oldalán lévő kosaraslétrához rögzítve.
 -A beltéri tipusa, kapacitása, frekisáv, kifejtés, ID cím: 
 iPaso 200,50M, 23G, ETH. 172.18.2.77-78.
 -A beltéri elhelyezkedése: irodában szekrény tetején.
 -Végpont elhelyezkedés: irodában szekrény tetején.
 -A beltéri elhelyezkedése a Node oldalon:kültéri szekrényben. ( nincs több hely )
-Kapcsolódások: 3,5G swith 20-as portja.</v>
          </cell>
          <cell r="H4991" t="str">
            <v>36202978327</v>
          </cell>
          <cell r="J4991" t="str">
            <v>MI</v>
          </cell>
        </row>
        <row r="4992">
          <cell r="A4992" t="str">
            <v>Csabai út 1</v>
          </cell>
          <cell r="D4992" t="str">
            <v xml:space="preserve">, </v>
          </cell>
          <cell r="E4992" t="str">
            <v>Pest</v>
          </cell>
          <cell r="F4992" t="str">
            <v>XVII Budapest, Csabai út 7</v>
          </cell>
        </row>
        <row r="4993">
          <cell r="A4993" t="str">
            <v>Csabaszabadi 1</v>
          </cell>
          <cell r="B4993" t="str">
            <v>46.57443268</v>
          </cell>
          <cell r="C4993" t="str">
            <v>20.95049672</v>
          </cell>
          <cell r="D4993" t="str">
            <v>46.57443268, 20.95049672</v>
          </cell>
          <cell r="E4993" t="str">
            <v>Békés</v>
          </cell>
          <cell r="F4993" t="str">
            <v>Csabaszabadi, Fő utca 28 hrsz</v>
          </cell>
          <cell r="G4993" t="str">
            <v>Budapestről az M5 autópályán Szeged felé, az autópályát Kiskunfélegyháza után, a 114. km-nél elhagyjuk Csongrád, Szentes, Orosháza felé. Orosházát a földvári úton hagyjuk el. Pusztaföldvárt elhagyva Csanádapácán a körforgalomnál forduljunk balra Békéscsaba felé, majd 1700 méter múlva jobbra (Békéscsaba irányába). A következő település Csabaszabadi. A településre beérve, az első utcán forduljunk balra. A víztorony a kereszteződéstől 330 m.</v>
          </cell>
          <cell r="H4993" t="str">
            <v>Zsittnyán Zoltán (Alföldvíz 3. sz. divízió vezetője), 0668/411-199, zsittnyan.zoltan@alfoldviz.hu</v>
          </cell>
          <cell r="I4993" t="str">
            <v>Legalább 72 órával a víztoronyba történő bejutás előtt a beszállási engedélyt a fenti kapcsolattartótl meg kell kérni. A berendezés külön elkerítve egységkulccsal megközelíthető.</v>
          </cell>
          <cell r="J4993" t="str">
            <v>LTE800;MI</v>
          </cell>
        </row>
        <row r="4994">
          <cell r="A4994" t="str">
            <v>Csabdi 1</v>
          </cell>
          <cell r="D4994" t="str">
            <v xml:space="preserve">, </v>
          </cell>
          <cell r="E4994" t="str">
            <v>Fejér</v>
          </cell>
          <cell r="F4994" t="str">
            <v xml:space="preserve">Csabdi, </v>
          </cell>
        </row>
        <row r="4995">
          <cell r="A4995" t="str">
            <v>Csabdi 2</v>
          </cell>
          <cell r="D4995" t="str">
            <v xml:space="preserve">, </v>
          </cell>
          <cell r="E4995" t="str">
            <v>Fejér</v>
          </cell>
          <cell r="F4995" t="str">
            <v>Csabdi, külterület</v>
          </cell>
          <cell r="J4995" t="str">
            <v>KR</v>
          </cell>
          <cell r="K4995" t="str">
            <v>Mezei Ferenc</v>
          </cell>
        </row>
        <row r="4996">
          <cell r="A4996" t="str">
            <v>Csabdi M</v>
          </cell>
          <cell r="D4996" t="str">
            <v xml:space="preserve">, </v>
          </cell>
          <cell r="E4996" t="str">
            <v>Fejér</v>
          </cell>
          <cell r="F4996" t="str">
            <v>Csabdi, Szabadság utca 23</v>
          </cell>
          <cell r="J4996" t="str">
            <v>LL</v>
          </cell>
          <cell r="K4996" t="str">
            <v>Magyar Telekom Nyrt.</v>
          </cell>
        </row>
        <row r="4997">
          <cell r="A4997" t="str">
            <v>Csabdi N</v>
          </cell>
          <cell r="D4997" t="str">
            <v xml:space="preserve">, </v>
          </cell>
          <cell r="E4997" t="str">
            <v>Fejér</v>
          </cell>
          <cell r="F4997" t="str">
            <v>Csabdi, Szabadság utca 22</v>
          </cell>
        </row>
        <row r="4998">
          <cell r="A4998" t="str">
            <v>Csabdi O</v>
          </cell>
          <cell r="B4998" t="str">
            <v>47.51825605</v>
          </cell>
          <cell r="C4998" t="str">
            <v>18.61338763</v>
          </cell>
          <cell r="D4998" t="str">
            <v>47.51825605, 18.61338763</v>
          </cell>
          <cell r="E4998" t="str">
            <v>Fejér</v>
          </cell>
          <cell r="F4998" t="str">
            <v>Csabdi, Szabadság utca 44</v>
          </cell>
        </row>
        <row r="4999">
          <cell r="A4999" t="str">
            <v>Csabdi Vasztolypuszta 1</v>
          </cell>
          <cell r="D4999" t="str">
            <v xml:space="preserve">, </v>
          </cell>
          <cell r="E4999" t="str">
            <v>Fejér</v>
          </cell>
          <cell r="F4999" t="str">
            <v>Vasztolypuszta Csabdi, Kossuth utca 10</v>
          </cell>
          <cell r="J4999" t="str">
            <v>KR</v>
          </cell>
        </row>
        <row r="5000">
          <cell r="A5000" t="str">
            <v>Csabrendek 1</v>
          </cell>
          <cell r="B5000" t="str">
            <v>47.01262437</v>
          </cell>
          <cell r="C5000" t="str">
            <v>17.28990755</v>
          </cell>
          <cell r="D5000" t="str">
            <v>47.01262437, 17.28990755</v>
          </cell>
          <cell r="E5000" t="str">
            <v>Veszprém</v>
          </cell>
          <cell r="F5000" t="str">
            <v>Csabrendek, Templom tér 2</v>
          </cell>
          <cell r="G5000" t="str">
            <v>Az M7 autópályán menjünk 77 km-t majd térjünk le a 71-es útra Balatonfüred felé. Menjünk át Balatonkenesén majd Balatonfűzfőn és 15 km után Fűzfő után a körforgalomból térjünk rá a 72-es útra Veszprém felé. Menjünk 8 km-t és kanyarodjunk balra Veszprém felé. Menjünk a 8-as főúton Veszprémet elkerülve 48 km-t, egészen Devecserig, majd itt kanyarodjunk balra Sümeg felé. Ezen az úton menjünk 17,5 km-t átmenve Nemeshanyon, Káptalanfán, Gyepűkajánon. A következő település Csabrendek. A településre beérve menjünk egyenesen a Kossuth utcán, majd a település központjában forduljunk balra a Dózsa utcába, szemben velünk lesz egy domb, ennek tetején van a templom a fák mögött.</v>
          </cell>
          <cell r="H5000" t="str">
            <v>Papp Szabolcs plébános 
8474 Csabrendek, Templom tér 2. Tel.: +36-87-453-190, +36-20-2768-496</v>
          </cell>
          <cell r="I5000" t="str">
            <v>Telefonon kell a plébánost értesíteni a bejutás kapcsán.</v>
          </cell>
          <cell r="J5000" t="str">
            <v>BS;LTE800;LL</v>
          </cell>
          <cell r="K5000" t="str">
            <v>Szent Lőrinc Római Katolikus Plébánia</v>
          </cell>
        </row>
        <row r="5001">
          <cell r="A5001" t="str">
            <v>Csabrendek 2</v>
          </cell>
          <cell r="D5001" t="str">
            <v xml:space="preserve">, </v>
          </cell>
          <cell r="E5001" t="str">
            <v>Veszprém</v>
          </cell>
          <cell r="F5001" t="str">
            <v>Csabrendek, Somos utca 0527/2 hrsz</v>
          </cell>
        </row>
        <row r="5002">
          <cell r="A5002" t="str">
            <v>Csabrendek M</v>
          </cell>
          <cell r="B5002" t="str">
            <v>47.01193208</v>
          </cell>
          <cell r="C5002" t="str">
            <v>17.28702299</v>
          </cell>
          <cell r="D5002" t="str">
            <v>47.01193208, 17.28702299</v>
          </cell>
          <cell r="E5002" t="str">
            <v>Veszprém</v>
          </cell>
          <cell r="F5002" t="str">
            <v>Csabrendek, Árpád utca 4</v>
          </cell>
          <cell r="G5002" t="str">
            <v>Sümeg felől 300 méterre a központban, jobbra nagy épület keleti oldalán.</v>
          </cell>
          <cell r="I5002" t="str">
            <v>83 sz egység kulcs beléptető kártyával</v>
          </cell>
          <cell r="K5002" t="str">
            <v>Magyar Telekom Nyrt.</v>
          </cell>
        </row>
        <row r="5003">
          <cell r="A5003" t="str">
            <v>Csabrendek N</v>
          </cell>
          <cell r="D5003" t="str">
            <v xml:space="preserve">, </v>
          </cell>
          <cell r="E5003" t="str">
            <v>Veszprém</v>
          </cell>
          <cell r="F5003" t="str">
            <v>Csabrendek, Kossuth utca 3</v>
          </cell>
          <cell r="K5003" t="str">
            <v>Magyar Telekom Nyrt.</v>
          </cell>
        </row>
        <row r="5004">
          <cell r="A5004" t="str">
            <v>Csabrendek O</v>
          </cell>
          <cell r="D5004" t="str">
            <v xml:space="preserve">, </v>
          </cell>
          <cell r="E5004" t="str">
            <v>Veszprém</v>
          </cell>
          <cell r="F5004" t="str">
            <v>Csabrendek, Kossuth utca 14</v>
          </cell>
        </row>
        <row r="5005">
          <cell r="A5005" t="str">
            <v>Csaholc 1</v>
          </cell>
          <cell r="D5005" t="str">
            <v xml:space="preserve">, </v>
          </cell>
          <cell r="E5005" t="str">
            <v>Szabolcs-Szatmár-Bereg</v>
          </cell>
          <cell r="F5005" t="str">
            <v>Csaholc, Kossuth utca 65-67</v>
          </cell>
          <cell r="G5005" t="str">
            <v>A 4132-sz úton Túrricse felöl érkezve egyenesen a Kossuth L. utcán végig a 65-67-ig az út bal oldalán.</v>
          </cell>
          <cell r="H5005" t="str">
            <v>Vargáné Piros Ildikó Tel:(30) 330-7313</v>
          </cell>
          <cell r="J5005" t="str">
            <v>KR</v>
          </cell>
        </row>
        <row r="5006">
          <cell r="A5006" t="str">
            <v>Csaholc 2</v>
          </cell>
          <cell r="D5006" t="str">
            <v xml:space="preserve">, </v>
          </cell>
          <cell r="E5006" t="str">
            <v>Szabolcs-Szatmár-Bereg</v>
          </cell>
          <cell r="F5006" t="str">
            <v>Csaholc, Fiktív utca</v>
          </cell>
        </row>
        <row r="5007">
          <cell r="A5007" t="str">
            <v>Csaholc M</v>
          </cell>
          <cell r="B5007" t="str">
            <v>47.98533686</v>
          </cell>
          <cell r="C5007" t="str">
            <v>22.72989927</v>
          </cell>
          <cell r="D5007" t="str">
            <v>47.98533686, 22.72989927</v>
          </cell>
          <cell r="E5007" t="str">
            <v>Szabolcs-Szatmár-Bereg</v>
          </cell>
          <cell r="F5007" t="str">
            <v>Csaholc, Kossuth utca 36-40</v>
          </cell>
          <cell r="G5007" t="str">
            <v>A főutcán haladva, az iskola udvarán, a kerítésen belül van a kültéri szekrény</v>
          </cell>
          <cell r="I5007" t="str">
            <v>RITTAL típusú kültéri szekrény egységkulcsával (felvehető Nyíregyháza Hunyadi u. 39 porta).</v>
          </cell>
          <cell r="K5007" t="str">
            <v>Magyar Telekom Nyrt.</v>
          </cell>
        </row>
        <row r="5008">
          <cell r="A5008" t="str">
            <v>Csajág N</v>
          </cell>
          <cell r="D5008" t="str">
            <v xml:space="preserve">, </v>
          </cell>
          <cell r="E5008" t="str">
            <v>Veszprém</v>
          </cell>
          <cell r="F5008" t="str">
            <v>Csajág, Táncsics Mihály utca 2</v>
          </cell>
        </row>
        <row r="5009">
          <cell r="A5009" t="str">
            <v>Csajág O</v>
          </cell>
          <cell r="D5009" t="str">
            <v xml:space="preserve">, </v>
          </cell>
          <cell r="E5009" t="str">
            <v>Veszprém</v>
          </cell>
          <cell r="F5009" t="str">
            <v>Csajág, Kossuth Lajos utca 387 hrsz</v>
          </cell>
        </row>
        <row r="5010">
          <cell r="A5010" t="str">
            <v>Csajág P</v>
          </cell>
          <cell r="D5010" t="str">
            <v xml:space="preserve">, </v>
          </cell>
          <cell r="E5010" t="str">
            <v>Veszprém</v>
          </cell>
          <cell r="F5010" t="str">
            <v>Csajág, Kossuth Lajos utca 85</v>
          </cell>
        </row>
        <row r="5011">
          <cell r="A5011" t="str">
            <v>Csajág R</v>
          </cell>
          <cell r="D5011" t="str">
            <v xml:space="preserve">, </v>
          </cell>
          <cell r="E5011" t="str">
            <v>Veszprém</v>
          </cell>
          <cell r="F5011" t="str">
            <v>Csajág, Kossuth Lajos utca 246 hrsz</v>
          </cell>
        </row>
        <row r="5012">
          <cell r="A5012" t="str">
            <v>Csajkovszkij Park 1</v>
          </cell>
          <cell r="B5012" t="str">
            <v>47.48221175</v>
          </cell>
          <cell r="C5012" t="str">
            <v>19.13181513</v>
          </cell>
          <cell r="D5012" t="str">
            <v>47.48221175, 19.13181513</v>
          </cell>
          <cell r="E5012" t="str">
            <v>Pest</v>
          </cell>
          <cell r="F5012" t="str">
            <v>X Budapest, Kőrösi Csoma Sándor út 3</v>
          </cell>
          <cell r="G5012" t="str">
            <v>Kápolna utcából a Kápolna közbe. A tíz emeletes sarokház belső udvarában zöld ajtón keresztül fel a tetőre.</v>
          </cell>
          <cell r="H5012" t="str">
            <v>Polgár János gondnok tel: 20/ 468-57-84 fax:2620988, Nikolicza József ib. tag tel: 20/ 585-45-47 Gondnokság a 7-es szám alatt található du. 15-ig
korositarsashaz@freemail.hu</v>
          </cell>
          <cell r="I5012" t="str">
            <v>Keysafeban: kapu,rács, lakat kulcsok</v>
          </cell>
          <cell r="J5012" t="str">
            <v>BS;UBS2100;LTE800;LTE1800;MI;LL</v>
          </cell>
          <cell r="K5012" t="str">
            <v xml:space="preserve"> N/A</v>
          </cell>
        </row>
        <row r="5013">
          <cell r="A5013" t="str">
            <v>Csákánydoroszló 1</v>
          </cell>
          <cell r="D5013" t="str">
            <v xml:space="preserve">, </v>
          </cell>
          <cell r="E5013" t="str">
            <v>Vas</v>
          </cell>
          <cell r="F5013" t="str">
            <v>Csákánydoroszló, Várkör utca 421/7 hrsz</v>
          </cell>
          <cell r="G5013" t="str">
            <v>Vasút u majd Várkör u vezet a szögvas toronyhoz</v>
          </cell>
          <cell r="J5013" t="str">
            <v>LTE800</v>
          </cell>
        </row>
        <row r="5014">
          <cell r="A5014" t="str">
            <v>Csákánydoroszló M</v>
          </cell>
          <cell r="B5014" t="str">
            <v>46.97063551</v>
          </cell>
          <cell r="C5014" t="str">
            <v>16.50487955</v>
          </cell>
          <cell r="D5014" t="str">
            <v>46.97063551, 16.50487955</v>
          </cell>
          <cell r="E5014" t="str">
            <v>Vas</v>
          </cell>
          <cell r="F5014" t="str">
            <v>Csákánydoroszló, Vasút utca 2</v>
          </cell>
          <cell r="K5014" t="str">
            <v>Magyar Telekom Nyrt.</v>
          </cell>
        </row>
        <row r="5015">
          <cell r="A5015" t="str">
            <v>Csákánydoroszló N</v>
          </cell>
          <cell r="D5015" t="str">
            <v xml:space="preserve">, </v>
          </cell>
          <cell r="E5015" t="str">
            <v>Vas</v>
          </cell>
          <cell r="F5015" t="str">
            <v>Csákánydoroszló, Fő utca 82</v>
          </cell>
          <cell r="K5015" t="str">
            <v>Magyar Telekom Nyrt.</v>
          </cell>
        </row>
        <row r="5016">
          <cell r="A5016" t="str">
            <v>Csákánydoroszló O</v>
          </cell>
          <cell r="B5016" t="str">
            <v>46.97858371</v>
          </cell>
          <cell r="C5016" t="str">
            <v>16.50369939</v>
          </cell>
          <cell r="D5016" t="str">
            <v>46.97858371, 16.50369939</v>
          </cell>
          <cell r="E5016" t="str">
            <v>Vas</v>
          </cell>
          <cell r="F5016" t="str">
            <v>Csákánydoroszló, Vasút utca 70</v>
          </cell>
        </row>
        <row r="5017">
          <cell r="A5017" t="str">
            <v>Csákberény 1</v>
          </cell>
          <cell r="B5017" t="str">
            <v>47.34105058</v>
          </cell>
          <cell r="C5017" t="str">
            <v>18.32108735</v>
          </cell>
          <cell r="D5017" t="str">
            <v>47.34105058, 18.32108735</v>
          </cell>
          <cell r="E5017" t="str">
            <v>Fejér</v>
          </cell>
          <cell r="F5017" t="str">
            <v>Csákberény, Víztorony 0144/8 hrsz</v>
          </cell>
          <cell r="G5017" t="str">
            <v>A 81-es útról Sörédet  elhagyva mielőtt a faluba érkeznénk balra az irányjelzőtáblák elott. Föld úton fel a dombra a víztoronyig. Rossz időben terepjárós !!!</v>
          </cell>
          <cell r="H5017" t="str">
            <v>Horváth József (tulajdonos) tel: 22/423-115, 30/927-10-74</v>
          </cell>
          <cell r="I5017" t="str">
            <v>Egységlakat</v>
          </cell>
          <cell r="J5017" t="str">
            <v>BS;UBS2100;LTE800;MI</v>
          </cell>
          <cell r="K5017" t="str">
            <v>Horváth József</v>
          </cell>
        </row>
        <row r="5018">
          <cell r="A5018" t="str">
            <v>Csákberény M</v>
          </cell>
          <cell r="B5018" t="str">
            <v>47.34790862</v>
          </cell>
          <cell r="C5018" t="str">
            <v>18.32734661</v>
          </cell>
          <cell r="D5018" t="str">
            <v>47.34790862, 18.32734661</v>
          </cell>
          <cell r="E5018" t="str">
            <v>Fejér</v>
          </cell>
          <cell r="F5018" t="str">
            <v>Csákberény, Hősök tere 38</v>
          </cell>
          <cell r="G5018" t="str">
            <v>A Rákóczi úton Csákvár felő haladva, a kocsmánál jobbra, Mansbarth utcán a Takarék mögött konténer.</v>
          </cell>
          <cell r="I5018" t="str">
            <v>22 körzetkulcs + belépőkártya</v>
          </cell>
          <cell r="K5018" t="str">
            <v>Magyar Telekom Nyrt.</v>
          </cell>
        </row>
        <row r="5019">
          <cell r="A5019" t="str">
            <v>Csákberény N</v>
          </cell>
          <cell r="D5019" t="str">
            <v xml:space="preserve">, </v>
          </cell>
          <cell r="E5019" t="str">
            <v>Fejér</v>
          </cell>
          <cell r="F5019" t="str">
            <v>Csákberény, Kossuth utca 9</v>
          </cell>
          <cell r="K5019" t="str">
            <v>Magyar Telekom Nyrt.</v>
          </cell>
        </row>
        <row r="5020">
          <cell r="A5020" t="str">
            <v>Csákberény O</v>
          </cell>
          <cell r="D5020" t="str">
            <v xml:space="preserve">, </v>
          </cell>
          <cell r="E5020" t="str">
            <v>Fejér</v>
          </cell>
          <cell r="F5020" t="str">
            <v>Csákberény, Kossuth utca 15</v>
          </cell>
        </row>
        <row r="5021">
          <cell r="A5021" t="str">
            <v>Csákberény/EL</v>
          </cell>
          <cell r="D5021" t="str">
            <v xml:space="preserve">, </v>
          </cell>
          <cell r="F5021" t="str">
            <v>Csákberény, külterület</v>
          </cell>
        </row>
        <row r="5022">
          <cell r="A5022" t="str">
            <v>Csáktornya park M</v>
          </cell>
          <cell r="D5022" t="str">
            <v xml:space="preserve">, </v>
          </cell>
          <cell r="E5022" t="str">
            <v>Pest</v>
          </cell>
          <cell r="F5022" t="str">
            <v>XIV Budapest, Csáktornya park 1</v>
          </cell>
        </row>
        <row r="5023">
          <cell r="A5023" t="str">
            <v>Csákvár 1</v>
          </cell>
          <cell r="B5023" t="str">
            <v>47.38250252</v>
          </cell>
          <cell r="C5023" t="str">
            <v>18.43721474</v>
          </cell>
          <cell r="D5023" t="str">
            <v>47.38250252, 18.43721474</v>
          </cell>
          <cell r="E5023" t="str">
            <v>Fejér</v>
          </cell>
          <cell r="F5023" t="str">
            <v>Csákvár, Szólókő hegy 0203 hrsz</v>
          </cell>
          <cell r="G5023" t="str">
            <v>A 811-es út felől Csákvárra beérve, a falu közepén jobbra Oroszlány, Tata felé, majd Gánt felé balra, a falu vége táblát elhagyva, a bal kéz felől lévő kék kerítéses Vízmű telep után kb. 200 m-re balra befordulni az átmenő forgalom tilos táblával jelzett vörös agyagos földútra, Y-ban balra és végig fel a dombtetőre</v>
          </cell>
          <cell r="H5023" t="str">
            <v>Bokodi István polgármester T: /22/354-135,  Szendrei Györgyi ép.oszt. T:/22/ 354-175, Trimmel Anna pü-i ov., tel.: 22-582-301; központi diszpécser szám áramellátási probléma esetén 06/80/200 984 éjjel-nappal</v>
          </cell>
          <cell r="I5023" t="str">
            <v>Állomás előtti kapun egységlakat, a toronynál lévő kapun MATÁV és WESTEL lakat sorbafűzve a láncon, torony feljárón is.</v>
          </cell>
          <cell r="J5023" t="str">
            <v>BS;UBS2100;UBS900;LTE800;MI;LL</v>
          </cell>
          <cell r="K5023" t="str">
            <v>Csákvár Nagyközség Önkormányzata</v>
          </cell>
        </row>
        <row r="5024">
          <cell r="A5024" t="str">
            <v>Csákvár 2</v>
          </cell>
          <cell r="D5024" t="str">
            <v xml:space="preserve">, </v>
          </cell>
          <cell r="E5024" t="str">
            <v>Fejér</v>
          </cell>
          <cell r="F5024" t="str">
            <v>Csákvár, Parksor utca 379/3 hrsz</v>
          </cell>
          <cell r="G5024" t="str">
            <v xml:space="preserve">M1 autópálya Bicske lehajtóig ? a lehajtóról lejövet jobbra kanyarodunk az 1-es útra ? az 1-es útról balra lefordulunk Székesfehérvár felé a 811-es útra ? kb. 2 km után jobbra fordulunk a Csákvár felé vezető útra ? Bodomér és Vértesboglár érintésével jutunk el Csákvárra, ahol rögtön jobbra található a Tűzoltószertár, amely után 50m-rel jobbra bekanyarodunk a telepre, a kapuból már látható a víztorony. Kb. 200m-t haladunk a földúton, majd a balra látható kapun behajtunk és balról közelítjük meg a víztornyot.Telenor </v>
          </cell>
          <cell r="J5024" t="str">
            <v>UBS900;LTE800</v>
          </cell>
          <cell r="K5024" t="str">
            <v>B.P.B.REC Kft.</v>
          </cell>
        </row>
        <row r="5025">
          <cell r="A5025" t="str">
            <v>Csákvár 3</v>
          </cell>
          <cell r="D5025" t="str">
            <v xml:space="preserve">, </v>
          </cell>
          <cell r="E5025" t="str">
            <v>Fejér</v>
          </cell>
          <cell r="F5025" t="str">
            <v>Csákvár, Szent Mihály tér 9</v>
          </cell>
          <cell r="G5025" t="str">
            <v>Cím alapján</v>
          </cell>
          <cell r="H5025" t="str">
            <v>Muhel Dániel
30/5350870</v>
          </cell>
          <cell r="J5025" t="str">
            <v>KR</v>
          </cell>
        </row>
        <row r="5026">
          <cell r="A5026" t="str">
            <v>Csákvár M</v>
          </cell>
          <cell r="B5026" t="str">
            <v>47.39244155</v>
          </cell>
          <cell r="C5026" t="str">
            <v>18.46834913</v>
          </cell>
          <cell r="D5026" t="str">
            <v>47.39244155, 18.46834913</v>
          </cell>
          <cell r="E5026" t="str">
            <v>Fejér</v>
          </cell>
          <cell r="F5026" t="str">
            <v>Csákvár, Kossuth utca 23</v>
          </cell>
          <cell r="G5026" t="str">
            <v>A főúton haladva a Postahivatal udvarán lévő konténer (227770,606282)</v>
          </cell>
          <cell r="K5026" t="str">
            <v>Magyar Telekom Nyrt.</v>
          </cell>
        </row>
        <row r="5027">
          <cell r="A5027" t="str">
            <v>Csákvár N</v>
          </cell>
          <cell r="D5027" t="str">
            <v xml:space="preserve">, </v>
          </cell>
          <cell r="E5027" t="str">
            <v>Fejér</v>
          </cell>
          <cell r="F5027" t="str">
            <v>Csákvár, Kossuth utca 83</v>
          </cell>
          <cell r="K5027" t="str">
            <v>Magyar Telekom Nyrt.</v>
          </cell>
        </row>
        <row r="5028">
          <cell r="A5028" t="str">
            <v>Csákvár O</v>
          </cell>
          <cell r="D5028" t="str">
            <v xml:space="preserve">, </v>
          </cell>
          <cell r="E5028" t="str">
            <v>Fejér</v>
          </cell>
          <cell r="F5028" t="str">
            <v>Csákvár, Szabadság tér 11</v>
          </cell>
          <cell r="K5028" t="str">
            <v>Magyar Telekom Nyrt.</v>
          </cell>
        </row>
        <row r="5029">
          <cell r="A5029" t="str">
            <v>Csákvár P</v>
          </cell>
          <cell r="D5029" t="str">
            <v xml:space="preserve">, </v>
          </cell>
          <cell r="E5029" t="str">
            <v>Fejér</v>
          </cell>
          <cell r="F5029" t="str">
            <v>Csákvár, Kastélypark 1</v>
          </cell>
        </row>
        <row r="5030">
          <cell r="A5030" t="str">
            <v>Csákvár R</v>
          </cell>
          <cell r="B5030" t="str">
            <v>47.3918417</v>
          </cell>
          <cell r="C5030" t="str">
            <v>18.45828836</v>
          </cell>
          <cell r="D5030" t="str">
            <v>47.3918417, 18.45828836</v>
          </cell>
          <cell r="E5030" t="str">
            <v>Fejér</v>
          </cell>
          <cell r="F5030" t="str">
            <v>Csákvár, Petőfi utca 2</v>
          </cell>
        </row>
        <row r="5031">
          <cell r="A5031" t="str">
            <v>Csákvár S</v>
          </cell>
          <cell r="D5031" t="str">
            <v xml:space="preserve">, </v>
          </cell>
          <cell r="E5031" t="str">
            <v>Fejér</v>
          </cell>
          <cell r="F5031" t="str">
            <v>Csákvár, Széchenyi utca 1</v>
          </cell>
        </row>
        <row r="5032">
          <cell r="A5032" t="str">
            <v>Csalán út M</v>
          </cell>
          <cell r="D5032" t="str">
            <v xml:space="preserve">, </v>
          </cell>
          <cell r="E5032" t="str">
            <v>Pest</v>
          </cell>
          <cell r="F5032" t="str">
            <v>II Budapest, Csalán út 31</v>
          </cell>
          <cell r="G5032" t="str">
            <v xml:space="preserve">II.ker Csalán út 31 előtt </v>
          </cell>
          <cell r="I5032" t="str">
            <v>27C94 RSM kulcs + RSM "t" kulcs</v>
          </cell>
          <cell r="K5032" t="str">
            <v>Magyar Telekom Nyrt.</v>
          </cell>
        </row>
        <row r="5033">
          <cell r="A5033" t="str">
            <v>Csalogány u 1</v>
          </cell>
          <cell r="B5033" t="str">
            <v>47.50749873</v>
          </cell>
          <cell r="C5033" t="str">
            <v>19.03582339</v>
          </cell>
          <cell r="D5033" t="str">
            <v>47.50749873, 19.03582339</v>
          </cell>
          <cell r="E5033" t="str">
            <v>Pest</v>
          </cell>
          <cell r="F5033" t="str">
            <v>I Budapest, Csalogány utca 6-10</v>
          </cell>
          <cell r="G5033" t="str">
            <v>Állomás a VI. emeleten a lifttől közvetlenül balra. Antennákhoz egy szinttel feljebb a tetőkijárón lehet kijutni. Ott jobbra majd a létrán fel, és mégegyszer fel a liftgépház tetejére.</v>
          </cell>
          <cell r="H5033" t="str">
            <v>Gulyás György közös képviselő, tel.: 06-70/576-5304; e-mail: tarsashaz@c2.hu; Cebula János gondnok, tel.: 06-70/628-2061</v>
          </cell>
          <cell r="I5033" t="str">
            <v>- Száva portán beléptető kártya + 1 kulcs.A kártya a  bejárati kapuhoz jó (kártyaolvasó). A kulcs gyakorlatilag sehova. A tetőkijáratot Cebula János gondnok úr tudja nyitni kérésre, de tetőt érintő munka esetén 1 nappal előre értesíteni kell Cebula János gondnok, tel.: 06-70/628-2061.</v>
          </cell>
          <cell r="J5033" t="str">
            <v>BS;UBS2100;LTE800;LTE1800;LTE2600;MI;LL</v>
          </cell>
          <cell r="K5033" t="str">
            <v>Társasház: Csalogány u. 6-10.</v>
          </cell>
        </row>
        <row r="5034">
          <cell r="A5034" t="str">
            <v>Csalogány u 2</v>
          </cell>
          <cell r="B5034" t="str">
            <v>47.50750724</v>
          </cell>
          <cell r="C5034" t="str">
            <v>19.0319869</v>
          </cell>
          <cell r="D5034" t="str">
            <v>47.50750724, 19.0319869</v>
          </cell>
          <cell r="E5034" t="str">
            <v>Pest</v>
          </cell>
          <cell r="F5034" t="str">
            <v>I Budapest, Csalogány utca 30-32</v>
          </cell>
          <cell r="G5034" t="str">
            <v>Az adott címen a Szerencsejáték Rt. épületében. Kapcsolat: Feller Tamás 06 30/9961207   Kóra Gábor 06-30-9961217
GTS:Az adott címen a Szerencsejáték Rt. épületében. Kapcsolat: Feller Tamás 06 30/9961207   Kóra Gábor 06-30-9961217 A beltéri elhelyezkedés: szerver
Végpont elhelyezkedés: uott.
Táp : HP-S150F ( kis hepa )</v>
          </cell>
          <cell r="H5034" t="str">
            <v>Feller Tamás  30-996-1207   feller.tamas@szerencsejatek.hu   kora.gabor@szerencsejatek.hu
GTS: Feller Tamás  30-996-1207   feller.tamas@szerencsejatek.hu   kora.gabor@szerencsejatek.hu, Kora Gábor: +36-30-6-996-1217</v>
          </cell>
          <cell r="I5034" t="str">
            <v xml:space="preserve">Csalogány u 2 - Száva T - 2 beltérije a II.em 211-es telefonközpontban található
Csalogány u 1 - Csalogány u 2 - 1 beltérije a II.em. 211 telefonközpontban.
Munkavégzés előtt feltétlenül beszélni a kapcsolattartóval, mivel a gépterembe az Őrség sem tud bemenni illetve vannak időpontok (pl. pénteken), amikor a gépterembe munkát nem lehet végezni. </v>
          </cell>
          <cell r="K5034" t="str">
            <v xml:space="preserve"> N/A</v>
          </cell>
        </row>
        <row r="5035">
          <cell r="A5035" t="str">
            <v>Csalogány u M</v>
          </cell>
          <cell r="B5035" t="str">
            <v>47.50792125</v>
          </cell>
          <cell r="C5035" t="str">
            <v>19.03383202</v>
          </cell>
          <cell r="D5035" t="str">
            <v>47.50792125, 19.03383202</v>
          </cell>
          <cell r="E5035" t="str">
            <v>Pest</v>
          </cell>
          <cell r="F5035" t="str">
            <v>II Budapest, Csalogány utca 23-25</v>
          </cell>
          <cell r="G5035" t="str">
            <v>GTS:Ma lecseréltük az SZRT két Csalogány utcai végpontja közötti mikrót NEOC ?re, a bérelt vonal fel lett bővítve 20M ?ra.
Sajnos management nélküli sziget, mert nincs a közelében olyan berendezés, ahová fel tudtuk volna dugni. Ez a csalogány utcai két épület közötti link. A vonal mindkét végén n2n van. Az SZRT irodaházában a 7. emeleten van az egyik IDU, a másik az átlósan szembe lévő épületben a 2. emeleten, a 211-es szobában.
Telepítési adatok:
-Berendezés: NEC NEOC ( 26GHz )
            Chanel Spacing: 7MHz
            Modulation: 16QAM / 20M
            Tx Power.:  -5dBm
            Antenna: 0,3/0,3
- Ellenállomás: ügyfél két telephelye van összekötve</v>
          </cell>
          <cell r="H5035" t="str">
            <v>Kontakt:
Feller Tamás: 06-30-9961207
Kóra Gábor: 06-30-996-1217</v>
          </cell>
          <cell r="K5035" t="str">
            <v>Magyar Telekom Nyrt.</v>
          </cell>
        </row>
        <row r="5036">
          <cell r="A5036" t="str">
            <v>Csalogány u N</v>
          </cell>
          <cell r="D5036" t="str">
            <v xml:space="preserve">, </v>
          </cell>
          <cell r="E5036" t="str">
            <v>Pest</v>
          </cell>
          <cell r="F5036" t="str">
            <v>II Budapest, Csalogány utca 55</v>
          </cell>
          <cell r="K5036" t="str">
            <v>Magyar Telekom Nyrt.</v>
          </cell>
        </row>
        <row r="5037">
          <cell r="A5037" t="str">
            <v>Csalogány u O</v>
          </cell>
          <cell r="B5037" t="str">
            <v>47.50787654</v>
          </cell>
          <cell r="C5037" t="str">
            <v>19.03607553</v>
          </cell>
          <cell r="D5037" t="str">
            <v>47.50787654, 19.03607553</v>
          </cell>
          <cell r="E5037" t="str">
            <v>Pest</v>
          </cell>
          <cell r="F5037" t="str">
            <v>II Budapest, Csalogány utca 9-11</v>
          </cell>
          <cell r="G5037" t="str">
            <v>GTS:Beltéri: a telefonközpontban, onnan 2 UTP megy a szerverszobába.
Antenna meglévő tartón.</v>
          </cell>
          <cell r="H5037" t="str">
            <v>Kontakt: Móricz Péter 30/280-9655</v>
          </cell>
          <cell r="J5037" t="str">
            <v>MI</v>
          </cell>
          <cell r="K5037" t="str">
            <v>Magyar Telekom Nyrt.</v>
          </cell>
        </row>
        <row r="5038">
          <cell r="A5038" t="str">
            <v>Csalogány u P</v>
          </cell>
          <cell r="D5038" t="str">
            <v xml:space="preserve">, </v>
          </cell>
          <cell r="E5038" t="str">
            <v>Pest</v>
          </cell>
          <cell r="F5038" t="str">
            <v>II Budapest, Csalogány utca 35-37</v>
          </cell>
          <cell r="K5038" t="str">
            <v>Magyar Telekom Nyrt.</v>
          </cell>
        </row>
        <row r="5039">
          <cell r="A5039" t="str">
            <v>Csalogány u Q</v>
          </cell>
          <cell r="D5039" t="str">
            <v xml:space="preserve">, </v>
          </cell>
          <cell r="E5039" t="str">
            <v>Pest</v>
          </cell>
          <cell r="F5039" t="str">
            <v>II Budapest, Csalogány utca 47-49</v>
          </cell>
          <cell r="K5039" t="str">
            <v>Magyar Telekom Nyrt.</v>
          </cell>
        </row>
        <row r="5040">
          <cell r="A5040" t="str">
            <v>Csalogány u R</v>
          </cell>
          <cell r="D5040" t="str">
            <v xml:space="preserve">, </v>
          </cell>
          <cell r="E5040" t="str">
            <v>Pest</v>
          </cell>
          <cell r="F5040" t="str">
            <v>II Budapest, Csalogány utca 43</v>
          </cell>
        </row>
        <row r="5041">
          <cell r="A5041" t="str">
            <v>Csanádapáca 1</v>
          </cell>
          <cell r="B5041" t="str">
            <v>46.534609</v>
          </cell>
          <cell r="C5041" t="str">
            <v>20.87089536</v>
          </cell>
          <cell r="D5041" t="str">
            <v>46.534609, 20.87089536</v>
          </cell>
          <cell r="E5041" t="str">
            <v>Békés</v>
          </cell>
          <cell r="F5041" t="str">
            <v>Csanádapáca, külterület 098/13 hrsz</v>
          </cell>
          <cell r="G5041" t="str">
            <v>Orosháza felől a falu előtt 100 m-el az út bal oldalán.</v>
          </cell>
          <cell r="H5041" t="str">
            <v>Önkormányzat: számla: Csonka Istvánné, egyéb: Kajári János építész vezető, tel.: 68/420-719, fax: 68/420-017
jegyző: Mériné Kőszegi Erzsébet 68/520-200</v>
          </cell>
          <cell r="I5041" t="str">
            <v>Egységlakat a kerítéskapun.</v>
          </cell>
          <cell r="J5041" t="str">
            <v>BS;UBS2100;LTE800;MI</v>
          </cell>
          <cell r="K5041" t="str">
            <v>Csanádapáca, PM Hivatal</v>
          </cell>
        </row>
        <row r="5042">
          <cell r="A5042" t="str">
            <v>Csanádapáca N</v>
          </cell>
          <cell r="B5042" t="str">
            <v>46.54310309</v>
          </cell>
          <cell r="C5042" t="str">
            <v>20.88706669</v>
          </cell>
          <cell r="D5042" t="str">
            <v>46.54310309, 20.88706669</v>
          </cell>
          <cell r="E5042" t="str">
            <v>Békés</v>
          </cell>
          <cell r="F5042" t="str">
            <v>Csanádapáca, Batthyány Lajos út 7</v>
          </cell>
        </row>
        <row r="5043">
          <cell r="A5043" t="str">
            <v>Csanádpalota 1</v>
          </cell>
          <cell r="D5043" t="str">
            <v xml:space="preserve">, </v>
          </cell>
          <cell r="E5043" t="str">
            <v>Csongrád</v>
          </cell>
          <cell r="F5043" t="str">
            <v xml:space="preserve">Csanádpalota, </v>
          </cell>
          <cell r="G5043" t="str">
            <v>Településen a templomnál a vasútállomás felé, át a síneken, falu tábla után balra a második gazdasági bejárón keresztül.</v>
          </cell>
          <cell r="H5043" t="str">
            <v>Helyi: Antal Béla  T.: 62 263-041 , Bérbeadói részről : Dobó László T.: 30 285-359 , Mélykuti Tibor  T.: 20 775-626, Báló Sándor szerződés + pénzügy. Tel.: 62-469-336</v>
          </cell>
          <cell r="I5043" t="str">
            <v>Éjjel-nappali portaszolgálat, munkaidőn kívül az első gazdasági portán a kulcs</v>
          </cell>
          <cell r="K5043" t="str">
            <v>Szegedi Tömegcikk</v>
          </cell>
        </row>
        <row r="5044">
          <cell r="A5044" t="str">
            <v>Csanádpalota 2</v>
          </cell>
          <cell r="B5044" t="str">
            <v>46.23361027</v>
          </cell>
          <cell r="C5044" t="str">
            <v>20.73111491</v>
          </cell>
          <cell r="D5044" t="str">
            <v>46.23361027, 20.73111491</v>
          </cell>
          <cell r="E5044" t="str">
            <v>Csongrád</v>
          </cell>
          <cell r="F5044" t="str">
            <v>Csanádpalota, belterület 3101/1 hrsz</v>
          </cell>
          <cell r="G5044" t="str">
            <v>a 43-as úton Makó után Pitvaros irányában Csanádpalotára érkezve a vasútáloomás táblánál jobbra, majd a vasúti kereszteződés után a hídon túl  közvetlen jobbra</v>
          </cell>
          <cell r="H5044" t="str">
            <v>Bsz kapcsolatosan : Gulyá Jánosné ügyintéző 62/263-026</v>
          </cell>
          <cell r="I5044" t="str">
            <v>Egységlakat, egységzár, beléptető kártya.</v>
          </cell>
          <cell r="J5044" t="str">
            <v>BS;UBS2100;LTE800;MI;WL</v>
          </cell>
          <cell r="K5044" t="str">
            <v>Csanádpalota Nagyközség  Önkormányzata</v>
          </cell>
        </row>
        <row r="5045">
          <cell r="A5045" t="str">
            <v>Csanádpalota 3</v>
          </cell>
          <cell r="D5045" t="str">
            <v xml:space="preserve">, </v>
          </cell>
          <cell r="E5045" t="str">
            <v>Csongrád</v>
          </cell>
          <cell r="F5045" t="str">
            <v>Csanádpalota, Rózsa utca 16</v>
          </cell>
          <cell r="G5045" t="str">
            <v>Rózsa utca Viola utca sarok</v>
          </cell>
          <cell r="I5045" t="str">
            <v>Egységkulcs</v>
          </cell>
          <cell r="K5045" t="str">
            <v>Magyar Telekom Nyrt.</v>
          </cell>
        </row>
        <row r="5046">
          <cell r="A5046" t="str">
            <v>Csanádpalota 4</v>
          </cell>
          <cell r="D5046" t="str">
            <v xml:space="preserve">, </v>
          </cell>
          <cell r="E5046" t="str">
            <v>Csongrád</v>
          </cell>
          <cell r="F5046" t="str">
            <v>Csanádpalota, Sas utca 2</v>
          </cell>
          <cell r="G5046" t="str">
            <v>Csalogány utca Sas utca sarok</v>
          </cell>
          <cell r="I5046" t="str">
            <v>Egységkulcs</v>
          </cell>
          <cell r="K5046" t="str">
            <v>Magyar Telekom Nyrt.</v>
          </cell>
        </row>
        <row r="5047">
          <cell r="A5047" t="str">
            <v>Csanádpalota 5</v>
          </cell>
          <cell r="D5047" t="str">
            <v xml:space="preserve">, </v>
          </cell>
          <cell r="E5047" t="str">
            <v>Csongrád</v>
          </cell>
          <cell r="F5047" t="str">
            <v>Csanádpalota, Szent István utca 2</v>
          </cell>
          <cell r="G5047" t="str">
            <v>Szent István utca Fürdő sor sarok</v>
          </cell>
          <cell r="I5047" t="str">
            <v>Egységkulcs</v>
          </cell>
          <cell r="K5047" t="str">
            <v>Magyar Telekom Nyrt.</v>
          </cell>
        </row>
        <row r="5048">
          <cell r="A5048" t="str">
            <v>Csanádpalota M</v>
          </cell>
          <cell r="D5048" t="str">
            <v xml:space="preserve">, </v>
          </cell>
          <cell r="E5048" t="str">
            <v>Csongrád</v>
          </cell>
          <cell r="F5048" t="str">
            <v>Csanádpalota, Szent István utca 40</v>
          </cell>
          <cell r="G5048" t="str">
            <v>Kultéri szekrény</v>
          </cell>
          <cell r="I5048" t="str">
            <v>KTV-s egységkulcs</v>
          </cell>
        </row>
        <row r="5049">
          <cell r="A5049" t="str">
            <v>Csanádpalota N</v>
          </cell>
          <cell r="B5049" t="str">
            <v>46.24337108</v>
          </cell>
          <cell r="C5049" t="str">
            <v>20.7215876</v>
          </cell>
          <cell r="D5049" t="str">
            <v>46.24337108, 20.7215876</v>
          </cell>
          <cell r="E5049" t="str">
            <v>Csongrád</v>
          </cell>
          <cell r="F5049" t="str">
            <v>Csanádpalota, Kelemen László tér 10</v>
          </cell>
        </row>
        <row r="5050">
          <cell r="A5050" t="str">
            <v>Csanády u</v>
          </cell>
          <cell r="D5050" t="str">
            <v xml:space="preserve">, </v>
          </cell>
          <cell r="E5050" t="str">
            <v>Pest</v>
          </cell>
          <cell r="F5050" t="str">
            <v>XIII Budapest, Váci út 36-38</v>
          </cell>
        </row>
        <row r="5051">
          <cell r="A5051" t="str">
            <v>Csanády u 1</v>
          </cell>
          <cell r="D5051" t="str">
            <v xml:space="preserve">, </v>
          </cell>
          <cell r="E5051" t="str">
            <v>Pest</v>
          </cell>
          <cell r="F5051" t="str">
            <v>XIII Budapest, Csanády utca 11</v>
          </cell>
          <cell r="G5051" t="str">
            <v>Csanády utca 11. FSZ.</v>
          </cell>
          <cell r="I5051" t="str">
            <v>Kaputelefon (bárki),a lépcsőház végén a lift mellett.Tkulcs:5851</v>
          </cell>
          <cell r="K5051" t="str">
            <v>Magyar Telekom Nyrt.</v>
          </cell>
        </row>
        <row r="5052">
          <cell r="A5052" t="str">
            <v>Csanády u 2</v>
          </cell>
          <cell r="D5052" t="str">
            <v xml:space="preserve">, </v>
          </cell>
          <cell r="E5052" t="str">
            <v>Pest</v>
          </cell>
          <cell r="F5052" t="str">
            <v>XIII Budapest, Csanády utca 12</v>
          </cell>
          <cell r="G5052" t="str">
            <v>Csanády utca 12/A</v>
          </cell>
          <cell r="I5052" t="str">
            <v>Fekete Gáspárné kaputelefon 10-es.A kulcs a pincéhez nálla van.A pince ajtó után jobbra a folyosó végén vasajtó.Világítás jelenleg nem volt a helységben.Tkulcs:5851</v>
          </cell>
          <cell r="K5052" t="str">
            <v>Magyar Telekom Nyrt.</v>
          </cell>
        </row>
        <row r="5053">
          <cell r="A5053" t="str">
            <v>Csanády u 3</v>
          </cell>
          <cell r="D5053" t="str">
            <v xml:space="preserve">, </v>
          </cell>
          <cell r="E5053" t="str">
            <v>Pest</v>
          </cell>
          <cell r="F5053" t="str">
            <v>XIII Budapest, Csanády utca 17</v>
          </cell>
          <cell r="G5053" t="str">
            <v>Csanády utca 17. FSZ.</v>
          </cell>
          <cell r="I5053" t="str">
            <v>Kaputelefon (bárki)A bejárati folyosó végén jobbra.Kulcs:5851</v>
          </cell>
          <cell r="K5053" t="str">
            <v>Magyar Telekom Nyrt.</v>
          </cell>
        </row>
        <row r="5054">
          <cell r="A5054" t="str">
            <v>Csanády u 4</v>
          </cell>
          <cell r="D5054" t="str">
            <v xml:space="preserve">, </v>
          </cell>
          <cell r="E5054" t="str">
            <v>Pest</v>
          </cell>
          <cell r="F5054" t="str">
            <v>XIII Budapest, Csanády utca 19</v>
          </cell>
          <cell r="G5054" t="str">
            <v>Csanády utca 19. FSz.</v>
          </cell>
          <cell r="I5054" t="str">
            <v>Kaputelefon(bárki).Bejárati folyosó végén jobbra,kulcs:5851</v>
          </cell>
          <cell r="K5054" t="str">
            <v>Magyar Telekom Nyrt.</v>
          </cell>
        </row>
        <row r="5055">
          <cell r="A5055" t="str">
            <v>Csanády u 5</v>
          </cell>
          <cell r="D5055" t="str">
            <v xml:space="preserve">, </v>
          </cell>
          <cell r="E5055" t="str">
            <v>Pest</v>
          </cell>
          <cell r="F5055" t="str">
            <v>XIII Budapest, Csanády utca 21</v>
          </cell>
          <cell r="G5055" t="str">
            <v>Csanády u 21.</v>
          </cell>
          <cell r="I5055" t="str">
            <v>Kaputelefon Szűcs Sándorné (kulcs a zárt ajtóhoz) ,bejárati folyosó végén jobbra a lépcsőház alatt zárt ajtó,tkulcs:5851</v>
          </cell>
          <cell r="K5055" t="str">
            <v>Magyar Telekom Nyrt.</v>
          </cell>
        </row>
        <row r="5056">
          <cell r="A5056" t="str">
            <v>Csanády u 6</v>
          </cell>
          <cell r="D5056" t="str">
            <v xml:space="preserve">, </v>
          </cell>
          <cell r="E5056" t="str">
            <v>Pest</v>
          </cell>
          <cell r="F5056" t="str">
            <v>XIII Budapest, Csanády utca 25</v>
          </cell>
          <cell r="G5056" t="str">
            <v>Csanády utca 25/A FSZ.</v>
          </cell>
          <cell r="I5056" t="str">
            <v>Kaputelefon:Gergely Ferenc,elektromos kapcsoló helység.Tkulcs:5851</v>
          </cell>
          <cell r="K5056" t="str">
            <v>Magyar Telekom Nyrt.</v>
          </cell>
        </row>
        <row r="5057">
          <cell r="A5057" t="str">
            <v>Csanády u 7</v>
          </cell>
          <cell r="D5057" t="str">
            <v xml:space="preserve">, </v>
          </cell>
          <cell r="E5057" t="str">
            <v>Pest</v>
          </cell>
          <cell r="F5057" t="str">
            <v>XIII Budapest, Csanády utca 27</v>
          </cell>
          <cell r="G5057" t="str">
            <v>Csanády u. 27A/B</v>
          </cell>
          <cell r="I5057" t="str">
            <v>Kaputelefon:Fiedler Oszkárné,neki van kulcsa a gyerekkocsi tárolóhoz.Tkulcs:5851</v>
          </cell>
          <cell r="K5057" t="str">
            <v>Magyar Telekom Nyrt.</v>
          </cell>
        </row>
        <row r="5058">
          <cell r="A5058" t="str">
            <v>Csanády u 8</v>
          </cell>
          <cell r="D5058" t="str">
            <v xml:space="preserve">, </v>
          </cell>
          <cell r="E5058" t="str">
            <v>Pest</v>
          </cell>
          <cell r="F5058" t="str">
            <v>XIII Budapest, Csanády utca 6</v>
          </cell>
          <cell r="G5058" t="str">
            <v>Csanády utca 6/B FS.em.</v>
          </cell>
          <cell r="I5058" t="str">
            <v>Kaputelefonon a Gondnok (Ambrus),a folyosó végén pince rácsos ajtó zárva.Kulcs a gondnoknál.Tkulcs.:5851</v>
          </cell>
          <cell r="K5058" t="str">
            <v>Magyar Telekom Nyrt.</v>
          </cell>
        </row>
        <row r="5059">
          <cell r="A5059" t="str">
            <v>Csanády u 9</v>
          </cell>
          <cell r="D5059" t="str">
            <v xml:space="preserve">, </v>
          </cell>
          <cell r="E5059" t="str">
            <v>Pest</v>
          </cell>
          <cell r="F5059" t="str">
            <v>XIII Budapest, Csanády utca 28</v>
          </cell>
          <cell r="G5059" t="str">
            <v>Csanády u. 28A/B</v>
          </cell>
          <cell r="I5059" t="str">
            <v>Kapcslt.:Beszeda Tamás (06-20-9564223),lépcsőház gyerekkocsi tároló.B lépcsőházhoz a kinnai boltban is van kulcs.Tkulcs:5851</v>
          </cell>
          <cell r="K5059" t="str">
            <v>Magyar Telekom Nyrt.</v>
          </cell>
        </row>
        <row r="5060">
          <cell r="A5060" t="str">
            <v>Csanády u A</v>
          </cell>
          <cell r="D5060" t="str">
            <v xml:space="preserve">, </v>
          </cell>
          <cell r="E5060" t="str">
            <v>Pest</v>
          </cell>
          <cell r="F5060" t="str">
            <v>XIII Budapest, Csanády utca 8</v>
          </cell>
          <cell r="G5060" t="str">
            <v>Csanády utca 8. FS.em.</v>
          </cell>
          <cell r="I5060" t="str">
            <v>A kapu kulcs a cipőboltban.A berendezés a lépcsőház végén kint az udvaron van.Tkulcs.:5851</v>
          </cell>
          <cell r="K5060" t="str">
            <v>Magyar Telekom Nyrt.</v>
          </cell>
        </row>
        <row r="5061">
          <cell r="A5061" t="str">
            <v>Csanády u B</v>
          </cell>
          <cell r="D5061" t="str">
            <v xml:space="preserve">, </v>
          </cell>
          <cell r="E5061" t="str">
            <v>Pest</v>
          </cell>
          <cell r="F5061" t="str">
            <v>XIII Budapest, Csanády utca 4</v>
          </cell>
          <cell r="G5061" t="str">
            <v xml:space="preserve">Csanády utca 4/B </v>
          </cell>
          <cell r="I5061" t="str">
            <v>Közösképviselő:Asztalos Béla (06-70-5006070).A lépcsőház végén ballra, a lift mellett  zárt pince ajtó,a berendezés a pince falán van.</v>
          </cell>
          <cell r="K5061" t="str">
            <v>Magyar Telekom Nyrt.</v>
          </cell>
        </row>
        <row r="5062">
          <cell r="A5062" t="str">
            <v>Csanády u C</v>
          </cell>
          <cell r="B5062" t="str">
            <v>47.51625991</v>
          </cell>
          <cell r="C5062" t="str">
            <v>19.05783495</v>
          </cell>
          <cell r="D5062" t="str">
            <v>47.51625991, 19.05783495</v>
          </cell>
          <cell r="E5062" t="str">
            <v>Pest</v>
          </cell>
          <cell r="F5062" t="str">
            <v>XIII Budapest, Csanády utca 5</v>
          </cell>
          <cell r="G5062" t="str">
            <v>Csanády utca 5. FS.em.</v>
          </cell>
          <cell r="I5062" t="str">
            <v>Kapcsolattartó Ambrus Armand Csanády u. 6/b.A lift mellett rácsos ajtó.Tkulcs.:5851</v>
          </cell>
          <cell r="K5062" t="str">
            <v>Magyar Telekom Nyrt.</v>
          </cell>
        </row>
        <row r="5063">
          <cell r="A5063" t="str">
            <v>Csanády u D</v>
          </cell>
          <cell r="D5063" t="str">
            <v xml:space="preserve">, </v>
          </cell>
          <cell r="E5063" t="str">
            <v>Pest</v>
          </cell>
          <cell r="F5063" t="str">
            <v>XIII Budapest, Csanády utca 7</v>
          </cell>
        </row>
        <row r="5064">
          <cell r="A5064" t="str">
            <v>Csanády u E</v>
          </cell>
          <cell r="D5064" t="str">
            <v xml:space="preserve">, </v>
          </cell>
          <cell r="E5064" t="str">
            <v>Pest</v>
          </cell>
          <cell r="F5064" t="str">
            <v>XIII Budapest, Csanády utca 16</v>
          </cell>
        </row>
        <row r="5065">
          <cell r="A5065" t="str">
            <v>Csanády u F</v>
          </cell>
          <cell r="D5065" t="str">
            <v xml:space="preserve">, </v>
          </cell>
          <cell r="E5065" t="str">
            <v>Pest</v>
          </cell>
          <cell r="F5065" t="str">
            <v>XIII Budapest, Csanády utca 24</v>
          </cell>
        </row>
        <row r="5066">
          <cell r="A5066" t="str">
            <v>Csanády u G</v>
          </cell>
          <cell r="D5066" t="str">
            <v xml:space="preserve">, </v>
          </cell>
          <cell r="E5066" t="str">
            <v>Pest</v>
          </cell>
          <cell r="F5066" t="str">
            <v>XIII Budapest, Csanády utca 18</v>
          </cell>
          <cell r="K5066" t="str">
            <v>Magyar Telekom Nyrt.</v>
          </cell>
        </row>
        <row r="5067">
          <cell r="A5067" t="str">
            <v>Csanády u M</v>
          </cell>
          <cell r="B5067" t="str">
            <v>47.51580103</v>
          </cell>
          <cell r="C5067" t="str">
            <v>19.05948123</v>
          </cell>
          <cell r="D5067" t="str">
            <v>47.51580103, 19.05948123</v>
          </cell>
          <cell r="E5067" t="str">
            <v>Pest</v>
          </cell>
          <cell r="F5067" t="str">
            <v>XIII Budapest, Váci út 36-38</v>
          </cell>
          <cell r="G5067" t="str">
            <v>GENERALI BUDAPEST, Csanády sarok
GTS:Optika a Rackben.</v>
          </cell>
          <cell r="H5067" t="str">
            <v>0</v>
          </cell>
          <cell r="K5067" t="str">
            <v>Magyar Telekom Nyrt.</v>
          </cell>
        </row>
        <row r="5068">
          <cell r="A5068" t="str">
            <v>Csángó u 1</v>
          </cell>
          <cell r="D5068" t="str">
            <v xml:space="preserve">, </v>
          </cell>
          <cell r="E5068" t="str">
            <v>Pest</v>
          </cell>
          <cell r="F5068" t="str">
            <v>XIII Budapest, Csángó utca 10</v>
          </cell>
          <cell r="G5068" t="str">
            <v>XIII. Csángó utca 10. FS.em.</v>
          </cell>
          <cell r="I5068" t="str">
            <v>Bejárat után jobbra, 5851-es területi egységkulcs</v>
          </cell>
          <cell r="K5068" t="str">
            <v>Magyar Telekom Nyrt.</v>
          </cell>
        </row>
        <row r="5069">
          <cell r="A5069" t="str">
            <v>Csángó u 2</v>
          </cell>
          <cell r="D5069" t="str">
            <v xml:space="preserve">, </v>
          </cell>
          <cell r="E5069" t="str">
            <v>Pest</v>
          </cell>
          <cell r="F5069" t="str">
            <v>XIII Budapest, Csángó utca 11</v>
          </cell>
          <cell r="G5069" t="str">
            <v>XIII. Csángó utca 11. FS.em.</v>
          </cell>
          <cell r="I5069" t="str">
            <v>Kapu után jobbra, rács mögött, 5851-es területi egységkulcs</v>
          </cell>
          <cell r="K5069" t="str">
            <v>Magyar Telekom Nyrt.</v>
          </cell>
        </row>
        <row r="5070">
          <cell r="A5070" t="str">
            <v>Csángó u 3</v>
          </cell>
          <cell r="D5070" t="str">
            <v xml:space="preserve">, </v>
          </cell>
          <cell r="E5070" t="str">
            <v>Pest</v>
          </cell>
          <cell r="F5070" t="str">
            <v>XIII Budapest, Csángó utca 14</v>
          </cell>
          <cell r="G5070" t="str">
            <v>XIII. Csángó utca 14. FS.em. 1.</v>
          </cell>
          <cell r="I5070" t="str">
            <v>Kapu után jobbra, 5851-es területi egységkulcs</v>
          </cell>
          <cell r="K5070" t="str">
            <v>Magyar Telekom Nyrt.</v>
          </cell>
        </row>
        <row r="5071">
          <cell r="A5071" t="str">
            <v>Csángó u 5</v>
          </cell>
          <cell r="D5071" t="str">
            <v xml:space="preserve">, </v>
          </cell>
          <cell r="E5071" t="str">
            <v>Pest</v>
          </cell>
          <cell r="F5071" t="str">
            <v>XIII Budapest, Csángó utca 26</v>
          </cell>
          <cell r="G5071" t="str">
            <v>Csángó utca 26., pince</v>
          </cell>
          <cell r="I5071" t="str">
            <v>Mihók János 06-30-5879431, 5851-es területi egységkulcs</v>
          </cell>
          <cell r="K5071" t="str">
            <v>Magyar Telekom Nyrt.</v>
          </cell>
        </row>
        <row r="5072">
          <cell r="A5072" t="str">
            <v>Csángó u 6</v>
          </cell>
          <cell r="D5072" t="str">
            <v xml:space="preserve">, </v>
          </cell>
          <cell r="E5072" t="str">
            <v>Pest</v>
          </cell>
          <cell r="F5072" t="str">
            <v>XIII Budapest, Csángó utca 28</v>
          </cell>
          <cell r="G5072" t="str">
            <v>Csángó utca 28., pince</v>
          </cell>
          <cell r="I5072" t="str">
            <v>Mihók János 06-30-5879431, 5851-es területi egységkulcs</v>
          </cell>
          <cell r="K5072" t="str">
            <v>Magyar Telekom Nyrt.</v>
          </cell>
        </row>
        <row r="5073">
          <cell r="A5073" t="str">
            <v>Csángó u 7</v>
          </cell>
          <cell r="D5073" t="str">
            <v xml:space="preserve">, </v>
          </cell>
          <cell r="E5073" t="str">
            <v>Pest</v>
          </cell>
          <cell r="F5073" t="str">
            <v>XIII Budapest, Csángó utca 3</v>
          </cell>
          <cell r="G5073" t="str">
            <v>Csángó utca 3/A, kapu után balra</v>
          </cell>
          <cell r="I5073" t="str">
            <v>5851-es területi egységkulcs</v>
          </cell>
          <cell r="K5073" t="str">
            <v>Magyar Telekom Nyrt.</v>
          </cell>
        </row>
        <row r="5074">
          <cell r="A5074" t="str">
            <v>Csángó u 8</v>
          </cell>
          <cell r="D5074" t="str">
            <v xml:space="preserve">, </v>
          </cell>
          <cell r="E5074" t="str">
            <v>Pest</v>
          </cell>
          <cell r="F5074" t="str">
            <v>XIII Budapest, Csángó utca 4</v>
          </cell>
          <cell r="G5074" t="str">
            <v>Csángó u 4/A fsz. jobbra, 4/B fsz., balra riasztóközpontban Fridrich András 06-20-9365351, 5851-es területi egységkulcs</v>
          </cell>
          <cell r="K5074" t="str">
            <v>Magyar Telekom Nyrt.</v>
          </cell>
        </row>
        <row r="5075">
          <cell r="A5075" t="str">
            <v>Csángó u 9</v>
          </cell>
          <cell r="D5075" t="str">
            <v xml:space="preserve">, </v>
          </cell>
          <cell r="E5075" t="str">
            <v>Pest</v>
          </cell>
          <cell r="F5075" t="str">
            <v>XIII Budapest, Csángó utca 9</v>
          </cell>
          <cell r="G5075" t="str">
            <v>Csángó utca 9. fsz. kapu után jobbra</v>
          </cell>
          <cell r="I5075" t="str">
            <v>5851-es területi egységkulcs</v>
          </cell>
          <cell r="K5075" t="str">
            <v>Magyar Telekom Nyrt.</v>
          </cell>
        </row>
        <row r="5076">
          <cell r="A5076" t="str">
            <v>Csángó u A</v>
          </cell>
          <cell r="D5076" t="str">
            <v xml:space="preserve">, </v>
          </cell>
          <cell r="E5076" t="str">
            <v>Pest</v>
          </cell>
          <cell r="F5076" t="str">
            <v>XIII Budapest, Csángó utca 6</v>
          </cell>
          <cell r="G5076" t="str">
            <v>Csángó utca 6/A fsz., kapu után jobbra</v>
          </cell>
          <cell r="I5076" t="str">
            <v>5851-es területi egységkulcs</v>
          </cell>
          <cell r="K5076" t="str">
            <v>Magyar Telekom Nyrt.</v>
          </cell>
        </row>
        <row r="5077">
          <cell r="A5077" t="str">
            <v>Csángó u B</v>
          </cell>
          <cell r="D5077" t="str">
            <v xml:space="preserve">, </v>
          </cell>
          <cell r="E5077" t="str">
            <v>Pest</v>
          </cell>
          <cell r="F5077" t="str">
            <v>XIII Budapest, Csángó utca 12</v>
          </cell>
        </row>
        <row r="5078">
          <cell r="A5078" t="str">
            <v>Csángó u C</v>
          </cell>
          <cell r="D5078" t="str">
            <v xml:space="preserve">, </v>
          </cell>
          <cell r="E5078" t="str">
            <v>Pest</v>
          </cell>
          <cell r="F5078" t="str">
            <v>XIII Budapest, Csángó utca 15</v>
          </cell>
        </row>
        <row r="5079">
          <cell r="A5079" t="str">
            <v>Csángó u D</v>
          </cell>
          <cell r="D5079" t="str">
            <v xml:space="preserve">, </v>
          </cell>
          <cell r="E5079" t="str">
            <v>Pest</v>
          </cell>
          <cell r="F5079" t="str">
            <v>XIII Budapest, Csángó utca 21</v>
          </cell>
        </row>
        <row r="5080">
          <cell r="A5080" t="str">
            <v>Csángó u E</v>
          </cell>
          <cell r="D5080" t="str">
            <v xml:space="preserve">, </v>
          </cell>
          <cell r="E5080" t="str">
            <v>Pest</v>
          </cell>
          <cell r="F5080" t="str">
            <v>XIII Budapest, Csángó utca 30-36</v>
          </cell>
        </row>
        <row r="5081">
          <cell r="A5081" t="str">
            <v>Csángó u M</v>
          </cell>
          <cell r="D5081" t="str">
            <v xml:space="preserve">, </v>
          </cell>
          <cell r="E5081" t="str">
            <v>Pest</v>
          </cell>
          <cell r="F5081" t="str">
            <v>XIII Budapest, Csángó utca 22-24</v>
          </cell>
          <cell r="G5081" t="str">
            <v>27997/10/A/4</v>
          </cell>
          <cell r="K5081" t="str">
            <v>Magyar Telekom Nyrt.</v>
          </cell>
        </row>
        <row r="5082">
          <cell r="A5082" t="str">
            <v>Csángó u N</v>
          </cell>
          <cell r="D5082" t="str">
            <v xml:space="preserve">, </v>
          </cell>
          <cell r="E5082" t="str">
            <v>Pest</v>
          </cell>
          <cell r="F5082" t="str">
            <v>XIII Budapest, Csángó utca 8</v>
          </cell>
          <cell r="K5082" t="str">
            <v>Magyar Telekom Nyrt.</v>
          </cell>
        </row>
        <row r="5083">
          <cell r="A5083" t="str">
            <v>Csángó u O</v>
          </cell>
          <cell r="D5083" t="str">
            <v xml:space="preserve">, </v>
          </cell>
          <cell r="E5083" t="str">
            <v>Pest</v>
          </cell>
          <cell r="F5083" t="str">
            <v>XIII Budapest, Csángó utca 25</v>
          </cell>
        </row>
        <row r="5084">
          <cell r="A5084" t="str">
            <v>Csány 1</v>
          </cell>
          <cell r="B5084" t="str">
            <v>47.64777208</v>
          </cell>
          <cell r="C5084" t="str">
            <v>19.83010713</v>
          </cell>
          <cell r="D5084" t="str">
            <v>47.64777208, 19.83010713</v>
          </cell>
          <cell r="E5084" t="str">
            <v>Heves</v>
          </cell>
          <cell r="F5084" t="str">
            <v>Csány, Szent György tér 727 hrsz</v>
          </cell>
          <cell r="G5084" t="str">
            <v xml:space="preserve">Csány, Szabadság tér </v>
          </cell>
          <cell r="H5084" t="str">
            <v>postmaster@at.t-online.hu
Bsz kapcsolatosan: dr. Fülöp Erzsébet 36/413-633, 30/709-3224  vagy Dr. Bánhidy Péter vezérigazgató 36/413-633, fax: 06-36-413-129, Bejutással kapcsolatosan: Fillér Csaba 30/823-7308, 37/341-530, Ágó József-üzemvezető főmérnök (7-15h):06-37-341-530, mobil: 30/9351-750, fax:06-37-341-717 Szerződésekkel kapcsolatban: Kiss Péter: tel. 36-413-633, mobil: 30/436-23-55, külső betelepülő DUNAWEB: Flamich Gábor: 27/300-072, 20/925-22-64</v>
          </cell>
          <cell r="I5084" t="str">
            <v>Outdoor kerítéssel elkerítve. Egységlakat a kapun.</v>
          </cell>
          <cell r="J5084" t="str">
            <v>BS;UBS900;LTE800;LL</v>
          </cell>
          <cell r="K5084" t="str">
            <v>Heves Megyi Vízmű Rt.</v>
          </cell>
        </row>
        <row r="5085">
          <cell r="A5085" t="str">
            <v>Csány M</v>
          </cell>
          <cell r="B5085" t="str">
            <v>47.6482187</v>
          </cell>
          <cell r="C5085" t="str">
            <v>19.82790411</v>
          </cell>
          <cell r="D5085" t="str">
            <v>47.6482187, 19.82790411</v>
          </cell>
          <cell r="E5085" t="str">
            <v>Heves</v>
          </cell>
          <cell r="F5085" t="str">
            <v>Csány, Petőfi Sándor utca 8</v>
          </cell>
          <cell r="G5085" t="str">
            <v>Posta telkén külön épület</v>
          </cell>
          <cell r="K5085" t="str">
            <v>Magyar Telekom Nyrt.</v>
          </cell>
        </row>
        <row r="5086">
          <cell r="A5086" t="str">
            <v>Csány N</v>
          </cell>
          <cell r="D5086" t="str">
            <v xml:space="preserve">, </v>
          </cell>
          <cell r="E5086" t="str">
            <v>Heves</v>
          </cell>
          <cell r="F5086" t="str">
            <v>Csány, Arany János utca 6</v>
          </cell>
        </row>
        <row r="5087">
          <cell r="A5087" t="str">
            <v>Csány O</v>
          </cell>
          <cell r="D5087" t="str">
            <v xml:space="preserve">, </v>
          </cell>
          <cell r="E5087" t="str">
            <v>Heves</v>
          </cell>
          <cell r="F5087" t="str">
            <v>Csány, Kossuth Lajos út 2</v>
          </cell>
          <cell r="K5087" t="str">
            <v>Magyar Telekom Nyrt.</v>
          </cell>
        </row>
        <row r="5088">
          <cell r="A5088" t="str">
            <v>Csányi u M</v>
          </cell>
          <cell r="B5088" t="str">
            <v>47.5585655</v>
          </cell>
          <cell r="C5088" t="str">
            <v>19.08502943</v>
          </cell>
          <cell r="D5088" t="str">
            <v>47.5585655, 19.08502943</v>
          </cell>
          <cell r="E5088" t="str">
            <v>Pest</v>
          </cell>
          <cell r="F5088" t="str">
            <v>IV Budapest, Csányi László utca 34</v>
          </cell>
          <cell r="G5088" t="str">
            <v>GTS:Antenna tűzfalon telepitő kell hosszú létrával. A router a 1.emeleti szerver rack közepére került, az IDU kicsivel alatta. Bejárat az udvar felől nyíló lépcsőházból.</v>
          </cell>
          <cell r="H5088" t="str">
            <v>Grépály András 20/956-9278</v>
          </cell>
          <cell r="K5088" t="str">
            <v>Magyar Telekom Nyrt.</v>
          </cell>
        </row>
        <row r="5089">
          <cell r="A5089" t="str">
            <v>Csányi u N</v>
          </cell>
          <cell r="D5089" t="str">
            <v xml:space="preserve">, </v>
          </cell>
          <cell r="E5089" t="str">
            <v>Pest</v>
          </cell>
          <cell r="F5089" t="str">
            <v>XX Budapest, Csányi utca 19</v>
          </cell>
        </row>
        <row r="5090">
          <cell r="A5090" t="str">
            <v>Csányoszró 1</v>
          </cell>
          <cell r="D5090" t="str">
            <v xml:space="preserve">, </v>
          </cell>
          <cell r="E5090" t="str">
            <v>Baranya</v>
          </cell>
          <cell r="F5090" t="str">
            <v>Csányoszró, külterület 087/9 hrsz</v>
          </cell>
          <cell r="G5090" t="str">
            <v>Sellye felől Csányoszróra érve, előre addig míg, a bal oldalon egy zsákutca, a jobbon egy telefonfülke van. Itt jobbra be az ucába és előre a temetőig. A temető kerítése előtt jobbra fel a hidroglóbuszig. Repeater a víztorony mellett, donorantenna megközelítéséhez daruskocsi kell.</v>
          </cell>
          <cell r="H5090" t="str">
            <v>Sellyei vízmű, Halmos László, tel.: 73/480-372, 20/236-5408</v>
          </cell>
          <cell r="I5090" t="str">
            <v>A repeaterhez szabadon, a mobilantennához fel kell venni a sellyei vízműnél  (Sellyén a templom és a tűzoltóság között) a toronykulcsot.</v>
          </cell>
          <cell r="J5090" t="str">
            <v>RE</v>
          </cell>
          <cell r="K5090" t="str">
            <v>Csányoszró Község Önkormányzata</v>
          </cell>
        </row>
        <row r="5091">
          <cell r="A5091" t="str">
            <v>Csányoszró M</v>
          </cell>
          <cell r="B5091" t="str">
            <v>45.88211094</v>
          </cell>
          <cell r="C5091" t="str">
            <v>17.91005685</v>
          </cell>
          <cell r="D5091" t="str">
            <v>45.88211094, 17.91005685</v>
          </cell>
          <cell r="E5091" t="str">
            <v>Baranya</v>
          </cell>
          <cell r="F5091" t="str">
            <v>Csányoszró, Kossuth utca 59</v>
          </cell>
          <cell r="G5091" t="str">
            <v>Sellye felől érkezve a református templom előtt kell két ház között befordulni balra</v>
          </cell>
          <cell r="H5091" t="str">
            <v>Domonkos Géza            30/937-1285</v>
          </cell>
          <cell r="J5091" t="str">
            <v>MI</v>
          </cell>
          <cell r="K5091" t="str">
            <v>Magyar Telekom Nyrt.</v>
          </cell>
        </row>
        <row r="5092">
          <cell r="A5092" t="str">
            <v>Csanytelek 1</v>
          </cell>
          <cell r="D5092" t="str">
            <v xml:space="preserve">, </v>
          </cell>
          <cell r="E5092" t="str">
            <v>Csongrád</v>
          </cell>
          <cell r="F5092" t="str">
            <v>Csanytelek, Dózsa György utca 033/1 hrsz</v>
          </cell>
          <cell r="G5092" t="str">
            <v>Csongrádon az elágazásnál  Csanytelek felé ki van táblázva  a MOL kútnál , Csanytelekre érkezve a stop táblánál egyenesen a toronyig</v>
          </cell>
          <cell r="I5092" t="str">
            <v>Egységlakat a kerítéskapun.</v>
          </cell>
          <cell r="K5092" t="str">
            <v>Csanytelek Községi Önkormányzat</v>
          </cell>
        </row>
        <row r="5093">
          <cell r="A5093" t="str">
            <v>Csanytelek 2</v>
          </cell>
          <cell r="B5093" t="str">
            <v>46.6064265</v>
          </cell>
          <cell r="C5093" t="str">
            <v>20.08114813</v>
          </cell>
          <cell r="D5093" t="str">
            <v>46.6064265, 20.08114813</v>
          </cell>
          <cell r="E5093" t="str">
            <v>Csongrád</v>
          </cell>
          <cell r="F5093" t="str">
            <v>Tömörkény, Kossuth Lajos utca 6</v>
          </cell>
          <cell r="G5093" t="str">
            <v>1, Csanytelek Tömörkény felőli végében az úttól kb. 150m-re a szántóföldön Pannon torony.
2, Csongrádon Szentes felőli elágazásnál Csanytelek felé. Csanytelekre érkezve a stop táblánál jobbra a faluvége tábláig, majd balra a Pannon toronyig.</v>
          </cell>
          <cell r="H5093" t="str">
            <v>Pannon</v>
          </cell>
          <cell r="I5093" t="str">
            <v>sorbafűzött lakatok</v>
          </cell>
          <cell r="J5093" t="str">
            <v>BS;UBS900;LTE800;MI;WL</v>
          </cell>
          <cell r="K5093" t="str">
            <v>Pannon GSM</v>
          </cell>
        </row>
        <row r="5094">
          <cell r="A5094" t="str">
            <v>Csapi 1</v>
          </cell>
          <cell r="D5094" t="str">
            <v xml:space="preserve">, </v>
          </cell>
          <cell r="E5094" t="str">
            <v>Zala</v>
          </cell>
          <cell r="F5094" t="str">
            <v>Csapi, Petőfi Sándor utca 3-5</v>
          </cell>
          <cell r="J5094" t="str">
            <v>KR</v>
          </cell>
        </row>
        <row r="5095">
          <cell r="A5095" t="str">
            <v>Csapi M</v>
          </cell>
          <cell r="D5095" t="str">
            <v xml:space="preserve">, </v>
          </cell>
          <cell r="E5095" t="str">
            <v>Zala</v>
          </cell>
          <cell r="F5095" t="str">
            <v>Csapi, Arany János út 19/2 hrsz</v>
          </cell>
        </row>
        <row r="5096">
          <cell r="A5096" t="str">
            <v>Csapod 1</v>
          </cell>
          <cell r="B5096" t="str">
            <v>47.51512994</v>
          </cell>
          <cell r="C5096" t="str">
            <v>16.93443345</v>
          </cell>
          <cell r="D5096" t="str">
            <v>47.51512994, 16.93443345</v>
          </cell>
          <cell r="E5096" t="str">
            <v>Győr-Moson-Sopron</v>
          </cell>
          <cell r="F5096" t="str">
            <v>Csapod, Víztorony 082/5 hrsz</v>
          </cell>
          <cell r="G5096" t="str">
            <v>85-ös útról Vitnyédnél Csapod felé. A faluban Cirák felé. A faluból kiérve jobb oldalon víztorony antennákkal, mellette istállók.Földúton a toronyig.</v>
          </cell>
          <cell r="H5096" t="str">
            <v>Markó István tel:20/412-92-95   Vízművektől központi szám: 99-519-100</v>
          </cell>
          <cell r="I5096" t="str">
            <v>szabadon</v>
          </cell>
          <cell r="J5096" t="str">
            <v>BS;UBS2100;MI</v>
          </cell>
          <cell r="K5096" t="str">
            <v>Sopron és Környéke Víz- és Csatornamű Zrt.</v>
          </cell>
        </row>
        <row r="5097">
          <cell r="A5097" t="str">
            <v>Csapod 2</v>
          </cell>
          <cell r="D5097" t="str">
            <v xml:space="preserve">, </v>
          </cell>
          <cell r="E5097" t="str">
            <v>Győr-Moson-Sopron</v>
          </cell>
          <cell r="F5097" t="str">
            <v>Csapod, külterület 0148/5 hrsz</v>
          </cell>
          <cell r="G5097" t="str">
            <v>Csapodról Cirák felé a Kardos ér után balra Himod felé, az út mellett torony</v>
          </cell>
          <cell r="J5097" t="str">
            <v>UBS900;LTE800</v>
          </cell>
          <cell r="K5097" t="str">
            <v>Pannon</v>
          </cell>
        </row>
        <row r="5098">
          <cell r="A5098" t="str">
            <v>Csapod M</v>
          </cell>
          <cell r="D5098" t="str">
            <v xml:space="preserve">, </v>
          </cell>
          <cell r="E5098" t="str">
            <v>Győr-Moson-Sopron</v>
          </cell>
          <cell r="F5098" t="str">
            <v>Csapod, Fő utca 21</v>
          </cell>
          <cell r="G5098" t="str">
            <v>Önkormányzat épületében, 1.em</v>
          </cell>
          <cell r="K5098" t="str">
            <v>Magyar Telekom Nyrt.</v>
          </cell>
        </row>
        <row r="5099">
          <cell r="A5099" t="str">
            <v>Csapod N</v>
          </cell>
          <cell r="B5099" t="str">
            <v>47.51828442</v>
          </cell>
          <cell r="C5099" t="str">
            <v>16.92736068</v>
          </cell>
          <cell r="D5099" t="str">
            <v>47.51828442, 16.92736068</v>
          </cell>
          <cell r="E5099" t="str">
            <v>Győr-Moson-Sopron</v>
          </cell>
          <cell r="F5099" t="str">
            <v>Csapod, Ciráki út 1</v>
          </cell>
          <cell r="G5099" t="str">
            <v xml:space="preserve">A 85-ös úton (Vitnyéd felöl) érkezve a falu központjában balra a Ciráki útra. Ott a jobb oldalon az első telek a kihelyezett fokozat. </v>
          </cell>
          <cell r="K5099" t="str">
            <v>Magyar Telekom Nyrt.</v>
          </cell>
        </row>
        <row r="5100">
          <cell r="A5100" t="str">
            <v>Csapod O</v>
          </cell>
          <cell r="D5100" t="str">
            <v xml:space="preserve">, </v>
          </cell>
          <cell r="E5100" t="str">
            <v>Győr-Moson-Sopron</v>
          </cell>
          <cell r="F5100" t="str">
            <v>Csapod, Fő utca 81</v>
          </cell>
          <cell r="K5100" t="str">
            <v>Magyar Telekom Nyrt.</v>
          </cell>
        </row>
        <row r="5101">
          <cell r="A5101" t="str">
            <v>Csapod P</v>
          </cell>
          <cell r="B5101" t="str">
            <v>47.51775717</v>
          </cell>
          <cell r="C5101" t="str">
            <v>16.92560195</v>
          </cell>
          <cell r="D5101" t="str">
            <v>47.51775717, 16.92560195</v>
          </cell>
          <cell r="E5101" t="str">
            <v>Győr-Moson-Sopron</v>
          </cell>
          <cell r="F5101" t="str">
            <v>Csapod, Fő utca 19</v>
          </cell>
        </row>
        <row r="5102">
          <cell r="A5102" t="str">
            <v>Csárdaszállás 1</v>
          </cell>
          <cell r="B5102" t="str">
            <v>46.86747956</v>
          </cell>
          <cell r="C5102" t="str">
            <v>20.93928685</v>
          </cell>
          <cell r="D5102" t="str">
            <v>46.86747956, 20.93928685</v>
          </cell>
          <cell r="E5102" t="str">
            <v>Békés</v>
          </cell>
          <cell r="F5102" t="str">
            <v>Csárdaszállás, belterület 192 hrsz</v>
          </cell>
          <cell r="G5102" t="str">
            <v>A terület szabadon hozzáférhető! A falu táblánál bemenni végig, a házakat elhagyva, aztán a földúton végig.Nagy a sár, terepjáró kell. Óvatosan, mert az út mellett mély árkok vannak.</v>
          </cell>
          <cell r="H5102" t="str">
            <v>Csárdaszállás Község Önkormányzata, 5621 Csárdaszállás, Petőfi u. 17., tel: 66/426-066, képviselő: Petneházi Bálintné polgármester</v>
          </cell>
          <cell r="J5102" t="str">
            <v>LTE800;MI</v>
          </cell>
        </row>
        <row r="5103">
          <cell r="A5103" t="str">
            <v>Csárdaszállás Tanya 1</v>
          </cell>
          <cell r="D5103" t="str">
            <v xml:space="preserve">, </v>
          </cell>
          <cell r="E5103" t="str">
            <v>Békés</v>
          </cell>
          <cell r="F5103" t="str">
            <v>Csárdaszállás, Csárdazug tanya 50</v>
          </cell>
          <cell r="G5103" t="str">
            <v>Gyomaendrőd irányából Csárdaszállásra érve balra az első utcába (Petőfi S. u.), az utca végén balra, majd  jobbra az Arany J. utcába. Az Arany J. u. végénél balra, majd az utat követve a temető mellett kb. 2,5 km után az út végénél bal oldalon található az iroda.</v>
          </cell>
          <cell r="H5103" t="str">
            <v>Szujó Zoltán Tel: (30) 269-0269</v>
          </cell>
          <cell r="J5103" t="str">
            <v>UKR</v>
          </cell>
        </row>
        <row r="5104">
          <cell r="A5104" t="str">
            <v>Csarnok tér 1</v>
          </cell>
          <cell r="D5104" t="str">
            <v xml:space="preserve">, </v>
          </cell>
          <cell r="E5104" t="str">
            <v>Pest</v>
          </cell>
          <cell r="F5104" t="str">
            <v>IX Budapest, Csarnok tér 3-4</v>
          </cell>
        </row>
        <row r="5105">
          <cell r="A5105" t="str">
            <v>Csarnóta u 1</v>
          </cell>
          <cell r="D5105" t="str">
            <v xml:space="preserve">, </v>
          </cell>
          <cell r="E5105" t="str">
            <v>Pest</v>
          </cell>
          <cell r="F5105" t="str">
            <v>XVIII Budapest, Csarnóta utca 6</v>
          </cell>
          <cell r="K5105" t="str">
            <v>Magyar Telekom Nyrt.</v>
          </cell>
        </row>
        <row r="5106">
          <cell r="A5106" t="str">
            <v>Csaroda 1</v>
          </cell>
          <cell r="D5106" t="str">
            <v xml:space="preserve">, </v>
          </cell>
          <cell r="E5106" t="str">
            <v>Szabolcs-Szatmár-Bereg</v>
          </cell>
          <cell r="F5106" t="str">
            <v>Csaroda, Beregszászi utca 14/b</v>
          </cell>
          <cell r="G5106" t="str">
            <v>Nyíregyháza után a 41-es úton Vásárosnamény, Gergelyiugornya felé. Ugornya után Tákos, ezután következik Csaroda.</v>
          </cell>
          <cell r="K5106" t="str">
            <v>Csaroda Község Önkormányzata</v>
          </cell>
        </row>
        <row r="5107">
          <cell r="A5107" t="str">
            <v>Csaroda M</v>
          </cell>
          <cell r="D5107" t="str">
            <v xml:space="preserve">, </v>
          </cell>
          <cell r="E5107" t="str">
            <v>Szabolcs-Szatmár-Bereg</v>
          </cell>
          <cell r="F5107" t="str">
            <v>Csaroda, Petőfi Sándor utca 41</v>
          </cell>
          <cell r="G5107" t="str">
            <v>Csaroda, Petőfi u.41.</v>
          </cell>
          <cell r="H5107" t="str">
            <v xml:space="preserve">Volt T-Comos telephely lett átépítve. </v>
          </cell>
          <cell r="I5107" t="str">
            <v>Az udvarra bejutás akadálytalan. Állomáson kerítéskapu, konténer, saját /kulcs, beléptetőrendszer, / belépés után, T_Com beléptetőrendszert kártyával kell kikapcsolni, vagy 06.80-as elhelyezett telefonszámon értesíteni.</v>
          </cell>
          <cell r="J5107" t="str">
            <v>BS;LTE800;LTE1800;MI</v>
          </cell>
          <cell r="K5107" t="str">
            <v>Magyar Telekom Nyrt.</v>
          </cell>
        </row>
        <row r="5108">
          <cell r="A5108" t="str">
            <v>Császár M</v>
          </cell>
          <cell r="D5108" t="str">
            <v xml:space="preserve">, </v>
          </cell>
          <cell r="E5108" t="str">
            <v>Komárom-Esztergom</v>
          </cell>
          <cell r="F5108" t="str">
            <v>Császár, Iskola köz</v>
          </cell>
          <cell r="G5108" t="str">
            <v>A település belterületén, a Kossuth utcán haladva a református templommal szemben, be kell kanyarodni az Iskola közbe, majd az utca bal oldalán a második épület.</v>
          </cell>
          <cell r="I5108" t="str">
            <v>Abloy egységkulcs + MT beléptető kártya + egyéni belépőkód</v>
          </cell>
          <cell r="K5108" t="str">
            <v>Magyar Telekom Nyrt.</v>
          </cell>
        </row>
        <row r="5109">
          <cell r="A5109" t="str">
            <v>Császár N</v>
          </cell>
          <cell r="B5109" t="str">
            <v>47.50219325</v>
          </cell>
          <cell r="C5109" t="str">
            <v>18.13960341</v>
          </cell>
          <cell r="D5109" t="str">
            <v>47.50219325, 18.13960341</v>
          </cell>
          <cell r="E5109" t="str">
            <v>Komárom-Esztergom</v>
          </cell>
          <cell r="F5109" t="str">
            <v>Császár, Kossuth Lajos utca 111</v>
          </cell>
          <cell r="K5109" t="str">
            <v>Magyar Telekom Nyrt.</v>
          </cell>
        </row>
        <row r="5110">
          <cell r="A5110" t="str">
            <v>Császár O</v>
          </cell>
          <cell r="B5110" t="str">
            <v>47.50193191</v>
          </cell>
          <cell r="C5110" t="str">
            <v>18.14412124</v>
          </cell>
          <cell r="D5110" t="str">
            <v>47.50193191, 18.14412124</v>
          </cell>
          <cell r="E5110" t="str">
            <v>Komárom-Esztergom</v>
          </cell>
          <cell r="F5110" t="str">
            <v>Császár, Váci Mihály utca 20</v>
          </cell>
          <cell r="K5110" t="str">
            <v>Magyar Telekom Nyrt.</v>
          </cell>
        </row>
        <row r="5111">
          <cell r="A5111" t="str">
            <v>Császártöltés 1</v>
          </cell>
          <cell r="B5111" t="str">
            <v>46.41671247</v>
          </cell>
          <cell r="C5111" t="str">
            <v>19.17138968</v>
          </cell>
          <cell r="D5111" t="str">
            <v>46.41671247, 19.17138968</v>
          </cell>
          <cell r="E5111" t="str">
            <v>Bács-Kiskun</v>
          </cell>
          <cell r="F5111" t="str">
            <v>Császártöltés, Bajai utca 21</v>
          </cell>
          <cell r="G5111" t="str">
            <v>54-es úton Kecskemét felől érkezve, a falu közepén a buszmegállónál, két ház közötti keskeny földútra jobbra, majd balra a szőlő mellett állomás.</v>
          </cell>
          <cell r="H5111" t="str">
            <v>Bsz kapcsolatosan: Hábermayer Viktória 78/443-118, e-mail: cstph-jegyzo@t-online.hu</v>
          </cell>
          <cell r="I5111" t="str">
            <v>Egységlakat a kerítésen.</v>
          </cell>
          <cell r="J5111" t="str">
            <v>BS;UBS900;LTE800;MI;LL;WL</v>
          </cell>
          <cell r="K5111" t="str">
            <v>Császártöltés Községi Önkormányzat</v>
          </cell>
        </row>
        <row r="5112">
          <cell r="A5112" t="str">
            <v>Császártöltés M</v>
          </cell>
          <cell r="B5112" t="str">
            <v>46.42114194</v>
          </cell>
          <cell r="C5112" t="str">
            <v>19.17638191</v>
          </cell>
          <cell r="D5112" t="str">
            <v>46.42114194, 19.17638191</v>
          </cell>
          <cell r="E5112" t="str">
            <v>Bács-Kiskun</v>
          </cell>
          <cell r="F5112" t="str">
            <v>Császártöltés, Keceli utca 3</v>
          </cell>
          <cell r="G5112" t="str">
            <v>Az adott címen a Posta udvarában, megközelíthető a Posta mellett jobbra nyíló úton keresztül.</v>
          </cell>
          <cell r="I5112" t="str">
            <v>180 CG 11 egységkulcs</v>
          </cell>
          <cell r="K5112" t="str">
            <v>Magyar Telekom Nyrt.</v>
          </cell>
        </row>
        <row r="5113">
          <cell r="A5113" t="str">
            <v>Császártöltés N</v>
          </cell>
          <cell r="D5113" t="str">
            <v xml:space="preserve">, </v>
          </cell>
          <cell r="E5113" t="str">
            <v>Bács-Kiskun</v>
          </cell>
          <cell r="F5113" t="str">
            <v>Császártöltés, Sport tér 7</v>
          </cell>
          <cell r="K5113" t="str">
            <v>Magyar Telekom Nyrt.</v>
          </cell>
        </row>
        <row r="5114">
          <cell r="A5114" t="str">
            <v>Császártöltés O</v>
          </cell>
          <cell r="D5114" t="str">
            <v xml:space="preserve">, </v>
          </cell>
          <cell r="E5114" t="str">
            <v>Bács-Kiskun</v>
          </cell>
          <cell r="F5114" t="str">
            <v>Császártöltés, Bajcsy-Zsilinszky utca 2</v>
          </cell>
          <cell r="G5114" t="str">
            <v>Baja felől az 54-es úton Császártöltésre beérve a falu közepén az út baloldalán lesz a söröző.</v>
          </cell>
          <cell r="H5114" t="str">
            <v>Berger Ferenc
30/9687411</v>
          </cell>
          <cell r="J5114" t="str">
            <v>KR</v>
          </cell>
        </row>
        <row r="5115">
          <cell r="A5115" t="str">
            <v>Császártöltés P</v>
          </cell>
          <cell r="B5115" t="str">
            <v>46.42066609</v>
          </cell>
          <cell r="C5115" t="str">
            <v>19.17554826</v>
          </cell>
          <cell r="D5115" t="str">
            <v>46.42066609, 19.17554826</v>
          </cell>
          <cell r="E5115" t="str">
            <v>Bács-Kiskun</v>
          </cell>
          <cell r="F5115" t="str">
            <v>Császártöltés, Bajai utca 1</v>
          </cell>
          <cell r="G5115" t="str">
            <v>GTS:GTS Társszolgáltatói vonak (Telekom) a berendezések a hálózati eszközöknél.</v>
          </cell>
          <cell r="H5115" t="str">
            <v>Látos Tibor, 20/981-6620</v>
          </cell>
          <cell r="K5115" t="str">
            <v>Magyar Telekom Nyrt.</v>
          </cell>
        </row>
        <row r="5116">
          <cell r="A5116" t="str">
            <v>Császártöltés R</v>
          </cell>
          <cell r="D5116" t="str">
            <v xml:space="preserve">, </v>
          </cell>
          <cell r="E5116" t="str">
            <v>Bács-Kiskun</v>
          </cell>
          <cell r="F5116" t="str">
            <v>Császártöltés, Bajai utca 100</v>
          </cell>
        </row>
        <row r="5117">
          <cell r="A5117" t="str">
            <v>Császló 1</v>
          </cell>
          <cell r="D5117" t="str">
            <v xml:space="preserve">, </v>
          </cell>
          <cell r="E5117" t="str">
            <v>Szabolcs-Szatmár-Bereg</v>
          </cell>
          <cell r="F5117" t="str">
            <v>Császló, Fiktív utca</v>
          </cell>
        </row>
        <row r="5118">
          <cell r="A5118" t="str">
            <v>Csata u 1</v>
          </cell>
          <cell r="D5118" t="str">
            <v xml:space="preserve">, </v>
          </cell>
          <cell r="E5118" t="str">
            <v>Pest</v>
          </cell>
          <cell r="F5118" t="str">
            <v>XIII Budapest, Mohács utca 8/b</v>
          </cell>
          <cell r="G5118" t="str">
            <v>Mohács u. 8/B mélygarázs</v>
          </cell>
          <cell r="I5118" t="str">
            <v>5851-es területi egységkulcs</v>
          </cell>
          <cell r="K5118" t="str">
            <v>Magyar Telekom Nyrt.</v>
          </cell>
        </row>
        <row r="5119">
          <cell r="A5119" t="str">
            <v>Csata u 2</v>
          </cell>
          <cell r="D5119" t="str">
            <v xml:space="preserve">, </v>
          </cell>
          <cell r="E5119" t="str">
            <v>Pest</v>
          </cell>
          <cell r="F5119" t="str">
            <v>XIII Budapest, Csata utca 11</v>
          </cell>
          <cell r="G5119" t="str">
            <v>Csata utca 11, ház előtt ONT-S, mélygarázsban a DSLAM</v>
          </cell>
          <cell r="I5119" t="str">
            <v>5851-es területi egységkulcs, ONT-S kulcs</v>
          </cell>
          <cell r="K5119" t="str">
            <v>Magyar Telekom Nyrt.</v>
          </cell>
        </row>
        <row r="5120">
          <cell r="A5120" t="str">
            <v>Csata u 3</v>
          </cell>
          <cell r="D5120" t="str">
            <v xml:space="preserve">, </v>
          </cell>
          <cell r="E5120" t="str">
            <v>Pest</v>
          </cell>
          <cell r="F5120" t="str">
            <v>XIII Budapest, Csata utca 2</v>
          </cell>
          <cell r="G5120" t="str">
            <v>Csata utca 2/B,  fsz. az udvari kijárat mellett</v>
          </cell>
          <cell r="I5120" t="str">
            <v>5851-es területi egységkulcs</v>
          </cell>
          <cell r="K5120" t="str">
            <v>Magyar Telekom Nyrt.</v>
          </cell>
        </row>
        <row r="5121">
          <cell r="A5121" t="str">
            <v>Csata u 4</v>
          </cell>
          <cell r="D5121" t="str">
            <v xml:space="preserve">, </v>
          </cell>
          <cell r="E5121" t="str">
            <v>Pest</v>
          </cell>
          <cell r="F5121" t="str">
            <v>XIII Budapest, Csata utca 4</v>
          </cell>
          <cell r="G5121" t="str">
            <v>Csata utca 4. fsz. folyosón jobbra</v>
          </cell>
          <cell r="I5121" t="str">
            <v>5851-es területi egységkulcs</v>
          </cell>
          <cell r="K5121" t="str">
            <v>Magyar Telekom Nyrt.</v>
          </cell>
        </row>
        <row r="5122">
          <cell r="A5122" t="str">
            <v>Csata u 5</v>
          </cell>
          <cell r="D5122" t="str">
            <v xml:space="preserve">, </v>
          </cell>
          <cell r="E5122" t="str">
            <v>Pest</v>
          </cell>
          <cell r="F5122" t="str">
            <v>XIII Budapest, Csata utca 8</v>
          </cell>
          <cell r="G5122" t="str">
            <v>Csata u. 8. IQSYS irodaház, " WEST 2" pince, bejárat az udvarról, üvegtető alatt</v>
          </cell>
          <cell r="I5122" t="str">
            <v>Recepcióról az IT üzemeltetést kérni, odakísérnek, 5851-es területi egységkulcs</v>
          </cell>
          <cell r="K5122" t="str">
            <v>Magyar Telekom Nyrt.</v>
          </cell>
        </row>
        <row r="5123">
          <cell r="A5123" t="str">
            <v>Csata u 6</v>
          </cell>
          <cell r="D5123" t="str">
            <v xml:space="preserve">, </v>
          </cell>
          <cell r="E5123" t="str">
            <v>Pest</v>
          </cell>
          <cell r="F5123" t="str">
            <v>XIII Budapest, Csata utca 16</v>
          </cell>
        </row>
        <row r="5124">
          <cell r="A5124" t="str">
            <v>Csata u 7</v>
          </cell>
          <cell r="D5124" t="str">
            <v xml:space="preserve">, </v>
          </cell>
          <cell r="E5124" t="str">
            <v>Pest</v>
          </cell>
          <cell r="F5124" t="str">
            <v>XIII Budapest, Csata utca 13</v>
          </cell>
        </row>
        <row r="5125">
          <cell r="A5125" t="str">
            <v>Csata u 8</v>
          </cell>
          <cell r="B5125" t="str">
            <v>47.52864229</v>
          </cell>
          <cell r="C5125" t="str">
            <v>19.07775766</v>
          </cell>
          <cell r="D5125" t="str">
            <v>47.52864229, 19.07775766</v>
          </cell>
          <cell r="E5125" t="str">
            <v>Pest</v>
          </cell>
          <cell r="F5125" t="str">
            <v>XIII Budapest, Csata utca 27</v>
          </cell>
          <cell r="G5125" t="str">
            <v>cím alapján</v>
          </cell>
          <cell r="H5125" t="str">
            <v xml:space="preserve">Kovács Tünde 304333662
</v>
          </cell>
          <cell r="J5125" t="str">
            <v>KR;UKR</v>
          </cell>
        </row>
        <row r="5126">
          <cell r="A5126" t="str">
            <v>Csata u A</v>
          </cell>
          <cell r="D5126" t="str">
            <v xml:space="preserve">, </v>
          </cell>
          <cell r="E5126" t="str">
            <v>Pest</v>
          </cell>
          <cell r="F5126" t="str">
            <v>XIII Budapest, Csata utca 24-26</v>
          </cell>
          <cell r="G5126" t="str">
            <v>Cím alapján</v>
          </cell>
          <cell r="H5126" t="str">
            <v>Szőke László 70/6003410
_Nextivity: Bodnár Péter 30/9726082</v>
          </cell>
          <cell r="J5126" t="str">
            <v>KR;UKR</v>
          </cell>
        </row>
        <row r="5127">
          <cell r="A5127" t="str">
            <v>Csata u B</v>
          </cell>
          <cell r="D5127" t="str">
            <v xml:space="preserve">, </v>
          </cell>
          <cell r="E5127" t="str">
            <v>Pest</v>
          </cell>
          <cell r="F5127" t="str">
            <v>XIII Budapest, Csata utca 25</v>
          </cell>
          <cell r="G5127" t="str">
            <v>Társasház 1. emeleti lakásából kialakított irodákról van szó</v>
          </cell>
          <cell r="H5127" t="str">
            <v>Kovács Zoltán
30/3661216</v>
          </cell>
          <cell r="J5127" t="str">
            <v>KR;UKR</v>
          </cell>
        </row>
        <row r="5128">
          <cell r="A5128" t="str">
            <v>Csátalja 1</v>
          </cell>
          <cell r="D5128" t="str">
            <v xml:space="preserve">, </v>
          </cell>
          <cell r="E5128" t="str">
            <v>Bács-Kiskun</v>
          </cell>
          <cell r="F5128" t="str">
            <v>Csátalja, Erzsébet utca 5</v>
          </cell>
          <cell r="H5128" t="str">
            <v>Berkes István
06/30/377-8007 
79/361-034</v>
          </cell>
          <cell r="J5128" t="str">
            <v>KR</v>
          </cell>
        </row>
        <row r="5129">
          <cell r="A5129" t="str">
            <v>Csátalja 2</v>
          </cell>
          <cell r="D5129" t="str">
            <v xml:space="preserve">, </v>
          </cell>
          <cell r="E5129" t="str">
            <v>Bács-Kiskun</v>
          </cell>
          <cell r="F5129" t="str">
            <v>Csátalja, Vörös Hadsereg utca 11</v>
          </cell>
          <cell r="G5129" t="str">
            <v>51-es útról lekanyarodva Csátalja felé, végig a Kossuth úton a templom után kezdődik a Vöröshadsereg útján jobbra a Petőfi és a z Árpád u. között tábla jelzi a szervizt.</v>
          </cell>
          <cell r="H5129" t="str">
            <v xml:space="preserve">Sümeginé Fekete Erzsébet
 06- 306640490 </v>
          </cell>
          <cell r="J5129" t="str">
            <v>KR</v>
          </cell>
        </row>
        <row r="5130">
          <cell r="A5130" t="str">
            <v>Csátalja M</v>
          </cell>
          <cell r="D5130" t="str">
            <v xml:space="preserve">, </v>
          </cell>
          <cell r="E5130" t="str">
            <v>Bács-Kiskun</v>
          </cell>
          <cell r="F5130" t="str">
            <v>Csátalja, Kossuth Lajos utca 2</v>
          </cell>
          <cell r="K5130" t="str">
            <v>Magyar Telekom Nyrt.</v>
          </cell>
        </row>
        <row r="5131">
          <cell r="A5131" t="str">
            <v>Csátalja N</v>
          </cell>
          <cell r="D5131" t="str">
            <v xml:space="preserve">, </v>
          </cell>
          <cell r="E5131" t="str">
            <v>Bács-Kiskun</v>
          </cell>
          <cell r="F5131" t="str">
            <v>Csátalja, Kossuth Lajos utca 27</v>
          </cell>
          <cell r="G5131" t="str">
            <v>A Kossuth Lajos utca 27. számú ház előtt, a Jókai Mór utca sarkán az MSAN szekrény.</v>
          </cell>
          <cell r="K5131" t="str">
            <v>Magyar Telekom Nyrt.</v>
          </cell>
        </row>
        <row r="5132">
          <cell r="A5132" t="str">
            <v>Csatár 1</v>
          </cell>
          <cell r="D5132" t="str">
            <v xml:space="preserve">, </v>
          </cell>
          <cell r="E5132" t="str">
            <v>Zala</v>
          </cell>
          <cell r="F5132" t="str">
            <v>Csatár, Szabadság utca 2</v>
          </cell>
          <cell r="K5132" t="str">
            <v>Magyar Telekom Nyrt.</v>
          </cell>
        </row>
        <row r="5133">
          <cell r="A5133" t="str">
            <v>Csatár 2</v>
          </cell>
          <cell r="B5133" t="str">
            <v>46.77263573</v>
          </cell>
          <cell r="C5133" t="str">
            <v>16.87639174</v>
          </cell>
          <cell r="D5133" t="str">
            <v>46.77263573, 16.87639174</v>
          </cell>
          <cell r="E5133" t="str">
            <v>Zala</v>
          </cell>
          <cell r="F5133" t="str">
            <v>Csatár, külterület 655/1 hrsz</v>
          </cell>
          <cell r="H5133" t="str">
            <v>Csatár Község Önkormányzata Mátyás László  polgármester 
Tel: 92/461-193; 30/997-5039, email: csatar@tolna.net ; kozoshivatal@egervar.hu 
Tnor torony</v>
          </cell>
          <cell r="I5133" t="str">
            <v>szabadon megközelíthető</v>
          </cell>
          <cell r="J5133" t="str">
            <v>BS;LTE800;LL</v>
          </cell>
        </row>
        <row r="5134">
          <cell r="A5134" t="str">
            <v>Csatár M</v>
          </cell>
          <cell r="D5134" t="str">
            <v xml:space="preserve">, </v>
          </cell>
          <cell r="E5134" t="str">
            <v>Zala</v>
          </cell>
          <cell r="F5134" t="str">
            <v>Csatár, Deák Ferenc utca 1</v>
          </cell>
        </row>
        <row r="5135">
          <cell r="A5135" t="str">
            <v>Csatárka út 1</v>
          </cell>
          <cell r="D5135" t="str">
            <v xml:space="preserve">, </v>
          </cell>
          <cell r="E5135" t="str">
            <v>Pest</v>
          </cell>
          <cell r="F5135" t="str">
            <v>III Budapest, Csatárka út 2/A</v>
          </cell>
          <cell r="G5135" t="str">
            <v>Szépvölgyi út végén, Csatárka út-Szélvész u sarkán akna a járdában.</v>
          </cell>
          <cell r="K5135" t="str">
            <v>Magyar Telekom Nyrt.</v>
          </cell>
        </row>
        <row r="5136">
          <cell r="A5136" t="str">
            <v>Csatárka út M</v>
          </cell>
          <cell r="D5136" t="str">
            <v xml:space="preserve">, </v>
          </cell>
          <cell r="E5136" t="str">
            <v>Pest</v>
          </cell>
          <cell r="F5136" t="str">
            <v>II Budapest, Csatárka út 82-84</v>
          </cell>
          <cell r="G5136" t="str">
            <v>GTS:GTS Társszolgáltatói vonak (Telekom) a berendezések a hálózati eszközöknél.</v>
          </cell>
          <cell r="H5136" t="str">
            <v>Gulyás Zsolt, 345-5972, 30/9151-884</v>
          </cell>
          <cell r="K5136" t="str">
            <v>Magyar Telekom Nyrt.</v>
          </cell>
        </row>
        <row r="5137">
          <cell r="A5137" t="str">
            <v>Csatárka út N</v>
          </cell>
          <cell r="D5137" t="str">
            <v xml:space="preserve">, </v>
          </cell>
          <cell r="E5137" t="str">
            <v>Pest</v>
          </cell>
          <cell r="F5137" t="str">
            <v>II Budapest, Csatárka út 58</v>
          </cell>
        </row>
        <row r="5138">
          <cell r="A5138" t="str">
            <v>Csataszög 1</v>
          </cell>
          <cell r="D5138" t="str">
            <v xml:space="preserve">, </v>
          </cell>
          <cell r="E5138" t="str">
            <v>Jász-Nagykun-Szolnok</v>
          </cell>
          <cell r="F5138" t="str">
            <v>Csataszög, Keskeny út 12</v>
          </cell>
          <cell r="G5138" t="str">
            <v>Budapestről Szolnokig a 4-es úton egyenesen. Szolnokon belül átt kell haladni a Tiszán, majd 2,2 km megtétele után a 4-es útról letérni a Kertész utcára Szolnok, Besenyszög, Martfű irányába,  Az elágazásnál Besenyszög felé. Ezen az úton 2,4 km után lesz egy körforgalom, amelyet az első kijáraton elhagyva a Veseghy útra jutunk. Tartva a nyomvonalat az út egészen Csataszögig halad.
A településen belül a községnév táblát elhagyva a főúton (Szebb Élet út) 1 km megtétele után jobbra található a Rákóczi út. Ez utóbbin 255 m-t haladva érhető el a helyszín.
Csataszögön település előtt annak határában az út ball oldalán látható több TSZ épület. A helyszín felé közvetlenül ezek mellett kell lefordulni ballra. Tartva az út nyomvonalát, 1,39 km után egy csatorna keresztezi az utat. A csatorna előtt jobbra, földes úton haladva 800 m-re található a helyszín. Az út nem túl jó minőségű, jelentős részében földes, így személyautóval nem közlekedhető.</v>
          </cell>
          <cell r="H5138" t="str">
            <v>Mihály János alpolgármester 5064 Csataszög, Szebb Élet út 42. 06/56-499-593, kocsatas@t-online.hu</v>
          </cell>
          <cell r="J5138" t="str">
            <v>BS;LTE800;MI</v>
          </cell>
        </row>
        <row r="5139">
          <cell r="A5139" t="str">
            <v>Csatka 1</v>
          </cell>
          <cell r="D5139" t="str">
            <v xml:space="preserve">, </v>
          </cell>
          <cell r="E5139" t="str">
            <v>Komárom-Esztergom</v>
          </cell>
          <cell r="F5139" t="str">
            <v>Csatka, Vízmű telep</v>
          </cell>
          <cell r="G5139" t="str">
            <v>Északdunántúli Vízmű Rt. ivóvíztározó telephely</v>
          </cell>
          <cell r="H5139" t="str">
            <v>Vízművek       Szvák Mihály   30/632-2920</v>
          </cell>
          <cell r="J5139" t="str">
            <v>TRE</v>
          </cell>
        </row>
        <row r="5140">
          <cell r="A5140" t="str">
            <v>Csatka M</v>
          </cell>
          <cell r="D5140" t="str">
            <v xml:space="preserve">, </v>
          </cell>
          <cell r="E5140" t="str">
            <v>Komárom-Esztergom</v>
          </cell>
          <cell r="F5140" t="str">
            <v>Csatka, Petőfi Sándor utca 153</v>
          </cell>
          <cell r="K5140" t="str">
            <v>Magyar Telekom Nyrt.</v>
          </cell>
        </row>
        <row r="5141">
          <cell r="A5141" t="str">
            <v>Csatlós u 1</v>
          </cell>
          <cell r="D5141" t="str">
            <v xml:space="preserve">, </v>
          </cell>
          <cell r="E5141" t="str">
            <v>Pest</v>
          </cell>
          <cell r="F5141" t="str">
            <v>II Budapest, Csatlós utca 73</v>
          </cell>
          <cell r="K5141" t="str">
            <v>Magyar Telekom Nyrt.</v>
          </cell>
        </row>
        <row r="5142">
          <cell r="A5142" t="str">
            <v>Csatlós u 2</v>
          </cell>
          <cell r="D5142" t="str">
            <v xml:space="preserve">, </v>
          </cell>
          <cell r="E5142" t="str">
            <v>Pest</v>
          </cell>
          <cell r="F5142" t="str">
            <v>II Budapest, Csatlós utca 52</v>
          </cell>
          <cell r="K5142" t="str">
            <v>Magyar Telekom Nyrt.</v>
          </cell>
        </row>
        <row r="5143">
          <cell r="A5143" t="str">
            <v>Csatlós u 3</v>
          </cell>
          <cell r="D5143" t="str">
            <v xml:space="preserve">, </v>
          </cell>
          <cell r="E5143" t="str">
            <v>Pest</v>
          </cell>
          <cell r="F5143" t="str">
            <v>II Budapest, Csatlós utca 65</v>
          </cell>
        </row>
        <row r="5144">
          <cell r="A5144" t="str">
            <v>Csavargyár u 1</v>
          </cell>
          <cell r="D5144" t="str">
            <v xml:space="preserve">, </v>
          </cell>
          <cell r="E5144" t="str">
            <v>Pest</v>
          </cell>
          <cell r="F5144" t="str">
            <v>XIII Budapest, Csavargyár utca 2</v>
          </cell>
        </row>
        <row r="5145">
          <cell r="A5145" t="str">
            <v>Csávoly 1</v>
          </cell>
          <cell r="B5145" t="str">
            <v>46.19719835</v>
          </cell>
          <cell r="C5145" t="str">
            <v>19.14975067</v>
          </cell>
          <cell r="D5145" t="str">
            <v>46.19719835, 19.14975067</v>
          </cell>
          <cell r="E5145" t="str">
            <v>Bács-Kiskun</v>
          </cell>
          <cell r="F5145" t="str">
            <v>Csávoly, külterület 052/4 hrsz</v>
          </cell>
          <cell r="G5145" t="str">
            <v>Jánoshalma felől Csávoly előtt 100 m-el az út mellett jobbra az Antenna Hungária telephely.</v>
          </cell>
          <cell r="I5145" t="str">
            <v>Belépés előtt és kilépés után minden alkalommal felhívni az OBFR-t (Országos Biztonsági Felügyelőrendszer) 0670 332 4666! Munkanapokon munkaidőben 07-15 -ig Bóna Imre gondnok enged be, vele kell időben egyeztetni, munkaidőn kívül Bp.-i  OBRF.diszpécserszolgálat ( 2036060/2036, 2047 mellék) távnyitással nyitja a kaput, névsor alapján !!! Vagy: T.: 464-2036, 464-2594  Az átviteltechnikához, az adóterembe  csak munkaidőben lehet bejutni.</v>
          </cell>
          <cell r="J5145" t="str">
            <v>TBS;BS;LTE800;MI;LL</v>
          </cell>
          <cell r="K5145" t="str">
            <v>ANTENNA-HUNGÁRIA RT.</v>
          </cell>
        </row>
        <row r="5146">
          <cell r="A5146" t="str">
            <v>Csávoly 2</v>
          </cell>
          <cell r="D5146" t="str">
            <v xml:space="preserve">, </v>
          </cell>
          <cell r="E5146" t="str">
            <v>Bács-Kiskun</v>
          </cell>
          <cell r="F5146" t="str">
            <v>Csávoly, külterület 034/68 hrsz</v>
          </cell>
          <cell r="J5146" t="str">
            <v>UBS900</v>
          </cell>
        </row>
        <row r="5147">
          <cell r="A5147" t="str">
            <v>Csávoly M</v>
          </cell>
          <cell r="B5147" t="str">
            <v>46.19282203</v>
          </cell>
          <cell r="C5147" t="str">
            <v>19.14447044</v>
          </cell>
          <cell r="D5147" t="str">
            <v>46.19282203, 19.14447044</v>
          </cell>
          <cell r="E5147" t="str">
            <v>Bács-Kiskun</v>
          </cell>
          <cell r="F5147" t="str">
            <v>Csávoly, Arany János utca 25</v>
          </cell>
          <cell r="G5147" t="str">
            <v>Polgármesteri Hivatal, Arany János utca 25 udvarában, bejárat az Eötvös utcai nagykapun.</v>
          </cell>
          <cell r="K5147" t="str">
            <v>Magyar Telekom Nyrt.</v>
          </cell>
        </row>
        <row r="5148">
          <cell r="A5148" t="str">
            <v>Csávoly N</v>
          </cell>
          <cell r="B5148" t="str">
            <v>46.19236391</v>
          </cell>
          <cell r="C5148" t="str">
            <v>19.14367947</v>
          </cell>
          <cell r="D5148" t="str">
            <v>46.19236391, 19.14367947</v>
          </cell>
          <cell r="E5148" t="str">
            <v>Bács-Kiskun</v>
          </cell>
          <cell r="F5148" t="str">
            <v>Csávoly, Petőfi Sándor utca 29</v>
          </cell>
          <cell r="K5148" t="str">
            <v>Magyar Telekom Nyrt.</v>
          </cell>
        </row>
        <row r="5149">
          <cell r="A5149" t="str">
            <v>Csávoly O</v>
          </cell>
          <cell r="B5149" t="str">
            <v>46.1955818</v>
          </cell>
          <cell r="C5149" t="str">
            <v>19.14671639</v>
          </cell>
          <cell r="D5149" t="str">
            <v>46.1955818, 19.14671639</v>
          </cell>
          <cell r="E5149" t="str">
            <v>Bács-Kiskun</v>
          </cell>
          <cell r="F5149" t="str">
            <v>Csávoly, 55ös út 85km</v>
          </cell>
        </row>
        <row r="5150">
          <cell r="A5150" t="str">
            <v>Csebény 1</v>
          </cell>
          <cell r="D5150" t="str">
            <v xml:space="preserve">, </v>
          </cell>
          <cell r="E5150" t="str">
            <v>Baranya</v>
          </cell>
          <cell r="F5150" t="str">
            <v>Csebény, Fiktív utca 1</v>
          </cell>
          <cell r="J5150" t="str">
            <v>LTE800</v>
          </cell>
        </row>
        <row r="5151">
          <cell r="A5151" t="str">
            <v>Csécse 1</v>
          </cell>
          <cell r="D5151" t="str">
            <v xml:space="preserve">, </v>
          </cell>
          <cell r="E5151" t="str">
            <v>Nógrád</v>
          </cell>
          <cell r="F5151" t="str">
            <v>Csécse, 024/48 hrsz</v>
          </cell>
          <cell r="G5151" t="str">
            <v>A 21.sz. főútról Szarvasgede irányába kell haladni. Szarvasgede községet elhagyva a Kossuth utcán folytatjuk az utat
(elhaladva egy majorság mellett) kb. 4km után balra, az út mellett érjük el a célt.</v>
          </cell>
          <cell r="H5151" t="str">
            <v>Bircsák János+36308532786, cserhataljan@invitel.hu</v>
          </cell>
        </row>
        <row r="5152">
          <cell r="A5152" t="str">
            <v>Csegöld 1</v>
          </cell>
          <cell r="D5152" t="str">
            <v xml:space="preserve">, </v>
          </cell>
          <cell r="E5152" t="str">
            <v>Szabolcs-Szatmár-Bereg</v>
          </cell>
          <cell r="F5152" t="str">
            <v>Csegöld, Árpád utca 64</v>
          </cell>
          <cell r="G5152" t="str">
            <v>Jánkmajtisról Csengersima felé haladva Csegöld felé az első letérőnél jobbra (ez az Árpád u.), majd a 64. sz. ház előtti szekrényben van az ONU</v>
          </cell>
          <cell r="I5152" t="str">
            <v>Himel típusú kültéri szekrény 405-ös számú egységkulcsával</v>
          </cell>
          <cell r="K5152" t="str">
            <v>Magyar Telekom Nyrt.</v>
          </cell>
        </row>
        <row r="5153">
          <cell r="A5153" t="str">
            <v>Csegöld 2</v>
          </cell>
          <cell r="D5153" t="str">
            <v xml:space="preserve">, </v>
          </cell>
          <cell r="E5153" t="str">
            <v>Szabolcs-Szatmár-Bereg</v>
          </cell>
          <cell r="F5153" t="str">
            <v>Csegöld, Árpád utca 18</v>
          </cell>
          <cell r="G5153" t="str">
            <v>Jánkmajtisról Csengersima felé haladva Csegöld felé az első letérőnél jobbra (ez az Árpád u.), majd jobb oldalon, az Árpád u.- Kossuth u. kereszteződésével szemben lévő szekrényben van az ONU</v>
          </cell>
          <cell r="I5153" t="str">
            <v>Himel típusú kültéri szekrény 405-ös számú egységkulcsával</v>
          </cell>
          <cell r="K5153" t="str">
            <v>Magyar Telekom Nyrt.</v>
          </cell>
        </row>
        <row r="5154">
          <cell r="A5154" t="str">
            <v>Csegöld 3</v>
          </cell>
          <cell r="D5154" t="str">
            <v xml:space="preserve">, </v>
          </cell>
          <cell r="E5154" t="str">
            <v>Szabolcs-Szatmár-Bereg</v>
          </cell>
          <cell r="F5154" t="str">
            <v>Csegöld, Bajcsy-Zsilinszky utca 9</v>
          </cell>
          <cell r="G5154" t="str">
            <v>A Bajcsy-Zsilinszky u. és Szabadság u. kereszteződésénél lévő kültéri szekrényben van az ONU</v>
          </cell>
          <cell r="I5154" t="str">
            <v>Himel típusú kültéri szekrény 405-ös számú egységkulcsával</v>
          </cell>
          <cell r="K5154" t="str">
            <v>Magyar Telekom Nyrt.</v>
          </cell>
        </row>
        <row r="5155">
          <cell r="A5155" t="str">
            <v>Csegöld 4</v>
          </cell>
          <cell r="D5155" t="str">
            <v xml:space="preserve">, </v>
          </cell>
          <cell r="E5155" t="str">
            <v>Szabolcs-Szatmár-Bereg</v>
          </cell>
          <cell r="F5155" t="str">
            <v>Csegöld, Dózsa György utca 3</v>
          </cell>
        </row>
        <row r="5156">
          <cell r="A5156" t="str">
            <v>Csegöld 5</v>
          </cell>
          <cell r="D5156" t="str">
            <v xml:space="preserve">, </v>
          </cell>
          <cell r="E5156" t="str">
            <v>Szabolcs-Szatmár-Bereg</v>
          </cell>
          <cell r="F5156" t="str">
            <v>Csegöld, Kossuth Lajos utca 4</v>
          </cell>
        </row>
        <row r="5157">
          <cell r="A5157" t="str">
            <v>Csegöld 6</v>
          </cell>
          <cell r="D5157" t="str">
            <v xml:space="preserve">, </v>
          </cell>
          <cell r="E5157" t="str">
            <v>Szabolcs-Szatmár-Bereg</v>
          </cell>
          <cell r="F5157" t="str">
            <v>Csegöld, külterület 164/1</v>
          </cell>
          <cell r="G5157" t="str">
            <v xml:space="preserve">M3-as autópályán haladjunk 256 km-t, majd a 49. sz. útra térjünk le Mátészalka irányába. Továbbhaladva, Fehérgyarmaton térjünk le jobbra a Tömöttvár útra.
Itt folytatva az utat a Szatmári úton keresztül, Zsarolyán és Jánkmajtis településeket elhagyva érünk be Csegöld településre. A településen haladva a Rákóczi úton, balkézre találjuk a sportpályát.
</v>
          </cell>
          <cell r="H5157" t="str">
            <v>Tarcza György polgármester, +36-30/254-6143, +36-44-566 048, csegold@csegold.hu</v>
          </cell>
        </row>
        <row r="5158">
          <cell r="A5158" t="str">
            <v>Csehi M</v>
          </cell>
          <cell r="B5158" t="str">
            <v>47.219254</v>
          </cell>
          <cell r="C5158" t="str">
            <v>16.5625937</v>
          </cell>
          <cell r="D5158" t="str">
            <v>47.219254, 16.5625937</v>
          </cell>
          <cell r="E5158" t="str">
            <v>Vas</v>
          </cell>
          <cell r="F5158" t="str">
            <v>Csehi, Kossuth Lajos utca 121 hrsz</v>
          </cell>
          <cell r="K5158" t="str">
            <v>T-Com</v>
          </cell>
        </row>
        <row r="5159">
          <cell r="A5159" t="str">
            <v>Csehi N</v>
          </cell>
          <cell r="D5159" t="str">
            <v xml:space="preserve">, </v>
          </cell>
          <cell r="E5159" t="str">
            <v>Vas</v>
          </cell>
          <cell r="F5159" t="str">
            <v>Csehi, Petőfi Sándor utca 81</v>
          </cell>
        </row>
        <row r="5160">
          <cell r="A5160" t="str">
            <v>Csehimindszent 1</v>
          </cell>
          <cell r="B5160" t="str">
            <v>47.04265193</v>
          </cell>
          <cell r="C5160" t="str">
            <v>16.95602557</v>
          </cell>
          <cell r="D5160" t="str">
            <v>47.04265193, 16.95602557</v>
          </cell>
          <cell r="E5160" t="str">
            <v>Vas</v>
          </cell>
          <cell r="F5160" t="str">
            <v>Csehimindszent, külterület 04/2 hrsz</v>
          </cell>
          <cell r="G5160" t="str">
            <v>Csehi felől beérve az első utcán jobbra, kb. 50 méterre a vízmű területén kis rácsos torony tövében repeater szekrény.</v>
          </cell>
          <cell r="H5160" t="str">
            <v>Janzsó György - 94/ 516-290,</v>
          </cell>
          <cell r="I5160" t="str">
            <v>Sorbafűzött egységlakat, Vízmű gondnok: Mátyás Antal, Fő u.76.  T.: 30/687-8844</v>
          </cell>
          <cell r="J5160" t="str">
            <v>BS;MI</v>
          </cell>
          <cell r="K5160" t="str">
            <v>Magyar Telekom Nyrt.</v>
          </cell>
        </row>
        <row r="5161">
          <cell r="A5161" t="str">
            <v>Csehimindszent M</v>
          </cell>
          <cell r="D5161" t="str">
            <v xml:space="preserve">, </v>
          </cell>
          <cell r="E5161" t="str">
            <v>Vas</v>
          </cell>
          <cell r="F5161" t="str">
            <v>Csehimindszent, Arany János utca 3</v>
          </cell>
          <cell r="I5161" t="str">
            <v>IRT outdoor kulcs kell hozzá.</v>
          </cell>
          <cell r="J5161" t="str">
            <v>MI</v>
          </cell>
        </row>
        <row r="5162">
          <cell r="A5162" t="str">
            <v>Csehimindszent N</v>
          </cell>
          <cell r="D5162" t="str">
            <v xml:space="preserve">, </v>
          </cell>
          <cell r="E5162" t="str">
            <v>Vas</v>
          </cell>
          <cell r="F5162" t="str">
            <v>Csehimindszent, Fő utca 47</v>
          </cell>
        </row>
        <row r="5163">
          <cell r="A5163" t="str">
            <v>Csemő 1</v>
          </cell>
          <cell r="B5163" t="str">
            <v>47.11553414</v>
          </cell>
          <cell r="C5163" t="str">
            <v>19.69492981</v>
          </cell>
          <cell r="D5163" t="str">
            <v>47.11553414, 19.69492981</v>
          </cell>
          <cell r="E5163" t="str">
            <v>Pest</v>
          </cell>
          <cell r="F5163" t="str">
            <v>Csemő, Árpád utca 176/2 hrsz</v>
          </cell>
          <cell r="G5163" t="str">
            <v>Központban (Árpád u.-Petőfi u. közötti részen) Községháza és orvosi rendelő között az udvarban építmény és torony.</v>
          </cell>
          <cell r="H5163" t="str">
            <v>Cegléden a helyi MATÁV kirendeltség, Központi diszpécser T:/80/220-984/ Keleti-ceglédi csoport; központi diszpécser szám áramellátási probléma esetén 06/80/200 984 éjjel-nappal</v>
          </cell>
          <cell r="I5163" t="str">
            <v>Az udvarra Petőfi utcából munkaidőben be lehet hajtani autóval, munkaidőn kívül orvosi rendelő felől Winkhaus 53-as primer egységkulccsal (kecskeméti, szolnoki üzemeltetőknél) gyalog.   Vagy korábbi bejutás (Strabag): Cegléden a Kossuth Ferenc u. 2-ben a Posta épületében kell felvenni 7-16-ig a kapu+épület kulcsot+riasztó kódot. A "kulcsember" Szűrszabó László, őt (illetve a mindenkori ügyeletes kollégát) a 30-242-7615 számon lehet elérni. Belépés előtt vele kell egyeztetni a kulcs átvételével kapcs. T:/53/514-000 vagy központi diszpécseren keresztül T:/80/200-984 az ügyeletest elérni munkaidőn kívül !!</v>
          </cell>
          <cell r="J5163" t="str">
            <v>BS;UBS2100;LTE800;MI;LL</v>
          </cell>
          <cell r="K5163" t="str">
            <v>Magyar Telekom Nyrt.</v>
          </cell>
        </row>
        <row r="5164">
          <cell r="A5164" t="str">
            <v>Csemő 2</v>
          </cell>
          <cell r="D5164" t="str">
            <v xml:space="preserve">, </v>
          </cell>
          <cell r="E5164" t="str">
            <v>Pest</v>
          </cell>
          <cell r="F5164" t="str">
            <v>Csemő, Szent István út 35</v>
          </cell>
          <cell r="G5164" t="str">
            <v>GTS:GTS Társszolgáltatói vonak (Telekom) a berendezések a hálózati eszközöknél.</v>
          </cell>
          <cell r="H5164" t="str">
            <v>Varga Istvánné, 53/592-026</v>
          </cell>
        </row>
        <row r="5165">
          <cell r="A5165" t="str">
            <v>Csemő 3</v>
          </cell>
          <cell r="D5165" t="str">
            <v xml:space="preserve">, </v>
          </cell>
          <cell r="E5165" t="str">
            <v>Pest</v>
          </cell>
          <cell r="F5165" t="str">
            <v>Csemő, Szent István út 32</v>
          </cell>
        </row>
        <row r="5166">
          <cell r="A5166" t="str">
            <v>Csemő 4</v>
          </cell>
          <cell r="D5166" t="str">
            <v xml:space="preserve">, </v>
          </cell>
          <cell r="E5166" t="str">
            <v>Pest</v>
          </cell>
          <cell r="F5166" t="str">
            <v>Csemő, Szélmalom dűlő 2</v>
          </cell>
          <cell r="J5166" t="str">
            <v>KR</v>
          </cell>
        </row>
        <row r="5167">
          <cell r="A5167" t="str">
            <v>Csemő 5</v>
          </cell>
          <cell r="D5167" t="str">
            <v xml:space="preserve">, </v>
          </cell>
          <cell r="E5167" t="str">
            <v>Pest</v>
          </cell>
          <cell r="F5167" t="str">
            <v>Csemő, külterület 0215 hrsz</v>
          </cell>
          <cell r="J5167" t="str">
            <v>UBS900</v>
          </cell>
        </row>
        <row r="5168">
          <cell r="A5168" t="str">
            <v>Csemő M_azonos1-el</v>
          </cell>
          <cell r="D5168" t="str">
            <v xml:space="preserve">, </v>
          </cell>
          <cell r="E5168" t="str">
            <v>Pest</v>
          </cell>
          <cell r="F5168" t="str">
            <v>Csemő, Petőfi Sándor utca 1</v>
          </cell>
        </row>
        <row r="5169">
          <cell r="A5169" t="str">
            <v>Csemő N</v>
          </cell>
          <cell r="B5169" t="str">
            <v>47.12389741</v>
          </cell>
          <cell r="C5169" t="str">
            <v>19.69543976</v>
          </cell>
          <cell r="D5169" t="str">
            <v>47.12389741, 19.69543976</v>
          </cell>
          <cell r="E5169" t="str">
            <v>Pest</v>
          </cell>
          <cell r="F5169" t="str">
            <v>Csemő, Őze dűlő 222</v>
          </cell>
        </row>
        <row r="5170">
          <cell r="A5170" t="str">
            <v>Csemő O</v>
          </cell>
          <cell r="B5170" t="str">
            <v>47.1200081</v>
          </cell>
          <cell r="C5170" t="str">
            <v>19.6991618</v>
          </cell>
          <cell r="D5170" t="str">
            <v>47.1200081, 19.6991618</v>
          </cell>
          <cell r="E5170" t="str">
            <v>Pest</v>
          </cell>
          <cell r="F5170" t="str">
            <v>Csemő, Ceglédi út 0208/17 hrsz</v>
          </cell>
        </row>
        <row r="5171">
          <cell r="A5171" t="str">
            <v>Csempeszkopács M</v>
          </cell>
          <cell r="D5171" t="str">
            <v xml:space="preserve">, </v>
          </cell>
          <cell r="E5171" t="str">
            <v>Vas</v>
          </cell>
          <cell r="F5171" t="str">
            <v>Csempeszkopács, Rákóczi Ferenc utca 4</v>
          </cell>
        </row>
        <row r="5172">
          <cell r="A5172" t="str">
            <v>Csempeszkopács N</v>
          </cell>
          <cell r="D5172" t="str">
            <v xml:space="preserve">, </v>
          </cell>
          <cell r="E5172" t="str">
            <v>Vas</v>
          </cell>
          <cell r="F5172" t="str">
            <v>Csempeszkopács, Rákóczi Ferenc utca 33</v>
          </cell>
        </row>
        <row r="5173">
          <cell r="A5173" t="str">
            <v>Csengele 1</v>
          </cell>
          <cell r="B5173" t="str">
            <v>46.54243694</v>
          </cell>
          <cell r="C5173" t="str">
            <v>19.87447656</v>
          </cell>
          <cell r="D5173" t="str">
            <v>46.54243694, 19.87447656</v>
          </cell>
          <cell r="E5173" t="str">
            <v>Csongrád</v>
          </cell>
          <cell r="F5173" t="str">
            <v>Csengele, külterület 03/4 hrsz</v>
          </cell>
          <cell r="G5173" t="str">
            <v>M5-felöl Csengele előtt a kis benzinkút után balra befordulni a fasor és a fóliasátrak közötti homokos útra, kb.50 méterre Pannon torony, alatta outdoor-ok.</v>
          </cell>
          <cell r="H5173" t="str">
            <v>PGSM, Kovács Istvánné: 30/269-1432</v>
          </cell>
          <cell r="I5173" t="str">
            <v>Sorbafűzött egységlakat</v>
          </cell>
          <cell r="J5173" t="str">
            <v>BS;UBS2100;UBS900;LTE800;MI</v>
          </cell>
          <cell r="K5173" t="str">
            <v>Pannon GSM</v>
          </cell>
        </row>
        <row r="5174">
          <cell r="A5174" t="str">
            <v>Csenger 1</v>
          </cell>
          <cell r="D5174" t="str">
            <v xml:space="preserve">, </v>
          </cell>
          <cell r="E5174" t="str">
            <v>Szabolcs-Szatmár-Bereg</v>
          </cell>
          <cell r="F5174" t="str">
            <v>Csenger, külterület 0537/1 hrsz</v>
          </cell>
          <cell r="G5174" t="str">
            <v>49-es úton a határ felé. Csenger után Komlódtótfalu leágazásnál lefordulni a falu irányába. 1 km-el Szamosbecs után az út mellett az állomás.</v>
          </cell>
          <cell r="I5174" t="str">
            <v>Egységlakat a kerítésen.</v>
          </cell>
          <cell r="J5174" t="str">
            <v>BS;LTE800;MI;LL</v>
          </cell>
          <cell r="K5174" t="str">
            <v xml:space="preserve"> N/A</v>
          </cell>
        </row>
        <row r="5175">
          <cell r="A5175" t="str">
            <v>Csenger 2</v>
          </cell>
          <cell r="B5175" t="str">
            <v>47.83724589</v>
          </cell>
          <cell r="C5175" t="str">
            <v>22.67135223</v>
          </cell>
          <cell r="D5175" t="str">
            <v>47.83724589, 22.67135223</v>
          </cell>
          <cell r="E5175" t="str">
            <v>Szabolcs-Szatmár-Bereg</v>
          </cell>
          <cell r="F5175" t="str">
            <v>Csenger, Arany János utca 38</v>
          </cell>
          <cell r="G5175" t="str">
            <v>Az Arany János utcán a városközpont felől  kifelé haladva a tó előtt jobb oldalon a torony mellett van a konténer</v>
          </cell>
          <cell r="I5175" t="str">
            <v>110CG számú telekomos egységkulcs+telekomos belépőkártya</v>
          </cell>
          <cell r="J5175" t="str">
            <v>BS;UBS2100;LTE800;MI</v>
          </cell>
          <cell r="K5175" t="str">
            <v>Magyar Telekom Nyrt.</v>
          </cell>
        </row>
        <row r="5176">
          <cell r="A5176" t="str">
            <v>Csenger 3</v>
          </cell>
          <cell r="D5176" t="str">
            <v xml:space="preserve">, </v>
          </cell>
          <cell r="E5176" t="str">
            <v>Szabolcs-Szatmár-Bereg</v>
          </cell>
          <cell r="F5176" t="str">
            <v>Csenger, külterület 0149/25 hrsz</v>
          </cell>
          <cell r="J5176" t="str">
            <v>KR</v>
          </cell>
        </row>
        <row r="5177">
          <cell r="A5177" t="str">
            <v>Csenger 4</v>
          </cell>
          <cell r="D5177" t="str">
            <v xml:space="preserve">, </v>
          </cell>
          <cell r="E5177" t="str">
            <v>Szabolcs-Szatmár-Bereg</v>
          </cell>
          <cell r="F5177" t="str">
            <v>Csenger, Vasútállomás</v>
          </cell>
          <cell r="J5177" t="str">
            <v>MI</v>
          </cell>
        </row>
        <row r="5178">
          <cell r="A5178" t="str">
            <v>Csenger 5</v>
          </cell>
          <cell r="D5178" t="str">
            <v xml:space="preserve">, </v>
          </cell>
          <cell r="E5178" t="str">
            <v>Szabolcs-Szatmár-Bereg</v>
          </cell>
          <cell r="F5178" t="str">
            <v>Csenger, Határőr utca 186 hrsz</v>
          </cell>
        </row>
        <row r="5179">
          <cell r="A5179" t="str">
            <v>Csenger Ady H</v>
          </cell>
          <cell r="D5179" t="str">
            <v xml:space="preserve">, </v>
          </cell>
          <cell r="E5179" t="str">
            <v>Szabolcs-Szatmár-Bereg</v>
          </cell>
          <cell r="F5179" t="str">
            <v>Csenger, Ady Endre utca 2</v>
          </cell>
        </row>
        <row r="5180">
          <cell r="A5180" t="str">
            <v>Csenger Ady J</v>
          </cell>
          <cell r="D5180" t="str">
            <v xml:space="preserve">, </v>
          </cell>
          <cell r="E5180" t="str">
            <v>Szabolcs-Szatmár-Bereg</v>
          </cell>
          <cell r="F5180" t="str">
            <v>Csenger, Ady Endre utca 127</v>
          </cell>
        </row>
        <row r="5181">
          <cell r="A5181" t="str">
            <v>Csenger Ady K</v>
          </cell>
          <cell r="D5181" t="str">
            <v xml:space="preserve">, </v>
          </cell>
          <cell r="E5181" t="str">
            <v>Szabolcs-Szatmár-Bereg</v>
          </cell>
          <cell r="F5181" t="str">
            <v>Csenger, Ady Endre utca 13-15</v>
          </cell>
        </row>
        <row r="5182">
          <cell r="A5182" t="str">
            <v>Csenger Ady L</v>
          </cell>
          <cell r="D5182" t="str">
            <v xml:space="preserve">, </v>
          </cell>
          <cell r="E5182" t="str">
            <v>Szabolcs-Szatmár-Bereg</v>
          </cell>
          <cell r="F5182" t="str">
            <v>Csenger, Ady Endre utca 6</v>
          </cell>
        </row>
        <row r="5183">
          <cell r="A5183" t="str">
            <v>Csenger Ady M</v>
          </cell>
          <cell r="D5183" t="str">
            <v xml:space="preserve">, </v>
          </cell>
          <cell r="E5183" t="str">
            <v>Szabolcs-Szatmár-Bereg</v>
          </cell>
          <cell r="F5183" t="str">
            <v>Csenger, Ady Endre utca 11</v>
          </cell>
          <cell r="K5183" t="str">
            <v>Magyar Telekom Nyrt.</v>
          </cell>
        </row>
        <row r="5184">
          <cell r="A5184" t="str">
            <v>Csenger Ady N</v>
          </cell>
          <cell r="B5184" t="str">
            <v>47.8355323</v>
          </cell>
          <cell r="C5184" t="str">
            <v>22.68238649</v>
          </cell>
          <cell r="D5184" t="str">
            <v>47.8355323, 22.68238649</v>
          </cell>
          <cell r="E5184" t="str">
            <v>Szabolcs-Szatmár-Bereg</v>
          </cell>
          <cell r="F5184" t="str">
            <v>Csenger, Ady Endre utca 1</v>
          </cell>
          <cell r="K5184" t="str">
            <v>Magyar Telekom Nyrt.</v>
          </cell>
        </row>
        <row r="5185">
          <cell r="A5185" t="str">
            <v>Csenger Ady O</v>
          </cell>
          <cell r="D5185" t="str">
            <v xml:space="preserve">, </v>
          </cell>
          <cell r="E5185" t="str">
            <v>Szabolcs-Szatmár-Bereg</v>
          </cell>
          <cell r="F5185" t="str">
            <v>Csenger, Ady Endre utca 14</v>
          </cell>
          <cell r="K5185" t="str">
            <v>Magyar Telekom Nyrt.</v>
          </cell>
        </row>
        <row r="5186">
          <cell r="A5186" t="str">
            <v>Csenger Ady P</v>
          </cell>
          <cell r="D5186" t="str">
            <v xml:space="preserve">, </v>
          </cell>
          <cell r="E5186" t="str">
            <v>Szabolcs-Szatmár-Bereg</v>
          </cell>
          <cell r="F5186" t="str">
            <v>Csenger, Ady Endre utca 5</v>
          </cell>
        </row>
        <row r="5187">
          <cell r="A5187" t="str">
            <v>Csenger Ady Q</v>
          </cell>
          <cell r="B5187" t="str">
            <v>47.84002644</v>
          </cell>
          <cell r="C5187" t="str">
            <v>22.67024656</v>
          </cell>
          <cell r="D5187" t="str">
            <v>47.84002644, 22.67024656</v>
          </cell>
          <cell r="E5187" t="str">
            <v>Szabolcs-Szatmár-Bereg</v>
          </cell>
          <cell r="F5187" t="str">
            <v>Csenger, Ady Endre utca 86</v>
          </cell>
        </row>
        <row r="5188">
          <cell r="A5188" t="str">
            <v>Csenger Ady R</v>
          </cell>
          <cell r="B5188" t="str">
            <v>47.84056929</v>
          </cell>
          <cell r="C5188" t="str">
            <v>22.66871927</v>
          </cell>
          <cell r="D5188" t="str">
            <v>47.84056929, 22.66871927</v>
          </cell>
          <cell r="E5188" t="str">
            <v>Szabolcs-Szatmár-Bereg</v>
          </cell>
          <cell r="F5188" t="str">
            <v>Csenger, Ady Endre utca 82</v>
          </cell>
          <cell r="G5188" t="str">
            <v xml:space="preserve">Csenger 2 - Csenger Ady R - 1 (MÁÁ)--&gt;M3-as autópályán a mátészalkai kijárón le, egyenesen Csengerig. Csengerre beérve a MOL kút után első bejáró jobbra, majd a sorompón jobbra, majd balra a telep végéig. Kültéri az épület oldalán, beltéri az emeleten az ügyvezető irodájában. A kültérihez 5 méteres létra kell!! </v>
          </cell>
          <cell r="H5188" t="str">
            <v>Csenger 2 - Csenger Ady R - 1 (MÁÁ)--&gt;Vadász Gábor +3630-322-3885</v>
          </cell>
          <cell r="I5188" t="str">
            <v xml:space="preserve">Csenger 2 - Csenger Ady R - 1 (MÁÁ)--&gt;Előre egyeztetett időpontban, munkaidőben. 8-17 </v>
          </cell>
          <cell r="J5188" t="str">
            <v>MI</v>
          </cell>
          <cell r="K5188" t="str">
            <v>Juhász János</v>
          </cell>
        </row>
        <row r="5189">
          <cell r="A5189" t="str">
            <v>Csenger Honvéd 1</v>
          </cell>
          <cell r="D5189" t="str">
            <v xml:space="preserve">, </v>
          </cell>
          <cell r="E5189" t="str">
            <v>Szabolcs-Szatmár-Bereg</v>
          </cell>
          <cell r="F5189" t="str">
            <v>Csenger, Honvéd utca 4</v>
          </cell>
          <cell r="J5189" t="str">
            <v>TRD</v>
          </cell>
        </row>
        <row r="5190">
          <cell r="A5190" t="str">
            <v>Csenger Honvéd 2</v>
          </cell>
          <cell r="D5190" t="str">
            <v xml:space="preserve">, </v>
          </cell>
          <cell r="E5190" t="str">
            <v>Szabolcs-Szatmár-Bereg</v>
          </cell>
          <cell r="F5190" t="str">
            <v>Csenger, Honvéd utca 5</v>
          </cell>
        </row>
        <row r="5191">
          <cell r="A5191" t="str">
            <v>Csenger Hősök M</v>
          </cell>
          <cell r="B5191" t="str">
            <v>47.83494792</v>
          </cell>
          <cell r="C5191" t="str">
            <v>22.68293448</v>
          </cell>
          <cell r="D5191" t="str">
            <v>47.83494792, 22.68293448</v>
          </cell>
          <cell r="E5191" t="str">
            <v>Szabolcs-Szatmár-Bereg</v>
          </cell>
          <cell r="F5191" t="str">
            <v>Csenger, Hősök tere 1</v>
          </cell>
        </row>
        <row r="5192">
          <cell r="A5192" t="str">
            <v>Csenger Hősök N</v>
          </cell>
          <cell r="D5192" t="str">
            <v xml:space="preserve">, </v>
          </cell>
          <cell r="E5192" t="str">
            <v>Szabolcs-Szatmár-Bereg</v>
          </cell>
          <cell r="F5192" t="str">
            <v>Csenger, Hősök tere 2</v>
          </cell>
        </row>
        <row r="5193">
          <cell r="A5193" t="str">
            <v>Csenger M</v>
          </cell>
          <cell r="B5193" t="str">
            <v>47.83735205</v>
          </cell>
          <cell r="C5193" t="str">
            <v>22.68465181</v>
          </cell>
          <cell r="D5193" t="str">
            <v>47.83735205, 22.68465181</v>
          </cell>
          <cell r="E5193" t="str">
            <v>Szabolcs-Szatmár-Bereg</v>
          </cell>
          <cell r="F5193" t="str">
            <v>Csenger, Béke utca 8A</v>
          </cell>
          <cell r="G5193" t="str">
            <v>Mátészalka felől érkezve település központjában a buszpályaudvarnál balra kell fordulni, majd az Y elágazás jobb oldali ága a Béke utca. A konténer a postahivatal melletti udvaron található.</v>
          </cell>
          <cell r="I5193" t="str">
            <v>110CG számú telekomos egységkulcs + telekomos belépőkártya</v>
          </cell>
          <cell r="K5193" t="str">
            <v>Magyar Telekom Nyrt.</v>
          </cell>
        </row>
        <row r="5194">
          <cell r="A5194" t="str">
            <v>Csenger N</v>
          </cell>
          <cell r="D5194" t="str">
            <v xml:space="preserve">, </v>
          </cell>
          <cell r="E5194" t="str">
            <v>Szabolcs-Szatmár-Bereg</v>
          </cell>
          <cell r="F5194" t="str">
            <v>Csenger, Szent István tér 1</v>
          </cell>
          <cell r="K5194" t="str">
            <v>Magyar Telekom Nyrt.</v>
          </cell>
        </row>
        <row r="5195">
          <cell r="A5195" t="str">
            <v>Csenger O</v>
          </cell>
          <cell r="D5195" t="str">
            <v xml:space="preserve">, </v>
          </cell>
          <cell r="E5195" t="str">
            <v>Szabolcs-Szatmár-Bereg</v>
          </cell>
          <cell r="F5195" t="str">
            <v>Csenger, Rákóczi utca 66</v>
          </cell>
        </row>
        <row r="5196">
          <cell r="A5196" t="str">
            <v>Csenger P</v>
          </cell>
          <cell r="D5196" t="str">
            <v xml:space="preserve">, </v>
          </cell>
          <cell r="E5196" t="str">
            <v>Szabolcs-Szatmár-Bereg</v>
          </cell>
          <cell r="F5196" t="str">
            <v>Csenger, Riskó Ignácz utca 4</v>
          </cell>
        </row>
        <row r="5197">
          <cell r="A5197" t="str">
            <v>Csenger R</v>
          </cell>
          <cell r="B5197" t="str">
            <v>47.83097028</v>
          </cell>
          <cell r="C5197" t="str">
            <v>22.67453017</v>
          </cell>
          <cell r="D5197" t="str">
            <v>47.83097028, 22.67453017</v>
          </cell>
          <cell r="E5197" t="str">
            <v>Szabolcs-Szatmár-Bereg</v>
          </cell>
          <cell r="F5197" t="str">
            <v>Csenger, Tisza utca 1</v>
          </cell>
        </row>
        <row r="5198">
          <cell r="A5198" t="str">
            <v>Csengersima 1</v>
          </cell>
          <cell r="D5198" t="str">
            <v xml:space="preserve">, </v>
          </cell>
          <cell r="E5198" t="str">
            <v>Szabolcs-Szatmár-Bereg</v>
          </cell>
          <cell r="F5198" t="str">
            <v>Csengersima, külterület</v>
          </cell>
          <cell r="H5198" t="str">
            <v>Papp Istvánné: (42) 524-600/3939</v>
          </cell>
          <cell r="I5198" t="str">
            <v>24 órával korábban megküldeni!!! ÖSSZES ADAT!!!</v>
          </cell>
          <cell r="K5198" t="str">
            <v>Határőrség Országos Parancsnokság</v>
          </cell>
        </row>
        <row r="5199">
          <cell r="A5199" t="str">
            <v>Csengersima 2</v>
          </cell>
          <cell r="D5199" t="str">
            <v xml:space="preserve">, </v>
          </cell>
          <cell r="E5199" t="str">
            <v>Szabolcs-Szatmár-Bereg</v>
          </cell>
          <cell r="F5199" t="str">
            <v>Csengersima, külterület 0107/21</v>
          </cell>
        </row>
        <row r="5200">
          <cell r="A5200" t="str">
            <v>Csengersima M</v>
          </cell>
          <cell r="D5200" t="str">
            <v xml:space="preserve">, </v>
          </cell>
          <cell r="E5200" t="str">
            <v>Szabolcs-Szatmár-Bereg</v>
          </cell>
          <cell r="F5200" t="str">
            <v>Csengersima, Kodály köz 2</v>
          </cell>
          <cell r="G5200" t="str">
            <v>A Kossuth u. - Kodály-köz kereszteződésében, az öregek napközi otthonával szemben található a kültéri szekrény</v>
          </cell>
          <cell r="I5200" t="str">
            <v>RITTAL típusú kültéri szekrény egységkulcsával</v>
          </cell>
          <cell r="J5200" t="str">
            <v>LL</v>
          </cell>
          <cell r="K5200" t="str">
            <v>Magyar Telekom Nyrt.</v>
          </cell>
        </row>
        <row r="5201">
          <cell r="A5201" t="str">
            <v>Csengerújfalu 1</v>
          </cell>
          <cell r="B5201" t="str">
            <v>47.8259127</v>
          </cell>
          <cell r="C5201" t="str">
            <v>22.66089229</v>
          </cell>
          <cell r="D5201" t="str">
            <v>47.8259127, 22.66089229</v>
          </cell>
          <cell r="E5201" t="str">
            <v>Szabolcs-Szatmár-Bereg</v>
          </cell>
          <cell r="F5201" t="str">
            <v>Csenger, Tisza utca</v>
          </cell>
          <cell r="G5201" t="str">
            <v>Csengeren Csengerújfalu felé. A falu vége előtt 300 m-el jobbra be az utolsó (Tisza) utcába - melyet tábla jelez - majd jobbra vissza a Vodafone telephelyére.</v>
          </cell>
          <cell r="H5201" t="str">
            <v>Vodafone</v>
          </cell>
          <cell r="I5201" t="str">
            <v>Sorbafűzött egységlakatok.</v>
          </cell>
          <cell r="J5201" t="str">
            <v>TBS;BS;LTE800;MI</v>
          </cell>
          <cell r="K5201" t="str">
            <v>VODAFONE Magyarország Mobil Távközlési Rt.</v>
          </cell>
        </row>
        <row r="5202">
          <cell r="A5202" t="str">
            <v>Csengerújfalu M</v>
          </cell>
          <cell r="B5202" t="str">
            <v>47.80460068</v>
          </cell>
          <cell r="C5202" t="str">
            <v>22.61555597</v>
          </cell>
          <cell r="D5202" t="str">
            <v>47.80460068, 22.61555597</v>
          </cell>
          <cell r="E5202" t="str">
            <v>Szabolcs-Szatmár-Bereg</v>
          </cell>
          <cell r="F5202" t="str">
            <v>Csengerújfalu, Kossuth Lajos utca 102</v>
          </cell>
          <cell r="K5202" t="str">
            <v>Magyar Telekom Nyrt.</v>
          </cell>
        </row>
        <row r="5203">
          <cell r="A5203" t="str">
            <v>Csengerújfalu N</v>
          </cell>
          <cell r="D5203" t="str">
            <v xml:space="preserve">, </v>
          </cell>
          <cell r="E5203" t="str">
            <v>Szabolcs-Szatmár-Bereg</v>
          </cell>
          <cell r="F5203" t="str">
            <v>Csengerújfalu, Kossuth Lajos utca 41</v>
          </cell>
        </row>
        <row r="5204">
          <cell r="A5204" t="str">
            <v>Csengery u 2</v>
          </cell>
          <cell r="D5204" t="str">
            <v xml:space="preserve">, </v>
          </cell>
          <cell r="E5204" t="str">
            <v>Pest</v>
          </cell>
          <cell r="F5204" t="str">
            <v>VII Budapest, Csengery utca 20-22</v>
          </cell>
        </row>
        <row r="5205">
          <cell r="A5205" t="str">
            <v>Csengery u 3</v>
          </cell>
          <cell r="D5205" t="str">
            <v xml:space="preserve">, </v>
          </cell>
          <cell r="E5205" t="str">
            <v>Pest</v>
          </cell>
          <cell r="F5205" t="str">
            <v>VI Budapest, Csengery utca 31</v>
          </cell>
        </row>
        <row r="5206">
          <cell r="A5206" t="str">
            <v>Csengery u 4</v>
          </cell>
          <cell r="D5206" t="str">
            <v xml:space="preserve">, </v>
          </cell>
          <cell r="E5206" t="str">
            <v>Pest</v>
          </cell>
          <cell r="F5206" t="str">
            <v>VII Budapest, Csengery utca 11</v>
          </cell>
        </row>
        <row r="5207">
          <cell r="A5207" t="str">
            <v>Csengery u 5</v>
          </cell>
          <cell r="D5207" t="str">
            <v xml:space="preserve">, </v>
          </cell>
          <cell r="E5207" t="str">
            <v>Pest</v>
          </cell>
          <cell r="F5207" t="str">
            <v>VI Budapest, Csengery utca 68</v>
          </cell>
        </row>
        <row r="5208">
          <cell r="A5208" t="str">
            <v>Csengery u 6</v>
          </cell>
          <cell r="D5208" t="str">
            <v xml:space="preserve">, </v>
          </cell>
          <cell r="E5208" t="str">
            <v>Pest</v>
          </cell>
          <cell r="F5208" t="str">
            <v>VI Budapest, Csengery utca 64</v>
          </cell>
          <cell r="G5208" t="str">
            <v>A cím pontos. A földszinti ingatlan(kezelő) iroda.</v>
          </cell>
          <cell r="H5208" t="str">
            <v>Szűcs Ramóna
30/7497452</v>
          </cell>
          <cell r="J5208" t="str">
            <v>UKR</v>
          </cell>
        </row>
        <row r="5209">
          <cell r="A5209" t="str">
            <v>Csengery u 7</v>
          </cell>
          <cell r="D5209" t="str">
            <v xml:space="preserve">, </v>
          </cell>
          <cell r="E5209" t="str">
            <v>Pest</v>
          </cell>
          <cell r="F5209" t="str">
            <v>VI Budapest, Csengery utca 62</v>
          </cell>
        </row>
        <row r="5210">
          <cell r="A5210" t="str">
            <v>Csengő u M</v>
          </cell>
          <cell r="D5210" t="str">
            <v xml:space="preserve">, </v>
          </cell>
          <cell r="E5210" t="str">
            <v>Pest</v>
          </cell>
          <cell r="F5210" t="str">
            <v>XIX Budapest, Csengő utca 1</v>
          </cell>
        </row>
        <row r="5211">
          <cell r="A5211" t="str">
            <v>Csengőd 1</v>
          </cell>
          <cell r="B5211" t="str">
            <v>46.71722029</v>
          </cell>
          <cell r="C5211" t="str">
            <v>19.26858088</v>
          </cell>
          <cell r="D5211" t="str">
            <v>46.71722029, 19.26858088</v>
          </cell>
          <cell r="E5211" t="str">
            <v>Bács-Kiskun</v>
          </cell>
          <cell r="F5211" t="str">
            <v>Csengőd, belterület 76/2 hrsz</v>
          </cell>
          <cell r="G5211" t="str">
            <v>Kecskemétről Dunaföldvár felé az 52-es úton, majd balra Izsák felé. Izsák központjából balra Kiskőrös felé, majd Páhi után Akasztó felé. Ezen az úton, az első falut Tabdit elhagyva lesz egy elágazás, itt balra a vasúti átjárón át. Egyből jobbra, majd a második utcán balra  az Önkormányzat épületéig. A hátsó udvarán Vízmű hidroglóbuszszal.</v>
          </cell>
          <cell r="H5211" t="str">
            <v>Zsikla Róbert 20/510-4433  
Baltás István Polgármester  elérhetőség 8-16h cím Csengőd Dózsa Gyorgy u. 35. Fax/tel: +3678/441-144 vagy, Nagy Tamás (Kőrösvíz) cím: 6200 Kiskőrös  Dózsa Gy. út 43. tel: +3678/312-077, mobil: +3620/980-3465</v>
          </cell>
          <cell r="I5211" t="str">
            <v>SAJÁT ADATLAP!!! Sorbafűzött lakatok a Vízmű kapuján. Repeater szekrényban a víztorony kulcsa. Antenna hiba esetén  a Kőrösvíz emberét értesíteni kell Telepvezető: Szappanos Tibor /20/442-1284, Csengőd, Szentimrei út 41 !!!  Kapcsolat: Zsikla Róbert üzemvezető,  Kiskunsági Víziközmű-Szolgáltató Kft.- Kiskőrösi üzemigazgatóság Kft. 20 / 510-4433, tel: 78/312-077,</v>
          </cell>
          <cell r="J5211" t="str">
            <v>BS;LTE800;MI</v>
          </cell>
          <cell r="K5211" t="str">
            <v>Baltás István</v>
          </cell>
        </row>
        <row r="5212">
          <cell r="A5212" t="str">
            <v>Csengőd M</v>
          </cell>
          <cell r="B5212" t="str">
            <v>46.71503658</v>
          </cell>
          <cell r="C5212" t="str">
            <v>19.26738171</v>
          </cell>
          <cell r="D5212" t="str">
            <v>46.71503658, 19.26738171</v>
          </cell>
          <cell r="E5212" t="str">
            <v>Bács-Kiskun</v>
          </cell>
          <cell r="F5212" t="str">
            <v>Csengőd, József Attila utca 27</v>
          </cell>
          <cell r="G5212" t="str">
            <v>Az adott címen a posta udvarában hátul</v>
          </cell>
          <cell r="I5212" t="str">
            <v>180 CG 11 egységkulcs</v>
          </cell>
          <cell r="K5212" t="str">
            <v>Magyar Telekom Nyrt.</v>
          </cell>
        </row>
        <row r="5213">
          <cell r="A5213" t="str">
            <v>Csengőd N</v>
          </cell>
          <cell r="D5213" t="str">
            <v xml:space="preserve">, </v>
          </cell>
          <cell r="E5213" t="str">
            <v>Bács-Kiskun</v>
          </cell>
          <cell r="F5213" t="str">
            <v>Csengőd, Dózsa György utca 69</v>
          </cell>
          <cell r="G5213" t="str">
            <v>GTS:GTS Társszolgáltatói vonak (Telekom) a berendezések a hálózati eszközöknél.</v>
          </cell>
          <cell r="H5213" t="str">
            <v>Látos Tibor, 20/981-6620</v>
          </cell>
        </row>
        <row r="5214">
          <cell r="A5214" t="str">
            <v>Csénye 1</v>
          </cell>
          <cell r="D5214" t="str">
            <v xml:space="preserve">, </v>
          </cell>
          <cell r="E5214" t="str">
            <v>Vas</v>
          </cell>
          <cell r="F5214" t="str">
            <v>Csénye, Deák Ferenc utca</v>
          </cell>
          <cell r="J5214" t="str">
            <v>LTE800</v>
          </cell>
        </row>
        <row r="5215">
          <cell r="A5215" t="str">
            <v>Csénye N</v>
          </cell>
          <cell r="B5215" t="str">
            <v>47.23225072</v>
          </cell>
          <cell r="C5215" t="str">
            <v>16.88822437</v>
          </cell>
          <cell r="D5215" t="str">
            <v>47.23225072, 16.88822437</v>
          </cell>
          <cell r="E5215" t="str">
            <v>Vas</v>
          </cell>
          <cell r="F5215" t="str">
            <v>Csénye, Ady Endre utca 20</v>
          </cell>
        </row>
        <row r="5216">
          <cell r="A5216" t="str">
            <v>Csép 1</v>
          </cell>
          <cell r="D5216" t="str">
            <v xml:space="preserve">, </v>
          </cell>
          <cell r="E5216" t="str">
            <v>Komárom-Esztergom</v>
          </cell>
          <cell r="F5216" t="str">
            <v>Csép, közig terület</v>
          </cell>
          <cell r="J5216" t="str">
            <v>LTE800</v>
          </cell>
        </row>
        <row r="5217">
          <cell r="A5217" t="str">
            <v>Csép M</v>
          </cell>
          <cell r="D5217" t="str">
            <v xml:space="preserve">, </v>
          </cell>
          <cell r="E5217" t="str">
            <v>Komárom-Esztergom</v>
          </cell>
          <cell r="F5217" t="str">
            <v>Csép, Kossuth Lajos utca 72</v>
          </cell>
          <cell r="G5217" t="str">
            <v>A Kossuth Lajos utca, és a Petőfi Sándor utca találkozásánál, a kereszteződésben, egy egyedül álló épület, a csépi templommal szemben.</v>
          </cell>
          <cell r="I5217" t="str">
            <v>Abloy egységkulcs + MT beléptető kártya + egyéni belépőkód</v>
          </cell>
          <cell r="K5217" t="str">
            <v>Magyar Telekom Nyrt.</v>
          </cell>
        </row>
        <row r="5218">
          <cell r="A5218" t="str">
            <v>Csép/EL</v>
          </cell>
          <cell r="D5218" t="str">
            <v xml:space="preserve">, </v>
          </cell>
          <cell r="F5218" t="str">
            <v>Csép, külterület</v>
          </cell>
        </row>
        <row r="5219">
          <cell r="A5219" t="str">
            <v>Csépa 1</v>
          </cell>
          <cell r="B5219" t="str">
            <v>46.80193906</v>
          </cell>
          <cell r="C5219" t="str">
            <v>20.13194579</v>
          </cell>
          <cell r="D5219" t="str">
            <v>46.80193906, 20.13194579</v>
          </cell>
          <cell r="E5219" t="str">
            <v>Jász-Nagykun-Szolnok</v>
          </cell>
          <cell r="F5219" t="str">
            <v>Csépa, Rákóczi utca 24</v>
          </cell>
          <cell r="G5219" t="str">
            <v xml:space="preserve">44-es útról Csépa felé. A  faluban a templomnál jobbra a Polgármesteri hivatal hátsó udvarában outdoor, repeater. Alatta Matáv RLL telephely toronnyal, itt lehet a toronyba feljutni.  </v>
          </cell>
          <cell r="H5219" t="str">
            <v>Polgármester: Fialka György 56/323-001, 30/2288910 ph.csepa@mail.opticon.hu    Matáv - Póka Károly T.: 52 401-615; központi diszpécser szám áramellátási probléma esetén 06/80/200 984 éjjel-nappal</v>
          </cell>
          <cell r="I5219" t="str">
            <v>Abloy kulcsszéf   a nagykapu oszlopán</v>
          </cell>
          <cell r="J5219" t="str">
            <v>BS;LTE800;LL</v>
          </cell>
          <cell r="K5219" t="str">
            <v>Magyar Telekom Nyrt.</v>
          </cell>
        </row>
        <row r="5220">
          <cell r="A5220" t="str">
            <v>Csépa 2</v>
          </cell>
          <cell r="D5220" t="str">
            <v xml:space="preserve">, </v>
          </cell>
          <cell r="E5220" t="str">
            <v>Jász-Nagykun-Szolnok</v>
          </cell>
          <cell r="F5220" t="str">
            <v>Csépa, Kossuth utca 58</v>
          </cell>
          <cell r="K5220" t="str">
            <v>Magyar Telekom Nyrt.</v>
          </cell>
        </row>
        <row r="5221">
          <cell r="A5221" t="str">
            <v>Csépa 3</v>
          </cell>
          <cell r="D5221" t="str">
            <v xml:space="preserve">, </v>
          </cell>
          <cell r="E5221" t="str">
            <v>Jász-Nagykun-Szolnok</v>
          </cell>
          <cell r="F5221" t="str">
            <v>Csépa, Rákóczi utca 57</v>
          </cell>
          <cell r="K5221" t="str">
            <v>Magyar Telekom Nyrt.</v>
          </cell>
        </row>
        <row r="5222">
          <cell r="A5222" t="str">
            <v>Csépa 4</v>
          </cell>
          <cell r="D5222" t="str">
            <v xml:space="preserve">, </v>
          </cell>
          <cell r="E5222" t="str">
            <v>Jász-Nagykun-Szolnok</v>
          </cell>
          <cell r="F5222" t="str">
            <v>Csépa, Béke utca 118</v>
          </cell>
        </row>
        <row r="5223">
          <cell r="A5223" t="str">
            <v>Csépa M</v>
          </cell>
          <cell r="B5223" t="str">
            <v>46.80734478</v>
          </cell>
          <cell r="C5223" t="str">
            <v>20.13019431</v>
          </cell>
          <cell r="D5223" t="str">
            <v>46.80734478, 20.13019431</v>
          </cell>
          <cell r="E5223" t="str">
            <v>Jász-Nagykun-Szolnok</v>
          </cell>
          <cell r="F5223" t="str">
            <v>Csépa, Somogyi utca 3</v>
          </cell>
          <cell r="G5223" t="str">
            <v>Somogyi utca felől, a temető főbejáratával szemben, az út másik oldalán kis utcába be, a Somogyi út szélétől kb. 50m-el beljebb.</v>
          </cell>
          <cell r="I5223" t="str">
            <v>56-os primerre rendszeresített Winkhaus egységkulcs és dolgozói kártya.</v>
          </cell>
          <cell r="J5223" t="str">
            <v>LL</v>
          </cell>
          <cell r="K5223" t="str">
            <v>Magyar Telekom Nyrt.</v>
          </cell>
        </row>
        <row r="5224">
          <cell r="A5224" t="str">
            <v>Csépa N</v>
          </cell>
          <cell r="D5224" t="str">
            <v xml:space="preserve">, </v>
          </cell>
          <cell r="E5224" t="str">
            <v>Jász-Nagykun-Szolnok</v>
          </cell>
          <cell r="F5224" t="str">
            <v>Csépa, Bajcsy-Zsilinszky utca 1</v>
          </cell>
        </row>
        <row r="5225">
          <cell r="A5225" t="str">
            <v>Csépa O</v>
          </cell>
          <cell r="B5225" t="str">
            <v>46.80761394</v>
          </cell>
          <cell r="C5225" t="str">
            <v>20.12647844</v>
          </cell>
          <cell r="D5225" t="str">
            <v>46.80761394, 20.12647844</v>
          </cell>
          <cell r="E5225" t="str">
            <v>Jász-Nagykun-Szolnok</v>
          </cell>
          <cell r="F5225" t="str">
            <v>Csépa, Béke utca 160</v>
          </cell>
          <cell r="K5225" t="str">
            <v>Magyar Telekom Nyrt.</v>
          </cell>
        </row>
        <row r="5226">
          <cell r="A5226" t="str">
            <v>Csépa P</v>
          </cell>
          <cell r="D5226" t="str">
            <v xml:space="preserve">, </v>
          </cell>
          <cell r="E5226" t="str">
            <v>Jász-Nagykun-Szolnok</v>
          </cell>
          <cell r="F5226" t="str">
            <v>Csépa, Rákóczi utca 71</v>
          </cell>
        </row>
        <row r="5227">
          <cell r="A5227" t="str">
            <v>Csépa R</v>
          </cell>
          <cell r="D5227" t="str">
            <v xml:space="preserve">, </v>
          </cell>
          <cell r="E5227" t="str">
            <v>Jász-Nagykun-Szolnok</v>
          </cell>
          <cell r="F5227" t="str">
            <v>Csépa, Rákóczi utca 24</v>
          </cell>
          <cell r="H5227" t="str">
            <v>06-56/323-001</v>
          </cell>
        </row>
        <row r="5228">
          <cell r="A5228" t="str">
            <v>Csepel 1</v>
          </cell>
          <cell r="B5228" t="str">
            <v>47.45915861</v>
          </cell>
          <cell r="C5228" t="str">
            <v>19.07259967</v>
          </cell>
          <cell r="D5228" t="str">
            <v>47.45915861, 19.07259967</v>
          </cell>
          <cell r="E5228" t="str">
            <v>Pest</v>
          </cell>
          <cell r="F5228" t="str">
            <v>XXI Budapest, Weiss Manfréd út 4</v>
          </cell>
          <cell r="G5228" t="str">
            <v>Csepel gyorsforgalmi úton a híd után balra a vízmű épületében a második emeleten.
Szabadkikötő u. 4. tlp. II. em. 65. (Hrsz: 209991)</v>
          </cell>
          <cell r="H5228" t="str">
            <v>Bejczi Zoltán, +36308446580 vagy +3617953849, e-mail: zoltan.bejczi@vm.gov.hu</v>
          </cell>
          <cell r="J5228" t="str">
            <v>BS;LL</v>
          </cell>
          <cell r="K5228" t="str">
            <v>Vidékfejlesztési Minisztérium</v>
          </cell>
        </row>
        <row r="5229">
          <cell r="A5229" t="str">
            <v>Csepel 3</v>
          </cell>
          <cell r="B5229" t="str">
            <v>47.41825988</v>
          </cell>
          <cell r="C5229" t="str">
            <v>19.06550405</v>
          </cell>
          <cell r="D5229" t="str">
            <v>47.41825988, 19.06550405</v>
          </cell>
          <cell r="E5229" t="str">
            <v>Pest</v>
          </cell>
          <cell r="F5229" t="str">
            <v>XXI Budapest, Kossuth Lajos utca 144-152</v>
          </cell>
          <cell r="G5229" t="str">
            <v>A sorház jobb oldalán hátul szürke vasajtó (az utcáról lehet bejutni) egységlakattal. A szürke ajtó mögött bal oldalon befúrt kulcstartó, mellette  Bts helyiség újabb ajtóval és a szokásos beléptetővel.</v>
          </cell>
          <cell r="H5229" t="str">
            <v>A közös képviseletben a ház ügyintézője: Martonosi Edit, 0630246-7541. Gondnok: Rosenberg Pálma, 148. sz. X. em./ 46., - 0630768-0094</v>
          </cell>
          <cell r="I5229" t="str">
            <v>Helyiségben az akku tetején: felső rács, tetőkijáró kulcsok + Kulcs a Szávában is, vill. óra helyiség  és tetőkijárati kulcs megegyezik</v>
          </cell>
          <cell r="J5229" t="str">
            <v>BS;UBS2100;LTE800;LTE1800;LL</v>
          </cell>
          <cell r="K5229" t="str">
            <v>Budapest-Csepel Önkormányzat</v>
          </cell>
        </row>
        <row r="5230">
          <cell r="A5230" t="str">
            <v>Csepel 4</v>
          </cell>
          <cell r="B5230" t="str">
            <v>47.43499827</v>
          </cell>
          <cell r="C5230" t="str">
            <v>19.07248258</v>
          </cell>
          <cell r="D5230" t="str">
            <v>47.43499827, 19.07248258</v>
          </cell>
          <cell r="E5230" t="str">
            <v>Pest</v>
          </cell>
          <cell r="F5230" t="str">
            <v>XXI Budapest, Ady Endre út 13-15</v>
          </cell>
          <cell r="G5230" t="str">
            <v xml:space="preserve"> XVII. szerelő szinten a liftgépház  mellett. Lépcsőtől balra levő ajtón keresztül a balra levő vaslépcsőn fel az állomás, (a lépcső alján van folyosói villanykapcsoló).</v>
          </cell>
          <cell r="H5230" t="str">
            <v>Adex Trade Kft. Szekeres György közös képviselő tel.: 278-25-07, 06-20-9255628, fax: 278-2509, 1211 Budapest Ady E 13-15., Kovács István gondnok XI.em.115. éjszaka is fel lehet csengetni, mobil: 70/546-19-79, ( MEGSZŰNT:helyettese: Patay Barbara  XV.em.163. mobil: 30/323-74-74 !!!!)
Szerződéssel kapcsolatban: Szekeres György 20/925-5628 email: onarrus@t-online.hu</v>
          </cell>
          <cell r="I5230" t="str">
            <v>Key Safe!Kapukód: 250 (Kulcs) 1984 -2013.06.19. Fenti ajtórácson lakat. Gondnok tel száma:06-70-5461979
A Key Safe kulcsai minden szükséges ajtót nyitnak.</v>
          </cell>
          <cell r="J5230" t="str">
            <v>TBS;BS;UBS2100;LTE800;LTE1800;MI;LL</v>
          </cell>
          <cell r="K5230" t="str">
            <v>Társasház XXI.Ady E.u.13-15.</v>
          </cell>
        </row>
        <row r="5231">
          <cell r="A5231" t="str">
            <v>Csepel 5</v>
          </cell>
          <cell r="B5231" t="str">
            <v>47.43165766</v>
          </cell>
          <cell r="C5231" t="str">
            <v>19.08555152</v>
          </cell>
          <cell r="D5231" t="str">
            <v>47.43165766, 19.08555152</v>
          </cell>
          <cell r="E5231" t="str">
            <v>Pest</v>
          </cell>
          <cell r="F5231" t="str">
            <v>XXI Budapest, Duna utca 42</v>
          </cell>
          <cell r="G5231" t="str">
            <v>Gubacsi híd után balra fordulni Dunapack Rt területén balra hátul található kémény tövében konténer.</v>
          </cell>
          <cell r="H5231" t="str">
            <v>Beléptetés: Gorál János T.:  06-30/211-9113,  06-1/278-8640  F.: 06-1/278-8509, e-mail: goralj@dunapack.hu  Szalay Imréné (számlázás), tel.: 06-1/278-8147, e-mail: imrene.szalay@dunapack.hu</v>
          </cell>
          <cell r="I5231" t="str">
            <v>Éjjel-nappal, névsor alapján. Leadott gépjárművekhez állítanak ki fizikai belépőkártyákat, ezért kell a leadott gépjárműveket a minimumra csökkenteni ( egy leadott gépjármű alatt 4 dolgozó még szerepelhet, ezt még tudják kezelni). Belépésekkel kapcsolatban: Orbán Marianna 30-344-8601, v. 30-211-9113 ,  v. 1-278-8640  Az V. portán való be- és kilépésre csak érvényes kártyával rendelkező, telephelyen dolgozó, személygépkocsival, kerékpárral vagy gyalogosan közlekedő illetők jogosultak. Egyéb esetekben az I. porta vehető igénybe.</v>
          </cell>
          <cell r="J5231" t="str">
            <v>BS;UBS2100;LTE800;LTE1800;MI;LL</v>
          </cell>
          <cell r="K5231" t="str">
            <v>Dunapack Papír és Csomagolóanyag Kft.</v>
          </cell>
        </row>
        <row r="5232">
          <cell r="A5232" t="str">
            <v>Csepel 6</v>
          </cell>
          <cell r="B5232" t="str">
            <v>47.40829222</v>
          </cell>
          <cell r="C5232" t="str">
            <v>19.07223194</v>
          </cell>
          <cell r="D5232" t="str">
            <v>47.40829222, 19.07223194</v>
          </cell>
          <cell r="E5232" t="str">
            <v>Pest</v>
          </cell>
          <cell r="F5232" t="str">
            <v>XXI Budapest, Csikó sétány 3</v>
          </cell>
          <cell r="G5232" t="str">
            <v>Csepelen a Kossuth L. u. végén az Erdősor u.-ra balra.A következő  lakótelephez érkezve a zöld sorház után jobbra a Csikó sétányra.</v>
          </cell>
          <cell r="H5232" t="str">
            <v>Galavics Imre tel: 30/949-00-34 közös képviselő   Csikó sétány 5. Helyben: Széles Dénes, 2.emelet 9. tel:</v>
          </cell>
          <cell r="I5232" t="str">
            <v>key safeban: kapu, tető kijáró kulcsok, kapukód: 30kulcs2030</v>
          </cell>
          <cell r="J5232" t="str">
            <v>BS;UBS2100;LTE800;LTE1800;MI;LL</v>
          </cell>
          <cell r="K5232" t="str">
            <v xml:space="preserve">Társasház: Csikó sétány 5.sz. </v>
          </cell>
        </row>
        <row r="5233">
          <cell r="A5233" t="str">
            <v>Csepel 7</v>
          </cell>
          <cell r="B5233" t="str">
            <v>47.42554521</v>
          </cell>
          <cell r="C5233" t="str">
            <v>19.06916465</v>
          </cell>
          <cell r="D5233" t="str">
            <v>47.42554521, 19.06916465</v>
          </cell>
          <cell r="E5233" t="str">
            <v>Pest</v>
          </cell>
          <cell r="F5233" t="str">
            <v>XXI Budapest, Petz Ferenc utca 28</v>
          </cell>
          <cell r="G5233" t="str">
            <v>Kossuth Lajos utcában víztorony felé. A McDonald's előtt jobbra  egészen a lépcsőházig. Bal oldalon key safe. A tetőn Outdoor Bts.</v>
          </cell>
          <cell r="H5233" t="str">
            <v>Bérbeadó kapcsolattartója bsz és bejutással kapcsolatosan:Tóth József köz. Képv.Mobil: 20/95-80-933, Iroda: 277-90-65, Lakás: 276-82-82  1211 Bp., Petz F. 24.</v>
          </cell>
          <cell r="I5233" t="str">
            <v>Key safe: bejárati kulcs és kulcskártya.  X.em. Vasrács, tető kulcs azonos a bejáratival/ Mozgásérzékelős riasztó van a X.em-en vasrács után, tehát nyitás után gyorsan a tetőkijáró melletti klaviatúrán hatástalanítani, kód: 5225, visszafelé élesíteni és zárni a vasrácsot. Tetőajtó nyitás: a "Hő és füstelvezető panel" feliratú dobozban a fekete gombot nyomd meg, majd a panel bal oldalán lévő fekete kapcsolót nyomd felfelé ütközésig. Zárás a zöld gombbal.</v>
          </cell>
          <cell r="J5233" t="str">
            <v>BS;UBS2100;LTE800;LTE1800;MI;LL</v>
          </cell>
          <cell r="K5233" t="str">
            <v>Társasház: Petz u.-I Társasház</v>
          </cell>
        </row>
        <row r="5234">
          <cell r="A5234" t="str">
            <v>Csepel 8</v>
          </cell>
          <cell r="B5234" t="str">
            <v>47.41826733</v>
          </cell>
          <cell r="C5234" t="str">
            <v>19.07382675</v>
          </cell>
          <cell r="D5234" t="str">
            <v>47.41826733, 19.07382675</v>
          </cell>
          <cell r="E5234" t="str">
            <v>Pest</v>
          </cell>
          <cell r="F5234" t="str">
            <v>XXI Budapest, Béke tér 1</v>
          </cell>
          <cell r="G5234" t="str">
            <v>A csepel stadion főbejáratán keresztül hátra a Mol kút irányába, közvetlen a kerítés mellett könnyített monopol torony.</v>
          </cell>
          <cell r="H5234" t="str">
            <v>Pollák Lajos Lét.Igazgató tel::420-89-33, Porta :276-04-32</v>
          </cell>
          <cell r="I5234" t="str">
            <v>Éjjel-nappali portaszolgálat</v>
          </cell>
          <cell r="J5234" t="str">
            <v>BS;UBS2100;LTE800;LTE1800;LL</v>
          </cell>
          <cell r="K5234" t="str">
            <v>Csepel Sport Club Alapítvány</v>
          </cell>
        </row>
        <row r="5235">
          <cell r="A5235" t="str">
            <v>Csepel 9</v>
          </cell>
          <cell r="B5235" t="str">
            <v>47.4135381</v>
          </cell>
          <cell r="C5235" t="str">
            <v>19.06093075</v>
          </cell>
          <cell r="D5235" t="str">
            <v>47.4135381, 19.06093075</v>
          </cell>
          <cell r="E5235" t="str">
            <v>Pest</v>
          </cell>
          <cell r="F5235" t="str">
            <v>XXI Budapest, Csillag utca 2-4</v>
          </cell>
          <cell r="G5235" t="str">
            <v>Kossuth L.u. végén balra, majd jobbra  Nap u majd Csillag u. Bal kézről az utolsó  X.emeletes panelház tetején Outdoorok + 3db árbóc.</v>
          </cell>
          <cell r="H5235" t="str">
            <v xml:space="preserve">Társasház kezelő: Csordás Lajos 30/574-64-36, 278-58-52, 278-58-20 </v>
          </cell>
          <cell r="I5235" t="str">
            <v>Csillag utca 4 alatti feljárónál a rámpába befúrt kulcstartóban: bejárati, el.helyiség, lph.rács és tetőkijáró kulcsai.</v>
          </cell>
          <cell r="J5235" t="str">
            <v>BS;UBS2100;LTE800;LTE1800;MI;LL</v>
          </cell>
          <cell r="K5235" t="str">
            <v>Társasház: Csillag út 2-4 sz.</v>
          </cell>
        </row>
        <row r="5236">
          <cell r="A5236" t="str">
            <v>Csepel A</v>
          </cell>
          <cell r="D5236" t="str">
            <v xml:space="preserve">, </v>
          </cell>
          <cell r="E5236" t="str">
            <v>Pest</v>
          </cell>
          <cell r="F5236" t="str">
            <v xml:space="preserve">XXI Budapest, </v>
          </cell>
          <cell r="K5236" t="str">
            <v xml:space="preserve"> N/A</v>
          </cell>
        </row>
        <row r="5237">
          <cell r="A5237" t="str">
            <v>Csepel Alterra 1</v>
          </cell>
          <cell r="D5237" t="str">
            <v xml:space="preserve">, </v>
          </cell>
          <cell r="E5237" t="str">
            <v>Pest</v>
          </cell>
          <cell r="F5237" t="str">
            <v>XXI Budapest, Weiss Manfréd út 4</v>
          </cell>
          <cell r="G5237" t="str">
            <v>A Kvassay hídon át Csepelre, az első Agip benzinkút mögött balra, vissza a zsilip felé. Az út végén kék konténer komplexum található.</v>
          </cell>
          <cell r="H5237" t="str">
            <v>Jelenleg a telep épül. Az építésvezető:Horváth Mónika: 30/9335803</v>
          </cell>
          <cell r="I5237" t="str">
            <v>Kültéri mászóvasas térvilágító oszlopon, fent biztonsági szemmel. Beltéri a konténerben a számítógép teremben. Bejutás Horváth Alex személyes jelenlétében (tel:06-20-4253892).</v>
          </cell>
          <cell r="K5237" t="str">
            <v>Magyar Telekom Nyrt.</v>
          </cell>
        </row>
        <row r="5238">
          <cell r="A5238" t="str">
            <v>Csepel B</v>
          </cell>
          <cell r="B5238" t="str">
            <v>47.42097619</v>
          </cell>
          <cell r="C5238" t="str">
            <v>19.06664472</v>
          </cell>
          <cell r="D5238" t="str">
            <v>47.42097619, 19.06664472</v>
          </cell>
          <cell r="E5238" t="str">
            <v>Pest</v>
          </cell>
          <cell r="F5238" t="str">
            <v>XXI Budapest, Kossuth Lajos utca 117</v>
          </cell>
          <cell r="G5238" t="str">
            <v>A központi beton víztorony melletti Főposta épületének hátsó teher bejáratán keresztül. Telekomos átvitel a földszinti folyosón a kábelrendező utáni helységben.
GTS: Lépcsőn le a pincébe, majd a folyosó legvégén jobra vasajtó mögött IC LINK helységben. Kulcs a Soroksári út 166. alatt. IC LINK helység kulcsát kell elkérni, esetleg belépő kártya is kellhet, ha a sajátunk nem nyitja a sorompót.</v>
          </cell>
          <cell r="H5238" t="str">
            <v>Baurek Kft., Imre Ferenc műszaki vezető fax: 1-387-51-71, Illés Antal 70/339-81-11,  porta 1-420-89-46</v>
          </cell>
          <cell r="I5238" t="str">
            <v>2012.05.16-tól a 7-24 órás portaszolgálat megszűnt. Gépjármű kulcsokat nem lehet ezentúl otthagyni. Kulcsokat a Soroksári út 166. 7-24-órás portaszolgálatán - szükség esetén azonosítás és adminisztráció mellett- lehet felvenni. Épületre a munkatársi és partnerkártyákat aktiválni kell (bejárati ajtó). Mobilkapcsolóközpont + vezetékes technológia (2. em.) le lesz választva. Gépkocsi és személyi bejárat érvényesített kártyával nyitható. Kiss Gábor és Pomázi Balázs  segítenek az esetleges problémák rendezésében. (Bejegyzés: 2012.05.11)</v>
          </cell>
          <cell r="J5238" t="str">
            <v>LL</v>
          </cell>
          <cell r="K5238" t="str">
            <v>Magyar Telekom Nyrt.</v>
          </cell>
        </row>
        <row r="5239">
          <cell r="A5239" t="str">
            <v>Csepel Főtáv 1</v>
          </cell>
          <cell r="D5239" t="str">
            <v xml:space="preserve">, </v>
          </cell>
          <cell r="E5239" t="str">
            <v>Pest</v>
          </cell>
          <cell r="F5239" t="str">
            <v>XXI Budapest, Baross utca 1</v>
          </cell>
          <cell r="G5239" t="str">
            <v>Főtáv telephelyén, hátul a személybejárónál kell csengetni. A beltéri az irattárban, kis szekrényben. A kültéri a lapostetőn.</v>
          </cell>
          <cell r="H5239" t="str">
            <v xml:space="preserve">Szűcsné Balogh Ramóna: 20/3691477, hétvégén, munkaszüneti napokon  sms-t kell küldeni!porta 0-24h: 
20/967-7381
Oszvald Attila Telephely ügyintéző tel.: 06/20/2103886
</v>
          </cell>
          <cell r="I5239" t="str">
            <v>Telefonos egyeztetés szükséges. Javítás csak munkaidőben. H-K-SZ 8-16, CS 8-20, P 8-14.</v>
          </cell>
        </row>
        <row r="5240">
          <cell r="A5240" t="str">
            <v>Csepel Hőerőmű M</v>
          </cell>
          <cell r="B5240" t="str">
            <v>47.42742693</v>
          </cell>
          <cell r="C5240" t="str">
            <v>19.0533787</v>
          </cell>
          <cell r="D5240" t="str">
            <v>47.42742693, 19.0533787</v>
          </cell>
          <cell r="E5240" t="str">
            <v>Pest</v>
          </cell>
          <cell r="F5240" t="str">
            <v>XXI Budapest, Hőerőmű utca 3</v>
          </cell>
          <cell r="G5240" t="str">
            <v>Hőerőmű utca 3. a pontos cím
GTS:Telepítési adatok:
Az ant. elhelyezkedés: lapostető
A beltéri elhelyezkedés: 3.emelet, szerver, rack alsó harmada.
Végpont elhelyezkedés: uott.
Megjegyzés:
A PRI alközpont egy emelettel lejjebb van, oda az ügyfél 1-es jelzésű UTP kábele megy. Mivel az alközpontnak BNC-s interfésze van, ezért a vonal végén hagytam egy balun trafót.
A Hőerőmű a Csepel Művek területén van.</v>
          </cell>
          <cell r="H5240" t="str">
            <v>Alacker Péter 309040301
GTS: Alacker Péter
06-30-904-03-01
peter.alacker@alpiq.com
Budapest, 1211, Hőerőmű utca 3</v>
          </cell>
          <cell r="J5240" t="str">
            <v>MI;KR</v>
          </cell>
          <cell r="K5240" t="str">
            <v>Pesti János</v>
          </cell>
        </row>
        <row r="5241">
          <cell r="A5241" t="str">
            <v>Csepel M</v>
          </cell>
          <cell r="D5241" t="str">
            <v xml:space="preserve">, </v>
          </cell>
          <cell r="E5241" t="str">
            <v>Pest</v>
          </cell>
          <cell r="F5241" t="str">
            <v>XXI Budapest, Szentmiklósi út 57</v>
          </cell>
        </row>
        <row r="5242">
          <cell r="A5242" t="str">
            <v>Csepel Művek 1</v>
          </cell>
          <cell r="B5242" t="str">
            <v>47.42554661</v>
          </cell>
          <cell r="C5242" t="str">
            <v>19.05887914</v>
          </cell>
          <cell r="D5242" t="str">
            <v>47.42554661, 19.05887914</v>
          </cell>
          <cell r="E5242" t="str">
            <v>Pest</v>
          </cell>
          <cell r="F5242" t="str">
            <v>XXI Budapest, Májer Kft telepe</v>
          </cell>
          <cell r="G5242" t="str">
            <v>A Csepel Művek II-es kapun behajtani, majd a első utcába balra Dézsa (volt Bognár) utcába, majd kb.100 m-re jobbra a Kerékpár közbe, nagy alumínium kapu.</v>
          </cell>
          <cell r="H5242" t="str">
            <v>Májer Péter üv. ig. T/F : 276-96-66 vagy /30/942-71-28, Bejutással kapcsolatban: Szigeti Zsolt üzemvezető T:/30/922-89-09, szigeti.zsolt@majerkft.t-online.hu, Bérleti szerződéssel kapcsolatban: Májer Tünde pü.: tel.: 30-283-0880, 1-276-9666, e-mail: m.tunde@majerkft.t-online.hu, info@majerkft.t-online.hu, számlázással kapcsolatban: Májer Szilvia, cím: 1211 Bp.Dézsa u. 7-9. majer.szilvia@majerkft.t-online.hu</v>
          </cell>
          <cell r="I5242" t="str">
            <v>A Kerékpár köz elején a Schwinn-Csepelnél éjjel-nappal portaszolgálat, kéményhez a Dézsa (volt Bognár) u-i alumínium kapun nappal szabadon, éjszaka kulcs a Száva portán.</v>
          </cell>
          <cell r="J5242" t="str">
            <v>BS;UBS2100;LTE800;LTE1800;MI;LL</v>
          </cell>
          <cell r="K5242" t="str">
            <v>MÁJER Kft.</v>
          </cell>
        </row>
        <row r="5243">
          <cell r="A5243" t="str">
            <v>Csepel Művek 2</v>
          </cell>
          <cell r="B5243" t="str">
            <v>47.4346944</v>
          </cell>
          <cell r="C5243" t="str">
            <v>19.05983545</v>
          </cell>
          <cell r="D5243" t="str">
            <v>47.4346944, 19.05983545</v>
          </cell>
          <cell r="E5243" t="str">
            <v>Pest</v>
          </cell>
          <cell r="F5243" t="str">
            <v>XXI Budapest, Ipartelep 210146/94 hrsz</v>
          </cell>
          <cell r="G5243" t="str">
            <v xml:space="preserve">A főbejárat után az első utca jobbra, majd az utca végén balra az  ATTA CSŐ KFT telephelyére.
</v>
          </cell>
          <cell r="H5243" t="str">
            <v>Horváth Attila tel: 425-1525  Tulajdonos: 20-928-5720 Helyben az üzemvezető: 20-540-5055 1751 bp., Pf.93.
Bsz kapcsolatosan a kapcsolattartó: Hulitza Tímea tel:425-1525, bejutással kapcsolatosan a kapcsolattartó: Tóth Sándor ügyvezető tel: 20/9285-720</v>
          </cell>
          <cell r="I5243" t="str">
            <v>A mi kapunkon egységlakat. Betáp helyiség kulcsa a konténerben van felakasztva.Erre csak munkaidő után van szükség.
Munkaidőben a kapu nyitva van, bejárás szabadon. Munkaidő után a kiskapuhoz a kulcs a Száva portán!!! Kutya nincs!</v>
          </cell>
          <cell r="J5243" t="str">
            <v>BS;UBS2100;LTE800;LTE1800;MI</v>
          </cell>
          <cell r="K5243" t="str">
            <v>Atta-Cső Ipari és Kereskedelmi Kft.</v>
          </cell>
        </row>
        <row r="5244">
          <cell r="A5244" t="str">
            <v>Csepel N</v>
          </cell>
          <cell r="D5244" t="str">
            <v xml:space="preserve">, </v>
          </cell>
          <cell r="E5244" t="str">
            <v>Pest</v>
          </cell>
          <cell r="F5244" t="str">
            <v>XXI Budapest, Kossuth Lajos utca 71</v>
          </cell>
        </row>
        <row r="5245">
          <cell r="A5245" t="str">
            <v>Csepel P</v>
          </cell>
          <cell r="D5245" t="str">
            <v xml:space="preserve">, </v>
          </cell>
          <cell r="E5245" t="str">
            <v>Pest</v>
          </cell>
          <cell r="F5245" t="str">
            <v>XXI Budapest, Fiktív utca 1</v>
          </cell>
          <cell r="K5245" t="str">
            <v xml:space="preserve"> N/A</v>
          </cell>
        </row>
        <row r="5246">
          <cell r="A5246" t="str">
            <v>Csepel Plaza 1</v>
          </cell>
          <cell r="B5246" t="str">
            <v>47.42333224</v>
          </cell>
          <cell r="C5246" t="str">
            <v>19.07026386</v>
          </cell>
          <cell r="D5246" t="str">
            <v>47.42333224, 19.07026386</v>
          </cell>
          <cell r="E5246" t="str">
            <v>Pest</v>
          </cell>
          <cell r="F5246" t="str">
            <v>XXI Budapest, II. Rákóczi Ferenc út 154-170</v>
          </cell>
          <cell r="G5246" t="str">
            <v>Az épületen belül a földszinten bal oldalon hátul a WC-k melleti folyosóra be, majd jobbra a lifthez. 2. emeleten a  diszpécser szolgálatnál kell jeleztkezni. Karbantartót hívnak a bejutáshoz.
A berendezések a klíma gépházban kerültek elhelyezésre. Ki kell menni a tetőre, majd be egy másik részen a gépházba.</v>
          </cell>
          <cell r="H5246" t="str">
            <v xml:space="preserve">Belépésekkel kapcsolatban illetékes:  Horváth Edit irodavezető, 30-443-3796. Mivel több antennánk is van vásárlói térben, az üzletek kontakt személyei:
Csepel Pláza műszaki vezető: Háló Tibor : 70/4519156
Műszaki igazgató: Dóka András : 70/4519184
CBA: Takács Zoltán : 30/6521132
Casino: Fodor Hajnalka : 30/7029690
HÁDA: Lakatos Krisztián : 30/9551561 lakatos.krisztian@hadakft.hu
Irányfény Kft.: Schütz László : 30/5711071 (betáppal kapcsolatos kérdések)
</v>
          </cell>
          <cell r="I5246" t="str">
            <v>Tervezhető hibaelhárítás esetén egy nappal előtte e-mailt kell küldeni: horvath.edit@indotek.hu
Diszpécserek: 30/739-2598</v>
          </cell>
          <cell r="J5246" t="str">
            <v>BS;LTE1800;LL;WL</v>
          </cell>
          <cell r="K5246" t="str">
            <v>Magyar Telekom Nyrt. Mobil Szolgáltatások Üzletág</v>
          </cell>
        </row>
        <row r="5247">
          <cell r="A5247" t="str">
            <v>Csepel Rákóczi 1</v>
          </cell>
          <cell r="D5247" t="str">
            <v xml:space="preserve">, </v>
          </cell>
          <cell r="E5247" t="str">
            <v>Pest</v>
          </cell>
          <cell r="F5247" t="str">
            <v>XXI Budapest, II. Rákóczi Ferenc út 295</v>
          </cell>
          <cell r="J5247" t="str">
            <v>KR</v>
          </cell>
          <cell r="K5247" t="str">
            <v>Farkasvölgyi Antal</v>
          </cell>
        </row>
        <row r="5248">
          <cell r="A5248" t="str">
            <v>Csepel Rákóczi 2</v>
          </cell>
          <cell r="D5248" t="str">
            <v xml:space="preserve">, </v>
          </cell>
          <cell r="E5248" t="str">
            <v>Pest</v>
          </cell>
          <cell r="F5248" t="str">
            <v>XXI Budapest, II. Rákóczi Ferenc út 277</v>
          </cell>
          <cell r="G5248" t="str">
            <v>Baumax mögötti 800 nm-es raktárépület</v>
          </cell>
          <cell r="H5248" t="str">
            <v>Boldog Tamás
30/9448893
1/2780030</v>
          </cell>
          <cell r="J5248" t="str">
            <v>KR</v>
          </cell>
        </row>
        <row r="5249">
          <cell r="A5249" t="str">
            <v>Csepel Rákóczi 3</v>
          </cell>
          <cell r="D5249" t="str">
            <v xml:space="preserve">, </v>
          </cell>
          <cell r="E5249" t="str">
            <v>Pest</v>
          </cell>
          <cell r="F5249" t="str">
            <v>XXI Budapest, II. Rákóczi Ferenc út 277</v>
          </cell>
          <cell r="G5249" t="str">
            <v>Cím alapján</v>
          </cell>
          <cell r="H5249" t="str">
            <v>Héray László
30 9417552
302489449</v>
          </cell>
          <cell r="J5249" t="str">
            <v>KR</v>
          </cell>
        </row>
        <row r="5250">
          <cell r="A5250" t="str">
            <v>Csepel Rákóczi 4</v>
          </cell>
          <cell r="D5250" t="str">
            <v xml:space="preserve">, </v>
          </cell>
          <cell r="E5250" t="str">
            <v>Pest</v>
          </cell>
          <cell r="F5250" t="str">
            <v>XXI Budapest, II. Rákóczi Ferenc út 289-295</v>
          </cell>
          <cell r="J5250" t="str">
            <v>KR</v>
          </cell>
          <cell r="K5250" t="str">
            <v>Sipos Mihály</v>
          </cell>
        </row>
        <row r="5251">
          <cell r="A5251" t="str">
            <v>Csepel Rákóczi 5</v>
          </cell>
          <cell r="D5251" t="str">
            <v xml:space="preserve">, </v>
          </cell>
          <cell r="E5251" t="str">
            <v>Pest</v>
          </cell>
          <cell r="F5251" t="str">
            <v>XXI Budapest, II. Rákóczi Ferenc út 289-295</v>
          </cell>
          <cell r="J5251" t="str">
            <v>KR</v>
          </cell>
        </row>
        <row r="5252">
          <cell r="A5252" t="str">
            <v>Csepel Rákóczi 6</v>
          </cell>
          <cell r="D5252" t="str">
            <v xml:space="preserve">, </v>
          </cell>
          <cell r="E5252" t="str">
            <v>Pest</v>
          </cell>
          <cell r="F5252" t="str">
            <v>XXI Budapest, II. Rákóczi Ferenc út 257</v>
          </cell>
          <cell r="K5252" t="str">
            <v>Telenor Magyarország Zrt.</v>
          </cell>
        </row>
        <row r="5253">
          <cell r="A5253" t="str">
            <v>Csepel Rákóczi 7</v>
          </cell>
          <cell r="D5253" t="str">
            <v xml:space="preserve">, </v>
          </cell>
          <cell r="E5253" t="str">
            <v>Pest</v>
          </cell>
          <cell r="F5253" t="str">
            <v>XXI Budapest, II. Rákóczi Ferenc út 303</v>
          </cell>
          <cell r="K5253" t="str">
            <v>Telenor Magyarország Zrt.</v>
          </cell>
        </row>
        <row r="5254">
          <cell r="A5254" t="str">
            <v>Csepel Rákóczi 8</v>
          </cell>
          <cell r="B5254" t="str">
            <v>47.41503177</v>
          </cell>
          <cell r="C5254" t="str">
            <v>19.05480873</v>
          </cell>
          <cell r="D5254" t="str">
            <v>47.41503177, 19.05480873</v>
          </cell>
          <cell r="E5254" t="str">
            <v>Pest</v>
          </cell>
          <cell r="F5254" t="str">
            <v>XXI Budapest, II. Rákóczi Ferenc út 191</v>
          </cell>
          <cell r="G5254" t="str">
            <v xml:space="preserve">GTS:Beltéri a szerver szobában, a végpont ua. Antenna lapostetőn.
Telekom: 1214 Budapest, II Rákóczi Ferenc út 191., TESCO Global Kft.
Beltéri az emeleti szerver helységben az ügyfél rack szekrényében (felső harmadban). Megközelítés a személyzeti bejáraton keresztül fel az emeletre, helység a folyosó végén.
Antenna a tetőn. Megközelítés az emeletről tetőfeljárón keresztül.
</v>
          </cell>
          <cell r="H5254" t="str">
            <v>Nádi Judit – +36-20-827-6210</v>
          </cell>
          <cell r="I5254" t="str">
            <v>Előzetes egyeztetés után.</v>
          </cell>
          <cell r="J5254" t="str">
            <v>MI</v>
          </cell>
          <cell r="K5254" t="str">
            <v>Magyar Telekom Nyrt.</v>
          </cell>
        </row>
        <row r="5255">
          <cell r="A5255" t="str">
            <v>Csepel Rákóczi 9</v>
          </cell>
          <cell r="B5255" t="str">
            <v>47.4146086</v>
          </cell>
          <cell r="C5255" t="str">
            <v>19.06000338</v>
          </cell>
          <cell r="D5255" t="str">
            <v>47.4146086, 19.06000338</v>
          </cell>
          <cell r="E5255" t="str">
            <v>Pest</v>
          </cell>
          <cell r="F5255" t="str">
            <v>XXI Budapest, II. Rákóczi Ferenc út 222-224</v>
          </cell>
          <cell r="G5255" t="str">
            <v>GTS:GTS Társszolgáltatói vonak (Telekom) a berendezések a hálózati eszközöknél.</v>
          </cell>
          <cell r="H5255" t="str">
            <v>Vidáné Béli Veronika, 20/468-6006</v>
          </cell>
        </row>
        <row r="5256">
          <cell r="A5256" t="str">
            <v>Csepel Rákóczi A</v>
          </cell>
          <cell r="B5256" t="str">
            <v>47.40198917</v>
          </cell>
          <cell r="C5256" t="str">
            <v>19.05050134</v>
          </cell>
          <cell r="D5256" t="str">
            <v>47.40198917, 19.05050134</v>
          </cell>
          <cell r="E5256" t="str">
            <v>Pest</v>
          </cell>
          <cell r="F5256" t="str">
            <v>XXI Budapest, II. Rákóczi Ferenc út 277</v>
          </cell>
          <cell r="G5256" t="str">
            <v>GTS:Az épület a volt Baumax.</v>
          </cell>
          <cell r="H5256" t="str">
            <v>Zombori Gabor, tel.: +36 30 633 1407</v>
          </cell>
          <cell r="J5256" t="str">
            <v>MI</v>
          </cell>
          <cell r="K5256" t="str">
            <v>Magyar Telekom Nyrt.</v>
          </cell>
        </row>
        <row r="5257">
          <cell r="A5257" t="str">
            <v>Csepel Rákóczi B</v>
          </cell>
          <cell r="B5257" t="str">
            <v>47.41037231</v>
          </cell>
          <cell r="C5257" t="str">
            <v>19.05564296</v>
          </cell>
          <cell r="D5257" t="str">
            <v>47.41037231, 19.05564296</v>
          </cell>
          <cell r="E5257" t="str">
            <v>Pest</v>
          </cell>
          <cell r="F5257" t="str">
            <v>XXI Budapest, II. Rákóczi Ferenc út 207</v>
          </cell>
        </row>
        <row r="5258">
          <cell r="A5258" t="str">
            <v>Csepel Tesco 1</v>
          </cell>
          <cell r="D5258" t="str">
            <v xml:space="preserve">, </v>
          </cell>
          <cell r="E5258" t="str">
            <v>Pest</v>
          </cell>
          <cell r="F5258" t="str">
            <v>XXI Budapest, Salak út 12</v>
          </cell>
          <cell r="G5258" t="str">
            <v xml:space="preserve">Az áruház északi oldalán a személyzeti bejáraton keresztül fel az emeleti folyosón szürke szekrényben a repeater.
</v>
          </cell>
          <cell r="H5258" t="str">
            <v xml:space="preserve">Müszaki ügyelet : 20/827-6613, 827-6614
</v>
          </cell>
          <cell r="I5258" t="str">
            <v>Előzetes egyeztetés után.</v>
          </cell>
          <cell r="J5258" t="str">
            <v>RE</v>
          </cell>
          <cell r="K5258" t="str">
            <v>Tesco Globál Áruházak ZRt.</v>
          </cell>
        </row>
        <row r="5259">
          <cell r="A5259" t="str">
            <v>Csepel Xerox 1</v>
          </cell>
          <cell r="B5259" t="str">
            <v>47.42939661</v>
          </cell>
          <cell r="C5259" t="str">
            <v>19.05702414</v>
          </cell>
          <cell r="D5259" t="str">
            <v>47.42939661, 19.05702414</v>
          </cell>
          <cell r="E5259" t="str">
            <v>Pest</v>
          </cell>
          <cell r="F5259" t="str">
            <v>XXI Budapest, Rézmű utca 1</v>
          </cell>
          <cell r="G5259" t="str">
            <v>Csepel Művek területe. A főkapun be, tovább egyenesen kb. 500m a sorompóig, majd rögtön balra. kb 150m az állomásig.Mikro a sarkon, megközelítése hágcsón keresztül.Beltér a szerverhelyiségben. 13-as blokk</v>
          </cell>
          <cell r="H5259" t="str">
            <v>Szabó Tibor (M.T. kolléga!) Technológia / IT üzemeltetési igazgatóság Mobil számlázások osztály tel.:1-481-8555, mob:  +36 -30 9303-109 és Muhoray Gizella ( szintén M.T.-os kolléga!)</v>
          </cell>
          <cell r="I5259" t="str">
            <v xml:space="preserve">A helyszínre a bejutás munkaidőben, 8:30-tól 17 óráig lehetséges, előre egyeztetés nem szükséges, a jelenlevő felelős vezetőt kell keresni. A munka idon túli belépéshez minden esetben egyeztetés szükséges telefonon a helyszíni felelősökkel (prioritás és telefonszám lentebb megadva). A dolgozók csak vezetői utasításra engednek be bárkit a helyszínre.
Kontaktok:
1. Tihanyi Gábor (Helyszíni vezető) 30/370-8897
2. Városi József (Helyszíni vezető helyettes) 30/370-8898
3. Bencze Ferenc Helyszíni adminisztrátor) 30/370-8882
A szerver szobába való bejutáshoz mindenképpen szükséges a helyszínvezetok jelenléte. Jogosultságuk a belépésre csak nekik van. 
</v>
          </cell>
          <cell r="J5259" t="str">
            <v>MI</v>
          </cell>
        </row>
        <row r="5260">
          <cell r="A5260" t="str">
            <v>Csepeli Átjáró M</v>
          </cell>
          <cell r="D5260" t="str">
            <v xml:space="preserve">, </v>
          </cell>
          <cell r="E5260" t="str">
            <v>Pest</v>
          </cell>
          <cell r="F5260" t="str">
            <v>XX Budapest, Csepeli átjáró 1-3</v>
          </cell>
          <cell r="K5260" t="str">
            <v>Magyar Telekom Nyrt.</v>
          </cell>
        </row>
        <row r="5261">
          <cell r="A5261" t="str">
            <v>Csepeli Átjáró N</v>
          </cell>
          <cell r="D5261" t="str">
            <v xml:space="preserve">, </v>
          </cell>
          <cell r="E5261" t="str">
            <v>Pest</v>
          </cell>
          <cell r="F5261" t="str">
            <v>XX Budapest, Csepeli átjáró 2</v>
          </cell>
        </row>
        <row r="5262">
          <cell r="A5262" t="str">
            <v>Cseppkő köz M</v>
          </cell>
          <cell r="D5262" t="str">
            <v xml:space="preserve">, </v>
          </cell>
          <cell r="E5262" t="str">
            <v>Pest</v>
          </cell>
          <cell r="F5262" t="str">
            <v>II Budapest, Cseppkő köz 3</v>
          </cell>
        </row>
        <row r="5263">
          <cell r="A5263" t="str">
            <v>Cseppkő u M</v>
          </cell>
          <cell r="D5263" t="str">
            <v xml:space="preserve">, </v>
          </cell>
          <cell r="E5263" t="str">
            <v>Pest</v>
          </cell>
          <cell r="F5263" t="str">
            <v>II Budapest, Cseppkő utca 27/B</v>
          </cell>
        </row>
        <row r="5264">
          <cell r="A5264" t="str">
            <v>Csepreg 1</v>
          </cell>
          <cell r="B5264" t="str">
            <v>47.39566237</v>
          </cell>
          <cell r="C5264" t="str">
            <v>16.71824832</v>
          </cell>
          <cell r="D5264" t="str">
            <v>47.39566237, 16.71824832</v>
          </cell>
          <cell r="E5264" t="str">
            <v>Vas</v>
          </cell>
          <cell r="F5264" t="str">
            <v>Csepreg, külterület 0220/8 hrsz</v>
          </cell>
          <cell r="G5264" t="str">
            <v>Vát felől érkezve Csepregen a kis templom után jobbra, majd a kis híd előtt közvetlen jobbra a kemping irányába a Vodafone toronyig, kb.200m.VODA-torony,Répce-part</v>
          </cell>
          <cell r="H5264" t="str">
            <v>Vodafone</v>
          </cell>
          <cell r="I5264" t="str">
            <v>Sorbafűzött egységlakat</v>
          </cell>
          <cell r="J5264" t="str">
            <v>UBS2100;LTE800;RE;MI;LL</v>
          </cell>
          <cell r="K5264" t="str">
            <v>VODAFONE Magyarország Mobil Távközlési Rt.</v>
          </cell>
        </row>
        <row r="5265">
          <cell r="A5265" t="str">
            <v>Csepreg Deák 1</v>
          </cell>
          <cell r="D5265" t="str">
            <v xml:space="preserve">, </v>
          </cell>
          <cell r="E5265" t="str">
            <v>Vas</v>
          </cell>
          <cell r="F5265" t="str">
            <v>Csepreg, Deák utca 2</v>
          </cell>
        </row>
        <row r="5266">
          <cell r="A5266" t="str">
            <v>Csepreg L</v>
          </cell>
          <cell r="B5266" t="str">
            <v>47.40920753</v>
          </cell>
          <cell r="C5266" t="str">
            <v>16.70679643</v>
          </cell>
          <cell r="D5266" t="str">
            <v>47.40920753, 16.70679643</v>
          </cell>
          <cell r="E5266" t="str">
            <v>Vas</v>
          </cell>
          <cell r="F5266" t="str">
            <v>Csepreg, Szabadság utca 14</v>
          </cell>
        </row>
        <row r="5267">
          <cell r="A5267" t="str">
            <v>Csepreg M</v>
          </cell>
          <cell r="D5267" t="str">
            <v xml:space="preserve">, </v>
          </cell>
          <cell r="E5267" t="str">
            <v>Vas</v>
          </cell>
          <cell r="F5267" t="str">
            <v>Csepreg, Széchenyi köz</v>
          </cell>
          <cell r="K5267" t="str">
            <v>Magyar Telekom Nyrt.</v>
          </cell>
        </row>
        <row r="5268">
          <cell r="A5268" t="str">
            <v>Csepreg N</v>
          </cell>
          <cell r="D5268" t="str">
            <v xml:space="preserve">, </v>
          </cell>
          <cell r="E5268" t="str">
            <v>Vas</v>
          </cell>
          <cell r="F5268" t="str">
            <v>Csepreg, Széchenyi tér 1</v>
          </cell>
          <cell r="K5268" t="str">
            <v>Magyar Telekom Nyrt.</v>
          </cell>
        </row>
        <row r="5269">
          <cell r="A5269" t="str">
            <v>Csepreg O</v>
          </cell>
          <cell r="D5269" t="str">
            <v xml:space="preserve">, </v>
          </cell>
          <cell r="E5269" t="str">
            <v>Vas</v>
          </cell>
          <cell r="F5269" t="str">
            <v>Csepreg, Széchenyi tér 4</v>
          </cell>
          <cell r="K5269" t="str">
            <v>Magyar Telekom Nyrt.</v>
          </cell>
        </row>
        <row r="5270">
          <cell r="A5270" t="str">
            <v>Csepreg P</v>
          </cell>
          <cell r="D5270" t="str">
            <v xml:space="preserve">, </v>
          </cell>
          <cell r="E5270" t="str">
            <v>Vas</v>
          </cell>
          <cell r="F5270" t="str">
            <v>Csepreg, Széchenyi tér 29</v>
          </cell>
          <cell r="K5270" t="str">
            <v>Magyar Telekom Nyrt.</v>
          </cell>
        </row>
        <row r="5271">
          <cell r="A5271" t="str">
            <v>Csepreg Posta 1</v>
          </cell>
          <cell r="B5271" t="str">
            <v>47.40153682</v>
          </cell>
          <cell r="C5271" t="str">
            <v>16.70839412</v>
          </cell>
          <cell r="D5271" t="str">
            <v>47.40153682, 16.70839412</v>
          </cell>
          <cell r="E5271" t="str">
            <v>Vas</v>
          </cell>
          <cell r="F5271" t="str">
            <v>Csepreg, Széchenyi köz 1</v>
          </cell>
          <cell r="G5271" t="str">
            <v>Háromszintes új épület, fsz-en posta</v>
          </cell>
          <cell r="J5271" t="str">
            <v>MI</v>
          </cell>
          <cell r="K5271" t="str">
            <v>Magyar Telekom Nyrt.</v>
          </cell>
        </row>
        <row r="5272">
          <cell r="A5272" t="str">
            <v>Csepreg Q</v>
          </cell>
          <cell r="B5272" t="str">
            <v>47.40197096</v>
          </cell>
          <cell r="C5272" t="str">
            <v>16.70673141</v>
          </cell>
          <cell r="D5272" t="str">
            <v>47.40197096, 16.70673141</v>
          </cell>
          <cell r="E5272" t="str">
            <v>Vas</v>
          </cell>
          <cell r="F5272" t="str">
            <v>Csepreg, Széchenyi tér</v>
          </cell>
          <cell r="K5272" t="str">
            <v>Magyar Telekom Nyrt.</v>
          </cell>
        </row>
        <row r="5273">
          <cell r="A5273" t="str">
            <v>Csepreg R</v>
          </cell>
          <cell r="B5273" t="str">
            <v>47.40232188</v>
          </cell>
          <cell r="C5273" t="str">
            <v>16.73745334</v>
          </cell>
          <cell r="D5273" t="str">
            <v>47.40232188, 16.73745334</v>
          </cell>
          <cell r="E5273" t="str">
            <v>Vas</v>
          </cell>
          <cell r="F5273" t="str">
            <v>Csepreg, külterület 034/50 hrsz</v>
          </cell>
          <cell r="G5273" t="str">
            <v>E.ON által épített 120 kV-os trafó állomás szerver szobájában</v>
          </cell>
          <cell r="K5273" t="str">
            <v>Magyar Telekom Nyrt.</v>
          </cell>
        </row>
        <row r="5274">
          <cell r="A5274" t="str">
            <v>Csepreg Rákóczi 1</v>
          </cell>
          <cell r="D5274" t="str">
            <v xml:space="preserve">, </v>
          </cell>
          <cell r="E5274" t="str">
            <v>Vas</v>
          </cell>
          <cell r="F5274" t="str">
            <v>Csepreg, Rákóczi utca 78</v>
          </cell>
        </row>
        <row r="5275">
          <cell r="A5275" t="str">
            <v>Csepreg Rákóczi 2</v>
          </cell>
          <cell r="B5275" t="str">
            <v>47.40268637</v>
          </cell>
          <cell r="C5275" t="str">
            <v>16.71226683</v>
          </cell>
          <cell r="D5275" t="str">
            <v>47.40268637, 16.71226683</v>
          </cell>
          <cell r="E5275" t="str">
            <v>Vas</v>
          </cell>
          <cell r="F5275" t="str">
            <v>Csepreg, Rákóczi utca 13</v>
          </cell>
        </row>
        <row r="5276">
          <cell r="A5276" t="str">
            <v>Csepreg Széchenyi 1</v>
          </cell>
          <cell r="D5276" t="str">
            <v xml:space="preserve">, </v>
          </cell>
          <cell r="E5276" t="str">
            <v>Vas</v>
          </cell>
          <cell r="F5276" t="str">
            <v>Csepreg, Széchenyi tér 22</v>
          </cell>
        </row>
        <row r="5277">
          <cell r="A5277" t="str">
            <v>Csepreg Széchenyi 2</v>
          </cell>
          <cell r="D5277" t="str">
            <v xml:space="preserve">, </v>
          </cell>
          <cell r="E5277" t="str">
            <v>Vas</v>
          </cell>
          <cell r="F5277" t="str">
            <v>Csepreg, Széchenyi tér 27</v>
          </cell>
        </row>
        <row r="5278">
          <cell r="A5278" t="str">
            <v>Csepreg Széchenyi 3</v>
          </cell>
          <cell r="D5278" t="str">
            <v xml:space="preserve">, </v>
          </cell>
          <cell r="E5278" t="str">
            <v>Vas</v>
          </cell>
          <cell r="F5278" t="str">
            <v>Csepreg, Széchenyi köz 8</v>
          </cell>
          <cell r="G5278" t="str">
            <v>Csepregre érkezve a Centrum felé (Rákoczi u.), majd a központba érkezve a park szélénél az útkereszteződésnél balra (Széchenyi köz)</v>
          </cell>
          <cell r="H5278" t="str">
            <v>Joó Nikoletta
304160561</v>
          </cell>
          <cell r="J5278" t="str">
            <v>KR</v>
          </cell>
        </row>
        <row r="5279">
          <cell r="A5279" t="str">
            <v>Cser u 1</v>
          </cell>
          <cell r="D5279" t="str">
            <v xml:space="preserve">, </v>
          </cell>
          <cell r="E5279" t="str">
            <v>Pest</v>
          </cell>
          <cell r="F5279" t="str">
            <v>XVIII Budapest, Cser utca 2</v>
          </cell>
          <cell r="G5279" t="str">
            <v>XVIII.ker Cser utca 2 Szemere István tér sarok</v>
          </cell>
          <cell r="K5279" t="str">
            <v>Magyar Telekom Nyrt.</v>
          </cell>
        </row>
        <row r="5280">
          <cell r="A5280" t="str">
            <v>Cserba Elemér út 1</v>
          </cell>
          <cell r="D5280" t="str">
            <v xml:space="preserve">, </v>
          </cell>
          <cell r="E5280" t="str">
            <v>Pest</v>
          </cell>
          <cell r="F5280" t="str">
            <v>XV Budapest, Cserba Elemér út 4</v>
          </cell>
          <cell r="G5280" t="str">
            <v>Cserba Elemér út 4</v>
          </cell>
          <cell r="I5280" t="str">
            <v>Lehegesztve!!!</v>
          </cell>
          <cell r="K5280" t="str">
            <v>Magyar Telekom Nyrt.</v>
          </cell>
        </row>
        <row r="5281">
          <cell r="A5281" t="str">
            <v>Cserénfa M</v>
          </cell>
          <cell r="D5281" t="str">
            <v xml:space="preserve">, </v>
          </cell>
          <cell r="E5281" t="str">
            <v>Somogy</v>
          </cell>
          <cell r="F5281" t="str">
            <v>Cserénfa, Fő utca 33</v>
          </cell>
        </row>
        <row r="5282">
          <cell r="A5282" t="str">
            <v>Cserénfa N</v>
          </cell>
          <cell r="D5282" t="str">
            <v xml:space="preserve">, </v>
          </cell>
          <cell r="E5282" t="str">
            <v>Somogy</v>
          </cell>
          <cell r="F5282" t="str">
            <v>Cserénfa, Szent István tér 1</v>
          </cell>
        </row>
        <row r="5283">
          <cell r="A5283" t="str">
            <v>Cserép u 1</v>
          </cell>
          <cell r="D5283" t="str">
            <v xml:space="preserve">, </v>
          </cell>
          <cell r="E5283" t="str">
            <v>Pest</v>
          </cell>
          <cell r="F5283" t="str">
            <v>XVIII Budapest, Cserép utca 14</v>
          </cell>
          <cell r="G5283" t="str">
            <v>XVIII. Cserép utca 14</v>
          </cell>
          <cell r="K5283" t="str">
            <v>Magyar Telekom Nyrt.</v>
          </cell>
        </row>
        <row r="5284">
          <cell r="A5284" t="str">
            <v>Cserépfalu 1</v>
          </cell>
          <cell r="B5284" t="str">
            <v>47.95109856</v>
          </cell>
          <cell r="C5284" t="str">
            <v>20.5163689</v>
          </cell>
          <cell r="D5284" t="str">
            <v>47.95109856, 20.5163689</v>
          </cell>
          <cell r="E5284" t="str">
            <v>Borsod-Abaúj-Zemplén</v>
          </cell>
          <cell r="F5284" t="str">
            <v>Bükkzsérc Cserépfalu, külterület 02617/3 hrsz</v>
          </cell>
          <cell r="G5284" t="str">
            <v>Bogács felől érkezve a templomot elhagyva a falu közepén a községházánál balra fordulni, a temető felé végig egyenesen a köves úton, át a pincesoron, amely egyenesen felvezet a domb tetején lévő toronyhoz.</v>
          </cell>
          <cell r="H5284" t="str">
            <v>Kiss Géza AH területi képviselője: 06-70-332-4553, Kissgyörgy Tibor 70-3324751, Fax: 46-476132</v>
          </cell>
          <cell r="J5284" t="str">
            <v>BS;UBS2100;UBS900;LTE800;MI</v>
          </cell>
          <cell r="K5284" t="str">
            <v>ANTENNA-HUNGÁRIA RT.</v>
          </cell>
        </row>
        <row r="5285">
          <cell r="A5285" t="str">
            <v>Cserépfalu 2</v>
          </cell>
          <cell r="D5285" t="str">
            <v xml:space="preserve">, </v>
          </cell>
          <cell r="E5285" t="str">
            <v>Borsod-Abaúj-Zemplén</v>
          </cell>
          <cell r="F5285" t="str">
            <v>Cserépfalu, Kossuth út 256 hrsz</v>
          </cell>
          <cell r="J5285" t="str">
            <v>UBS900</v>
          </cell>
        </row>
        <row r="5286">
          <cell r="A5286" t="str">
            <v>Cserépfalu L</v>
          </cell>
          <cell r="D5286" t="str">
            <v xml:space="preserve">, </v>
          </cell>
          <cell r="E5286" t="str">
            <v>Borsod-Abaúj-Zemplén</v>
          </cell>
          <cell r="F5286" t="str">
            <v>Cserépfalu, külterület 023/1 hrsz</v>
          </cell>
          <cell r="J5286" t="str">
            <v>KR</v>
          </cell>
        </row>
        <row r="5287">
          <cell r="A5287" t="str">
            <v>Cserépfalu M</v>
          </cell>
          <cell r="D5287" t="str">
            <v xml:space="preserve">, </v>
          </cell>
          <cell r="E5287" t="str">
            <v>Heves</v>
          </cell>
          <cell r="F5287" t="str">
            <v>Cserépfalu, Kossuth út 130</v>
          </cell>
        </row>
        <row r="5288">
          <cell r="A5288" t="str">
            <v>Cserépfalu N</v>
          </cell>
          <cell r="B5288" t="str">
            <v>47.94316119</v>
          </cell>
          <cell r="C5288" t="str">
            <v>20.53438077</v>
          </cell>
          <cell r="D5288" t="str">
            <v>47.94316119, 20.53438077</v>
          </cell>
          <cell r="E5288" t="str">
            <v>Borsod-Abaúj-Zemplén</v>
          </cell>
          <cell r="F5288" t="str">
            <v>Cserépfalu, Noszvaji út 1</v>
          </cell>
          <cell r="G5288" t="str">
            <v>Posta után</v>
          </cell>
          <cell r="I5288" t="str">
            <v>Kapukulcs: Mezőkövesd Erősítő, helyiség: 49-es körzet egységkulcs</v>
          </cell>
          <cell r="J5288" t="str">
            <v>MI</v>
          </cell>
          <cell r="K5288" t="str">
            <v>Magyar Telekom Nyrt.</v>
          </cell>
        </row>
        <row r="5289">
          <cell r="A5289" t="str">
            <v>Cserépfalu O</v>
          </cell>
          <cell r="D5289" t="str">
            <v xml:space="preserve">, </v>
          </cell>
          <cell r="E5289" t="str">
            <v>Borsod-Abaúj-Zemplén</v>
          </cell>
          <cell r="F5289" t="str">
            <v>Cserépfalu, Kossuth út 147</v>
          </cell>
        </row>
        <row r="5290">
          <cell r="A5290" t="str">
            <v>Cserépfalu P</v>
          </cell>
          <cell r="D5290" t="str">
            <v xml:space="preserve">, </v>
          </cell>
          <cell r="E5290" t="str">
            <v>Borsod-Abaúj-Zemplén</v>
          </cell>
          <cell r="F5290" t="str">
            <v>Cserépfalu, Kossuth út 115</v>
          </cell>
        </row>
        <row r="5291">
          <cell r="A5291" t="str">
            <v>Cserépváralja 1</v>
          </cell>
          <cell r="B5291" t="str">
            <v>47.9297556</v>
          </cell>
          <cell r="C5291" t="str">
            <v>20.56388832</v>
          </cell>
          <cell r="D5291" t="str">
            <v>47.9297556, 20.56388832</v>
          </cell>
          <cell r="E5291" t="str">
            <v>Borsod-Abaúj-Zemplén</v>
          </cell>
          <cell r="F5291" t="str">
            <v>Cserépváralja, külterület 0413 hrsz</v>
          </cell>
          <cell r="G5291" t="str">
            <v>Tard felől a falu előtt jobbra aszfaltos úton az ifjusági tábor felé. A dombtetőn balra a fenyő erdő melletti keritésnél a szürke AH toronyig.</v>
          </cell>
          <cell r="H5291" t="str">
            <v>AH</v>
          </cell>
          <cell r="I5291" t="str">
            <v>lakat</v>
          </cell>
          <cell r="J5291" t="str">
            <v>BS;UBS2100;UBS900;LTE800;MI</v>
          </cell>
          <cell r="K5291" t="str">
            <v>ANTENNA-HUNGÁRIA RT.</v>
          </cell>
        </row>
        <row r="5292">
          <cell r="A5292" t="str">
            <v>Cserépváralja M</v>
          </cell>
          <cell r="B5292" t="str">
            <v>47.93281612</v>
          </cell>
          <cell r="C5292" t="str">
            <v>20.56164765</v>
          </cell>
          <cell r="D5292" t="str">
            <v>47.93281612, 20.56164765</v>
          </cell>
          <cell r="E5292" t="str">
            <v>Borsod-Abaúj-Zemplén</v>
          </cell>
          <cell r="F5292" t="str">
            <v>Cserépváralja, Alkotmány út 50</v>
          </cell>
          <cell r="G5292" t="str">
            <v>Posta előtti kültéri szekrény</v>
          </cell>
          <cell r="I5292" t="str">
            <v>Egyedi kulcsok, Mezőkövesd Erősítő</v>
          </cell>
          <cell r="K5292" t="str">
            <v>Magyar Telekom Nyrt.</v>
          </cell>
        </row>
        <row r="5293">
          <cell r="A5293" t="str">
            <v>Cserépváralja N</v>
          </cell>
          <cell r="D5293" t="str">
            <v xml:space="preserve">, </v>
          </cell>
          <cell r="E5293" t="str">
            <v>Borsod-Abaúj-Zemplén</v>
          </cell>
          <cell r="F5293" t="str">
            <v>Cserépváralja, Alkotmány út 52</v>
          </cell>
        </row>
        <row r="5294">
          <cell r="A5294" t="str">
            <v>Cserhágó 1</v>
          </cell>
          <cell r="B5294" t="str">
            <v>47.7225538</v>
          </cell>
          <cell r="C5294" t="str">
            <v>22.02842721</v>
          </cell>
          <cell r="D5294" t="str">
            <v>47.7225538, 22.02842721</v>
          </cell>
          <cell r="E5294" t="str">
            <v>Szabolcs-Szatmár-Bereg</v>
          </cell>
          <cell r="F5294" t="str">
            <v>Cserhágó Nyírlugos, Cserhágó 0309 hrsz</v>
          </cell>
          <cell r="G5294" t="str">
            <v>Nyírlugos felől beérve Cserhágóra, az első utcán jobbra a Cserfood Rt./Hűtőház felé (tábla jelzi). Hidroglóbuszhoz a telepen előre, majd jobbra. Repeater a hidroglogusz tövében.</v>
          </cell>
          <cell r="H5294" t="str">
            <v>Holhós Miklós műszaki igazgató: mh. tel.: 24/288-711, 20/955-8303</v>
          </cell>
          <cell r="I5294" t="str">
            <v>Állandó portaszolgálat. Bejutás Westel igazolvánnyal.</v>
          </cell>
          <cell r="J5294" t="str">
            <v>BS;LTE800;MI</v>
          </cell>
          <cell r="K5294" t="str">
            <v>AGROSPRINT Mezőgazdasági és Ipari Termékforgalmazó Kft.</v>
          </cell>
        </row>
        <row r="5295">
          <cell r="A5295" t="str">
            <v>Cserhalom u 1</v>
          </cell>
          <cell r="D5295" t="str">
            <v xml:space="preserve">, </v>
          </cell>
          <cell r="E5295" t="str">
            <v>Pest</v>
          </cell>
          <cell r="F5295" t="str">
            <v xml:space="preserve">XIII Budapest, </v>
          </cell>
        </row>
        <row r="5296">
          <cell r="A5296" t="str">
            <v>Cserhalom u 2</v>
          </cell>
          <cell r="D5296" t="str">
            <v xml:space="preserve">, </v>
          </cell>
          <cell r="E5296" t="str">
            <v>Pest</v>
          </cell>
          <cell r="F5296" t="str">
            <v>XIII Budapest, Cserhalom utca 2-4</v>
          </cell>
        </row>
        <row r="5297">
          <cell r="A5297" t="str">
            <v>Cserhalom u 3</v>
          </cell>
          <cell r="D5297" t="str">
            <v xml:space="preserve">, </v>
          </cell>
          <cell r="E5297" t="str">
            <v>Pest</v>
          </cell>
          <cell r="F5297" t="str">
            <v>XIII Budapest, Cserhalom utca 6</v>
          </cell>
        </row>
        <row r="5298">
          <cell r="A5298" t="str">
            <v>Cserhátsurány L</v>
          </cell>
          <cell r="D5298" t="str">
            <v xml:space="preserve">, </v>
          </cell>
          <cell r="E5298" t="str">
            <v>Nógrád</v>
          </cell>
          <cell r="F5298" t="str">
            <v>Cserhátsurány, Szabadság út 28</v>
          </cell>
        </row>
        <row r="5299">
          <cell r="A5299" t="str">
            <v>Cserhátsurány M</v>
          </cell>
          <cell r="B5299" t="str">
            <v>47.97689029</v>
          </cell>
          <cell r="C5299" t="str">
            <v>19.43124282</v>
          </cell>
          <cell r="D5299" t="str">
            <v>47.97689029, 19.43124282</v>
          </cell>
          <cell r="E5299" t="str">
            <v>Nógrád</v>
          </cell>
          <cell r="F5299" t="str">
            <v>Cserhátsurány, Rákóczi út 22</v>
          </cell>
          <cell r="G5299" t="str">
            <v>adott címen</v>
          </cell>
          <cell r="I5299" t="str">
            <v>110 CG 13 egységkulcs+belépőkártya</v>
          </cell>
          <cell r="K5299" t="str">
            <v>Magyar Telekom Nyrt.</v>
          </cell>
        </row>
        <row r="5300">
          <cell r="A5300" t="str">
            <v>Cserhátsurány N</v>
          </cell>
          <cell r="D5300" t="str">
            <v xml:space="preserve">, </v>
          </cell>
          <cell r="E5300" t="str">
            <v>Nógrád</v>
          </cell>
          <cell r="F5300" t="str">
            <v>Cserhátsurány, Dobó Katica út 1</v>
          </cell>
          <cell r="J5300" t="str">
            <v>UBS900</v>
          </cell>
          <cell r="K5300" t="str">
            <v>Magyar Telekom Nyrt.</v>
          </cell>
        </row>
        <row r="5301">
          <cell r="A5301" t="str">
            <v>Cserhátsurány O</v>
          </cell>
          <cell r="B5301" t="str">
            <v>47.97667593</v>
          </cell>
          <cell r="C5301" t="str">
            <v>19.425281</v>
          </cell>
          <cell r="D5301" t="str">
            <v>47.97667593, 19.425281</v>
          </cell>
          <cell r="E5301" t="str">
            <v>Nógrád</v>
          </cell>
          <cell r="F5301" t="str">
            <v>Cserhátsurány, Petőfi út 5</v>
          </cell>
          <cell r="K5301" t="str">
            <v>Magyar Telekom Nyrt.</v>
          </cell>
        </row>
        <row r="5302">
          <cell r="A5302" t="str">
            <v>Cserhátsurány P</v>
          </cell>
          <cell r="D5302" t="str">
            <v xml:space="preserve">, </v>
          </cell>
          <cell r="E5302" t="str">
            <v>Nógrád</v>
          </cell>
          <cell r="F5302" t="str">
            <v>Cserhátsurány, Rákóczi út 30</v>
          </cell>
          <cell r="K5302" t="str">
            <v>Magyar Telekom Nyrt.</v>
          </cell>
        </row>
        <row r="5303">
          <cell r="A5303" t="str">
            <v>Cserhátszentiván 1</v>
          </cell>
          <cell r="B5303" t="str">
            <v>47.94430322</v>
          </cell>
          <cell r="C5303" t="str">
            <v>19.58271845</v>
          </cell>
          <cell r="D5303" t="str">
            <v>47.94430322, 19.58271845</v>
          </cell>
          <cell r="E5303" t="str">
            <v>Nógrád</v>
          </cell>
          <cell r="F5303" t="str">
            <v>Cserhátszentiván, külterület 02/96 hrsz</v>
          </cell>
          <cell r="G5303" t="str">
            <v>M3-ason 55 km, majd innen a 21-es úton 25 km Pásztó felé. Pásztó előtt balra Alsótold felé. Alsótoldon keresztül
Cserhátszentivánig. Cserhátszentivánon belül jobbra a temető felé, innen gyalog.</v>
          </cell>
          <cell r="H5303" t="str">
            <v>Berényi Krisztina 06/20 519-2271, zenobiusgroup@gmail.com
Berényi Sándor 06/70 376-7347</v>
          </cell>
          <cell r="I5303" t="str">
            <v>egységlakat</v>
          </cell>
          <cell r="J5303" t="str">
            <v>BS;LTE800;MI</v>
          </cell>
        </row>
        <row r="5304">
          <cell r="A5304" t="str">
            <v>Cserhida u 1</v>
          </cell>
          <cell r="D5304" t="str">
            <v xml:space="preserve">, </v>
          </cell>
          <cell r="E5304" t="str">
            <v>Pest</v>
          </cell>
          <cell r="F5304" t="str">
            <v>XVI Budapest, Cserhida utca 7</v>
          </cell>
          <cell r="J5304" t="str">
            <v>UKR</v>
          </cell>
        </row>
        <row r="5305">
          <cell r="A5305" t="str">
            <v>Cserhida u 3</v>
          </cell>
          <cell r="D5305" t="str">
            <v xml:space="preserve">, </v>
          </cell>
          <cell r="E5305" t="str">
            <v>Pest</v>
          </cell>
          <cell r="F5305" t="str">
            <v>XVI Budapest, Cserhida utca 3</v>
          </cell>
          <cell r="J5305" t="str">
            <v>UKR</v>
          </cell>
        </row>
        <row r="5306">
          <cell r="A5306" t="str">
            <v>Cserje u M</v>
          </cell>
          <cell r="D5306" t="str">
            <v xml:space="preserve">, </v>
          </cell>
          <cell r="E5306" t="str">
            <v>Pest</v>
          </cell>
          <cell r="F5306" t="str">
            <v>II Budapest, Cserje utca 14</v>
          </cell>
        </row>
        <row r="5307">
          <cell r="A5307" t="str">
            <v>Cserkesz u 1</v>
          </cell>
          <cell r="D5307" t="str">
            <v xml:space="preserve">, </v>
          </cell>
          <cell r="E5307" t="str">
            <v>Pest</v>
          </cell>
          <cell r="F5307" t="str">
            <v>X Budapest, Cserkesz utca 36</v>
          </cell>
          <cell r="G5307" t="str">
            <v>adott cím előtti akna a Cserkesz u.-Kelemen u. kereszteződés mellett.</v>
          </cell>
          <cell r="K5307" t="str">
            <v>Magyar Telekom Nyrt.</v>
          </cell>
        </row>
        <row r="5308">
          <cell r="A5308" t="str">
            <v>Cserkesz u M</v>
          </cell>
          <cell r="D5308" t="str">
            <v xml:space="preserve">, </v>
          </cell>
          <cell r="E5308" t="str">
            <v>Pest</v>
          </cell>
          <cell r="F5308" t="str">
            <v>X Budapest, Cserkesz utca 32</v>
          </cell>
          <cell r="K5308" t="str">
            <v>Magyar Telekom Nyrt.</v>
          </cell>
        </row>
        <row r="5309">
          <cell r="A5309" t="str">
            <v>Cserkesz u N</v>
          </cell>
          <cell r="D5309" t="str">
            <v xml:space="preserve">, </v>
          </cell>
          <cell r="E5309" t="str">
            <v>Pest</v>
          </cell>
          <cell r="F5309" t="str">
            <v>X Budapest, Cserkesz utca 10-14</v>
          </cell>
        </row>
        <row r="5310">
          <cell r="A5310" t="str">
            <v>Cserkeszőlő 1</v>
          </cell>
          <cell r="B5310" t="str">
            <v>46.86374157</v>
          </cell>
          <cell r="C5310" t="str">
            <v>20.19944879</v>
          </cell>
          <cell r="D5310" t="str">
            <v>46.86374157, 20.19944879</v>
          </cell>
          <cell r="E5310" t="str">
            <v>Jász-Nagykun-Szolnok</v>
          </cell>
          <cell r="F5310" t="str">
            <v>Cserkeszőlő, Beton út 1</v>
          </cell>
          <cell r="G5310" t="str">
            <v>A 44-es úton Szolnokról beérve a falu közepén jobb oldalon monopol torony Outdoor Bts-el.</v>
          </cell>
          <cell r="H5310" t="str">
            <v>Nagy Kálmán ép. Előadó tel: 56/568-451
Bérbeadó kapcsolattartója: bsz kapcsolatosan: Nádas Éva tel:56/568-469 vagy 56/320-243</v>
          </cell>
          <cell r="I5310" t="str">
            <v>lakatkulcs</v>
          </cell>
          <cell r="J5310" t="str">
            <v>BS;UBS2100;LTE800;LL</v>
          </cell>
          <cell r="K5310" t="str">
            <v>Cserkeszőlő Község Önkormányzata</v>
          </cell>
        </row>
        <row r="5311">
          <cell r="A5311" t="str">
            <v>Cserkeszőlő 2</v>
          </cell>
          <cell r="D5311" t="str">
            <v xml:space="preserve">, </v>
          </cell>
          <cell r="E5311" t="str">
            <v>Jász-Nagykun-Szolnok</v>
          </cell>
          <cell r="F5311" t="str">
            <v>Cserkeszőlő, Tópart tanya 0265/3 hrsz</v>
          </cell>
        </row>
        <row r="5312">
          <cell r="A5312" t="str">
            <v>Cserkeszőlő M</v>
          </cell>
          <cell r="B5312" t="str">
            <v>46.86941108</v>
          </cell>
          <cell r="C5312" t="str">
            <v>20.20640525</v>
          </cell>
          <cell r="D5312" t="str">
            <v>46.86941108, 20.20640525</v>
          </cell>
          <cell r="E5312" t="str">
            <v>Jász-Nagykun-Szolnok</v>
          </cell>
          <cell r="F5312" t="str">
            <v>Cserkeszőlő, Bem utca 217/5 hrsz</v>
          </cell>
          <cell r="G5312" t="str">
            <v>Bem utca 10-el szemben.</v>
          </cell>
        </row>
        <row r="5313">
          <cell r="A5313" t="str">
            <v>Cserkeszőlő MOL 1</v>
          </cell>
          <cell r="B5313" t="str">
            <v>46.86345987</v>
          </cell>
          <cell r="C5313" t="str">
            <v>20.2068276</v>
          </cell>
          <cell r="D5313" t="str">
            <v>46.86345987, 20.2068276</v>
          </cell>
          <cell r="E5313" t="str">
            <v>Jász-Nagykun-Szolnok</v>
          </cell>
          <cell r="F5313" t="str">
            <v>Cserkeszőlő, 44es út</v>
          </cell>
        </row>
        <row r="5314">
          <cell r="A5314" t="str">
            <v>Cserkeszőlő N</v>
          </cell>
          <cell r="D5314" t="str">
            <v xml:space="preserve">, </v>
          </cell>
          <cell r="E5314" t="str">
            <v>Jász-Nagykun-Szolnok</v>
          </cell>
          <cell r="F5314" t="str">
            <v>Cserkeszőlő, Köztársaság tér 2</v>
          </cell>
        </row>
        <row r="5315">
          <cell r="A5315" t="str">
            <v>Cserkeszőlő O</v>
          </cell>
          <cell r="B5315" t="str">
            <v>46.86475053</v>
          </cell>
          <cell r="C5315" t="str">
            <v>20.20465178</v>
          </cell>
          <cell r="D5315" t="str">
            <v>46.86475053, 20.20465178</v>
          </cell>
          <cell r="E5315" t="str">
            <v>Jász-Nagykun-Szolnok</v>
          </cell>
          <cell r="F5315" t="str">
            <v>Cserkeszőlő, Fürdő utca 25</v>
          </cell>
        </row>
        <row r="5316">
          <cell r="A5316" t="str">
            <v>Cserkeszőlő P</v>
          </cell>
          <cell r="B5316" t="str">
            <v>46.86774849</v>
          </cell>
          <cell r="C5316" t="str">
            <v>20.20622503</v>
          </cell>
          <cell r="D5316" t="str">
            <v>46.86774849, 20.20622503</v>
          </cell>
          <cell r="E5316" t="str">
            <v>Jász-Nagykun-Szolnok</v>
          </cell>
          <cell r="F5316" t="str">
            <v>Cserkeszőlő, Fürdő utca 5</v>
          </cell>
        </row>
        <row r="5317">
          <cell r="A5317" t="str">
            <v>Cserkút 1</v>
          </cell>
          <cell r="B5317" t="str">
            <v>46.06886846</v>
          </cell>
          <cell r="C5317" t="str">
            <v>18.12778609</v>
          </cell>
          <cell r="D5317" t="str">
            <v>46.06886846, 18.12778609</v>
          </cell>
          <cell r="E5317" t="str">
            <v>Baranya</v>
          </cell>
          <cell r="F5317" t="str">
            <v>Cserkút, külterület 0121/4 hrsz</v>
          </cell>
          <cell r="G5317" t="str">
            <v>Pécsről Szigetvár felé  a 6-os úton . Kővágószöllős táblánál jobbra , majd megint jobbra Cserkút felé. A főutcán tovább egyenesen, majd a templom utáni játszótérnél jobbra.
A Rákóczi úton végig egyenesen, míg elérjük a foci pályát. A pálya alsó rossz földútján  balra tartva kb.200-300 m-re  a domb mögött található az AH torony. Ez utóbbi rész TEREPJÁRÓS !!!</v>
          </cell>
          <cell r="H5317" t="str">
            <v>AH</v>
          </cell>
          <cell r="I5317" t="str">
            <v>Lakatkulcs</v>
          </cell>
          <cell r="J5317" t="str">
            <v>BS;UBS900;LTE800;MI</v>
          </cell>
          <cell r="K5317" t="str">
            <v>ANTENNA-HUNGÁRIA RT.</v>
          </cell>
        </row>
        <row r="5318">
          <cell r="A5318" t="str">
            <v>Cserkút 2</v>
          </cell>
          <cell r="D5318" t="str">
            <v xml:space="preserve">, </v>
          </cell>
          <cell r="E5318" t="str">
            <v>Baranya</v>
          </cell>
          <cell r="F5318" t="str">
            <v>Cserkút, 6-os főút 206 km</v>
          </cell>
          <cell r="H5318" t="str">
            <v>Várady Tamás
30/9571956</v>
          </cell>
          <cell r="K5318" t="str">
            <v xml:space="preserve"> N/A</v>
          </cell>
        </row>
        <row r="5319">
          <cell r="A5319" t="str">
            <v>Cserkút Batvölgy 1</v>
          </cell>
          <cell r="D5319" t="str">
            <v xml:space="preserve">, </v>
          </cell>
          <cell r="E5319" t="str">
            <v>Baranya</v>
          </cell>
          <cell r="F5319" t="str">
            <v>Cserkút, Batvölgyi út 3</v>
          </cell>
          <cell r="H5319" t="str">
            <v xml:space="preserve">Jakab Tamás
06-30/  3300024 
72/513-550/538 </v>
          </cell>
        </row>
        <row r="5320">
          <cell r="A5320" t="str">
            <v>Cserkút Flextronics 1</v>
          </cell>
          <cell r="D5320" t="str">
            <v xml:space="preserve">, </v>
          </cell>
          <cell r="E5320" t="str">
            <v>Baranya</v>
          </cell>
          <cell r="F5320" t="str">
            <v>Cserkút, Batvölgyi út 3</v>
          </cell>
          <cell r="G5320" t="str">
            <v>Épület tetején lapostetős tartó
GTS:GTS Társszolgáltatói vonak (Invitel) a berendezések a hálózati eszközöknél.</v>
          </cell>
          <cell r="H5320" t="str">
            <v>Bertók Péter 30-863-6005    tel.: 06-30-297-5573  
GTS: Kántor Péter, 30/428-8313</v>
          </cell>
          <cell r="I5320" t="str">
            <v>Munkaidőben</v>
          </cell>
        </row>
        <row r="5321">
          <cell r="A5321" t="str">
            <v>Cserkút M</v>
          </cell>
          <cell r="D5321" t="str">
            <v xml:space="preserve">, </v>
          </cell>
          <cell r="E5321" t="str">
            <v>Baranya</v>
          </cell>
          <cell r="F5321" t="str">
            <v>Cserkút, Petőfi Sándor utca 2</v>
          </cell>
          <cell r="G5321" t="str">
            <v>Petőfi u. elején</v>
          </cell>
          <cell r="I5321" t="str">
            <v>HYTAS és elosztó kulcs</v>
          </cell>
          <cell r="K5321" t="str">
            <v>Magyar Telekom Nyrt.</v>
          </cell>
        </row>
        <row r="5322">
          <cell r="A5322" t="str">
            <v>Cserkút N</v>
          </cell>
          <cell r="B5322" t="str">
            <v>46.06183649</v>
          </cell>
          <cell r="C5322" t="str">
            <v>18.13587877</v>
          </cell>
          <cell r="D5322" t="str">
            <v>46.06183649, 18.13587877</v>
          </cell>
          <cell r="E5322" t="str">
            <v>Baranya</v>
          </cell>
          <cell r="F5322" t="str">
            <v>Cserkút, Plató lakótelep 1</v>
          </cell>
        </row>
        <row r="5323">
          <cell r="A5323" t="str">
            <v>Cserkút O</v>
          </cell>
          <cell r="D5323" t="str">
            <v xml:space="preserve">, </v>
          </cell>
          <cell r="E5323" t="str">
            <v>Baranya</v>
          </cell>
          <cell r="F5323" t="str">
            <v>Cserkút, Rákóczi Ferenc utca 2</v>
          </cell>
        </row>
        <row r="5324">
          <cell r="A5324" t="str">
            <v>Cserkút P</v>
          </cell>
          <cell r="D5324" t="str">
            <v xml:space="preserve">, </v>
          </cell>
          <cell r="E5324" t="str">
            <v>Baranya</v>
          </cell>
          <cell r="F5324" t="str">
            <v>Cserkút, Zrínyi Miklós utca 3</v>
          </cell>
        </row>
        <row r="5325">
          <cell r="A5325" t="str">
            <v>Cserkút R</v>
          </cell>
          <cell r="D5325" t="str">
            <v xml:space="preserve">, </v>
          </cell>
          <cell r="E5325" t="str">
            <v>Baranya</v>
          </cell>
          <cell r="F5325" t="str">
            <v>Cserkút, Pécs-Cserkút I-es rakodó</v>
          </cell>
          <cell r="G5325" t="str">
            <v xml:space="preserve">GTS:Társszolgáltatói vonal, az eszközök a rackben.
Cserkút R - Pécs 1 - 1 (MÁÁ)--&gt;7634 Pécs Mecsekalja-Cserkút 1, Thyssen Krupp, GTS Hungary Kft. Beltéri az iroda középső részén a pult mögötti szobában. Ott jobbra a sarokban a rack szekrényben. Kültéri az iroda melletti épület tetején. Megközelítése oldalfali létrákon át. </v>
          </cell>
          <cell r="H5325" t="str">
            <v xml:space="preserve">Cserkút R - Pécs 1 - 1 (MÁÁ)--&gt;Czabaj Gábor - +36 30 631 3423 </v>
          </cell>
          <cell r="I5325" t="str">
            <v xml:space="preserve">Cserkút R - Pécs 1 - 1 (MÁÁ)--&gt;Telefonos megbeszélés alapján. </v>
          </cell>
          <cell r="J5325" t="str">
            <v>MI</v>
          </cell>
        </row>
        <row r="5326">
          <cell r="A5326" t="str">
            <v>Csermely út M</v>
          </cell>
          <cell r="D5326" t="str">
            <v xml:space="preserve">, </v>
          </cell>
          <cell r="E5326" t="str">
            <v>Pest</v>
          </cell>
          <cell r="F5326" t="str">
            <v>XII Budapest, Csermely út 10</v>
          </cell>
          <cell r="G5326" t="str">
            <v xml:space="preserve">XII.ker Csermely út 10 </v>
          </cell>
          <cell r="I5326" t="str">
            <v>Nem találtunk berendezést a környéken</v>
          </cell>
          <cell r="K5326" t="str">
            <v>Magyar Telekom Nyrt.</v>
          </cell>
        </row>
        <row r="5327">
          <cell r="A5327" t="str">
            <v>Csernely M</v>
          </cell>
          <cell r="B5327" t="str">
            <v>48.14268086</v>
          </cell>
          <cell r="C5327" t="str">
            <v>20.33745312</v>
          </cell>
          <cell r="D5327" t="str">
            <v>48.14268086, 20.33745312</v>
          </cell>
          <cell r="E5327" t="str">
            <v>Borsod-Abaúj-Zemplén</v>
          </cell>
          <cell r="F5327" t="str">
            <v>Csernely, Kissor út 26</v>
          </cell>
          <cell r="G5327" t="str">
            <v>Hídon át szemben, a Községháza mögötti épületben</v>
          </cell>
          <cell r="I5327" t="str">
            <v>46, 47, 48 primer egységkulcs + belépőkártyás riasztó</v>
          </cell>
          <cell r="K5327" t="str">
            <v>Magyar Telekom Nyrt.</v>
          </cell>
        </row>
        <row r="5328">
          <cell r="A5328" t="str">
            <v>Csernely N</v>
          </cell>
          <cell r="D5328" t="str">
            <v xml:space="preserve">, </v>
          </cell>
          <cell r="E5328" t="str">
            <v>Borsod-Abaúj-Zemplén</v>
          </cell>
          <cell r="F5328" t="str">
            <v>Csernely, Kissor út 6</v>
          </cell>
        </row>
        <row r="5329">
          <cell r="A5329" t="str">
            <v>Csernely O</v>
          </cell>
          <cell r="D5329" t="str">
            <v xml:space="preserve">, </v>
          </cell>
          <cell r="E5329" t="str">
            <v>Borsod-Abaúj-Zemplén</v>
          </cell>
          <cell r="F5329" t="str">
            <v>Csernely, Kissor út 28</v>
          </cell>
        </row>
        <row r="5330">
          <cell r="A5330" t="str">
            <v>Csernely P</v>
          </cell>
          <cell r="B5330" t="str">
            <v>48.1430195</v>
          </cell>
          <cell r="C5330" t="str">
            <v>20.34180197</v>
          </cell>
          <cell r="D5330" t="str">
            <v>48.1430195, 20.34180197</v>
          </cell>
          <cell r="E5330" t="str">
            <v>Borsod-Abaúj-Zemplén</v>
          </cell>
          <cell r="F5330" t="str">
            <v>Csernely, Táncsics Mihály út 10</v>
          </cell>
        </row>
        <row r="5331">
          <cell r="A5331" t="str">
            <v>Csernyus u 1</v>
          </cell>
          <cell r="D5331" t="str">
            <v xml:space="preserve">, </v>
          </cell>
          <cell r="E5331" t="str">
            <v>Pest</v>
          </cell>
          <cell r="F5331" t="str">
            <v>XIV Budapest, Csernyus utca 38</v>
          </cell>
          <cell r="G5331" t="str">
            <v>XIV.ker Csernyus utca - Gödöllői utca sarok</v>
          </cell>
          <cell r="I5331" t="str">
            <v>5871-es területi egységkulcs</v>
          </cell>
          <cell r="K5331" t="str">
            <v>Magyar Telekom Nyrt.</v>
          </cell>
        </row>
        <row r="5332">
          <cell r="A5332" t="str">
            <v>Csernyus u 2</v>
          </cell>
          <cell r="D5332" t="str">
            <v xml:space="preserve">, </v>
          </cell>
          <cell r="E5332" t="str">
            <v>Pest</v>
          </cell>
          <cell r="F5332" t="str">
            <v>XIV Budapest, Csernyus utca 1</v>
          </cell>
          <cell r="K5332" t="str">
            <v>Magyar Telekom Nyrt.</v>
          </cell>
        </row>
        <row r="5333">
          <cell r="A5333" t="str">
            <v>Csernyus u 3</v>
          </cell>
          <cell r="D5333" t="str">
            <v xml:space="preserve">, </v>
          </cell>
          <cell r="E5333" t="str">
            <v>Pest</v>
          </cell>
          <cell r="F5333" t="str">
            <v>XIV Budapest, Csernyus utca 48</v>
          </cell>
          <cell r="K5333" t="str">
            <v>Magyar Telekom Nyrt.</v>
          </cell>
        </row>
        <row r="5334">
          <cell r="A5334" t="str">
            <v>Csernyus u 4</v>
          </cell>
          <cell r="D5334" t="str">
            <v xml:space="preserve">, </v>
          </cell>
          <cell r="E5334" t="str">
            <v>Pest</v>
          </cell>
          <cell r="F5334" t="str">
            <v>XIV Budapest, Csernyus utca 56</v>
          </cell>
        </row>
        <row r="5335">
          <cell r="A5335" t="str">
            <v>Csernyus u 5</v>
          </cell>
          <cell r="D5335" t="str">
            <v xml:space="preserve">, </v>
          </cell>
          <cell r="E5335" t="str">
            <v>Pest</v>
          </cell>
          <cell r="F5335" t="str">
            <v>XIV Budapest, Csernyus utca 44</v>
          </cell>
        </row>
        <row r="5336">
          <cell r="A5336" t="str">
            <v>Csernyus u 6</v>
          </cell>
          <cell r="D5336" t="str">
            <v xml:space="preserve">, </v>
          </cell>
          <cell r="E5336" t="str">
            <v>Pest</v>
          </cell>
          <cell r="F5336" t="str">
            <v>XIV Budapest, Csernyus utca 32</v>
          </cell>
        </row>
        <row r="5337">
          <cell r="A5337" t="str">
            <v>Cserszegtomaj 1</v>
          </cell>
          <cell r="D5337" t="str">
            <v xml:space="preserve">, </v>
          </cell>
          <cell r="E5337" t="str">
            <v>Zala</v>
          </cell>
          <cell r="F5337" t="str">
            <v>Cserszegtomaj, Külső Zsidi út 18/1 hrsz</v>
          </cell>
          <cell r="G5337" t="str">
            <v>Cím alapján</v>
          </cell>
          <cell r="I5337" t="str">
            <v>RITTAL kültéri szekrény kulcs, elosztó szekrény kulcs.</v>
          </cell>
          <cell r="K5337" t="str">
            <v>Magyar Telekom Nyrt.</v>
          </cell>
        </row>
        <row r="5338">
          <cell r="A5338" t="str">
            <v>Cserszegtomaj 2</v>
          </cell>
          <cell r="D5338" t="str">
            <v xml:space="preserve">, </v>
          </cell>
          <cell r="E5338" t="str">
            <v>Zala</v>
          </cell>
          <cell r="F5338" t="str">
            <v>Cserszegtomaj, Iskola utca 17</v>
          </cell>
          <cell r="G5338" t="str">
            <v>A 68-as úton Somogytarnócán kerestül D-i irányban az egyetlen kereszteződésnél jobbra, az utca végén jobb oldalon az utolsó épület.</v>
          </cell>
          <cell r="H5338" t="str">
            <v>Gyuk János  30/539-0156 
83/330-001; 30/9293136
Simon Albert 30/6812193
munkahely: 83/531-905</v>
          </cell>
          <cell r="J5338" t="str">
            <v>KR</v>
          </cell>
        </row>
        <row r="5339">
          <cell r="A5339" t="str">
            <v>Cserszegtomaj Hosszú 1</v>
          </cell>
          <cell r="D5339" t="str">
            <v xml:space="preserve">, </v>
          </cell>
          <cell r="E5339" t="str">
            <v>Zala</v>
          </cell>
          <cell r="F5339" t="str">
            <v>Cserszegtomaj, Hosszú utca 10</v>
          </cell>
          <cell r="G5339" t="str">
            <v>Hévíz felől Cserszegtomajra érkezve végig egyenesen a főúton Rezi felé, majd jobbra tábla jelzi "Hosszú utca", az utcán fel kb. 2-300 m után jobbról új nádtetős ház, a 10-es szám.</v>
          </cell>
          <cell r="H5339" t="str">
            <v>Haumann Erzsébet 
30/9627-200</v>
          </cell>
          <cell r="J5339" t="str">
            <v>KR</v>
          </cell>
        </row>
        <row r="5340">
          <cell r="A5340" t="str">
            <v>Cserszegtomaj M</v>
          </cell>
          <cell r="B5340" t="str">
            <v>46.80579865</v>
          </cell>
          <cell r="C5340" t="str">
            <v>17.23405637</v>
          </cell>
          <cell r="D5340" t="str">
            <v>46.80579865, 17.23405637</v>
          </cell>
          <cell r="E5340" t="str">
            <v>Zala</v>
          </cell>
          <cell r="F5340" t="str">
            <v>Cserszegtomaj, Községháza utca 4</v>
          </cell>
          <cell r="G5340" t="str">
            <v>Cím alapján</v>
          </cell>
          <cell r="I5340" t="str">
            <v>ABLOY kulcs és munkatársi belépőkártya</v>
          </cell>
          <cell r="K5340" t="str">
            <v>Magyar Telekom Nyrt.</v>
          </cell>
        </row>
        <row r="5341">
          <cell r="A5341" t="str">
            <v>Cserszegtomaj N</v>
          </cell>
          <cell r="B5341" t="str">
            <v>46.80588692</v>
          </cell>
          <cell r="C5341" t="str">
            <v>17.23338502</v>
          </cell>
          <cell r="D5341" t="str">
            <v>46.80588692, 17.23338502</v>
          </cell>
          <cell r="E5341" t="str">
            <v>Zala</v>
          </cell>
          <cell r="F5341" t="str">
            <v>Cserszegtomaj, Gagarin utca 4</v>
          </cell>
        </row>
        <row r="5342">
          <cell r="A5342" t="str">
            <v>Csertő M</v>
          </cell>
          <cell r="D5342" t="str">
            <v xml:space="preserve">, </v>
          </cell>
          <cell r="E5342" t="str">
            <v>Baranya</v>
          </cell>
          <cell r="F5342" t="str">
            <v>Csertő, Szabadság utca 42</v>
          </cell>
          <cell r="K5342" t="str">
            <v>Magyar Telekom Nyrt.</v>
          </cell>
        </row>
        <row r="5343">
          <cell r="A5343" t="str">
            <v>Csertő N</v>
          </cell>
          <cell r="D5343" t="str">
            <v xml:space="preserve">, </v>
          </cell>
          <cell r="E5343" t="str">
            <v>Baranya</v>
          </cell>
          <cell r="F5343" t="str">
            <v>Csertő, Kossuth Lajos tér 1</v>
          </cell>
        </row>
        <row r="5344">
          <cell r="A5344" t="str">
            <v>Csertő park 1</v>
          </cell>
          <cell r="D5344" t="str">
            <v xml:space="preserve">, </v>
          </cell>
          <cell r="E5344" t="str">
            <v>Pest</v>
          </cell>
          <cell r="F5344" t="str">
            <v>XIV Budapest, Csertő park 14</v>
          </cell>
          <cell r="K5344" t="str">
            <v>Magyar Telekom Nyrt.</v>
          </cell>
        </row>
        <row r="5345">
          <cell r="A5345" t="str">
            <v>Csertő park 2</v>
          </cell>
          <cell r="D5345" t="str">
            <v xml:space="preserve">, </v>
          </cell>
          <cell r="E5345" t="str">
            <v>Pest</v>
          </cell>
          <cell r="F5345" t="str">
            <v>XIV Budapest, Csertő park 10</v>
          </cell>
          <cell r="K5345" t="str">
            <v>Magyar Telekom Nyrt.</v>
          </cell>
        </row>
        <row r="5346">
          <cell r="A5346" t="str">
            <v>Csertő park 3</v>
          </cell>
          <cell r="D5346" t="str">
            <v xml:space="preserve">, </v>
          </cell>
          <cell r="E5346" t="str">
            <v>Pest</v>
          </cell>
          <cell r="F5346" t="str">
            <v>XIV Budapest, Csertő park 2</v>
          </cell>
        </row>
        <row r="5347">
          <cell r="A5347" t="str">
            <v>Csertő park 4</v>
          </cell>
          <cell r="D5347" t="str">
            <v xml:space="preserve">, </v>
          </cell>
          <cell r="E5347" t="str">
            <v>Pest</v>
          </cell>
          <cell r="F5347" t="str">
            <v>XIV Budapest, Csertő park 4</v>
          </cell>
        </row>
        <row r="5348">
          <cell r="A5348" t="str">
            <v>Csertő park 5</v>
          </cell>
          <cell r="D5348" t="str">
            <v xml:space="preserve">, </v>
          </cell>
          <cell r="E5348" t="str">
            <v>Pest</v>
          </cell>
          <cell r="F5348" t="str">
            <v>XIV Budapest, Csertő park 5-9</v>
          </cell>
        </row>
        <row r="5349">
          <cell r="A5349" t="str">
            <v>Csertő park 6</v>
          </cell>
          <cell r="D5349" t="str">
            <v xml:space="preserve">, </v>
          </cell>
          <cell r="E5349" t="str">
            <v>Pest</v>
          </cell>
          <cell r="F5349" t="str">
            <v>XIV Budapest, Csertő park 12</v>
          </cell>
        </row>
        <row r="5350">
          <cell r="A5350" t="str">
            <v>Csertő u 1</v>
          </cell>
          <cell r="D5350" t="str">
            <v xml:space="preserve">, </v>
          </cell>
          <cell r="E5350" t="str">
            <v>Pest</v>
          </cell>
          <cell r="F5350" t="str">
            <v>XIV Budapest, Csertő utca 18-20</v>
          </cell>
          <cell r="K5350" t="str">
            <v>Magyar Telekom Nyrt.</v>
          </cell>
        </row>
        <row r="5351">
          <cell r="A5351" t="str">
            <v>Csertő u 2</v>
          </cell>
          <cell r="D5351" t="str">
            <v xml:space="preserve">, </v>
          </cell>
          <cell r="E5351" t="str">
            <v>Pest</v>
          </cell>
          <cell r="F5351" t="str">
            <v>XIV Budapest, Csertő utca 12-14</v>
          </cell>
        </row>
        <row r="5352">
          <cell r="A5352" t="str">
            <v>Csertő u 3</v>
          </cell>
          <cell r="D5352" t="str">
            <v xml:space="preserve">, </v>
          </cell>
          <cell r="E5352" t="str">
            <v>Pest</v>
          </cell>
          <cell r="F5352" t="str">
            <v>XIV Budapest, Csertő utca 22</v>
          </cell>
        </row>
        <row r="5353">
          <cell r="A5353" t="str">
            <v>Csesznek 1</v>
          </cell>
          <cell r="B5353" t="str">
            <v>47.37447584</v>
          </cell>
          <cell r="C5353" t="str">
            <v>17.88412136</v>
          </cell>
          <cell r="D5353" t="str">
            <v>47.37447584, 17.88412136</v>
          </cell>
          <cell r="E5353" t="str">
            <v>Veszprém</v>
          </cell>
          <cell r="F5353" t="str">
            <v>Bakonyszentkirály, külterület 092/5 hrsz</v>
          </cell>
          <cell r="G5353" t="str">
            <v>Győr felől a 82-es útról balra be Bakonyszentkirályra és a Postánál balra, a templomot bal oldalról elkerülve a kőkereszt mellett fel a dombra, a magánút sorompós betonúton fel a toronyig a dombtetőre.</v>
          </cell>
          <cell r="H5353" t="str">
            <v>Bérbeadó: Bittmann Márton, Bakonyszentkirály Szőlő köz 1. T: /88/464-041, Bittnam Mártonné: 30/360-1924 (2009.03.20.)</v>
          </cell>
          <cell r="I5353" t="str">
            <v>A magánutat lezáró sorompón és kerítéskapun egységlakat.</v>
          </cell>
          <cell r="J5353" t="str">
            <v>BS;UBS900;LTE800;MI</v>
          </cell>
          <cell r="K5353" t="str">
            <v>Bittman Márton</v>
          </cell>
        </row>
        <row r="5354">
          <cell r="A5354" t="str">
            <v>Csesztreg 1</v>
          </cell>
          <cell r="B5354" t="str">
            <v>46.4259783</v>
          </cell>
          <cell r="C5354" t="str">
            <v>16.3056849</v>
          </cell>
          <cell r="D5354" t="str">
            <v>46.4259783, 16.3056849</v>
          </cell>
          <cell r="E5354" t="str">
            <v>Zala</v>
          </cell>
          <cell r="F5354" t="str">
            <v>Csesztreg, külterület 068/14 hrsz</v>
          </cell>
          <cell r="G5354" t="str">
            <v>A falut elhagyva az első lehetséges helyen balra földútra majd jobbra a toronyig.</v>
          </cell>
          <cell r="I5354" t="str">
            <v>Lakatkulcs</v>
          </cell>
          <cell r="J5354" t="str">
            <v>LTE800;RE</v>
          </cell>
          <cell r="K5354" t="str">
            <v>Pannon GSM</v>
          </cell>
        </row>
        <row r="5355">
          <cell r="A5355" t="str">
            <v>Csesztreg 2</v>
          </cell>
          <cell r="B5355" t="str">
            <v>46.71647006</v>
          </cell>
          <cell r="C5355" t="str">
            <v>16.51597808</v>
          </cell>
          <cell r="D5355" t="str">
            <v>46.71647006, 16.51597808</v>
          </cell>
          <cell r="E5355" t="str">
            <v>Zala</v>
          </cell>
          <cell r="F5355" t="str">
            <v>Csesztreg, Dózsa György utca 4</v>
          </cell>
          <cell r="G5355" t="str">
            <v>A Posta udvarán a konténer.
Zalaegerszeg-Teskánd-Dobronhegy-Csonkehegyhát-Szilvágy-Pórszombat-Zalabaksa-Csesztreg útvonalon</v>
          </cell>
          <cell r="H5355" t="str">
            <v>Bőrczi Miklós (30-242 7603)</v>
          </cell>
          <cell r="I5355" t="str">
            <v>FONTAINE egységkulccsal és belépőkártyával</v>
          </cell>
          <cell r="J5355" t="str">
            <v>MI</v>
          </cell>
        </row>
        <row r="5356">
          <cell r="A5356" t="str">
            <v>Csesztreg 3</v>
          </cell>
          <cell r="D5356" t="str">
            <v xml:space="preserve">, </v>
          </cell>
          <cell r="E5356" t="str">
            <v>Zala</v>
          </cell>
          <cell r="F5356" t="str">
            <v>Csesztreg, Ady Endre utca 49</v>
          </cell>
          <cell r="G5356" t="str">
            <v>Zalaegerszeg-Teskánd-Csonakehegyhát-Becsvölgye-Zalabaksa útvonalon érünk el Csesztregre. A telephely a falú végén található.</v>
          </cell>
          <cell r="H5356" t="str">
            <v>Pintér Zsolt +36 30 668 0001</v>
          </cell>
          <cell r="J5356" t="str">
            <v>KR</v>
          </cell>
        </row>
        <row r="5357">
          <cell r="A5357" t="str">
            <v>Csesztreg 4</v>
          </cell>
          <cell r="D5357" t="str">
            <v xml:space="preserve">, </v>
          </cell>
          <cell r="E5357" t="str">
            <v>Zala</v>
          </cell>
          <cell r="F5357" t="str">
            <v>Csesztreg, Dózsa György utca 1</v>
          </cell>
        </row>
        <row r="5358">
          <cell r="A5358" t="str">
            <v>Csesztve 1</v>
          </cell>
          <cell r="B5358" t="str">
            <v>48.01066167</v>
          </cell>
          <cell r="C5358" t="str">
            <v>19.26228301</v>
          </cell>
          <cell r="D5358" t="str">
            <v>48.01066167, 19.26228301</v>
          </cell>
          <cell r="E5358" t="str">
            <v>Nógrád</v>
          </cell>
          <cell r="F5358" t="str">
            <v>Csesztve, külterület 0107/3 hrsz</v>
          </cell>
          <cell r="G5358" t="str">
            <v>A Szügy és Mohora közötti útról a vasúti átjárónál Csesztve irányába, majd át a falun, a házakat elhagyva k.b.: 800m-re az átereszen balra , végig az erdő széle és a villanypásztor között a Telenor toronyig. A talaj agyagos, száraz időben is ajánlott a terepjáró!</v>
          </cell>
          <cell r="I5358" t="str">
            <v>A kapun sorbafűzött lakatok, a repeater szekrény egységkulcsos.</v>
          </cell>
          <cell r="J5358" t="str">
            <v>BS;LTE800;MI</v>
          </cell>
          <cell r="K5358" t="str">
            <v>Pannon GSM</v>
          </cell>
        </row>
        <row r="5359">
          <cell r="A5359" t="str">
            <v>Csesztve Galibapuszta 1</v>
          </cell>
          <cell r="D5359" t="str">
            <v xml:space="preserve">, </v>
          </cell>
          <cell r="E5359" t="str">
            <v>Nógrád</v>
          </cell>
          <cell r="F5359" t="str">
            <v>Csesztve, külterület 0135/3 hrsz</v>
          </cell>
          <cell r="J5359" t="str">
            <v>KR</v>
          </cell>
        </row>
        <row r="5360">
          <cell r="A5360" t="str">
            <v>Csete u 1</v>
          </cell>
          <cell r="D5360" t="str">
            <v xml:space="preserve">, </v>
          </cell>
          <cell r="E5360" t="str">
            <v>Pest</v>
          </cell>
          <cell r="F5360" t="str">
            <v>XXI Budapest, Csete Balázs utca 6-8</v>
          </cell>
        </row>
        <row r="5361">
          <cell r="A5361" t="str">
            <v>Csete u 2</v>
          </cell>
          <cell r="D5361" t="str">
            <v xml:space="preserve">, </v>
          </cell>
          <cell r="E5361" t="str">
            <v>Pest</v>
          </cell>
          <cell r="F5361" t="str">
            <v>XXI Budapest, Csete Balázs utca 1-11</v>
          </cell>
        </row>
        <row r="5362">
          <cell r="A5362" t="str">
            <v>Csete u 3</v>
          </cell>
          <cell r="D5362" t="str">
            <v xml:space="preserve">, </v>
          </cell>
          <cell r="E5362" t="str">
            <v>Pest</v>
          </cell>
          <cell r="F5362" t="str">
            <v>XXI Budapest, Csete Balázs utca 13</v>
          </cell>
        </row>
        <row r="5363">
          <cell r="A5363" t="str">
            <v>Csévéző u 1</v>
          </cell>
          <cell r="B5363" t="str">
            <v>47.45360585</v>
          </cell>
          <cell r="C5363" t="str">
            <v>19.22819486</v>
          </cell>
          <cell r="D5363" t="str">
            <v>47.45360585, 19.22819486</v>
          </cell>
          <cell r="E5363" t="str">
            <v>Pest</v>
          </cell>
          <cell r="F5363" t="str">
            <v>XVII Budapest, Orgoványi utca 31</v>
          </cell>
          <cell r="G5363" t="str">
            <v>A reptér melletti Baros utcából  az Orgovány utcába a  Pesti baromfifeldolgozó telephelyére. Hrszinfó: 122275 és 78</v>
          </cell>
          <cell r="H5363" t="str">
            <v>Balatoni László  balatoni.laszlo@makorkft.hu  0-24 őrzés van
(Kiss Gábor gabor.kiss@heta-asset-resolution.hu Tel: 06-1-887-9580, 06-70-375-7574,    Csongrádi Csaba: 06-70-375-7592, e-mail: csaba.csongradi@heta-asset-resolution.hu)
Az őrök telefonszáma ki van helyezve a főbejáratra: 06 20 491 6196 ( hívni, ha éppen kőrbejárják a telepet és nincsenek a kapunál ).</v>
          </cell>
          <cell r="I5363" t="str">
            <v>Állandó kutyás őrség van.Amennyiben csak rövid határidővel tudjuk értesíteni előre és az éves listán NEM szereplő személy szeretne bejutni, akkor kérem, hogy a lent található telefonszámon keressenek hétfőtől-péntekig, munkaidőben. Tóth Dávid: tel.: +36 1 887 9523  FONTOS: Ha a listán szereplő személyek szeretnének bejutni az ingatlanra 'rutin'  munkák céljából, akkor nem szükséges előre egyeztetnünk, a kíséretet az őrök is el tudják látni.
" Az őröknek beszereztünk egy állandó mobilt, arra az esetre, hogyha éppen körbejárják a telephelyet, akkor is elérhetőek legyenek az esetleges azonnali bejutás miatt...
Ez a telefonszám a főbejáratra ki van helyezve: 06 20 491 6196  "   (Balatoni László, 2017.02.10.)</v>
          </cell>
          <cell r="J5363" t="str">
            <v>BS;UBS2100;LTE800;MI</v>
          </cell>
          <cell r="K5363" t="str">
            <v>Pesti Baromfifeldolgozó Rt.</v>
          </cell>
        </row>
        <row r="5364">
          <cell r="A5364" t="str">
            <v>Csévéző u 2</v>
          </cell>
          <cell r="D5364" t="str">
            <v xml:space="preserve">, </v>
          </cell>
          <cell r="E5364" t="str">
            <v>Pest</v>
          </cell>
          <cell r="F5364" t="str">
            <v>XVII Budapest, Bélatelepi út 68</v>
          </cell>
          <cell r="G5364" t="str">
            <v>A ferihegyi gyorsforgalmi út felöl kb. 1,5 km-re az erdősávban a jobbra ívelő kanyar után az út mellett balra Pannon torony lábára rögzített szekrényben a repeater.</v>
          </cell>
          <cell r="H5364" t="str">
            <v>PGSM</v>
          </cell>
          <cell r="I5364" t="str">
            <v>Sorbafűzött egységlakat</v>
          </cell>
          <cell r="J5364" t="str">
            <v>RE</v>
          </cell>
          <cell r="K5364" t="str">
            <v>Pannon GSM</v>
          </cell>
        </row>
        <row r="5365">
          <cell r="A5365" t="str">
            <v>Csévéző u 3</v>
          </cell>
          <cell r="B5365" t="str">
            <v>47.45287746</v>
          </cell>
          <cell r="C5365" t="str">
            <v>19.19645791</v>
          </cell>
          <cell r="D5365" t="str">
            <v>47.45287746, 19.19645791</v>
          </cell>
          <cell r="E5365" t="str">
            <v>Pest</v>
          </cell>
          <cell r="F5365" t="str">
            <v>XVIII Budapest, Csévéző utca 1</v>
          </cell>
        </row>
        <row r="5366">
          <cell r="A5366" t="str">
            <v>Csévharaszt 1</v>
          </cell>
          <cell r="D5366" t="str">
            <v xml:space="preserve">, </v>
          </cell>
          <cell r="E5366" t="str">
            <v>Pest</v>
          </cell>
          <cell r="F5366" t="str">
            <v>Csévharaszt, Nyáregyházi út 51</v>
          </cell>
          <cell r="K5366" t="str">
            <v xml:space="preserve"> N/A</v>
          </cell>
        </row>
        <row r="5367">
          <cell r="A5367" t="str">
            <v>Csévharaszt 2</v>
          </cell>
          <cell r="B5367" t="str">
            <v>47.29595634</v>
          </cell>
          <cell r="C5367" t="str">
            <v>19.43890126</v>
          </cell>
          <cell r="D5367" t="str">
            <v>47.29595634, 19.43890126</v>
          </cell>
          <cell r="E5367" t="str">
            <v>Pest</v>
          </cell>
          <cell r="F5367" t="str">
            <v>Csévharaszt, Nyáregyházi út 45</v>
          </cell>
          <cell r="G5367" t="str">
            <v>A 4-es útról Monor után Csévharaszt felé. A faluba beérve az első kereszteződésnél balra az adott címig. A telek hátsó részén Pannon torony.</v>
          </cell>
          <cell r="H5367" t="str">
            <v>PGSM</v>
          </cell>
          <cell r="I5367" t="str">
            <v>Sorba fűzött egységlakatok mindkét kerírésen.</v>
          </cell>
          <cell r="J5367" t="str">
            <v>BS;UBS2100;LTE800;MI;WL</v>
          </cell>
          <cell r="K5367" t="str">
            <v>Pannon GSM</v>
          </cell>
        </row>
        <row r="5368">
          <cell r="A5368" t="str">
            <v>Csévharaszt 3</v>
          </cell>
          <cell r="D5368" t="str">
            <v xml:space="preserve">, </v>
          </cell>
          <cell r="E5368" t="str">
            <v>Pest</v>
          </cell>
          <cell r="F5368" t="str">
            <v>Csévharaszt, volt laktanya</v>
          </cell>
          <cell r="H5368" t="str">
            <v xml:space="preserve">Molnár Tamás  30/343-18-28 </v>
          </cell>
          <cell r="J5368" t="str">
            <v>KR</v>
          </cell>
          <cell r="K5368" t="str">
            <v xml:space="preserve"> N/A</v>
          </cell>
        </row>
        <row r="5369">
          <cell r="A5369" t="str">
            <v>Csévharaszt 4</v>
          </cell>
          <cell r="D5369" t="str">
            <v xml:space="preserve">, </v>
          </cell>
          <cell r="E5369" t="str">
            <v>Pest</v>
          </cell>
          <cell r="F5369" t="str">
            <v>Csévharaszt, volt szovjet laktanya</v>
          </cell>
          <cell r="H5369" t="str">
            <v xml:space="preserve">Molnár Tamás  30/343-18-28 </v>
          </cell>
          <cell r="J5369" t="str">
            <v>KR</v>
          </cell>
          <cell r="K5369" t="str">
            <v>Tüske Szabolcs</v>
          </cell>
        </row>
        <row r="5370">
          <cell r="A5370" t="str">
            <v>Csévharaszt 5</v>
          </cell>
          <cell r="D5370" t="str">
            <v xml:space="preserve">, </v>
          </cell>
          <cell r="E5370" t="str">
            <v>Pest</v>
          </cell>
          <cell r="F5370" t="str">
            <v>Csévharaszt, Nyáregyházi út 51</v>
          </cell>
          <cell r="G5370" t="str">
            <v>Csévharasztról a Nyáregyházi úton Nyáregyháza irányába haladva a település vége táblától ~660m-re az út jobb oldalán található az ügyfél.</v>
          </cell>
          <cell r="H5370" t="str">
            <v>Balla Zoltán 06204199417</v>
          </cell>
          <cell r="J5370" t="str">
            <v>UKR</v>
          </cell>
        </row>
        <row r="5371">
          <cell r="A5371" t="str">
            <v>Csévi köz 1</v>
          </cell>
          <cell r="B5371" t="str">
            <v>47.52561195</v>
          </cell>
          <cell r="C5371" t="str">
            <v>18.99594053</v>
          </cell>
          <cell r="D5371" t="str">
            <v>47.52561195, 18.99594053</v>
          </cell>
          <cell r="E5371" t="str">
            <v>Pest</v>
          </cell>
          <cell r="F5371" t="str">
            <v>II Budapest, Csévi köz 7</v>
          </cell>
        </row>
        <row r="5372">
          <cell r="A5372" t="str">
            <v>Csévi u 1</v>
          </cell>
          <cell r="D5372" t="str">
            <v xml:space="preserve">, </v>
          </cell>
          <cell r="E5372" t="str">
            <v>Pest</v>
          </cell>
          <cell r="F5372" t="str">
            <v>II Budapest, Csévi utca 11</v>
          </cell>
          <cell r="G5372" t="str">
            <v>Csévi utca 11/A</v>
          </cell>
          <cell r="I5372" t="str">
            <v>1883-as területi kulcs</v>
          </cell>
          <cell r="K5372" t="str">
            <v>Magyar Telekom Nyrt.</v>
          </cell>
        </row>
        <row r="5373">
          <cell r="A5373" t="str">
            <v>Csibor u M</v>
          </cell>
          <cell r="D5373" t="str">
            <v xml:space="preserve">, </v>
          </cell>
          <cell r="E5373" t="str">
            <v>Pest</v>
          </cell>
          <cell r="F5373" t="str">
            <v>II Budapest, Csibor utca 1</v>
          </cell>
          <cell r="G5373" t="str">
            <v>II. ker. Hűvösvölgyi út - Csibor u. sarok</v>
          </cell>
          <cell r="I5373" t="str">
            <v>Kéttollú szekrénykulcs, RSM kulcs: 27C45</v>
          </cell>
        </row>
        <row r="5374">
          <cell r="A5374" t="str">
            <v>Csibor u N</v>
          </cell>
          <cell r="D5374" t="str">
            <v xml:space="preserve">, </v>
          </cell>
          <cell r="E5374" t="str">
            <v>Pest</v>
          </cell>
          <cell r="F5374" t="str">
            <v>II Budapest, Csibor utca 11</v>
          </cell>
          <cell r="G5374" t="str">
            <v>II. ker Csibor utca Hűvösvölgyi u. sarok</v>
          </cell>
          <cell r="I5374" t="str">
            <v>27C45 RSM kulcs + RSM "t" kulcs</v>
          </cell>
          <cell r="K5374" t="str">
            <v>Magyar Telekom Nyrt.</v>
          </cell>
        </row>
        <row r="5375">
          <cell r="A5375" t="str">
            <v>Csibrák vadászház 1</v>
          </cell>
          <cell r="D5375" t="str">
            <v xml:space="preserve">, </v>
          </cell>
          <cell r="E5375" t="str">
            <v>Tolna</v>
          </cell>
          <cell r="F5375" t="str">
            <v>Csibrák, külterület</v>
          </cell>
          <cell r="I5375" t="str">
            <v xml:space="preserve">Moizer József 06/30/9016622 ?
Zsoldos Lajos 30/9372-918
</v>
          </cell>
          <cell r="J5375" t="str">
            <v>KR</v>
          </cell>
          <cell r="K5375" t="str">
            <v>Mi a pertner neve_2???</v>
          </cell>
        </row>
        <row r="5376">
          <cell r="A5376" t="str">
            <v>Csík u 1</v>
          </cell>
          <cell r="D5376" t="str">
            <v xml:space="preserve">, </v>
          </cell>
          <cell r="E5376" t="str">
            <v>Pest</v>
          </cell>
          <cell r="F5376" t="str">
            <v>XVII Budapest, Csík utca 18</v>
          </cell>
          <cell r="G5376" t="str">
            <v>A Csík u 18 ház előtt a téren.</v>
          </cell>
          <cell r="K5376" t="str">
            <v>Magyar Telekom Nyrt.</v>
          </cell>
        </row>
        <row r="5377">
          <cell r="A5377" t="str">
            <v>Csikéria 1</v>
          </cell>
          <cell r="D5377" t="str">
            <v xml:space="preserve">, </v>
          </cell>
          <cell r="E5377" t="str">
            <v>Bács-Kiskun</v>
          </cell>
          <cell r="F5377" t="str">
            <v>Csikéria, Széchenyi István utca 47/A</v>
          </cell>
          <cell r="K5377" t="str">
            <v>Magyar Telekom Nyrt.</v>
          </cell>
        </row>
        <row r="5378">
          <cell r="A5378" t="str">
            <v>Csikéria 2</v>
          </cell>
          <cell r="D5378" t="str">
            <v xml:space="preserve">, </v>
          </cell>
          <cell r="E5378" t="str">
            <v>Bács-Kiskun</v>
          </cell>
          <cell r="F5378" t="str">
            <v>Csikéria, Kossuth Lajos utca 113</v>
          </cell>
          <cell r="H5378" t="str">
            <v>Gyukics Gáborné 06304664217</v>
          </cell>
        </row>
        <row r="5379">
          <cell r="A5379" t="str">
            <v>Csikéria 3</v>
          </cell>
          <cell r="B5379" t="str">
            <v>46.11596538</v>
          </cell>
          <cell r="C5379" t="str">
            <v>19.47794777</v>
          </cell>
          <cell r="D5379" t="str">
            <v>46.11596538, 19.47794777</v>
          </cell>
          <cell r="E5379" t="str">
            <v>Bács-Kiskun</v>
          </cell>
          <cell r="F5379" t="str">
            <v>Csikéria, Kossuth Lajos utca 1-2</v>
          </cell>
          <cell r="H5379" t="str">
            <v xml:space="preserve">Szendi József  (vízműkezelő) tel: 06207716370 – Ő nyitja a víztornyot
Urbán Gábor (felettese) tel: 06202988879
</v>
          </cell>
          <cell r="I5379" t="str">
            <v>kiskunviz@kiskunviz.hu és a urban.gabor@kiskunviz.hu 
Beszállási engedély kell belépés előtt!</v>
          </cell>
          <cell r="J5379" t="str">
            <v>BS;LTE800;MI</v>
          </cell>
        </row>
        <row r="5380">
          <cell r="A5380" t="str">
            <v>Csikéria M</v>
          </cell>
          <cell r="B5380" t="str">
            <v>46.11481963</v>
          </cell>
          <cell r="C5380" t="str">
            <v>19.47880537</v>
          </cell>
          <cell r="D5380" t="str">
            <v>46.11481963, 19.47880537</v>
          </cell>
          <cell r="E5380" t="str">
            <v>Bács-Kiskun</v>
          </cell>
          <cell r="F5380" t="str">
            <v>Csikéria, Kossuth Lajos utca 160/B</v>
          </cell>
          <cell r="G5380" t="str">
            <v>Bácsalmás felől követve a bevezető  utat, közvetlenül  a balra kanyarodó út bal oldalán található a  konténer.</v>
          </cell>
          <cell r="I5380" t="str">
            <v>180 CG 11-es egységkulcsal</v>
          </cell>
          <cell r="K5380" t="str">
            <v>Magyar Telekom Nyrt.</v>
          </cell>
        </row>
        <row r="5381">
          <cell r="A5381" t="str">
            <v>Csikéria N</v>
          </cell>
          <cell r="D5381" t="str">
            <v xml:space="preserve">, </v>
          </cell>
          <cell r="E5381" t="str">
            <v>Bács-Kiskun</v>
          </cell>
          <cell r="F5381" t="str">
            <v>Csikéria, Kossuth Lajos utca 59</v>
          </cell>
          <cell r="K5381" t="str">
            <v>Magyar Telekom Nyrt.</v>
          </cell>
        </row>
        <row r="5382">
          <cell r="A5382" t="str">
            <v>Csikéria W</v>
          </cell>
          <cell r="D5382" t="str">
            <v xml:space="preserve">, </v>
          </cell>
          <cell r="E5382" t="str">
            <v>Bács-Kiskun</v>
          </cell>
          <cell r="F5382" t="str">
            <v xml:space="preserve">Csikéria, </v>
          </cell>
        </row>
        <row r="5383">
          <cell r="A5383" t="str">
            <v>Csíkihegyek u M</v>
          </cell>
          <cell r="B5383" t="str">
            <v>47.47201228</v>
          </cell>
          <cell r="C5383" t="str">
            <v>18.99668341</v>
          </cell>
          <cell r="D5383" t="str">
            <v>47.47201228, 18.99668341</v>
          </cell>
          <cell r="E5383" t="str">
            <v>Pest</v>
          </cell>
          <cell r="F5383" t="str">
            <v>XI Budapest, Csíkihegyek utca 13-15</v>
          </cell>
        </row>
        <row r="5384">
          <cell r="A5384" t="str">
            <v>Csíkihegyek u N</v>
          </cell>
          <cell r="B5384" t="str">
            <v>47.47161593</v>
          </cell>
          <cell r="C5384" t="str">
            <v>18.99541026</v>
          </cell>
          <cell r="D5384" t="str">
            <v>47.47161593, 18.99541026</v>
          </cell>
          <cell r="E5384" t="str">
            <v>Pest</v>
          </cell>
          <cell r="F5384" t="str">
            <v>XI Budapest, Csíkihegyek u 12</v>
          </cell>
        </row>
        <row r="5385">
          <cell r="A5385" t="str">
            <v>Csikó stn M</v>
          </cell>
          <cell r="D5385" t="str">
            <v xml:space="preserve">, </v>
          </cell>
          <cell r="E5385" t="str">
            <v>Pest</v>
          </cell>
          <cell r="F5385" t="str">
            <v>XXI Budapest, Csikó sétány 9</v>
          </cell>
        </row>
        <row r="5386">
          <cell r="A5386" t="str">
            <v>Csikós u 1</v>
          </cell>
          <cell r="B5386" t="str">
            <v>47.5606758</v>
          </cell>
          <cell r="C5386" t="str">
            <v>19.04000988</v>
          </cell>
          <cell r="D5386" t="str">
            <v>47.5606758, 19.04000988</v>
          </cell>
          <cell r="E5386" t="str">
            <v>Pest</v>
          </cell>
          <cell r="F5386" t="str">
            <v>III Budapest, Csikós utca 6</v>
          </cell>
          <cell r="J5386" t="str">
            <v>MI</v>
          </cell>
        </row>
        <row r="5387">
          <cell r="A5387" t="str">
            <v>Csikós Udvar 1</v>
          </cell>
          <cell r="D5387" t="str">
            <v xml:space="preserve">, </v>
          </cell>
          <cell r="E5387" t="str">
            <v>Pest</v>
          </cell>
          <cell r="F5387" t="str">
            <v xml:space="preserve">I Budapest, </v>
          </cell>
        </row>
        <row r="5388">
          <cell r="A5388" t="str">
            <v>Csíkszereda u 7</v>
          </cell>
          <cell r="D5388" t="str">
            <v xml:space="preserve">, </v>
          </cell>
          <cell r="E5388" t="str">
            <v>Pest</v>
          </cell>
          <cell r="F5388" t="str">
            <v>XVIII Budapest, Csíkszereda utca 7</v>
          </cell>
          <cell r="J5388" t="str">
            <v>UKR</v>
          </cell>
        </row>
        <row r="5389">
          <cell r="A5389" t="str">
            <v>Csikvánd M</v>
          </cell>
          <cell r="D5389" t="str">
            <v xml:space="preserve">, </v>
          </cell>
          <cell r="E5389" t="str">
            <v>Győr-Moson-Sopron</v>
          </cell>
          <cell r="F5389" t="str">
            <v>Csikvánd, Petőfi Sándor utca 2</v>
          </cell>
        </row>
        <row r="5390">
          <cell r="A5390" t="str">
            <v>Csikvánd N</v>
          </cell>
          <cell r="D5390" t="str">
            <v xml:space="preserve">, </v>
          </cell>
          <cell r="E5390" t="str">
            <v>Győr-Moson-Sopron</v>
          </cell>
          <cell r="F5390" t="str">
            <v>Csikvánd, Kossuth Lajos utca 31</v>
          </cell>
        </row>
        <row r="5391">
          <cell r="A5391" t="str">
            <v>Csiky u 1</v>
          </cell>
          <cell r="B5391" t="str">
            <v>47.48219692</v>
          </cell>
          <cell r="C5391" t="str">
            <v>19.05299907</v>
          </cell>
          <cell r="D5391" t="str">
            <v>47.48219692, 19.05299907</v>
          </cell>
          <cell r="E5391" t="str">
            <v>Pest</v>
          </cell>
          <cell r="F5391" t="str">
            <v>XI Budapest, Bartók Béla út 10-12</v>
          </cell>
          <cell r="G5391" t="str">
            <v>A legfelső emeletre fel, szemben a hátsó lépcsőház, fel még egy szintet, balra a padlástérben az állomás.</v>
          </cell>
          <cell r="H5391" t="str">
            <v>Gergely Józsefné (közös képviselő) Tel.:365-2004
1111 Bp., Bartók B. 10-12. 
Lénárd László magi4444@gmail.com 20/3681386</v>
          </cell>
          <cell r="I5391" t="str">
            <v>Befúrt kulcstartóban: kapukulcs, padláskulcs és padláslakat, + kulcsok a Száva portán.</v>
          </cell>
          <cell r="J5391" t="str">
            <v>BS;UBS2100;LTE800;LTE1800;LL</v>
          </cell>
          <cell r="K5391" t="str">
            <v>Társasház XI. Bartók Béla út</v>
          </cell>
        </row>
        <row r="5392">
          <cell r="A5392" t="str">
            <v>Csilla u 1</v>
          </cell>
          <cell r="B5392" t="str">
            <v>47.48943458</v>
          </cell>
          <cell r="C5392" t="str">
            <v>19.1183304</v>
          </cell>
          <cell r="D5392" t="str">
            <v>47.48943458, 19.1183304</v>
          </cell>
          <cell r="E5392" t="str">
            <v>Pest</v>
          </cell>
          <cell r="F5392" t="str">
            <v>X Budapest, Csilla utca 4</v>
          </cell>
          <cell r="G5392" t="str">
            <v>A Mázsa térről a Pongrácz úton tovább. A vasúti felüljáró után balra a C lépcsőházig. A ház  garázsok felőli oldalán klímák. Bts a baloldali pincében, antennák a lépcsőtől balra lévő padlásajtó mögött. Betáp az A lépcsőházból jön.</v>
          </cell>
          <cell r="H5392" t="str">
            <v>Kovács Lajos  közös képv.mobil: 30/ 95-28-763, 1181 Bp., Csontváry u. 41. 3/9,  Lados Györgyné 4/A lépcs.tel: 264-31-03 
Szerződéssel kapcsolatban: Kovács Lajos 30/952-8763.</v>
          </cell>
          <cell r="I5392" t="str">
            <v>4/C kapu bal oldalán felszerelt keysafeban: kapu, pince, rács, padlás kulcsok, tartalék Száva portán. 
Egyéb gond estén I.emeleten Molnárnénit
 kell keresni, mobil:70/201-58-80</v>
          </cell>
          <cell r="J5392" t="str">
            <v>BS;LTE800;LTE1800;MI</v>
          </cell>
          <cell r="K5392" t="str">
            <v xml:space="preserve">Társasház: Csilla u. 4. </v>
          </cell>
        </row>
        <row r="5393">
          <cell r="A5393" t="str">
            <v>Csillaghegy 1</v>
          </cell>
          <cell r="D5393" t="str">
            <v xml:space="preserve">, </v>
          </cell>
          <cell r="E5393" t="str">
            <v>Pest</v>
          </cell>
          <cell r="F5393" t="str">
            <v>III Budapest, Királyok útja 226</v>
          </cell>
          <cell r="G5393" t="str">
            <v>Csillaghegyen a pünkösdfürdői strand után kifelé,  út végén erdős résznél balra, virágkertészet területén</v>
          </cell>
          <cell r="H5393" t="str">
            <v>Tatár Tamás elnök  T: 388-4342,  388-9505  fax: 388-6739
Bérbeadó kapcsolattartója: bsz kapcsolatosan: dr. Borzsák Benő tel:0630/466-1928</v>
          </cell>
          <cell r="K5393" t="str">
            <v>Óbuda Kertészet</v>
          </cell>
        </row>
        <row r="5394">
          <cell r="A5394" t="str">
            <v>Csillaghegy 2</v>
          </cell>
          <cell r="B5394" t="str">
            <v>47.58108483</v>
          </cell>
          <cell r="C5394" t="str">
            <v>19.05034899</v>
          </cell>
          <cell r="D5394" t="str">
            <v>47.58108483, 19.05034899</v>
          </cell>
          <cell r="E5394" t="str">
            <v>Pest</v>
          </cell>
          <cell r="F5394" t="str">
            <v>III Budapest, Rákóczi utca 36</v>
          </cell>
          <cell r="G5394" t="str">
            <v>11-es úton , római fürdő után Csillagvár Bevásárlóközpont tetején, főbejáraton keresztül fel az emeletre, majd a folyosó végén irodák felé fel a tetőre, tetőn gépház mögött konténer</v>
          </cell>
          <cell r="H5394" t="str">
            <v xml:space="preserve">tel.: 250-8655 fax: 1-275-1846 Budapest Dunapart Projektfejlesztési Kft.  1066 Bp., Nagymező u. 44.
Új tulajdonos:
M7 CEREF I Hungarian Propco Korlátolt Felelősségű Társaság , 1146 Budapest, Hermina út 17. 8. emelet. Képviselője: Vámos Zsolt (CBRE) 06 30 985 4278, zsolt.vamos@cbre.com
Székhely: 1146 Budapest, Hermina út 17. 8. em
Cégjegyzékszám: 01-09-287795
Adószám: 25763247-2-42
</v>
          </cell>
          <cell r="I5394" t="str">
            <v>Belépési engedély kérelem alapján. Éjjel nappal portaszolgálat, tetőkijáró kulcsa a recepción a bejárat mellett. Biztonsági szolgálat: 20-503-7049</v>
          </cell>
          <cell r="J5394" t="str">
            <v>BS;UBS2100;LTE800;LTE1800;LL</v>
          </cell>
          <cell r="K5394" t="str">
            <v>SÜBA KFT</v>
          </cell>
        </row>
        <row r="5395">
          <cell r="A5395" t="str">
            <v>Csillaghegy 3</v>
          </cell>
          <cell r="B5395" t="str">
            <v>47.58443015</v>
          </cell>
          <cell r="C5395" t="str">
            <v>19.06082505</v>
          </cell>
          <cell r="D5395" t="str">
            <v>47.58443015, 19.06082505</v>
          </cell>
          <cell r="E5395" t="str">
            <v>Pest</v>
          </cell>
          <cell r="F5395" t="str">
            <v>III Budapest, Temesvári utca 35</v>
          </cell>
          <cell r="G5395" t="str">
            <v>Királyok útjáról Temesvári u.-ban kertes családi ház pincéjében az állomás, tetőn az antennák. Mindent csak a lakáson keresztül lehet megközelíteni !</v>
          </cell>
          <cell r="H5395" t="str">
            <v xml:space="preserve">Arany Tóth Attila - bérbeadó -  T.: 240-8931,     30-970-9974, </v>
          </cell>
          <cell r="I5395" t="str">
            <v>Előre jelzett időpontban !!!</v>
          </cell>
          <cell r="J5395" t="str">
            <v>BS;UBS2100;LTE800;LTE1800;MI;LL</v>
          </cell>
          <cell r="K5395" t="str">
            <v>Arany Tóth Attila</v>
          </cell>
        </row>
        <row r="5396">
          <cell r="A5396" t="str">
            <v>Csillaghegy 4</v>
          </cell>
          <cell r="B5396" t="str">
            <v>47.57637939</v>
          </cell>
          <cell r="C5396" t="str">
            <v>19.06554193</v>
          </cell>
          <cell r="D5396" t="str">
            <v>47.57637939, 19.06554193</v>
          </cell>
          <cell r="E5396" t="str">
            <v>Pest</v>
          </cell>
          <cell r="F5396" t="str">
            <v>III Budapest, Kossuth Lajos üdülőpart 1-3</v>
          </cell>
          <cell r="G5396" t="str">
            <v>Római parton a Királyok útjáról a Losonc utcán a Duna partig. Jobb oldalon volt Postás Üdülő tetején btsek.</v>
          </cell>
          <cell r="H5396" t="str">
            <v>Új tulajdonos: ART-CASH Ékszer-műtárgy:  Csorba László, ügyvezető-igazgató, mob: 20-965-1084
Régi tulaj: Épület privát tulajdonban !  Atwood Judit mobil: 30/540-54-43 irodavezető, fax: 1-327-60-59, 
Ackerfield Kft, Stahl Yariv ügyvezető mobil: 30/547-97-12
Szerződéssel kapcsolatban: Rónai Ákos 30/597-8437, bejutással kapcsolatban: Stahl Yariv 30/547-97-12.  Barabás Krisztián: t: 1-327-6050</v>
          </cell>
          <cell r="I5396" t="str">
            <v>Kulcsszéf az ajtótól jobbra a falban. Széfben bejárati ajtó és betáp kulcsok.
Az épület szét van verve teljesen. A jelenlegi Őr (2017.03.24): Kovács Krisztián 06703898497, előtte odaszólni telefonon.</v>
          </cell>
          <cell r="J5396" t="str">
            <v>BS;UBS2100;LTE800;LTE1800;LL</v>
          </cell>
          <cell r="K5396" t="str">
            <v>Magyar Posta Rt. Ingatlan Igazgatóság</v>
          </cell>
        </row>
        <row r="5397">
          <cell r="A5397" t="str">
            <v>Csillaghegy 5</v>
          </cell>
          <cell r="D5397" t="str">
            <v xml:space="preserve">, </v>
          </cell>
          <cell r="E5397" t="str">
            <v>Pest</v>
          </cell>
          <cell r="F5397" t="str">
            <v>III Budapest, Kossuth Lajos üdülőpart 70-71</v>
          </cell>
        </row>
        <row r="5398">
          <cell r="A5398" t="str">
            <v>Csillaghegy 6</v>
          </cell>
          <cell r="B5398" t="str">
            <v>47.60484587</v>
          </cell>
          <cell r="C5398" t="str">
            <v>19.07262648</v>
          </cell>
          <cell r="D5398" t="str">
            <v>47.60484587, 19.07262648</v>
          </cell>
          <cell r="E5398" t="str">
            <v>Pest</v>
          </cell>
          <cell r="F5398" t="str">
            <v>III Budapest, Kossuth Lajos üdülőpart 136</v>
          </cell>
        </row>
        <row r="5399">
          <cell r="A5399" t="str">
            <v>Csillaghegy 7</v>
          </cell>
          <cell r="B5399" t="str">
            <v>47.58486231</v>
          </cell>
          <cell r="C5399" t="str">
            <v>19.04049794</v>
          </cell>
          <cell r="D5399" t="str">
            <v>47.58486231, 19.04049794</v>
          </cell>
          <cell r="E5399" t="str">
            <v>Pest</v>
          </cell>
          <cell r="F5399" t="str">
            <v>III Budapest, Pusztakúti út 2-6</v>
          </cell>
          <cell r="J5399" t="str">
            <v>BS;UBS2100;LTE1800;MI</v>
          </cell>
        </row>
        <row r="5400">
          <cell r="A5400" t="str">
            <v>Csillaghegyi út 1</v>
          </cell>
          <cell r="B5400" t="str">
            <v>47.55727465</v>
          </cell>
          <cell r="C5400" t="str">
            <v>19.02988533</v>
          </cell>
          <cell r="D5400" t="str">
            <v>47.55727465, 19.02988533</v>
          </cell>
          <cell r="E5400" t="str">
            <v>Pest</v>
          </cell>
          <cell r="F5400" t="str">
            <v>III Budapest, Csillaghegyi út 13</v>
          </cell>
          <cell r="G5400" t="str">
            <v>Varpex logisztikai kp porta
1037 Budapest, Csillaghegyi út 13. Sew-Eurodrive Kft. A beltéri a szerver szobában a földszinten. A tartóhoz külső létrán lehet feljutni.</v>
          </cell>
          <cell r="H5400" t="str">
            <v>Vörös Róbert Telephely ügyintéző tel.: 30/990-2644</v>
          </cell>
          <cell r="I5400" t="str">
            <v>Porta helység hátsó beépitett szekrényben bal szélen, Bejutási kérelmet nem kell küldeni, de előre egyeztetni kell időpontot.</v>
          </cell>
          <cell r="K5400" t="str">
            <v>Magyar Telekom Nyrt.</v>
          </cell>
        </row>
        <row r="5401">
          <cell r="A5401" t="str">
            <v>Csillaghegyi út 2</v>
          </cell>
          <cell r="D5401" t="str">
            <v xml:space="preserve">, </v>
          </cell>
          <cell r="E5401" t="str">
            <v>Pest</v>
          </cell>
          <cell r="F5401" t="str">
            <v>III Budapest, Csillaghegyi út 19-21</v>
          </cell>
          <cell r="G5401" t="str">
            <v>GTS:beltéri: az irodában ( fali rack telepítve )
antenna: lapostetőn, feljutás a szomszéd cégtől.</v>
          </cell>
          <cell r="H5401" t="str">
            <v>Gilton kontakt/ Flybird kontakt: 703200007, Heischmidt Jozsef</v>
          </cell>
          <cell r="J5401" t="str">
            <v>MI</v>
          </cell>
        </row>
        <row r="5402">
          <cell r="A5402" t="str">
            <v>Csillaghegyi út 3</v>
          </cell>
          <cell r="B5402" t="str">
            <v>47.56137625</v>
          </cell>
          <cell r="C5402" t="str">
            <v>19.03016296</v>
          </cell>
          <cell r="D5402" t="str">
            <v>47.56137625, 19.03016296</v>
          </cell>
          <cell r="E5402" t="str">
            <v>Pest</v>
          </cell>
          <cell r="F5402" t="str">
            <v>III Budapest, Csillaghegyi út 25</v>
          </cell>
        </row>
        <row r="5403">
          <cell r="A5403" t="str">
            <v>Csillaghegyi út 4</v>
          </cell>
          <cell r="B5403" t="str">
            <v>47.56529799</v>
          </cell>
          <cell r="C5403" t="str">
            <v>19.03071976</v>
          </cell>
          <cell r="D5403" t="str">
            <v>47.56529799, 19.03071976</v>
          </cell>
          <cell r="E5403" t="str">
            <v>Pest</v>
          </cell>
          <cell r="F5403" t="str">
            <v>III Budapest, Csillaghegyi út 32-34</v>
          </cell>
          <cell r="G5403" t="str">
            <v>GTS:GTS Társszolgáltatói vonak (Telekom) a berendezések a hálózati eszközöknél.</v>
          </cell>
          <cell r="H5403" t="str">
            <v>Keresztúri Zoltán, 437-5508; 436-5307
Izsoó Ferenc 308498645</v>
          </cell>
          <cell r="J5403" t="str">
            <v>KR;UKR</v>
          </cell>
        </row>
        <row r="5404">
          <cell r="A5404" t="str">
            <v>Csillaghegyi út M</v>
          </cell>
          <cell r="B5404" t="str">
            <v>47.56351705</v>
          </cell>
          <cell r="C5404" t="str">
            <v>19.03065391</v>
          </cell>
          <cell r="D5404" t="str">
            <v>47.56351705, 19.03065391</v>
          </cell>
          <cell r="E5404" t="str">
            <v>Pest</v>
          </cell>
          <cell r="F5404" t="str">
            <v>III Budapest, Csillaghegyi út 37</v>
          </cell>
          <cell r="G5404" t="str">
            <v>GTS:GTS Társszolgáltatói vonak (Telekom) a berendezések a hálózati eszközöknél.</v>
          </cell>
          <cell r="H5404" t="str">
            <v>Keresztúri Zoltán, 437-5508; 436-5307</v>
          </cell>
          <cell r="K5404" t="str">
            <v>Magyar Telekom Nyrt.</v>
          </cell>
        </row>
        <row r="5405">
          <cell r="A5405" t="str">
            <v>Csillaghegyi út N</v>
          </cell>
          <cell r="D5405" t="str">
            <v xml:space="preserve">, </v>
          </cell>
          <cell r="E5405" t="str">
            <v>Pest</v>
          </cell>
          <cell r="F5405" t="str">
            <v>III Budapest, Csillaghegyi út 17</v>
          </cell>
        </row>
        <row r="5406">
          <cell r="A5406" t="str">
            <v>Csillaghegyi út O</v>
          </cell>
          <cell r="B5406" t="str">
            <v>47.56286036</v>
          </cell>
          <cell r="C5406" t="str">
            <v>19.03010929</v>
          </cell>
          <cell r="D5406" t="str">
            <v>47.56286036, 19.03010929</v>
          </cell>
          <cell r="E5406" t="str">
            <v>Pest</v>
          </cell>
          <cell r="F5406" t="str">
            <v>III Budapest, Csillaghegyi út 24</v>
          </cell>
        </row>
        <row r="5407">
          <cell r="A5407" t="str">
            <v>Csillaghegyi út P</v>
          </cell>
          <cell r="D5407" t="str">
            <v xml:space="preserve">, </v>
          </cell>
          <cell r="E5407" t="str">
            <v>Pest</v>
          </cell>
          <cell r="F5407" t="str">
            <v>III Budapest, Csillaghegyi út 36</v>
          </cell>
          <cell r="G5407" t="str">
            <v>A Csillaghegy út 36 előtt a DOKA telep mellett a Hytas kabinet.</v>
          </cell>
        </row>
        <row r="5408">
          <cell r="A5408" t="str">
            <v>Csillaghegyi út Q</v>
          </cell>
          <cell r="B5408" t="str">
            <v>47.56310332</v>
          </cell>
          <cell r="C5408" t="str">
            <v>19.03081352</v>
          </cell>
          <cell r="D5408" t="str">
            <v>47.56310332, 19.03081352</v>
          </cell>
          <cell r="E5408" t="str">
            <v>Pest</v>
          </cell>
          <cell r="F5408" t="str">
            <v>III Budapest, Csillaghegyi út 29</v>
          </cell>
        </row>
        <row r="5409">
          <cell r="A5409" t="str">
            <v>Csillaghegyi út R</v>
          </cell>
          <cell r="D5409" t="str">
            <v xml:space="preserve">, </v>
          </cell>
          <cell r="E5409" t="str">
            <v>Pest</v>
          </cell>
          <cell r="F5409" t="str">
            <v>III Budapest, Csillaghegyi út 45</v>
          </cell>
        </row>
        <row r="5410">
          <cell r="A5410" t="str">
            <v>Csillagvirág u M</v>
          </cell>
          <cell r="D5410" t="str">
            <v xml:space="preserve">, </v>
          </cell>
          <cell r="E5410" t="str">
            <v>Pest</v>
          </cell>
          <cell r="F5410" t="str">
            <v>X Budapest, Csillagvirág utca 3</v>
          </cell>
          <cell r="K5410" t="str">
            <v>Magyar Telekom Nyrt.</v>
          </cell>
        </row>
        <row r="5411">
          <cell r="A5411" t="str">
            <v>Csillagvirág u N</v>
          </cell>
          <cell r="D5411" t="str">
            <v xml:space="preserve">, </v>
          </cell>
          <cell r="E5411" t="str">
            <v>Pest</v>
          </cell>
          <cell r="F5411" t="str">
            <v>X Budapest, Csillagvirág utca 8-9</v>
          </cell>
          <cell r="K5411" t="str">
            <v>Magyar Telekom Nyrt.</v>
          </cell>
        </row>
        <row r="5412">
          <cell r="A5412" t="str">
            <v>Csillagvölgyi u 1</v>
          </cell>
          <cell r="D5412" t="str">
            <v xml:space="preserve">, </v>
          </cell>
          <cell r="E5412" t="str">
            <v>Pest</v>
          </cell>
          <cell r="F5412" t="str">
            <v>XII Budapest, Csillagvölgyi út 10c</v>
          </cell>
          <cell r="J5412" t="str">
            <v>UKR</v>
          </cell>
        </row>
        <row r="5413">
          <cell r="A5413" t="str">
            <v>Csille tér 1</v>
          </cell>
          <cell r="D5413" t="str">
            <v xml:space="preserve">, </v>
          </cell>
          <cell r="E5413" t="str">
            <v>Pest</v>
          </cell>
          <cell r="F5413" t="str">
            <v>XII Budapest, Csille tér 1</v>
          </cell>
          <cell r="G5413" t="str">
            <v>Magas u. végén Csille tér Liliom ösvénynél</v>
          </cell>
          <cell r="I5413" t="str">
            <v>1881-es területi kulcs</v>
          </cell>
          <cell r="K5413" t="str">
            <v>Magyar Telekom Nyrt.</v>
          </cell>
        </row>
        <row r="5414">
          <cell r="A5414" t="str">
            <v>Csincse 1</v>
          </cell>
          <cell r="B5414" t="str">
            <v>47.88995264</v>
          </cell>
          <cell r="C5414" t="str">
            <v>20.78014227</v>
          </cell>
          <cell r="D5414" t="str">
            <v>47.88995264, 20.78014227</v>
          </cell>
          <cell r="E5414" t="str">
            <v>Borsod-Abaúj-Zemplén</v>
          </cell>
          <cell r="F5414" t="str">
            <v>Csincse, külterület 0161/7 hrsz</v>
          </cell>
          <cell r="G5414" t="str">
            <v>Vatta felől érkezve a faluba, a sínek után balra. A tégla víztorony előtt 200 m-el megint balra. Előre az aszfalt végéig, majd tovább 500 m-t makadámon, ott jobbra és 200 m-t előre a Pannon telephelyéig.</v>
          </cell>
          <cell r="H5414" t="str">
            <v>Pannon GSM</v>
          </cell>
          <cell r="I5414" t="str">
            <v>Sorbafűzött egységlakatok.</v>
          </cell>
          <cell r="J5414" t="str">
            <v>BS;UBS900;LTE800;MI</v>
          </cell>
          <cell r="K5414" t="str">
            <v>Pannon GSM</v>
          </cell>
        </row>
        <row r="5415">
          <cell r="A5415" t="str">
            <v>Csincse M</v>
          </cell>
          <cell r="B5415" t="str">
            <v>47.88514827</v>
          </cell>
          <cell r="C5415" t="str">
            <v>20.77413974</v>
          </cell>
          <cell r="D5415" t="str">
            <v>47.88514827, 20.77413974</v>
          </cell>
          <cell r="E5415" t="str">
            <v>Borsod-Abaúj-Zemplén</v>
          </cell>
          <cell r="F5415" t="str">
            <v>Csincse, Mátyás utca 2540 hrsz</v>
          </cell>
          <cell r="G5415" t="str">
            <v>Mátyás király u. végén a víztorony aljánál</v>
          </cell>
          <cell r="H5415" t="str">
            <v>Geda István: 30/525-0744</v>
          </cell>
          <cell r="I5415" t="str">
            <v>49-es körzet egységkulcs</v>
          </cell>
          <cell r="J5415" t="str">
            <v>MI</v>
          </cell>
        </row>
        <row r="5416">
          <cell r="A5416" t="str">
            <v>Csincse N</v>
          </cell>
          <cell r="D5416" t="str">
            <v xml:space="preserve">, </v>
          </cell>
          <cell r="E5416" t="str">
            <v>Borsod-Abaúj-Zemplén</v>
          </cell>
          <cell r="F5416" t="str">
            <v>Csincse, Mátyás király utca 43</v>
          </cell>
        </row>
        <row r="5417">
          <cell r="A5417" t="str">
            <v>Csinszka u 1</v>
          </cell>
          <cell r="D5417" t="str">
            <v xml:space="preserve">, </v>
          </cell>
          <cell r="E5417" t="str">
            <v>Pest</v>
          </cell>
          <cell r="F5417" t="str">
            <v>XVI Budapest, Csinszka utca 32</v>
          </cell>
          <cell r="G5417" t="str">
            <v>Csinszka utca 32 épület előtt járdán</v>
          </cell>
          <cell r="I5417" t="str">
            <v>Fedél emelő</v>
          </cell>
          <cell r="K5417" t="str">
            <v>Magyar Telekom Nyrt.</v>
          </cell>
        </row>
        <row r="5418">
          <cell r="A5418" t="str">
            <v>Csinszka u 1A</v>
          </cell>
          <cell r="D5418" t="str">
            <v xml:space="preserve">, </v>
          </cell>
          <cell r="E5418" t="str">
            <v>Pest</v>
          </cell>
          <cell r="F5418" t="str">
            <v>XVI Budapest, Csinszka utca 62</v>
          </cell>
        </row>
        <row r="5419">
          <cell r="A5419" t="str">
            <v>Csipke u 1</v>
          </cell>
          <cell r="D5419" t="str">
            <v xml:space="preserve">, </v>
          </cell>
          <cell r="E5419" t="str">
            <v>Pest</v>
          </cell>
          <cell r="F5419" t="str">
            <v>XII Budapest, György Aladár utca 39</v>
          </cell>
        </row>
        <row r="5420">
          <cell r="A5420" t="str">
            <v>Csipkerek 1</v>
          </cell>
          <cell r="B5420" t="str">
            <v>47.08199825</v>
          </cell>
          <cell r="C5420" t="str">
            <v>16.93221936</v>
          </cell>
          <cell r="D5420" t="str">
            <v>47.08199825, 16.93221936</v>
          </cell>
          <cell r="E5420" t="str">
            <v>Vas</v>
          </cell>
          <cell r="F5420" t="str">
            <v>Csipkerek, belterület 181/2 hrsz</v>
          </cell>
          <cell r="G5420" t="str">
            <v>A nyolcas útról Zalaszentgrót felé. Jobbról régi rácsos torony után  az erdő szélén jobbra víztorony Csipkerek  falu előtt.</v>
          </cell>
          <cell r="H5420" t="str">
            <v>Komáromi Lajos (Körmendi Vízszolgáltatási Üzemmérnökség, Vasvári művezetés) komaromi.lajos@vasiviz.hu, mobil:06/30/235-2052, vezetékes: 06/94/371-215</v>
          </cell>
          <cell r="I5420" t="str">
            <v>szabadon, víztoronyba vízműves lakat, bejutási szándék esetén Komáromi Lajossal (komaromi.lajos@vasiviz.hu, mobil:06/30/235-2052, vezetékes: 06/94/371-215) kell egyeztetni.</v>
          </cell>
          <cell r="J5420" t="str">
            <v>BS;UBS900;LTE800;LL</v>
          </cell>
          <cell r="K5420" t="str">
            <v>VASIVÍZ Vas megyei Víz-és Csatornamű Zrt,</v>
          </cell>
        </row>
        <row r="5421">
          <cell r="A5421" t="str">
            <v>Csipkerek M</v>
          </cell>
          <cell r="D5421" t="str">
            <v xml:space="preserve">, </v>
          </cell>
          <cell r="E5421" t="str">
            <v>Vas</v>
          </cell>
          <cell r="F5421" t="str">
            <v>Csipkerek, Kossuth Lajos utca 194 hrsz</v>
          </cell>
          <cell r="K5421" t="str">
            <v>T-Com</v>
          </cell>
        </row>
        <row r="5422">
          <cell r="A5422" t="str">
            <v>Csipkerek N</v>
          </cell>
          <cell r="D5422" t="str">
            <v xml:space="preserve">, </v>
          </cell>
          <cell r="E5422" t="str">
            <v>Vas</v>
          </cell>
          <cell r="F5422" t="str">
            <v>Csipkerek, Dózsa György utca 2</v>
          </cell>
        </row>
        <row r="5423">
          <cell r="A5423" t="str">
            <v>Csitár 1</v>
          </cell>
          <cell r="B5423" t="str">
            <v>48.05794638</v>
          </cell>
          <cell r="C5423" t="str">
            <v>19.41151171</v>
          </cell>
          <cell r="D5423" t="str">
            <v>48.05794638, 19.41151171</v>
          </cell>
          <cell r="E5423" t="str">
            <v>Nógrád</v>
          </cell>
          <cell r="F5423" t="str">
            <v>Csitár, külterület 047/9 hrsz</v>
          </cell>
          <cell r="G5423" t="str">
            <v>Balassagyarmatról Nógrádgárdony előtt jobb oldalon  egy kereszteződés után nem sokkal  van egy kereszt. Ezután kb 100m-re balra földúton be. Y elágazásnál balra a toronyig. Havas esős időben terepes !!!</v>
          </cell>
          <cell r="H5423" t="str">
            <v>Komjáti István 06/30 582-2357, 0630/9745895, komjatiistvan@gmail.com</v>
          </cell>
          <cell r="I5423" t="str">
            <v xml:space="preserve">Mobilos kulcsok + beléptető
</v>
          </cell>
          <cell r="J5423" t="str">
            <v>BS;LTE800;MI</v>
          </cell>
          <cell r="K5423" t="str">
            <v>Magyar Telekom Nyrt.</v>
          </cell>
        </row>
        <row r="5424">
          <cell r="A5424" t="str">
            <v>Csitár M</v>
          </cell>
          <cell r="D5424" t="str">
            <v xml:space="preserve">, </v>
          </cell>
          <cell r="E5424" t="str">
            <v>Nógrád</v>
          </cell>
          <cell r="F5424" t="str">
            <v>Csitár, Kossuth út 1</v>
          </cell>
          <cell r="K5424" t="str">
            <v>Magyar Telekom Nyrt.</v>
          </cell>
        </row>
        <row r="5425">
          <cell r="A5425" t="str">
            <v>Csizma u 4</v>
          </cell>
          <cell r="D5425" t="str">
            <v xml:space="preserve">, </v>
          </cell>
          <cell r="E5425" t="str">
            <v>Pest</v>
          </cell>
          <cell r="F5425" t="str">
            <v>XIII Budapest, Csizma utca 4</v>
          </cell>
          <cell r="G5425" t="str">
            <v>a Lehel utca folytatásában a Béke útról a Fáy utcánál balra kanyarodva, balra az elso utca</v>
          </cell>
          <cell r="I5425" t="str">
            <v>hétfő-péntek: 7.30-17.00  szombat: 9.00-13.00
vasárnap: zárva</v>
          </cell>
          <cell r="J5425" t="str">
            <v>KR</v>
          </cell>
        </row>
        <row r="5426">
          <cell r="A5426" t="str">
            <v>Csobád M</v>
          </cell>
          <cell r="D5426" t="str">
            <v xml:space="preserve">, </v>
          </cell>
          <cell r="E5426" t="str">
            <v>Borsod-Abaúj-Zemplén</v>
          </cell>
          <cell r="F5426" t="str">
            <v>Csobád, Petőfi út 35</v>
          </cell>
        </row>
        <row r="5427">
          <cell r="A5427" t="str">
            <v>Csobaj M</v>
          </cell>
          <cell r="D5427" t="str">
            <v xml:space="preserve">, </v>
          </cell>
          <cell r="E5427" t="str">
            <v>Borsod-Abaúj-Zemplén</v>
          </cell>
          <cell r="F5427" t="str">
            <v>Csobaj, Rákóczi út 3</v>
          </cell>
          <cell r="K5427" t="str">
            <v>Magyar Telekom Nyrt.</v>
          </cell>
        </row>
        <row r="5428">
          <cell r="A5428" t="str">
            <v>Csobaj N</v>
          </cell>
          <cell r="D5428" t="str">
            <v xml:space="preserve">, </v>
          </cell>
          <cell r="E5428" t="str">
            <v>Borsod-Abaúj-Zemplén</v>
          </cell>
          <cell r="F5428" t="str">
            <v>Csobaj, Hunyadi út 29</v>
          </cell>
        </row>
        <row r="5429">
          <cell r="A5429" t="str">
            <v>Csobaj O</v>
          </cell>
          <cell r="B5429" t="str">
            <v>48.04835196</v>
          </cell>
          <cell r="C5429" t="str">
            <v>21.34179625</v>
          </cell>
          <cell r="D5429" t="str">
            <v>48.04835196, 21.34179625</v>
          </cell>
          <cell r="E5429" t="str">
            <v>Borsod-Abaúj-Zemplén</v>
          </cell>
          <cell r="F5429" t="str">
            <v>Csobaj, Rákóczi út 2</v>
          </cell>
        </row>
        <row r="5430">
          <cell r="A5430" t="str">
            <v>Csobánc u 1</v>
          </cell>
          <cell r="B5430" t="str">
            <v>47.48887323</v>
          </cell>
          <cell r="C5430" t="str">
            <v>19.08832536</v>
          </cell>
          <cell r="D5430" t="str">
            <v>47.48887323, 19.08832536</v>
          </cell>
          <cell r="E5430" t="str">
            <v>Pest</v>
          </cell>
          <cell r="F5430" t="str">
            <v>VIII Budapest, Baross utca 127</v>
          </cell>
          <cell r="G5430" t="str">
            <v>Lifttel a IV. Emeletig, majd balra a hátsó lépcsőházon keresztül fel a legfelső szintig. Itt jobbra I.sz. vasajtón át fel a tetőtérben balra hátul az épített konténer, mellette létrán fel a következő tetőszintre, majd tartószerkezeten ki lehet jutni a három lábon álló felépítményre.</v>
          </cell>
          <cell r="H5430" t="str">
            <v xml:space="preserve">Új Közös képviselet: Netto Kft. 1095 Bp. Mester u. 30-32.  Páva Irodaház  www.nettokft.hu  tel: 218-04-17,
fax:: 219-06-03   általános ügyekben: Treml Szilvia, 06-30-962-3863, kepviselet@nettokft.hu, 
műszaki ügyekben: Treml István, 06-30-914-4057, tremlistvan@nettokft.hu, baross127@fw.hu, </v>
          </cell>
          <cell r="I5430" t="str">
            <v xml:space="preserve">Kulcstartóban: bejárati, padlásajtó kulcsok, proxy kártya a bejárati ajtóhoz </v>
          </cell>
          <cell r="J5430" t="str">
            <v>BS;UBS2100;LTE800;LTE1800;LL</v>
          </cell>
          <cell r="K5430" t="str">
            <v xml:space="preserve">Társasház: Baross u. 127. </v>
          </cell>
        </row>
        <row r="5431">
          <cell r="A5431" t="str">
            <v>Csobánc u 2</v>
          </cell>
          <cell r="D5431" t="str">
            <v xml:space="preserve">, </v>
          </cell>
          <cell r="E5431" t="str">
            <v>Pest</v>
          </cell>
          <cell r="F5431" t="str">
            <v>VIII Budapest, Csobánc utca 8</v>
          </cell>
          <cell r="K5431" t="str">
            <v>Magyar Telekom Nyrt.</v>
          </cell>
        </row>
        <row r="5432">
          <cell r="A5432" t="str">
            <v>Csobánc u 3</v>
          </cell>
          <cell r="D5432" t="str">
            <v xml:space="preserve">, </v>
          </cell>
          <cell r="E5432" t="str">
            <v>Pest</v>
          </cell>
          <cell r="F5432" t="str">
            <v>VIII Budapest, Csobánc utca 4</v>
          </cell>
        </row>
        <row r="5433">
          <cell r="A5433" t="str">
            <v>Csobánc u 4</v>
          </cell>
          <cell r="D5433" t="str">
            <v xml:space="preserve">, </v>
          </cell>
          <cell r="E5433" t="str">
            <v>Pest</v>
          </cell>
          <cell r="F5433" t="str">
            <v>VIII Budapest, Csobánc utca 6</v>
          </cell>
        </row>
        <row r="5434">
          <cell r="A5434" t="str">
            <v>Csobánc u M</v>
          </cell>
          <cell r="B5434" t="str">
            <v>47.48817179</v>
          </cell>
          <cell r="C5434" t="str">
            <v>19.08786038</v>
          </cell>
          <cell r="D5434" t="str">
            <v>47.48817179, 19.08786038</v>
          </cell>
          <cell r="E5434" t="str">
            <v>Pest</v>
          </cell>
          <cell r="F5434" t="str">
            <v>VIII Budapest, Csobánc utca 1</v>
          </cell>
          <cell r="G5434" t="str">
            <v>Budapesti Vendéglátóipari és Humán Szakképzési Centrum Bókay János Szakgimnáziuma. 1086 Budapest, Csobánc u. 1</v>
          </cell>
        </row>
        <row r="5435">
          <cell r="A5435" t="str">
            <v>Csobánka 1</v>
          </cell>
          <cell r="B5435" t="str">
            <v>47.63762628</v>
          </cell>
          <cell r="C5435" t="str">
            <v>18.95963225</v>
          </cell>
          <cell r="D5435" t="str">
            <v>47.63762628, 18.95963225</v>
          </cell>
          <cell r="E5435" t="str">
            <v>Pest</v>
          </cell>
          <cell r="F5435" t="str">
            <v>Csobánka, külterület 092/36 hrsz</v>
          </cell>
          <cell r="G5435" t="str">
            <v>Pomáz felől keresztül a falun Pilisvörösvár felé. A faluvége tábla után még 350 m és ott balra az Ózon Kemping felé még 300 m-t.</v>
          </cell>
          <cell r="H5435" t="str">
            <v>Varga Zsolt jegyző, Dr. Bodor György polgármester tel.: 26/ 320-020, 320-015</v>
          </cell>
          <cell r="I5435" t="str">
            <v>Egységlakat.</v>
          </cell>
          <cell r="J5435" t="str">
            <v>BS;UBS2100;LTE800;LTE1800;MI</v>
          </cell>
          <cell r="K5435" t="str">
            <v>Csobánka Községi Önkormányzat</v>
          </cell>
        </row>
        <row r="5436">
          <cell r="A5436" t="str">
            <v>Csobánka 2</v>
          </cell>
          <cell r="D5436" t="str">
            <v xml:space="preserve">, </v>
          </cell>
          <cell r="E5436" t="str">
            <v>Pest</v>
          </cell>
          <cell r="F5436" t="str">
            <v>Csobánka, Ziribár dűlő</v>
          </cell>
          <cell r="G5436" t="str">
            <v>Csobánka előtt balra kell fordulni (temető előtt), majd az Y elágazásnál balra. Az út az épület kerítéséig vezet.</v>
          </cell>
          <cell r="H5436" t="str">
            <v>Sörös Csaba 30/2024956</v>
          </cell>
          <cell r="J5436" t="str">
            <v>KR</v>
          </cell>
        </row>
        <row r="5437">
          <cell r="A5437" t="str">
            <v>Csobánka M</v>
          </cell>
          <cell r="B5437" t="str">
            <v>47.6415271</v>
          </cell>
          <cell r="C5437" t="str">
            <v>18.9681832</v>
          </cell>
          <cell r="D5437" t="str">
            <v>47.6415271, 18.9681832</v>
          </cell>
          <cell r="E5437" t="str">
            <v>Pest</v>
          </cell>
          <cell r="F5437" t="str">
            <v>Csobánka, Kossuth Lajos utca 11</v>
          </cell>
          <cell r="K5437" t="str">
            <v>Magyar Telekom Nyrt.</v>
          </cell>
        </row>
        <row r="5438">
          <cell r="A5438" t="str">
            <v>Csobánka Margitliget 1</v>
          </cell>
          <cell r="D5438" t="str">
            <v xml:space="preserve">, </v>
          </cell>
          <cell r="E5438" t="str">
            <v>Pest</v>
          </cell>
          <cell r="F5438" t="str">
            <v>Csobánka, Margitliget 1</v>
          </cell>
          <cell r="G5438" t="str">
            <v xml:space="preserve">IRMÁK Nonprofit Kft. Kraxner Alajos Speciális Foglalkoztató Otthon </v>
          </cell>
          <cell r="J5438" t="str">
            <v>UKR</v>
          </cell>
        </row>
        <row r="5439">
          <cell r="A5439" t="str">
            <v>Csobánka N</v>
          </cell>
          <cell r="D5439" t="str">
            <v xml:space="preserve">, </v>
          </cell>
          <cell r="E5439" t="str">
            <v>Pest</v>
          </cell>
          <cell r="F5439" t="str">
            <v>Csobánka, Fő út 29</v>
          </cell>
          <cell r="K5439" t="str">
            <v>Magyar Telekom Nyrt.</v>
          </cell>
        </row>
        <row r="5440">
          <cell r="A5440" t="str">
            <v>Csobánka O</v>
          </cell>
          <cell r="B5440" t="str">
            <v>47.64713971</v>
          </cell>
          <cell r="C5440" t="str">
            <v>18.96832109</v>
          </cell>
          <cell r="D5440" t="str">
            <v>47.64713971, 18.96832109</v>
          </cell>
          <cell r="E5440" t="str">
            <v>Pest</v>
          </cell>
          <cell r="F5440" t="str">
            <v>Csobánka, Fő út 41</v>
          </cell>
        </row>
        <row r="5441">
          <cell r="A5441" t="str">
            <v>Csobánka tér M</v>
          </cell>
          <cell r="D5441" t="str">
            <v xml:space="preserve">, </v>
          </cell>
          <cell r="E5441" t="str">
            <v>Pest</v>
          </cell>
          <cell r="F5441" t="str">
            <v>III Budapest, Csobánka tér 7</v>
          </cell>
        </row>
        <row r="5442">
          <cell r="A5442" t="str">
            <v>Csóka u 1</v>
          </cell>
          <cell r="D5442" t="str">
            <v xml:space="preserve">, </v>
          </cell>
          <cell r="E5442" t="str">
            <v>Pest</v>
          </cell>
          <cell r="F5442" t="str">
            <v>XI Budapest, Csóka utca 7-13</v>
          </cell>
        </row>
        <row r="5443">
          <cell r="A5443" t="str">
            <v>Csókakő 1</v>
          </cell>
          <cell r="B5443" t="str">
            <v>47.37025247</v>
          </cell>
          <cell r="C5443" t="str">
            <v>18.25736725</v>
          </cell>
          <cell r="D5443" t="str">
            <v>47.37025247, 18.25736725</v>
          </cell>
          <cell r="E5443" t="str">
            <v>Fejér</v>
          </cell>
          <cell r="F5443" t="str">
            <v>Csókakő, külterület 0176/10 hrsz</v>
          </cell>
          <cell r="G5443" t="str">
            <v>Székesfehérváron a 8-as körgyűrűről Zámoly felé, majd Csákberény felé balra, Csákberény előtt a két domb után, jobbra a természetvédelmi terület táblánál, aszfaltos úton végig balra tartva 14 km-re a volt katonai állomás. A másik út : Csóron keresztül a pusztavámi fatelep mellől ( napközben nyitva)  mindig felfelé a  volt katonai bázisig.</v>
          </cell>
          <cell r="H5443" t="str">
            <v>43. Híradó és Vezértámogató Ezred, központ: ez a laktanya szfehérvári száma, ha a csókakői szolgálat nem érhető el: 22-542-811  (22) 312-890/3002 mellék, 16 óra után ,Gerencsér István alezredes, Gödöllő tel.: (28) 410-382 MH Rádiótechn. Ell. Kp.   Erdészettől : Právec Antal 22/354-001 Csákv   Illetékes: Tóth Csaba százados MH hip hadműveleti és kiképzési főnökség, műveleti részleg, hadműveleti biztosító tiszt : fax. 28-546-298   ügyeletes tiszt: 28-546-296. Török Biztonsági Szolgálat : 1/200-3900, 1/200-3906</v>
          </cell>
          <cell r="I5443" t="str">
            <v>dEngedélyezett külsős és T-Mobilos névsor.  A honvédség elköltözött, jelenleg biztonsági őrség van, új tel.sz.: 30-252-5232 , a telephelyen szolgálatot adó száma: 30-667-8376. A belépést előre meg kell kérni a fehérvári laktanya ÜTI-től. Második bejutási mód: a csókakői helyszínen is lehet megkérni a bejutást, ha az illető a szfehérvári ( Szfehérvár 5 állomásra leadott) éves listáján már szerepel.  Belépésekkel kapcs. illetékes: Vas Tamás: + 36 30 908-8839 ,   László Csaba  22-542-825</v>
          </cell>
          <cell r="J5443" t="str">
            <v>TBS;MI</v>
          </cell>
          <cell r="K5443" t="str">
            <v>Magyar Honvédség Rádiótechn,Ell.Kp. Parancsnoka</v>
          </cell>
        </row>
        <row r="5444">
          <cell r="A5444" t="str">
            <v>Csókakő 2</v>
          </cell>
          <cell r="D5444" t="str">
            <v xml:space="preserve">, </v>
          </cell>
          <cell r="E5444" t="str">
            <v>Fejér</v>
          </cell>
          <cell r="F5444" t="str">
            <v>Csókakő, Móri út 057/10 hrsz</v>
          </cell>
          <cell r="G5444" t="str">
            <v>Cím alapján</v>
          </cell>
          <cell r="H5444" t="str">
            <v>Habalén Csilla
304070249
0622738410</v>
          </cell>
          <cell r="J5444" t="str">
            <v>KR</v>
          </cell>
        </row>
        <row r="5445">
          <cell r="A5445" t="str">
            <v>Csókakő M</v>
          </cell>
          <cell r="B5445" t="str">
            <v>47.35043286</v>
          </cell>
          <cell r="C5445" t="str">
            <v>18.26888689</v>
          </cell>
          <cell r="D5445" t="str">
            <v>47.35043286, 18.26888689</v>
          </cell>
          <cell r="E5445" t="str">
            <v>Fejér</v>
          </cell>
          <cell r="F5445" t="str">
            <v>Csókakő, Kossuth Lajos utca</v>
          </cell>
          <cell r="G5445" t="str">
            <v>A Posta mögötti téren, közvetlenül egy " Kereskedés"mögött. Kossuth - Ady sarkán</v>
          </cell>
          <cell r="I5445" t="str">
            <v>22-es körzetkulcs+belépőkártya</v>
          </cell>
          <cell r="K5445" t="str">
            <v>Magyar Telekom Nyrt.</v>
          </cell>
        </row>
        <row r="5446">
          <cell r="A5446" t="str">
            <v>Csókakő N</v>
          </cell>
          <cell r="D5446" t="str">
            <v xml:space="preserve">, </v>
          </cell>
          <cell r="E5446" t="str">
            <v>Fejér</v>
          </cell>
          <cell r="F5446" t="str">
            <v>Csókakő, Petőfi Sándor utca 5</v>
          </cell>
        </row>
        <row r="5447">
          <cell r="A5447" t="str">
            <v>Csókakő u 1</v>
          </cell>
          <cell r="B5447" t="str">
            <v>47.52075737</v>
          </cell>
          <cell r="C5447" t="str">
            <v>19.21278097</v>
          </cell>
          <cell r="D5447" t="str">
            <v>47.52075737, 19.21278097</v>
          </cell>
          <cell r="E5447" t="str">
            <v>Pest</v>
          </cell>
          <cell r="F5447" t="str">
            <v>XVI Budapest, Csókakő utca 27</v>
          </cell>
          <cell r="G5447" t="str">
            <v>A Szlovák útról befordulni a Csókakő u.-ba, legvégén be a telep kapun, rögtön balra, épület végén megint balra, a kémény mellett a konténer</v>
          </cell>
          <cell r="H5447" t="str">
            <v xml:space="preserve">Rimóczi Sándor bérbeadó rimokft@t-online.hu T:0620 971-2865; 400-21-48 , 
Tulajdonos: Balanya Géza AXOBAU Kft
Helyben: Csökönyi Lajos T:400-21-47, -49
</v>
          </cell>
          <cell r="I5447" t="str">
            <v>Éjjel-nappal portaszolgálat, szabadon.</v>
          </cell>
          <cell r="J5447" t="str">
            <v>BS;UBS2100;LTE800;LTE1800;MI;LL</v>
          </cell>
          <cell r="K5447" t="str">
            <v xml:space="preserve">RIMO Rimóczi és Fia Alkatrészgyár Korltátolt Felelősségű Egyéni Cég </v>
          </cell>
        </row>
        <row r="5448">
          <cell r="A5448" t="str">
            <v>Csókakő u 1A</v>
          </cell>
          <cell r="D5448" t="str">
            <v xml:space="preserve">, </v>
          </cell>
          <cell r="E5448" t="str">
            <v>Pest</v>
          </cell>
          <cell r="F5448" t="str">
            <v>XVI Budapest, Csókakő utca 10</v>
          </cell>
        </row>
        <row r="5449">
          <cell r="A5449" t="str">
            <v>Csokonai u 1</v>
          </cell>
          <cell r="D5449" t="str">
            <v xml:space="preserve">, </v>
          </cell>
          <cell r="E5449" t="str">
            <v>Pest</v>
          </cell>
          <cell r="F5449" t="str">
            <v xml:space="preserve">VIII Budapest, </v>
          </cell>
          <cell r="G5449" t="str">
            <v>Rákóczi út és Csokonai u. sarok.</v>
          </cell>
          <cell r="K5449" t="str">
            <v>Pannon</v>
          </cell>
        </row>
        <row r="5450">
          <cell r="A5450" t="str">
            <v>Csokonai u 2</v>
          </cell>
          <cell r="B5450" t="str">
            <v>47.49694598</v>
          </cell>
          <cell r="C5450" t="str">
            <v>19.07249749</v>
          </cell>
          <cell r="D5450" t="str">
            <v>47.49694598, 19.07249749</v>
          </cell>
          <cell r="E5450" t="str">
            <v>Pest</v>
          </cell>
          <cell r="F5450" t="str">
            <v>VIII Budapest, Rákóczi út 41</v>
          </cell>
          <cell r="J5450" t="str">
            <v>TDP;LL</v>
          </cell>
        </row>
        <row r="5451">
          <cell r="A5451" t="str">
            <v>Csokonai u 3</v>
          </cell>
          <cell r="D5451" t="str">
            <v xml:space="preserve">, </v>
          </cell>
          <cell r="E5451" t="str">
            <v>Pest</v>
          </cell>
          <cell r="F5451" t="str">
            <v>XVIII Budapest, Csokonai utca 22</v>
          </cell>
          <cell r="G5451" t="str">
            <v>1188. Budapest XVIII, Ady Endre utca 107-Csokonai sarkon</v>
          </cell>
          <cell r="K5451" t="str">
            <v>Magyar Telekom Nyrt.</v>
          </cell>
        </row>
        <row r="5452">
          <cell r="A5452" t="str">
            <v>Csokonai u 4</v>
          </cell>
          <cell r="D5452" t="str">
            <v xml:space="preserve">, </v>
          </cell>
          <cell r="E5452" t="str">
            <v>Pest</v>
          </cell>
          <cell r="F5452" t="str">
            <v>VIII Budapest, Csokonai utca 12</v>
          </cell>
        </row>
        <row r="5453">
          <cell r="A5453" t="str">
            <v>Csokonai u 5</v>
          </cell>
          <cell r="D5453" t="str">
            <v xml:space="preserve">, </v>
          </cell>
          <cell r="E5453" t="str">
            <v>Pest</v>
          </cell>
          <cell r="F5453" t="str">
            <v>VIII Budapest, Csokonai utca 3</v>
          </cell>
        </row>
        <row r="5454">
          <cell r="A5454" t="str">
            <v>Csokonai u 5A</v>
          </cell>
          <cell r="D5454" t="str">
            <v xml:space="preserve">, </v>
          </cell>
          <cell r="E5454" t="str">
            <v>Pest</v>
          </cell>
          <cell r="F5454" t="str">
            <v>VIII Budapest, Csokonai utca 10</v>
          </cell>
        </row>
        <row r="5455">
          <cell r="A5455" t="str">
            <v>Csokonai u 5B</v>
          </cell>
          <cell r="D5455" t="str">
            <v xml:space="preserve">, </v>
          </cell>
          <cell r="E5455" t="str">
            <v>Pest</v>
          </cell>
          <cell r="F5455" t="str">
            <v>VIII Budapest, Csokonai utca 14</v>
          </cell>
        </row>
        <row r="5456">
          <cell r="A5456" t="str">
            <v>Csokonai u 5C</v>
          </cell>
          <cell r="B5456" t="str">
            <v>47.49682017</v>
          </cell>
          <cell r="C5456" t="str">
            <v>19.07191345</v>
          </cell>
          <cell r="D5456" t="str">
            <v>47.49682017, 19.07191345</v>
          </cell>
          <cell r="E5456" t="str">
            <v>Pest</v>
          </cell>
          <cell r="F5456" t="str">
            <v>VIII Budapest, Csokonai utca 6</v>
          </cell>
        </row>
        <row r="5457">
          <cell r="A5457" t="str">
            <v>Csokonai u M</v>
          </cell>
          <cell r="D5457" t="str">
            <v xml:space="preserve">, </v>
          </cell>
          <cell r="E5457" t="str">
            <v>Pest</v>
          </cell>
          <cell r="F5457" t="str">
            <v>XIX Budapest, Csokonai utca 3</v>
          </cell>
          <cell r="K5457" t="str">
            <v>Magyar Telekom Nyrt.</v>
          </cell>
        </row>
        <row r="5458">
          <cell r="A5458" t="str">
            <v>Csokonai u N</v>
          </cell>
          <cell r="D5458" t="str">
            <v xml:space="preserve">, </v>
          </cell>
          <cell r="E5458" t="str">
            <v>Pest</v>
          </cell>
          <cell r="F5458" t="str">
            <v>XIX Budapest, Csokonai utca 9</v>
          </cell>
        </row>
        <row r="5459">
          <cell r="A5459" t="str">
            <v>Csokonyavisonta 1</v>
          </cell>
          <cell r="B5459" t="str">
            <v>46.08278608</v>
          </cell>
          <cell r="C5459" t="str">
            <v>17.43557381</v>
          </cell>
          <cell r="D5459" t="str">
            <v>46.08278608, 17.43557381</v>
          </cell>
          <cell r="E5459" t="str">
            <v>Somogy</v>
          </cell>
          <cell r="F5459" t="str">
            <v>Csokonyavisonta, külterület 018/2 hrsz</v>
          </cell>
          <cell r="G5459" t="str">
            <v>Csokonyavisontán belül Rinyaújlak felé elfordulni, falu vége tábla után 500m-el jobbra az út mellett az állomás. Hrszinfó: 018/2 - megosztás után</v>
          </cell>
          <cell r="I5459" t="str">
            <v>Egységlakat a kerítésen.</v>
          </cell>
          <cell r="J5459" t="str">
            <v>BS;LTE800;MI;LL;WL</v>
          </cell>
          <cell r="K5459" t="str">
            <v>Csokonyavisonta Község Önkormányzatának Képviselőtestülete</v>
          </cell>
        </row>
        <row r="5460">
          <cell r="A5460" t="str">
            <v>Csokonyavisonta 2</v>
          </cell>
          <cell r="D5460" t="str">
            <v xml:space="preserve">, </v>
          </cell>
          <cell r="E5460" t="str">
            <v>Somogy</v>
          </cell>
          <cell r="F5460" t="str">
            <v>Csokonyavisonta, Előhegy 041/3 hrsz</v>
          </cell>
          <cell r="G5460" t="str">
            <v>Tsz major a 68-as útról a bejárat</v>
          </cell>
          <cell r="J5460" t="str">
            <v>LTE800</v>
          </cell>
          <cell r="K5460" t="str">
            <v>Pannon</v>
          </cell>
        </row>
        <row r="5461">
          <cell r="A5461" t="str">
            <v>Csokonyavisonta 3</v>
          </cell>
          <cell r="D5461" t="str">
            <v xml:space="preserve">, </v>
          </cell>
          <cell r="E5461" t="str">
            <v>Somogy</v>
          </cell>
          <cell r="F5461" t="str">
            <v>Csokonyavisonta, Alexanderpuszta</v>
          </cell>
          <cell r="G5461" t="str">
            <v>Csokonyavisontára beérve a postánál balra a 2.nagy platánfa közt, majd kb. 5 km-re a vadászház együttes az út jobb oldalán</v>
          </cell>
          <cell r="H5461" t="str">
            <v>Drávecz Márton
30/3289-079</v>
          </cell>
          <cell r="J5461" t="str">
            <v>KR</v>
          </cell>
        </row>
        <row r="5462">
          <cell r="A5462" t="str">
            <v>Csokonyavisonta L</v>
          </cell>
          <cell r="D5462" t="str">
            <v xml:space="preserve">, </v>
          </cell>
          <cell r="E5462" t="str">
            <v>Somogy</v>
          </cell>
          <cell r="F5462" t="str">
            <v>Csokonyavisonta, Xantus János utca 226</v>
          </cell>
        </row>
        <row r="5463">
          <cell r="A5463" t="str">
            <v>Csokonyavisonta M</v>
          </cell>
          <cell r="B5463" t="str">
            <v>46.08457039</v>
          </cell>
          <cell r="C5463" t="str">
            <v>17.44519289</v>
          </cell>
          <cell r="D5463" t="str">
            <v>46.08457039, 17.44519289</v>
          </cell>
          <cell r="E5463" t="str">
            <v>Somogy</v>
          </cell>
          <cell r="F5463" t="str">
            <v>Csokonyavisonta, Széchenyi István utca 190</v>
          </cell>
          <cell r="G5463" t="str">
            <v>Rendőrség, Tűzoltóság mögött</v>
          </cell>
          <cell r="K5463" t="str">
            <v>Magyar Telekom Nyrt.</v>
          </cell>
        </row>
        <row r="5464">
          <cell r="A5464" t="str">
            <v>Csokonyavisonta N</v>
          </cell>
          <cell r="D5464" t="str">
            <v xml:space="preserve">, </v>
          </cell>
          <cell r="E5464" t="str">
            <v>Somogy</v>
          </cell>
          <cell r="F5464" t="str">
            <v>Csokonyavisonta, Xantus János utca 45</v>
          </cell>
        </row>
        <row r="5465">
          <cell r="A5465" t="str">
            <v>Csokonyavisonta O</v>
          </cell>
          <cell r="D5465" t="str">
            <v xml:space="preserve">, </v>
          </cell>
          <cell r="E5465" t="str">
            <v>Somogy</v>
          </cell>
          <cell r="F5465" t="str">
            <v>Csokonyavisonta, Xantus János utca 234</v>
          </cell>
          <cell r="G5465" t="str">
            <v>Posta épület</v>
          </cell>
          <cell r="K5465" t="str">
            <v>Magyar Telekom Nyrt.</v>
          </cell>
        </row>
        <row r="5466">
          <cell r="A5466" t="str">
            <v>Csokonyavisonta P</v>
          </cell>
          <cell r="D5466" t="str">
            <v xml:space="preserve">, </v>
          </cell>
          <cell r="E5466" t="str">
            <v>Somogy</v>
          </cell>
          <cell r="F5466" t="str">
            <v>Csokonyavisonta, Széchenyi István utca 81</v>
          </cell>
          <cell r="K5466" t="str">
            <v>Magyar Telekom Nyrt.</v>
          </cell>
        </row>
        <row r="5467">
          <cell r="A5467" t="str">
            <v>Csokvaomány M</v>
          </cell>
          <cell r="B5467" t="str">
            <v>48.1648967</v>
          </cell>
          <cell r="C5467" t="str">
            <v>20.37745828</v>
          </cell>
          <cell r="D5467" t="str">
            <v>48.1648967, 20.37745828</v>
          </cell>
          <cell r="E5467" t="str">
            <v>Borsod-Abaúj-Zemplén</v>
          </cell>
          <cell r="F5467" t="str">
            <v>Csokvaomány, Széchenyi út 1</v>
          </cell>
          <cell r="G5467" t="str">
            <v>Polg. M. Hiv. hátsó részén, a Takarékszövetkezet mögött (Rákóczi út 1)</v>
          </cell>
          <cell r="I5467" t="str">
            <v>Egyedi kulcs Ózd portán</v>
          </cell>
          <cell r="K5467" t="str">
            <v>Magyar Telekom Nyrt.</v>
          </cell>
        </row>
        <row r="5468">
          <cell r="A5468" t="str">
            <v>Csolnok 1</v>
          </cell>
          <cell r="B5468" t="str">
            <v>47.68855121</v>
          </cell>
          <cell r="C5468" t="str">
            <v>18.72591616</v>
          </cell>
          <cell r="D5468" t="str">
            <v>47.68855121, 18.72591616</v>
          </cell>
          <cell r="E5468" t="str">
            <v>Komárom-Esztergom</v>
          </cell>
          <cell r="F5468" t="str">
            <v>Csolnok, Újtelep 3167 hrsz</v>
          </cell>
          <cell r="G5468" t="str">
            <v>Dorog felől a faluba beérve balra le addig amíg  jobb oldalról egy kis Takarékbank épületet nem látsz.Vele szembeni utcába balra be.( Mellette buszmegálló) Ezen az utcán végig felfelé ki a földútra. Végig jobbra tartva fel a dombtetőre. Ott balra a toronyig. (Télen terepjárós) Személyautóval a Takerékbankot elhagyva az emelkedőnél balra be egészen a lakóparkig, majd ismét balra meredek betonúton fel a dombtetőre.</v>
          </cell>
          <cell r="H5468" t="str">
            <v>Bérces József - polgármester - T.: /30/9340-282,  /33/478-214, /33/478-626</v>
          </cell>
          <cell r="I5468" t="str">
            <v>Egységlakat a kerítésen.</v>
          </cell>
          <cell r="J5468" t="str">
            <v>BS;UBS2100;LTE800;MI;WL</v>
          </cell>
          <cell r="K5468" t="str">
            <v>Magyar Telekom Nyrt. Mobil Szolgáltatások Üzletág</v>
          </cell>
        </row>
        <row r="5469">
          <cell r="A5469" t="str">
            <v>Csolnok 2</v>
          </cell>
          <cell r="D5469" t="str">
            <v xml:space="preserve">, </v>
          </cell>
          <cell r="E5469" t="str">
            <v>Komárom-Esztergom</v>
          </cell>
          <cell r="F5469" t="str">
            <v>Csolnok, Szénbányászok útja 32</v>
          </cell>
          <cell r="J5469" t="str">
            <v>KR</v>
          </cell>
        </row>
        <row r="5470">
          <cell r="A5470" t="str">
            <v>Csolnok W</v>
          </cell>
          <cell r="D5470" t="str">
            <v xml:space="preserve">, </v>
          </cell>
          <cell r="E5470" t="str">
            <v>Komárom-Esztergom</v>
          </cell>
          <cell r="F5470" t="str">
            <v xml:space="preserve">Csolnok, </v>
          </cell>
        </row>
        <row r="5471">
          <cell r="A5471" t="str">
            <v>Csolnok X</v>
          </cell>
          <cell r="D5471" t="str">
            <v xml:space="preserve">, </v>
          </cell>
          <cell r="E5471" t="str">
            <v>Komárom-Esztergom</v>
          </cell>
          <cell r="F5471" t="str">
            <v xml:space="preserve">Csolnok, </v>
          </cell>
        </row>
        <row r="5472">
          <cell r="A5472" t="str">
            <v>Csólyospálos 1</v>
          </cell>
          <cell r="B5472" t="str">
            <v>46.42757846</v>
          </cell>
          <cell r="C5472" t="str">
            <v>19.83547183</v>
          </cell>
          <cell r="D5472" t="str">
            <v>46.42757846, 19.83547183</v>
          </cell>
          <cell r="E5472" t="str">
            <v>Bács-Kiskun</v>
          </cell>
          <cell r="F5472" t="str">
            <v>Csólyospálos, külterület 068/85 hrsz</v>
          </cell>
          <cell r="G5472" t="str">
            <v>Kiskunmajsáról Szeged felé. A faluba érve balra az első aszfaltos úton , majd föld úton 800-900m a Pannon toronyig. (a nádast jobbról kell megkerülni.)</v>
          </cell>
          <cell r="H5472" t="str">
            <v>Pannon</v>
          </cell>
          <cell r="I5472" t="str">
            <v>Sorbafűzött egységlakat</v>
          </cell>
          <cell r="J5472" t="str">
            <v>BS;LTE800;MI</v>
          </cell>
          <cell r="K5472" t="str">
            <v>Pannon GSM</v>
          </cell>
        </row>
        <row r="5473">
          <cell r="A5473" t="str">
            <v>Csólyospálos M</v>
          </cell>
          <cell r="B5473" t="str">
            <v>46.41924039</v>
          </cell>
          <cell r="C5473" t="str">
            <v>19.837822</v>
          </cell>
          <cell r="D5473" t="str">
            <v>46.41924039, 19.837822</v>
          </cell>
          <cell r="E5473" t="str">
            <v>Bács-Kiskun</v>
          </cell>
          <cell r="F5473" t="str">
            <v>Csólyospálos, Ady Endre utca 8</v>
          </cell>
          <cell r="K5473" t="str">
            <v>Magyar Telekom Nyrt.</v>
          </cell>
        </row>
        <row r="5474">
          <cell r="A5474" t="str">
            <v>Csólyospálos N</v>
          </cell>
          <cell r="D5474" t="str">
            <v xml:space="preserve">, </v>
          </cell>
          <cell r="E5474" t="str">
            <v>Bács-Kiskun</v>
          </cell>
          <cell r="F5474" t="str">
            <v>Csólyospálos, Kossuth Lajos utca 79</v>
          </cell>
          <cell r="K5474" t="str">
            <v>Magyar Telekom Nyrt.</v>
          </cell>
        </row>
        <row r="5475">
          <cell r="A5475" t="str">
            <v>Csoma M</v>
          </cell>
          <cell r="D5475" t="str">
            <v xml:space="preserve">, </v>
          </cell>
          <cell r="E5475" t="str">
            <v>Tolna</v>
          </cell>
          <cell r="F5475" t="str">
            <v>Csoma, Kossuth Lajos utca 1</v>
          </cell>
        </row>
        <row r="5476">
          <cell r="A5476" t="str">
            <v>Csomád 1</v>
          </cell>
          <cell r="B5476" t="str">
            <v>47.6601756</v>
          </cell>
          <cell r="C5476" t="str">
            <v>19.24036106</v>
          </cell>
          <cell r="D5476" t="str">
            <v>47.6601756, 19.24036106</v>
          </cell>
          <cell r="E5476" t="str">
            <v>Pest</v>
          </cell>
          <cell r="F5476" t="str">
            <v>Csomád, külterület 096/8 hrsz</v>
          </cell>
          <cell r="G5476" t="str">
            <v>Csomádról Őrbottyán felé. A falu után 250 m-el jobbra be a majorba. A majorban Vodafone telephely, mindhárom szolgáltatóval.</v>
          </cell>
          <cell r="H5476" t="str">
            <v>Vodafone</v>
          </cell>
          <cell r="I5476" t="str">
            <v>Közös lakat a Vodafone telephelyen, a majorban munkaidőn kívül őrszolgálat.</v>
          </cell>
          <cell r="J5476" t="str">
            <v>BS;UBS2100;LTE800;LTE1800;MI</v>
          </cell>
          <cell r="K5476" t="str">
            <v>VODAFONE Magyarország Mobil Távközlési Rt.</v>
          </cell>
        </row>
        <row r="5477">
          <cell r="A5477" t="str">
            <v>Csombárd M</v>
          </cell>
          <cell r="D5477" t="str">
            <v xml:space="preserve">, </v>
          </cell>
          <cell r="E5477" t="str">
            <v>Somogy</v>
          </cell>
          <cell r="F5477" t="str">
            <v>Csombárd, Rákóczi Ferenc utca 34</v>
          </cell>
        </row>
        <row r="5478">
          <cell r="A5478" t="str">
            <v>Csombárd N</v>
          </cell>
          <cell r="D5478" t="str">
            <v xml:space="preserve">, </v>
          </cell>
          <cell r="E5478" t="str">
            <v>Somogy</v>
          </cell>
          <cell r="F5478" t="str">
            <v>Csombárd, külterület 06/2 hrsz</v>
          </cell>
          <cell r="G5478" t="str">
            <v xml:space="preserve">7432 Csombárd Helyrajzi szám HRSZ:006/2, MOL GÁZÉLŐKÉSZÍTŐ GÁZTELEP, INVITEL Távközlési Zrt. Beltéri az öltözőben a bejárati ajtó felett az új rack szekrényben. Kültéri az épület bal hátsó tetején. Megközelítése az épület mögött mászóvasakon. </v>
          </cell>
          <cell r="H5478" t="str">
            <v xml:space="preserve">Fejes Imre +36/1 464 1000, +36/20 938 5563 </v>
          </cell>
          <cell r="I5478" t="str">
            <v xml:space="preserve">Telefonos megbeszélés alapján. </v>
          </cell>
          <cell r="J5478" t="str">
            <v>MI</v>
          </cell>
        </row>
        <row r="5479">
          <cell r="A5479" t="str">
            <v>Csónakház u 1</v>
          </cell>
          <cell r="D5479" t="str">
            <v xml:space="preserve">, </v>
          </cell>
          <cell r="E5479" t="str">
            <v>Pest</v>
          </cell>
          <cell r="F5479" t="str">
            <v>III Budapest, Csónakház utca 10</v>
          </cell>
          <cell r="G5479" t="str">
            <v>Csónakház utca 10. ajtó mellett balra biciklitároló</v>
          </cell>
          <cell r="I5479" t="str">
            <v>Kulcs: Szabó Zoltánné 06202803570</v>
          </cell>
          <cell r="K5479" t="str">
            <v>Magyar Telekom Nyrt.</v>
          </cell>
        </row>
        <row r="5480">
          <cell r="A5480" t="str">
            <v>Csónakház u 2</v>
          </cell>
          <cell r="D5480" t="str">
            <v xml:space="preserve">, </v>
          </cell>
          <cell r="E5480" t="str">
            <v>Pest</v>
          </cell>
          <cell r="F5480" t="str">
            <v>III Budapest, Csónakház utca 9</v>
          </cell>
          <cell r="G5480" t="str">
            <v>Csónakház utca 9.ajtó mellett jobbra biciklitároló</v>
          </cell>
          <cell r="I5480" t="str">
            <v>Kulcs: Csuszda Sándor 06309960850, Vizimolnár u 9</v>
          </cell>
          <cell r="K5480" t="str">
            <v>Magyar Telekom Nyrt.</v>
          </cell>
        </row>
        <row r="5481">
          <cell r="A5481" t="str">
            <v>Csongor u 1</v>
          </cell>
          <cell r="D5481" t="str">
            <v xml:space="preserve">, </v>
          </cell>
          <cell r="E5481" t="str">
            <v>Pest</v>
          </cell>
          <cell r="F5481" t="str">
            <v>XIII Budapest, Csongor utca 5-7</v>
          </cell>
          <cell r="H5481" t="str">
            <v>Szántó Zoltán 30/400-5038</v>
          </cell>
          <cell r="J5481" t="str">
            <v>UKR</v>
          </cell>
        </row>
        <row r="5482">
          <cell r="A5482" t="str">
            <v>Csongor u 2</v>
          </cell>
          <cell r="D5482" t="str">
            <v xml:space="preserve">, </v>
          </cell>
          <cell r="E5482" t="str">
            <v>Pest</v>
          </cell>
          <cell r="F5482" t="str">
            <v>XIII Budapest, Csongor utca 24</v>
          </cell>
        </row>
        <row r="5483">
          <cell r="A5483" t="str">
            <v>Csongrád 1</v>
          </cell>
          <cell r="B5483" t="str">
            <v>46.7087176</v>
          </cell>
          <cell r="C5483" t="str">
            <v>20.14845601</v>
          </cell>
          <cell r="D5483" t="str">
            <v>46.7087176, 20.14845601</v>
          </cell>
          <cell r="E5483" t="str">
            <v>Csongrád</v>
          </cell>
          <cell r="F5483" t="str">
            <v>Csongrád, Erkel Ferenc utca 2</v>
          </cell>
          <cell r="G5483" t="str">
            <v>451-es úton beérve Csépe felé egyenesen, a park előtt jobbra , majd az első utcán balra az első toronyház. X. em. 59. Hrszinfó: 202/A</v>
          </cell>
          <cell r="H5483" t="str">
            <v>Új közös képviselő Pintér Béláné  70-572-9288 ( régi: Lucz István közös képv. 63/383-938/66-40 )Csongrád Erkel Ferenc 2., Deák György gondnok IV. em. 19. mhely.: 63/381-822, Ambrus Lajosné lak. Otthon: 63/483-679, 06-30-380-2139</v>
          </cell>
          <cell r="I5483" t="str">
            <v>Key Safe-ben: kapu,  tetőkulcs. Száva u-ban 2db kulcskészlet. A tetőre csak a házban lakó gondnoktól elkért kulccsal lehet feljutni. A lakásajtón Evva egységzárbetét (csak az alsó zárat zárni). Pintér Béláné a közösképviselő szeretne előzetes telefonos értesítést ha munkavégzés történik. Elérhetősége: 70/572-9288.</v>
          </cell>
          <cell r="J5483" t="str">
            <v>TRE;BS;UBS2100;LTE800;LTE1800;MI;LL</v>
          </cell>
          <cell r="K5483" t="str">
            <v xml:space="preserve">Társasház: Mézeskalács tér 1. Tárasház XV. </v>
          </cell>
        </row>
        <row r="5484">
          <cell r="A5484" t="str">
            <v>Csongrád 2</v>
          </cell>
          <cell r="B5484" t="str">
            <v>46.72158199</v>
          </cell>
          <cell r="C5484" t="str">
            <v>20.13453821</v>
          </cell>
          <cell r="D5484" t="str">
            <v>46.72158199, 20.13453821</v>
          </cell>
          <cell r="E5484" t="str">
            <v>Csongrád</v>
          </cell>
          <cell r="F5484" t="str">
            <v>Csongrád, Bercsényi Miklós utca 26/a</v>
          </cell>
          <cell r="G5484" t="str">
            <v>Csongrádra érve a malom épülete után balra. Az utca végén jobbra, majd megint balra a Pannon toronyig.</v>
          </cell>
          <cell r="H5484" t="str">
            <v>Pannon</v>
          </cell>
          <cell r="I5484" t="str">
            <v>Sorbafűzött egységlakat.</v>
          </cell>
          <cell r="J5484" t="str">
            <v>BS;UBS2100;LTE800;LTE1800;MI</v>
          </cell>
          <cell r="K5484" t="str">
            <v>Pannon GSM</v>
          </cell>
        </row>
        <row r="5485">
          <cell r="A5485" t="str">
            <v>Csongrád 3</v>
          </cell>
          <cell r="B5485" t="str">
            <v>46.7082604</v>
          </cell>
          <cell r="C5485" t="str">
            <v>20.16214037</v>
          </cell>
          <cell r="D5485" t="str">
            <v>46.7082604, 20.16214037</v>
          </cell>
          <cell r="E5485" t="str">
            <v>Csongrád</v>
          </cell>
          <cell r="F5485" t="str">
            <v>Csongrád, Orgona utca 6-8</v>
          </cell>
          <cell r="G5485" t="str">
            <v>451-esen beérve Szentes felé jobbra, majd a város végén a Mol kútnál kétszer balra a centrum felé haladva, a Köröstorok táblánál jobbra a park mentén haladva kb. 2 km-re IV.szintes lakótelepnél a zöld kis ÁBC előtt jobbra, majd rögtön balra lévő ház hátsó bejáratánál /key-safe/ lehet felmenni a tetőre, ahol az outdoor-ok és az antennák találhatóak. Hrszinfó: 5616/A</v>
          </cell>
          <cell r="H5485" t="str">
            <v>Forgó László - Lak.szöv.elnök.- T.: 63/ 483-584</v>
          </cell>
          <cell r="I5485" t="str">
            <v>Key-Safe</v>
          </cell>
          <cell r="J5485" t="str">
            <v>BS;UBS2100;LTE800;LTE1800;MI</v>
          </cell>
          <cell r="K5485" t="str">
            <v>Tisza Lakás-Garázsépítő és Fenntartó Szövetkezet</v>
          </cell>
        </row>
        <row r="5486">
          <cell r="A5486" t="str">
            <v>Csongrád 4</v>
          </cell>
          <cell r="B5486" t="str">
            <v>46.71154359</v>
          </cell>
          <cell r="C5486" t="str">
            <v>20.13620578</v>
          </cell>
          <cell r="D5486" t="str">
            <v>46.71154359, 20.13620578</v>
          </cell>
          <cell r="E5486" t="str">
            <v>Csongrád</v>
          </cell>
          <cell r="F5486" t="str">
            <v>Csongrád, belterület 3606 hrsz</v>
          </cell>
          <cell r="G5486" t="str">
            <v xml:space="preserve">M5 autópálya - Kiskunfélegyházai csomópontnál lehajtunk a pályáról és a 451-es úton Csongrád felé vesszük az irányt - Gátér érintésével a Széchenyi úton jutunk el Csongrádra, ahol a Széchenyi úton jobb kéz felé látható a Penny és a Plus, majd az utca enyhén jobbra kanyarodik, itt nyílik egy utca jobbra, ahol befordulunk, a vasúton áthaladunk, követjük az út kanyarulatát jobbra, és így jutunk el a Roba Tisza Kft. telephelyére, ahol a kémény áll. </v>
          </cell>
          <cell r="H5486" t="str">
            <v xml:space="preserve">Hegedűs Ferenc 06-30-371-5063, fax:06-63-570-511.
Batka Zoltán igazgató - batka@robatisza.hu
Szerződéssel kapcsolatban: Batka Zoltán 63/570-570.
</v>
          </cell>
          <cell r="I5486" t="str">
            <v>24-órás portaszolgálat</v>
          </cell>
          <cell r="J5486" t="str">
            <v>UBS2100;LTE1800;MI</v>
          </cell>
          <cell r="K5486" t="str">
            <v>Roba-Tisza Kft.</v>
          </cell>
        </row>
        <row r="5487">
          <cell r="A5487" t="str">
            <v>Csongrád 5</v>
          </cell>
          <cell r="D5487" t="str">
            <v xml:space="preserve">, </v>
          </cell>
          <cell r="E5487" t="str">
            <v>Csongrád</v>
          </cell>
          <cell r="F5487" t="str">
            <v>Csongrád, Szentháromság tér 16</v>
          </cell>
        </row>
        <row r="5488">
          <cell r="A5488" t="str">
            <v>Csongrád Erzsébet M</v>
          </cell>
          <cell r="D5488" t="str">
            <v xml:space="preserve">, </v>
          </cell>
          <cell r="E5488" t="str">
            <v>Csongrád</v>
          </cell>
          <cell r="F5488" t="str">
            <v>Csongrád, Erzsébet utca 25</v>
          </cell>
          <cell r="G5488" t="str">
            <v>Víztorony</v>
          </cell>
        </row>
        <row r="5489">
          <cell r="A5489" t="str">
            <v>Csongrád Hunyadi M</v>
          </cell>
          <cell r="B5489" t="str">
            <v>46.70685447</v>
          </cell>
          <cell r="C5489" t="str">
            <v>20.14760701</v>
          </cell>
          <cell r="D5489" t="str">
            <v>46.70685447, 20.14760701</v>
          </cell>
          <cell r="E5489" t="str">
            <v>Csongrád</v>
          </cell>
          <cell r="F5489" t="str">
            <v>Csongrád, Hunyadi tér 10-16</v>
          </cell>
        </row>
        <row r="5490">
          <cell r="A5490" t="str">
            <v>Csongrád József Attila 1</v>
          </cell>
          <cell r="D5490" t="str">
            <v xml:space="preserve">, </v>
          </cell>
          <cell r="E5490" t="str">
            <v>Csongrád</v>
          </cell>
          <cell r="F5490" t="str">
            <v>Csongrád, József Attila utca 1</v>
          </cell>
          <cell r="J5490" t="str">
            <v>TRD</v>
          </cell>
        </row>
        <row r="5491">
          <cell r="A5491" t="str">
            <v>Csongrád K</v>
          </cell>
          <cell r="B5491" t="str">
            <v>46.70759743</v>
          </cell>
          <cell r="C5491" t="str">
            <v>20.16093645</v>
          </cell>
          <cell r="D5491" t="str">
            <v>46.70759743, 20.16093645</v>
          </cell>
          <cell r="E5491" t="str">
            <v>Csongrád</v>
          </cell>
          <cell r="F5491" t="str">
            <v>Csongrád, Muskátli utca 1</v>
          </cell>
        </row>
        <row r="5492">
          <cell r="A5492" t="str">
            <v>Csongrád Kossuth 1</v>
          </cell>
          <cell r="B5492" t="str">
            <v>46.70925597</v>
          </cell>
          <cell r="C5492" t="str">
            <v>20.15324095</v>
          </cell>
          <cell r="D5492" t="str">
            <v>46.70925597, 20.15324095</v>
          </cell>
          <cell r="E5492" t="str">
            <v>Csongrád</v>
          </cell>
          <cell r="F5492" t="str">
            <v>Csongrád, Kossuth tér 8</v>
          </cell>
          <cell r="G5492" t="str">
            <v>T-Pont üzlet</v>
          </cell>
        </row>
        <row r="5493">
          <cell r="A5493" t="str">
            <v>Csongrád L</v>
          </cell>
          <cell r="B5493" t="str">
            <v>46.72251668</v>
          </cell>
          <cell r="C5493" t="str">
            <v>20.13746139</v>
          </cell>
          <cell r="D5493" t="str">
            <v>46.72251668, 20.13746139</v>
          </cell>
          <cell r="E5493" t="str">
            <v>Csongrád</v>
          </cell>
          <cell r="F5493" t="str">
            <v>Csongrád, Rév István utca 1643/3 hrsz</v>
          </cell>
          <cell r="G5493" t="str">
            <v>Cím: 6640 Csongrád Rév István utca 1. Linde Gáz Magyarország ZRt.
Beltéri az irodahelységben az ügyfél saját rack szekrényben (nagyobbikban).
Kültéri az üzemcsarnok sarkán oldalfalon (~4m-en). Megközelítéshez alulétra szükséges.</v>
          </cell>
          <cell r="H5493" t="str">
            <v>Rév Ádám  +36-30-203 4404</v>
          </cell>
          <cell r="I5493" t="str">
            <v>Bejutás előzetes egyeztetés után 8:00-14:00 között.</v>
          </cell>
          <cell r="J5493" t="str">
            <v>MI</v>
          </cell>
        </row>
        <row r="5494">
          <cell r="A5494" t="str">
            <v>Csongrád M</v>
          </cell>
          <cell r="B5494" t="str">
            <v>46.71006557</v>
          </cell>
          <cell r="C5494" t="str">
            <v>20.15140031</v>
          </cell>
          <cell r="D5494" t="str">
            <v>46.71006557, 20.15140031</v>
          </cell>
          <cell r="E5494" t="str">
            <v>Csongrád</v>
          </cell>
          <cell r="F5494" t="str">
            <v>Csongrád, Szentháromság tér 2-6</v>
          </cell>
          <cell r="K5494" t="str">
            <v>Magyar Telekom Nyrt.</v>
          </cell>
        </row>
        <row r="5495">
          <cell r="A5495" t="str">
            <v>Csongrád MOL 1</v>
          </cell>
          <cell r="B5495" t="str">
            <v>46.70015238</v>
          </cell>
          <cell r="C5495" t="str">
            <v>20.14661999</v>
          </cell>
          <cell r="D5495" t="str">
            <v>46.70015238, 20.14661999</v>
          </cell>
          <cell r="E5495" t="str">
            <v>Csongrád</v>
          </cell>
          <cell r="F5495" t="str">
            <v>Csongrád, Szentesi út 4422/1 hrsz</v>
          </cell>
        </row>
        <row r="5496">
          <cell r="A5496" t="str">
            <v>Csongrád N</v>
          </cell>
          <cell r="D5496" t="str">
            <v xml:space="preserve">, </v>
          </cell>
          <cell r="E5496" t="str">
            <v>Csongrád</v>
          </cell>
          <cell r="F5496" t="str">
            <v>Csongrád, Kossuth tér 7</v>
          </cell>
          <cell r="K5496" t="str">
            <v>Magyar Telekom Nyrt.</v>
          </cell>
        </row>
        <row r="5497">
          <cell r="A5497" t="str">
            <v>Csongrád O</v>
          </cell>
          <cell r="B5497" t="str">
            <v>46.70859396</v>
          </cell>
          <cell r="C5497" t="str">
            <v>20.15839358</v>
          </cell>
          <cell r="D5497" t="str">
            <v>46.70859396, 20.15839358</v>
          </cell>
          <cell r="E5497" t="str">
            <v>Csongrád</v>
          </cell>
          <cell r="F5497" t="str">
            <v>Csongrád, Justh Gyula utca 20</v>
          </cell>
        </row>
        <row r="5498">
          <cell r="A5498" t="str">
            <v>Csongrád P</v>
          </cell>
          <cell r="D5498" t="str">
            <v xml:space="preserve">, </v>
          </cell>
          <cell r="E5498" t="str">
            <v>Csongrád</v>
          </cell>
          <cell r="F5498" t="str">
            <v>Csongrád, Tanya 571</v>
          </cell>
          <cell r="G5498" t="str">
            <v>Csongrád felöl Kiskunfélegyháza irányába haladva, a várost követő első kanyarban kell Bokros irányába balra lekanyarodni, és ott lesz ~300m-re bal oldalon a helyszín.</v>
          </cell>
          <cell r="H5498" t="str">
            <v>Gut Péter Tamás
06-30-525-2658</v>
          </cell>
          <cell r="I5498" t="str">
            <v>Belépési engedély nem szükséges.</v>
          </cell>
          <cell r="J5498" t="str">
            <v>KR</v>
          </cell>
        </row>
        <row r="5499">
          <cell r="A5499" t="str">
            <v>Csongrád Pacsirta 1</v>
          </cell>
          <cell r="B5499" t="str">
            <v>46.71222034</v>
          </cell>
          <cell r="C5499" t="str">
            <v>20.1472197</v>
          </cell>
          <cell r="D5499" t="str">
            <v>46.71222034, 20.1472197</v>
          </cell>
          <cell r="E5499" t="str">
            <v>Csongrád</v>
          </cell>
          <cell r="F5499" t="str">
            <v>Csongrád, Pacsirta utca 1-5</v>
          </cell>
          <cell r="G5499" t="str">
            <v>most: Csongrád Pacsirta 1, X-152625, Y-734108
parkoló: Törökbálint M</v>
          </cell>
          <cell r="J5499" t="str">
            <v>TDP;MI;LL</v>
          </cell>
        </row>
        <row r="5500">
          <cell r="A5500" t="str">
            <v>Csongrád Penny 1</v>
          </cell>
          <cell r="B5500" t="str">
            <v>46.71242438</v>
          </cell>
          <cell r="C5500" t="str">
            <v>20.13441857</v>
          </cell>
          <cell r="D5500" t="str">
            <v>46.71242438, 20.13441857</v>
          </cell>
          <cell r="E5500" t="str">
            <v>Csongrád</v>
          </cell>
          <cell r="F5500" t="str">
            <v>Csongrád, Fő utca 61/A</v>
          </cell>
          <cell r="G5500" t="str">
            <v>Beltéri a bolt irodahelységében fali rack szekrényben, kültéri sátortetős tartón, tetőkibúvó az antennatartó mellett. Sátortetős tartó a padlástérben.</v>
          </cell>
          <cell r="H5500" t="str">
            <v>Boltvezető: +36-30-676-3105</v>
          </cell>
          <cell r="I5500" t="str">
            <v>Előzetes telefonos egyeztetés után.</v>
          </cell>
          <cell r="J5500" t="str">
            <v>MI</v>
          </cell>
        </row>
        <row r="5501">
          <cell r="A5501" t="str">
            <v>Csongrád R</v>
          </cell>
          <cell r="B5501" t="str">
            <v>46.71005531</v>
          </cell>
          <cell r="C5501" t="str">
            <v>20.1468877</v>
          </cell>
          <cell r="D5501" t="str">
            <v>46.71005531, 20.1468877</v>
          </cell>
          <cell r="E5501" t="str">
            <v>Csongrád</v>
          </cell>
          <cell r="F5501" t="str">
            <v>Csongrád, Dózsa György tér 5</v>
          </cell>
          <cell r="G5501" t="str">
            <v>GTS:GTS Társszolgáltatói vonak (Invitel) a berendezések a hálózati eszközöknél.</v>
          </cell>
          <cell r="H5501" t="str">
            <v>Lantos László, 30/771-5022</v>
          </cell>
        </row>
        <row r="5502">
          <cell r="A5502" t="str">
            <v>Csongrád S</v>
          </cell>
          <cell r="B5502" t="str">
            <v>46.7133034</v>
          </cell>
          <cell r="C5502" t="str">
            <v>20.13375616</v>
          </cell>
          <cell r="D5502" t="str">
            <v>46.7133034, 20.13375616</v>
          </cell>
          <cell r="E5502" t="str">
            <v>Csongrád</v>
          </cell>
          <cell r="F5502" t="str">
            <v>Csongrád, Fő utca 65</v>
          </cell>
        </row>
        <row r="5503">
          <cell r="A5503" t="str">
            <v>Csongrád SZEVIÉP 1</v>
          </cell>
          <cell r="D5503" t="str">
            <v xml:space="preserve">, </v>
          </cell>
          <cell r="E5503" t="str">
            <v>Csongrád</v>
          </cell>
          <cell r="F5503" t="str">
            <v>Csongrád, Baross Gábor rakpart 51</v>
          </cell>
          <cell r="H5503" t="str">
            <v>Ügyfél kapcsolattartója: Kelemen Ferenc - tel.: 20/912-5282, 
Helyszíni ügyintéző: Keresztes György - tel.: 30/943-2953</v>
          </cell>
        </row>
        <row r="5504">
          <cell r="A5504" t="str">
            <v>Csongrád T</v>
          </cell>
          <cell r="D5504" t="str">
            <v xml:space="preserve">, </v>
          </cell>
          <cell r="E5504" t="str">
            <v>Csongrád</v>
          </cell>
          <cell r="F5504" t="str">
            <v>Csongrád, Szegedi út 4</v>
          </cell>
          <cell r="G5504" t="str">
            <v xml:space="preserve">Szegedi út 29-el szemben (Önmagáról megadott Szegedi út 1 csak "marketng" cím)
Cím: 6640 Csongrád, Szegedi út 1. Hundec Kft. Beltéri a földszinti szerver helységben (bejárattól jobbra a folyosó végén) az ügyfél rack szekrényében.Antenna a tetőn. Megközelítése a 2. emeleti WC-ből létrán fel a tetőre.
</v>
          </cell>
          <cell r="H5504" t="str">
            <v xml:space="preserve">Babinszky Gyula, +36-30-529-9242
</v>
          </cell>
          <cell r="I5504" t="str">
            <v xml:space="preserve">Előzetes egyetetés után.
</v>
          </cell>
          <cell r="J5504" t="str">
            <v>MI</v>
          </cell>
        </row>
        <row r="5505">
          <cell r="A5505" t="str">
            <v>Csongrád Tesco 1</v>
          </cell>
          <cell r="D5505" t="str">
            <v xml:space="preserve">, </v>
          </cell>
          <cell r="E5505" t="str">
            <v>Csongrád</v>
          </cell>
          <cell r="F5505" t="str">
            <v>Csongrád, külterület</v>
          </cell>
        </row>
        <row r="5506">
          <cell r="A5506" t="str">
            <v>Csongrád Ügyészség 1</v>
          </cell>
          <cell r="B5506" t="str">
            <v>46.7098055</v>
          </cell>
          <cell r="C5506" t="str">
            <v>20.14945922</v>
          </cell>
          <cell r="D5506" t="str">
            <v>46.7098055, 20.14945922</v>
          </cell>
          <cell r="E5506" t="str">
            <v>Csongrád</v>
          </cell>
          <cell r="F5506" t="str">
            <v>Csongrád, Szentháromság tér 10</v>
          </cell>
          <cell r="H5506" t="str">
            <v xml:space="preserve">Nádasi Attila, Tóth Gábor informatikusok : 06-62-622-677  
Központi Telekomos kapcsolattartó:Borosovics Péterné Kati, borosovics.peterne@telekom.hu
(Tóth Szabolcs,Nádasi Attila - tel.: 30/488 0564,70/455 5908)
</v>
          </cell>
          <cell r="I5506" t="str">
            <v xml:space="preserve">ÉVESET NEM!!! 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5506" t="str">
            <v>MI</v>
          </cell>
        </row>
        <row r="5507">
          <cell r="A5507" t="str">
            <v>Csonkahegyhát 1</v>
          </cell>
          <cell r="D5507" t="str">
            <v xml:space="preserve">, </v>
          </cell>
          <cell r="E5507" t="str">
            <v>Zala</v>
          </cell>
          <cell r="F5507" t="str">
            <v>Csonkahegyhát, külterület 0218/9 hrsz</v>
          </cell>
          <cell r="G5507" t="str">
            <v>Fő utca külső végén útelágazásnál a hgl</v>
          </cell>
          <cell r="J5507" t="str">
            <v>LTE800</v>
          </cell>
        </row>
        <row r="5508">
          <cell r="A5508" t="str">
            <v>Csonkahegyhát M</v>
          </cell>
          <cell r="B5508" t="str">
            <v>46.80139934</v>
          </cell>
          <cell r="C5508" t="str">
            <v>16.71812726</v>
          </cell>
          <cell r="D5508" t="str">
            <v>46.80139934, 16.71812726</v>
          </cell>
          <cell r="E5508" t="str">
            <v>Zala</v>
          </cell>
          <cell r="F5508" t="str">
            <v>Csonkahegyhát, Petőfi utca 13</v>
          </cell>
          <cell r="G5508" t="str">
            <v xml:space="preserve">Zalaegerszeg felől megközelítve a Dobronyhegy után következő falu. A Fő u.-ról a település központjában jobbra kell fordulni a Petőfi útra Németfalu/Kustán-szeg irányába. Kb. 200m-re az emelkedőn jobb oldalon az út mellett egy piros postaláda van, ahol a fák mögött a Posta épülete. Az udvari kapubejárón át a Posta mögötti épület az ADS központ.
</v>
          </cell>
          <cell r="H5508" t="str">
            <v xml:space="preserve">Mersits Zoltán 30 941-8174
</v>
          </cell>
          <cell r="J5508" t="str">
            <v>MI;LL</v>
          </cell>
        </row>
        <row r="5509">
          <cell r="A5509" t="str">
            <v>Csonkahegyhát N</v>
          </cell>
          <cell r="D5509" t="str">
            <v xml:space="preserve">, </v>
          </cell>
          <cell r="E5509" t="str">
            <v>Zala</v>
          </cell>
          <cell r="F5509" t="str">
            <v>Csonkahegyhát, Fő utca 20</v>
          </cell>
        </row>
        <row r="5510">
          <cell r="A5510" t="str">
            <v>Csonkahegyhát O</v>
          </cell>
          <cell r="B5510" t="str">
            <v>46.80112941</v>
          </cell>
          <cell r="C5510" t="str">
            <v>16.7194496</v>
          </cell>
          <cell r="D5510" t="str">
            <v>46.80112941, 16.7194496</v>
          </cell>
          <cell r="E5510" t="str">
            <v>Zala</v>
          </cell>
          <cell r="F5510" t="str">
            <v>Csonkahegyhát, Petőfi utca 3</v>
          </cell>
        </row>
        <row r="5511">
          <cell r="A5511" t="str">
            <v>Csont u 1</v>
          </cell>
          <cell r="D5511" t="str">
            <v xml:space="preserve">, </v>
          </cell>
          <cell r="E5511" t="str">
            <v>Pest</v>
          </cell>
          <cell r="F5511" t="str">
            <v>IX Budapest, Soroksári út 53</v>
          </cell>
          <cell r="G5511" t="str">
            <v>Bp, IX. kerület Soroksári út 53.</v>
          </cell>
          <cell r="H5511" t="str">
            <v xml:space="preserve"> Frank Gyula  30-230-1131  frankgy@mnb.hu, vagy Simon István 30-3271225 simoni@mnb.hu MKB beruházási és fenntartási referens, 1054 Bp. Szabadság tér 8-9., tel.: 06-1-428-2600, fax: 06-1-428-2522</v>
          </cell>
          <cell r="I5511" t="str">
            <v xml:space="preserve">Bérbeadó csak 1 hónapnál nem régebbi erkölcsi bizonyítvány alapján engedélyezi a belépést. A belépési kérelmet legkésőbb a megelőző nap 12:00 óráig meg kell küldeni Bérbeadónak. </v>
          </cell>
          <cell r="K5511" t="str">
            <v xml:space="preserve">Magyar Nemzeti Bank </v>
          </cell>
        </row>
        <row r="5512">
          <cell r="A5512" t="str">
            <v>Csont u 2</v>
          </cell>
          <cell r="D5512" t="str">
            <v xml:space="preserve">, </v>
          </cell>
          <cell r="E5512" t="str">
            <v>Pest</v>
          </cell>
          <cell r="F5512" t="str">
            <v>IX Budapest, Csont utca 1</v>
          </cell>
        </row>
        <row r="5513">
          <cell r="A5513" t="str">
            <v>Csontváry u 1</v>
          </cell>
          <cell r="D5513" t="str">
            <v xml:space="preserve">, </v>
          </cell>
          <cell r="E5513" t="str">
            <v>Pest</v>
          </cell>
          <cell r="F5513" t="str">
            <v>XVIII Budapest, Csontváry Kosztka Tivadar utca 48</v>
          </cell>
          <cell r="G5513" t="str">
            <v>XVIII ker. Csontváry utca 15</v>
          </cell>
          <cell r="K5513" t="str">
            <v>Magyar Telekom Nyrt.</v>
          </cell>
        </row>
        <row r="5514">
          <cell r="A5514" t="str">
            <v>Csontváry u 2</v>
          </cell>
          <cell r="D5514" t="str">
            <v xml:space="preserve">, </v>
          </cell>
          <cell r="E5514" t="str">
            <v>Pest</v>
          </cell>
          <cell r="F5514" t="str">
            <v>XVIII Budapest, Csontváry Kosztka Tivadar utca 25</v>
          </cell>
          <cell r="G5514" t="str">
            <v>XVIII.ker Csontváry utca 25,48,51</v>
          </cell>
          <cell r="K5514" t="str">
            <v>Magyar Telekom Nyrt.</v>
          </cell>
        </row>
        <row r="5515">
          <cell r="A5515" t="str">
            <v>Csontváry u 3</v>
          </cell>
          <cell r="B5515" t="str">
            <v>47.43870584</v>
          </cell>
          <cell r="C5515" t="str">
            <v>19.16961101</v>
          </cell>
          <cell r="D5515" t="str">
            <v>47.43870584, 19.16961101</v>
          </cell>
          <cell r="E5515" t="str">
            <v>Pest</v>
          </cell>
          <cell r="F5515" t="str">
            <v>XVIII Budapest, Csontváry Kosztka Tivadar utca 14</v>
          </cell>
          <cell r="G5515" t="str">
            <v>Csontváy K. T. u. 14. (park közepén)</v>
          </cell>
          <cell r="I5515" t="str">
            <v>Dupla Akna a Neo szekrény előtt</v>
          </cell>
        </row>
        <row r="5516">
          <cell r="A5516" t="str">
            <v>Csontváry u M</v>
          </cell>
          <cell r="D5516" t="str">
            <v xml:space="preserve">, </v>
          </cell>
          <cell r="E5516" t="str">
            <v>Pest</v>
          </cell>
          <cell r="F5516" t="str">
            <v>XVIII Budapest, Csontváry Kosztka Tivadar utca 44</v>
          </cell>
          <cell r="K5516" t="str">
            <v>Magyar Telekom Nyrt.</v>
          </cell>
        </row>
        <row r="5517">
          <cell r="A5517" t="str">
            <v>Csontváry u N</v>
          </cell>
          <cell r="D5517" t="str">
            <v xml:space="preserve">, </v>
          </cell>
          <cell r="E5517" t="str">
            <v>Pest</v>
          </cell>
          <cell r="F5517" t="str">
            <v>XVIII Budapest, Csontváry Kosztka Tivadar utca 3</v>
          </cell>
        </row>
        <row r="5518">
          <cell r="A5518" t="str">
            <v>Csontváry u O</v>
          </cell>
          <cell r="D5518" t="str">
            <v xml:space="preserve">, </v>
          </cell>
          <cell r="E5518" t="str">
            <v>Pest</v>
          </cell>
          <cell r="F5518" t="str">
            <v>XVIII Budapest, Csontváry Kosztka Tivadar utca 51</v>
          </cell>
        </row>
        <row r="5519">
          <cell r="A5519" t="str">
            <v>Csontváry u P</v>
          </cell>
          <cell r="D5519" t="str">
            <v xml:space="preserve">, </v>
          </cell>
          <cell r="E5519" t="str">
            <v>Pest</v>
          </cell>
          <cell r="F5519" t="str">
            <v>XVIII Budapest, Csontváry Kosztka Tivadar utca 39</v>
          </cell>
        </row>
        <row r="5520">
          <cell r="A5520" t="str">
            <v>Csopak 1</v>
          </cell>
          <cell r="D5520" t="str">
            <v xml:space="preserve">, </v>
          </cell>
          <cell r="E5520" t="str">
            <v>Veszprém</v>
          </cell>
          <cell r="F5520" t="str">
            <v>Csopak, Örkény István sétány 1</v>
          </cell>
          <cell r="G5520" t="str">
            <v>T-Com WLAN is</v>
          </cell>
          <cell r="K5520" t="str">
            <v>Garda Hotel Szálloda és Vendéglátó Kft.</v>
          </cell>
        </row>
        <row r="5521">
          <cell r="A5521" t="str">
            <v>Csopak 2</v>
          </cell>
          <cell r="D5521" t="str">
            <v xml:space="preserve">, </v>
          </cell>
          <cell r="E5521" t="str">
            <v>Veszprém</v>
          </cell>
          <cell r="F5521" t="str">
            <v>Csopak, Szépkilátó utca 38 38</v>
          </cell>
          <cell r="J5521" t="str">
            <v>LTE800</v>
          </cell>
          <cell r="K5521" t="str">
            <v>Telenor Magyarország Zrt.</v>
          </cell>
        </row>
        <row r="5522">
          <cell r="A5522" t="str">
            <v>Csopak Comfort Hotel 1</v>
          </cell>
          <cell r="D5522" t="str">
            <v xml:space="preserve">, </v>
          </cell>
          <cell r="E5522" t="str">
            <v>Veszprém</v>
          </cell>
          <cell r="F5522" t="str">
            <v>Csopak, Örkény István sétány 1</v>
          </cell>
        </row>
        <row r="5523">
          <cell r="A5523" t="str">
            <v>Csopak K</v>
          </cell>
          <cell r="D5523" t="str">
            <v xml:space="preserve">, </v>
          </cell>
          <cell r="E5523" t="str">
            <v>Veszprém</v>
          </cell>
          <cell r="F5523" t="str">
            <v>Csopak, 73as út</v>
          </cell>
          <cell r="G5523" t="str">
            <v>Rendőr szakközépiskola</v>
          </cell>
        </row>
        <row r="5524">
          <cell r="A5524" t="str">
            <v>Csopak L</v>
          </cell>
          <cell r="D5524" t="str">
            <v xml:space="preserve">, </v>
          </cell>
          <cell r="E5524" t="str">
            <v>Veszprém</v>
          </cell>
          <cell r="F5524" t="str">
            <v>Csopak, Kossuth utca 16</v>
          </cell>
          <cell r="K5524" t="str">
            <v>Magyar Telekom Nyrt.</v>
          </cell>
        </row>
        <row r="5525">
          <cell r="A5525" t="str">
            <v>Csopak M</v>
          </cell>
          <cell r="B5525" t="str">
            <v>46.97829474</v>
          </cell>
          <cell r="C5525" t="str">
            <v>17.92510715</v>
          </cell>
          <cell r="D5525" t="str">
            <v>46.97829474, 17.92510715</v>
          </cell>
          <cell r="E5525" t="str">
            <v>Veszprém</v>
          </cell>
          <cell r="F5525" t="str">
            <v>Csopak, Kossuth utca 73</v>
          </cell>
          <cell r="K5525" t="str">
            <v>Magyar Telekom Nyrt.</v>
          </cell>
        </row>
        <row r="5526">
          <cell r="A5526" t="str">
            <v>Csopak N</v>
          </cell>
          <cell r="D5526" t="str">
            <v xml:space="preserve">, </v>
          </cell>
          <cell r="E5526" t="str">
            <v>Veszprém</v>
          </cell>
          <cell r="F5526" t="str">
            <v>Csopak, Kishegyi utca 13</v>
          </cell>
          <cell r="K5526" t="str">
            <v>Magyar Telekom Nyrt.</v>
          </cell>
        </row>
        <row r="5527">
          <cell r="A5527" t="str">
            <v>Csopak O</v>
          </cell>
          <cell r="D5527" t="str">
            <v xml:space="preserve">, </v>
          </cell>
          <cell r="E5527" t="str">
            <v>Veszprém</v>
          </cell>
          <cell r="F5527" t="str">
            <v>Csopak, Kossuth utca 10</v>
          </cell>
          <cell r="K5527" t="str">
            <v>Magyar Telekom Nyrt.</v>
          </cell>
        </row>
        <row r="5528">
          <cell r="A5528" t="str">
            <v>Csopak P</v>
          </cell>
          <cell r="D5528" t="str">
            <v xml:space="preserve">, </v>
          </cell>
          <cell r="E5528" t="str">
            <v>Veszprém</v>
          </cell>
          <cell r="F5528" t="str">
            <v>Csopak, Kishegyi utca 2</v>
          </cell>
        </row>
        <row r="5529">
          <cell r="A5529" t="str">
            <v>Csopak R</v>
          </cell>
          <cell r="D5529" t="str">
            <v xml:space="preserve">, </v>
          </cell>
          <cell r="E5529" t="str">
            <v>Veszprém</v>
          </cell>
          <cell r="F5529" t="str">
            <v>Csopak, Kossuth utca 106</v>
          </cell>
        </row>
        <row r="5530">
          <cell r="A5530" t="str">
            <v>Csopak S</v>
          </cell>
          <cell r="D5530" t="str">
            <v xml:space="preserve">, </v>
          </cell>
          <cell r="E5530" t="str">
            <v>Veszprém</v>
          </cell>
          <cell r="F5530" t="str">
            <v>Csopak, Veszprémi utca 3</v>
          </cell>
          <cell r="K5530" t="str">
            <v>Kapfinger Attila</v>
          </cell>
        </row>
        <row r="5531">
          <cell r="A5531" t="str">
            <v>Csór 2</v>
          </cell>
          <cell r="B5531" t="str">
            <v>47.2019536</v>
          </cell>
          <cell r="C5531" t="str">
            <v>18.26166141</v>
          </cell>
          <cell r="D5531" t="str">
            <v>47.2019536, 18.26166141</v>
          </cell>
          <cell r="E5531" t="str">
            <v>Fejér</v>
          </cell>
          <cell r="F5531" t="str">
            <v>Csór, Kossuth Lajos utca 7</v>
          </cell>
          <cell r="G5531" t="str">
            <v>8-as útról (Veszprém felől) balra a Csóri Csuka Csárdánál. Y-nál megint balra, a  Kossuth u. 7-nél jobbra az első föld úton a toronyig.</v>
          </cell>
          <cell r="H5531" t="str">
            <v>Kiss István   tel : 22/433-526
Szerződéssel kapcsolatban: Kiss Istvánné tel.: 22/433-526.</v>
          </cell>
          <cell r="I5531" t="str">
            <v>Egységlakat</v>
          </cell>
          <cell r="J5531" t="str">
            <v>BS;UBS2100;LTE800;MI;LL</v>
          </cell>
          <cell r="K5531" t="str">
            <v>Kiss István</v>
          </cell>
        </row>
        <row r="5532">
          <cell r="A5532" t="str">
            <v>Csór M</v>
          </cell>
          <cell r="B5532" t="str">
            <v>47.2026503</v>
          </cell>
          <cell r="C5532" t="str">
            <v>18.25571124</v>
          </cell>
          <cell r="D5532" t="str">
            <v>47.2026503, 18.25571124</v>
          </cell>
          <cell r="E5532" t="str">
            <v>Fejér</v>
          </cell>
          <cell r="F5532" t="str">
            <v>Csór, Kossuth Lajos utca 23</v>
          </cell>
          <cell r="G5532" t="str">
            <v>8-as útról (Székesfehérvár felől) balra a Csóri Csuka Csárdánál. Y-nál megint balra, a  Posta elött jobbra a téren az óvodával szemben</v>
          </cell>
          <cell r="I5532" t="str">
            <v>22-es körzetkulcs+ belépőkártya</v>
          </cell>
          <cell r="K5532" t="str">
            <v>Magyar Telekom Nyrt.</v>
          </cell>
        </row>
        <row r="5533">
          <cell r="A5533" t="str">
            <v>Csór N</v>
          </cell>
          <cell r="B5533" t="str">
            <v>47.20357681</v>
          </cell>
          <cell r="C5533" t="str">
            <v>18.25700425</v>
          </cell>
          <cell r="D5533" t="str">
            <v>47.20357681, 18.25700425</v>
          </cell>
          <cell r="E5533" t="str">
            <v>Fejér</v>
          </cell>
          <cell r="F5533" t="str">
            <v>Csór, Fő tér 10</v>
          </cell>
        </row>
        <row r="5534">
          <cell r="A5534" t="str">
            <v>Csór/EL</v>
          </cell>
          <cell r="D5534" t="str">
            <v xml:space="preserve">, </v>
          </cell>
          <cell r="F5534" t="str">
            <v>Csór, külterület</v>
          </cell>
        </row>
        <row r="5535">
          <cell r="A5535" t="str">
            <v>Csorna 1</v>
          </cell>
          <cell r="B5535" t="str">
            <v>47.60915186</v>
          </cell>
          <cell r="C5535" t="str">
            <v>17.24804403</v>
          </cell>
          <cell r="D5535" t="str">
            <v>47.60915186, 17.24804403</v>
          </cell>
          <cell r="E5535" t="str">
            <v>Győr-Moson-Sopron</v>
          </cell>
          <cell r="F5535" t="str">
            <v>Csorna, Erzsébet királyné utca 15-17</v>
          </cell>
          <cell r="G5535" t="str">
            <v>Győr felöl a városba érkezve tovább haladunk a 85-ös számú főúton át a körforgalmon és a második rendőrlámpás csomópontnál balra kanyarodunk. Majd mintegy 100 méter megtétele után az utca jobb oldalán van a kétszintes épület, valamint a torony a bázisállomással az udvaron.</v>
          </cell>
          <cell r="H5535" t="str">
            <v>Központi diszpécser szám áramellátási probléma esetén 06/80/200 984 éjjel-nappal, GALAVICS SZILVIA: 130699310150@fax.tc</v>
          </cell>
          <cell r="I5535" t="str">
            <v>Abloy egységkulcs + MT belépőkártya + egyéni belépőkód
Főépületbe történő bejutáshoz munkaidőn túl kulcs felvehető Győr Verseny M II. emelet 221. szobában</v>
          </cell>
          <cell r="J5535" t="str">
            <v>TBS;BS;UBS2100;LTE1800;MI;LL</v>
          </cell>
          <cell r="K5535" t="str">
            <v>Magyar Telekom Nyrt.</v>
          </cell>
        </row>
        <row r="5536">
          <cell r="A5536" t="str">
            <v>Csorna 2</v>
          </cell>
          <cell r="B5536" t="str">
            <v>47.61100697</v>
          </cell>
          <cell r="C5536" t="str">
            <v>17.22976684</v>
          </cell>
          <cell r="D5536" t="str">
            <v>47.61100697, 17.22976684</v>
          </cell>
          <cell r="E5536" t="str">
            <v>Győr-Moson-Sopron</v>
          </cell>
          <cell r="F5536" t="str">
            <v>Csorna, Soproni út 171/1 hrsz</v>
          </cell>
          <cell r="G5536" t="str">
            <v xml:space="preserve">A 85-ös úton Csorna vége felé, a Soproni úton jobbra található a torony.Gépkocsival bejárat a Gyöngyvirág utca felől, gyalogosan az Orgona utca felől, kiskapun át. </v>
          </cell>
          <cell r="H5536" t="str">
            <v>Tóth László tulajdonos, tel:06-70-452-7500, e-mail:"platanhaz@t-online.hu"</v>
          </cell>
          <cell r="I5536" t="str">
            <v>Gépkocsival bejárat a Gyöngyvirág utca felől, gyalogosan az Orgona utca felől, kiskapun át. Egységkulcs, egységlakat.</v>
          </cell>
          <cell r="J5536" t="str">
            <v>UBS2100;LTE1800;MI</v>
          </cell>
          <cell r="K5536" t="str">
            <v>Győr-Moson-Sopron megyei Rendőrfőkapitányság</v>
          </cell>
        </row>
        <row r="5537">
          <cell r="A5537" t="str">
            <v>Csorna 3</v>
          </cell>
          <cell r="B5537" t="str">
            <v>47.61319103</v>
          </cell>
          <cell r="C5537" t="str">
            <v>17.25264304</v>
          </cell>
          <cell r="D5537" t="str">
            <v>47.61319103, 17.25264304</v>
          </cell>
          <cell r="E5537" t="str">
            <v>Győr-Moson-Sopron</v>
          </cell>
          <cell r="F5537" t="str">
            <v>Csorna, víztorony</v>
          </cell>
          <cell r="G5537" t="str">
            <v>Győr felől Csornára érve a körforgalomnál jobbra majd rögtön az első emeletes háznál balra a vízmű telephelyére. Hidroglóbusz alatt outdoorok.</v>
          </cell>
          <cell r="H5537" t="str">
            <v>Ivánkovics József telepvezető tel: 20/34-08-237,Kapcs.tartó:Káldy Péter,20-472-4862,
Horváth Ottó az új kapcsolattartó, e-mail:"horvath.otto@pannon-viz.hu" tel:20-214-1108,
Pannonvíz antennák ügyében:Szabó Lajos, Albafunk Kft, tel: 20-356-7899, e-mail:"szabo.lajos@albafunk.hu"
bérbeadó kapcsolattartója bsz kapcsolatosan: Horváth Ottó tel: 0620/214-1108, bejutással kapcsolatosan: Diszpécser tel: 96/522-601</v>
          </cell>
          <cell r="I5537" t="str">
            <v>Bármilyen munkát   legalább 2 nappal előbb jelezni kell Ivánkovics úrnak! 14-órától a 24-órás ügyeleten kell bejelentkezni. tel: 96/522-601</v>
          </cell>
          <cell r="J5537" t="str">
            <v>BS;UBS2100;LTE1800;MI;LL</v>
          </cell>
          <cell r="K5537" t="str">
            <v>Pannon-Víz Rt.</v>
          </cell>
        </row>
        <row r="5538">
          <cell r="A5538" t="str">
            <v>Csorna 4</v>
          </cell>
          <cell r="B5538" t="str">
            <v>47.60359111</v>
          </cell>
          <cell r="C5538" t="str">
            <v>17.24857931</v>
          </cell>
          <cell r="D5538" t="str">
            <v>47.60359111, 17.24857931</v>
          </cell>
          <cell r="E5538" t="str">
            <v>Győr-Moson-Sopron</v>
          </cell>
          <cell r="F5538" t="str">
            <v>Csorna, Erzsébet királyné utca 69</v>
          </cell>
          <cell r="G5538" t="str">
            <v>Győrnél az autópályáról Csorna felé lefordulni. Csorna központjába a körforgalmaknál mindig Szombathely felé haladni, majd a vasúti átjáró előtt balra az Erzsébet királyné-u.69 sz alatti gabona silóig...
GTS:GTS klegfelső szinten rackben, a tartók a felépitményen vannak.</v>
          </cell>
          <cell r="H5538" t="str">
            <v>Klujber Attila 30-630-0504,  aklujber2@pannonmill.hu
GTS:Klujber Attila műszaki vezető: 30-630-0504, Giczy Attila telepvezető: 30-630-0503</v>
          </cell>
          <cell r="I5538" t="str">
            <v>Előzetes egyeztetés alapján.
GTS:Rack szekrény kulcs.</v>
          </cell>
          <cell r="J5538" t="str">
            <v>UBS2100;LTE800;MI;LL</v>
          </cell>
          <cell r="K5538" t="str">
            <v>PANNONMILL MALOMIPARI Rt.</v>
          </cell>
        </row>
        <row r="5539">
          <cell r="A5539" t="str">
            <v>Csorna 4A</v>
          </cell>
          <cell r="B5539" t="str">
            <v>47.6109809</v>
          </cell>
          <cell r="C5539" t="str">
            <v>17.2487933</v>
          </cell>
          <cell r="D5539" t="str">
            <v>47.6109809, 17.2487933</v>
          </cell>
          <cell r="E5539" t="str">
            <v>Győr-Moson-Sopron</v>
          </cell>
          <cell r="F5539" t="str">
            <v>Csorna, Erzsébet királyné utca 8</v>
          </cell>
        </row>
        <row r="5540">
          <cell r="A5540" t="str">
            <v>Csorna 4B</v>
          </cell>
          <cell r="D5540" t="str">
            <v xml:space="preserve">, </v>
          </cell>
          <cell r="E5540" t="str">
            <v>Győr-Moson-Sopron</v>
          </cell>
          <cell r="F5540" t="str">
            <v>Csorna, Erzsébet királyné utca 64</v>
          </cell>
          <cell r="G5540" t="str">
            <v>GTS:Antenna elhelyezkedés: sátortetőn, nincs kibúvó. Telepítő kell, meg kell bontani a tetőt.
Beltéri elhelyezkedés: Fsz, csomagraktárban, rackben</v>
          </cell>
          <cell r="H5540" t="str">
            <v>96/592-060</v>
          </cell>
          <cell r="J5540" t="str">
            <v>MI</v>
          </cell>
        </row>
        <row r="5541">
          <cell r="A5541" t="str">
            <v>Csorna 4C</v>
          </cell>
          <cell r="D5541" t="str">
            <v xml:space="preserve">, </v>
          </cell>
          <cell r="E5541" t="str">
            <v>Győr-Moson-Sopron</v>
          </cell>
          <cell r="F5541" t="str">
            <v>Csorna, Erzsébet királyné utca 94</v>
          </cell>
          <cell r="G5541" t="str">
            <v>GTS:Beltéri a szerverszobában, az antenna lapostetőn.</v>
          </cell>
          <cell r="H5541" t="str">
            <v>Pannonhalmi Miklós Inf vezető Győr  (ide is ő tartozik) +36309157100
Orbán Balázs inf Győr aki kint volt a helyszínen +36306981044
Kovács Mihály Helyi vezető +36309690716</v>
          </cell>
          <cell r="J5541" t="str">
            <v>MI</v>
          </cell>
        </row>
        <row r="5542">
          <cell r="A5542" t="str">
            <v>Csorna 4D</v>
          </cell>
          <cell r="D5542" t="str">
            <v xml:space="preserve">, </v>
          </cell>
          <cell r="E5542" t="str">
            <v>Győr-Moson-Sopron</v>
          </cell>
          <cell r="F5542" t="str">
            <v>Csorna, Új malom utca</v>
          </cell>
          <cell r="G5542" t="str">
            <v>GTS:Az ant. elhelyezkedés, tipus: főépület, felső szinten a lépcsőfeljáró mellett lehet kimenni a tetőre egy üvegajtón át (nincs zárva) ? lapostető van
 -A beltéri elhelyezkedés: laborban, rackben
 -Végpont elhelyezkedés: uo.</v>
          </cell>
          <cell r="H5542" t="str">
            <v>0Hegyi József (Komáromban ) 34-540-911</v>
          </cell>
        </row>
        <row r="5543">
          <cell r="A5543" t="str">
            <v>Csorna 4E</v>
          </cell>
          <cell r="D5543" t="str">
            <v xml:space="preserve">, </v>
          </cell>
          <cell r="E5543" t="str">
            <v>Győr-Moson-Sopron</v>
          </cell>
          <cell r="F5543" t="str">
            <v>Csorna, Vasútállomás</v>
          </cell>
          <cell r="G5543" t="str">
            <v>GTS mikró-GYESEV optikai átmenet a vasút területén az Aradi és Kmetty György utca sarkánál
GTS:Vasútállomás területén GYSEV Technikai épület.Épületen belül rackben.</v>
          </cell>
          <cell r="H5543" t="str">
            <v>0</v>
          </cell>
          <cell r="K5543" t="str">
            <v>Magyar Telekom Nyrt.</v>
          </cell>
        </row>
        <row r="5544">
          <cell r="A5544" t="str">
            <v>Csorna 4F</v>
          </cell>
          <cell r="B5544" t="str">
            <v>47.62101261</v>
          </cell>
          <cell r="C5544" t="str">
            <v>17.25401397</v>
          </cell>
          <cell r="D5544" t="str">
            <v>47.62101261, 17.25401397</v>
          </cell>
          <cell r="E5544" t="str">
            <v>Győr-Moson-Sopron</v>
          </cell>
          <cell r="F5544" t="str">
            <v>Csorna, Thököly út 1225 hrsz</v>
          </cell>
        </row>
        <row r="5545">
          <cell r="A5545" t="str">
            <v>Csorna 4G</v>
          </cell>
          <cell r="D5545" t="str">
            <v xml:space="preserve">, </v>
          </cell>
          <cell r="E5545" t="str">
            <v>Győr-Moson-Sopron</v>
          </cell>
          <cell r="F5545" t="str">
            <v>Csorna, Cserépgyári út 1</v>
          </cell>
        </row>
        <row r="5546">
          <cell r="A5546" t="str">
            <v>Csorna 5</v>
          </cell>
          <cell r="D5546" t="str">
            <v xml:space="preserve">, </v>
          </cell>
          <cell r="E5546" t="str">
            <v>Győr-Moson-Sopron</v>
          </cell>
          <cell r="F5546" t="str">
            <v>Csorna, Szent István tér 22</v>
          </cell>
          <cell r="G5546" t="str">
            <v>GTS:Beltéri a 2. emeleti tárgyalóban a rackben, az antenna a lapostetőn.</v>
          </cell>
          <cell r="H5546" t="str">
            <v>0</v>
          </cell>
        </row>
        <row r="5547">
          <cell r="A5547" t="str">
            <v>Csorna 5A</v>
          </cell>
          <cell r="D5547" t="str">
            <v xml:space="preserve">, </v>
          </cell>
          <cell r="E5547" t="str">
            <v>Győr-Moson-Sopron</v>
          </cell>
          <cell r="F5547" t="str">
            <v>Csorna, Szent István tér 35</v>
          </cell>
        </row>
        <row r="5548">
          <cell r="A5548" t="str">
            <v>Csorna 5B</v>
          </cell>
          <cell r="B5548" t="str">
            <v>47.61159067</v>
          </cell>
          <cell r="C5548" t="str">
            <v>17.24750858</v>
          </cell>
          <cell r="D5548" t="str">
            <v>47.61159067, 17.24750858</v>
          </cell>
          <cell r="E5548" t="str">
            <v>Győr-Moson-Sopron</v>
          </cell>
          <cell r="F5548" t="str">
            <v>Csorna, Szent István tér 18</v>
          </cell>
        </row>
        <row r="5549">
          <cell r="A5549" t="str">
            <v>Csorna 5C</v>
          </cell>
          <cell r="D5549" t="str">
            <v xml:space="preserve">, </v>
          </cell>
          <cell r="E5549" t="str">
            <v>Győr-Moson-Sopron</v>
          </cell>
          <cell r="F5549" t="str">
            <v>Csorna, Szent István tér 26</v>
          </cell>
        </row>
        <row r="5550">
          <cell r="A5550" t="str">
            <v>Csorna 5D</v>
          </cell>
          <cell r="B5550" t="str">
            <v>47.60745258</v>
          </cell>
          <cell r="C5550" t="str">
            <v>17.24927264</v>
          </cell>
          <cell r="D5550" t="str">
            <v>47.60745258, 17.24927264</v>
          </cell>
          <cell r="E5550" t="str">
            <v>Győr-Moson-Sopron</v>
          </cell>
          <cell r="F5550" t="str">
            <v>Csorna, Erzsébet királyné utca 31</v>
          </cell>
        </row>
        <row r="5551">
          <cell r="A5551" t="str">
            <v>Csorna 6</v>
          </cell>
          <cell r="D5551" t="str">
            <v xml:space="preserve">, </v>
          </cell>
          <cell r="E5551" t="str">
            <v>Győr-Moson-Sopron</v>
          </cell>
          <cell r="F5551" t="str">
            <v>Csorna, Thököly út 0383/3 hrsz</v>
          </cell>
          <cell r="G5551" t="str">
            <v>Malomföld, Petőfi Tsz telepén, torony</v>
          </cell>
          <cell r="J5551" t="str">
            <v>LTE800</v>
          </cell>
          <cell r="K5551" t="str">
            <v>Pannon</v>
          </cell>
        </row>
        <row r="5552">
          <cell r="A5552" t="str">
            <v>Csorna Andrássy 1</v>
          </cell>
          <cell r="D5552" t="str">
            <v xml:space="preserve">, </v>
          </cell>
          <cell r="E5552" t="str">
            <v>Győr-Moson-Sopron</v>
          </cell>
          <cell r="F5552" t="str">
            <v>Csorna, Andrássy utca 27</v>
          </cell>
        </row>
        <row r="5553">
          <cell r="A5553" t="str">
            <v>Csorna Árpád 1</v>
          </cell>
          <cell r="D5553" t="str">
            <v xml:space="preserve">, </v>
          </cell>
          <cell r="E5553" t="str">
            <v>Győr-Moson-Sopron</v>
          </cell>
          <cell r="F5553" t="str">
            <v>Csorna, Árpád utca 2</v>
          </cell>
        </row>
        <row r="5554">
          <cell r="A5554" t="str">
            <v>Csorna Autópálya 1</v>
          </cell>
          <cell r="D5554" t="str">
            <v xml:space="preserve">, </v>
          </cell>
          <cell r="E5554" t="str">
            <v>Győr-Moson-Sopron</v>
          </cell>
          <cell r="F5554" t="str">
            <v>Csorna, külterület   1</v>
          </cell>
          <cell r="G5554" t="str">
            <v>Az M85-ös Csornát elkerülő autópálya Győr irányába haladva a 24-es km. előtt 154m-el lévő kapun a második szinten az antenna és a kültéri szekrény. A  KULCSÁT FEL KELL VENNI!!</v>
          </cell>
          <cell r="H5554" t="str">
            <v xml:space="preserve">Deme Pál Tel: +36 20/9419580 </v>
          </cell>
          <cell r="I5554" t="str">
            <v xml:space="preserve">Csak megbeszélés alapján lehet. Ha elindul a forgalom a pályán, akkor lehet, hogy csak pályazárral lehet feljutni. Ezt az illetékesek fogják megmondani. </v>
          </cell>
        </row>
        <row r="5555">
          <cell r="A5555" t="str">
            <v>Csorna Bartók 1</v>
          </cell>
          <cell r="D5555" t="str">
            <v xml:space="preserve">, </v>
          </cell>
          <cell r="E5555" t="str">
            <v>Győr-Moson-Sopron</v>
          </cell>
          <cell r="F5555" t="str">
            <v>Csorna, Bartók Béla út 4</v>
          </cell>
          <cell r="J5555" t="str">
            <v>TRD</v>
          </cell>
        </row>
        <row r="5556">
          <cell r="A5556" t="str">
            <v>Csorna Bartók 2</v>
          </cell>
          <cell r="D5556" t="str">
            <v xml:space="preserve">, </v>
          </cell>
          <cell r="E5556" t="str">
            <v>Győr-Moson-Sopron</v>
          </cell>
          <cell r="F5556" t="str">
            <v>Csorna, Bartók Béla út 1</v>
          </cell>
          <cell r="G5556" t="str">
            <v>GTS:Telepített berendezések:
NEO 20M-ba , kifejtő nincs, HP külső aksis táp, AKKU nincs rajta, a Ventilátor kikötve az üfi kérésére.
A mikró az emeleten van ?szerverszobában?. A végpont ua. Az antenna fali tartón, telepítő kell.</v>
          </cell>
          <cell r="H5556" t="str">
            <v>Konczos Ákos  06-20 298-3056</v>
          </cell>
        </row>
        <row r="5557">
          <cell r="A5557" t="str">
            <v>Csorna Bartók M</v>
          </cell>
          <cell r="B5557" t="str">
            <v>47.60109647</v>
          </cell>
          <cell r="C5557" t="str">
            <v>17.24438099</v>
          </cell>
          <cell r="D5557" t="str">
            <v>47.60109647, 17.24438099</v>
          </cell>
          <cell r="E5557" t="str">
            <v>Győr-Moson-Sopron</v>
          </cell>
          <cell r="F5557" t="str">
            <v>Csorna, Bartók Béla út 56</v>
          </cell>
        </row>
        <row r="5558">
          <cell r="A5558" t="str">
            <v>Csorna Bartók N</v>
          </cell>
          <cell r="D5558" t="str">
            <v xml:space="preserve">, </v>
          </cell>
          <cell r="E5558" t="str">
            <v>Győr-Moson-Sopron</v>
          </cell>
          <cell r="F5558" t="str">
            <v>Csorna, Bartók Béla út 59</v>
          </cell>
          <cell r="K5558" t="str">
            <v>Magyar Telekom Nyrt.</v>
          </cell>
        </row>
        <row r="5559">
          <cell r="A5559" t="str">
            <v>Csorna Bartók O</v>
          </cell>
          <cell r="D5559" t="str">
            <v xml:space="preserve">, </v>
          </cell>
          <cell r="E5559" t="str">
            <v>Győr-Moson-Sopron</v>
          </cell>
          <cell r="F5559" t="str">
            <v>Csorna, Bartók Béla út 68</v>
          </cell>
        </row>
        <row r="5560">
          <cell r="A5560" t="str">
            <v>Csorna Boxi Vendéglő 1</v>
          </cell>
          <cell r="D5560" t="str">
            <v xml:space="preserve">, </v>
          </cell>
          <cell r="E5560" t="str">
            <v>Győr-Moson-Sopron</v>
          </cell>
          <cell r="F5560" t="str">
            <v>Csorna, Liszt Ferenc utca 2</v>
          </cell>
        </row>
        <row r="5561">
          <cell r="A5561" t="str">
            <v>Csorna EON 1</v>
          </cell>
          <cell r="D5561" t="str">
            <v xml:space="preserve">, </v>
          </cell>
          <cell r="E5561" t="str">
            <v>Győr-Moson-Sopron</v>
          </cell>
          <cell r="F5561" t="str">
            <v>Csorna, külterület 0217/2 hrsz</v>
          </cell>
          <cell r="K5561" t="str">
            <v>Magyar Telekom Nyrt.</v>
          </cell>
        </row>
        <row r="5562">
          <cell r="A5562" t="str">
            <v>Csorna Eötvös 1</v>
          </cell>
          <cell r="D5562" t="str">
            <v xml:space="preserve">, </v>
          </cell>
          <cell r="E5562" t="str">
            <v>Győr-Moson-Sopron</v>
          </cell>
          <cell r="F5562" t="str">
            <v>Csorna, Eötvös József utca 3</v>
          </cell>
        </row>
        <row r="5563">
          <cell r="A5563" t="str">
            <v>Csorna Eötvös 2</v>
          </cell>
          <cell r="B5563" t="str">
            <v>47.61063717</v>
          </cell>
          <cell r="C5563" t="str">
            <v>17.25098693</v>
          </cell>
          <cell r="D5563" t="str">
            <v>47.61063717, 17.25098693</v>
          </cell>
          <cell r="E5563" t="str">
            <v>Győr-Moson-Sopron</v>
          </cell>
          <cell r="F5563" t="str">
            <v>Csorna, Eötvös József utca 1</v>
          </cell>
        </row>
        <row r="5564">
          <cell r="A5564" t="str">
            <v>Csorna Kórház 1</v>
          </cell>
          <cell r="D5564" t="str">
            <v xml:space="preserve">, </v>
          </cell>
          <cell r="E5564" t="str">
            <v>Győr-Moson-Sopron</v>
          </cell>
          <cell r="F5564" t="str">
            <v>Csorna, Kórház utca 28</v>
          </cell>
        </row>
        <row r="5565">
          <cell r="A5565" t="str">
            <v>Csorna Kossuth M</v>
          </cell>
          <cell r="D5565" t="str">
            <v xml:space="preserve">, </v>
          </cell>
          <cell r="E5565" t="str">
            <v>Győr-Moson-Sopron</v>
          </cell>
          <cell r="F5565" t="str">
            <v>Csorna, Kossuth Lajos utca 7</v>
          </cell>
          <cell r="K5565" t="str">
            <v>Magyar Telekom Nyrt.</v>
          </cell>
        </row>
        <row r="5566">
          <cell r="A5566" t="str">
            <v>Csorna Kossuth N</v>
          </cell>
          <cell r="D5566" t="str">
            <v xml:space="preserve">, </v>
          </cell>
          <cell r="E5566" t="str">
            <v>Győr-Moson-Sopron</v>
          </cell>
          <cell r="F5566" t="str">
            <v>Csorna, Kossuth Lajos utca 30</v>
          </cell>
        </row>
        <row r="5567">
          <cell r="A5567" t="str">
            <v>Csorna Laky 1</v>
          </cell>
          <cell r="D5567" t="str">
            <v xml:space="preserve">, </v>
          </cell>
          <cell r="E5567" t="str">
            <v>Győr-Moson-Sopron</v>
          </cell>
          <cell r="F5567" t="str">
            <v>Csorna, Laky Döme utca 10</v>
          </cell>
        </row>
        <row r="5568">
          <cell r="A5568" t="str">
            <v>Csorna M</v>
          </cell>
          <cell r="D5568" t="str">
            <v xml:space="preserve">, </v>
          </cell>
          <cell r="E5568" t="str">
            <v>Győr-Moson-Sopron</v>
          </cell>
          <cell r="F5568" t="str">
            <v>Csorna, Szent István tér 23</v>
          </cell>
          <cell r="K5568" t="str">
            <v>Magyar Telekom Nyrt.</v>
          </cell>
        </row>
        <row r="5569">
          <cell r="A5569" t="str">
            <v>Csorna N</v>
          </cell>
          <cell r="D5569" t="str">
            <v xml:space="preserve">, </v>
          </cell>
          <cell r="E5569" t="str">
            <v>Győr-Moson-Sopron</v>
          </cell>
          <cell r="F5569" t="str">
            <v>Csorna, Szent István tér 29</v>
          </cell>
          <cell r="K5569" t="str">
            <v>Magyar Telekom Nyrt.</v>
          </cell>
        </row>
        <row r="5570">
          <cell r="A5570" t="str">
            <v>Csorna O</v>
          </cell>
          <cell r="B5570" t="str">
            <v>47.609639</v>
          </cell>
          <cell r="C5570" t="str">
            <v>17.24870595</v>
          </cell>
          <cell r="D5570" t="str">
            <v>47.609639, 17.24870595</v>
          </cell>
          <cell r="E5570" t="str">
            <v>Győr-Moson-Sopron</v>
          </cell>
          <cell r="F5570" t="str">
            <v>Csorna, Erzsébet királyné utca 13</v>
          </cell>
          <cell r="K5570" t="str">
            <v>Magyar Telekom Nyrt.</v>
          </cell>
        </row>
        <row r="5571">
          <cell r="A5571" t="str">
            <v>Csorna P</v>
          </cell>
          <cell r="D5571" t="str">
            <v xml:space="preserve">, </v>
          </cell>
          <cell r="E5571" t="str">
            <v>Győr-Moson-Sopron</v>
          </cell>
          <cell r="F5571" t="str">
            <v>Csorna, Erzsébet királyné utca 36</v>
          </cell>
          <cell r="K5571" t="str">
            <v>Magyar Telekom Nyrt.</v>
          </cell>
        </row>
        <row r="5572">
          <cell r="A5572" t="str">
            <v>Csorna Penny M</v>
          </cell>
          <cell r="D5572" t="str">
            <v xml:space="preserve">, </v>
          </cell>
          <cell r="E5572" t="str">
            <v>Győr-Moson-Sopron</v>
          </cell>
          <cell r="F5572" t="str">
            <v>Csorna, Soproni út - Ipar tér sarok</v>
          </cell>
          <cell r="K5572" t="str">
            <v>Magyar Telekom Nyrt.</v>
          </cell>
        </row>
        <row r="5573">
          <cell r="A5573" t="str">
            <v>Csorna R</v>
          </cell>
          <cell r="B5573" t="str">
            <v>47.61174577</v>
          </cell>
          <cell r="C5573" t="str">
            <v>17.24649214</v>
          </cell>
          <cell r="D5573" t="str">
            <v>47.61174577, 17.24649214</v>
          </cell>
          <cell r="E5573" t="str">
            <v>Győr-Moson-Sopron</v>
          </cell>
          <cell r="F5573" t="str">
            <v>Csorna, Templom utca 6-8</v>
          </cell>
          <cell r="K5573" t="str">
            <v>Magyar Telekom Nyrt.</v>
          </cell>
        </row>
        <row r="5574">
          <cell r="A5574" t="str">
            <v>Csorna S</v>
          </cell>
          <cell r="D5574" t="str">
            <v xml:space="preserve">, </v>
          </cell>
          <cell r="E5574" t="str">
            <v>Győr-Moson-Sopron</v>
          </cell>
          <cell r="F5574" t="str">
            <v>Csorna, Soproni út 6</v>
          </cell>
          <cell r="K5574" t="str">
            <v>Magyar Telekom Nyrt.</v>
          </cell>
        </row>
        <row r="5575">
          <cell r="A5575" t="str">
            <v>Csorna Sárkány Étterem 1</v>
          </cell>
          <cell r="D5575" t="str">
            <v xml:space="preserve">, </v>
          </cell>
          <cell r="E5575" t="str">
            <v>Győr-Moson-Sopron</v>
          </cell>
          <cell r="F5575" t="str">
            <v>Csorna, Bartók Béla út 69</v>
          </cell>
        </row>
        <row r="5576">
          <cell r="A5576" t="str">
            <v>Csorna Soproni J</v>
          </cell>
          <cell r="D5576" t="str">
            <v xml:space="preserve">, </v>
          </cell>
          <cell r="E5576" t="str">
            <v>Győr-Moson-Sopron</v>
          </cell>
          <cell r="F5576" t="str">
            <v>Csorna, Soproni út 125</v>
          </cell>
        </row>
        <row r="5577">
          <cell r="A5577" t="str">
            <v>Csorna Soproni K</v>
          </cell>
          <cell r="D5577" t="str">
            <v xml:space="preserve">, </v>
          </cell>
          <cell r="E5577" t="str">
            <v>Győr-Moson-Sopron</v>
          </cell>
          <cell r="F5577" t="str">
            <v>Csorna, Soproni út 23</v>
          </cell>
        </row>
        <row r="5578">
          <cell r="A5578" t="str">
            <v>Csorna Soproni L</v>
          </cell>
          <cell r="D5578" t="str">
            <v xml:space="preserve">, </v>
          </cell>
          <cell r="E5578" t="str">
            <v>Győr-Moson-Sopron</v>
          </cell>
          <cell r="F5578" t="str">
            <v>Csorna, Soproni út 97</v>
          </cell>
        </row>
        <row r="5579">
          <cell r="A5579" t="str">
            <v>Csorna Soproni M</v>
          </cell>
          <cell r="D5579" t="str">
            <v xml:space="preserve">, </v>
          </cell>
          <cell r="E5579" t="str">
            <v>Győr-Moson-Sopron</v>
          </cell>
          <cell r="F5579" t="str">
            <v>Csorna, Soproni út 63</v>
          </cell>
          <cell r="G5579" t="str">
            <v>Győr felöl a városba érkezve tovább haladunk a 85-ös számú főúton át a körforgalmon az első rendőrlámpás csomópontig. Itt van jobb kéz felől az utcasarkon a kültéri szekrény.</v>
          </cell>
          <cell r="I5579" t="str">
            <v>Rittal kültéri szekrény egységkulcs</v>
          </cell>
        </row>
        <row r="5580">
          <cell r="A5580" t="str">
            <v>Csorna Soproni N</v>
          </cell>
          <cell r="D5580" t="str">
            <v xml:space="preserve">, </v>
          </cell>
          <cell r="E5580" t="str">
            <v>Győr-Moson-Sopron</v>
          </cell>
          <cell r="F5580" t="str">
            <v>Csorna, Soproni út 1</v>
          </cell>
          <cell r="G5580" t="str">
            <v>Csornára beérve jobbról az üzem ill. az iroda</v>
          </cell>
          <cell r="H5580" t="str">
            <v xml:space="preserve">Orbán Szilveszter
30/7426705 </v>
          </cell>
        </row>
        <row r="5581">
          <cell r="A5581" t="str">
            <v>Csorna Soproni O</v>
          </cell>
          <cell r="B5581" t="str">
            <v>47.61367679</v>
          </cell>
          <cell r="C5581" t="str">
            <v>17.26484069</v>
          </cell>
          <cell r="D5581" t="str">
            <v>47.61367679, 17.26484069</v>
          </cell>
          <cell r="E5581" t="str">
            <v>Győr-Moson-Sopron</v>
          </cell>
          <cell r="F5581" t="str">
            <v>Csorna, Soproni út 8</v>
          </cell>
          <cell r="G5581" t="str">
            <v>MOL benzinkút. Győr felől érkezve bal kéz felől.
Pult mellett belső helyiség informatikai szekrényben, tetőre jutáshoz van saját létrájuk.
Tetőhöz és a szekrényhez kútvezető engedélye szükséges.
Cím: 9300 Csorna, Soproni út 8., MOL Magyar Olaj- és Gázipari Nyrt.
Beltéri az iroda tér folyosóján új 6U rack szekrényben.
Antenna a töltőállomás tetején, megközelítéséhez alulétra szükséges.</v>
          </cell>
          <cell r="H5581" t="str">
            <v>Leták János – +36-30-932-1789</v>
          </cell>
          <cell r="I5581" t="str">
            <v>0-24h - Előzetes egyeztetés után.</v>
          </cell>
          <cell r="J5581" t="str">
            <v>MI</v>
          </cell>
        </row>
        <row r="5582">
          <cell r="A5582" t="str">
            <v>Csorna Soproni P</v>
          </cell>
          <cell r="D5582" t="str">
            <v xml:space="preserve">, </v>
          </cell>
          <cell r="E5582" t="str">
            <v>Győr-Moson-Sopron</v>
          </cell>
          <cell r="F5582" t="str">
            <v>Csorna, Soproni út 60</v>
          </cell>
        </row>
        <row r="5583">
          <cell r="A5583" t="str">
            <v>Csorna Soproni R</v>
          </cell>
          <cell r="D5583" t="str">
            <v xml:space="preserve">, </v>
          </cell>
          <cell r="E5583" t="str">
            <v>Győr-Moson-Sopron</v>
          </cell>
          <cell r="F5583" t="str">
            <v>Csorna, Soproni út 95</v>
          </cell>
          <cell r="K5583" t="str">
            <v>Magyar Telekom Nyrt.</v>
          </cell>
        </row>
        <row r="5584">
          <cell r="A5584" t="str">
            <v>Csorna Sweet Home 1</v>
          </cell>
          <cell r="D5584" t="str">
            <v xml:space="preserve">, </v>
          </cell>
          <cell r="E5584" t="str">
            <v>Győr-Moson-Sopron</v>
          </cell>
          <cell r="F5584" t="str">
            <v>Csorna, Bartók Béla út 71</v>
          </cell>
        </row>
        <row r="5585">
          <cell r="A5585" t="str">
            <v>Csorna T</v>
          </cell>
          <cell r="D5585" t="str">
            <v xml:space="preserve">, </v>
          </cell>
          <cell r="E5585" t="str">
            <v>Győr-Moson-Sopron</v>
          </cell>
          <cell r="F5585" t="str">
            <v>Csorna, Soproni út 58</v>
          </cell>
          <cell r="K5585" t="str">
            <v>Magyar Telekom Nyrt.</v>
          </cell>
        </row>
        <row r="5586">
          <cell r="A5586" t="str">
            <v>Csorna Teerag 1</v>
          </cell>
          <cell r="D5586" t="str">
            <v xml:space="preserve">, </v>
          </cell>
          <cell r="E5586" t="str">
            <v>Győr-Moson-Sopron</v>
          </cell>
          <cell r="F5586" t="str">
            <v>Csorna, külterület 0303/1 hrsz</v>
          </cell>
          <cell r="G5586" t="str">
            <v>Csorna és Bősárkány között aszfaltkeverő üzem konténerén. Létrát a helyiek adnak</v>
          </cell>
          <cell r="H5586" t="str">
            <v>Teerag-Asdag  Kontakt: Törö Péter +36 (30) 743-6697
Helyi informatikus: Kaszás Attila: +36 (30) 298-2323</v>
          </cell>
          <cell r="I5586" t="str">
            <v>éjszakai porta szolgálat van</v>
          </cell>
        </row>
        <row r="5587">
          <cell r="A5587" t="str">
            <v>Csorna Tesco 1</v>
          </cell>
          <cell r="B5587" t="str">
            <v>47.60884582</v>
          </cell>
          <cell r="C5587" t="str">
            <v>17.24399673</v>
          </cell>
          <cell r="D5587" t="str">
            <v>47.60884582, 17.24399673</v>
          </cell>
          <cell r="E5587" t="str">
            <v>Győr-Moson-Sopron</v>
          </cell>
          <cell r="F5587" t="str">
            <v>Csorna, Bartók Béla út 3/c</v>
          </cell>
          <cell r="G5587" t="str">
            <v>Csorna központjából a nagy körforgalomnál a 86-os út felé és a vasúti átjáró előtt jobbra a Tesco. Bal oldalán hátul a teher portán keresztül, jobbra az elektromos kapcsoló helyiségben falra rögzítve a repeater, az épület tetején a donor antenna. Az egyéb antennarendszer a Pannon tulajdona.
GTS:GTS: Beltéri a szerverszobában rackben, az antenna lapostetőn, tetőfeljáró, a kazánház felől.</v>
          </cell>
          <cell r="H5587" t="str">
            <v>Karbantartó: T.: 20/ 827-8624, Egri Tamás  T.: 20/ 827-8621  T.: 20/ 827-8622.</v>
          </cell>
          <cell r="I5587" t="str">
            <v>Teher portán keresztül 06-22h-ig</v>
          </cell>
          <cell r="J5587" t="str">
            <v>RE;MI</v>
          </cell>
          <cell r="K5587" t="str">
            <v>Tesco Globál Áruházak ZRt.</v>
          </cell>
        </row>
        <row r="5588">
          <cell r="A5588" t="str">
            <v>Csorna U</v>
          </cell>
          <cell r="D5588" t="str">
            <v xml:space="preserve">, </v>
          </cell>
          <cell r="E5588" t="str">
            <v>Győr-Moson-Sopron</v>
          </cell>
          <cell r="F5588" t="str">
            <v>Csorna, Soproni út 59</v>
          </cell>
          <cell r="K5588" t="str">
            <v>Magyar Telekom Nyrt.</v>
          </cell>
        </row>
        <row r="5589">
          <cell r="A5589" t="str">
            <v>Csorna u M</v>
          </cell>
          <cell r="D5589" t="str">
            <v xml:space="preserve">, </v>
          </cell>
          <cell r="E5589" t="str">
            <v>Pest</v>
          </cell>
          <cell r="F5589" t="str">
            <v>XII Budapest, Csorna utca 3</v>
          </cell>
          <cell r="G5589" t="str">
            <v>XII. Csorna u - Tamási Áron u. sarok</v>
          </cell>
          <cell r="I5589" t="str">
            <v>27C87 RSM kulcs + RSM "t" kulcs</v>
          </cell>
          <cell r="K5589" t="str">
            <v>Magyar Telekom Nyrt.</v>
          </cell>
        </row>
        <row r="5590">
          <cell r="A5590" t="str">
            <v>Csorna V</v>
          </cell>
          <cell r="B5590" t="str">
            <v>47.61103241</v>
          </cell>
          <cell r="C5590" t="str">
            <v>17.24690229</v>
          </cell>
          <cell r="D5590" t="str">
            <v>47.61103241, 17.24690229</v>
          </cell>
          <cell r="E5590" t="str">
            <v>Győr-Moson-Sopron</v>
          </cell>
          <cell r="F5590" t="str">
            <v>Csorna, Soproni út 64</v>
          </cell>
          <cell r="K5590" t="str">
            <v>Magyar Telekom Nyrt.</v>
          </cell>
        </row>
        <row r="5591">
          <cell r="A5591" t="str">
            <v>Csorna W</v>
          </cell>
          <cell r="D5591" t="str">
            <v xml:space="preserve">, </v>
          </cell>
          <cell r="E5591" t="str">
            <v>Győr-Moson-Sopron</v>
          </cell>
          <cell r="F5591" t="str">
            <v>Csorna, Szent István tér 19</v>
          </cell>
          <cell r="K5591" t="str">
            <v>Magyar Telekom Nyrt.</v>
          </cell>
        </row>
        <row r="5592">
          <cell r="A5592" t="str">
            <v>Csorna X</v>
          </cell>
          <cell r="B5592" t="str">
            <v>47.61000781</v>
          </cell>
          <cell r="C5592" t="str">
            <v>17.23775723</v>
          </cell>
          <cell r="D5592" t="str">
            <v>47.61000781, 17.23775723</v>
          </cell>
          <cell r="E5592" t="str">
            <v>Győr-Moson-Sopron</v>
          </cell>
          <cell r="F5592" t="str">
            <v>Csorna, Soproni út 66</v>
          </cell>
          <cell r="K5592" t="str">
            <v>Magyar Telekom Nyrt.</v>
          </cell>
        </row>
        <row r="5593">
          <cell r="A5593" t="str">
            <v>Csorna Y</v>
          </cell>
          <cell r="D5593" t="str">
            <v xml:space="preserve">, </v>
          </cell>
          <cell r="E5593" t="str">
            <v>Győr-Moson-Sopron</v>
          </cell>
          <cell r="F5593" t="str">
            <v>Csorna, Soproni út 81</v>
          </cell>
          <cell r="K5593" t="str">
            <v>Magyar Telekom Nyrt.</v>
          </cell>
        </row>
        <row r="5594">
          <cell r="A5594" t="str">
            <v>Csorna Z</v>
          </cell>
          <cell r="D5594" t="str">
            <v xml:space="preserve">, </v>
          </cell>
          <cell r="E5594" t="str">
            <v>Győr-Moson-Sopron</v>
          </cell>
          <cell r="F5594" t="str">
            <v>Csorna, Soproni út 93</v>
          </cell>
          <cell r="K5594" t="str">
            <v>Magyar Telekom Nyrt.</v>
          </cell>
        </row>
        <row r="5595">
          <cell r="A5595" t="str">
            <v>Csorna/EL</v>
          </cell>
          <cell r="D5595" t="str">
            <v xml:space="preserve">, </v>
          </cell>
          <cell r="F5595" t="str">
            <v>Csorna, ismeretlen</v>
          </cell>
        </row>
        <row r="5596">
          <cell r="A5596" t="str">
            <v>Csorvás 1</v>
          </cell>
          <cell r="D5596" t="str">
            <v xml:space="preserve">, </v>
          </cell>
          <cell r="E5596" t="str">
            <v>Békés</v>
          </cell>
          <cell r="F5596" t="str">
            <v>Csorvás, külterület 0172 hrsz</v>
          </cell>
          <cell r="J5596" t="str">
            <v>UBS900</v>
          </cell>
        </row>
        <row r="5597">
          <cell r="A5597" t="str">
            <v>Csorvás 2</v>
          </cell>
          <cell r="B5597" t="str">
            <v>46.62206635</v>
          </cell>
          <cell r="C5597" t="str">
            <v>20.85280234</v>
          </cell>
          <cell r="D5597" t="str">
            <v>46.62206635, 20.85280234</v>
          </cell>
          <cell r="E5597" t="str">
            <v>Békés</v>
          </cell>
          <cell r="F5597" t="str">
            <v>Csorvás, Tsz major 0172/6 hrsz</v>
          </cell>
          <cell r="G5597" t="str">
            <v>Csorváson Gerendás felé. A vasúti átjáró után kb. 500 m-el balra be a gazdasági útra.</v>
          </cell>
          <cell r="H5597" t="str">
            <v>Csorvási Gazdák Mezőgazdasági Termelő és Értékesítő Szövetkezet  5920  Csorvás, Rákóczi u. 34/1., Pf.: 13. Gergely János,Tel.: 06-66/258-019, 06-66/258-020
Fax:06-66-258-021</v>
          </cell>
          <cell r="I5597" t="str">
            <v>Egységlakat.</v>
          </cell>
          <cell r="J5597" t="str">
            <v>BS;UBS2100;LTE800;MI</v>
          </cell>
          <cell r="K5597" t="str">
            <v>Csorvási Gazdák Mg.-i és Term. és Ért. szöv.</v>
          </cell>
        </row>
        <row r="5598">
          <cell r="A5598" t="str">
            <v>Csorvás 3</v>
          </cell>
          <cell r="D5598" t="str">
            <v xml:space="preserve">, </v>
          </cell>
          <cell r="E5598" t="str">
            <v>Békés</v>
          </cell>
          <cell r="F5598" t="str">
            <v>Csorvás, Fiktív utca 1</v>
          </cell>
        </row>
        <row r="5599">
          <cell r="A5599" t="str">
            <v>Csorvás M</v>
          </cell>
          <cell r="D5599" t="str">
            <v xml:space="preserve">, </v>
          </cell>
          <cell r="E5599" t="str">
            <v>Békés</v>
          </cell>
          <cell r="F5599" t="str">
            <v>Csorvás, Tompa Mihály utca 2</v>
          </cell>
          <cell r="K5599" t="str">
            <v>Magyar Telekom Nyrt.</v>
          </cell>
        </row>
        <row r="5600">
          <cell r="A5600" t="str">
            <v>Csorvás N</v>
          </cell>
          <cell r="B5600" t="str">
            <v>46.63410389</v>
          </cell>
          <cell r="C5600" t="str">
            <v>20.83075029</v>
          </cell>
          <cell r="D5600" t="str">
            <v>46.63410389, 20.83075029</v>
          </cell>
          <cell r="E5600" t="str">
            <v>Békés</v>
          </cell>
          <cell r="F5600" t="str">
            <v>Csorvás, Rákóczi utca 12</v>
          </cell>
        </row>
        <row r="5601">
          <cell r="A5601" t="str">
            <v>Csót 1</v>
          </cell>
          <cell r="D5601" t="str">
            <v xml:space="preserve">, </v>
          </cell>
          <cell r="E5601" t="str">
            <v>Veszprém</v>
          </cell>
          <cell r="F5601" t="str">
            <v>Csót, Rákóczi utca 74</v>
          </cell>
          <cell r="J5601" t="str">
            <v>KR</v>
          </cell>
        </row>
        <row r="5602">
          <cell r="A5602" t="str">
            <v>Csót 2</v>
          </cell>
          <cell r="D5602" t="str">
            <v xml:space="preserve">, </v>
          </cell>
          <cell r="E5602" t="str">
            <v>Veszprém</v>
          </cell>
          <cell r="F5602" t="str">
            <v>Csót, Rákóczi utca 72</v>
          </cell>
          <cell r="J5602" t="str">
            <v>KR</v>
          </cell>
        </row>
        <row r="5603">
          <cell r="A5603" t="str">
            <v>Csöde 1</v>
          </cell>
          <cell r="D5603" t="str">
            <v xml:space="preserve">, </v>
          </cell>
          <cell r="E5603" t="str">
            <v>Zala</v>
          </cell>
          <cell r="F5603" t="str">
            <v>Csöde, Erdész utca 9</v>
          </cell>
          <cell r="G5603" t="str">
            <v>Zalaegerszeg-Bagod-Zalalövő-Felsőjánosfa útvonalon haladva. Panzió.</v>
          </cell>
          <cell r="H5603" t="str">
            <v>Török Mónika
30/3351552
92/371064</v>
          </cell>
          <cell r="J5603" t="str">
            <v>KR</v>
          </cell>
        </row>
        <row r="5604">
          <cell r="A5604" t="str">
            <v>Csögle 1</v>
          </cell>
          <cell r="B5604" t="str">
            <v>47.20136152</v>
          </cell>
          <cell r="C5604" t="str">
            <v>17.23999104</v>
          </cell>
          <cell r="D5604" t="str">
            <v>47.20136152, 17.23999104</v>
          </cell>
          <cell r="E5604" t="str">
            <v>Veszprém</v>
          </cell>
          <cell r="F5604" t="str">
            <v>Kispirit, boltudvar 31/1 hrsz</v>
          </cell>
          <cell r="G5604" t="str">
            <v>A 8-as útról Csöglén rögtön balra Kispiritre érkezve rögtön balra az élelmiszerbolt mögött</v>
          </cell>
          <cell r="J5604" t="str">
            <v>BS;LTE800;MI</v>
          </cell>
          <cell r="K5604" t="str">
            <v>Kispirit Község Önkormányzata</v>
          </cell>
        </row>
        <row r="5605">
          <cell r="A5605" t="str">
            <v>Csökmő 1</v>
          </cell>
          <cell r="D5605" t="str">
            <v xml:space="preserve">, </v>
          </cell>
          <cell r="E5605" t="str">
            <v>Hajdú-Bihar</v>
          </cell>
          <cell r="F5605" t="str">
            <v>Csökmő, külterület 0370/4 hrsz</v>
          </cell>
          <cell r="G5605" t="str">
            <v xml:space="preserve">A főút mellett víztorony, rajta pannon antennák és a mi repeater antennánink. Alatta repeater.
</v>
          </cell>
          <cell r="I5605" t="str">
            <v>Vízműveken keresztül</v>
          </cell>
          <cell r="J5605" t="str">
            <v>UBS900</v>
          </cell>
        </row>
        <row r="5606">
          <cell r="A5606" t="str">
            <v>Csökmő M</v>
          </cell>
          <cell r="B5606" t="str">
            <v>47.02851515</v>
          </cell>
          <cell r="C5606" t="str">
            <v>21.29338774</v>
          </cell>
          <cell r="D5606" t="str">
            <v>47.02851515, 21.29338774</v>
          </cell>
          <cell r="E5606" t="str">
            <v>Hajdú-Bihar</v>
          </cell>
          <cell r="F5606" t="str">
            <v>Csökmő, Kossuth utca 109</v>
          </cell>
          <cell r="G5606" t="str">
            <v>Zsáka felöl érkezve a település központjában levő Polgármesteri Hivatal előtti utcán jobbra kell fordulni. Majd a kereszteződéstől kb 50 m-re a Polgármesteri Hivatal és a helyi Általános Iskola között között, jobbra kell behajtani a Hivatal udvarára. A Telekom típuskonténere a Polgármesteri Hivatal udvarán, egy DRMASS torony tövében található.</v>
          </cell>
          <cell r="I5606" t="str">
            <v>Az utcai nagykaput, illetve a konténert WinkHaus egységkulccsal lehet nyitni, mely Debrecen, Bethlen u. 1. (erősítő) alatt található meg. Konténerbe kártyás bejutás, IAM-ben: primer 54.</v>
          </cell>
          <cell r="J5606" t="str">
            <v>BS;LTE800;LL</v>
          </cell>
          <cell r="K5606" t="str">
            <v>T-Com</v>
          </cell>
        </row>
        <row r="5607">
          <cell r="A5607" t="str">
            <v>Csökmő N</v>
          </cell>
          <cell r="B5607" t="str">
            <v>47.02788188</v>
          </cell>
          <cell r="C5607" t="str">
            <v>21.29538798</v>
          </cell>
          <cell r="D5607" t="str">
            <v>47.02788188, 21.29538798</v>
          </cell>
          <cell r="E5607" t="str">
            <v>Hajdú-Bihar</v>
          </cell>
          <cell r="F5607" t="str">
            <v>Csökmő, Kossuth utca 124</v>
          </cell>
        </row>
        <row r="5608">
          <cell r="A5608" t="str">
            <v>Csökmő O</v>
          </cell>
          <cell r="D5608" t="str">
            <v xml:space="preserve">, </v>
          </cell>
          <cell r="E5608" t="str">
            <v>Hajdú-Bihar</v>
          </cell>
          <cell r="F5608" t="str">
            <v>Csökmő, Kossuth utca 87</v>
          </cell>
          <cell r="G5608" t="str">
            <v>GTS:Beltéri: a rack -ben
Antenna: sátortetőn.
Kell beülő.</v>
          </cell>
          <cell r="H5608" t="str">
            <v>20/260-9793</v>
          </cell>
        </row>
        <row r="5609">
          <cell r="A5609" t="str">
            <v>Csököly 1</v>
          </cell>
          <cell r="B5609" t="str">
            <v>46.30643073</v>
          </cell>
          <cell r="C5609" t="str">
            <v>17.5630419</v>
          </cell>
          <cell r="D5609" t="str">
            <v>46.30643073, 17.5630419</v>
          </cell>
          <cell r="E5609" t="str">
            <v>Somogy</v>
          </cell>
          <cell r="F5609" t="str">
            <v>Csököly, külterület 03/1 hrsz</v>
          </cell>
          <cell r="G5609" t="str">
            <v>A településen Nagybajom felé a főútról balra hidroglóbusz, alatta outdoor.</v>
          </cell>
          <cell r="H5609" t="str">
            <v>Czmerk István - DRV - T.: 30/9596-565,  Pajzs Imre T.: 30/258-2977, 82/721-437
Bérbedó kapcsolattartója: bsz kapcsolatosan: Bognár Zsolt polgármester tel:0630/985-6601, bejutással kapcsolatosan: DRV Zrt. tel:84/501-075</v>
          </cell>
          <cell r="I5609" t="str">
            <v>Telefonon előre megbeszélve, kulcsokat fel kell venni: Pajzs Imre T.: 30/258-2977, 82/721-437</v>
          </cell>
          <cell r="J5609" t="str">
            <v>BS;UBS900;LTE800;MI</v>
          </cell>
          <cell r="K5609" t="str">
            <v>Csököly Község Önkormányzat</v>
          </cell>
        </row>
        <row r="5610">
          <cell r="A5610" t="str">
            <v>Csömödér 1</v>
          </cell>
          <cell r="D5610" t="str">
            <v xml:space="preserve">, </v>
          </cell>
          <cell r="E5610" t="str">
            <v>Zala</v>
          </cell>
          <cell r="F5610" t="str">
            <v>Csömödér, Fő utca 30</v>
          </cell>
          <cell r="G5610" t="str">
            <v>Zalaegerszeg-Gellénháza-Nagylengyel-Nova-Hernyék-Csömödér útvonalon. A szekrény a vasútátjáró előtt jobb oldalt található.</v>
          </cell>
          <cell r="I5610" t="str">
            <v>RITTAL kültéri szekrény kulcs, elosztó szekrény kulcs.</v>
          </cell>
          <cell r="J5610" t="str">
            <v>LL</v>
          </cell>
          <cell r="K5610" t="str">
            <v>Magyar Telekom Nyrt.</v>
          </cell>
        </row>
        <row r="5611">
          <cell r="A5611" t="str">
            <v>Csömödér 2</v>
          </cell>
          <cell r="B5611" t="str">
            <v>46.610918</v>
          </cell>
          <cell r="C5611" t="str">
            <v>16.64076031</v>
          </cell>
          <cell r="D5611" t="str">
            <v>46.610918, 16.64076031</v>
          </cell>
          <cell r="E5611" t="str">
            <v>Zala</v>
          </cell>
          <cell r="F5611" t="str">
            <v>Csömödér, Rákóczi út 6</v>
          </cell>
        </row>
        <row r="5612">
          <cell r="A5612" t="str">
            <v>Csömör 1</v>
          </cell>
          <cell r="B5612" t="str">
            <v>47.54471862</v>
          </cell>
          <cell r="C5612" t="str">
            <v>19.24748783</v>
          </cell>
          <cell r="D5612" t="str">
            <v>47.54471862, 19.24748783</v>
          </cell>
          <cell r="E5612" t="str">
            <v>Pest</v>
          </cell>
          <cell r="F5612" t="str">
            <v>Csömör, Nádor major 019/6 hrsz</v>
          </cell>
          <cell r="G5612" t="str">
            <v>Kistarcsán a régi 3-as útról a Suzuki szalonnál kétszer jobbra a hidak alá. Tovább egyenesen a Deák Ferenc utca végéig.Ott kétszer balra a Határ utcába, majd fel a dombra a jobb kézre álló toronyig.</v>
          </cell>
          <cell r="I5612" t="str">
            <v>Egységlakat a kerítésen.</v>
          </cell>
          <cell r="J5612" t="str">
            <v>BS;UBS2100;LTE800;LTE1800;MI;LL</v>
          </cell>
          <cell r="K5612" t="str">
            <v>Magyar Telekom Nyrt. Mobil Szolgáltatások Üzletág</v>
          </cell>
        </row>
        <row r="5613">
          <cell r="A5613" t="str">
            <v>Csömör 2</v>
          </cell>
          <cell r="B5613" t="str">
            <v>47.54538711</v>
          </cell>
          <cell r="C5613" t="str">
            <v>19.21749379</v>
          </cell>
          <cell r="D5613" t="str">
            <v>47.54538711, 19.21749379</v>
          </cell>
          <cell r="E5613" t="str">
            <v>Pest</v>
          </cell>
          <cell r="F5613" t="str">
            <v>Csömör, külterület 0182/11 hrsz</v>
          </cell>
          <cell r="G5613" t="str">
            <v>XIV.ker.  Csömöri úton végig. Benzinkútnál jobbra majd kb. 300m-re balra a Tímúr úton Csömör felé.Végig a Hév sinek mellett a vasúti átjáróig. Az átjáró után egyből balra egy rácsos nagyfesz oszlopnál. Telep hátsó részén torony konténerrel.</v>
          </cell>
          <cell r="H5613" t="str">
            <v>Tormai Tibor 20/216617</v>
          </cell>
          <cell r="I5613" t="str">
            <v>Egységlakat a kerítésen.</v>
          </cell>
          <cell r="J5613" t="str">
            <v>BS;UBS2100;LTE800;LTE1800;MI;LL</v>
          </cell>
          <cell r="K5613" t="str">
            <v>Csömöri Gazda Szövetkezet</v>
          </cell>
        </row>
        <row r="5614">
          <cell r="A5614" t="str">
            <v>Csömör 3</v>
          </cell>
          <cell r="B5614" t="str">
            <v>47.56988636</v>
          </cell>
          <cell r="C5614" t="str">
            <v>19.21278745</v>
          </cell>
          <cell r="D5614" t="str">
            <v>47.56988636, 19.21278745</v>
          </cell>
          <cell r="E5614" t="str">
            <v>Pest</v>
          </cell>
          <cell r="F5614" t="str">
            <v>Csömör, külterület 0110/51 hrsz</v>
          </cell>
          <cell r="G5614" t="str">
            <v>Csömörre beérve a főúton  tovább egyenesen fel a dombra, majd balra a Széchenyi utcába a kőkeresztnél . Az utca végén már látható a torony. Tovább egyenesen, később földúton (Szedervölgyi u.), az Y-elágazásnál jobbra tartva zúzottköves úton, majd kb.300m után balra Pannon torony, mellette lovarda.</v>
          </cell>
          <cell r="H5614" t="str">
            <v>Pannon</v>
          </cell>
          <cell r="I5614" t="str">
            <v>sorbafűzött lakatok</v>
          </cell>
          <cell r="J5614" t="str">
            <v>BS;LTE800;MI</v>
          </cell>
          <cell r="K5614" t="str">
            <v>Pannon GSM</v>
          </cell>
        </row>
        <row r="5615">
          <cell r="A5615" t="str">
            <v>Csömör 4</v>
          </cell>
          <cell r="D5615" t="str">
            <v xml:space="preserve">, </v>
          </cell>
          <cell r="E5615" t="str">
            <v>Pest</v>
          </cell>
          <cell r="F5615" t="str">
            <v>Csömör, Fiktív utca 1</v>
          </cell>
        </row>
        <row r="5616">
          <cell r="A5616" t="str">
            <v>Csömör 5</v>
          </cell>
          <cell r="B5616" t="str">
            <v>47.54208087</v>
          </cell>
          <cell r="C5616" t="str">
            <v>19.20190141</v>
          </cell>
          <cell r="D5616" t="str">
            <v>47.54208087, 19.20190141</v>
          </cell>
          <cell r="E5616" t="str">
            <v>Pest</v>
          </cell>
          <cell r="F5616" t="str">
            <v>Csömör, külterület 0212/29 hrsz</v>
          </cell>
          <cell r="G5616" t="str">
            <v>M0-s autópályán az M3-s felől haladva Csömör táblánál le kell térni az autópályáról, majd balra kell kanyarodni Csömör felé. A következő útkereszteződésnél jobbra kanyarodni az M0-s felett a hídon átmenni, majd közvetlenül jobbra a földútra rákanyarodni, majd egyenesen a toronyig.</v>
          </cell>
          <cell r="H5616" t="str">
            <v>Vodafone</v>
          </cell>
          <cell r="I5616" t="str">
            <v>Sorbafűzött lakat</v>
          </cell>
          <cell r="J5616" t="str">
            <v>BS;MI</v>
          </cell>
          <cell r="K5616" t="str">
            <v>VODAFONE Magyarország Mobil Távközlési Rt.</v>
          </cell>
        </row>
        <row r="5617">
          <cell r="A5617" t="str">
            <v>Csömör 6</v>
          </cell>
          <cell r="B5617" t="str">
            <v>47.55413599</v>
          </cell>
          <cell r="C5617" t="str">
            <v>19.17808667</v>
          </cell>
          <cell r="D5617" t="str">
            <v>47.55413599, 19.17808667</v>
          </cell>
          <cell r="E5617" t="str">
            <v>Pest</v>
          </cell>
          <cell r="F5617" t="str">
            <v>Csömör, külterület 0164/103 hrsz</v>
          </cell>
          <cell r="G5617" t="str">
            <v>M0-áson észak felé menő irányba, Csömört elhagyva a 65-ös kijáraton lefordulni Csömör/Rákosszentmihály/Újpalota felé. Budapest felé menő irányba az M0-ás felett áthaladva a felüljáró után rögtön jobbra a földúton. A földút mentén pár száz méter után van a torony.</v>
          </cell>
          <cell r="H5617" t="str">
            <v>Voda kapcsolattartó</v>
          </cell>
          <cell r="J5617" t="str">
            <v>UBS2100;LTE800;MI</v>
          </cell>
          <cell r="K5617" t="str">
            <v>VODAFONE Magyarország Mobil Távközlési Rt.</v>
          </cell>
        </row>
        <row r="5618">
          <cell r="A5618" t="str">
            <v>Csömör 7</v>
          </cell>
          <cell r="D5618" t="str">
            <v xml:space="preserve">, </v>
          </cell>
          <cell r="E5618" t="str">
            <v>Pest</v>
          </cell>
          <cell r="F5618" t="str">
            <v>Csömör, külterület 0182/2 hrsz</v>
          </cell>
          <cell r="K5618" t="str">
            <v>Telenor Magyarország Zrt.</v>
          </cell>
        </row>
        <row r="5619">
          <cell r="A5619" t="str">
            <v>Csömör 8</v>
          </cell>
          <cell r="D5619" t="str">
            <v xml:space="preserve">, </v>
          </cell>
          <cell r="E5619" t="str">
            <v>Pest</v>
          </cell>
          <cell r="F5619" t="str">
            <v>Csömör, külterület 0194/28 hrsz</v>
          </cell>
          <cell r="K5619" t="str">
            <v>Telenor Magyarország Zrt.</v>
          </cell>
        </row>
        <row r="5620">
          <cell r="A5620" t="str">
            <v>Csömör A</v>
          </cell>
          <cell r="D5620" t="str">
            <v xml:space="preserve">, </v>
          </cell>
          <cell r="E5620" t="str">
            <v>Pest</v>
          </cell>
          <cell r="F5620" t="str">
            <v>Csömör, Emlékmű köz 1410/2 hrsz</v>
          </cell>
          <cell r="K5620" t="str">
            <v>Telenor Magyarország Zrt.</v>
          </cell>
        </row>
        <row r="5621">
          <cell r="A5621" t="str">
            <v>Csömör Adecco 1</v>
          </cell>
          <cell r="D5621" t="str">
            <v xml:space="preserve">, </v>
          </cell>
          <cell r="E5621" t="str">
            <v>Pest</v>
          </cell>
          <cell r="F5621" t="str">
            <v>Csömör, Határ út 3</v>
          </cell>
          <cell r="G5621" t="str">
            <v>Auchan áruház háta mögött Procter&amp;Gamble telephelyén (20170802 - Telekom eszköz már nincs, csak GTS)
GTS:Beltéri elhelyezkedés: a szerverszobában.
-Végpont: ugyanott.
-Antenna: 10m -es árbócon
-Beltéri a node -ban: jobb oldalt, legbelül, a rack felső harmadában.</v>
          </cell>
          <cell r="H5621" t="str">
            <v>Eich Richárd 06-30-774-3165  eich.r.1@pg.com    Szentmiklósi Zsolt   06-20-620-4701  szentmiklossy.zs@pg.com
Sürgős esetben hívható: Eich Richárd +36307743165   Boros Csaba +36206204581  Helyi IT ügyelet +36307743116</v>
          </cell>
          <cell r="I5621" t="str">
            <v>Csak Prokter&amp;Gamble munkavédelmi oktatással rendelkező személy mehet be.
Mivel a gyárban GTS – Telekom szolgáltatás van, ezért indokolt a 0-24 / 365 készenlét. A belépés sürgős esetben megoldható munkavédelmi oktatás nélkül, viszont mindenképpen értesíteni kell valakit a gyárból, aki felügyelni tudja a munkavégzést (sürgős esetben hívható kontaktok).   Behajtás: előre egyetetett esetben lehetséges, egyébként parkolás sajnos csak kint megoldott. 
Éves lista tájékoztató jellegű (egyszerűbbé teszi az azonosítást), mivel minden esetben kell P&amp;G alkalmazott kísérőként. A gyár 0-24-ben üzemel.</v>
          </cell>
          <cell r="J5621" t="str">
            <v>MI</v>
          </cell>
        </row>
        <row r="5622">
          <cell r="A5622" t="str">
            <v>Csömör Auchan 1</v>
          </cell>
          <cell r="B5622" t="str">
            <v>47.54102892</v>
          </cell>
          <cell r="C5622" t="str">
            <v>19.24331622</v>
          </cell>
          <cell r="D5622" t="str">
            <v>47.54102892, 19.24331622</v>
          </cell>
          <cell r="E5622" t="str">
            <v>Pest</v>
          </cell>
          <cell r="F5622" t="str">
            <v>Csömör, Határ út 6</v>
          </cell>
          <cell r="G5622" t="str">
            <v>A Kerepesi (Veres Péter, Szabadföld) úton ki Pestről. Áruház a kerepesi kórházzal szemben. Állomás: az üzletsoron befordulni a nyilvános wc felé. Balra a "Gazdasági bejárat" feliratú ajtó mögötti folyosón jobbra az utolsó faajtó mögött található.
GTS:GTS beltéei a szerverszobában, az anetenna lapostartón.</v>
          </cell>
          <cell r="H5622" t="str">
            <v>Bartkó Gusztáv 30/515-0511
Koren László  061/298-3139  70/681-3911</v>
          </cell>
          <cell r="I5622" t="str">
            <v>Munkavégzés előtt e-mailt Írni: bizt.csomor@auchan.hu</v>
          </cell>
          <cell r="J5622" t="str">
            <v>BS;MI</v>
          </cell>
          <cell r="K5622" t="str">
            <v>AUCHAN Magyarország Kereskedelmi és Szolgáltatló  Kft.</v>
          </cell>
        </row>
        <row r="5623">
          <cell r="A5623" t="str">
            <v>Csömör Bricostore 1</v>
          </cell>
          <cell r="D5623" t="str">
            <v xml:space="preserve">, </v>
          </cell>
          <cell r="E5623" t="str">
            <v>Pest</v>
          </cell>
          <cell r="F5623" t="str">
            <v>Csömör, Határ út 8</v>
          </cell>
          <cell r="G5623" t="str">
            <v>GTS:Az ant. elhelyezkedés: lapostető
A beltéri elhelyezkedés: szerver</v>
          </cell>
          <cell r="H5623" t="str">
            <v>Helyszíni kapcsolattartó : Tímár András  06-30-496-3442</v>
          </cell>
        </row>
        <row r="5624">
          <cell r="A5624" t="str">
            <v>Csömör Dezsőfia 1</v>
          </cell>
          <cell r="D5624" t="str">
            <v xml:space="preserve">, </v>
          </cell>
          <cell r="E5624" t="str">
            <v>Pest</v>
          </cell>
          <cell r="F5624" t="str">
            <v>Csömör, Dezsőfia utca 39</v>
          </cell>
          <cell r="G5624" t="str">
            <v>cím alapján</v>
          </cell>
          <cell r="H5624" t="str">
            <v>Nagy Krisztina +36-30-740-6712; +36-1-4020721</v>
          </cell>
          <cell r="J5624" t="str">
            <v>KR</v>
          </cell>
        </row>
        <row r="5625">
          <cell r="A5625" t="str">
            <v>Csömör Dezsőfia 2</v>
          </cell>
          <cell r="D5625" t="str">
            <v xml:space="preserve">, </v>
          </cell>
          <cell r="E5625" t="str">
            <v>Pest</v>
          </cell>
          <cell r="F5625" t="str">
            <v>Csömör, Dezsőfia utca 60</v>
          </cell>
        </row>
        <row r="5626">
          <cell r="A5626" t="str">
            <v>Csömör Főnix 1</v>
          </cell>
          <cell r="D5626" t="str">
            <v xml:space="preserve">, </v>
          </cell>
          <cell r="E5626" t="str">
            <v>Pest</v>
          </cell>
          <cell r="F5626" t="str">
            <v>Csömör, Főnix utca 1</v>
          </cell>
          <cell r="G5626" t="str">
            <v>GTS:GTS Társszolgáltatói vonak (Invitel) a berendezések a hálózati eszközöknél.</v>
          </cell>
          <cell r="H5626" t="str">
            <v>Vidáné Béli Veronika, 20/468-6006</v>
          </cell>
        </row>
        <row r="5627">
          <cell r="A5627" t="str">
            <v>Csömör Határ 1</v>
          </cell>
          <cell r="D5627" t="str">
            <v xml:space="preserve">, </v>
          </cell>
          <cell r="E5627" t="str">
            <v>Pest</v>
          </cell>
          <cell r="F5627" t="str">
            <v>Csömör, Határ út 056/20 hrsz</v>
          </cell>
          <cell r="G5627" t="str">
            <v>Csömör és Kistarcsa között a Határ út majdnem túlsó végén az út bal oldalán piros tetős ház az udvaron nagy építőipari gépek.</v>
          </cell>
          <cell r="H5627" t="str">
            <v>30/9215031 
Kiszel István</v>
          </cell>
          <cell r="J5627" t="str">
            <v>KR</v>
          </cell>
        </row>
        <row r="5628">
          <cell r="A5628" t="str">
            <v>Csömör Határ 2</v>
          </cell>
          <cell r="D5628" t="str">
            <v xml:space="preserve">, </v>
          </cell>
          <cell r="E5628" t="str">
            <v>Pest</v>
          </cell>
          <cell r="F5628" t="str">
            <v>Csömör, Kerepesi határ út 201</v>
          </cell>
          <cell r="G5628" t="str">
            <v>GTS: Antenna egy konténer tetején kb. 2,5m magas árbócon, 60-as tükör. A beltéri a mérlegelő konténerben, pultos szekrénybe telepítve, 
A feljutáshoz létra kell.</v>
          </cell>
          <cell r="H5628" t="str">
            <v>20-459-9965               20-529-9995</v>
          </cell>
          <cell r="J5628" t="str">
            <v>MI</v>
          </cell>
        </row>
        <row r="5629">
          <cell r="A5629" t="str">
            <v>Csömör Hyginett 1</v>
          </cell>
          <cell r="D5629" t="str">
            <v xml:space="preserve">, </v>
          </cell>
          <cell r="E5629" t="str">
            <v>Pest</v>
          </cell>
          <cell r="F5629" t="str">
            <v>Csömör, Határ út 3</v>
          </cell>
          <cell r="G5629" t="str">
            <v xml:space="preserve">Beltéri az ügyfél szerverszobájában(1.emelet). (Nem abban a helyiségben ahol a GTS mikrók vannak!!)
Kültéri a FAM épület tetején,megközelítés a lépcsőházon keresztül. (2,5m magas lapostetős tartó az épület tetején.)
</v>
          </cell>
          <cell r="H5629" t="str">
            <v xml:space="preserve">Eich Richard     Tel: 06/30/774-3165    (távollétében: Boros Csaba 06-20-620-4581)
Porta: éjjel-nappal portaszolgálat       Szigorúan belépési engedély köteles!
</v>
          </cell>
          <cell r="J5629" t="str">
            <v>MI</v>
          </cell>
        </row>
        <row r="5630">
          <cell r="A5630" t="str">
            <v>Csömör József Attila 1</v>
          </cell>
          <cell r="D5630" t="str">
            <v xml:space="preserve">, </v>
          </cell>
          <cell r="E5630" t="str">
            <v>Pest</v>
          </cell>
          <cell r="F5630" t="str">
            <v>Csömör, József Attila utca 13</v>
          </cell>
          <cell r="G5630" t="str">
            <v>A Kacsó Pongrác u. és József A u. sarkán lévő vas szloponon az ONU.</v>
          </cell>
          <cell r="K5630" t="str">
            <v>Magyar Telekom Nyrt.</v>
          </cell>
        </row>
        <row r="5631">
          <cell r="A5631" t="str">
            <v>Csömör Kossuth 1</v>
          </cell>
          <cell r="D5631" t="str">
            <v xml:space="preserve">, </v>
          </cell>
          <cell r="E5631" t="str">
            <v>Pest</v>
          </cell>
          <cell r="F5631" t="str">
            <v>Csömör, Kossuth Lajos utca 53</v>
          </cell>
          <cell r="G5631" t="str">
            <v>A Kossuth L. u. 53. előtt lévő "A" beton oszlopon az ONU.</v>
          </cell>
          <cell r="K5631" t="str">
            <v>Magyar Telekom Nyrt.</v>
          </cell>
        </row>
        <row r="5632">
          <cell r="A5632" t="str">
            <v>Csömör Kossuth 2</v>
          </cell>
          <cell r="D5632" t="str">
            <v xml:space="preserve">, </v>
          </cell>
          <cell r="E5632" t="str">
            <v>Pest</v>
          </cell>
          <cell r="F5632" t="str">
            <v>Csömör, Kossuth Lajos utca 20</v>
          </cell>
          <cell r="G5632" t="str">
            <v>GTS:Antenna elhelyezkedés: lapantenna, sátortetőn, tetőkibúvó mellett.
Beltéri elhelyezkedés: az alagsorban  rack szekrénybe telepítve</v>
          </cell>
          <cell r="H5632" t="str">
            <v>28-446-290</v>
          </cell>
        </row>
        <row r="5633">
          <cell r="A5633" t="str">
            <v>Csömör Középhegy 1</v>
          </cell>
          <cell r="D5633" t="str">
            <v xml:space="preserve">, </v>
          </cell>
          <cell r="E5633" t="str">
            <v>Pest</v>
          </cell>
          <cell r="F5633" t="str">
            <v>Csömör, Középhegy utca 43</v>
          </cell>
          <cell r="G5633" t="str">
            <v>A Középhegy u. és Kacérgiliszta u.sarkával szemben lévő beton oszlopon az ONU.</v>
          </cell>
          <cell r="K5633" t="str">
            <v>Magyar Telekom Nyrt.</v>
          </cell>
        </row>
        <row r="5634">
          <cell r="A5634" t="str">
            <v>Csömör Nagy Sándor 1</v>
          </cell>
          <cell r="D5634" t="str">
            <v xml:space="preserve">, </v>
          </cell>
          <cell r="E5634" t="str">
            <v>Pest</v>
          </cell>
          <cell r="F5634" t="str">
            <v>Csömör, Nagy Sándor utca 37</v>
          </cell>
          <cell r="G5634" t="str">
            <v>A Corvin tér és Nagy Sándor u. sarkán  a dupla akna</v>
          </cell>
          <cell r="K5634" t="str">
            <v>Magyar Telekom Nyrt.</v>
          </cell>
        </row>
        <row r="5635">
          <cell r="A5635" t="str">
            <v>Csömör Norauto 1</v>
          </cell>
          <cell r="D5635" t="str">
            <v xml:space="preserve">, </v>
          </cell>
          <cell r="E5635" t="str">
            <v>Pest</v>
          </cell>
          <cell r="F5635" t="str">
            <v>Csömör, Határ út 2</v>
          </cell>
          <cell r="H5635" t="str">
            <v>helyben: Gátfalvi Csaba 061-880-6220, központi telephely ügyintéző: Varga Nórbert 06-20-578-3986</v>
          </cell>
        </row>
        <row r="5636">
          <cell r="A5636" t="str">
            <v>Csömör Panoráma 1</v>
          </cell>
          <cell r="D5636" t="str">
            <v xml:space="preserve">, </v>
          </cell>
          <cell r="E5636" t="str">
            <v>Pest</v>
          </cell>
          <cell r="F5636" t="str">
            <v>Csömör, Panoráma utca 70</v>
          </cell>
          <cell r="G5636" t="str">
            <v>A Panoráma u. és Meredek u. sarkán beton oszlopon az ONU.</v>
          </cell>
          <cell r="K5636" t="str">
            <v>Magyar Telekom Nyrt.</v>
          </cell>
        </row>
        <row r="5637">
          <cell r="A5637" t="str">
            <v>Csömör Panoráma 2</v>
          </cell>
          <cell r="D5637" t="str">
            <v xml:space="preserve">, </v>
          </cell>
          <cell r="E5637" t="str">
            <v>Pest</v>
          </cell>
          <cell r="F5637" t="str">
            <v>Csömör, Panoráma utca 3</v>
          </cell>
        </row>
        <row r="5638">
          <cell r="A5638" t="str">
            <v>Csömör Rákóczi 1</v>
          </cell>
          <cell r="D5638" t="str">
            <v xml:space="preserve">, </v>
          </cell>
          <cell r="E5638" t="str">
            <v>Pest</v>
          </cell>
          <cell r="F5638" t="str">
            <v>Csömör, Rákóczi Ferenc utca 20</v>
          </cell>
          <cell r="G5638" t="str">
            <v>A Rákóczi u.20. szám előtt dupla faoszlopon az ONU.</v>
          </cell>
          <cell r="K5638" t="str">
            <v>Magyar Telekom Nyrt.</v>
          </cell>
        </row>
        <row r="5639">
          <cell r="A5639" t="str">
            <v>Csömör Rákóczi 2</v>
          </cell>
          <cell r="D5639" t="str">
            <v xml:space="preserve">, </v>
          </cell>
          <cell r="E5639" t="str">
            <v>Pest</v>
          </cell>
          <cell r="F5639" t="str">
            <v>Csömör, Rákóczi Ferenc utca 28</v>
          </cell>
        </row>
        <row r="5640">
          <cell r="A5640" t="str">
            <v>Csömör Szabadság 1</v>
          </cell>
          <cell r="D5640" t="str">
            <v xml:space="preserve">, </v>
          </cell>
          <cell r="E5640" t="str">
            <v>Pest</v>
          </cell>
          <cell r="F5640" t="str">
            <v>Csömör, Szabadság út 3</v>
          </cell>
          <cell r="K5640" t="str">
            <v>Magyar Telekom Nyrt.</v>
          </cell>
        </row>
        <row r="5641">
          <cell r="A5641" t="str">
            <v>Csömör Széchenyi 1</v>
          </cell>
          <cell r="D5641" t="str">
            <v xml:space="preserve">, </v>
          </cell>
          <cell r="E5641" t="str">
            <v>Pest</v>
          </cell>
          <cell r="F5641" t="str">
            <v>Csömör, Széchenyi utca 142</v>
          </cell>
          <cell r="G5641" t="str">
            <v>A Széchenyi u. 142 az autóbuszfordulónál beton oszlopon az ONU.</v>
          </cell>
          <cell r="K5641" t="str">
            <v>Magyar Telekom Nyrt.</v>
          </cell>
        </row>
        <row r="5642">
          <cell r="A5642" t="str">
            <v>Csömör Széchenyi 2</v>
          </cell>
          <cell r="D5642" t="str">
            <v xml:space="preserve">, </v>
          </cell>
          <cell r="E5642" t="str">
            <v>Pest</v>
          </cell>
          <cell r="F5642" t="str">
            <v>Csömör, Széchenyi utca 53</v>
          </cell>
          <cell r="G5642" t="str">
            <v xml:space="preserve"> Ár-La Építő és Környezetvédő Kft</v>
          </cell>
          <cell r="J5642" t="str">
            <v>KR</v>
          </cell>
        </row>
        <row r="5643">
          <cell r="A5643" t="str">
            <v>Csömör Széchenyi 3</v>
          </cell>
          <cell r="B5643" t="str">
            <v>47.55640201</v>
          </cell>
          <cell r="C5643" t="str">
            <v>19.21992071</v>
          </cell>
          <cell r="D5643" t="str">
            <v>47.55640201, 19.21992071</v>
          </cell>
          <cell r="E5643" t="str">
            <v>Pest</v>
          </cell>
          <cell r="F5643" t="str">
            <v>Csömör, Széchenyi utca 127</v>
          </cell>
        </row>
        <row r="5644">
          <cell r="A5644" t="str">
            <v>Csömör Szegfű 1</v>
          </cell>
          <cell r="D5644" t="str">
            <v xml:space="preserve">, </v>
          </cell>
          <cell r="E5644" t="str">
            <v>Pest</v>
          </cell>
          <cell r="F5644" t="str">
            <v>Csömör, Szegfű utca 71</v>
          </cell>
          <cell r="G5644" t="str">
            <v>A Szegfű u. és Pipacs u.srkán beton oszlopon az ONU.</v>
          </cell>
          <cell r="K5644" t="str">
            <v>Magyar Telekom Nyrt.</v>
          </cell>
        </row>
        <row r="5645">
          <cell r="A5645" t="str">
            <v>Csömör Szőlő 1</v>
          </cell>
          <cell r="D5645" t="str">
            <v xml:space="preserve">, </v>
          </cell>
          <cell r="E5645" t="str">
            <v>Pest</v>
          </cell>
          <cell r="F5645" t="str">
            <v>Csömör, Szőlő utca 77</v>
          </cell>
          <cell r="G5645" t="str">
            <v>Szőlő u. és Hagyalja köz sarkán lévő beton szlopon az ONU.</v>
          </cell>
          <cell r="K5645" t="str">
            <v>Magyar Telekom Nyrt.</v>
          </cell>
        </row>
        <row r="5646">
          <cell r="A5646" t="str">
            <v>Csömöri út 1</v>
          </cell>
          <cell r="B5646" t="str">
            <v>47.52165812</v>
          </cell>
          <cell r="C5646" t="str">
            <v>19.15888594</v>
          </cell>
          <cell r="D5646" t="str">
            <v>47.52165812, 19.15888594</v>
          </cell>
          <cell r="E5646" t="str">
            <v>Pest</v>
          </cell>
          <cell r="F5646" t="str">
            <v>XVI Budapest, Szent Korona utca 82</v>
          </cell>
          <cell r="G5646" t="str">
            <v>Szent Korona u.84, Batthyány u. sarkához közel (a Fiat Koncz márkakereskedés mögött). A műhelysor végében konténer.</v>
          </cell>
          <cell r="H5646" t="str">
            <v>SZARVAS LÁSZLÓ, TEL.: 06-70-380-0281, Ceracom Kft.</v>
          </cell>
          <cell r="I5646" t="str">
            <v>Új tulajok, Káli Csaba 20/9340784 és az apja Káli István 30/9211311., nappal mindíg van ott valaki, este számkódos lakat: 233</v>
          </cell>
          <cell r="J5646" t="str">
            <v>BS;UBS2100;LTE800;LTE1800;MI;LL</v>
          </cell>
          <cell r="K5646" t="str">
            <v>Ceracom Kft.</v>
          </cell>
        </row>
        <row r="5647">
          <cell r="A5647" t="str">
            <v>Csömöri út M</v>
          </cell>
          <cell r="B5647" t="str">
            <v>47.53227224</v>
          </cell>
          <cell r="C5647" t="str">
            <v>19.17598779</v>
          </cell>
          <cell r="D5647" t="str">
            <v>47.53227224, 19.17598779</v>
          </cell>
          <cell r="E5647" t="str">
            <v>Pest</v>
          </cell>
          <cell r="F5647" t="str">
            <v>XVI Budapest, Csömöri út 229</v>
          </cell>
          <cell r="K5647" t="str">
            <v>Magyar Telekom Nyrt.</v>
          </cell>
        </row>
        <row r="5648">
          <cell r="A5648" t="str">
            <v>Csömöri út N</v>
          </cell>
          <cell r="D5648" t="str">
            <v xml:space="preserve">, </v>
          </cell>
          <cell r="E5648" t="str">
            <v>Pest</v>
          </cell>
          <cell r="F5648" t="str">
            <v>XVI Budapest, Csömöri út 35</v>
          </cell>
        </row>
        <row r="5649">
          <cell r="A5649" t="str">
            <v>Csömöri út O</v>
          </cell>
          <cell r="B5649" t="str">
            <v>47.52285824</v>
          </cell>
          <cell r="C5649" t="str">
            <v>19.1548251</v>
          </cell>
          <cell r="D5649" t="str">
            <v>47.52285824, 19.1548251</v>
          </cell>
          <cell r="E5649" t="str">
            <v>Pest</v>
          </cell>
          <cell r="F5649" t="str">
            <v>XVI Budapest, Csömöri út 50</v>
          </cell>
        </row>
        <row r="5650">
          <cell r="A5650" t="str">
            <v>Csömöri út P</v>
          </cell>
          <cell r="B5650" t="str">
            <v>47.52602631</v>
          </cell>
          <cell r="C5650" t="str">
            <v>19.16222825</v>
          </cell>
          <cell r="D5650" t="str">
            <v>47.52602631, 19.16222825</v>
          </cell>
          <cell r="E5650" t="str">
            <v>Pest</v>
          </cell>
          <cell r="F5650" t="str">
            <v>XVI Budapest, Csömöri út 139</v>
          </cell>
        </row>
        <row r="5651">
          <cell r="A5651" t="str">
            <v>Csömöri út R</v>
          </cell>
          <cell r="B5651" t="str">
            <v>47.52619422</v>
          </cell>
          <cell r="C5651" t="str">
            <v>19.1215661</v>
          </cell>
          <cell r="D5651" t="str">
            <v>47.52619422, 19.1215661</v>
          </cell>
          <cell r="E5651" t="str">
            <v>Pest</v>
          </cell>
          <cell r="F5651" t="str">
            <v>XIV Budapest, Csömöri út 27/A</v>
          </cell>
        </row>
        <row r="5652">
          <cell r="A5652" t="str">
            <v>Csönge 1</v>
          </cell>
          <cell r="D5652" t="str">
            <v xml:space="preserve">, </v>
          </cell>
          <cell r="E5652" t="str">
            <v>Vas</v>
          </cell>
          <cell r="F5652" t="str">
            <v>Csönge, Haladás utca 04/1 hrsz</v>
          </cell>
          <cell r="G5652" t="str">
            <v>Haladás utca folytatásában torony</v>
          </cell>
          <cell r="J5652" t="str">
            <v>UBS900;LTE800</v>
          </cell>
          <cell r="K5652" t="str">
            <v>Pannon</v>
          </cell>
        </row>
        <row r="5653">
          <cell r="A5653" t="str">
            <v>Csörnyeföld M</v>
          </cell>
          <cell r="D5653" t="str">
            <v xml:space="preserve">, </v>
          </cell>
          <cell r="E5653" t="str">
            <v>Zala</v>
          </cell>
          <cell r="F5653" t="str">
            <v>Csörnyeföld, Fő út 6</v>
          </cell>
        </row>
        <row r="5654">
          <cell r="A5654" t="str">
            <v>Csörötnek M</v>
          </cell>
          <cell r="D5654" t="str">
            <v xml:space="preserve">, </v>
          </cell>
          <cell r="E5654" t="str">
            <v>Vas</v>
          </cell>
          <cell r="F5654" t="str">
            <v>Csörötnek, Fő út 46</v>
          </cell>
        </row>
        <row r="5655">
          <cell r="A5655" t="str">
            <v>Csörötnek N</v>
          </cell>
          <cell r="D5655" t="str">
            <v xml:space="preserve">, </v>
          </cell>
          <cell r="E5655" t="str">
            <v>Vas</v>
          </cell>
          <cell r="F5655" t="str">
            <v>Csörötnek, Kossuth Lajos út 236</v>
          </cell>
          <cell r="G5655" t="str">
            <v>Üres tlph, a Kossuth Lajos út 236 Magyarlakon van!</v>
          </cell>
        </row>
        <row r="5656">
          <cell r="A5656" t="str">
            <v>Csörötnek P</v>
          </cell>
          <cell r="B5656" t="str">
            <v>46.95358892</v>
          </cell>
          <cell r="C5656" t="str">
            <v>16.37724991</v>
          </cell>
          <cell r="D5656" t="str">
            <v>46.95358892, 16.37724991</v>
          </cell>
          <cell r="E5656" t="str">
            <v>Vas</v>
          </cell>
          <cell r="F5656" t="str">
            <v>Csörötnek, Pannon torony 051/4 hrsz</v>
          </cell>
          <cell r="G5656" t="str">
            <v xml:space="preserve">A 8-as útról Vasszentmihályon kell lekanyarodni Csörötnek (Magyarlak) felé. A torony az út bal oldalán, Csörötnek előtt található.  </v>
          </cell>
          <cell r="H5656" t="str">
            <v xml:space="preserve">Kovács Tibor 30 649-7308 
</v>
          </cell>
          <cell r="J5656" t="str">
            <v>TBS;BS;LTE800;MI</v>
          </cell>
          <cell r="K5656" t="str">
            <v>Pannon GSM Távközlési Zrt.</v>
          </cell>
        </row>
        <row r="5657">
          <cell r="A5657" t="str">
            <v>Csörsz u 1</v>
          </cell>
          <cell r="B5657" t="str">
            <v>47.49002938</v>
          </cell>
          <cell r="C5657" t="str">
            <v>19.02612668</v>
          </cell>
          <cell r="D5657" t="str">
            <v>47.49002938, 19.02612668</v>
          </cell>
          <cell r="E5657" t="str">
            <v>Pest</v>
          </cell>
          <cell r="F5657" t="str">
            <v>XII Budapest, Csörsz utca 23-25</v>
          </cell>
          <cell r="G5657" t="str">
            <v>25-ös szám alatti kapun keresztül a pincében jobbra lent az állomás. Antennák a tetőkijáró ajtón keresztül, a liftgépház tetején lévő három tartón. Klímák a belső udvarban.</v>
          </cell>
          <cell r="H5657" t="str">
            <v>Kósa Sándorné  házmester   T.:  214-4667 , Nagy Imre köz. Képv. Tel : 30/256-87-41, 203-32-13   1123 Budapest Csörsz 23-25.
Kurucz Tünde 20/381-2783
kurucz200kft@gmail.com</v>
          </cell>
          <cell r="I5657" t="str">
            <v>Jobbra a kaputól a falban Key Safe, a bal oldali Abloy széf a miénk  + Szávában is van kulcs. A padlásfeljárón idegen lakat.</v>
          </cell>
          <cell r="J5657" t="str">
            <v>BS;UBS2100;LTE800;LTE1800;MI;LL</v>
          </cell>
          <cell r="K5657" t="str">
            <v>Csörsz u. Társasház</v>
          </cell>
        </row>
        <row r="5658">
          <cell r="A5658" t="str">
            <v>Csörsz u 2</v>
          </cell>
          <cell r="D5658" t="str">
            <v xml:space="preserve">, </v>
          </cell>
          <cell r="E5658" t="str">
            <v>Pest</v>
          </cell>
          <cell r="F5658" t="str">
            <v>XII Budapest, Csörsz utca 13</v>
          </cell>
          <cell r="G5658" t="str">
            <v>XII. ker. Csörsz u. 13 előtt. (GPS N 47.48989 E 19.02763)</v>
          </cell>
          <cell r="I5658" t="str">
            <v>aknafelszedő kampó, 13-as krova, nyomatékkulcs, szigetelő paszta</v>
          </cell>
          <cell r="K5658" t="str">
            <v>Magyar Telekom Nyrt.</v>
          </cell>
        </row>
        <row r="5659">
          <cell r="A5659" t="str">
            <v>Csörsz u 3</v>
          </cell>
          <cell r="B5659" t="str">
            <v>47.4909812</v>
          </cell>
          <cell r="C5659" t="str">
            <v>19.01884056</v>
          </cell>
          <cell r="D5659" t="str">
            <v>47.4909812, 19.01884056</v>
          </cell>
          <cell r="E5659" t="str">
            <v>Pest</v>
          </cell>
          <cell r="F5659" t="str">
            <v>XII Budapest, Csörsz utca 49-51</v>
          </cell>
          <cell r="G5659" t="str">
            <v>Bp. XII. ker Csörsz u 49-51 Beltéri : 4. em. MOB.  "B" szerver szoba, saját  RACK szekrényben  Kültéri : legfelső tetőszint, tetőkijáró ajtóból kilépve egyenesen kb. 6m. Lapostetős lesújozott tartó  GTS:Rack szekrény a -1-es szinten a karbantartó irodájában.  
GTS:0-24 portaszolgálat. Névsoros lista.Kapcsolat tartó (épület üzemeltetés):Bajczár János tel:06-70/4517800 Email:jbajczar@gmail.com  GTS:A recepción kell jelentkezni. Kíséretet adnak, aki nyitja a helyiséget.</v>
          </cell>
          <cell r="H5659" t="str">
            <v>0</v>
          </cell>
          <cell r="I5659" t="str">
            <v>0-24 portaszolgálat. Névsoros lista.Kapcsolat tartó (épület üzemeltetés):Bajczár János tel:06-70/4517800 Email:jbajczar@gmail.com
GTS:A recepción kell jelentkezni. Kíséretet adnak, aki nyitja a helyiséget.</v>
          </cell>
        </row>
        <row r="5660">
          <cell r="A5660" t="str">
            <v>Csörsz u M</v>
          </cell>
          <cell r="B5660" t="str">
            <v>47.49048683</v>
          </cell>
          <cell r="C5660" t="str">
            <v>19.020221</v>
          </cell>
          <cell r="D5660" t="str">
            <v>47.49048683, 19.020221</v>
          </cell>
          <cell r="E5660" t="str">
            <v>Pest</v>
          </cell>
          <cell r="F5660" t="str">
            <v>XII Budapest, Csörsz utca 43</v>
          </cell>
          <cell r="G5660" t="str">
            <v>GTS:Gesztenyés torony. Rack szekrény a P1 szinten a 0,4 kV-os főelosztóban.
GTS:GTS:Gesztenyés torony. Rack szekrény a P1 szinten a 0,4 kV-os főelosztóban. 
-A beltéri tipusa, kapacitása, frekisáv, kifejtés, ID cím: NEC STM-1, 38G, optika, 1.37-39.
-A beltéri elhelyezkedés: a szerverhelyiségben
-Végpont elhelyezkedés: a szerverhelyiségben.
A mikro 2. ETH portán átadva a vonal.</v>
          </cell>
          <cell r="H5660" t="str">
            <v>Mom park SAS torony üzem. vez.: Sándor Tamás 06-70-330-1706</v>
          </cell>
          <cell r="I5660" t="str">
            <v>GTS:A recepción kell jelentkezni. Kíséretet adnak, aki nyitja a helyiséget.</v>
          </cell>
          <cell r="K5660" t="str">
            <v>Magyar Telekom Nyrt.</v>
          </cell>
        </row>
        <row r="5661">
          <cell r="A5661" t="str">
            <v>Csörsz u N</v>
          </cell>
          <cell r="D5661" t="str">
            <v xml:space="preserve">, </v>
          </cell>
          <cell r="E5661" t="str">
            <v>Pest</v>
          </cell>
          <cell r="F5661" t="str">
            <v>XII Budapest, Csörsz utca 15</v>
          </cell>
        </row>
        <row r="5662">
          <cell r="A5662" t="str">
            <v>Csörsz u O</v>
          </cell>
          <cell r="B5662" t="str">
            <v>47.4904958</v>
          </cell>
          <cell r="C5662" t="str">
            <v>19.02011483</v>
          </cell>
          <cell r="D5662" t="str">
            <v>47.4904958, 19.02011483</v>
          </cell>
          <cell r="E5662" t="str">
            <v>Pest</v>
          </cell>
          <cell r="F5662" t="str">
            <v>XII Budapest, Csörsz utca 45</v>
          </cell>
          <cell r="G5662" t="str">
            <v>GTS:Optika az alagsorban, a mikró 1. emeleten erősáramú helyiségben. 2,5m Magasan.</v>
          </cell>
          <cell r="H5662" t="str">
            <v>0</v>
          </cell>
          <cell r="J5662" t="str">
            <v>MI</v>
          </cell>
        </row>
        <row r="5663">
          <cell r="A5663" t="str">
            <v>Csősz 1</v>
          </cell>
          <cell r="D5663" t="str">
            <v xml:space="preserve">, </v>
          </cell>
          <cell r="E5663" t="str">
            <v>Fejér</v>
          </cell>
          <cell r="F5663" t="str">
            <v>Csősz, Víztorony 224/1 hrsz</v>
          </cell>
          <cell r="G5663" t="str">
            <v>M7 - esen Agárd leágazásánál lefordulni, vagy a Tác Gorsium leágazásnáj Csőszre érkezve a falu központban tovább egyenest a templom felé majd jobbra és utána balra a hidroglóbusz</v>
          </cell>
          <cell r="H5663" t="str">
            <v>Nosal Tamás    tel.: 06/30/559-1977  email: nosal.tamas@gmail.com;  nosalt@fejerviz.hu
8000 Székesfehérvár, Királysor 3-15.</v>
          </cell>
          <cell r="I5663" t="str">
            <v xml:space="preserve">A bejutás egy kapussá vált
</v>
          </cell>
          <cell r="J5663" t="str">
            <v>LTE800;RE</v>
          </cell>
          <cell r="K5663" t="str">
            <v>Csősz Község Önkormányzata (Szalai János)</v>
          </cell>
        </row>
        <row r="5664">
          <cell r="A5664" t="str">
            <v>Csősz M</v>
          </cell>
          <cell r="B5664" t="str">
            <v>47.03831859</v>
          </cell>
          <cell r="C5664" t="str">
            <v>18.41735993</v>
          </cell>
          <cell r="D5664" t="str">
            <v>47.03831859, 18.41735993</v>
          </cell>
          <cell r="E5664" t="str">
            <v>Fejér</v>
          </cell>
          <cell r="F5664" t="str">
            <v>Csősz, Bartók Béla utca 8</v>
          </cell>
          <cell r="J5664" t="str">
            <v>LL</v>
          </cell>
          <cell r="K5664" t="str">
            <v>Magyar Telekom Nyrt.</v>
          </cell>
        </row>
        <row r="5665">
          <cell r="A5665" t="str">
            <v>Csősz N</v>
          </cell>
          <cell r="D5665" t="str">
            <v xml:space="preserve">, </v>
          </cell>
          <cell r="E5665" t="str">
            <v>Fejér</v>
          </cell>
          <cell r="F5665" t="str">
            <v>Csősz, Ady Endre utca 1</v>
          </cell>
        </row>
        <row r="5666">
          <cell r="A5666" t="str">
            <v>Csőszer 1</v>
          </cell>
          <cell r="D5666" t="str">
            <v xml:space="preserve">, </v>
          </cell>
          <cell r="E5666" t="str">
            <v>Pest</v>
          </cell>
          <cell r="F5666" t="str">
            <v>XI Budapest, Prielle Kornélia utca 52</v>
          </cell>
          <cell r="G5666" t="str">
            <v>Prielle Kornélia u. és Budafoki út sarkán lévő volt Csőszer telep udvarán.</v>
          </cell>
          <cell r="K5666" t="str">
            <v>Magyar Telekom Nyrt.</v>
          </cell>
        </row>
        <row r="5667">
          <cell r="A5667" t="str">
            <v>Csőszer 2</v>
          </cell>
          <cell r="B5667" t="str">
            <v>47.46736444</v>
          </cell>
          <cell r="C5667" t="str">
            <v>19.05187026</v>
          </cell>
          <cell r="D5667" t="str">
            <v>47.46736444, 19.05187026</v>
          </cell>
          <cell r="E5667" t="str">
            <v>Pest</v>
          </cell>
          <cell r="F5667" t="str">
            <v>XI Budapest, Prielle Kornélia utca 47</v>
          </cell>
          <cell r="G5667" t="str">
            <v>Budafoki útról a volt Csőszer telephelyen az F épület pincéjében a kétszárnyú ajtó (Hőközpont) mögött, jobbra a sarokban az állomás. Az épület portáján felvehető a tetőkijárat kulcsa. Tetőkijárat a 4.emeleten a lift mellett található.
Budafoki út "F" épület</v>
          </cell>
          <cell r="I5667" t="str">
            <v>Éjjel-nappali porta szolgálat. Hőközpont és tetőkijárat kulcsa a portán.</v>
          </cell>
          <cell r="J5667" t="str">
            <v>BS;UBS2100;LTE1800;WL</v>
          </cell>
          <cell r="K5667" t="str">
            <v>Produkt-94 Vállakozói és Szolgáltató Kft.</v>
          </cell>
        </row>
        <row r="5668">
          <cell r="A5668" t="str">
            <v>Csőszer 3</v>
          </cell>
          <cell r="B5668" t="str">
            <v>47.4665459</v>
          </cell>
          <cell r="C5668" t="str">
            <v>19.05221509</v>
          </cell>
          <cell r="D5668" t="str">
            <v>47.4665459, 19.05221509</v>
          </cell>
          <cell r="E5668" t="str">
            <v>Pest</v>
          </cell>
          <cell r="F5668" t="str">
            <v>XI Budapest, Budafoki út 103-107</v>
          </cell>
          <cell r="G5668" t="str">
            <v>Budafoki út felől, vagy az udvar felől az É-i oldal felöli lépcsőház legfelső szintjén, a fittnes klub mögött.
Budafoki út "A" épület.</v>
          </cell>
          <cell r="H5668" t="str">
            <v>Épületgondnokság</v>
          </cell>
          <cell r="I5668" t="str">
            <v>Kísérettel vagy installált kártyával a második emeletre, ott a lifttől balra át a folyosón és fel egy emeletet.</v>
          </cell>
          <cell r="J5668" t="str">
            <v>BS;UBS2100;LTE800;LTE1800;LL;WL</v>
          </cell>
          <cell r="K5668" t="str">
            <v>Magyar Telekom Nyrt. Mobil Szolgáltatások Üzletág</v>
          </cell>
        </row>
        <row r="5669">
          <cell r="A5669" t="str">
            <v>Csőszer H</v>
          </cell>
          <cell r="B5669" t="str">
            <v>47.46658188</v>
          </cell>
          <cell r="C5669" t="str">
            <v>19.05209571</v>
          </cell>
          <cell r="D5669" t="str">
            <v>47.46658188, 19.05209571</v>
          </cell>
          <cell r="E5669" t="str">
            <v>Pest</v>
          </cell>
          <cell r="F5669" t="str">
            <v>XI Budapest, Budafoki út 103-107</v>
          </cell>
          <cell r="G5669" t="str">
            <v>a Prielle K.u.-ból a Csőszer udvaron keresztül a H épületben a porta mellett jobbra a folyosón a második ajtó balra</v>
          </cell>
          <cell r="I5669" t="str">
            <v>Állandó portaszolgálat(30-9309807). Bázisállomás előtti faajtó kulcsát kell tőlük elkérni.</v>
          </cell>
          <cell r="J5669" t="str">
            <v>BS;UBS2100;LTE1800;LL;WL</v>
          </cell>
          <cell r="K5669" t="str">
            <v>Magyar Telekom Nyrt. Mobil Szolgáltatások Üzletág</v>
          </cell>
        </row>
        <row r="5670">
          <cell r="A5670" t="str">
            <v>Csővár 1</v>
          </cell>
          <cell r="D5670" t="str">
            <v xml:space="preserve">, </v>
          </cell>
          <cell r="E5670" t="str">
            <v>Pest</v>
          </cell>
          <cell r="F5670" t="str">
            <v>Csővár, Klokocs major 09/4</v>
          </cell>
          <cell r="G5670" t="str">
            <v>Petrovicz Kft.  2615 Csővár, Klokocs (major) 09/4.
Csővár után Acsa felé félúton az út baloldalán fröccsöntő üzem!</v>
          </cell>
          <cell r="H5670" t="str">
            <v>Makó Judit
30/4479880</v>
          </cell>
          <cell r="J5670" t="str">
            <v>KR</v>
          </cell>
        </row>
        <row r="5671">
          <cell r="A5671" t="str">
            <v>Csővár 2</v>
          </cell>
          <cell r="D5671" t="str">
            <v xml:space="preserve">, </v>
          </cell>
          <cell r="E5671" t="str">
            <v>Pest</v>
          </cell>
          <cell r="F5671" t="str">
            <v>Csővár, külterület 063/2</v>
          </cell>
          <cell r="G5671" t="str">
            <v>Csővár Árpád út</v>
          </cell>
          <cell r="H5671" t="str">
            <v>Nemecz Pálné polgármester 06-30-4754502, 2615 Csővár, Mikszáth Kálmán utca 3/a.</v>
          </cell>
        </row>
        <row r="5672">
          <cell r="A5672" t="str">
            <v>Csúcshegy 1</v>
          </cell>
          <cell r="B5672" t="str">
            <v>47.58552183</v>
          </cell>
          <cell r="C5672" t="str">
            <v>18.98875519</v>
          </cell>
          <cell r="D5672" t="str">
            <v>47.58552183, 18.98875519</v>
          </cell>
          <cell r="E5672" t="str">
            <v>Pest</v>
          </cell>
          <cell r="F5672" t="str">
            <v>III Budapest, Solymárvölgyi út 21390/3 hrsz</v>
          </cell>
          <cell r="G5672" t="str">
            <v>A külső Bécsi úton az  OMV  kút után balra a Rozália téglagyár kéményén antennák, alatta konténer, Umts outdoor.</v>
          </cell>
          <cell r="H5672" t="str">
            <v>Unghi István tel.: +36-20-398-7293
(A gyár igazgatója: Köteles Sándor úr 20-357-7594 )</v>
          </cell>
          <cell r="I5672" t="str">
            <v>éjjel-nappali porta   ( probléma esetén: 30-241-0857 )</v>
          </cell>
          <cell r="J5672" t="str">
            <v>BS;UBS2100;LTE800;LTE1800;MI</v>
          </cell>
          <cell r="K5672" t="str">
            <v>Wienerberger Téglaipari Zrt.</v>
          </cell>
        </row>
        <row r="5673">
          <cell r="A5673" t="str">
            <v>Csuka u 1</v>
          </cell>
          <cell r="D5673" t="str">
            <v xml:space="preserve">, </v>
          </cell>
          <cell r="E5673" t="str">
            <v>Pest</v>
          </cell>
          <cell r="F5673" t="str">
            <v>XIII Budapest, Csuka utca 3</v>
          </cell>
          <cell r="G5673" t="str">
            <v>Csuka utca 3. Pincében el van zárva</v>
          </cell>
          <cell r="I5673" t="str">
            <v>Gondnok: Andrási Gyula 20/4732143</v>
          </cell>
          <cell r="K5673" t="str">
            <v>Magyar Telekom Nyrt.</v>
          </cell>
        </row>
        <row r="5674">
          <cell r="A5674" t="str">
            <v>Csuka u 2</v>
          </cell>
          <cell r="D5674" t="str">
            <v xml:space="preserve">, </v>
          </cell>
          <cell r="E5674" t="str">
            <v>Pest</v>
          </cell>
          <cell r="F5674" t="str">
            <v>XIII Budapest, Csuka utca 4</v>
          </cell>
          <cell r="G5674" t="str">
            <v>Csuka utca 4. pincében van és nincs elzárva</v>
          </cell>
          <cell r="I5674" t="str">
            <v>Ha egy lakó beenged akkor OK, ha nem, akkor gondnok: Andrási Gyula 20/4732143</v>
          </cell>
          <cell r="K5674" t="str">
            <v>Magyar Telekom Nyrt.</v>
          </cell>
        </row>
        <row r="5675">
          <cell r="A5675" t="str">
            <v>Csurgó 1</v>
          </cell>
          <cell r="B5675" t="str">
            <v>46.26948205</v>
          </cell>
          <cell r="C5675" t="str">
            <v>17.08472974</v>
          </cell>
          <cell r="D5675" t="str">
            <v>46.26948205, 17.08472974</v>
          </cell>
          <cell r="E5675" t="str">
            <v>Somogy</v>
          </cell>
          <cell r="F5675" t="str">
            <v>Csurgó, Szőlőhegy 2280 hrsz</v>
          </cell>
          <cell r="G5675" t="str">
            <v>Csurgó központjában Gyékényes felé fordulni, a sorompón áthaladva kb. 200 m-re jobbra köves úton a toronyig.</v>
          </cell>
          <cell r="H5675" t="str">
            <v>telekszomszéd: Molnár Zoltán, Csurgó, Rózsa u. 3. lakástel.: 82/ 471-274</v>
          </cell>
          <cell r="I5675" t="str">
            <v>Egységlakat a kerítésen.</v>
          </cell>
          <cell r="J5675" t="str">
            <v>TBS;BS;UBS2100;LTE800;MI</v>
          </cell>
          <cell r="K5675" t="str">
            <v>Magyar Telekom Nyrt. Mobil Szolgáltatások Üzletág</v>
          </cell>
        </row>
        <row r="5676">
          <cell r="A5676" t="str">
            <v>Csurgó 2</v>
          </cell>
          <cell r="B5676" t="str">
            <v>46.25666308</v>
          </cell>
          <cell r="C5676" t="str">
            <v>17.10156603</v>
          </cell>
          <cell r="D5676" t="str">
            <v>46.25666308, 17.10156603</v>
          </cell>
          <cell r="E5676" t="str">
            <v>Somogy</v>
          </cell>
          <cell r="F5676" t="str">
            <v>Csurgó, Soltra Alajos utca 989/95 hrsz</v>
          </cell>
          <cell r="G5676" t="str">
            <v>Csurgó, központjából a domb felé.  A két templom között balra, majd jobbra az első utcán az épített víztoronyig.</v>
          </cell>
          <cell r="H5676" t="str">
            <v>Marton József, vízmű főmérnök, Nagykanizsa, 30-216-8200
Rádics László, helyi vízműves, Csurgó, 30-216-8124; laszlo.radics@dzviz.hu
Cziráki László, Nagykanizsa - laszlo.cziraki@dzviz.hu</v>
          </cell>
          <cell r="I5676" t="str">
            <v>egységlakat. Normál munkaidő után a vill.kapcsolónál elhelyezett táblára írt telefonszámot kell felhívni azonosítás végett, tel: 82/471-130</v>
          </cell>
          <cell r="J5676" t="str">
            <v>BS;UBS2100;MI;LL</v>
          </cell>
          <cell r="K5676" t="str">
            <v>Dél-Zalai Víz- és Csatornamű Zrt.</v>
          </cell>
        </row>
        <row r="5677">
          <cell r="A5677" t="str">
            <v>Csurgó 3</v>
          </cell>
          <cell r="D5677" t="str">
            <v xml:space="preserve">, </v>
          </cell>
          <cell r="E5677" t="str">
            <v>Somogy</v>
          </cell>
          <cell r="F5677" t="str">
            <v>Csurgó, külterület 0302/2 hrsz</v>
          </cell>
          <cell r="G5677" t="str">
            <v>Nagykanizsa felől érkezve a városba, azon át kell haladni, város végében jobbra egy régi hízlalda területén áll a torony.</v>
          </cell>
          <cell r="J5677" t="str">
            <v>LTE800</v>
          </cell>
          <cell r="K5677" t="str">
            <v>VODAFONE Magyarország Mobil Távközlési Rt.</v>
          </cell>
        </row>
        <row r="5678">
          <cell r="A5678" t="str">
            <v>Csurgó Azúr 1</v>
          </cell>
          <cell r="D5678" t="str">
            <v xml:space="preserve">, </v>
          </cell>
          <cell r="E5678" t="str">
            <v>Somogy</v>
          </cell>
          <cell r="F5678" t="str">
            <v>Csurgó, Széchenyi tér 17</v>
          </cell>
        </row>
        <row r="5679">
          <cell r="A5679" t="str">
            <v>Csurgó Baksai 1</v>
          </cell>
          <cell r="D5679" t="str">
            <v xml:space="preserve">, </v>
          </cell>
          <cell r="E5679" t="str">
            <v>Somogy</v>
          </cell>
          <cell r="F5679" t="str">
            <v>Csurgó, Baksai Sándor utca 9/2</v>
          </cell>
          <cell r="J5679" t="str">
            <v>TRD</v>
          </cell>
        </row>
        <row r="5680">
          <cell r="A5680" t="str">
            <v>Csurgó Baksai 2</v>
          </cell>
          <cell r="D5680" t="str">
            <v xml:space="preserve">, </v>
          </cell>
          <cell r="E5680" t="str">
            <v>Somogy</v>
          </cell>
          <cell r="F5680" t="str">
            <v>Csurgó, Baksai Sándor utca 6</v>
          </cell>
        </row>
        <row r="5681">
          <cell r="A5681" t="str">
            <v>Csurgó Csokonai 1</v>
          </cell>
          <cell r="D5681" t="str">
            <v xml:space="preserve">, </v>
          </cell>
          <cell r="E5681" t="str">
            <v>Somogy</v>
          </cell>
          <cell r="F5681" t="str">
            <v>Csurgó, Csokonai utca 10-12</v>
          </cell>
        </row>
        <row r="5682">
          <cell r="A5682" t="str">
            <v>Csurgó Csokonai 2</v>
          </cell>
          <cell r="D5682" t="str">
            <v xml:space="preserve">, </v>
          </cell>
          <cell r="E5682" t="str">
            <v>Somogy</v>
          </cell>
          <cell r="F5682" t="str">
            <v>Csurgó, Csokonai utca 22</v>
          </cell>
        </row>
        <row r="5683">
          <cell r="A5683" t="str">
            <v>Csurgó Csokonai 3</v>
          </cell>
          <cell r="D5683" t="str">
            <v xml:space="preserve">, </v>
          </cell>
          <cell r="E5683" t="str">
            <v>Somogy</v>
          </cell>
          <cell r="F5683" t="str">
            <v>Csurgó, Csokonai utca 14</v>
          </cell>
        </row>
        <row r="5684">
          <cell r="A5684" t="str">
            <v>Csurgó Iharosi 1</v>
          </cell>
          <cell r="B5684" t="str">
            <v>46.27471739</v>
          </cell>
          <cell r="C5684" t="str">
            <v>17.09653094</v>
          </cell>
          <cell r="D5684" t="str">
            <v>46.27471739, 17.09653094</v>
          </cell>
          <cell r="E5684" t="str">
            <v>Somogy</v>
          </cell>
          <cell r="F5684" t="str">
            <v>Csurgó, Iharosi út 33</v>
          </cell>
        </row>
        <row r="5685">
          <cell r="A5685" t="str">
            <v>Csurgó Iharosi 2</v>
          </cell>
          <cell r="D5685" t="str">
            <v xml:space="preserve">, </v>
          </cell>
          <cell r="E5685" t="str">
            <v>Somogy</v>
          </cell>
          <cell r="F5685" t="str">
            <v>Csurgó, Iharosi út 2</v>
          </cell>
        </row>
        <row r="5686">
          <cell r="A5686" t="str">
            <v>Csurgó József 1</v>
          </cell>
          <cell r="D5686" t="str">
            <v xml:space="preserve">, </v>
          </cell>
          <cell r="E5686" t="str">
            <v>Somogy</v>
          </cell>
          <cell r="F5686" t="str">
            <v>Csurgó, József Attila utca 6</v>
          </cell>
        </row>
        <row r="5687">
          <cell r="A5687" t="str">
            <v>Csurgó Kossuth 1</v>
          </cell>
          <cell r="D5687" t="str">
            <v xml:space="preserve">, </v>
          </cell>
          <cell r="E5687" t="str">
            <v>Somogy</v>
          </cell>
          <cell r="F5687" t="str">
            <v>Csurgó, Kossuth utca 3</v>
          </cell>
        </row>
        <row r="5688">
          <cell r="A5688" t="str">
            <v>Csurgó Kossuth 2</v>
          </cell>
          <cell r="D5688" t="str">
            <v xml:space="preserve">, </v>
          </cell>
          <cell r="E5688" t="str">
            <v>Somogy</v>
          </cell>
          <cell r="F5688" t="str">
            <v>Csurgó, Kossuth utca 58</v>
          </cell>
        </row>
        <row r="5689">
          <cell r="A5689" t="str">
            <v>Csurgó M</v>
          </cell>
          <cell r="B5689" t="str">
            <v>46.25326825</v>
          </cell>
          <cell r="C5689" t="str">
            <v>17.10039077</v>
          </cell>
          <cell r="D5689" t="str">
            <v>46.25326825, 17.10039077</v>
          </cell>
          <cell r="E5689" t="str">
            <v>Somogy</v>
          </cell>
          <cell r="F5689" t="str">
            <v>Csurgó, Petőfi tér 29</v>
          </cell>
          <cell r="I5689" t="str">
            <v>Fontaine SM és Elzett egységkulcs a lakathoz</v>
          </cell>
          <cell r="J5689" t="str">
            <v>LL</v>
          </cell>
          <cell r="K5689" t="str">
            <v>Magyar Telekom Nyrt.</v>
          </cell>
        </row>
        <row r="5690">
          <cell r="A5690" t="str">
            <v>Csurgó N</v>
          </cell>
          <cell r="B5690" t="str">
            <v>46.25502285</v>
          </cell>
          <cell r="C5690" t="str">
            <v>17.09934179</v>
          </cell>
          <cell r="D5690" t="str">
            <v>46.25502285, 17.09934179</v>
          </cell>
          <cell r="E5690" t="str">
            <v>Somogy</v>
          </cell>
          <cell r="F5690" t="str">
            <v>Csurgó, Széchenyi tér 16</v>
          </cell>
          <cell r="K5690" t="str">
            <v>Magyar Telekom Nyrt.</v>
          </cell>
        </row>
        <row r="5691">
          <cell r="A5691" t="str">
            <v>Csurgó O</v>
          </cell>
          <cell r="D5691" t="str">
            <v xml:space="preserve">, </v>
          </cell>
          <cell r="E5691" t="str">
            <v>Somogy</v>
          </cell>
          <cell r="F5691" t="str">
            <v>Csurgó, Rákóczi utca 571/3 hrsz</v>
          </cell>
          <cell r="K5691" t="str">
            <v>Magyar Telekom Nyrt.</v>
          </cell>
        </row>
        <row r="5692">
          <cell r="A5692" t="str">
            <v>Csurgó P</v>
          </cell>
          <cell r="B5692" t="str">
            <v>46.25396978</v>
          </cell>
          <cell r="C5692" t="str">
            <v>17.09102554</v>
          </cell>
          <cell r="D5692" t="str">
            <v>46.25396978, 17.09102554</v>
          </cell>
          <cell r="E5692" t="str">
            <v>Somogy</v>
          </cell>
          <cell r="F5692" t="str">
            <v>Csurgó, József Attila utca 10</v>
          </cell>
          <cell r="K5692" t="str">
            <v>Magyar Telekom Nyrt.</v>
          </cell>
        </row>
        <row r="5693">
          <cell r="A5693" t="str">
            <v>Csurgó Petőfi 1</v>
          </cell>
          <cell r="D5693" t="str">
            <v xml:space="preserve">, </v>
          </cell>
          <cell r="E5693" t="str">
            <v>Somogy</v>
          </cell>
          <cell r="F5693" t="str">
            <v>Csurgó, Petőfi tér 36</v>
          </cell>
        </row>
        <row r="5694">
          <cell r="A5694" t="str">
            <v>Csurgó Petőfi 2</v>
          </cell>
          <cell r="B5694" t="str">
            <v>46.25177743</v>
          </cell>
          <cell r="C5694" t="str">
            <v>17.10004223</v>
          </cell>
          <cell r="D5694" t="str">
            <v>46.25177743, 17.10004223</v>
          </cell>
          <cell r="E5694" t="str">
            <v>Somogy</v>
          </cell>
          <cell r="F5694" t="str">
            <v>Csurgó, Petőfi tér 23</v>
          </cell>
        </row>
        <row r="5695">
          <cell r="A5695" t="str">
            <v>Csurgó Q</v>
          </cell>
          <cell r="D5695" t="str">
            <v xml:space="preserve">, </v>
          </cell>
          <cell r="E5695" t="str">
            <v>Somogy</v>
          </cell>
          <cell r="F5695" t="str">
            <v>Csurgó, Petőfi tér 7</v>
          </cell>
          <cell r="K5695" t="str">
            <v>Magyar Telekom Nyrt.</v>
          </cell>
        </row>
        <row r="5696">
          <cell r="A5696" t="str">
            <v>Csurgó R</v>
          </cell>
          <cell r="D5696" t="str">
            <v xml:space="preserve">, </v>
          </cell>
          <cell r="E5696" t="str">
            <v>Somogy</v>
          </cell>
          <cell r="F5696" t="str">
            <v>Csurgó, Széchenyi tér 21</v>
          </cell>
          <cell r="K5696" t="str">
            <v>Magyar Telekom Nyrt.</v>
          </cell>
        </row>
        <row r="5697">
          <cell r="A5697" t="str">
            <v>Csurgó Rákóczi 1</v>
          </cell>
          <cell r="B5697" t="str">
            <v>46.25968945</v>
          </cell>
          <cell r="C5697" t="str">
            <v>17.09600839</v>
          </cell>
          <cell r="D5697" t="str">
            <v>46.25968945, 17.09600839</v>
          </cell>
          <cell r="E5697" t="str">
            <v>Somogy</v>
          </cell>
          <cell r="F5697" t="str">
            <v>Csurgó, Rákóczi utca 5</v>
          </cell>
        </row>
        <row r="5698">
          <cell r="A5698" t="str">
            <v>Csurgó Rákóczi 2</v>
          </cell>
          <cell r="B5698" t="str">
            <v>46.26108856</v>
          </cell>
          <cell r="C5698" t="str">
            <v>17.09573742</v>
          </cell>
          <cell r="D5698" t="str">
            <v>46.26108856, 17.09573742</v>
          </cell>
          <cell r="E5698" t="str">
            <v>Somogy</v>
          </cell>
          <cell r="F5698" t="str">
            <v>Csurgó, Rákóczi utca 26</v>
          </cell>
        </row>
        <row r="5699">
          <cell r="A5699" t="str">
            <v>Csurgó S</v>
          </cell>
          <cell r="D5699" t="str">
            <v xml:space="preserve">, </v>
          </cell>
          <cell r="E5699" t="str">
            <v>Somogy</v>
          </cell>
          <cell r="F5699" t="str">
            <v>Csurgó, Hunyadi utca 0233/19 hrsz</v>
          </cell>
          <cell r="G5699" t="str">
            <v>PG torony a Hunyadi u 1-el szemben lévő külterületen</v>
          </cell>
          <cell r="K5699" t="str">
            <v>Magyar Telekom Nyrt.</v>
          </cell>
        </row>
        <row r="5700">
          <cell r="A5700" t="str">
            <v>Csurgó Sárgáti 1</v>
          </cell>
          <cell r="D5700" t="str">
            <v xml:space="preserve">, </v>
          </cell>
          <cell r="E5700" t="str">
            <v>Somogy</v>
          </cell>
          <cell r="F5700" t="str">
            <v>Csurgó, Sárgáti utca 18</v>
          </cell>
          <cell r="K5700" t="str">
            <v>Magyar Telekom Nyrt.</v>
          </cell>
        </row>
        <row r="5701">
          <cell r="A5701" t="str">
            <v>Csurgó Széchenyi 1</v>
          </cell>
          <cell r="D5701" t="str">
            <v xml:space="preserve">, </v>
          </cell>
          <cell r="E5701" t="str">
            <v>Somogy</v>
          </cell>
          <cell r="F5701" t="str">
            <v>Csurgó, Széchenyi tér 2</v>
          </cell>
        </row>
        <row r="5702">
          <cell r="A5702" t="str">
            <v>Csurgó Széchenyi 2</v>
          </cell>
          <cell r="D5702" t="str">
            <v xml:space="preserve">, </v>
          </cell>
          <cell r="E5702" t="str">
            <v>Somogy</v>
          </cell>
          <cell r="F5702" t="str">
            <v>Csurgó, Széchenyi tér 9</v>
          </cell>
        </row>
        <row r="5703">
          <cell r="A5703" t="str">
            <v>Csurgó Széchenyi 3</v>
          </cell>
          <cell r="D5703" t="str">
            <v xml:space="preserve">, </v>
          </cell>
          <cell r="E5703" t="str">
            <v>Somogy</v>
          </cell>
          <cell r="F5703" t="str">
            <v>Csurgó, Széchenyi tér 12-14</v>
          </cell>
          <cell r="H5703" t="str">
            <v>Nyilas Ferenc 30-9414-102</v>
          </cell>
        </row>
        <row r="5704">
          <cell r="A5704" t="str">
            <v>Csurgó Városháza M</v>
          </cell>
          <cell r="D5704" t="str">
            <v xml:space="preserve">, </v>
          </cell>
          <cell r="E5704" t="str">
            <v>Somogy</v>
          </cell>
          <cell r="F5704" t="str">
            <v>Csurgó, Városháza köz 2</v>
          </cell>
          <cell r="K5704" t="str">
            <v>Magyar Telekom Nyrt.</v>
          </cell>
        </row>
        <row r="5705">
          <cell r="A5705" t="str">
            <v>Csücsök u 1</v>
          </cell>
          <cell r="D5705" t="str">
            <v xml:space="preserve">, </v>
          </cell>
          <cell r="E5705" t="str">
            <v>Pest</v>
          </cell>
          <cell r="F5705" t="str">
            <v>XVI Budapest, Csücsök utca 1</v>
          </cell>
        </row>
        <row r="5706">
          <cell r="A5706" t="str">
            <v>D3D Media 1</v>
          </cell>
          <cell r="D5706" t="str">
            <v xml:space="preserve">, </v>
          </cell>
          <cell r="E5706" t="str">
            <v>Pest</v>
          </cell>
          <cell r="F5706" t="str">
            <v>XI Budapest, Bocskai út 134-146</v>
          </cell>
        </row>
        <row r="5707">
          <cell r="A5707" t="str">
            <v>Dabas 1</v>
          </cell>
          <cell r="B5707" t="str">
            <v>47.21584648</v>
          </cell>
          <cell r="C5707" t="str">
            <v>19.26388333</v>
          </cell>
          <cell r="D5707" t="str">
            <v>47.21584648, 19.26388333</v>
          </cell>
          <cell r="E5707" t="str">
            <v>Pest</v>
          </cell>
          <cell r="F5707" t="str">
            <v>Dabas, Ág utca 931/2 hrsz</v>
          </cell>
          <cell r="G5707" t="str">
            <v>50-es úton Pest felől látszik. Dabas-Sáriból Bugyi felé vezető úton a község vége tábla előtti (Ág) utcába jobbra.</v>
          </cell>
          <cell r="I5707" t="str">
            <v>Egységlakat a kerítésen.</v>
          </cell>
          <cell r="J5707" t="str">
            <v>BS;UBS2100;LTE800;MI</v>
          </cell>
          <cell r="K5707" t="str">
            <v>Magyar Telekom Nyrt. Mobil Szolgáltatások Üzletág</v>
          </cell>
        </row>
        <row r="5708">
          <cell r="A5708" t="str">
            <v>Dabas 2</v>
          </cell>
          <cell r="B5708" t="str">
            <v>47.19390131</v>
          </cell>
          <cell r="C5708" t="str">
            <v>19.31359984</v>
          </cell>
          <cell r="D5708" t="str">
            <v>47.19390131, 19.31359984</v>
          </cell>
          <cell r="E5708" t="str">
            <v>Pest</v>
          </cell>
          <cell r="F5708" t="str">
            <v>Dabas, külterület 0135/66 hrsz</v>
          </cell>
          <cell r="G5708" t="str">
            <v>Az 50-es úton Budapest felől az "Opel Dabas"-nál  jobbra. 500 m múlva az első utcán balra, kb. 700 m-t előre és az első utcánál megint balra (a Szűk utcába). Kb. 600 m-t előre a villanyoszlopok mellett, majd a szennyvíztisztító előtt jobbra az állomáshoz.</v>
          </cell>
          <cell r="H5708" t="str">
            <v>Kőszegi Zoltán (29) 360-153  Horváthné 157-es mellék</v>
          </cell>
          <cell r="I5708" t="str">
            <v>Egységlakat a kerítéskapun.</v>
          </cell>
          <cell r="J5708" t="str">
            <v>TBS;BS;UBS2100;LTE800;LTE1800;MI</v>
          </cell>
          <cell r="K5708" t="str">
            <v>Magyar Telekom Nyrt. Mobil Szolgáltatások Üzletág</v>
          </cell>
        </row>
        <row r="5709">
          <cell r="A5709" t="str">
            <v>Dabas 3</v>
          </cell>
          <cell r="B5709" t="str">
            <v>47.16414608</v>
          </cell>
          <cell r="C5709" t="str">
            <v>19.34231064</v>
          </cell>
          <cell r="D5709" t="str">
            <v>47.16414608, 19.34231064</v>
          </cell>
          <cell r="E5709" t="str">
            <v>Pest</v>
          </cell>
          <cell r="F5709" t="str">
            <v>Dabas, Örkényi út 01164/237 hrsz</v>
          </cell>
          <cell r="G5709" t="str">
            <v>Az M5-ről Dabas felé, a lámpánál balra Kecskemét felé, a Dabas-Szőlők táblánál jobbra, egyenesen, a bal kéz felé lévő sárga templom utáni utcába balra, Y elágazásban jobbra tartva még kb. 900 m egyenesen a falu végéig. A tábla után 200 m-el az állomás. Vagy az 50-es úton az 50. km táblánál jobbra egy jelzés nélküli aszfaltos útra jobbra, azon kb. 3km-t, a házakat elérve jobbra 200m-re az állomás.</v>
          </cell>
          <cell r="H5709" t="str">
            <v>Békés István tulajdonos T:/30/9-706-570, bár bérleti díjat a haszonélvezőnek Kardos Istvánnak fizetjük !!</v>
          </cell>
          <cell r="I5709" t="str">
            <v>A külső kapun egységlakat, belső saját kapunkon egységlakat.</v>
          </cell>
          <cell r="J5709" t="str">
            <v>BS;UBS2100;LTE800;MI</v>
          </cell>
          <cell r="K5709" t="str">
            <v>Kardos István</v>
          </cell>
        </row>
        <row r="5710">
          <cell r="A5710" t="str">
            <v>Dabas 4</v>
          </cell>
          <cell r="D5710" t="str">
            <v xml:space="preserve">, </v>
          </cell>
          <cell r="E5710" t="str">
            <v>Pest</v>
          </cell>
          <cell r="F5710" t="str">
            <v>Dabas, belterület 2959 hrsz</v>
          </cell>
          <cell r="G5710" t="str">
            <v xml:space="preserve">Dabas, Wesselényi u. </v>
          </cell>
          <cell r="K5710" t="str">
            <v>Dabas Város Önkormányzata</v>
          </cell>
        </row>
        <row r="5711">
          <cell r="A5711" t="str">
            <v>Dabas 5</v>
          </cell>
          <cell r="D5711" t="str">
            <v xml:space="preserve">, </v>
          </cell>
          <cell r="E5711" t="str">
            <v>Pest</v>
          </cell>
          <cell r="F5711" t="str">
            <v>Dabas, külterület 09/51 hrsz</v>
          </cell>
          <cell r="G5711" t="str">
            <v>Bp irányából az M5 autópálya Dabast (Újhartyánt) jelző leágazásnál kell lehajtani, és Dabas irányába balra kanyarodva 7 km-t kell megtenni. A városba érve az első lámpás kereszteződésnél jobbra fordulva, az 5 sz. főúton Bp. felé kell haladni kb 3 km-t, és a Quattro Étteremnél - jellegzetesen narancssárga színű épületnél - jobbra le kell hajtani a főútról. A részben aszfalt burkolatú útról az épületgépészeti bolt előtt balra kell kanyarodni, és ezen a földúton kell megtenni kb 80 métert.</v>
          </cell>
          <cell r="H5711" t="str">
            <v>Ámon Ferenc tulajdonos, cím: 2370 Dabas, Dinnyés Lajos u. 13. Tel.: 06-30/205-1448, e-mail: amonferi@citromail.hu</v>
          </cell>
          <cell r="K5711" t="str">
            <v>Ámon Ferenc</v>
          </cell>
        </row>
        <row r="5712">
          <cell r="A5712" t="str">
            <v>Dabas 6</v>
          </cell>
          <cell r="D5712" t="str">
            <v xml:space="preserve">, </v>
          </cell>
          <cell r="E5712" t="str">
            <v>Pest</v>
          </cell>
          <cell r="F5712" t="str">
            <v>Dabas, Széchenyi utca 3</v>
          </cell>
          <cell r="G5712" t="str">
            <v>Bejárat Csarnok utca - Egressy Béni utca sarkon</v>
          </cell>
        </row>
        <row r="5713">
          <cell r="A5713" t="str">
            <v>Dabas A</v>
          </cell>
          <cell r="D5713" t="str">
            <v xml:space="preserve">, </v>
          </cell>
          <cell r="E5713" t="str">
            <v>Pest</v>
          </cell>
          <cell r="F5713" t="str">
            <v>Dabas, külterület 0402/30 hrsz</v>
          </cell>
        </row>
        <row r="5714">
          <cell r="A5714" t="str">
            <v>Dabas ALDI 1</v>
          </cell>
          <cell r="B5714" t="str">
            <v>47.19552775</v>
          </cell>
          <cell r="C5714" t="str">
            <v>19.32200147</v>
          </cell>
          <cell r="D5714" t="str">
            <v>47.19552775, 19.32200147</v>
          </cell>
          <cell r="E5714" t="str">
            <v>Pest</v>
          </cell>
          <cell r="F5714" t="str">
            <v>Dabas, Domb út 1</v>
          </cell>
        </row>
        <row r="5715">
          <cell r="A5715" t="str">
            <v>Dabas B</v>
          </cell>
          <cell r="B5715" t="str">
            <v>47.18671399</v>
          </cell>
          <cell r="C5715" t="str">
            <v>19.30964509</v>
          </cell>
          <cell r="D5715" t="str">
            <v>47.18671399, 19.30964509</v>
          </cell>
          <cell r="E5715" t="str">
            <v>Pest</v>
          </cell>
          <cell r="F5715" t="str">
            <v>Dabas, Szent István út 22</v>
          </cell>
          <cell r="G5715" t="str">
            <v>Dabas központjából Bugyi felé, majd jobbra a posta udvarába behajtva a torony előtti barna épületben balra a rácsos ajtón keresztül, majd jobbra a második szürke ajtó mögött a központ.</v>
          </cell>
          <cell r="H5715" t="str">
            <v>Eisenhoffer Rajmund 06-70/458-4645; központi diszpécser szám áramellátási probléma esetén 06/80/200 984 éjjel-nappal ( a helyszín korábbi címe Biksza Miklós u. 410 volt, jelenleg Szent István u. 22. ( vagy Önkormányzatnál: 24.))</v>
          </cell>
          <cell r="I5715" t="str">
            <v>A kulcsok és a kártya a Száva portán vehető fel. 
Belépéskor: kulcs nyitja a kiskaput (nagykapu távirányítója Műszaki épület konyhájában, fadoboz). 2016.09 20 -tól csak a 3699 riasztókóddal lehet bejutni és távozni az állomásról. A kód kezeli az egész folyosót!</v>
          </cell>
          <cell r="J5715" t="str">
            <v>MI;LL</v>
          </cell>
          <cell r="K5715" t="str">
            <v>Magyar Telekom Nyrt.</v>
          </cell>
        </row>
        <row r="5716">
          <cell r="A5716" t="str">
            <v>Dabas Bajcsy 1</v>
          </cell>
          <cell r="D5716" t="str">
            <v xml:space="preserve">, </v>
          </cell>
          <cell r="E5716" t="str">
            <v>Pest</v>
          </cell>
          <cell r="F5716" t="str">
            <v>Dabas, Bajcsy-Zsilinszky utca 3</v>
          </cell>
          <cell r="J5716" t="str">
            <v>TRD</v>
          </cell>
        </row>
        <row r="5717">
          <cell r="A5717" t="str">
            <v>Dabas Bartók 1</v>
          </cell>
          <cell r="B5717" t="str">
            <v>47.19101474</v>
          </cell>
          <cell r="C5717" t="str">
            <v>19.32832569</v>
          </cell>
          <cell r="D5717" t="str">
            <v>47.19101474, 19.32832569</v>
          </cell>
          <cell r="E5717" t="str">
            <v>Pest</v>
          </cell>
          <cell r="F5717" t="str">
            <v>Dabas, Bartók Béla út 95-97</v>
          </cell>
          <cell r="J5717" t="str">
            <v>WL</v>
          </cell>
        </row>
        <row r="5718">
          <cell r="A5718" t="str">
            <v>Dabas Berkenye 1</v>
          </cell>
          <cell r="D5718" t="str">
            <v xml:space="preserve">, </v>
          </cell>
          <cell r="E5718" t="str">
            <v>Pest</v>
          </cell>
          <cell r="F5718" t="str">
            <v>Dabas, Berkenye utca 1</v>
          </cell>
        </row>
        <row r="5719">
          <cell r="A5719" t="str">
            <v>Dabas Beton 1</v>
          </cell>
          <cell r="D5719" t="str">
            <v xml:space="preserve">, </v>
          </cell>
          <cell r="E5719" t="str">
            <v>Pest</v>
          </cell>
          <cell r="F5719" t="str">
            <v>Dabas, Beton út 2</v>
          </cell>
          <cell r="G5719" t="str">
            <v>Az 50-es főúton a 45-ös km-nél lévő panzió, étterem.</v>
          </cell>
          <cell r="H5719" t="str">
            <v>Mari Zoltán
30/2060859
30/6078420</v>
          </cell>
          <cell r="J5719" t="str">
            <v>KR</v>
          </cell>
        </row>
        <row r="5720">
          <cell r="A5720" t="str">
            <v>Dabas Beton 2</v>
          </cell>
          <cell r="D5720" t="str">
            <v xml:space="preserve">, </v>
          </cell>
          <cell r="E5720" t="str">
            <v>Pest</v>
          </cell>
          <cell r="F5720" t="str">
            <v>Dabas, Beton út 26</v>
          </cell>
          <cell r="H5720" t="str">
            <v>Kiss László
06- 302390497 
0629567209
0629360039</v>
          </cell>
          <cell r="J5720" t="str">
            <v>KR</v>
          </cell>
        </row>
        <row r="5721">
          <cell r="A5721" t="str">
            <v>Dabas Fő 1</v>
          </cell>
          <cell r="B5721" t="str">
            <v>47.1962559</v>
          </cell>
          <cell r="C5721" t="str">
            <v>19.29442234</v>
          </cell>
          <cell r="D5721" t="str">
            <v>47.1962559, 19.29442234</v>
          </cell>
          <cell r="E5721" t="str">
            <v>Pest</v>
          </cell>
          <cell r="F5721" t="str">
            <v>Dabas, Fő út 33</v>
          </cell>
          <cell r="G5721" t="str">
            <v>Budapestről Dabas felé az 5-ös főúton, Dabason a Tesconál jobbra ott egyenesen a Fő útig ahol jobbra fordulva az erdészetig ami bal oldalon lesz Az antenna a tetőn a beltéri at irodába telepített. Az épület tetején a cserépen átvezetett árbocon az antenna</v>
          </cell>
          <cell r="H5721" t="str">
            <v>Szügyi Gyula +3630-684-3030</v>
          </cell>
          <cell r="I5721" t="str">
            <v xml:space="preserve">előre egyeztetett időpontban munkaidőben. 8-16 </v>
          </cell>
          <cell r="J5721" t="str">
            <v>MI</v>
          </cell>
        </row>
        <row r="5722">
          <cell r="A5722" t="str">
            <v>Dabas K</v>
          </cell>
          <cell r="B5722" t="str">
            <v>47.18914642</v>
          </cell>
          <cell r="C5722" t="str">
            <v>19.32347301</v>
          </cell>
          <cell r="D5722" t="str">
            <v>47.18914642, 19.32347301</v>
          </cell>
          <cell r="E5722" t="str">
            <v>Pest</v>
          </cell>
          <cell r="F5722" t="str">
            <v>Dabas, Bartók Béla út 56</v>
          </cell>
          <cell r="J5722" t="str">
            <v>WL</v>
          </cell>
        </row>
        <row r="5723">
          <cell r="A5723" t="str">
            <v>Dabas Kossuth 1</v>
          </cell>
          <cell r="D5723" t="str">
            <v xml:space="preserve">, </v>
          </cell>
          <cell r="E5723" t="str">
            <v>Pest</v>
          </cell>
          <cell r="F5723" t="str">
            <v>Dabas, Kossuth Lajos út 1</v>
          </cell>
        </row>
        <row r="5724">
          <cell r="A5724" t="str">
            <v>Dabas L</v>
          </cell>
          <cell r="B5724" t="str">
            <v>47.18838705</v>
          </cell>
          <cell r="C5724" t="str">
            <v>19.32127862</v>
          </cell>
          <cell r="D5724" t="str">
            <v>47.18838705, 19.32127862</v>
          </cell>
          <cell r="E5724" t="str">
            <v>Pest</v>
          </cell>
          <cell r="F5724" t="str">
            <v>Dabas, Szent István tér 2</v>
          </cell>
        </row>
        <row r="5725">
          <cell r="A5725" t="str">
            <v>Dabas M</v>
          </cell>
          <cell r="B5725" t="str">
            <v>47.18737819</v>
          </cell>
          <cell r="C5725" t="str">
            <v>19.30632313</v>
          </cell>
          <cell r="D5725" t="str">
            <v>47.18737819, 19.30632313</v>
          </cell>
          <cell r="E5725" t="str">
            <v>Pest</v>
          </cell>
          <cell r="F5725" t="str">
            <v>Dabas, Szent István út 1/B</v>
          </cell>
          <cell r="K5725" t="str">
            <v>Magyar Telekom Nyrt.</v>
          </cell>
        </row>
        <row r="5726">
          <cell r="A5726" t="str">
            <v>Dabas Mántelek 1</v>
          </cell>
          <cell r="D5726" t="str">
            <v xml:space="preserve">, </v>
          </cell>
          <cell r="E5726" t="str">
            <v>Pest</v>
          </cell>
          <cell r="F5726" t="str">
            <v>Dabas, Mánteleki út 369/8 hrsz</v>
          </cell>
          <cell r="G5726" t="str">
            <v>M5 ös a 34 –es Inrácsi kijáratig, itt jobbra a Szent György utca, majd jobbra Lengyel Rezső u. ismét jobbra Kossuth Lajos u. A
2 utcán balra a Kecskeméti út felé. A kecskeméti úton ismét balra, majd első utcán jobbra Inárcsi útra. Dabasra beérve
egyenesen a Szent János úton, majd balra a Tabáni útra és utána jobbra a Mánteleki útra. kb 3 km után bal oldalon lesz a
hidroglóbusz. Megközelítése földúton keresztül.</v>
          </cell>
          <cell r="H5726" t="str">
            <v>Bánfi Béla banfi@solvent.hu, 1097 Budapest, Illatos út 38., tel: 06/20/923-4120
2018.04.09. Gond esetén az  üzemvezető: Stofa Lászlóné Györgyi 20-7733432</v>
          </cell>
          <cell r="I5726" t="str">
            <v>munka előt értesíteni a tulajdonost Bánfi Béla banfi@solvent.hu,
víztornyon a mi lakatunk van</v>
          </cell>
          <cell r="J5726" t="str">
            <v>BS;LTE800;MI</v>
          </cell>
        </row>
        <row r="5727">
          <cell r="A5727" t="str">
            <v>Dabas Március 1</v>
          </cell>
          <cell r="D5727" t="str">
            <v xml:space="preserve">, </v>
          </cell>
          <cell r="E5727" t="str">
            <v>Pest</v>
          </cell>
          <cell r="F5727" t="str">
            <v>Dabas, Március 15 tér 1/a</v>
          </cell>
        </row>
        <row r="5728">
          <cell r="A5728" t="str">
            <v>Dabas MOL 1</v>
          </cell>
          <cell r="B5728" t="str">
            <v>47.19360563</v>
          </cell>
          <cell r="C5728" t="str">
            <v>19.32453859</v>
          </cell>
          <cell r="D5728" t="str">
            <v>47.19360563, 19.32453859</v>
          </cell>
          <cell r="E5728" t="str">
            <v>Pest</v>
          </cell>
          <cell r="F5728" t="str">
            <v>Dabas, 50es út</v>
          </cell>
        </row>
        <row r="5729">
          <cell r="A5729" t="str">
            <v>Dabas N</v>
          </cell>
          <cell r="D5729" t="str">
            <v xml:space="preserve">, </v>
          </cell>
          <cell r="E5729" t="str">
            <v>Pest</v>
          </cell>
          <cell r="F5729" t="str">
            <v>Sári Dabas, Vásártér utca 1814/1 hrsz</v>
          </cell>
          <cell r="K5729" t="str">
            <v>Magyar Telekom Nyrt.</v>
          </cell>
        </row>
        <row r="5730">
          <cell r="A5730" t="str">
            <v>Dabas NHSZ 1</v>
          </cell>
          <cell r="D5730" t="str">
            <v xml:space="preserve">, </v>
          </cell>
          <cell r="E5730" t="str">
            <v>Pest</v>
          </cell>
          <cell r="F5730" t="str">
            <v>Dabas, Öregországút 0108/2 hrsz</v>
          </cell>
          <cell r="J5730" t="str">
            <v>UKR</v>
          </cell>
        </row>
        <row r="5731">
          <cell r="A5731" t="str">
            <v>Dabas NN 1</v>
          </cell>
          <cell r="D5731" t="str">
            <v xml:space="preserve">, </v>
          </cell>
          <cell r="E5731" t="str">
            <v>Pest</v>
          </cell>
          <cell r="F5731" t="str">
            <v>Dabas, Szent István tér 1</v>
          </cell>
          <cell r="G5731" t="str">
            <v>2370 Dabas, Szent István tér 1/D, NN Biztosító Zrt. Beltéri az NN tárgyalójában a jobb alsó sarokban az új rack szekrényben. Kültéri  a kazánházban a padlásfeljárón át (kitolható létra kell 3m-es) a padlásra, majd a kazán mögött található fehér létrán ki a tetőkibúvón az antennához.</v>
          </cell>
          <cell r="H5731" t="str">
            <v>Serfel Jánosné (Ica) Tel: 06 20/967 9025</v>
          </cell>
          <cell r="I5731" t="str">
            <v>Telefonos megbeszélés alapján</v>
          </cell>
          <cell r="J5731" t="str">
            <v>MI</v>
          </cell>
        </row>
        <row r="5732">
          <cell r="A5732" t="str">
            <v>Dabas O</v>
          </cell>
          <cell r="D5732" t="str">
            <v xml:space="preserve">, </v>
          </cell>
          <cell r="E5732" t="str">
            <v>Pest</v>
          </cell>
          <cell r="F5732" t="str">
            <v>Sári Dabas, Szent János út 120</v>
          </cell>
          <cell r="K5732" t="str">
            <v>Magyar Telekom Nyrt.</v>
          </cell>
        </row>
        <row r="5733">
          <cell r="A5733" t="str">
            <v>Dabas OTH 1</v>
          </cell>
          <cell r="D5733" t="str">
            <v xml:space="preserve">, </v>
          </cell>
          <cell r="E5733" t="str">
            <v>Pest</v>
          </cell>
          <cell r="F5733" t="str">
            <v>Dabas, Kossuth László utca 1</v>
          </cell>
        </row>
        <row r="5734">
          <cell r="A5734" t="str">
            <v>Dabas OTP 1</v>
          </cell>
          <cell r="B5734" t="str">
            <v>47.18758978</v>
          </cell>
          <cell r="C5734" t="str">
            <v>19.31987582</v>
          </cell>
          <cell r="D5734" t="str">
            <v>47.18758978, 19.31987582</v>
          </cell>
          <cell r="E5734" t="str">
            <v>Pest</v>
          </cell>
          <cell r="F5734" t="str">
            <v>Dabas, Bartók Béla út 46</v>
          </cell>
          <cell r="H5734" t="str">
            <v>OTP bejutáshoz belépési kérelmet min. 2 munkanappal korábban megküldeni !
Kapcsolattartók:
Koren László  061/298-3139  70/681-3911 korenl@otpbank.hu
Ládi Zoltán +36 (70) 708-0291     ladiz@otpbank.hu
Újvári Dániel +36 (70) 708-0373   ujvarid@otpbank.hu</v>
          </cell>
          <cell r="J5734" t="str">
            <v>MI</v>
          </cell>
        </row>
        <row r="5735">
          <cell r="A5735" t="str">
            <v>Dabas P</v>
          </cell>
          <cell r="B5735" t="str">
            <v>47.21627787</v>
          </cell>
          <cell r="C5735" t="str">
            <v>19.27345688</v>
          </cell>
          <cell r="D5735" t="str">
            <v>47.21627787, 19.27345688</v>
          </cell>
          <cell r="E5735" t="str">
            <v>Pest</v>
          </cell>
          <cell r="F5735" t="str">
            <v>Sári Dabas, Szent János út 98</v>
          </cell>
          <cell r="K5735" t="str">
            <v>Magyar Telekom Nyrt.</v>
          </cell>
        </row>
        <row r="5736">
          <cell r="A5736" t="str">
            <v>Dabas Szabadság</v>
          </cell>
          <cell r="D5736" t="str">
            <v xml:space="preserve">, </v>
          </cell>
          <cell r="E5736" t="str">
            <v>Pest</v>
          </cell>
          <cell r="F5736" t="str">
            <v>Dabas, Szabadság út 3</v>
          </cell>
          <cell r="G5736" t="str">
            <v>Cím alapján</v>
          </cell>
          <cell r="H5736" t="str">
            <v>Németh István
309830950</v>
          </cell>
          <cell r="J5736" t="str">
            <v>UKR</v>
          </cell>
        </row>
        <row r="5737">
          <cell r="A5737" t="str">
            <v>Dabas Tesco 1</v>
          </cell>
          <cell r="B5737" t="str">
            <v>47.19397635</v>
          </cell>
          <cell r="C5737" t="str">
            <v>19.31997436</v>
          </cell>
          <cell r="D5737" t="str">
            <v>47.19397635, 19.31997436</v>
          </cell>
          <cell r="E5737" t="str">
            <v>Pest</v>
          </cell>
          <cell r="F5737" t="str">
            <v>Dabas, Dancsó utca 2256/15 hrsz</v>
          </cell>
          <cell r="G5737" t="str">
            <v>Autópálya felöl Dabasra, vasúti átjáró után jobbra a TESCÓ-ig
GTS:GTS: A beltéri elhelyezkedés: szerverszoba
-Végpont: ugyanott. Antenna lapostetőn.</v>
          </cell>
          <cell r="H5737" t="str">
            <v>Molnár Pál ( 20/827-9801 )  Monori László ( 20/827-9800 )</v>
          </cell>
          <cell r="I5737" t="str">
            <v>Ha lehet, csak munkaidőben</v>
          </cell>
          <cell r="J5737" t="str">
            <v>MI;KR</v>
          </cell>
          <cell r="K5737" t="str">
            <v>Tesco Globál Áruházak ZRt.</v>
          </cell>
        </row>
        <row r="5738">
          <cell r="A5738" t="str">
            <v>Dabas Tüzépker 1</v>
          </cell>
          <cell r="B5738" t="str">
            <v>47.19600234</v>
          </cell>
          <cell r="C5738" t="str">
            <v>19.31912685</v>
          </cell>
          <cell r="D5738" t="str">
            <v>47.19600234, 19.31912685</v>
          </cell>
          <cell r="E5738" t="str">
            <v>Pest</v>
          </cell>
          <cell r="F5738" t="str">
            <v>Dabas, Pusztatemplom utca 1</v>
          </cell>
          <cell r="G5738" t="str">
            <v>5-ös út mellett a körforgalomnál. /TESCO, ALDI/ Kültérihez, külső létra az épület bejáratától balra. Beltéri egységek a szerverszobában, az első emeleten a lépcsőtől jobbra, a közlekedő végén található ajtó mögött.</v>
          </cell>
          <cell r="H5738" t="str">
            <v>Ügyfél kapcsolattartója: Szikora Győző - tel.: 30-269-4087</v>
          </cell>
          <cell r="I5738" t="str">
            <v>Munkaidőn kivül egyeztetni: Kovács György 06/70-563-2727</v>
          </cell>
        </row>
        <row r="5739">
          <cell r="A5739" t="str">
            <v>Dabas Ügyészség 1</v>
          </cell>
          <cell r="B5739" t="str">
            <v>47.18808374</v>
          </cell>
          <cell r="C5739" t="str">
            <v>19.32020823</v>
          </cell>
          <cell r="D5739" t="str">
            <v>47.18808374, 19.32020823</v>
          </cell>
          <cell r="E5739" t="str">
            <v>Pest</v>
          </cell>
          <cell r="F5739" t="str">
            <v>Dabas, Bartók Béla út 22</v>
          </cell>
          <cell r="H5739" t="str">
            <v xml:space="preserve">Központi Telekomos kapcsolattartó:Borosovics Péterné Kati, borosovics.peterne@telekom.hu
(Tarján Istvánné Tünde 354-35-70, 06-70-316-47-04, Liebich Zoltán 06-30-989-54-02)
</v>
          </cell>
          <cell r="I5739" t="str">
            <v xml:space="preserve">ÉVESET NEM!!!Csak nappali munkavégzés !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5739" t="str">
            <v>MI</v>
          </cell>
        </row>
        <row r="5740">
          <cell r="A5740" t="str">
            <v>Dabas Vasút 1</v>
          </cell>
          <cell r="D5740" t="str">
            <v xml:space="preserve">, </v>
          </cell>
          <cell r="E5740" t="str">
            <v>Pest</v>
          </cell>
          <cell r="F5740" t="str">
            <v>Dabas, Vasút utca 105</v>
          </cell>
          <cell r="G5740" t="str">
            <v>Cím alapján</v>
          </cell>
          <cell r="H5740" t="str">
            <v>Faragó István 309342223</v>
          </cell>
          <cell r="J5740" t="str">
            <v>UKR</v>
          </cell>
        </row>
        <row r="5741">
          <cell r="A5741" t="str">
            <v>Dabas Vonat 1</v>
          </cell>
          <cell r="D5741" t="str">
            <v xml:space="preserve">, </v>
          </cell>
          <cell r="E5741" t="str">
            <v>Pest</v>
          </cell>
          <cell r="F5741" t="str">
            <v>Dabas, Vonat utca 14</v>
          </cell>
        </row>
        <row r="5742">
          <cell r="A5742" t="str">
            <v>Dabronc 1</v>
          </cell>
          <cell r="B5742" t="str">
            <v>47.02859707</v>
          </cell>
          <cell r="C5742" t="str">
            <v>17.15752181</v>
          </cell>
          <cell r="D5742" t="str">
            <v>47.02859707, 17.15752181</v>
          </cell>
          <cell r="E5742" t="str">
            <v>Veszprém</v>
          </cell>
          <cell r="F5742" t="str">
            <v>Dabronc, Sertéstelep 010/2 hrsz</v>
          </cell>
          <cell r="G5742" t="str">
            <v>M7-en a 89.km-ig, ott jobbra letérni a 71-es útra, Balatonakarattyára, első körforgalomnál Keszthely felé Balatonfűzfőig, a 72-es úton tovább a 8-as útig, elfordúlni Veszprém felé, tovább ezen az úton Jánosházáig, ott a vasúti átjáró után 150 m-re balra Türje  felé, egyenesen Ötvösig, ott balra be Dabronc felé,  a falu előtt jobboldalt az első viztoronyon az OR.(Dab-PIG kft telepe.)</v>
          </cell>
          <cell r="H5742" t="str">
            <v>Simon Lajos az új ügyvezető ig.,06-70-377-7831, e-mail:otokbt@gmail.com
Kovács Péter, Dab-Pig Kft. - kovacs-p@keszthelynet.hu</v>
          </cell>
          <cell r="I5742" t="str">
            <v>Simon Lajos - 06-70-377-7831 értesítése, vagy a kapun lévő számon: 30/664-5399</v>
          </cell>
          <cell r="J5742" t="str">
            <v>BS;UBS2100;MI</v>
          </cell>
          <cell r="K5742" t="str">
            <v>Dab-Pig Kft.</v>
          </cell>
        </row>
        <row r="5743">
          <cell r="A5743" t="str">
            <v>Dabronc 2</v>
          </cell>
          <cell r="D5743" t="str">
            <v xml:space="preserve">, </v>
          </cell>
          <cell r="E5743" t="str">
            <v>Veszprém</v>
          </cell>
          <cell r="F5743" t="str">
            <v>Dabronc, Kossuth utca 53</v>
          </cell>
        </row>
        <row r="5744">
          <cell r="A5744" t="str">
            <v>Dabronc 3</v>
          </cell>
          <cell r="D5744" t="str">
            <v xml:space="preserve">, </v>
          </cell>
          <cell r="E5744" t="str">
            <v>Veszprém</v>
          </cell>
          <cell r="F5744" t="str">
            <v>Dabronc, Kossuth utca 60</v>
          </cell>
          <cell r="G5744" t="str">
            <v>Cím alapján</v>
          </cell>
          <cell r="H5744" t="str">
            <v>Pajjer Kristóf/dr. Juhász Márta*
304598191
87/457260</v>
          </cell>
        </row>
        <row r="5745">
          <cell r="A5745" t="str">
            <v>Dabrony 1</v>
          </cell>
          <cell r="B5745" t="str">
            <v>47.23862365</v>
          </cell>
          <cell r="C5745" t="str">
            <v>17.33091404</v>
          </cell>
          <cell r="D5745" t="str">
            <v>47.23862365, 17.33091404</v>
          </cell>
          <cell r="E5745" t="str">
            <v>Veszprém</v>
          </cell>
          <cell r="F5745" t="str">
            <v>Dabrony, Kisfaludy utca 26</v>
          </cell>
          <cell r="G5745" t="str">
            <v>8-as útrol Noszlop felé egészen Dabronyig, majd a faluba beérve a második utcában jobbra (mielőtt az út jobbra fordul) kb. 500 m-t ott balra és még kb. 70 m-t a sóderes földúton.</v>
          </cell>
          <cell r="H5745" t="str">
            <v>Sütz Ferenc  polgármester tel.: (30) 475-368</v>
          </cell>
          <cell r="I5745" t="str">
            <v>Egységlakat.</v>
          </cell>
          <cell r="J5745" t="str">
            <v>BS;UBS900;LTE800;MI;LL</v>
          </cell>
          <cell r="K5745" t="str">
            <v>Magyar Telekom Nyrt. Mobil Szolgáltatások Üzletág</v>
          </cell>
        </row>
        <row r="5746">
          <cell r="A5746" t="str">
            <v>Dad 1</v>
          </cell>
          <cell r="B5746" t="str">
            <v>47.51925787</v>
          </cell>
          <cell r="C5746" t="str">
            <v>18.22599454</v>
          </cell>
          <cell r="D5746" t="str">
            <v>47.51925787, 18.22599454</v>
          </cell>
          <cell r="E5746" t="str">
            <v>Komárom-Esztergom</v>
          </cell>
          <cell r="F5746" t="str">
            <v>Dad, Fő utca 1 hrsz</v>
          </cell>
          <cell r="J5746" t="str">
            <v>BS;LTE800;LL</v>
          </cell>
        </row>
        <row r="5747">
          <cell r="A5747" t="str">
            <v>Dad M</v>
          </cell>
          <cell r="D5747" t="str">
            <v xml:space="preserve">, </v>
          </cell>
          <cell r="E5747" t="str">
            <v>Komárom-Esztergom</v>
          </cell>
          <cell r="F5747" t="str">
            <v>Dad, Fő utca 50</v>
          </cell>
          <cell r="G5747" t="str">
            <v xml:space="preserve">Kornye-Bokod Takarekszovetkezet
</v>
          </cell>
          <cell r="K5747" t="str">
            <v>Magyar Telekom Nyrt.</v>
          </cell>
        </row>
        <row r="5748">
          <cell r="A5748" t="str">
            <v>Dad N</v>
          </cell>
          <cell r="B5748" t="str">
            <v>47.51537499</v>
          </cell>
          <cell r="C5748" t="str">
            <v>18.22516523</v>
          </cell>
          <cell r="D5748" t="str">
            <v>47.51537499, 18.22516523</v>
          </cell>
          <cell r="E5748" t="str">
            <v>Komárom-Esztergom</v>
          </cell>
          <cell r="F5748" t="str">
            <v>Dad, Dózsa utca 21</v>
          </cell>
          <cell r="G5748" t="str">
            <v>A település főutcáján található postahivatal épülete előtti kültéri szekrény.</v>
          </cell>
          <cell r="I5748" t="str">
            <v>Rittal kültéri szekrény egységkulcs</v>
          </cell>
          <cell r="K5748" t="str">
            <v>Magyar Telekom Nyrt.</v>
          </cell>
        </row>
        <row r="5749">
          <cell r="A5749" t="str">
            <v>Dad O</v>
          </cell>
          <cell r="D5749" t="str">
            <v xml:space="preserve">, </v>
          </cell>
          <cell r="E5749" t="str">
            <v>Komárom-Esztergom</v>
          </cell>
          <cell r="F5749" t="str">
            <v>Dad, Dózsa utca 1</v>
          </cell>
        </row>
        <row r="5750">
          <cell r="A5750" t="str">
            <v>Daewoo 1</v>
          </cell>
          <cell r="B5750" t="str">
            <v>47.50443202</v>
          </cell>
          <cell r="C5750" t="str">
            <v>19.05443463</v>
          </cell>
          <cell r="D5750" t="str">
            <v>47.50443202, 19.05443463</v>
          </cell>
          <cell r="E5750" t="str">
            <v>Pest</v>
          </cell>
          <cell r="F5750" t="str">
            <v>V Budapest, Bajcsy-Zsilinszky út 42-46</v>
          </cell>
          <cell r="G5750" t="str">
            <v>Daewoo Bank irodaház főbejáratán keresztül lifftel fel a 3.emeletre. II-es lph és a teakonyha közötti elektromos helyiségben az RBS. / lifttel szemben /
GTS:Éjjel-nappali recepció - éjszaka kísérettel. BELÉPÉS ELŐTT FAXON ÉRTESÍTENI ZELENÁK GÉZÁT! (NAPPAL IS)</v>
          </cell>
          <cell r="H5750" t="str">
            <v>0</v>
          </cell>
          <cell r="I5750" t="str">
            <v>Éjjel-nappali recepció - éjszaka kísérettel. BELÉPÉS ELŐTT FAXON ÉRTESÍTENI ZELENÁK GÉZÁT! (NAPPAL IS)</v>
          </cell>
          <cell r="J5750" t="str">
            <v>BS;UBS2100;LTE1800;LL</v>
          </cell>
          <cell r="K5750" t="str">
            <v>DAEWOO Ingatlan Kft.</v>
          </cell>
        </row>
        <row r="5751">
          <cell r="A5751" t="str">
            <v>Dág 1</v>
          </cell>
          <cell r="B5751" t="str">
            <v>47.66869066</v>
          </cell>
          <cell r="C5751" t="str">
            <v>18.72236236</v>
          </cell>
          <cell r="D5751" t="str">
            <v>47.66869066, 18.72236236</v>
          </cell>
          <cell r="E5751" t="str">
            <v>Komárom-Esztergom</v>
          </cell>
          <cell r="F5751" t="str">
            <v>Dág, belterület 181/2 hrsz</v>
          </cell>
          <cell r="G5751" t="str">
            <v>Dág kápolna feletti dombon vízmű. Zsámbék felől Dorog felé át a falun a Deák Ferenc utcán a Táncsics Mihály utcán jobbra, mejd az első lehetséges balra fordulásnál fel a vízmű dombra.</v>
          </cell>
          <cell r="H5751" t="str">
            <v>Északdunántúli Vízmű Zrt. (2800 Tatabánya, Sárberek 100.),Pápai Zoltán 2801 Tatabánya Pf: 117.  36 34-312-129, papai.zoltan@edvrt.hu</v>
          </cell>
          <cell r="I5751" t="str">
            <v>diszpécser szolgáltatnál előzetes egyeztetés szükséges: 06-33/502-705 vagy 06-33/502-715, 30-742-2735 Kanizsai Imre: 30/302 9604
Botos Tamás 2510 Dorog Esztergomi út 42. botos.tamas@edvrt.hu;  36 33-502-715</v>
          </cell>
          <cell r="J5751" t="str">
            <v>BS;UBS900;LTE800;LL</v>
          </cell>
        </row>
        <row r="5752">
          <cell r="A5752" t="str">
            <v>Dág Binder 1</v>
          </cell>
          <cell r="B5752" t="str">
            <v>47.64233494</v>
          </cell>
          <cell r="C5752" t="str">
            <v>18.71535148</v>
          </cell>
          <cell r="D5752" t="str">
            <v>47.64233494, 18.71535148</v>
          </cell>
          <cell r="E5752" t="str">
            <v>Komárom-Esztergom</v>
          </cell>
          <cell r="F5752" t="str">
            <v>Dág, Binder puszta 0103/17 hrsz</v>
          </cell>
          <cell r="G5752" t="str">
            <v>Máriahalom felől Únyban balra Dág felé, majd kb 1km után megint balra be a Binder tanyára.
Beltéri az irodában. Létra a tetőre az épület végében.</v>
          </cell>
          <cell r="H5752" t="str">
            <v>Szolcsányi Tamás telepvezető T: 06-70-978-9578</v>
          </cell>
          <cell r="I5752" t="str">
            <v xml:space="preserve">Munkaidőben (6-16-ig). </v>
          </cell>
          <cell r="J5752" t="str">
            <v>MI</v>
          </cell>
          <cell r="K5752" t="str">
            <v>Magyar Telekom Nyrt.</v>
          </cell>
        </row>
        <row r="5753">
          <cell r="A5753" t="str">
            <v>Dagály u 1</v>
          </cell>
          <cell r="D5753" t="str">
            <v xml:space="preserve">, </v>
          </cell>
          <cell r="E5753" t="str">
            <v>Pest</v>
          </cell>
          <cell r="F5753" t="str">
            <v>XIII Budapest, Váci út 85</v>
          </cell>
          <cell r="K5753" t="str">
            <v>Masped Rt.</v>
          </cell>
        </row>
        <row r="5754">
          <cell r="A5754" t="str">
            <v>Dagály u 2</v>
          </cell>
          <cell r="B5754" t="str">
            <v>47.5370184</v>
          </cell>
          <cell r="C5754" t="str">
            <v>19.06821224</v>
          </cell>
          <cell r="D5754" t="str">
            <v>47.5370184, 19.06821224</v>
          </cell>
          <cell r="E5754" t="str">
            <v>Pest</v>
          </cell>
          <cell r="F5754" t="str">
            <v>XIII Budapest, Váci út 140</v>
          </cell>
          <cell r="G5754" t="str">
            <v>1132 Budapest, Váci út 140., Business Center 140., Lifttel a legfelső szintre, majd lph-n keresztül fel a tetőre, jobbra a gépészeti szinten outdoor.  GTS:GTS eszközök a -1-es szinten a telefonközpontban a Telekommal együtt.</v>
          </cell>
          <cell r="H5754" t="str">
            <v>Belépésit Németh Lászlónak küldeni!  Üzemeltető: First facility Ingatlankezelő Kft. 312-4051, műszaki meghibásodások esetén: BC140 Hotline 30/703-1010.  számlával kapcsolatosan:zsuzsa.tabanyi@hu.knightfrank.com, telefonszám:428-80-71</v>
          </cell>
          <cell r="I5754" t="str">
            <v>0-24h őrszolgálat
GTS:A recepción kell jelentkezni. Kíséretet adnak, aki nyitja a helyiséget.</v>
          </cell>
          <cell r="J5754" t="str">
            <v>BS;UBS2100;LTE800;LTE1800;LTE2600;MI;LL</v>
          </cell>
          <cell r="K5754" t="str">
            <v>AIAS Ingatlanbefektetési Kft.</v>
          </cell>
        </row>
        <row r="5755">
          <cell r="A5755" t="str">
            <v>Dagály u 3</v>
          </cell>
          <cell r="D5755" t="str">
            <v xml:space="preserve">, </v>
          </cell>
          <cell r="E5755" t="str">
            <v>Pest</v>
          </cell>
          <cell r="F5755" t="str">
            <v>XIII Budapest, Dagály utca 16</v>
          </cell>
          <cell r="G5755" t="str">
            <v>Dagály utca 16. fsz., udvarra vezető ajtó mellett</v>
          </cell>
          <cell r="I5755" t="str">
            <v>5851-es területi egységkulcs, létra!</v>
          </cell>
          <cell r="K5755" t="str">
            <v>Magyar Telekom Nyrt.</v>
          </cell>
        </row>
        <row r="5756">
          <cell r="A5756" t="str">
            <v>Dagály u 4</v>
          </cell>
          <cell r="D5756" t="str">
            <v xml:space="preserve">, </v>
          </cell>
          <cell r="E5756" t="str">
            <v>Pest</v>
          </cell>
          <cell r="F5756" t="str">
            <v>XIII Budapest, Dagály utca 17</v>
          </cell>
          <cell r="G5756" t="str">
            <v>Dagály utca 17. fsz., kapu után rögtön balra</v>
          </cell>
          <cell r="I5756" t="str">
            <v>5851-es területi egységkulcs</v>
          </cell>
          <cell r="K5756" t="str">
            <v>Magyar Telekom Nyrt.</v>
          </cell>
        </row>
        <row r="5757">
          <cell r="A5757" t="str">
            <v>Dagály u 5</v>
          </cell>
          <cell r="D5757" t="str">
            <v xml:space="preserve">, </v>
          </cell>
          <cell r="E5757" t="str">
            <v>Pest</v>
          </cell>
          <cell r="F5757" t="str">
            <v>XIII Budapest, Dagály utca 2</v>
          </cell>
          <cell r="G5757" t="str">
            <v>Dagály utca 2. fsz., bejárat után balra az első ajtó mögött</v>
          </cell>
          <cell r="I5757" t="str">
            <v>Közös k.: Herceg Sándor 06-705416572, 5851-es területi egységkulcs</v>
          </cell>
          <cell r="K5757" t="str">
            <v>Magyar Telekom Nyrt.</v>
          </cell>
        </row>
        <row r="5758">
          <cell r="A5758" t="str">
            <v>Dagály u 6</v>
          </cell>
          <cell r="D5758" t="str">
            <v xml:space="preserve">, </v>
          </cell>
          <cell r="E5758" t="str">
            <v>Pest</v>
          </cell>
          <cell r="F5758" t="str">
            <v>XIII Budapest, Dagály utca 4</v>
          </cell>
          <cell r="G5758" t="str">
            <v>Dagály utca 4, fsz. bejárat után első ajtó jobbra, kerékpár tároló</v>
          </cell>
          <cell r="I5758" t="str">
            <v>Gondnok: Dagály u 4., kapucsengőre kiírva, 5851-es területi egységkulcs</v>
          </cell>
          <cell r="K5758" t="str">
            <v>Magyar Telekom Nyrt.</v>
          </cell>
        </row>
        <row r="5759">
          <cell r="A5759" t="str">
            <v>Dagály u 7</v>
          </cell>
          <cell r="D5759" t="str">
            <v xml:space="preserve">, </v>
          </cell>
          <cell r="E5759" t="str">
            <v>Pest</v>
          </cell>
          <cell r="F5759" t="str">
            <v>XIII Budapest, Dagály utca 6</v>
          </cell>
          <cell r="G5759" t="str">
            <v>Dagály utca 6., fsz., bejárat után első ajtó jobbra, kerékpár tároló</v>
          </cell>
          <cell r="I5759" t="str">
            <v>Gondnok: Dagály u 4., kapucsengőre kiírva, 5851-es területi egységkulcs</v>
          </cell>
          <cell r="K5759" t="str">
            <v>Magyar Telekom Nyrt.</v>
          </cell>
        </row>
        <row r="5760">
          <cell r="A5760" t="str">
            <v>Dagály u 8</v>
          </cell>
          <cell r="D5760" t="str">
            <v xml:space="preserve">, </v>
          </cell>
          <cell r="E5760" t="str">
            <v>Pest</v>
          </cell>
          <cell r="F5760" t="str">
            <v>XIII Budapest, Dagály utca 7</v>
          </cell>
          <cell r="G5760" t="str">
            <v>Dagály utca 7, kapu után balra</v>
          </cell>
          <cell r="I5760" t="str">
            <v>5851-es területi egységkulcs</v>
          </cell>
          <cell r="K5760" t="str">
            <v>Magyar Telekom Nyrt.</v>
          </cell>
        </row>
        <row r="5761">
          <cell r="A5761" t="str">
            <v>Dagály u 9</v>
          </cell>
          <cell r="D5761" t="str">
            <v xml:space="preserve">, </v>
          </cell>
          <cell r="E5761" t="str">
            <v>Pest</v>
          </cell>
          <cell r="F5761" t="str">
            <v>XIII Budapest, Dagály utca 8</v>
          </cell>
          <cell r="G5761" t="str">
            <v>Dagály utca 8., fsz. bejárat után első ajtó jobbra, kerékpár tároló</v>
          </cell>
          <cell r="I5761" t="str">
            <v>Gondnok: Dagály u 4., kapucsengőre kiírva, 5851-es területi egységkulcs</v>
          </cell>
          <cell r="K5761" t="str">
            <v>Magyar Telekom Nyrt.</v>
          </cell>
        </row>
        <row r="5762">
          <cell r="A5762" t="str">
            <v>Dagály u A</v>
          </cell>
          <cell r="D5762" t="str">
            <v xml:space="preserve">, </v>
          </cell>
          <cell r="E5762" t="str">
            <v>Pest</v>
          </cell>
          <cell r="F5762" t="str">
            <v>XIII Budapest, Dagály utca 12</v>
          </cell>
          <cell r="G5762" t="str">
            <v>Dagály utca 12., kapu után rögtön balra</v>
          </cell>
          <cell r="I5762" t="str">
            <v>5851-es területi egységkulcs</v>
          </cell>
          <cell r="K5762" t="str">
            <v>Magyar Telekom Nyrt.</v>
          </cell>
        </row>
        <row r="5763">
          <cell r="A5763" t="str">
            <v>Dagály u B</v>
          </cell>
          <cell r="D5763" t="str">
            <v xml:space="preserve">, </v>
          </cell>
          <cell r="E5763" t="str">
            <v>Pest</v>
          </cell>
          <cell r="F5763" t="str">
            <v>XIII Budapest, Dagály utca 13</v>
          </cell>
          <cell r="G5763" t="str">
            <v>Dagály utca 13.!!! ( más néven 2-es lépcsőház) fsz., az udvari ajtó mellett</v>
          </cell>
          <cell r="I5763" t="str">
            <v>5851-es területi egységkulcs</v>
          </cell>
          <cell r="K5763" t="str">
            <v>Magyar Telekom Nyrt.</v>
          </cell>
        </row>
        <row r="5764">
          <cell r="A5764" t="str">
            <v>Dagály u C</v>
          </cell>
          <cell r="D5764" t="str">
            <v xml:space="preserve">, </v>
          </cell>
          <cell r="E5764" t="str">
            <v>Pest</v>
          </cell>
          <cell r="F5764" t="str">
            <v>XIII Budapest, Dagály utca 14</v>
          </cell>
        </row>
        <row r="5765">
          <cell r="A5765" t="str">
            <v>Dagály u D</v>
          </cell>
          <cell r="D5765" t="str">
            <v xml:space="preserve">, </v>
          </cell>
          <cell r="E5765" t="str">
            <v>Pest</v>
          </cell>
          <cell r="F5765" t="str">
            <v>XIII Budapest, Dagály utca 20</v>
          </cell>
        </row>
        <row r="5766">
          <cell r="A5766" t="str">
            <v>Dagály u M</v>
          </cell>
          <cell r="D5766" t="str">
            <v xml:space="preserve">, </v>
          </cell>
          <cell r="E5766" t="str">
            <v>Pest</v>
          </cell>
          <cell r="F5766" t="str">
            <v>XIII Budapest, Dagály utca 11/A</v>
          </cell>
          <cell r="K5766" t="str">
            <v>Magyar Telekom Nyrt.</v>
          </cell>
        </row>
        <row r="5767">
          <cell r="A5767" t="str">
            <v>Dagály u N</v>
          </cell>
          <cell r="D5767" t="str">
            <v xml:space="preserve">, </v>
          </cell>
          <cell r="E5767" t="str">
            <v>Pest</v>
          </cell>
          <cell r="F5767" t="str">
            <v>XIII Budapest, Dagály utca 9</v>
          </cell>
          <cell r="K5767" t="str">
            <v>Magyar Telekom Nyrt.</v>
          </cell>
        </row>
        <row r="5768">
          <cell r="A5768" t="str">
            <v>Dagály u O</v>
          </cell>
          <cell r="D5768" t="str">
            <v xml:space="preserve">, </v>
          </cell>
          <cell r="E5768" t="str">
            <v>Pest</v>
          </cell>
          <cell r="F5768" t="str">
            <v>XIII Budapest, Dagály utca 15</v>
          </cell>
        </row>
        <row r="5769">
          <cell r="A5769" t="str">
            <v>Dáka 1</v>
          </cell>
          <cell r="B5769" t="str">
            <v>47.28547899</v>
          </cell>
          <cell r="C5769" t="str">
            <v>17.41960596</v>
          </cell>
          <cell r="D5769" t="str">
            <v>47.28547899, 17.41960596</v>
          </cell>
          <cell r="E5769" t="str">
            <v>Veszprém</v>
          </cell>
          <cell r="F5769" t="str">
            <v>Dáka, Víztorony 314/6 hrsz</v>
          </cell>
          <cell r="G5769" t="str">
            <v>Pápáról érkezve a falu közepén jobbra a játszótér és a templom mellett.</v>
          </cell>
          <cell r="H5769" t="str">
            <v xml:space="preserve">Domonkosné Rózsa Marianna T.: 89/510-635 , (30) 530-68-49, dominemariann@papaivizmu.hu 
( Csete Hajnalka jelenleg gyesen mob: 30-378-6417 )   cshajni@papaivizmu.hu </v>
          </cell>
          <cell r="I5769" t="str">
            <v xml:space="preserve">A belépési kérelmet napra, órára pontosan meg kell adni. A tervezett munkát csak a Pápai Vízmű ZRt. által megbízott biztonsági szolgálat munkatársának jelenlétében végezhető, melynek felügyeleti díját ki kell fizetni. A munkálatok befejezése után az ott munkát végzők, valamint a biztonsági szolgálat munkatársa közös jegyzőkönyvet vesznek fel a munkaterület megfelelő állapotban történő elhagyásáról. 1. Felügyeleti díj összege:  1000 Ft / óra + ÁFA. Kiszállási díj összege: 2000 Ft / óra + ÁFA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5769" t="str">
            <v>BS;UBS2100;MI</v>
          </cell>
          <cell r="K5769" t="str">
            <v>Pápai Víz- és Csatonamű Zrt.</v>
          </cell>
        </row>
        <row r="5770">
          <cell r="A5770" t="str">
            <v>Dáka Dózsa 1</v>
          </cell>
          <cell r="D5770" t="str">
            <v xml:space="preserve">, </v>
          </cell>
          <cell r="E5770" t="str">
            <v>Veszprém</v>
          </cell>
          <cell r="F5770" t="str">
            <v>Dáka, Dózsa György utca 80</v>
          </cell>
          <cell r="H5770" t="str">
            <v>Hanich Ferenc
30/3699891
89/340-004</v>
          </cell>
        </row>
        <row r="5771">
          <cell r="A5771" t="str">
            <v>Dalmady Győző u 1</v>
          </cell>
          <cell r="D5771" t="str">
            <v xml:space="preserve">, </v>
          </cell>
          <cell r="E5771" t="str">
            <v>Pest</v>
          </cell>
          <cell r="F5771" t="str">
            <v>XVIII Budapest, Dalmady Győző utca 8</v>
          </cell>
          <cell r="G5771" t="str">
            <v>XVIII. Ker Dalmady Győző utca 8</v>
          </cell>
          <cell r="K5771" t="str">
            <v>Magyar Telekom Nyrt.</v>
          </cell>
        </row>
        <row r="5772">
          <cell r="A5772" t="str">
            <v>Dalmand 1</v>
          </cell>
          <cell r="B5772" t="str">
            <v>46.49317635</v>
          </cell>
          <cell r="C5772" t="str">
            <v>18.19161907</v>
          </cell>
          <cell r="D5772" t="str">
            <v>46.49317635, 18.19161907</v>
          </cell>
          <cell r="E5772" t="str">
            <v>Tolna</v>
          </cell>
          <cell r="F5772" t="str">
            <v>Dalmand, külterület 0205/35 hrsz</v>
          </cell>
          <cell r="G5772" t="str">
            <v>61-es főútról Dalmandnál a kereszteződésben nem a falu felé, hanem ellenkező irányba fordulni végig a betonozott úton, majd a fasor végén jobbra a Vodafone torony.</v>
          </cell>
          <cell r="H5772" t="str">
            <v>Vodafone</v>
          </cell>
          <cell r="I5772" t="str">
            <v>Sorbafűzött egységkulcs</v>
          </cell>
          <cell r="J5772" t="str">
            <v>BS;LTE800;MI</v>
          </cell>
          <cell r="K5772" t="str">
            <v>VODAFONE Magyarország Mobil Távközlési Rt.</v>
          </cell>
        </row>
        <row r="5773">
          <cell r="A5773" t="str">
            <v>Dalmand Felszabadulás 1</v>
          </cell>
          <cell r="D5773" t="str">
            <v xml:space="preserve">, </v>
          </cell>
          <cell r="E5773" t="str">
            <v>Tolna</v>
          </cell>
          <cell r="F5773" t="str">
            <v>Dalmand, Felszabadulás utca 42</v>
          </cell>
          <cell r="J5773" t="str">
            <v>KR</v>
          </cell>
          <cell r="K5773" t="str">
            <v>Dr. Tóth Tibor</v>
          </cell>
        </row>
        <row r="5774">
          <cell r="A5774" t="str">
            <v>Dalmand Felszabadulás 2</v>
          </cell>
          <cell r="B5774" t="str">
            <v>46.49308117</v>
          </cell>
          <cell r="C5774" t="str">
            <v>18.19449941</v>
          </cell>
          <cell r="D5774" t="str">
            <v>46.49308117, 18.19449941</v>
          </cell>
          <cell r="E5774" t="str">
            <v>Tolna</v>
          </cell>
          <cell r="F5774" t="str">
            <v>Dalmand, Felszabadulás utca 29</v>
          </cell>
        </row>
        <row r="5775">
          <cell r="A5775" t="str">
            <v>Dalmand Kossuth 1</v>
          </cell>
          <cell r="D5775" t="str">
            <v xml:space="preserve">, </v>
          </cell>
          <cell r="E5775" t="str">
            <v>Tolna</v>
          </cell>
          <cell r="F5775" t="str">
            <v>Dalmand, Kossuth Lajos utca 50</v>
          </cell>
          <cell r="G5775" t="str">
            <v>A cím pontos. A telephelyen található lakatos és javítóműhely.</v>
          </cell>
          <cell r="H5775" t="str">
            <v>Gál János
30/4357883
0674539103</v>
          </cell>
          <cell r="J5775" t="str">
            <v>KR</v>
          </cell>
        </row>
        <row r="5776">
          <cell r="A5776" t="str">
            <v>Dalmand M</v>
          </cell>
          <cell r="B5776" t="str">
            <v>46.49219033</v>
          </cell>
          <cell r="C5776" t="str">
            <v>18.19090526</v>
          </cell>
          <cell r="D5776" t="str">
            <v>46.49219033, 18.19090526</v>
          </cell>
          <cell r="E5776" t="str">
            <v>Tolna</v>
          </cell>
          <cell r="F5776" t="str">
            <v>Dalmand, Jókai utca 16</v>
          </cell>
          <cell r="K5776" t="str">
            <v>Magyar Telekom Nyrt.</v>
          </cell>
        </row>
        <row r="5777">
          <cell r="A5777" t="str">
            <v>Dalmand Szilfás 1</v>
          </cell>
          <cell r="D5777" t="str">
            <v xml:space="preserve">, </v>
          </cell>
          <cell r="E5777" t="str">
            <v>Tolna</v>
          </cell>
          <cell r="F5777" t="str">
            <v>Dalmand, Szilfás puszta</v>
          </cell>
          <cell r="G5777" t="str">
            <v>Szilfáspusztán található sertéstelep egyik csarnokában van az erősítő.</v>
          </cell>
          <cell r="H5777" t="str">
            <v>Gál János
30/4357883</v>
          </cell>
          <cell r="J5777" t="str">
            <v>KR</v>
          </cell>
        </row>
        <row r="5778">
          <cell r="A5778" t="str">
            <v>Dalszínház u 1</v>
          </cell>
          <cell r="D5778" t="str">
            <v xml:space="preserve">, </v>
          </cell>
          <cell r="E5778" t="str">
            <v>Pest</v>
          </cell>
          <cell r="F5778" t="str">
            <v>VI Budapest, Dalszínház utca 10</v>
          </cell>
          <cell r="J5778" t="str">
            <v>UKR</v>
          </cell>
        </row>
        <row r="5779">
          <cell r="A5779" t="str">
            <v>Dalszínház u 2</v>
          </cell>
          <cell r="D5779" t="str">
            <v xml:space="preserve">, </v>
          </cell>
          <cell r="E5779" t="str">
            <v>Pest</v>
          </cell>
          <cell r="F5779" t="str">
            <v>VI Budapest, Dalszínház utca 2</v>
          </cell>
        </row>
        <row r="5780">
          <cell r="A5780" t="str">
            <v>Damjanich u 1</v>
          </cell>
          <cell r="D5780" t="str">
            <v xml:space="preserve">, </v>
          </cell>
          <cell r="E5780" t="str">
            <v>Pest</v>
          </cell>
          <cell r="F5780" t="str">
            <v>VII Budapest, Damjanich utca 33</v>
          </cell>
          <cell r="G5780" t="str">
            <v>Antennák megközelítése daruskocsival, mérőóra a kapualjban / belül /, modem a lépcsőházzal szemben, RBS a tetőn egy kéményre szerelve</v>
          </cell>
          <cell r="H5780" t="str">
            <v>Sándor János : a társasház gondnoka, T.:  322-6585, Kecskés Béla számvizsgáló bizottság elnöke  1071 Bp., Damjanich u. 33.</v>
          </cell>
          <cell r="I5780" t="str">
            <v>Key Safe + Kulcs a Szávában is.</v>
          </cell>
          <cell r="K5780" t="str">
            <v>SZIKSZ Bt.</v>
          </cell>
        </row>
        <row r="5781">
          <cell r="A5781" t="str">
            <v>Damjanich u 2</v>
          </cell>
          <cell r="B5781" t="str">
            <v>47.50805273</v>
          </cell>
          <cell r="C5781" t="str">
            <v>19.07997647</v>
          </cell>
          <cell r="D5781" t="str">
            <v>47.50805273, 19.07997647</v>
          </cell>
          <cell r="E5781" t="str">
            <v>Pest</v>
          </cell>
          <cell r="F5781" t="str">
            <v>VII Budapest, Damjanich utca 35</v>
          </cell>
          <cell r="G5781" t="str">
            <v>A 35.kapun keresztül lifttel fel a legfelső szintre, majd függőfolyosón a hátsó cselédlépcsőházból a padlástérbe balra az outdoorok és az antennatartók.</v>
          </cell>
          <cell r="H5781" t="str">
            <v>Közös képviselő:  BETIKSZ TEAM Kft. Budapest 1075 Károly krt 25 I.1.
Pordán Mária KK, tel.: 06-30-343-6930, Adams Rozália gondnok, IV. em.25  tel.  06-20-414-8358, 3426 208, 343-5865,  /30/ 34-36-930, cím: 1077 Bp., Baross tér 19.  e-mail: info@sziksz.hu
Pince üzlethelyiség tulajdonos: Horváth Ákos 06 70 550 0269; horvath.akos@freemail.hu</v>
          </cell>
          <cell r="I5781" t="str">
            <v>Key Safeban: kapukód ( 1-kulcs-8963 )  padlásajtón egységlakat.</v>
          </cell>
          <cell r="J5781" t="str">
            <v>BS;UBS2100;LTE800;LTE1800;LL</v>
          </cell>
          <cell r="K5781" t="str">
            <v>Arany Ház Bt./Damjanich u. 35.Társasház</v>
          </cell>
        </row>
        <row r="5782">
          <cell r="A5782" t="str">
            <v>Damjanich u 3</v>
          </cell>
          <cell r="D5782" t="str">
            <v xml:space="preserve">, </v>
          </cell>
          <cell r="E5782" t="str">
            <v>Pest</v>
          </cell>
          <cell r="F5782" t="str">
            <v>VII Budapest, Damjanich utca 41-43</v>
          </cell>
        </row>
        <row r="5783">
          <cell r="A5783" t="str">
            <v>Damjanich u M</v>
          </cell>
          <cell r="D5783" t="str">
            <v xml:space="preserve">, </v>
          </cell>
          <cell r="E5783" t="str">
            <v>Pest</v>
          </cell>
          <cell r="F5783" t="str">
            <v>VII Budapest, Damjanich utca 48</v>
          </cell>
          <cell r="K5783" t="str">
            <v>Magyar Telekom Nyrt.</v>
          </cell>
        </row>
        <row r="5784">
          <cell r="A5784" t="str">
            <v>Damjanich u N</v>
          </cell>
          <cell r="D5784" t="str">
            <v xml:space="preserve">, </v>
          </cell>
          <cell r="E5784" t="str">
            <v>Pest</v>
          </cell>
          <cell r="F5784" t="str">
            <v>XVII Budapest, Damjanich utca 10</v>
          </cell>
          <cell r="K5784" t="str">
            <v>Magyar Telekom Nyrt.</v>
          </cell>
        </row>
        <row r="5785">
          <cell r="A5785" t="str">
            <v>Damjanich u O</v>
          </cell>
          <cell r="D5785" t="str">
            <v xml:space="preserve">, </v>
          </cell>
          <cell r="E5785" t="str">
            <v>Pest</v>
          </cell>
          <cell r="F5785" t="str">
            <v>VII Budapest, Damjanich utca 51</v>
          </cell>
          <cell r="K5785" t="str">
            <v>Magyar Telekom Nyrt.</v>
          </cell>
        </row>
        <row r="5786">
          <cell r="A5786" t="str">
            <v>Damjanich u P</v>
          </cell>
          <cell r="D5786" t="str">
            <v xml:space="preserve">, </v>
          </cell>
          <cell r="E5786" t="str">
            <v>Pest</v>
          </cell>
          <cell r="F5786" t="str">
            <v>VII Budapest, Damjanich utca 58</v>
          </cell>
          <cell r="K5786" t="str">
            <v>Magyar Telekom Nyrt.</v>
          </cell>
        </row>
        <row r="5787">
          <cell r="A5787" t="str">
            <v>Damjanich u Q</v>
          </cell>
          <cell r="B5787" t="str">
            <v>47.50623693</v>
          </cell>
          <cell r="C5787" t="str">
            <v>19.07550181</v>
          </cell>
          <cell r="D5787" t="str">
            <v>47.50623693, 19.07550181</v>
          </cell>
          <cell r="E5787" t="str">
            <v>Pest</v>
          </cell>
          <cell r="F5787" t="str">
            <v>VII Budapest, Damjanich utca 11-15</v>
          </cell>
          <cell r="K5787" t="str">
            <v>Magyar Telekom Nyrt.</v>
          </cell>
        </row>
        <row r="5788">
          <cell r="A5788" t="str">
            <v>Damjanich u R</v>
          </cell>
          <cell r="D5788" t="str">
            <v xml:space="preserve">, </v>
          </cell>
          <cell r="E5788" t="str">
            <v>Pest</v>
          </cell>
          <cell r="F5788" t="str">
            <v>VII Budapest, Damjanich utca 6</v>
          </cell>
        </row>
        <row r="5789">
          <cell r="A5789" t="str">
            <v>Damjanich u S</v>
          </cell>
          <cell r="D5789" t="str">
            <v xml:space="preserve">, </v>
          </cell>
          <cell r="E5789" t="str">
            <v>Pest</v>
          </cell>
          <cell r="F5789" t="str">
            <v>VII Budapest, Damjanich utca 26/A</v>
          </cell>
        </row>
        <row r="5790">
          <cell r="A5790" t="str">
            <v>Dámóc 1</v>
          </cell>
          <cell r="D5790" t="str">
            <v xml:space="preserve">, </v>
          </cell>
          <cell r="E5790" t="str">
            <v>Borsod-Abaúj-Zemplén</v>
          </cell>
          <cell r="F5790" t="str">
            <v>Dámóc, belterület 182 hrsz</v>
          </cell>
          <cell r="G5790" t="str">
            <v>Budapestről az M3-as autópályán haladva 225 km megtétele után Nyíregyháza, Nagykálló magasságában letérni (Záhony, Nyíregyháza észak kijárat). A 403-as úton 14.1 km megtétele után, a 4-es úton 31.3 km megtétele után lefordulni balra Cigánd/Kékcse felé. Cigándra beérve a körforgalomban jobbra az első kihajtón kell Pácin felé fordulni. A 381-es úton 8.7 km megtétele után jobbra fordulva az ötödik település Dámóc. A településre érve a Fő úton haladva balra a második földes bekötőút mentén található a helyszín.</v>
          </cell>
          <cell r="H5790" t="str">
            <v>Tömös Béla Gyuláné Polgármester, 06(20)396-0131, damocpm@freemail.hu</v>
          </cell>
        </row>
        <row r="5791">
          <cell r="A5791" t="str">
            <v>Dámóc M</v>
          </cell>
          <cell r="D5791" t="str">
            <v xml:space="preserve">, </v>
          </cell>
          <cell r="E5791" t="str">
            <v>Borsod-Abaúj-Zemplén</v>
          </cell>
          <cell r="F5791" t="str">
            <v>Dámóc, Fő út</v>
          </cell>
          <cell r="K5791" t="str">
            <v>Magyar Telekom Nyrt.</v>
          </cell>
        </row>
        <row r="5792">
          <cell r="A5792" t="str">
            <v>Dandár u 1</v>
          </cell>
          <cell r="B5792" t="str">
            <v>47.47612356</v>
          </cell>
          <cell r="C5792" t="str">
            <v>19.06944983</v>
          </cell>
          <cell r="D5792" t="str">
            <v>47.47612356, 19.06944983</v>
          </cell>
          <cell r="E5792" t="str">
            <v>Pest</v>
          </cell>
          <cell r="F5792" t="str">
            <v>IX Budapest, Soroksári út 24</v>
          </cell>
          <cell r="G5792" t="str">
            <v xml:space="preserve">Boráros térről a Soroksári útra, Dandár utcai lámpa előtt balra vissza, jobb oldalon az első zöldkapun a Concordia telephelyére. </v>
          </cell>
          <cell r="H5792" t="str">
            <v xml:space="preserve">Új tulaj: Magyar Államkincstár központi telefonkönyből nézve  Kovács Attila 06 1/ 327-3600   (Makai Endre biztonsági szakértő mob. 70/334-7159 tel. 1-577-3133  makai.endre@mvh.allamkincstar.gov.hu)&lt;---2017.05.15-ig
Pilz Gyula 06/1 219-4594, 06/70 931 01 60, pilz.gyula@kft.mvh.gov.hu  </v>
          </cell>
          <cell r="I5792" t="str">
            <v>2 nappal korábban + BELÉPÉS ELŐTT 1 NAPPAL TELEFONON IS JELEZNI+ÖSSZES ADAT!!!  24 órás portaszolgálat. A „faáru raktár” útvonalat, az épületszerkezetek rossz műszaki állapota miatt lezárták! Az új útvonal az épület Soroksári úti használatban lévő részén halad keresztül, amely útvonalat a biztonsági szolgálat megmutatja.</v>
          </cell>
          <cell r="J5792" t="str">
            <v>BS;UBS2100;LTE800;LTE1800;MI</v>
          </cell>
          <cell r="K5792" t="str">
            <v>MVH Szolgáltató Nonprofit Kft.</v>
          </cell>
        </row>
        <row r="5793">
          <cell r="A5793" t="str">
            <v>Dandár u 2</v>
          </cell>
          <cell r="B5793" t="str">
            <v>47.47565556</v>
          </cell>
          <cell r="C5793" t="str">
            <v>19.07084269</v>
          </cell>
          <cell r="D5793" t="str">
            <v>47.47565556, 19.07084269</v>
          </cell>
          <cell r="E5793" t="str">
            <v>Pest</v>
          </cell>
          <cell r="F5793" t="str">
            <v>IX Budapest, Dandár utca 5-7</v>
          </cell>
        </row>
        <row r="5794">
          <cell r="A5794" t="str">
            <v>Dandár u 3</v>
          </cell>
          <cell r="D5794" t="str">
            <v xml:space="preserve">, </v>
          </cell>
          <cell r="E5794" t="str">
            <v>Pest</v>
          </cell>
          <cell r="F5794" t="str">
            <v>IX Budapest, Dandár utca 23</v>
          </cell>
        </row>
        <row r="5795">
          <cell r="A5795" t="str">
            <v>Dandár u 4</v>
          </cell>
          <cell r="D5795" t="str">
            <v xml:space="preserve">, </v>
          </cell>
          <cell r="E5795" t="str">
            <v>Pest</v>
          </cell>
          <cell r="F5795" t="str">
            <v>IX Budapest, Dandár utca 28</v>
          </cell>
        </row>
        <row r="5796">
          <cell r="A5796" t="str">
            <v>Dandár u 5</v>
          </cell>
          <cell r="D5796" t="str">
            <v xml:space="preserve">, </v>
          </cell>
          <cell r="E5796" t="str">
            <v>Pest</v>
          </cell>
          <cell r="F5796" t="str">
            <v>IX Budapest, Dandár utca 9-13</v>
          </cell>
        </row>
        <row r="5797">
          <cell r="A5797" t="str">
            <v>Dandár u 6</v>
          </cell>
          <cell r="D5797" t="str">
            <v xml:space="preserve">, </v>
          </cell>
          <cell r="E5797" t="str">
            <v>Pest</v>
          </cell>
          <cell r="F5797" t="str">
            <v>IX Budapest, Dandár utca 22</v>
          </cell>
        </row>
        <row r="5798">
          <cell r="A5798" t="str">
            <v>Dániel út 1</v>
          </cell>
          <cell r="D5798" t="str">
            <v xml:space="preserve">, </v>
          </cell>
          <cell r="E5798" t="str">
            <v>Pest</v>
          </cell>
          <cell r="F5798" t="str">
            <v>XII Budapest, Dániel út 62</v>
          </cell>
          <cell r="G5798" t="str">
            <v>Dániel út 62 épület előtt akna</v>
          </cell>
          <cell r="I5798" t="str">
            <v>Cím szerint ,alépítmény</v>
          </cell>
          <cell r="K5798" t="str">
            <v>Magyar Telekom Nyrt.</v>
          </cell>
        </row>
        <row r="5799">
          <cell r="A5799" t="str">
            <v>Dániel út 2</v>
          </cell>
          <cell r="D5799" t="str">
            <v xml:space="preserve">, </v>
          </cell>
          <cell r="E5799" t="str">
            <v>Pest</v>
          </cell>
          <cell r="F5799" t="str">
            <v>XII Budapest, Dániel út 54-60</v>
          </cell>
          <cell r="G5799" t="str">
            <v>Cím szerint</v>
          </cell>
          <cell r="I5799" t="str">
            <v>Alépítmény</v>
          </cell>
          <cell r="K5799" t="str">
            <v>Magyar Telekom Nyrt.</v>
          </cell>
        </row>
        <row r="5800">
          <cell r="A5800" t="str">
            <v>Dániel út M</v>
          </cell>
          <cell r="D5800" t="str">
            <v xml:space="preserve">, </v>
          </cell>
          <cell r="E5800" t="str">
            <v>Pest</v>
          </cell>
          <cell r="F5800" t="str">
            <v>XII Budapest, Zalai út 10</v>
          </cell>
          <cell r="G5800" t="str">
            <v>Zalai u-György Aladár u. sarok</v>
          </cell>
          <cell r="I5800" t="str">
            <v>12-13,14-15,22 RSM kulcs:AB 107 + RSM kulcs</v>
          </cell>
          <cell r="K5800" t="str">
            <v>Magyar Telekom Nyrt.</v>
          </cell>
        </row>
        <row r="5801">
          <cell r="A5801" t="str">
            <v>Dankó u 1</v>
          </cell>
          <cell r="D5801" t="str">
            <v xml:space="preserve">, </v>
          </cell>
          <cell r="E5801" t="str">
            <v>Pest</v>
          </cell>
          <cell r="F5801" t="str">
            <v>VIII Budapest, Dankó utca 14</v>
          </cell>
        </row>
        <row r="5802">
          <cell r="A5802" t="str">
            <v>Dankó u 2</v>
          </cell>
          <cell r="D5802" t="str">
            <v xml:space="preserve">, </v>
          </cell>
          <cell r="E5802" t="str">
            <v>Pest</v>
          </cell>
          <cell r="F5802" t="str">
            <v>VIII Budapest, Dankó utca 16</v>
          </cell>
        </row>
        <row r="5803">
          <cell r="A5803" t="str">
            <v>Dankó u 3</v>
          </cell>
          <cell r="D5803" t="str">
            <v xml:space="preserve">, </v>
          </cell>
          <cell r="E5803" t="str">
            <v>Pest</v>
          </cell>
          <cell r="F5803" t="str">
            <v>VIII Budapest, Dankó utca 17</v>
          </cell>
        </row>
        <row r="5804">
          <cell r="A5804" t="str">
            <v>Dankó u 4</v>
          </cell>
          <cell r="D5804" t="str">
            <v xml:space="preserve">, </v>
          </cell>
          <cell r="E5804" t="str">
            <v>Pest</v>
          </cell>
          <cell r="F5804" t="str">
            <v>VIII Budapest, Dankó utca 22</v>
          </cell>
        </row>
        <row r="5805">
          <cell r="A5805" t="str">
            <v>Dankó u 5</v>
          </cell>
          <cell r="D5805" t="str">
            <v xml:space="preserve">, </v>
          </cell>
          <cell r="E5805" t="str">
            <v>Pest</v>
          </cell>
          <cell r="F5805" t="str">
            <v>VIII Budapest, Dankó utca 32</v>
          </cell>
        </row>
        <row r="5806">
          <cell r="A5806" t="str">
            <v>Dankó u 6</v>
          </cell>
          <cell r="D5806" t="str">
            <v xml:space="preserve">, </v>
          </cell>
          <cell r="E5806" t="str">
            <v>Pest</v>
          </cell>
          <cell r="F5806" t="str">
            <v>VIII Budapest, Dankó utca 36</v>
          </cell>
        </row>
        <row r="5807">
          <cell r="A5807" t="str">
            <v>Dankó u 7</v>
          </cell>
          <cell r="D5807" t="str">
            <v xml:space="preserve">, </v>
          </cell>
          <cell r="E5807" t="str">
            <v>Pest</v>
          </cell>
          <cell r="F5807" t="str">
            <v>VIII Budapest, Dankó utca 38</v>
          </cell>
        </row>
        <row r="5808">
          <cell r="A5808" t="str">
            <v>Dankó u 8</v>
          </cell>
          <cell r="D5808" t="str">
            <v xml:space="preserve">, </v>
          </cell>
          <cell r="E5808" t="str">
            <v>Pest</v>
          </cell>
          <cell r="F5808" t="str">
            <v>VIII Budapest, Dankó utca 42</v>
          </cell>
        </row>
        <row r="5809">
          <cell r="A5809" t="str">
            <v>Dankó u 9</v>
          </cell>
          <cell r="D5809" t="str">
            <v xml:space="preserve">, </v>
          </cell>
          <cell r="E5809" t="str">
            <v>Pest</v>
          </cell>
          <cell r="F5809" t="str">
            <v>Budapest, Dankó utca 29</v>
          </cell>
          <cell r="H5809" t="str">
            <v>Bertók Kovács Andrea
307999140</v>
          </cell>
          <cell r="J5809" t="str">
            <v>UKR</v>
          </cell>
        </row>
        <row r="5810">
          <cell r="A5810" t="str">
            <v>Dankó u M</v>
          </cell>
          <cell r="B5810" t="str">
            <v>47.49154687</v>
          </cell>
          <cell r="C5810" t="str">
            <v>19.08146625</v>
          </cell>
          <cell r="D5810" t="str">
            <v>47.49154687, 19.08146625</v>
          </cell>
          <cell r="E5810" t="str">
            <v>Pest</v>
          </cell>
          <cell r="F5810" t="str">
            <v>VIII Budapest, Dankó utca 4-8</v>
          </cell>
        </row>
        <row r="5811">
          <cell r="A5811" t="str">
            <v>Dankó u N</v>
          </cell>
          <cell r="D5811" t="str">
            <v xml:space="preserve">, </v>
          </cell>
          <cell r="E5811" t="str">
            <v>Pest</v>
          </cell>
          <cell r="F5811" t="str">
            <v>VIII Budapest, Dankó utca 23</v>
          </cell>
        </row>
        <row r="5812">
          <cell r="A5812" t="str">
            <v>Dánszentmiklós 1</v>
          </cell>
          <cell r="B5812" t="str">
            <v>47.21894601</v>
          </cell>
          <cell r="C5812" t="str">
            <v>19.55210938</v>
          </cell>
          <cell r="D5812" t="str">
            <v>47.21894601, 19.55210938</v>
          </cell>
          <cell r="E5812" t="str">
            <v>Pest</v>
          </cell>
          <cell r="F5812" t="str">
            <v>Dánszentmiklós, külterület 097/2 hrsz</v>
          </cell>
          <cell r="G5812" t="str">
            <v>Dánszentmiklós Ady Endre utcából a település közepén a Virág utcába kell fordulni. Azon végighaladva a trafo területe a szóban forgó ingatlan</v>
          </cell>
          <cell r="H5812" t="str">
            <v>Dr. Pataky Barnabás, 53/374007 (10-18 h között)</v>
          </cell>
          <cell r="J5812" t="str">
            <v>BS;UBS900;LTE800;MI</v>
          </cell>
          <cell r="K5812" t="str">
            <v>VODAFONE Magyarország Mobil Távközlési Rt.</v>
          </cell>
        </row>
        <row r="5813">
          <cell r="A5813" t="str">
            <v>Dánszentmiklós 2</v>
          </cell>
          <cell r="D5813" t="str">
            <v xml:space="preserve">, </v>
          </cell>
          <cell r="E5813" t="str">
            <v>Pest</v>
          </cell>
          <cell r="F5813" t="str">
            <v>Dánszentmiklós, külterület 0189/7 hrsz</v>
          </cell>
          <cell r="G5813" t="str">
            <v>A 405-ös út felől a faluba beérve a tábla jelzi "Dalma Kft."</v>
          </cell>
          <cell r="H5813" t="str">
            <v>Nyers Géza 30/9311701; 061/8145372
Helyszini kapcsolattartó: Papp Gábor 30/5583782</v>
          </cell>
          <cell r="J5813" t="str">
            <v>KR</v>
          </cell>
        </row>
        <row r="5814">
          <cell r="A5814" t="str">
            <v>Dánszentmiklós 3</v>
          </cell>
          <cell r="D5814" t="str">
            <v xml:space="preserve">, </v>
          </cell>
          <cell r="E5814" t="str">
            <v>Pest</v>
          </cell>
          <cell r="F5814" t="str">
            <v>Dánszentmiklós, Rákóczi Ferenc utca 0189 hrsz</v>
          </cell>
          <cell r="G5814" t="str">
            <v>Az irsai út, dózsa györgy utca, ady endre utca útvonalon rákanyarodva a Rákóczi útra, az út végén a telep</v>
          </cell>
          <cell r="H5814" t="str">
            <v>Rózsai Gábor
30/382-1085
53/574-020</v>
          </cell>
          <cell r="J5814" t="str">
            <v>KR</v>
          </cell>
        </row>
        <row r="5815">
          <cell r="A5815" t="str">
            <v>Dánszentmiklós M</v>
          </cell>
          <cell r="B5815" t="str">
            <v>47.20446319</v>
          </cell>
          <cell r="C5815" t="str">
            <v>19.55616994</v>
          </cell>
          <cell r="D5815" t="str">
            <v>47.20446319, 19.55616994</v>
          </cell>
          <cell r="E5815" t="str">
            <v>Pest</v>
          </cell>
          <cell r="F5815" t="str">
            <v>Dánszentmiklós, Széchenyi utca 9</v>
          </cell>
        </row>
        <row r="5816">
          <cell r="A5816" t="str">
            <v>Dánszentmiklós N</v>
          </cell>
          <cell r="B5816" t="str">
            <v>47.21373727</v>
          </cell>
          <cell r="C5816" t="str">
            <v>19.54391444</v>
          </cell>
          <cell r="D5816" t="str">
            <v>47.21373727, 19.54391444</v>
          </cell>
          <cell r="E5816" t="str">
            <v>Pest</v>
          </cell>
          <cell r="F5816" t="str">
            <v>Dánszentmiklós, Dózsa György utca 102</v>
          </cell>
          <cell r="G5816" t="str">
            <v>Községháza mellett</v>
          </cell>
          <cell r="I5816" t="str">
            <v>Winkhaus 53-as primer kulcs (kecskeméti, szolnoki üzemeltetőknél) + riasztó</v>
          </cell>
          <cell r="K5816" t="str">
            <v>Magyar Telekom Nyrt.</v>
          </cell>
        </row>
        <row r="5817">
          <cell r="A5817" t="str">
            <v>Dánszentmiklós O</v>
          </cell>
          <cell r="D5817" t="str">
            <v xml:space="preserve">, </v>
          </cell>
          <cell r="E5817" t="str">
            <v>Pest</v>
          </cell>
          <cell r="F5817" t="str">
            <v>Dánszentmiklós, Dózsa György utca 2-6</v>
          </cell>
          <cell r="G5817" t="str">
            <v>GTS:GTS Társszolgáltatói vonak (Telekom) a berendezések a hálózati eszközöknél.</v>
          </cell>
          <cell r="H5817" t="str">
            <v>Kancsár Edit, 53/574-230</v>
          </cell>
        </row>
        <row r="5818">
          <cell r="A5818" t="str">
            <v>Dánszentmiklós P</v>
          </cell>
          <cell r="D5818" t="str">
            <v xml:space="preserve">, </v>
          </cell>
          <cell r="E5818" t="str">
            <v>Pest</v>
          </cell>
          <cell r="F5818" t="str">
            <v>Dánszentmiklós, Dózsa György utca 91</v>
          </cell>
        </row>
        <row r="5819">
          <cell r="A5819" t="str">
            <v>Danubius u 1</v>
          </cell>
          <cell r="D5819" t="str">
            <v xml:space="preserve">, </v>
          </cell>
          <cell r="E5819" t="str">
            <v>Pest</v>
          </cell>
          <cell r="F5819" t="str">
            <v>XIII Budapest, Danubius utca 16</v>
          </cell>
          <cell r="J5819" t="str">
            <v>KR</v>
          </cell>
        </row>
        <row r="5820">
          <cell r="A5820" t="str">
            <v>Danubius u 2</v>
          </cell>
          <cell r="D5820" t="str">
            <v xml:space="preserve">, </v>
          </cell>
          <cell r="E5820" t="str">
            <v>Pest</v>
          </cell>
          <cell r="F5820" t="str">
            <v>XIII Budapest, Danubius utca 14</v>
          </cell>
        </row>
        <row r="5821">
          <cell r="A5821" t="str">
            <v>Danubius u 3</v>
          </cell>
          <cell r="D5821" t="str">
            <v xml:space="preserve">, </v>
          </cell>
          <cell r="E5821" t="str">
            <v>Pest</v>
          </cell>
          <cell r="F5821" t="str">
            <v>XIII Budapest, Danubius utca 5</v>
          </cell>
        </row>
        <row r="5822">
          <cell r="A5822" t="str">
            <v>Danubius u 4</v>
          </cell>
          <cell r="D5822" t="str">
            <v xml:space="preserve">, </v>
          </cell>
          <cell r="E5822" t="str">
            <v>Pest</v>
          </cell>
          <cell r="F5822" t="str">
            <v>XIII Budapest, Danubius utca 8</v>
          </cell>
        </row>
        <row r="5823">
          <cell r="A5823" t="str">
            <v>Dány 1</v>
          </cell>
          <cell r="B5823" t="str">
            <v>47.51355847</v>
          </cell>
          <cell r="C5823" t="str">
            <v>19.54188729</v>
          </cell>
          <cell r="D5823" t="str">
            <v>47.51355847, 19.54188729</v>
          </cell>
          <cell r="E5823" t="str">
            <v>Pest</v>
          </cell>
          <cell r="F5823" t="str">
            <v>Dány, belterület 1312/7 hrsz</v>
          </cell>
          <cell r="G5823" t="str">
            <v>Dányra érkezve Kóka felöl balra a szondi úton a víztoronyig /hidroglóbusz/</v>
          </cell>
          <cell r="H5823" t="str">
            <v>Pannon konténer nyitása előtt a Pannon NOC-ba be kell szólni a 20/930-51-77-re.</v>
          </cell>
          <cell r="I5823" t="str">
            <v xml:space="preserve">Pannon konténer  kulcs kell a Szávából !!!  Víztorony kulcsát a Vízműtől kell  kérni munkaídőben, munkaídőn túl  (16 órától ) a telepvezető: Oláhné Burik Beáta m: 20/98-86-514, 28/597-075  tőle kell elkérni a kulcsot. </v>
          </cell>
          <cell r="J5823" t="str">
            <v>BS;UBS2100;LTE800;MI</v>
          </cell>
          <cell r="K5823" t="str">
            <v>Dány Község Önkormányzat</v>
          </cell>
        </row>
        <row r="5824">
          <cell r="A5824" t="str">
            <v>Darány 1</v>
          </cell>
          <cell r="B5824" t="str">
            <v>45.97974236</v>
          </cell>
          <cell r="C5824" t="str">
            <v>17.5909737</v>
          </cell>
          <cell r="D5824" t="str">
            <v>45.97974236, 17.5909737</v>
          </cell>
          <cell r="E5824" t="str">
            <v>Somogy</v>
          </cell>
          <cell r="F5824" t="str">
            <v>Darány, Rákóczi utca 111</v>
          </cell>
          <cell r="G5824" t="str">
            <v>6-os úton Pécs felől a harkányi elágazás előtti utcán balra . 6-os úttól kb. 80 m-re torony konténerrel.</v>
          </cell>
          <cell r="I5824" t="str">
            <v>Egységlakat a kerítésen.</v>
          </cell>
          <cell r="J5824" t="str">
            <v>BS;UBS2100;LTE800;MI;WL</v>
          </cell>
          <cell r="K5824" t="str">
            <v>DARÁNY PENTA MG SZÖVETKEZET</v>
          </cell>
        </row>
        <row r="5825">
          <cell r="A5825" t="str">
            <v>Darány M</v>
          </cell>
          <cell r="B5825" t="str">
            <v>45.5852848</v>
          </cell>
          <cell r="C5825" t="str">
            <v>17.3520717</v>
          </cell>
          <cell r="D5825" t="str">
            <v>45.5852848, 17.3520717</v>
          </cell>
          <cell r="E5825" t="str">
            <v>Somogy</v>
          </cell>
          <cell r="F5825" t="str">
            <v>Darány, Rákóczi utca 64</v>
          </cell>
          <cell r="G5825" t="str">
            <v xml:space="preserve">Darány fő (Rákóczi u.) utcáján található a Községház mögött.
</v>
          </cell>
          <cell r="H5825" t="str">
            <v xml:space="preserve">Horváth József
berendezés üzemeltető mérnök 2 átviteltechnikai Hálózatirányítási IgazgatóságTerületi üzemeltetési centrum Nyugat-Magyarország, Kaposvár üzemeltetési osztály Kaposvár, Szent Imre u. 1-3. 7401 Kaposvár Pf. 134Tel.: 82/503-068, 68Fax: 82/321-319Mobil MT: 30/226-1013
E-mail: horvath.jozsef1@t-com.hu
Polgárm. Hivatal :Villányi László polgármester - 0670/313-7886
</v>
          </cell>
          <cell r="I5825" t="str">
            <v>Horváth József 30/226-10-13</v>
          </cell>
          <cell r="J5825" t="str">
            <v>MI</v>
          </cell>
        </row>
        <row r="5826">
          <cell r="A5826" t="str">
            <v>Darány N</v>
          </cell>
          <cell r="D5826" t="str">
            <v xml:space="preserve">, </v>
          </cell>
          <cell r="E5826" t="str">
            <v>Somogy</v>
          </cell>
          <cell r="F5826" t="str">
            <v>Darány, Árpád utca 2</v>
          </cell>
        </row>
        <row r="5827">
          <cell r="A5827" t="str">
            <v>Darány O</v>
          </cell>
          <cell r="D5827" t="str">
            <v xml:space="preserve">, </v>
          </cell>
          <cell r="E5827" t="str">
            <v>Somogy</v>
          </cell>
          <cell r="F5827" t="str">
            <v>Darány, Rákóczi utca 496//1 hrsz</v>
          </cell>
          <cell r="G5827" t="str">
            <v>Rákóczi utca - Árpád utca számozatlan sarkon</v>
          </cell>
        </row>
        <row r="5828">
          <cell r="A5828" t="str">
            <v>Darányi Ignác u 1</v>
          </cell>
          <cell r="D5828" t="str">
            <v xml:space="preserve">, </v>
          </cell>
          <cell r="E5828" t="str">
            <v>Pest</v>
          </cell>
          <cell r="F5828" t="str">
            <v>XVIII Budapest, Darányi Ignác utca 19</v>
          </cell>
          <cell r="K5828" t="str">
            <v>Magyar Telekom Nyrt.</v>
          </cell>
        </row>
        <row r="5829">
          <cell r="A5829" t="str">
            <v>Darányi Ignác u 2</v>
          </cell>
          <cell r="D5829" t="str">
            <v xml:space="preserve">, </v>
          </cell>
          <cell r="E5829" t="str">
            <v>Pest</v>
          </cell>
          <cell r="F5829" t="str">
            <v>XVIII Budapest, Darányi Ignác utca 47</v>
          </cell>
        </row>
        <row r="5830">
          <cell r="A5830" t="str">
            <v>Darnózseli 1</v>
          </cell>
          <cell r="B5830" t="str">
            <v>47.84312112</v>
          </cell>
          <cell r="C5830" t="str">
            <v>17.44149617</v>
          </cell>
          <cell r="D5830" t="str">
            <v>47.84312112, 17.44149617</v>
          </cell>
          <cell r="E5830" t="str">
            <v>Győr-Moson-Sopron</v>
          </cell>
          <cell r="F5830" t="str">
            <v>Darnózseli, külterület 0168/1 hrsz</v>
          </cell>
          <cell r="G5830" t="str">
            <v xml:space="preserve">Darnózseli Hédervár felőli szélén majorban a torony. Vámosszabadi felé a 14.sz. úton kell haladni. Jobb oldalon MOL benzinkút után balra kell fordulni Mosonmagyaróvár, Hédervár irányába
</v>
          </cell>
          <cell r="H5830" t="str">
            <v>Darnózseli Agrár Zrt.. - Cím: Darnózseli, Fő út 81. Dr. Tóth László elnök-vezérigazgató (20/9619-812)
Telenor torony</v>
          </cell>
          <cell r="J5830" t="str">
            <v>BS;LTE800;LL</v>
          </cell>
          <cell r="K5830" t="str">
            <v>Pannon</v>
          </cell>
        </row>
        <row r="5831">
          <cell r="A5831" t="str">
            <v>Darnózseli M</v>
          </cell>
          <cell r="B5831" t="str">
            <v>47.85073142</v>
          </cell>
          <cell r="C5831" t="str">
            <v>17.42789917</v>
          </cell>
          <cell r="D5831" t="str">
            <v>47.85073142, 17.42789917</v>
          </cell>
          <cell r="E5831" t="str">
            <v>Győr-Moson-Sopron</v>
          </cell>
          <cell r="F5831" t="str">
            <v>Darnózseli, Fő utca 68</v>
          </cell>
        </row>
        <row r="5832">
          <cell r="A5832" t="str">
            <v>Darnózseli N</v>
          </cell>
          <cell r="B5832" t="str">
            <v>47.84874967</v>
          </cell>
          <cell r="C5832" t="str">
            <v>17.42770631</v>
          </cell>
          <cell r="D5832" t="str">
            <v>47.84874967, 17.42770631</v>
          </cell>
          <cell r="E5832" t="str">
            <v>Győr-Moson-Sopron</v>
          </cell>
          <cell r="F5832" t="str">
            <v>Darnózseli, Ady Endre utca 1</v>
          </cell>
        </row>
        <row r="5833">
          <cell r="A5833" t="str">
            <v>Daróci út 1</v>
          </cell>
          <cell r="D5833" t="str">
            <v xml:space="preserve">, </v>
          </cell>
          <cell r="E5833" t="str">
            <v>Pest</v>
          </cell>
          <cell r="F5833" t="str">
            <v>XI Budapest, Daróczi út 88</v>
          </cell>
        </row>
        <row r="5834">
          <cell r="A5834" t="str">
            <v>Daróczi út M</v>
          </cell>
          <cell r="D5834" t="str">
            <v xml:space="preserve">, </v>
          </cell>
          <cell r="E5834" t="str">
            <v>Pest</v>
          </cell>
          <cell r="F5834" t="str">
            <v>XI Budapest, Daróczi út 24</v>
          </cell>
          <cell r="K5834" t="str">
            <v>Magyar Telekom Nyrt.</v>
          </cell>
        </row>
        <row r="5835">
          <cell r="A5835" t="str">
            <v>Daróczi út N</v>
          </cell>
          <cell r="D5835" t="str">
            <v xml:space="preserve">, </v>
          </cell>
          <cell r="E5835" t="str">
            <v>Pest</v>
          </cell>
          <cell r="F5835" t="str">
            <v>XI Budapest, Daróczi út 30</v>
          </cell>
          <cell r="K5835" t="str">
            <v>Magyar Telekom Nyrt.</v>
          </cell>
        </row>
        <row r="5836">
          <cell r="A5836" t="str">
            <v>Daróczi út O</v>
          </cell>
          <cell r="D5836" t="str">
            <v xml:space="preserve">, </v>
          </cell>
          <cell r="E5836" t="str">
            <v>Pest</v>
          </cell>
          <cell r="F5836" t="str">
            <v>XI Budapest, Daróczi út 1-3</v>
          </cell>
          <cell r="G5836" t="str">
            <v>GTS:Lapostető</v>
          </cell>
          <cell r="H5836" t="str">
            <v>Hurják  Krisztián, tel.: 1/5059299, email: krisztian.hurjak@thyssenkrupp.com</v>
          </cell>
          <cell r="J5836" t="str">
            <v>MI</v>
          </cell>
        </row>
        <row r="5837">
          <cell r="A5837" t="str">
            <v>Darus u M</v>
          </cell>
          <cell r="D5837" t="str">
            <v xml:space="preserve">, </v>
          </cell>
          <cell r="E5837" t="str">
            <v>Pest</v>
          </cell>
          <cell r="F5837" t="str">
            <v>XVIII Budapest, Darus utca 5</v>
          </cell>
          <cell r="K5837" t="str">
            <v>Magyar Telekom Nyrt.</v>
          </cell>
        </row>
        <row r="5838">
          <cell r="A5838" t="str">
            <v>Darus u N</v>
          </cell>
          <cell r="D5838" t="str">
            <v xml:space="preserve">, </v>
          </cell>
          <cell r="E5838" t="str">
            <v>Pest</v>
          </cell>
          <cell r="F5838" t="str">
            <v>XVIII Budapest, Darus utca 3</v>
          </cell>
        </row>
        <row r="5839">
          <cell r="A5839" t="str">
            <v>Daruszentmiklós 1</v>
          </cell>
          <cell r="D5839" t="str">
            <v xml:space="preserve">, </v>
          </cell>
          <cell r="E5839" t="str">
            <v>Fejér</v>
          </cell>
          <cell r="F5839" t="str">
            <v>Daruszentmiklós, külterület 0494/44 hrsz</v>
          </cell>
          <cell r="J5839" t="str">
            <v>LTE800</v>
          </cell>
        </row>
        <row r="5840">
          <cell r="A5840" t="str">
            <v>Darvas 1</v>
          </cell>
          <cell r="D5840" t="str">
            <v xml:space="preserve">, </v>
          </cell>
          <cell r="E5840" t="str">
            <v>Hajdú-Bihar</v>
          </cell>
          <cell r="F5840" t="str">
            <v>Darvas, külterület 0301/10 hrsz</v>
          </cell>
          <cell r="J5840" t="str">
            <v>UBS900</v>
          </cell>
        </row>
        <row r="5841">
          <cell r="A5841" t="str">
            <v>Darvas Csiff 1</v>
          </cell>
          <cell r="D5841" t="str">
            <v xml:space="preserve">, </v>
          </cell>
          <cell r="E5841" t="str">
            <v>Hajdú-Bihar</v>
          </cell>
          <cell r="F5841" t="str">
            <v>Darvas, Csiff major 0103/1 hrsz</v>
          </cell>
          <cell r="G5841" t="str">
            <v xml:space="preserve">A 47-es számú főúton Békéscsaba felől Darvasra érve a falu központjában balra Füzesgyarmat felé, majd a falut elhagyva a Berettyó folyón keresztül és ~1,3 km után jobbra a kitáblázott telepig. A telepen egyenesen, majd jobbra az kitáblázott iroda parkolóig.  </v>
          </cell>
          <cell r="H5841" t="str">
            <v>Fülöp Renáta Tel: (30) 923-1820</v>
          </cell>
          <cell r="J5841" t="str">
            <v>KR</v>
          </cell>
        </row>
        <row r="5842">
          <cell r="A5842" t="str">
            <v>Darvas Gátőrház 1</v>
          </cell>
          <cell r="D5842" t="str">
            <v xml:space="preserve">, </v>
          </cell>
          <cell r="E5842" t="str">
            <v>Hajdú-Bihar</v>
          </cell>
          <cell r="F5842" t="str">
            <v>Darvas, külterület</v>
          </cell>
        </row>
        <row r="5843">
          <cell r="A5843" t="str">
            <v>Darvas M</v>
          </cell>
          <cell r="B5843" t="str">
            <v>47.10273024</v>
          </cell>
          <cell r="C5843" t="str">
            <v>21.3389361</v>
          </cell>
          <cell r="D5843" t="str">
            <v>47.10273024, 21.3389361</v>
          </cell>
          <cell r="E5843" t="str">
            <v>Hajdú-Bihar</v>
          </cell>
          <cell r="F5843" t="str">
            <v>Darvas, Rákóczi út 50</v>
          </cell>
          <cell r="G5843" t="str">
            <v>Berettyóújfalu felöl érkezve a 47-es úton, a település táblától kb 1 Km-re balra a Polgármesteri Hivatal udvarán található a kültéri szekrény.</v>
          </cell>
          <cell r="I5843" t="str">
            <v>A szekrény, illetve az utcai nagykapu kulcsai a Debrecen, Bethlen u. 1.(erősítő) alatt találhatók meg.</v>
          </cell>
          <cell r="J5843" t="str">
            <v>BS;LTE800;LL</v>
          </cell>
          <cell r="K5843" t="str">
            <v>T-Com</v>
          </cell>
        </row>
        <row r="5844">
          <cell r="A5844" t="str">
            <v>Darvas N</v>
          </cell>
          <cell r="D5844" t="str">
            <v xml:space="preserve">, </v>
          </cell>
          <cell r="E5844" t="str">
            <v>Hajdú-Bihar</v>
          </cell>
          <cell r="F5844" t="str">
            <v>Darvas, Rákóczi út 79</v>
          </cell>
        </row>
        <row r="5845">
          <cell r="A5845" t="str">
            <v>Darvas O</v>
          </cell>
          <cell r="D5845" t="str">
            <v xml:space="preserve">, </v>
          </cell>
          <cell r="E5845" t="str">
            <v>Hajdú-Bihar</v>
          </cell>
          <cell r="F5845" t="str">
            <v>Darvas, Rákóczi utca 50</v>
          </cell>
        </row>
        <row r="5846">
          <cell r="A5846" t="str">
            <v>Dávid u M</v>
          </cell>
          <cell r="D5846" t="str">
            <v xml:space="preserve">, </v>
          </cell>
          <cell r="E5846" t="str">
            <v>Pest</v>
          </cell>
          <cell r="F5846" t="str">
            <v>XI Budapest, Dávid Ferenc utca 6</v>
          </cell>
          <cell r="J5846" t="str">
            <v>KR</v>
          </cell>
        </row>
        <row r="5847">
          <cell r="A5847" t="str">
            <v>Dávod 1</v>
          </cell>
          <cell r="B5847" t="str">
            <v>45.99787141</v>
          </cell>
          <cell r="C5847" t="str">
            <v>18.9203438</v>
          </cell>
          <cell r="D5847" t="str">
            <v>45.99787141, 18.9203438</v>
          </cell>
          <cell r="E5847" t="str">
            <v>Bács-Kiskun</v>
          </cell>
          <cell r="F5847" t="str">
            <v>Dávod, Dózsa György utca 61</v>
          </cell>
          <cell r="G5847" t="str">
            <v>Budapest 51-es főúton haladunk 212 km. Után érkezünk Dávodra. 500 méter után jobbra kanyarodunk a Petőfi Sándor u.-ba, 200 méter után jobbra Árpád u., amely beérkezik a víztoronyhoz a névtelen térre. A hidroglóbusz tövében repeater szekrény.</v>
          </cell>
          <cell r="H5847" t="str">
            <v>Hirtenberg János Sándor polgármester- 79/ 481-088</v>
          </cell>
          <cell r="I5847" t="str">
            <v>A víztorony kulcsát el kell kérni a Pannon torony melletti vízmütöl.
Baja Környéki Kistérségi Vizmü - 70/3742715.Nagy Tibor 0670/374-2687számon lehet egyeztetni.</v>
          </cell>
          <cell r="J5847" t="str">
            <v>BS;UBS2100;LTE800;MI</v>
          </cell>
          <cell r="K5847" t="str">
            <v>Dávod Község Önkormányzata</v>
          </cell>
        </row>
        <row r="5848">
          <cell r="A5848" t="str">
            <v>Dávod 2</v>
          </cell>
          <cell r="D5848" t="str">
            <v xml:space="preserve">, </v>
          </cell>
          <cell r="E5848" t="str">
            <v>Bács-Kiskun</v>
          </cell>
          <cell r="F5848" t="str">
            <v>Dávod, külterület 040/2 hrsz</v>
          </cell>
        </row>
        <row r="5849">
          <cell r="A5849" t="str">
            <v>Dávod M</v>
          </cell>
          <cell r="B5849" t="str">
            <v>45.99754676</v>
          </cell>
          <cell r="C5849" t="str">
            <v>18.91203242</v>
          </cell>
          <cell r="D5849" t="str">
            <v>45.99754676, 18.91203242</v>
          </cell>
          <cell r="E5849" t="str">
            <v>Bács-Kiskun</v>
          </cell>
          <cell r="F5849" t="str">
            <v>Dávod, Dózsa György utca 48</v>
          </cell>
          <cell r="K5849" t="str">
            <v>Magyar Telekom Nyrt.</v>
          </cell>
        </row>
        <row r="5850">
          <cell r="A5850" t="str">
            <v>Dávod N</v>
          </cell>
          <cell r="D5850" t="str">
            <v xml:space="preserve">, </v>
          </cell>
          <cell r="E5850" t="str">
            <v>Bács-Kiskun</v>
          </cell>
          <cell r="F5850" t="str">
            <v>Dávod, Petőfi Sándor utca 2</v>
          </cell>
          <cell r="K5850" t="str">
            <v>Magyar Telekom Nyrt.</v>
          </cell>
        </row>
        <row r="5851">
          <cell r="A5851" t="str">
            <v>Dayka Gábor u 1</v>
          </cell>
          <cell r="B5851" t="str">
            <v>47.47309928</v>
          </cell>
          <cell r="C5851" t="str">
            <v>19.01813415</v>
          </cell>
          <cell r="D5851" t="str">
            <v>47.47309928, 19.01813415</v>
          </cell>
          <cell r="E5851" t="str">
            <v>Pest</v>
          </cell>
          <cell r="F5851" t="str">
            <v>XI Budapest, Dayka Gábor utca 5</v>
          </cell>
          <cell r="H5851" t="str">
            <v>BELÉPÉS ELŐTT EGYEZTETNI IDŐBEN: HOLLÓSI ESZTER 1-309-5930</v>
          </cell>
          <cell r="J5851" t="str">
            <v>MI</v>
          </cell>
        </row>
        <row r="5852">
          <cell r="A5852" t="str">
            <v>Dayka Gábor u 2</v>
          </cell>
          <cell r="D5852" t="str">
            <v xml:space="preserve">, </v>
          </cell>
          <cell r="E5852" t="str">
            <v>Pest</v>
          </cell>
          <cell r="F5852" t="str">
            <v>XI Budapest, Dayka Gábor utca 34</v>
          </cell>
          <cell r="K5852" t="str">
            <v>Magyar Telekom Nyrt.</v>
          </cell>
        </row>
        <row r="5853">
          <cell r="A5853" t="str">
            <v>Dayka Gábor u 3</v>
          </cell>
          <cell r="D5853" t="str">
            <v xml:space="preserve">, </v>
          </cell>
          <cell r="E5853" t="str">
            <v>Pest</v>
          </cell>
          <cell r="F5853" t="str">
            <v>XI Budapest, Dayka Gábor utca 20</v>
          </cell>
          <cell r="K5853" t="str">
            <v>Magyar Telekom Nyrt.</v>
          </cell>
        </row>
        <row r="5854">
          <cell r="A5854" t="str">
            <v>Dayka Gábor u 4</v>
          </cell>
          <cell r="D5854" t="str">
            <v xml:space="preserve">, </v>
          </cell>
          <cell r="E5854" t="str">
            <v>Pest</v>
          </cell>
          <cell r="F5854" t="str">
            <v>XI Budapest, Dayka Gábor utca 48</v>
          </cell>
          <cell r="G5854" t="str">
            <v>Két szekrény az út mellett</v>
          </cell>
          <cell r="K5854" t="str">
            <v>Magyar Telekom Nyrt.</v>
          </cell>
        </row>
        <row r="5855">
          <cell r="A5855" t="str">
            <v>Dayka Gábor u 5</v>
          </cell>
          <cell r="D5855" t="str">
            <v xml:space="preserve">, </v>
          </cell>
          <cell r="E5855" t="str">
            <v>Pest</v>
          </cell>
          <cell r="F5855" t="str">
            <v>XI Budapest, Dayka Gábor utca 3</v>
          </cell>
          <cell r="G5855" t="str">
            <v>Cím alapján
GTS:Beltéri a padlástérben van, kis rackszekrényben. Kulcs a karbantartónál 30/586-0603
Végpontok Pro video 4.emeleten a 406-os szobában, ott az emeleti rackben, antenna sátortetőn.</v>
          </cell>
          <cell r="H5855" t="str">
            <v>Udud Zsolt,  Műszaki igazgató  30/3268396</v>
          </cell>
          <cell r="J5855" t="str">
            <v>MI;KR</v>
          </cell>
        </row>
        <row r="5856">
          <cell r="A5856" t="str">
            <v>Dayka Gábor u M</v>
          </cell>
          <cell r="D5856" t="str">
            <v xml:space="preserve">, </v>
          </cell>
          <cell r="E5856" t="str">
            <v>Pest</v>
          </cell>
          <cell r="F5856" t="str">
            <v>XI Budapest, Dayka Gábor utca 4</v>
          </cell>
          <cell r="K5856" t="str">
            <v>Magyar Telekom Nyrt.</v>
          </cell>
        </row>
        <row r="5857">
          <cell r="A5857" t="str">
            <v>Deák Ferenc u 4A</v>
          </cell>
          <cell r="D5857" t="str">
            <v xml:space="preserve">, </v>
          </cell>
          <cell r="E5857" t="str">
            <v>Pest</v>
          </cell>
          <cell r="F5857" t="str">
            <v>IV Budapest, Deák Ferenc utca 40</v>
          </cell>
        </row>
        <row r="5858">
          <cell r="A5858" t="str">
            <v>Deák Ferenc u 4B</v>
          </cell>
          <cell r="B5858" t="str">
            <v>47.56543712</v>
          </cell>
          <cell r="C5858" t="str">
            <v>19.08589801</v>
          </cell>
          <cell r="D5858" t="str">
            <v>47.56543712, 19.08589801</v>
          </cell>
          <cell r="E5858" t="str">
            <v>Pest</v>
          </cell>
          <cell r="F5858" t="str">
            <v>IV Budapest, Deák Ferenc utca 4</v>
          </cell>
          <cell r="G5858" t="str">
            <v>Mentőállomás</v>
          </cell>
          <cell r="K5858" t="str">
            <v>Magyar Telekom Nyrt.</v>
          </cell>
        </row>
        <row r="5859">
          <cell r="A5859" t="str">
            <v>Deák Ferenc u L</v>
          </cell>
          <cell r="B5859" t="str">
            <v>47.49662463</v>
          </cell>
          <cell r="C5859" t="str">
            <v>19.05249598</v>
          </cell>
          <cell r="D5859" t="str">
            <v>47.49662463, 19.05249598</v>
          </cell>
          <cell r="E5859" t="str">
            <v>Pest</v>
          </cell>
          <cell r="F5859" t="str">
            <v>V Budapest, Deák Ferenc utca 15</v>
          </cell>
        </row>
        <row r="5860">
          <cell r="A5860" t="str">
            <v>Deák Ferenc u M</v>
          </cell>
          <cell r="D5860" t="str">
            <v xml:space="preserve">, </v>
          </cell>
          <cell r="E5860" t="str">
            <v>Pest</v>
          </cell>
          <cell r="F5860" t="str">
            <v>V Budapest, Deák Ferenc utca 19</v>
          </cell>
          <cell r="G5860" t="str">
            <v>Deák Ferenc utca 19-sz. ház pince szintjén.</v>
          </cell>
          <cell r="I5860" t="str">
            <v xml:space="preserve">Telefon egyeztetés szükséges az Invitellel. Majzik Tibor: 70-4516227 </v>
          </cell>
          <cell r="K5860" t="str">
            <v>Magyar Telekom Nyrt.</v>
          </cell>
        </row>
        <row r="5861">
          <cell r="A5861" t="str">
            <v>Deák Ferenc u N</v>
          </cell>
          <cell r="B5861" t="str">
            <v>47.49618392</v>
          </cell>
          <cell r="C5861" t="str">
            <v>19.05128818</v>
          </cell>
          <cell r="D5861" t="str">
            <v>47.49618392, 19.05128818</v>
          </cell>
          <cell r="E5861" t="str">
            <v>Pest</v>
          </cell>
          <cell r="F5861" t="str">
            <v>V Budapest, Deák Ferenc utca 7-9</v>
          </cell>
          <cell r="G5861" t="str">
            <v>Bejárat a vasrácsos kapunál.Földszint műszakihelyiség a folyosó végén balra</v>
          </cell>
          <cell r="I5861" t="str">
            <v>Elötte telefonon engedélyeztetni: Cseh Gergő bankbiztonság: 70-7081010, Geda István épület felelős:30-4560062 karbantartók:06-1-4866057 Kiss lajos</v>
          </cell>
          <cell r="K5861" t="str">
            <v>Magyar Telekom Nyrt.</v>
          </cell>
        </row>
        <row r="5862">
          <cell r="A5862" t="str">
            <v>Deák Ferenc u O</v>
          </cell>
          <cell r="D5862" t="str">
            <v xml:space="preserve">, </v>
          </cell>
          <cell r="E5862" t="str">
            <v>Pest</v>
          </cell>
          <cell r="F5862" t="str">
            <v>V Budapest, Deák Ferenc utca 23</v>
          </cell>
          <cell r="K5862" t="str">
            <v>Magyar Telekom Nyrt.</v>
          </cell>
        </row>
        <row r="5863">
          <cell r="A5863" t="str">
            <v>Deák Ferenc u P</v>
          </cell>
          <cell r="B5863" t="str">
            <v>47.49586012</v>
          </cell>
          <cell r="C5863" t="str">
            <v>19.050744</v>
          </cell>
          <cell r="D5863" t="str">
            <v>47.49586012, 19.050744</v>
          </cell>
          <cell r="E5863" t="str">
            <v>Pest</v>
          </cell>
          <cell r="F5863" t="str">
            <v>V Budapest, Deák Ferenc utca 5</v>
          </cell>
          <cell r="K5863" t="str">
            <v>Magyar Telekom Nyrt.</v>
          </cell>
        </row>
        <row r="5864">
          <cell r="A5864" t="str">
            <v>Deák Ferenc u Q</v>
          </cell>
          <cell r="D5864" t="str">
            <v xml:space="preserve">, </v>
          </cell>
          <cell r="E5864" t="str">
            <v>Pest</v>
          </cell>
          <cell r="F5864" t="str">
            <v>V Budapest, Deák Ferenc utca 10</v>
          </cell>
          <cell r="K5864" t="str">
            <v>Magyar Telekom Nyrt.</v>
          </cell>
        </row>
        <row r="5865">
          <cell r="A5865" t="str">
            <v>Deák Ferenc u R</v>
          </cell>
          <cell r="D5865" t="str">
            <v xml:space="preserve">, </v>
          </cell>
          <cell r="E5865" t="str">
            <v>Pest</v>
          </cell>
          <cell r="F5865" t="str">
            <v>V Budapest, Deák Ferenc utca 21</v>
          </cell>
          <cell r="J5865" t="str">
            <v>KR</v>
          </cell>
          <cell r="K5865" t="str">
            <v>Kalanovics Attila</v>
          </cell>
        </row>
        <row r="5866">
          <cell r="A5866" t="str">
            <v>Deák Ferenc u V</v>
          </cell>
          <cell r="D5866" t="str">
            <v xml:space="preserve">, </v>
          </cell>
          <cell r="E5866" t="str">
            <v>Pest</v>
          </cell>
          <cell r="F5866" t="str">
            <v>XIX Budapest, Deák Ferenc utca 1</v>
          </cell>
          <cell r="K5866" t="str">
            <v>Magyar Telekom Nyrt.</v>
          </cell>
        </row>
        <row r="5867">
          <cell r="A5867" t="str">
            <v>Deák tér 1</v>
          </cell>
          <cell r="B5867" t="str">
            <v>47.49756901</v>
          </cell>
          <cell r="C5867" t="str">
            <v>19.05422149</v>
          </cell>
          <cell r="D5867" t="str">
            <v>47.49756901, 19.05422149</v>
          </cell>
          <cell r="E5867" t="str">
            <v>Pest</v>
          </cell>
          <cell r="F5867" t="str">
            <v>VI Budapest, Deák Ferenc tér M1 M2 M3</v>
          </cell>
          <cell r="G5867" t="str">
            <v>Mikró BTS az Újpest Központ felé menő peronon a 93-as ajtó mögötti folyosón található. A következő bővítés a Millfav Mexikói út felé menő peronján történt. A modemek az  üvegajtó után balra az első faajtó mögött. Kulcsa a peronügyeletesnél. Mbts és az antenna  a peron tulsó oldalán balra a sinek közötti betonoszlopon.</v>
          </cell>
          <cell r="H5867" t="str">
            <v xml:space="preserve">Koós András Infrastruktúra főmérnök T: 317-15-85, F: 252-04-96, Millfav mexikói úti diszpécsere: 251-23-77    BKV központi száma: 1-461-6500  </v>
          </cell>
          <cell r="I5867" t="str">
            <v>ÖSSZES METRO- ÁLLOMÁSRA VONATKOZÓ ÁLTALÁNOS TUDNIVALÓK HIBAELHÁRÍTÁSKOR: a diszpécserekkel kell egyeztetni: észak-déli vonal műszaki ügyeletes: M3-hoz: 1-461-6500/41581 m., M2-höz + MILFAV-hoz: 1-461-6500/42581 m.  észak-dél: 1-461-6500/41583 m. diszpécser kis földalatti : 1-461-6500/43187 m. Ferencziek teréhez tartozó diszpécsert kell felhívni és az állomás műszaki ügyeletesét kell megkeresni.  Millfavnál csak az utolsó szerelvény elhaladta után lehet gépészkedni. Diszpécserrel egyeztetni !!! A papíralapú engedélyeket Kurucz Andrea állítja ki ( kurucza@bkv.hu, Műszaki Ügyeleti Szolgálat, tel: 1-461-6500 / m. 42702 ) Andrási Gábor ( AndrasiG@bkv.hu) szokta helyettesíteni )  M4-hez: Műszaki diszpécser szolgálat 1-461-6500/45611 m. M4 Forgalmi ügyelet 1-461-6500/45610 m.</v>
          </cell>
          <cell r="J5867" t="str">
            <v>TBS;TOP;BS;UBS2100;LTE1800;LL</v>
          </cell>
          <cell r="K5867" t="str">
            <v>BKV Rt.</v>
          </cell>
        </row>
        <row r="5868">
          <cell r="A5868" t="str">
            <v>Deák tér 2</v>
          </cell>
          <cell r="D5868" t="str">
            <v xml:space="preserve">, </v>
          </cell>
          <cell r="E5868" t="str">
            <v>Pest</v>
          </cell>
          <cell r="F5868" t="str">
            <v>V Budapest, Deák Ferenc tér 5</v>
          </cell>
        </row>
        <row r="5869">
          <cell r="A5869" t="str">
            <v>Deák tér 3</v>
          </cell>
          <cell r="B5869" t="str">
            <v>47.42635434</v>
          </cell>
          <cell r="C5869" t="str">
            <v>19.07137851</v>
          </cell>
          <cell r="D5869" t="str">
            <v>47.42635434, 19.07137851</v>
          </cell>
          <cell r="E5869" t="str">
            <v>Pest</v>
          </cell>
          <cell r="F5869" t="str">
            <v>XXI Budapest, Deák tér 1</v>
          </cell>
        </row>
        <row r="5870">
          <cell r="A5870" t="str">
            <v>Deák tér M</v>
          </cell>
          <cell r="D5870" t="str">
            <v xml:space="preserve">, </v>
          </cell>
          <cell r="E5870" t="str">
            <v>Pest</v>
          </cell>
          <cell r="F5870" t="str">
            <v>VI Budapest, Deák Ferenc tér 6</v>
          </cell>
        </row>
        <row r="5871">
          <cell r="A5871" t="str">
            <v>Debercsény 1</v>
          </cell>
          <cell r="D5871" t="str">
            <v xml:space="preserve">, </v>
          </cell>
          <cell r="E5871" t="str">
            <v>Nógrád</v>
          </cell>
          <cell r="F5871" t="str">
            <v>Debercsény, külterület 051/1</v>
          </cell>
          <cell r="G5871" t="str">
            <v>Debercsény Budapestről az M2-es autóúton úton érhető el a leggyorsabban. Az M2-es a Dunakanyarnál véget ér, onnan a 2-es főúton kell továbbhaladni É-i irányba további 17 km-t. Rétság települést elhagyva a körforgalom első kijáratán Bánk felé K-i irányban kell haladni további 19 km-t. Az utolsó 10 km-en rendkívül rossz az út minősége. A torony helye földúton gyalog közelíthető meg a 2118-as számú útról.</v>
          </cell>
          <cell r="H5871" t="str">
            <v>Szilágyi Balázs szilagyi@kozmuep.hu, 06/30/989-1518</v>
          </cell>
        </row>
        <row r="5872">
          <cell r="A5872" t="str">
            <v>Debrecen 2</v>
          </cell>
          <cell r="B5872" t="str">
            <v>47.53763745</v>
          </cell>
          <cell r="C5872" t="str">
            <v>21.62234295</v>
          </cell>
          <cell r="D5872" t="str">
            <v>47.53763745, 21.62234295</v>
          </cell>
          <cell r="E5872" t="str">
            <v>Hajdú-Bihar</v>
          </cell>
          <cell r="F5872" t="str">
            <v>Debrecen, Bethlen utca 49</v>
          </cell>
          <cell r="G5872" t="str">
            <v>A Hortobágy felől Debrecenbe érve tovább előre a lámpás kereszteződésnél mindaddig amíg balkézről a Spar illetve a Praktiker  épületeit elhagyjuk. Rögtön ezután a kereszteződésnél jobbra a következő kereszteződésig . Az ott épült toronyház tetején van az állomás.</v>
          </cell>
          <cell r="H5872" t="str">
            <v>Illési Attila százados tel.: 52/50-52-00,  ( közös képviselő (jelenleg peres ügye van a helyszín tulajdonosával, a Nyitakő Kft.-vel, lehet, hogy később ismét ő lesz a közös képviselő (beírás: 2017.04.10, V.A.): Bak Pál 30 5387539, 52 741107 ))</v>
          </cell>
          <cell r="I5872" t="str">
            <v>Kapun szabadon, legfelső vasrácson egységlakat, tetőkijáró nyitva.</v>
          </cell>
          <cell r="J5872" t="str">
            <v>TBS;BS;UBS2100;LTE800;LTE1800;MI;LL</v>
          </cell>
          <cell r="K5872" t="str">
            <v>Bocskai Istvá Gépesített Lövészdandár</v>
          </cell>
        </row>
        <row r="5873">
          <cell r="A5873" t="str">
            <v>Debrecen 2A</v>
          </cell>
          <cell r="B5873" t="str">
            <v>47.52011227</v>
          </cell>
          <cell r="C5873" t="str">
            <v>21.62691125</v>
          </cell>
          <cell r="D5873" t="str">
            <v>47.52011227, 21.62691125</v>
          </cell>
          <cell r="E5873" t="str">
            <v>Hajdú-Bihar</v>
          </cell>
          <cell r="F5873" t="str">
            <v>Debrecen, Petőfi tér 12</v>
          </cell>
        </row>
        <row r="5874">
          <cell r="A5874" t="str">
            <v>Debrecen 2B</v>
          </cell>
          <cell r="B5874" t="str">
            <v>47.50685267</v>
          </cell>
          <cell r="C5874" t="str">
            <v>21.63268079</v>
          </cell>
          <cell r="D5874" t="str">
            <v>47.50685267, 21.63268079</v>
          </cell>
          <cell r="E5874" t="str">
            <v>Hajdú-Bihar</v>
          </cell>
          <cell r="F5874" t="str">
            <v>Debrecen, Hun utca 7</v>
          </cell>
        </row>
        <row r="5875">
          <cell r="A5875" t="str">
            <v>Debrecen 2C</v>
          </cell>
          <cell r="D5875" t="str">
            <v xml:space="preserve">, </v>
          </cell>
          <cell r="E5875" t="str">
            <v>Hajdú-Bihar</v>
          </cell>
          <cell r="F5875" t="str">
            <v>Debrecen, Szent Anna utca 39-41</v>
          </cell>
          <cell r="G5875" t="str">
            <v>4024 Debrecen, Szent Anna utca 39-41. (1. emelet),  Hewlett-Packard Magyarország Kft.
Beltéri a HP irodaszintjének (1. emelet) jobb hátsó sarkában lévő szerver helységben, új 6U-s szekrényben.
Antenna az épület lapostetős részén. Megközelítés a 3. emeleten lévő másik bérlő irodájából induló lépcsőn, majd a padlásról tetőkibúvón keresztül.
2,5m-es típus súlyozott tartó a tető lapostetős részén.</v>
          </cell>
          <cell r="H5875" t="str">
            <v>Gyarmati Ákos  +36-70-331-0368</v>
          </cell>
          <cell r="I5875" t="str">
            <v xml:space="preserve">Előre egyeztetett időpontban.
A tetőre csak a 3. emeleti bérlő közreműködésével lehet feljutni, akik jelenleg nincsenek ott mindig, ezért mindenképpen jó előre egyeztetni érdemes velük a HP kapcsolattartón keresztül.
</v>
          </cell>
          <cell r="J5875" t="str">
            <v>MI</v>
          </cell>
        </row>
        <row r="5876">
          <cell r="A5876" t="str">
            <v>Debrecen 2D</v>
          </cell>
          <cell r="D5876" t="str">
            <v xml:space="preserve">, </v>
          </cell>
          <cell r="E5876" t="str">
            <v>Hajdú-Bihar</v>
          </cell>
          <cell r="F5876" t="str">
            <v>Haláp Debrecen, Haláp vasútállomás</v>
          </cell>
          <cell r="G5876" t="str">
            <v>Debrecen-Haláp vasútállomás</v>
          </cell>
        </row>
        <row r="5877">
          <cell r="A5877" t="str">
            <v>Debrecen 2E</v>
          </cell>
          <cell r="D5877" t="str">
            <v xml:space="preserve">, </v>
          </cell>
          <cell r="E5877" t="str">
            <v>Hajdú-Bihar</v>
          </cell>
          <cell r="F5877" t="str">
            <v>Debrecen, Komáromi Csipkés György tér 9</v>
          </cell>
        </row>
        <row r="5878">
          <cell r="A5878" t="str">
            <v>Debrecen 2F</v>
          </cell>
          <cell r="D5878" t="str">
            <v xml:space="preserve">, </v>
          </cell>
          <cell r="E5878" t="str">
            <v>Hajdú-Bihar</v>
          </cell>
          <cell r="F5878" t="str">
            <v>Debrecen, külterület 0552/54 hrsz</v>
          </cell>
          <cell r="K5878" t="str">
            <v>Magyar Telekom Nyrt.</v>
          </cell>
        </row>
        <row r="5879">
          <cell r="A5879" t="str">
            <v>Debrecen 2G</v>
          </cell>
          <cell r="D5879" t="str">
            <v xml:space="preserve">, </v>
          </cell>
          <cell r="E5879" t="str">
            <v>Hajdú-Bihar</v>
          </cell>
          <cell r="F5879" t="str">
            <v>Debrecen, külterület 044/1 hrsz</v>
          </cell>
          <cell r="K5879" t="str">
            <v>Magyar Telekom Nyrt.</v>
          </cell>
        </row>
        <row r="5880">
          <cell r="A5880" t="str">
            <v>Debrecen 2H</v>
          </cell>
          <cell r="D5880" t="str">
            <v xml:space="preserve">, </v>
          </cell>
          <cell r="E5880" t="str">
            <v>Hajdú-Bihar</v>
          </cell>
          <cell r="F5880" t="str">
            <v>Debrecen, Bálint pap utca 2</v>
          </cell>
          <cell r="G5880" t="str">
            <v>Cím előtt szekrény a tűzcsap mellett</v>
          </cell>
          <cell r="K5880" t="str">
            <v>Magyar Telekom Nyrt.</v>
          </cell>
        </row>
        <row r="5881">
          <cell r="A5881" t="str">
            <v>Debrecen 2J</v>
          </cell>
          <cell r="D5881" t="str">
            <v xml:space="preserve">, </v>
          </cell>
          <cell r="E5881" t="str">
            <v>Hajdú-Bihar</v>
          </cell>
          <cell r="F5881" t="str">
            <v>Debrecen, Kincseshegy utca 30</v>
          </cell>
          <cell r="K5881" t="str">
            <v>Magyar Telekom Nyrt.</v>
          </cell>
        </row>
        <row r="5882">
          <cell r="A5882" t="str">
            <v>Debrecen 2K</v>
          </cell>
          <cell r="D5882" t="str">
            <v xml:space="preserve">, </v>
          </cell>
          <cell r="E5882" t="str">
            <v>Hajdú-Bihar</v>
          </cell>
          <cell r="F5882" t="str">
            <v>Debrecen, külterület 0576/20 hrsz</v>
          </cell>
        </row>
        <row r="5883">
          <cell r="A5883" t="str">
            <v>Debrecen 2L</v>
          </cell>
          <cell r="D5883" t="str">
            <v xml:space="preserve">, </v>
          </cell>
          <cell r="E5883" t="str">
            <v>Hajdú-Bihar</v>
          </cell>
          <cell r="F5883" t="str">
            <v>Debrecen, Szent Anna utca 32</v>
          </cell>
          <cell r="K5883" t="str">
            <v>Telenor Magyarország Zrt.</v>
          </cell>
        </row>
        <row r="5884">
          <cell r="A5884" t="str">
            <v>Debrecen 2M</v>
          </cell>
          <cell r="D5884" t="str">
            <v xml:space="preserve">, </v>
          </cell>
          <cell r="E5884" t="str">
            <v>Hajdú-Bihar</v>
          </cell>
          <cell r="F5884" t="str">
            <v>Debrecen, Domokos Lajos utca 30</v>
          </cell>
          <cell r="K5884" t="str">
            <v>Telenor Magyarország Zrt.</v>
          </cell>
        </row>
        <row r="5885">
          <cell r="A5885" t="str">
            <v>Debrecen 2N</v>
          </cell>
          <cell r="D5885" t="str">
            <v xml:space="preserve">, </v>
          </cell>
          <cell r="E5885" t="str">
            <v>Hajdú-Bihar</v>
          </cell>
          <cell r="F5885" t="str">
            <v>Debrecen, Egyetem sugárút 32</v>
          </cell>
          <cell r="K5885" t="str">
            <v>Telenor Magyarország Zrt.</v>
          </cell>
        </row>
        <row r="5886">
          <cell r="A5886" t="str">
            <v>Debrecen 2O</v>
          </cell>
          <cell r="D5886" t="str">
            <v xml:space="preserve">, </v>
          </cell>
          <cell r="E5886" t="str">
            <v>Hajdú-Bihar</v>
          </cell>
          <cell r="F5886" t="str">
            <v>Debrecen, Hadházi út 49</v>
          </cell>
          <cell r="K5886" t="str">
            <v>Telenor Magyarország Zrt.</v>
          </cell>
        </row>
        <row r="5887">
          <cell r="A5887" t="str">
            <v>Debrecen 2P</v>
          </cell>
          <cell r="D5887" t="str">
            <v xml:space="preserve">, </v>
          </cell>
          <cell r="E5887" t="str">
            <v>Hajdú-Bihar</v>
          </cell>
          <cell r="F5887" t="str">
            <v>Debrecen, Nagy Lajos király tér 1-3</v>
          </cell>
        </row>
        <row r="5888">
          <cell r="A5888" t="str">
            <v>Debrecen 2R</v>
          </cell>
          <cell r="D5888" t="str">
            <v xml:space="preserve">, </v>
          </cell>
          <cell r="E5888" t="str">
            <v>Hajdú-Bihar</v>
          </cell>
          <cell r="F5888" t="str">
            <v>Debrecen, Vágóhíd utca 2</v>
          </cell>
        </row>
        <row r="5889">
          <cell r="A5889" t="str">
            <v>Debrecen 2S</v>
          </cell>
          <cell r="D5889" t="str">
            <v xml:space="preserve">, </v>
          </cell>
          <cell r="E5889" t="str">
            <v>Hajdú-Bihar</v>
          </cell>
          <cell r="F5889" t="str">
            <v>Debrecen, Kígyóhagyma utca 5</v>
          </cell>
          <cell r="G5889" t="str">
            <v>4002 Debrecen Kígyóhagyma utca 5, Merlin Call Centre. Budapest felől, autópályán az utolsó kijáraton – 5-6 km re az ipartelepen. Az iparterületen belül  nagy bordó épület .  A szerver szoba az épületen belül az első emeleten  a második ajtó balra, majd onnan az első szoba jobbra.  Az épület tetején elhelyezett 1,5m-es lapostetős tartót az oldalfali hátkosaras létrán keresztül lehet megközelíteni.</v>
          </cell>
          <cell r="H5889" t="str">
            <v xml:space="preserve">Mátyás Máté – 36 1/815 4502  (70/ 373-8990) </v>
          </cell>
          <cell r="I5889" t="str">
            <v>Telefonos megbeszélés alapján</v>
          </cell>
          <cell r="J5889" t="str">
            <v>MI;UKR</v>
          </cell>
        </row>
        <row r="5890">
          <cell r="A5890" t="str">
            <v>Debrecen 2T</v>
          </cell>
          <cell r="D5890" t="str">
            <v xml:space="preserve">, </v>
          </cell>
          <cell r="E5890" t="str">
            <v>Hajdú-Bihar</v>
          </cell>
          <cell r="F5890" t="str">
            <v>Debrecen, Balmazújvárosi út 15</v>
          </cell>
          <cell r="G5890" t="str">
            <v xml:space="preserve">Debrecen 2T 4002 Debrecen Balmazújvárosi út 15, XXX Lutz (Möbelix), GTS Hungary Kft. A beltéri a épület fő szerver szobájában az ügyfél szerver szekrényében a hátsó felében. Kültéri az épület tetejénk jobb oldalán a tetőmagasítás után. Megközelítése oldalfali létrén. (MÉG NINCS.) </v>
          </cell>
          <cell r="H5890" t="str">
            <v xml:space="preserve">Zombori Gábor - +36 30 633 1407   </v>
          </cell>
          <cell r="I5890" t="str">
            <v xml:space="preserve">Telefonos megbeszélés alapján. </v>
          </cell>
          <cell r="J5890" t="str">
            <v>MI</v>
          </cell>
        </row>
        <row r="5891">
          <cell r="A5891" t="str">
            <v>Debrecen 2U</v>
          </cell>
          <cell r="D5891" t="str">
            <v xml:space="preserve">, </v>
          </cell>
          <cell r="E5891" t="str">
            <v>Hajdú-Bihar</v>
          </cell>
          <cell r="F5891" t="str">
            <v>Debrecen, Kürtös utca 8</v>
          </cell>
          <cell r="G5891" t="str">
            <v xml:space="preserve">40310 Debrecen Kürtös utca 8 2.emelet. Ügyfél neve: IP Systems Informatikai Kft. Beltéri a bejárattal sréhen szemben lévő irodában a fali rack szekrényben. Kültéri a mellette lévő helyiségben a bejárattal szembeni jobb oldali ablaknál. </v>
          </cell>
          <cell r="H5891" t="str">
            <v xml:space="preserve">Molnár András, +36203823478 </v>
          </cell>
          <cell r="I5891" t="str">
            <v xml:space="preserve">Telefonos megbeszélés alapján. </v>
          </cell>
          <cell r="J5891" t="str">
            <v>MI</v>
          </cell>
        </row>
        <row r="5892">
          <cell r="A5892" t="str">
            <v>Debrecen 2V</v>
          </cell>
          <cell r="B5892" t="str">
            <v>47.52474616</v>
          </cell>
          <cell r="C5892" t="str">
            <v>21.57118806</v>
          </cell>
          <cell r="D5892" t="str">
            <v>47.52474616, 21.57118806</v>
          </cell>
          <cell r="E5892" t="str">
            <v>Hajdú-Bihar</v>
          </cell>
          <cell r="F5892" t="str">
            <v>Debrecen, Kígyóhagyma utca 1</v>
          </cell>
        </row>
        <row r="5893">
          <cell r="A5893" t="str">
            <v>Debrecen 2Z</v>
          </cell>
          <cell r="B5893" t="str">
            <v>47.54590011</v>
          </cell>
          <cell r="C5893" t="str">
            <v>21.62108342</v>
          </cell>
          <cell r="D5893" t="str">
            <v>47.54590011, 21.62108342</v>
          </cell>
          <cell r="E5893" t="str">
            <v>Hajdú-Bihar</v>
          </cell>
          <cell r="F5893" t="str">
            <v>Debrecen, Nagy Lajos király tér 5</v>
          </cell>
        </row>
        <row r="5894">
          <cell r="A5894" t="str">
            <v>Debrecen 3</v>
          </cell>
          <cell r="B5894" t="str">
            <v>47.51709912</v>
          </cell>
          <cell r="C5894" t="str">
            <v>21.62924871</v>
          </cell>
          <cell r="D5894" t="str">
            <v>47.51709912, 21.62924871</v>
          </cell>
          <cell r="E5894" t="str">
            <v>Hajdú-Bihar</v>
          </cell>
          <cell r="F5894" t="str">
            <v>Debrecen, Mikepércsi út 1</v>
          </cell>
          <cell r="G5894" t="str">
            <v>47-es (mikepércsi) úton Derecske felől érkezve, bal kéz felől az erőmű.</v>
          </cell>
          <cell r="H5894" t="str">
            <v>Kiss Sándor tel.: (52) 512800,52/512810, fax: (52) 479-430 Telephelyvezető, jelenlegi illetékes: Gombos Ferenc, 30-217-4434, +36 52 512 878</v>
          </cell>
          <cell r="I5894" t="str">
            <v>BELÉPÉSI ENGEDÉLY KÉRELEM MIN. 3 MUNKANAPPAL  ELŐBB! !!!Az oktatásokat megtartja Gombos úr a felvonulás alkalmával!!!   Mindig jelezni, hogy kéményre másznak-e, ha igen, min. két dolgozót leadni,  a heveder használata kötelező, heveder bevizsgálásról  jegyzőkönyvet bemutatni! Konténerben végzett munka esetén belépés EGYSZERŰSÍTETT MUNKAENGEDÉLLYEL. Kéményen végzett munka esetén EURYTOP RENDSZERBEN GENERÁLT MUNKAENGEDÉLLYEL. A munka engedély kiadásához,felvonulás és levonulás esetén  jelentkezni kell a műszakvezetőnél minden esetben.  DE_Műszakvezető telefon száma : mob: 30-409-5563.  Kéményen végzet munka esetén telefonos EGYEZTETÉS + KORÁBBAN MEGKÜLDENI A BELÉPÉSI ENGEDÉLYT.Gombos Francisc : MOBIL  +36 30 217 44 34,ferenc.gombos@eon-hungaria.com. A SAJÁT ADATLAPJUKAT KELL KITÖLTVE, IDŐBEN MEGKÜLDENI BELÉPÉS ELŐTT 48 órával (ha hétvége esik közbe akkor 72)  Kivitelezőknél műszaki leírás is kell a munkáról.  A MEGKÜLDÖTT BELÉPÉSI KÉRELMEN TÚL A HELYSZÍNEN A BELÉPNI SZÁNDÉKOZÓ TÖBB OLDALBÓL ÁLLÓ MUNKAVÉDELMI ELŐÍRÁST KAP KÉZHEZ, EL KELL OLVASNIA MAJD ALÁÍRÁSÁVAL IGAZOLJA, HOGY AZ ABBAN LEÍRTAKAT MEGÉRTETTE, TUDOMÁSUL VETTE, ÉS A MUNKAVÉGZÉSE SORÁN EZEKET MARADÉKTALANUL BETARTJA (emiatt célszerű a helyszínre korábban érkezni) !!  Azok személyek nevét akik nem szerepelnek a listában,munkavégzés alkalmával kérem külön jelezni e-mail ban,vagy telefonon és megküldve a személyek adatait számomra vagy,
a szabadságom ideje allat kérem a műszakvezetővel felvenni a kapcsolatot: DE_Műszakvezető telefon száma : +36304095563. Munkavégzéshez sisak, munkavédelmi bakancs, hosszú nadrág kötelező !!</v>
          </cell>
          <cell r="J5894" t="str">
            <v>TBS;BS;UBS2100;LTE800;LTE1800;MI;LL</v>
          </cell>
          <cell r="K5894" t="str">
            <v xml:space="preserve"> N/A</v>
          </cell>
        </row>
        <row r="5895">
          <cell r="A5895" t="str">
            <v>Debrecen 4</v>
          </cell>
          <cell r="B5895" t="str">
            <v>47.53668792</v>
          </cell>
          <cell r="C5895" t="str">
            <v>21.64023765</v>
          </cell>
          <cell r="D5895" t="str">
            <v>47.53668792, 21.64023765</v>
          </cell>
          <cell r="E5895" t="str">
            <v>Hajdú-Bihar</v>
          </cell>
          <cell r="F5895" t="str">
            <v>Debrecen, Ótemető utca 2-4</v>
          </cell>
          <cell r="G5895" t="str">
            <v>A 4-es főúton Nyíregyháza felé át a városon, balra kakasos templom (Árpád tér), jobbra vöröstéglás 10 szintes épület ("Borsos Miklós Kolllégium") tetején. Állomás a IX. emeleten a tűzoltóvezeték szekrénye melletti faajtó mögött.</v>
          </cell>
          <cell r="H5895" t="str">
            <v>Kovács Márta gazd.ig.h. helyben tel.:  (52 ) 413-312, Mátyás János oszt.vez. tel.: ( 52) 415-151, 415-111, 415-112, 415-113. Kp-i szám:52/415-155.</v>
          </cell>
          <cell r="I5895" t="str">
            <v>Éjjel-nappal portaszolgálat , liftgépház és tetőkulcs kell.</v>
          </cell>
          <cell r="J5895" t="str">
            <v>BS;UBS2100;LTE800;LTE1800;LL</v>
          </cell>
          <cell r="K5895" t="str">
            <v>Kossuth L.Tud.Egy.Műsz.Főisk.Kar.</v>
          </cell>
        </row>
        <row r="5896">
          <cell r="A5896" t="str">
            <v>Debrecen 5</v>
          </cell>
          <cell r="D5896" t="str">
            <v xml:space="preserve">, </v>
          </cell>
          <cell r="E5896" t="str">
            <v>Hajdú-Bihar</v>
          </cell>
          <cell r="F5896" t="str">
            <v>Debrecen, Bethlen utca 49</v>
          </cell>
          <cell r="G5896" t="str">
            <v>A Hortobágy felől Debrecenbe érve tovább előre a lámpás kereszteződésnél mindaddig amíg balkézről a Spar illetve a Praktiker  épületeit elhagyjuk. Rögtön ezután a kereszteződésnél jobbra a következő kereszteződésig  Az ott épült toronyház tetején van az állomás. Legfelső vasrácson egységlakat, tetőkijáró nyitva 17. szint</v>
          </cell>
          <cell r="H5896" t="str">
            <v xml:space="preserve">Horváth Zoltán szds.( 52/347-329) - Illési Attila szds.(52/346-877)  Jenei István 70/5095-235, Kállai Róbert 20/9629-543 </v>
          </cell>
          <cell r="I5896" t="str">
            <v>Kapu melletti beton lábazatba befúrt kulcstartóban: kapu, ..........                         kulcsok
A bejutással kapcsolatban a következő személyek kereshetők:  - Horváth Zoltán szds.( 52/347-329) - Illési Attila szds.(52/346-877)  ; lakás: 52/430-119</v>
          </cell>
          <cell r="K5896" t="str">
            <v>MH5 Bocska István Gépesített Lövészdandár</v>
          </cell>
        </row>
        <row r="5897">
          <cell r="A5897" t="str">
            <v>Debrecen 5A</v>
          </cell>
          <cell r="D5897" t="str">
            <v xml:space="preserve">, </v>
          </cell>
          <cell r="E5897" t="str">
            <v>Hajdú-Bihar</v>
          </cell>
          <cell r="F5897" t="str">
            <v>Debrecen, Monostorpályi út 9</v>
          </cell>
        </row>
        <row r="5898">
          <cell r="A5898" t="str">
            <v>Debrecen 5B</v>
          </cell>
          <cell r="D5898" t="str">
            <v xml:space="preserve">, </v>
          </cell>
          <cell r="E5898" t="str">
            <v>Hajdú-Bihar</v>
          </cell>
          <cell r="F5898" t="str">
            <v>Debrecen, Vezér utca 0204/15 hrsz</v>
          </cell>
          <cell r="J5898" t="str">
            <v>MI</v>
          </cell>
        </row>
        <row r="5899">
          <cell r="A5899" t="str">
            <v>Debrecen 5C</v>
          </cell>
          <cell r="D5899" t="str">
            <v xml:space="preserve">, </v>
          </cell>
          <cell r="E5899" t="str">
            <v>Hajdú-Bihar</v>
          </cell>
          <cell r="F5899" t="str">
            <v>Debrecen, Határ út 1/C</v>
          </cell>
        </row>
        <row r="5900">
          <cell r="A5900" t="str">
            <v>Debrecen 5D</v>
          </cell>
          <cell r="B5900" t="str">
            <v>47.5274109</v>
          </cell>
          <cell r="C5900" t="str">
            <v>21.61561396</v>
          </cell>
          <cell r="D5900" t="str">
            <v>47.5274109, 21.61561396</v>
          </cell>
          <cell r="E5900" t="str">
            <v>Hajdú-Bihar</v>
          </cell>
          <cell r="F5900" t="str">
            <v>Debrecen, Nyugati utca 26</v>
          </cell>
        </row>
        <row r="5901">
          <cell r="A5901" t="str">
            <v>Debrecen 6</v>
          </cell>
          <cell r="B5901" t="str">
            <v>47.55168383</v>
          </cell>
          <cell r="C5901" t="str">
            <v>21.61191319</v>
          </cell>
          <cell r="D5901" t="str">
            <v>47.55168383, 21.61191319</v>
          </cell>
          <cell r="E5901" t="str">
            <v>Hajdú-Bihar</v>
          </cell>
          <cell r="F5901" t="str">
            <v>Debrecen, Borbíró tér 5</v>
          </cell>
          <cell r="G5901" t="str">
            <v xml:space="preserve">a 33-as úton Bp. felől érkezve az első lámpás kereszteződésnél  Hajduböszörmény felé és a harmadik becsatlakozásnál (SPAR parkoló táblánál) jobbra, egyből balra és az első lehetőségnél jobbra. Állomás a tizennégyemeletes tetején. Hrszinfó: 21456/A
</v>
          </cell>
          <cell r="H5901" t="str">
            <v xml:space="preserve">Nagy Mihályné közös képviselő, tel.: (52) 429-907, mobil: 30-388-9294   4032 Debrecen Borbíró tér 5., 5/36.
</v>
          </cell>
          <cell r="I5901" t="str">
            <v xml:space="preserve">Befúrt kulcstartóban: kapu, legfölső szinti ajtó, lph ajtó kulcsai. Száva portán is. Lifttel a legfelső emeletre, a kislifttől jobbra, (kulcs kell) majd balra folyosó végéig. Ott balra be a lépcsőházba, egy szintet felfelé, majd a bal oldali ajtón (kulcs kell) keresztül egy újabb folyosóra. Itt már lehet látni a szürke vasajtót. Folyosó végén jobbra ki a tetőre antennákhoz, klímához.
</v>
          </cell>
          <cell r="J5901" t="str">
            <v>BS;UBS2100;LTE800;LTE1800;MI;LL</v>
          </cell>
          <cell r="K5901" t="str">
            <v xml:space="preserve">Borbíró tér Társasház Debrecen </v>
          </cell>
        </row>
        <row r="5902">
          <cell r="A5902" t="str">
            <v>Debrecen 7</v>
          </cell>
          <cell r="B5902" t="str">
            <v>47.52224183</v>
          </cell>
          <cell r="C5902" t="str">
            <v>21.60441577</v>
          </cell>
          <cell r="D5902" t="str">
            <v>47.52224183, 21.60441577</v>
          </cell>
          <cell r="E5902" t="str">
            <v>Hajdú-Bihar</v>
          </cell>
          <cell r="F5902" t="str">
            <v>Debrecen, István út 61</v>
          </cell>
          <cell r="G5902" t="str">
            <v>a 4-es úton Bp. felöl az első lámpánál balra és a következő lámpánál egyenesen  és balra az első bejáratnál a porta mellett, az állomás a legfelső szinten Hrszinfó: 15855/44/A</v>
          </cell>
          <cell r="H5902" t="str">
            <v>Bsz kapcsolatosan: Bienes Józsefné közös képviselő T:52/ 448-912  e-mail: istvanut61@freemail..hu cím:4031 Bp., István út 61., Fórizs Sándor T: 52/ 421-200, bejutással kapcsolatosan: Miskolci Barna 30/524-38-03</v>
          </cell>
          <cell r="I5902" t="str">
            <v>Key Safe</v>
          </cell>
          <cell r="J5902" t="str">
            <v>BS;UBS2100;LTE800;LTE1800;MI;LL</v>
          </cell>
          <cell r="K5902" t="str">
            <v xml:space="preserve">Társasház: István út 61. Társasház Debrecen </v>
          </cell>
        </row>
        <row r="5903">
          <cell r="A5903" t="str">
            <v>Debrecen 8</v>
          </cell>
          <cell r="B5903" t="str">
            <v>47.57751467</v>
          </cell>
          <cell r="C5903" t="str">
            <v>21.63440515</v>
          </cell>
          <cell r="D5903" t="str">
            <v>47.57751467, 21.63440515</v>
          </cell>
          <cell r="E5903" t="str">
            <v>Hajdú-Bihar</v>
          </cell>
          <cell r="F5903" t="str">
            <v>Debrecen, Pallagi út</v>
          </cell>
          <cell r="G5903" t="str">
            <v>A 33-as úton érkezve a McDonald's elötti kereszteződésnél balra, a pallagi úton a Biogálon túl a Debrecen tábla után kb. 1km-re  a buszmegállónál jobbra be az aszfalt útra az AH telephelyig, vagy a 4-es úton Debrecent elhagyva Nyíregyháza felé a Debrecen-Pallag táblánál befordulni. Pallag után a keskeny aszfalt úton a buszmegállónál balra (sárga+ túristajelnél) az AH telephelyig. Állomás a 6., antennák a 7. szinten.</v>
          </cell>
          <cell r="H5903" t="str">
            <v>Telephely telefonja: 52/412-333,</v>
          </cell>
          <cell r="I5903" t="str">
            <v>Beírás: 2015.03.18.: az állomás területén fialt egy vaddisznó, Az anyakoca támadhat, ne közelítsünk a malacok felé, veszélyes lehet! Kb 1 héten belül elmennek onnan, mivel az állomás a zöld területen van. Belépés előtt és kilépés után minden alkalommal felhívni az OBF-t (Országos Biztonsági Felügyelőrendszer) 0670 332 4666! Porta megszunt, toronykulcs kell, ezzel kapcs. belépés elott IDOBEN! Sajó Sándort kell hívni: 70/3324811</v>
          </cell>
          <cell r="J5903" t="str">
            <v>BS;LTE800;MI;LL</v>
          </cell>
          <cell r="K5903" t="str">
            <v>ANTENNA-HUNGÁRIA RT.</v>
          </cell>
        </row>
        <row r="5904">
          <cell r="A5904" t="str">
            <v>Debrecen 9</v>
          </cell>
          <cell r="B5904" t="str">
            <v>47.51701306</v>
          </cell>
          <cell r="C5904" t="str">
            <v>21.64790946</v>
          </cell>
          <cell r="D5904" t="str">
            <v>47.51701306, 21.64790946</v>
          </cell>
          <cell r="E5904" t="str">
            <v>Hajdú-Bihar</v>
          </cell>
          <cell r="F5904" t="str">
            <v>Debrecen, Galamb utca 16</v>
          </cell>
          <cell r="G5904" t="str">
            <v>A 33-as úton érkezve végig egyenesen, az egyik lámpa után az út 4-es útként folytatódik, tovább egyenesen, majd a 47-es útra jobbra Berettyóújfalu felé, a vasúti felüljárón átmenni, belső sávból a végén rögtön balra, egyenesen, majd a STOP táblánál balra, 100m-re jobbra a MATÁV telep. 4-es úton érkezve a Déli ipartelep felé. Vágóhíd u.-ról nyílik a Galamb u. Állomás a II.emeleten, NMT keret az átviteli helyiségben</v>
          </cell>
          <cell r="H5904" t="str">
            <v>Somogyi László  gondnok T.: 30 633-595     T./F.:52 449-111, Kerékgyártó István: T: 52-401-175, központi diszpécser szám áramellátási probléma estén: 06/80/200 984 . Porta :52-401-960, 52-449-060. KERÉKGYÁRTÓ ISTVÁN: 130652450903@fax.tc
A téves riasztásokat a G4S Biztonsági Szolgáltatások Zrt. diszpécserközpont számát tárcsázva lehet lemondani: 06-40-200-201, lemondó kód nincs. Riasztójelzés érkezése után a bejárati ajtókon elhelyezett 06-1-265-9996 számra adnak értesítést.</v>
          </cell>
          <cell r="I5904" t="str">
            <v>Mobil bejutáshoz:Keresztes Ferenc  T/F.: 52 415-726, DVB állomásra a kulcs a portára van leadva, melyet csak külön engedéllyel lehet felvenni, Vezetékes központba bejutás: WinkHaus egységkulccsal, melyet Debrecen, Bethlen u. 1. (erősítőben) lehet felvenni.</v>
          </cell>
          <cell r="J5904" t="str">
            <v>BS;UBS2100;LTE800;LTE1800;MI;LL</v>
          </cell>
          <cell r="K5904" t="str">
            <v xml:space="preserve"> N/A</v>
          </cell>
        </row>
        <row r="5905">
          <cell r="A5905" t="str">
            <v>Debrecen A</v>
          </cell>
          <cell r="D5905" t="str">
            <v xml:space="preserve">, </v>
          </cell>
          <cell r="E5905" t="str">
            <v>Hajdú-Bihar</v>
          </cell>
          <cell r="F5905" t="str">
            <v>Debrecen, Vágóhíd utca 10008/2 hrsz</v>
          </cell>
          <cell r="G5905" t="str">
            <v>A 48-as út felé Debrecenben a felüljáró után az első lámpás kereszteződésnél jobbra. A vasúti kereszteződés után az első utcánál (Vasutas u.) jobbra. Az utca végén egyenesen be a szemben lévő kapun. A zöld színű fa barakkig előre, majd tovább a narancssárga betonkeritésig. Ott balra és a sarkon be a kapun. Az üvegházak előtt balra el, majd az út jobbra fordul és két kisebb épület előtt halad. A második épület sarkánál balra és 100 m-t előre a murvás úton.</v>
          </cell>
          <cell r="H5905" t="str">
            <v>Kerschner Zsolt ingatlanért. előadó,TERÜLETI IG. 4024.Debrecen, Piac u. 18. T/F 52 319098, a Kertészetnél Tóth László 316133/2994 mellék, v. 30 2321032, MÁV -nál(Járműjavító) Singer Tibor T:/52/450-240/2002 mellék, energetikus Kovács Lajos /1901v.1902</v>
          </cell>
          <cell r="K5905" t="str">
            <v>BÁV Rt.</v>
          </cell>
        </row>
        <row r="5906">
          <cell r="A5906" t="str">
            <v>Debrecen Acsádi 1</v>
          </cell>
          <cell r="D5906" t="str">
            <v xml:space="preserve">, </v>
          </cell>
          <cell r="E5906" t="str">
            <v>Hajdú-Bihar</v>
          </cell>
          <cell r="F5906" t="str">
            <v>Debrecen, Acsádi út 81</v>
          </cell>
          <cell r="K5906" t="str">
            <v>Magyar Telekom Nyrt.</v>
          </cell>
        </row>
        <row r="5907">
          <cell r="A5907" t="str">
            <v>Debrecen Ady 1</v>
          </cell>
          <cell r="D5907" t="str">
            <v xml:space="preserve">, </v>
          </cell>
          <cell r="E5907" t="str">
            <v>Hajdú-Bihar</v>
          </cell>
          <cell r="F5907" t="str">
            <v>Debrecen, Ady Endre út 1</v>
          </cell>
        </row>
        <row r="5908">
          <cell r="A5908" t="str">
            <v>Debrecen Akadémia 1</v>
          </cell>
          <cell r="D5908" t="str">
            <v xml:space="preserve">, </v>
          </cell>
          <cell r="E5908" t="str">
            <v>Hajdú-Bihar</v>
          </cell>
          <cell r="F5908" t="str">
            <v>Debrecen, Akadémia utca 35</v>
          </cell>
          <cell r="G5908" t="str">
            <v>Akadémia utca / Tessdeik Sámuel utca sarkon a kültéri kabinet.</v>
          </cell>
          <cell r="K5908" t="str">
            <v>Magyar Telekom Nyrt.</v>
          </cell>
        </row>
        <row r="5909">
          <cell r="A5909" t="str">
            <v>Debrecen Akadémia 2</v>
          </cell>
          <cell r="D5909" t="str">
            <v xml:space="preserve">, </v>
          </cell>
          <cell r="E5909" t="str">
            <v>Hajdú-Bihar</v>
          </cell>
          <cell r="F5909" t="str">
            <v>Debrecen, Akadémia utca 50</v>
          </cell>
          <cell r="G5909" t="str">
            <v>Akadémia utca /Gulyás Pál utca sarkán a kültéri kabninet.</v>
          </cell>
          <cell r="K5909" t="str">
            <v>Magyar Telekom Nyrt.</v>
          </cell>
        </row>
        <row r="5910">
          <cell r="A5910" t="str">
            <v>Debrecen ALDI 1</v>
          </cell>
          <cell r="B5910" t="str">
            <v>47.49556193</v>
          </cell>
          <cell r="C5910" t="str">
            <v>21.63331171</v>
          </cell>
          <cell r="D5910" t="str">
            <v>47.49556193, 21.63331171</v>
          </cell>
          <cell r="E5910" t="str">
            <v>Hajdú-Bihar</v>
          </cell>
          <cell r="F5910" t="str">
            <v>Debrecen, Ozmán utca 0530/51 hrsz</v>
          </cell>
        </row>
        <row r="5911">
          <cell r="A5911" t="str">
            <v>Debrecen Alma 3</v>
          </cell>
          <cell r="D5911" t="str">
            <v xml:space="preserve">, </v>
          </cell>
          <cell r="E5911" t="str">
            <v>Hajdú-Bihar</v>
          </cell>
          <cell r="F5911" t="str">
            <v>Debrecen, Alma utca 3</v>
          </cell>
          <cell r="G5911" t="str">
            <v>A telephelyen a feldolgozó csarnok és kisegítő irodái az ellátandó terület.</v>
          </cell>
          <cell r="H5911" t="str">
            <v>30/9832463
Ecsedi Ferenc</v>
          </cell>
          <cell r="J5911" t="str">
            <v>KR</v>
          </cell>
        </row>
        <row r="5912">
          <cell r="A5912" t="str">
            <v>Debrecen Angyalföld 1</v>
          </cell>
          <cell r="B5912" t="str">
            <v>47.5231107</v>
          </cell>
          <cell r="C5912" t="str">
            <v>21.60338156</v>
          </cell>
          <cell r="D5912" t="str">
            <v>47.5231107, 21.60338156</v>
          </cell>
          <cell r="E5912" t="str">
            <v>Hajdú-Bihar</v>
          </cell>
          <cell r="F5912" t="str">
            <v>Debrecen, Angyalföld tér 15-16</v>
          </cell>
          <cell r="G5912" t="str">
            <v>Hajdúszoboszló felöl érkezve a 4-esen, az első jelző lámpánál, balra kell fordulni. Ezen az uton haladva, a következő jelzőlámpát elhagyva a második kereszteződésnél balra kell fordulni a lakótelepre. Itt az első kereszteződésnél balra, majd a következő kereszteződésnél jobbra kell fordulni. A Telekom típusépület ennek a zsákutcának a végén lesz jobb oldalt, a helyi piac mellett.</v>
          </cell>
          <cell r="I5912" t="str">
            <v>Az épületet WinkHaus 11-es kulccsal lehet nyitni.</v>
          </cell>
          <cell r="K5912" t="str">
            <v>Magyar Telekom Nyrt.</v>
          </cell>
        </row>
        <row r="5913">
          <cell r="A5913" t="str">
            <v>Debrecen Angyalföld 2</v>
          </cell>
          <cell r="D5913" t="str">
            <v xml:space="preserve">, </v>
          </cell>
          <cell r="E5913" t="str">
            <v>Hajdú-Bihar</v>
          </cell>
          <cell r="F5913" t="str">
            <v>Debrecen, Angyalföld tér 4</v>
          </cell>
        </row>
        <row r="5914">
          <cell r="A5914" t="str">
            <v>Debrecen Angyalföld 3</v>
          </cell>
          <cell r="D5914" t="str">
            <v xml:space="preserve">, </v>
          </cell>
          <cell r="E5914" t="str">
            <v>Hajdú-Bihar</v>
          </cell>
          <cell r="F5914" t="str">
            <v>Debrecen, Angyalföld tér 7</v>
          </cell>
        </row>
        <row r="5915">
          <cell r="A5915" t="str">
            <v>Debrecen Antall M</v>
          </cell>
          <cell r="D5915" t="str">
            <v xml:space="preserve">, </v>
          </cell>
          <cell r="E5915" t="str">
            <v>Hajdú-Bihar</v>
          </cell>
          <cell r="F5915" t="str">
            <v>Debrecen, Antall József utca 4</v>
          </cell>
          <cell r="K5915" t="str">
            <v>Magyar Telekom Nyrt.</v>
          </cell>
        </row>
        <row r="5916">
          <cell r="A5916" t="str">
            <v>Debrecen Apafa 1</v>
          </cell>
          <cell r="D5916" t="str">
            <v xml:space="preserve">, </v>
          </cell>
          <cell r="E5916" t="str">
            <v>Hajdú-Bihar</v>
          </cell>
          <cell r="F5916" t="str">
            <v>Apafa Debrecen, Apafa tanya 30</v>
          </cell>
          <cell r="G5916" t="str">
            <v>Debrecenben a Nyíregyházi útnál, Apafa.
GTS:Bontás alatt.</v>
          </cell>
          <cell r="H5916" t="str">
            <v>0</v>
          </cell>
          <cell r="J5916" t="str">
            <v>KR</v>
          </cell>
        </row>
        <row r="5917">
          <cell r="A5917" t="str">
            <v>Debrecen Apafa 2</v>
          </cell>
          <cell r="D5917" t="str">
            <v xml:space="preserve">, </v>
          </cell>
          <cell r="E5917" t="str">
            <v>Hajdú-Bihar</v>
          </cell>
          <cell r="F5917" t="str">
            <v>Apafa Debrecen, Apafa 66/b hrsz</v>
          </cell>
          <cell r="G5917" t="str">
            <v>Debrecenből a 4-es úton Nyíregyháza irányába haladva ~4,5km-re az út jobb oldalán, az AGIP benzinkút után található az előfizető telephelye (ki van táblázva).</v>
          </cell>
          <cell r="H5917" t="str">
            <v>Matejcsok Zsolt Tel:(30) 489-7960</v>
          </cell>
          <cell r="J5917" t="str">
            <v>UKR</v>
          </cell>
        </row>
        <row r="5918">
          <cell r="A5918" t="str">
            <v>Debrecen Apafa 3</v>
          </cell>
          <cell r="B5918" t="str">
            <v>47.58649582</v>
          </cell>
          <cell r="C5918" t="str">
            <v>21.65523662</v>
          </cell>
          <cell r="D5918" t="str">
            <v>47.58649582, 21.65523662</v>
          </cell>
          <cell r="E5918" t="str">
            <v>Hajdú-Bihar</v>
          </cell>
          <cell r="F5918" t="str">
            <v>Apafa Debrecen, 4es út 231km</v>
          </cell>
          <cell r="G5918" t="str">
            <v xml:space="preserve">Debrecen Apafa 3 - Debrecen Sámsoni 2 - 1 (MÁÁ)--&gt;Az ügyfél, 4002 Debrecen Apafa utca 4-es főút 231km töltő állomás. A beltéri az étkező falára szerelt meglévő rack szekrénybe lett telepítve. Az antenna az épület tetejére került, lapostetős tartóra. A tetőre létrával lehet feljutni. </v>
          </cell>
          <cell r="H5918" t="str">
            <v xml:space="preserve">Debrecen Apafa 3 - Debrecen Sámsoni 2 - 1 (MÁÁ)--&gt;Szikszai Csaba, 30/5606823 </v>
          </cell>
          <cell r="I5918" t="str">
            <v xml:space="preserve">Debrecen Apafa 3 - Debrecen Sámsoni 2 - 1 (MÁÁ)--&gt;H-SZ 7-19  V zárva </v>
          </cell>
        </row>
        <row r="5919">
          <cell r="A5919" t="str">
            <v>Debrecen Apafája M</v>
          </cell>
          <cell r="D5919" t="str">
            <v xml:space="preserve">, </v>
          </cell>
          <cell r="E5919" t="str">
            <v>Hajdú-Bihar</v>
          </cell>
          <cell r="F5919" t="str">
            <v>Debrecen, Apafája utca 30</v>
          </cell>
          <cell r="K5919" t="str">
            <v>Magyar Telekom Nyrt.</v>
          </cell>
        </row>
        <row r="5920">
          <cell r="A5920" t="str">
            <v>Debrecen Apafája N</v>
          </cell>
          <cell r="D5920" t="str">
            <v xml:space="preserve">, </v>
          </cell>
          <cell r="E5920" t="str">
            <v>Hajdú-Bihar</v>
          </cell>
          <cell r="F5920" t="str">
            <v>Debrecen, Apafája utca 20-22</v>
          </cell>
        </row>
        <row r="5921">
          <cell r="A5921" t="str">
            <v>Debrecen Arany M</v>
          </cell>
          <cell r="D5921" t="str">
            <v xml:space="preserve">, </v>
          </cell>
          <cell r="E5921" t="str">
            <v>Hajdú-Bihar</v>
          </cell>
          <cell r="F5921" t="str">
            <v>Debrecen, Arany János utca 7</v>
          </cell>
          <cell r="K5921" t="str">
            <v>Magyar Telekom Nyrt.</v>
          </cell>
        </row>
        <row r="5922">
          <cell r="A5922" t="str">
            <v>Debrecen Arany N</v>
          </cell>
          <cell r="D5922" t="str">
            <v xml:space="preserve">, </v>
          </cell>
          <cell r="E5922" t="str">
            <v>Hajdú-Bihar</v>
          </cell>
          <cell r="F5922" t="str">
            <v>Debrecen, Arany János utca 55</v>
          </cell>
          <cell r="G5922" t="str">
            <v>GTS:Beltéri a pincében a szerverszobában, az antenna falitartón, telepítő kell.</v>
          </cell>
          <cell r="H5922" t="str">
            <v>0</v>
          </cell>
          <cell r="J5922" t="str">
            <v>MI</v>
          </cell>
          <cell r="K5922" t="str">
            <v>Magyar Telekom Nyrt.</v>
          </cell>
        </row>
        <row r="5923">
          <cell r="A5923" t="str">
            <v>Debrecen Arany O</v>
          </cell>
          <cell r="D5923" t="str">
            <v xml:space="preserve">, </v>
          </cell>
          <cell r="E5923" t="str">
            <v>Hajdú-Bihar</v>
          </cell>
          <cell r="F5923" t="str">
            <v>Debrecen, Arany János utca 12</v>
          </cell>
        </row>
        <row r="5924">
          <cell r="A5924" t="str">
            <v>Debrecen Aranybika 1</v>
          </cell>
          <cell r="B5924" t="str">
            <v>47.53071849</v>
          </cell>
          <cell r="C5924" t="str">
            <v>21.62388007</v>
          </cell>
          <cell r="D5924" t="str">
            <v>47.53071849, 21.62388007</v>
          </cell>
          <cell r="E5924" t="str">
            <v>Hajdú-Bihar</v>
          </cell>
          <cell r="F5924" t="str">
            <v>Debrecen, Piac utca 11-15</v>
          </cell>
          <cell r="H5924" t="str">
            <v xml:space="preserve">Szőke József
30/289-7197
</v>
          </cell>
          <cell r="J5924" t="str">
            <v>WL</v>
          </cell>
        </row>
        <row r="5925">
          <cell r="A5925" t="str">
            <v>Debrecen Árkád 1</v>
          </cell>
          <cell r="B5925" t="str">
            <v>47.53275435</v>
          </cell>
          <cell r="C5925" t="str">
            <v>21.62902878</v>
          </cell>
          <cell r="D5925" t="str">
            <v>47.53275435, 21.62902878</v>
          </cell>
          <cell r="E5925" t="str">
            <v>Hajdú-Bihar</v>
          </cell>
          <cell r="F5925" t="str">
            <v>Debrecen, Csapó utca 30</v>
          </cell>
          <cell r="G5925" t="str">
            <v>Budapest -M3 (176km) - Görbeháza M35(35km) - Hajdúböszörmény - Debrecen  33-as út  1x  (5,8 km) -   Bem tér  (0,4 km) -   Péterfia utca  (0,4 km) -   Hunyadi János utca  (0,2 km) -   Rákóczi utca  (0,2 km) -   Csapó utca  (0,1 km) Csapó u - Rákóczi u sarkán. Hrszinfó: 8439/2; 8426/3
GTS:GTS Beltéri az irodában, az antenna lapostetőn. Fórum.</v>
          </cell>
          <cell r="H5925" t="str">
            <v>0</v>
          </cell>
          <cell r="I5925" t="str">
            <v>Bérleti szerződés és a fenti kapcsolat alapján.</v>
          </cell>
          <cell r="J5925" t="str">
            <v>BS;UBS2100;LTE1800;MI;LL</v>
          </cell>
          <cell r="K5925" t="str">
            <v>DEXIUM Ingatlanfejlesztő Kft.</v>
          </cell>
        </row>
        <row r="5926">
          <cell r="A5926" t="str">
            <v>Debrecen Árpád 1</v>
          </cell>
          <cell r="D5926" t="str">
            <v xml:space="preserve">, </v>
          </cell>
          <cell r="E5926" t="str">
            <v>Hajdú-Bihar</v>
          </cell>
          <cell r="F5926" t="str">
            <v>Debrecen, Árpád tér 38</v>
          </cell>
          <cell r="G5926" t="str">
            <v>A kültéri szekrény az Árpád tér-Nyíl utca kereszteződésénél található, egy Fodrász üzlet előtt.</v>
          </cell>
          <cell r="I5926" t="str">
            <v>A szekrény BJ20027 típusú RITAL kulccsal nyílik</v>
          </cell>
          <cell r="K5926" t="str">
            <v>Magyar Telekom Nyrt.</v>
          </cell>
        </row>
        <row r="5927">
          <cell r="A5927" t="str">
            <v>Debrecen ATEV 1</v>
          </cell>
          <cell r="B5927" t="str">
            <v>47.46257094</v>
          </cell>
          <cell r="C5927" t="str">
            <v>21.74782649</v>
          </cell>
          <cell r="D5927" t="str">
            <v>47.46257094, 21.74782649</v>
          </cell>
          <cell r="E5927" t="str">
            <v>Hajdú-Bihar</v>
          </cell>
          <cell r="F5927" t="str">
            <v>Bánk Debrecen, külterület 6629 hrsz</v>
          </cell>
          <cell r="G5927" t="str">
            <v xml:space="preserve">Debrecen felől át a községen. A posta után balra, a Mini ABC-nél jobbra a fő csapáson, majd egyből balra és tovább 700 m-t a kanyargós úton. A buszforduló, trafó, telefonfülke triónál jobbra be a Szőlőskert utcába, (100 m múlva) az első sarkon balra és kb. 100 m-t földúton az állomásig.
</v>
          </cell>
          <cell r="H5927" t="str">
            <v>Lakatos Tamás
30/380-8107</v>
          </cell>
          <cell r="J5927" t="str">
            <v>MI</v>
          </cell>
          <cell r="K5927" t="str">
            <v>Varga Tibor</v>
          </cell>
        </row>
        <row r="5928">
          <cell r="A5928" t="str">
            <v>Debrecen Attila M</v>
          </cell>
          <cell r="D5928" t="str">
            <v xml:space="preserve">, </v>
          </cell>
          <cell r="E5928" t="str">
            <v>Hajdú-Bihar</v>
          </cell>
          <cell r="F5928" t="str">
            <v>Debrecen, Attila tér 3</v>
          </cell>
          <cell r="K5928" t="str">
            <v>Magyar Telekom Nyrt.</v>
          </cell>
        </row>
        <row r="5929">
          <cell r="A5929" t="str">
            <v>Debrecen B</v>
          </cell>
          <cell r="B5929" t="str">
            <v>47.52833826</v>
          </cell>
          <cell r="C5929" t="str">
            <v>21.62608955</v>
          </cell>
          <cell r="D5929" t="str">
            <v>47.52833826, 21.62608955</v>
          </cell>
          <cell r="E5929" t="str">
            <v>Hajdú-Bihar</v>
          </cell>
          <cell r="F5929" t="str">
            <v>Debrecen, Piac utca 26</v>
          </cell>
          <cell r="G5929" t="str">
            <v>A Csonka templommal majdnem szemben, a sarkon található T-PONT üzlet. Mobil állomás megszünt. Az IP eszközök a pincében található teakonyhában, illetve a földszinti készülék raktárban találhatók. Hrszinfó: 9014/A</v>
          </cell>
          <cell r="H5929" t="str">
            <v>Szabó Erzsébet T-Pont üzletvezető (náluk a kulcs): +36 30 930-4755, +36 52 414-881   Civisház Társasházkezelő Kft  4031 Debrecen Kishegyesi út 38.
új közös képviselő 2009.05.01-től: Mátis János 4029 Debrecen, Csapó u. 106. X/30. Tel: 52/327-500, 20/9432501.
Radnai Péter házfelügyelő vez: 06-52-424-238  mob:06-30-8751189</v>
          </cell>
          <cell r="I5929" t="str">
            <v>Munkaidőben az irodavezető segítségével.</v>
          </cell>
          <cell r="J5929" t="str">
            <v>WL</v>
          </cell>
          <cell r="K5929" t="str">
            <v>Dészol RT.</v>
          </cell>
        </row>
        <row r="5930">
          <cell r="A5930" t="str">
            <v>Debrecen Bádogos 1</v>
          </cell>
          <cell r="D5930" t="str">
            <v xml:space="preserve">, </v>
          </cell>
          <cell r="E5930" t="str">
            <v>Hajdú-Bihar</v>
          </cell>
          <cell r="F5930" t="str">
            <v>Debrecen, Bádogos utca 2</v>
          </cell>
          <cell r="K5930" t="str">
            <v>Magyar Telekom Nyrt.</v>
          </cell>
        </row>
        <row r="5931">
          <cell r="A5931" t="str">
            <v>Debrecen Bajcsy 1</v>
          </cell>
          <cell r="D5931" t="str">
            <v xml:space="preserve">, </v>
          </cell>
          <cell r="E5931" t="str">
            <v>Hajdú-Bihar</v>
          </cell>
          <cell r="F5931" t="str">
            <v>Debrecen, Bajcsy-Zsilinszky utca 1-3</v>
          </cell>
          <cell r="G5931" t="str">
            <v>az Arany Bika Szálló alatt.</v>
          </cell>
          <cell r="H5931" t="str">
            <v>Sohár Bence Tel:(30) 468-8338</v>
          </cell>
          <cell r="J5931" t="str">
            <v>KR</v>
          </cell>
        </row>
        <row r="5932">
          <cell r="A5932" t="str">
            <v>Debrecen Bajcsy M</v>
          </cell>
          <cell r="D5932" t="str">
            <v xml:space="preserve">, </v>
          </cell>
          <cell r="E5932" t="str">
            <v>Hajdú-Bihar</v>
          </cell>
          <cell r="F5932" t="str">
            <v>Debrecen, Bajcsy-Zsilinszky utca 9</v>
          </cell>
          <cell r="K5932" t="str">
            <v>Magyar Telekom Nyrt.</v>
          </cell>
        </row>
        <row r="5933">
          <cell r="A5933" t="str">
            <v>Debrecen Bajcsy N</v>
          </cell>
          <cell r="D5933" t="str">
            <v xml:space="preserve">, </v>
          </cell>
          <cell r="E5933" t="str">
            <v>Hajdú-Bihar</v>
          </cell>
          <cell r="F5933" t="str">
            <v>Debrecen, Bajcsy-Zsilinszky utca 16</v>
          </cell>
          <cell r="K5933" t="str">
            <v>Magyar Telekom Nyrt.</v>
          </cell>
        </row>
        <row r="5934">
          <cell r="A5934" t="str">
            <v>Debrecen Bajcsy O</v>
          </cell>
          <cell r="B5934" t="str">
            <v>47.52833563</v>
          </cell>
          <cell r="C5934" t="str">
            <v>21.61652249</v>
          </cell>
          <cell r="D5934" t="str">
            <v>47.52833563, 21.61652249</v>
          </cell>
          <cell r="E5934" t="str">
            <v>Hajdú-Bihar</v>
          </cell>
          <cell r="F5934" t="str">
            <v>Debrecen, Bajcsy-Zsilinszky utca 62</v>
          </cell>
        </row>
        <row r="5935">
          <cell r="A5935" t="str">
            <v>Debrecen Baksay 1</v>
          </cell>
          <cell r="D5935" t="str">
            <v xml:space="preserve">, </v>
          </cell>
          <cell r="E5935" t="str">
            <v>Hajdú-Bihar</v>
          </cell>
          <cell r="F5935" t="str">
            <v>Debrecen, Baksay Sándor utca 25</v>
          </cell>
          <cell r="K5935" t="str">
            <v>Magyar Telekom Nyrt.</v>
          </cell>
        </row>
        <row r="5936">
          <cell r="A5936" t="str">
            <v>Debrecen Baksay 2</v>
          </cell>
          <cell r="D5936" t="str">
            <v xml:space="preserve">, </v>
          </cell>
          <cell r="E5936" t="str">
            <v>Hajdú-Bihar</v>
          </cell>
          <cell r="F5936" t="str">
            <v>Debrecen, Baksay Sándor utca 21</v>
          </cell>
        </row>
        <row r="5937">
          <cell r="A5937" t="str">
            <v>Debrecen Balaton 1</v>
          </cell>
          <cell r="D5937" t="str">
            <v xml:space="preserve">, </v>
          </cell>
          <cell r="E5937" t="str">
            <v>Hajdú-Bihar</v>
          </cell>
          <cell r="F5937" t="str">
            <v>Debrecen, Balaton utca 73</v>
          </cell>
        </row>
        <row r="5938">
          <cell r="A5938" t="str">
            <v>Debrecen Balmazújvárosi 1</v>
          </cell>
          <cell r="D5938" t="str">
            <v xml:space="preserve">, </v>
          </cell>
          <cell r="E5938" t="str">
            <v>Hajdú-Bihar</v>
          </cell>
          <cell r="F5938" t="str">
            <v>Debrecen, Balmazújvárosi út 8</v>
          </cell>
          <cell r="G5938" t="str">
            <v>GTS:Az ant. elhelyezkedés, tipus:  sátortetős tartón , 0,3-as ant. 
 -A beltéri tipusa, kapacitása, frekisáv, kifejtés, ID cím:
            Berendezés: NEC iPASO 200 ( 38GHz ) 
            Chane Spacing: 7 MHz
            Reference Modulation: QPSK,AMR bekapcsolva 16QAM-ig 
            Tx Power: +18dBm
            Kifejtések : nincsenek
            Node oldalon : Debrecen iPASO 200_06 modem 2
            Management IP: 172.18.10.88
 -A beltéri elhelyezkedése: a padlástérben , feljutáshoz hosszú létra szükséges kb. 3m-es 
  Tápegység : Mainwill, tégla tápegység
A mikró maradt a helyén, a szolgáltatás a belső kábelezésen le lett patchelve a fszinti szerverbe, és oda át lett helyezve a t-s router is.</v>
          </cell>
          <cell r="H5938" t="str">
            <v>Vass Józsefné
30/9702-071</v>
          </cell>
          <cell r="J5938" t="str">
            <v>MI</v>
          </cell>
          <cell r="K5938" t="str">
            <v>Magyar Telekom Nyrt.</v>
          </cell>
        </row>
        <row r="5939">
          <cell r="A5939" t="str">
            <v>Debrecen Balmazújvárosi 2</v>
          </cell>
          <cell r="B5939" t="str">
            <v>47.54689696</v>
          </cell>
          <cell r="C5939" t="str">
            <v>21.55782267</v>
          </cell>
          <cell r="D5939" t="str">
            <v>47.54689696, 21.55782267</v>
          </cell>
          <cell r="E5939" t="str">
            <v>Hajdú-Bihar</v>
          </cell>
          <cell r="F5939" t="str">
            <v>Debrecen, Balmazújvárosi út 10</v>
          </cell>
          <cell r="G5939" t="str">
            <v>Debrecennél a M35-ről Kismacsnál lehajtani a 33 sz. főútra, majd Debrecen felé fordulva kb.: 1,5 km után jobbról MAZDA,KIA,CITROEN autószalon.</v>
          </cell>
          <cell r="H5939" t="str">
            <v>OMP Autóház  - ifj. Orbán András Tel:(30) 983-9300
Baromfiudvar 2002 Kft - Fekete Edit Tel:(30) 663-8377</v>
          </cell>
          <cell r="I5939" t="str">
            <v>Baromfiudvar 2002 Kft  - Debrecenből Balmazújváros irányába haladva a 33-as úton a METRO áruház utáni jelzőlámpánál balra, majd egyenesen. Az út végénél újra balra, és jobbról a második épület.</v>
          </cell>
          <cell r="J5939" t="str">
            <v>KR;UKR</v>
          </cell>
          <cell r="K5939" t="str">
            <v xml:space="preserve"> N/A</v>
          </cell>
        </row>
        <row r="5940">
          <cell r="A5940" t="str">
            <v>Debrecen Balmazújvárosi 3</v>
          </cell>
          <cell r="D5940" t="str">
            <v xml:space="preserve">, </v>
          </cell>
          <cell r="E5940" t="str">
            <v>Hajdú-Bihar</v>
          </cell>
          <cell r="F5940" t="str">
            <v>Debrecen, Balmazújvárosi út 12/b</v>
          </cell>
          <cell r="G5940" t="str">
            <v>Cím alapján</v>
          </cell>
          <cell r="H5940" t="str">
            <v xml:space="preserve">30/9832463
 Ecsedi Ferenc </v>
          </cell>
          <cell r="J5940" t="str">
            <v>KR</v>
          </cell>
        </row>
        <row r="5941">
          <cell r="A5941" t="str">
            <v>Debrecen Balmazújvárosi 4</v>
          </cell>
          <cell r="D5941" t="str">
            <v xml:space="preserve">, </v>
          </cell>
          <cell r="E5941" t="str">
            <v>Hajdú-Bihar</v>
          </cell>
          <cell r="F5941" t="str">
            <v>Debrecen, Balmazújvárosi út 13</v>
          </cell>
          <cell r="J5941" t="str">
            <v>UKR</v>
          </cell>
        </row>
        <row r="5942">
          <cell r="A5942" t="str">
            <v>Debrecen Balmazújvárosi 5</v>
          </cell>
          <cell r="D5942" t="str">
            <v xml:space="preserve">, </v>
          </cell>
          <cell r="E5942" t="str">
            <v>Hajdú-Bihar</v>
          </cell>
          <cell r="F5942" t="str">
            <v>Debrecen, Balmazújvárosi út</v>
          </cell>
          <cell r="H5942" t="str">
            <v>Bejutás intézése csak a Csoport speciális Biztonsági központon keresztül lehetséges, kontakt Zboznovits Csaba vagy Kirschner Miklós</v>
          </cell>
          <cell r="J5942" t="str">
            <v>KR;UKR</v>
          </cell>
        </row>
        <row r="5943">
          <cell r="A5943" t="str">
            <v>Debrecen Balmazújvárosi M</v>
          </cell>
          <cell r="B5943" t="str">
            <v>47.54648252</v>
          </cell>
          <cell r="C5943" t="str">
            <v>21.56817049</v>
          </cell>
          <cell r="D5943" t="str">
            <v>47.54648252, 21.56817049</v>
          </cell>
          <cell r="E5943" t="str">
            <v>Hajdú-Bihar</v>
          </cell>
          <cell r="F5943" t="str">
            <v>Debrecen, Balmazújvárosi út 12</v>
          </cell>
          <cell r="G5943" t="str">
            <v>A 33-as úton Budapest felöl Debrecenbe érkezve a KIKA-nál jobbra kell fordulni. Majd az első körforgalomnál az Auchan fele kell kihajtani. A következő körforgalmat a 3. kihajtón kell elhagyni. Az út végén jobbra, ahol megérkezünk az INFORM MÉDIA telephelyére. A berendezések az 1. emeleten levő szerver szobában találhatók.</v>
          </cell>
          <cell r="I5943" t="str">
            <v>Indulás előtt Fekete Sándort kell megkeresni (52/526-610)</v>
          </cell>
          <cell r="K5943" t="str">
            <v>Magyar Telekom Nyrt.</v>
          </cell>
        </row>
        <row r="5944">
          <cell r="A5944" t="str">
            <v>Debrecen Balmazújvárosi N</v>
          </cell>
          <cell r="B5944" t="str">
            <v>47.54358815</v>
          </cell>
          <cell r="C5944" t="str">
            <v>21.58854065</v>
          </cell>
          <cell r="D5944" t="str">
            <v>47.54358815, 21.58854065</v>
          </cell>
          <cell r="E5944" t="str">
            <v>Hajdú-Bihar</v>
          </cell>
          <cell r="F5944" t="str">
            <v>Debrecen, Balmazújvárosi út 3</v>
          </cell>
          <cell r="K5944" t="str">
            <v>Magyar Telekom Nyrt.</v>
          </cell>
        </row>
        <row r="5945">
          <cell r="A5945" t="str">
            <v>Debrecen Bán 1</v>
          </cell>
          <cell r="D5945" t="str">
            <v xml:space="preserve">, </v>
          </cell>
          <cell r="E5945" t="str">
            <v>Hajdú-Bihar</v>
          </cell>
          <cell r="F5945" t="str">
            <v>Debrecen, Bán Imre utca 32</v>
          </cell>
        </row>
        <row r="5946">
          <cell r="A5946" t="str">
            <v>Debrecen Bárány 1</v>
          </cell>
          <cell r="D5946" t="str">
            <v xml:space="preserve">, </v>
          </cell>
          <cell r="E5946" t="str">
            <v>Hajdú-Bihar</v>
          </cell>
          <cell r="F5946" t="str">
            <v>Debrecen, Bárány utca 1</v>
          </cell>
          <cell r="K5946" t="str">
            <v>Magyar Telekom Nyrt.</v>
          </cell>
        </row>
        <row r="5947">
          <cell r="A5947" t="str">
            <v>Debrecen Barna M</v>
          </cell>
          <cell r="D5947" t="str">
            <v xml:space="preserve">, </v>
          </cell>
          <cell r="E5947" t="str">
            <v>Hajdú-Bihar</v>
          </cell>
          <cell r="F5947" t="str">
            <v>Debrecen, Barna utca 15</v>
          </cell>
          <cell r="K5947" t="str">
            <v>Magyar Telekom Nyrt.</v>
          </cell>
        </row>
        <row r="5948">
          <cell r="A5948" t="str">
            <v>Debrecen Barna N</v>
          </cell>
          <cell r="D5948" t="str">
            <v xml:space="preserve">, </v>
          </cell>
          <cell r="E5948" t="str">
            <v>Hajdú-Bihar</v>
          </cell>
          <cell r="F5948" t="str">
            <v>Debrecen, Barna utca 9</v>
          </cell>
          <cell r="K5948" t="str">
            <v>Magyar Telekom Nyrt.</v>
          </cell>
        </row>
        <row r="5949">
          <cell r="A5949" t="str">
            <v>Debrecen Bartha M</v>
          </cell>
          <cell r="D5949" t="str">
            <v xml:space="preserve">, </v>
          </cell>
          <cell r="E5949" t="str">
            <v>Hajdú-Bihar</v>
          </cell>
          <cell r="F5949" t="str">
            <v>Debrecen, Bartha Boldizsár utca 7</v>
          </cell>
          <cell r="G5949" t="str">
            <v>GTS:Az ant. elhelyezkedés, tipus: sátortetőn , 0,3-as ant.
 -A beltéri elhelyezkedése: I. em. szerver szoba rack szekrénybe telepítve, Tápegység : HP S150C rackbe szerelhető, nem akkus
 -Végpont elhelyezkedés: uo.
  ( egy irányú utca, a Kartács u.-ból lehet bemenni, az utca végén a kanyarban van a családiház jellegú ép., előtte lehet parkolni. ) 
Az ugróponton a Görgey u. 8-ban a racxszekrény a tető kijárat mellett van.
A rácshoz a kulcsot a III.em.24-ben lehet elkérni :
Kovács Béláné  52-489-481
A közös képviselő ( Kovácsné fia ):
Bagosi Antal 30-528-5577</v>
          </cell>
          <cell r="H5949" t="str">
            <v>Szumutku Sándor 30/399-5098</v>
          </cell>
          <cell r="J5949" t="str">
            <v>MI</v>
          </cell>
        </row>
        <row r="5950">
          <cell r="A5950" t="str">
            <v>Debrecen Bartók 1</v>
          </cell>
          <cell r="D5950" t="str">
            <v xml:space="preserve">, </v>
          </cell>
          <cell r="E5950" t="str">
            <v>Hajdú-Bihar</v>
          </cell>
          <cell r="F5950" t="str">
            <v>Debrecen, Bartók Béla út 29</v>
          </cell>
          <cell r="G5950" t="str">
            <v>Bartók Béla út út és a Kiss Ernő utca sarkán a kültéri kabinet.</v>
          </cell>
          <cell r="K5950" t="str">
            <v>Magyar Telekom Nyrt.</v>
          </cell>
        </row>
        <row r="5951">
          <cell r="A5951" t="str">
            <v>Debrecen Bartók 2</v>
          </cell>
          <cell r="D5951" t="str">
            <v xml:space="preserve">, </v>
          </cell>
          <cell r="E5951" t="str">
            <v>Hajdú-Bihar</v>
          </cell>
          <cell r="F5951" t="str">
            <v>Debrecen, Bartók Béla út 61</v>
          </cell>
          <cell r="K5951" t="str">
            <v>Magyar Telekom Nyrt.</v>
          </cell>
        </row>
        <row r="5952">
          <cell r="A5952" t="str">
            <v>Debrecen Bartók 3</v>
          </cell>
          <cell r="D5952" t="str">
            <v xml:space="preserve">, </v>
          </cell>
          <cell r="E5952" t="str">
            <v>Hajdú-Bihar</v>
          </cell>
          <cell r="F5952" t="str">
            <v>Debrecen, Bartók Béla út 85</v>
          </cell>
          <cell r="G5952" t="str">
            <v>Bartók Béla út és a Szabolcs utca sarkán lévő ház előtt a kültéri kabinet.</v>
          </cell>
          <cell r="K5952" t="str">
            <v>Magyar Telekom Nyrt.</v>
          </cell>
        </row>
        <row r="5953">
          <cell r="A5953" t="str">
            <v>Debrecen Bartók M</v>
          </cell>
          <cell r="B5953" t="str">
            <v>47.53536035</v>
          </cell>
          <cell r="C5953" t="str">
            <v>21.5898733</v>
          </cell>
          <cell r="D5953" t="str">
            <v>47.53536035, 21.5898733</v>
          </cell>
          <cell r="E5953" t="str">
            <v>Hajdú-Bihar</v>
          </cell>
          <cell r="F5953" t="str">
            <v>Debrecen, Bartók Béla út 115</v>
          </cell>
          <cell r="K5953" t="str">
            <v>Magyar Telekom Nyrt.</v>
          </cell>
        </row>
        <row r="5954">
          <cell r="A5954" t="str">
            <v>Debrecen Bartók N</v>
          </cell>
          <cell r="D5954" t="str">
            <v xml:space="preserve">, </v>
          </cell>
          <cell r="E5954" t="str">
            <v>Hajdú-Bihar</v>
          </cell>
          <cell r="F5954" t="str">
            <v>Debrecen, Bartók Béla út 225</v>
          </cell>
          <cell r="K5954" t="str">
            <v>Magyar Telekom Nyrt.</v>
          </cell>
        </row>
        <row r="5955">
          <cell r="A5955" t="str">
            <v>Debrecen Batthyány 1</v>
          </cell>
          <cell r="B5955" t="str">
            <v>47.52878752</v>
          </cell>
          <cell r="C5955" t="str">
            <v>21.62773251</v>
          </cell>
          <cell r="D5955" t="str">
            <v>47.52878752, 21.62773251</v>
          </cell>
          <cell r="E5955" t="str">
            <v>Hajdú-Bihar</v>
          </cell>
          <cell r="F5955" t="str">
            <v>Debrecen, Batthyány utca 1</v>
          </cell>
        </row>
        <row r="5956">
          <cell r="A5956" t="str">
            <v>Debrecen Batthyány 2</v>
          </cell>
          <cell r="D5956" t="str">
            <v xml:space="preserve">, </v>
          </cell>
          <cell r="E5956" t="str">
            <v>Hajdú-Bihar</v>
          </cell>
          <cell r="F5956" t="str">
            <v>Debrecen, Batthány utca 22</v>
          </cell>
        </row>
        <row r="5957">
          <cell r="A5957" t="str">
            <v>Debrecen Batthyány 3</v>
          </cell>
          <cell r="D5957" t="str">
            <v xml:space="preserve">, </v>
          </cell>
          <cell r="E5957" t="str">
            <v>Hajdú-Bihar</v>
          </cell>
          <cell r="F5957" t="str">
            <v>Debrecen, Batthyány utca 14</v>
          </cell>
          <cell r="G5957" t="str">
            <v>A cím pontos. Az udvarban lévő pinceborozó.</v>
          </cell>
          <cell r="H5957" t="str">
            <v>Gyöngyösi Péter
30/487-7301 
70/933-1037</v>
          </cell>
          <cell r="J5957" t="str">
            <v>KR</v>
          </cell>
        </row>
        <row r="5958">
          <cell r="A5958" t="str">
            <v>Debrecen Batthyány 4</v>
          </cell>
          <cell r="D5958" t="str">
            <v xml:space="preserve">, </v>
          </cell>
          <cell r="E5958" t="str">
            <v>Hajdú-Bihar</v>
          </cell>
          <cell r="F5958" t="str">
            <v>Debrecen, Batthyány utca 24</v>
          </cell>
          <cell r="G5958" t="str">
            <v>Cím alapján</v>
          </cell>
          <cell r="H5958" t="str">
            <v>0630/3454262 Dávid Attila</v>
          </cell>
          <cell r="J5958" t="str">
            <v>KR</v>
          </cell>
        </row>
        <row r="5959">
          <cell r="A5959" t="str">
            <v>Debrecen Batthyány 5</v>
          </cell>
          <cell r="D5959" t="str">
            <v xml:space="preserve">, </v>
          </cell>
          <cell r="E5959" t="str">
            <v>Hajdú-Bihar</v>
          </cell>
          <cell r="F5959" t="str">
            <v>Debrecen, Batthyány utca 4</v>
          </cell>
          <cell r="J5959" t="str">
            <v>KR</v>
          </cell>
          <cell r="K5959" t="str">
            <v xml:space="preserve"> N/A</v>
          </cell>
        </row>
        <row r="5960">
          <cell r="A5960" t="str">
            <v>Debrecen Bayk 1</v>
          </cell>
          <cell r="D5960" t="str">
            <v xml:space="preserve">, </v>
          </cell>
          <cell r="E5960" t="str">
            <v>Hajdú-Bihar</v>
          </cell>
          <cell r="F5960" t="str">
            <v>Debrecen, Bayk András kert 21</v>
          </cell>
          <cell r="H5960" t="str">
            <v xml:space="preserve">Balla Csaba (30-242 7636)
</v>
          </cell>
          <cell r="I5960" t="str">
            <v xml:space="preserve">Létay út vége. Nincs lakat.
</v>
          </cell>
        </row>
        <row r="5961">
          <cell r="A5961" t="str">
            <v>Debrecen Bellegelő 1</v>
          </cell>
          <cell r="D5961" t="str">
            <v xml:space="preserve">, </v>
          </cell>
          <cell r="E5961" t="str">
            <v>Hajdú-Bihar</v>
          </cell>
          <cell r="F5961" t="str">
            <v>Debrecen, Bellegelő 552</v>
          </cell>
          <cell r="J5961" t="str">
            <v>KR</v>
          </cell>
        </row>
        <row r="5962">
          <cell r="A5962" t="str">
            <v>Debrecen Bellegelő M</v>
          </cell>
          <cell r="B5962" t="str">
            <v>47.53511799</v>
          </cell>
          <cell r="C5962" t="str">
            <v>21.6974778</v>
          </cell>
          <cell r="D5962" t="str">
            <v>47.53511799, 21.6974778</v>
          </cell>
          <cell r="E5962" t="str">
            <v>Hajdú-Bihar</v>
          </cell>
          <cell r="F5962" t="str">
            <v>Debrecen, Bellegelő kert 36</v>
          </cell>
          <cell r="K5962" t="str">
            <v>Magyar Telekom Nyrt.</v>
          </cell>
        </row>
        <row r="5963">
          <cell r="A5963" t="str">
            <v>Debrecen Bem 1</v>
          </cell>
          <cell r="D5963" t="str">
            <v xml:space="preserve">, </v>
          </cell>
          <cell r="E5963" t="str">
            <v>Hajdú-Bihar</v>
          </cell>
          <cell r="F5963" t="str">
            <v>Debrecen, Bem tér 30</v>
          </cell>
          <cell r="K5963" t="str">
            <v>Magyar Telekom Nyrt.</v>
          </cell>
        </row>
        <row r="5964">
          <cell r="A5964" t="str">
            <v>Debrecen Bem M</v>
          </cell>
          <cell r="D5964" t="str">
            <v xml:space="preserve">, </v>
          </cell>
          <cell r="E5964" t="str">
            <v>Hajdú-Bihar</v>
          </cell>
          <cell r="F5964" t="str">
            <v>Debrecen, Bem tér 14</v>
          </cell>
          <cell r="K5964" t="str">
            <v>Magyar Telekom Nyrt.</v>
          </cell>
        </row>
        <row r="5965">
          <cell r="A5965" t="str">
            <v>Debrecen Bem N</v>
          </cell>
          <cell r="D5965" t="str">
            <v xml:space="preserve">, </v>
          </cell>
          <cell r="E5965" t="str">
            <v>Hajdú-Bihar</v>
          </cell>
          <cell r="F5965" t="str">
            <v>Debrecen, Bem tér 21</v>
          </cell>
          <cell r="K5965" t="str">
            <v>Magyar Telekom Nyrt.</v>
          </cell>
        </row>
        <row r="5966">
          <cell r="A5966" t="str">
            <v>Debrecen Bem O</v>
          </cell>
          <cell r="D5966" t="str">
            <v xml:space="preserve">, </v>
          </cell>
          <cell r="E5966" t="str">
            <v>Hajdú-Bihar</v>
          </cell>
          <cell r="F5966" t="str">
            <v>Debrecen, Bem tér 18/C</v>
          </cell>
          <cell r="K5966" t="str">
            <v>Magyar Telekom Nyrt.</v>
          </cell>
        </row>
        <row r="5967">
          <cell r="A5967" t="str">
            <v>Debrecen Bem P</v>
          </cell>
          <cell r="D5967" t="str">
            <v xml:space="preserve">, </v>
          </cell>
          <cell r="E5967" t="str">
            <v>Hajdú-Bihar</v>
          </cell>
          <cell r="F5967" t="str">
            <v>Debrecen, Bem tér 19</v>
          </cell>
        </row>
        <row r="5968">
          <cell r="A5968" t="str">
            <v>Debrecen Benczúr M</v>
          </cell>
          <cell r="D5968" t="str">
            <v xml:space="preserve">, </v>
          </cell>
          <cell r="E5968" t="str">
            <v>Hajdú-Bihar</v>
          </cell>
          <cell r="F5968" t="str">
            <v>Debrecen, Benczúr Gyula utca 1</v>
          </cell>
          <cell r="K5968" t="str">
            <v>Magyar Telekom Nyrt.</v>
          </cell>
        </row>
        <row r="5969">
          <cell r="A5969" t="str">
            <v>Debrecen Bethlen 1</v>
          </cell>
          <cell r="B5969" t="str">
            <v>47.53240555</v>
          </cell>
          <cell r="C5969" t="str">
            <v>21.62046731</v>
          </cell>
          <cell r="D5969" t="str">
            <v>47.53240555, 21.62046731</v>
          </cell>
          <cell r="E5969" t="str">
            <v>Hajdú-Bihar</v>
          </cell>
          <cell r="F5969" t="str">
            <v>Debrecen, Bethlen utca 10-12</v>
          </cell>
          <cell r="H5969" t="str">
            <v>Jóvér Krisztina 30/206-6849-fiókvezető, Rádi Roberta 52/503-034,-033 - aszisztens a helyszínen.</v>
          </cell>
          <cell r="I5969" t="str">
            <v>Nextivity van telepítve a Hajdú Takarék irodájában.</v>
          </cell>
          <cell r="J5969" t="str">
            <v>RE;UKR</v>
          </cell>
          <cell r="K5969" t="str">
            <v>Magyar Telekom Nyrt.</v>
          </cell>
        </row>
        <row r="5970">
          <cell r="A5970" t="str">
            <v>Debrecen Bethlen 2</v>
          </cell>
          <cell r="D5970" t="str">
            <v xml:space="preserve">, </v>
          </cell>
          <cell r="E5970" t="str">
            <v>Hajdú-Bihar</v>
          </cell>
          <cell r="F5970" t="str">
            <v>Debrecen, Bethlen utca 4-6</v>
          </cell>
          <cell r="H5970" t="str">
            <v>Takács László
06- 309286406 
52/598-480</v>
          </cell>
          <cell r="J5970" t="str">
            <v>KR</v>
          </cell>
        </row>
        <row r="5971">
          <cell r="A5971" t="str">
            <v>Debrecen Bethlen M</v>
          </cell>
          <cell r="B5971" t="str">
            <v>47.53494722</v>
          </cell>
          <cell r="C5971" t="str">
            <v>21.62150778</v>
          </cell>
          <cell r="D5971" t="str">
            <v>47.53494722, 21.62150778</v>
          </cell>
          <cell r="E5971" t="str">
            <v>Hajdú-Bihar</v>
          </cell>
          <cell r="F5971" t="str">
            <v>Debrecen, Bethlen utca 27</v>
          </cell>
          <cell r="K5971" t="str">
            <v>Magyar Telekom Nyrt.</v>
          </cell>
        </row>
        <row r="5972">
          <cell r="A5972" t="str">
            <v>Debrecen Bethlen N</v>
          </cell>
          <cell r="D5972" t="str">
            <v xml:space="preserve">, </v>
          </cell>
          <cell r="E5972" t="str">
            <v>Hajdú-Bihar</v>
          </cell>
          <cell r="F5972" t="str">
            <v>Debrecen, Bethlen utca 6-8</v>
          </cell>
          <cell r="J5972" t="str">
            <v>MI</v>
          </cell>
        </row>
        <row r="5973">
          <cell r="A5973" t="str">
            <v>Debrecen Bethlen O</v>
          </cell>
          <cell r="B5973" t="str">
            <v>47.53524129</v>
          </cell>
          <cell r="C5973" t="str">
            <v>21.62083105</v>
          </cell>
          <cell r="D5973" t="str">
            <v>47.53524129, 21.62083105</v>
          </cell>
          <cell r="E5973" t="str">
            <v>Hajdú-Bihar</v>
          </cell>
          <cell r="F5973" t="str">
            <v>Debrecen, Bethlen utca 36-38</v>
          </cell>
          <cell r="K5973" t="str">
            <v>Telenor Magyarország Zrt.</v>
          </cell>
        </row>
        <row r="5974">
          <cell r="A5974" t="str">
            <v>Debrecen Biczókert 1</v>
          </cell>
          <cell r="B5974" t="str">
            <v>47.49928485</v>
          </cell>
          <cell r="C5974" t="str">
            <v>21.6839321</v>
          </cell>
          <cell r="D5974" t="str">
            <v>47.49928485, 21.6839321</v>
          </cell>
          <cell r="E5974" t="str">
            <v>Hajdú-Bihar</v>
          </cell>
          <cell r="F5974" t="str">
            <v>Debrecen, Vadas kert utca 30723/4 hrsz</v>
          </cell>
          <cell r="G5974" t="str">
            <v>A hortobágyi útról a 47-es út felé jobbra. Több lámpán keresztül a vasútállomást elhagyva jobbra a felüljáróra. A túlsó végén a belső sávból egyból balra, majd több kereszteződésen keresztül egyenesen a város vége tábláig. Onnan kb.1km után erős jobbos kanyarban  jobbra a Biczókert utcába. Sarkon sok zöld postaláda, kocsma. Betonúton kb. 800 m után jobbra kis dombon Vodafone torony fenyőfák között.</v>
          </cell>
          <cell r="H5974" t="str">
            <v>Vodafone</v>
          </cell>
          <cell r="I5974" t="str">
            <v>egységlakat kerítésen</v>
          </cell>
          <cell r="J5974" t="str">
            <v>BS;UBS2100;LTE800;LTE1800;MI</v>
          </cell>
          <cell r="K5974" t="str">
            <v>VODAFONE Magyarország Mobil Távközlési Rt.</v>
          </cell>
        </row>
        <row r="5975">
          <cell r="A5975" t="str">
            <v>Debrecen Blaháné M</v>
          </cell>
          <cell r="D5975" t="str">
            <v xml:space="preserve">, </v>
          </cell>
          <cell r="E5975" t="str">
            <v>Hajdú-Bihar</v>
          </cell>
          <cell r="F5975" t="str">
            <v>Debrecen, Blaháné utca 2</v>
          </cell>
          <cell r="K5975" t="str">
            <v>Magyar Telekom Nyrt.</v>
          </cell>
        </row>
        <row r="5976">
          <cell r="A5976" t="str">
            <v>Debrecen Bodza 1</v>
          </cell>
          <cell r="D5976" t="str">
            <v xml:space="preserve">, </v>
          </cell>
          <cell r="E5976" t="str">
            <v>Hajdú-Bihar</v>
          </cell>
          <cell r="F5976" t="str">
            <v>Debrecen, Bodza utca 30</v>
          </cell>
          <cell r="K5976" t="str">
            <v>Magyar Telekom Nyrt.</v>
          </cell>
        </row>
        <row r="5977">
          <cell r="A5977" t="str">
            <v>Debrecen Boka 1</v>
          </cell>
          <cell r="D5977" t="str">
            <v xml:space="preserve">, </v>
          </cell>
          <cell r="E5977" t="str">
            <v>Hajdú-Bihar</v>
          </cell>
          <cell r="F5977" t="str">
            <v>Debrecen, Boka Károly utca 11</v>
          </cell>
          <cell r="G5977" t="str">
            <v>GTS:Bontás alatt.</v>
          </cell>
          <cell r="H5977" t="str">
            <v>0</v>
          </cell>
        </row>
        <row r="5978">
          <cell r="A5978" t="str">
            <v>Debrecen Bolyai 1</v>
          </cell>
          <cell r="D5978" t="str">
            <v xml:space="preserve">, </v>
          </cell>
          <cell r="E5978" t="str">
            <v>Hajdú-Bihar</v>
          </cell>
          <cell r="F5978" t="str">
            <v>Debrecen, Bolyai utca 29</v>
          </cell>
        </row>
        <row r="5979">
          <cell r="A5979" t="str">
            <v>Debrecen Bolyai 2</v>
          </cell>
          <cell r="D5979" t="str">
            <v xml:space="preserve">, </v>
          </cell>
          <cell r="E5979" t="str">
            <v>Hajdú-Bihar</v>
          </cell>
          <cell r="F5979" t="str">
            <v>Debrecen, Bolyai utca 20</v>
          </cell>
        </row>
        <row r="5980">
          <cell r="A5980" t="str">
            <v>Debrecen Bornemissza M</v>
          </cell>
          <cell r="D5980" t="str">
            <v xml:space="preserve">, </v>
          </cell>
          <cell r="E5980" t="str">
            <v>Hajdú-Bihar</v>
          </cell>
          <cell r="F5980" t="str">
            <v>Debrecen, Bornemissza utca 3-7</v>
          </cell>
          <cell r="K5980" t="str">
            <v>Magyar Telekom Nyrt.</v>
          </cell>
        </row>
        <row r="5981">
          <cell r="A5981" t="str">
            <v>Debrecen Borzán M</v>
          </cell>
          <cell r="D5981" t="str">
            <v xml:space="preserve">, </v>
          </cell>
          <cell r="E5981" t="str">
            <v>Hajdú-Bihar</v>
          </cell>
          <cell r="F5981" t="str">
            <v>Debrecen, Borzán Gáspár utca 13</v>
          </cell>
        </row>
        <row r="5982">
          <cell r="A5982" t="str">
            <v>Debrecen Bölcs 1</v>
          </cell>
          <cell r="D5982" t="str">
            <v xml:space="preserve">, </v>
          </cell>
          <cell r="E5982" t="str">
            <v>Hajdú-Bihar</v>
          </cell>
          <cell r="F5982" t="str">
            <v>Debrecen, Bölcs utca 5</v>
          </cell>
          <cell r="K5982" t="str">
            <v>Magyar Telekom Nyrt.</v>
          </cell>
        </row>
        <row r="5983">
          <cell r="A5983" t="str">
            <v>Debrecen Böszörményi 1</v>
          </cell>
          <cell r="D5983" t="str">
            <v xml:space="preserve">, </v>
          </cell>
          <cell r="E5983" t="str">
            <v>Hajdú-Bihar</v>
          </cell>
          <cell r="F5983" t="str">
            <v>Debrecen, Böszörményi út 46-56</v>
          </cell>
          <cell r="J5983" t="str">
            <v>TDP;LL</v>
          </cell>
        </row>
        <row r="5984">
          <cell r="A5984" t="str">
            <v>Debrecen Böszörményi 2</v>
          </cell>
          <cell r="D5984" t="str">
            <v xml:space="preserve">, </v>
          </cell>
          <cell r="E5984" t="str">
            <v>Hajdú-Bihar</v>
          </cell>
          <cell r="F5984" t="str">
            <v>Debrecen, Böszörményi út 100</v>
          </cell>
          <cell r="G5984" t="str">
            <v>A Böszörményi út 100. melletti a szűk utcában a DSLAM kabinet. (Babits utcával szembeni utca.)</v>
          </cell>
          <cell r="K5984" t="str">
            <v>Magyar Telekom Nyrt.</v>
          </cell>
        </row>
        <row r="5985">
          <cell r="A5985" t="str">
            <v>Debrecen Böszörményi 3</v>
          </cell>
          <cell r="D5985" t="str">
            <v xml:space="preserve">, </v>
          </cell>
          <cell r="E5985" t="str">
            <v>Hajdú-Bihar</v>
          </cell>
          <cell r="F5985" t="str">
            <v>Debrecen, Böszörményi út 214</v>
          </cell>
          <cell r="K5985" t="str">
            <v>Magyar Telekom Nyrt.</v>
          </cell>
        </row>
        <row r="5986">
          <cell r="A5986" t="str">
            <v>Debrecen Böszörményi 4</v>
          </cell>
          <cell r="B5986" t="str">
            <v>47.54275327</v>
          </cell>
          <cell r="C5986" t="str">
            <v>21.60880905</v>
          </cell>
          <cell r="D5986" t="str">
            <v>47.54275327, 21.60880905</v>
          </cell>
          <cell r="E5986" t="str">
            <v>Hajdú-Bihar</v>
          </cell>
          <cell r="F5986" t="str">
            <v>Debrecen, Böszörményi út 68</v>
          </cell>
          <cell r="G5986" t="str">
            <v>Böszörményi út 68/G</v>
          </cell>
          <cell r="H5986" t="str">
            <v>Munkaidőben Tóth Lajos karbantartó: +36303537746. A berendezés garázs szinten van, oda csak kártyával lehet bejutni.</v>
          </cell>
          <cell r="K5986" t="str">
            <v>Magyar Telekom Nyrt.</v>
          </cell>
        </row>
        <row r="5987">
          <cell r="A5987" t="str">
            <v>Debrecen Böszörményi 5</v>
          </cell>
          <cell r="D5987" t="str">
            <v xml:space="preserve">, </v>
          </cell>
          <cell r="E5987" t="str">
            <v>Hajdú-Bihar</v>
          </cell>
          <cell r="F5987" t="str">
            <v>Debrecen, Böszörményi út 228</v>
          </cell>
          <cell r="K5987" t="str">
            <v>Magyar Telekom Nyrt.</v>
          </cell>
        </row>
        <row r="5988">
          <cell r="A5988" t="str">
            <v>Debrecen Böszörményi 6</v>
          </cell>
          <cell r="D5988" t="str">
            <v xml:space="preserve">, </v>
          </cell>
          <cell r="E5988" t="str">
            <v>Hajdú-Bihar</v>
          </cell>
          <cell r="F5988" t="str">
            <v>Debrecen, 35ös út 058/33 hrsz</v>
          </cell>
          <cell r="K5988" t="str">
            <v>Magyar Telekom Nyrt.</v>
          </cell>
        </row>
        <row r="5989">
          <cell r="A5989" t="str">
            <v>Debrecen Böszörményi M</v>
          </cell>
          <cell r="D5989" t="str">
            <v xml:space="preserve">, </v>
          </cell>
          <cell r="E5989" t="str">
            <v>Hajdú-Bihar</v>
          </cell>
          <cell r="F5989" t="str">
            <v>Debrecen, Böszörményi út 146</v>
          </cell>
          <cell r="K5989" t="str">
            <v>Magyar Telekom Nyrt.</v>
          </cell>
        </row>
        <row r="5990">
          <cell r="A5990" t="str">
            <v>Debrecen Böszörményi N</v>
          </cell>
          <cell r="D5990" t="str">
            <v xml:space="preserve">, </v>
          </cell>
          <cell r="E5990" t="str">
            <v>Hajdú-Bihar</v>
          </cell>
          <cell r="F5990" t="str">
            <v>Debrecen, Böszörményi út 188</v>
          </cell>
        </row>
        <row r="5991">
          <cell r="A5991" t="str">
            <v>Debrecen Böszörményi O</v>
          </cell>
          <cell r="B5991" t="str">
            <v>47.53765472</v>
          </cell>
          <cell r="C5991" t="str">
            <v>21.61145951</v>
          </cell>
          <cell r="D5991" t="str">
            <v>47.53765472, 21.61145951</v>
          </cell>
          <cell r="E5991" t="str">
            <v>Hajdú-Bihar</v>
          </cell>
          <cell r="F5991" t="str">
            <v>Debrecen, Böszörményi út 23-27</v>
          </cell>
        </row>
        <row r="5992">
          <cell r="A5992" t="str">
            <v>Debrecen Böszörményi P</v>
          </cell>
          <cell r="D5992" t="str">
            <v xml:space="preserve">, </v>
          </cell>
          <cell r="E5992" t="str">
            <v>Hajdú-Bihar</v>
          </cell>
          <cell r="F5992" t="str">
            <v>Debrecen, Böszörményi út 150</v>
          </cell>
        </row>
        <row r="5993">
          <cell r="A5993" t="str">
            <v>Debrecen Böszörményi Q</v>
          </cell>
          <cell r="D5993" t="str">
            <v xml:space="preserve">, </v>
          </cell>
          <cell r="E5993" t="str">
            <v>Hajdú-Bihar</v>
          </cell>
          <cell r="F5993" t="str">
            <v>Debrecen, Böszörményi út 65</v>
          </cell>
          <cell r="G5993" t="str">
            <v>GTS:A mikró egy szekrényben van, az antenna sátortetőn.</v>
          </cell>
          <cell r="H5993" t="str">
            <v>3659360016</v>
          </cell>
        </row>
        <row r="5994">
          <cell r="A5994" t="str">
            <v>Debrecen Böszörményi R</v>
          </cell>
          <cell r="D5994" t="str">
            <v xml:space="preserve">, </v>
          </cell>
          <cell r="E5994" t="str">
            <v>Hajdú-Bihar</v>
          </cell>
          <cell r="F5994" t="str">
            <v>Debrecen, Böszörményi út 210</v>
          </cell>
        </row>
        <row r="5995">
          <cell r="A5995" t="str">
            <v>Debrecen Böszörményi S</v>
          </cell>
          <cell r="D5995" t="str">
            <v xml:space="preserve">, </v>
          </cell>
          <cell r="E5995" t="str">
            <v>Hajdú-Bihar</v>
          </cell>
          <cell r="F5995" t="str">
            <v>Debrecen, Böszörményi út 054/4 hrsz</v>
          </cell>
          <cell r="K5995" t="str">
            <v>Magyar Telekom Nyrt.</v>
          </cell>
        </row>
        <row r="5996">
          <cell r="A5996" t="str">
            <v>Debrecen Budai 1</v>
          </cell>
          <cell r="D5996" t="str">
            <v xml:space="preserve">, </v>
          </cell>
          <cell r="E5996" t="str">
            <v>Hajdú-Bihar</v>
          </cell>
          <cell r="F5996" t="str">
            <v>Debrecen, Budai Ézsaiás utca 4</v>
          </cell>
        </row>
        <row r="5997">
          <cell r="A5997" t="str">
            <v>Debrecen Budai 2</v>
          </cell>
          <cell r="D5997" t="str">
            <v xml:space="preserve">, </v>
          </cell>
          <cell r="E5997" t="str">
            <v>Hajdú-Bihar</v>
          </cell>
          <cell r="F5997" t="str">
            <v>Debrecen, Budai Ézsaiás utca 2</v>
          </cell>
        </row>
        <row r="5998">
          <cell r="A5998" t="str">
            <v>Debrecen Budai 3</v>
          </cell>
          <cell r="D5998" t="str">
            <v xml:space="preserve">, </v>
          </cell>
          <cell r="E5998" t="str">
            <v>Hajdú-Bihar</v>
          </cell>
          <cell r="F5998" t="str">
            <v>Debrecen, Budai Ézsaiás utca 8</v>
          </cell>
        </row>
        <row r="5999">
          <cell r="A5999" t="str">
            <v>Debrecen Budai 4</v>
          </cell>
          <cell r="D5999" t="str">
            <v xml:space="preserve">, </v>
          </cell>
          <cell r="E5999" t="str">
            <v>Hajdú-Bihar</v>
          </cell>
          <cell r="F5999" t="str">
            <v>Debrecen, Budai Ézsaiás utca 21</v>
          </cell>
        </row>
        <row r="6000">
          <cell r="A6000" t="str">
            <v>Debrecen Burgundia 1</v>
          </cell>
          <cell r="D6000" t="str">
            <v xml:space="preserve">, </v>
          </cell>
          <cell r="E6000" t="str">
            <v>Hajdú-Bihar</v>
          </cell>
          <cell r="F6000" t="str">
            <v>Debrecen, Burgundia utca 1</v>
          </cell>
        </row>
        <row r="6001">
          <cell r="A6001" t="str">
            <v>Debrecen Busi M</v>
          </cell>
          <cell r="D6001" t="str">
            <v xml:space="preserve">, </v>
          </cell>
          <cell r="E6001" t="str">
            <v>Hajdú-Bihar</v>
          </cell>
          <cell r="F6001" t="str">
            <v>Debrecen, Busi utca 18</v>
          </cell>
        </row>
        <row r="6002">
          <cell r="A6002" t="str">
            <v>Debrecen C</v>
          </cell>
          <cell r="B6002" t="str">
            <v>47.50661524</v>
          </cell>
          <cell r="C6002" t="str">
            <v>21.60091212</v>
          </cell>
          <cell r="D6002" t="str">
            <v>47.50661524, 21.60091212</v>
          </cell>
          <cell r="E6002" t="str">
            <v>Hajdú-Bihar</v>
          </cell>
          <cell r="F6002" t="str">
            <v>Debrecen, ipartelep 14990/4 hrsz</v>
          </cell>
          <cell r="G6002" t="str">
            <v>A 4-es útról érkezve Debrecenbe az első lámpás kereszteződésnél a benzinkútnál jobbra ,és a balkanyar után a vasuti kereszteződésen át és utána jobbra a Városgazdálkodási hivatal kertészetének a területe az István út folytatásában</v>
          </cell>
          <cell r="I6002" t="str">
            <v>Egységlakatkulcs</v>
          </cell>
          <cell r="J6002" t="str">
            <v>BS;UBS2100;LTE800;LTE1800;MI</v>
          </cell>
          <cell r="K6002" t="str">
            <v>Pirtó Község Önkormányzata</v>
          </cell>
        </row>
        <row r="6003">
          <cell r="A6003" t="str">
            <v>Debrecen Campus 1</v>
          </cell>
          <cell r="D6003" t="str">
            <v xml:space="preserve">, </v>
          </cell>
          <cell r="E6003" t="str">
            <v>Hajdú-Bihar</v>
          </cell>
          <cell r="F6003" t="str">
            <v>Nagyerdő Debrecen, Nagyerdei park 12</v>
          </cell>
          <cell r="H6003" t="str">
            <v>Péter Lóránt : +36 (30) 864-4523</v>
          </cell>
        </row>
        <row r="6004">
          <cell r="A6004" t="str">
            <v>Debrecen Cívis 1</v>
          </cell>
          <cell r="D6004" t="str">
            <v xml:space="preserve">, </v>
          </cell>
          <cell r="E6004" t="str">
            <v>Hajdú-Bihar</v>
          </cell>
          <cell r="F6004" t="str">
            <v>Debrecen, Cívis utca 17</v>
          </cell>
          <cell r="K6004" t="str">
            <v>Telenor Magyarország Zrt.</v>
          </cell>
        </row>
        <row r="6005">
          <cell r="A6005" t="str">
            <v>Debrecen Civis M</v>
          </cell>
          <cell r="B6005" t="str">
            <v>47.55092441</v>
          </cell>
          <cell r="C6005" t="str">
            <v>21.61247457</v>
          </cell>
          <cell r="D6005" t="str">
            <v>47.55092441, 21.61247457</v>
          </cell>
          <cell r="E6005" t="str">
            <v>Hajdú-Bihar</v>
          </cell>
          <cell r="F6005" t="str">
            <v>Debrecen, Civis utca 18</v>
          </cell>
          <cell r="K6005" t="str">
            <v>Magyar Telekom Nyrt.</v>
          </cell>
        </row>
        <row r="6006">
          <cell r="A6006" t="str">
            <v>Debrecen Club Hotel 1</v>
          </cell>
          <cell r="D6006" t="str">
            <v xml:space="preserve">, </v>
          </cell>
          <cell r="E6006" t="str">
            <v>Hajdú-Bihar</v>
          </cell>
          <cell r="F6006" t="str">
            <v>Debrecen, Diószegi - Panoráma út kereszteződése</v>
          </cell>
          <cell r="G6006" t="str">
            <v>Diószegi úton Bánk-Létavértes irányába, külterületi elágazásnál tábla jelzi. Adott cím közigazgatásilag nem létezik.</v>
          </cell>
          <cell r="J6006" t="str">
            <v>KR</v>
          </cell>
        </row>
        <row r="6007">
          <cell r="A6007" t="str">
            <v>Debrecen Csapó 1</v>
          </cell>
          <cell r="B6007" t="str">
            <v>47.53486361</v>
          </cell>
          <cell r="C6007" t="str">
            <v>21.63370308</v>
          </cell>
          <cell r="D6007" t="str">
            <v>47.53486361, 21.63370308</v>
          </cell>
          <cell r="E6007" t="str">
            <v>Hajdú-Bihar</v>
          </cell>
          <cell r="F6007" t="str">
            <v>Debrecen, Csapó utca 70</v>
          </cell>
          <cell r="G6007" t="str">
            <v>33-as úton érkezve a 4-es főút kereszteződésében jobbra a Csapó utcába. Lakótelepi szalagház tetején outdoor + tartók.</v>
          </cell>
          <cell r="H6007" t="str">
            <v>Garamvölgyiné Joó Mária - közös képv.- T.: 52/492-783  4024 Debrecen Iparkamara  2., Szalóki Istvánné - gondnok, ...74.III.em.2.- T.: 52/436-925</v>
          </cell>
          <cell r="I6007" t="str">
            <v>Key Safeban: bejárati, lph + tetőkijáró</v>
          </cell>
          <cell r="J6007" t="str">
            <v>BS;UBS2100;LTE1800;LL</v>
          </cell>
          <cell r="K6007" t="str">
            <v xml:space="preserve">Társasház: Csapó utca 68-76. , Debrecen </v>
          </cell>
        </row>
        <row r="6008">
          <cell r="A6008" t="str">
            <v>Debrecen Csapó 2</v>
          </cell>
          <cell r="D6008" t="str">
            <v xml:space="preserve">, </v>
          </cell>
          <cell r="E6008" t="str">
            <v>Hajdú-Bihar</v>
          </cell>
          <cell r="F6008" t="str">
            <v>Debrecen, Csapó utca 28</v>
          </cell>
          <cell r="G6008" t="str">
            <v>GTS:A múlt héten Szondyék felköltöztették a mikrót a 4. emeletre. beltéri: szerverszoba.
- Végpont: ugyanott.
- Táp: Hepa, rack ?es, nem szünetmentes. 
- Antenna: lapostetőn.</v>
          </cell>
          <cell r="H6008" t="str">
            <v>Léka Mónika 70/617-4086 Pulykakakas irodaház üzemeltetés: Nagy Beáta 20/465-6267</v>
          </cell>
          <cell r="J6008" t="str">
            <v>MI</v>
          </cell>
        </row>
        <row r="6009">
          <cell r="A6009" t="str">
            <v>Debrecen Csapó J</v>
          </cell>
          <cell r="D6009" t="str">
            <v xml:space="preserve">, </v>
          </cell>
          <cell r="E6009" t="str">
            <v>Hajdú-Bihar</v>
          </cell>
          <cell r="F6009" t="str">
            <v>Debrecen, Csapó utca 42</v>
          </cell>
        </row>
        <row r="6010">
          <cell r="A6010" t="str">
            <v>Debrecen Csapó K</v>
          </cell>
          <cell r="D6010" t="str">
            <v xml:space="preserve">, </v>
          </cell>
          <cell r="E6010" t="str">
            <v>Hajdú-Bihar</v>
          </cell>
          <cell r="F6010" t="str">
            <v>Debrecen, Csapó utca 71</v>
          </cell>
        </row>
        <row r="6011">
          <cell r="A6011" t="str">
            <v>Debrecen Csapó L</v>
          </cell>
          <cell r="D6011" t="str">
            <v xml:space="preserve">, </v>
          </cell>
          <cell r="E6011" t="str">
            <v>Hajdú-Bihar</v>
          </cell>
          <cell r="F6011" t="str">
            <v>Debrecen, Csapó utca 6-8</v>
          </cell>
        </row>
        <row r="6012">
          <cell r="A6012" t="str">
            <v>Debrecen Csapó M</v>
          </cell>
          <cell r="D6012" t="str">
            <v xml:space="preserve">, </v>
          </cell>
          <cell r="E6012" t="str">
            <v>Hajdú-Bihar</v>
          </cell>
          <cell r="F6012" t="str">
            <v>Debrecen, Csapó utca 7</v>
          </cell>
          <cell r="K6012" t="str">
            <v>Magyar Telekom Nyrt.</v>
          </cell>
        </row>
        <row r="6013">
          <cell r="A6013" t="str">
            <v>Debrecen Csapó N</v>
          </cell>
          <cell r="D6013" t="str">
            <v xml:space="preserve">, </v>
          </cell>
          <cell r="E6013" t="str">
            <v>Hajdú-Bihar</v>
          </cell>
          <cell r="F6013" t="str">
            <v>Debrecen, Csapó utca 30</v>
          </cell>
          <cell r="G6013" t="str">
            <v>A debreceni Fórum Bevásárlóközpontban lévő üzletünk: Csapó u. 30.</v>
          </cell>
          <cell r="K6013" t="str">
            <v>Magyar Telekom Nyrt.</v>
          </cell>
        </row>
        <row r="6014">
          <cell r="A6014" t="str">
            <v>Debrecen Csapó O</v>
          </cell>
          <cell r="D6014" t="str">
            <v xml:space="preserve">, </v>
          </cell>
          <cell r="E6014" t="str">
            <v>Hajdú-Bihar</v>
          </cell>
          <cell r="F6014" t="str">
            <v>Debrecen, Csapó utca 54</v>
          </cell>
          <cell r="K6014" t="str">
            <v>Magyar Telekom Nyrt.</v>
          </cell>
        </row>
        <row r="6015">
          <cell r="A6015" t="str">
            <v>Debrecen Csapó P</v>
          </cell>
          <cell r="B6015" t="str">
            <v>47.53477639</v>
          </cell>
          <cell r="C6015" t="str">
            <v>21.63357922</v>
          </cell>
          <cell r="D6015" t="str">
            <v>47.53477639, 21.63357922</v>
          </cell>
          <cell r="E6015" t="str">
            <v>Hajdú-Bihar</v>
          </cell>
          <cell r="F6015" t="str">
            <v>Debrecen, Csapó utca 72</v>
          </cell>
          <cell r="K6015" t="str">
            <v>Magyar Telekom Nyrt.</v>
          </cell>
        </row>
        <row r="6016">
          <cell r="A6016" t="str">
            <v>Debrecen Csapó R</v>
          </cell>
          <cell r="D6016" t="str">
            <v xml:space="preserve">, </v>
          </cell>
          <cell r="E6016" t="str">
            <v>Hajdú-Bihar</v>
          </cell>
          <cell r="F6016" t="str">
            <v>Debrecen, Csapó utca 40</v>
          </cell>
        </row>
        <row r="6017">
          <cell r="A6017" t="str">
            <v>Debrecen Csapó S</v>
          </cell>
          <cell r="D6017" t="str">
            <v xml:space="preserve">, </v>
          </cell>
          <cell r="E6017" t="str">
            <v>Hajdú-Bihar</v>
          </cell>
          <cell r="F6017" t="str">
            <v>Debrecen, Csapó utca 63</v>
          </cell>
        </row>
        <row r="6018">
          <cell r="A6018" t="str">
            <v>Debrecen Csapókert 1</v>
          </cell>
          <cell r="D6018" t="str">
            <v xml:space="preserve">, </v>
          </cell>
          <cell r="E6018" t="str">
            <v>Hajdú-Bihar</v>
          </cell>
          <cell r="F6018" t="str">
            <v xml:space="preserve">Debrecen, </v>
          </cell>
        </row>
        <row r="6019">
          <cell r="A6019" t="str">
            <v>Debrecen Csapókert 2</v>
          </cell>
          <cell r="D6019" t="str">
            <v xml:space="preserve">, </v>
          </cell>
          <cell r="E6019" t="str">
            <v>Hajdú-Bihar</v>
          </cell>
          <cell r="F6019" t="str">
            <v>Debrecen, Faraktár utca 67</v>
          </cell>
          <cell r="K6019" t="str">
            <v>Telenor Magyarország Zrt.</v>
          </cell>
        </row>
        <row r="6020">
          <cell r="A6020" t="str">
            <v>Debrecen Csáthy 1</v>
          </cell>
          <cell r="D6020" t="str">
            <v xml:space="preserve">, </v>
          </cell>
          <cell r="E6020" t="str">
            <v>Hajdú-Bihar</v>
          </cell>
          <cell r="F6020" t="str">
            <v xml:space="preserve">Debrecen, </v>
          </cell>
        </row>
        <row r="6021">
          <cell r="A6021" t="str">
            <v>Debrecen Csengő 1</v>
          </cell>
          <cell r="D6021" t="str">
            <v xml:space="preserve">, </v>
          </cell>
          <cell r="E6021" t="str">
            <v>Hajdú-Bihar</v>
          </cell>
          <cell r="F6021" t="str">
            <v>Debrecen, Csengő utca 4</v>
          </cell>
        </row>
        <row r="6022">
          <cell r="A6022" t="str">
            <v>Debrecen Cseresznye M</v>
          </cell>
          <cell r="B6022" t="str">
            <v>47.4957968</v>
          </cell>
          <cell r="C6022" t="str">
            <v>21.66439695</v>
          </cell>
          <cell r="D6022" t="str">
            <v>47.4957968, 21.66439695</v>
          </cell>
          <cell r="E6022" t="str">
            <v>Hajdú-Bihar</v>
          </cell>
          <cell r="F6022" t="str">
            <v>Debrecen, Cseresznye utca 10</v>
          </cell>
        </row>
        <row r="6023">
          <cell r="A6023" t="str">
            <v>Debrecen Csillag M</v>
          </cell>
          <cell r="D6023" t="str">
            <v xml:space="preserve">, </v>
          </cell>
          <cell r="E6023" t="str">
            <v>Hajdú-Bihar</v>
          </cell>
          <cell r="F6023" t="str">
            <v>Debrecen, Csillag utca 20</v>
          </cell>
          <cell r="K6023" t="str">
            <v>Magyar Telekom Nyrt.</v>
          </cell>
        </row>
        <row r="6024">
          <cell r="A6024" t="str">
            <v>Debrecen Csörsz 1</v>
          </cell>
          <cell r="D6024" t="str">
            <v xml:space="preserve">, </v>
          </cell>
          <cell r="E6024" t="str">
            <v>Hajdú-Bihar</v>
          </cell>
          <cell r="F6024" t="str">
            <v>Debrecen, Csörsz utca 15/b</v>
          </cell>
          <cell r="H6024" t="str">
            <v>Nyíri László
06-30-248-0591 
52/531-654</v>
          </cell>
          <cell r="J6024" t="str">
            <v>KR</v>
          </cell>
        </row>
        <row r="6025">
          <cell r="A6025" t="str">
            <v>Debrecen D</v>
          </cell>
          <cell r="B6025" t="str">
            <v>47.55043608</v>
          </cell>
          <cell r="C6025" t="str">
            <v>21.63034321</v>
          </cell>
          <cell r="D6025" t="str">
            <v>47.55043608, 21.63034321</v>
          </cell>
          <cell r="E6025" t="str">
            <v>Hajdú-Bihar</v>
          </cell>
          <cell r="F6025" t="str">
            <v>Debrecen, Pallagi út 5</v>
          </cell>
          <cell r="G6025" t="str">
            <v>Hortobágy felől érve a városba, a 35-ös (polgári) utat elhagyva az Interspar/Praktiker utáni széles keresztút utáni következő széles keresztútra balra be (villamos jár rajta) és egyenesen a szállodáig. X-en lifttől balra a tetőlépcső. Állomás a tetőn kialakított helységben. Antennák a tetőkijáró ajtó melletti ajtón át közelíthetők meg.</v>
          </cell>
          <cell r="H6025" t="str">
            <v xml:space="preserve">Szabó Ferenc igazgató, Dorcsin Sándor műszaki vezető, tel.: 52/410-588, fax: 52/319-739   Sághy Gyuláné gazdasági vezető szla ügyben 06-52-410-588 Darvasi László	30/9452284
</v>
          </cell>
          <cell r="I6025" t="str">
            <v>Recepción tető vagy liftgépház kulcsot kell elkérni. (Betáp a liftgpházban van.)</v>
          </cell>
          <cell r="J6025" t="str">
            <v>BS;UBS2100;LTE800;LTE1800;LL;WL</v>
          </cell>
          <cell r="K6025" t="str">
            <v>ERDŐ-TERM Nagyerdő Gyógyszálló Kft.</v>
          </cell>
        </row>
        <row r="6026">
          <cell r="A6026" t="str">
            <v>Debrecen Damjanich M</v>
          </cell>
          <cell r="B6026" t="str">
            <v>47.5424009</v>
          </cell>
          <cell r="C6026" t="str">
            <v>21.63229035</v>
          </cell>
          <cell r="D6026" t="str">
            <v>47.5424009, 21.63229035</v>
          </cell>
          <cell r="E6026" t="str">
            <v>Hajdú-Bihar</v>
          </cell>
          <cell r="F6026" t="str">
            <v>Debrecen, Damjanich utca 22</v>
          </cell>
        </row>
        <row r="6027">
          <cell r="A6027" t="str">
            <v>Debrecen Damjanich N</v>
          </cell>
          <cell r="D6027" t="str">
            <v xml:space="preserve">, </v>
          </cell>
          <cell r="E6027" t="str">
            <v>Hajdú-Bihar</v>
          </cell>
          <cell r="F6027" t="str">
            <v>Debrecen, Damjanich utca 31</v>
          </cell>
        </row>
        <row r="6028">
          <cell r="A6028" t="str">
            <v>Debrecen Darabos M</v>
          </cell>
          <cell r="B6028" t="str">
            <v>47.53635766</v>
          </cell>
          <cell r="C6028" t="str">
            <v>21.62363622</v>
          </cell>
          <cell r="D6028" t="str">
            <v>47.53635766, 21.62363622</v>
          </cell>
          <cell r="E6028" t="str">
            <v>Hajdú-Bihar</v>
          </cell>
          <cell r="F6028" t="str">
            <v>Debrecen, Darabos utca 16</v>
          </cell>
          <cell r="K6028" t="str">
            <v>Magyar Telekom Nyrt.</v>
          </cell>
        </row>
        <row r="6029">
          <cell r="A6029" t="str">
            <v>Debrecen Darabos N</v>
          </cell>
          <cell r="D6029" t="str">
            <v xml:space="preserve">, </v>
          </cell>
          <cell r="E6029" t="str">
            <v>Hajdú-Bihar</v>
          </cell>
          <cell r="F6029" t="str">
            <v>Debrecen, Darabos utca 9-11</v>
          </cell>
          <cell r="K6029" t="str">
            <v>Magyar Telekom Nyrt.</v>
          </cell>
        </row>
        <row r="6030">
          <cell r="A6030" t="str">
            <v>Debrecen Deák M</v>
          </cell>
          <cell r="D6030" t="str">
            <v xml:space="preserve">, </v>
          </cell>
          <cell r="E6030" t="str">
            <v>Hajdú-Bihar</v>
          </cell>
          <cell r="F6030" t="str">
            <v>Debrecen, Deák Ferenc utca 71</v>
          </cell>
          <cell r="K6030" t="str">
            <v>Magyar Telekom Nyrt.</v>
          </cell>
        </row>
        <row r="6031">
          <cell r="A6031" t="str">
            <v>Debrecen Déli 1</v>
          </cell>
          <cell r="D6031" t="str">
            <v xml:space="preserve">, </v>
          </cell>
          <cell r="E6031" t="str">
            <v>Hajdú-Bihar</v>
          </cell>
          <cell r="F6031" t="str">
            <v>Debrecen, Déli sor 7</v>
          </cell>
          <cell r="K6031" t="str">
            <v>Magyar Telekom Nyrt.</v>
          </cell>
        </row>
        <row r="6032">
          <cell r="A6032" t="str">
            <v>Debrecen Déli 2</v>
          </cell>
          <cell r="D6032" t="str">
            <v xml:space="preserve">, </v>
          </cell>
          <cell r="E6032" t="str">
            <v>Hajdú-Bihar</v>
          </cell>
          <cell r="F6032" t="str">
            <v>Debrecen, Déli sor 55</v>
          </cell>
          <cell r="G6032" t="str">
            <v xml:space="preserve">Az ügyfél Debrecen Déli sor 55, Hajdú Volán Zrt telephelyén található. A beltéri a forgalomi irányítás épületébe, a pénztárba lett telepítve. Az antenna az épület tetejére került, megközelítés meglévő létrán.  </v>
          </cell>
          <cell r="H6032" t="str">
            <v>Koszta Tibor  tel:70/453-3565</v>
          </cell>
          <cell r="I6032" t="str">
            <v xml:space="preserve">Előre egyeztetett időpontban. A beltérihez 16 óra után nem lehet bejutni! </v>
          </cell>
          <cell r="J6032" t="str">
            <v>MI</v>
          </cell>
        </row>
        <row r="6033">
          <cell r="A6033" t="str">
            <v>Debrecen Derék 1</v>
          </cell>
          <cell r="D6033" t="str">
            <v xml:space="preserve">, </v>
          </cell>
          <cell r="E6033" t="str">
            <v>Hajdú-Bihar</v>
          </cell>
          <cell r="F6033" t="str">
            <v>Debrecen, Derék utca 64</v>
          </cell>
        </row>
        <row r="6034">
          <cell r="A6034" t="str">
            <v>Debrecen Derék 2</v>
          </cell>
          <cell r="D6034" t="str">
            <v xml:space="preserve">, </v>
          </cell>
          <cell r="E6034" t="str">
            <v>Hajdú-Bihar</v>
          </cell>
          <cell r="F6034" t="str">
            <v>Debrecen, Derék utca 77</v>
          </cell>
        </row>
        <row r="6035">
          <cell r="A6035" t="str">
            <v>Debrecen Derék 3</v>
          </cell>
          <cell r="B6035" t="str">
            <v>47.52562345</v>
          </cell>
          <cell r="C6035" t="str">
            <v>21.59963645</v>
          </cell>
          <cell r="D6035" t="str">
            <v>47.52562345, 21.59963645</v>
          </cell>
          <cell r="E6035" t="str">
            <v>Hajdú-Bihar</v>
          </cell>
          <cell r="F6035" t="str">
            <v>Debrecen, Derék utca 18</v>
          </cell>
        </row>
        <row r="6036">
          <cell r="A6036" t="str">
            <v>Debrecen Derék 4</v>
          </cell>
          <cell r="D6036" t="str">
            <v xml:space="preserve">, </v>
          </cell>
          <cell r="E6036" t="str">
            <v>Hajdú-Bihar</v>
          </cell>
          <cell r="F6036" t="str">
            <v>Debrecen, Derék utca 105</v>
          </cell>
        </row>
        <row r="6037">
          <cell r="A6037" t="str">
            <v>Debrecen Déri M</v>
          </cell>
          <cell r="B6037" t="str">
            <v>47.52646059</v>
          </cell>
          <cell r="C6037" t="str">
            <v>21.62473585</v>
          </cell>
          <cell r="D6037" t="str">
            <v>47.52646059, 21.62473585</v>
          </cell>
          <cell r="E6037" t="str">
            <v>Hajdú-Bihar</v>
          </cell>
          <cell r="F6037" t="str">
            <v>Debrecen, Déri tér 1</v>
          </cell>
          <cell r="G6037" t="str">
            <v>Déri Múzeum jobb oldal</v>
          </cell>
          <cell r="K6037" t="str">
            <v>Magyar Telekom Nyrt.</v>
          </cell>
        </row>
        <row r="6038">
          <cell r="A6038" t="str">
            <v>Debrecen Diószegi 1</v>
          </cell>
          <cell r="D6038" t="str">
            <v xml:space="preserve">, </v>
          </cell>
          <cell r="E6038" t="str">
            <v>Hajdú-Bihar</v>
          </cell>
          <cell r="F6038" t="str">
            <v>Debrecen, Diószegi út 36</v>
          </cell>
          <cell r="G6038" t="str">
            <v>A cím pontos. A kétszintes U alakú épület</v>
          </cell>
          <cell r="H6038" t="str">
            <v>Gálné Kiss Erzsébet
30/3194343
52/445-786</v>
          </cell>
          <cell r="J6038" t="str">
            <v>KR</v>
          </cell>
        </row>
        <row r="6039">
          <cell r="A6039" t="str">
            <v>Debrecen Diószegi M</v>
          </cell>
          <cell r="D6039" t="str">
            <v xml:space="preserve">, </v>
          </cell>
          <cell r="E6039" t="str">
            <v>Hajdú-Bihar</v>
          </cell>
          <cell r="F6039" t="str">
            <v>Debrecen, Diószegi út 30</v>
          </cell>
          <cell r="K6039" t="str">
            <v>Magyar Telekom Nyrt.</v>
          </cell>
        </row>
        <row r="6040">
          <cell r="A6040" t="str">
            <v>Debrecen Diószegi N</v>
          </cell>
          <cell r="D6040" t="str">
            <v xml:space="preserve">, </v>
          </cell>
          <cell r="E6040" t="str">
            <v>Hajdú-Bihar</v>
          </cell>
          <cell r="F6040" t="str">
            <v>Debrecen, Diószegi út 1-3</v>
          </cell>
          <cell r="K6040" t="str">
            <v>Magyar Telekom Nyrt.</v>
          </cell>
        </row>
        <row r="6041">
          <cell r="A6041" t="str">
            <v>Debrecen Diószegi O</v>
          </cell>
          <cell r="D6041" t="str">
            <v xml:space="preserve">, </v>
          </cell>
          <cell r="E6041" t="str">
            <v>Hajdú-Bihar</v>
          </cell>
          <cell r="F6041" t="str">
            <v>Debrecen, Diószegi út 22/C</v>
          </cell>
          <cell r="K6041" t="str">
            <v>Magyar Telekom Nyrt.</v>
          </cell>
        </row>
        <row r="6042">
          <cell r="A6042" t="str">
            <v>Debrecen Diószegi P</v>
          </cell>
          <cell r="B6042" t="str">
            <v>47.51196018</v>
          </cell>
          <cell r="C6042" t="str">
            <v>21.66639109</v>
          </cell>
          <cell r="D6042" t="str">
            <v>47.51196018, 21.66639109</v>
          </cell>
          <cell r="E6042" t="str">
            <v>Hajdú-Bihar</v>
          </cell>
          <cell r="F6042" t="str">
            <v>Debrecen, Diószegi út 68</v>
          </cell>
        </row>
        <row r="6043">
          <cell r="A6043" t="str">
            <v>Debrecen Diószegi R</v>
          </cell>
          <cell r="D6043" t="str">
            <v xml:space="preserve">, </v>
          </cell>
          <cell r="E6043" t="str">
            <v>Hajdú-Bihar</v>
          </cell>
          <cell r="F6043" t="str">
            <v>Debrecen, Diószegi út 4</v>
          </cell>
          <cell r="G6043" t="str">
            <v>GTS:Beltéri a pultban az antenna egy világítóoszlopon. Telepítő kell.</v>
          </cell>
          <cell r="H6043" t="str">
            <v>0</v>
          </cell>
          <cell r="J6043" t="str">
            <v>MI</v>
          </cell>
        </row>
        <row r="6044">
          <cell r="A6044" t="str">
            <v>Debrecen Divinus 1</v>
          </cell>
          <cell r="B6044" t="str">
            <v>47.54892869</v>
          </cell>
          <cell r="C6044" t="str">
            <v>21.62973794</v>
          </cell>
          <cell r="D6044" t="str">
            <v>47.54892869, 21.62973794</v>
          </cell>
          <cell r="E6044" t="str">
            <v>Hajdú-Bihar</v>
          </cell>
          <cell r="F6044" t="str">
            <v>Debrecen, Nagyerdei körút 1</v>
          </cell>
          <cell r="H6044" t="str">
            <v>Fekete Tibor, üzemeltetési igazgató
30/569-9157, engieneering@hoteldivinus.hu</v>
          </cell>
          <cell r="J6044" t="str">
            <v>RE;URE</v>
          </cell>
          <cell r="K6044" t="str">
            <v>Divinus Ingatlanbefektetési Alap</v>
          </cell>
        </row>
        <row r="6045">
          <cell r="A6045" t="str">
            <v>Debrecen Dóczy 1</v>
          </cell>
          <cell r="D6045" t="str">
            <v xml:space="preserve">, </v>
          </cell>
          <cell r="E6045" t="str">
            <v>Hajdú-Bihar</v>
          </cell>
          <cell r="F6045" t="str">
            <v xml:space="preserve">Debrecen, Dóczy József utca 36 </v>
          </cell>
          <cell r="J6045" t="str">
            <v>TKR</v>
          </cell>
        </row>
        <row r="6046">
          <cell r="A6046" t="str">
            <v>Debrecen Dohány 1</v>
          </cell>
          <cell r="B6046" t="str">
            <v>47.49151173</v>
          </cell>
          <cell r="C6046" t="str">
            <v>21.60629217</v>
          </cell>
          <cell r="D6046" t="str">
            <v>47.49151173, 21.60629217</v>
          </cell>
          <cell r="E6046" t="str">
            <v>Hajdú-Bihar</v>
          </cell>
          <cell r="F6046" t="str">
            <v>Debrecen, Mikepércsi út 0493/82 hrsz</v>
          </cell>
          <cell r="G6046" t="str">
            <v xml:space="preserve">Debrecen Helyrajzi szám REPÜLŐTÉR HRSZ:0493/82, Országos Dohányboltellátó Kft. Beltéri a bejáratnál balra a 3. ajtón be a szerverszobába. Kültéri a bejárat felöli oldalon középen a tetőn. Megközelítése oldalfali létrán lesz majd elérhető. (most nincs) </v>
          </cell>
          <cell r="H6046" t="str">
            <v xml:space="preserve">Kardos Róbert / 30/303-4479 </v>
          </cell>
          <cell r="I6046" t="str">
            <v xml:space="preserve">Telefonos megbeszélés alapján. </v>
          </cell>
          <cell r="J6046" t="str">
            <v>MI</v>
          </cell>
        </row>
        <row r="6047">
          <cell r="A6047" t="str">
            <v>Debrecen Dombos 1</v>
          </cell>
          <cell r="D6047" t="str">
            <v xml:space="preserve">, </v>
          </cell>
          <cell r="E6047" t="str">
            <v>Hajdú-Bihar</v>
          </cell>
          <cell r="F6047" t="str">
            <v>Debrecen, külterület</v>
          </cell>
        </row>
        <row r="6048">
          <cell r="A6048" t="str">
            <v>Debrecen Domokos 1</v>
          </cell>
          <cell r="B6048" t="str">
            <v>47.53794016</v>
          </cell>
          <cell r="C6048" t="str">
            <v>21.61278902</v>
          </cell>
          <cell r="D6048" t="str">
            <v>47.53794016, 21.61278902</v>
          </cell>
          <cell r="E6048" t="str">
            <v>Hajdú-Bihar</v>
          </cell>
          <cell r="F6048" t="str">
            <v>Debrecen, Domokos Lajos utca 13-15</v>
          </cell>
          <cell r="G6048" t="str">
            <v>35-ös úton Hajdúböszörmény felől a városba érkezve a 33-as utat keresztezve balra a 2. utca. A négy emeletes házak előtt és a Portéka Bútor között  be a  sorház parkolójába. Bal oldalon fent antennák, bejárat a túlsó oldalról.</v>
          </cell>
          <cell r="H6048" t="str">
            <v>Napsugár Lakfenntartó szöv.-től: Imre István tel. 52/419-904, 52/ 534-365
Bérbeadó kapcsolattartója: bsz kapcsolatosan: Benczik  Jánosné tel: 0670/319-9538, bejutással kapcsolatosan: Imre István tel: 0670/321-5503</v>
          </cell>
          <cell r="I6048" t="str">
            <v>Kapualjba fúrt kulcstartóban: kapu, rács-tetőkijáró kulcsai. Rács nehezen nyitható.  Bejárati ajtó kapukódja:  4 kulcs 3049.</v>
          </cell>
          <cell r="J6048" t="str">
            <v>BS;UBS2100;LTE800;LTE1800;MI;LL</v>
          </cell>
        </row>
        <row r="6049">
          <cell r="A6049" t="str">
            <v>Debrecen Dorottya 1</v>
          </cell>
          <cell r="B6049" t="str">
            <v>47.53338951</v>
          </cell>
          <cell r="C6049" t="str">
            <v>21.60697402</v>
          </cell>
          <cell r="D6049" t="str">
            <v>47.53338951, 21.60697402</v>
          </cell>
          <cell r="E6049" t="str">
            <v>Hajdú-Bihar</v>
          </cell>
          <cell r="F6049" t="str">
            <v>Debrecen, Bartók Béla út 2-26</v>
          </cell>
          <cell r="G6049" t="str">
            <v>33-as útról a városba  érkezve a lámpás kereszteződésnél jobbra a Böszörményi útra. A harmadik kereszteződésnél a templom után egyből jobbra, majd hátul balra a teher portáján át. Belül balra a Fő épülethez. Lifttel a legfelső szintre majd balra a folyosó végéig. Ott balra az utolsó ajtón ki a lépcsőházba és fel a tetőkijáróhoz. Tetőn jobbra fel a létrán és L alakban végig az antennákhoz.</v>
          </cell>
          <cell r="H6049" t="str">
            <v>Üzemeltető telefonszámok 52/511-777/1607 - klímások, 1382 -TMK</v>
          </cell>
          <cell r="I6049" t="str">
            <v>portaszolgálat, a hátsó teherportánál.</v>
          </cell>
          <cell r="J6049" t="str">
            <v>BS;LTE800;MI</v>
          </cell>
          <cell r="K6049" t="str">
            <v>Megyei Egészségügyi Vagyonkezelő és Ingatlanhasznosító Kft.</v>
          </cell>
        </row>
        <row r="6050">
          <cell r="A6050" t="str">
            <v>Debrecen Dósa M</v>
          </cell>
          <cell r="D6050" t="str">
            <v xml:space="preserve">, </v>
          </cell>
          <cell r="E6050" t="str">
            <v>Hajdú-Bihar</v>
          </cell>
          <cell r="F6050" t="str">
            <v>Debrecen, Dósa Nádor tér 10</v>
          </cell>
          <cell r="K6050" t="str">
            <v>Magyar Telekom Nyrt.</v>
          </cell>
        </row>
        <row r="6051">
          <cell r="A6051" t="str">
            <v>Debrecen Dósa N</v>
          </cell>
          <cell r="D6051" t="str">
            <v xml:space="preserve">, </v>
          </cell>
          <cell r="E6051" t="str">
            <v>Hajdú-Bihar</v>
          </cell>
          <cell r="F6051" t="str">
            <v>Debrecen, Dósa Nádor tér 5-6</v>
          </cell>
          <cell r="K6051" t="str">
            <v>Magyar Telekom Nyrt.</v>
          </cell>
        </row>
        <row r="6052">
          <cell r="A6052" t="str">
            <v>Debrecen Dósa O</v>
          </cell>
          <cell r="D6052" t="str">
            <v xml:space="preserve">, </v>
          </cell>
          <cell r="E6052" t="str">
            <v>Hajdú-Bihar</v>
          </cell>
          <cell r="F6052" t="str">
            <v>Debrecen, Dósa Nádor tér 4-6</v>
          </cell>
        </row>
        <row r="6053">
          <cell r="A6053" t="str">
            <v>Debrecen Dózsa 1</v>
          </cell>
          <cell r="B6053" t="str">
            <v>47.54014517</v>
          </cell>
          <cell r="C6053" t="str">
            <v>21.61682982</v>
          </cell>
          <cell r="D6053" t="str">
            <v>47.54014517, 21.61682982</v>
          </cell>
          <cell r="E6053" t="str">
            <v>Hajdú-Bihar</v>
          </cell>
          <cell r="F6053" t="str">
            <v>Debrecen, Dózsa György utca 16</v>
          </cell>
        </row>
        <row r="6054">
          <cell r="A6054" t="str">
            <v>Debrecen Duskás 1</v>
          </cell>
          <cell r="D6054" t="str">
            <v xml:space="preserve">, </v>
          </cell>
          <cell r="E6054" t="str">
            <v>Hajdú-Bihar</v>
          </cell>
          <cell r="F6054" t="str">
            <v>Debrecen, Duskás Ferenc utca 21</v>
          </cell>
          <cell r="G6054" t="str">
            <v>Más adatbáziban Gázvezeték u 47 címen!</v>
          </cell>
          <cell r="K6054" t="str">
            <v>Magyar Telekom Nyrt.</v>
          </cell>
        </row>
        <row r="6055">
          <cell r="A6055" t="str">
            <v>Debrecen E</v>
          </cell>
          <cell r="D6055" t="str">
            <v xml:space="preserve">, </v>
          </cell>
          <cell r="E6055" t="str">
            <v>Hajdú-Bihar</v>
          </cell>
          <cell r="F6055" t="str">
            <v>Debrecen, Huszár Gál utca 51</v>
          </cell>
          <cell r="K6055" t="str">
            <v xml:space="preserve"> N/A</v>
          </cell>
        </row>
        <row r="6056">
          <cell r="A6056" t="str">
            <v>Debrecen Egyetem 1</v>
          </cell>
          <cell r="B6056" t="str">
            <v>47.55601802</v>
          </cell>
          <cell r="C6056" t="str">
            <v>21.62137606</v>
          </cell>
          <cell r="D6056" t="str">
            <v>47.55601802, 21.62137606</v>
          </cell>
          <cell r="E6056" t="str">
            <v>Hajdú-Bihar</v>
          </cell>
          <cell r="F6056" t="str">
            <v>Debrecen, Egyetem tér 1</v>
          </cell>
          <cell r="G6056" t="str">
            <v xml:space="preserve">A Klinikára a Móricz Zsigmond úton levő sebesség mérőnél kell behajtani egy sorompós bejáraton keresztül. A Klinika területén haladva a második kereszteződésnél balra, majd a második kereszteződésnél ismételten balra kell fordulni. Ennek az útnak a végén levő árkádos épület első emeletén levő telefonközpont helységében található a berendezés. </v>
          </cell>
          <cell r="H6056" t="str">
            <v>az egyetem részéről megbízott vezető: Törős Attila m:30-9156021, 52-326588</v>
          </cell>
          <cell r="I6056" t="str">
            <v>A helységbe a bejáratnál levő biztonsági szolgálat segítségével lehet bejutni.</v>
          </cell>
          <cell r="J6056" t="str">
            <v>BS;LL</v>
          </cell>
          <cell r="K6056" t="str">
            <v>Pannon</v>
          </cell>
        </row>
        <row r="6057">
          <cell r="A6057" t="str">
            <v>Debrecen Egyetem 2</v>
          </cell>
          <cell r="D6057" t="str">
            <v xml:space="preserve">, </v>
          </cell>
          <cell r="E6057" t="str">
            <v>Hajdú-Bihar</v>
          </cell>
          <cell r="F6057" t="str">
            <v>Debrecen, Egyetem sugárút 10</v>
          </cell>
          <cell r="K6057" t="str">
            <v>Magyar Telekom Nyrt.</v>
          </cell>
        </row>
        <row r="6058">
          <cell r="A6058" t="str">
            <v>Debrecen Egyetem 3</v>
          </cell>
          <cell r="D6058" t="str">
            <v xml:space="preserve">, </v>
          </cell>
          <cell r="E6058" t="str">
            <v>Hajdú-Bihar</v>
          </cell>
          <cell r="F6058" t="str">
            <v>Debrecen, Egyetem sugárút 35</v>
          </cell>
          <cell r="K6058" t="str">
            <v>Magyar Telekom Nyrt.</v>
          </cell>
        </row>
        <row r="6059">
          <cell r="A6059" t="str">
            <v>Debrecen Egyetem 4</v>
          </cell>
          <cell r="D6059" t="str">
            <v xml:space="preserve">, </v>
          </cell>
          <cell r="E6059" t="str">
            <v>Hajdú-Bihar</v>
          </cell>
          <cell r="F6059" t="str">
            <v>Debrecen, Egyetem sugárút 13</v>
          </cell>
        </row>
        <row r="6060">
          <cell r="A6060" t="str">
            <v>Debrecen Egyetem 5</v>
          </cell>
          <cell r="B6060" t="str">
            <v>47.5451285</v>
          </cell>
          <cell r="C6060" t="str">
            <v>21.62218898</v>
          </cell>
          <cell r="D6060" t="str">
            <v>47.5451285, 21.62218898</v>
          </cell>
          <cell r="E6060" t="str">
            <v>Hajdú-Bihar</v>
          </cell>
          <cell r="F6060" t="str">
            <v>Debrecen, Egyetem sugárút 54</v>
          </cell>
        </row>
        <row r="6061">
          <cell r="A6061" t="str">
            <v>Debrecen Egyetem 6</v>
          </cell>
          <cell r="D6061" t="str">
            <v xml:space="preserve">, </v>
          </cell>
          <cell r="E6061" t="str">
            <v>Hajdú-Bihar</v>
          </cell>
          <cell r="F6061" t="str">
            <v>Debrecen, Nagyerdei körút 82</v>
          </cell>
          <cell r="G6061" t="str">
            <v>Konzervatórium, Telenor</v>
          </cell>
        </row>
        <row r="6062">
          <cell r="A6062" t="str">
            <v>Debrecen Egyetem M</v>
          </cell>
          <cell r="D6062" t="str">
            <v xml:space="preserve">, </v>
          </cell>
          <cell r="E6062" t="str">
            <v>Hajdú-Bihar</v>
          </cell>
          <cell r="F6062" t="str">
            <v>Debrecen, Egyetem tér 1</v>
          </cell>
        </row>
        <row r="6063">
          <cell r="A6063" t="str">
            <v>Debrecen Epreskert 1</v>
          </cell>
          <cell r="D6063" t="str">
            <v xml:space="preserve">, </v>
          </cell>
          <cell r="E6063" t="str">
            <v>Hajdú-Bihar</v>
          </cell>
          <cell r="F6063" t="str">
            <v>Debrecen, Epreskert utca 54</v>
          </cell>
          <cell r="G6063" t="str">
            <v>Epreskert utca 35/B DSL &gt; MSAN Epreskert utca 54, Ihász utca sarokra</v>
          </cell>
          <cell r="K6063" t="str">
            <v>Magyar Telekom Nyrt.</v>
          </cell>
        </row>
        <row r="6064">
          <cell r="A6064" t="str">
            <v>Debrecen Epreskert 2</v>
          </cell>
          <cell r="D6064" t="str">
            <v xml:space="preserve">, </v>
          </cell>
          <cell r="E6064" t="str">
            <v>Hajdú-Bihar</v>
          </cell>
          <cell r="F6064" t="str">
            <v>Debrecen, Epreskert utca 66</v>
          </cell>
          <cell r="K6064" t="str">
            <v>Magyar Telekom Nyrt.</v>
          </cell>
        </row>
        <row r="6065">
          <cell r="A6065" t="str">
            <v>Debrecen Epreskert 3</v>
          </cell>
          <cell r="D6065" t="str">
            <v xml:space="preserve">, </v>
          </cell>
          <cell r="E6065" t="str">
            <v>Hajdú-Bihar</v>
          </cell>
          <cell r="F6065" t="str">
            <v>Debrecen, Epreskert utca 74</v>
          </cell>
          <cell r="G6065" t="str">
            <v>Epreskert utca 74/E</v>
          </cell>
          <cell r="K6065" t="str">
            <v>Magyar Telekom Nyrt.</v>
          </cell>
        </row>
        <row r="6066">
          <cell r="A6066" t="str">
            <v>Debrecen Epreskert 4</v>
          </cell>
          <cell r="B6066" t="str">
            <v>47.51496302</v>
          </cell>
          <cell r="C6066" t="str">
            <v>21.62858665</v>
          </cell>
          <cell r="D6066" t="str">
            <v>47.51496302, 21.62858665</v>
          </cell>
          <cell r="E6066" t="str">
            <v>Hajdú-Bihar</v>
          </cell>
          <cell r="F6066" t="str">
            <v>Debrecen, Epreskert utca 1</v>
          </cell>
          <cell r="G6066" t="str">
            <v>GTS:Az ant. elhelyezkedés, tipus: lapostetőn, létra kell 3m
 -A beltéri elhelyezkedés: Rackszekrényben.
 -Végpont elhelyezkedés: UA.
Ügyfél adatok:
 -Név: Debrecen
 -Cím: Epreskert utca 9 (Interfruct mögött, az udvaron.)</v>
          </cell>
          <cell r="H6066" t="str">
            <v>0</v>
          </cell>
        </row>
        <row r="6067">
          <cell r="A6067" t="str">
            <v>Debrecen Epreskert 5</v>
          </cell>
          <cell r="D6067" t="str">
            <v xml:space="preserve">, </v>
          </cell>
          <cell r="E6067" t="str">
            <v>Hajdú-Bihar</v>
          </cell>
          <cell r="F6067" t="str">
            <v>Debrecen, Epreskert utca 80</v>
          </cell>
        </row>
        <row r="6068">
          <cell r="A6068" t="str">
            <v>Debrecen Epreskert 6</v>
          </cell>
          <cell r="D6068" t="str">
            <v xml:space="preserve">, </v>
          </cell>
          <cell r="E6068" t="str">
            <v>Hajdú-Bihar</v>
          </cell>
          <cell r="F6068" t="str">
            <v>Debrecen, Epreskert utca 37</v>
          </cell>
        </row>
        <row r="6069">
          <cell r="A6069" t="str">
            <v>Debrecen Erősítő 1</v>
          </cell>
          <cell r="B6069" t="str">
            <v>47.53188991</v>
          </cell>
          <cell r="C6069" t="str">
            <v>21.62179766</v>
          </cell>
          <cell r="D6069" t="str">
            <v>47.53188991, 21.62179766</v>
          </cell>
          <cell r="E6069" t="str">
            <v>Hajdú-Bihar</v>
          </cell>
          <cell r="F6069" t="str">
            <v>Debrecen, Bethlen utca 1-9</v>
          </cell>
          <cell r="G6069" t="str">
            <v>Budapest felöl érkezve az autópályáról a debreceni letérők közül a másodikon kell letérni Debrecen irányába. Ezen az úton kell addig haladni, míg bal oldalról el nem érjük a Malompark bevásárló központot. Azt elhagyva az első kereszteződésnél jobbra kell fordulni. Ezen az úton kell addig haladni míg a Kölcsey Központ épületéhez nem érkezünk. Azt elhagyva közvetlenül utána balra le kell fordulni. Majd kb 100 métert haladva jobbra kell fordulni és haladni addig, míg megérkezünk a szemközti oldalon található műkővel díszített épülethez. Az épület oldalán található sorompós behajtón keresztül lehet a Telekom parkolóba bejutni.
GTS:GTS Társszolgáltatói vonak (Telekom) a berendezések a hálózati eszközöknél.</v>
          </cell>
          <cell r="H6069" t="str">
            <v>központi diszpécser szám áramellátási probléma esetén 06/80/200 984 éjjel-nappal  [KR] - Végh Sándor 30/466-0998
GTS: Lados Zoltán, 20/776-1108</v>
          </cell>
          <cell r="I6069" t="str">
            <v>Az épületben 24 órás portaszolgálat működik. Az erősítő helységébe belépőkártyával és WinkHaus egységkulccsal lehet nyitni.</v>
          </cell>
          <cell r="J6069" t="str">
            <v>MI;LL;KR;WL</v>
          </cell>
          <cell r="K6069" t="str">
            <v>Magyar Telekom Nyrt.</v>
          </cell>
        </row>
        <row r="6070">
          <cell r="A6070" t="str">
            <v>Debrecen Erzsébet 1</v>
          </cell>
          <cell r="D6070" t="str">
            <v xml:space="preserve">, </v>
          </cell>
          <cell r="E6070" t="str">
            <v>Hajdú-Bihar</v>
          </cell>
          <cell r="F6070" t="str">
            <v>Debrecen, Erzsébet utca 34</v>
          </cell>
          <cell r="K6070" t="str">
            <v>Telenor Magyarország Zrt.</v>
          </cell>
        </row>
        <row r="6071">
          <cell r="A6071" t="str">
            <v>Debrecen Erzsébet M</v>
          </cell>
          <cell r="D6071" t="str">
            <v xml:space="preserve">, </v>
          </cell>
          <cell r="E6071" t="str">
            <v>Hajdú-Bihar</v>
          </cell>
          <cell r="F6071" t="str">
            <v>Debrecen, Erzsébet utca 27</v>
          </cell>
          <cell r="K6071" t="str">
            <v>Magyar Telekom Nyrt.</v>
          </cell>
        </row>
        <row r="6072">
          <cell r="A6072" t="str">
            <v>Debrecen Erzsébet N</v>
          </cell>
          <cell r="D6072" t="str">
            <v xml:space="preserve">, </v>
          </cell>
          <cell r="E6072" t="str">
            <v>Hajdú-Bihar</v>
          </cell>
          <cell r="F6072" t="str">
            <v>Debrecen, Erzsébet utca 48</v>
          </cell>
          <cell r="K6072" t="str">
            <v>Magyar Telekom Nyrt.</v>
          </cell>
        </row>
        <row r="6073">
          <cell r="A6073" t="str">
            <v>Debrecen Erzsébet O</v>
          </cell>
          <cell r="B6073" t="str">
            <v>47.52171051</v>
          </cell>
          <cell r="C6073" t="str">
            <v>21.62385366</v>
          </cell>
          <cell r="D6073" t="str">
            <v>47.52171051, 21.62385366</v>
          </cell>
          <cell r="E6073" t="str">
            <v>Hajdú-Bihar</v>
          </cell>
          <cell r="F6073" t="str">
            <v>Debrecen, Erzsébet utca 11-13</v>
          </cell>
          <cell r="G6073" t="str">
            <v>GTS:Beltéri, a 2. emeleten a szellőzőben rackben. Antenna lapostetőn.</v>
          </cell>
          <cell r="H6073" t="str">
            <v>Kontakt: Kerekes Zsombor
Tel: 30/505-5504</v>
          </cell>
          <cell r="J6073" t="str">
            <v>MI</v>
          </cell>
        </row>
        <row r="6074">
          <cell r="A6074" t="str">
            <v>Debrecen F</v>
          </cell>
          <cell r="B6074" t="str">
            <v>47.54028538</v>
          </cell>
          <cell r="C6074" t="str">
            <v>21.59303369</v>
          </cell>
          <cell r="D6074" t="str">
            <v>47.54028538, 21.59303369</v>
          </cell>
          <cell r="E6074" t="str">
            <v>Hajdú-Bihar</v>
          </cell>
          <cell r="F6074" t="str">
            <v>Debrecen, Köntösgátsor utca 15</v>
          </cell>
          <cell r="G6074" t="str">
            <v>A 33-as úton Hortobágy felől érve a városba, a vasúti átjáró után az út jobb oldalán a TTL és az OPEL KLASSZ Autóház után a Suzuki szalonnál jobbra 250 m-t. Állomás az út bal oldalán, a sok kis cég által használt telephelyen. II.ker. Köntösgátsor utca 15</v>
          </cell>
          <cell r="H6074" t="str">
            <v xml:space="preserve">Szilágyi Zoltán tulajdonos, tel.: 20//545-2222, (30/228-6292, 30/943-0560)
</v>
          </cell>
          <cell r="I6074" t="str">
            <v xml:space="preserve">Állandó portaszolgálat. Tel.: 52/316-256, konténerben Debrecen6, L kulcsai.
</v>
          </cell>
          <cell r="J6074" t="str">
            <v>BS;UBS2100;LTE800;LTE1800;MI;LL</v>
          </cell>
          <cell r="K6074" t="str">
            <v>INTERBÜRO Kft.</v>
          </cell>
        </row>
        <row r="6075">
          <cell r="A6075" t="str">
            <v>Debrecen FAG 1</v>
          </cell>
          <cell r="B6075" t="str">
            <v>47.52344861</v>
          </cell>
          <cell r="C6075" t="str">
            <v>21.57865933</v>
          </cell>
          <cell r="D6075" t="str">
            <v>47.52344861, 21.57865933</v>
          </cell>
          <cell r="E6075" t="str">
            <v>Hajdú-Bihar</v>
          </cell>
          <cell r="F6075" t="str">
            <v>Debrecen, Határ út 1/D</v>
          </cell>
          <cell r="G6075" t="str">
            <v>Csarnok lapos tetején, fsz. távközlési helyiség szekrényében.</v>
          </cell>
          <cell r="H6075" t="str">
            <v xml:space="preserve">FAG, Komor Imre	20/209-37-10
</v>
          </cell>
          <cell r="J6075" t="str">
            <v>MI</v>
          </cell>
          <cell r="K6075" t="str">
            <v>Magyar Telekom Nyrt.</v>
          </cell>
        </row>
        <row r="6076">
          <cell r="A6076" t="str">
            <v>Debrecen Faraktár M</v>
          </cell>
          <cell r="B6076" t="str">
            <v>47.5292409</v>
          </cell>
          <cell r="C6076" t="str">
            <v>21.64363341</v>
          </cell>
          <cell r="D6076" t="str">
            <v>47.5292409, 21.64363341</v>
          </cell>
          <cell r="E6076" t="str">
            <v>Hajdú-Bihar</v>
          </cell>
          <cell r="F6076" t="str">
            <v>Debrecen, Faraktár utca 29</v>
          </cell>
          <cell r="K6076" t="str">
            <v>Magyar Telekom Nyrt.</v>
          </cell>
        </row>
        <row r="6077">
          <cell r="A6077" t="str">
            <v>Debrecen Faraktár N</v>
          </cell>
          <cell r="B6077" t="str">
            <v>47.5289062</v>
          </cell>
          <cell r="C6077" t="str">
            <v>21.65687812</v>
          </cell>
          <cell r="D6077" t="str">
            <v>47.5289062, 21.65687812</v>
          </cell>
          <cell r="E6077" t="str">
            <v>Hajdú-Bihar</v>
          </cell>
          <cell r="F6077" t="str">
            <v>Debrecen, Faraktár utca 111</v>
          </cell>
        </row>
        <row r="6078">
          <cell r="A6078" t="str">
            <v>Debrecen Földi 1</v>
          </cell>
          <cell r="D6078" t="str">
            <v xml:space="preserve">, </v>
          </cell>
          <cell r="E6078" t="str">
            <v>Hajdú-Bihar</v>
          </cell>
          <cell r="F6078" t="str">
            <v>Debrecen, Földi János utca 22</v>
          </cell>
          <cell r="G6078" t="str">
            <v>A kültéri szekrény a Tarján tér-Földi János utca kereszteződésében található.</v>
          </cell>
          <cell r="I6078" t="str">
            <v>A szekrény BJ20027 típusú RITAL kulccsal nyitható.</v>
          </cell>
          <cell r="K6078" t="str">
            <v>Magyar Telekom Nyrt.</v>
          </cell>
        </row>
        <row r="6079">
          <cell r="A6079" t="str">
            <v>Debrecen Füredi 1</v>
          </cell>
          <cell r="D6079" t="str">
            <v xml:space="preserve">, </v>
          </cell>
          <cell r="E6079" t="str">
            <v>Hajdú-Bihar</v>
          </cell>
          <cell r="F6079" t="str">
            <v>Debrecen, Füredi út 66</v>
          </cell>
          <cell r="K6079" t="str">
            <v>Magyar Telekom Nyrt.</v>
          </cell>
        </row>
        <row r="6080">
          <cell r="A6080" t="str">
            <v>Debrecen Füredi 2</v>
          </cell>
          <cell r="D6080" t="str">
            <v xml:space="preserve">, </v>
          </cell>
          <cell r="E6080" t="str">
            <v>Hajdú-Bihar</v>
          </cell>
          <cell r="F6080" t="str">
            <v>Debrecen, Füredi út 7</v>
          </cell>
          <cell r="K6080" t="str">
            <v>Magyar Telekom Nyrt.</v>
          </cell>
        </row>
        <row r="6081">
          <cell r="A6081" t="str">
            <v>Debrecen Füredi 3</v>
          </cell>
          <cell r="B6081" t="str">
            <v>47.54337655</v>
          </cell>
          <cell r="C6081" t="str">
            <v>21.60505125</v>
          </cell>
          <cell r="D6081" t="str">
            <v>47.54337655, 21.60505125</v>
          </cell>
          <cell r="E6081" t="str">
            <v>Hajdú-Bihar</v>
          </cell>
          <cell r="F6081" t="str">
            <v>Debrecen, Füredi út 59-63</v>
          </cell>
          <cell r="G6081" t="str">
            <v>Kossuth laktanya</v>
          </cell>
        </row>
        <row r="6082">
          <cell r="A6082" t="str">
            <v>Debrecen Füredi M</v>
          </cell>
          <cell r="D6082" t="str">
            <v xml:space="preserve">, </v>
          </cell>
          <cell r="E6082" t="str">
            <v>Hajdú-Bihar</v>
          </cell>
          <cell r="F6082" t="str">
            <v>Debrecen, Füredi út 18</v>
          </cell>
          <cell r="K6082" t="str">
            <v>Magyar Telekom Nyrt.</v>
          </cell>
        </row>
        <row r="6083">
          <cell r="A6083" t="str">
            <v>Debrecen Füredi N</v>
          </cell>
          <cell r="D6083" t="str">
            <v xml:space="preserve">, </v>
          </cell>
          <cell r="E6083" t="str">
            <v>Hajdú-Bihar</v>
          </cell>
          <cell r="F6083" t="str">
            <v>Debrecen, Füredi út 43</v>
          </cell>
          <cell r="K6083" t="str">
            <v>Magyar Telekom Nyrt.</v>
          </cell>
        </row>
        <row r="6084">
          <cell r="A6084" t="str">
            <v>Debrecen Füredi O</v>
          </cell>
          <cell r="B6084" t="str">
            <v>47.54168627</v>
          </cell>
          <cell r="C6084" t="str">
            <v>21.60822579</v>
          </cell>
          <cell r="D6084" t="str">
            <v>47.54168627, 21.60822579</v>
          </cell>
          <cell r="E6084" t="str">
            <v>Hajdú-Bihar</v>
          </cell>
          <cell r="F6084" t="str">
            <v>Debrecen, Füredi út 72-74</v>
          </cell>
          <cell r="K6084" t="str">
            <v>Magyar Telekom Nyrt.</v>
          </cell>
        </row>
        <row r="6085">
          <cell r="A6085" t="str">
            <v>Debrecen Füredi P</v>
          </cell>
          <cell r="D6085" t="str">
            <v xml:space="preserve">, </v>
          </cell>
          <cell r="E6085" t="str">
            <v>Hajdú-Bihar</v>
          </cell>
          <cell r="F6085" t="str">
            <v>Debrecen, Füredi út 68</v>
          </cell>
        </row>
        <row r="6086">
          <cell r="A6086" t="str">
            <v>Debrecen Füredi R</v>
          </cell>
          <cell r="D6086" t="str">
            <v xml:space="preserve">, </v>
          </cell>
          <cell r="E6086" t="str">
            <v>Hajdú-Bihar</v>
          </cell>
          <cell r="F6086" t="str">
            <v>Debrecen, Füredi út 69</v>
          </cell>
        </row>
        <row r="6087">
          <cell r="A6087" t="str">
            <v>Debrecen Füredi S</v>
          </cell>
          <cell r="B6087" t="str">
            <v>47.54147469</v>
          </cell>
          <cell r="C6087" t="str">
            <v>21.6051853</v>
          </cell>
          <cell r="D6087" t="str">
            <v>47.54147469, 21.6051853</v>
          </cell>
          <cell r="E6087" t="str">
            <v>Hajdú-Bihar</v>
          </cell>
          <cell r="F6087" t="str">
            <v>Debrecen, Füredi út 98</v>
          </cell>
          <cell r="G6087" t="str">
            <v xml:space="preserve">Dispomedicor ZRt. 4032 Debrecen, Füredi út 98. 
Beltéri az 1. emeleti szerver helységben, bejutás Mocsár Ferenc segítségével.
Kültéri lapostetős antennatartón az épület középső részén. Megközelítés a 2. emeletről fix létrán keresztül. Kulcs a portán. 2,5m-es lapostetős tartó az épület középső részén.
</v>
          </cell>
          <cell r="H6087" t="str">
            <v>Mocsár Ferenc, Tel: 0620-539-0105</v>
          </cell>
          <cell r="I6087" t="str">
            <v>Telefonon előre egyeztetett időpontban.</v>
          </cell>
          <cell r="J6087" t="str">
            <v>MI</v>
          </cell>
        </row>
        <row r="6088">
          <cell r="A6088" t="str">
            <v>Debrecen Füvészkert 1</v>
          </cell>
          <cell r="D6088" t="str">
            <v xml:space="preserve">, </v>
          </cell>
          <cell r="E6088" t="str">
            <v>Hajdú-Bihar</v>
          </cell>
          <cell r="F6088" t="str">
            <v>Debrecen, Füvészkert utca 2</v>
          </cell>
        </row>
        <row r="6089">
          <cell r="A6089" t="str">
            <v>Debrecen G</v>
          </cell>
          <cell r="D6089" t="str">
            <v xml:space="preserve">, </v>
          </cell>
          <cell r="E6089" t="str">
            <v>Hajdú-Bihar</v>
          </cell>
          <cell r="F6089" t="str">
            <v>Debrecen, Vámospércsi út 02199/130 hrsz</v>
          </cell>
          <cell r="H6089" t="str">
            <v>Anita Tranzex Kft. Tóth Miklós 0630 9358038</v>
          </cell>
          <cell r="I6089" t="str">
            <v>állandó portaszolgálat</v>
          </cell>
          <cell r="J6089" t="str">
            <v>KR</v>
          </cell>
          <cell r="K6089" t="str">
            <v>ANITA Tranzex kft.</v>
          </cell>
        </row>
        <row r="6090">
          <cell r="A6090" t="str">
            <v>Debrecen Galamb M</v>
          </cell>
          <cell r="B6090" t="str">
            <v>47.52022572</v>
          </cell>
          <cell r="C6090" t="str">
            <v>21.64871821</v>
          </cell>
          <cell r="D6090" t="str">
            <v>47.52022572, 21.64871821</v>
          </cell>
          <cell r="E6090" t="str">
            <v>Hajdú-Bihar</v>
          </cell>
          <cell r="F6090" t="str">
            <v>Debrecen, Galamb utca 13</v>
          </cell>
          <cell r="K6090" t="str">
            <v>Magyar Telekom Nyrt.</v>
          </cell>
        </row>
        <row r="6091">
          <cell r="A6091" t="str">
            <v>Debrecen Galamb N</v>
          </cell>
          <cell r="D6091" t="str">
            <v xml:space="preserve">, </v>
          </cell>
          <cell r="E6091" t="str">
            <v>Hajdú-Bihar</v>
          </cell>
          <cell r="F6091" t="str">
            <v>Debrecen, Galamb utca 2-4</v>
          </cell>
        </row>
        <row r="6092">
          <cell r="A6092" t="str">
            <v>Debrecen Gázvezeték 1</v>
          </cell>
          <cell r="D6092" t="str">
            <v xml:space="preserve">, </v>
          </cell>
          <cell r="E6092" t="str">
            <v>Hajdú-Bihar</v>
          </cell>
          <cell r="F6092" t="str">
            <v>Debrecen, Gázvezeték utca 35</v>
          </cell>
        </row>
        <row r="6093">
          <cell r="A6093" t="str">
            <v>Debrecen Gázvezeték M</v>
          </cell>
          <cell r="B6093" t="str">
            <v>47.50932369</v>
          </cell>
          <cell r="C6093" t="str">
            <v>21.62319802</v>
          </cell>
          <cell r="D6093" t="str">
            <v>47.50932369, 21.62319802</v>
          </cell>
          <cell r="E6093" t="str">
            <v>Hajdú-Bihar</v>
          </cell>
          <cell r="F6093" t="str">
            <v>Debrecen, Gázvezeték utca 24</v>
          </cell>
        </row>
        <row r="6094">
          <cell r="A6094" t="str">
            <v>Debrecen Gépész 1</v>
          </cell>
          <cell r="D6094" t="str">
            <v xml:space="preserve">, </v>
          </cell>
          <cell r="E6094" t="str">
            <v>Hajdú-Bihar</v>
          </cell>
          <cell r="F6094" t="str">
            <v>Debrecen, Gépész utca 30</v>
          </cell>
          <cell r="G6094" t="str">
            <v>A kültéri szekrény Debrecenben a Gépész-Munkás utcák kereszteződésénél található.</v>
          </cell>
          <cell r="I6094" t="str">
            <v>A szekrényt BJ 20027 típusú RITAL kulccsal lehet nyitni.</v>
          </cell>
          <cell r="K6094" t="str">
            <v>Magyar Telekom Nyrt.</v>
          </cell>
        </row>
        <row r="6095">
          <cell r="A6095" t="str">
            <v>Debrecen Géresi 1</v>
          </cell>
          <cell r="D6095" t="str">
            <v xml:space="preserve">, </v>
          </cell>
          <cell r="E6095" t="str">
            <v>Hajdú-Bihar</v>
          </cell>
          <cell r="F6095" t="str">
            <v>Debrecen, Géresi utca 3/B</v>
          </cell>
          <cell r="K6095" t="str">
            <v>Telenor Magyarország Zrt.</v>
          </cell>
        </row>
        <row r="6096">
          <cell r="A6096" t="str">
            <v>Debrecen Gizella M</v>
          </cell>
          <cell r="D6096" t="str">
            <v xml:space="preserve">, </v>
          </cell>
          <cell r="E6096" t="str">
            <v>Hajdú-Bihar</v>
          </cell>
          <cell r="F6096" t="str">
            <v>Debrecen, Gizella utca 4/B</v>
          </cell>
          <cell r="K6096" t="str">
            <v>Magyar Telekom Nyrt.</v>
          </cell>
        </row>
        <row r="6097">
          <cell r="A6097" t="str">
            <v>Debrecen Gönczy 1</v>
          </cell>
          <cell r="D6097" t="str">
            <v xml:space="preserve">, </v>
          </cell>
          <cell r="E6097" t="str">
            <v>Hajdú-Bihar</v>
          </cell>
          <cell r="F6097" t="str">
            <v>Debrecen, Gönczy Pál utca 1-3</v>
          </cell>
          <cell r="G6097" t="str">
            <v>Debrecen, Józsára beérve végig a Szentgyörgyfalvi úton, majd a Gönczy Pál u.- n balra, az utca jobb oldalán az iskola.</v>
          </cell>
          <cell r="H6097" t="str">
            <v>Szobonyáné Soltész Márta Tel:(30) 563-6874</v>
          </cell>
          <cell r="J6097" t="str">
            <v>KR</v>
          </cell>
        </row>
        <row r="6098">
          <cell r="A6098" t="str">
            <v>Debrecen Görgey 1</v>
          </cell>
          <cell r="D6098" t="str">
            <v xml:space="preserve">, </v>
          </cell>
          <cell r="E6098" t="str">
            <v>Hajdú-Bihar</v>
          </cell>
          <cell r="F6098" t="str">
            <v>Debrecen, Görgey utca 8</v>
          </cell>
          <cell r="G6098" t="str">
            <v>GTS:Az ugróponton a Görgey u. 8-ban a racxszekrény a tető kijárat mellett van.GTS rack szekrénye a tízemeletes panelház tetőterében, a tetőkijáró ajtó mellett. Mikrók, ugyanezen ajtó fölötti árbocon (kívül, természetesen).
A rácshoz a kulcsot a III.em.24-ben lehet elkérni :
Kovács Béláné  52-489-481
A közös képviselő ( Kovácsné fia ):
Bagosi Antal 30-528-5577</v>
          </cell>
          <cell r="H6098" t="str">
            <v>Kovács Béláné  52-489-481
A közös képviselő ( Kovácsné fia ):
Bagosi Antal 30-528-5577</v>
          </cell>
          <cell r="I6098" t="str">
            <v>GTS:Kapukód: Kulcs24Kulcs661Kulcs. A tetőtéri rács kulcsát a III./24-ben lakó Kovács Bélánétól (tel.: 52-489-481) lehet elkérni. Probléma esetén a közös képviselő: Bagosi Antal: 30-528-5577.</v>
          </cell>
          <cell r="J6098" t="str">
            <v>MI</v>
          </cell>
        </row>
        <row r="6099">
          <cell r="A6099" t="str">
            <v>Debrecen GTS 1</v>
          </cell>
          <cell r="B6099" t="str">
            <v>47.52088777</v>
          </cell>
          <cell r="C6099" t="str">
            <v>21.62684274</v>
          </cell>
          <cell r="D6099" t="str">
            <v>47.52088777, 21.62684274</v>
          </cell>
          <cell r="E6099" t="str">
            <v>Hajdú-Bihar</v>
          </cell>
          <cell r="F6099" t="str">
            <v>Debrecen, Petőfi tér 10</v>
          </cell>
          <cell r="G6099" t="str">
            <v>GTS:A címen található 20 emeletes panel.Tetőn konténer, Piac utca felől (Új konténer.)A Nagyállomással szembeni panel toronyházban. Két épített konténer az un. konténerszinten. Az újabb és egyben fontosabb a kijáratnál van. A régi hátrébb található és már csak Telekom modemeket lát el. Antennák a tetőn szerteszét lévő négy tartón vannak.</v>
          </cell>
          <cell r="H6099" t="str">
            <v>0</v>
          </cell>
          <cell r="I6099" t="str">
            <v>GTS:A földszinti portán fel kell venni a rács, konténerszint és a tetőkijáró kulcsokat.</v>
          </cell>
          <cell r="J6099" t="str">
            <v>MI</v>
          </cell>
          <cell r="K6099" t="str">
            <v>GTS-Datanet Távközlési Kft</v>
          </cell>
        </row>
        <row r="6100">
          <cell r="A6100" t="str">
            <v>Debrecen Gvadányi 1</v>
          </cell>
          <cell r="D6100" t="str">
            <v xml:space="preserve">, </v>
          </cell>
          <cell r="E6100" t="str">
            <v>Hajdú-Bihar</v>
          </cell>
          <cell r="F6100" t="str">
            <v>Debrecen, Gvadányi utca 12</v>
          </cell>
          <cell r="K6100" t="str">
            <v>Magyar Telekom Nyrt.</v>
          </cell>
        </row>
        <row r="6101">
          <cell r="A6101" t="str">
            <v>Debrecen Gyepűsor 1</v>
          </cell>
          <cell r="D6101" t="str">
            <v xml:space="preserve">, </v>
          </cell>
          <cell r="E6101" t="str">
            <v>Hajdú-Bihar</v>
          </cell>
          <cell r="F6101" t="str">
            <v>Debrecen, Gyepűsor utca 8</v>
          </cell>
          <cell r="K6101" t="str">
            <v>Magyar Telekom Nyrt.</v>
          </cell>
        </row>
        <row r="6102">
          <cell r="A6102" t="str">
            <v>Debrecen Gyergyó 1</v>
          </cell>
          <cell r="D6102" t="str">
            <v xml:space="preserve">, </v>
          </cell>
          <cell r="E6102" t="str">
            <v>Hajdú-Bihar</v>
          </cell>
          <cell r="F6102" t="str">
            <v>Debrecen, Gyergyó utca 2</v>
          </cell>
          <cell r="H6102" t="str">
            <v>Papp Gyula 06-30-289-2616; 06-30-943-0323</v>
          </cell>
        </row>
        <row r="6103">
          <cell r="A6103" t="str">
            <v>Debrecen Gyergyó 2</v>
          </cell>
          <cell r="D6103" t="str">
            <v xml:space="preserve">, </v>
          </cell>
          <cell r="E6103" t="str">
            <v>Hajdú-Bihar</v>
          </cell>
          <cell r="F6103" t="str">
            <v>Debrecen, Gyergyó utca 8</v>
          </cell>
          <cell r="H6103" t="str">
            <v>Kardos Zoltán
06-30-678-4825</v>
          </cell>
        </row>
        <row r="6104">
          <cell r="A6104" t="str">
            <v>Debrecen Gyergyó M</v>
          </cell>
          <cell r="B6104" t="str">
            <v>47.5372336</v>
          </cell>
          <cell r="C6104" t="str">
            <v>21.61461533</v>
          </cell>
          <cell r="D6104" t="str">
            <v>47.5372336, 21.61461533</v>
          </cell>
          <cell r="E6104" t="str">
            <v>Hajdú-Bihar</v>
          </cell>
          <cell r="F6104" t="str">
            <v>Debrecen, Gyergyó utca 10</v>
          </cell>
        </row>
        <row r="6105">
          <cell r="A6105" t="str">
            <v>Debrecen Gyimes 1</v>
          </cell>
          <cell r="D6105" t="str">
            <v xml:space="preserve">, </v>
          </cell>
          <cell r="E6105" t="str">
            <v>Hajdú-Bihar</v>
          </cell>
          <cell r="F6105" t="str">
            <v>Debrecen, Gyimes utca 26</v>
          </cell>
          <cell r="K6105" t="str">
            <v>Magyar Telekom Nyrt.</v>
          </cell>
        </row>
        <row r="6106">
          <cell r="A6106" t="str">
            <v>Debrecen Gyógyfürdő 1</v>
          </cell>
          <cell r="D6106" t="str">
            <v xml:space="preserve">, </v>
          </cell>
          <cell r="E6106" t="str">
            <v>Hajdú-Bihar</v>
          </cell>
          <cell r="F6106" t="str">
            <v>Debrecen, Nagyerdei park 1</v>
          </cell>
        </row>
        <row r="6107">
          <cell r="A6107" t="str">
            <v>Debrecen Gyöngyvirág 1</v>
          </cell>
          <cell r="D6107" t="str">
            <v xml:space="preserve">, </v>
          </cell>
          <cell r="E6107" t="str">
            <v>Hajdú-Bihar</v>
          </cell>
          <cell r="F6107" t="str">
            <v>Debrecen, Gyöngyvirág utca 1</v>
          </cell>
          <cell r="K6107" t="str">
            <v>Magyar Telekom Nyrt.</v>
          </cell>
        </row>
        <row r="6108">
          <cell r="A6108" t="str">
            <v>Debrecen H</v>
          </cell>
          <cell r="B6108" t="str">
            <v>47.55468561</v>
          </cell>
          <cell r="C6108" t="str">
            <v>21.65349628</v>
          </cell>
          <cell r="D6108" t="str">
            <v>47.55468561, 21.65349628</v>
          </cell>
          <cell r="E6108" t="str">
            <v>Hajdú-Bihar</v>
          </cell>
          <cell r="F6108" t="str">
            <v>Debrecen, Kassai út 129</v>
          </cell>
          <cell r="G6108" t="str">
            <v>A 4-es főúton Nyíregyháza felé, az utolsó leágazásnál jobbra keresztül a vasúti átjárón. MGM Rt. telepén kémény tövében a konténer.</v>
          </cell>
          <cell r="H6108" t="str">
            <v>Forray Károly igazgató tel: 52-502-050  Fax: 52-502-052</v>
          </cell>
          <cell r="I6108" t="str">
            <v>Éjjel-nappali portaszolgálat tel.: 52-502-050  Éjszakai munkavégzés esetén időben feltétlenül egyeztetni: Hárnási Attila úrral: 30-429-9064.</v>
          </cell>
          <cell r="J6108" t="str">
            <v>BS;UBS2100;LTE800;LTE1800;MI;LL</v>
          </cell>
          <cell r="K6108" t="str">
            <v>DAEWOO MGM Rt.</v>
          </cell>
        </row>
        <row r="6109">
          <cell r="A6109" t="str">
            <v>Debrecen Hadházi 1</v>
          </cell>
          <cell r="D6109" t="str">
            <v xml:space="preserve">, </v>
          </cell>
          <cell r="E6109" t="str">
            <v>Hajdú-Bihar</v>
          </cell>
          <cell r="F6109" t="str">
            <v>Debrecen, Hadházi út 28</v>
          </cell>
          <cell r="K6109" t="str">
            <v>Magyar Telekom Nyrt.</v>
          </cell>
        </row>
        <row r="6110">
          <cell r="A6110" t="str">
            <v>Debrecen Hadházi 2</v>
          </cell>
          <cell r="D6110" t="str">
            <v xml:space="preserve">, </v>
          </cell>
          <cell r="E6110" t="str">
            <v>Hajdú-Bihar</v>
          </cell>
          <cell r="F6110" t="str">
            <v>Debrecen, Hadházi út 48</v>
          </cell>
          <cell r="G6110" t="str">
            <v>DSLAM szekrény</v>
          </cell>
          <cell r="K6110" t="str">
            <v>Magyar Telekom Nyrt.</v>
          </cell>
        </row>
        <row r="6111">
          <cell r="A6111" t="str">
            <v>Debrecen Hadházi M</v>
          </cell>
          <cell r="D6111" t="str">
            <v xml:space="preserve">, </v>
          </cell>
          <cell r="E6111" t="str">
            <v>Hajdú-Bihar</v>
          </cell>
          <cell r="F6111" t="str">
            <v>Debrecen, Hadházi út 9</v>
          </cell>
          <cell r="K6111" t="str">
            <v>Magyar Telekom Nyrt.</v>
          </cell>
        </row>
        <row r="6112">
          <cell r="A6112" t="str">
            <v>Debrecen Hajnal 1</v>
          </cell>
          <cell r="D6112" t="str">
            <v xml:space="preserve">, </v>
          </cell>
          <cell r="E6112" t="str">
            <v>Hajdú-Bihar</v>
          </cell>
          <cell r="F6112" t="str">
            <v>Debrecen, Hajnal utca 15</v>
          </cell>
        </row>
        <row r="6113">
          <cell r="A6113" t="str">
            <v>Debrecen Hajnal M</v>
          </cell>
          <cell r="B6113" t="str">
            <v>47.52769382</v>
          </cell>
          <cell r="C6113" t="str">
            <v>21.63838877</v>
          </cell>
          <cell r="D6113" t="str">
            <v>47.52769382, 21.63838877</v>
          </cell>
          <cell r="E6113" t="str">
            <v>Hajdú-Bihar</v>
          </cell>
          <cell r="F6113" t="str">
            <v>Debrecen, Hajnal utca 18</v>
          </cell>
          <cell r="K6113" t="str">
            <v>Magyar Telekom Nyrt.</v>
          </cell>
        </row>
        <row r="6114">
          <cell r="A6114" t="str">
            <v>Debrecen Hajó 1</v>
          </cell>
          <cell r="D6114" t="str">
            <v xml:space="preserve">, </v>
          </cell>
          <cell r="E6114" t="str">
            <v>Hajdú-Bihar</v>
          </cell>
          <cell r="F6114" t="str">
            <v>Debrecen, Hajó utca 18-20</v>
          </cell>
        </row>
        <row r="6115">
          <cell r="A6115" t="str">
            <v>Debrecen Haláp 1</v>
          </cell>
          <cell r="D6115" t="str">
            <v xml:space="preserve">, </v>
          </cell>
          <cell r="E6115" t="str">
            <v>Hajdú-Bihar</v>
          </cell>
          <cell r="F6115" t="str">
            <v>Haláp Debrecen, Haláp tanya</v>
          </cell>
          <cell r="G6115" t="str">
            <v>Haláp tábla 
után kb.3x2m-es tábla jelzi az irányt.Az útról letérve kb.1,5 km homokos földút,majd vasúti átjáró,utána kb 1,5km aszfaltút bevezet a központba ahol a jobb első épület</v>
          </cell>
          <cell r="H6115" t="str">
            <v>Szabó József 30/4151910; 30/4151789 52/591048; 42/598450
Krisztán Edina Tel:(30) 828-3351</v>
          </cell>
          <cell r="J6115" t="str">
            <v>KR</v>
          </cell>
        </row>
        <row r="6116">
          <cell r="A6116" t="str">
            <v>Debrecen Haláp 2</v>
          </cell>
          <cell r="D6116" t="str">
            <v xml:space="preserve">, </v>
          </cell>
          <cell r="E6116" t="str">
            <v>Hajdú-Bihar</v>
          </cell>
          <cell r="F6116" t="str">
            <v>Haláp Debrecen, Haláp tanya 389</v>
          </cell>
          <cell r="J6116" t="str">
            <v>KR</v>
          </cell>
        </row>
        <row r="6117">
          <cell r="A6117" t="str">
            <v>Debrecen Haláp 3</v>
          </cell>
          <cell r="D6117" t="str">
            <v xml:space="preserve">, </v>
          </cell>
          <cell r="E6117" t="str">
            <v>Hajdú-Bihar</v>
          </cell>
          <cell r="F6117" t="str">
            <v>Haláp Debrecen, külterület</v>
          </cell>
          <cell r="J6117" t="str">
            <v>KR;UKR</v>
          </cell>
          <cell r="K6117" t="str">
            <v>Kiss Gyula</v>
          </cell>
        </row>
        <row r="6118">
          <cell r="A6118" t="str">
            <v>Debrecen Haláp 4</v>
          </cell>
          <cell r="D6118" t="str">
            <v xml:space="preserve">, </v>
          </cell>
          <cell r="E6118" t="str">
            <v>Hajdú-Bihar</v>
          </cell>
          <cell r="F6118" t="str">
            <v>Debrecen, Haláp tanya 72</v>
          </cell>
          <cell r="J6118" t="str">
            <v>KR</v>
          </cell>
        </row>
        <row r="6119">
          <cell r="A6119" t="str">
            <v>Debrecen Halápi M</v>
          </cell>
          <cell r="D6119" t="str">
            <v xml:space="preserve">, </v>
          </cell>
          <cell r="E6119" t="str">
            <v>Hajdú-Bihar</v>
          </cell>
          <cell r="F6119" t="str">
            <v>Debrecen, Halápi Vasút 1</v>
          </cell>
          <cell r="K6119" t="str">
            <v>Magyar Telekom Nyrt.</v>
          </cell>
        </row>
        <row r="6120">
          <cell r="A6120" t="str">
            <v>Debrecen Határ 1</v>
          </cell>
          <cell r="B6120" t="str">
            <v>47.542698</v>
          </cell>
          <cell r="C6120" t="str">
            <v>21.57785199</v>
          </cell>
          <cell r="D6120" t="str">
            <v>47.542698, 21.57785199</v>
          </cell>
          <cell r="E6120" t="str">
            <v>Hajdú-Bihar</v>
          </cell>
          <cell r="F6120" t="str">
            <v>Debrecen, Kishatár utca 30</v>
          </cell>
          <cell r="G6120" t="str">
            <v>a 33-as úton érkezve Debrecenbe a Metróval szembeni lámpánál jobbra majd újra jobbra a Sellaton Rt. telephelyre a Vodafon torony</v>
          </cell>
          <cell r="H6120" t="str">
            <v>Papp Géza úr / Fábián László úr, Fábián László 30/2189142, fax: 130652414041@fax.tc  Helyi kontaktok: Polgár Soma 20-999-7554, Szabó Sándor 30-982-3223 (Vodafone részéről: Tóth Adrien  adrien.toth@vodafone.com tel:061 288 35 80</v>
          </cell>
          <cell r="I6120" t="str">
            <v>Ez az állomás szabadon megközelíthető, Vodafone kerítés veszi körül, lakattal. Csak abban az esetben kell szólni a biztonsági őrnek, ha a villanyórához szeretnénk menni, mert az egy üzletben van és náluk van kulcs. Belépési kérelmet ide nem kell küldeni, Vodafone felé sem.</v>
          </cell>
          <cell r="J6120" t="str">
            <v>BS;UBS900;LTE800;MI</v>
          </cell>
          <cell r="K6120" t="str">
            <v>VODAFONE Magyarország Mobil Távközlési Rt.</v>
          </cell>
        </row>
        <row r="6121">
          <cell r="A6121" t="str">
            <v>Debrecen Határ M</v>
          </cell>
          <cell r="B6121" t="str">
            <v>47.52806345</v>
          </cell>
          <cell r="C6121" t="str">
            <v>21.57792327</v>
          </cell>
          <cell r="D6121" t="str">
            <v>47.52806345, 21.57792327</v>
          </cell>
          <cell r="E6121" t="str">
            <v>Hajdú-Bihar</v>
          </cell>
          <cell r="F6121" t="str">
            <v>Debrecen, Határ út 1/A</v>
          </cell>
          <cell r="G6121" t="str">
            <v>Budapest felöl érkezve az M35-ön, a debreceni lehajtónál rá kell menni az elkerülő útra. Erről az ondódi kihajtónál kell letérni úgy, hogy Debrecen irányába térjünk ki a körforgalomból. Ezen az úton haladva kb 1 Km-t fogunk elérni a jobb oldalra eső National Istruments gyártóbázisához. A telephely a gyáron belül lesz megtalálható.
GTS:GTS Társszolgáltatói vonak (Telekom) a berendezések a hálózati eszközöknél.</v>
          </cell>
          <cell r="H6121" t="str">
            <v>Kiss Attila: +36-52/515-572</v>
          </cell>
          <cell r="I6121" t="str">
            <v>Több órával bejutás előtt egyeztetni kell az NI ügyeletessel a 30/4150278-as telefonszámon.</v>
          </cell>
          <cell r="J6121" t="str">
            <v>KR;UKR</v>
          </cell>
          <cell r="K6121" t="str">
            <v>Magyar Telekom Nyrt.</v>
          </cell>
        </row>
        <row r="6122">
          <cell r="A6122" t="str">
            <v>Debrecen Hatvan 1</v>
          </cell>
          <cell r="D6122" t="str">
            <v xml:space="preserve">, </v>
          </cell>
          <cell r="E6122" t="str">
            <v>Hajdú-Bihar</v>
          </cell>
          <cell r="F6122" t="str">
            <v>Debrecen, Hatvan utca 8-10</v>
          </cell>
          <cell r="H6122" t="str">
            <v xml:space="preserve">[KR] Víg László - 30/9538277 - laszlo.vig@tikovizig.hu </v>
          </cell>
          <cell r="J6122" t="str">
            <v>TDP;LL;KR</v>
          </cell>
        </row>
        <row r="6123">
          <cell r="A6123" t="str">
            <v>Debrecen Hatvan 2</v>
          </cell>
          <cell r="D6123" t="str">
            <v xml:space="preserve">, </v>
          </cell>
          <cell r="E6123" t="str">
            <v>Hajdú-Bihar</v>
          </cell>
          <cell r="F6123" t="str">
            <v>Debrecen, Hatvan utca 45</v>
          </cell>
          <cell r="J6123" t="str">
            <v>TDP;LL</v>
          </cell>
        </row>
        <row r="6124">
          <cell r="A6124" t="str">
            <v>Debrecen Hatvan 3</v>
          </cell>
          <cell r="B6124" t="str">
            <v>47.53153438</v>
          </cell>
          <cell r="C6124" t="str">
            <v>21.62240492</v>
          </cell>
          <cell r="D6124" t="str">
            <v>47.53153438, 21.62240492</v>
          </cell>
          <cell r="E6124" t="str">
            <v>Hajdú-Bihar</v>
          </cell>
          <cell r="F6124" t="str">
            <v>Debrecen, Hatvan utca 5-7</v>
          </cell>
          <cell r="H6124" t="str">
            <v>Guzina Miklós
1. számú Postahivatal
06- 307476860 
52/315208
20/4495806
302646151</v>
          </cell>
          <cell r="J6124" t="str">
            <v>KR</v>
          </cell>
        </row>
        <row r="6125">
          <cell r="A6125" t="str">
            <v>Debrecen Hatvan H</v>
          </cell>
          <cell r="B6125" t="str">
            <v>47.53109425</v>
          </cell>
          <cell r="C6125" t="str">
            <v>21.62155965</v>
          </cell>
          <cell r="D6125" t="str">
            <v>47.53109425, 21.62155965</v>
          </cell>
          <cell r="E6125" t="str">
            <v>Hajdú-Bihar</v>
          </cell>
          <cell r="F6125" t="str">
            <v>Debrecen, Hatvan utca 12-14</v>
          </cell>
        </row>
        <row r="6126">
          <cell r="A6126" t="str">
            <v>Debrecen Hatvan J</v>
          </cell>
          <cell r="D6126" t="str">
            <v xml:space="preserve">, </v>
          </cell>
          <cell r="E6126" t="str">
            <v>Hajdú-Bihar</v>
          </cell>
          <cell r="F6126" t="str">
            <v>Debrecen, Hatvan utca 32</v>
          </cell>
        </row>
        <row r="6127">
          <cell r="A6127" t="str">
            <v>Debrecen Hatvan K</v>
          </cell>
          <cell r="D6127" t="str">
            <v xml:space="preserve">, </v>
          </cell>
          <cell r="E6127" t="str">
            <v>Hajdú-Bihar</v>
          </cell>
          <cell r="F6127" t="str">
            <v>Debrecen, Hatvan utca 44</v>
          </cell>
        </row>
        <row r="6128">
          <cell r="A6128" t="str">
            <v>Debrecen Hatvan L</v>
          </cell>
          <cell r="D6128" t="str">
            <v xml:space="preserve">, </v>
          </cell>
          <cell r="E6128" t="str">
            <v>Hajdú-Bihar</v>
          </cell>
          <cell r="F6128" t="str">
            <v>Debrecen, Hatvan utca 47</v>
          </cell>
        </row>
        <row r="6129">
          <cell r="A6129" t="str">
            <v>Debrecen Hatvan M</v>
          </cell>
          <cell r="D6129" t="str">
            <v xml:space="preserve">, </v>
          </cell>
          <cell r="E6129" t="str">
            <v>Hajdú-Bihar</v>
          </cell>
          <cell r="F6129" t="str">
            <v>Debrecen, Hatvan utca 43</v>
          </cell>
          <cell r="K6129" t="str">
            <v>Magyar Telekom Nyrt.</v>
          </cell>
        </row>
        <row r="6130">
          <cell r="A6130" t="str">
            <v>Debrecen Hatvan N</v>
          </cell>
          <cell r="B6130" t="str">
            <v>47.53115592</v>
          </cell>
          <cell r="C6130" t="str">
            <v>21.62242637</v>
          </cell>
          <cell r="D6130" t="str">
            <v>47.53115592, 21.62242637</v>
          </cell>
          <cell r="E6130" t="str">
            <v>Hajdú-Bihar</v>
          </cell>
          <cell r="F6130" t="str">
            <v>Debrecen, Hatvan utca 2-4</v>
          </cell>
          <cell r="G6130" t="str">
            <v>OTP, Telenor</v>
          </cell>
          <cell r="K6130" t="str">
            <v>Magyar Telekom Nyrt.</v>
          </cell>
        </row>
        <row r="6131">
          <cell r="A6131" t="str">
            <v>Debrecen Hatvan O</v>
          </cell>
          <cell r="D6131" t="str">
            <v xml:space="preserve">, </v>
          </cell>
          <cell r="E6131" t="str">
            <v>Hajdú-Bihar</v>
          </cell>
          <cell r="F6131" t="str">
            <v>Debrecen, Hatvan utca 9-15</v>
          </cell>
          <cell r="G6131" t="str">
            <v>GTS:Kontakt: Kerekes Zsombor
Ügyfélnél a végpont a félemeleti gépteremben van, a mikrós szekrény alatt, az antenna lapsotetőn.</v>
          </cell>
          <cell r="H6131" t="str">
            <v>dobos.pal@nisz.hu</v>
          </cell>
          <cell r="J6131" t="str">
            <v>MI</v>
          </cell>
          <cell r="K6131" t="str">
            <v>Magyar Telekom Nyrt.</v>
          </cell>
        </row>
        <row r="6132">
          <cell r="A6132" t="str">
            <v>Debrecen Hatvan P</v>
          </cell>
          <cell r="D6132" t="str">
            <v xml:space="preserve">, </v>
          </cell>
          <cell r="E6132" t="str">
            <v>Hajdú-Bihar</v>
          </cell>
          <cell r="F6132" t="str">
            <v>Debrecen, Hatvan utca 1</v>
          </cell>
          <cell r="K6132" t="str">
            <v>Magyar Telekom Nyrt.</v>
          </cell>
        </row>
        <row r="6133">
          <cell r="A6133" t="str">
            <v>Debrecen Hatvan Q</v>
          </cell>
          <cell r="D6133" t="str">
            <v xml:space="preserve">, </v>
          </cell>
          <cell r="E6133" t="str">
            <v>Hajdú-Bihar</v>
          </cell>
          <cell r="F6133" t="str">
            <v>Debrecen, Hatvan utca 58</v>
          </cell>
          <cell r="K6133" t="str">
            <v>Magyar Telekom Nyrt.</v>
          </cell>
        </row>
        <row r="6134">
          <cell r="A6134" t="str">
            <v>Debrecen Hatvan R</v>
          </cell>
          <cell r="D6134" t="str">
            <v xml:space="preserve">, </v>
          </cell>
          <cell r="E6134" t="str">
            <v>Hajdú-Bihar</v>
          </cell>
          <cell r="F6134" t="str">
            <v>Debrecen, Hatvan utca 16/B</v>
          </cell>
          <cell r="K6134" t="str">
            <v>Magyar Telekom Nyrt.</v>
          </cell>
        </row>
        <row r="6135">
          <cell r="A6135" t="str">
            <v>Debrecen Hatvan S</v>
          </cell>
          <cell r="D6135" t="str">
            <v xml:space="preserve">, </v>
          </cell>
          <cell r="E6135" t="str">
            <v>Hajdú-Bihar</v>
          </cell>
          <cell r="F6135" t="str">
            <v>Debrecen, Hatvan utca 39</v>
          </cell>
        </row>
        <row r="6136">
          <cell r="A6136" t="str">
            <v>Debrecen Heliport 1</v>
          </cell>
          <cell r="D6136" t="str">
            <v xml:space="preserve">, </v>
          </cell>
          <cell r="E6136" t="str">
            <v>Hajdú-Bihar</v>
          </cell>
          <cell r="F6136" t="str">
            <v>Debrecen, Mikepércsi út</v>
          </cell>
          <cell r="J6136" t="str">
            <v>TRD</v>
          </cell>
          <cell r="K6136" t="str">
            <v>Magyar Telekom Nyrt.</v>
          </cell>
        </row>
        <row r="6137">
          <cell r="A6137" t="str">
            <v>Debrecen Herpay 1</v>
          </cell>
          <cell r="D6137" t="str">
            <v xml:space="preserve">, </v>
          </cell>
          <cell r="E6137" t="str">
            <v>Hajdú-Bihar</v>
          </cell>
          <cell r="F6137" t="str">
            <v>Debrecen, Herpay Gábor utca 18</v>
          </cell>
        </row>
        <row r="6138">
          <cell r="A6138" t="str">
            <v>Debrecen Hétvezér 1</v>
          </cell>
          <cell r="B6138" t="str">
            <v>47.52082997</v>
          </cell>
          <cell r="C6138" t="str">
            <v>21.66061202</v>
          </cell>
          <cell r="D6138" t="str">
            <v>47.52082997, 21.66061202</v>
          </cell>
          <cell r="E6138" t="str">
            <v>Hajdú-Bihar</v>
          </cell>
          <cell r="F6138" t="str">
            <v>Debrecen, Hét vezér utca 21</v>
          </cell>
          <cell r="G6138" t="str">
            <v xml:space="preserve">A 35-ös úton Debrecenig. A centrumban az Erzsébet u., Wesselényi u. útvonalon a Mikepércsi útig, majd a Szabó K. u. És a Gizella u. át a Diószegi u-ig. Ezen balra s ennek folytatása a Hét vezér u. </v>
          </cell>
          <cell r="H6138" t="str">
            <v>Hajdúbihari Önk. Vízmű Rt</v>
          </cell>
          <cell r="I6138" t="str">
            <v xml:space="preserve">Kulcsszéf a Vízmű kerítés lábazatában, a kétszárnyú vaskaputól jobbra. Régi: Munkaidőn kívül előre egyeztetve: Magó Anikó titkársági vezető,  mob. 30-732-0726 vagy Pető Ferencné 30-370-5967  </v>
          </cell>
          <cell r="J6138" t="str">
            <v>UBS2100;LTE800;LTE1800;MI</v>
          </cell>
          <cell r="K6138" t="str">
            <v>Hajdú Bihar Megyei Önk. Vízmű Rt.</v>
          </cell>
        </row>
        <row r="6139">
          <cell r="A6139" t="str">
            <v>Debrecen Híd 1</v>
          </cell>
          <cell r="D6139" t="str">
            <v xml:space="preserve">, </v>
          </cell>
          <cell r="E6139" t="str">
            <v>Hajdú-Bihar</v>
          </cell>
          <cell r="F6139" t="str">
            <v>Debrecen, Híd utca 10-12</v>
          </cell>
        </row>
        <row r="6140">
          <cell r="A6140" t="str">
            <v>Debrecen Holló László M</v>
          </cell>
          <cell r="B6140" t="str">
            <v>47.52269797</v>
          </cell>
          <cell r="C6140" t="str">
            <v>21.60454408</v>
          </cell>
          <cell r="D6140" t="str">
            <v>47.52269797, 21.60454408</v>
          </cell>
          <cell r="E6140" t="str">
            <v>Hajdú-Bihar</v>
          </cell>
          <cell r="F6140" t="str">
            <v>Debrecen, Holló László sétány 4</v>
          </cell>
          <cell r="K6140" t="str">
            <v>Magyar Telekom Nyrt.</v>
          </cell>
        </row>
        <row r="6141">
          <cell r="A6141" t="str">
            <v>Debrecen Hollós 1</v>
          </cell>
          <cell r="D6141" t="str">
            <v xml:space="preserve">, </v>
          </cell>
          <cell r="E6141" t="str">
            <v>Hajdú-Bihar</v>
          </cell>
          <cell r="F6141" t="str">
            <v>Debrecen, Hollós utca 3</v>
          </cell>
        </row>
        <row r="6142">
          <cell r="A6142" t="str">
            <v>Debrecen Homok M</v>
          </cell>
          <cell r="D6142" t="str">
            <v xml:space="preserve">, </v>
          </cell>
          <cell r="E6142" t="str">
            <v>Hajdú-Bihar</v>
          </cell>
          <cell r="F6142" t="str">
            <v>Debrecen, Homok utca 14</v>
          </cell>
          <cell r="K6142" t="str">
            <v>Magyar Telekom Nyrt.</v>
          </cell>
        </row>
        <row r="6143">
          <cell r="A6143" t="str">
            <v>Debrecen Honvéd 1</v>
          </cell>
          <cell r="D6143" t="str">
            <v xml:space="preserve">, </v>
          </cell>
          <cell r="E6143" t="str">
            <v>Hajdú-Bihar</v>
          </cell>
          <cell r="F6143" t="str">
            <v>Debrecen, Honvéd utca 11</v>
          </cell>
          <cell r="K6143" t="str">
            <v>Magyar Telekom Nyrt.</v>
          </cell>
        </row>
        <row r="6144">
          <cell r="A6144" t="str">
            <v>Debrecen Hunyadi M</v>
          </cell>
          <cell r="D6144" t="str">
            <v xml:space="preserve">, </v>
          </cell>
          <cell r="E6144" t="str">
            <v>Hajdú-Bihar</v>
          </cell>
          <cell r="F6144" t="str">
            <v>Debrecen, Hunyadi János utca 9</v>
          </cell>
          <cell r="K6144" t="str">
            <v>Magyar Telekom Nyrt.</v>
          </cell>
        </row>
        <row r="6145">
          <cell r="A6145" t="str">
            <v>Debrecen Hunyadi N</v>
          </cell>
          <cell r="D6145" t="str">
            <v xml:space="preserve">, </v>
          </cell>
          <cell r="E6145" t="str">
            <v>Hajdú-Bihar</v>
          </cell>
          <cell r="F6145" t="str">
            <v>Debrecen, Hunyadi János utca 13</v>
          </cell>
          <cell r="K6145" t="str">
            <v>Magyar Telekom Nyrt.</v>
          </cell>
        </row>
        <row r="6146">
          <cell r="A6146" t="str">
            <v>Debrecen Hunyadi O</v>
          </cell>
          <cell r="D6146" t="str">
            <v xml:space="preserve">, </v>
          </cell>
          <cell r="E6146" t="str">
            <v>Hajdú-Bihar</v>
          </cell>
          <cell r="F6146" t="str">
            <v>Debrecen, Hunyadi János utca 17</v>
          </cell>
        </row>
        <row r="6147">
          <cell r="A6147" t="str">
            <v>Debrecen Huszár M</v>
          </cell>
          <cell r="B6147" t="str">
            <v>47.53402674</v>
          </cell>
          <cell r="C6147" t="str">
            <v>21.64971524</v>
          </cell>
          <cell r="D6147" t="str">
            <v>47.53402674, 21.64971524</v>
          </cell>
          <cell r="E6147" t="str">
            <v>Hajdú-Bihar</v>
          </cell>
          <cell r="F6147" t="str">
            <v>Debrecen, Huszár Gál utca 10</v>
          </cell>
          <cell r="K6147" t="str">
            <v>Magyar Telekom Nyrt.</v>
          </cell>
        </row>
        <row r="6148">
          <cell r="A6148" t="str">
            <v>Debrecen Hüse 1</v>
          </cell>
          <cell r="D6148" t="str">
            <v xml:space="preserve">, </v>
          </cell>
          <cell r="E6148" t="str">
            <v>Hajdú-Bihar</v>
          </cell>
          <cell r="F6148" t="str">
            <v>Debrecen, Mikes Kelemen utca 37</v>
          </cell>
        </row>
        <row r="6149">
          <cell r="A6149" t="str">
            <v>Debrecen I</v>
          </cell>
          <cell r="B6149" t="str">
            <v>47.53500781</v>
          </cell>
          <cell r="C6149" t="str">
            <v>21.62524496</v>
          </cell>
          <cell r="D6149" t="str">
            <v>47.53500781, 21.62524496</v>
          </cell>
          <cell r="E6149" t="str">
            <v>Hajdú-Bihar</v>
          </cell>
          <cell r="F6149" t="str">
            <v>Debrecen, Péterfia utca 18</v>
          </cell>
          <cell r="G6149" t="str">
            <v>33-as út felöl  az 5-ik lámpánál ahol a villamos sin keresztezi ott balra.  Hunyadi János és a Péterfia utca sarkán Debrecen Pláza. Pláza alatt parkoló. Mozgólápcsővel a legfelső szintre.T-Mobilos iroda melletti folyosó végén a lépcsőházban a gépház ajtón keresztül a legfelső szinten MB egy szürke szekrényben, tetőn UBS outdoor.
GTS:GTS Társszolgáltatói vonak (Telekom) a berendezések a hálózati eszközöknél.</v>
          </cell>
          <cell r="H6149" t="str">
            <v>Dr Kiss Károly müsz. ig. mobil: 30/200-81-25, Hegedüs Nándor müsz. ig.h. T.52/456-700/108m, fax: 0652456105  diszpécser:0-24 óráig T: 52/456-104,  F:52/456-105    Plaza Centers  Mo Kft.  1062 Bp., Andrássy u. 59.  Hegedűs Nándor fax: 52/456-105, Soós Ádám 577-1125
GTS: Bálint Gergely +36 30 488 16 21</v>
          </cell>
          <cell r="I6149" t="str">
            <v xml:space="preserve">Helyben a műszakot kell keresni és velük lehet közlekedni.  Hétközben 7-20-ig, hétvégén 7-19-ig.             MB szekrény ajtón 2 db konténer zárbetét, tetőn UBS, mikró   Kitöltött, aláírt saját adatlapot ( belépési kérelem) megküldeni:   Tuska Dávid műszaki vezetőnek  David.Tuska@segece.hu  </v>
          </cell>
          <cell r="J6149" t="str">
            <v>BS;UBS2100;LL</v>
          </cell>
          <cell r="K6149" t="str">
            <v>Debrecen Plaza Kft.</v>
          </cell>
        </row>
        <row r="6150">
          <cell r="A6150" t="str">
            <v>Debrecen Ibolya 1</v>
          </cell>
          <cell r="D6150" t="str">
            <v xml:space="preserve">, </v>
          </cell>
          <cell r="E6150" t="str">
            <v>Hajdú-Bihar</v>
          </cell>
          <cell r="F6150" t="str">
            <v>Debrecen, Ibolya utca 3</v>
          </cell>
        </row>
        <row r="6151">
          <cell r="A6151" t="str">
            <v>Debrecen Ifjúság M</v>
          </cell>
          <cell r="D6151" t="str">
            <v xml:space="preserve">, </v>
          </cell>
          <cell r="E6151" t="str">
            <v>Hajdú-Bihar</v>
          </cell>
          <cell r="F6151" t="str">
            <v>Debrecen, Ifjúság utca 1</v>
          </cell>
          <cell r="K6151" t="str">
            <v>Magyar Telekom Nyrt.</v>
          </cell>
        </row>
        <row r="6152">
          <cell r="A6152" t="str">
            <v>Debrecen Info Cafe 1</v>
          </cell>
          <cell r="D6152" t="str">
            <v xml:space="preserve">, </v>
          </cell>
          <cell r="E6152" t="str">
            <v>Hajdú-Bihar</v>
          </cell>
          <cell r="F6152" t="str">
            <v>Debrecen, Vásáry István utca 4</v>
          </cell>
          <cell r="H6152" t="str">
            <v>Lakatos Tibor 30/6417840
tiborlakatos@freemail.hu</v>
          </cell>
        </row>
        <row r="6153">
          <cell r="A6153" t="str">
            <v>Debrecen Ipari Park 1</v>
          </cell>
          <cell r="B6153" t="str">
            <v>47.52916402</v>
          </cell>
          <cell r="C6153" t="str">
            <v>21.5716378</v>
          </cell>
          <cell r="D6153" t="str">
            <v>47.52916402, 21.5716378</v>
          </cell>
          <cell r="E6153" t="str">
            <v>Hajdú-Bihar</v>
          </cell>
          <cell r="F6153" t="str">
            <v>Debrecen, Kishegyesi út 260</v>
          </cell>
          <cell r="G6153" t="str">
            <v>Hajduszoboszló felöl érkezve a 4-es úton a Debrecen tábla elött balra a Határ útra, azon egyenesen  a Kishegyesi út kereszteződéséig, ott ismét balra. Azon előre a volt téglagyárhoz, be az építőanyag telepre. A telep végében Vodafone torony.</v>
          </cell>
          <cell r="I6153" t="str">
            <v>Munkaidőben (7.30 - 16 óra között) lehet a listán előre leadott személyeknek bemenni.
Munkaidőn kívül (16 óra és másnap 7.30 között halaszthatatlan beavatkozást igénylő üzemzavar setén) : Baja István (30/ 555 6389)   Czibere Csaba (30/677 7605)   Nagy Attila IV. (30/ 696 7769)   Zelei Attila (30/ 411 3691)  2 órán belül odaérnek.</v>
          </cell>
          <cell r="J6153" t="str">
            <v>BS;LTE800;MI</v>
          </cell>
          <cell r="K6153" t="str">
            <v>VODAFONE Magyarország Mobil Távközlési Rt.</v>
          </cell>
        </row>
        <row r="6154">
          <cell r="A6154" t="str">
            <v>Debrecen Iparkamara 1</v>
          </cell>
          <cell r="D6154" t="str">
            <v xml:space="preserve">, </v>
          </cell>
          <cell r="E6154" t="str">
            <v>Hajdú-Bihar</v>
          </cell>
          <cell r="F6154" t="str">
            <v>Debrecen, Iparkamara utca 1</v>
          </cell>
          <cell r="J6154" t="str">
            <v>TRD</v>
          </cell>
        </row>
        <row r="6155">
          <cell r="A6155" t="str">
            <v>Debrecen Irinyi 1</v>
          </cell>
          <cell r="D6155" t="str">
            <v xml:space="preserve">, </v>
          </cell>
          <cell r="E6155" t="str">
            <v>Hajdú-Bihar</v>
          </cell>
          <cell r="F6155" t="str">
            <v>Debrecen, Irinyi utca 1</v>
          </cell>
        </row>
        <row r="6156">
          <cell r="A6156" t="str">
            <v>Debrecen Irinyi 2</v>
          </cell>
          <cell r="B6156" t="str">
            <v>47.52364268</v>
          </cell>
          <cell r="C6156" t="str">
            <v>21.63563958</v>
          </cell>
          <cell r="D6156" t="str">
            <v>47.52364268, 21.63563958</v>
          </cell>
          <cell r="E6156" t="str">
            <v>Hajdú-Bihar</v>
          </cell>
          <cell r="F6156" t="str">
            <v>Debrecen, Irinyi utca 20</v>
          </cell>
          <cell r="G6156" t="str">
            <v>GTS:Beltéri, az irodában, az antenna lapostetőn.</v>
          </cell>
          <cell r="H6156" t="str">
            <v>Vajda Csaba  +36 30 338 7104,
Ujj Zsolt    +36 30 338 7105,
vezetékes telefon: +36 52 422 643</v>
          </cell>
          <cell r="J6156" t="str">
            <v>MI</v>
          </cell>
        </row>
        <row r="6157">
          <cell r="A6157" t="str">
            <v>Debrecen István 1</v>
          </cell>
          <cell r="D6157" t="str">
            <v xml:space="preserve">, </v>
          </cell>
          <cell r="E6157" t="str">
            <v>Hajdú-Bihar</v>
          </cell>
          <cell r="F6157" t="str">
            <v>Debrecen, István út 54</v>
          </cell>
          <cell r="K6157" t="str">
            <v>Magyar Telekom Nyrt.</v>
          </cell>
        </row>
        <row r="6158">
          <cell r="A6158" t="str">
            <v>Debrecen István 2</v>
          </cell>
          <cell r="B6158" t="str">
            <v>47.51574175</v>
          </cell>
          <cell r="C6158" t="str">
            <v>21.60533738</v>
          </cell>
          <cell r="D6158" t="str">
            <v>47.51574175, 21.60533738</v>
          </cell>
          <cell r="E6158" t="str">
            <v>Hajdú-Bihar</v>
          </cell>
          <cell r="F6158" t="str">
            <v>Debrecen, István út 137</v>
          </cell>
        </row>
        <row r="6159">
          <cell r="A6159" t="str">
            <v>Debrecen István M</v>
          </cell>
          <cell r="D6159" t="str">
            <v xml:space="preserve">, </v>
          </cell>
          <cell r="E6159" t="str">
            <v>Hajdú-Bihar</v>
          </cell>
          <cell r="F6159" t="str">
            <v>Debrecen, István út 119-123</v>
          </cell>
          <cell r="G6159" t="str">
            <v>121-es lpház tetején</v>
          </cell>
          <cell r="K6159" t="str">
            <v>Magyar Telekom Nyrt.</v>
          </cell>
        </row>
        <row r="6160">
          <cell r="A6160" t="str">
            <v>Debrecen István N</v>
          </cell>
          <cell r="B6160" t="str">
            <v>47.51886491</v>
          </cell>
          <cell r="C6160" t="str">
            <v>21.60491697</v>
          </cell>
          <cell r="D6160" t="str">
            <v>47.51886491, 21.60491697</v>
          </cell>
          <cell r="E6160" t="str">
            <v>Hajdú-Bihar</v>
          </cell>
          <cell r="F6160" t="str">
            <v>Debrecen, István út 111-117</v>
          </cell>
          <cell r="K6160" t="str">
            <v>Magyar Telekom Nyrt.</v>
          </cell>
        </row>
        <row r="6161">
          <cell r="A6161" t="str">
            <v>Debrecen István O</v>
          </cell>
          <cell r="D6161" t="str">
            <v xml:space="preserve">, </v>
          </cell>
          <cell r="E6161" t="str">
            <v>Hajdú-Bihar</v>
          </cell>
          <cell r="F6161" t="str">
            <v>Debrecen, István út 141</v>
          </cell>
          <cell r="K6161" t="str">
            <v>Magyar Telekom Nyrt.</v>
          </cell>
        </row>
        <row r="6162">
          <cell r="A6162" t="str">
            <v>Debrecen István P</v>
          </cell>
          <cell r="B6162" t="str">
            <v>47.51703812</v>
          </cell>
          <cell r="C6162" t="str">
            <v>21.60694099</v>
          </cell>
          <cell r="D6162" t="str">
            <v>47.51703812, 21.60694099</v>
          </cell>
          <cell r="E6162" t="str">
            <v>Hajdú-Bihar</v>
          </cell>
          <cell r="F6162" t="str">
            <v>Debrecen, István út 108</v>
          </cell>
        </row>
        <row r="6163">
          <cell r="A6163" t="str">
            <v>Debrecen István R</v>
          </cell>
          <cell r="D6163" t="str">
            <v xml:space="preserve">, </v>
          </cell>
          <cell r="E6163" t="str">
            <v>Hajdú-Bihar</v>
          </cell>
          <cell r="F6163" t="str">
            <v>Debrecen, István út 140</v>
          </cell>
        </row>
        <row r="6164">
          <cell r="A6164" t="str">
            <v>Debrecen ITSH 1</v>
          </cell>
          <cell r="B6164" t="str">
            <v>47.55555133</v>
          </cell>
          <cell r="C6164" t="str">
            <v>21.58758626</v>
          </cell>
          <cell r="D6164" t="str">
            <v>47.55555133, 21.58758626</v>
          </cell>
          <cell r="E6164" t="str">
            <v>Hajdú-Bihar</v>
          </cell>
          <cell r="F6164" t="str">
            <v>Debrecen, Vezér utca 0204/15 hrsz</v>
          </cell>
          <cell r="G6164" t="str">
            <v>Budapest felöl érkezve az M35-ös a debrecen lehajtók közül a legelsőnél le kell térni Debrecen-Józsa fele. Majd az elkerülő út végén a lámpás kereszteződésnél balra kell fordulni. Ezen az úton haladva Debrecen irányába a 4. jelzőlámpánál jobbra kell fordulni. Ezen az úton haladva el kell hagyni a várost, majd átmenni egy vasúti átjárón. Utána az első lehetőségnél jobbra kell fordulni az ITSH épületéhez.
GTS:GTS: Pénteken elkészült a végleges kiépítés az iPASO MSE kártyákkal. Került egy kártya a NODE-ra egy 400-as beltéribe, itt van csinálva a PWE Settingsbe 10 áramkör. A Node 400-assal egy 200-as áll szemben, a kettő között van mikrós link.  A 200-as az üfinél a TELCO helyiségben van, és van az üfinél még egy 400-as is fönt a szerverszobában, ebben van a másik MSE kártya és ott esnek ki az E1-k. Az üfinél a 2 beltéri között Multis optikai kábel van, ezen megy az ETH az MSE-hez és a Management. (A lényeges beállítások a NODE oldalon: Synk E1, VLAN ID 2-es (Ezen a VLAN-on mennek a 2M-ák, ezt végig kell engedni</v>
          </cell>
          <cell r="H6164" t="str">
            <v>Varga Róbert +36 30  4197081(ITSH projekt vezető), Mózes István 06 20 3777461 (építés vezető)
GTS: Helyi kontakt Dimény István 0630-4290181
                    Toth Balász 0630-8690760</v>
          </cell>
          <cell r="I6164" t="str">
            <v>Indulás előtt néhány órával fel kell hívni a 30/8690760-as telefonszámot.</v>
          </cell>
          <cell r="J6164" t="str">
            <v>MI;KR;UKR</v>
          </cell>
        </row>
        <row r="6165">
          <cell r="A6165" t="str">
            <v>Debrecen J</v>
          </cell>
          <cell r="B6165" t="str">
            <v>47.54223224</v>
          </cell>
          <cell r="C6165" t="str">
            <v>21.61969562</v>
          </cell>
          <cell r="D6165" t="str">
            <v>47.54223224, 21.61969562</v>
          </cell>
          <cell r="E6165" t="str">
            <v>Hajdú-Bihar</v>
          </cell>
          <cell r="F6165" t="str">
            <v>Debrecen, Füredi út 27</v>
          </cell>
          <cell r="G6165" t="str">
            <v>33-as úton beérkezve egyenesen , majd a harmadik lámpás kereszteződés után balra az Praktiker, Interspar. RBS az első emeleten az üzletsor végén Üzemeltetés bejáratán keresztül balra a második ajtó, majd jobbra az első helyiségben, faliszekrényben. Antennák megközelítése kísérővel. A bővítés a Praktiker melletti pirostéglás új épületben történt.Az épület hátsó részében lent a kazánház melletti helyiségben mbts. Üvegszálas ők a szomszéd épülettel.</v>
          </cell>
          <cell r="H6165" t="str">
            <v>Belépés előtt telefonon értesíteni: Bede Zoltán: +36-20/983-4404     
Bsz kapcsolatosan: Sipos József - üzemeltetési ig, - tel: 20/ 92-16-080,  52/ 505-600, fax: 52/ 505-605. 
Bejutással kapcsolatosan: Borbély Zoltán műszaki asszisztens 20/983-4404, malompark@malompark.hu
Bérlőreferens és üzemeltetési felelős: Csalami Anett Tel.: 346-64-64, 20/32-67-630    Fax: 346-64-48</v>
          </cell>
          <cell r="I6165" t="str">
            <v>Munkavégézés csak a Bevásárlóközpont nyitvatartási időben: 07:00 - 21:00 óra között, előzetes belépési engedély kérelem alapján, a kötelező kíséretet az üzemi területen Bérbeadónak meg kell szerveznie.  Éjjel-nappali portaszolgálat, nyitvatartáson kívül előre kell szólni !!!  T.:  52/ 505-606, 52/ 483-080.</v>
          </cell>
          <cell r="J6165" t="str">
            <v>BS;UBS2100;MI</v>
          </cell>
          <cell r="K6165" t="str">
            <v>Debreceni Shopping Center Kft.</v>
          </cell>
        </row>
        <row r="6166">
          <cell r="A6166" t="str">
            <v>Debrecen Jánosi 1</v>
          </cell>
          <cell r="D6166" t="str">
            <v xml:space="preserve">, </v>
          </cell>
          <cell r="E6166" t="str">
            <v>Hajdú-Bihar</v>
          </cell>
          <cell r="F6166" t="str">
            <v>Debrecen, Jánosi utca 86</v>
          </cell>
        </row>
        <row r="6167">
          <cell r="A6167" t="str">
            <v>Debrecen Jánosi 2</v>
          </cell>
          <cell r="D6167" t="str">
            <v xml:space="preserve">, </v>
          </cell>
          <cell r="E6167" t="str">
            <v>Hajdú-Bihar</v>
          </cell>
          <cell r="F6167" t="str">
            <v>Debrecen, Jánosi utca 101</v>
          </cell>
        </row>
        <row r="6168">
          <cell r="A6168" t="str">
            <v>Debrecen Jerikó 1</v>
          </cell>
          <cell r="D6168" t="str">
            <v xml:space="preserve">, </v>
          </cell>
          <cell r="E6168" t="str">
            <v>Hajdú-Bihar</v>
          </cell>
          <cell r="F6168" t="str">
            <v>Debrecen, Jerikó utca 17-19</v>
          </cell>
        </row>
        <row r="6169">
          <cell r="A6169" t="str">
            <v>Debrecen Jerikó 2</v>
          </cell>
          <cell r="D6169" t="str">
            <v xml:space="preserve">, </v>
          </cell>
          <cell r="E6169" t="str">
            <v>Hajdú-Bihar</v>
          </cell>
          <cell r="F6169" t="str">
            <v>Debrecen, Jerikó utca 25</v>
          </cell>
          <cell r="J6169" t="str">
            <v>UKR</v>
          </cell>
        </row>
        <row r="6170">
          <cell r="A6170" t="str">
            <v>Debrecen Jókai 1</v>
          </cell>
          <cell r="D6170" t="str">
            <v xml:space="preserve">, </v>
          </cell>
          <cell r="E6170" t="str">
            <v>Hajdú-Bihar</v>
          </cell>
          <cell r="F6170" t="str">
            <v>Debrecen, Jókai utca 36</v>
          </cell>
          <cell r="K6170" t="str">
            <v>Telenor Magyarország Zrt.</v>
          </cell>
        </row>
        <row r="6171">
          <cell r="A6171" t="str">
            <v>Debrecen Jókai M</v>
          </cell>
          <cell r="D6171" t="str">
            <v xml:space="preserve">, </v>
          </cell>
          <cell r="E6171" t="str">
            <v>Hajdú-Bihar</v>
          </cell>
          <cell r="F6171" t="str">
            <v>Debrecen, Jókai utca 10</v>
          </cell>
          <cell r="K6171" t="str">
            <v>Magyar Telekom Nyrt.</v>
          </cell>
        </row>
        <row r="6172">
          <cell r="A6172" t="str">
            <v>Debrecen Józsa P</v>
          </cell>
          <cell r="D6172" t="str">
            <v xml:space="preserve">, </v>
          </cell>
          <cell r="E6172" t="str">
            <v>Hajdú-Bihar</v>
          </cell>
          <cell r="F6172" t="str">
            <v>Debrecen, külterület 0204/15 hrsz</v>
          </cell>
          <cell r="G6172" t="str">
            <v>A 35. úton Debrecen felől érkezve a TESCO jelzőlámpánál balra, majd tovább a Rózsavölgy utca végéig. Itt jobbra kanyarodva már látszik a torony.</v>
          </cell>
          <cell r="I6172" t="str">
            <v>Belépés előtt a Pannon NOCot hívd fel (+36209302177), hogy a portás beengedjen.</v>
          </cell>
          <cell r="J6172" t="str">
            <v>UBS900</v>
          </cell>
          <cell r="K6172" t="str">
            <v>Magyar Telekom Nyrt.</v>
          </cell>
        </row>
        <row r="6173">
          <cell r="A6173" t="str">
            <v>Debrecen Józsakert 1</v>
          </cell>
          <cell r="D6173" t="str">
            <v xml:space="preserve">, </v>
          </cell>
          <cell r="E6173" t="str">
            <v>Hajdú-Bihar</v>
          </cell>
          <cell r="F6173" t="str">
            <v>Debrecen, Józsakert utca 9</v>
          </cell>
        </row>
        <row r="6174">
          <cell r="A6174" t="str">
            <v>Debrecen K</v>
          </cell>
          <cell r="B6174" t="str">
            <v>47.53070263</v>
          </cell>
          <cell r="C6174" t="str">
            <v>21.61044516</v>
          </cell>
          <cell r="D6174" t="str">
            <v>47.53070263, 21.61044516</v>
          </cell>
          <cell r="E6174" t="str">
            <v>Hajdú-Bihar</v>
          </cell>
          <cell r="F6174" t="str">
            <v>Debrecen, Kishegyesi út 1-11</v>
          </cell>
          <cell r="G6174" t="str">
            <v>A 33-as úton Hortobágy felől érve a városba, a körútig.  Ott jobbra  kanyargósan a Tescó áruházig. Az áruház oldalán jobbra vissza a személyzeti portáig a szektorsugárzó alatt. Mágnestalpas antennák  és szektor sugárzók  a csarnok különböző részein közösen a Pannonnal.
GTS:GTS: Beltéri a szerverszobában rackben, az antenna lapostetőn, szerverszoba a portától, végig a folyosón, majd bal oldalt egy kisebb folyosón.</v>
          </cell>
          <cell r="H6174" t="str">
            <v>Portáról a műszakot hívni: 20/827-33-76,  Pénzügy: Mercs Ildikó vevőszolgálati igazgató</v>
          </cell>
          <cell r="I6174" t="str">
            <v>Csak munkaidőben (7-21 óra között) és kísérővel. Az első ememeleti folyosó túlsó oldalán a szennyes ruha tartó helyiségben  mb-ek egy rács mögött.</v>
          </cell>
          <cell r="J6174" t="str">
            <v>BS;MI;WL</v>
          </cell>
          <cell r="K6174" t="str">
            <v>Tesco Globál Áruházak ZRt.</v>
          </cell>
        </row>
        <row r="6175">
          <cell r="A6175" t="str">
            <v>Debrecen Kálvin M</v>
          </cell>
          <cell r="D6175" t="str">
            <v xml:space="preserve">, </v>
          </cell>
          <cell r="E6175" t="str">
            <v>Hajdú-Bihar</v>
          </cell>
          <cell r="F6175" t="str">
            <v>Debrecen, Kálvin tér 9-11</v>
          </cell>
          <cell r="K6175" t="str">
            <v>Magyar Telekom Nyrt.</v>
          </cell>
        </row>
        <row r="6176">
          <cell r="A6176" t="str">
            <v>Debrecen Kálvin N</v>
          </cell>
          <cell r="D6176" t="str">
            <v xml:space="preserve">, </v>
          </cell>
          <cell r="E6176" t="str">
            <v>Hajdú-Bihar</v>
          </cell>
          <cell r="F6176" t="str">
            <v>Debrecen, Kálvin tér 3/A</v>
          </cell>
          <cell r="K6176" t="str">
            <v>Magyar Telekom Nyrt.</v>
          </cell>
        </row>
        <row r="6177">
          <cell r="A6177" t="str">
            <v>Debrecen Kálvin O</v>
          </cell>
          <cell r="D6177" t="str">
            <v xml:space="preserve">, </v>
          </cell>
          <cell r="E6177" t="str">
            <v>Hajdú-Bihar</v>
          </cell>
          <cell r="F6177" t="str">
            <v>Debrecen, Kálvin tér 8</v>
          </cell>
        </row>
        <row r="6178">
          <cell r="A6178" t="str">
            <v>Debrecen Karabély 1</v>
          </cell>
          <cell r="D6178" t="str">
            <v xml:space="preserve">, </v>
          </cell>
          <cell r="E6178" t="str">
            <v>Hajdú-Bihar</v>
          </cell>
          <cell r="F6178" t="str">
            <v>Debrecen, Karabély utca 4</v>
          </cell>
        </row>
        <row r="6179">
          <cell r="A6179" t="str">
            <v>Debrecen Kardos 1</v>
          </cell>
          <cell r="D6179" t="str">
            <v xml:space="preserve">, </v>
          </cell>
          <cell r="E6179" t="str">
            <v>Hajdú-Bihar</v>
          </cell>
          <cell r="F6179" t="str">
            <v>Debrecen, Kardos Albert utca 24</v>
          </cell>
        </row>
        <row r="6180">
          <cell r="A6180" t="str">
            <v>Debrecen Karinthy 1</v>
          </cell>
          <cell r="D6180" t="str">
            <v xml:space="preserve">, </v>
          </cell>
          <cell r="E6180" t="str">
            <v>Hajdú-Bihar</v>
          </cell>
          <cell r="F6180" t="str">
            <v>Debrecen, Karinthy Frigyes utca 5</v>
          </cell>
          <cell r="G6180" t="str">
            <v>Karinthy Frigyes utca 5/B</v>
          </cell>
          <cell r="K6180" t="str">
            <v>Magyar Telekom Nyrt.</v>
          </cell>
        </row>
        <row r="6181">
          <cell r="A6181" t="str">
            <v>Debrecen Károli 1</v>
          </cell>
          <cell r="D6181" t="str">
            <v xml:space="preserve">, </v>
          </cell>
          <cell r="E6181" t="str">
            <v>Hajdú-Bihar</v>
          </cell>
          <cell r="F6181" t="str">
            <v>Debrecen, Károli Gáspár utca 19385/137 hrsz</v>
          </cell>
          <cell r="K6181" t="str">
            <v>Magyar Telekom Nyrt.</v>
          </cell>
        </row>
        <row r="6182">
          <cell r="A6182" t="str">
            <v>Debrecen Kartács 1</v>
          </cell>
          <cell r="D6182" t="str">
            <v xml:space="preserve">, </v>
          </cell>
          <cell r="E6182" t="str">
            <v>Hajdú-Bihar</v>
          </cell>
          <cell r="F6182" t="str">
            <v>Debrecen, Kartács utca 16</v>
          </cell>
          <cell r="K6182" t="str">
            <v>Magyar Telekom Nyrt.</v>
          </cell>
        </row>
        <row r="6183">
          <cell r="A6183" t="str">
            <v>Debrecen Kaskötő M</v>
          </cell>
          <cell r="D6183" t="str">
            <v xml:space="preserve">, </v>
          </cell>
          <cell r="E6183" t="str">
            <v>Hajdú-Bihar</v>
          </cell>
          <cell r="F6183" t="str">
            <v>Debrecen, Kaskötő utca 5</v>
          </cell>
        </row>
        <row r="6184">
          <cell r="A6184" t="str">
            <v>Debrecen Kassai 1</v>
          </cell>
          <cell r="D6184" t="str">
            <v xml:space="preserve">, </v>
          </cell>
          <cell r="E6184" t="str">
            <v>Hajdú-Bihar</v>
          </cell>
          <cell r="F6184" t="str">
            <v>Debrecen, Kassai út 62-66</v>
          </cell>
          <cell r="G6184" t="str">
            <v>Debrecenből 4. főúton kifele haladva az OMV kútnál balra kell fordulni. A kút mellett haladva, az első kereszteződésnél újra balra kell fordulni. A kültéri szekrény a kereszteződéstől kb 100 m-re balra lesz, két társasház között.</v>
          </cell>
          <cell r="I6184" t="str">
            <v>A szekrény BJ20027 típusú RITAL kulccsal nyílik.</v>
          </cell>
          <cell r="K6184" t="str">
            <v>Magyar Telekom Nyrt.</v>
          </cell>
        </row>
        <row r="6185">
          <cell r="A6185" t="str">
            <v>Debrecen Kassai L</v>
          </cell>
          <cell r="B6185" t="str">
            <v>47.5386238</v>
          </cell>
          <cell r="C6185" t="str">
            <v>21.63859147</v>
          </cell>
          <cell r="D6185" t="str">
            <v>47.5386238, 21.63859147</v>
          </cell>
          <cell r="E6185" t="str">
            <v>Hajdú-Bihar</v>
          </cell>
          <cell r="F6185" t="str">
            <v>Debrecen, Kassai út 2</v>
          </cell>
        </row>
        <row r="6186">
          <cell r="A6186" t="str">
            <v>Debrecen Kassai M</v>
          </cell>
          <cell r="B6186" t="str">
            <v>47.54118065</v>
          </cell>
          <cell r="C6186" t="str">
            <v>21.64015202</v>
          </cell>
          <cell r="D6186" t="str">
            <v>47.54118065, 21.64015202</v>
          </cell>
          <cell r="E6186" t="str">
            <v>Hajdú-Bihar</v>
          </cell>
          <cell r="F6186" t="str">
            <v>Debrecen, Kassai út 26</v>
          </cell>
          <cell r="G6186" t="str">
            <v>A városba Nyíregyháza felöl érkezve a 4-es főúton jobb oldalról el kell hagyni a FŐNIX csarnokot, illetve a sárga egyetem épületét. Majd a következő lámpás kereszteződésnél jobb kell fordulni, Ezen az úton haladva az első sorompós behajtónál jobbra be kell fordulni az egyetem területére. A központ téglaépülete a sorompós kapútól 20 m-re, jobbra lesz található.</v>
          </cell>
          <cell r="I6186" t="str">
            <v>Az udvarra sorompón kapun keresztül lehet bejutni, ahol 24 órás portaszolgálat működik. Az épület WinkHaus egységkulccsal nyitható, mely Debrecen, Bethlen u. 1. (erősítő) található meg.</v>
          </cell>
          <cell r="K6186" t="str">
            <v>Magyar Telekom Nyrt.</v>
          </cell>
        </row>
        <row r="6187">
          <cell r="A6187" t="str">
            <v>Debrecen Kassai N</v>
          </cell>
          <cell r="D6187" t="str">
            <v xml:space="preserve">, </v>
          </cell>
          <cell r="E6187" t="str">
            <v>Hajdú-Bihar</v>
          </cell>
          <cell r="F6187" t="str">
            <v>Debrecen, Kassai út 33</v>
          </cell>
          <cell r="K6187" t="str">
            <v>Magyar Telekom Nyrt.</v>
          </cell>
        </row>
        <row r="6188">
          <cell r="A6188" t="str">
            <v>Debrecen Kassai O</v>
          </cell>
          <cell r="B6188" t="str">
            <v>47.54200906</v>
          </cell>
          <cell r="C6188" t="str">
            <v>21.64173435</v>
          </cell>
          <cell r="D6188" t="str">
            <v>47.54200906, 21.64173435</v>
          </cell>
          <cell r="E6188" t="str">
            <v>Hajdú-Bihar</v>
          </cell>
          <cell r="F6188" t="str">
            <v>Debrecen, Kassai út 27</v>
          </cell>
          <cell r="K6188" t="str">
            <v>Magyar Telekom Nyrt.</v>
          </cell>
        </row>
        <row r="6189">
          <cell r="A6189" t="str">
            <v>Debrecen Kassai P</v>
          </cell>
          <cell r="B6189" t="str">
            <v>47.55074207</v>
          </cell>
          <cell r="C6189" t="str">
            <v>21.64838362</v>
          </cell>
          <cell r="D6189" t="str">
            <v>47.55074207, 21.64838362</v>
          </cell>
          <cell r="E6189" t="str">
            <v>Hajdú-Bihar</v>
          </cell>
          <cell r="F6189" t="str">
            <v>Debrecen, Kassai út 115-121</v>
          </cell>
        </row>
        <row r="6190">
          <cell r="A6190" t="str">
            <v>Debrecen Kassai Q</v>
          </cell>
          <cell r="D6190" t="str">
            <v xml:space="preserve">, </v>
          </cell>
          <cell r="E6190" t="str">
            <v>Hajdú-Bihar</v>
          </cell>
          <cell r="F6190" t="str">
            <v>Debrecen, Kassai út 91-95</v>
          </cell>
        </row>
        <row r="6191">
          <cell r="A6191" t="str">
            <v>Debrecen Kassai R</v>
          </cell>
          <cell r="D6191" t="str">
            <v xml:space="preserve">, </v>
          </cell>
          <cell r="E6191" t="str">
            <v>Hajdú-Bihar</v>
          </cell>
          <cell r="F6191" t="str">
            <v>Debrecen, Kassai út 97-99</v>
          </cell>
          <cell r="K6191" t="str">
            <v>Telenor Magyarország Zrt.</v>
          </cell>
        </row>
        <row r="6192">
          <cell r="A6192" t="str">
            <v>Debrecen Kastélykert 1</v>
          </cell>
          <cell r="D6192" t="str">
            <v xml:space="preserve">, </v>
          </cell>
          <cell r="E6192" t="str">
            <v>Hajdú-Bihar</v>
          </cell>
          <cell r="F6192" t="str">
            <v>Nagymacs Debrecen, Kastélykert utca 44</v>
          </cell>
        </row>
        <row r="6193">
          <cell r="A6193" t="str">
            <v>Debrecen Kemény 1</v>
          </cell>
          <cell r="D6193" t="str">
            <v xml:space="preserve">, </v>
          </cell>
          <cell r="E6193" t="str">
            <v>Hajdú-Bihar</v>
          </cell>
          <cell r="F6193" t="str">
            <v>Debrecen, Kemény Zsigmond utca 1</v>
          </cell>
        </row>
        <row r="6194">
          <cell r="A6194" t="str">
            <v>Debrecen Kemény 2</v>
          </cell>
          <cell r="D6194" t="str">
            <v xml:space="preserve">, </v>
          </cell>
          <cell r="E6194" t="str">
            <v>Hajdú-Bihar</v>
          </cell>
          <cell r="F6194" t="str">
            <v>Debrecen, Kemény Zsigmond utca 5-7</v>
          </cell>
        </row>
        <row r="6195">
          <cell r="A6195" t="str">
            <v>Debrecen Kerekes 1</v>
          </cell>
          <cell r="B6195" t="str">
            <v>47.50592357</v>
          </cell>
          <cell r="C6195" t="str">
            <v>21.62875715</v>
          </cell>
          <cell r="D6195" t="str">
            <v>47.50592357, 21.62875715</v>
          </cell>
          <cell r="E6195" t="str">
            <v>Hajdú-Bihar</v>
          </cell>
          <cell r="F6195" t="str">
            <v>Debrecen, Mikepércsi út 53</v>
          </cell>
          <cell r="G6195" t="str">
            <v>A városból 47-esen Berettyóújfalu felé. Az első reptéri leágazásnál jobbra majd megint jobbra  a lakótelep  sarkáig. A szélső ház első lépcsőházának tetején outdoorok</v>
          </cell>
          <cell r="H6195" t="str">
            <v xml:space="preserve">Közös képviselő: Kissné Kovács Andrea: 20-511-2763,   Gurbai Géza gondnok: 30-209-1239  lakik: Epreskert 76.IV/20 , CIVIS HÁZ Rt. vezető: Kneiter László </v>
          </cell>
          <cell r="I6195" t="str">
            <v>Kapukód: (30 kulcs 1970 )   Kulcstartóban:  kapu , erősáramu szekrény , tetőkijáró</v>
          </cell>
          <cell r="J6195" t="str">
            <v>BS;MI</v>
          </cell>
        </row>
        <row r="6196">
          <cell r="A6196" t="str">
            <v>Debrecen Keresszegi 1</v>
          </cell>
          <cell r="B6196" t="str">
            <v>47.53239581</v>
          </cell>
          <cell r="C6196" t="str">
            <v>21.64540932</v>
          </cell>
          <cell r="D6196" t="str">
            <v>47.53239581, 21.64540932</v>
          </cell>
          <cell r="E6196" t="str">
            <v>Hajdú-Bihar</v>
          </cell>
          <cell r="F6196" t="str">
            <v>Debrecen, Fényes udvar 9-18</v>
          </cell>
          <cell r="G6196" t="str">
            <v xml:space="preserve">Az M3-as autópályán Görbeházáig, majd onnan Hajdúböszörményen keresztül Debrecen. Debrecenbe érve balra fordulunk a Hadházi útra, ami az egyetem sgt. És a Péterfia u. után Nyíl utca néven folytatódik. A Nyíl utca az Árpád tér után Rakovszky D. utca lesz.Az árpád tér után a 4. kereszteződés balra (a Bocskai tér után) a Faraktár u. Ebből szintén a 4. balra a Kolozsvár u. A végén a kereszteződéshez érve az út folytatása a Fényes udvar.  </v>
          </cell>
          <cell r="H6196" t="str">
            <v>Benedek Gyula Közös. lépv. 20/996 5514
 Fax : 52/418-529
Pintér Zoltán házm.  20/492 3955</v>
          </cell>
          <cell r="I6196" t="str">
            <v>Kulcs széf hátul a bejáratnál.</v>
          </cell>
          <cell r="J6196" t="str">
            <v>UBS2100;LTE800;LTE1800;MI</v>
          </cell>
          <cell r="K6196" t="str">
            <v>Fényes udvar 9-18. sz. Társasház képviseletében Benedek Gyula közös képviselő</v>
          </cell>
        </row>
        <row r="6197">
          <cell r="A6197" t="str">
            <v>Debrecen Keresztesi 1</v>
          </cell>
          <cell r="D6197" t="str">
            <v xml:space="preserve">, </v>
          </cell>
          <cell r="E6197" t="str">
            <v>Hajdú-Bihar</v>
          </cell>
          <cell r="F6197" t="str">
            <v>Debrecen, Keresztesi utca 46</v>
          </cell>
          <cell r="K6197" t="str">
            <v>Magyar Telekom Nyrt.</v>
          </cell>
        </row>
        <row r="6198">
          <cell r="A6198" t="str">
            <v>Debrecen Keresztesi M</v>
          </cell>
          <cell r="D6198" t="str">
            <v xml:space="preserve">, </v>
          </cell>
          <cell r="E6198" t="str">
            <v>Hajdú-Bihar</v>
          </cell>
          <cell r="F6198" t="str">
            <v>Debrecen, Keresztesi utca 103</v>
          </cell>
          <cell r="G6198" t="str">
            <v>A kültéri szekrények a Létai-Keresztesi utcák kereszteződésében található.</v>
          </cell>
          <cell r="I6198" t="str">
            <v>A kültéri szekrényeket az 52-es primer elosztó kulcsával, illetve debreceni HYTAS kulccsal lehet nyitni.</v>
          </cell>
          <cell r="K6198" t="str">
            <v>Magyar Telekom Nyrt.</v>
          </cell>
        </row>
        <row r="6199">
          <cell r="A6199" t="str">
            <v>Debrecen Kertész 1</v>
          </cell>
          <cell r="D6199" t="str">
            <v xml:space="preserve">, </v>
          </cell>
          <cell r="E6199" t="str">
            <v>Hajdú-Bihar</v>
          </cell>
          <cell r="F6199" t="str">
            <v>Debrecen, Kertész utca 2</v>
          </cell>
          <cell r="G6199" t="str">
            <v>A kültéri szekrény a Sólyom-Kertész utcák kereszteződésénél található.</v>
          </cell>
          <cell r="I6199" t="str">
            <v>A szekrény BJ20027 típusú RITAL kulccsal nyitható.</v>
          </cell>
          <cell r="K6199" t="str">
            <v>Magyar Telekom Nyrt.</v>
          </cell>
        </row>
        <row r="6200">
          <cell r="A6200" t="str">
            <v>Debrecen Kígyóhagyma M</v>
          </cell>
          <cell r="B6200" t="str">
            <v>47.52275126</v>
          </cell>
          <cell r="C6200" t="str">
            <v>21.56817013</v>
          </cell>
          <cell r="D6200" t="str">
            <v>47.52275126, 21.56817013</v>
          </cell>
          <cell r="E6200" t="str">
            <v>Hajdú-Bihar</v>
          </cell>
          <cell r="F6200" t="str">
            <v>Debrecen, Kígyóhagyma utca 7</v>
          </cell>
          <cell r="G6200" t="str">
            <v>GTS:Beltéri az első emeleten a szerverszobában, az antenna lapostetőn.</v>
          </cell>
          <cell r="H6200" t="str">
            <v>0630969-1220</v>
          </cell>
          <cell r="J6200" t="str">
            <v>MI</v>
          </cell>
          <cell r="K6200" t="str">
            <v>Magyar Telekom Nyrt.</v>
          </cell>
        </row>
        <row r="6201">
          <cell r="A6201" t="str">
            <v>Debrecen KIKA 1</v>
          </cell>
          <cell r="B6201" t="str">
            <v>47.54294609</v>
          </cell>
          <cell r="C6201" t="str">
            <v>21.57967141</v>
          </cell>
          <cell r="D6201" t="str">
            <v>47.54294609, 21.57967141</v>
          </cell>
          <cell r="E6201" t="str">
            <v>Hajdú-Bihar</v>
          </cell>
          <cell r="F6201" t="str">
            <v>Debrecen, Kishatár utca 32</v>
          </cell>
          <cell r="G6201" t="str">
            <v>GTS:Az ant. elhelyezkedés, tipus: lapostetőn
 -A beltéri elhelyezkedés: 2.emeleten szerverszobában.
 -Végpont elhelyezkedés: ua</v>
          </cell>
          <cell r="H6201" t="str">
            <v>Kivitelezés, telepítéskor: Till Tamás- 70/708 9617  ellenőrzéskor, karbantartás esetén: Eiben Tamás 70-708-9794</v>
          </cell>
          <cell r="J6201" t="str">
            <v>MI</v>
          </cell>
          <cell r="K6201" t="str">
            <v>Magyar Telekom Nyrt.</v>
          </cell>
        </row>
        <row r="6202">
          <cell r="A6202" t="str">
            <v>Debrecen Kishatár 1</v>
          </cell>
          <cell r="D6202" t="str">
            <v xml:space="preserve">, </v>
          </cell>
          <cell r="E6202" t="str">
            <v>Hajdú-Bihar</v>
          </cell>
          <cell r="F6202" t="str">
            <v>Debrecen, Kishatár utca 7</v>
          </cell>
          <cell r="K6202" t="str">
            <v>Magyar Telekom Nyrt.</v>
          </cell>
        </row>
        <row r="6203">
          <cell r="A6203" t="str">
            <v>Debrecen Kishatár 2</v>
          </cell>
          <cell r="B6203" t="str">
            <v>47.54368637</v>
          </cell>
          <cell r="C6203" t="str">
            <v>21.57710178</v>
          </cell>
          <cell r="D6203" t="str">
            <v>47.54368637, 21.57710178</v>
          </cell>
          <cell r="E6203" t="str">
            <v>Hajdú-Bihar</v>
          </cell>
          <cell r="F6203" t="str">
            <v>Debrecen, Kishatár utca 32</v>
          </cell>
          <cell r="G6203" t="str">
            <v>GTS:beltéri az irodában, az antenna lapostetőn.</v>
          </cell>
          <cell r="H6203" t="str">
            <v>üzlet elérhetőség:
Tokaji Csilla, Balogh Zsanett 52/531-884, 52/531-886
üzemeltetés:
Szabó Sándor 20/343-8474</v>
          </cell>
          <cell r="J6203" t="str">
            <v>MI</v>
          </cell>
        </row>
        <row r="6204">
          <cell r="A6204" t="str">
            <v>Debrecen Kishatár M</v>
          </cell>
          <cell r="B6204" t="str">
            <v>47.54264405</v>
          </cell>
          <cell r="C6204" t="str">
            <v>21.58113223</v>
          </cell>
          <cell r="D6204" t="str">
            <v>47.54264405, 21.58113223</v>
          </cell>
          <cell r="E6204" t="str">
            <v>Hajdú-Bihar</v>
          </cell>
          <cell r="F6204" t="str">
            <v>Debrecen, Kishatár utca 9/A</v>
          </cell>
          <cell r="G6204" t="str">
            <v>ALDI</v>
          </cell>
          <cell r="K6204" t="str">
            <v>Magyar Telekom Nyrt.</v>
          </cell>
        </row>
        <row r="6205">
          <cell r="A6205" t="str">
            <v>Debrecen Kishegyesi 1</v>
          </cell>
          <cell r="D6205" t="str">
            <v xml:space="preserve">, </v>
          </cell>
          <cell r="E6205" t="str">
            <v>Hajdú-Bihar</v>
          </cell>
          <cell r="F6205" t="str">
            <v>Debrecen, Kishegyesi út 35</v>
          </cell>
          <cell r="K6205" t="str">
            <v>Magyar Telekom Nyrt.</v>
          </cell>
        </row>
        <row r="6206">
          <cell r="A6206" t="str">
            <v>Debrecen Kishegyesi 2</v>
          </cell>
          <cell r="D6206" t="str">
            <v xml:space="preserve">, </v>
          </cell>
          <cell r="E6206" t="str">
            <v>Hajdú-Bihar</v>
          </cell>
          <cell r="F6206" t="str">
            <v>Debrecen, Kishegyesi út 7</v>
          </cell>
          <cell r="K6206" t="str">
            <v>Magyar Telekom Nyrt.</v>
          </cell>
        </row>
        <row r="6207">
          <cell r="A6207" t="str">
            <v>Debrecen Kishegyesi 3</v>
          </cell>
          <cell r="D6207" t="str">
            <v xml:space="preserve">, </v>
          </cell>
          <cell r="E6207" t="str">
            <v>Hajdú-Bihar</v>
          </cell>
          <cell r="F6207" t="str">
            <v>Debrecen, Kishegyesi út 73/B</v>
          </cell>
          <cell r="K6207" t="str">
            <v>Magyar Telekom Nyrt.</v>
          </cell>
        </row>
        <row r="6208">
          <cell r="A6208" t="str">
            <v>Debrecen Kishegyesi M</v>
          </cell>
          <cell r="D6208" t="str">
            <v xml:space="preserve">, </v>
          </cell>
          <cell r="E6208" t="str">
            <v>Hajdú-Bihar</v>
          </cell>
          <cell r="F6208" t="str">
            <v>Debrecen, Kishegyesi út 263</v>
          </cell>
          <cell r="G6208" t="str">
            <v>GTS:Az ant. elhelyezkedés, tipus: lapostetőn
A beltéri tipusa, kapacitása, frekisáv, kifejtés, ID cím: iPaso 200, 50M, 38G, ETH, IP.: 10.91.
A beltéri elhelyezkedése: földszinti szerverszobában.</v>
          </cell>
          <cell r="H6208" t="str">
            <v>Az ant. elhelyezkedés, tipus: lapostetőn
Varga Viktor, tel.: +36 20 349 5723</v>
          </cell>
          <cell r="J6208" t="str">
            <v>MI</v>
          </cell>
          <cell r="K6208" t="str">
            <v>Magyar Telekom Nyrt.</v>
          </cell>
        </row>
        <row r="6209">
          <cell r="A6209" t="str">
            <v>Debrecen Kishegyesi N</v>
          </cell>
          <cell r="D6209" t="str">
            <v xml:space="preserve">, </v>
          </cell>
          <cell r="E6209" t="str">
            <v>Hajdú-Bihar</v>
          </cell>
          <cell r="F6209" t="str">
            <v>Debrecen, Kishegyesi út 131</v>
          </cell>
        </row>
        <row r="6210">
          <cell r="A6210" t="str">
            <v>Debrecen Kishegyesi O</v>
          </cell>
          <cell r="D6210" t="str">
            <v xml:space="preserve">, </v>
          </cell>
          <cell r="E6210" t="str">
            <v>Hajdú-Bihar</v>
          </cell>
          <cell r="F6210" t="str">
            <v>Debrecen, Kishegyesi út 2</v>
          </cell>
        </row>
        <row r="6211">
          <cell r="A6211" t="str">
            <v>Debrecen Kiskert 1</v>
          </cell>
          <cell r="D6211" t="str">
            <v xml:space="preserve">, </v>
          </cell>
          <cell r="E6211" t="str">
            <v>Hajdú-Bihar</v>
          </cell>
          <cell r="F6211" t="str">
            <v>Debrecen, Kiskert utca 5</v>
          </cell>
        </row>
        <row r="6212">
          <cell r="A6212" t="str">
            <v>Debrecen Kiss M</v>
          </cell>
          <cell r="D6212" t="str">
            <v xml:space="preserve">, </v>
          </cell>
          <cell r="E6212" t="str">
            <v>Hajdú-Bihar</v>
          </cell>
          <cell r="F6212" t="str">
            <v>Debrecen, Kiss Ernő utca 64-66</v>
          </cell>
          <cell r="K6212" t="str">
            <v>Magyar Telekom Nyrt.</v>
          </cell>
        </row>
        <row r="6213">
          <cell r="A6213" t="str">
            <v>Debrecen Klaipéda 1</v>
          </cell>
          <cell r="D6213" t="str">
            <v xml:space="preserve">, </v>
          </cell>
          <cell r="E6213" t="str">
            <v>Hajdú-Bihar</v>
          </cell>
          <cell r="F6213" t="str">
            <v>Debrecen, Klaipeda utca 1</v>
          </cell>
          <cell r="J6213" t="str">
            <v>MI</v>
          </cell>
          <cell r="K6213" t="str">
            <v>Magyar Telekom Nyrt.</v>
          </cell>
        </row>
        <row r="6214">
          <cell r="A6214" t="str">
            <v>Debrecen Klinika 1</v>
          </cell>
          <cell r="B6214" t="str">
            <v>47.5558096</v>
          </cell>
          <cell r="C6214" t="str">
            <v>21.62668365</v>
          </cell>
          <cell r="D6214" t="str">
            <v>47.5558096, 21.62668365</v>
          </cell>
          <cell r="E6214" t="str">
            <v>Hajdú-Bihar</v>
          </cell>
          <cell r="F6214" t="str">
            <v>Debrecen, Nagyerdei körút 98</v>
          </cell>
          <cell r="G6214" t="str">
            <v>Budapestről indulva az M3-as autópályán Görbeházáig , majd onnan Hajdúböszörményen át Debrecenig. A városba érve az Egyetem város felé az adott címig.  A kórház főbejáratától balra toronyház.
GTS:GTS Társszolgáltatói vonak (Telekom) a berendezések a hálózati eszközöknél.</v>
          </cell>
          <cell r="H6214" t="str">
            <v>Kozák Viktor kozak.viktor@fin.unideb.hu  tel.: +36 52 512 900 / 72145  (Balla Attila aballa@dote.hu; aballa@med.unideb.hu)
GTS: Prill Katalin, 30/900-3544,  Kiss Gábor, 30/457-3573</v>
          </cell>
          <cell r="I6214" t="str">
            <v>24-órás portaszolgálatnál a tetőkijárat kulcsot kell elkérni. IX.emeletig lifttel, majd a XI. emeleten a liftgépház melletti ajtón lehet a tetőre kijutni.</v>
          </cell>
          <cell r="J6214" t="str">
            <v>BS;UBS2100;LTE800;LTE1800;MI;KR</v>
          </cell>
        </row>
        <row r="6215">
          <cell r="A6215" t="str">
            <v>Debrecen Klinika 2</v>
          </cell>
          <cell r="D6215" t="str">
            <v xml:space="preserve">, </v>
          </cell>
          <cell r="E6215" t="str">
            <v>Hajdú-Bihar</v>
          </cell>
          <cell r="F6215" t="str">
            <v>Debrecen, Móricz Zsigmond körút 22</v>
          </cell>
          <cell r="G6215" t="str">
            <v>A repeater berendezés az Aguszta új épület a szárny 1 emeletén található a liftek melleti villamos elosztó szekrényben.</v>
          </cell>
          <cell r="H6215" t="str">
            <v>Balla Attila műszaki vezető
52/411717/55126 mellék
30/383-1632   Bejutási listákat a:  aballa@dote.hu -ra kell küldeni</v>
          </cell>
          <cell r="I6215" t="str">
            <v>Behajtási probléma esetén Tóth László úrra kell hivatkozni ( a Campus-Véd 2000 Kft. ügyvezetője), ha viszont az egyetemi portaszolgálat érdeklődik, akkor pedig Farkas Miklós DEOEC gazdasági ig.helyettes az illetékes. Megjegyzés:  a behajtásért még a klinikán dolgozóknak is fizetniük kell. Ha nem viszünk be nehéz berendezéseket, akkor a klinika hátsó portájánál lehet parkolni és besétálni, onnan már nincs messze az állomásunk.</v>
          </cell>
          <cell r="J6215" t="str">
            <v>RE</v>
          </cell>
          <cell r="K6215" t="str">
            <v>Magyar Telekom Nyrt.</v>
          </cell>
        </row>
        <row r="6216">
          <cell r="A6216" t="str">
            <v>Debrecen Klub Barabás 1</v>
          </cell>
          <cell r="D6216" t="str">
            <v xml:space="preserve">, </v>
          </cell>
          <cell r="E6216" t="str">
            <v>Hajdú-Bihar</v>
          </cell>
          <cell r="F6216" t="str">
            <v>Debrecen, Vár utca 11</v>
          </cell>
          <cell r="H6216" t="str">
            <v xml:space="preserve">Lenkey László
20/916-3624, 52/502-220
</v>
          </cell>
          <cell r="J6216" t="str">
            <v>WL</v>
          </cell>
        </row>
        <row r="6217">
          <cell r="A6217" t="str">
            <v>Debrecen Kolónia 1</v>
          </cell>
          <cell r="B6217" t="str">
            <v>47.52611757</v>
          </cell>
          <cell r="C6217" t="str">
            <v>21.6484496</v>
          </cell>
          <cell r="D6217" t="str">
            <v>47.52611757, 21.6484496</v>
          </cell>
          <cell r="E6217" t="str">
            <v>Hajdú-Bihar</v>
          </cell>
          <cell r="F6217" t="str">
            <v>Debrecen, Faraktár utca 67</v>
          </cell>
          <cell r="G6217" t="str">
            <v>A városból  a 48-as út Vámospércs felé. A felüljáróról lejőve egyből jobbra a MÁV Járműjavító Kft telephely hátsó részén lerakott Mobil toronyhoz.
Vigyázat! Hollók fészkelnek az antennáknál.</v>
          </cell>
          <cell r="H6217" t="str">
            <v>Müller Pál: 52/889-180</v>
          </cell>
          <cell r="J6217" t="str">
            <v>BS;UBS2100;LTE800;MI</v>
          </cell>
          <cell r="K6217" t="str">
            <v>Grampet Debreceni Vagongyár Kft.</v>
          </cell>
        </row>
        <row r="6218">
          <cell r="A6218" t="str">
            <v>Debrecen Komlóssy 1</v>
          </cell>
          <cell r="D6218" t="str">
            <v xml:space="preserve">, </v>
          </cell>
          <cell r="E6218" t="str">
            <v>Hajdú-Bihar</v>
          </cell>
          <cell r="F6218" t="str">
            <v>Debrecen, Komlóssy út 45-47</v>
          </cell>
        </row>
        <row r="6219">
          <cell r="A6219" t="str">
            <v>Debrecen Kondoros 1</v>
          </cell>
          <cell r="D6219" t="str">
            <v xml:space="preserve">, </v>
          </cell>
          <cell r="E6219" t="str">
            <v>Hajdú-Bihar</v>
          </cell>
          <cell r="F6219" t="str">
            <v>Debrecen, külterület</v>
          </cell>
        </row>
        <row r="6220">
          <cell r="A6220" t="str">
            <v>Debrecen Kondoros M</v>
          </cell>
          <cell r="D6220" t="str">
            <v xml:space="preserve">, </v>
          </cell>
          <cell r="E6220" t="str">
            <v>Hajdú-Bihar</v>
          </cell>
          <cell r="F6220" t="str">
            <v>Debrecen, Kondoros utca 2</v>
          </cell>
          <cell r="K6220" t="str">
            <v>Magyar Telekom Nyrt.</v>
          </cell>
        </row>
        <row r="6221">
          <cell r="A6221" t="str">
            <v>Debrecen Kórház 1</v>
          </cell>
          <cell r="D6221" t="str">
            <v xml:space="preserve">, </v>
          </cell>
          <cell r="E6221" t="str">
            <v>Hajdú-Bihar</v>
          </cell>
          <cell r="F6221" t="str">
            <v>Debrecen, Kórház utca 1</v>
          </cell>
          <cell r="K6221" t="str">
            <v>Magyar Telekom Nyrt.</v>
          </cell>
        </row>
        <row r="6222">
          <cell r="A6222" t="str">
            <v>Debrecen Kossuth 1</v>
          </cell>
          <cell r="D6222" t="str">
            <v xml:space="preserve">, </v>
          </cell>
          <cell r="E6222" t="str">
            <v>Hajdú-Bihar</v>
          </cell>
          <cell r="F6222" t="str">
            <v>Debrecen, Kossuth utca 20</v>
          </cell>
        </row>
        <row r="6223">
          <cell r="A6223" t="str">
            <v>Debrecen Kossuth K</v>
          </cell>
          <cell r="D6223" t="str">
            <v xml:space="preserve">, </v>
          </cell>
          <cell r="E6223" t="str">
            <v>Hajdú-Bihar</v>
          </cell>
          <cell r="F6223" t="str">
            <v>Debrecen, Kossuth utca 33</v>
          </cell>
        </row>
        <row r="6224">
          <cell r="A6224" t="str">
            <v>Debrecen Kossuth L</v>
          </cell>
          <cell r="B6224" t="str">
            <v>47.52959346</v>
          </cell>
          <cell r="C6224" t="str">
            <v>21.63314004</v>
          </cell>
          <cell r="D6224" t="str">
            <v>47.52959346, 21.63314004</v>
          </cell>
          <cell r="E6224" t="str">
            <v>Hajdú-Bihar</v>
          </cell>
          <cell r="F6224" t="str">
            <v>Debrecen, Kossuth utca 49</v>
          </cell>
        </row>
        <row r="6225">
          <cell r="A6225" t="str">
            <v>Debrecen Kossuth M</v>
          </cell>
          <cell r="D6225" t="str">
            <v xml:space="preserve">, </v>
          </cell>
          <cell r="E6225" t="str">
            <v>Hajdú-Bihar</v>
          </cell>
          <cell r="F6225" t="str">
            <v>Debrecen, Kossuth utca 47</v>
          </cell>
          <cell r="K6225" t="str">
            <v>Magyar Telekom Nyrt.</v>
          </cell>
        </row>
        <row r="6226">
          <cell r="A6226" t="str">
            <v>Debrecen Kossuth N</v>
          </cell>
          <cell r="B6226" t="str">
            <v>47.5294711</v>
          </cell>
          <cell r="C6226" t="str">
            <v>21.63096816</v>
          </cell>
          <cell r="D6226" t="str">
            <v>47.5294711, 21.63096816</v>
          </cell>
          <cell r="E6226" t="str">
            <v>Hajdú-Bihar</v>
          </cell>
          <cell r="F6226" t="str">
            <v>Debrecen, Kossuth utca 41</v>
          </cell>
          <cell r="K6226" t="str">
            <v>Magyar Telekom Nyrt.</v>
          </cell>
        </row>
        <row r="6227">
          <cell r="A6227" t="str">
            <v>Debrecen Kossuth O</v>
          </cell>
          <cell r="D6227" t="str">
            <v xml:space="preserve">, </v>
          </cell>
          <cell r="E6227" t="str">
            <v>Hajdú-Bihar</v>
          </cell>
          <cell r="F6227" t="str">
            <v>Debrecen, Kossuth utca 12-14</v>
          </cell>
        </row>
        <row r="6228">
          <cell r="A6228" t="str">
            <v>Debrecen Kossuth P</v>
          </cell>
          <cell r="D6228" t="str">
            <v xml:space="preserve">, </v>
          </cell>
          <cell r="E6228" t="str">
            <v>Hajdú-Bihar</v>
          </cell>
          <cell r="F6228" t="str">
            <v>Debrecen, Kossuth utca 8</v>
          </cell>
        </row>
        <row r="6229">
          <cell r="A6229" t="str">
            <v>Debrecen Kossuth Q</v>
          </cell>
          <cell r="D6229" t="str">
            <v xml:space="preserve">, </v>
          </cell>
          <cell r="E6229" t="str">
            <v>Hajdú-Bihar</v>
          </cell>
          <cell r="F6229" t="str">
            <v>Debrecen, Kossuth utca 39</v>
          </cell>
        </row>
        <row r="6230">
          <cell r="A6230" t="str">
            <v>Debrecen Kölcsey 1</v>
          </cell>
          <cell r="B6230" t="str">
            <v>47.53387358</v>
          </cell>
          <cell r="C6230" t="str">
            <v>21.62162834</v>
          </cell>
          <cell r="D6230" t="str">
            <v>47.53387358, 21.62162834</v>
          </cell>
          <cell r="E6230" t="str">
            <v>Hajdú-Bihar</v>
          </cell>
          <cell r="F6230" t="str">
            <v>Debrecen, Hunyadi János utca 1-3</v>
          </cell>
          <cell r="G6230" t="str">
            <v>A 35-ös úton a városba érkezve tovább  a Böszörményi úton. A Shell kútnál balra a  Mester utcába a Kölcsey kultúr központig. Ott jobbra  Bethlen u. majd a kultúrház sarkánál balra le a ház alatti parkolóba.  A lejáróval szemben kicsit balra outdoorok a falon. Pannon antenna rendszer.</v>
          </cell>
          <cell r="H6230" t="str">
            <v>Magyar Robin  52-518403,  magyar@fonixinfo.hu</v>
          </cell>
          <cell r="I6230" t="str">
            <v>Napközben szabadon</v>
          </cell>
          <cell r="J6230" t="str">
            <v>BS;UBS2100;LL</v>
          </cell>
          <cell r="K6230" t="str">
            <v>Pannon</v>
          </cell>
        </row>
        <row r="6231">
          <cell r="A6231" t="str">
            <v>Debrecen Köntösgát M</v>
          </cell>
          <cell r="B6231" t="str">
            <v>47.53641337</v>
          </cell>
          <cell r="C6231" t="str">
            <v>21.5927279</v>
          </cell>
          <cell r="D6231" t="str">
            <v>47.53641337, 21.5927279</v>
          </cell>
          <cell r="E6231" t="str">
            <v>Hajdú-Bihar</v>
          </cell>
          <cell r="F6231" t="str">
            <v>Debrecen, Köntösgát sor 1-3</v>
          </cell>
          <cell r="G6231" t="str">
            <v xml:space="preserve">4031 Debrecen Köntösgát sor 1-3, Evopro Holding Zrt. Beltéri az irodába belépve rögtön az ajtó felett a rack szekrény tetejében. Kültéri az iroda felett a tetőn. Megközelítése az iroda bejárattal szembeni ablakon ki a tetőre, majd fel az oldalfali létrán a következő tetőre és ott tovább az antennáig. </v>
          </cell>
          <cell r="H6231" t="str">
            <v xml:space="preserve">Mottl Gergely 30/425-6564, Kóródy Dávid 20/324-3502 </v>
          </cell>
          <cell r="I6231" t="str">
            <v xml:space="preserve">Telefonos megbeszélés alapján. </v>
          </cell>
          <cell r="J6231" t="str">
            <v>MI</v>
          </cell>
          <cell r="K6231" t="str">
            <v>Magyar Telekom Nyrt.</v>
          </cell>
        </row>
        <row r="6232">
          <cell r="A6232" t="str">
            <v>Debrecen Köntösgát N</v>
          </cell>
          <cell r="D6232" t="str">
            <v xml:space="preserve">, </v>
          </cell>
          <cell r="E6232" t="str">
            <v>Hajdú-Bihar</v>
          </cell>
          <cell r="F6232" t="str">
            <v>Debrecen, Köntösgát sor 19-23</v>
          </cell>
          <cell r="G6232" t="str">
            <v>Debrecen,Köntösgát sor     THISSEN KRUPP Kft.
Beltéri az irodában.
Kültéri a kazánház kéményén, megközelítés kiépített létrán keresztül.</v>
          </cell>
          <cell r="H6232" t="str">
            <v xml:space="preserve">Jánocsi Tamás   Tel : 30/221-7230   
Porta: nincs     </v>
          </cell>
          <cell r="I6232" t="str">
            <v xml:space="preserve">Nyitva tartási időben:   08.00-15.00-ig.    </v>
          </cell>
          <cell r="J6232" t="str">
            <v>MI</v>
          </cell>
        </row>
        <row r="6233">
          <cell r="A6233" t="str">
            <v>Debrecen Könyök M</v>
          </cell>
          <cell r="D6233" t="str">
            <v xml:space="preserve">, </v>
          </cell>
          <cell r="E6233" t="str">
            <v>Hajdú-Bihar</v>
          </cell>
          <cell r="F6233" t="str">
            <v>Debrecen, Könyök utca 10</v>
          </cell>
          <cell r="K6233" t="str">
            <v>Magyar Telekom Nyrt.</v>
          </cell>
        </row>
        <row r="6234">
          <cell r="A6234" t="str">
            <v>Debrecen Krónikás M</v>
          </cell>
          <cell r="D6234" t="str">
            <v xml:space="preserve">, </v>
          </cell>
          <cell r="E6234" t="str">
            <v>Hajdú-Bihar</v>
          </cell>
          <cell r="F6234" t="str">
            <v>Debrecen, Krónikás utca 4/C</v>
          </cell>
          <cell r="K6234" t="str">
            <v>Magyar Telekom Nyrt.</v>
          </cell>
        </row>
        <row r="6235">
          <cell r="A6235" t="str">
            <v>Debrecen Kuruc 1</v>
          </cell>
          <cell r="D6235" t="str">
            <v xml:space="preserve">, </v>
          </cell>
          <cell r="E6235" t="str">
            <v>Hajdú-Bihar</v>
          </cell>
          <cell r="F6235" t="str">
            <v>Debrecen, Kuruc utca 61</v>
          </cell>
        </row>
        <row r="6236">
          <cell r="A6236" t="str">
            <v>Debrecen Kuruc 2</v>
          </cell>
          <cell r="D6236" t="str">
            <v xml:space="preserve">, </v>
          </cell>
          <cell r="E6236" t="str">
            <v>Hajdú-Bihar</v>
          </cell>
          <cell r="F6236" t="str">
            <v>Debrecen, Kuruc utca 32</v>
          </cell>
        </row>
        <row r="6237">
          <cell r="A6237" t="str">
            <v>Debrecen Kút 1</v>
          </cell>
          <cell r="D6237" t="str">
            <v xml:space="preserve">, </v>
          </cell>
          <cell r="E6237" t="str">
            <v>Hajdú-Bihar</v>
          </cell>
          <cell r="F6237" t="str">
            <v>Debrecen, Kút utca 19</v>
          </cell>
        </row>
        <row r="6238">
          <cell r="A6238" t="str">
            <v>Debrecen Külső M</v>
          </cell>
          <cell r="D6238" t="str">
            <v xml:space="preserve">, </v>
          </cell>
          <cell r="E6238" t="str">
            <v>Hajdú-Bihar</v>
          </cell>
          <cell r="F6238" t="str">
            <v>Debrecen, Külsővásártér 1</v>
          </cell>
          <cell r="K6238" t="str">
            <v>Magyar Telekom Nyrt.</v>
          </cell>
        </row>
        <row r="6239">
          <cell r="A6239" t="str">
            <v>Debrecen L</v>
          </cell>
          <cell r="B6239" t="str">
            <v>47.52699719</v>
          </cell>
          <cell r="C6239" t="str">
            <v>21.6046587</v>
          </cell>
          <cell r="D6239" t="str">
            <v>47.52699719, 21.6046587</v>
          </cell>
          <cell r="E6239" t="str">
            <v>Hajdú-Bihar</v>
          </cell>
          <cell r="F6239" t="str">
            <v>Debrecen, István út 25</v>
          </cell>
          <cell r="G6239" t="str">
            <v>4-es útról érkezve az első kereszteződésnél balra 33-as felé, majd kb. 300 méterre bal oldalon lévő Ltp utolsó utcáján balra. A második X emeletes lakóépület liftgépházával átelenesen a helyiségünk. Antennák a tetőkijárón keresztül vegyesen PANNON-nal ! Hrszinfó: 15855/114/A</v>
          </cell>
          <cell r="H6239" t="str">
            <v>Tóthné Mónus Erika - közös képv. II.emelet - Tel: 52/492-323.  4031 Debrecen István u. 25.</v>
          </cell>
          <cell r="I6239" t="str">
            <v>Key Safe + Rádiósoknál 1 garnitúra kulcs, - bejárati, vasrács, tetőkijáró kulcsok</v>
          </cell>
          <cell r="J6239" t="str">
            <v>BS;UBS2100;LTE1800;LL</v>
          </cell>
          <cell r="K6239" t="str">
            <v>Társasház: Debrecen</v>
          </cell>
        </row>
        <row r="6240">
          <cell r="A6240" t="str">
            <v>Debrecen Laktanya 1</v>
          </cell>
          <cell r="D6240" t="str">
            <v xml:space="preserve">, </v>
          </cell>
          <cell r="E6240" t="str">
            <v>Hajdú-Bihar</v>
          </cell>
          <cell r="F6240" t="str">
            <v>Debrecen, Laktanya utca 38</v>
          </cell>
          <cell r="K6240" t="str">
            <v>Magyar Telekom Nyrt.</v>
          </cell>
        </row>
        <row r="6241">
          <cell r="A6241" t="str">
            <v>Debrecen Lehel 1</v>
          </cell>
          <cell r="D6241" t="str">
            <v xml:space="preserve">, </v>
          </cell>
          <cell r="E6241" t="str">
            <v>Hajdú-Bihar</v>
          </cell>
          <cell r="F6241" t="str">
            <v>Debrecen, Lehel utca 14</v>
          </cell>
          <cell r="K6241" t="str">
            <v>Telenor Magyarország Zrt.</v>
          </cell>
        </row>
        <row r="6242">
          <cell r="A6242" t="str">
            <v>Debrecen Lehel M</v>
          </cell>
          <cell r="B6242" t="str">
            <v>47.54796181</v>
          </cell>
          <cell r="C6242" t="str">
            <v>21.61538823</v>
          </cell>
          <cell r="D6242" t="str">
            <v>47.54796181, 21.61538823</v>
          </cell>
          <cell r="E6242" t="str">
            <v>Hajdú-Bihar</v>
          </cell>
          <cell r="F6242" t="str">
            <v>Debrecen, Lehel utca 20</v>
          </cell>
        </row>
        <row r="6243">
          <cell r="A6243" t="str">
            <v>Debrecen Lehel N</v>
          </cell>
          <cell r="D6243" t="str">
            <v xml:space="preserve">, </v>
          </cell>
          <cell r="E6243" t="str">
            <v>Hajdú-Bihar</v>
          </cell>
          <cell r="F6243" t="str">
            <v>Debrecen, Lehel utca 10</v>
          </cell>
          <cell r="G6243" t="str">
            <v>GTS:Beltéri a 15. emeleten a helyiségükbe, az antenna lapostetőn.</v>
          </cell>
          <cell r="H6243" t="str">
            <v>36205603264
László Komódi</v>
          </cell>
          <cell r="J6243" t="str">
            <v>MI</v>
          </cell>
        </row>
        <row r="6244">
          <cell r="A6244" t="str">
            <v>Debrecen Lencz 1</v>
          </cell>
          <cell r="D6244" t="str">
            <v xml:space="preserve">, </v>
          </cell>
          <cell r="E6244" t="str">
            <v>Hajdú-Bihar</v>
          </cell>
          <cell r="F6244" t="str">
            <v>Debrecen, Lencz utca 48</v>
          </cell>
          <cell r="G6244" t="str">
            <v>Kültéri szekrény a 48-al szemben, a kerítésen belül</v>
          </cell>
          <cell r="K6244" t="str">
            <v>Magyar Telekom Nyrt.</v>
          </cell>
        </row>
        <row r="6245">
          <cell r="A6245" t="str">
            <v>Debrecen Létai 1</v>
          </cell>
          <cell r="D6245" t="str">
            <v xml:space="preserve">, </v>
          </cell>
          <cell r="E6245" t="str">
            <v>Hajdú-Bihar</v>
          </cell>
          <cell r="F6245" t="str">
            <v>Debrecen, Létai út 22</v>
          </cell>
          <cell r="G6245" t="str">
            <v>Debrecen Létai úti vasúti átjáró után 10 méterre balra a járda mellet. 6 ajtós Rittal szekrény.</v>
          </cell>
          <cell r="K6245" t="str">
            <v>Magyar Telekom Nyrt.</v>
          </cell>
        </row>
        <row r="6246">
          <cell r="A6246" t="str">
            <v>Debrecen Létai 2</v>
          </cell>
          <cell r="B6246" t="str">
            <v>47.52301955</v>
          </cell>
          <cell r="C6246" t="str">
            <v>21.67318264</v>
          </cell>
          <cell r="D6246" t="str">
            <v>47.52301955, 21.67318264</v>
          </cell>
          <cell r="E6246" t="str">
            <v>Hajdú-Bihar</v>
          </cell>
          <cell r="F6246" t="str">
            <v>Debrecen, Létai út 82</v>
          </cell>
          <cell r="G6246" t="str">
            <v>A Létai út és a Asztalos utca sarkán vannak a kültéri kabinetek.</v>
          </cell>
          <cell r="K6246" t="str">
            <v>Magyar Telekom Nyrt.</v>
          </cell>
        </row>
        <row r="6247">
          <cell r="A6247" t="str">
            <v>Debrecen Létai M</v>
          </cell>
          <cell r="D6247" t="str">
            <v xml:space="preserve">, </v>
          </cell>
          <cell r="E6247" t="str">
            <v>Hajdú-Bihar</v>
          </cell>
          <cell r="F6247" t="str">
            <v>Debrecen, Létai út 85</v>
          </cell>
          <cell r="G6247" t="str">
            <v>A kültéri szekrények a Bálint Zoltán-Létai utcák kereszteződésénél található.</v>
          </cell>
          <cell r="I6247" t="str">
            <v>A szekrényeket  52-es primer elosztó szekrény kulcsával, illetve debreceni Hytas kulccsal lehet nyitni.</v>
          </cell>
          <cell r="K6247" t="str">
            <v>Magyar Telekom Nyrt.</v>
          </cell>
        </row>
        <row r="6248">
          <cell r="A6248" t="str">
            <v>Debrecen Libakert 1</v>
          </cell>
          <cell r="D6248" t="str">
            <v xml:space="preserve">, </v>
          </cell>
          <cell r="E6248" t="str">
            <v>Hajdú-Bihar</v>
          </cell>
          <cell r="F6248" t="str">
            <v>Debrecen, Libakert utca 3</v>
          </cell>
          <cell r="K6248" t="str">
            <v>Magyar Telekom Nyrt.</v>
          </cell>
        </row>
        <row r="6249">
          <cell r="A6249" t="str">
            <v>Debrecen Liegl 1</v>
          </cell>
          <cell r="D6249" t="str">
            <v xml:space="preserve">, </v>
          </cell>
          <cell r="E6249" t="str">
            <v>Hajdú-Bihar</v>
          </cell>
          <cell r="F6249" t="str">
            <v>Debrecen, Balmazújvárosi út 10</v>
          </cell>
        </row>
        <row r="6250">
          <cell r="A6250" t="str">
            <v>Debrecen Liszt 1</v>
          </cell>
          <cell r="D6250" t="str">
            <v xml:space="preserve">, </v>
          </cell>
          <cell r="E6250" t="str">
            <v>Hajdú-Bihar</v>
          </cell>
          <cell r="F6250" t="str">
            <v>Debrecen, Liszt Ferenc tér 3</v>
          </cell>
        </row>
        <row r="6251">
          <cell r="A6251" t="str">
            <v>Debrecen Lóverseny 1</v>
          </cell>
          <cell r="D6251" t="str">
            <v xml:space="preserve">, </v>
          </cell>
          <cell r="E6251" t="str">
            <v>Hajdú-Bihar</v>
          </cell>
          <cell r="F6251" t="str">
            <v>Debrecen, Lóverseny utca 3</v>
          </cell>
        </row>
        <row r="6252">
          <cell r="A6252" t="str">
            <v>Debrecen M</v>
          </cell>
          <cell r="B6252" t="str">
            <v>47.50223197</v>
          </cell>
          <cell r="C6252" t="str">
            <v>21.66081021</v>
          </cell>
          <cell r="D6252" t="str">
            <v>47.50223197, 21.66081021</v>
          </cell>
          <cell r="E6252" t="str">
            <v>Hajdú-Bihar</v>
          </cell>
          <cell r="F6252" t="str">
            <v>Debrecen, Monostorpályi út 158</v>
          </cell>
          <cell r="G6252" t="str">
            <v>Debrecenből Berettyóujfalu felé át a vasúti hidon, majd a felüljáró után 100 méterrel (az iparvágánynál) balra. Előre kb. 3 km hosszan a Monostorpályi úton. Bal oldalon torony mellette konténer. Földes úton lehet bejutni.</v>
          </cell>
          <cell r="H6252" t="str">
            <v>Pinczés Imre  30/928-50-04</v>
          </cell>
          <cell r="I6252" t="str">
            <v>kerités lakat</v>
          </cell>
          <cell r="J6252" t="str">
            <v>BS;UBS2100;LTE800;LTE1800;MI;LL</v>
          </cell>
          <cell r="K6252" t="str">
            <v>Pinczés Imre</v>
          </cell>
        </row>
        <row r="6253">
          <cell r="A6253" t="str">
            <v>Debrecen M35 1</v>
          </cell>
          <cell r="D6253" t="str">
            <v xml:space="preserve">, </v>
          </cell>
          <cell r="E6253" t="str">
            <v>Hajdú-Bihar</v>
          </cell>
          <cell r="F6253" t="str">
            <v>Debrecen, külterület 0400/134 hrsz</v>
          </cell>
          <cell r="J6253" t="str">
            <v>UBS900</v>
          </cell>
        </row>
        <row r="6254">
          <cell r="A6254" t="str">
            <v>Debrecen Mák M</v>
          </cell>
          <cell r="D6254" t="str">
            <v xml:space="preserve">, </v>
          </cell>
          <cell r="E6254" t="str">
            <v>Hajdú-Bihar</v>
          </cell>
          <cell r="F6254" t="str">
            <v>Debrecen, Mák utca 18</v>
          </cell>
          <cell r="K6254" t="str">
            <v>Magyar Telekom Nyrt.</v>
          </cell>
        </row>
        <row r="6255">
          <cell r="A6255" t="str">
            <v>Debrecen Mammut 1</v>
          </cell>
          <cell r="D6255" t="str">
            <v xml:space="preserve">, </v>
          </cell>
          <cell r="E6255" t="str">
            <v>Hajdú-Bihar</v>
          </cell>
          <cell r="F6255" t="str">
            <v xml:space="preserve">Debrecen, </v>
          </cell>
          <cell r="K6255" t="str">
            <v xml:space="preserve"> N/A</v>
          </cell>
        </row>
        <row r="6256">
          <cell r="A6256" t="str">
            <v>Debrecen Margit 1</v>
          </cell>
          <cell r="D6256" t="str">
            <v xml:space="preserve">, </v>
          </cell>
          <cell r="E6256" t="str">
            <v>Hajdú-Bihar</v>
          </cell>
          <cell r="F6256" t="str">
            <v>Debrecen, Margit tér 19</v>
          </cell>
        </row>
        <row r="6257">
          <cell r="A6257" t="str">
            <v>Debrecen Maróthi 1</v>
          </cell>
          <cell r="D6257" t="str">
            <v xml:space="preserve">, </v>
          </cell>
          <cell r="E6257" t="str">
            <v>Hajdú-Bihar</v>
          </cell>
          <cell r="F6257" t="str">
            <v>Debrecen, Maróthi György utca 5-7</v>
          </cell>
          <cell r="K6257" t="str">
            <v>Telenor Magyarország Zrt.</v>
          </cell>
        </row>
        <row r="6258">
          <cell r="A6258" t="str">
            <v>Debrecen Mátyás király 1</v>
          </cell>
          <cell r="D6258" t="str">
            <v xml:space="preserve">, </v>
          </cell>
          <cell r="E6258" t="str">
            <v>Hajdú-Bihar</v>
          </cell>
          <cell r="F6258" t="str">
            <v>Debrecen, Mátyás király utca 5</v>
          </cell>
          <cell r="G6258" t="str">
            <v xml:space="preserve">  Az M3-as autópályán Debrecenig. Debrecenbe érve balra fordulunk a Hadházi útra, ami az egyetem sgt. És a Péterfia u. után Nyíl utca néven folytatódik. A Nyíl utcáról a templomnál egész hegyes szögben balra kanyarodunk a Kassaira. Ebből a 8. jobbra a Sámsoni út. A vasúti átjáró után a 3. utca a Mátyás király. </v>
          </cell>
          <cell r="H6258" t="str">
            <v xml:space="preserve">Büdi János,Elérhetőségi idő: 08-16, 4033 Debrecen, Mátyás király u. 25.	
</v>
          </cell>
          <cell r="I6258" t="str">
            <v>Bérleti szerződés alapján a fenti kapcsolaton keresztül.</v>
          </cell>
          <cell r="K6258" t="str">
            <v>Büdi János</v>
          </cell>
        </row>
        <row r="6259">
          <cell r="A6259" t="str">
            <v>Debrecen Medvefű 1</v>
          </cell>
          <cell r="D6259" t="str">
            <v xml:space="preserve">, </v>
          </cell>
          <cell r="E6259" t="str">
            <v>Hajdú-Bihar</v>
          </cell>
          <cell r="F6259" t="str">
            <v>Debrecen, Medvefű utca 24</v>
          </cell>
          <cell r="G6259" t="str">
            <v>4013 Debrecen Medvefű utca 24 . Beltéri az első emeleten a lépcső mellett balra a szerver szobában. Kültéri az épület  tetején. Megközelítése a szerelőcsarnokban oldalfali létrán.</v>
          </cell>
          <cell r="H6259" t="str">
            <v xml:space="preserve">Magyar Dusán Tel: 0630/626 4357 </v>
          </cell>
          <cell r="I6259" t="str">
            <v>Telefonos megbeszélés alapján</v>
          </cell>
          <cell r="J6259" t="str">
            <v>MI</v>
          </cell>
        </row>
        <row r="6260">
          <cell r="A6260" t="str">
            <v>Debrecen Mester M</v>
          </cell>
          <cell r="D6260" t="str">
            <v xml:space="preserve">, </v>
          </cell>
          <cell r="E6260" t="str">
            <v>Hajdú-Bihar</v>
          </cell>
          <cell r="F6260" t="str">
            <v>Debrecen, Mester utca 9</v>
          </cell>
          <cell r="K6260" t="str">
            <v>Magyar Telekom Nyrt.</v>
          </cell>
        </row>
        <row r="6261">
          <cell r="A6261" t="str">
            <v>Debrecen Metro 1</v>
          </cell>
          <cell r="D6261" t="str">
            <v xml:space="preserve">, </v>
          </cell>
          <cell r="E6261" t="str">
            <v>Hajdú-Bihar</v>
          </cell>
          <cell r="F6261" t="str">
            <v>Debrecen, Balmazújvárosi út 0226/56 hrsz</v>
          </cell>
          <cell r="H6261" t="str">
            <v>nappal :304583200, 304576400   éjjel: 36703779209
Tóth Péter tel :70/377-9015 email: peter.toth@metro-mam.hu
Mayer József tel: 70/377-9031  email: jozsef.mayer@metro-mam.hu</v>
          </cell>
          <cell r="I6261" t="str">
            <v>Tóth Péter tel :70/377-9015 email: peter.toth@metro-mam.hu
Mayer József tel: 70/377-9031  email: jozsef.mayer@metro-mam.hu</v>
          </cell>
          <cell r="J6261" t="str">
            <v>RE</v>
          </cell>
          <cell r="K6261" t="str">
            <v>Pannon</v>
          </cell>
        </row>
        <row r="6262">
          <cell r="A6262" t="str">
            <v>Debrecen Mezőgazdász 1</v>
          </cell>
          <cell r="D6262" t="str">
            <v xml:space="preserve">, </v>
          </cell>
          <cell r="E6262" t="str">
            <v>Hajdú-Bihar</v>
          </cell>
          <cell r="F6262" t="str">
            <v>Debrecen, Mezőgazdász utca 6</v>
          </cell>
          <cell r="G6262" t="str">
            <v>Debrecenből a TV torony felöl( vagy BIOGÁL felöl) érkezve Pallagra a helységjelző táblától kb 100 m-re lesznek megtalálhatók a kültéri szekrények az út baloldalán, egy búszmegálló mögött. Az út túloldalán található a Mezőgazdasági Szakközépiskola.ű</v>
          </cell>
          <cell r="I6262" t="str">
            <v>A szekrényeket a debreceni erősítőben(Debrecen, Bethlen u. 1.) felvehető RITAL, illetve ASLMX kulcsokkal nyithatók</v>
          </cell>
          <cell r="K6262" t="str">
            <v>Magyar Telekom Nyrt.</v>
          </cell>
        </row>
        <row r="6263">
          <cell r="A6263" t="str">
            <v>Debrecen Mezőgazdász 2</v>
          </cell>
          <cell r="D6263" t="str">
            <v xml:space="preserve">, </v>
          </cell>
          <cell r="E6263" t="str">
            <v>Hajdú-Bihar</v>
          </cell>
          <cell r="F6263" t="str">
            <v>Debrecen, Mezőgazdász utca 2</v>
          </cell>
        </row>
        <row r="6264">
          <cell r="A6264" t="str">
            <v>Debrecen Mikepércsi 1</v>
          </cell>
          <cell r="B6264" t="str">
            <v>47.50941425</v>
          </cell>
          <cell r="C6264" t="str">
            <v>21.63001644</v>
          </cell>
          <cell r="D6264" t="str">
            <v>47.50941425, 21.63001644</v>
          </cell>
          <cell r="E6264" t="str">
            <v>Hajdú-Bihar</v>
          </cell>
          <cell r="F6264" t="str">
            <v>Debrecen, Mikepércsi út 168</v>
          </cell>
          <cell r="G6264" t="str">
            <v>Cím alapján</v>
          </cell>
          <cell r="H6264" t="str">
            <v>Katona Judit (v. Urbán Tímea)
303497204
52/541167</v>
          </cell>
          <cell r="J6264" t="str">
            <v>KR</v>
          </cell>
        </row>
        <row r="6265">
          <cell r="A6265" t="str">
            <v>Debrecen Mikepércsi M</v>
          </cell>
          <cell r="D6265" t="str">
            <v xml:space="preserve">, </v>
          </cell>
          <cell r="E6265" t="str">
            <v>Hajdú-Bihar</v>
          </cell>
          <cell r="F6265" t="str">
            <v>Debrecen, Mikepércsi út 73/C</v>
          </cell>
          <cell r="K6265" t="str">
            <v>Magyar Telekom Nyrt.</v>
          </cell>
        </row>
        <row r="6266">
          <cell r="A6266" t="str">
            <v>Debrecen Mikepércsi N</v>
          </cell>
          <cell r="D6266" t="str">
            <v xml:space="preserve">, </v>
          </cell>
          <cell r="E6266" t="str">
            <v>Hajdú-Bihar</v>
          </cell>
          <cell r="F6266" t="str">
            <v>Debrecen, Mikepércsi út 70</v>
          </cell>
          <cell r="G6266" t="str">
            <v>Debrecenben a Mikepércsi úton Derecske felé haladva az Audi szalon követően a második kereszteződésnél balra kell fordulni. A kültéri szekrény a Mikepércsi-Hun utcák kereszteződésében a Laguna LUX fürdőszoba szalon mellett található.</v>
          </cell>
          <cell r="I6266" t="str">
            <v>A kültéri szekrényt BJ20027 típusú RITAL kulccsal lehet nyitni.</v>
          </cell>
          <cell r="K6266" t="str">
            <v>Magyar Telekom Nyrt.</v>
          </cell>
        </row>
        <row r="6267">
          <cell r="A6267" t="str">
            <v>Debrecen Mikepércsi O</v>
          </cell>
          <cell r="D6267" t="str">
            <v xml:space="preserve">, </v>
          </cell>
          <cell r="E6267" t="str">
            <v>Hajdú-Bihar</v>
          </cell>
          <cell r="F6267" t="str">
            <v>Debrecen, Mikepércsi út 51</v>
          </cell>
        </row>
        <row r="6268">
          <cell r="A6268" t="str">
            <v>Debrecen Mikepércsi P</v>
          </cell>
          <cell r="B6268" t="str">
            <v>47.50404881</v>
          </cell>
          <cell r="C6268" t="str">
            <v>21.6312955</v>
          </cell>
          <cell r="D6268" t="str">
            <v>47.50404881, 21.6312955</v>
          </cell>
          <cell r="E6268" t="str">
            <v>Hajdú-Bihar</v>
          </cell>
          <cell r="F6268" t="str">
            <v>Debrecen, Mikepércsi út 86-88</v>
          </cell>
          <cell r="G6268" t="str">
            <v>GTS:Beltéri, a szerelő műhely szalonfelőli Irodájában van, Hepa keretben. Antenna lapos tetőn.Hovány Nissan kereskedés Spárral szemben.
Debrecen Mikepércsi út</v>
          </cell>
          <cell r="H6268" t="str">
            <v>Nagy István 30/2695-171</v>
          </cell>
          <cell r="J6268" t="str">
            <v>MI</v>
          </cell>
        </row>
        <row r="6269">
          <cell r="A6269" t="str">
            <v>Debrecen Mikes 1</v>
          </cell>
          <cell r="D6269" t="str">
            <v xml:space="preserve">, </v>
          </cell>
          <cell r="E6269" t="str">
            <v>Hajdú-Bihar</v>
          </cell>
          <cell r="F6269" t="str">
            <v>Debrecen, Mikes Kelemen utca 4</v>
          </cell>
        </row>
        <row r="6270">
          <cell r="A6270" t="str">
            <v>Debrecen Miklós 1</v>
          </cell>
          <cell r="D6270" t="str">
            <v xml:space="preserve">, </v>
          </cell>
          <cell r="E6270" t="str">
            <v>Hajdú-Bihar</v>
          </cell>
          <cell r="F6270" t="str">
            <v>Debrecen, Miklós utca 18</v>
          </cell>
        </row>
        <row r="6271">
          <cell r="A6271" t="str">
            <v>Debrecen Miklós 2</v>
          </cell>
          <cell r="D6271" t="str">
            <v xml:space="preserve">, </v>
          </cell>
          <cell r="E6271" t="str">
            <v>Hajdú-Bihar</v>
          </cell>
          <cell r="F6271" t="str">
            <v>Debrecen, Miklós utca 31</v>
          </cell>
        </row>
        <row r="6272">
          <cell r="A6272" t="str">
            <v>Debrecen Miklós 3</v>
          </cell>
          <cell r="D6272" t="str">
            <v xml:space="preserve">, </v>
          </cell>
          <cell r="E6272" t="str">
            <v>Hajdú-Bihar</v>
          </cell>
          <cell r="F6272" t="str">
            <v>Debrecen, Miklós utca 35</v>
          </cell>
          <cell r="J6272" t="str">
            <v>KR</v>
          </cell>
          <cell r="K6272" t="str">
            <v xml:space="preserve"> N/A</v>
          </cell>
        </row>
        <row r="6273">
          <cell r="A6273" t="str">
            <v>Debrecen Miklós 4</v>
          </cell>
          <cell r="D6273" t="str">
            <v xml:space="preserve">, </v>
          </cell>
          <cell r="E6273" t="str">
            <v>Hajdú-Bihar</v>
          </cell>
          <cell r="F6273" t="str">
            <v>Debrecen, Miklós utca 4</v>
          </cell>
          <cell r="J6273" t="str">
            <v>KR</v>
          </cell>
          <cell r="K6273" t="str">
            <v>Hajnal Lajos</v>
          </cell>
        </row>
        <row r="6274">
          <cell r="A6274" t="str">
            <v>Debrecen Mikszáth 1</v>
          </cell>
          <cell r="D6274" t="str">
            <v xml:space="preserve">, </v>
          </cell>
          <cell r="E6274" t="str">
            <v>Hajdú-Bihar</v>
          </cell>
          <cell r="F6274" t="str">
            <v>Debrecen, Mikszáth Kálmán utca 73</v>
          </cell>
          <cell r="K6274" t="str">
            <v>Magyar Telekom Nyrt.</v>
          </cell>
        </row>
        <row r="6275">
          <cell r="A6275" t="str">
            <v>Debrecen Mitsubishi 1</v>
          </cell>
          <cell r="D6275" t="str">
            <v xml:space="preserve">, </v>
          </cell>
          <cell r="E6275" t="str">
            <v>Hajdú-Bihar</v>
          </cell>
          <cell r="F6275" t="str">
            <v>Debrecen, Füredi út 102</v>
          </cell>
        </row>
        <row r="6276">
          <cell r="A6276" t="str">
            <v>Debrecen MOL 1</v>
          </cell>
          <cell r="B6276" t="str">
            <v>47.51958248</v>
          </cell>
          <cell r="C6276" t="str">
            <v>21.63289038</v>
          </cell>
          <cell r="D6276" t="str">
            <v>47.51958248, 21.63289038</v>
          </cell>
          <cell r="E6276" t="str">
            <v>Hajdú-Bihar</v>
          </cell>
          <cell r="F6276" t="str">
            <v>Debrecen, Híd utca 1</v>
          </cell>
          <cell r="K6276" t="str">
            <v>MOL Rt. Kőolaj- és Földgázszállítási Üzletág</v>
          </cell>
        </row>
        <row r="6277">
          <cell r="A6277" t="str">
            <v>Debrecen MOL 2</v>
          </cell>
          <cell r="D6277" t="str">
            <v xml:space="preserve">, </v>
          </cell>
          <cell r="E6277" t="str">
            <v>Hajdú-Bihar</v>
          </cell>
          <cell r="F6277" t="str">
            <v>Debrecen, Fiktív utca</v>
          </cell>
          <cell r="K6277" t="str">
            <v xml:space="preserve"> N/A</v>
          </cell>
        </row>
        <row r="6278">
          <cell r="A6278" t="str">
            <v>Debrecen MOL 3</v>
          </cell>
          <cell r="B6278" t="str">
            <v>47.51282161</v>
          </cell>
          <cell r="C6278" t="str">
            <v>21.6297708</v>
          </cell>
          <cell r="D6278" t="str">
            <v>47.51282161, 21.6297708</v>
          </cell>
          <cell r="E6278" t="str">
            <v>Hajdú-Bihar</v>
          </cell>
          <cell r="F6278" t="str">
            <v>Debrecen, Mikepércsi út 10</v>
          </cell>
          <cell r="G6278" t="str">
            <v xml:space="preserve">Debrecen MOL 3 (4030 Debrecen, Mikepércsi út 10, MOL Magyar Olaj- és Gázipari Nyrt.)
Beltéri: Irodahelységben, a falra szerelt új rack szekrényben.
Antenna: Tetőn elhelyezett 2,5m-es tartón. Megközelítéshez min. 4m-es létra szükséges (A kút rendelkezik ilyennel).
</v>
          </cell>
          <cell r="H6278" t="str">
            <v>Kulcsár Zoltán 30/477-4997</v>
          </cell>
          <cell r="I6278" t="str">
            <v>Telefonos egyeztetés alapján.</v>
          </cell>
          <cell r="J6278" t="str">
            <v>MI</v>
          </cell>
        </row>
        <row r="6279">
          <cell r="A6279" t="str">
            <v>Debrecen MOL 4</v>
          </cell>
          <cell r="D6279" t="str">
            <v xml:space="preserve">, </v>
          </cell>
          <cell r="E6279" t="str">
            <v>Hajdú-Bihar</v>
          </cell>
          <cell r="F6279" t="str">
            <v>Debrecen, István út 147</v>
          </cell>
        </row>
        <row r="6280">
          <cell r="A6280" t="str">
            <v>Debrecen MOL 5</v>
          </cell>
          <cell r="B6280" t="str">
            <v>47.53259879</v>
          </cell>
          <cell r="C6280" t="str">
            <v>21.63998424</v>
          </cell>
          <cell r="D6280" t="str">
            <v>47.53259879, 21.63998424</v>
          </cell>
          <cell r="E6280" t="str">
            <v>Hajdú-Bihar</v>
          </cell>
          <cell r="F6280" t="str">
            <v>Debrecen, Benedek Elek tér 6444/3 hrsz</v>
          </cell>
        </row>
        <row r="6281">
          <cell r="A6281" t="str">
            <v>Debrecen Monostorpályi 1</v>
          </cell>
          <cell r="B6281" t="str">
            <v>47.49733212</v>
          </cell>
          <cell r="C6281" t="str">
            <v>21.66812476</v>
          </cell>
          <cell r="D6281" t="str">
            <v>47.49733212, 21.66812476</v>
          </cell>
          <cell r="E6281" t="str">
            <v>Hajdú-Bihar</v>
          </cell>
          <cell r="F6281" t="str">
            <v>Debrecen, Monostorpályi út 151</v>
          </cell>
          <cell r="K6281" t="str">
            <v>Magyar Telekom Nyrt.</v>
          </cell>
        </row>
        <row r="6282">
          <cell r="A6282" t="str">
            <v>Debrecen Monostorpályi 2</v>
          </cell>
          <cell r="D6282" t="str">
            <v xml:space="preserve">, </v>
          </cell>
          <cell r="E6282" t="str">
            <v>Hajdú-Bihar</v>
          </cell>
          <cell r="F6282" t="str">
            <v>Debrecen, Monostorpályi út 43</v>
          </cell>
          <cell r="K6282" t="str">
            <v>Magyar Telekom Nyrt.</v>
          </cell>
        </row>
        <row r="6283">
          <cell r="A6283" t="str">
            <v>Debrecen Monostorpályi 3</v>
          </cell>
          <cell r="D6283" t="str">
            <v xml:space="preserve">, </v>
          </cell>
          <cell r="E6283" t="str">
            <v>Hajdú-Bihar</v>
          </cell>
          <cell r="F6283" t="str">
            <v>Debrecen, Monostorpályi út 91</v>
          </cell>
          <cell r="K6283" t="str">
            <v>Magyar Telekom Nyrt.</v>
          </cell>
        </row>
        <row r="6284">
          <cell r="A6284" t="str">
            <v>Debrecen Monostorpályi 4</v>
          </cell>
          <cell r="D6284" t="str">
            <v xml:space="preserve">, </v>
          </cell>
          <cell r="E6284" t="str">
            <v>Hajdú-Bihar</v>
          </cell>
          <cell r="F6284" t="str">
            <v>Debrecen, Monostorpályi út 9/A</v>
          </cell>
        </row>
        <row r="6285">
          <cell r="A6285" t="str">
            <v>Debrecen Monostorpályi M</v>
          </cell>
          <cell r="D6285" t="str">
            <v xml:space="preserve">, </v>
          </cell>
          <cell r="E6285" t="str">
            <v>Hajdú-Bihar</v>
          </cell>
          <cell r="F6285" t="str">
            <v>Debrecen, Monostorpályi út 35/A</v>
          </cell>
          <cell r="G6285" t="str">
            <v>Autó szervíz, Vodafon torony</v>
          </cell>
          <cell r="K6285" t="str">
            <v>Magyar Telekom Nyrt.</v>
          </cell>
        </row>
        <row r="6286">
          <cell r="A6286" t="str">
            <v>Debrecen Monostorpályi N</v>
          </cell>
          <cell r="D6286" t="str">
            <v xml:space="preserve">, </v>
          </cell>
          <cell r="E6286" t="str">
            <v>Hajdú-Bihar</v>
          </cell>
          <cell r="F6286" t="str">
            <v>Debrecen, Monostorpályi út 154</v>
          </cell>
          <cell r="K6286" t="str">
            <v>Magyar Telekom Nyrt.</v>
          </cell>
        </row>
        <row r="6287">
          <cell r="A6287" t="str">
            <v>Debrecen Monostorpályi O</v>
          </cell>
          <cell r="B6287" t="str">
            <v>47.5076673</v>
          </cell>
          <cell r="C6287" t="str">
            <v>21.64729125</v>
          </cell>
          <cell r="D6287" t="str">
            <v>47.5076673, 21.64729125</v>
          </cell>
          <cell r="E6287" t="str">
            <v>Hajdú-Bihar</v>
          </cell>
          <cell r="F6287" t="str">
            <v>Debrecen, Monostorpályi út 92</v>
          </cell>
          <cell r="G6287" t="str">
            <v>GTS:Az ant. elhelyezkedés, tipus: lapos tetős részen, 0,3-as
          -A beltéri elhelyezkedése: II. em szerver helységben egy fali rack szekrénybe telepítve, Tápegység : HP S150C rackbe szerelhető, nem akkus
 -Végpont elhelyezkedés: ua.</v>
          </cell>
          <cell r="H6287" t="str">
            <v>Kontakt név: Károlyi Zoltán 
 -Telefon sz.:   30-303-1197</v>
          </cell>
          <cell r="J6287" t="str">
            <v>MI;KR;UKR</v>
          </cell>
        </row>
        <row r="6288">
          <cell r="A6288" t="str">
            <v>Debrecen Monostorpályi P</v>
          </cell>
          <cell r="B6288" t="str">
            <v>47.51020775</v>
          </cell>
          <cell r="C6288" t="str">
            <v>21.6423817</v>
          </cell>
          <cell r="D6288" t="str">
            <v>47.51020775, 21.6423817</v>
          </cell>
          <cell r="E6288" t="str">
            <v>Hajdú-Bihar</v>
          </cell>
          <cell r="F6288" t="str">
            <v>Debrecen, Monostorpályi út 56</v>
          </cell>
        </row>
        <row r="6289">
          <cell r="A6289" t="str">
            <v>Debrecen Monostorpályi R</v>
          </cell>
          <cell r="B6289" t="str">
            <v>47.50652088</v>
          </cell>
          <cell r="C6289" t="str">
            <v>21.64904134</v>
          </cell>
          <cell r="D6289" t="str">
            <v>47.50652088, 21.64904134</v>
          </cell>
          <cell r="E6289" t="str">
            <v>Hajdú-Bihar</v>
          </cell>
          <cell r="F6289" t="str">
            <v>Debrecen, Monostorpályi út 37</v>
          </cell>
        </row>
        <row r="6290">
          <cell r="A6290" t="str">
            <v>Debrecen Monostorpályi S</v>
          </cell>
          <cell r="D6290" t="str">
            <v xml:space="preserve">, </v>
          </cell>
          <cell r="E6290" t="str">
            <v>Hajdú-Bihar</v>
          </cell>
          <cell r="F6290" t="str">
            <v>Debrecen, Monostorpályi út 5</v>
          </cell>
          <cell r="G6290" t="str">
            <v>GTS:Antenna elhelyezkedés: lapostető
Beltéri elhelyezkedés: a szerver szobában rack szekrénybe lesz telepítve az ufi által, de most a földön van</v>
          </cell>
          <cell r="H6290" t="str">
            <v>Kontakt:
Raben Trans
Fésűs Farkas Csabáné
30-385-9271
IT:
30-230-1222</v>
          </cell>
        </row>
        <row r="6291">
          <cell r="A6291" t="str">
            <v>Debrecen Monti 1</v>
          </cell>
          <cell r="D6291" t="str">
            <v xml:space="preserve">, </v>
          </cell>
          <cell r="E6291" t="str">
            <v>Hajdú-Bihar</v>
          </cell>
          <cell r="F6291" t="str">
            <v>Debrecen, Monti Ezredes utca 7</v>
          </cell>
        </row>
        <row r="6292">
          <cell r="A6292" t="str">
            <v>Debrecen Munkácsy 1</v>
          </cell>
          <cell r="D6292" t="str">
            <v xml:space="preserve">, </v>
          </cell>
          <cell r="E6292" t="str">
            <v>Hajdú-Bihar</v>
          </cell>
          <cell r="F6292" t="str">
            <v>Debrecen, Munkácsy Mihály utca 4</v>
          </cell>
        </row>
        <row r="6293">
          <cell r="A6293" t="str">
            <v>Debrecen Múzeum 1</v>
          </cell>
          <cell r="D6293" t="str">
            <v xml:space="preserve">, </v>
          </cell>
          <cell r="E6293" t="str">
            <v>Hajdú-Bihar</v>
          </cell>
          <cell r="F6293" t="str">
            <v>Debrecen, Múzeum utca 2</v>
          </cell>
        </row>
        <row r="6294">
          <cell r="A6294" t="str">
            <v>Debrecen N</v>
          </cell>
          <cell r="B6294" t="str">
            <v>47.46329081</v>
          </cell>
          <cell r="C6294" t="str">
            <v>21.74052385</v>
          </cell>
          <cell r="D6294" t="str">
            <v>47.46329081, 21.74052385</v>
          </cell>
          <cell r="E6294" t="str">
            <v>Hajdú-Bihar</v>
          </cell>
          <cell r="F6294" t="str">
            <v>Debrecen, külterület 0806/13 hrsz</v>
          </cell>
          <cell r="G6294" t="str">
            <v>Bánkot elhagyva kb.300 m, fenyő erdősáv után rögtön jobbra, a tanya területén konténer + torony. Az út minősége annyira leromlott, hogy minden időben terepjárós, vagy rosszabb.</v>
          </cell>
          <cell r="H6294" t="str">
            <v>IL-PE KFT.  Petis László  Debrecen, Gárdonyi u.1.  T.: 52 404-101,  30 985-4052</v>
          </cell>
          <cell r="I6294" t="str">
            <v>Egységlakat</v>
          </cell>
          <cell r="J6294" t="str">
            <v>BS;UBS2100;LTE800;MI</v>
          </cell>
          <cell r="K6294" t="str">
            <v>IL-PE KER.SZOLG.ÉS TERMELŐ KFT.</v>
          </cell>
        </row>
        <row r="6295">
          <cell r="A6295" t="str">
            <v>Debrecen Nádor 1</v>
          </cell>
          <cell r="D6295" t="str">
            <v xml:space="preserve">, </v>
          </cell>
          <cell r="E6295" t="str">
            <v>Hajdú-Bihar</v>
          </cell>
          <cell r="F6295" t="str">
            <v>Debrecen, Nádor utca 23</v>
          </cell>
          <cell r="K6295" t="str">
            <v>Magyar Telekom Nyrt.</v>
          </cell>
        </row>
        <row r="6296">
          <cell r="A6296" t="str">
            <v>Debrecen Nagy Lajos 1</v>
          </cell>
          <cell r="D6296" t="str">
            <v xml:space="preserve">, </v>
          </cell>
          <cell r="E6296" t="str">
            <v>Hajdú-Bihar</v>
          </cell>
          <cell r="F6296" t="str">
            <v>Debrecen, Nagy Lajos király tér 4</v>
          </cell>
          <cell r="K6296" t="str">
            <v>Magyar Telekom Nyrt.</v>
          </cell>
        </row>
        <row r="6297">
          <cell r="A6297" t="str">
            <v>Debrecen Nagyerdei 1</v>
          </cell>
          <cell r="D6297" t="str">
            <v xml:space="preserve">, </v>
          </cell>
          <cell r="E6297" t="str">
            <v>Hajdú-Bihar</v>
          </cell>
          <cell r="F6297" t="str">
            <v>Debrecen, Nagyerdei körút 68</v>
          </cell>
          <cell r="K6297" t="str">
            <v>Magyar Telekom Nyrt.</v>
          </cell>
        </row>
        <row r="6298">
          <cell r="A6298" t="str">
            <v>Debrecen Nagyerdei 2</v>
          </cell>
          <cell r="D6298" t="str">
            <v xml:space="preserve">, </v>
          </cell>
          <cell r="E6298" t="str">
            <v>Hajdú-Bihar</v>
          </cell>
          <cell r="F6298" t="str">
            <v>Debrecen, Nagyerdei körút 30</v>
          </cell>
          <cell r="K6298" t="str">
            <v>Magyar Telekom Nyrt.</v>
          </cell>
        </row>
        <row r="6299">
          <cell r="A6299" t="str">
            <v>Debrecen Nagyerdei M</v>
          </cell>
          <cell r="D6299" t="str">
            <v xml:space="preserve">, </v>
          </cell>
          <cell r="E6299" t="str">
            <v>Hajdú-Bihar</v>
          </cell>
          <cell r="F6299" t="str">
            <v>Debrecen, Nagyerdei körút 66</v>
          </cell>
          <cell r="K6299" t="str">
            <v>Magyar Telekom Nyrt.</v>
          </cell>
        </row>
        <row r="6300">
          <cell r="A6300" t="str">
            <v>Debrecen Nagyerdei N</v>
          </cell>
          <cell r="D6300" t="str">
            <v xml:space="preserve">, </v>
          </cell>
          <cell r="E6300" t="str">
            <v>Hajdú-Bihar</v>
          </cell>
          <cell r="F6300" t="str">
            <v>Debrecen, Nagyerdei körút</v>
          </cell>
        </row>
        <row r="6301">
          <cell r="A6301" t="str">
            <v>Debrecen Napraforgó 1</v>
          </cell>
          <cell r="D6301" t="str">
            <v xml:space="preserve">, </v>
          </cell>
          <cell r="E6301" t="str">
            <v>Hajdú-Bihar</v>
          </cell>
          <cell r="F6301" t="str">
            <v>Debrecen, Napraforgó utca 59</v>
          </cell>
        </row>
        <row r="6302">
          <cell r="A6302" t="str">
            <v>Debrecen Németh M</v>
          </cell>
          <cell r="D6302" t="str">
            <v xml:space="preserve">, </v>
          </cell>
          <cell r="E6302" t="str">
            <v>Hajdú-Bihar</v>
          </cell>
          <cell r="F6302" t="str">
            <v>Debrecen, Németh László utca 2</v>
          </cell>
          <cell r="G6302" t="str">
            <v>A kültéri szekrények a Vezér-Németh L. utcák kereszteződésében találhatók.</v>
          </cell>
          <cell r="I6302" t="str">
            <v>A szekrényeket a Debrecen, Bethlen utca 1. szám (erősítő) alatt felvehető kulcsokkal lehet nyitni.</v>
          </cell>
          <cell r="K6302" t="str">
            <v>Magyar Telekom Nyrt.</v>
          </cell>
        </row>
        <row r="6303">
          <cell r="A6303" t="str">
            <v>Debrecen Németh N</v>
          </cell>
          <cell r="D6303" t="str">
            <v xml:space="preserve">, </v>
          </cell>
          <cell r="E6303" t="str">
            <v>Hajdú-Bihar</v>
          </cell>
          <cell r="F6303" t="str">
            <v>Debrecen, Németh László utca 1</v>
          </cell>
        </row>
        <row r="6304">
          <cell r="A6304" t="str">
            <v>Debrecen Nyék 1</v>
          </cell>
          <cell r="D6304" t="str">
            <v xml:space="preserve">, </v>
          </cell>
          <cell r="E6304" t="str">
            <v>Hajdú-Bihar</v>
          </cell>
          <cell r="F6304" t="str">
            <v>Debrecen, Nyék utca 1</v>
          </cell>
          <cell r="G6304" t="str">
            <v>Debrecen Nyék utca 1</v>
          </cell>
          <cell r="I6304" t="str">
            <v>A kültéri szekrényeket a Debrecen, Bethlen u. 1.( erősitő) alatt található kulcsokkal lehet nyitni.</v>
          </cell>
          <cell r="K6304" t="str">
            <v>Magyar Telekom Nyrt.</v>
          </cell>
        </row>
        <row r="6305">
          <cell r="A6305" t="str">
            <v>Debrecen Nyíl M</v>
          </cell>
          <cell r="B6305" t="str">
            <v>47.53967738</v>
          </cell>
          <cell r="C6305" t="str">
            <v>21.63254278</v>
          </cell>
          <cell r="D6305" t="str">
            <v>47.53967738, 21.63254278</v>
          </cell>
          <cell r="E6305" t="str">
            <v>Hajdú-Bihar</v>
          </cell>
          <cell r="F6305" t="str">
            <v>Debrecen, Nyíl utca 73-79</v>
          </cell>
          <cell r="K6305" t="str">
            <v>Magyar Telekom Nyrt.</v>
          </cell>
        </row>
        <row r="6306">
          <cell r="A6306" t="str">
            <v>Debrecen Nyulas 1</v>
          </cell>
          <cell r="D6306" t="str">
            <v xml:space="preserve">, </v>
          </cell>
          <cell r="E6306" t="str">
            <v>Hajdú-Bihar</v>
          </cell>
          <cell r="F6306" t="str">
            <v>Debrecen, Böszörményi út 173</v>
          </cell>
          <cell r="G6306" t="str">
            <v>Budapestről az M3-on Görbeházáig, majd az M35-ön Debrecenig Az M35-ről az első debreceni lehetőségnél hajtsunk le, ez a Böszörményi út. Az állomás a 173. sz. alatt van (javítóintézet). A DSLAM szekrény pedig a Lóverseny utcán a Lóverseny-Böröszményi utcák kereszteződésénél.</v>
          </cell>
          <cell r="H6306" t="str">
            <v xml:space="preserve">Szabó Zsolt, Elérhetőségi idő: 8-16-ig, Cím:4032 Debrecen, Böszörményi u. 173.e-mail: dbjavito.axelero.net
Espán Gábor 30/51-51-445
Mobil szám: 06-30/998-08-63,	Fax szám:	06-52/486-321
</v>
          </cell>
          <cell r="I6306" t="str">
            <v>A kültéri szekrényt BJ20027 típusú RITAL kulccsal lehet nyitni.</v>
          </cell>
          <cell r="K6306" t="str">
            <v>Nemzeti Erőforrás Minisztérium Debreceni Javítóintézete</v>
          </cell>
        </row>
        <row r="6307">
          <cell r="A6307" t="str">
            <v>Debrecen O</v>
          </cell>
          <cell r="B6307" t="str">
            <v>47.52134864</v>
          </cell>
          <cell r="C6307" t="str">
            <v>21.62434091</v>
          </cell>
          <cell r="D6307" t="str">
            <v>47.52134864, 21.62434091</v>
          </cell>
          <cell r="E6307" t="str">
            <v>Hajdú-Bihar</v>
          </cell>
          <cell r="F6307" t="str">
            <v>Debrecen, Erzsébet utca 18</v>
          </cell>
          <cell r="G6307" t="str">
            <v>Hortobágy felől érve a városba, a 35-ös (polgári) utat elhagyva az Interspar/Praktiker utáni széles keresztút utáni következő széles keresztútra jobbra be (villamos jár rajta) és egyenesen át a városon. A vasútállomás előtti széles úton is át, majd jobbra és az első keresztutca után jobbra be a 9 emeletes téglaházhoz. Állomás a tetőtérben a lépcsővel szembeni ajtó mögött. Attól merőlegesen balra eső ajtó mögött a tetőkijáró.</v>
          </cell>
          <cell r="H6307" t="str">
            <v>Fülep András közös képviselő, tel.: 52/315-462,   4024 Debrecen, Kandia u. 12/B.</v>
          </cell>
          <cell r="I6307" t="str">
            <v>Kapu- és rácskulcs kulcs a kulcsosdobozban. Tetőkijáró egységlakat.</v>
          </cell>
          <cell r="J6307" t="str">
            <v>BS;UBS2100;LTE1800;MI</v>
          </cell>
          <cell r="K6307" t="str">
            <v>TÁRSASHÁZ: OTP Társasház, Debrecen</v>
          </cell>
        </row>
        <row r="6308">
          <cell r="A6308" t="str">
            <v>Debrecen Oláh 1</v>
          </cell>
          <cell r="D6308" t="str">
            <v xml:space="preserve">, </v>
          </cell>
          <cell r="E6308" t="str">
            <v>Hajdú-Bihar</v>
          </cell>
          <cell r="F6308" t="str">
            <v>Debrecen, Oláh Gábor utca 5</v>
          </cell>
          <cell r="G6308" t="str">
            <v>Régi stadion és atlétikai pálya</v>
          </cell>
        </row>
        <row r="6309">
          <cell r="A6309" t="str">
            <v>Debrecen Ondód 1</v>
          </cell>
          <cell r="B6309" t="str">
            <v>47.53945049</v>
          </cell>
          <cell r="C6309" t="str">
            <v>21.48707431</v>
          </cell>
          <cell r="D6309" t="str">
            <v>47.53945049, 21.48707431</v>
          </cell>
          <cell r="E6309" t="str">
            <v>Hajdú-Bihar</v>
          </cell>
          <cell r="F6309" t="str">
            <v>Debrecen, Kádár dűlő 74</v>
          </cell>
          <cell r="G6309" t="str">
            <v>Az M3-as, majd M35-ös autópályán Debrecen felé. A Kismacsi lehajtót elhagyva, a következő lehetőségnél az autópályát hagyjuk el balra. A telep a lehajtótól 5 km-re, az út bal oldalán található.</v>
          </cell>
          <cell r="H6309" t="str">
            <v>Hajdú Agroterra Kft., 06-20/936-23-64</v>
          </cell>
          <cell r="I6309" t="str">
            <v>Hajdú Agroterra Kft., 06-20/936-23-64</v>
          </cell>
          <cell r="J6309" t="str">
            <v>BS;UBS2100;LTE800;MI</v>
          </cell>
          <cell r="K6309" t="str">
            <v>Hajdú Agroterra Kft.</v>
          </cell>
        </row>
        <row r="6310">
          <cell r="A6310" t="str">
            <v>Debrecen Ormos M</v>
          </cell>
          <cell r="D6310" t="str">
            <v xml:space="preserve">, </v>
          </cell>
          <cell r="E6310" t="str">
            <v>Hajdú-Bihar</v>
          </cell>
          <cell r="F6310" t="str">
            <v>Debrecen, Ormos Lajos utca 2</v>
          </cell>
        </row>
        <row r="6311">
          <cell r="A6311" t="str">
            <v>Debrecen Ormós M</v>
          </cell>
          <cell r="D6311" t="str">
            <v xml:space="preserve">, </v>
          </cell>
          <cell r="E6311" t="str">
            <v>Hajdú-Bihar</v>
          </cell>
          <cell r="F6311" t="str">
            <v>Debrecen, Ormós Lajos utca 2</v>
          </cell>
          <cell r="G6311" t="str">
            <v xml:space="preserve">A Vezér utcáról az ABC boltnál balra kanyarodva, 50 m-re található a telephely. </v>
          </cell>
          <cell r="I6311" t="str">
            <v xml:space="preserve">A szekrények kulcsai Debrecen, Bethlen 1. (erősitő) alatt találhatóak meg. </v>
          </cell>
          <cell r="K6311" t="str">
            <v>Magyar Telekom Nyrt.</v>
          </cell>
        </row>
        <row r="6312">
          <cell r="A6312" t="str">
            <v>Debrecen Ormós N</v>
          </cell>
          <cell r="D6312" t="str">
            <v xml:space="preserve">, </v>
          </cell>
          <cell r="E6312" t="str">
            <v>Hajdú-Bihar</v>
          </cell>
          <cell r="F6312" t="str">
            <v>Debrecen, Ormós Lajos utca 3</v>
          </cell>
        </row>
        <row r="6313">
          <cell r="A6313" t="str">
            <v>Debrecen Ótemető 1</v>
          </cell>
          <cell r="D6313" t="str">
            <v xml:space="preserve">, </v>
          </cell>
          <cell r="E6313" t="str">
            <v>Hajdú-Bihar</v>
          </cell>
          <cell r="F6313" t="str">
            <v>Debrecen, Ótemető utca 7</v>
          </cell>
          <cell r="K6313" t="str">
            <v>Magyar Telekom Nyrt.</v>
          </cell>
        </row>
        <row r="6314">
          <cell r="A6314" t="str">
            <v>Debrecen Öreg 1</v>
          </cell>
          <cell r="D6314" t="str">
            <v xml:space="preserve">, </v>
          </cell>
          <cell r="E6314" t="str">
            <v>Hajdú-Bihar</v>
          </cell>
          <cell r="F6314" t="str">
            <v>Debrecen, Öreg János utca 9</v>
          </cell>
          <cell r="G6314" t="str">
            <v>Öreg János és az Úszó utca sarkán vannak a kültéri kabinetek.</v>
          </cell>
          <cell r="K6314" t="str">
            <v>Magyar Telekom Nyrt.</v>
          </cell>
        </row>
        <row r="6315">
          <cell r="A6315" t="str">
            <v>Debrecen Ötvenhatosok 1</v>
          </cell>
          <cell r="B6315" t="str">
            <v>47.54673459</v>
          </cell>
          <cell r="C6315" t="str">
            <v>21.61148731</v>
          </cell>
          <cell r="D6315" t="str">
            <v>47.54673459, 21.61148731</v>
          </cell>
          <cell r="E6315" t="str">
            <v>Hajdú-Bihar</v>
          </cell>
          <cell r="F6315" t="str">
            <v>Debrecen, Ötvenhatosok tere 6</v>
          </cell>
        </row>
        <row r="6316">
          <cell r="A6316" t="str">
            <v>Debrecen P</v>
          </cell>
          <cell r="B6316" t="str">
            <v>47.52957452</v>
          </cell>
          <cell r="C6316" t="str">
            <v>21.63278034</v>
          </cell>
          <cell r="D6316" t="str">
            <v>47.52957452, 21.63278034</v>
          </cell>
          <cell r="E6316" t="str">
            <v>Hajdú-Bihar</v>
          </cell>
          <cell r="F6316" t="str">
            <v>Debrecen, Kandia utca 1</v>
          </cell>
          <cell r="G6316" t="str">
            <v>A négyes úton áthaladva a városon a Debrecen bánki/létavértesi lámpás elágazásnál az ellenkező irányba befordulni és a második (keskeny) utcába jobbra. Utca végén levő tíz emeletes panelház bejárata mögött az állomás. Hrszinfó: 8867/A</v>
          </cell>
          <cell r="H6316" t="str">
            <v>Közös képviselet: Debreceni Társasházkezelő Kft. .4031 Debrecen Kishegyesi u. 38.,   tel: 52/492-783 , Zajácz László (20/91-46-845)</v>
          </cell>
          <cell r="I6316" t="str">
            <v>Kapukód: "100 kulcsjel 1000", tetőkijáró és elektromos helyiség kulcsa az alsó keysafe-ben.</v>
          </cell>
          <cell r="J6316" t="str">
            <v>BS;UBS2100;LTE800;LTE1800;MI;LL</v>
          </cell>
          <cell r="K6316" t="str">
            <v>Cívis Ház Zrt.</v>
          </cell>
        </row>
        <row r="6317">
          <cell r="A6317" t="str">
            <v>Debrecen Pac 1</v>
          </cell>
          <cell r="D6317" t="str">
            <v xml:space="preserve">, </v>
          </cell>
          <cell r="E6317" t="str">
            <v>Hajdú-Bihar</v>
          </cell>
          <cell r="F6317" t="str">
            <v>Debrecen, Pac tanya</v>
          </cell>
          <cell r="J6317" t="str">
            <v>KR</v>
          </cell>
        </row>
        <row r="6318">
          <cell r="A6318" t="str">
            <v>Debrecen Pac 2</v>
          </cell>
          <cell r="D6318" t="str">
            <v xml:space="preserve">, </v>
          </cell>
          <cell r="E6318" t="str">
            <v>Hajdú-Bihar</v>
          </cell>
          <cell r="F6318" t="str">
            <v>Debrecen, Pac tanya 26</v>
          </cell>
          <cell r="J6318" t="str">
            <v>KR</v>
          </cell>
        </row>
        <row r="6319">
          <cell r="A6319" t="str">
            <v>Debrecen Pallagi M</v>
          </cell>
          <cell r="D6319" t="str">
            <v xml:space="preserve">, </v>
          </cell>
          <cell r="E6319" t="str">
            <v>Hajdú-Bihar</v>
          </cell>
          <cell r="F6319" t="str">
            <v>Debrecen, Pallagi út 20</v>
          </cell>
          <cell r="K6319" t="str">
            <v>Magyar Telekom Nyrt.</v>
          </cell>
        </row>
        <row r="6320">
          <cell r="A6320" t="str">
            <v>Debrecen Palóc M</v>
          </cell>
          <cell r="D6320" t="str">
            <v xml:space="preserve">, </v>
          </cell>
          <cell r="E6320" t="str">
            <v>Hajdú-Bihar</v>
          </cell>
          <cell r="F6320" t="str">
            <v>Debrecen, Palóc utca 2</v>
          </cell>
          <cell r="G6320" t="str">
            <v>Debrecent elhagyva a Mikepércsi úton a reptérnél balra.</v>
          </cell>
          <cell r="I6320" t="str">
            <v>A szekrényt BJ 20027 típusú RITAL kulccsal lehet nyitni.</v>
          </cell>
          <cell r="K6320" t="str">
            <v>Magyar Telekom Nyrt.</v>
          </cell>
        </row>
        <row r="6321">
          <cell r="A6321" t="str">
            <v>Debrecen Pappas 1</v>
          </cell>
          <cell r="D6321" t="str">
            <v xml:space="preserve">, </v>
          </cell>
          <cell r="E6321" t="str">
            <v>Hajdú-Bihar</v>
          </cell>
          <cell r="F6321" t="str">
            <v>Debrecen, Mikepércsi út 73/B</v>
          </cell>
          <cell r="G6321" t="str">
            <v>4030 Debrecen, Mikepércsi út 73/B. Pappas Auto Magyarország Kft.
Beltéri az emeleti informatikai helységben.
Kültéri az épület tetejének D-i oldalán. Megközelítés: az emeletről ajtón keresztül ki a teraszra, onnan létrával fel a tetőre, majd tetőjárdán fel a tartóhoz. Létra és alpin felszerelés szükséges!
1m-es egyedi, súlyozott, sátortetős tartó az tető D-i oldalán.</v>
          </cell>
          <cell r="H6321" t="str">
            <v xml:space="preserve">Bernát Mátyás (helyben), Tel: +36-20-419-8364
Hőger György (központi informatikus, Budapest): 06-20-454-5909, email:informatika@pappas.hu
</v>
          </cell>
          <cell r="I6321" t="str">
            <v>Előzetes telefonos egyeztetés után.</v>
          </cell>
          <cell r="J6321" t="str">
            <v>MI</v>
          </cell>
        </row>
        <row r="6322">
          <cell r="A6322" t="str">
            <v>Debrecen Pásti M</v>
          </cell>
          <cell r="D6322" t="str">
            <v xml:space="preserve">, </v>
          </cell>
          <cell r="E6322" t="str">
            <v>Hajdú-Bihar</v>
          </cell>
          <cell r="F6322" t="str">
            <v>Debrecen, Pásti utca 1-3</v>
          </cell>
          <cell r="K6322" t="str">
            <v>Magyar Telekom Nyrt.</v>
          </cell>
        </row>
        <row r="6323">
          <cell r="A6323" t="str">
            <v>Debrecen Patay 1</v>
          </cell>
          <cell r="D6323" t="str">
            <v xml:space="preserve">, </v>
          </cell>
          <cell r="E6323" t="str">
            <v>Hajdú-Bihar</v>
          </cell>
          <cell r="F6323" t="str">
            <v>Debrecen, Patay István utca 16</v>
          </cell>
        </row>
        <row r="6324">
          <cell r="A6324" t="str">
            <v>Debrecen Perényi M</v>
          </cell>
          <cell r="B6324" t="str">
            <v>47.53304843</v>
          </cell>
          <cell r="C6324" t="str">
            <v>21.6231164</v>
          </cell>
          <cell r="D6324" t="str">
            <v>47.53304843, 21.6231164</v>
          </cell>
          <cell r="E6324" t="str">
            <v>Hajdú-Bihar</v>
          </cell>
          <cell r="F6324" t="str">
            <v>Debrecen, Perényi utca 1</v>
          </cell>
          <cell r="K6324" t="str">
            <v>Magyar Telekom Nyrt.</v>
          </cell>
        </row>
        <row r="6325">
          <cell r="A6325" t="str">
            <v>Debrecen Pesti M</v>
          </cell>
          <cell r="D6325" t="str">
            <v xml:space="preserve">, </v>
          </cell>
          <cell r="E6325" t="str">
            <v>Hajdú-Bihar</v>
          </cell>
          <cell r="F6325" t="str">
            <v>Debrecen, Pesti utca 2</v>
          </cell>
          <cell r="K6325" t="str">
            <v>Magyar Telekom Nyrt.</v>
          </cell>
        </row>
        <row r="6326">
          <cell r="A6326" t="str">
            <v>Debrecen Pesti N</v>
          </cell>
          <cell r="D6326" t="str">
            <v xml:space="preserve">, </v>
          </cell>
          <cell r="E6326" t="str">
            <v>Hajdú-Bihar</v>
          </cell>
          <cell r="F6326" t="str">
            <v>Debrecen, Pesti utca 63</v>
          </cell>
        </row>
        <row r="6327">
          <cell r="A6327" t="str">
            <v>Debrecen Péterfia M</v>
          </cell>
          <cell r="D6327" t="str">
            <v xml:space="preserve">, </v>
          </cell>
          <cell r="E6327" t="str">
            <v>Hajdú-Bihar</v>
          </cell>
          <cell r="F6327" t="str">
            <v>Debrecen, Péterfia utca 2</v>
          </cell>
          <cell r="K6327" t="str">
            <v>Magyar Telekom Nyrt.</v>
          </cell>
        </row>
        <row r="6328">
          <cell r="A6328" t="str">
            <v>Debrecen Péterfia N</v>
          </cell>
          <cell r="B6328" t="str">
            <v>47.53343983</v>
          </cell>
          <cell r="C6328" t="str">
            <v>21.62574003</v>
          </cell>
          <cell r="D6328" t="str">
            <v>47.53343983, 21.62574003</v>
          </cell>
          <cell r="E6328" t="str">
            <v>Hajdú-Bihar</v>
          </cell>
          <cell r="F6328" t="str">
            <v>Debrecen, Péterfia utca 1-7</v>
          </cell>
          <cell r="K6328" t="str">
            <v>Magyar Telekom Nyrt.</v>
          </cell>
        </row>
        <row r="6329">
          <cell r="A6329" t="str">
            <v>Debrecen Péterfia O</v>
          </cell>
          <cell r="D6329" t="str">
            <v xml:space="preserve">, </v>
          </cell>
          <cell r="E6329" t="str">
            <v>Hajdú-Bihar</v>
          </cell>
          <cell r="F6329" t="str">
            <v>Debrecen, Péterfia utca 58/B</v>
          </cell>
          <cell r="K6329" t="str">
            <v>Magyar Telekom Nyrt.</v>
          </cell>
        </row>
        <row r="6330">
          <cell r="A6330" t="str">
            <v>Debrecen Péterfia P</v>
          </cell>
          <cell r="D6330" t="str">
            <v xml:space="preserve">, </v>
          </cell>
          <cell r="E6330" t="str">
            <v>Hajdú-Bihar</v>
          </cell>
          <cell r="F6330" t="str">
            <v>Debrecen, Péterfia utca 4</v>
          </cell>
          <cell r="G6330" t="str">
            <v>GTS:A beltéri elhelyezkedés: a szerverszobában.
-Végpont elhelyezkedés: ugyanott.</v>
          </cell>
          <cell r="H6330" t="str">
            <v>20/346-8990</v>
          </cell>
          <cell r="J6330" t="str">
            <v>MI</v>
          </cell>
        </row>
        <row r="6331">
          <cell r="A6331" t="str">
            <v>Debrecen Petőfi M</v>
          </cell>
          <cell r="B6331" t="str">
            <v>47.52423604</v>
          </cell>
          <cell r="C6331" t="str">
            <v>21.62642124</v>
          </cell>
          <cell r="D6331" t="str">
            <v>47.52423604, 21.62642124</v>
          </cell>
          <cell r="E6331" t="str">
            <v>Hajdú-Bihar</v>
          </cell>
          <cell r="F6331" t="str">
            <v>Debrecen, Petőfi tér 1</v>
          </cell>
          <cell r="K6331" t="str">
            <v>Magyar Telekom Nyrt.</v>
          </cell>
        </row>
        <row r="6332">
          <cell r="A6332" t="str">
            <v>Debrecen Petőfi N</v>
          </cell>
          <cell r="B6332" t="str">
            <v>47.52358518</v>
          </cell>
          <cell r="C6332" t="str">
            <v>21.62775802</v>
          </cell>
          <cell r="D6332" t="str">
            <v>47.52358518, 21.62775802</v>
          </cell>
          <cell r="E6332" t="str">
            <v>Hajdú-Bihar</v>
          </cell>
          <cell r="F6332" t="str">
            <v>Debrecen, Petőfi tér 23</v>
          </cell>
          <cell r="K6332" t="str">
            <v>Magyar Telekom Nyrt.</v>
          </cell>
        </row>
        <row r="6333">
          <cell r="A6333" t="str">
            <v>Debrecen Petőfi O</v>
          </cell>
          <cell r="B6333" t="str">
            <v>47.52192521</v>
          </cell>
          <cell r="C6333" t="str">
            <v>21.62834143</v>
          </cell>
          <cell r="D6333" t="str">
            <v>47.52192521, 21.62834143</v>
          </cell>
          <cell r="E6333" t="str">
            <v>Hajdú-Bihar</v>
          </cell>
          <cell r="F6333" t="str">
            <v>Debrecen, Petőfi tér 13</v>
          </cell>
        </row>
        <row r="6334">
          <cell r="A6334" t="str">
            <v>Debrecen Petőfi P</v>
          </cell>
          <cell r="D6334" t="str">
            <v xml:space="preserve">, </v>
          </cell>
          <cell r="E6334" t="str">
            <v>Hajdú-Bihar</v>
          </cell>
          <cell r="F6334" t="str">
            <v>Debrecen, Petőfi tér 2</v>
          </cell>
          <cell r="G6334" t="str">
            <v>GTS:Beltéri az 1.emeleten fali rackben, a NODE létra éppen elég hozzá nekem. Az Antenna falon van, ahhoz nagyobb létra kell. A végpont a fali szekrény mögötti irodában a saját rackjükbe. UTP lett odahúzva, a METRO NID a mi szekrényünkben van 48V-ról megy. (A táp nem szünetmentes.)</v>
          </cell>
          <cell r="H6334" t="str">
            <v>Kontakt Katona Úr 30-3490739</v>
          </cell>
          <cell r="J6334" t="str">
            <v>MI</v>
          </cell>
        </row>
        <row r="6335">
          <cell r="A6335" t="str">
            <v>Debrecen Pharmaflight 1</v>
          </cell>
          <cell r="D6335" t="str">
            <v xml:space="preserve">, </v>
          </cell>
          <cell r="E6335" t="str">
            <v>Hajdú-Bihar</v>
          </cell>
          <cell r="F6335" t="str">
            <v>Debrecen, Mikepércsi út 0493/29 hrsz</v>
          </cell>
          <cell r="G6335" t="str">
            <v xml:space="preserve">4030 Debrecen Mikepércsi út:HRSZ:0493/64, WIZZ Air Hungary Kft.  A Mikepércsi úton a Pharmaflight épület mögött lévő telephelyen lévő új épület. </v>
          </cell>
          <cell r="H6335" t="str">
            <v>Majer Judit:0670-445-15-93</v>
          </cell>
          <cell r="I6335" t="str">
            <v>Előre egyeztetett időpontban</v>
          </cell>
          <cell r="J6335" t="str">
            <v>MI</v>
          </cell>
        </row>
        <row r="6336">
          <cell r="A6336" t="str">
            <v>Debrecen Piac 1</v>
          </cell>
          <cell r="B6336" t="str">
            <v>47.52769287</v>
          </cell>
          <cell r="C6336" t="str">
            <v>21.62637701</v>
          </cell>
          <cell r="D6336" t="str">
            <v>47.52769287, 21.62637701</v>
          </cell>
          <cell r="E6336" t="str">
            <v>Hajdú-Bihar</v>
          </cell>
          <cell r="F6336" t="str">
            <v>Debrecen, Piac utca 34-36</v>
          </cell>
          <cell r="G6336" t="str">
            <v>Az épület tetejére feljutni a 36. szám alatti lépcsőházból lehet. A tetőn lehet csak átmenni a 34 számhoz tartozó liftgépházhoz.</v>
          </cell>
          <cell r="H6336" t="str">
            <v>Közös képviselő: Mátiz János 06209432501</v>
          </cell>
          <cell r="I6336" t="str">
            <v>Kapu és tetőkulcsok a key-safeban, amely a ház hátsó bejáratánál van.</v>
          </cell>
          <cell r="J6336" t="str">
            <v>BS;UBS2100;LTE800;LTE1800;LL</v>
          </cell>
          <cell r="K6336" t="str">
            <v>Debreceni Társasházkezelő Kft.</v>
          </cell>
        </row>
        <row r="6337">
          <cell r="A6337" t="str">
            <v>Debrecen Piac 1A</v>
          </cell>
          <cell r="D6337" t="str">
            <v xml:space="preserve">, </v>
          </cell>
          <cell r="E6337" t="str">
            <v>Hajdú-Bihar</v>
          </cell>
          <cell r="F6337" t="str">
            <v>Debrecen, Piac utca 51</v>
          </cell>
        </row>
        <row r="6338">
          <cell r="A6338" t="str">
            <v>Debrecen Piac 1B</v>
          </cell>
          <cell r="D6338" t="str">
            <v xml:space="preserve">, </v>
          </cell>
          <cell r="E6338" t="str">
            <v>Hajdú-Bihar</v>
          </cell>
          <cell r="F6338" t="str">
            <v>Debrecen, Piac utca 68</v>
          </cell>
        </row>
        <row r="6339">
          <cell r="A6339" t="str">
            <v>Debrecen Piac 1C</v>
          </cell>
          <cell r="D6339" t="str">
            <v xml:space="preserve">, </v>
          </cell>
          <cell r="E6339" t="str">
            <v>Hajdú-Bihar</v>
          </cell>
          <cell r="F6339" t="str">
            <v>Debrecen, Piac utca 53-55</v>
          </cell>
        </row>
        <row r="6340">
          <cell r="A6340" t="str">
            <v>Debrecen Piac 1D</v>
          </cell>
          <cell r="D6340" t="str">
            <v xml:space="preserve">, </v>
          </cell>
          <cell r="E6340" t="str">
            <v>Hajdú-Bihar</v>
          </cell>
          <cell r="F6340" t="str">
            <v>Debrecen, Piac utca 40</v>
          </cell>
        </row>
        <row r="6341">
          <cell r="A6341" t="str">
            <v>Debrecen Piac 1E</v>
          </cell>
          <cell r="D6341" t="str">
            <v xml:space="preserve">, </v>
          </cell>
          <cell r="E6341" t="str">
            <v>Hajdú-Bihar</v>
          </cell>
          <cell r="F6341" t="str">
            <v>Debrecen, Piac utca 61</v>
          </cell>
        </row>
        <row r="6342">
          <cell r="A6342" t="str">
            <v>Debrecen Piac 1F</v>
          </cell>
          <cell r="D6342" t="str">
            <v xml:space="preserve">, </v>
          </cell>
          <cell r="E6342" t="str">
            <v>Hajdú-Bihar</v>
          </cell>
          <cell r="F6342" t="str">
            <v>Debrecen, Piac utca 31</v>
          </cell>
        </row>
        <row r="6343">
          <cell r="A6343" t="str">
            <v>Debrecen Piac 1G</v>
          </cell>
          <cell r="D6343" t="str">
            <v xml:space="preserve">, </v>
          </cell>
          <cell r="E6343" t="str">
            <v>Hajdú-Bihar</v>
          </cell>
          <cell r="F6343" t="str">
            <v>Debrecen, Piac utca 71</v>
          </cell>
        </row>
        <row r="6344">
          <cell r="A6344" t="str">
            <v>Debrecen Piac 1H</v>
          </cell>
          <cell r="D6344" t="str">
            <v xml:space="preserve">, </v>
          </cell>
          <cell r="E6344" t="str">
            <v>Hajdú-Bihar</v>
          </cell>
          <cell r="F6344" t="str">
            <v>Debrecen, Piac utca 8</v>
          </cell>
        </row>
        <row r="6345">
          <cell r="A6345" t="str">
            <v>Debrecen Piac 1J</v>
          </cell>
          <cell r="D6345" t="str">
            <v xml:space="preserve">, </v>
          </cell>
          <cell r="E6345" t="str">
            <v>Hajdú-Bihar</v>
          </cell>
          <cell r="F6345" t="str">
            <v>Debrecen, Piac utca 54</v>
          </cell>
        </row>
        <row r="6346">
          <cell r="A6346" t="str">
            <v>Debrecen Piac 1K</v>
          </cell>
          <cell r="D6346" t="str">
            <v xml:space="preserve">, </v>
          </cell>
          <cell r="E6346" t="str">
            <v>Hajdú-Bihar</v>
          </cell>
          <cell r="F6346" t="str">
            <v>Debrecen, Piac utca 58</v>
          </cell>
        </row>
        <row r="6347">
          <cell r="A6347" t="str">
            <v>Debrecen Piac 2</v>
          </cell>
          <cell r="D6347" t="str">
            <v xml:space="preserve">, </v>
          </cell>
          <cell r="E6347" t="str">
            <v>Hajdú-Bihar</v>
          </cell>
          <cell r="F6347" t="str">
            <v>Debrecen, Piac utca 5</v>
          </cell>
          <cell r="K6347" t="str">
            <v>Magyar Telekom Nyrt.</v>
          </cell>
        </row>
        <row r="6348">
          <cell r="A6348" t="str">
            <v>Debrecen Piac 3</v>
          </cell>
          <cell r="D6348" t="str">
            <v xml:space="preserve">, </v>
          </cell>
          <cell r="E6348" t="str">
            <v>Hajdú-Bihar</v>
          </cell>
          <cell r="F6348" t="str">
            <v>Debrecen, Piac utca 20</v>
          </cell>
          <cell r="K6348" t="str">
            <v>Magyar Telekom Nyrt.</v>
          </cell>
        </row>
        <row r="6349">
          <cell r="A6349" t="str">
            <v>Debrecen Piac 4</v>
          </cell>
          <cell r="D6349" t="str">
            <v xml:space="preserve">, </v>
          </cell>
          <cell r="E6349" t="str">
            <v>Hajdú-Bihar</v>
          </cell>
          <cell r="F6349" t="str">
            <v>Debrecen, Piac utca 52</v>
          </cell>
          <cell r="K6349" t="str">
            <v>Magyar Telekom Nyrt.</v>
          </cell>
        </row>
        <row r="6350">
          <cell r="A6350" t="str">
            <v>Debrecen Piac 5</v>
          </cell>
          <cell r="D6350" t="str">
            <v xml:space="preserve">, </v>
          </cell>
          <cell r="E6350" t="str">
            <v>Hajdú-Bihar</v>
          </cell>
          <cell r="F6350" t="str">
            <v>Debrecen, Piac utca 66</v>
          </cell>
          <cell r="K6350" t="str">
            <v>Magyar Telekom Nyrt.</v>
          </cell>
        </row>
        <row r="6351">
          <cell r="A6351" t="str">
            <v>Debrecen Piac 6</v>
          </cell>
          <cell r="B6351" t="str">
            <v>47.52590568</v>
          </cell>
          <cell r="C6351" t="str">
            <v>21.62621025</v>
          </cell>
          <cell r="D6351" t="str">
            <v>47.52590568, 21.62621025</v>
          </cell>
          <cell r="E6351" t="str">
            <v>Hajdú-Bihar</v>
          </cell>
          <cell r="F6351" t="str">
            <v>Debrecen, Piac utca 69</v>
          </cell>
          <cell r="K6351" t="str">
            <v>Magyar Telekom Nyrt.</v>
          </cell>
        </row>
        <row r="6352">
          <cell r="A6352" t="str">
            <v>Debrecen Piac 7</v>
          </cell>
          <cell r="B6352" t="str">
            <v>47.52493063</v>
          </cell>
          <cell r="C6352" t="str">
            <v>21.62634877</v>
          </cell>
          <cell r="D6352" t="str">
            <v>47.52493063, 21.62634877</v>
          </cell>
          <cell r="E6352" t="str">
            <v>Hajdú-Bihar</v>
          </cell>
          <cell r="F6352" t="str">
            <v>Debrecen, Piac utca 79</v>
          </cell>
          <cell r="K6352" t="str">
            <v>Magyar Telekom Nyrt.</v>
          </cell>
        </row>
        <row r="6353">
          <cell r="A6353" t="str">
            <v>Debrecen Piac 8</v>
          </cell>
          <cell r="B6353" t="str">
            <v>47.53081857</v>
          </cell>
          <cell r="C6353" t="str">
            <v>21.625041</v>
          </cell>
          <cell r="D6353" t="str">
            <v>47.53081857, 21.625041</v>
          </cell>
          <cell r="E6353" t="str">
            <v>Hajdú-Bihar</v>
          </cell>
          <cell r="F6353" t="str">
            <v>Debrecen, Piac utca 12-14</v>
          </cell>
          <cell r="K6353" t="str">
            <v>Magyar Telekom Nyrt.</v>
          </cell>
        </row>
        <row r="6354">
          <cell r="A6354" t="str">
            <v>Debrecen Piac 9</v>
          </cell>
          <cell r="D6354" t="str">
            <v xml:space="preserve">, </v>
          </cell>
          <cell r="E6354" t="str">
            <v>Hajdú-Bihar</v>
          </cell>
          <cell r="F6354" t="str">
            <v>Debrecen, Piac utca 22-24</v>
          </cell>
          <cell r="K6354" t="str">
            <v>Magyar Telekom Nyrt.</v>
          </cell>
        </row>
        <row r="6355">
          <cell r="A6355" t="str">
            <v>Debrecen Piac A</v>
          </cell>
          <cell r="B6355" t="str">
            <v>47.52815936</v>
          </cell>
          <cell r="C6355" t="str">
            <v>21.62604097</v>
          </cell>
          <cell r="D6355" t="str">
            <v>47.52815936, 21.62604097</v>
          </cell>
          <cell r="E6355" t="str">
            <v>Hajdú-Bihar</v>
          </cell>
          <cell r="F6355" t="str">
            <v>Debrecen, Piac utca 28/C</v>
          </cell>
          <cell r="K6355" t="str">
            <v>Magyar Telekom Nyrt.</v>
          </cell>
        </row>
        <row r="6356">
          <cell r="A6356" t="str">
            <v>Debrecen Piac B</v>
          </cell>
          <cell r="D6356" t="str">
            <v xml:space="preserve">, </v>
          </cell>
          <cell r="E6356" t="str">
            <v>Hajdú-Bihar</v>
          </cell>
          <cell r="F6356" t="str">
            <v>Debrecen, Piac utca 42-48</v>
          </cell>
          <cell r="K6356" t="str">
            <v>Magyar Telekom Nyrt.</v>
          </cell>
        </row>
        <row r="6357">
          <cell r="A6357" t="str">
            <v>Debrecen Piac C</v>
          </cell>
          <cell r="D6357" t="str">
            <v xml:space="preserve">, </v>
          </cell>
          <cell r="E6357" t="str">
            <v>Hajdú-Bihar</v>
          </cell>
          <cell r="F6357" t="str">
            <v>Debrecen, Piac utca 45-47</v>
          </cell>
          <cell r="K6357" t="str">
            <v>Magyar Telekom Nyrt.</v>
          </cell>
        </row>
        <row r="6358">
          <cell r="A6358" t="str">
            <v>Debrecen Piac D</v>
          </cell>
          <cell r="B6358" t="str">
            <v>47.53002302</v>
          </cell>
          <cell r="C6358" t="str">
            <v>21.62520159</v>
          </cell>
          <cell r="D6358" t="str">
            <v>47.53002302, 21.62520159</v>
          </cell>
          <cell r="E6358" t="str">
            <v>Hajdú-Bihar</v>
          </cell>
          <cell r="F6358" t="str">
            <v>Debrecen, Piac utca 16</v>
          </cell>
          <cell r="G6358" t="str">
            <v>GTS:Beltéri a rackben, az antenna lapostetőn.</v>
          </cell>
          <cell r="H6358" t="str">
            <v>0</v>
          </cell>
          <cell r="J6358" t="str">
            <v>MI</v>
          </cell>
        </row>
        <row r="6359">
          <cell r="A6359" t="str">
            <v>Debrecen Piac E</v>
          </cell>
          <cell r="D6359" t="str">
            <v xml:space="preserve">, </v>
          </cell>
          <cell r="E6359" t="str">
            <v>Hajdú-Bihar</v>
          </cell>
          <cell r="F6359" t="str">
            <v>Debrecen, Piac utca 34-36</v>
          </cell>
        </row>
        <row r="6360">
          <cell r="A6360" t="str">
            <v>Debrecen Piac M</v>
          </cell>
          <cell r="D6360" t="str">
            <v xml:space="preserve">, </v>
          </cell>
          <cell r="E6360" t="str">
            <v>Hajdú-Bihar</v>
          </cell>
          <cell r="F6360" t="str">
            <v>Debrecen, Piac utca 18</v>
          </cell>
          <cell r="G6360" t="str">
            <v>A telephely a Piac utca 18 számú címen levő MÁV székház első emeletén található a " Területi Távközlési Góc" helységében.</v>
          </cell>
          <cell r="I6360" t="str">
            <v>A helyszínen folyamatos szolgálat van, de a bejutás előtt legalább 2 órával egyeztetni kell telefonon az 1/8883500 vagy 80/828800-as telefonszámokon</v>
          </cell>
          <cell r="K6360" t="str">
            <v>Magyar Telekom Nyrt.</v>
          </cell>
        </row>
        <row r="6361">
          <cell r="A6361" t="str">
            <v>Debrecen Piac N</v>
          </cell>
          <cell r="B6361" t="str">
            <v>47.52737656</v>
          </cell>
          <cell r="C6361" t="str">
            <v>21.62563081</v>
          </cell>
          <cell r="D6361" t="str">
            <v>47.52737656, 21.62563081</v>
          </cell>
          <cell r="E6361" t="str">
            <v>Hajdú-Bihar</v>
          </cell>
          <cell r="F6361" t="str">
            <v>Debrecen, Piac utca 49-51</v>
          </cell>
          <cell r="G6361" t="str">
            <v>GTS:Mikró a 3. emeleten van a szerverszobában, az antenna szellőző kürtőn, hozzáférünk ha kell.
A végpont a pincébe, oda megy egy UTP a pincébe ahol a router van.</v>
          </cell>
          <cell r="H6361" t="str">
            <v>Rigó Norbert : 20/405-5414</v>
          </cell>
          <cell r="J6361" t="str">
            <v>MI;UKR</v>
          </cell>
          <cell r="K6361" t="str">
            <v>Magyar Telekom Nyrt.</v>
          </cell>
        </row>
        <row r="6362">
          <cell r="A6362" t="str">
            <v>Debrecen Piac O</v>
          </cell>
          <cell r="B6362" t="str">
            <v>47.52652006</v>
          </cell>
          <cell r="C6362" t="str">
            <v>21.62529679</v>
          </cell>
          <cell r="D6362" t="str">
            <v>47.52652006, 21.62529679</v>
          </cell>
          <cell r="E6362" t="str">
            <v>Hajdú-Bihar</v>
          </cell>
          <cell r="F6362" t="str">
            <v>Debrecen, Piac utca 54</v>
          </cell>
          <cell r="K6362" t="str">
            <v>Magyar Telekom Nyrt.</v>
          </cell>
        </row>
        <row r="6363">
          <cell r="A6363" t="str">
            <v>Debrecen Piac P</v>
          </cell>
          <cell r="D6363" t="str">
            <v xml:space="preserve">, </v>
          </cell>
          <cell r="E6363" t="str">
            <v>Hajdú-Bihar</v>
          </cell>
          <cell r="F6363" t="str">
            <v>Debrecen, Piac utca 7-9</v>
          </cell>
        </row>
        <row r="6364">
          <cell r="A6364" t="str">
            <v>Debrecen Piac R</v>
          </cell>
          <cell r="D6364" t="str">
            <v xml:space="preserve">, </v>
          </cell>
          <cell r="E6364" t="str">
            <v>Hajdú-Bihar</v>
          </cell>
          <cell r="F6364" t="str">
            <v>Debrecen, Piac utca 74</v>
          </cell>
          <cell r="K6364" t="str">
            <v>Telenor Magyarország Zrt.</v>
          </cell>
        </row>
        <row r="6365">
          <cell r="A6365" t="str">
            <v>Debrecen Pipelife 1</v>
          </cell>
          <cell r="B6365" t="str">
            <v>47.53313456</v>
          </cell>
          <cell r="C6365" t="str">
            <v>21.56289737</v>
          </cell>
          <cell r="D6365" t="str">
            <v>47.53313456, 21.56289737</v>
          </cell>
          <cell r="E6365" t="str">
            <v>Hajdú-Bihar</v>
          </cell>
          <cell r="F6365" t="str">
            <v>Debrecen, Kishegyesi út 263</v>
          </cell>
          <cell r="H6365" t="str">
            <v>Ügyfél kapcsolattartója: Máté László - tel.: 30/2891971</v>
          </cell>
          <cell r="J6365" t="str">
            <v>MI;KR</v>
          </cell>
        </row>
        <row r="6366">
          <cell r="A6366" t="str">
            <v>Debrecen Pipelife 2</v>
          </cell>
          <cell r="D6366" t="str">
            <v xml:space="preserve">, </v>
          </cell>
          <cell r="E6366" t="str">
            <v>Hajdú-Bihar</v>
          </cell>
          <cell r="F6366" t="str">
            <v>Debrecen, Kishegyesi út 263</v>
          </cell>
          <cell r="G6366" t="str">
            <v xml:space="preserve">Debrecen Kishegyesi út 263 Pipelife telephelyén található.
A beltéri a Raktári Könyvelés épületében a szerver helységben (1.em) lett telepítve, meglévő rack szekrénybe. Az antenna az épület tetejére került lapostetős tartóra. Az antenna megközelítéséhez az ügyfél vállalta a létra kiépítését. (ideiglenesen 70m-el hátrébbról föl lehet menni hátkosaras létrán!)
</v>
          </cell>
          <cell r="H6366" t="str">
            <v>Máté László, 30/289-1971, laszlo.mate@pipelife.hu</v>
          </cell>
          <cell r="I6366" t="str">
            <v xml:space="preserve">Előre egyeztetett időpontban. </v>
          </cell>
          <cell r="J6366" t="str">
            <v>MI</v>
          </cell>
        </row>
        <row r="6367">
          <cell r="A6367" t="str">
            <v>Debrecen Play Pub 1</v>
          </cell>
          <cell r="D6367" t="str">
            <v xml:space="preserve">, </v>
          </cell>
          <cell r="E6367" t="str">
            <v>Hajdú-Bihar</v>
          </cell>
          <cell r="F6367" t="str">
            <v>Debrecen, Batthyány utca 26</v>
          </cell>
          <cell r="H6367" t="str">
            <v>Hajnal Ádám
20/4616180</v>
          </cell>
          <cell r="J6367" t="str">
            <v>WL</v>
          </cell>
        </row>
        <row r="6368">
          <cell r="A6368" t="str">
            <v>Debrecen Poroszlay M</v>
          </cell>
          <cell r="D6368" t="str">
            <v xml:space="preserve">, </v>
          </cell>
          <cell r="E6368" t="str">
            <v>Hajdú-Bihar</v>
          </cell>
          <cell r="F6368" t="str">
            <v>Debrecen, Poroszlay út 6</v>
          </cell>
          <cell r="K6368" t="str">
            <v>Magyar Telekom Nyrt.</v>
          </cell>
        </row>
        <row r="6369">
          <cell r="A6369" t="str">
            <v>Debrecen Poroszlay N</v>
          </cell>
          <cell r="D6369" t="str">
            <v xml:space="preserve">, </v>
          </cell>
          <cell r="E6369" t="str">
            <v>Hajdú-Bihar</v>
          </cell>
          <cell r="F6369" t="str">
            <v>Debrecen, Poroszlay út 33</v>
          </cell>
          <cell r="K6369" t="str">
            <v>Magyar Telekom Nyrt.</v>
          </cell>
        </row>
        <row r="6370">
          <cell r="A6370" t="str">
            <v>Debrecen Poroszlay O</v>
          </cell>
          <cell r="B6370" t="str">
            <v>47.55081841</v>
          </cell>
          <cell r="C6370" t="str">
            <v>21.61724163</v>
          </cell>
          <cell r="D6370" t="str">
            <v>47.55081841, 21.61724163</v>
          </cell>
          <cell r="E6370" t="str">
            <v>Hajdú-Bihar</v>
          </cell>
          <cell r="F6370" t="str">
            <v>Debrecen, Poroszlay út 68</v>
          </cell>
        </row>
        <row r="6371">
          <cell r="A6371" t="str">
            <v>Debrecen Pósa M</v>
          </cell>
          <cell r="B6371" t="str">
            <v>47.52849806</v>
          </cell>
          <cell r="C6371" t="str">
            <v>21.58436177</v>
          </cell>
          <cell r="D6371" t="str">
            <v>47.52849806, 21.58436177</v>
          </cell>
          <cell r="E6371" t="str">
            <v>Hajdú-Bihar</v>
          </cell>
          <cell r="F6371" t="str">
            <v>Debrecen, Pósa utca 1</v>
          </cell>
          <cell r="K6371" t="str">
            <v>Magyar Telekom Nyrt.</v>
          </cell>
        </row>
        <row r="6372">
          <cell r="A6372" t="str">
            <v>Debrecen Postakert 1</v>
          </cell>
          <cell r="B6372" t="str">
            <v>47.523211</v>
          </cell>
          <cell r="C6372" t="str">
            <v>21.61588857</v>
          </cell>
          <cell r="D6372" t="str">
            <v>47.523211, 21.61588857</v>
          </cell>
          <cell r="E6372" t="str">
            <v>Hajdú-Bihar</v>
          </cell>
          <cell r="F6372" t="str">
            <v>Debrecen, Postakert utca 14</v>
          </cell>
        </row>
        <row r="6373">
          <cell r="A6373" t="str">
            <v>Debrecen Postapalota M</v>
          </cell>
          <cell r="B6373" t="str">
            <v>47.53226483</v>
          </cell>
          <cell r="C6373" t="str">
            <v>21.62314473</v>
          </cell>
          <cell r="D6373" t="str">
            <v>47.53226483, 21.62314473</v>
          </cell>
          <cell r="E6373" t="str">
            <v>Hajdú-Bihar</v>
          </cell>
          <cell r="F6373" t="str">
            <v>Debrecen, Múzeum utca 3</v>
          </cell>
          <cell r="G6373" t="str">
            <v>GTS:Beltéri a postánál a rack szekrényben van, az antenna lapostetőn tudjuk cserélni.
Address: Debrecen (RIG), Múzeum út 3
Udvarba be lehet állni a Múzeum út felől.</v>
          </cell>
          <cell r="H6373" t="str">
            <v>0</v>
          </cell>
          <cell r="J6373" t="str">
            <v>MI</v>
          </cell>
          <cell r="K6373" t="str">
            <v>Magyar Telekom Nyrt.</v>
          </cell>
        </row>
        <row r="6374">
          <cell r="A6374" t="str">
            <v>Debrecen Q</v>
          </cell>
          <cell r="B6374" t="str">
            <v>47.54368332</v>
          </cell>
          <cell r="C6374" t="str">
            <v>21.61353255</v>
          </cell>
          <cell r="D6374" t="str">
            <v>47.54368332, 21.61353255</v>
          </cell>
          <cell r="E6374" t="str">
            <v>Hajdú-Bihar</v>
          </cell>
          <cell r="F6374" t="str">
            <v>Debrecen, Jerikó utca 15</v>
          </cell>
          <cell r="G6374" t="str">
            <v>Hortobágy felől érve a városba, a 35-ös (polgári) utat elhagyva az Interspar/Praktiker előtti kereszteződésnél balra, az első utcánál (ahol nincs záróvonal) megint balra, az utca végén ismét balra, majd jobbra be. A harmadik 14 emeletes ház tetőterében (lépcsőtől balra a fodrászat mellett) az állomás. Hrszinfó: 21368/A</v>
          </cell>
          <cell r="H6374" t="str">
            <v>Husi András közös képviselő,  tel.: 52/492-806, 30/945-34-22,  KÖSZI 94 BT.4017.Debrecen, PF 55.
ÚJ közös képviselő: Gyarmati József 4031 Debrecen, Kishegyesi út 50. 1/3. 30/357-1388 email: gyarmati.jozsef@movinet.hu. Új kk: DT.Bt Dévényi Gyuláné dr. (Debrecen, Nagy Lajos. kir. tér 5. T: 06/30 314-9319).
bsz és bejutással kapcsolatosan a kapcsolattartó: Új közös képviselő: Dévényiné dr. Gulyás Gabriella 30/314-9319; D.T. Bt. 4001 Debrecen Pf.462.</v>
          </cell>
          <cell r="I6374" t="str">
            <v>Bejáratnál befúrt kulcstartóban: kapu- és rácskulcs kulcsok. Tetőkijárón egységlakat. Lifttel a legfelső emeletre, szemben a lépcsőházban kék rácsos ajtón keresztül még egy szintet.Balra a tetőkijáró felé. Előtte Bts ajtó balra.</v>
          </cell>
          <cell r="J6374" t="str">
            <v>BS;UBS2100;LTE800;LTE1800;MI;LL</v>
          </cell>
          <cell r="K6374" t="str">
            <v>Társasház: Jerikó utca 15.sz. Társasház</v>
          </cell>
        </row>
        <row r="6375">
          <cell r="A6375" t="str">
            <v>Debrecen R</v>
          </cell>
          <cell r="B6375" t="str">
            <v>47.54218247</v>
          </cell>
          <cell r="C6375" t="str">
            <v>21.6323993</v>
          </cell>
          <cell r="D6375" t="str">
            <v>47.54218247, 21.6323993</v>
          </cell>
          <cell r="E6375" t="str">
            <v>Hajdú-Bihar</v>
          </cell>
          <cell r="F6375" t="str">
            <v>Debrecen, Apafi utca 16-26</v>
          </cell>
          <cell r="G6375" t="str">
            <v>a 33-as úton érkezve Debrecenbe egyenesen végig a villamos sínekig utána balra az első úton és azután  jobbra a harmadik az Apafi u.-ban a szemben lévő magas kollégiumi épület</v>
          </cell>
          <cell r="H6375" t="str">
            <v>a kollégium igazgatója: Juhász József T/F : 52-413-944</v>
          </cell>
          <cell r="I6375" t="str">
            <v>A kollégium üres, őrzés nincs. Minden bejutáshoz ki kell hívni ( vagy kocsival a helyszínre kivinni) az Önkormányzat Vagyonkezelési Osztály illetékesét, aki kinyitja a munkavégzés idejére az épületet. Tel: 06-52-511-495. Ez a bejutási rend csak munkanapokon és munkaidőben!</v>
          </cell>
          <cell r="J6375" t="str">
            <v>BS;UBS2100;LTE1800;LL</v>
          </cell>
          <cell r="K6375" t="str">
            <v>Debrecen Megyei Jogú Város Önkormányzata</v>
          </cell>
        </row>
        <row r="6376">
          <cell r="A6376" t="str">
            <v>Debrecen Rakovszky M</v>
          </cell>
          <cell r="D6376" t="str">
            <v xml:space="preserve">, </v>
          </cell>
          <cell r="E6376" t="str">
            <v>Hajdú-Bihar</v>
          </cell>
          <cell r="F6376" t="str">
            <v>Debrecen, Rakovszky Dániel utca 3</v>
          </cell>
          <cell r="K6376" t="str">
            <v>Magyar Telekom Nyrt.</v>
          </cell>
        </row>
        <row r="6377">
          <cell r="A6377" t="str">
            <v>Debrecen Rakovszky N</v>
          </cell>
          <cell r="D6377" t="str">
            <v xml:space="preserve">, </v>
          </cell>
          <cell r="E6377" t="str">
            <v>Hajdú-Bihar</v>
          </cell>
          <cell r="F6377" t="str">
            <v>Debrecen, Rakovszky Dániel utca 6</v>
          </cell>
        </row>
        <row r="6378">
          <cell r="A6378" t="str">
            <v>Debrecen Reptér 1</v>
          </cell>
          <cell r="B6378" t="str">
            <v>47.4915874</v>
          </cell>
          <cell r="C6378" t="str">
            <v>21.60896473</v>
          </cell>
          <cell r="D6378" t="str">
            <v>47.4915874, 21.60896473</v>
          </cell>
          <cell r="E6378" t="str">
            <v>Hajdú-Bihar</v>
          </cell>
          <cell r="F6378" t="str">
            <v>Debrecen, Mikepércsi út 0493/24 hrsz</v>
          </cell>
          <cell r="G6378" t="str">
            <v xml:space="preserve">Az M3-as, majd Görbeházától az M 35-ös autópályán Debrecenig. A pályáról a Kismacs és Nagymacsnál lévő lehatjón jövünk le, ez a 33-as út. A városba a Balmazújvárosi úton érünk be, ami Füredi út néven folytatódik. Ezen tovább haladva az út neve többször változik. A Füredi u. után Hadházi, Nyíl, Rakovszky, Hajnal majd Wesselényi u. lesz. A nagyállomás előtt, a felüljáró elhagyása után jobbra fordulunk a 47-es útra, mintha Szeged felé mennénk. Ez az út a Mikepércsi u. </v>
          </cell>
          <cell r="H6378" t="str">
            <v xml:space="preserve">Sápi Tamás 20-467-7943 </v>
          </cell>
          <cell r="I6378" t="str">
            <v xml:space="preserve">a belépési kérelmet mail-ben 48h-val előbb megküldeni, a dolgozók összes adatával. Magyar Telekom-os belépőkártya felmutatására ingyen biztosítják a parkolást.
Sürgős hibaelhárítás esetén a portaszolgálatnál lehet belépni. Onnan elkísérik a dolgozókat a megfelelő helyre. </v>
          </cell>
          <cell r="J6378" t="str">
            <v>BS;UBS2100;LTE1800;LL</v>
          </cell>
          <cell r="K6378" t="str">
            <v>AIRPORT-DEBRECEN Repülőtér-üzemeltető Kft.</v>
          </cell>
        </row>
        <row r="6379">
          <cell r="A6379" t="str">
            <v>Debrecen Reptér 2</v>
          </cell>
          <cell r="B6379" t="str">
            <v>47.49358475</v>
          </cell>
          <cell r="C6379" t="str">
            <v>21.60696327</v>
          </cell>
          <cell r="D6379" t="str">
            <v>47.49358475, 21.60696327</v>
          </cell>
          <cell r="E6379" t="str">
            <v>Hajdú-Bihar</v>
          </cell>
          <cell r="F6379" t="str">
            <v>Debrecen, Mikepércsi út 0493/82 hrsz</v>
          </cell>
          <cell r="K6379" t="str">
            <v>Magyar Telekom Nyrt.</v>
          </cell>
        </row>
        <row r="6380">
          <cell r="A6380" t="str">
            <v>Debrecen Reptér 3</v>
          </cell>
          <cell r="D6380" t="str">
            <v xml:space="preserve">, </v>
          </cell>
          <cell r="E6380" t="str">
            <v>Hajdú-Bihar</v>
          </cell>
          <cell r="F6380" t="str">
            <v>Debrecen, Mikepércsi út 0493/64 hrsz</v>
          </cell>
          <cell r="J6380" t="str">
            <v>MI</v>
          </cell>
        </row>
        <row r="6381">
          <cell r="A6381" t="str">
            <v>Debrecen Révész M</v>
          </cell>
          <cell r="D6381" t="str">
            <v xml:space="preserve">, </v>
          </cell>
          <cell r="E6381" t="str">
            <v>Hajdú-Bihar</v>
          </cell>
          <cell r="F6381" t="str">
            <v>Debrecen, Révész tér 2</v>
          </cell>
          <cell r="K6381" t="str">
            <v>Magyar Telekom Nyrt.</v>
          </cell>
        </row>
        <row r="6382">
          <cell r="A6382" t="str">
            <v>Debrecen Richter 1</v>
          </cell>
          <cell r="B6382" t="str">
            <v>47.52205061</v>
          </cell>
          <cell r="C6382" t="str">
            <v>21.57016947</v>
          </cell>
          <cell r="D6382" t="str">
            <v>47.52205061, 21.57016947</v>
          </cell>
          <cell r="E6382" t="str">
            <v>Hajdú-Bihar</v>
          </cell>
          <cell r="F6382" t="str">
            <v>Debrecen, Medvefű utca 20</v>
          </cell>
          <cell r="G6382" t="str">
            <v>Kishegyesi út végén, Határ úti ipari park területén Richter telephely. Főépülettől jobbra lévő épület tetején. Épület belsejéből lehet kimenni a külső létrához</v>
          </cell>
          <cell r="H6382" t="str">
            <v>Kovács Lajos Általános kapcsolattartó telefon: 20/2193289  lajos.kovacs@richter.hu</v>
          </cell>
          <cell r="I6382" t="str">
            <v>munkavégzést előre leegyeztetni és helyszínen kötelező munkavédelmi oktatás. Nyitvatartási időben</v>
          </cell>
          <cell r="J6382" t="str">
            <v>MI</v>
          </cell>
        </row>
        <row r="6383">
          <cell r="A6383" t="str">
            <v>Debrecen Rigó M</v>
          </cell>
          <cell r="B6383" t="str">
            <v>47.52048081</v>
          </cell>
          <cell r="C6383" t="str">
            <v>21.65376598</v>
          </cell>
          <cell r="D6383" t="str">
            <v>47.52048081, 21.65376598</v>
          </cell>
          <cell r="E6383" t="str">
            <v>Hajdú-Bihar</v>
          </cell>
          <cell r="F6383" t="str">
            <v>Debrecen, Rigó utca 1</v>
          </cell>
          <cell r="K6383" t="str">
            <v>Magyar Telekom Nyrt.</v>
          </cell>
        </row>
        <row r="6384">
          <cell r="A6384" t="str">
            <v>Debrecen Rigó N</v>
          </cell>
          <cell r="B6384" t="str">
            <v>47.51995611</v>
          </cell>
          <cell r="C6384" t="str">
            <v>21.65388629</v>
          </cell>
          <cell r="D6384" t="str">
            <v>47.51995611, 21.65388629</v>
          </cell>
          <cell r="E6384" t="str">
            <v>Hajdú-Bihar</v>
          </cell>
          <cell r="F6384" t="str">
            <v>Debrecen, Rigó utca 4/A</v>
          </cell>
          <cell r="K6384" t="str">
            <v>Magyar Telekom Nyrt.</v>
          </cell>
        </row>
        <row r="6385">
          <cell r="A6385" t="str">
            <v>Debrecen Rigó O</v>
          </cell>
          <cell r="D6385" t="str">
            <v xml:space="preserve">, </v>
          </cell>
          <cell r="E6385" t="str">
            <v>Hajdú-Bihar</v>
          </cell>
          <cell r="F6385" t="str">
            <v>Debrecen, Rigó utca 52</v>
          </cell>
        </row>
        <row r="6386">
          <cell r="A6386" t="str">
            <v>Debrecen Rózsahegy M</v>
          </cell>
          <cell r="D6386" t="str">
            <v xml:space="preserve">, </v>
          </cell>
          <cell r="E6386" t="str">
            <v>Hajdú-Bihar</v>
          </cell>
          <cell r="F6386" t="str">
            <v>Debrecen, Rózsahegy utca 4</v>
          </cell>
          <cell r="K6386" t="str">
            <v>Magyar Telekom Nyrt.</v>
          </cell>
        </row>
        <row r="6387">
          <cell r="A6387" t="str">
            <v>Debrecen S</v>
          </cell>
          <cell r="D6387" t="str">
            <v xml:space="preserve">, </v>
          </cell>
          <cell r="E6387" t="str">
            <v>Hajdú-Bihar</v>
          </cell>
          <cell r="F6387" t="str">
            <v>Debrecen, Sámsoni út 147</v>
          </cell>
          <cell r="K6387" t="str">
            <v>Hajdú-Bihar megyei Rendőrfőkapitányság</v>
          </cell>
        </row>
        <row r="6388">
          <cell r="A6388" t="str">
            <v>Debrecen Sámsoni 2</v>
          </cell>
          <cell r="B6388" t="str">
            <v>47.55750402</v>
          </cell>
          <cell r="C6388" t="str">
            <v>21.67250061</v>
          </cell>
          <cell r="D6388" t="str">
            <v>47.55750402, 21.67250061</v>
          </cell>
          <cell r="E6388" t="str">
            <v>Hajdú-Bihar</v>
          </cell>
          <cell r="F6388" t="str">
            <v>Debrecen, Sámsoni út 149</v>
          </cell>
          <cell r="G6388" t="str">
            <v>Debrecen központjából a Hajdúsámson felé vezető 471-es úton a város végét jelző tábláig és ott rögtön jobbra a buszvégállomásnál. A buszforduló mögötti  migrációs központ területén torony outdoorral.</v>
          </cell>
          <cell r="H6388" t="str">
            <v>Tóth Ferenc központvezető, mobil: 20/977-50-28</v>
          </cell>
          <cell r="I6388" t="str">
            <v xml:space="preserve">Saját lakatunkat valaki leverte, a jelenlegi lakat kulcsa a portán van leadva.
</v>
          </cell>
          <cell r="J6388" t="str">
            <v>BS;LTE800;MI</v>
          </cell>
        </row>
        <row r="6389">
          <cell r="A6389" t="str">
            <v>Debrecen Sámsoni 3</v>
          </cell>
          <cell r="D6389" t="str">
            <v xml:space="preserve">, </v>
          </cell>
          <cell r="E6389" t="str">
            <v>Hajdú-Bihar</v>
          </cell>
          <cell r="F6389" t="str">
            <v>Debrecen, Sámsoni út 99</v>
          </cell>
        </row>
        <row r="6390">
          <cell r="A6390" t="str">
            <v>Debrecen Sámsoni 4</v>
          </cell>
          <cell r="D6390" t="str">
            <v xml:space="preserve">, </v>
          </cell>
          <cell r="E6390" t="str">
            <v>Hajdú-Bihar</v>
          </cell>
          <cell r="F6390" t="str">
            <v>Debrecen, Sámsoni út</v>
          </cell>
          <cell r="G6390" t="str">
            <v xml:space="preserve">A telephely Debrecenben a Sámsoni út végén van a Debrecen táblától 800 m-re.
Egy 450 m2-es csarnokról és egy 70 m2-es irodáról van szó. </v>
          </cell>
          <cell r="I6390" t="str">
            <v>Koda Imre 30/9780100</v>
          </cell>
        </row>
        <row r="6391">
          <cell r="A6391" t="str">
            <v>Debrecen Sámsoni 5</v>
          </cell>
          <cell r="D6391" t="str">
            <v xml:space="preserve">, </v>
          </cell>
          <cell r="E6391" t="str">
            <v>Hajdú-Bihar</v>
          </cell>
          <cell r="F6391" t="str">
            <v>Debrecen, Sámsoni út</v>
          </cell>
          <cell r="G6391" t="str">
            <v>Debrecenből kifelé haladva Hajdúsámson felé a 451 sz. úton, a Debrecen vége táblát elhagyva az 5-ös kilométer táblánál balra a mezőgazdasági bolt táblánál. Innen egyenesen haladva kb 100m után balról található lemeztetős raktárcsarnok és bolt.  Sámsoni út 5.km</v>
          </cell>
          <cell r="H6391" t="str">
            <v>Kiss László Tel:(30) 368-2628</v>
          </cell>
          <cell r="J6391" t="str">
            <v>KR</v>
          </cell>
        </row>
        <row r="6392">
          <cell r="A6392" t="str">
            <v>Debrecen Sámsoni 6</v>
          </cell>
          <cell r="D6392" t="str">
            <v xml:space="preserve">, </v>
          </cell>
          <cell r="E6392" t="str">
            <v>Hajdú-Bihar</v>
          </cell>
          <cell r="F6392" t="str">
            <v>Debrecen, Sámsoni út 35</v>
          </cell>
          <cell r="J6392" t="str">
            <v>KR</v>
          </cell>
        </row>
        <row r="6393">
          <cell r="A6393" t="str">
            <v>Debrecen Sámsoni M</v>
          </cell>
          <cell r="D6393" t="str">
            <v xml:space="preserve">, </v>
          </cell>
          <cell r="E6393" t="str">
            <v>Hajdú-Bihar</v>
          </cell>
          <cell r="F6393" t="str">
            <v>Debrecen, Sámsoni út 1</v>
          </cell>
          <cell r="K6393" t="str">
            <v>Magyar Telekom Nyrt.</v>
          </cell>
        </row>
        <row r="6394">
          <cell r="A6394" t="str">
            <v>Debrecen Sámsoni N</v>
          </cell>
          <cell r="D6394" t="str">
            <v xml:space="preserve">, </v>
          </cell>
          <cell r="E6394" t="str">
            <v>Hajdú-Bihar</v>
          </cell>
          <cell r="F6394" t="str">
            <v>Debrecen, Sámsoni út 124</v>
          </cell>
          <cell r="K6394" t="str">
            <v>Magyar Telekom Nyrt.</v>
          </cell>
        </row>
        <row r="6395">
          <cell r="A6395" t="str">
            <v>Debrecen Sámsoni O</v>
          </cell>
          <cell r="D6395" t="str">
            <v xml:space="preserve">, </v>
          </cell>
          <cell r="E6395" t="str">
            <v>Hajdú-Bihar</v>
          </cell>
          <cell r="F6395" t="str">
            <v>Debrecen, Sámsoni út 65</v>
          </cell>
          <cell r="G6395" t="str">
            <v>MSAN szekrény</v>
          </cell>
        </row>
        <row r="6396">
          <cell r="A6396" t="str">
            <v>Debrecen Sámsoni P</v>
          </cell>
          <cell r="B6396" t="str">
            <v>47.5476632</v>
          </cell>
          <cell r="C6396" t="str">
            <v>21.65481206</v>
          </cell>
          <cell r="D6396" t="str">
            <v>47.5476632, 21.65481206</v>
          </cell>
          <cell r="E6396" t="str">
            <v>Hajdú-Bihar</v>
          </cell>
          <cell r="F6396" t="str">
            <v>Debrecen, Sámsoni út 56</v>
          </cell>
        </row>
        <row r="6397">
          <cell r="A6397" t="str">
            <v>Debrecen Sándor 1</v>
          </cell>
          <cell r="D6397" t="str">
            <v xml:space="preserve">, </v>
          </cell>
          <cell r="E6397" t="str">
            <v>Hajdú-Bihar</v>
          </cell>
          <cell r="F6397" t="str">
            <v xml:space="preserve">Debrecen, </v>
          </cell>
        </row>
        <row r="6398">
          <cell r="A6398" t="str">
            <v>Debrecen Sántha 1</v>
          </cell>
          <cell r="D6398" t="str">
            <v xml:space="preserve">, </v>
          </cell>
          <cell r="E6398" t="str">
            <v>Hajdú-Bihar</v>
          </cell>
          <cell r="F6398" t="str">
            <v>Debrecen, Böszörményi út 138</v>
          </cell>
        </row>
        <row r="6399">
          <cell r="A6399" t="str">
            <v>Debrecen Sas 1</v>
          </cell>
          <cell r="D6399" t="str">
            <v xml:space="preserve">, </v>
          </cell>
          <cell r="E6399" t="str">
            <v>Hajdú-Bihar</v>
          </cell>
          <cell r="F6399" t="str">
            <v>Debrecen, Sas utca 4</v>
          </cell>
        </row>
        <row r="6400">
          <cell r="A6400" t="str">
            <v>Debrecen Sebes 1</v>
          </cell>
          <cell r="D6400" t="str">
            <v xml:space="preserve">, </v>
          </cell>
          <cell r="E6400" t="str">
            <v>Hajdú-Bihar</v>
          </cell>
          <cell r="F6400" t="str">
            <v>Debrecen, Sebes utca 10</v>
          </cell>
        </row>
        <row r="6401">
          <cell r="A6401" t="str">
            <v>Debrecen Segner M</v>
          </cell>
          <cell r="D6401" t="str">
            <v xml:space="preserve">, </v>
          </cell>
          <cell r="E6401" t="str">
            <v>Hajdú-Bihar</v>
          </cell>
          <cell r="F6401" t="str">
            <v>Debrecen, Segner tér 7/C</v>
          </cell>
          <cell r="K6401" t="str">
            <v>Magyar Telekom Nyrt.</v>
          </cell>
        </row>
        <row r="6402">
          <cell r="A6402" t="str">
            <v>Debrecen Segner N</v>
          </cell>
          <cell r="B6402" t="str">
            <v>47.52826014</v>
          </cell>
          <cell r="C6402" t="str">
            <v>21.61384807</v>
          </cell>
          <cell r="D6402" t="str">
            <v>47.52826014, 21.61384807</v>
          </cell>
          <cell r="E6402" t="str">
            <v>Hajdú-Bihar</v>
          </cell>
          <cell r="F6402" t="str">
            <v>Debrecen, Segner tér 1</v>
          </cell>
        </row>
        <row r="6403">
          <cell r="A6403" t="str">
            <v>Debrecen Sestakert 1</v>
          </cell>
          <cell r="D6403" t="str">
            <v xml:space="preserve">, </v>
          </cell>
          <cell r="E6403" t="str">
            <v>Hajdú-Bihar</v>
          </cell>
          <cell r="F6403" t="str">
            <v>Debrecen, Sestakert utca 5</v>
          </cell>
          <cell r="K6403" t="str">
            <v>Magyar Telekom Nyrt.</v>
          </cell>
        </row>
        <row r="6404">
          <cell r="A6404" t="str">
            <v>Debrecen Sétakert 1</v>
          </cell>
          <cell r="D6404" t="str">
            <v xml:space="preserve">, </v>
          </cell>
          <cell r="E6404" t="str">
            <v>Hajdú-Bihar</v>
          </cell>
          <cell r="F6404" t="str">
            <v>Debrecen, Sétakert utca 1-3</v>
          </cell>
        </row>
        <row r="6405">
          <cell r="A6405" t="str">
            <v>Debrecen Siló 1</v>
          </cell>
          <cell r="D6405" t="str">
            <v xml:space="preserve">, </v>
          </cell>
          <cell r="E6405" t="str">
            <v>Hajdú-Bihar</v>
          </cell>
          <cell r="F6405" t="str">
            <v>Debrecen, Balmazújvárosi út 13</v>
          </cell>
        </row>
        <row r="6406">
          <cell r="A6406" t="str">
            <v>Debrecen Simon László 1</v>
          </cell>
          <cell r="D6406" t="str">
            <v xml:space="preserve">, </v>
          </cell>
          <cell r="E6406" t="str">
            <v>Hajdú-Bihar</v>
          </cell>
          <cell r="F6406" t="str">
            <v>Debrecen, Simon László utca 4</v>
          </cell>
          <cell r="G6406" t="str">
            <v>4034 Debrecen Simon László utca 4. VWR International Kft.</v>
          </cell>
          <cell r="H6406" t="str">
            <v>nincs adat róla az adatszolgáltatóban</v>
          </cell>
          <cell r="I6406" t="str">
            <v>nincs adat róla az adatszolgáltatóban</v>
          </cell>
          <cell r="J6406" t="str">
            <v>MI</v>
          </cell>
        </row>
        <row r="6407">
          <cell r="A6407" t="str">
            <v>Debrecen Simonffy 1</v>
          </cell>
          <cell r="D6407" t="str">
            <v xml:space="preserve">, </v>
          </cell>
          <cell r="E6407" t="str">
            <v>Hajdú-Bihar</v>
          </cell>
          <cell r="F6407" t="str">
            <v>Debrecen, Simonffy utca 17</v>
          </cell>
          <cell r="G6407" t="str">
            <v>Több emeletes társasház a Kápolnási utca és a Simonffy utca kereszteződésében. Földszintjén az iroda. Főbejárat a Simonfy utcáról nyílik.</v>
          </cell>
          <cell r="H6407" t="str">
            <v>Szegedi Ágnes Tel:(30) 572-2683</v>
          </cell>
          <cell r="J6407" t="str">
            <v>KR</v>
          </cell>
        </row>
        <row r="6408">
          <cell r="A6408" t="str">
            <v>Debrecen Simonffy K</v>
          </cell>
          <cell r="D6408" t="str">
            <v xml:space="preserve">, </v>
          </cell>
          <cell r="E6408" t="str">
            <v>Hajdú-Bihar</v>
          </cell>
          <cell r="F6408" t="str">
            <v>Debrecen, Simonffy utca 21</v>
          </cell>
        </row>
        <row r="6409">
          <cell r="A6409" t="str">
            <v>Debrecen Simonffy L</v>
          </cell>
          <cell r="D6409" t="str">
            <v xml:space="preserve">, </v>
          </cell>
          <cell r="E6409" t="str">
            <v>Hajdú-Bihar</v>
          </cell>
          <cell r="F6409" t="str">
            <v>Debrecen, Simonffy utca 4-6</v>
          </cell>
        </row>
        <row r="6410">
          <cell r="A6410" t="str">
            <v>Debrecen Simonffy M</v>
          </cell>
          <cell r="B6410" t="str">
            <v>47.52940045</v>
          </cell>
          <cell r="C6410" t="str">
            <v>21.62446703</v>
          </cell>
          <cell r="D6410" t="str">
            <v>47.52940045, 21.62446703</v>
          </cell>
          <cell r="E6410" t="str">
            <v>Hajdú-Bihar</v>
          </cell>
          <cell r="F6410" t="str">
            <v>Debrecen, Simonffy utca 4-6</v>
          </cell>
          <cell r="K6410" t="str">
            <v>Magyar Telekom Nyrt.</v>
          </cell>
        </row>
        <row r="6411">
          <cell r="A6411" t="str">
            <v>Debrecen Simonffy N</v>
          </cell>
          <cell r="D6411" t="str">
            <v xml:space="preserve">, </v>
          </cell>
          <cell r="E6411" t="str">
            <v>Hajdú-Bihar</v>
          </cell>
          <cell r="F6411" t="str">
            <v>Debrecen, Simonffy utca 25</v>
          </cell>
          <cell r="K6411" t="str">
            <v>Magyar Telekom Nyrt.</v>
          </cell>
        </row>
        <row r="6412">
          <cell r="A6412" t="str">
            <v>Debrecen Simonffy O</v>
          </cell>
          <cell r="B6412" t="str">
            <v>47.5278945</v>
          </cell>
          <cell r="C6412" t="str">
            <v>21.61935785</v>
          </cell>
          <cell r="D6412" t="str">
            <v>47.5278945, 21.61935785</v>
          </cell>
          <cell r="E6412" t="str">
            <v>Hajdú-Bihar</v>
          </cell>
          <cell r="F6412" t="str">
            <v>Debrecen, Simonffy utca 34-36</v>
          </cell>
          <cell r="K6412" t="str">
            <v>Magyar Telekom Nyrt.</v>
          </cell>
        </row>
        <row r="6413">
          <cell r="A6413" t="str">
            <v>Debrecen Simonffy P</v>
          </cell>
          <cell r="D6413" t="str">
            <v xml:space="preserve">, </v>
          </cell>
          <cell r="E6413" t="str">
            <v>Hajdú-Bihar</v>
          </cell>
          <cell r="F6413" t="str">
            <v>Debrecen, Simonffy utca 1</v>
          </cell>
        </row>
        <row r="6414">
          <cell r="A6414" t="str">
            <v>Debrecen Simonffy R</v>
          </cell>
          <cell r="B6414" t="str">
            <v>47.52932597</v>
          </cell>
          <cell r="C6414" t="str">
            <v>21.62498162</v>
          </cell>
          <cell r="D6414" t="str">
            <v>47.52932597, 21.62498162</v>
          </cell>
          <cell r="E6414" t="str">
            <v>Hajdú-Bihar</v>
          </cell>
          <cell r="F6414" t="str">
            <v>Debrecen, Simonffy utca 2</v>
          </cell>
        </row>
        <row r="6415">
          <cell r="A6415" t="str">
            <v>Debrecen Simonyi 1</v>
          </cell>
          <cell r="D6415" t="str">
            <v xml:space="preserve">, </v>
          </cell>
          <cell r="E6415" t="str">
            <v>Hajdú-Bihar</v>
          </cell>
          <cell r="F6415" t="str">
            <v>Debrecen, Simonyi út 11</v>
          </cell>
          <cell r="G6415" t="str">
            <v>A kültéri szekrény a Simonyi-Weszprémy utcák kereszteződésénél található.</v>
          </cell>
          <cell r="I6415" t="str">
            <v>A szekrény BJ20027 típusú RITAL kulccsal nyitható.</v>
          </cell>
          <cell r="K6415" t="str">
            <v>Magyar Telekom Nyrt.</v>
          </cell>
        </row>
        <row r="6416">
          <cell r="A6416" t="str">
            <v>Debrecen Simonyi 2</v>
          </cell>
          <cell r="D6416" t="str">
            <v xml:space="preserve">, </v>
          </cell>
          <cell r="E6416" t="str">
            <v>Hajdú-Bihar</v>
          </cell>
          <cell r="F6416" t="str">
            <v>Debrecen, Simonyi út 37</v>
          </cell>
          <cell r="G6416" t="str">
            <v>A kültéri szekrény a Simonyi-Kodály Z. utcák kereszteződésénél található.</v>
          </cell>
          <cell r="I6416" t="str">
            <v>A szekrény BJ20027 típusú RITAL kulccsal nyitható.</v>
          </cell>
          <cell r="K6416" t="str">
            <v>Magyar Telekom Nyrt.</v>
          </cell>
        </row>
        <row r="6417">
          <cell r="A6417" t="str">
            <v>Debrecen Simonyi 3</v>
          </cell>
          <cell r="D6417" t="str">
            <v xml:space="preserve">, </v>
          </cell>
          <cell r="E6417" t="str">
            <v>Hajdú-Bihar</v>
          </cell>
          <cell r="F6417" t="str">
            <v>Debrecen, Simonyi út 4</v>
          </cell>
          <cell r="G6417" t="str">
            <v>A Simonyi utcán a Nagyerdő fele haladva a Poroszlay út után bal oldalban lesz megtalálható a kültéri szekrény.</v>
          </cell>
          <cell r="I6417" t="str">
            <v>A szekrény BJ20027 típusú RITAL kulccsal nyitható.</v>
          </cell>
          <cell r="K6417" t="str">
            <v>Magyar Telekom Nyrt.</v>
          </cell>
        </row>
        <row r="6418">
          <cell r="A6418" t="str">
            <v>Debrecen Simonyi M</v>
          </cell>
          <cell r="D6418" t="str">
            <v xml:space="preserve">, </v>
          </cell>
          <cell r="E6418" t="str">
            <v>Hajdú-Bihar</v>
          </cell>
          <cell r="F6418" t="str">
            <v>Debrecen, Simonyi út 20</v>
          </cell>
          <cell r="G6418" t="str">
            <v>GTS:Beltéri: a szerverszobában.
Antenna: lapos tetőn, kéményen, kb. 3m magasan, létra kell!</v>
          </cell>
          <cell r="H6418" t="str">
            <v>0</v>
          </cell>
          <cell r="K6418" t="str">
            <v>Magyar Telekom Nyrt.</v>
          </cell>
        </row>
        <row r="6419">
          <cell r="A6419" t="str">
            <v>Debrecen Sinai 1</v>
          </cell>
          <cell r="D6419" t="str">
            <v xml:space="preserve">, </v>
          </cell>
          <cell r="E6419" t="str">
            <v>Hajdú-Bihar</v>
          </cell>
          <cell r="F6419" t="str">
            <v>Debrecen, Sinai Miklós utca 6</v>
          </cell>
        </row>
        <row r="6420">
          <cell r="A6420" t="str">
            <v>Debrecen Sólyom 1</v>
          </cell>
          <cell r="D6420" t="str">
            <v xml:space="preserve">, </v>
          </cell>
          <cell r="E6420" t="str">
            <v>Hajdú-Bihar</v>
          </cell>
          <cell r="F6420" t="str">
            <v>Debrecen, Sólyom utca 132</v>
          </cell>
          <cell r="G6420" t="str">
            <v>A kültéri szekrény Sólyom-György utcák kereszteződésénél található</v>
          </cell>
          <cell r="I6420" t="str">
            <v>A szekrény BJ20027 típusú RITAL kulccsal nyitható.</v>
          </cell>
          <cell r="K6420" t="str">
            <v>Magyar Telekom Nyrt.</v>
          </cell>
        </row>
        <row r="6421">
          <cell r="A6421" t="str">
            <v>Debrecen Stadion 1</v>
          </cell>
          <cell r="B6421" t="str">
            <v>47.55465736</v>
          </cell>
          <cell r="C6421" t="str">
            <v>21.63393922</v>
          </cell>
          <cell r="D6421" t="str">
            <v>47.55465736, 21.63393922</v>
          </cell>
          <cell r="E6421" t="str">
            <v>Hajdú-Bihar</v>
          </cell>
          <cell r="F6421" t="str">
            <v>Debrecen, Nagyerdei park 12</v>
          </cell>
          <cell r="H6421" t="str">
            <v xml:space="preserve">Simonyi Krisztina irodavezető Nagyerdei Stadion Rekonstrukciós Kft. nagyerdeistadion.hu +3652504326, simonyi.krisztina@nagyerdeistadion.hu, Krecz Tibor kommunikációs vezető 4025 Debrecen, Piac u. 77 .+3652504326, krecz.tibor@nagyerdeistadion.hu
</v>
          </cell>
          <cell r="J6421" t="str">
            <v>TKR;BS;UBS2100;LTE1800;LL</v>
          </cell>
          <cell r="K6421" t="str">
            <v>Vodafone</v>
          </cell>
        </row>
        <row r="6422">
          <cell r="A6422" t="str">
            <v>Debrecen Sumen M</v>
          </cell>
          <cell r="D6422" t="str">
            <v xml:space="preserve">, </v>
          </cell>
          <cell r="E6422" t="str">
            <v>Hajdú-Bihar</v>
          </cell>
          <cell r="F6422" t="str">
            <v>Debrecen, Sumen utca 2</v>
          </cell>
          <cell r="K6422" t="str">
            <v>Magyar Telekom Nyrt.</v>
          </cell>
        </row>
        <row r="6423">
          <cell r="A6423" t="str">
            <v>Debrecen Szabó M</v>
          </cell>
          <cell r="B6423" t="str">
            <v>47.51856574</v>
          </cell>
          <cell r="C6423" t="str">
            <v>21.63288059</v>
          </cell>
          <cell r="D6423" t="str">
            <v>47.51856574, 21.63288059</v>
          </cell>
          <cell r="E6423" t="str">
            <v>Hajdú-Bihar</v>
          </cell>
          <cell r="F6423" t="str">
            <v>Debrecen, Szabó Kálmán utca 2</v>
          </cell>
          <cell r="K6423" t="str">
            <v>Magyar Telekom Nyrt.</v>
          </cell>
        </row>
        <row r="6424">
          <cell r="A6424" t="str">
            <v>Debrecen Szabó N</v>
          </cell>
          <cell r="B6424" t="str">
            <v>47.51811974</v>
          </cell>
          <cell r="C6424" t="str">
            <v>21.63230085</v>
          </cell>
          <cell r="D6424" t="str">
            <v>47.51811974, 21.63230085</v>
          </cell>
          <cell r="E6424" t="str">
            <v>Hajdú-Bihar</v>
          </cell>
          <cell r="F6424" t="str">
            <v>Debrecen, Szabó Kálmán utca 1</v>
          </cell>
        </row>
        <row r="6425">
          <cell r="A6425" t="str">
            <v>Debrecen Szalók 1</v>
          </cell>
          <cell r="D6425" t="str">
            <v xml:space="preserve">, </v>
          </cell>
          <cell r="E6425" t="str">
            <v>Hajdú-Bihar</v>
          </cell>
          <cell r="F6425" t="str">
            <v>Debrecen, Szalók utca 1</v>
          </cell>
          <cell r="G6425" t="str">
            <v>A kültéri szekrény a Sámsoni út-Szalók utca kereszteződésében található.</v>
          </cell>
          <cell r="I6425" t="str">
            <v>A szekrény BJ20027 típusú RITAL kulccsal nyitható.</v>
          </cell>
          <cell r="K6425" t="str">
            <v>Magyar Telekom Nyrt.</v>
          </cell>
        </row>
        <row r="6426">
          <cell r="A6426" t="str">
            <v>Debrecen Szávay M</v>
          </cell>
          <cell r="D6426" t="str">
            <v xml:space="preserve">, </v>
          </cell>
          <cell r="E6426" t="str">
            <v>Hajdú-Bihar</v>
          </cell>
          <cell r="F6426" t="str">
            <v>Debrecen, Szávay Gyula utca 26</v>
          </cell>
          <cell r="K6426" t="str">
            <v>Magyar Telekom Nyrt.</v>
          </cell>
        </row>
        <row r="6427">
          <cell r="A6427" t="str">
            <v>Debrecen Széchenyi 1</v>
          </cell>
          <cell r="B6427" t="str">
            <v>47.52600274</v>
          </cell>
          <cell r="C6427" t="str">
            <v>21.61539951</v>
          </cell>
          <cell r="D6427" t="str">
            <v>47.52600274, 21.61539951</v>
          </cell>
          <cell r="E6427" t="str">
            <v>Hajdú-Bihar</v>
          </cell>
          <cell r="F6427" t="str">
            <v>Debrecen, Nyugati utca 5-7</v>
          </cell>
          <cell r="G6427" t="str">
            <v>Az M3-as Polgár-Debrecen felöl érkezve a Böszörményi úton a Tesco-ig és tovább a MOL kút után az első kereszteződés elött 60 m-re jobbra az udvaron a nagy kék épület a 15. Számu Hrszinfó: 8640/6/A/19</v>
          </cell>
          <cell r="H6427" t="str">
            <v>Kerek Lajos 30/3172374. 52/419534, a tulaj képviselője</v>
          </cell>
          <cell r="I6427" t="str">
            <v>az épület utca felöli oldalán befurt kulcstartó: hátsó bejárati ajtó, elektromos helység kulcs, első bejárati ajtó, tető ajtó,</v>
          </cell>
          <cell r="J6427" t="str">
            <v>BS;UBS2100;LTE800;LTE1800;MI</v>
          </cell>
          <cell r="K6427" t="str">
            <v>G-IMMO Ipari Ingatlan Hasznosító Kft.</v>
          </cell>
        </row>
        <row r="6428">
          <cell r="A6428" t="str">
            <v>Debrecen Széchenyi 2</v>
          </cell>
          <cell r="D6428" t="str">
            <v xml:space="preserve">, </v>
          </cell>
          <cell r="E6428" t="str">
            <v>Hajdú-Bihar</v>
          </cell>
          <cell r="F6428" t="str">
            <v>Debrecen, Széchenyi utca 106</v>
          </cell>
          <cell r="G6428" t="str">
            <v>Széchenyi 106. előtt a kültéri kabinet. (Széchenyi - Kados utcák sarkánál.)</v>
          </cell>
          <cell r="K6428" t="str">
            <v>Magyar Telekom Nyrt.</v>
          </cell>
        </row>
        <row r="6429">
          <cell r="A6429" t="str">
            <v>Debrecen Széchenyi 3</v>
          </cell>
          <cell r="D6429" t="str">
            <v xml:space="preserve">, </v>
          </cell>
          <cell r="E6429" t="str">
            <v>Hajdú-Bihar</v>
          </cell>
          <cell r="F6429" t="str">
            <v>Debrecen, Széchenyi utca 58</v>
          </cell>
          <cell r="K6429" t="str">
            <v>Magyar Telekom Nyrt.</v>
          </cell>
        </row>
        <row r="6430">
          <cell r="A6430" t="str">
            <v>Debrecen Széchenyi 4</v>
          </cell>
          <cell r="D6430" t="str">
            <v xml:space="preserve">, </v>
          </cell>
          <cell r="E6430" t="str">
            <v>Hajdú-Bihar</v>
          </cell>
          <cell r="F6430" t="str">
            <v>Debrecen, Széchenyi utca 71</v>
          </cell>
          <cell r="K6430" t="str">
            <v>Magyar Telekom Nyrt.</v>
          </cell>
        </row>
        <row r="6431">
          <cell r="A6431" t="str">
            <v>Debrecen Széchenyi 5</v>
          </cell>
          <cell r="D6431" t="str">
            <v xml:space="preserve">, </v>
          </cell>
          <cell r="E6431" t="str">
            <v>Hajdú-Bihar</v>
          </cell>
          <cell r="F6431" t="str">
            <v>Debrecen, Széchenyi utca 84</v>
          </cell>
          <cell r="K6431" t="str">
            <v>Magyar Telekom Nyrt.</v>
          </cell>
        </row>
        <row r="6432">
          <cell r="A6432" t="str">
            <v>Debrecen Széchenyi 6</v>
          </cell>
          <cell r="D6432" t="str">
            <v xml:space="preserve">, </v>
          </cell>
          <cell r="E6432" t="str">
            <v>Hajdú-Bihar</v>
          </cell>
          <cell r="F6432" t="str">
            <v>Debrecen, Széchenyi utca 12</v>
          </cell>
        </row>
        <row r="6433">
          <cell r="A6433" t="str">
            <v>Debrecen Széchenyi 7</v>
          </cell>
          <cell r="D6433" t="str">
            <v xml:space="preserve">, </v>
          </cell>
          <cell r="E6433" t="str">
            <v>Hajdú-Bihar</v>
          </cell>
          <cell r="F6433" t="str">
            <v>Debrecen, Széchenyi utca 24</v>
          </cell>
          <cell r="G6433" t="str">
            <v>Cím alapján megközelíthető.</v>
          </cell>
          <cell r="H6433" t="str">
            <v>Soós Györgyné
30/9639864
52/526710</v>
          </cell>
          <cell r="J6433" t="str">
            <v>KR</v>
          </cell>
        </row>
        <row r="6434">
          <cell r="A6434" t="str">
            <v>Debrecen Széchenyi H</v>
          </cell>
          <cell r="D6434" t="str">
            <v xml:space="preserve">, </v>
          </cell>
          <cell r="E6434" t="str">
            <v>Hajdú-Bihar</v>
          </cell>
          <cell r="F6434" t="str">
            <v>Debrecen, Széchenyi utca 1</v>
          </cell>
        </row>
        <row r="6435">
          <cell r="A6435" t="str">
            <v>Debrecen Széchenyi J</v>
          </cell>
          <cell r="D6435" t="str">
            <v xml:space="preserve">, </v>
          </cell>
          <cell r="E6435" t="str">
            <v>Hajdú-Bihar</v>
          </cell>
          <cell r="F6435" t="str">
            <v>Debrecen, Széchenyi utca 15</v>
          </cell>
        </row>
        <row r="6436">
          <cell r="A6436" t="str">
            <v>Debrecen Széchenyi K</v>
          </cell>
          <cell r="D6436" t="str">
            <v xml:space="preserve">, </v>
          </cell>
          <cell r="E6436" t="str">
            <v>Hajdú-Bihar</v>
          </cell>
          <cell r="F6436" t="str">
            <v>Debrecen, Széchenyi utca 48</v>
          </cell>
        </row>
        <row r="6437">
          <cell r="A6437" t="str">
            <v>Debrecen Széchenyi L</v>
          </cell>
          <cell r="D6437" t="str">
            <v xml:space="preserve">, </v>
          </cell>
          <cell r="E6437" t="str">
            <v>Hajdú-Bihar</v>
          </cell>
          <cell r="F6437" t="str">
            <v>Debrecen, Széchenyi utca 60</v>
          </cell>
        </row>
        <row r="6438">
          <cell r="A6438" t="str">
            <v>Debrecen Széchenyi M</v>
          </cell>
          <cell r="B6438" t="str">
            <v>47.52845829</v>
          </cell>
          <cell r="C6438" t="str">
            <v>21.62313229</v>
          </cell>
          <cell r="D6438" t="str">
            <v>47.52845829, 21.62313229</v>
          </cell>
          <cell r="E6438" t="str">
            <v>Hajdú-Bihar</v>
          </cell>
          <cell r="F6438" t="str">
            <v>Debrecen, Széchenyi utca 9</v>
          </cell>
          <cell r="K6438" t="str">
            <v>Magyar Telekom Nyrt.</v>
          </cell>
        </row>
        <row r="6439">
          <cell r="A6439" t="str">
            <v>Debrecen Széchenyi N</v>
          </cell>
          <cell r="B6439" t="str">
            <v>47.52650847</v>
          </cell>
          <cell r="C6439" t="str">
            <v>21.61895836</v>
          </cell>
          <cell r="D6439" t="str">
            <v>47.52650847, 21.61895836</v>
          </cell>
          <cell r="E6439" t="str">
            <v>Hajdú-Bihar</v>
          </cell>
          <cell r="F6439" t="str">
            <v>Debrecen, Széchenyi utca 46/B</v>
          </cell>
          <cell r="G6439" t="str">
            <v>GTS:Az ant. elhelyezkeés, tipus: lapostetőn  (a II.emeletről egy létrán lehet kimászni)
 -A beltéri elhelyezkedés: Fsz. szerverszoba (ügyféltérből lehet megközelíteni)
 -Végpont elhelyezkedés: uo.</v>
          </cell>
          <cell r="H6439" t="str">
            <v>Kontakt név: Herbák István
 -Telefon sz.: 52/507-177</v>
          </cell>
          <cell r="K6439" t="str">
            <v>Magyar Telekom Nyrt.</v>
          </cell>
        </row>
        <row r="6440">
          <cell r="A6440" t="str">
            <v>Debrecen Széchenyi O</v>
          </cell>
          <cell r="B6440" t="str">
            <v>47.52375209</v>
          </cell>
          <cell r="C6440" t="str">
            <v>21.6138156</v>
          </cell>
          <cell r="D6440" t="str">
            <v>47.52375209, 21.6138156</v>
          </cell>
          <cell r="E6440" t="str">
            <v>Hajdú-Bihar</v>
          </cell>
          <cell r="F6440" t="str">
            <v>Debrecen, Széchenyi utca 70</v>
          </cell>
          <cell r="G6440" t="str">
            <v>GTS:A mikró a földszinten a szerverszobában, az antenna lapostetőn</v>
          </cell>
          <cell r="H6440" t="str">
            <v>0</v>
          </cell>
          <cell r="J6440" t="str">
            <v>MI</v>
          </cell>
        </row>
        <row r="6441">
          <cell r="A6441" t="str">
            <v>Debrecen Széchenyi P</v>
          </cell>
          <cell r="D6441" t="str">
            <v xml:space="preserve">, </v>
          </cell>
          <cell r="E6441" t="str">
            <v>Hajdú-Bihar</v>
          </cell>
          <cell r="F6441" t="str">
            <v>Debrecen, Széchenyi utca 57</v>
          </cell>
        </row>
        <row r="6442">
          <cell r="A6442" t="str">
            <v>Debrecen Széchenyi R</v>
          </cell>
          <cell r="D6442" t="str">
            <v xml:space="preserve">, </v>
          </cell>
          <cell r="E6442" t="str">
            <v>Hajdú-Bihar</v>
          </cell>
          <cell r="F6442" t="str">
            <v>Debrecen, Széchenyi utca 3</v>
          </cell>
        </row>
        <row r="6443">
          <cell r="A6443" t="str">
            <v>Debrecen Széchenyi S</v>
          </cell>
          <cell r="D6443" t="str">
            <v xml:space="preserve">, </v>
          </cell>
          <cell r="E6443" t="str">
            <v>Hajdú-Bihar</v>
          </cell>
          <cell r="F6443" t="str">
            <v>Debrecen, Széchenyi utca 13</v>
          </cell>
        </row>
        <row r="6444">
          <cell r="A6444" t="str">
            <v>Debrecen Szélső M</v>
          </cell>
          <cell r="D6444" t="str">
            <v xml:space="preserve">, </v>
          </cell>
          <cell r="E6444" t="str">
            <v>Hajdú-Bihar</v>
          </cell>
          <cell r="F6444" t="str">
            <v>Debrecen, Szélső utca 2</v>
          </cell>
          <cell r="K6444" t="str">
            <v>Magyar Telekom Nyrt.</v>
          </cell>
        </row>
        <row r="6445">
          <cell r="A6445" t="str">
            <v>Debrecen Szent Anna 1</v>
          </cell>
          <cell r="B6445" t="str">
            <v>47.52709526</v>
          </cell>
          <cell r="C6445" t="str">
            <v>21.6333768</v>
          </cell>
          <cell r="D6445" t="str">
            <v>47.52709526, 21.6333768</v>
          </cell>
          <cell r="E6445" t="str">
            <v>Hajdú-Bihar</v>
          </cell>
          <cell r="F6445" t="str">
            <v>Debrecen, Szent Anna utca 35-37</v>
          </cell>
        </row>
        <row r="6446">
          <cell r="A6446" t="str">
            <v>Debrecen Szent Anna M</v>
          </cell>
          <cell r="D6446" t="str">
            <v xml:space="preserve">, </v>
          </cell>
          <cell r="E6446" t="str">
            <v>Hajdú-Bihar</v>
          </cell>
          <cell r="F6446" t="str">
            <v>Debrecen, Szent Anna utca 14</v>
          </cell>
          <cell r="K6446" t="str">
            <v>Magyar Telekom Nyrt.</v>
          </cell>
        </row>
        <row r="6447">
          <cell r="A6447" t="str">
            <v>Debrecen Szent Anna N</v>
          </cell>
          <cell r="D6447" t="str">
            <v xml:space="preserve">, </v>
          </cell>
          <cell r="E6447" t="str">
            <v>Hajdú-Bihar</v>
          </cell>
          <cell r="F6447" t="str">
            <v>Debrecen, Szent Anna utca 36</v>
          </cell>
          <cell r="K6447" t="str">
            <v>Magyar Telekom Nyrt.</v>
          </cell>
        </row>
        <row r="6448">
          <cell r="A6448" t="str">
            <v>Debrecen Szent Anna O</v>
          </cell>
          <cell r="D6448" t="str">
            <v xml:space="preserve">, </v>
          </cell>
          <cell r="E6448" t="str">
            <v>Hajdú-Bihar</v>
          </cell>
          <cell r="F6448" t="str">
            <v>Debrecen, Szent Anna utca 10-12</v>
          </cell>
          <cell r="K6448" t="str">
            <v>Magyar Telekom Nyrt.</v>
          </cell>
        </row>
        <row r="6449">
          <cell r="A6449" t="str">
            <v>Debrecen Szentgyörgyfalvi 1</v>
          </cell>
          <cell r="B6449" t="str">
            <v>47.59759058</v>
          </cell>
          <cell r="C6449" t="str">
            <v>21.5779908</v>
          </cell>
          <cell r="D6449" t="str">
            <v>47.59759058, 21.5779908</v>
          </cell>
          <cell r="E6449" t="str">
            <v>Hajdú-Bihar</v>
          </cell>
          <cell r="F6449" t="str">
            <v>Józsa Debrecen, Szentgyörgyfalvi út 9</v>
          </cell>
          <cell r="G6449" t="str">
            <v>A cím pontos. Debrecenben Jósa irányában főúton.
GTS:GTS Beltéri a pénztárak mellett, a végpont ua.
Antenna lapostetőn.</v>
          </cell>
          <cell r="H6449" t="str">
            <v>Papp István: 303269300,     B.Tóth Csaba: 205193800.  Füzesi Tamás  30/4887316  30/6646789  52/501-362</v>
          </cell>
          <cell r="J6449" t="str">
            <v>MI;KR</v>
          </cell>
        </row>
        <row r="6450">
          <cell r="A6450" t="str">
            <v>Debrecen Szoboszlói 1</v>
          </cell>
          <cell r="B6450" t="str">
            <v>47.51964061</v>
          </cell>
          <cell r="C6450" t="str">
            <v>21.61416104</v>
          </cell>
          <cell r="D6450" t="str">
            <v>47.51964061, 21.61416104</v>
          </cell>
          <cell r="E6450" t="str">
            <v>Hajdú-Bihar</v>
          </cell>
          <cell r="F6450" t="str">
            <v>Debrecen, Szoboszlói út 20</v>
          </cell>
          <cell r="K6450" t="str">
            <v>Magyar Telekom Nyrt.</v>
          </cell>
        </row>
        <row r="6451">
          <cell r="A6451" t="str">
            <v>Debrecen Szoboszlói 2</v>
          </cell>
          <cell r="D6451" t="str">
            <v xml:space="preserve">, </v>
          </cell>
          <cell r="E6451" t="str">
            <v>Hajdú-Bihar</v>
          </cell>
          <cell r="F6451" t="str">
            <v>Debrecen, Szoboszlói út 42-44</v>
          </cell>
          <cell r="G6451" t="str">
            <v>GTS:GTS Társszolgáltatói vonak (Telekom) a berendezések a hálózati eszközöknél.</v>
          </cell>
          <cell r="H6451" t="str">
            <v>Hámori Balázs: +36-1/467-3308, Papp Judit: 06204781639</v>
          </cell>
        </row>
        <row r="6452">
          <cell r="A6452" t="str">
            <v>Debrecen Szoboszlói M</v>
          </cell>
          <cell r="B6452" t="str">
            <v>47.52089318</v>
          </cell>
          <cell r="C6452" t="str">
            <v>21.61691871</v>
          </cell>
          <cell r="D6452" t="str">
            <v>47.52089318, 21.61691871</v>
          </cell>
          <cell r="E6452" t="str">
            <v>Hajdú-Bihar</v>
          </cell>
          <cell r="F6452" t="str">
            <v>Debrecen, Szoboszlói út 4-6</v>
          </cell>
          <cell r="G6452" t="str">
            <v xml:space="preserve">Debrecen Szoboszlói út 4-6, Hajdú Volán Zrt. Behajtás a keleti sor felöl. Beltéri a 2. emeleten. Liftből kilépve balra,majd jobbra az utolsó ajtó a szerver szoba. Kültéri az 5. emeleten a liftből balra,majd a női WC-ből fel a tetőre. Kulcs a portán. </v>
          </cell>
          <cell r="H6452" t="str">
            <v xml:space="preserve">Kövesligeti János 06 - 30/968-9617 </v>
          </cell>
          <cell r="I6452" t="str">
            <v xml:space="preserve">Telefonos megbeszélés alapján munkaidőben. </v>
          </cell>
          <cell r="J6452" t="str">
            <v>MI</v>
          </cell>
          <cell r="K6452" t="str">
            <v>Magyar Telekom Nyrt.</v>
          </cell>
        </row>
        <row r="6453">
          <cell r="A6453" t="str">
            <v>Debrecen Szoboszlói N</v>
          </cell>
          <cell r="D6453" t="str">
            <v xml:space="preserve">, </v>
          </cell>
          <cell r="E6453" t="str">
            <v>Hajdú-Bihar</v>
          </cell>
          <cell r="F6453" t="str">
            <v>Debrecen, Szoboszlói út 5-7</v>
          </cell>
          <cell r="K6453" t="str">
            <v>Magyar Telekom Nyrt.</v>
          </cell>
        </row>
        <row r="6454">
          <cell r="A6454" t="str">
            <v>Debrecen Szoboszlói O</v>
          </cell>
          <cell r="B6454" t="str">
            <v>47.51935384</v>
          </cell>
          <cell r="C6454" t="str">
            <v>21.6132969</v>
          </cell>
          <cell r="D6454" t="str">
            <v>47.51935384, 21.6132969</v>
          </cell>
          <cell r="E6454" t="str">
            <v>Hajdú-Bihar</v>
          </cell>
          <cell r="F6454" t="str">
            <v>Debrecen, Szoboszlói út 3</v>
          </cell>
        </row>
        <row r="6455">
          <cell r="A6455" t="str">
            <v>Debrecen Szoboszlói P</v>
          </cell>
          <cell r="B6455" t="str">
            <v>47.52111117</v>
          </cell>
          <cell r="C6455" t="str">
            <v>21.61642443</v>
          </cell>
          <cell r="D6455" t="str">
            <v>47.52111117, 21.61642443</v>
          </cell>
          <cell r="E6455" t="str">
            <v>Hajdú-Bihar</v>
          </cell>
          <cell r="F6455" t="str">
            <v>Debrecen, Szoboszlói út 9</v>
          </cell>
          <cell r="G6455" t="str">
            <v>GTS:Az ant. elhelyezkedés: lapostető
A beltéri elhelyezkedés: bolt
Végpont elhelyezkedés: uott</v>
          </cell>
          <cell r="H6455" t="str">
            <v>HK: 30/3464293 Tóth Sándor üzletvezető</v>
          </cell>
          <cell r="J6455" t="str">
            <v>MI</v>
          </cell>
        </row>
        <row r="6456">
          <cell r="A6456" t="str">
            <v>Debrecen Szombathi 1</v>
          </cell>
          <cell r="B6456" t="str">
            <v>47.52604693</v>
          </cell>
          <cell r="C6456" t="str">
            <v>21.63437526</v>
          </cell>
          <cell r="D6456" t="str">
            <v>47.52604693, 21.63437526</v>
          </cell>
          <cell r="E6456" t="str">
            <v>Hajdú-Bihar</v>
          </cell>
          <cell r="F6456" t="str">
            <v>Debrecen, Szombathi István utca 13</v>
          </cell>
          <cell r="K6456" t="str">
            <v>Magyar Telekom Nyrt.</v>
          </cell>
        </row>
        <row r="6457">
          <cell r="A6457" t="str">
            <v>Debrecen Szombathi 2</v>
          </cell>
          <cell r="D6457" t="str">
            <v xml:space="preserve">, </v>
          </cell>
          <cell r="E6457" t="str">
            <v>Hajdú-Bihar</v>
          </cell>
          <cell r="F6457" t="str">
            <v>Debrecen, Szombathi István utca 12</v>
          </cell>
        </row>
        <row r="6458">
          <cell r="A6458" t="str">
            <v>Debrecen T</v>
          </cell>
          <cell r="B6458" t="str">
            <v>47.56504902</v>
          </cell>
          <cell r="C6458" t="str">
            <v>21.6320538</v>
          </cell>
          <cell r="D6458" t="str">
            <v>47.56504902, 21.6320538</v>
          </cell>
          <cell r="E6458" t="str">
            <v>Hajdú-Bihar</v>
          </cell>
          <cell r="F6458" t="str">
            <v>Debrecen, Pallagi út 13</v>
          </cell>
          <cell r="G6458" t="str">
            <v>Hortobágy felől a 33-as úton be a városba. A miskolc-polgári elágazást elhagyva a Praktiker/Interspar utáni lámpás kereszteződésnél balra az Egyetem sgt-ra. Az utca végén (a Kossuth LTE előtt) jobbra, majd balra a Nagyerdei körútra. Ezen az Orvostudományi E-ig. Az egyetem után balra és ezen végig a Biogalig. Állomás a 45-ös épületben. (Személyportával majdnem szemben balra található.) Árbocok a VI. és VII. emeleti teteőkijárókon át. Keretek a VII-en a lépcsőtől jobbra vannak.
Debrecen 6 - Debrecen T - 4 (MÁÁ)-- Debrecen Pallagi út 13.(TEVA gyógyszergyár) Beltéri a 3. emeleti szerverszobában az ügyfél rackszekrényében.Kültéri a tetőn.</v>
          </cell>
          <cell r="H6458" t="str">
            <v xml:space="preserve">Kocsis Mihály műszaki elllenőr, tel.: 52/515-075; 52/515-233, fax: 52/316-781. Számla: Ábrók Piroska Ügyviteli előadó, tel.: 52/515-072  Háló Albert Tel:(30) 928-8466
Debrecen 6 - Debrecen T - 4 (MÁÁ)--Molnár László     Tel: 06/30/925-6615    Laszlo.Molnar@teva.hu   Porta: Állandó portaszolgálat   ( I.-es kapu )  </v>
          </cell>
          <cell r="I6458" t="str">
            <v>FONTOS: A TEVA területén a munkavégzés munkaengedélyhez kötött, melynek megszerzését a helyi tűzoltóságon kell kezdeni (32.épület), majd engedélyeztetni a biztonságtechnikai osztályon (72. épület), jóváhagyatni safety champion munkatárssal (82. épület), ezután a tűzoltóság helyszini ellenörzése után kezdhető meg a munka.A fénykép készítése a TEVA területén tiltva van, egyedi vezérigazgató engedéllyel lehetséges melyet a készités után a biztonsági főnök ellenőriz.
- a be és kiléptetéskor véletlenszerű csomag és alkoholszondás ellenőrzés történik
- a TEVA területén való munkavégzéshez a munkát végzőknek kötelező a balesetvédelmi oktatáson való részvétel mely egy évig érvényes
- a TEVA területén való munkavégzéshez napi munkaengedély beszerzése kötelező - ennek hiányában munka nem végezhető   Illetékes: Háló Albert 30-928-8466  tel: 52-515-024
Ha a portán kekeckednek, fel kell hivatni a Puskás vagy a Kocsis urat.  Belépésekben illetékes: Háló Albert 52-515-024, 30-928-8466
Debrecen 6 - Debrecen T - 4 (MÁÁ)--Engedélyköteles,előzetes egyeztetés alapján. Akinek nincs „Piros könyve”,annak munkavédelmi oktatáson kell részt venni.Oktatás időpontja hétfő és csütörtök 08:00-tól</v>
          </cell>
          <cell r="J6458" t="str">
            <v>BS;UBS2100;LTE800;LTE1800;MI;LL;KR</v>
          </cell>
          <cell r="K6458" t="str">
            <v>BIOGAL Gyógyszergyár Rt.</v>
          </cell>
        </row>
        <row r="6459">
          <cell r="A6459" t="str">
            <v>Debrecen Táltos M</v>
          </cell>
          <cell r="D6459" t="str">
            <v xml:space="preserve">, </v>
          </cell>
          <cell r="E6459" t="str">
            <v>Hajdú-Bihar</v>
          </cell>
          <cell r="F6459" t="str">
            <v>Debrecen, Táltos utca 15</v>
          </cell>
        </row>
        <row r="6460">
          <cell r="A6460" t="str">
            <v>Debrecen Tarján 1</v>
          </cell>
          <cell r="D6460" t="str">
            <v xml:space="preserve">, </v>
          </cell>
          <cell r="E6460" t="str">
            <v>Hajdú-Bihar</v>
          </cell>
          <cell r="F6460" t="str">
            <v>Debrecen, Tarján utca 40</v>
          </cell>
          <cell r="K6460" t="str">
            <v>Magyar Telekom Nyrt.</v>
          </cell>
        </row>
        <row r="6461">
          <cell r="A6461" t="str">
            <v>Debrecen Tégláskert 1</v>
          </cell>
          <cell r="D6461" t="str">
            <v xml:space="preserve">, </v>
          </cell>
          <cell r="E6461" t="str">
            <v>Hajdú-Bihar</v>
          </cell>
          <cell r="F6461" t="str">
            <v>Debrecen, Tégláskert utca 37</v>
          </cell>
          <cell r="K6461" t="str">
            <v>Magyar Telekom Nyrt.</v>
          </cell>
        </row>
        <row r="6462">
          <cell r="A6462" t="str">
            <v>Debrecen Tégláskert M</v>
          </cell>
          <cell r="D6462" t="str">
            <v xml:space="preserve">, </v>
          </cell>
          <cell r="E6462" t="str">
            <v>Hajdú-Bihar</v>
          </cell>
          <cell r="F6462" t="str">
            <v>Debrecen, Tégláskert utca 98</v>
          </cell>
          <cell r="G6462" t="str">
            <v>A kültéri szekrények a Vadász-Tégláskert utcák kereszteződésénél található.</v>
          </cell>
          <cell r="I6462" t="str">
            <v>A szekrényeket  52-es primer elosztó szekrény kulcsával, illetve debreceni Hytas kulccsal lehet nyitni.</v>
          </cell>
          <cell r="K6462" t="str">
            <v>Magyar Telekom Nyrt.</v>
          </cell>
        </row>
        <row r="6463">
          <cell r="A6463" t="str">
            <v>Debrecen Tesco 2</v>
          </cell>
          <cell r="B6463" t="str">
            <v>47.50334953</v>
          </cell>
          <cell r="C6463" t="str">
            <v>21.63037155</v>
          </cell>
          <cell r="D6463" t="str">
            <v>47.50334953, 21.63037155</v>
          </cell>
          <cell r="E6463" t="str">
            <v>Hajdú-Bihar</v>
          </cell>
          <cell r="F6463" t="str">
            <v>Debrecen, Mikepércsi út 73/A</v>
          </cell>
          <cell r="G6463" t="str">
            <v>A reptér mögött a Mikepércsi úton.
GTS:GTS Az ant. elhelyezkedés, tipus: lapos tető, 0,3-as ant.
 -A beltéri elhelyezkedése: a kasszasorral szemben állva, a balodalon lévő üfi szolgálatnál lévő szerver helységben rack szekrénybe szerelve</v>
          </cell>
          <cell r="H6463" t="str">
            <v>Bodi Kata</v>
          </cell>
          <cell r="I6463" t="str">
            <v>Előzetes egyeztetés alapján</v>
          </cell>
          <cell r="J6463" t="str">
            <v>MI;KR</v>
          </cell>
          <cell r="K6463" t="str">
            <v>Bodi Kata</v>
          </cell>
        </row>
        <row r="6464">
          <cell r="A6464" t="str">
            <v>Debrecen Tessedik 1</v>
          </cell>
          <cell r="D6464" t="str">
            <v xml:space="preserve">, </v>
          </cell>
          <cell r="E6464" t="str">
            <v>Hajdú-Bihar</v>
          </cell>
          <cell r="F6464" t="str">
            <v>Debrecen, Tessedik Sámuel utca 127</v>
          </cell>
          <cell r="K6464" t="str">
            <v>Magyar Telekom Nyrt.</v>
          </cell>
        </row>
        <row r="6465">
          <cell r="A6465" t="str">
            <v>Debrecen Tessedik 2</v>
          </cell>
          <cell r="D6465" t="str">
            <v xml:space="preserve">, </v>
          </cell>
          <cell r="E6465" t="str">
            <v>Hajdú-Bihar</v>
          </cell>
          <cell r="F6465" t="str">
            <v>Debrecen, Tessedik Sámuel utca 1</v>
          </cell>
        </row>
        <row r="6466">
          <cell r="A6466" t="str">
            <v>Debrecen Tessedik 3</v>
          </cell>
          <cell r="D6466" t="str">
            <v xml:space="preserve">, </v>
          </cell>
          <cell r="E6466" t="str">
            <v>Hajdú-Bihar</v>
          </cell>
          <cell r="F6466" t="str">
            <v>Debrecen, Tessedik Sámuel utca 25</v>
          </cell>
        </row>
        <row r="6467">
          <cell r="A6467" t="str">
            <v>Debrecen Thomas Mann M</v>
          </cell>
          <cell r="B6467" t="str">
            <v>47.55093746</v>
          </cell>
          <cell r="C6467" t="str">
            <v>21.61472173</v>
          </cell>
          <cell r="D6467" t="str">
            <v>47.55093746, 21.61472173</v>
          </cell>
          <cell r="E6467" t="str">
            <v>Hajdú-Bihar</v>
          </cell>
          <cell r="F6467" t="str">
            <v>Debrecen, Thomas Mann utca 37</v>
          </cell>
          <cell r="G6467" t="str">
            <v>Debrecen Újkert, cím szerint</v>
          </cell>
          <cell r="K6467" t="str">
            <v>Magyar Telekom Nyrt.</v>
          </cell>
        </row>
        <row r="6468">
          <cell r="A6468" t="str">
            <v>Debrecen Thomas Mann N</v>
          </cell>
          <cell r="D6468" t="str">
            <v xml:space="preserve">, </v>
          </cell>
          <cell r="E6468" t="str">
            <v>Hajdú-Bihar</v>
          </cell>
          <cell r="F6468" t="str">
            <v>Debrecen, Thomas Mann utca 16</v>
          </cell>
        </row>
        <row r="6469">
          <cell r="A6469" t="str">
            <v>Debrecen Tímár 1</v>
          </cell>
          <cell r="D6469" t="str">
            <v xml:space="preserve">, </v>
          </cell>
          <cell r="E6469" t="str">
            <v>Hajdú-Bihar</v>
          </cell>
          <cell r="F6469" t="str">
            <v>Debrecen, Tímár utca 1</v>
          </cell>
        </row>
        <row r="6470">
          <cell r="A6470" t="str">
            <v>Debrecen Tócóskert 1</v>
          </cell>
          <cell r="D6470" t="str">
            <v xml:space="preserve">, </v>
          </cell>
          <cell r="E6470" t="str">
            <v>Hajdú-Bihar</v>
          </cell>
          <cell r="F6470" t="str">
            <v>Debrecen, Tócóskert tér 8</v>
          </cell>
          <cell r="H6470" t="str">
            <v>Pénzügy Benczik Jánosné Tel./Fax: 52/419-904</v>
          </cell>
        </row>
        <row r="6471">
          <cell r="A6471" t="str">
            <v>Debrecen Tócóskert 2</v>
          </cell>
          <cell r="B6471" t="str">
            <v>47.51695315</v>
          </cell>
          <cell r="C6471" t="str">
            <v>21.60224747</v>
          </cell>
          <cell r="D6471" t="str">
            <v>47.51695315, 21.60224747</v>
          </cell>
          <cell r="E6471" t="str">
            <v>Hajdú-Bihar</v>
          </cell>
          <cell r="F6471" t="str">
            <v>Debrecen, Tócóskert tér 5</v>
          </cell>
        </row>
        <row r="6472">
          <cell r="A6472" t="str">
            <v>Debrecen Tócóskert 3</v>
          </cell>
          <cell r="D6472" t="str">
            <v xml:space="preserve">, </v>
          </cell>
          <cell r="E6472" t="str">
            <v>Hajdú-Bihar</v>
          </cell>
          <cell r="F6472" t="str">
            <v>Debrecen, Tócóskert tér 1</v>
          </cell>
        </row>
        <row r="6473">
          <cell r="A6473" t="str">
            <v>Debrecen Tócóskert M</v>
          </cell>
          <cell r="D6473" t="str">
            <v xml:space="preserve">, </v>
          </cell>
          <cell r="E6473" t="str">
            <v>Hajdú-Bihar</v>
          </cell>
          <cell r="F6473" t="str">
            <v>Debrecen, Tócóskert tér</v>
          </cell>
        </row>
        <row r="6474">
          <cell r="A6474" t="str">
            <v>Debrecen Torockó M</v>
          </cell>
          <cell r="B6474" t="str">
            <v>47.5345328</v>
          </cell>
          <cell r="C6474" t="str">
            <v>21.58085036</v>
          </cell>
          <cell r="D6474" t="str">
            <v>47.5345328, 21.58085036</v>
          </cell>
          <cell r="E6474" t="str">
            <v>Hajdú-Bihar</v>
          </cell>
          <cell r="F6474" t="str">
            <v>Debrecen, Torockó utca 18</v>
          </cell>
          <cell r="K6474" t="str">
            <v>Magyar Telekom Nyrt.</v>
          </cell>
        </row>
        <row r="6475">
          <cell r="A6475" t="str">
            <v>Debrecen Tölgyfa M</v>
          </cell>
          <cell r="D6475" t="str">
            <v xml:space="preserve">, </v>
          </cell>
          <cell r="E6475" t="str">
            <v>Hajdú-Bihar</v>
          </cell>
          <cell r="F6475" t="str">
            <v>Debrecen, Tölgyfa utca 26</v>
          </cell>
        </row>
        <row r="6476">
          <cell r="A6476" t="str">
            <v>Debrecen Trombitás 1</v>
          </cell>
          <cell r="D6476" t="str">
            <v xml:space="preserve">, </v>
          </cell>
          <cell r="E6476" t="str">
            <v>Hajdú-Bihar</v>
          </cell>
          <cell r="F6476" t="str">
            <v>Debrecen, Trombitás utca 14</v>
          </cell>
          <cell r="G6476" t="str">
            <v>A kültéri szekrény a Trombitás és Közép utcák kereszteződésénél található.</v>
          </cell>
          <cell r="I6476" t="str">
            <v>A szekrényt BJ20027 típusú RITAL kulccsal lehet nyitni.</v>
          </cell>
          <cell r="K6476" t="str">
            <v>Magyar Telekom Nyrt.</v>
          </cell>
        </row>
        <row r="6477">
          <cell r="A6477" t="str">
            <v>Debrecen Tüzér 1</v>
          </cell>
          <cell r="D6477" t="str">
            <v xml:space="preserve">, </v>
          </cell>
          <cell r="E6477" t="str">
            <v>Hajdú-Bihar</v>
          </cell>
          <cell r="F6477" t="str">
            <v>Debrecen, Tüzér utca 4</v>
          </cell>
        </row>
        <row r="6478">
          <cell r="A6478" t="str">
            <v>Debrecen U</v>
          </cell>
          <cell r="B6478" t="str">
            <v>47.53139382</v>
          </cell>
          <cell r="C6478" t="str">
            <v>21.67891334</v>
          </cell>
          <cell r="D6478" t="str">
            <v>47.53139382, 21.67891334</v>
          </cell>
          <cell r="E6478" t="str">
            <v>Hajdú-Bihar</v>
          </cell>
          <cell r="F6478" t="str">
            <v>Debrecen, Vámospércsi út 160</v>
          </cell>
          <cell r="G6478" t="str">
            <v>Debrecenben a 48-as útra a Vámospércsi úton az állomás előtt kb 50 m-re balra át a síneken majd jobbra a földúton az állomásig.</v>
          </cell>
          <cell r="H6478" t="str">
            <v>Török Tibor 4030. Vámospércsi út 160. T: 52 314-860, 30 935-8588,
Szerződéssel kapcsolatban Török Tibor 30/935-8588.</v>
          </cell>
          <cell r="I6478" t="str">
            <v>Egységlakat a kerítéskapun.</v>
          </cell>
          <cell r="J6478" t="str">
            <v>BS;UBS2100;LTE800;LTE1800;LL</v>
          </cell>
          <cell r="K6478" t="str">
            <v>Mustang Phoenix Kft.</v>
          </cell>
        </row>
        <row r="6479">
          <cell r="A6479" t="str">
            <v>Debrecen V</v>
          </cell>
          <cell r="B6479" t="str">
            <v>47.56337412</v>
          </cell>
          <cell r="C6479" t="str">
            <v>21.58870638</v>
          </cell>
          <cell r="D6479" t="str">
            <v>47.56337412, 21.58870638</v>
          </cell>
          <cell r="E6479" t="str">
            <v>Hajdú-Bihar</v>
          </cell>
          <cell r="F6479" t="str">
            <v>Debrecen, Tanya 0181/2 hrsz</v>
          </cell>
          <cell r="G6479" t="str">
            <v>Debrecenben a 33-as út felől érkezve, a 35-ösre balra fordulva kb. 2km / Doberdó u./ lámpás kereszteződésnél balra. Egyenesen kb. 500 méterre vasúti átjárón áthaladva, majd a majorban jobbra földes úton ismét 500-600 méterre tanya mögött 30-as torony + konténer.</v>
          </cell>
          <cell r="H6479" t="str">
            <v>Debreceni Agrártudományi Egyetem.  Eisler Józsefné  T.: 30 349-1713,  Papp Béla  T.:  30 9456-589</v>
          </cell>
          <cell r="I6479" t="str">
            <v>Egységlakat</v>
          </cell>
          <cell r="J6479" t="str">
            <v>BS;UBS2100;LTE800;LTE1800;MI</v>
          </cell>
          <cell r="K6479" t="str">
            <v>Debreceni Egyetem Agrár-és Műszaki Tudományok Centruma</v>
          </cell>
        </row>
        <row r="6480">
          <cell r="A6480" t="str">
            <v>Debrecen Vág 1</v>
          </cell>
          <cell r="D6480" t="str">
            <v xml:space="preserve">, </v>
          </cell>
          <cell r="E6480" t="str">
            <v>Hajdú-Bihar</v>
          </cell>
          <cell r="F6480" t="str">
            <v>Debrecen, Vág utca 9</v>
          </cell>
        </row>
        <row r="6481">
          <cell r="A6481" t="str">
            <v>Debrecen Vágóhíd M</v>
          </cell>
          <cell r="D6481" t="str">
            <v xml:space="preserve">, </v>
          </cell>
          <cell r="E6481" t="str">
            <v>Hajdú-Bihar</v>
          </cell>
          <cell r="F6481" t="str">
            <v>Debrecen, Vágóhíd utca 2</v>
          </cell>
          <cell r="G6481" t="str">
            <v>Debrecen,Vágóhíd u.2.  Beltéri a II. emeleti szerverszobában.  Kültéri a tetőn. A II. emeleten a liftből kiszállva,rögtön balra fel a padlástérbe,ott balra végig a padláson,onnan vaslétra vezet fel tetőkibúvón keresztül a tetőre.(Zseblámpát,vagy fejlámpát   érdemes vinni!) Kültéri: mikroadapter az irodaépület tetején lévő vasszerkezeten.  
GTS:GTS Merlin: Mikró 1. emeleten a szerverszobában. Antenna lapostetőn.</v>
          </cell>
          <cell r="H6481" t="str">
            <v>Jakab Sándor     Tel: 06/30/236-3709     Mail: sandor.jakab@t-systems.com</v>
          </cell>
          <cell r="I6481" t="str">
            <v xml:space="preserve">Előzetes értesítés alapján.    </v>
          </cell>
          <cell r="J6481" t="str">
            <v>MI</v>
          </cell>
          <cell r="K6481" t="str">
            <v>Magyar Telekom Nyrt.</v>
          </cell>
        </row>
        <row r="6482">
          <cell r="A6482" t="str">
            <v>Debrecen Vágóhíd N</v>
          </cell>
          <cell r="D6482" t="str">
            <v xml:space="preserve">, </v>
          </cell>
          <cell r="E6482" t="str">
            <v>Hajdú-Bihar</v>
          </cell>
          <cell r="F6482" t="str">
            <v>Debrecen, Vágóhíd utca 18</v>
          </cell>
        </row>
        <row r="6483">
          <cell r="A6483" t="str">
            <v>Debrecen Vágóhíd O</v>
          </cell>
          <cell r="B6483" t="str">
            <v>47.52219627</v>
          </cell>
          <cell r="C6483" t="str">
            <v>21.64873529</v>
          </cell>
          <cell r="D6483" t="str">
            <v>47.52219627, 21.64873529</v>
          </cell>
          <cell r="E6483" t="str">
            <v>Hajdú-Bihar</v>
          </cell>
          <cell r="F6483" t="str">
            <v>Debrecen, Vágóhíd utca 3</v>
          </cell>
          <cell r="K6483" t="str">
            <v>Magyar Telekom Nyrt.</v>
          </cell>
        </row>
        <row r="6484">
          <cell r="A6484" t="str">
            <v>Debrecen Vágóhíd P</v>
          </cell>
          <cell r="D6484" t="str">
            <v xml:space="preserve">, </v>
          </cell>
          <cell r="E6484" t="str">
            <v>Hajdú-Bihar</v>
          </cell>
          <cell r="F6484" t="str">
            <v>Debrecen, Vágóhíd utca 2</v>
          </cell>
        </row>
        <row r="6485">
          <cell r="A6485" t="str">
            <v>Debrecen Vámospércsi M</v>
          </cell>
          <cell r="B6485" t="str">
            <v>47.52971889</v>
          </cell>
          <cell r="C6485" t="str">
            <v>21.66192774</v>
          </cell>
          <cell r="D6485" t="str">
            <v>47.52971889, 21.66192774</v>
          </cell>
          <cell r="E6485" t="str">
            <v>Hajdú-Bihar</v>
          </cell>
          <cell r="F6485" t="str">
            <v>Debrecen, Vámospércsi út 7</v>
          </cell>
          <cell r="K6485" t="str">
            <v>Magyar Telekom Nyrt.</v>
          </cell>
        </row>
        <row r="6486">
          <cell r="A6486" t="str">
            <v>Debrecen Vámospércsi N</v>
          </cell>
          <cell r="B6486" t="str">
            <v>47.53024799</v>
          </cell>
          <cell r="C6486" t="str">
            <v>21.67864378</v>
          </cell>
          <cell r="D6486" t="str">
            <v>47.53024799, 21.67864378</v>
          </cell>
          <cell r="E6486" t="str">
            <v>Hajdú-Bihar</v>
          </cell>
          <cell r="F6486" t="str">
            <v>Debrecen, Vámospércsi út 119</v>
          </cell>
          <cell r="K6486" t="str">
            <v>Magyar Telekom Nyrt.</v>
          </cell>
        </row>
        <row r="6487">
          <cell r="A6487" t="str">
            <v>Debrecen Vámraktár M</v>
          </cell>
          <cell r="B6487" t="str">
            <v>47.50836891</v>
          </cell>
          <cell r="C6487" t="str">
            <v>21.65568042</v>
          </cell>
          <cell r="D6487" t="str">
            <v>47.50836891, 21.65568042</v>
          </cell>
          <cell r="E6487" t="str">
            <v>Hajdú-Bihar</v>
          </cell>
          <cell r="F6487" t="str">
            <v>Debrecen, Vámraktár utca 3</v>
          </cell>
          <cell r="G6487" t="str">
            <v>GTS:Az ant. elhelyezkedés, tipus: lapos tetős részen, 0,3-as ant.
  -A beltéri elhelyezkedése: szerver helységben egy rack szekrénybe telepítve, Tápegység : HP-S150E , nem akkus
 -Végpont elhelyezkedés: majd uo. lesz, ha a routert áttelepítik
A bejutáshoz, szervízhez előzetes egyeztetés szükséges mindenféle adatokkal.
A szerver helységben csak T-Com-os mobil telefonnal ( 06-30-? ) lehetséges telefonálni a külvilág felé.
A folyosón van vonalas készülék, azon lehet kifelé kommunikálni, de kivülről nem lehet hívni a számot.</v>
          </cell>
          <cell r="H6487" t="str">
            <v>Helyi informatikus: Nyilas Endre, tel: 20/9441015; 52/510131</v>
          </cell>
          <cell r="J6487" t="str">
            <v>MI</v>
          </cell>
          <cell r="K6487" t="str">
            <v>Magyar Telekom Nyrt.</v>
          </cell>
        </row>
        <row r="6488">
          <cell r="A6488" t="str">
            <v>Debrecen Vár K</v>
          </cell>
          <cell r="B6488" t="str">
            <v>47.53176789</v>
          </cell>
          <cell r="C6488" t="str">
            <v>21.62766514</v>
          </cell>
          <cell r="D6488" t="str">
            <v>47.53176789, 21.62766514</v>
          </cell>
          <cell r="E6488" t="str">
            <v>Hajdú-Bihar</v>
          </cell>
          <cell r="F6488" t="str">
            <v>Debrecen, Vár utca 1</v>
          </cell>
        </row>
        <row r="6489">
          <cell r="A6489" t="str">
            <v>Debrecen Vár L</v>
          </cell>
          <cell r="B6489" t="str">
            <v>47.53241518</v>
          </cell>
          <cell r="C6489" t="str">
            <v>21.62648744</v>
          </cell>
          <cell r="D6489" t="str">
            <v>47.53241518, 21.62648744</v>
          </cell>
          <cell r="E6489" t="str">
            <v>Hajdú-Bihar</v>
          </cell>
          <cell r="F6489" t="str">
            <v>Debrecen, Vár utca 8</v>
          </cell>
        </row>
        <row r="6490">
          <cell r="A6490" t="str">
            <v>Debrecen Vár M</v>
          </cell>
          <cell r="D6490" t="str">
            <v xml:space="preserve">, </v>
          </cell>
          <cell r="E6490" t="str">
            <v>Hajdú-Bihar</v>
          </cell>
          <cell r="F6490" t="str">
            <v>Debrecen, Vár utca 14</v>
          </cell>
        </row>
        <row r="6491">
          <cell r="A6491" t="str">
            <v>Debrecen Vár N</v>
          </cell>
          <cell r="B6491" t="str">
            <v>47.53267034</v>
          </cell>
          <cell r="C6491" t="str">
            <v>21.62715101</v>
          </cell>
          <cell r="D6491" t="str">
            <v>47.53267034, 21.62715101</v>
          </cell>
          <cell r="E6491" t="str">
            <v>Hajdú-Bihar</v>
          </cell>
          <cell r="F6491" t="str">
            <v>Debrecen, Vár utca 3</v>
          </cell>
          <cell r="K6491" t="str">
            <v>Magyar Telekom Nyrt.</v>
          </cell>
        </row>
        <row r="6492">
          <cell r="A6492" t="str">
            <v>Debrecen Vár O</v>
          </cell>
          <cell r="D6492" t="str">
            <v xml:space="preserve">, </v>
          </cell>
          <cell r="E6492" t="str">
            <v>Hajdú-Bihar</v>
          </cell>
          <cell r="F6492" t="str">
            <v>Debrecen, Vár utca 4</v>
          </cell>
          <cell r="K6492" t="str">
            <v>Magyar Telekom Nyrt.</v>
          </cell>
        </row>
        <row r="6493">
          <cell r="A6493" t="str">
            <v>Debrecen Vár P</v>
          </cell>
          <cell r="D6493" t="str">
            <v xml:space="preserve">, </v>
          </cell>
          <cell r="E6493" t="str">
            <v>Hajdú-Bihar</v>
          </cell>
          <cell r="F6493" t="str">
            <v>Debrecen, Vár utca 6</v>
          </cell>
          <cell r="K6493" t="str">
            <v>Magyar Telekom Nyrt.</v>
          </cell>
        </row>
        <row r="6494">
          <cell r="A6494" t="str">
            <v>Debrecen Vár Q</v>
          </cell>
          <cell r="D6494" t="str">
            <v xml:space="preserve">, </v>
          </cell>
          <cell r="E6494" t="str">
            <v>Hajdú-Bihar</v>
          </cell>
          <cell r="F6494" t="str">
            <v>Debrecen, Vár utca 5</v>
          </cell>
          <cell r="G6494" t="str">
            <v>GTS:Beltér II em szerver folyosó közepe.
Tetőre feljárat a Szellőző gépházból 4 em folyosó közepe táján</v>
          </cell>
          <cell r="H6494" t="str">
            <v>Molnár Mirtil +36203536331</v>
          </cell>
          <cell r="J6494" t="str">
            <v>MI</v>
          </cell>
        </row>
        <row r="6495">
          <cell r="A6495" t="str">
            <v>Debrecen Varga 1</v>
          </cell>
          <cell r="D6495" t="str">
            <v xml:space="preserve">, </v>
          </cell>
          <cell r="E6495" t="str">
            <v>Hajdú-Bihar</v>
          </cell>
          <cell r="F6495" t="str">
            <v>Debrecen, Varga utca 1</v>
          </cell>
          <cell r="G6495" t="str">
            <v>A cím pontos. A Varga utca és a Szent Anna utca sarkán lévő épület pincéjében lévő kisállatkereskedés. Bejárat a Szent Anna utca felöl.</v>
          </cell>
          <cell r="H6495" t="str">
            <v>Zubora Sándor
30/5475889</v>
          </cell>
          <cell r="J6495" t="str">
            <v>KR</v>
          </cell>
        </row>
        <row r="6496">
          <cell r="A6496" t="str">
            <v>Debrecen Varga 2</v>
          </cell>
          <cell r="D6496" t="str">
            <v xml:space="preserve">, </v>
          </cell>
          <cell r="E6496" t="str">
            <v>Hajdú-Bihar</v>
          </cell>
          <cell r="F6496" t="str">
            <v>Debrecen, Varga utca 2</v>
          </cell>
        </row>
        <row r="6497">
          <cell r="A6497" t="str">
            <v>Debrecen Varga 3</v>
          </cell>
          <cell r="D6497" t="str">
            <v xml:space="preserve">, </v>
          </cell>
          <cell r="E6497" t="str">
            <v>Hajdú-Bihar</v>
          </cell>
          <cell r="F6497" t="str">
            <v>Debrecen, Varga utca 3</v>
          </cell>
          <cell r="K6497" t="str">
            <v>Magyar Telekom Nyrt.</v>
          </cell>
        </row>
        <row r="6498">
          <cell r="A6498" t="str">
            <v>Debrecen Varga 5</v>
          </cell>
          <cell r="D6498" t="str">
            <v xml:space="preserve">, </v>
          </cell>
          <cell r="E6498" t="str">
            <v>Hajdú-Bihar</v>
          </cell>
          <cell r="F6498" t="str">
            <v>Debrecen, Varga utca 5</v>
          </cell>
        </row>
        <row r="6499">
          <cell r="A6499" t="str">
            <v>Debrecen Vármegyeháza M</v>
          </cell>
          <cell r="D6499" t="str">
            <v xml:space="preserve">, </v>
          </cell>
          <cell r="E6499" t="str">
            <v>Hajdú-Bihar</v>
          </cell>
          <cell r="F6499" t="str">
            <v>Debrecen, Vármegyeháza utca 1/B</v>
          </cell>
          <cell r="K6499" t="str">
            <v>Magyar Telekom Nyrt.</v>
          </cell>
        </row>
        <row r="6500">
          <cell r="A6500" t="str">
            <v>Debrecen Vármegyeháza N</v>
          </cell>
          <cell r="B6500" t="str">
            <v>47.52559165</v>
          </cell>
          <cell r="C6500" t="str">
            <v>21.62898517</v>
          </cell>
          <cell r="D6500" t="str">
            <v>47.52559165, 21.62898517</v>
          </cell>
          <cell r="E6500" t="str">
            <v>Hajdú-Bihar</v>
          </cell>
          <cell r="F6500" t="str">
            <v>Debrecen, Vármegyeháza utca 5</v>
          </cell>
        </row>
        <row r="6501">
          <cell r="A6501" t="str">
            <v>Debrecen Vásár 1</v>
          </cell>
          <cell r="D6501" t="str">
            <v xml:space="preserve">, </v>
          </cell>
          <cell r="E6501" t="str">
            <v>Hajdú-Bihar</v>
          </cell>
          <cell r="F6501" t="str">
            <v>Debrecen, Külsővásártér 14</v>
          </cell>
          <cell r="J6501" t="str">
            <v>TDP;TRD;LL</v>
          </cell>
        </row>
        <row r="6502">
          <cell r="A6502" t="str">
            <v>Debrecen Vásáry M</v>
          </cell>
          <cell r="D6502" t="str">
            <v xml:space="preserve">, </v>
          </cell>
          <cell r="E6502" t="str">
            <v>Hajdú-Bihar</v>
          </cell>
          <cell r="F6502" t="str">
            <v>Debrecen, Vásáry István utca 2/4</v>
          </cell>
          <cell r="K6502" t="str">
            <v>Magyar Telekom Nyrt.</v>
          </cell>
        </row>
        <row r="6503">
          <cell r="A6503" t="str">
            <v>Debrecen Vásáry N</v>
          </cell>
          <cell r="D6503" t="str">
            <v xml:space="preserve">, </v>
          </cell>
          <cell r="E6503" t="str">
            <v>Hajdú-Bihar</v>
          </cell>
          <cell r="F6503" t="str">
            <v>Debrecen, Vásáry István utca 10</v>
          </cell>
        </row>
        <row r="6504">
          <cell r="A6504" t="str">
            <v>Debrecen Vasvári 1</v>
          </cell>
          <cell r="D6504" t="str">
            <v xml:space="preserve">, </v>
          </cell>
          <cell r="E6504" t="str">
            <v>Hajdú-Bihar</v>
          </cell>
          <cell r="F6504" t="str">
            <v>Debrecen, Vasvári Pál utca 33</v>
          </cell>
          <cell r="G6504" t="str">
            <v>A kültéri szekrény a Táncsics Mihály-Vasvári Pál utcák kereszteződésénél található.</v>
          </cell>
          <cell r="I6504" t="str">
            <v>A szekrény BJ20027 típusú RITAL kulccsal nyílik, mely a Debrecen, Bethlen u. 1. (erősítő) felvehető.</v>
          </cell>
          <cell r="K6504" t="str">
            <v>Magyar Telekom Nyrt.</v>
          </cell>
        </row>
        <row r="6505">
          <cell r="A6505" t="str">
            <v>Debrecen Vénkert 1</v>
          </cell>
          <cell r="D6505" t="str">
            <v xml:space="preserve">, </v>
          </cell>
          <cell r="E6505" t="str">
            <v>Hajdú-Bihar</v>
          </cell>
          <cell r="F6505" t="str">
            <v>Debrecen, Vénkert utca 2</v>
          </cell>
        </row>
        <row r="6506">
          <cell r="A6506" t="str">
            <v>Debrecen Veres 1</v>
          </cell>
          <cell r="D6506" t="str">
            <v xml:space="preserve">, </v>
          </cell>
          <cell r="E6506" t="str">
            <v>Hajdú-Bihar</v>
          </cell>
          <cell r="F6506" t="str">
            <v>Debrecen, Veres Péter utca 125</v>
          </cell>
          <cell r="G6506" t="str">
            <v>A kültéri szekrény a Veres P-Radnóti M. utcák kereszteződésénél található.</v>
          </cell>
          <cell r="I6506" t="str">
            <v>A szekrényt BJ20027 típusú RITAL kulccsal lehet nyitni.</v>
          </cell>
          <cell r="K6506" t="str">
            <v>Magyar Telekom Nyrt.</v>
          </cell>
        </row>
        <row r="6507">
          <cell r="A6507" t="str">
            <v>Debrecen Veres 2</v>
          </cell>
          <cell r="D6507" t="str">
            <v xml:space="preserve">, </v>
          </cell>
          <cell r="E6507" t="str">
            <v>Hajdú-Bihar</v>
          </cell>
          <cell r="F6507" t="str">
            <v>Debrecen, Veres Péter utca 146</v>
          </cell>
          <cell r="G6507" t="str">
            <v>A kültéri szekrény a Juhász Géza.-Veres Péter utcák kereszteződésénél található</v>
          </cell>
          <cell r="I6507" t="str">
            <v>A szekrényt BJ20027 típusú RITAL kulccsal lehet nyitni.</v>
          </cell>
          <cell r="K6507" t="str">
            <v>Magyar Telekom Nyrt.</v>
          </cell>
        </row>
        <row r="6508">
          <cell r="A6508" t="str">
            <v>Debrecen Veres 3</v>
          </cell>
          <cell r="D6508" t="str">
            <v xml:space="preserve">, </v>
          </cell>
          <cell r="E6508" t="str">
            <v>Hajdú-Bihar</v>
          </cell>
          <cell r="F6508" t="str">
            <v>Debrecen, Veres Péter utca 19</v>
          </cell>
          <cell r="G6508" t="str">
            <v>A kültéri szekrény a Veres Péter-Sajó utcák kereszteződésénél található.</v>
          </cell>
          <cell r="I6508" t="str">
            <v>A szekrény BJ20027 típusú RITAL kulccsal nyílik</v>
          </cell>
          <cell r="K6508" t="str">
            <v>Magyar Telekom Nyrt.</v>
          </cell>
        </row>
        <row r="6509">
          <cell r="A6509" t="str">
            <v>Debrecen Veres 4</v>
          </cell>
          <cell r="B6509" t="str">
            <v>47.54408147</v>
          </cell>
          <cell r="C6509" t="str">
            <v>21.67148936</v>
          </cell>
          <cell r="D6509" t="str">
            <v>47.54408147, 21.67148936</v>
          </cell>
          <cell r="E6509" t="str">
            <v>Hajdú-Bihar</v>
          </cell>
          <cell r="F6509" t="str">
            <v>Debrecen, Veres Péter utca 119</v>
          </cell>
        </row>
        <row r="6510">
          <cell r="A6510" t="str">
            <v>Debrecen Vértesi 1</v>
          </cell>
          <cell r="D6510" t="str">
            <v xml:space="preserve">, </v>
          </cell>
          <cell r="E6510" t="str">
            <v>Hajdú-Bihar</v>
          </cell>
          <cell r="F6510" t="str">
            <v>Debrecen, Vértesi utca 1</v>
          </cell>
          <cell r="G6510" t="str">
            <v xml:space="preserve">Debrecen C - Debrecen Vértesi 1 - 1 (MÁÁ)--&gt;4030 Debrecen Vértesi utca 1, Debreceni betonüzem és labor, DUNA-DRÁVA Cemenet és Mészművek Kft. Beltéri az adagoló konténerben az asztal alatt az új rack szekrényben. Kültéri a siló tartólábán. Megközelítése a konténer melletti létrán.  </v>
          </cell>
          <cell r="H6510" t="str">
            <v xml:space="preserve">Debrecen C - Debrecen Vértesi 1 - 1 (MÁÁ)--&gt;Silkó Gábor Tel: 30/ 492 8101 </v>
          </cell>
          <cell r="I6510" t="str">
            <v xml:space="preserve">Debrecen C - Debrecen Vértesi 1 - 1 (MÁÁ)--&gt;Munkaidőben telefonos megbeszélés alapján. </v>
          </cell>
          <cell r="J6510" t="str">
            <v>MI</v>
          </cell>
        </row>
        <row r="6511">
          <cell r="A6511" t="str">
            <v>Debrecen Vezér M</v>
          </cell>
          <cell r="D6511" t="str">
            <v xml:space="preserve">, </v>
          </cell>
          <cell r="E6511" t="str">
            <v>Hajdú-Bihar</v>
          </cell>
          <cell r="F6511" t="str">
            <v>Debrecen, Vezér utca 2</v>
          </cell>
          <cell r="G6511" t="str">
            <v>A kültéri szekrények a Vezér-Gárdonyi utcák kereszteződésében találhatók.</v>
          </cell>
          <cell r="I6511" t="str">
            <v>A szekrények kulcsai a Debrecen, Bethlen u. 1. (erősitő) szám alatt találhatóak meg.</v>
          </cell>
          <cell r="K6511" t="str">
            <v>Magyar Telekom Nyrt.</v>
          </cell>
        </row>
        <row r="6512">
          <cell r="A6512" t="str">
            <v>Debrecen Vezér N</v>
          </cell>
          <cell r="B6512" t="str">
            <v>47.55548795</v>
          </cell>
          <cell r="C6512" t="str">
            <v>21.60147552</v>
          </cell>
          <cell r="D6512" t="str">
            <v>47.55548795, 21.60147552</v>
          </cell>
          <cell r="E6512" t="str">
            <v>Hajdú-Bihar</v>
          </cell>
          <cell r="F6512" t="str">
            <v>Debrecen, Vezér utca 4/B</v>
          </cell>
          <cell r="G6512" t="str">
            <v xml:space="preserve">Vezér utca / Németh L. utca sarkon a kültéri kabinet.
</v>
          </cell>
          <cell r="K6512" t="str">
            <v>Magyar Telekom Nyrt.</v>
          </cell>
        </row>
        <row r="6513">
          <cell r="A6513" t="str">
            <v>Debrecen Vígkedvű 1</v>
          </cell>
          <cell r="D6513" t="str">
            <v xml:space="preserve">, </v>
          </cell>
          <cell r="E6513" t="str">
            <v>Hajdú-Bihar</v>
          </cell>
          <cell r="F6513" t="str">
            <v>Debrecen, Vígkedvű Mihály utca 41</v>
          </cell>
          <cell r="K6513" t="str">
            <v xml:space="preserve"> N/A</v>
          </cell>
        </row>
        <row r="6514">
          <cell r="A6514" t="str">
            <v>Debrecen Vikár 1</v>
          </cell>
          <cell r="B6514" t="str">
            <v>47.5130911</v>
          </cell>
          <cell r="C6514" t="str">
            <v>21.66335189</v>
          </cell>
          <cell r="D6514" t="str">
            <v>47.5130911, 21.66335189</v>
          </cell>
          <cell r="E6514" t="str">
            <v>Hajdú-Bihar</v>
          </cell>
          <cell r="F6514" t="str">
            <v>Debrecen, Vikár Béla utca 4</v>
          </cell>
          <cell r="G6514" t="str">
            <v>GTS:egy em.-es lapos tetős ép.</v>
          </cell>
          <cell r="H6514" t="str">
            <v>Üfi kontakt : Roskó László ( pesti ember ) : 30-639-4189,              Mészáros Sándor ( debreceni ember ) : 30-337-5469</v>
          </cell>
          <cell r="J6514" t="str">
            <v>MI</v>
          </cell>
        </row>
        <row r="6515">
          <cell r="A6515" t="str">
            <v>Debrecen Vincellér 1</v>
          </cell>
          <cell r="D6515" t="str">
            <v xml:space="preserve">, </v>
          </cell>
          <cell r="E6515" t="str">
            <v>Hajdú-Bihar</v>
          </cell>
          <cell r="F6515" t="str">
            <v>Debrecen, Vincellér utca 1</v>
          </cell>
        </row>
        <row r="6516">
          <cell r="A6516" t="str">
            <v>Debrecen Vincellér 2</v>
          </cell>
          <cell r="D6516" t="str">
            <v xml:space="preserve">, </v>
          </cell>
          <cell r="E6516" t="str">
            <v>Hajdú-Bihar</v>
          </cell>
          <cell r="F6516" t="str">
            <v>Debrecen, Vincellér utca 4</v>
          </cell>
        </row>
        <row r="6517">
          <cell r="A6517" t="str">
            <v>Debrecen Vincellér 3</v>
          </cell>
          <cell r="B6517" t="str">
            <v>47.51443351</v>
          </cell>
          <cell r="C6517" t="str">
            <v>21.60548673</v>
          </cell>
          <cell r="D6517" t="str">
            <v>47.51443351, 21.60548673</v>
          </cell>
          <cell r="E6517" t="str">
            <v>Hajdú-Bihar</v>
          </cell>
          <cell r="F6517" t="str">
            <v>Debrecen, Vincellér utca 15824 hrsz</v>
          </cell>
        </row>
        <row r="6518">
          <cell r="A6518" t="str">
            <v>Debrecen Viola 1</v>
          </cell>
          <cell r="D6518" t="str">
            <v xml:space="preserve">, </v>
          </cell>
          <cell r="E6518" t="str">
            <v>Hajdú-Bihar</v>
          </cell>
          <cell r="F6518" t="str">
            <v>Debrecen, Viola utca 3</v>
          </cell>
        </row>
        <row r="6519">
          <cell r="A6519" t="str">
            <v>Debrecen Víztorony 1</v>
          </cell>
          <cell r="D6519" t="str">
            <v xml:space="preserve">, </v>
          </cell>
          <cell r="E6519" t="str">
            <v>Hajdú-Bihar</v>
          </cell>
          <cell r="F6519" t="str">
            <v>Debrecen, Víztorony utca 14</v>
          </cell>
          <cell r="G6519" t="str">
            <v>Víztorony utcán a Dienes János utca torkolatával szemben a buszmegállónál</v>
          </cell>
          <cell r="K6519" t="str">
            <v>Magyar Telekom Nyrt.</v>
          </cell>
        </row>
        <row r="6520">
          <cell r="A6520" t="str">
            <v>Debrecen Víztorony 2</v>
          </cell>
          <cell r="B6520" t="str">
            <v>47.53236594</v>
          </cell>
          <cell r="C6520" t="str">
            <v>21.64273685</v>
          </cell>
          <cell r="D6520" t="str">
            <v>47.53236594, 21.64273685</v>
          </cell>
          <cell r="E6520" t="str">
            <v>Hajdú-Bihar</v>
          </cell>
          <cell r="F6520" t="str">
            <v>Debrecen, Víztorony utca 11</v>
          </cell>
          <cell r="G6520" t="str">
            <v>Az üzletsoron lévő patikáról van szó.</v>
          </cell>
          <cell r="H6520" t="str">
            <v>Újházi László
30/9584701</v>
          </cell>
          <cell r="J6520" t="str">
            <v>KR</v>
          </cell>
        </row>
        <row r="6521">
          <cell r="A6521" t="str">
            <v>Debrecen Volán 1</v>
          </cell>
          <cell r="D6521" t="str">
            <v xml:space="preserve">, </v>
          </cell>
          <cell r="E6521" t="str">
            <v>Hajdú-Bihar</v>
          </cell>
          <cell r="F6521" t="str">
            <v>Debrecen, Külsővásártér  1</v>
          </cell>
          <cell r="G6521" t="str">
            <v xml:space="preserve">Az ügyfél Debrecen Külsővásártér 1 szám alatt található buszpályaudvar. A beltéri az irodában lévő szerverszekrénybe lett telepítve. Az antenna a tetőn elhelyezett tartón található </v>
          </cell>
          <cell r="H6521" t="str">
            <v>Kövesligeti János  tel: 06/30-9689617</v>
          </cell>
          <cell r="I6521" t="str">
            <v xml:space="preserve">Előre egyeztetett időpontban </v>
          </cell>
          <cell r="J6521" t="str">
            <v>MI</v>
          </cell>
        </row>
        <row r="6522">
          <cell r="A6522" t="str">
            <v>Debrecen W</v>
          </cell>
          <cell r="B6522" t="str">
            <v>47.532089</v>
          </cell>
          <cell r="C6522" t="str">
            <v>21.62457131</v>
          </cell>
          <cell r="D6522" t="str">
            <v>47.532089, 21.62457131</v>
          </cell>
          <cell r="E6522" t="str">
            <v>Hajdú-Bihar</v>
          </cell>
          <cell r="F6522" t="str">
            <v>Debrecen, Piac utca 4-6</v>
          </cell>
          <cell r="G6522" t="str">
            <v>Hortobágy felől érve a városba, a 35-ös (polgári) utat elhagyva az Interspar/Praktiker utáni széles keresztút utáni következő széles keresztútra jobbra be (villamos jár rajta) és egyenesen be a központba. Templom az út bal oldalán. Szemből nézve a baloldali torony aljában lévő ajtón át kell a padlásig felmenni, ott át a másik toronyba ahol az antennák és a rádiótechnika van.</v>
          </cell>
          <cell r="H6522" t="str">
            <v>Lelkészi Hivatal, Piac utca 4-6. (10-f4 között): Mátyásné Szabó Beáta, tel.: /52/412-694, lakás: /52/442-615   Oláh István 30-746-5354</v>
          </cell>
          <cell r="I6522" t="str">
            <v>Előre bejelentkezve, egyeztetve, kísérettel: Mátyásné Szabó Beátát hívni,  52-412-694, vagy Oláh István lelki pásztor 30-746-5354 Katona Gergely 06205275345</v>
          </cell>
          <cell r="J6522" t="str">
            <v>BS;UBS2100;LTE800;LTE1800;LL</v>
          </cell>
          <cell r="K6522" t="str">
            <v>Nagytemplomi Református Egyházközség</v>
          </cell>
        </row>
        <row r="6523">
          <cell r="A6523" t="str">
            <v>Debrecen Wesselényi 1</v>
          </cell>
          <cell r="B6523" t="str">
            <v>47.52581516</v>
          </cell>
          <cell r="C6523" t="str">
            <v>21.63186602</v>
          </cell>
          <cell r="D6523" t="str">
            <v>47.52581516, 21.63186602</v>
          </cell>
          <cell r="E6523" t="str">
            <v>Hajdú-Bihar</v>
          </cell>
          <cell r="F6523" t="str">
            <v>Debrecen, Sumen utca 3</v>
          </cell>
          <cell r="G6523" t="str">
            <v>Északi kőrút Szeged felé vagy a 33-as felöl a kőrúton a pályaudvar után a felüljáronak a centrum felé lévő meghosszabbítása a Sumen u. a felüljáró utáni első lámpánál balra (templom) majd a következő kereszteződésnél megint balra a Sumen u. -ban a Gulyás Pál közép isk. kollégiumának a tetején</v>
          </cell>
          <cell r="H6523" t="str">
            <v>2014.03.27:Kiss István  20/234-4233, istvan.kiss2@gmail.com
Barabás Attiláné igazgató tel/fax: 52/349-499 v. 52/349-644, Kiss István gondnok tel.: 52/349-512</v>
          </cell>
          <cell r="I6523" t="str">
            <v>Tetőkijáró kulcsot a portáról kell felvenni az 0-24 órás porta 52/349644</v>
          </cell>
          <cell r="J6523" t="str">
            <v>BS;UBS2100;LTE1800;MI;LL</v>
          </cell>
          <cell r="K6523" t="str">
            <v>Debreceni Intézményműködtető Központ</v>
          </cell>
        </row>
        <row r="6524">
          <cell r="A6524" t="str">
            <v>Debrecen X</v>
          </cell>
          <cell r="D6524" t="str">
            <v xml:space="preserve">, </v>
          </cell>
          <cell r="E6524" t="str">
            <v>Hajdú-Bihar</v>
          </cell>
          <cell r="F6524" t="str">
            <v>Debrecen, Kálvin tér 2/A</v>
          </cell>
          <cell r="H6524" t="str">
            <v>Jankóné pü.: 52-507-568
WLAN: Szőke József 30/289-7197</v>
          </cell>
        </row>
        <row r="6525">
          <cell r="A6525" t="str">
            <v>Debrecen Y</v>
          </cell>
          <cell r="B6525" t="str">
            <v>47.54021474</v>
          </cell>
          <cell r="C6525" t="str">
            <v>21.58356767</v>
          </cell>
          <cell r="D6525" t="str">
            <v>47.54021474, 21.58356767</v>
          </cell>
          <cell r="E6525" t="str">
            <v>Hajdú-Bihar</v>
          </cell>
          <cell r="F6525" t="str">
            <v>Debrecen, Kishatár utca 7</v>
          </cell>
          <cell r="G6525" t="str">
            <v>A telephely a Auchan áruház server szobájában található, az áruházzal szembe álva a bal oldali bejáratánál lévő biztonsági őr segítségét kérve lehet bejutni.
GTS:GTS beltéri ugyanott, az antenna lapostetőn. Auchan biztonsági szolgálat: 52/815 746</v>
          </cell>
          <cell r="H6525" t="str">
            <v>0</v>
          </cell>
          <cell r="I6525" t="str">
            <v>A server szobában található szekrényt a Debrecen, Bethlen u. 1. (erősitő) alatt található kulccsal lehet nyitni.</v>
          </cell>
          <cell r="J6525" t="str">
            <v>MI</v>
          </cell>
          <cell r="K6525" t="str">
            <v xml:space="preserve"> N/A</v>
          </cell>
        </row>
        <row r="6526">
          <cell r="A6526" t="str">
            <v>Debrecen Z</v>
          </cell>
          <cell r="B6526" t="str">
            <v>47.54389782</v>
          </cell>
          <cell r="C6526" t="str">
            <v>21.66411673</v>
          </cell>
          <cell r="D6526" t="str">
            <v>47.54389782, 21.66411673</v>
          </cell>
          <cell r="E6526" t="str">
            <v>Hajdú-Bihar</v>
          </cell>
          <cell r="F6526" t="str">
            <v>Debrecen, Endre utca 42</v>
          </cell>
          <cell r="G6526" t="str">
            <v>Városból a 48-as úton kifelé. Egy kis templomnál a lámpás kereszteződésnél balra  a Budai Nagy Antal utcába. Jobbra a sokadik kereszteződésnél az Endre utcába. 42-es szám alatti telek hátsó részében monopol Vodafone torony antennákkal.</v>
          </cell>
          <cell r="H6526" t="str">
            <v xml:space="preserve">V.R.A.M.  Rt.   Vodafone   </v>
          </cell>
          <cell r="I6526" t="str">
            <v>Kapu bal sarkában a középső kulcstartóban kapukulcs. Belépés előtt felhívni a Vodafone üzemeltetés számát: 70/310-54-44</v>
          </cell>
          <cell r="J6526" t="str">
            <v>BS;UBS2100;LTE800;LTE1800;MI</v>
          </cell>
          <cell r="K6526" t="str">
            <v>VODAFONE Magyarország Mobil Távközlési Rt.</v>
          </cell>
        </row>
        <row r="6527">
          <cell r="A6527" t="str">
            <v>Debrecen Zákány 1</v>
          </cell>
          <cell r="B6527" t="str">
            <v>47.54581868</v>
          </cell>
          <cell r="C6527" t="str">
            <v>21.64281163</v>
          </cell>
          <cell r="D6527" t="str">
            <v>47.54581868, 21.64281163</v>
          </cell>
          <cell r="E6527" t="str">
            <v>Hajdú-Bihar</v>
          </cell>
          <cell r="F6527" t="str">
            <v>Debrecen, Kassai út 28</v>
          </cell>
          <cell r="G6527" t="str">
            <v>A 33-as útról a 471-es úti elágazás után a Kassai úton kb. 300 m-re balra a sportcsarnokban. A FŐNIX stadionnak a főbejárattól a bal hátsóföldszinten az elektromos helység melletti 117-es ajtó vagy a T 06-os ajtó</v>
          </cell>
          <cell r="H6527" t="str">
            <v>Kapcsolattartó: Lipták György: 06-70-933-9927 Porta: 52-518-475, fax: 514-418
jelenleg a porta száma: 52-518424, Tóth Sándor ig. Felegyi Csaba  műszaki vezető mobil: 30-289-1624, Pü.: Horváth Edit 52/503-119</v>
          </cell>
          <cell r="I6527" t="str">
            <v>a portáról kell elkérni</v>
          </cell>
          <cell r="J6527" t="str">
            <v>BS;LTE1800;LL</v>
          </cell>
          <cell r="K6527" t="str">
            <v>Debrecen rendezvénycsarnok Beruházó Kft.</v>
          </cell>
        </row>
        <row r="6528">
          <cell r="A6528" t="str">
            <v>Debrecen Zákány 2</v>
          </cell>
          <cell r="D6528" t="str">
            <v xml:space="preserve">, </v>
          </cell>
          <cell r="E6528" t="str">
            <v>Hajdú-Bihar</v>
          </cell>
          <cell r="F6528" t="str">
            <v>Debrecen, Zákány utca 2-4</v>
          </cell>
          <cell r="G6528" t="str">
            <v>A Hadházi út és a Zákány utca sarkán található parkoló. Bejárat a Zákány utca felől.</v>
          </cell>
          <cell r="H6528" t="str">
            <v>K. Szabó Gábor Tel:(30) 661-1485</v>
          </cell>
          <cell r="J6528" t="str">
            <v>KR</v>
          </cell>
        </row>
        <row r="6529">
          <cell r="A6529" t="str">
            <v>Debrecen Zákány 3</v>
          </cell>
          <cell r="D6529" t="str">
            <v xml:space="preserve">, </v>
          </cell>
          <cell r="E6529" t="str">
            <v>Hajdú-Bihar</v>
          </cell>
          <cell r="F6529" t="str">
            <v>Debrecen, Zákány utca 5</v>
          </cell>
        </row>
        <row r="6530">
          <cell r="A6530" t="str">
            <v>Debrecen Zsálya 1</v>
          </cell>
          <cell r="D6530" t="str">
            <v xml:space="preserve">, </v>
          </cell>
          <cell r="E6530" t="str">
            <v>Hajdú-Bihar</v>
          </cell>
          <cell r="F6530" t="str">
            <v>Debrecen, Zsálya köz 4</v>
          </cell>
        </row>
        <row r="6531">
          <cell r="A6531" t="str">
            <v>Debrecen, Határ út 1/a</v>
          </cell>
          <cell r="D6531" t="str">
            <v xml:space="preserve">, </v>
          </cell>
          <cell r="E6531" t="str">
            <v>Hajdú-Bihar</v>
          </cell>
          <cell r="F6531" t="str">
            <v>Debrecen, Határ út 1/a</v>
          </cell>
          <cell r="K6531" t="str">
            <v xml:space="preserve"> N/A</v>
          </cell>
        </row>
        <row r="6532">
          <cell r="A6532" t="str">
            <v>Debrecen, Hatvan utca 8-10.</v>
          </cell>
          <cell r="D6532" t="str">
            <v xml:space="preserve">, </v>
          </cell>
          <cell r="E6532" t="str">
            <v>Hajdú-Bihar</v>
          </cell>
          <cell r="F6532" t="str">
            <v>Debrecen, Hatvan utca 8-10</v>
          </cell>
          <cell r="G6532" t="str">
            <v>Cím alapján</v>
          </cell>
          <cell r="H6532" t="str">
            <v xml:space="preserve">30/9538277 
Víg László 
laszlo.vig@tikovizig.hu </v>
          </cell>
        </row>
        <row r="6533">
          <cell r="A6533" t="str">
            <v>Debrecen, Oláh Gábor u. 5.</v>
          </cell>
          <cell r="D6533" t="str">
            <v xml:space="preserve">, </v>
          </cell>
          <cell r="E6533" t="str">
            <v>Hajdú-Bihar</v>
          </cell>
          <cell r="F6533" t="str">
            <v>Debrecen, Oláh Gábor utca 5</v>
          </cell>
          <cell r="K6533" t="str">
            <v xml:space="preserve"> N/A</v>
          </cell>
        </row>
        <row r="6534">
          <cell r="A6534" t="str">
            <v>Decs 1</v>
          </cell>
          <cell r="B6534" t="str">
            <v>46.28579184</v>
          </cell>
          <cell r="C6534" t="str">
            <v>18.75746502</v>
          </cell>
          <cell r="D6534" t="str">
            <v>46.28579184, 18.75746502</v>
          </cell>
          <cell r="E6534" t="str">
            <v>Tolna</v>
          </cell>
          <cell r="F6534" t="str">
            <v>Decs, Fő utca 23</v>
          </cell>
          <cell r="G6534" t="str">
            <v>Szekszárdról Gemenc felé fordulni, majd a városból kiérve Öcsény-Decs felé. Településen első utcán jobbra, majd a vasuti átjáró előtt balra 50 méterre az állomás.</v>
          </cell>
          <cell r="H6534" t="str">
            <v>Vízmű ügyeletes bármikor hívható: 30/339-1348
Villanyszerelő: 30/474-1156</v>
          </cell>
          <cell r="I6534" t="str">
            <v>Egységlakat</v>
          </cell>
          <cell r="J6534" t="str">
            <v>BS;UBS2100;UBS900;LTE800;MI;LL</v>
          </cell>
          <cell r="K6534" t="str">
            <v>Decs Nagyközség Önkormányzata</v>
          </cell>
        </row>
        <row r="6535">
          <cell r="A6535" t="str">
            <v>Decs M</v>
          </cell>
          <cell r="B6535" t="str">
            <v>46.28613241</v>
          </cell>
          <cell r="C6535" t="str">
            <v>18.7569701</v>
          </cell>
          <cell r="D6535" t="str">
            <v>46.28613241, 18.7569701</v>
          </cell>
          <cell r="E6535" t="str">
            <v>Tolna</v>
          </cell>
          <cell r="F6535" t="str">
            <v>Decs, Váci Mihály lakótelep 274/1 hrsz</v>
          </cell>
          <cell r="G6535" t="str">
            <v>Víztorony közelében</v>
          </cell>
          <cell r="K6535" t="str">
            <v>Magyar Telekom Nyrt.</v>
          </cell>
        </row>
        <row r="6536">
          <cell r="A6536" t="str">
            <v>Decs N</v>
          </cell>
          <cell r="B6536" t="str">
            <v>46.28235014</v>
          </cell>
          <cell r="C6536" t="str">
            <v>18.76243995</v>
          </cell>
          <cell r="D6536" t="str">
            <v>46.28235014, 18.76243995</v>
          </cell>
          <cell r="E6536" t="str">
            <v>Tolna</v>
          </cell>
          <cell r="F6536" t="str">
            <v>Decs, Kossuth Lajos utca 13</v>
          </cell>
          <cell r="K6536" t="str">
            <v>Magyar Telekom Nyrt.</v>
          </cell>
        </row>
        <row r="6537">
          <cell r="A6537" t="str">
            <v>Decs O</v>
          </cell>
          <cell r="D6537" t="str">
            <v xml:space="preserve">, </v>
          </cell>
          <cell r="E6537" t="str">
            <v>Tolna</v>
          </cell>
          <cell r="F6537" t="str">
            <v>Decs, Ady Endre utca 14</v>
          </cell>
        </row>
        <row r="6538">
          <cell r="A6538" t="str">
            <v>Decs P</v>
          </cell>
          <cell r="D6538" t="str">
            <v xml:space="preserve">, </v>
          </cell>
          <cell r="E6538" t="str">
            <v>Tolna</v>
          </cell>
          <cell r="F6538" t="str">
            <v>Decs, Haladás utca 1</v>
          </cell>
        </row>
        <row r="6539">
          <cell r="A6539" t="str">
            <v>Decs R</v>
          </cell>
          <cell r="D6539" t="str">
            <v xml:space="preserve">, </v>
          </cell>
          <cell r="E6539" t="str">
            <v>Tolna</v>
          </cell>
          <cell r="F6539" t="str">
            <v>Decs, Rákóczi utca 2</v>
          </cell>
        </row>
        <row r="6540">
          <cell r="A6540" t="str">
            <v>Decs Vadászház 1</v>
          </cell>
          <cell r="D6540" t="str">
            <v xml:space="preserve">, </v>
          </cell>
          <cell r="E6540" t="str">
            <v>Tolna</v>
          </cell>
          <cell r="F6540" t="str">
            <v>Decs, külterület</v>
          </cell>
          <cell r="J6540" t="str">
            <v>KR</v>
          </cell>
          <cell r="K6540" t="str">
            <v xml:space="preserve"> N/A</v>
          </cell>
        </row>
        <row r="6541">
          <cell r="A6541" t="str">
            <v>Décsi u 1</v>
          </cell>
          <cell r="D6541" t="str">
            <v xml:space="preserve">, </v>
          </cell>
          <cell r="E6541" t="str">
            <v>Pest</v>
          </cell>
          <cell r="F6541" t="str">
            <v>XVI Budapest, Décsi József utca 21</v>
          </cell>
        </row>
        <row r="6542">
          <cell r="A6542" t="str">
            <v>Dédestapolcsány 1</v>
          </cell>
          <cell r="B6542" t="str">
            <v>48.19650476</v>
          </cell>
          <cell r="C6542" t="str">
            <v>20.48869066</v>
          </cell>
          <cell r="D6542" t="str">
            <v>48.19650476, 20.48869066</v>
          </cell>
          <cell r="E6542" t="str">
            <v>Borsod-Abaúj-Zemplén</v>
          </cell>
          <cell r="F6542" t="str">
            <v>Dédestapolcsány, külterület 073/46 hrsz</v>
          </cell>
          <cell r="G6542" t="str">
            <v>Dédestapolcsányból Bánhorváti felé haladva, a falu vége tábla után 1600 m-el balra a fekete zúzottköves útra, azon 400 m-t haladva a PANNON toronyhoz vezet.</v>
          </cell>
          <cell r="H6542" t="str">
            <v>PANNON GSM.</v>
          </cell>
          <cell r="I6542" t="str">
            <v>Sorbafűzött egységlakatok a kapun.</v>
          </cell>
          <cell r="J6542" t="str">
            <v>BS;UBS2100;UBS900;LTE800;MI;LL</v>
          </cell>
          <cell r="K6542" t="str">
            <v>Pannon GSM</v>
          </cell>
        </row>
        <row r="6543">
          <cell r="A6543" t="str">
            <v>Dédestapolcsány M</v>
          </cell>
          <cell r="B6543" t="str">
            <v>48.17895588</v>
          </cell>
          <cell r="C6543" t="str">
            <v>20.48445515</v>
          </cell>
          <cell r="D6543" t="str">
            <v>48.17895588, 20.48445515</v>
          </cell>
          <cell r="E6543" t="str">
            <v>Borsod-Abaúj-Zemplén</v>
          </cell>
          <cell r="F6543" t="str">
            <v>Dédestapolcsány, Petőfi Sándor utca 26</v>
          </cell>
          <cell r="G6543" t="str">
            <v>Kézművesház melletti tűzoltószertár</v>
          </cell>
          <cell r="I6543" t="str">
            <v>46, 47, 48 primer egységkulcs + belépőkártyás riasztó</v>
          </cell>
          <cell r="K6543" t="str">
            <v>Magyar Telekom Nyrt.</v>
          </cell>
        </row>
        <row r="6544">
          <cell r="A6544" t="str">
            <v>Dédestapolcsány N</v>
          </cell>
          <cell r="D6544" t="str">
            <v xml:space="preserve">, </v>
          </cell>
          <cell r="E6544" t="str">
            <v>Borsod-Abaúj-Zemplén</v>
          </cell>
          <cell r="F6544" t="str">
            <v>Dédestapolcsány, Petőfi Sándor utca 2</v>
          </cell>
          <cell r="K6544" t="str">
            <v>Magyar Telekom Nyrt.</v>
          </cell>
        </row>
        <row r="6545">
          <cell r="A6545" t="str">
            <v>Dédestapolcsány O</v>
          </cell>
          <cell r="B6545" t="str">
            <v>48.17737582</v>
          </cell>
          <cell r="C6545" t="str">
            <v>20.4864154</v>
          </cell>
          <cell r="D6545" t="str">
            <v>48.17737582, 20.4864154</v>
          </cell>
          <cell r="E6545" t="str">
            <v>Borsod-Abaúj-Zemplén</v>
          </cell>
          <cell r="F6545" t="str">
            <v>Dédestapolcsány, Ságvári Endre utca 7</v>
          </cell>
          <cell r="K6545" t="str">
            <v>Magyar Telekom Nyrt.</v>
          </cell>
        </row>
        <row r="6546">
          <cell r="A6546" t="str">
            <v>Dédestapolcsány P</v>
          </cell>
          <cell r="D6546" t="str">
            <v xml:space="preserve">, </v>
          </cell>
          <cell r="E6546" t="str">
            <v>Borsod-Abaúj-Zemplén</v>
          </cell>
          <cell r="F6546" t="str">
            <v>Dédestapolcsány, Dózsa György utca 27</v>
          </cell>
        </row>
        <row r="6547">
          <cell r="A6547" t="str">
            <v>Dédestapolcsány R</v>
          </cell>
          <cell r="D6547" t="str">
            <v xml:space="preserve">, </v>
          </cell>
          <cell r="E6547" t="str">
            <v>Borsod-Abaúj-Zemplén</v>
          </cell>
          <cell r="F6547" t="str">
            <v>Dédestapolcsány, Ságvári Endre utca 29</v>
          </cell>
        </row>
        <row r="6548">
          <cell r="A6548" t="str">
            <v>Dédestapolcsány S</v>
          </cell>
          <cell r="D6548" t="str">
            <v xml:space="preserve">, </v>
          </cell>
          <cell r="E6548" t="str">
            <v>Borsod-Abaúj-Zemplén</v>
          </cell>
          <cell r="F6548" t="str">
            <v>Dédestapolcsány, Ságvári Endre utca 33</v>
          </cell>
        </row>
        <row r="6549">
          <cell r="A6549" t="str">
            <v>Dég 1</v>
          </cell>
          <cell r="B6549" t="str">
            <v>46.87111484</v>
          </cell>
          <cell r="C6549" t="str">
            <v>18.44681006</v>
          </cell>
          <cell r="D6549" t="str">
            <v>46.87111484, 18.44681006</v>
          </cell>
          <cell r="E6549" t="str">
            <v>Fejér</v>
          </cell>
          <cell r="F6549" t="str">
            <v>Dég, belterület 605 hrsz</v>
          </cell>
          <cell r="G6549" t="str">
            <v>Dégre érkezve a Köztársaság úton a vízműtorony (hidroglóbusz)</v>
          </cell>
          <cell r="H6549" t="str">
            <v>Nosal Tamás    tel.: 06/30/559-1977  email: nosal.tamas@gmail.com;  nosalt@fejerviz.hu
8000 Székesfehérvár, Királysor 3-15.</v>
          </cell>
          <cell r="I6549" t="str">
            <v xml:space="preserve">A bejutás egy kapussá vált
</v>
          </cell>
          <cell r="J6549" t="str">
            <v>BS;UBS2100;MI</v>
          </cell>
          <cell r="K6549" t="str">
            <v>Fejér Megyei Önkormányzatok Víz- és Csatornamű Zrt.</v>
          </cell>
        </row>
        <row r="6550">
          <cell r="A6550" t="str">
            <v>Dég 2</v>
          </cell>
          <cell r="D6550" t="str">
            <v xml:space="preserve">, </v>
          </cell>
          <cell r="E6550" t="str">
            <v>Fejér</v>
          </cell>
          <cell r="F6550" t="str">
            <v>Dég, Enyingi utca 33</v>
          </cell>
          <cell r="G6550" t="str">
            <v>Enyingi utca 30-al szemben nyíló szorgalmi úton érhető el a szögvas torony</v>
          </cell>
          <cell r="J6550" t="str">
            <v>LTE800</v>
          </cell>
          <cell r="K6550" t="str">
            <v>Pannon</v>
          </cell>
        </row>
        <row r="6551">
          <cell r="A6551" t="str">
            <v>Dég MOL 1</v>
          </cell>
          <cell r="B6551" t="str">
            <v>46.86225305</v>
          </cell>
          <cell r="C6551" t="str">
            <v>18.42330129</v>
          </cell>
          <cell r="D6551" t="str">
            <v>46.86225305, 18.42330129</v>
          </cell>
          <cell r="E6551" t="str">
            <v>Fejér</v>
          </cell>
          <cell r="F6551" t="str">
            <v>Dég, 64es út</v>
          </cell>
        </row>
        <row r="6552">
          <cell r="A6552" t="str">
            <v>Dejtár 1</v>
          </cell>
          <cell r="B6552" t="str">
            <v>48.03816134</v>
          </cell>
          <cell r="C6552" t="str">
            <v>19.16948111</v>
          </cell>
          <cell r="D6552" t="str">
            <v>48.03816134, 19.16948111</v>
          </cell>
          <cell r="E6552" t="str">
            <v>Nógrád</v>
          </cell>
          <cell r="F6552" t="str">
            <v>Dejtár, Fő út 8</v>
          </cell>
          <cell r="G6552" t="str">
            <v>Dejtár, József A-Fő u kereszteződése.</v>
          </cell>
          <cell r="H6552" t="str">
            <v>Smitnya Sándor polgármester, Dejtár, Szabadság útja 2. igazgatas@dejtar.hu; tel.:35/546-002;  30/257-51-45</v>
          </cell>
          <cell r="I6552" t="str">
            <v>Önkormányzatnál kell bejelentkezni és kulcsot kérni tel: 35/546-002</v>
          </cell>
          <cell r="J6552" t="str">
            <v>LTE800;LL</v>
          </cell>
        </row>
        <row r="6553">
          <cell r="A6553" t="str">
            <v>Dejtár M</v>
          </cell>
          <cell r="B6553" t="str">
            <v>48.03853506</v>
          </cell>
          <cell r="C6553" t="str">
            <v>19.17325005</v>
          </cell>
          <cell r="D6553" t="str">
            <v>48.03853506, 19.17325005</v>
          </cell>
          <cell r="E6553" t="str">
            <v>Nógrád</v>
          </cell>
          <cell r="F6553" t="str">
            <v>Dejtár, Ady Endre utca 2</v>
          </cell>
          <cell r="I6553" t="str">
            <v>A bejárati rácson Assa-Abloy zár, beléptető doboza a bejárat mellett jobbra fémdobozban (ez is Assa-Abloy kulccsal nyílik).</v>
          </cell>
          <cell r="K6553" t="str">
            <v>Magyar Telekom Nyrt.</v>
          </cell>
        </row>
        <row r="6554">
          <cell r="A6554" t="str">
            <v>Dejtár N</v>
          </cell>
          <cell r="D6554" t="str">
            <v xml:space="preserve">, </v>
          </cell>
          <cell r="E6554" t="str">
            <v>Nógrád</v>
          </cell>
          <cell r="F6554" t="str">
            <v>Dejtár, Vörösmarty út 2</v>
          </cell>
          <cell r="K6554" t="str">
            <v>Magyar Telekom Nyrt.</v>
          </cell>
        </row>
        <row r="6555">
          <cell r="A6555" t="str">
            <v>Dejtár O</v>
          </cell>
          <cell r="D6555" t="str">
            <v xml:space="preserve">, </v>
          </cell>
          <cell r="E6555" t="str">
            <v>Nógrád</v>
          </cell>
          <cell r="F6555" t="str">
            <v>Dejtár, Ifjúság útja 13</v>
          </cell>
        </row>
        <row r="6556">
          <cell r="A6556" t="str">
            <v>Dejtár/EL</v>
          </cell>
          <cell r="D6556" t="str">
            <v xml:space="preserve">, </v>
          </cell>
          <cell r="F6556" t="str">
            <v>Dejtár, ismeretlen</v>
          </cell>
        </row>
        <row r="6557">
          <cell r="A6557" t="str">
            <v>Délegyháza 1</v>
          </cell>
          <cell r="D6557" t="str">
            <v xml:space="preserve">, </v>
          </cell>
          <cell r="E6557" t="str">
            <v>Pest</v>
          </cell>
          <cell r="F6557" t="str">
            <v>Délegyháza, külterület 0114/46 hrsz</v>
          </cell>
          <cell r="G6557" t="str">
            <v>M5 autópálya ? M0-ra jobbra rákanyarodunk ? majd M0-ról kb. 5km után lekanyarodunk Dunaharaszti felé az 51-es útra, 51-es úton haladunk kb. 20km-t, majd a Délegyháza táblánál kanyarodunk balra, bányák mellett elhaladunk - vasúti átkelőn átmegyünk, majd kb. 50-60m után lefordulunk jobba egy kis bekötőútra, amelyen haladunk kb. 600m-t, majd jobbra fordulunk, itt található a kijelölt oszlop.</v>
          </cell>
          <cell r="K6557" t="str">
            <v>Császár Istvánné</v>
          </cell>
        </row>
        <row r="6558">
          <cell r="A6558" t="str">
            <v>Délegyháza 2</v>
          </cell>
          <cell r="D6558" t="str">
            <v xml:space="preserve">, </v>
          </cell>
          <cell r="E6558" t="str">
            <v>Pest</v>
          </cell>
          <cell r="F6558" t="str">
            <v>Délegyháza, TSZ telep 061/36 hrsz</v>
          </cell>
          <cell r="J6558" t="str">
            <v>UKR</v>
          </cell>
        </row>
        <row r="6559">
          <cell r="A6559" t="str">
            <v>Délegyháza N</v>
          </cell>
          <cell r="B6559" t="str">
            <v>47.2530641</v>
          </cell>
          <cell r="C6559" t="str">
            <v>19.06154021</v>
          </cell>
          <cell r="D6559" t="str">
            <v>47.2530641, 19.06154021</v>
          </cell>
          <cell r="E6559" t="str">
            <v>Pest</v>
          </cell>
          <cell r="F6559" t="str">
            <v>Délegyháza, Árpád utca 130/5 hrsz</v>
          </cell>
        </row>
        <row r="6560">
          <cell r="A6560" t="str">
            <v>Delej u 1</v>
          </cell>
          <cell r="D6560" t="str">
            <v xml:space="preserve">, </v>
          </cell>
          <cell r="E6560" t="str">
            <v>Pest</v>
          </cell>
          <cell r="F6560" t="str">
            <v>VIII Budapest, Delej utca 49-51</v>
          </cell>
          <cell r="G6560" t="str">
            <v>felmérés Delej utca 49-51</v>
          </cell>
          <cell r="K6560" t="str">
            <v>Magyar Telekom Nyrt.</v>
          </cell>
        </row>
        <row r="6561">
          <cell r="A6561" t="str">
            <v>Delej u 2</v>
          </cell>
          <cell r="B6561" t="str">
            <v>47.48057754</v>
          </cell>
          <cell r="C6561" t="str">
            <v>19.09486037</v>
          </cell>
          <cell r="D6561" t="str">
            <v>47.48057754, 19.09486037</v>
          </cell>
          <cell r="E6561" t="str">
            <v>Pest</v>
          </cell>
          <cell r="F6561" t="str">
            <v>VIII Budapest, Delej utca 20</v>
          </cell>
        </row>
        <row r="6562">
          <cell r="A6562" t="str">
            <v>Delej u 3</v>
          </cell>
          <cell r="D6562" t="str">
            <v xml:space="preserve">, </v>
          </cell>
          <cell r="E6562" t="str">
            <v>Pest</v>
          </cell>
          <cell r="F6562" t="str">
            <v>VIII Budapest, Delej utca 21</v>
          </cell>
        </row>
        <row r="6563">
          <cell r="A6563" t="str">
            <v>Delej u 4</v>
          </cell>
          <cell r="D6563" t="str">
            <v xml:space="preserve">, </v>
          </cell>
          <cell r="E6563" t="str">
            <v>Pest</v>
          </cell>
          <cell r="F6563" t="str">
            <v>VIII Budapest, Delej utca 28</v>
          </cell>
        </row>
        <row r="6564">
          <cell r="A6564" t="str">
            <v>Delej u 5</v>
          </cell>
          <cell r="D6564" t="str">
            <v xml:space="preserve">, </v>
          </cell>
          <cell r="E6564" t="str">
            <v>Pest</v>
          </cell>
          <cell r="F6564" t="str">
            <v>VIII Budapest, Delej utca 32</v>
          </cell>
        </row>
        <row r="6565">
          <cell r="A6565" t="str">
            <v>Déli pályaudvar 1</v>
          </cell>
          <cell r="B6565" t="str">
            <v>47.4996537</v>
          </cell>
          <cell r="C6565" t="str">
            <v>19.02551208</v>
          </cell>
          <cell r="D6565" t="str">
            <v>47.4996537, 19.02551208</v>
          </cell>
          <cell r="E6565" t="str">
            <v>Pest</v>
          </cell>
          <cell r="F6565" t="str">
            <v>I Budapest, Krisztina körút 37/a</v>
          </cell>
          <cell r="G6565" t="str">
            <v>Mobil eszközök:Déli pu. parkolójában az ABC melletti bejáraton keresztül a III.em feletti szellőzőgépházban jobbra a végében az állomás, a lápcsőházzal ,szemben a tetőkijárat. Vezetékes eszközök: 1 peron mellett MÁV háziorvosi rendelő ajtón bemenni és 2. emeleten Déli Távközlési szakasz, folyosón jobbra Telefonon egyeztetni:0615115194</v>
          </cell>
          <cell r="H6565" t="str">
            <v>Rédei Attila MÁV Informatika Kft. gépészeti oszt. vez. tel.: (30) 345-9300, e-mail: redei.attila@mavinformatika.hu, fax: 457-9520, porta tel.:  457-9300,
MÁV. Kovács Ernő állomásfőnök T:3754294, F:3754376, Gondnok:Pánti Lajos, ügyeletes tiszt:3756293,</v>
          </cell>
          <cell r="I6565" t="str">
            <v xml:space="preserve">A belépési kérelmeket időben megküldeni, mindkét helyre !!!! : MÁV Informatika Kft. részéről: Répás József úr : 30-649-0346 .  A MÁV részéről: Barcza László csomóponti vezető 130615115383@fax.tc . ( fax: TM helyiség és a tető közötti vasrácsot lezárták Az outdoort, antennákat a vasútállomásról lehet megközelíteni, az első vágánynál van a forgalmi ügyelet, Barcza László a csomóponti vezető jelenleg Ő engedélyezi a tetőre feljutást tel: 06-1-511-5101. Munkavégzés előtt célszerű egyeztetni !!! </v>
          </cell>
          <cell r="J6565" t="str">
            <v>BS;UBS2100;LTE800;LTE1800;MI;LL</v>
          </cell>
          <cell r="K6565" t="str">
            <v>MÁV Informatika Zrt.</v>
          </cell>
        </row>
        <row r="6566">
          <cell r="A6566" t="str">
            <v>Déli Pályaudvar 2</v>
          </cell>
          <cell r="B6566" t="str">
            <v>47.50038207</v>
          </cell>
          <cell r="C6566" t="str">
            <v>19.02447645</v>
          </cell>
          <cell r="D6566" t="str">
            <v>47.50038207, 19.02447645</v>
          </cell>
          <cell r="E6566" t="str">
            <v>Pest</v>
          </cell>
          <cell r="F6566" t="str">
            <v>XII Budapest, Déli pályaudvar M2</v>
          </cell>
          <cell r="G6566" t="str">
            <v>Örs VezérTere irányú peron legelején az első alu burkolatu ajtó mögötti műszaki folyosón a lépcső felett az állomás. Megközelítése: falon rögzített pallókat kell a lépcső fölé csúsztatni és illesztőszemekkel rögzíteni.
GTS:GTS Társszolgáltatói vonak (Telekom) a berendezések a hálózati eszközöknél.</v>
          </cell>
          <cell r="H6566" t="str">
            <v>Barcza László csomópont vezető ( MÁV Zrt. Forgalmmi Csomóponti Főnökség ) tel: 1-511-5011  fax: 1-511-5383 
GTS: Pásztor Krisztina, 30/772-2807, Pásztor Györgyné, 30/771-1474</v>
          </cell>
          <cell r="I6566" t="str">
            <v>Éjjel-nappal műszaki diszpécser kíséretével. T.: 460-3700 / 42581, ügyelet: / 42663   Belépés előtt egyeztetni ( aki nincs az éves listán, csak megkért rendkívüli belépési engedély alapján juthat be) tel: 1-511-5011</v>
          </cell>
          <cell r="J6566" t="str">
            <v>TOP;BS;UBS2100;LTE1800</v>
          </cell>
          <cell r="K6566" t="str">
            <v>BKV (METRO)</v>
          </cell>
        </row>
        <row r="6567">
          <cell r="A6567" t="str">
            <v>Déli Pont 1</v>
          </cell>
          <cell r="B6567" t="str">
            <v>47.4979712</v>
          </cell>
          <cell r="C6567" t="str">
            <v>19.02322991</v>
          </cell>
          <cell r="D6567" t="str">
            <v>47.4979712, 19.02322991</v>
          </cell>
          <cell r="E6567" t="str">
            <v>Pest</v>
          </cell>
          <cell r="F6567" t="str">
            <v>XII Budapest, Alkotás utca 17-19</v>
          </cell>
          <cell r="G6567" t="str">
            <v>Mobil eszközök:7-ik emelet lift+1em folyosón jobbra a végén gépház terem Vezetékes eszközök: folyosókon elosztó szekrények a falban Előzetes értesítés szükséges. Rustler kft épület üzemeltető
GTS:Mobil eszközök:7-ik emelet lift+1em folyosón jobbra a végén gépház terem Vezetékes eszközök: folyosókon elosztó szekrények a falban Előzetes értesítés szükséges. Rustler kft épület üzemeltető GTS Az SPX irodája a 4. emeleten van. Mikró az 1. emelet folyosó, a lifttel szemben, bal kézre eső fali szekrényben van.
ÁEEK (Állami Egészségügyi Ellátó Központ) az 5. emeleten van it van a router, optika megy hozzá a mikrótól. Tátrai féle, csak egy szálpár van kifejtve, ha kell több, kötni kell.
ÁEEK Kontakt: Lukáts Péter 0630465 6961, Thár Barnabás: 06-20-456-8955
Kontakt az üzemeltetéshez:
Budavári Lajos
20-546-7040
budavari@rustler.hu</v>
          </cell>
          <cell r="H6567" t="str">
            <v>Kapcsolattartó: Tari József 06709075938  Recepció: +36 1 2140100</v>
          </cell>
          <cell r="I6567" t="str">
            <v>Kapcsolattartó: Tari József 06709075938
munkaidoben 7-15 óráig, munkaidon túl telefonos egyeztetéssel</v>
          </cell>
          <cell r="J6567" t="str">
            <v>BS;UBS2100;LTE800;LTE1800;LL</v>
          </cell>
          <cell r="K6567" t="str">
            <v>Déli Pont Irodaház</v>
          </cell>
        </row>
        <row r="6568">
          <cell r="A6568" t="str">
            <v>Délibáb u 1</v>
          </cell>
          <cell r="B6568" t="str">
            <v>47.51181375</v>
          </cell>
          <cell r="C6568" t="str">
            <v>19.07522586</v>
          </cell>
          <cell r="D6568" t="str">
            <v>47.51181375, 19.07522586</v>
          </cell>
          <cell r="E6568" t="str">
            <v>Pest</v>
          </cell>
          <cell r="F6568" t="str">
            <v>VI Budapest, Délibáb utca 15-17</v>
          </cell>
        </row>
        <row r="6569">
          <cell r="A6569" t="str">
            <v>Délibáb u 2</v>
          </cell>
          <cell r="D6569" t="str">
            <v xml:space="preserve">, </v>
          </cell>
          <cell r="E6569" t="str">
            <v>Pest</v>
          </cell>
          <cell r="F6569" t="str">
            <v>VI Budapest, Délibáb utca 21</v>
          </cell>
        </row>
        <row r="6570">
          <cell r="A6570" t="str">
            <v>Délibáb u 3</v>
          </cell>
          <cell r="D6570" t="str">
            <v xml:space="preserve">, </v>
          </cell>
          <cell r="E6570" t="str">
            <v>Pest</v>
          </cell>
          <cell r="F6570" t="str">
            <v>VI Budapest, Délibáb utca 29</v>
          </cell>
        </row>
        <row r="6571">
          <cell r="A6571" t="str">
            <v>Délibáb u 4</v>
          </cell>
          <cell r="D6571" t="str">
            <v xml:space="preserve">, </v>
          </cell>
          <cell r="E6571" t="str">
            <v>Pest</v>
          </cell>
          <cell r="F6571" t="str">
            <v>VI Budapest, Délibáb utca 35</v>
          </cell>
        </row>
        <row r="6572">
          <cell r="A6572" t="str">
            <v>Délibáb u 5</v>
          </cell>
          <cell r="D6572" t="str">
            <v xml:space="preserve">, </v>
          </cell>
          <cell r="E6572" t="str">
            <v>Pest</v>
          </cell>
          <cell r="F6572" t="str">
            <v>VI Budapest, Délibáb utca 30</v>
          </cell>
        </row>
        <row r="6573">
          <cell r="A6573" t="str">
            <v>Dembinszky 1</v>
          </cell>
          <cell r="D6573" t="str">
            <v xml:space="preserve">, </v>
          </cell>
          <cell r="E6573" t="str">
            <v>Pest</v>
          </cell>
          <cell r="F6573" t="str">
            <v>VII Budapest, Dembinszky utca 44</v>
          </cell>
          <cell r="H6573" t="str">
            <v xml:space="preserve">Cégvezető: Mácsai Edmond
70-3173327
Új név: Nivis Zrt.
</v>
          </cell>
          <cell r="J6573" t="str">
            <v>KR</v>
          </cell>
        </row>
        <row r="6574">
          <cell r="A6574" t="str">
            <v>Demecser 1</v>
          </cell>
          <cell r="B6574" t="str">
            <v>48.084079</v>
          </cell>
          <cell r="C6574" t="str">
            <v>21.92867983</v>
          </cell>
          <cell r="D6574" t="str">
            <v>48.084079, 21.92867983</v>
          </cell>
          <cell r="E6574" t="str">
            <v>Szabolcs-Szatmár-Bereg</v>
          </cell>
          <cell r="F6574" t="str">
            <v>Demecser, Árpád út 16</v>
          </cell>
          <cell r="G6574" t="str">
            <v>Demecsertől Székely felé haladva kb. 3 km-re az út jobb oldalán 50 m-el beljebb az állomás /Borzsova tanya/</v>
          </cell>
          <cell r="I6574" t="str">
            <v>Egységlakat a kerítésen.</v>
          </cell>
          <cell r="J6574" t="str">
            <v>BS;UBS2100;LTE800;MI</v>
          </cell>
          <cell r="K6574" t="str">
            <v>Magyar Telekom Nyrt. Mobil Szolgáltatások Üzletág</v>
          </cell>
        </row>
        <row r="6575">
          <cell r="A6575" t="str">
            <v>Demecser 2</v>
          </cell>
          <cell r="B6575" t="str">
            <v>48.11979348</v>
          </cell>
          <cell r="C6575" t="str">
            <v>21.91742188</v>
          </cell>
          <cell r="D6575" t="str">
            <v>48.11979348, 21.91742188</v>
          </cell>
          <cell r="E6575" t="str">
            <v>Szabolcs-Szatmár-Bereg</v>
          </cell>
          <cell r="F6575" t="str">
            <v>Demecser, Arany János út 637 hrsz</v>
          </cell>
          <cell r="G6575" t="str">
            <v>Falu északi részénél torony+kont. A víztelep mögött található. Berendezés a Telenor konténerben.</v>
          </cell>
          <cell r="H6575" t="str">
            <v xml:space="preserve">Demecser Város Önkormányzata, 4516 Demecser, Kétezer-egy tér 1., tel: 42/533-500, fax: 42/533-509 
képviselő: Kiss Gyula polgármester Száraz József műszaki. ea. pm.hiv.demecser@gmail.com
</v>
          </cell>
          <cell r="J6575" t="str">
            <v>BS;UBS2100;UBS900;LTE800;MI</v>
          </cell>
          <cell r="K6575" t="str">
            <v>Telenor</v>
          </cell>
        </row>
        <row r="6576">
          <cell r="A6576" t="str">
            <v>Demecser 3</v>
          </cell>
          <cell r="D6576" t="str">
            <v xml:space="preserve">, </v>
          </cell>
          <cell r="E6576" t="str">
            <v>Szabolcs-Szatmár-Bereg</v>
          </cell>
          <cell r="F6576" t="str">
            <v>Demecser, Kétezer-egy tér 1</v>
          </cell>
          <cell r="G6576" t="str">
            <v>A falu egyetlen főterén található a Polgármesteri hívatal, bármelyik irányból érkezünk is érintjük.</v>
          </cell>
          <cell r="H6576" t="str">
            <v>Kiss Gyula
30/3364347
30/6806556</v>
          </cell>
          <cell r="J6576" t="str">
            <v>KR</v>
          </cell>
        </row>
        <row r="6577">
          <cell r="A6577" t="str">
            <v>Demecser M</v>
          </cell>
          <cell r="D6577" t="str">
            <v xml:space="preserve">, </v>
          </cell>
          <cell r="E6577" t="str">
            <v>Szabolcs-Szatmár-Bereg</v>
          </cell>
          <cell r="F6577" t="str">
            <v>Demecser, Szabolcsvezér út 8</v>
          </cell>
          <cell r="K6577" t="str">
            <v>T-Com</v>
          </cell>
        </row>
        <row r="6578">
          <cell r="A6578" t="str">
            <v>Demecser N</v>
          </cell>
          <cell r="D6578" t="str">
            <v xml:space="preserve">, </v>
          </cell>
          <cell r="E6578" t="str">
            <v>Szabolcs-Szatmár-Bereg</v>
          </cell>
          <cell r="F6578" t="str">
            <v>Demecser, Gyár utca 14-16</v>
          </cell>
        </row>
        <row r="6579">
          <cell r="A6579" t="str">
            <v>Demecser O</v>
          </cell>
          <cell r="B6579" t="str">
            <v>48.11381297</v>
          </cell>
          <cell r="C6579" t="str">
            <v>21.9180077</v>
          </cell>
          <cell r="D6579" t="str">
            <v>48.11381297, 21.9180077</v>
          </cell>
          <cell r="E6579" t="str">
            <v>Szabolcs-Szatmár-Bereg</v>
          </cell>
          <cell r="F6579" t="str">
            <v>Demecser, Dózsa György út 13</v>
          </cell>
          <cell r="G6579" t="str">
            <v>Nyírbogdány felől  érkezve Dombrád felé (a település központja felé) kell menni, majd a Kossuth u. - Dózsa György u. kereszteződésénél a kék színű Coop bolt udvarán található a konténer. Bejutás a Dózsa Gyögy u. felől.</v>
          </cell>
          <cell r="I6579" t="str">
            <v>WinkHaus típusú telekomos egységkulcs + telekomos belépőkártya</v>
          </cell>
          <cell r="K6579" t="str">
            <v>Magyar Telekom Nyrt.</v>
          </cell>
        </row>
        <row r="6580">
          <cell r="A6580" t="str">
            <v>Demecser P</v>
          </cell>
          <cell r="B6580" t="str">
            <v>48.11315134</v>
          </cell>
          <cell r="C6580" t="str">
            <v>21.91819985</v>
          </cell>
          <cell r="D6580" t="str">
            <v>48.11315134, 21.91819985</v>
          </cell>
          <cell r="E6580" t="str">
            <v>Szabolcs-Szatmár-Bereg</v>
          </cell>
          <cell r="F6580" t="str">
            <v>Demecser, Kossuth Lajos út 5</v>
          </cell>
          <cell r="K6580" t="str">
            <v>Magyar Telekom Nyrt.</v>
          </cell>
        </row>
        <row r="6581">
          <cell r="A6581" t="str">
            <v>Demecser Q</v>
          </cell>
          <cell r="D6581" t="str">
            <v xml:space="preserve">, </v>
          </cell>
          <cell r="E6581" t="str">
            <v>Szabolcs-Szatmár-Bereg</v>
          </cell>
          <cell r="F6581" t="str">
            <v>Demecser, Szabadság út 13</v>
          </cell>
          <cell r="K6581" t="str">
            <v>Magyar Telekom Nyrt.</v>
          </cell>
        </row>
        <row r="6582">
          <cell r="A6582" t="str">
            <v>Demecser R</v>
          </cell>
          <cell r="D6582" t="str">
            <v xml:space="preserve">, </v>
          </cell>
          <cell r="E6582" t="str">
            <v>Szabolcs-Szatmár-Bereg</v>
          </cell>
          <cell r="F6582" t="str">
            <v>Demecser, Szent István út 6</v>
          </cell>
        </row>
        <row r="6583">
          <cell r="A6583" t="str">
            <v>Demecser S</v>
          </cell>
          <cell r="D6583" t="str">
            <v xml:space="preserve">, </v>
          </cell>
          <cell r="E6583" t="str">
            <v>Szabolcs-Szatmár-Bereg</v>
          </cell>
          <cell r="F6583" t="str">
            <v>Demecser, Szabolcsvezér út 4</v>
          </cell>
        </row>
        <row r="6584">
          <cell r="A6584" t="str">
            <v>Demjén 1</v>
          </cell>
          <cell r="B6584" t="str">
            <v>47.82898698</v>
          </cell>
          <cell r="C6584" t="str">
            <v>20.32488024</v>
          </cell>
          <cell r="D6584" t="str">
            <v>47.82898698, 20.32488024</v>
          </cell>
          <cell r="E6584" t="str">
            <v>Heves</v>
          </cell>
          <cell r="F6584" t="str">
            <v>Demjén, külterület 0245/5 hrsz</v>
          </cell>
          <cell r="G6584" t="str">
            <v>Budapest felől az M3-on haladva Eger kijáratnál kell lekanyarodni az autópályáról Eger felé. A körforgalomnál Kerecsend felé kell továbbmenni, majd Kerecsendre beérve a lámpás kereszteződésnél tovább egyenesen Demjén felé. Demjénre beérve el kell hagyni a templomot, majd balra kell kanyarodni az Akácfa utcába. Az utcát keresztező Táncsics utcán balra, majd a végén a földúton kell továbbmenni a toronyig a szántás szélén.</v>
          </cell>
          <cell r="H6584" t="str">
            <v>Pannon</v>
          </cell>
          <cell r="I6584" t="str">
            <v xml:space="preserve">Sorbafűzött lakat. Egy darabig földúton kell menni a toronyig, ha sár van akkor terepjáros. </v>
          </cell>
          <cell r="J6584" t="str">
            <v>BS;LTE800;MI</v>
          </cell>
          <cell r="K6584" t="str">
            <v>Pannon GSM Távközlési Zrt.</v>
          </cell>
        </row>
        <row r="6585">
          <cell r="A6585" t="str">
            <v>Demjén Korona Borház 1</v>
          </cell>
          <cell r="D6585" t="str">
            <v xml:space="preserve">, </v>
          </cell>
          <cell r="E6585" t="str">
            <v>Heves</v>
          </cell>
          <cell r="F6585" t="str">
            <v>Demjén, külterület 0183/5 hrsz</v>
          </cell>
          <cell r="G6585" t="str">
            <v>Eger felé, a hőforráshoz vezető úton Kerecsend és Demjén között.</v>
          </cell>
          <cell r="H6585" t="str">
            <v>Gergely Bertalan
30/5981167
36/550-348</v>
          </cell>
          <cell r="J6585" t="str">
            <v>KR</v>
          </cell>
        </row>
        <row r="6586">
          <cell r="A6586" t="str">
            <v>Demjén L</v>
          </cell>
          <cell r="D6586" t="str">
            <v xml:space="preserve">, </v>
          </cell>
          <cell r="E6586" t="str">
            <v>Heves</v>
          </cell>
          <cell r="F6586" t="str">
            <v>Demjén, Széchenyi István út 36</v>
          </cell>
        </row>
        <row r="6587">
          <cell r="A6587" t="str">
            <v>Demjén M</v>
          </cell>
          <cell r="B6587" t="str">
            <v>47.8315015</v>
          </cell>
          <cell r="C6587" t="str">
            <v>20.33421204</v>
          </cell>
          <cell r="D6587" t="str">
            <v>47.8315015, 20.33421204</v>
          </cell>
          <cell r="E6587" t="str">
            <v>Heves</v>
          </cell>
          <cell r="F6587" t="str">
            <v>Demjén, Kossuth Lajos tér 1</v>
          </cell>
          <cell r="K6587" t="str">
            <v>Magyar Telekom Nyrt.</v>
          </cell>
        </row>
        <row r="6588">
          <cell r="A6588" t="str">
            <v>Demjén N</v>
          </cell>
          <cell r="D6588" t="str">
            <v xml:space="preserve">, </v>
          </cell>
          <cell r="E6588" t="str">
            <v>Heves</v>
          </cell>
          <cell r="F6588" t="str">
            <v>Demjén, Szépasszonyvölgy utca 4</v>
          </cell>
          <cell r="K6588" t="str">
            <v>Magyar Telekom Nyrt.</v>
          </cell>
        </row>
        <row r="6589">
          <cell r="A6589" t="str">
            <v>Demjén Termál 1</v>
          </cell>
          <cell r="D6589" t="str">
            <v xml:space="preserve">, </v>
          </cell>
          <cell r="E6589" t="str">
            <v>Heves</v>
          </cell>
          <cell r="F6589" t="str">
            <v>Demjén, külterület</v>
          </cell>
          <cell r="H6589" t="str">
            <v>Fejes László 304225407</v>
          </cell>
          <cell r="I6589" t="str">
            <v>Recepció:     06 36 688 700</v>
          </cell>
          <cell r="J6589" t="str">
            <v>TKR;KR;UKR</v>
          </cell>
        </row>
        <row r="6590">
          <cell r="A6590" t="str">
            <v>Dencsháza 1</v>
          </cell>
          <cell r="D6590" t="str">
            <v xml:space="preserve">, </v>
          </cell>
          <cell r="E6590" t="str">
            <v>Baranya</v>
          </cell>
          <cell r="F6590" t="str">
            <v xml:space="preserve">Dencsháza, </v>
          </cell>
          <cell r="K6590" t="str">
            <v>Pannon GSM</v>
          </cell>
        </row>
        <row r="6591">
          <cell r="A6591" t="str">
            <v>Dencsháza 2</v>
          </cell>
          <cell r="B6591" t="str">
            <v>45.99581691</v>
          </cell>
          <cell r="C6591" t="str">
            <v>17.84044032</v>
          </cell>
          <cell r="D6591" t="str">
            <v>45.99581691, 17.84044032</v>
          </cell>
          <cell r="E6591" t="str">
            <v>Baranya</v>
          </cell>
          <cell r="F6591" t="str">
            <v>Dencsháza, Petőfi utca 199 hrsz</v>
          </cell>
          <cell r="G6591" t="str">
            <v>Szigetvár felől érkezve Dencsházára beérve a Zrínyi utca utcán balra kanyarodva található a Petőfi utca. Itt szemben az utca végén található a hidroglóbusz (Petőfi u. 68)!</v>
          </cell>
          <cell r="H6591" t="str">
            <v>Bejutással kapcsolatban: Magda József 0670/7785350 (Baranyavíz); Bérbeadó: Kobra Ottó Lajos (polgármester) 73/510-005, koh@dencshaza.hu</v>
          </cell>
          <cell r="I6591" t="str">
            <v>Egységlakat a kapun (sorba fűzött), víztoronyba jutás Baranyavíz fenti kapcsolattartóján keresztül!</v>
          </cell>
          <cell r="J6591" t="str">
            <v>BS;LTE800;LL</v>
          </cell>
        </row>
        <row r="6592">
          <cell r="A6592" t="str">
            <v>Dencsháza M</v>
          </cell>
          <cell r="D6592" t="str">
            <v xml:space="preserve">, </v>
          </cell>
          <cell r="E6592" t="str">
            <v>Baranya</v>
          </cell>
          <cell r="F6592" t="str">
            <v>Dencsháza, Petőfi utca 32</v>
          </cell>
          <cell r="K6592" t="str">
            <v>Magyar Telekom Nyrt.</v>
          </cell>
        </row>
        <row r="6593">
          <cell r="A6593" t="str">
            <v>Dencsháza N</v>
          </cell>
          <cell r="D6593" t="str">
            <v xml:space="preserve">, </v>
          </cell>
          <cell r="E6593" t="str">
            <v>Baranya</v>
          </cell>
          <cell r="F6593" t="str">
            <v>Dencsháza, Petőfi utca 58</v>
          </cell>
          <cell r="K6593" t="str">
            <v>Magyar Telekom Nyrt.</v>
          </cell>
        </row>
        <row r="6594">
          <cell r="A6594" t="str">
            <v>Dencsháza O</v>
          </cell>
          <cell r="D6594" t="str">
            <v xml:space="preserve">, </v>
          </cell>
          <cell r="E6594" t="str">
            <v>Baranya</v>
          </cell>
          <cell r="F6594" t="str">
            <v>Dencsháza, Petőfi utca 40</v>
          </cell>
        </row>
        <row r="6595">
          <cell r="A6595" t="str">
            <v>Dénes u M</v>
          </cell>
          <cell r="D6595" t="str">
            <v xml:space="preserve">, </v>
          </cell>
          <cell r="E6595" t="str">
            <v>Pest</v>
          </cell>
          <cell r="F6595" t="str">
            <v>II Budapest, Dénes utca 1</v>
          </cell>
        </row>
        <row r="6596">
          <cell r="A6596" t="str">
            <v>Dénesfa M</v>
          </cell>
          <cell r="B6596" t="str">
            <v>47.45635875</v>
          </cell>
          <cell r="C6596" t="str">
            <v>17.031065</v>
          </cell>
          <cell r="D6596" t="str">
            <v>47.45635875, 17.031065</v>
          </cell>
          <cell r="E6596" t="str">
            <v>Győr-Moson-Sopron</v>
          </cell>
          <cell r="F6596" t="str">
            <v>Dénesfa, Fő utca 6</v>
          </cell>
        </row>
        <row r="6597">
          <cell r="A6597" t="str">
            <v>Dénesfa N</v>
          </cell>
          <cell r="D6597" t="str">
            <v xml:space="preserve">, </v>
          </cell>
          <cell r="E6597" t="str">
            <v>Győr-Moson-Sopron</v>
          </cell>
          <cell r="F6597" t="str">
            <v>Dénesfa, Fő utca 19</v>
          </cell>
        </row>
        <row r="6598">
          <cell r="A6598" t="str">
            <v>Derecske 1</v>
          </cell>
          <cell r="B6598" t="str">
            <v>47.36116554</v>
          </cell>
          <cell r="C6598" t="str">
            <v>21.57915149</v>
          </cell>
          <cell r="D6598" t="str">
            <v>47.36116554, 21.57915149</v>
          </cell>
          <cell r="E6598" t="str">
            <v>Hajdú-Bihar</v>
          </cell>
          <cell r="F6598" t="str">
            <v>Derecske, Köztársaság út 3402/3 hrsz</v>
          </cell>
          <cell r="G6598" t="str">
            <v>Derecskén áthaladva Debrecen felé a 47-es út mellett, a benzinkút után balra az út mellett.</v>
          </cell>
          <cell r="H6598" t="str">
            <v>x</v>
          </cell>
          <cell r="I6598" t="str">
            <v>Egységlakat a külön kapunkon.</v>
          </cell>
          <cell r="J6598" t="str">
            <v>TRE;BS;UBS2100;LTE800;MI;LL</v>
          </cell>
          <cell r="K6598" t="str">
            <v>Derecskei Városgazdálkodási Kft.</v>
          </cell>
        </row>
        <row r="6599">
          <cell r="A6599" t="str">
            <v>Derecske 2</v>
          </cell>
          <cell r="B6599" t="str">
            <v>47.34883826</v>
          </cell>
          <cell r="C6599" t="str">
            <v>21.57821981</v>
          </cell>
          <cell r="D6599" t="str">
            <v>47.34883826, 21.57821981</v>
          </cell>
          <cell r="E6599" t="str">
            <v>Hajdú-Bihar</v>
          </cell>
          <cell r="F6599" t="str">
            <v>Derecske, belterület 5940/3 hrsz</v>
          </cell>
          <cell r="G6599" t="str">
            <v>Derecskén Konyár felé. A községvége tábla után 50 m-el jobbra a Pannon telephelyére.</v>
          </cell>
          <cell r="H6599" t="str">
            <v>Pannon GSM</v>
          </cell>
          <cell r="I6599" t="str">
            <v>Összefűzött egységlakatok a kerítésen</v>
          </cell>
          <cell r="J6599" t="str">
            <v>BS;UBS2100;UBS900;LTE800;MI</v>
          </cell>
          <cell r="K6599" t="str">
            <v>Pannon GSM</v>
          </cell>
        </row>
        <row r="6600">
          <cell r="A6600" t="str">
            <v>Derecske 3</v>
          </cell>
          <cell r="D6600" t="str">
            <v xml:space="preserve">, </v>
          </cell>
          <cell r="E6600" t="str">
            <v>Hajdú-Bihar</v>
          </cell>
          <cell r="F6600" t="str">
            <v>Derecske, Köztársaság út 97</v>
          </cell>
          <cell r="G6600" t="str">
            <v>Az M3-as autópályán el kell menni Polgárig, majd Polgár után az autópálya kettéválik, az M35-ösön kell Debrecen felé menni. Az autópálya végén menjünk Szolnok felé a 4-es főúton. Kb 3 km után Ebesen forduljunk balra Földes, Hajdúszovát felé. A vasúti átjáró után kb. 2,5 km után forduljunk jobbra Földes, Hajdúszovát felé. Ezután 7 km után Hajdúszováton forduljunk balra Derecske felé, az útjelző tábla szerint. 8 km után megérkezünk Derecskére, itt menjünk el a főútig és forduljunk jobbra. Nagyjából 300 méterre jobb kéz felől van a templom.</v>
          </cell>
          <cell r="H6600" t="str">
            <v>Varga Zoltán, beosztás: Lelkész, elérhetőségi idő 8-17h,
cím 4130 Derecske, Köztársaság út 97. telefonszám +36-54/ 410-079</v>
          </cell>
          <cell r="I6600" t="str">
            <v>A fenti kapcsolaton keresztül a bérleti szerződés szerint.</v>
          </cell>
          <cell r="K6600" t="str">
            <v>Derecskei Református Egyházközség</v>
          </cell>
        </row>
        <row r="6601">
          <cell r="A6601" t="str">
            <v>Derecske 4</v>
          </cell>
          <cell r="D6601" t="str">
            <v xml:space="preserve">, </v>
          </cell>
          <cell r="E6601" t="str">
            <v>Hajdú-Bihar</v>
          </cell>
          <cell r="F6601" t="str">
            <v>Derecske, Lorántffy utca 2353/2 hrsz</v>
          </cell>
          <cell r="G6601" t="str">
            <v>Budapestről az M3-as, majd Görbeházától az M35-ös autópályán Debrecenig, majd Debrecentől tovább a 47-es főúton, Mikepércsen és Sárándon keresztül Derecskéig. A településre a Köztársaság úton érünk be. A 7. utcán forduljunk jobbra, ez a Rákóczi u. itt az 5. balra a Lehel u. Jobbra az első utca a Lorántffy.</v>
          </cell>
          <cell r="K6601" t="str">
            <v>Derecske Város Önkormányzata</v>
          </cell>
        </row>
        <row r="6602">
          <cell r="A6602" t="str">
            <v>Derecske 5</v>
          </cell>
          <cell r="D6602" t="str">
            <v xml:space="preserve">, </v>
          </cell>
          <cell r="E6602" t="str">
            <v>Hajdú-Bihar</v>
          </cell>
          <cell r="F6602" t="str">
            <v>Derecske, Szarvasmarha telep</v>
          </cell>
          <cell r="G6602" t="str">
            <v>szarvasmarha telep Földessel összekötő út mentén 
 A Rákóczi úton kell kijönni, városhatár után balra.</v>
          </cell>
          <cell r="H6602" t="str">
            <v>Pfandler Péter
06-30-515-5229 
54/411-203/133m</v>
          </cell>
          <cell r="J6602" t="str">
            <v>KR</v>
          </cell>
        </row>
        <row r="6603">
          <cell r="A6603" t="str">
            <v>Derecske F</v>
          </cell>
          <cell r="B6603" t="str">
            <v>47.35134869</v>
          </cell>
          <cell r="C6603" t="str">
            <v>21.5708704</v>
          </cell>
          <cell r="D6603" t="str">
            <v>47.35134869, 21.5708704</v>
          </cell>
          <cell r="E6603" t="str">
            <v>Hajdú-Bihar</v>
          </cell>
          <cell r="F6603" t="str">
            <v>Derecske, Köztársaság út 85</v>
          </cell>
        </row>
        <row r="6604">
          <cell r="A6604" t="str">
            <v>Derecske G</v>
          </cell>
          <cell r="D6604" t="str">
            <v xml:space="preserve">, </v>
          </cell>
          <cell r="E6604" t="str">
            <v>Hajdú-Bihar</v>
          </cell>
          <cell r="F6604" t="str">
            <v>Derecske, Kossuth utca 20</v>
          </cell>
        </row>
        <row r="6605">
          <cell r="A6605" t="str">
            <v>Derecske H</v>
          </cell>
          <cell r="B6605" t="str">
            <v>47.3502858</v>
          </cell>
          <cell r="C6605" t="str">
            <v>21.56803897</v>
          </cell>
          <cell r="D6605" t="str">
            <v>47.3502858, 21.56803897</v>
          </cell>
          <cell r="E6605" t="str">
            <v>Hajdú-Bihar</v>
          </cell>
          <cell r="F6605" t="str">
            <v>Derecske, Köztársaság út 121</v>
          </cell>
        </row>
        <row r="6606">
          <cell r="A6606" t="str">
            <v>Derecske J</v>
          </cell>
          <cell r="D6606" t="str">
            <v xml:space="preserve">, </v>
          </cell>
          <cell r="E6606" t="str">
            <v>Hajdú-Bihar</v>
          </cell>
          <cell r="F6606" t="str">
            <v>Derecske, Lengyel utca 1</v>
          </cell>
        </row>
        <row r="6607">
          <cell r="A6607" t="str">
            <v>Derecske K</v>
          </cell>
          <cell r="D6607" t="str">
            <v xml:space="preserve">, </v>
          </cell>
          <cell r="E6607" t="str">
            <v>Hajdú-Bihar</v>
          </cell>
          <cell r="F6607" t="str">
            <v>Derecske, Rákóczi út 9</v>
          </cell>
        </row>
        <row r="6608">
          <cell r="A6608" t="str">
            <v>Derecske L</v>
          </cell>
          <cell r="D6608" t="str">
            <v xml:space="preserve">, </v>
          </cell>
          <cell r="E6608" t="str">
            <v>Hajdú-Bihar</v>
          </cell>
          <cell r="F6608" t="str">
            <v>Derecske, Szováti út 2</v>
          </cell>
        </row>
        <row r="6609">
          <cell r="A6609" t="str">
            <v>Derecske M</v>
          </cell>
          <cell r="B6609" t="str">
            <v>47.35278773</v>
          </cell>
          <cell r="C6609" t="str">
            <v>21.57173334</v>
          </cell>
          <cell r="D6609" t="str">
            <v>47.35278773, 21.57173334</v>
          </cell>
          <cell r="E6609" t="str">
            <v>Hajdú-Bihar</v>
          </cell>
          <cell r="F6609" t="str">
            <v>Derecske, Kígyó utca 5</v>
          </cell>
          <cell r="G6609" t="str">
            <v>Debrecen felöl érkezve  a Penny üzletet elhagyva egy körforgalomba érkezünk. Itt Konyár fele kell elindulni. Ezen az úton haladva, az első kereszteződésnél jobbra kell fordulni egy szűk  egy autó széles utcára. Ezen az utcán lesz a Telekom típusépület a kereszteződéstől kb 100 m-re.</v>
          </cell>
          <cell r="I6609" t="str">
            <v>Az udvarra, illetve az épületbe WinkHaus 11-es kulccsal lehet bejutni.</v>
          </cell>
        </row>
        <row r="6610">
          <cell r="A6610" t="str">
            <v>Derecske Morgó 1</v>
          </cell>
          <cell r="D6610" t="str">
            <v xml:space="preserve">, </v>
          </cell>
          <cell r="E6610" t="str">
            <v>Hajdú-Bihar</v>
          </cell>
          <cell r="F6610" t="str">
            <v>Derecske, Morgo tanya</v>
          </cell>
          <cell r="G6610" t="str">
            <v>A Rákóczi úton kell kijönni Derecskéről, település határon kívül van a telep.</v>
          </cell>
          <cell r="I6610" t="str">
            <v>Pfandler Péter 06-30-515-5229 
06-54/411-203/133m</v>
          </cell>
          <cell r="J6610" t="str">
            <v>KR</v>
          </cell>
        </row>
        <row r="6611">
          <cell r="A6611" t="str">
            <v>Derecske Morgó 2</v>
          </cell>
          <cell r="D6611" t="str">
            <v xml:space="preserve">, </v>
          </cell>
          <cell r="E6611" t="str">
            <v>Hajdú-Bihar</v>
          </cell>
          <cell r="F6611" t="str">
            <v>Derecske, Morgó tanya/2</v>
          </cell>
          <cell r="H6611" t="str">
            <v xml:space="preserve">Sütő Beatrix
06- 302074266 </v>
          </cell>
          <cell r="J6611" t="str">
            <v>KR</v>
          </cell>
        </row>
        <row r="6612">
          <cell r="A6612" t="str">
            <v>Derecske N</v>
          </cell>
          <cell r="D6612" t="str">
            <v xml:space="preserve">, </v>
          </cell>
          <cell r="E6612" t="str">
            <v>Hajdú-Bihar</v>
          </cell>
          <cell r="F6612" t="str">
            <v>Derecske, Köztársaság út 107</v>
          </cell>
        </row>
        <row r="6613">
          <cell r="A6613" t="str">
            <v>Derecske O</v>
          </cell>
          <cell r="D6613" t="str">
            <v xml:space="preserve">, </v>
          </cell>
          <cell r="E6613" t="str">
            <v>Hajdú-Bihar</v>
          </cell>
          <cell r="F6613" t="str">
            <v>Derecske, Rákóczi út 2</v>
          </cell>
          <cell r="K6613" t="str">
            <v>Magyar Telekom Nyrt.</v>
          </cell>
        </row>
        <row r="6614">
          <cell r="A6614" t="str">
            <v>Derecske P</v>
          </cell>
          <cell r="D6614" t="str">
            <v xml:space="preserve">, </v>
          </cell>
          <cell r="E6614" t="str">
            <v>Hajdú-Bihar</v>
          </cell>
          <cell r="F6614" t="str">
            <v>Derecske, Köztársaság út 111</v>
          </cell>
          <cell r="K6614" t="str">
            <v>Magyar Telekom Nyrt.</v>
          </cell>
        </row>
        <row r="6615">
          <cell r="A6615" t="str">
            <v>Derecske Q</v>
          </cell>
          <cell r="D6615" t="str">
            <v xml:space="preserve">, </v>
          </cell>
          <cell r="E6615" t="str">
            <v>Hajdú-Bihar</v>
          </cell>
          <cell r="F6615" t="str">
            <v>Derecske, Köztársaság út 128</v>
          </cell>
        </row>
        <row r="6616">
          <cell r="A6616" t="str">
            <v>Derecske R</v>
          </cell>
          <cell r="B6616" t="str">
            <v>47.35426909</v>
          </cell>
          <cell r="C6616" t="str">
            <v>21.57271754</v>
          </cell>
          <cell r="D6616" t="str">
            <v>47.35426909, 21.57271754</v>
          </cell>
          <cell r="E6616" t="str">
            <v>Hajdú-Bihar</v>
          </cell>
          <cell r="F6616" t="str">
            <v>Derecske, Köztársaság út 67</v>
          </cell>
        </row>
        <row r="6617">
          <cell r="A6617" t="str">
            <v>Derecske Rákóczi 1</v>
          </cell>
          <cell r="D6617" t="str">
            <v xml:space="preserve">, </v>
          </cell>
          <cell r="E6617" t="str">
            <v>Hajdú-Bihar</v>
          </cell>
          <cell r="F6617" t="str">
            <v>Derecske, Rákóczi út 3</v>
          </cell>
          <cell r="J6617" t="str">
            <v>TRD</v>
          </cell>
        </row>
        <row r="6618">
          <cell r="A6618" t="str">
            <v>Derecske Rákóczi 2</v>
          </cell>
          <cell r="D6618" t="str">
            <v xml:space="preserve">, </v>
          </cell>
          <cell r="E6618" t="str">
            <v>Hajdú-Bihar</v>
          </cell>
          <cell r="F6618" t="str">
            <v>Derecske, Rákóczi út 5</v>
          </cell>
          <cell r="G6618" t="str">
            <v>Derecskére beérve Berettyóújfalu felől a 47-es sz. főúton kell haladni. Az első lámpás kereszteződésnél balra a bolt mellett (Rákóczi út). Innen 250m egyenesen a bal oldalt lévő Orvosi ügyelet.</v>
          </cell>
          <cell r="H6618" t="str">
            <v>Dombi Imre Tel:(30) 627-3142</v>
          </cell>
          <cell r="J6618" t="str">
            <v>KR</v>
          </cell>
        </row>
        <row r="6619">
          <cell r="A6619" t="str">
            <v>Derecske S</v>
          </cell>
          <cell r="B6619" t="str">
            <v>47.35312677</v>
          </cell>
          <cell r="C6619" t="str">
            <v>21.57104755</v>
          </cell>
          <cell r="D6619" t="str">
            <v>47.35312677, 21.57104755</v>
          </cell>
          <cell r="E6619" t="str">
            <v>Hajdú-Bihar</v>
          </cell>
          <cell r="F6619" t="str">
            <v>Derecske, Köztársaság út 79</v>
          </cell>
        </row>
        <row r="6620">
          <cell r="A6620" t="str">
            <v>Derecske/EL</v>
          </cell>
          <cell r="D6620" t="str">
            <v xml:space="preserve">, </v>
          </cell>
          <cell r="F6620" t="str">
            <v>Derecske, külterület</v>
          </cell>
        </row>
        <row r="6621">
          <cell r="A6621" t="str">
            <v>Dereglye u 2</v>
          </cell>
          <cell r="D6621" t="str">
            <v xml:space="preserve">, </v>
          </cell>
          <cell r="E6621" t="str">
            <v>Pest</v>
          </cell>
          <cell r="F6621" t="str">
            <v>III Budapest, Dereglye utca 2</v>
          </cell>
          <cell r="G6621" t="str">
            <v>Dereglye utca 2. III.em.1.</v>
          </cell>
        </row>
        <row r="6622">
          <cell r="A6622" t="str">
            <v>Dereglye u M</v>
          </cell>
          <cell r="D6622" t="str">
            <v xml:space="preserve">, </v>
          </cell>
          <cell r="E6622" t="str">
            <v>Pest</v>
          </cell>
          <cell r="F6622" t="str">
            <v>III Budapest, Dereglye utca 5/B</v>
          </cell>
          <cell r="G6622" t="str">
            <v>GTS:Beltéri a szerverszobában, az antenna tűzfalon. Dereglye utca, 5 / B / 2.emelet</v>
          </cell>
          <cell r="H6622" t="str">
            <v>Bencze Gyula: +36207782881 bencze.gyula@businesslink.hu</v>
          </cell>
          <cell r="J6622" t="str">
            <v>MI</v>
          </cell>
          <cell r="K6622" t="str">
            <v>Magyar Telekom Nyrt.</v>
          </cell>
        </row>
        <row r="6623">
          <cell r="A6623" t="str">
            <v>Derék u 1</v>
          </cell>
          <cell r="D6623" t="str">
            <v xml:space="preserve">, </v>
          </cell>
          <cell r="E6623" t="str">
            <v>Pest</v>
          </cell>
          <cell r="F6623" t="str">
            <v>I Budapest, Derék utca 2</v>
          </cell>
          <cell r="G6623" t="str">
            <v>I. ker. Derék u. 2.</v>
          </cell>
        </row>
        <row r="6624">
          <cell r="A6624" t="str">
            <v>Derekegyház 1</v>
          </cell>
          <cell r="B6624" t="str">
            <v>46.5819937</v>
          </cell>
          <cell r="C6624" t="str">
            <v>20.35392881</v>
          </cell>
          <cell r="D6624" t="str">
            <v>46.5819937, 20.35392881</v>
          </cell>
          <cell r="E6624" t="str">
            <v>Csongrád</v>
          </cell>
          <cell r="F6624" t="str">
            <v>Derekegyház, Tompai út 1</v>
          </cell>
          <cell r="G6624" t="str">
            <v>Szentes felől Hódmezővásárhely irányába pár km után balra kell letérni az útról Derekegyház felé, a tábla
szerint. A településre beérve a Tompahát felé kanyarodjunk be jobbra és jobb kéz felől egyből ott lesz a hidroglóbusz.</v>
          </cell>
          <cell r="H6624" t="str">
            <v>Divízió vezető: Krizsán György  E-mail:krizsan.gyorgy@alfoldviz.hu  Ivóvíz ágazat vezető:Csáki Lajos E-mail:	csaki.lajos@alfoldviz.hu  Lantos Sándor 30-915-8324
Lásd: Szentes 2 bejutás</v>
          </cell>
          <cell r="I6624" t="str">
            <v>72 ÓRÁVAL KORÁBBAN JELEZNI A BELÉPÉST KONKRÉT NAP+ÓRA MEGADÁSA KÖTELEZŐ(a kíséret miatt, a kíséret díját kiszámlázzák ! )+ TORONYBA MÁSZÁS TÖRTÉNIK-E  Üzemeltetőn keresztül (Aquaplus Kft.), vízműgépész: +36304599937, vezető: Tumó Krisztina, tel.: 06-62/251-747</v>
          </cell>
          <cell r="J6624" t="str">
            <v>BS;LTE800;MI</v>
          </cell>
          <cell r="K6624" t="str">
            <v>Derekegyház Község Önkormányzata</v>
          </cell>
        </row>
        <row r="6625">
          <cell r="A6625" t="str">
            <v>Derekegyház Vadászház 1</v>
          </cell>
          <cell r="D6625" t="str">
            <v xml:space="preserve">, </v>
          </cell>
          <cell r="E6625" t="str">
            <v>Csongrád</v>
          </cell>
          <cell r="F6625" t="str">
            <v>Derekegyház, Vadászház</v>
          </cell>
          <cell r="G6625" t="str">
            <v>45-ös Útról Derekegyház felé haladva, a Vadászház feliratú táblánál bekanyarodva a zárt területen a többszintes épület.</v>
          </cell>
          <cell r="H6625" t="str">
            <v>Bálint Sándor
30/9431522
62/551-340</v>
          </cell>
          <cell r="J6625" t="str">
            <v>KR</v>
          </cell>
        </row>
        <row r="6626">
          <cell r="A6626" t="str">
            <v>Déri Miksa u 1</v>
          </cell>
          <cell r="D6626" t="str">
            <v xml:space="preserve">, </v>
          </cell>
          <cell r="E6626" t="str">
            <v>Pest</v>
          </cell>
          <cell r="F6626" t="str">
            <v>VIII Budapest, Déri Miksa utca 3</v>
          </cell>
          <cell r="K6626" t="str">
            <v>Magyar Telekom Nyrt.</v>
          </cell>
        </row>
        <row r="6627">
          <cell r="A6627" t="str">
            <v>Déri Miksa u 2</v>
          </cell>
          <cell r="D6627" t="str">
            <v xml:space="preserve">, </v>
          </cell>
          <cell r="E6627" t="str">
            <v>Pest</v>
          </cell>
          <cell r="F6627" t="str">
            <v>VIII Budapest, Déri Miksa utca 10</v>
          </cell>
          <cell r="K6627" t="str">
            <v>Magyar Telekom Nyrt.</v>
          </cell>
        </row>
        <row r="6628">
          <cell r="A6628" t="str">
            <v>Déri Miksa u 3</v>
          </cell>
          <cell r="D6628" t="str">
            <v xml:space="preserve">, </v>
          </cell>
          <cell r="E6628" t="str">
            <v>Pest</v>
          </cell>
          <cell r="F6628" t="str">
            <v>VIII Budapest, Déri Miksa utca 6</v>
          </cell>
        </row>
        <row r="6629">
          <cell r="A6629" t="str">
            <v>Déri Miksa u 4</v>
          </cell>
          <cell r="D6629" t="str">
            <v xml:space="preserve">, </v>
          </cell>
          <cell r="E6629" t="str">
            <v>Pest</v>
          </cell>
          <cell r="F6629" t="str">
            <v>VIII Budapest, Déri Miksa utca 9</v>
          </cell>
        </row>
        <row r="6630">
          <cell r="A6630" t="str">
            <v>Déri Miksa u 5</v>
          </cell>
          <cell r="D6630" t="str">
            <v xml:space="preserve">, </v>
          </cell>
          <cell r="E6630" t="str">
            <v>Pest</v>
          </cell>
          <cell r="F6630" t="str">
            <v>VIII Budapest, Déri Miksa utca 15</v>
          </cell>
        </row>
        <row r="6631">
          <cell r="A6631" t="str">
            <v>Déri Miksa u 6</v>
          </cell>
          <cell r="D6631" t="str">
            <v xml:space="preserve">, </v>
          </cell>
          <cell r="E6631" t="str">
            <v>Pest</v>
          </cell>
          <cell r="F6631" t="str">
            <v>VIII Budapest, Déri Miksa utca 18</v>
          </cell>
        </row>
        <row r="6632">
          <cell r="A6632" t="str">
            <v>Derkovits u M</v>
          </cell>
          <cell r="B6632" t="str">
            <v>47.49185455</v>
          </cell>
          <cell r="C6632" t="str">
            <v>19.02242328</v>
          </cell>
          <cell r="D6632" t="str">
            <v>47.49185455, 19.02242328</v>
          </cell>
          <cell r="E6632" t="str">
            <v>Pest</v>
          </cell>
          <cell r="F6632" t="str">
            <v>XII Budapest, Derkovits utca 3</v>
          </cell>
          <cell r="G6632" t="str">
            <v>Előzetes egyeztetés szükséges. Titkárság:0612243000</v>
          </cell>
          <cell r="K6632" t="str">
            <v>Magyar Telekom Nyrt.</v>
          </cell>
        </row>
        <row r="6633">
          <cell r="A6633" t="str">
            <v>Déryné köz 1</v>
          </cell>
          <cell r="D6633" t="str">
            <v xml:space="preserve">, </v>
          </cell>
          <cell r="E6633" t="str">
            <v>Pest</v>
          </cell>
          <cell r="F6633" t="str">
            <v>XIII Budapest, Déryné köz 2</v>
          </cell>
          <cell r="K6633" t="str">
            <v>Magyar Telekom Nyrt.</v>
          </cell>
        </row>
        <row r="6634">
          <cell r="A6634" t="str">
            <v>Dés u M</v>
          </cell>
          <cell r="D6634" t="str">
            <v xml:space="preserve">, </v>
          </cell>
          <cell r="E6634" t="str">
            <v>Pest</v>
          </cell>
          <cell r="F6634" t="str">
            <v>II Budapest, Dés utca 3</v>
          </cell>
        </row>
        <row r="6635">
          <cell r="A6635" t="str">
            <v>Deseda tó 1</v>
          </cell>
          <cell r="D6635" t="str">
            <v xml:space="preserve">, </v>
          </cell>
          <cell r="E6635" t="str">
            <v>Somogy</v>
          </cell>
          <cell r="F6635" t="str">
            <v xml:space="preserve">Somogyaszaló, </v>
          </cell>
          <cell r="K6635" t="str">
            <v xml:space="preserve"> N/A</v>
          </cell>
        </row>
        <row r="6636">
          <cell r="A6636" t="str">
            <v>Dési u 1</v>
          </cell>
          <cell r="B6636" t="str">
            <v>47.46917397</v>
          </cell>
          <cell r="C6636" t="str">
            <v>19.10997297</v>
          </cell>
          <cell r="D6636" t="str">
            <v>47.46917397, 19.10997297</v>
          </cell>
          <cell r="E6636" t="str">
            <v>Pest</v>
          </cell>
          <cell r="F6636" t="str">
            <v>IX Budapest, Dési Huber utca 11</v>
          </cell>
          <cell r="G6636" t="str">
            <v>Dési Huber utca 11/1, Alépítmény</v>
          </cell>
          <cell r="K6636" t="str">
            <v>Magyar Telekom Nyrt.</v>
          </cell>
        </row>
        <row r="6637">
          <cell r="A6637" t="str">
            <v>Dési u 2</v>
          </cell>
          <cell r="D6637" t="str">
            <v xml:space="preserve">, </v>
          </cell>
          <cell r="E6637" t="str">
            <v>Pest</v>
          </cell>
          <cell r="F6637" t="str">
            <v>IX Budapest, Dési Huber utca 15</v>
          </cell>
          <cell r="G6637" t="str">
            <v>Cím szerint, alépítmény (Dési H - Ifjúmunkás sarok, kerek)</v>
          </cell>
          <cell r="K6637" t="str">
            <v>Magyar Telekom Nyrt.</v>
          </cell>
        </row>
        <row r="6638">
          <cell r="A6638" t="str">
            <v>Dessewffy u 1</v>
          </cell>
          <cell r="D6638" t="str">
            <v xml:space="preserve">, </v>
          </cell>
          <cell r="E6638" t="str">
            <v>Pest</v>
          </cell>
          <cell r="F6638" t="str">
            <v>XX Budapest, Dessewffy utca 1</v>
          </cell>
          <cell r="K6638" t="str">
            <v>Magyar Telekom Nyrt.</v>
          </cell>
        </row>
        <row r="6639">
          <cell r="A6639" t="str">
            <v>Dessewffy u M</v>
          </cell>
          <cell r="B6639" t="str">
            <v>47.50645555</v>
          </cell>
          <cell r="C6639" t="str">
            <v>19.05860314</v>
          </cell>
          <cell r="D6639" t="str">
            <v>47.50645555, 19.05860314</v>
          </cell>
          <cell r="E6639" t="str">
            <v>Pest</v>
          </cell>
          <cell r="F6639" t="str">
            <v>VI Budapest, Dessewffy utca 36</v>
          </cell>
          <cell r="G6639" t="str">
            <v>Cím alapján</v>
          </cell>
          <cell r="H6639" t="str">
            <v>Orbánné Varga Katalin
30/4737325</v>
          </cell>
          <cell r="J6639" t="str">
            <v>KR</v>
          </cell>
        </row>
        <row r="6640">
          <cell r="A6640" t="str">
            <v>Dessewffy u N</v>
          </cell>
          <cell r="B6640" t="str">
            <v>47.50587992</v>
          </cell>
          <cell r="C6640" t="str">
            <v>19.05815169</v>
          </cell>
          <cell r="D6640" t="str">
            <v>47.50587992, 19.05815169</v>
          </cell>
          <cell r="E6640" t="str">
            <v>Pest</v>
          </cell>
          <cell r="F6640" t="str">
            <v>VI Budapest, Dessewffy utca 37</v>
          </cell>
          <cell r="G6640" t="str">
            <v>GTS:Ant. sátortetőn, beltéri az irodában</v>
          </cell>
          <cell r="H6640" t="str">
            <v>Kapcsolattartó: Bodrogvári Zsolt
E-mail: bodrogvari.zs@print-elec.hu
Mobile: +36-30-991-72-42</v>
          </cell>
          <cell r="J6640" t="str">
            <v>MI</v>
          </cell>
        </row>
        <row r="6641">
          <cell r="A6641" t="str">
            <v>Dessewffy u O</v>
          </cell>
          <cell r="D6641" t="str">
            <v xml:space="preserve">, </v>
          </cell>
          <cell r="E6641" t="str">
            <v>Pest</v>
          </cell>
          <cell r="F6641" t="str">
            <v>VI Budapest, Dessewffy utca 5</v>
          </cell>
        </row>
        <row r="6642">
          <cell r="A6642" t="str">
            <v>Deszk 1</v>
          </cell>
          <cell r="B6642" t="str">
            <v>46.22485408</v>
          </cell>
          <cell r="C6642" t="str">
            <v>20.25264877</v>
          </cell>
          <cell r="D6642" t="str">
            <v>46.22485408, 20.25264877</v>
          </cell>
          <cell r="E6642" t="str">
            <v>Csongrád</v>
          </cell>
          <cell r="F6642" t="str">
            <v>Deszk, külterület 084/9 hrsz</v>
          </cell>
          <cell r="G6642" t="str">
            <v>Deszk Makó felőli oldalán a benzinkútnál balra földúton a Pannon toronyig.</v>
          </cell>
          <cell r="H6642" t="str">
            <v>Pannon</v>
          </cell>
          <cell r="I6642" t="str">
            <v>Sorbafűzött lakatok.</v>
          </cell>
          <cell r="J6642" t="str">
            <v>BS;LTE800;MI</v>
          </cell>
          <cell r="K6642" t="str">
            <v>Pannon GSM</v>
          </cell>
        </row>
        <row r="6643">
          <cell r="A6643" t="str">
            <v>Deszk 2</v>
          </cell>
          <cell r="D6643" t="str">
            <v xml:space="preserve">, </v>
          </cell>
          <cell r="E6643" t="str">
            <v>Csongrád</v>
          </cell>
          <cell r="F6643" t="str">
            <v>Deszk, külterület 04/3 hrsz</v>
          </cell>
          <cell r="G6643" t="str">
            <v>Szeged felől érkezve végig az Alkotmány úton, majd a templom előtt a József A. utcában jobbra fordulni, torony irányba. Elején beton út, utána földúton, majd a toronynál murvás úton tudunk haladni.</v>
          </cell>
          <cell r="H6643" t="str">
            <v>Vodafone</v>
          </cell>
          <cell r="K6643" t="str">
            <v>VODAFONE Magyarország Mobil Távközlési Rt.</v>
          </cell>
        </row>
        <row r="6644">
          <cell r="A6644" t="str">
            <v>Deszk 3</v>
          </cell>
          <cell r="D6644" t="str">
            <v xml:space="preserve">, </v>
          </cell>
          <cell r="E6644" t="str">
            <v>Csongrád</v>
          </cell>
          <cell r="F6644" t="str">
            <v>Deszk, Tempfli tér 8</v>
          </cell>
          <cell r="G6644" t="str">
            <v>Kültéri szekrény, oszlop mellett</v>
          </cell>
          <cell r="I6644" t="str">
            <v>KTV egységkulcs</v>
          </cell>
          <cell r="K6644" t="str">
            <v>Magyar Telekom Nyrt.</v>
          </cell>
        </row>
        <row r="6645">
          <cell r="A6645" t="str">
            <v>Deszk 4</v>
          </cell>
          <cell r="D6645" t="str">
            <v xml:space="preserve">, </v>
          </cell>
          <cell r="E6645" t="str">
            <v>Csongrád</v>
          </cell>
          <cell r="F6645" t="str">
            <v>Deszk, Péró Szegedinác utca 25</v>
          </cell>
          <cell r="G6645" t="str">
            <v>Péró Szegedinác utca 25 előtt oszlopon</v>
          </cell>
          <cell r="I6645" t="str">
            <v>KTV egységkulcs</v>
          </cell>
          <cell r="K6645" t="str">
            <v>Magyar Telekom Nyrt.</v>
          </cell>
        </row>
        <row r="6646">
          <cell r="A6646" t="str">
            <v>Deszk 5</v>
          </cell>
          <cell r="D6646" t="str">
            <v xml:space="preserve">, </v>
          </cell>
          <cell r="E6646" t="str">
            <v>Csongrád</v>
          </cell>
          <cell r="F6646" t="str">
            <v>Deszk, Móra utca 1</v>
          </cell>
          <cell r="K6646" t="str">
            <v>Deszk Község Önkormányzata</v>
          </cell>
        </row>
        <row r="6647">
          <cell r="A6647" t="str">
            <v>Deszk 6</v>
          </cell>
          <cell r="D6647" t="str">
            <v xml:space="preserve">, </v>
          </cell>
          <cell r="E6647" t="str">
            <v>Csongrád</v>
          </cell>
          <cell r="F6647" t="str">
            <v>Deszk, Semmelweis utca 20</v>
          </cell>
          <cell r="J6647" t="str">
            <v>KR</v>
          </cell>
        </row>
        <row r="6648">
          <cell r="A6648" t="str">
            <v>Deszk Fehértói gátőrház 1</v>
          </cell>
          <cell r="D6648" t="str">
            <v xml:space="preserve">, </v>
          </cell>
          <cell r="E6648" t="str">
            <v>Csongrád</v>
          </cell>
          <cell r="F6648" t="str">
            <v>Deszk, külterület</v>
          </cell>
          <cell r="J6648" t="str">
            <v>TRD</v>
          </cell>
        </row>
        <row r="6649">
          <cell r="A6649" t="str">
            <v>Deszk M</v>
          </cell>
          <cell r="D6649" t="str">
            <v xml:space="preserve">, </v>
          </cell>
          <cell r="E6649" t="str">
            <v>Csongrád</v>
          </cell>
          <cell r="F6649" t="str">
            <v>Deszk, Damjanich utca 20</v>
          </cell>
        </row>
        <row r="6650">
          <cell r="A6650" t="str">
            <v>Deszk N</v>
          </cell>
          <cell r="D6650" t="str">
            <v xml:space="preserve">, </v>
          </cell>
          <cell r="E6650" t="str">
            <v>Csongrád</v>
          </cell>
          <cell r="F6650" t="str">
            <v>Deszk, Felszabadulás utca 2</v>
          </cell>
        </row>
        <row r="6651">
          <cell r="A6651" t="str">
            <v>Deszk O</v>
          </cell>
          <cell r="D6651" t="str">
            <v xml:space="preserve">, </v>
          </cell>
          <cell r="E6651" t="str">
            <v>Csongrád</v>
          </cell>
          <cell r="F6651" t="str">
            <v>Deszk, Alkotmány utca 36</v>
          </cell>
          <cell r="K6651" t="str">
            <v>Magyar Telekom Nyrt.</v>
          </cell>
        </row>
        <row r="6652">
          <cell r="A6652" t="str">
            <v>Deszk P</v>
          </cell>
          <cell r="B6652" t="str">
            <v>46.21624936</v>
          </cell>
          <cell r="C6652" t="str">
            <v>20.23093018</v>
          </cell>
          <cell r="D6652" t="str">
            <v>46.21624936, 20.23093018</v>
          </cell>
          <cell r="E6652" t="str">
            <v>Csongrád</v>
          </cell>
          <cell r="F6652" t="str">
            <v xml:space="preserve">Deszk, </v>
          </cell>
        </row>
        <row r="6653">
          <cell r="A6653" t="str">
            <v>Detk 1</v>
          </cell>
          <cell r="B6653" t="str">
            <v>47.74753459</v>
          </cell>
          <cell r="C6653" t="str">
            <v>20.10032782</v>
          </cell>
          <cell r="D6653" t="str">
            <v>47.74753459, 20.10032782</v>
          </cell>
          <cell r="E6653" t="str">
            <v>Heves</v>
          </cell>
          <cell r="F6653" t="str">
            <v>Detk, Jókai Mór utca 413 hrsz</v>
          </cell>
          <cell r="G6653" t="str">
            <v>Detkre érkezve egyenesen a Főúton (Árpád út) keresztül a falun és jobbra a vízmű területén a hidroglóbusz tetején</v>
          </cell>
          <cell r="H6653" t="str">
            <v xml:space="preserve">  (Bsz kapcsolatosan: dr. Fülöp Erzsébet 36/413-633, 30/709-3224  vagy Dr. Bánhidy Péter vezérigazgató 36/413-633, fax: 06-36-413-129)  Fehér Béla 30/3399179,  37/375053 lakik Árpád út 22..,</v>
          </cell>
          <cell r="I6653" t="str">
            <v>Sorbafűzött egységlakat.</v>
          </cell>
          <cell r="J6653" t="str">
            <v>BS;UBS900;LTE800;MI;LL</v>
          </cell>
          <cell r="K6653" t="str">
            <v>Pannon</v>
          </cell>
        </row>
        <row r="6654">
          <cell r="A6654" t="str">
            <v>Detk M</v>
          </cell>
          <cell r="B6654" t="str">
            <v>47.75127182</v>
          </cell>
          <cell r="C6654" t="str">
            <v>20.09686794</v>
          </cell>
          <cell r="D6654" t="str">
            <v>47.75127182, 20.09686794</v>
          </cell>
          <cell r="E6654" t="str">
            <v>Heves</v>
          </cell>
          <cell r="F6654" t="str">
            <v>Detk, Rákóczi Ferenc utca 40</v>
          </cell>
          <cell r="G6654" t="str">
            <v>A Posta épület mögött az udvarban. Külön kiskapus bejárat a Sugár utcai oldalról.</v>
          </cell>
          <cell r="K6654" t="str">
            <v>Magyar Telekom Nyrt.</v>
          </cell>
        </row>
        <row r="6655">
          <cell r="A6655" t="str">
            <v>Detk N</v>
          </cell>
          <cell r="D6655" t="str">
            <v xml:space="preserve">, </v>
          </cell>
          <cell r="E6655" t="str">
            <v>Heves</v>
          </cell>
          <cell r="F6655" t="str">
            <v>Detk, Árpád utca 1</v>
          </cell>
        </row>
        <row r="6656">
          <cell r="A6656" t="str">
            <v>Detk O</v>
          </cell>
          <cell r="D6656" t="str">
            <v xml:space="preserve">, </v>
          </cell>
          <cell r="E6656" t="str">
            <v>Heves</v>
          </cell>
          <cell r="F6656" t="str">
            <v>Detk, Árpád utca 3</v>
          </cell>
        </row>
        <row r="6657">
          <cell r="A6657" t="str">
            <v>Detk P</v>
          </cell>
          <cell r="D6657" t="str">
            <v xml:space="preserve">, </v>
          </cell>
          <cell r="E6657" t="str">
            <v>Heves</v>
          </cell>
          <cell r="F6657" t="str">
            <v>Detk, külterület 023/7 hrsz</v>
          </cell>
          <cell r="G6657" t="str">
            <v>3-as út mellett távtáplált erősítő</v>
          </cell>
          <cell r="K6657" t="str">
            <v>Magyar Telekom Nyrt.</v>
          </cell>
        </row>
        <row r="6658">
          <cell r="A6658" t="str">
            <v>Detrekő u 1</v>
          </cell>
          <cell r="D6658" t="str">
            <v xml:space="preserve">, </v>
          </cell>
          <cell r="E6658" t="str">
            <v>Pest</v>
          </cell>
          <cell r="F6658" t="str">
            <v>II Budapest, Detrekő utca 12</v>
          </cell>
          <cell r="G6658" t="str">
            <v>GTS:Az ant. elhelyezkedés: lapostető
A beltéri elhelyezkedés: 1.em. iroda
Végpont elhelyezkedés: uott.
A node-on HHH régi konténerben van.</v>
          </cell>
          <cell r="H6658" t="str">
            <v>Hankó Viktor     
viktor.hanko@gbtimes.com      
+3618154362</v>
          </cell>
          <cell r="J6658" t="str">
            <v>MI</v>
          </cell>
        </row>
        <row r="6659">
          <cell r="A6659" t="str">
            <v>Dévai Bíró Mátyás tér 1</v>
          </cell>
          <cell r="D6659" t="str">
            <v xml:space="preserve">, </v>
          </cell>
          <cell r="E6659" t="str">
            <v>Pest</v>
          </cell>
          <cell r="F6659" t="str">
            <v>III Budapest, Dévai Bíró Mátyás tér 27</v>
          </cell>
          <cell r="G6659" t="str">
            <v>Árpád híd budai hídfő felől Pacsirtamező u. melletti templom utcájában kerek akna.</v>
          </cell>
          <cell r="K6659" t="str">
            <v>Magyar Telekom Nyrt.</v>
          </cell>
        </row>
        <row r="6660">
          <cell r="A6660" t="str">
            <v>Dévai u 1</v>
          </cell>
          <cell r="B6660" t="str">
            <v>47.51970437</v>
          </cell>
          <cell r="C6660" t="str">
            <v>19.06288124</v>
          </cell>
          <cell r="D6660" t="str">
            <v>47.51970437, 19.06288124</v>
          </cell>
          <cell r="E6660" t="str">
            <v>Pest</v>
          </cell>
          <cell r="F6660" t="str">
            <v>XIII Budapest, Dévai utca 26-28</v>
          </cell>
          <cell r="G6660" t="str">
            <v>Váci útról a Dévai utcába . A következő sarkon épült  irodaház tetején outdoorok és antennák.  Porta után lifttel a hetedik emeletig . Ott egyből balra  a folyosó végéig majd egy emeletet fel a Gépházig.  Tovább előre majd balról a második ajtón be végig. A végén balra fel vaslépcsőn a tetőre. Jobbra torony.  Hrszinfó: 28213, 28214/1
--&gt;Budapest Dévai utca 26 Ügyfél neve: Europ Assistance Kft. Beltéri a 2. emeleten a szerverszobában középső rackben. Kültéri 7. emeletről lépcsőn ki a kültériig, pipa adapterrel  toronylábon elhelyezve.</v>
          </cell>
          <cell r="H6660" t="str">
            <v xml:space="preserve">Ivanits Gábor  létesítmény vezető,  mobil: 70/333-8126, fax: 484-84-04, 373-2740, givanits@gmail.com, Mészáros Zsolt tel.: 30/278-5943
--&gt;Molnár Tamás 30-243-9313 </v>
          </cell>
          <cell r="I6660" t="str">
            <v xml:space="preserve">Porta szolgálatnál  a tető gépház kulcsát kell ekérni, utána a többi ajtó nyitva van.
KÍSÉRŐS!!! Karbantartó mutatja az utat és nyitja az ajtót, aki a munkavégzés idejére is BEZÁRJA a gépházat, célszerű felírni a mobilszámát (jelenleg: Mészáros Zsolt: 06-70/3769904 valamint Kondás István: 06 70/4517801), a munka végeztével ismét szólni kell, hogy jöjjön nyitni az ajtót!
Ha a vonalas oldalról belépési, akkor címzett: Szegedi András ( 70-288-3544)  nmc.hu@vodafone.com
--&gt;Telefonos megbeszélés alapján. </v>
          </cell>
          <cell r="J6660" t="str">
            <v>BS;UBS2100;LTE800;LTE1800;MI;LL</v>
          </cell>
          <cell r="K6660" t="str">
            <v>Raifeissen Ingatlan Alap</v>
          </cell>
        </row>
        <row r="6661">
          <cell r="A6661" t="str">
            <v>Dévai u 2</v>
          </cell>
          <cell r="D6661" t="str">
            <v xml:space="preserve">, </v>
          </cell>
          <cell r="E6661" t="str">
            <v>Pest</v>
          </cell>
          <cell r="F6661" t="str">
            <v>XIII Budapest, Dévai utca 20</v>
          </cell>
          <cell r="G6661" t="str">
            <v>Dévai utca 20. fsz.</v>
          </cell>
          <cell r="I6661" t="str">
            <v>Gondnok: B lépcsőház - kapucsengőre kiírva, 5851-es területi egységkulcs</v>
          </cell>
          <cell r="K6661" t="str">
            <v>Magyar Telekom Nyrt.</v>
          </cell>
        </row>
        <row r="6662">
          <cell r="A6662" t="str">
            <v>Dévai u 3</v>
          </cell>
          <cell r="D6662" t="str">
            <v xml:space="preserve">, </v>
          </cell>
          <cell r="E6662" t="str">
            <v>Pest</v>
          </cell>
          <cell r="F6662" t="str">
            <v>XIII Budapest, Dévai utca 22-24</v>
          </cell>
          <cell r="G6662" t="str">
            <v>Dévai utca 22-24. pince</v>
          </cell>
          <cell r="I6662" t="str">
            <v>Gondnok, 5851-es területi egységkulcs</v>
          </cell>
          <cell r="K6662" t="str">
            <v>Magyar Telekom Nyrt.</v>
          </cell>
        </row>
        <row r="6663">
          <cell r="A6663" t="str">
            <v>Dévai u 5</v>
          </cell>
          <cell r="D6663" t="str">
            <v xml:space="preserve">, </v>
          </cell>
          <cell r="E6663" t="str">
            <v>Pest</v>
          </cell>
          <cell r="F6663" t="str">
            <v>XIII Budapest, Dévai utca 6</v>
          </cell>
          <cell r="G6663" t="str">
            <v>Dévai utca 12. mélygarázs</v>
          </cell>
          <cell r="I6663" t="str">
            <v>Kapucsengő mellett "PORTA" csengő,  5851-es területi egységkulcs</v>
          </cell>
          <cell r="K6663" t="str">
            <v>Magyar Telekom Nyrt.</v>
          </cell>
        </row>
        <row r="6664">
          <cell r="A6664" t="str">
            <v>Dévai u 6</v>
          </cell>
          <cell r="D6664" t="str">
            <v xml:space="preserve">, </v>
          </cell>
          <cell r="E6664" t="str">
            <v>Pest</v>
          </cell>
          <cell r="F6664" t="str">
            <v>XIII Budapest, Dévai utca 8-10</v>
          </cell>
          <cell r="G6664" t="str">
            <v>Dévai utca 8., 10. fsz. lépcsőház</v>
          </cell>
          <cell r="I6664" t="str">
            <v>5851-es területi egységkulcs</v>
          </cell>
          <cell r="K6664" t="str">
            <v>Magyar Telekom Nyrt.</v>
          </cell>
        </row>
        <row r="6665">
          <cell r="A6665" t="str">
            <v>Dévai u M</v>
          </cell>
          <cell r="D6665" t="str">
            <v xml:space="preserve">, </v>
          </cell>
          <cell r="E6665" t="str">
            <v>Pest</v>
          </cell>
          <cell r="F6665" t="str">
            <v>XIII Budapest, Dévai utca 23</v>
          </cell>
          <cell r="G6665" t="str">
            <v>Cím alapján, PANNON ANTENNA RENDSZER-re közösítve !</v>
          </cell>
          <cell r="H6665" t="str">
            <v xml:space="preserve">Mátrai László
303444652 A fényképezés tilos!
 Telefon:+36/1/268-7918 
Mobil:+36/20/9350-733 
Fax:+36/1/268-7890 </v>
          </cell>
          <cell r="J6665" t="str">
            <v>KR;UKR</v>
          </cell>
        </row>
        <row r="6666">
          <cell r="A6666" t="str">
            <v>Dévai u N</v>
          </cell>
          <cell r="D6666" t="str">
            <v xml:space="preserve">, </v>
          </cell>
          <cell r="E6666" t="str">
            <v>Pest</v>
          </cell>
          <cell r="F6666" t="str">
            <v>XIII Budapest, Dévai utca 9</v>
          </cell>
        </row>
        <row r="6667">
          <cell r="A6667" t="str">
            <v>Dévai u O</v>
          </cell>
          <cell r="D6667" t="str">
            <v xml:space="preserve">, </v>
          </cell>
          <cell r="E6667" t="str">
            <v>Pest</v>
          </cell>
          <cell r="F6667" t="str">
            <v>XIII Budapest, Dévai utca 11</v>
          </cell>
        </row>
        <row r="6668">
          <cell r="A6668" t="str">
            <v>Dévai u P</v>
          </cell>
          <cell r="D6668" t="str">
            <v xml:space="preserve">, </v>
          </cell>
          <cell r="E6668" t="str">
            <v>Pest</v>
          </cell>
          <cell r="F6668" t="str">
            <v>XIII Budapest, Dévai utca 14</v>
          </cell>
          <cell r="G6668" t="str">
            <v xml:space="preserve">Cím: 1134 Budapest, Dévai utca 14. Budapest Szenzor Számítóközpont Kft.
Beltéri a földszinti szerver helységben (19-es ajtó után) leendő UPC rack szekrényben. 
Kültéri a tetőn. Megközelítése a belső udvarról tűzlétrán.
</v>
          </cell>
          <cell r="H6668" t="str">
            <v>Eöry Csaba +36-30-940-7807</v>
          </cell>
          <cell r="I6668" t="str">
            <v>Előre egyeztetett időpontban
Töltő típusa: HP GS92</v>
          </cell>
          <cell r="J6668" t="str">
            <v>MI</v>
          </cell>
        </row>
        <row r="6669">
          <cell r="A6669" t="str">
            <v>Dévai u Q</v>
          </cell>
          <cell r="D6669" t="str">
            <v xml:space="preserve">, </v>
          </cell>
          <cell r="E6669" t="str">
            <v>Pest</v>
          </cell>
          <cell r="F6669" t="str">
            <v>XIII Budapest, Dévai utca 19</v>
          </cell>
        </row>
        <row r="6670">
          <cell r="A6670" t="str">
            <v>Dévai u R</v>
          </cell>
          <cell r="D6670" t="str">
            <v xml:space="preserve">, </v>
          </cell>
          <cell r="E6670" t="str">
            <v>Pest</v>
          </cell>
          <cell r="F6670" t="str">
            <v>XIII Budapest, Dévai utca 12</v>
          </cell>
        </row>
        <row r="6671">
          <cell r="A6671" t="str">
            <v>Dévaványa 1</v>
          </cell>
          <cell r="B6671" t="str">
            <v>47.02642278</v>
          </cell>
          <cell r="C6671" t="str">
            <v>20.9460951</v>
          </cell>
          <cell r="D6671" t="str">
            <v>47.02642278, 20.9460951</v>
          </cell>
          <cell r="E6671" t="str">
            <v>Békés</v>
          </cell>
          <cell r="F6671" t="str">
            <v>Dévaványa, Sport utca 708 hrsz</v>
          </cell>
          <cell r="G6671" t="str">
            <v>A 443-as úton keresztül Gyomaendrődön a településen át a vasúton a vágóhídnál közvetlenül jobbra.</v>
          </cell>
          <cell r="H6671" t="str">
            <v>Önkormányzat dr. Szentesi Károly polgármester Tel: 66/386-822</v>
          </cell>
          <cell r="I6671" t="str">
            <v>egységlakat</v>
          </cell>
          <cell r="J6671" t="str">
            <v>TRE;BS;UBS2100;LTE800;MI;LL</v>
          </cell>
          <cell r="K6671" t="str">
            <v>Magyar Telekom Nyrt. Mobil Szolgáltatások Üzletág</v>
          </cell>
        </row>
        <row r="6672">
          <cell r="A6672" t="str">
            <v>Dévaványa 2</v>
          </cell>
          <cell r="D6672" t="str">
            <v xml:space="preserve">, </v>
          </cell>
          <cell r="E6672" t="str">
            <v>Békés</v>
          </cell>
          <cell r="F6672" t="str">
            <v>Dévaványa, Bánomkert utca - kivett út</v>
          </cell>
          <cell r="G6672" t="str">
            <v>Budapestről az M5-ös autópályán Kecskemétig, majd a 44-es főúton Szarvason át Gyomaendrődön át Dévaványáig.. A városba a Gyomaendrődi úton érünk be. Kövessük a főutat, ami a Hősök terénél y alakban elágazik. Itt  tartsunk balra, ez a Széchenyi u, ami a Bánomkert utcába torkollik.</v>
          </cell>
          <cell r="H6672" t="str">
            <v xml:space="preserve">Pap Tibor, Elérhetőségi idő:8-16-ig, 5510 Dévaványa, Hősök tere 1,e-mail: onkormanyzat@devavanya.hu, Telefonszám: 06-66/483-034, Fax szám	06-66/484-100
</v>
          </cell>
          <cell r="I6672" t="str">
            <v>Bérleti szerződés alapján a fenti kapcsolaton keresztül.</v>
          </cell>
          <cell r="K6672" t="str">
            <v>Dévaványa Városi Önkormányzat Polgármesteri Hivatal</v>
          </cell>
        </row>
        <row r="6673">
          <cell r="A6673" t="str">
            <v>Dévaványa 3</v>
          </cell>
          <cell r="D6673" t="str">
            <v xml:space="preserve">, </v>
          </cell>
          <cell r="E6673" t="str">
            <v>Békés</v>
          </cell>
          <cell r="F6673" t="str">
            <v>Dévaványa, Árpád utca 28</v>
          </cell>
          <cell r="H6673" t="str">
            <v>Váradi Károly
30/349-4688 
66/483277</v>
          </cell>
          <cell r="J6673" t="str">
            <v>KR</v>
          </cell>
        </row>
        <row r="6674">
          <cell r="A6674" t="str">
            <v>Dévaványa 4</v>
          </cell>
          <cell r="D6674" t="str">
            <v xml:space="preserve">, </v>
          </cell>
          <cell r="E6674" t="str">
            <v>Békés</v>
          </cell>
          <cell r="F6674" t="str">
            <v>Dévaványa, külterület 013 hrsz</v>
          </cell>
          <cell r="J6674" t="str">
            <v>UBS900</v>
          </cell>
        </row>
        <row r="6675">
          <cell r="A6675" t="str">
            <v>Dévaványa Hajnal 1</v>
          </cell>
          <cell r="D6675" t="str">
            <v xml:space="preserve">, </v>
          </cell>
          <cell r="E6675" t="str">
            <v>Békés</v>
          </cell>
          <cell r="F6675" t="str">
            <v>Dévaványa, Hajnal utca 47</v>
          </cell>
          <cell r="K6675" t="str">
            <v>Magyar Telekom Nyrt.</v>
          </cell>
        </row>
        <row r="6676">
          <cell r="A6676" t="str">
            <v>Dévaványa KTV 1</v>
          </cell>
          <cell r="B6676" t="str">
            <v>47.02722989</v>
          </cell>
          <cell r="C6676" t="str">
            <v>20.96029669</v>
          </cell>
          <cell r="D6676" t="str">
            <v>47.02722989, 20.96029669</v>
          </cell>
          <cell r="E6676" t="str">
            <v>Békés</v>
          </cell>
          <cell r="F6676" t="str">
            <v>Dévaványa, Hősök tere 3</v>
          </cell>
          <cell r="G6676" t="str">
            <v>Hősök tere 3 Önkormányzati területen különálló épület. Utcáról is és a hátsó udvar felől is megközelíthető.</v>
          </cell>
          <cell r="H6676" t="str">
            <v>Bejutással kapcsolatban Nátly Róbert +363012488761 TV hálózat munkairányítóval kell egyeztetni.</v>
          </cell>
          <cell r="I6676" t="str">
            <v>Bejutással kapcsolatban Nátly Róbert +363012488761 TV hálózat munkairányítóval kell egyeztetni.</v>
          </cell>
        </row>
        <row r="6677">
          <cell r="A6677" t="str">
            <v>Dévaványa L</v>
          </cell>
          <cell r="D6677" t="str">
            <v xml:space="preserve">, </v>
          </cell>
          <cell r="E6677" t="str">
            <v>Békés</v>
          </cell>
          <cell r="F6677" t="str">
            <v>Dévaványa, Kossuth Lajos utca</v>
          </cell>
        </row>
        <row r="6678">
          <cell r="A6678" t="str">
            <v>Dévaványa M</v>
          </cell>
          <cell r="D6678" t="str">
            <v xml:space="preserve">, </v>
          </cell>
          <cell r="E6678" t="str">
            <v>Békés</v>
          </cell>
          <cell r="F6678" t="str">
            <v>Dévaványa, Hősök tere 1</v>
          </cell>
          <cell r="K6678" t="str">
            <v>Magyar Telekom Nyrt.</v>
          </cell>
        </row>
        <row r="6679">
          <cell r="A6679" t="str">
            <v>Dévaványa MOL 1</v>
          </cell>
          <cell r="B6679" t="str">
            <v>47.03285782</v>
          </cell>
          <cell r="C6679" t="str">
            <v>20.94602093</v>
          </cell>
          <cell r="D6679" t="str">
            <v>47.03285782, 20.94602093</v>
          </cell>
          <cell r="E6679" t="str">
            <v>Békés</v>
          </cell>
          <cell r="F6679" t="str">
            <v>Dévaványa, Sport utca 5</v>
          </cell>
          <cell r="G6679" t="str">
            <v>Gyomaendrőd felől a településre beérve jobbra a főutat követve, majd 200 méter után Kisújszállás felé balra. A kereszteződés után kb 200 méterre balra a kút.</v>
          </cell>
          <cell r="H6679" t="str">
            <v xml:space="preserve">Gazsó Pál 30/9455200, 66/483-048
</v>
          </cell>
          <cell r="I6679" t="str">
            <v>telefonos egyeztetés szükséges, nyitvatartás télen: 6-18-ig, nyáron: 6-20-ig</v>
          </cell>
          <cell r="K6679" t="str">
            <v>Magyar Telekom Nyrt.</v>
          </cell>
        </row>
        <row r="6680">
          <cell r="A6680" t="str">
            <v>Dévaványa Móricz 1</v>
          </cell>
          <cell r="D6680" t="str">
            <v xml:space="preserve">, </v>
          </cell>
          <cell r="E6680" t="str">
            <v>Békés</v>
          </cell>
          <cell r="F6680" t="str">
            <v>Dévaványa, Móricz Zsigmond utca 31</v>
          </cell>
          <cell r="J6680" t="str">
            <v>KR</v>
          </cell>
        </row>
        <row r="6681">
          <cell r="A6681" t="str">
            <v>Dévaványa N</v>
          </cell>
          <cell r="D6681" t="str">
            <v xml:space="preserve">, </v>
          </cell>
          <cell r="E6681" t="str">
            <v>Békés</v>
          </cell>
          <cell r="F6681" t="str">
            <v>Dévaványa, Eötvös utca 73</v>
          </cell>
        </row>
        <row r="6682">
          <cell r="A6682" t="str">
            <v>Dévaványa Nyíl 1</v>
          </cell>
          <cell r="D6682" t="str">
            <v xml:space="preserve">, </v>
          </cell>
          <cell r="E6682" t="str">
            <v>Békés</v>
          </cell>
          <cell r="F6682" t="str">
            <v>Dévaványa, Nyíl utca 1</v>
          </cell>
          <cell r="K6682" t="str">
            <v>Magyar Telekom Nyrt.</v>
          </cell>
        </row>
        <row r="6683">
          <cell r="A6683" t="str">
            <v>Dévaványa O</v>
          </cell>
          <cell r="D6683" t="str">
            <v xml:space="preserve">, </v>
          </cell>
          <cell r="E6683" t="str">
            <v>Békés</v>
          </cell>
          <cell r="F6683" t="str">
            <v>Dévaványa, Eötvös utca 29</v>
          </cell>
        </row>
        <row r="6684">
          <cell r="A6684" t="str">
            <v>Dévaványa OTP 1</v>
          </cell>
          <cell r="B6684" t="str">
            <v>47.02799247</v>
          </cell>
          <cell r="C6684" t="str">
            <v>20.95558643</v>
          </cell>
          <cell r="D6684" t="str">
            <v>47.02799247, 20.95558643</v>
          </cell>
          <cell r="E6684" t="str">
            <v>Békés</v>
          </cell>
          <cell r="F6684" t="str">
            <v>Dévaványa, Árpád utca 32</v>
          </cell>
          <cell r="H6684" t="str">
            <v>Koren László +36 (70) 681-3911  korenl@otpbank.hu  061/298-3139 
Ládi Zoltán +36 (70) 708-0291     ladiz@otpbank.hu
Újvári Dániel +36 (70) 708-0373   ujvarid@otpbank.hu</v>
          </cell>
          <cell r="I6684" t="str">
            <v>belépési kérelem min. 2 munkanappal előbb !</v>
          </cell>
          <cell r="J6684" t="str">
            <v>MI</v>
          </cell>
        </row>
        <row r="6685">
          <cell r="A6685" t="str">
            <v>Dévaványa P</v>
          </cell>
          <cell r="D6685" t="str">
            <v xml:space="preserve">, </v>
          </cell>
          <cell r="E6685" t="str">
            <v>Békés</v>
          </cell>
          <cell r="F6685" t="str">
            <v>Dévaványa, Felszabadulás utca 26</v>
          </cell>
          <cell r="K6685" t="str">
            <v>Magyar Telekom Nyrt.</v>
          </cell>
        </row>
        <row r="6686">
          <cell r="A6686" t="str">
            <v>Dévaványa R</v>
          </cell>
          <cell r="D6686" t="str">
            <v xml:space="preserve">, </v>
          </cell>
          <cell r="E6686" t="str">
            <v>Békés</v>
          </cell>
          <cell r="F6686" t="str">
            <v>Dévaványa, Kőrösladányi utca 6</v>
          </cell>
          <cell r="G6686" t="str">
            <v>GTS:Antenna elhelyezkedés:  lap ant. a kémény létrára szerelve egy 3m ant. árbocon ( a kémény tetejére állva a kültéri elérhető ) 
Beltéri elhelyezkedés:  raktár helységben fali rack szekrényben
Végpont elhelyezkedés:  ua.ott</v>
          </cell>
          <cell r="H6686" t="str">
            <v>66-483-020 , 30-771-1527</v>
          </cell>
        </row>
        <row r="6687">
          <cell r="A6687" t="str">
            <v>Dévaványa S</v>
          </cell>
          <cell r="D6687" t="str">
            <v xml:space="preserve">, </v>
          </cell>
          <cell r="E6687" t="str">
            <v>Békés</v>
          </cell>
          <cell r="F6687" t="str">
            <v>Dévaványa, Árpád utca 38</v>
          </cell>
          <cell r="G6687" t="str">
            <v>fa oszlopon lévő fogyasztási hely a Kossuth Lajos utcában az 1-es szám előtt az Árpád utca (38) kereszteződésben</v>
          </cell>
        </row>
        <row r="6688">
          <cell r="A6688" t="str">
            <v>Devecser 1</v>
          </cell>
          <cell r="B6688" t="str">
            <v>47.11141285</v>
          </cell>
          <cell r="C6688" t="str">
            <v>17.43150894</v>
          </cell>
          <cell r="D6688" t="str">
            <v>47.11141285, 17.43150894</v>
          </cell>
          <cell r="E6688" t="str">
            <v>Veszprém</v>
          </cell>
          <cell r="F6688" t="str">
            <v>Devecser, Vasút utca 37</v>
          </cell>
          <cell r="G6688" t="str">
            <v>A 8-as útról Sümeg felé balra (Veszprém felől), a vasúti átjáró után jobbra, majd az út végén a TÜZÉP telep előtt balra, kb. 100 m-re az út mellett az állomás.</v>
          </cell>
          <cell r="H6688" t="str">
            <v>Kiss Károly okl. agrármérnök elnök tel/fax: (60) 395-594</v>
          </cell>
          <cell r="I6688" t="str">
            <v>Új W-900 egységlakat a kerítéskapun.</v>
          </cell>
          <cell r="J6688" t="str">
            <v>BS;UBS2100;LTE800;MI;LL</v>
          </cell>
          <cell r="K6688" t="str">
            <v>Magyar Telekom Nyrt. Mobil Szolgáltatások Üzletág</v>
          </cell>
        </row>
        <row r="6689">
          <cell r="A6689" t="str">
            <v>Devecser 2</v>
          </cell>
          <cell r="B6689" t="str">
            <v>47.10095165</v>
          </cell>
          <cell r="C6689" t="str">
            <v>17.4457932</v>
          </cell>
          <cell r="D6689" t="str">
            <v>47.10095165, 17.4457932</v>
          </cell>
          <cell r="E6689" t="str">
            <v>Veszprém</v>
          </cell>
          <cell r="F6689" t="str">
            <v>Devecser, Víztorony 936 hrsz</v>
          </cell>
          <cell r="G6689" t="str">
            <v>Budapest M7-esen , majd 8-son Veszprém, Ajka. Ajkánál a MOL kútnál lefordulni, a központban jobbra egész Devecserig. A várost jelző táblát elhagyva az első kereszteződésnél jobbra. Hrszinfó: 936-937</v>
          </cell>
          <cell r="H6689" t="str">
            <v>Fülöp István Bakonykarszt Zrt. 8200 Veszprém, Pápai út 41. 06/88/423-222/407 mellék fax.: 06/88/423-061 fulop.mihaly@bakonykarsztrt.hu, refi.ferenc@bakonykarsztrt.hu
Szerződéssel kapcsolatban: Fülöp Mihály 20/474-57-18, bejutással kapcsolatban Réfi Ferenc 20/922-5248.</v>
          </cell>
          <cell r="I6689" t="str">
            <v>Lakat a kerítéskapun és a Víztorony törzsén lévő bejáratom is.</v>
          </cell>
          <cell r="J6689" t="str">
            <v>UBS2100;MI</v>
          </cell>
          <cell r="K6689" t="str">
            <v>Bakonykarszt Víz- és Csatornamű Zrt.</v>
          </cell>
        </row>
        <row r="6690">
          <cell r="A6690" t="str">
            <v>Devecser Miskei 1</v>
          </cell>
          <cell r="D6690" t="str">
            <v xml:space="preserve">, </v>
          </cell>
          <cell r="E6690" t="str">
            <v>Veszprém</v>
          </cell>
          <cell r="F6690" t="str">
            <v>Devecser, Miskei utca 10</v>
          </cell>
          <cell r="G6690" t="str">
            <v>GTS:GTS Társszolgáltatói vonak (Invitel) a berendezések a hálózati eszközöknél.</v>
          </cell>
          <cell r="H6690" t="str">
            <v>Kovács Irén, 30/771-5923, Mag Viktor, 30/771-4642</v>
          </cell>
        </row>
        <row r="6691">
          <cell r="A6691" t="str">
            <v>Devecser MOL 1</v>
          </cell>
          <cell r="B6691" t="str">
            <v>47.10941912</v>
          </cell>
          <cell r="C6691" t="str">
            <v>17.43943711</v>
          </cell>
          <cell r="D6691" t="str">
            <v>47.10941912, 17.43943711</v>
          </cell>
          <cell r="E6691" t="str">
            <v>Veszprém</v>
          </cell>
          <cell r="F6691" t="str">
            <v>Devecser, Pápai út</v>
          </cell>
        </row>
        <row r="6692">
          <cell r="A6692" t="str">
            <v>Devecser OTP 1</v>
          </cell>
          <cell r="B6692" t="str">
            <v>47.10336324</v>
          </cell>
          <cell r="C6692" t="str">
            <v>17.43237215</v>
          </cell>
          <cell r="D6692" t="str">
            <v>47.10336324, 17.43237215</v>
          </cell>
          <cell r="E6692" t="str">
            <v>Veszprém</v>
          </cell>
          <cell r="F6692" t="str">
            <v>Devecser, Kossuth Lajos utca 13</v>
          </cell>
          <cell r="H6692" t="str">
            <v>Koren László  061/298-3139  70/681-3911</v>
          </cell>
          <cell r="I6692" t="str">
            <v>belépési kérelem min. 2 munkanappal korábban !</v>
          </cell>
          <cell r="J6692" t="str">
            <v>MI</v>
          </cell>
        </row>
        <row r="6693">
          <cell r="A6693" t="str">
            <v>Devecser Petőfi 1</v>
          </cell>
          <cell r="D6693" t="str">
            <v xml:space="preserve">, </v>
          </cell>
          <cell r="E6693" t="str">
            <v>Veszprém</v>
          </cell>
          <cell r="F6693" t="str">
            <v>Devecser, Petőfi tér 3</v>
          </cell>
        </row>
        <row r="6694">
          <cell r="A6694" t="str">
            <v>Devecser Volán 1</v>
          </cell>
          <cell r="B6694" t="str">
            <v>47.10512775</v>
          </cell>
          <cell r="C6694" t="str">
            <v>17.43882854</v>
          </cell>
          <cell r="D6694" t="str">
            <v>47.10512775, 17.43882854</v>
          </cell>
          <cell r="E6694" t="str">
            <v>Veszprém</v>
          </cell>
          <cell r="F6694" t="str">
            <v>Devecser, Jókai Mór utca 1</v>
          </cell>
          <cell r="J6694" t="str">
            <v>MI</v>
          </cell>
        </row>
        <row r="6695">
          <cell r="A6695" t="str">
            <v>Devecser-Meggyeserdő 1</v>
          </cell>
          <cell r="D6695" t="str">
            <v xml:space="preserve">, </v>
          </cell>
          <cell r="E6695" t="str">
            <v>Veszprém</v>
          </cell>
          <cell r="F6695" t="str">
            <v>Devecser, külterület</v>
          </cell>
          <cell r="G6695" t="str">
            <v>Devecsertől Sümeg felé 5 km-re levő laktanya</v>
          </cell>
          <cell r="K6695" t="str">
            <v>Konrád Gyula, őrnagy</v>
          </cell>
        </row>
        <row r="6696">
          <cell r="A6696" t="str">
            <v>Dévény u M</v>
          </cell>
          <cell r="D6696" t="str">
            <v xml:space="preserve">, </v>
          </cell>
          <cell r="E6696" t="str">
            <v>Pest</v>
          </cell>
          <cell r="F6696" t="str">
            <v>XXII Budapest, Dévény utca 62</v>
          </cell>
          <cell r="K6696" t="str">
            <v>Magyar Telekom Nyrt.</v>
          </cell>
        </row>
        <row r="6697">
          <cell r="A6697" t="str">
            <v>Dévényi út 1</v>
          </cell>
          <cell r="D6697" t="str">
            <v xml:space="preserve">, </v>
          </cell>
          <cell r="E6697" t="str">
            <v>Pest</v>
          </cell>
          <cell r="F6697" t="str">
            <v>XIII Budapest, Dévényi utca 6</v>
          </cell>
          <cell r="G6697" t="str">
            <v>Dévényi út 6. fsz. kapu után jobbra</v>
          </cell>
          <cell r="I6697" t="str">
            <v>5851-es területi egységkulcs</v>
          </cell>
          <cell r="K6697" t="str">
            <v>Magyar Telekom Nyrt.</v>
          </cell>
        </row>
        <row r="6698">
          <cell r="A6698" t="str">
            <v>Dévényi út 2</v>
          </cell>
          <cell r="D6698" t="str">
            <v xml:space="preserve">, </v>
          </cell>
          <cell r="E6698" t="str">
            <v>Pest</v>
          </cell>
          <cell r="F6698" t="str">
            <v>XIII Budapest, Dévényi utca 8</v>
          </cell>
          <cell r="G6698" t="str">
            <v>Dévényi út 8. fsz., bejárat után jobbra</v>
          </cell>
          <cell r="I6698" t="str">
            <v>5851-es területi egységkulcs</v>
          </cell>
          <cell r="K6698" t="str">
            <v>Magyar Telekom Nyrt.</v>
          </cell>
        </row>
        <row r="6699">
          <cell r="A6699" t="str">
            <v>Dévényi út M</v>
          </cell>
          <cell r="D6699" t="str">
            <v xml:space="preserve">, </v>
          </cell>
          <cell r="E6699" t="str">
            <v>Pest</v>
          </cell>
          <cell r="F6699" t="str">
            <v>XIII Budapest, Dévényi utca 20-22</v>
          </cell>
          <cell r="K6699" t="str">
            <v>Magyar Telekom Nyrt.</v>
          </cell>
        </row>
        <row r="6700">
          <cell r="A6700" t="str">
            <v>Dezsőfia u 1</v>
          </cell>
          <cell r="D6700" t="str">
            <v xml:space="preserve">, </v>
          </cell>
          <cell r="E6700" t="str">
            <v>Pest</v>
          </cell>
          <cell r="F6700" t="str">
            <v>XVI Budapest, Dezsőfi utca 4</v>
          </cell>
          <cell r="G6700" t="str">
            <v>XVI ker Dezsőfi-Csömöri utca sarok, földút.</v>
          </cell>
          <cell r="I6700" t="str">
            <v>Sarkon egyes akna</v>
          </cell>
          <cell r="K6700" t="str">
            <v>Magyar Telekom Nyrt.</v>
          </cell>
        </row>
        <row r="6701">
          <cell r="A6701" t="str">
            <v>Dezsőfia u 2</v>
          </cell>
          <cell r="D6701" t="str">
            <v xml:space="preserve">, </v>
          </cell>
          <cell r="E6701" t="str">
            <v>Pest</v>
          </cell>
          <cell r="F6701" t="str">
            <v>XVI Budapest, Dezsőfia utca 17</v>
          </cell>
        </row>
        <row r="6702">
          <cell r="A6702" t="str">
            <v>Diadal M</v>
          </cell>
          <cell r="B6702" t="str">
            <v>47.49432425</v>
          </cell>
          <cell r="C6702" t="str">
            <v>19.27493026</v>
          </cell>
          <cell r="D6702" t="str">
            <v>47.49432425, 19.27493026</v>
          </cell>
          <cell r="E6702" t="str">
            <v>Pest</v>
          </cell>
          <cell r="F6702" t="str">
            <v>XVII Budapest, Rácsos utca 18</v>
          </cell>
          <cell r="G6702" t="str">
            <v>Az iskola leválasztott területének Alsópetnyi utca 36-Rácsos utca 18 sarkán,
Diadal Úti Általános Iskola, Rákoscsaba-Újtelep 1172 Diadal út 43-49</v>
          </cell>
          <cell r="K6702" t="str">
            <v>Magyar Telekom Nyrt.</v>
          </cell>
        </row>
        <row r="6703">
          <cell r="A6703" t="str">
            <v>Diadal u M</v>
          </cell>
          <cell r="D6703" t="str">
            <v xml:space="preserve">, </v>
          </cell>
          <cell r="E6703" t="str">
            <v>Pest</v>
          </cell>
          <cell r="F6703" t="str">
            <v>XVII Budapest, Diadal utca 43-49</v>
          </cell>
        </row>
        <row r="6704">
          <cell r="A6704" t="str">
            <v>Diana u 1</v>
          </cell>
          <cell r="D6704" t="str">
            <v xml:space="preserve">, </v>
          </cell>
          <cell r="E6704" t="str">
            <v>Pest</v>
          </cell>
          <cell r="F6704" t="str">
            <v>XII Budapest, Diana utca 4</v>
          </cell>
          <cell r="G6704" t="str">
            <v>Az udvarról nyíló vasajtón át fel a padlásra.</v>
          </cell>
          <cell r="H6704" t="str">
            <v>Békési Tiborné ig., Simon Istvánné tel.: 395-8167, fax: 275-4009, 2754010    GESZ:  Bél Lászlóné 06-1-488-7924/122, jokai.iskola@nextra.hu</v>
          </cell>
          <cell r="I6704" t="str">
            <v>Éjjel-nappal őrszolgálat. Padlástér és Diana kulcs.</v>
          </cell>
          <cell r="K6704" t="str">
            <v>JÓKAI MÓR ÁLT. ISK.</v>
          </cell>
        </row>
        <row r="6705">
          <cell r="A6705" t="str">
            <v>Diana u 2</v>
          </cell>
          <cell r="D6705" t="str">
            <v xml:space="preserve">, </v>
          </cell>
          <cell r="E6705" t="str">
            <v>Pest</v>
          </cell>
          <cell r="F6705" t="str">
            <v>XII Budapest, Diana utca 16</v>
          </cell>
        </row>
        <row r="6706">
          <cell r="A6706" t="str">
            <v>Diana u 4</v>
          </cell>
          <cell r="D6706" t="str">
            <v xml:space="preserve">, </v>
          </cell>
          <cell r="E6706" t="str">
            <v>Pest</v>
          </cell>
          <cell r="F6706" t="str">
            <v>XII Budapest, Diana utca 1</v>
          </cell>
          <cell r="H6706" t="str">
            <v>Lányi András
30/9042099</v>
          </cell>
        </row>
        <row r="6707">
          <cell r="A6707" t="str">
            <v>Diana u 5</v>
          </cell>
          <cell r="D6707" t="str">
            <v xml:space="preserve">, </v>
          </cell>
          <cell r="E6707" t="str">
            <v>Pest</v>
          </cell>
          <cell r="F6707" t="str">
            <v>XII Budapest, Diana utca 19/a</v>
          </cell>
        </row>
        <row r="6708">
          <cell r="A6708" t="str">
            <v>Diana u 6</v>
          </cell>
          <cell r="D6708" t="str">
            <v xml:space="preserve">, </v>
          </cell>
          <cell r="E6708" t="str">
            <v>Pest</v>
          </cell>
          <cell r="F6708" t="str">
            <v>XII Budapest, Diana utca 21</v>
          </cell>
          <cell r="G6708" t="str">
            <v>Cím alapján</v>
          </cell>
          <cell r="H6708" t="str">
            <v>dr. Kiss Zoltán
30/9481175</v>
          </cell>
          <cell r="J6708" t="str">
            <v>KR</v>
          </cell>
        </row>
        <row r="6709">
          <cell r="A6709" t="str">
            <v>Diana u M</v>
          </cell>
          <cell r="B6709" t="str">
            <v>47.499558</v>
          </cell>
          <cell r="C6709" t="str">
            <v>19.00532382</v>
          </cell>
          <cell r="D6709" t="str">
            <v>47.499558, 19.00532382</v>
          </cell>
          <cell r="E6709" t="str">
            <v>Pest</v>
          </cell>
          <cell r="F6709" t="str">
            <v>XII Budapest, Diana utca 35-37</v>
          </cell>
        </row>
        <row r="6710">
          <cell r="A6710" t="str">
            <v>Dinnyeberki 1</v>
          </cell>
          <cell r="D6710" t="str">
            <v xml:space="preserve">, </v>
          </cell>
          <cell r="E6710" t="str">
            <v>Baranya</v>
          </cell>
          <cell r="F6710" t="str">
            <v>Dinnyeberki, Dinnyeberki 1236 hrsz</v>
          </cell>
          <cell r="G6710" t="str">
            <v>Helesfa felől Dinnyeberki előtt a jobbra ívelő kanyarban BORÓKA OTTHON táblánál jobbra, aszfaltozott úton a szőlő mellett balra végig az AH toronyig, mellette repeater.</v>
          </cell>
          <cell r="H6710" t="str">
            <v>Rozsnyai Zoltán - AH - T.: 464-2428, Kun Györgyné - T.: 70/ 332-4737</v>
          </cell>
          <cell r="I6710" t="str">
            <v>Belépés előtt és kilépés után minden alkalommal felhívni az OBF-t (Országos Biztonsági Felügyelőrendszer) 0670 332 4666!
Sorbafűzött egységlakat</v>
          </cell>
          <cell r="J6710" t="str">
            <v>LTE800;RE</v>
          </cell>
          <cell r="K6710" t="str">
            <v>ANTENNA-HUNGÁRIA RT.</v>
          </cell>
        </row>
        <row r="6711">
          <cell r="A6711" t="str">
            <v>Dinnyehegyi köz M</v>
          </cell>
          <cell r="D6711" t="str">
            <v xml:space="preserve">, </v>
          </cell>
          <cell r="E6711" t="str">
            <v>Pest</v>
          </cell>
          <cell r="F6711" t="str">
            <v>XXIII Budapest, Dinnyehegyi köz 2</v>
          </cell>
        </row>
        <row r="6712">
          <cell r="A6712" t="str">
            <v>Dinnyehegyi út M</v>
          </cell>
          <cell r="D6712" t="str">
            <v xml:space="preserve">, </v>
          </cell>
          <cell r="E6712" t="str">
            <v>Pest</v>
          </cell>
          <cell r="F6712" t="str">
            <v>XXIII Budapest, Dinnyehegyi út 28</v>
          </cell>
        </row>
        <row r="6713">
          <cell r="A6713" t="str">
            <v>Dinnyés 2</v>
          </cell>
          <cell r="D6713" t="str">
            <v xml:space="preserve">, </v>
          </cell>
          <cell r="E6713" t="str">
            <v>Fejér</v>
          </cell>
          <cell r="F6713" t="str">
            <v>Dinnyés Gárdony, vízmű telephely</v>
          </cell>
          <cell r="G6713" t="str">
            <v>Székesfehérvár felől Gárdony felé a 70-es útról Dinnyés táblánál jobbra, majd a település előtt balra hidroglóbusz, tetején antennák, törzsében repeater.</v>
          </cell>
          <cell r="H6713" t="str">
            <v>Fodor Péter 30-210-5032</v>
          </cell>
          <cell r="I6713" t="str">
            <v>FONOTS: 1 óra szakfelügyeleti díja bruttó 15.113 Ft.!!!KONKRÉT NAP! KONKRÉT ÓRA! Leadott névsor alapján a kulcsokat fel kell venni : Velence, Pusztaszabolcsi út 40, velencei Diszpécser T.: 22/589-250    A víztoronyba csak előzetes egyeztetés után, kísérővel engednek be !!!</v>
          </cell>
          <cell r="J6713" t="str">
            <v>LTE800;RE</v>
          </cell>
          <cell r="K6713" t="str">
            <v xml:space="preserve"> N/A</v>
          </cell>
        </row>
        <row r="6714">
          <cell r="A6714" t="str">
            <v>Dinnyés 3</v>
          </cell>
          <cell r="B6714" t="str">
            <v>47.17856502</v>
          </cell>
          <cell r="C6714" t="str">
            <v>18.56350562</v>
          </cell>
          <cell r="D6714" t="str">
            <v>47.17856502, 18.56350562</v>
          </cell>
          <cell r="E6714" t="str">
            <v>Fejér</v>
          </cell>
          <cell r="F6714" t="str">
            <v>Dinnyés Gárdony, Gárdonyi utca 5</v>
          </cell>
          <cell r="K6714" t="str">
            <v>Magyar Telekom Nyrt.</v>
          </cell>
        </row>
        <row r="6715">
          <cell r="A6715" t="str">
            <v>Dinnyés 4</v>
          </cell>
          <cell r="D6715" t="str">
            <v xml:space="preserve">, </v>
          </cell>
          <cell r="E6715" t="str">
            <v>Fejér</v>
          </cell>
          <cell r="F6715" t="str">
            <v>Dinnyés Gárdony, Petőfi utca 1</v>
          </cell>
        </row>
        <row r="6716">
          <cell r="A6716" t="str">
            <v>Dió u 3</v>
          </cell>
          <cell r="D6716" t="str">
            <v xml:space="preserve">, </v>
          </cell>
          <cell r="E6716" t="str">
            <v>Pest</v>
          </cell>
          <cell r="F6716" t="str">
            <v>XI Budapest, Dió utca 3</v>
          </cell>
          <cell r="H6716" t="str">
            <v>Peszlen Szilárd rendszergazda 06-30/272-3875 peszlen@ceh.hu</v>
          </cell>
          <cell r="J6716" t="str">
            <v>KR</v>
          </cell>
        </row>
        <row r="6717">
          <cell r="A6717" t="str">
            <v>Dió u 7</v>
          </cell>
          <cell r="D6717" t="str">
            <v xml:space="preserve">, </v>
          </cell>
          <cell r="E6717" t="str">
            <v>Pest</v>
          </cell>
          <cell r="F6717" t="str">
            <v>XI Budapest, Dió utca 7</v>
          </cell>
        </row>
        <row r="6718">
          <cell r="A6718" t="str">
            <v>Diófa u 1</v>
          </cell>
          <cell r="B6718" t="str">
            <v>47.5257463</v>
          </cell>
          <cell r="C6718" t="str">
            <v>19.17210769</v>
          </cell>
          <cell r="D6718" t="str">
            <v>47.5257463, 19.17210769</v>
          </cell>
          <cell r="E6718" t="str">
            <v>Pest</v>
          </cell>
          <cell r="F6718" t="str">
            <v>XVI Budapest, Akácfa utca 85</v>
          </cell>
          <cell r="G6718" t="str">
            <v>Örs vezér térről a Füredi utca-Rákosi úton hosszan, az Akácfa utcáig. Ott balra, majd jobb oldalon a 85-ös számig.</v>
          </cell>
          <cell r="H6718" t="str">
            <v>Farkas Mihályné, Cím: 1162 Bp., Akácfa u. 85., Tel.: 06-1-405 2210
Kapcsolattartó: Pozsgay László, tel.: 06-1-405-22-10, 06-20-50273-51</v>
          </cell>
          <cell r="I6718" t="str">
            <v>GK bejáró jobb felső oldalán kulcstartó</v>
          </cell>
          <cell r="J6718" t="str">
            <v>BS;UBS2100;LTE800;LTE1800;LL</v>
          </cell>
          <cell r="K6718" t="str">
            <v>Farkas Mihályné / magántulajdonos</v>
          </cell>
        </row>
        <row r="6719">
          <cell r="A6719" t="str">
            <v>Diófa u 2</v>
          </cell>
          <cell r="D6719" t="str">
            <v xml:space="preserve">, </v>
          </cell>
          <cell r="E6719" t="str">
            <v>Pest</v>
          </cell>
          <cell r="F6719" t="str">
            <v>XVI Budapest, Diófa utca 130</v>
          </cell>
          <cell r="G6719" t="str">
            <v>Cím alapján</v>
          </cell>
          <cell r="H6719" t="str">
            <v>Hámornik István
 06- 309407302 
0612226439</v>
          </cell>
          <cell r="J6719" t="str">
            <v>UKR</v>
          </cell>
        </row>
        <row r="6720">
          <cell r="A6720" t="str">
            <v>Diós árok M</v>
          </cell>
          <cell r="B6720" t="str">
            <v>47.50896462</v>
          </cell>
          <cell r="C6720" t="str">
            <v>19.0004441</v>
          </cell>
          <cell r="D6720" t="str">
            <v>47.50896462, 19.0004441</v>
          </cell>
          <cell r="E6720" t="str">
            <v>Pest</v>
          </cell>
          <cell r="F6720" t="str">
            <v>XII Budapest, Diós árok 1-3</v>
          </cell>
          <cell r="G6720" t="str">
            <v>MSZI</v>
          </cell>
          <cell r="I6720" t="str">
            <v>MSZI</v>
          </cell>
          <cell r="K6720" t="str">
            <v>Magyar Telekom Nyrt.</v>
          </cell>
        </row>
        <row r="6721">
          <cell r="A6721" t="str">
            <v>Diós árok N</v>
          </cell>
          <cell r="D6721" t="str">
            <v xml:space="preserve">, </v>
          </cell>
          <cell r="E6721" t="str">
            <v>Pest</v>
          </cell>
          <cell r="F6721" t="str">
            <v>XII Budapest, Diós árok 38</v>
          </cell>
          <cell r="K6721" t="str">
            <v>Magyar Telekom Nyrt.</v>
          </cell>
        </row>
        <row r="6722">
          <cell r="A6722" t="str">
            <v>Diós árok O</v>
          </cell>
          <cell r="D6722" t="str">
            <v xml:space="preserve">, </v>
          </cell>
          <cell r="E6722" t="str">
            <v>Pest</v>
          </cell>
          <cell r="F6722" t="str">
            <v>XII Budapest, Diós árok 40</v>
          </cell>
        </row>
        <row r="6723">
          <cell r="A6723" t="str">
            <v>Diós u 1</v>
          </cell>
          <cell r="D6723" t="str">
            <v xml:space="preserve">, </v>
          </cell>
          <cell r="E6723" t="str">
            <v>Pest</v>
          </cell>
          <cell r="F6723" t="str">
            <v>XIII Budapest, Diós utca 2</v>
          </cell>
        </row>
        <row r="6724">
          <cell r="A6724" t="str">
            <v>Diósárok 1</v>
          </cell>
          <cell r="B6724" t="str">
            <v>47.50747554</v>
          </cell>
          <cell r="C6724" t="str">
            <v>18.98971923</v>
          </cell>
          <cell r="D6724" t="str">
            <v>47.50747554, 18.98971923</v>
          </cell>
          <cell r="E6724" t="str">
            <v>Pest</v>
          </cell>
          <cell r="F6724" t="str">
            <v>XII Budapest, Galgóczy utca 46</v>
          </cell>
          <cell r="G6724" t="str">
            <v>Svábhegyi útról a Galgóczy utcába az adott címre.</v>
          </cell>
          <cell r="H6724" t="str">
            <v>Őry Iván tulajdonos tel: 214-96-15, 30/960-29-55 droryivan@gmail.com</v>
          </cell>
          <cell r="I6724" t="str">
            <v>A nagy kertkapun bármikor, csőtartóban: a létra lakat kulcsai</v>
          </cell>
          <cell r="J6724" t="str">
            <v>BS;UBS2100;LTE800;LTE1800;LL</v>
          </cell>
          <cell r="K6724" t="str">
            <v xml:space="preserve"> N/A</v>
          </cell>
        </row>
        <row r="6725">
          <cell r="A6725" t="str">
            <v>Diósárok 2</v>
          </cell>
          <cell r="D6725" t="str">
            <v xml:space="preserve">, </v>
          </cell>
          <cell r="E6725" t="str">
            <v>Pest</v>
          </cell>
          <cell r="F6725" t="str">
            <v>XII Budapest, Kikelet utca 28</v>
          </cell>
          <cell r="G6725" t="str">
            <v>Kikelet u. 28. A-B</v>
          </cell>
        </row>
        <row r="6726">
          <cell r="A6726" t="str">
            <v>Diósberény 1</v>
          </cell>
          <cell r="D6726" t="str">
            <v xml:space="preserve">, </v>
          </cell>
          <cell r="E6726" t="str">
            <v>Tolna</v>
          </cell>
          <cell r="F6726" t="str">
            <v>Diósberény, Kossuth Lajos utca 035/1 hrsz</v>
          </cell>
          <cell r="J6726" t="str">
            <v>LTE800</v>
          </cell>
        </row>
        <row r="6727">
          <cell r="A6727" t="str">
            <v>Diósberény Iskola 1</v>
          </cell>
          <cell r="D6727" t="str">
            <v xml:space="preserve">, </v>
          </cell>
          <cell r="E6727" t="str">
            <v>Tolna</v>
          </cell>
          <cell r="F6727" t="str">
            <v>Diósberény, Iskola utca 9</v>
          </cell>
          <cell r="G6727" t="str">
            <v>A falu főutcáján</v>
          </cell>
          <cell r="H6727" t="str">
            <v>Solymos Róbert falugondnok
303093246
74/548051</v>
          </cell>
          <cell r="J6727" t="str">
            <v>KR</v>
          </cell>
        </row>
        <row r="6728">
          <cell r="A6728" t="str">
            <v>Diósd 1</v>
          </cell>
          <cell r="D6728" t="str">
            <v xml:space="preserve">, </v>
          </cell>
          <cell r="E6728" t="str">
            <v>Pest</v>
          </cell>
          <cell r="F6728" t="str">
            <v>Diósd, Kossuth Lajos út 12-14</v>
          </cell>
          <cell r="G6728" t="str">
            <v>A 70-es útról Diósdon Bp. felől érkezve a kis (régi négyemeletesekből álló) lakótelep után jobbra és egyenesen a Diósdi Kesztyügyártó KFT. telephelyén. A 70-es úton tábla is jelzi.</v>
          </cell>
          <cell r="H6728" t="str">
            <v>Menzer Sándor 06 23 381-026, T/F: 23 381-010, Szamák Györgyné pü. Tel/Fax.: 23-381-026</v>
          </cell>
          <cell r="I6728" t="str">
            <v>Nappal is kell kulcs!!! Munka idő után a kaputól két méterre infravédelem működik, bejutás a kisajtón lehetséges a saját területünkre.</v>
          </cell>
          <cell r="K6728" t="str">
            <v>Magyar Telekom Nyrt. Mobil Szolgáltatások Üzletág</v>
          </cell>
        </row>
        <row r="6729">
          <cell r="A6729" t="str">
            <v>Diósd 2</v>
          </cell>
          <cell r="D6729" t="str">
            <v xml:space="preserve">, </v>
          </cell>
          <cell r="E6729" t="str">
            <v>Pest</v>
          </cell>
          <cell r="F6729" t="str">
            <v xml:space="preserve">Diósd, </v>
          </cell>
          <cell r="G6729" t="str">
            <v>Az M0-ról Diósdnál lehajtani, balra Érd felé, majd jobbra Törökbálint felé, kb. 1 km-re balra a múzeum felé, táblával jelezve, majd a dombtetőn balra megint a múzeum felé. A telepen belül az épületek mögött a hátsó kerítés vonalában húzódó földúton végig a toronyhoz.</v>
          </cell>
          <cell r="H6729" t="str">
            <v>Fogarassy László telepvezető T/F: /23/382-790, 0620 9564-902, F:/23/382-790/4301, /23/382-372</v>
          </cell>
          <cell r="I6729" t="str">
            <v>Nappal portaszolgálat, éjjel központi ügyelet, a kaputól lehet feltelefonálni. Névsor alapján.</v>
          </cell>
          <cell r="K6729" t="str">
            <v>ANTENNA-HUNGÁRIA RT.</v>
          </cell>
        </row>
        <row r="6730">
          <cell r="A6730" t="str">
            <v>Diósd 3</v>
          </cell>
          <cell r="B6730" t="str">
            <v>47.42143094</v>
          </cell>
          <cell r="C6730" t="str">
            <v>18.94055111</v>
          </cell>
          <cell r="D6730" t="str">
            <v>47.42143094, 18.94055111</v>
          </cell>
          <cell r="E6730" t="str">
            <v>Pest</v>
          </cell>
          <cell r="F6730" t="str">
            <v>Diósd, AH telephely</v>
          </cell>
          <cell r="G6730" t="str">
            <v>Az M0-ról Diósdnál lehajtani Érd felé, majd jobbra Törökbálint felé, kb. 1 km-re balra fel az új lakóházak között, majd a 0-s feletti hídon át az AH RT. toronyig</v>
          </cell>
          <cell r="H6730" t="str">
            <v>AH RT.</v>
          </cell>
          <cell r="I6730" t="str">
            <v>AH kulcsot a Száva portán fel kell venni!!!
Belépés előtt és kilépés után minden alkalommal felhívni az OBF-t (Országos Biztonsági Felügyelőrendszer) 0670 332 4666!
Sorbafűzött egységlakat.</v>
          </cell>
          <cell r="J6730" t="str">
            <v>BS;UBS2100;LTE1800;MI</v>
          </cell>
          <cell r="K6730" t="str">
            <v>ANTENNA-HUNGÁRIA RT.</v>
          </cell>
        </row>
        <row r="6731">
          <cell r="A6731" t="str">
            <v>Diósd 4</v>
          </cell>
          <cell r="B6731" t="str">
            <v>47.40554721</v>
          </cell>
          <cell r="C6731" t="str">
            <v>18.94212033</v>
          </cell>
          <cell r="D6731" t="str">
            <v>47.40554721, 18.94212033</v>
          </cell>
          <cell r="E6731" t="str">
            <v>Pest</v>
          </cell>
          <cell r="F6731" t="str">
            <v>Diósd, Gyár utca 2</v>
          </cell>
          <cell r="G6731" t="str">
            <v xml:space="preserve"> A volt MMG (most DAEWOO) telephelyen lévö kémény. Diósdra érve tovább a 7-es úton elhagyva a Krapaj csárdát balról jobbra a második utcába balra végig a gyárig.
Diósd Gyár utca 2</v>
          </cell>
          <cell r="H6731" t="str">
            <v>23-382227,  és  Báthori János ig.mobil: 20-3319727, bathori@mgm-bearing.com, Jakab Viktor gyárvezető, tel.: 06-70/866-4516 vagy 06-23/546-301</v>
          </cell>
          <cell r="I6731" t="str">
            <v>engedély köteles helyszín</v>
          </cell>
          <cell r="J6731" t="str">
            <v>BS;UBS2100;LTE800;LTE1800;MI</v>
          </cell>
        </row>
        <row r="6732">
          <cell r="A6732" t="str">
            <v>Diósd 5</v>
          </cell>
          <cell r="D6732" t="str">
            <v xml:space="preserve">, </v>
          </cell>
          <cell r="E6732" t="str">
            <v>Pest</v>
          </cell>
          <cell r="F6732" t="str">
            <v xml:space="preserve">Diósd, </v>
          </cell>
        </row>
        <row r="6733">
          <cell r="A6733" t="str">
            <v>Diósd 6</v>
          </cell>
          <cell r="D6733" t="str">
            <v xml:space="preserve">, </v>
          </cell>
          <cell r="E6733" t="str">
            <v>Pest</v>
          </cell>
          <cell r="F6733" t="str">
            <v>Diósd, Eötvös utca 17</v>
          </cell>
          <cell r="G6733" t="str">
            <v>Zöldfa u.-Eötvös u. sarok, kereszt mellett</v>
          </cell>
          <cell r="K6733" t="str">
            <v>Magyar Telekom Nyrt.</v>
          </cell>
        </row>
        <row r="6734">
          <cell r="A6734" t="str">
            <v>Diósd 7</v>
          </cell>
          <cell r="D6734" t="str">
            <v xml:space="preserve">, </v>
          </cell>
          <cell r="E6734" t="str">
            <v>Pest</v>
          </cell>
          <cell r="F6734" t="str">
            <v>Diósd, Fenyősor utca 8</v>
          </cell>
          <cell r="G6734" t="str">
            <v>Fenyősor utca-Erzsébet utca sarok</v>
          </cell>
          <cell r="K6734" t="str">
            <v>Magyar Telekom Nyrt.</v>
          </cell>
        </row>
        <row r="6735">
          <cell r="A6735" t="str">
            <v>Diósd 8</v>
          </cell>
          <cell r="D6735" t="str">
            <v xml:space="preserve">, </v>
          </cell>
          <cell r="E6735" t="str">
            <v>Pest</v>
          </cell>
          <cell r="F6735" t="str">
            <v>Diósd, Héja utca 1</v>
          </cell>
          <cell r="G6735" t="str">
            <v>Héja utca-Kavicsos utca sarok, oszlopon</v>
          </cell>
          <cell r="K6735" t="str">
            <v>Magyar Telekom Nyrt.</v>
          </cell>
        </row>
        <row r="6736">
          <cell r="A6736" t="str">
            <v>Diósd 9</v>
          </cell>
          <cell r="D6736" t="str">
            <v xml:space="preserve">, </v>
          </cell>
          <cell r="E6736" t="str">
            <v>Pest</v>
          </cell>
          <cell r="F6736" t="str">
            <v>Diósd, Jókai tér 22</v>
          </cell>
          <cell r="G6736" t="str">
            <v>Autószerelővel szemben</v>
          </cell>
          <cell r="K6736" t="str">
            <v>Magyar Telekom Nyrt.</v>
          </cell>
        </row>
        <row r="6737">
          <cell r="A6737" t="str">
            <v>Diósd A</v>
          </cell>
          <cell r="D6737" t="str">
            <v xml:space="preserve">, </v>
          </cell>
          <cell r="E6737" t="str">
            <v>Pest</v>
          </cell>
          <cell r="F6737" t="str">
            <v>Diósd, Hunyadi út 6</v>
          </cell>
          <cell r="G6737" t="str">
            <v>4em ház lapos tetején az antenna tartó</v>
          </cell>
          <cell r="J6737" t="str">
            <v>LTE800</v>
          </cell>
        </row>
        <row r="6738">
          <cell r="A6738" t="str">
            <v>Diósd Balatoni 1</v>
          </cell>
          <cell r="B6738" t="str">
            <v>47.40887729</v>
          </cell>
          <cell r="C6738" t="str">
            <v>18.95470152</v>
          </cell>
          <cell r="D6738" t="str">
            <v>47.40887729, 18.95470152</v>
          </cell>
          <cell r="E6738" t="str">
            <v>Pest</v>
          </cell>
          <cell r="F6738" t="str">
            <v>Diósd, Balatoni út 2/A</v>
          </cell>
          <cell r="G6738" t="str">
            <v xml:space="preserve">2049 Diósd, Balatoni út 2. SPAR Magyarország Kereskedelmi Kft. 
Beltér: A gazdasági bejáraton be, jobbra fel az emeletre. Visszafordulni a folyosón. 10m után balra az épületfelügyeleti helységbe, onnan jobbra nyílik a szerverszoba.
Kültér: A gazdasági bejáraton be, jobbra fel az emeletre, onnan tovább egyenesen be az üveges helységbe, onnan ki a tetőtérre.  A létrán föl a felső tetőre. Antenna a klímáknál.
</v>
          </cell>
          <cell r="H6738" t="str">
            <v xml:space="preserve">Szmrtyka Tibor, +36 20 823-8496 (informatikus)
Áruházvezető: +36-20-238-34581
Háztechnikus: +36-20-823-8652, haztechnika.5340@spar.hu
</v>
          </cell>
          <cell r="I6738" t="str">
            <v>A háztechnikussal történt előzetes egyeztetés alapján.</v>
          </cell>
          <cell r="J6738" t="str">
            <v>MI</v>
          </cell>
        </row>
        <row r="6739">
          <cell r="A6739" t="str">
            <v>Diósd Balatoni 2</v>
          </cell>
          <cell r="D6739" t="str">
            <v xml:space="preserve">, </v>
          </cell>
          <cell r="E6739" t="str">
            <v>Pest</v>
          </cell>
          <cell r="F6739" t="str">
            <v>Diósd, Balatoni út 22</v>
          </cell>
        </row>
        <row r="6740">
          <cell r="A6740" t="str">
            <v>Diósd Balatoni 3</v>
          </cell>
          <cell r="B6740" t="str">
            <v>47.400789</v>
          </cell>
          <cell r="C6740" t="str">
            <v>18.94230209</v>
          </cell>
          <cell r="D6740" t="str">
            <v>47.400789, 18.94230209</v>
          </cell>
          <cell r="E6740" t="str">
            <v>Pest</v>
          </cell>
          <cell r="F6740" t="str">
            <v>Diósd, Balatoni út 2660/1 hrsz</v>
          </cell>
        </row>
        <row r="6741">
          <cell r="A6741" t="str">
            <v>Diósd Baross 1</v>
          </cell>
          <cell r="B6741" t="str">
            <v>47.40736896</v>
          </cell>
          <cell r="C6741" t="str">
            <v>18.94740343</v>
          </cell>
          <cell r="D6741" t="str">
            <v>47.40736896, 18.94740343</v>
          </cell>
          <cell r="E6741" t="str">
            <v>Pest</v>
          </cell>
          <cell r="F6741" t="str">
            <v>Diósd, Baross utca 4</v>
          </cell>
        </row>
        <row r="6742">
          <cell r="A6742" t="str">
            <v>Diósd J</v>
          </cell>
          <cell r="D6742" t="str">
            <v xml:space="preserve">, </v>
          </cell>
          <cell r="E6742" t="str">
            <v>Pest</v>
          </cell>
          <cell r="F6742" t="str">
            <v>Diósd, Gárdonyi Géza utca 14</v>
          </cell>
        </row>
        <row r="6743">
          <cell r="A6743" t="str">
            <v>Diósd József 1</v>
          </cell>
          <cell r="D6743" t="str">
            <v xml:space="preserve">, </v>
          </cell>
          <cell r="E6743" t="str">
            <v>Pest</v>
          </cell>
          <cell r="F6743" t="str">
            <v>Diósd, József Attila utca 32</v>
          </cell>
        </row>
        <row r="6744">
          <cell r="A6744" t="str">
            <v>Diósd K</v>
          </cell>
          <cell r="D6744" t="str">
            <v xml:space="preserve">, </v>
          </cell>
          <cell r="E6744" t="str">
            <v>Pest</v>
          </cell>
          <cell r="F6744" t="str">
            <v>Diósd, Hegyalja utca 56</v>
          </cell>
        </row>
        <row r="6745">
          <cell r="A6745" t="str">
            <v>Diósd Kavicsos 1</v>
          </cell>
          <cell r="D6745" t="str">
            <v xml:space="preserve">, </v>
          </cell>
          <cell r="E6745" t="str">
            <v>Pest</v>
          </cell>
          <cell r="F6745" t="str">
            <v>Diósd, Kavicsos utca 88</v>
          </cell>
          <cell r="J6745" t="str">
            <v>KR</v>
          </cell>
        </row>
        <row r="6746">
          <cell r="A6746" t="str">
            <v>Diósd L</v>
          </cell>
          <cell r="B6746" t="str">
            <v>47.40972295</v>
          </cell>
          <cell r="C6746" t="str">
            <v>18.95485903</v>
          </cell>
          <cell r="D6746" t="str">
            <v>47.40972295, 18.95485903</v>
          </cell>
          <cell r="E6746" t="str">
            <v>Pest</v>
          </cell>
          <cell r="F6746" t="str">
            <v>Diósd, Ifjúság út 11</v>
          </cell>
          <cell r="G6746" t="str">
            <v>Cím: 2049 Diósd, Ifjúság út 11. Nemzetközi Alapítvány a Keresztény Magyarországon
Beltéri az iskola 5. emeleti szerverhelységben ügyfél tulajdonú rack szekrényben.
Antenna 6. emeleti tetőkijáró mellett oldalfalon. Megközelítéséhez alulétra szükséges (kb 3m)</v>
          </cell>
          <cell r="H6746" t="str">
            <v>Kónya Alex  +36 20-579-4667</v>
          </cell>
          <cell r="I6746" t="str">
            <v>Előzetes egyeztetés után.</v>
          </cell>
          <cell r="J6746" t="str">
            <v>MI</v>
          </cell>
        </row>
        <row r="6747">
          <cell r="A6747" t="str">
            <v>Diósd M</v>
          </cell>
          <cell r="B6747" t="str">
            <v>47.40905236</v>
          </cell>
          <cell r="C6747" t="str">
            <v>18.94893728</v>
          </cell>
          <cell r="D6747" t="str">
            <v>47.40905236, 18.94893728</v>
          </cell>
          <cell r="E6747" t="str">
            <v>Pest</v>
          </cell>
          <cell r="F6747" t="str">
            <v>Diósd, Szent István tér 1</v>
          </cell>
          <cell r="G6747" t="str">
            <v>Önkormányzat épületének az oldalában, a Kossuth utcáról van a bejárat. Fogyasztásmérő az épület főbejáratánál a folyosón.</v>
          </cell>
          <cell r="K6747" t="str">
            <v>Magyar Telekom Nyrt.</v>
          </cell>
        </row>
        <row r="6748">
          <cell r="A6748" t="str">
            <v>Diósd MOL 1</v>
          </cell>
          <cell r="B6748" t="str">
            <v>47.4110926</v>
          </cell>
          <cell r="C6748" t="str">
            <v>18.95787783</v>
          </cell>
          <cell r="D6748" t="str">
            <v>47.4110926, 18.95787783</v>
          </cell>
          <cell r="E6748" t="str">
            <v>Pest</v>
          </cell>
          <cell r="F6748" t="str">
            <v>Diósd, Tétényi utca 2</v>
          </cell>
          <cell r="K6748" t="str">
            <v>Magyar Telekom Nyrt.</v>
          </cell>
        </row>
        <row r="6749">
          <cell r="A6749" t="str">
            <v>Diósd N</v>
          </cell>
          <cell r="B6749" t="str">
            <v>47.41001956</v>
          </cell>
          <cell r="C6749" t="str">
            <v>18.92583957</v>
          </cell>
          <cell r="D6749" t="str">
            <v>47.41001956, 18.92583957</v>
          </cell>
          <cell r="E6749" t="str">
            <v>Pest</v>
          </cell>
          <cell r="F6749" t="str">
            <v>Diósd, Katicabogár utca 40</v>
          </cell>
          <cell r="K6749" t="str">
            <v>Magyar Telekom Nyrt.</v>
          </cell>
        </row>
        <row r="6750">
          <cell r="A6750" t="str">
            <v>Diósd O</v>
          </cell>
          <cell r="D6750" t="str">
            <v xml:space="preserve">, </v>
          </cell>
          <cell r="E6750" t="str">
            <v>Pest</v>
          </cell>
          <cell r="F6750" t="str">
            <v>Diósd, Ifjúság út 3</v>
          </cell>
          <cell r="K6750" t="str">
            <v>Magyar Telekom Nyrt.</v>
          </cell>
        </row>
        <row r="6751">
          <cell r="A6751" t="str">
            <v>Diósd P</v>
          </cell>
          <cell r="D6751" t="str">
            <v xml:space="preserve">, </v>
          </cell>
          <cell r="E6751" t="str">
            <v>Pest</v>
          </cell>
          <cell r="F6751" t="str">
            <v>Diósd, Petőfi Sándor utca 40</v>
          </cell>
          <cell r="K6751" t="str">
            <v>Magyar Telekom Nyrt.</v>
          </cell>
        </row>
        <row r="6752">
          <cell r="A6752" t="str">
            <v>Diósd Petőfi 1</v>
          </cell>
          <cell r="D6752" t="str">
            <v xml:space="preserve">, </v>
          </cell>
          <cell r="E6752" t="str">
            <v>Pest</v>
          </cell>
          <cell r="F6752" t="str">
            <v>Diósd, Petőfi Sándor utca 19</v>
          </cell>
          <cell r="G6752" t="str">
            <v>Petőfi u. - Gyár u. sarkon az MGM főbejárata mellett nagy teherbírású dupla akna</v>
          </cell>
          <cell r="K6752" t="str">
            <v>Magyar Telekom Nyrt.</v>
          </cell>
        </row>
        <row r="6753">
          <cell r="A6753" t="str">
            <v>Diósd Pillangó 1</v>
          </cell>
          <cell r="D6753" t="str">
            <v xml:space="preserve">, </v>
          </cell>
          <cell r="E6753" t="str">
            <v>Pest</v>
          </cell>
          <cell r="F6753" t="str">
            <v>Diósd, Pillangó utca 26</v>
          </cell>
        </row>
        <row r="6754">
          <cell r="A6754" t="str">
            <v>Diósd Pillangó 2</v>
          </cell>
          <cell r="D6754" t="str">
            <v xml:space="preserve">, </v>
          </cell>
          <cell r="E6754" t="str">
            <v>Pest</v>
          </cell>
          <cell r="F6754" t="str">
            <v>Diósd, Pillangó utca 33</v>
          </cell>
        </row>
        <row r="6755">
          <cell r="A6755" t="str">
            <v>Diósd R</v>
          </cell>
          <cell r="B6755" t="str">
            <v>47.40318439</v>
          </cell>
          <cell r="C6755" t="str">
            <v>18.93568608</v>
          </cell>
          <cell r="D6755" t="str">
            <v>47.40318439, 18.93568608</v>
          </cell>
          <cell r="E6755" t="str">
            <v>Pest</v>
          </cell>
          <cell r="F6755" t="str">
            <v>Diósd, Homokbánya utca 75</v>
          </cell>
          <cell r="G6755" t="str">
            <v>M0 autóúton haladva a Diósdi kihajtónál Diósd fele .Diósdra  beérve a harmadik körforgalomnál jobbra majd egyenesen a KLUDI telephelyig ami bal oldalon lesz. A kültéri az épület tetején amit az épület mögötti tűzlétrán lehet megközelíteni a beltéri a második emeleti szerverben meglévő rackben. Az antenna az épület tetején 2.5 méteres lapos tetős tartó lett telepítve.</v>
          </cell>
          <cell r="H6755" t="str">
            <v>Döbrönte József :. +3630-3300-555</v>
          </cell>
          <cell r="I6755" t="str">
            <v>Előre egyeztetett időpontban munkaidőben</v>
          </cell>
          <cell r="J6755" t="str">
            <v>MI</v>
          </cell>
        </row>
        <row r="6756">
          <cell r="A6756" t="str">
            <v>Diósd S</v>
          </cell>
          <cell r="D6756" t="str">
            <v xml:space="preserve">, </v>
          </cell>
          <cell r="E6756" t="str">
            <v>Pest</v>
          </cell>
          <cell r="F6756" t="str">
            <v>Diósd, Szent István tér 12</v>
          </cell>
        </row>
        <row r="6757">
          <cell r="A6757" t="str">
            <v>Diósd Sashegyi 1</v>
          </cell>
          <cell r="D6757" t="str">
            <v xml:space="preserve">, </v>
          </cell>
          <cell r="E6757" t="str">
            <v>Pest</v>
          </cell>
          <cell r="F6757" t="str">
            <v>Diósd, Sashegyi utca 7</v>
          </cell>
        </row>
        <row r="6758">
          <cell r="A6758" t="str">
            <v>Diósd Sashegyi 2</v>
          </cell>
          <cell r="D6758" t="str">
            <v xml:space="preserve">, </v>
          </cell>
          <cell r="E6758" t="str">
            <v>Pest</v>
          </cell>
          <cell r="F6758" t="str">
            <v>Diósd, Sashegyi utca 55</v>
          </cell>
          <cell r="G6758" t="str">
            <v>Sashegyi út-Veréb u. kereszteződésben a jobb oldali JET-VILL szekrényben az ONU</v>
          </cell>
          <cell r="K6758" t="str">
            <v>Magyar Telekom Nyrt.</v>
          </cell>
        </row>
        <row r="6759">
          <cell r="A6759" t="str">
            <v>Diósd Tétényi 1</v>
          </cell>
          <cell r="D6759" t="str">
            <v xml:space="preserve">, </v>
          </cell>
          <cell r="E6759" t="str">
            <v>Pest</v>
          </cell>
          <cell r="F6759" t="str">
            <v>Diósd, Tétényi utca 15</v>
          </cell>
          <cell r="J6759" t="str">
            <v>UKR</v>
          </cell>
        </row>
        <row r="6760">
          <cell r="A6760" t="str">
            <v>Diósd Vadrózsa 1</v>
          </cell>
          <cell r="B6760" t="str">
            <v>47.41923699</v>
          </cell>
          <cell r="C6760" t="str">
            <v>18.94144352</v>
          </cell>
          <cell r="D6760" t="str">
            <v>47.41923699, 18.94144352</v>
          </cell>
          <cell r="E6760" t="str">
            <v>Pest</v>
          </cell>
          <cell r="F6760" t="str">
            <v>Diósd, Vadrózsa út 19</v>
          </cell>
        </row>
        <row r="6761">
          <cell r="A6761" t="str">
            <v>Diósd Vadvirág 1</v>
          </cell>
          <cell r="D6761" t="str">
            <v xml:space="preserve">, </v>
          </cell>
          <cell r="E6761" t="str">
            <v>Pest</v>
          </cell>
          <cell r="F6761" t="str">
            <v>Diósd, belterület 1380/180 hrsz</v>
          </cell>
          <cell r="G6761" t="str">
            <v xml:space="preserve">Szent Imre herceg-Árpád-házi Szent Erzsébet sarka </v>
          </cell>
          <cell r="I6761" t="str">
            <v>T. kulcs:1822</v>
          </cell>
          <cell r="K6761" t="str">
            <v>Magyar Telekom Nyrt.</v>
          </cell>
        </row>
        <row r="6762">
          <cell r="A6762" t="str">
            <v>Diósjenő M</v>
          </cell>
          <cell r="B6762" t="str">
            <v>47.94272542</v>
          </cell>
          <cell r="C6762" t="str">
            <v>19.04519535</v>
          </cell>
          <cell r="D6762" t="str">
            <v>47.94272542, 19.04519535</v>
          </cell>
          <cell r="E6762" t="str">
            <v>Nógrád</v>
          </cell>
          <cell r="F6762" t="str">
            <v>Diósjenő, Szabadság út 43</v>
          </cell>
          <cell r="K6762" t="str">
            <v>Magyar Telekom Nyrt.</v>
          </cell>
        </row>
        <row r="6763">
          <cell r="A6763" t="str">
            <v>Diósjenő N</v>
          </cell>
          <cell r="B6763" t="str">
            <v>47.94348982</v>
          </cell>
          <cell r="C6763" t="str">
            <v>19.04393709</v>
          </cell>
          <cell r="D6763" t="str">
            <v>47.94348982, 19.04393709</v>
          </cell>
          <cell r="E6763" t="str">
            <v>Nógrád</v>
          </cell>
          <cell r="F6763" t="str">
            <v>Diósjenő, Dózsa György út 35</v>
          </cell>
          <cell r="K6763" t="str">
            <v>Magyar Telekom Nyrt.</v>
          </cell>
        </row>
        <row r="6764">
          <cell r="A6764" t="str">
            <v>Diósjenő O</v>
          </cell>
          <cell r="D6764" t="str">
            <v xml:space="preserve">, </v>
          </cell>
          <cell r="E6764" t="str">
            <v>Nógrád</v>
          </cell>
          <cell r="F6764" t="str">
            <v>Diósjenő, Kossuth Lajos út 21</v>
          </cell>
        </row>
        <row r="6765">
          <cell r="A6765" t="str">
            <v>Diósjenő Petőfi 1</v>
          </cell>
          <cell r="D6765" t="str">
            <v xml:space="preserve">, </v>
          </cell>
          <cell r="E6765" t="str">
            <v>Nógrád</v>
          </cell>
          <cell r="F6765" t="str">
            <v>Diósjenő, Petőfi Sándor út 61</v>
          </cell>
          <cell r="G6765" t="str">
            <v>Cím alapján</v>
          </cell>
          <cell r="H6765" t="str">
            <v>Vámos András
30/4009209
30/4009202</v>
          </cell>
          <cell r="J6765" t="str">
            <v>KR</v>
          </cell>
        </row>
        <row r="6766">
          <cell r="A6766" t="str">
            <v>Diósjenő Szabadság 1</v>
          </cell>
          <cell r="D6766" t="str">
            <v xml:space="preserve">, </v>
          </cell>
          <cell r="E6766" t="str">
            <v>Nógrád</v>
          </cell>
          <cell r="F6766" t="str">
            <v>Diósjenő, Szabadság út 51</v>
          </cell>
          <cell r="H6766" t="str">
            <v>Molnár-Filip Elvira
304471068</v>
          </cell>
          <cell r="J6766" t="str">
            <v>KR</v>
          </cell>
        </row>
        <row r="6767">
          <cell r="A6767" t="str">
            <v>Diósjenő/EL2</v>
          </cell>
          <cell r="D6767" t="str">
            <v xml:space="preserve">, </v>
          </cell>
          <cell r="F6767" t="str">
            <v>Diósjenő, külterület</v>
          </cell>
        </row>
        <row r="6768">
          <cell r="A6768" t="str">
            <v>Dióskál M</v>
          </cell>
          <cell r="D6768" t="str">
            <v xml:space="preserve">, </v>
          </cell>
          <cell r="E6768" t="str">
            <v>Zala</v>
          </cell>
          <cell r="F6768" t="str">
            <v>Dióskál, Petőfi Sándor utca 36-38</v>
          </cell>
        </row>
        <row r="6769">
          <cell r="A6769" t="str">
            <v>Dióskál MET 1</v>
          </cell>
          <cell r="D6769" t="str">
            <v xml:space="preserve">, </v>
          </cell>
          <cell r="E6769" t="str">
            <v>Zala</v>
          </cell>
          <cell r="F6769" t="str">
            <v>Dióskál, Pogányvárszőlőhegy</v>
          </cell>
          <cell r="K6769" t="str">
            <v>Magyar Telekom Nyrt.</v>
          </cell>
        </row>
        <row r="6770">
          <cell r="A6770" t="str">
            <v>Dióskál N</v>
          </cell>
          <cell r="B6770" t="str">
            <v>46.67255201</v>
          </cell>
          <cell r="C6770" t="str">
            <v>17.05903273</v>
          </cell>
          <cell r="D6770" t="str">
            <v>46.67255201, 17.05903273</v>
          </cell>
          <cell r="E6770" t="str">
            <v>Zala</v>
          </cell>
          <cell r="F6770" t="str">
            <v>Dióskál, Béke tér 1</v>
          </cell>
        </row>
        <row r="6771">
          <cell r="A6771" t="str">
            <v>Diósviszló 1</v>
          </cell>
          <cell r="D6771" t="str">
            <v xml:space="preserve">, </v>
          </cell>
          <cell r="E6771" t="str">
            <v>Baranya</v>
          </cell>
          <cell r="F6771" t="str">
            <v>Diósviszló, Corvin Ottó utca 1</v>
          </cell>
          <cell r="G6771" t="str">
            <v>Pécs irányából bal oldalon az utolsó ház mellett</v>
          </cell>
          <cell r="I6771" t="str">
            <v>HYTAS és elosztó kulcs</v>
          </cell>
          <cell r="K6771" t="str">
            <v>Magyar Telekom Nyrt.</v>
          </cell>
        </row>
        <row r="6772">
          <cell r="A6772" t="str">
            <v>Diósviszló 2</v>
          </cell>
          <cell r="D6772" t="str">
            <v xml:space="preserve">, </v>
          </cell>
          <cell r="E6772" t="str">
            <v>Baranya</v>
          </cell>
          <cell r="F6772" t="str">
            <v>Diósviszló, Fiktív utca</v>
          </cell>
          <cell r="J6772" t="str">
            <v>LTE800</v>
          </cell>
        </row>
        <row r="6773">
          <cell r="A6773" t="str">
            <v>Diósviszló M</v>
          </cell>
          <cell r="D6773" t="str">
            <v xml:space="preserve">, </v>
          </cell>
          <cell r="E6773" t="str">
            <v>Baranya</v>
          </cell>
          <cell r="F6773" t="str">
            <v>Diósviszló, Petőfi Sándor utca 7</v>
          </cell>
          <cell r="K6773" t="str">
            <v>Magyar Telekom Nyrt.</v>
          </cell>
        </row>
        <row r="6774">
          <cell r="A6774" t="str">
            <v>Diósviszló N</v>
          </cell>
          <cell r="B6774" t="str">
            <v>45.87755675</v>
          </cell>
          <cell r="C6774" t="str">
            <v>18.1680307</v>
          </cell>
          <cell r="D6774" t="str">
            <v>45.87755675, 18.1680307</v>
          </cell>
          <cell r="E6774" t="str">
            <v>Baranya</v>
          </cell>
          <cell r="F6774" t="str">
            <v>Diósviszló, Petőfi Sándor utca 8</v>
          </cell>
          <cell r="K6774" t="str">
            <v>Magyar Telekom Nyrt.</v>
          </cell>
        </row>
        <row r="6775">
          <cell r="A6775" t="str">
            <v>Diósviszló O</v>
          </cell>
          <cell r="D6775" t="str">
            <v xml:space="preserve">, </v>
          </cell>
          <cell r="E6775" t="str">
            <v>Baranya</v>
          </cell>
          <cell r="F6775" t="str">
            <v>Diósviszló, Petőfi Sándor utca 106</v>
          </cell>
        </row>
        <row r="6776">
          <cell r="A6776" t="str">
            <v>Diósviszló P</v>
          </cell>
          <cell r="D6776" t="str">
            <v xml:space="preserve">, </v>
          </cell>
          <cell r="E6776" t="str">
            <v>Baranya</v>
          </cell>
          <cell r="F6776" t="str">
            <v>Diósviszló, Petőfi Sándor utca 83</v>
          </cell>
        </row>
        <row r="6777">
          <cell r="A6777" t="str">
            <v>Diósviszló/EL2</v>
          </cell>
          <cell r="D6777" t="str">
            <v xml:space="preserve">, </v>
          </cell>
          <cell r="F6777" t="str">
            <v>Diósviszló, külterület</v>
          </cell>
        </row>
        <row r="6778">
          <cell r="A6778" t="str">
            <v>Diósy Lajos u M</v>
          </cell>
          <cell r="B6778" t="str">
            <v>47.506872</v>
          </cell>
          <cell r="C6778" t="str">
            <v>19.20446761</v>
          </cell>
          <cell r="D6778" t="str">
            <v>47.506872, 19.20446761</v>
          </cell>
          <cell r="E6778" t="str">
            <v>Pest</v>
          </cell>
          <cell r="F6778" t="str">
            <v>XVI Budapest, Diósy Lajos utca 28</v>
          </cell>
          <cell r="K6778" t="str">
            <v>Magyar Telekom Nyrt.</v>
          </cell>
        </row>
        <row r="6779">
          <cell r="A6779" t="str">
            <v>Diósy Lajos u N</v>
          </cell>
          <cell r="D6779" t="str">
            <v xml:space="preserve">, </v>
          </cell>
          <cell r="E6779" t="str">
            <v>Pest</v>
          </cell>
          <cell r="F6779" t="str">
            <v>XVI Budapest, Diósy Lajos utca 22-24</v>
          </cell>
        </row>
        <row r="6780">
          <cell r="A6780" t="str">
            <v>Diószeghy út 1</v>
          </cell>
          <cell r="B6780" t="str">
            <v>47.48498594</v>
          </cell>
          <cell r="C6780" t="str">
            <v>19.09248902</v>
          </cell>
          <cell r="D6780" t="str">
            <v>47.48498594, 19.09248902</v>
          </cell>
          <cell r="E6780" t="str">
            <v>Pest</v>
          </cell>
          <cell r="F6780" t="str">
            <v>VIII Budapest, Orczy út 21-23</v>
          </cell>
          <cell r="G6780" t="str">
            <v>A 10-emeletes ház tetején liftgépházon a 32U-s DELTA keret. A gondnok földszinten a lifttől balra lakik.  Hrszinfó: 36015/C</v>
          </cell>
          <cell r="H6780" t="str">
            <v>Közös képviselő:Kocsis Béla. mob:30/252-84-21; e-mail:kocsis.bela@gemininet.eu; lakcím:1089.Bp., Orczy út 11-23.VI.em.36. lak: 333-96-41.; Formeszter Katalin gondnok tel:20/446-22-69, 313-48-63 Szerződéssel kapcsolatban: Kocsis Béla, bejutással kapcsolatban Formeszter Katalin illetékes. Mindig értesítés szükséges ha kimegyünk!!!</v>
          </cell>
          <cell r="I6780" t="str">
            <v>Key Safeban: kapu, pince, legfelső szinti rács, tetőkijáró kulcsok + kulcsok a Szávában is.</v>
          </cell>
          <cell r="J6780" t="str">
            <v>BS;UBS2100;LTE800;LTE1800;LL</v>
          </cell>
          <cell r="K6780" t="str">
            <v>Társasház.:Orczy úti Társasház Tulajdonközösség</v>
          </cell>
        </row>
        <row r="6781">
          <cell r="A6781" t="str">
            <v>Diószegi u 1</v>
          </cell>
          <cell r="D6781" t="str">
            <v xml:space="preserve">, </v>
          </cell>
          <cell r="E6781" t="str">
            <v>Pest</v>
          </cell>
          <cell r="F6781" t="str">
            <v>VIII Budapest, Diószegi Sámuel utca 36-42</v>
          </cell>
          <cell r="J6781" t="str">
            <v>TKR;LL</v>
          </cell>
        </row>
        <row r="6782">
          <cell r="A6782" t="str">
            <v>Diószegi u 1A</v>
          </cell>
          <cell r="D6782" t="str">
            <v xml:space="preserve">, </v>
          </cell>
          <cell r="E6782" t="str">
            <v>Pest</v>
          </cell>
          <cell r="F6782" t="str">
            <v>VIII Budapest, Diószegi Sámuel utca 1</v>
          </cell>
        </row>
        <row r="6783">
          <cell r="A6783" t="str">
            <v>Diószegi u 1B</v>
          </cell>
          <cell r="D6783" t="str">
            <v xml:space="preserve">, </v>
          </cell>
          <cell r="E6783" t="str">
            <v>Pest</v>
          </cell>
          <cell r="F6783" t="str">
            <v>VIII Budapest, Diószegi Sámuel utca 5</v>
          </cell>
        </row>
        <row r="6784">
          <cell r="A6784" t="str">
            <v>Diószegi u 1C</v>
          </cell>
          <cell r="D6784" t="str">
            <v xml:space="preserve">, </v>
          </cell>
          <cell r="E6784" t="str">
            <v>Pest</v>
          </cell>
          <cell r="F6784" t="str">
            <v>VIII Budapest, Diószegi Sámuel utca 7</v>
          </cell>
        </row>
        <row r="6785">
          <cell r="A6785" t="str">
            <v>Diószegi u 1D</v>
          </cell>
          <cell r="D6785" t="str">
            <v xml:space="preserve">, </v>
          </cell>
          <cell r="E6785" t="str">
            <v>Pest</v>
          </cell>
          <cell r="F6785" t="str">
            <v>VIII Budapest, Diószegi Sámuel utca 9</v>
          </cell>
        </row>
        <row r="6786">
          <cell r="A6786" t="str">
            <v>Diószegi u 1E</v>
          </cell>
          <cell r="D6786" t="str">
            <v xml:space="preserve">, </v>
          </cell>
          <cell r="E6786" t="str">
            <v>Pest</v>
          </cell>
          <cell r="F6786" t="str">
            <v>VIII Budapest, Diószegi Sámuel utca 10</v>
          </cell>
        </row>
        <row r="6787">
          <cell r="A6787" t="str">
            <v>Diószegi u 1F</v>
          </cell>
          <cell r="D6787" t="str">
            <v xml:space="preserve">, </v>
          </cell>
          <cell r="E6787" t="str">
            <v>Pest</v>
          </cell>
          <cell r="F6787" t="str">
            <v>VIII Budapest, Diószegi Sámuel utca 12</v>
          </cell>
        </row>
        <row r="6788">
          <cell r="A6788" t="str">
            <v>Diószegi u 1G</v>
          </cell>
          <cell r="D6788" t="str">
            <v xml:space="preserve">, </v>
          </cell>
          <cell r="E6788" t="str">
            <v>Pest</v>
          </cell>
          <cell r="F6788" t="str">
            <v>VIII Budapest, Diószegi Sámuel utca 14</v>
          </cell>
        </row>
        <row r="6789">
          <cell r="A6789" t="str">
            <v>Diószegi u 1H</v>
          </cell>
          <cell r="D6789" t="str">
            <v xml:space="preserve">, </v>
          </cell>
          <cell r="E6789" t="str">
            <v>Pest</v>
          </cell>
          <cell r="F6789" t="str">
            <v>VIII Budapest, Diószegi Sámuel utca 16</v>
          </cell>
        </row>
        <row r="6790">
          <cell r="A6790" t="str">
            <v>Diószegi u 1I</v>
          </cell>
          <cell r="D6790" t="str">
            <v xml:space="preserve">, </v>
          </cell>
          <cell r="E6790" t="str">
            <v>Pest</v>
          </cell>
          <cell r="F6790" t="str">
            <v>VIII Budapest, Diószegi Sámuel utca 20</v>
          </cell>
        </row>
        <row r="6791">
          <cell r="A6791" t="str">
            <v>Diószegi u 1J</v>
          </cell>
          <cell r="D6791" t="str">
            <v xml:space="preserve">, </v>
          </cell>
          <cell r="E6791" t="str">
            <v>Pest</v>
          </cell>
          <cell r="F6791" t="str">
            <v>VIII Budapest, Diószegi Sámuel utca 22</v>
          </cell>
        </row>
        <row r="6792">
          <cell r="A6792" t="str">
            <v>Diószegi u 1K</v>
          </cell>
          <cell r="D6792" t="str">
            <v xml:space="preserve">, </v>
          </cell>
          <cell r="E6792" t="str">
            <v>Pest</v>
          </cell>
          <cell r="F6792" t="str">
            <v>VIII Budapest, Diószegi Sámuel utca 24</v>
          </cell>
        </row>
        <row r="6793">
          <cell r="A6793" t="str">
            <v>Diószegi u 1L</v>
          </cell>
          <cell r="D6793" t="str">
            <v xml:space="preserve">, </v>
          </cell>
          <cell r="E6793" t="str">
            <v>Pest</v>
          </cell>
          <cell r="F6793" t="str">
            <v>VIII Budapest, Diószegi Sámuel utca 26</v>
          </cell>
        </row>
        <row r="6794">
          <cell r="A6794" t="str">
            <v>Diószegi u 1M</v>
          </cell>
          <cell r="D6794" t="str">
            <v xml:space="preserve">, </v>
          </cell>
          <cell r="E6794" t="str">
            <v>Pest</v>
          </cell>
          <cell r="F6794" t="str">
            <v>VIII Budapest, Diószegi Sámuel utca 28</v>
          </cell>
        </row>
        <row r="6795">
          <cell r="A6795" t="str">
            <v>Diószegi u 1N</v>
          </cell>
          <cell r="D6795" t="str">
            <v xml:space="preserve">, </v>
          </cell>
          <cell r="E6795" t="str">
            <v>Pest</v>
          </cell>
          <cell r="F6795" t="str">
            <v>VIII Budapest, Diószegi Sámuel utca 34</v>
          </cell>
        </row>
        <row r="6796">
          <cell r="A6796" t="str">
            <v>Diószegi u 1O</v>
          </cell>
          <cell r="D6796" t="str">
            <v xml:space="preserve">, </v>
          </cell>
          <cell r="E6796" t="str">
            <v>Pest</v>
          </cell>
          <cell r="F6796" t="str">
            <v>VIII Budapest, Diószegi Sámuel utca 50</v>
          </cell>
        </row>
        <row r="6797">
          <cell r="A6797" t="str">
            <v>Diószegi u 1P</v>
          </cell>
          <cell r="D6797" t="str">
            <v xml:space="preserve">, </v>
          </cell>
          <cell r="E6797" t="str">
            <v>Pest</v>
          </cell>
          <cell r="F6797" t="str">
            <v>VIII Budapest, Diószegi Sámuel utca 25</v>
          </cell>
        </row>
        <row r="6798">
          <cell r="A6798" t="str">
            <v>Diószegi u 1R</v>
          </cell>
          <cell r="D6798" t="str">
            <v xml:space="preserve">, </v>
          </cell>
          <cell r="E6798" t="str">
            <v>Pest</v>
          </cell>
          <cell r="F6798" t="str">
            <v>VIII Budapest, Diószegi Sámuel utca 3</v>
          </cell>
        </row>
        <row r="6799">
          <cell r="A6799" t="str">
            <v>Diószegi u 2</v>
          </cell>
          <cell r="D6799" t="str">
            <v xml:space="preserve">, </v>
          </cell>
          <cell r="E6799" t="str">
            <v>Pest</v>
          </cell>
          <cell r="F6799" t="str">
            <v>VIII Budapest, Diószegi Sámuel utca 18</v>
          </cell>
          <cell r="K6799" t="str">
            <v>Magyar Telekom Nyrt.</v>
          </cell>
        </row>
        <row r="6800">
          <cell r="A6800" t="str">
            <v>Diószegi u 2A</v>
          </cell>
          <cell r="D6800" t="str">
            <v xml:space="preserve">, </v>
          </cell>
          <cell r="E6800" t="str">
            <v>Pest</v>
          </cell>
          <cell r="F6800" t="str">
            <v>Budapest, Diószegi Sámuel utca 23</v>
          </cell>
          <cell r="J6800" t="str">
            <v>TKR</v>
          </cell>
        </row>
        <row r="6801">
          <cell r="A6801" t="str">
            <v>Diószegi u 3</v>
          </cell>
          <cell r="D6801" t="str">
            <v xml:space="preserve">, </v>
          </cell>
          <cell r="E6801" t="str">
            <v>Pest</v>
          </cell>
          <cell r="F6801" t="str">
            <v>VIII Budapest, Diószegi Sámuel utca 15</v>
          </cell>
          <cell r="G6801" t="str">
            <v xml:space="preserve">Portaszolgálat 24órás, Kapukód:P, </v>
          </cell>
          <cell r="I6801" t="str">
            <v>Elektromos kapcsolóhelyiség, T. kulcs:5851</v>
          </cell>
          <cell r="K6801" t="str">
            <v>Magyar Telekom Nyrt.</v>
          </cell>
        </row>
        <row r="6802">
          <cell r="A6802" t="str">
            <v>Diószegi u 4</v>
          </cell>
          <cell r="D6802" t="str">
            <v xml:space="preserve">, </v>
          </cell>
          <cell r="E6802" t="str">
            <v>Pest</v>
          </cell>
          <cell r="F6802" t="str">
            <v>VIII Budapest, Diószegi Sámuel utca 44</v>
          </cell>
        </row>
        <row r="6803">
          <cell r="A6803" t="str">
            <v>Diószegi út M</v>
          </cell>
          <cell r="B6803" t="str">
            <v>47.47827459</v>
          </cell>
          <cell r="C6803" t="str">
            <v>19.03579051</v>
          </cell>
          <cell r="D6803" t="str">
            <v>47.47827459, 19.03579051</v>
          </cell>
          <cell r="E6803" t="str">
            <v>Pest</v>
          </cell>
          <cell r="F6803" t="str">
            <v>XI Budapest, Diószegi út 37</v>
          </cell>
          <cell r="I6803" t="str">
            <v>MSZI</v>
          </cell>
          <cell r="K6803" t="str">
            <v>Magyar Telekom Nyrt.</v>
          </cell>
        </row>
        <row r="6804">
          <cell r="A6804" t="str">
            <v>Diószegi út N</v>
          </cell>
          <cell r="D6804" t="str">
            <v xml:space="preserve">, </v>
          </cell>
          <cell r="E6804" t="str">
            <v>Pest</v>
          </cell>
          <cell r="F6804" t="str">
            <v>XI Budapest, Diószegi út 64</v>
          </cell>
          <cell r="K6804" t="str">
            <v>Magyar Telekom Nyrt.</v>
          </cell>
        </row>
        <row r="6805">
          <cell r="A6805" t="str">
            <v>Dísz tér M</v>
          </cell>
          <cell r="B6805" t="str">
            <v>47.4988008</v>
          </cell>
          <cell r="C6805" t="str">
            <v>19.03611745</v>
          </cell>
          <cell r="D6805" t="str">
            <v>47.4988008, 19.03611745</v>
          </cell>
          <cell r="E6805" t="str">
            <v>Pest</v>
          </cell>
          <cell r="F6805" t="str">
            <v>I Budapest, Dísz tér 15</v>
          </cell>
          <cell r="G6805" t="str">
            <v>GTS:GTS Társszolgáltatói vonak (Telekom) a berendezések a hálózati eszközöknél.</v>
          </cell>
          <cell r="H6805" t="str">
            <v>Baranyi Tünde, 30/772-5943, Körmendi István, 30/771-6910</v>
          </cell>
          <cell r="K6805" t="str">
            <v>Magyar Telekom Nyrt.</v>
          </cell>
        </row>
        <row r="6806">
          <cell r="A6806" t="str">
            <v>Dísz tér N</v>
          </cell>
          <cell r="D6806" t="str">
            <v xml:space="preserve">, </v>
          </cell>
          <cell r="E6806" t="str">
            <v>Pest</v>
          </cell>
          <cell r="F6806" t="str">
            <v>I Budapest, Dísz tér</v>
          </cell>
          <cell r="G6806" t="str">
            <v>I.ker Dísz tér</v>
          </cell>
          <cell r="K6806" t="str">
            <v>Magyar Telekom Nyrt.</v>
          </cell>
        </row>
        <row r="6807">
          <cell r="A6807" t="str">
            <v>Ditrói Mór u 1</v>
          </cell>
          <cell r="D6807" t="str">
            <v xml:space="preserve">, </v>
          </cell>
          <cell r="E6807" t="str">
            <v>Pest</v>
          </cell>
          <cell r="F6807" t="str">
            <v>XIII Budapest, Ditrói Mór utca 3</v>
          </cell>
        </row>
        <row r="6808">
          <cell r="A6808" t="str">
            <v>Dob u 1</v>
          </cell>
          <cell r="D6808" t="str">
            <v xml:space="preserve">, </v>
          </cell>
          <cell r="E6808" t="str">
            <v>Pest</v>
          </cell>
          <cell r="F6808" t="str">
            <v>VII Budapest, Dob utca 4</v>
          </cell>
          <cell r="K6808" t="str">
            <v xml:space="preserve"> N/A</v>
          </cell>
        </row>
        <row r="6809">
          <cell r="A6809" t="str">
            <v>Dob u 2</v>
          </cell>
          <cell r="D6809" t="str">
            <v xml:space="preserve">, </v>
          </cell>
          <cell r="E6809" t="str">
            <v>Pest</v>
          </cell>
          <cell r="F6809" t="str">
            <v>VII Budapest, Dob utca 9</v>
          </cell>
          <cell r="G6809" t="str">
            <v xml:space="preserve">A Dob u. Károly körútról nyíló felén található a kijelölt épület, a Síp u. és a Rumbach Sebestyén u. között. </v>
          </cell>
          <cell r="H6809" t="str">
            <v>Kótai Géza elnök - Erzsébetvárosi Vagyonkezelő Zrt. - tel.: 06-1-352-8654, 06-30-449-3380, fax: 06-1-352-8679, e-mail: oktogon2000@t-online.hu</v>
          </cell>
          <cell r="I6809" t="str">
            <v>A fentieknek megfelelően.</v>
          </cell>
          <cell r="K6809" t="str">
            <v>Erzsébetvárosi Vagyonkezelő Zrt.</v>
          </cell>
        </row>
        <row r="6810">
          <cell r="A6810" t="str">
            <v>Dob u 6</v>
          </cell>
          <cell r="D6810" t="str">
            <v xml:space="preserve">, </v>
          </cell>
          <cell r="E6810" t="str">
            <v>Pest</v>
          </cell>
          <cell r="F6810" t="str">
            <v>VII Budapest, Dob utca 3</v>
          </cell>
          <cell r="J6810" t="str">
            <v>KR</v>
          </cell>
          <cell r="K6810" t="str">
            <v>Fehér Anikó</v>
          </cell>
        </row>
        <row r="6811">
          <cell r="A6811" t="str">
            <v>Dob u 8</v>
          </cell>
          <cell r="D6811" t="str">
            <v xml:space="preserve">, </v>
          </cell>
          <cell r="E6811" t="str">
            <v>Pest</v>
          </cell>
          <cell r="F6811" t="str">
            <v>VII Budapest, Dob utca 63</v>
          </cell>
          <cell r="H6811" t="str">
            <v>Sipos Balázs
1/302-5367
70/366-9375</v>
          </cell>
        </row>
        <row r="6812">
          <cell r="A6812" t="str">
            <v>Dob u M</v>
          </cell>
          <cell r="B6812" t="str">
            <v>47.50286517</v>
          </cell>
          <cell r="C6812" t="str">
            <v>19.06935428</v>
          </cell>
          <cell r="D6812" t="str">
            <v>47.50286517, 19.06935428</v>
          </cell>
          <cell r="E6812" t="str">
            <v>Pest</v>
          </cell>
          <cell r="F6812" t="str">
            <v>VII Budapest, Dob utca 76-78</v>
          </cell>
          <cell r="G6812" t="str">
            <v>GTS:nincs adat</v>
          </cell>
          <cell r="H6812" t="str">
            <v>0</v>
          </cell>
          <cell r="J6812" t="str">
            <v>MI;KR;WL</v>
          </cell>
          <cell r="K6812" t="str">
            <v>T-Com</v>
          </cell>
        </row>
        <row r="6813">
          <cell r="A6813" t="str">
            <v>Dob u N</v>
          </cell>
          <cell r="D6813" t="str">
            <v xml:space="preserve">, </v>
          </cell>
          <cell r="E6813" t="str">
            <v>Pest</v>
          </cell>
          <cell r="F6813" t="str">
            <v>VII Budapest, Dob utca 103</v>
          </cell>
          <cell r="G6813" t="str">
            <v>VII. Dob utca 103. - Rózsa u. sarok</v>
          </cell>
          <cell r="I6813" t="str">
            <v>Kerek Akna</v>
          </cell>
        </row>
        <row r="6814">
          <cell r="A6814" t="str">
            <v>Dob u O</v>
          </cell>
          <cell r="D6814" t="str">
            <v xml:space="preserve">, </v>
          </cell>
          <cell r="E6814" t="str">
            <v>Pest</v>
          </cell>
          <cell r="F6814" t="str">
            <v>VII Budapest, Dob utca 85</v>
          </cell>
        </row>
        <row r="6815">
          <cell r="A6815" t="str">
            <v>Dob u P</v>
          </cell>
          <cell r="D6815" t="str">
            <v xml:space="preserve">, </v>
          </cell>
          <cell r="E6815" t="str">
            <v>Pest</v>
          </cell>
          <cell r="F6815" t="str">
            <v>VII Budapest, Dob utca 90</v>
          </cell>
        </row>
        <row r="6816">
          <cell r="A6816" t="str">
            <v>Dob u3</v>
          </cell>
          <cell r="D6816" t="str">
            <v xml:space="preserve">, </v>
          </cell>
          <cell r="E6816" t="str">
            <v>Pest</v>
          </cell>
          <cell r="F6816" t="str">
            <v>VII Budapest, Dob utca 101</v>
          </cell>
          <cell r="G6816" t="str">
            <v>A Dob u. Rózsa u. sarkán lévő új építésű ház földszintjén lévő ingatlanfejlesztési iroda.</v>
          </cell>
          <cell r="H6816" t="str">
            <v>Virág Marianna 303266204</v>
          </cell>
        </row>
        <row r="6817">
          <cell r="A6817" t="str">
            <v>Dob u4</v>
          </cell>
          <cell r="D6817" t="str">
            <v xml:space="preserve">, </v>
          </cell>
          <cell r="E6817" t="str">
            <v>Pest</v>
          </cell>
          <cell r="F6817" t="str">
            <v>VII Budapest, Dob utca 15</v>
          </cell>
          <cell r="G6817" t="str">
            <v>Cím alapján</v>
          </cell>
          <cell r="H6817" t="str">
            <v xml:space="preserve"> Véner Orsolya
30/231-9813</v>
          </cell>
          <cell r="J6817" t="str">
            <v>KR</v>
          </cell>
        </row>
        <row r="6818">
          <cell r="A6818" t="str">
            <v>Dob u5</v>
          </cell>
          <cell r="D6818" t="str">
            <v xml:space="preserve">, </v>
          </cell>
          <cell r="E6818" t="str">
            <v>Pest</v>
          </cell>
          <cell r="F6818" t="str">
            <v>VII Budapest, Dob utca 16</v>
          </cell>
          <cell r="J6818" t="str">
            <v>KR</v>
          </cell>
        </row>
        <row r="6819">
          <cell r="A6819" t="str">
            <v>Dob u7</v>
          </cell>
          <cell r="D6819" t="str">
            <v xml:space="preserve">, </v>
          </cell>
          <cell r="E6819" t="str">
            <v>Pest</v>
          </cell>
          <cell r="F6819" t="str">
            <v>VII Budapest, Dob utca 4</v>
          </cell>
          <cell r="J6819" t="str">
            <v>KR</v>
          </cell>
        </row>
        <row r="6820">
          <cell r="A6820" t="str">
            <v>Doba 1</v>
          </cell>
          <cell r="D6820" t="str">
            <v xml:space="preserve">, </v>
          </cell>
          <cell r="E6820" t="str">
            <v>Veszprém</v>
          </cell>
          <cell r="F6820" t="str">
            <v>Doba, Bem utca 4</v>
          </cell>
          <cell r="G6820" t="str">
            <v>A 8-as útról Somlószőlős felé, majd Doba felé, Dobán a kőkeresztnél jobbra, majd jobb kéz felől a fehér családi háznál jobbra a Bem József utcába. Az út végén a telepen belül az állomás.</v>
          </cell>
          <cell r="H6820" t="str">
            <v>helyi telepvezető: Szekér Árpád T:/88/278-004; Nagy Attila üv.ig. T/F: /87/413-082, /30/566-450, /60/411-565</v>
          </cell>
          <cell r="I6820" t="str">
            <v>A telep bezárt. Portaszolgálat csak nappal.</v>
          </cell>
          <cell r="K6820" t="str">
            <v>Dobai Faipari Kft</v>
          </cell>
        </row>
        <row r="6821">
          <cell r="A6821" t="str">
            <v>Doba 2</v>
          </cell>
          <cell r="B6821" t="str">
            <v>47.15941664</v>
          </cell>
          <cell r="C6821" t="str">
            <v>17.37278959</v>
          </cell>
          <cell r="D6821" t="str">
            <v>47.15941664, 17.37278959</v>
          </cell>
          <cell r="E6821" t="str">
            <v>Veszprém</v>
          </cell>
          <cell r="F6821" t="str">
            <v>Doba, külterület 080 hrsz</v>
          </cell>
          <cell r="G6821" t="str">
            <v>A 8-as útról  Somló hegyet megkerülve a falu előtti víztornyon antennák.</v>
          </cell>
          <cell r="H6821" t="str">
            <v>Bakonykarszt Rt-től Csöbör Károly üzemvezető tel:30/93-58-600</v>
          </cell>
          <cell r="I6821" t="str">
            <v>Egységlakat.</v>
          </cell>
          <cell r="J6821" t="str">
            <v>BS;LTE800;MI</v>
          </cell>
          <cell r="K6821" t="str">
            <v>Doba Község Önkormányzata</v>
          </cell>
        </row>
        <row r="6822">
          <cell r="A6822" t="str">
            <v>Doberdó u 1</v>
          </cell>
          <cell r="B6822" t="str">
            <v>47.53359213</v>
          </cell>
          <cell r="C6822" t="str">
            <v>19.03297494</v>
          </cell>
          <cell r="D6822" t="str">
            <v>47.53359213, 19.03297494</v>
          </cell>
          <cell r="E6822" t="str">
            <v>Pest</v>
          </cell>
          <cell r="F6822" t="str">
            <v>III Budapest, Doberdó út 6/a</v>
          </cell>
          <cell r="G6822" t="str">
            <v>Bécsi útról Doberdó utca végén a Kollégium hátsó lépcsőházában. Helység a portától balra, antennák a portától jobbra lévő lépcsőház tetején.</v>
          </cell>
          <cell r="H6822" t="str">
            <v>Vásárhelyi Attila operatív csoportvezető: Mobil: 06-70-682-5677  e-mail cím: vasarhelyi.attila@ka.uni-obuda.hu   (központi tel.szám: 1-666-5503)
Óbudai Egyetem 
Operatív Igazgatóság
1034 Budapest, Bécsi út 96/b.
Tel.: 06/1-666-5888
Fax.: 06/1-666-5653</v>
          </cell>
          <cell r="I6822" t="str">
            <v>Éjjel-nappal portaszolgálat. Helyiséghez és a tetőhöz (kazánház) is kulcs a portán.</v>
          </cell>
          <cell r="J6822" t="str">
            <v>BS;UBS2100;LTE800;LTE1800;LL</v>
          </cell>
          <cell r="K6822" t="str">
            <v>Budapesti Műszaki Főiskola</v>
          </cell>
        </row>
        <row r="6823">
          <cell r="A6823" t="str">
            <v>Dobó u 1</v>
          </cell>
          <cell r="D6823" t="str">
            <v xml:space="preserve">, </v>
          </cell>
          <cell r="E6823" t="str">
            <v>Pest</v>
          </cell>
          <cell r="F6823" t="str">
            <v>XXIII Budapest, Dobó utca 14</v>
          </cell>
          <cell r="K6823" t="str">
            <v>Magyar Telekom Nyrt.</v>
          </cell>
        </row>
        <row r="6824">
          <cell r="A6824" t="str">
            <v>Dobó u 2</v>
          </cell>
          <cell r="D6824" t="str">
            <v xml:space="preserve">, </v>
          </cell>
          <cell r="E6824" t="str">
            <v>Pest</v>
          </cell>
          <cell r="F6824" t="str">
            <v>XV Budapest, Dobó utca 34</v>
          </cell>
          <cell r="G6824" t="str">
            <v>Dobó utca 34 lépcső előtt</v>
          </cell>
          <cell r="I6824" t="str">
            <v>Fedél emelő</v>
          </cell>
          <cell r="K6824" t="str">
            <v>Magyar Telekom Nyrt.</v>
          </cell>
        </row>
        <row r="6825">
          <cell r="A6825" t="str">
            <v>Dobogókő 1</v>
          </cell>
          <cell r="B6825" t="str">
            <v>47.7199002</v>
          </cell>
          <cell r="C6825" t="str">
            <v>18.89390416</v>
          </cell>
          <cell r="D6825" t="str">
            <v>47.7199002, 18.89390416</v>
          </cell>
          <cell r="E6825" t="str">
            <v>Pest</v>
          </cell>
          <cell r="F6825" t="str">
            <v>Dobogókő Pilisszentkereszt, Téry Ödön utca 12</v>
          </cell>
          <cell r="G6825" t="str">
            <v>Dobogókőn az út bal oldalán a víztorony felé (tábla jelzi).</v>
          </cell>
          <cell r="H6825" t="str">
            <v>Roób Pálné,  Pilisszentkereszt.  Pomázi út 64.  tel.: 20/967-14-72,         Duna Menti Regionális Vízmű Rt.27/511-500   Műszaki ügyekben:  Pápai Csaba T: 27/315-622</v>
          </cell>
          <cell r="I6825" t="str">
            <v>Dobogókő 1 állomáson a kapuról lekerült az egységlakat. Csak a vízművek által rátett lakatot szabad használni. 
Kulcsot kaptunk hozzá, a Száva portán a víztorony kulcsával együtt van leadva.
A víztorony ajtaján lévő lakathoz kulcs a SZÁVA PORTÁN! Belépés előtt minden esetben fel kell hívni a vízmű ügyeletesét, mert nyitáskor jelez a riasztó.Tel.: 06-20-9848712  A Szávában őrzött kulcsok - kerités lakat, ill. víztorony lakat - kulcsok közül csak az előbbi működik. A víztorony kinyitásához 24 órával a munka megkezdése előtt hívni: Abdamicki László: 20/665-90-35
Ők nap közben kinyitják a tornyot (és akár a kaput is).</v>
          </cell>
          <cell r="J6825" t="str">
            <v>MI</v>
          </cell>
          <cell r="K6825" t="str">
            <v>DMRV Duna Menti Regionális Vízmű Zrt.</v>
          </cell>
        </row>
        <row r="6826">
          <cell r="A6826" t="str">
            <v>Dobogókő 2</v>
          </cell>
          <cell r="B6826" t="str">
            <v>47.71986057</v>
          </cell>
          <cell r="C6826" t="str">
            <v>18.89796947</v>
          </cell>
          <cell r="D6826" t="str">
            <v>47.71986057, 18.89796947</v>
          </cell>
          <cell r="E6826" t="str">
            <v>Pest</v>
          </cell>
          <cell r="F6826" t="str">
            <v>Dobogókő Pilisszentkereszt, belterület 1011 hrsz</v>
          </cell>
          <cell r="G6826" t="str">
            <v xml:space="preserve">Dobogókőre beérve egyenesen végig a nagy parkolóig. Bal kézre eső fa buszmegálló előtt a kerítés mellett fel az erdei úton kb. 100 m-t, út végén az állomás. Mindkét kapun egységlakat. Parkolni lehet a kerités előtti füves területen. </v>
          </cell>
          <cell r="H6826" t="str">
            <v xml:space="preserve">FMV Rádióklub :  Kakasi György 2000 Szentendre, Török Ignác u 11.
mobil: 20/965-07-64, +36-209-650-764
</v>
          </cell>
          <cell r="I6826" t="str">
            <v>Egységlakat mindkét kapun. A kiskapu könnyebben nyílik, szervíz esetén célszerű ezt használni.</v>
          </cell>
          <cell r="J6826" t="str">
            <v>TBS;BS;LTE800;MI;LL</v>
          </cell>
          <cell r="K6826" t="str">
            <v>FMV Rt.</v>
          </cell>
        </row>
        <row r="6827">
          <cell r="A6827" t="str">
            <v>Dobogókő 3</v>
          </cell>
          <cell r="D6827" t="str">
            <v xml:space="preserve">, </v>
          </cell>
          <cell r="E6827" t="str">
            <v>Komárom-Esztergom</v>
          </cell>
          <cell r="F6827" t="str">
            <v>Esztergom, külterület 076 hrsz</v>
          </cell>
          <cell r="G6827" t="str">
            <v>Dobogókőről Esztergom irányába kb.1 km-re jobbra Shaolin Tábor főbejárati építményének völgy felőli lábazatánál a repeater. Antenna közvetlen az épület melletti fa törzsére erősítve bilincsekkel, a donor antenna pedig a bajárati út közepén jobb oldalon fa törzsén.</v>
          </cell>
          <cell r="H6827" t="str">
            <v>Pál Károly - T.: 20/ 995-7167,  Tábor tel.: 26/ 547-000 Levelezési cím: Magyar Shaolin Kung-Fu Egyesület, 1146 Bp., Hermina u. 30-32.</v>
          </cell>
          <cell r="I6827" t="str">
            <v>Szabadon</v>
          </cell>
          <cell r="J6827" t="str">
            <v>RE</v>
          </cell>
          <cell r="K6827" t="str">
            <v>Magyar Saolin Kung-Fu Egyesület</v>
          </cell>
        </row>
        <row r="6828">
          <cell r="A6828" t="str">
            <v>Dobogókő 4</v>
          </cell>
          <cell r="D6828" t="str">
            <v xml:space="preserve">, </v>
          </cell>
          <cell r="E6828" t="str">
            <v>Pest</v>
          </cell>
          <cell r="F6828" t="str">
            <v>Dobogókő Pilisszentkereszt, Téry Ödön utca 2</v>
          </cell>
          <cell r="G6828" t="str">
            <v>Cím alapján</v>
          </cell>
          <cell r="H6828" t="str">
            <v>Árvay Mária Valéria igazgatónő
36/26/347-522
20/9365134</v>
          </cell>
          <cell r="J6828" t="str">
            <v>KR</v>
          </cell>
        </row>
        <row r="6829">
          <cell r="A6829" t="str">
            <v>Dobogókő 5</v>
          </cell>
          <cell r="D6829" t="str">
            <v xml:space="preserve">, </v>
          </cell>
          <cell r="E6829" t="str">
            <v>Pest</v>
          </cell>
          <cell r="F6829" t="str">
            <v>Pilisszentkereszt, külterület 075/1 hrsz</v>
          </cell>
        </row>
        <row r="6830">
          <cell r="A6830" t="str">
            <v>Dobogókő AH 1</v>
          </cell>
          <cell r="D6830" t="str">
            <v xml:space="preserve">, </v>
          </cell>
          <cell r="E6830" t="str">
            <v>Pest</v>
          </cell>
          <cell r="F6830" t="str">
            <v>Dobogókő Pilisszentkereszt, Eötvös Loránd utca 057/65 hrsz</v>
          </cell>
          <cell r="G6830" t="str">
            <v>Az ügyfél, 2098 Pilisszentkereszt Dobogókő út Hrsz:057/65, HungaroControl Magyar Légiforgalmi Szolgálat Zrt.
A beltéri a konténerben meglévő rack szekrénybe lett telepítve. Az antenna az épület melletti toronyra lett szerelve adaptere. Az antenna megközelítése alpin technológiával lehetséges.</v>
          </cell>
          <cell r="H6830" t="str">
            <v>Nekifor Adorján, 06-1/293-4303, 06-30/977-6709;
Központi (0-24h) ügyelet:06-1/293-4182</v>
          </cell>
          <cell r="I6830" t="str">
            <v>Mindenképpen egyeztetni Nekifor Adorjánnal. Bejutás a telephelyre és a HungaroControl saját konténerébe csak a HungaroControl ügyeletesének jelenlétében lehet.</v>
          </cell>
          <cell r="J6830" t="str">
            <v>MI</v>
          </cell>
          <cell r="K6830" t="str">
            <v>ANTENNA-HUNGÁRIA RT.</v>
          </cell>
        </row>
        <row r="6831">
          <cell r="A6831" t="str">
            <v>Dobogókő M</v>
          </cell>
          <cell r="B6831" t="str">
            <v>47.71885184</v>
          </cell>
          <cell r="C6831" t="str">
            <v>18.89690609</v>
          </cell>
          <cell r="D6831" t="str">
            <v>47.71885184, 18.89690609</v>
          </cell>
          <cell r="E6831" t="str">
            <v>Pest</v>
          </cell>
          <cell r="F6831" t="str">
            <v>Pilisszentkereszt, Fő út 1220/2 hrsz</v>
          </cell>
          <cell r="G6831" t="str">
            <v>Dobogókő buszfordulónál lévő parkolóhoz érkezve a jobb oldalon kis tégla épület</v>
          </cell>
          <cell r="I6831" t="str">
            <v>HS1 kulcs, riasztó kód 451001</v>
          </cell>
          <cell r="K6831" t="str">
            <v>Magyar Telekom Nyrt.</v>
          </cell>
        </row>
        <row r="6832">
          <cell r="A6832" t="str">
            <v>Dobos u M</v>
          </cell>
          <cell r="D6832" t="str">
            <v xml:space="preserve">, </v>
          </cell>
          <cell r="E6832" t="str">
            <v>Pest</v>
          </cell>
          <cell r="F6832" t="str">
            <v>XX Budapest, Dobos utca 2</v>
          </cell>
        </row>
        <row r="6833">
          <cell r="A6833" t="str">
            <v>Doboz 1</v>
          </cell>
          <cell r="B6833" t="str">
            <v>46.72404708</v>
          </cell>
          <cell r="C6833" t="str">
            <v>21.24707513</v>
          </cell>
          <cell r="D6833" t="str">
            <v>46.72404708, 21.24707513</v>
          </cell>
          <cell r="E6833" t="str">
            <v>Békés</v>
          </cell>
          <cell r="F6833" t="str">
            <v>Doboz, külterület 0120 hrsz</v>
          </cell>
          <cell r="G6833" t="str">
            <v>Dobozon Szanazug felé. A falu vége előtti utolsó utcába balra, majd az első keresztutcánál jobbra. Ezután a második keresztutcánál újra jobbra, szórt bazaltköves utcába. Az utca végén a töltést elérve balra a füvön és ahol lehet ott át a töltésen a toronyhoz.</v>
          </cell>
          <cell r="H6833" t="str">
            <v>Pannon</v>
          </cell>
          <cell r="I6833" t="str">
            <v>Sorbafűzött egységlakatok.</v>
          </cell>
          <cell r="J6833" t="str">
            <v>BS;UBS2100;LTE800;MI</v>
          </cell>
          <cell r="K6833" t="str">
            <v>Pannon GSM</v>
          </cell>
        </row>
        <row r="6834">
          <cell r="A6834" t="str">
            <v>Doboz 2</v>
          </cell>
          <cell r="D6834" t="str">
            <v xml:space="preserve">, </v>
          </cell>
          <cell r="E6834" t="str">
            <v>Békés</v>
          </cell>
          <cell r="F6834" t="str">
            <v>Doboz, Kossuth tér 4</v>
          </cell>
          <cell r="G6834" t="str">
            <v>A  főtéren a rendőrség előtt</v>
          </cell>
          <cell r="I6834" t="str">
            <v>háromszög kulcs</v>
          </cell>
          <cell r="K6834" t="str">
            <v>Magyar Telekom Nyrt.</v>
          </cell>
        </row>
        <row r="6835">
          <cell r="A6835" t="str">
            <v>Doboz 3</v>
          </cell>
          <cell r="D6835" t="str">
            <v xml:space="preserve">, </v>
          </cell>
          <cell r="E6835" t="str">
            <v>Békés</v>
          </cell>
          <cell r="F6835" t="str">
            <v>Doboz, Marx utca 41</v>
          </cell>
          <cell r="G6835" t="str">
            <v>Marx utcán érkezve város szélétől 500 méterre jobb oldalon a Toronyi utca kereszteződése előtt (Nagy utca)</v>
          </cell>
          <cell r="I6835" t="str">
            <v>háromszög kulcs</v>
          </cell>
          <cell r="K6835" t="str">
            <v>Magyar Telekom Nyrt.</v>
          </cell>
        </row>
        <row r="6836">
          <cell r="A6836" t="str">
            <v>Doboz 4</v>
          </cell>
          <cell r="D6836" t="str">
            <v xml:space="preserve">, </v>
          </cell>
          <cell r="E6836" t="str">
            <v>Békés</v>
          </cell>
          <cell r="F6836" t="str">
            <v>Doboz, Sámson utca 17</v>
          </cell>
          <cell r="G6836" t="str">
            <v>ÜRES tlph</v>
          </cell>
          <cell r="K6836" t="str">
            <v>Magyar Telekom Nyrt.</v>
          </cell>
        </row>
        <row r="6837">
          <cell r="A6837" t="str">
            <v>Doboz M</v>
          </cell>
          <cell r="D6837" t="str">
            <v xml:space="preserve">, </v>
          </cell>
          <cell r="E6837" t="str">
            <v>Békés</v>
          </cell>
          <cell r="F6837" t="str">
            <v>Doboz, Bercsényi utca 1</v>
          </cell>
        </row>
        <row r="6838">
          <cell r="A6838" t="str">
            <v>Doboz N</v>
          </cell>
          <cell r="D6838" t="str">
            <v xml:space="preserve">, </v>
          </cell>
          <cell r="E6838" t="str">
            <v>Békés</v>
          </cell>
          <cell r="F6838" t="str">
            <v>Doboz, Mátyás utca 37</v>
          </cell>
        </row>
        <row r="6839">
          <cell r="A6839" t="str">
            <v>Doboz O</v>
          </cell>
          <cell r="D6839" t="str">
            <v xml:space="preserve">, </v>
          </cell>
          <cell r="E6839" t="str">
            <v>Békés</v>
          </cell>
          <cell r="F6839" t="str">
            <v>Doboz, Széles utca 11</v>
          </cell>
        </row>
        <row r="6840">
          <cell r="A6840" t="str">
            <v>Doboz P</v>
          </cell>
          <cell r="D6840" t="str">
            <v xml:space="preserve">, </v>
          </cell>
          <cell r="E6840" t="str">
            <v>Békés</v>
          </cell>
          <cell r="F6840" t="str">
            <v>Doboz, Zsibongó utca 36</v>
          </cell>
        </row>
        <row r="6841">
          <cell r="A6841" t="str">
            <v>Dobozi u 1</v>
          </cell>
          <cell r="D6841" t="str">
            <v xml:space="preserve">, </v>
          </cell>
          <cell r="E6841" t="str">
            <v>Pest</v>
          </cell>
          <cell r="F6841" t="str">
            <v>XVIII Budapest, Dobozi utca 24</v>
          </cell>
        </row>
        <row r="6842">
          <cell r="A6842" t="str">
            <v>Dobozi u 8A</v>
          </cell>
          <cell r="D6842" t="str">
            <v xml:space="preserve">, </v>
          </cell>
          <cell r="E6842" t="str">
            <v>Pest</v>
          </cell>
          <cell r="F6842" t="str">
            <v>VIII Budapest, Dobozi utca 5</v>
          </cell>
        </row>
        <row r="6843">
          <cell r="A6843" t="str">
            <v>Dobozi u 8B</v>
          </cell>
          <cell r="D6843" t="str">
            <v xml:space="preserve">, </v>
          </cell>
          <cell r="E6843" t="str">
            <v>Pest</v>
          </cell>
          <cell r="F6843" t="str">
            <v>VIII Budapest, Dobozi utca 7</v>
          </cell>
        </row>
        <row r="6844">
          <cell r="A6844" t="str">
            <v>Dobozi u 8C</v>
          </cell>
          <cell r="D6844" t="str">
            <v xml:space="preserve">, </v>
          </cell>
          <cell r="E6844" t="str">
            <v>Pest</v>
          </cell>
          <cell r="F6844" t="str">
            <v>VIII Budapest, Dobozi utca 11</v>
          </cell>
        </row>
        <row r="6845">
          <cell r="A6845" t="str">
            <v>Dobozi u 8D</v>
          </cell>
          <cell r="D6845" t="str">
            <v xml:space="preserve">, </v>
          </cell>
          <cell r="E6845" t="str">
            <v>Pest</v>
          </cell>
          <cell r="F6845" t="str">
            <v>VIII Budapest, Dobozi utca 15</v>
          </cell>
        </row>
        <row r="6846">
          <cell r="A6846" t="str">
            <v>Dobozi u 8E</v>
          </cell>
          <cell r="D6846" t="str">
            <v xml:space="preserve">, </v>
          </cell>
          <cell r="E6846" t="str">
            <v>Pest</v>
          </cell>
          <cell r="F6846" t="str">
            <v>VIII Budapest, Dobozi utca 17</v>
          </cell>
        </row>
        <row r="6847">
          <cell r="A6847" t="str">
            <v>Dobozi u 8F</v>
          </cell>
          <cell r="D6847" t="str">
            <v xml:space="preserve">, </v>
          </cell>
          <cell r="E6847" t="str">
            <v>Pest</v>
          </cell>
          <cell r="F6847" t="str">
            <v>VIII Budapest, Dobozi utca 21</v>
          </cell>
        </row>
        <row r="6848">
          <cell r="A6848" t="str">
            <v>Dobozi u 8G</v>
          </cell>
          <cell r="D6848" t="str">
            <v xml:space="preserve">, </v>
          </cell>
          <cell r="E6848" t="str">
            <v>Pest</v>
          </cell>
          <cell r="F6848" t="str">
            <v>VIII Budapest, Dobozi utca 23</v>
          </cell>
        </row>
        <row r="6849">
          <cell r="A6849" t="str">
            <v>Dobozi u 8H</v>
          </cell>
          <cell r="D6849" t="str">
            <v xml:space="preserve">, </v>
          </cell>
          <cell r="E6849" t="str">
            <v>Pest</v>
          </cell>
          <cell r="F6849" t="str">
            <v>VIII Budapest, Dobozi utca 25</v>
          </cell>
        </row>
        <row r="6850">
          <cell r="A6850" t="str">
            <v>Dobozi u 8I</v>
          </cell>
          <cell r="D6850" t="str">
            <v xml:space="preserve">, </v>
          </cell>
          <cell r="E6850" t="str">
            <v>Pest</v>
          </cell>
          <cell r="F6850" t="str">
            <v>VIII Budapest, Dobozi utca 27</v>
          </cell>
        </row>
        <row r="6851">
          <cell r="A6851" t="str">
            <v>Dobozi u 8J</v>
          </cell>
          <cell r="D6851" t="str">
            <v xml:space="preserve">, </v>
          </cell>
          <cell r="E6851" t="str">
            <v>Pest</v>
          </cell>
          <cell r="F6851" t="str">
            <v>VIII Budapest, Dobozi utca 29</v>
          </cell>
        </row>
        <row r="6852">
          <cell r="A6852" t="str">
            <v>Dobozi u 8K</v>
          </cell>
          <cell r="D6852" t="str">
            <v xml:space="preserve">, </v>
          </cell>
          <cell r="E6852" t="str">
            <v>Pest</v>
          </cell>
          <cell r="F6852" t="str">
            <v>VIII Budapest, Dobozi utca 41</v>
          </cell>
        </row>
        <row r="6853">
          <cell r="A6853" t="str">
            <v>Dobozi u 8L</v>
          </cell>
          <cell r="D6853" t="str">
            <v xml:space="preserve">, </v>
          </cell>
          <cell r="E6853" t="str">
            <v>Pest</v>
          </cell>
          <cell r="F6853" t="str">
            <v>VIII Budapest, Dobozi utca 47</v>
          </cell>
        </row>
        <row r="6854">
          <cell r="A6854" t="str">
            <v>Dobozi u M</v>
          </cell>
          <cell r="D6854" t="str">
            <v xml:space="preserve">, </v>
          </cell>
          <cell r="E6854" t="str">
            <v>Pest</v>
          </cell>
          <cell r="F6854" t="str">
            <v>VIII Budapest, Dobozi utca 49-53</v>
          </cell>
          <cell r="G6854" t="str">
            <v>GTS:A beltéri elhelyezkedés: a biztonsági őrök szobájában, fali rack -ben.
Antenna: sátortetőn, telepítős.
Bp., VIII. Dobozi u. 49-53. ( Baross u. sarok, a Fiumei MOL kút irányából lehet megközelíteni)</v>
          </cell>
          <cell r="H6854" t="str">
            <v>Anis Layous, tel.: 374-9700 /9924 , Kontakt: Heusz Tamás
Tel: 374-9767</v>
          </cell>
          <cell r="K6854" t="str">
            <v>Magyar Telekom Nyrt.</v>
          </cell>
        </row>
        <row r="6855">
          <cell r="A6855" t="str">
            <v>Dobri M</v>
          </cell>
          <cell r="D6855" t="str">
            <v xml:space="preserve">, </v>
          </cell>
          <cell r="E6855" t="str">
            <v>Zala</v>
          </cell>
          <cell r="F6855" t="str">
            <v>Dobri, Fő utca 4</v>
          </cell>
          <cell r="J6855" t="str">
            <v>LL</v>
          </cell>
        </row>
        <row r="6856">
          <cell r="A6856" t="str">
            <v>Dobronhegy M</v>
          </cell>
          <cell r="D6856" t="str">
            <v xml:space="preserve">, </v>
          </cell>
          <cell r="E6856" t="str">
            <v>Zala</v>
          </cell>
          <cell r="F6856" t="str">
            <v>Dobronhegy, Kisfaludy utca 24 hrsz</v>
          </cell>
        </row>
        <row r="6857">
          <cell r="A6857" t="str">
            <v>Dobsza 1</v>
          </cell>
          <cell r="B6857" t="str">
            <v>46.03521311</v>
          </cell>
          <cell r="C6857" t="str">
            <v>17.66879217</v>
          </cell>
          <cell r="D6857" t="str">
            <v>46.03521311, 17.66879217</v>
          </cell>
          <cell r="E6857" t="str">
            <v>Baranya</v>
          </cell>
          <cell r="F6857" t="str">
            <v>Nagydobsza, külterület 112 hrsz</v>
          </cell>
          <cell r="G6857" t="str">
            <v>A 6-os úton Szigetvár felől Nagydobsza előtt, a 242-es km tábla után 500 m-vel jobbra.</v>
          </cell>
          <cell r="H6857" t="str">
            <v>Büki István polgármester: 73-348-053</v>
          </cell>
          <cell r="J6857" t="str">
            <v>BS;LTE800;MI</v>
          </cell>
          <cell r="K6857" t="str">
            <v>Nagydobsza Község Önkormányzat</v>
          </cell>
        </row>
        <row r="6858">
          <cell r="A6858" t="str">
            <v>Dóc 1</v>
          </cell>
          <cell r="B6858" t="str">
            <v>46.43587922</v>
          </cell>
          <cell r="C6858" t="str">
            <v>20.12787103</v>
          </cell>
          <cell r="D6858" t="str">
            <v>46.43587922, 20.12787103</v>
          </cell>
          <cell r="E6858" t="str">
            <v>Csongrád</v>
          </cell>
          <cell r="F6858" t="str">
            <v>Dóc, külterület 0160 hrsz</v>
          </cell>
          <cell r="G6858" t="str">
            <v>Balástya felől a településre beérve jobbra kell befordulni a Karotin feliratú táblával jelzett útkereszteződésnél, majd kb 1-2 km -re megint jobbra a víztoronyig.</v>
          </cell>
          <cell r="I6858" t="str">
            <v>Az objektumot elektromos kerítés védi. 0/24-es biztonsági szolgálat van. Elérhetősége : 06-62-570341.</v>
          </cell>
          <cell r="J6858" t="str">
            <v>BS;UBS2100;LTE800;MI</v>
          </cell>
          <cell r="K6858" t="str">
            <v>Karotin Termelő és Szolgáltató Kft.</v>
          </cell>
        </row>
        <row r="6859">
          <cell r="A6859" t="str">
            <v>Dóc Percsorai Gátőrház 1</v>
          </cell>
          <cell r="D6859" t="str">
            <v xml:space="preserve">, </v>
          </cell>
          <cell r="E6859" t="str">
            <v>Csongrád</v>
          </cell>
          <cell r="F6859" t="str">
            <v>Dóc, külterület</v>
          </cell>
        </row>
        <row r="6860">
          <cell r="A6860" t="str">
            <v>Dochler 1</v>
          </cell>
          <cell r="B6860" t="str">
            <v>47.50139154</v>
          </cell>
          <cell r="C6860" t="str">
            <v>19.05793849</v>
          </cell>
          <cell r="D6860" t="str">
            <v>47.50139154, 19.05793849</v>
          </cell>
          <cell r="E6860" t="str">
            <v>Pest</v>
          </cell>
          <cell r="F6860" t="str">
            <v>VI Budapest, Andrássy út 19</v>
          </cell>
          <cell r="H6860" t="str">
            <v>Gál Balázs üzemeltetés, 06-30-611-6576, gal.balazs@doclerholding.hu</v>
          </cell>
          <cell r="J6860" t="str">
            <v>BS;UBS2100;LL</v>
          </cell>
        </row>
        <row r="6861">
          <cell r="A6861" t="str">
            <v>Dohány u 1</v>
          </cell>
          <cell r="B6861" t="str">
            <v>47.49774729</v>
          </cell>
          <cell r="C6861" t="str">
            <v>19.06848954</v>
          </cell>
          <cell r="D6861" t="str">
            <v>47.49774729, 19.06848954</v>
          </cell>
          <cell r="E6861" t="str">
            <v>Pest</v>
          </cell>
          <cell r="F6861" t="str">
            <v>VII Budapest, Dohány utca 54</v>
          </cell>
          <cell r="G6861" t="str">
            <v>kapualjban az erősáram és a modem, a MBTS a cseléd lépcsőnél hátul a padláskijárónál</v>
          </cell>
          <cell r="H6861" t="str">
            <v>Vidrai Ferencné Közös képviselő, 2071 Páty, Mélyárok u. 31/a, tel.: /30/ 984-1824  a bejárattal szeben a túloldalon a házkezelő   Közös képviselő Galambos András 1072 Bp., Nyár u. 7.</v>
          </cell>
          <cell r="I6861" t="str">
            <v>a kulcsok a bejárat melletti dobozban (kapu, padlásajtó) Kód:  100kulcs5555.</v>
          </cell>
          <cell r="J6861" t="str">
            <v>BS;LL</v>
          </cell>
          <cell r="K6861" t="str">
            <v>EMIK Kft.</v>
          </cell>
        </row>
        <row r="6862">
          <cell r="A6862" t="str">
            <v>Dohány u 2</v>
          </cell>
          <cell r="B6862" t="str">
            <v>47.49675815</v>
          </cell>
          <cell r="C6862" t="str">
            <v>19.06677703</v>
          </cell>
          <cell r="D6862" t="str">
            <v>47.49675815, 19.06677703</v>
          </cell>
          <cell r="E6862" t="str">
            <v>Pest</v>
          </cell>
          <cell r="F6862" t="str">
            <v>VII Budapest, Dohány utca 42-44</v>
          </cell>
          <cell r="G6862" t="str">
            <v>Hotel Zara
GTS:Hotel Zara , Telepítési adatok:
-Berendezés: NEC NEO C 20M 16QAM
-Antenna: lapostető, oldalfalra szerelve
-beltéri: 1.em., szerverszobában
-Végpont: ugyanott.</v>
          </cell>
          <cell r="H6862" t="str">
            <v>Zeina Hotel Szolgáltató Kft., 1195 Budapest, Üllői út 283., tel.: 06-1-357-6240, fax: 06-1-357-6241, e-mail: zara@zarahotels.com, Balatoni Béla: bbela@zarahotels.com  Vörös Gábor mobil: 30/931-8210 email: voros.gabor@rampaq.hu</v>
          </cell>
          <cell r="I6862" t="str">
            <v>Mészáros Gábor 06-30-914-8571. Behajtás a Nyár utcai mélygarázson keresztül. A berendezéshez a lobbiból a bal hátsó lépcsőházon lehet lemenni a mélygarázsba, ott egyenesen keresztül  és a -115 ajtó mögött van a berendezés. A kulcsot a recepción lehet felvenni 0-24 óráig.</v>
          </cell>
          <cell r="J6862" t="str">
            <v>RE;URE;MI</v>
          </cell>
          <cell r="K6862" t="str">
            <v>Zeina Hotel Szolgáltató Kft.</v>
          </cell>
        </row>
        <row r="6863">
          <cell r="A6863" t="str">
            <v>Dohány u 2A</v>
          </cell>
          <cell r="D6863" t="str">
            <v xml:space="preserve">, </v>
          </cell>
          <cell r="E6863" t="str">
            <v>Pest</v>
          </cell>
          <cell r="F6863" t="str">
            <v>VII Budapest, Dohány utca 1/A</v>
          </cell>
          <cell r="H6863" t="str">
            <v>Gáspár Szilvia 30/251-12-20, 06-1-266-7966; Szelei és Serfőzőp Kft. Közuös képviseletet ellátó cég, Dobsa Ilona KK, 06-30-311-0830, e-mail: e.dobsa.ilona@szelei-serfozo.hu</v>
          </cell>
          <cell r="J6863" t="str">
            <v>KR</v>
          </cell>
        </row>
        <row r="6864">
          <cell r="A6864" t="str">
            <v>Dohány u 2B</v>
          </cell>
          <cell r="D6864" t="str">
            <v xml:space="preserve">, </v>
          </cell>
          <cell r="E6864" t="str">
            <v>Pest</v>
          </cell>
          <cell r="F6864" t="str">
            <v>VII Budapest, Dohány utca 20</v>
          </cell>
          <cell r="H6864" t="str">
            <v>06-1-413-1655  Ugron Éva, Pálfy Tamás, Majoros Zoltán</v>
          </cell>
          <cell r="J6864" t="str">
            <v>KR</v>
          </cell>
        </row>
        <row r="6865">
          <cell r="A6865" t="str">
            <v>Dohány u 2C</v>
          </cell>
          <cell r="D6865" t="str">
            <v xml:space="preserve">, </v>
          </cell>
          <cell r="E6865" t="str">
            <v>Pest</v>
          </cell>
          <cell r="F6865" t="str">
            <v>VII Budapest, Dohány utca 22-24</v>
          </cell>
          <cell r="I6865" t="str">
            <v>Étterem telefonszáma: 06 20 910-5307</v>
          </cell>
          <cell r="J6865" t="str">
            <v>KR</v>
          </cell>
          <cell r="K6865" t="str">
            <v xml:space="preserve"> N/A</v>
          </cell>
        </row>
        <row r="6866">
          <cell r="A6866" t="str">
            <v>Dohány u 2D</v>
          </cell>
          <cell r="D6866" t="str">
            <v xml:space="preserve">, </v>
          </cell>
          <cell r="E6866" t="str">
            <v>Pest</v>
          </cell>
          <cell r="F6866" t="str">
            <v>VII Budapest, Dohány utca 28</v>
          </cell>
          <cell r="J6866" t="str">
            <v>KR</v>
          </cell>
          <cell r="K6866" t="str">
            <v xml:space="preserve"> N/A</v>
          </cell>
        </row>
        <row r="6867">
          <cell r="A6867" t="str">
            <v>Dohány u 2E</v>
          </cell>
          <cell r="D6867" t="str">
            <v xml:space="preserve">, </v>
          </cell>
          <cell r="E6867" t="str">
            <v>Pest</v>
          </cell>
          <cell r="F6867" t="str">
            <v>VII Budapest, Dohány utca 49</v>
          </cell>
        </row>
        <row r="6868">
          <cell r="A6868" t="str">
            <v>Dohány u 2F</v>
          </cell>
          <cell r="D6868" t="str">
            <v xml:space="preserve">, </v>
          </cell>
          <cell r="E6868" t="str">
            <v>Pest</v>
          </cell>
          <cell r="F6868" t="str">
            <v>VII Budapest, Dohány utca 7</v>
          </cell>
          <cell r="G6868" t="str">
            <v>Az erősítő csak akkor működik, ha nyitva van az étterem (csak akkor van felkapcsolva az áram)</v>
          </cell>
          <cell r="H6868" t="str">
            <v>Makai István 30/9339109</v>
          </cell>
          <cell r="J6868" t="str">
            <v>KR</v>
          </cell>
        </row>
        <row r="6869">
          <cell r="A6869" t="str">
            <v>Dohány u L</v>
          </cell>
          <cell r="D6869" t="str">
            <v xml:space="preserve">, </v>
          </cell>
          <cell r="E6869" t="str">
            <v>Pest</v>
          </cell>
          <cell r="F6869" t="str">
            <v>VII Budapest, Dohány utca 23</v>
          </cell>
        </row>
        <row r="6870">
          <cell r="A6870" t="str">
            <v>Dohány u M</v>
          </cell>
          <cell r="D6870" t="str">
            <v xml:space="preserve">, </v>
          </cell>
          <cell r="E6870" t="str">
            <v>Pest</v>
          </cell>
          <cell r="F6870" t="str">
            <v>VII Budapest, Dohány utca 27</v>
          </cell>
          <cell r="K6870" t="str">
            <v>Magyar Telekom Nyrt.</v>
          </cell>
        </row>
        <row r="6871">
          <cell r="A6871" t="str">
            <v>Dohány u N</v>
          </cell>
          <cell r="D6871" t="str">
            <v xml:space="preserve">, </v>
          </cell>
          <cell r="E6871" t="str">
            <v>Pest</v>
          </cell>
          <cell r="F6871" t="str">
            <v>VII Budapest, Dohány utca 12-14</v>
          </cell>
          <cell r="G6871" t="str">
            <v>GTS:A mikró a Dohány 14-ben a 4. emeleten van. magasan! A végpont a 12-ben a 2. emeleten.</v>
          </cell>
          <cell r="H6871" t="str">
            <v>Matusz  Tímea, tel.: +3613286876</v>
          </cell>
          <cell r="J6871" t="str">
            <v>MI</v>
          </cell>
          <cell r="K6871" t="str">
            <v>Magyar Telekom Nyrt.</v>
          </cell>
        </row>
        <row r="6872">
          <cell r="A6872" t="str">
            <v>Dohány u O</v>
          </cell>
          <cell r="D6872" t="str">
            <v xml:space="preserve">, </v>
          </cell>
          <cell r="E6872" t="str">
            <v>Pest</v>
          </cell>
          <cell r="F6872" t="str">
            <v>VII Budapest, Dohány utca 65</v>
          </cell>
          <cell r="K6872" t="str">
            <v>Magyar Telekom Nyrt.</v>
          </cell>
        </row>
        <row r="6873">
          <cell r="A6873" t="str">
            <v>Dohány u P</v>
          </cell>
          <cell r="D6873" t="str">
            <v xml:space="preserve">, </v>
          </cell>
          <cell r="E6873" t="str">
            <v>Pest</v>
          </cell>
          <cell r="F6873" t="str">
            <v>VII Budapest, Dohány utca 74</v>
          </cell>
          <cell r="K6873" t="str">
            <v>Magyar Telekom Nyrt.</v>
          </cell>
        </row>
        <row r="6874">
          <cell r="A6874" t="str">
            <v>Dohány u R</v>
          </cell>
          <cell r="D6874" t="str">
            <v xml:space="preserve">, </v>
          </cell>
          <cell r="E6874" t="str">
            <v>Pest</v>
          </cell>
          <cell r="F6874" t="str">
            <v>VII Budapest, Dohány utca 32</v>
          </cell>
        </row>
        <row r="6875">
          <cell r="A6875" t="str">
            <v>Dohány utca 28. II.</v>
          </cell>
          <cell r="D6875" t="str">
            <v xml:space="preserve">, </v>
          </cell>
          <cell r="E6875" t="str">
            <v>Pest</v>
          </cell>
          <cell r="F6875" t="str">
            <v>VII Budapest, Dohány utca 28</v>
          </cell>
        </row>
        <row r="6876">
          <cell r="A6876" t="str">
            <v>Dolgos u M</v>
          </cell>
          <cell r="D6876" t="str">
            <v xml:space="preserve">, </v>
          </cell>
          <cell r="E6876" t="str">
            <v>Pest</v>
          </cell>
          <cell r="F6876" t="str">
            <v>XII Budapest, Dolgos utca 7-9</v>
          </cell>
          <cell r="K6876" t="str">
            <v>Magyar Telekom Nyrt.</v>
          </cell>
        </row>
        <row r="6877">
          <cell r="A6877" t="str">
            <v>Dolgozó út 1</v>
          </cell>
          <cell r="D6877" t="str">
            <v xml:space="preserve">, </v>
          </cell>
          <cell r="E6877" t="str">
            <v>Pest</v>
          </cell>
          <cell r="F6877" t="str">
            <v>XVIII Budapest, Dolgozó út 3/b</v>
          </cell>
          <cell r="G6877" t="str">
            <v>XVIII. Ker dolgozó út 3/b előtt</v>
          </cell>
          <cell r="K6877" t="str">
            <v>Magyar Telekom Nyrt.</v>
          </cell>
        </row>
        <row r="6878">
          <cell r="A6878" t="str">
            <v>Dolgozó út 2</v>
          </cell>
          <cell r="D6878" t="str">
            <v xml:space="preserve">, </v>
          </cell>
          <cell r="E6878" t="str">
            <v>Pest</v>
          </cell>
          <cell r="F6878" t="str">
            <v>XVIII Budapest, Dolgozó út 5/A</v>
          </cell>
          <cell r="G6878" t="str">
            <v>XVIII. Ker dolgozó út 5/A előtt</v>
          </cell>
          <cell r="K6878" t="str">
            <v>Magyar Telekom Nyrt.</v>
          </cell>
        </row>
        <row r="6879">
          <cell r="A6879" t="str">
            <v>Dolgozó út M</v>
          </cell>
          <cell r="B6879" t="str">
            <v>47.45186457</v>
          </cell>
          <cell r="C6879" t="str">
            <v>19.17042351</v>
          </cell>
          <cell r="D6879" t="str">
            <v>47.45186457, 19.17042351</v>
          </cell>
          <cell r="E6879" t="str">
            <v>Pest</v>
          </cell>
          <cell r="F6879" t="str">
            <v>XVIII Budapest, Dolgozó út 16</v>
          </cell>
          <cell r="K6879" t="str">
            <v>Magyar Telekom Nyrt.</v>
          </cell>
        </row>
        <row r="6880">
          <cell r="A6880" t="str">
            <v>Dolgozó út N</v>
          </cell>
          <cell r="D6880" t="str">
            <v xml:space="preserve">, </v>
          </cell>
          <cell r="E6880" t="str">
            <v>Pest</v>
          </cell>
          <cell r="F6880" t="str">
            <v>XVIII Budapest, Dolgozó út 18</v>
          </cell>
          <cell r="K6880" t="str">
            <v>Magyar Telekom Nyrt.</v>
          </cell>
        </row>
        <row r="6881">
          <cell r="A6881" t="str">
            <v>Dolmány u M</v>
          </cell>
          <cell r="D6881" t="str">
            <v xml:space="preserve">, </v>
          </cell>
          <cell r="E6881" t="str">
            <v>Pest</v>
          </cell>
          <cell r="F6881" t="str">
            <v>XIII Budapest, Dolmány utca 37-39</v>
          </cell>
          <cell r="G6881" t="str">
            <v>GTS: -Az ant. elhelyezkedés, tipus: sátortetőn 60-as ( telepítő kell )
-A beltéri tipusa, kapacitása, frekisáv, kifejtés, ID cím: iPaso 200, 23G, ETH, 120, 9.206
-A beltéri elhelyezkedése: a második emeleten, rackben.
-Végpont elhelyezkedés: a második emeleten, rackben.
A beltéri elhelyezkedése a Node oldalon: az új konténerben a baloldali rackben.</v>
          </cell>
          <cell r="H6881" t="str">
            <v>Az épület üzemeltetője Rostási Tamás 06-30-9866-816.</v>
          </cell>
          <cell r="J6881" t="str">
            <v>MI</v>
          </cell>
          <cell r="K6881" t="str">
            <v>Magyar Telekom Nyrt.</v>
          </cell>
        </row>
        <row r="6882">
          <cell r="A6882" t="str">
            <v>Dolmány u N</v>
          </cell>
          <cell r="D6882" t="str">
            <v xml:space="preserve">, </v>
          </cell>
          <cell r="E6882" t="str">
            <v>Pest</v>
          </cell>
          <cell r="F6882" t="str">
            <v>XIII Budapest, Dolmány utca 22</v>
          </cell>
          <cell r="K6882" t="str">
            <v>Magyar Telekom Nyrt.</v>
          </cell>
        </row>
        <row r="6883">
          <cell r="A6883" t="str">
            <v>Dolmány u O</v>
          </cell>
          <cell r="D6883" t="str">
            <v xml:space="preserve">, </v>
          </cell>
          <cell r="E6883" t="str">
            <v>Pest</v>
          </cell>
          <cell r="F6883" t="str">
            <v>XIII Budapest, Dolmány utca 3</v>
          </cell>
        </row>
        <row r="6884">
          <cell r="A6884" t="str">
            <v>Dolmány u P</v>
          </cell>
          <cell r="D6884" t="str">
            <v xml:space="preserve">, </v>
          </cell>
          <cell r="E6884" t="str">
            <v>Pest</v>
          </cell>
          <cell r="F6884" t="str">
            <v>XIII Budapest, Dolmány utca 10</v>
          </cell>
        </row>
        <row r="6885">
          <cell r="A6885" t="str">
            <v>Dolmány u Q</v>
          </cell>
          <cell r="B6885" t="str">
            <v>47.54394767</v>
          </cell>
          <cell r="C6885" t="str">
            <v>19.08950936</v>
          </cell>
          <cell r="D6885" t="str">
            <v>47.54394767, 19.08950936</v>
          </cell>
          <cell r="E6885" t="str">
            <v>Pest</v>
          </cell>
          <cell r="F6885" t="str">
            <v>XIII Budapest, Dolmány utca 12</v>
          </cell>
        </row>
        <row r="6886">
          <cell r="A6886" t="str">
            <v>Dolmány u R</v>
          </cell>
          <cell r="B6886" t="str">
            <v>47.54269714</v>
          </cell>
          <cell r="C6886" t="str">
            <v>19.090239</v>
          </cell>
          <cell r="D6886" t="str">
            <v>47.54269714, 19.090239</v>
          </cell>
          <cell r="E6886" t="str">
            <v>Pest</v>
          </cell>
          <cell r="F6886" t="str">
            <v>XIII Budapest, Dolmány utca 16</v>
          </cell>
        </row>
        <row r="6887">
          <cell r="A6887" t="str">
            <v>Dologház u 1</v>
          </cell>
          <cell r="B6887" t="str">
            <v>47.49587338</v>
          </cell>
          <cell r="C6887" t="str">
            <v>19.08141587</v>
          </cell>
          <cell r="D6887" t="str">
            <v>47.49587338, 19.08141587</v>
          </cell>
          <cell r="E6887" t="str">
            <v>Pest</v>
          </cell>
          <cell r="F6887" t="str">
            <v>VIII Budapest, Dologház utca 1-3</v>
          </cell>
          <cell r="G6887" t="str">
            <v>A megadott címen, Fővárosi Tűoltóparancsnokság.</v>
          </cell>
          <cell r="I6887" t="str">
            <v>A portán kisérőt kérni. Berendezések a pincében lévő helyiségben. 24 órás azolgálat: 06-20-980-4989, Kapcsolat: Fuszkó József 06-20-970-5309</v>
          </cell>
          <cell r="J6887" t="str">
            <v>TDP;LL</v>
          </cell>
        </row>
        <row r="6888">
          <cell r="A6888" t="str">
            <v>Domaháza 1</v>
          </cell>
          <cell r="B6888" t="str">
            <v>48.17860722</v>
          </cell>
          <cell r="C6888" t="str">
            <v>20.10386508</v>
          </cell>
          <cell r="D6888" t="str">
            <v>48.17860722, 20.10386508</v>
          </cell>
          <cell r="E6888" t="str">
            <v>Borsod-Abaúj-Zemplén</v>
          </cell>
          <cell r="F6888" t="str">
            <v>Domaháza, külterület 0102/4 hrsz</v>
          </cell>
          <cell r="G6888" t="str">
            <v>Zabar felől beérve a faluba, a falutábla után 30 m jobbra be földútra. Át a patakon és kb. 2 km hosszan fel a dombtetőre. Rövidebb alternatívaként: A falu közepén át a zöld korlátú hídon, majd a templom után jobbra fel 350 m hosszan, az először murvás, majd födúton a vízműig. Onnan még gyalog 200 m-t a dombtetőn lévő AH toronyig.</v>
          </cell>
          <cell r="H6888" t="str">
            <v>AH</v>
          </cell>
          <cell r="I6888" t="str">
            <v>Belépés előtt és kilépés után minden alkalommal felhívni az OBF-t (Országos Biztonsági Felügyelőrendszer) 0670 332 4666!
Az outdoorhoz saját kulccsal, a torony nincs lezárva.</v>
          </cell>
          <cell r="J6888" t="str">
            <v>TBS;BS;LTE800;LL</v>
          </cell>
          <cell r="K6888" t="str">
            <v>ANTENNA-HUNGÁRIA RT.</v>
          </cell>
        </row>
        <row r="6889">
          <cell r="A6889" t="str">
            <v>Domaháza M</v>
          </cell>
          <cell r="B6889" t="str">
            <v>48.18381723</v>
          </cell>
          <cell r="C6889" t="str">
            <v>20.10453511</v>
          </cell>
          <cell r="D6889" t="str">
            <v>48.18381723, 20.10453511</v>
          </cell>
          <cell r="E6889" t="str">
            <v>Borsod-Abaúj-Zemplén</v>
          </cell>
          <cell r="F6889" t="str">
            <v>Domaháza, Dózsa György út 36</v>
          </cell>
          <cell r="G6889" t="str">
            <v>Tűzoltószertár</v>
          </cell>
          <cell r="I6889" t="str">
            <v>46, 47, 48 primer egységkulcs + belépőkártyás riasztó</v>
          </cell>
          <cell r="K6889" t="str">
            <v>Magyar Telekom Nyrt.</v>
          </cell>
        </row>
        <row r="6890">
          <cell r="A6890" t="str">
            <v>Domaháza N</v>
          </cell>
          <cell r="B6890" t="str">
            <v>48.18275015</v>
          </cell>
          <cell r="C6890" t="str">
            <v>20.1041908</v>
          </cell>
          <cell r="D6890" t="str">
            <v>48.18275015, 20.1041908</v>
          </cell>
          <cell r="E6890" t="str">
            <v>Borsod-Abaúj-Zemplén</v>
          </cell>
          <cell r="F6890" t="str">
            <v>Domaháza, Dózsa György út 67</v>
          </cell>
        </row>
        <row r="6891">
          <cell r="A6891" t="str">
            <v>Domaszék 1</v>
          </cell>
          <cell r="B6891" t="str">
            <v>46.25140591</v>
          </cell>
          <cell r="C6891" t="str">
            <v>20.00373276</v>
          </cell>
          <cell r="D6891" t="str">
            <v>46.25140591, 20.00373276</v>
          </cell>
          <cell r="E6891" t="str">
            <v>Csongrád</v>
          </cell>
          <cell r="F6891" t="str">
            <v>Domaszék, Sárhegyi utca 474 hrsz</v>
          </cell>
          <cell r="G6891" t="str">
            <v>Az M5-ös autópálya 166-os km kövénél (Szeged-Nyugat) kell kihajtani Baja felé az 55-ös útra. Domaszék táblánál jobbra és egyenesen végig a Dózsa Gy. úton az állomásig.</v>
          </cell>
          <cell r="H6891" t="str">
            <v>N/A</v>
          </cell>
          <cell r="I6891" t="str">
            <v>Lakat a kerítésen.</v>
          </cell>
          <cell r="J6891" t="str">
            <v>BS;UBS2100;LTE800;LTE1800;MI</v>
          </cell>
          <cell r="K6891" t="str">
            <v>Domaszék Községi Önkormányzata</v>
          </cell>
        </row>
        <row r="6892">
          <cell r="A6892" t="str">
            <v>Domaszék 2</v>
          </cell>
          <cell r="D6892" t="str">
            <v xml:space="preserve">, </v>
          </cell>
          <cell r="E6892" t="str">
            <v>Csongrád</v>
          </cell>
          <cell r="F6892" t="str">
            <v>Domaszék, külterület 0344/289 hrsz</v>
          </cell>
        </row>
        <row r="6893">
          <cell r="A6893" t="str">
            <v>Domaszék 3</v>
          </cell>
          <cell r="D6893" t="str">
            <v xml:space="preserve">, </v>
          </cell>
          <cell r="E6893" t="str">
            <v>Csongrád</v>
          </cell>
          <cell r="F6893" t="str">
            <v>Domaszék, József Attila utca 16</v>
          </cell>
          <cell r="G6893" t="str">
            <v>cím alapján</v>
          </cell>
          <cell r="H6893" t="str">
            <v>Hegedűs Tamás, szegedi üzemeltető kolléga
30/2573164</v>
          </cell>
        </row>
        <row r="6894">
          <cell r="A6894" t="str">
            <v>Domaszék L</v>
          </cell>
          <cell r="B6894" t="str">
            <v>46.24538891</v>
          </cell>
          <cell r="C6894" t="str">
            <v>20.00353598</v>
          </cell>
          <cell r="D6894" t="str">
            <v>46.24538891, 20.00353598</v>
          </cell>
          <cell r="E6894" t="str">
            <v>Csongrád</v>
          </cell>
          <cell r="F6894" t="str">
            <v>Domaszék, Köztársaság tér 5</v>
          </cell>
        </row>
        <row r="6895">
          <cell r="A6895" t="str">
            <v>Domaszék M</v>
          </cell>
          <cell r="D6895" t="str">
            <v xml:space="preserve">, </v>
          </cell>
          <cell r="E6895" t="str">
            <v>Csongrád</v>
          </cell>
          <cell r="F6895" t="str">
            <v>Domaszék, Petőfi utca 2</v>
          </cell>
          <cell r="G6895" t="str">
            <v>Sportcsarnok és az iskola között.</v>
          </cell>
          <cell r="I6895" t="str">
            <v>Kültéri műanyag szekrény.</v>
          </cell>
          <cell r="K6895" t="str">
            <v>Magyar Telekom Nyrt.</v>
          </cell>
        </row>
        <row r="6896">
          <cell r="A6896" t="str">
            <v>Domaszék N</v>
          </cell>
          <cell r="D6896" t="str">
            <v xml:space="preserve">, </v>
          </cell>
          <cell r="E6896" t="str">
            <v>Csongrád</v>
          </cell>
          <cell r="F6896" t="str">
            <v>Domaszék, Bojárhalmi utca 79</v>
          </cell>
          <cell r="G6896" t="str">
            <v>Bojárhalmi u. - Juhász Gy. u. sarok</v>
          </cell>
          <cell r="I6896" t="str">
            <v>Kültéri műanyag szekrény, KTV-s egységkulcs</v>
          </cell>
        </row>
        <row r="6897">
          <cell r="A6897" t="str">
            <v>Domaszék O</v>
          </cell>
          <cell r="D6897" t="str">
            <v xml:space="preserve">, </v>
          </cell>
          <cell r="E6897" t="str">
            <v>Csongrád</v>
          </cell>
          <cell r="F6897" t="str">
            <v>Domaszék, Kodály utca 1</v>
          </cell>
        </row>
        <row r="6898">
          <cell r="A6898" t="str">
            <v>Domaszék P</v>
          </cell>
          <cell r="D6898" t="str">
            <v xml:space="preserve">, </v>
          </cell>
          <cell r="E6898" t="str">
            <v>Csongrád</v>
          </cell>
          <cell r="F6898" t="str">
            <v>Domaszék, József Attila utca 40</v>
          </cell>
        </row>
        <row r="6899">
          <cell r="A6899" t="str">
            <v>Domaszék R</v>
          </cell>
          <cell r="B6899" t="str">
            <v>46.25036781</v>
          </cell>
          <cell r="C6899" t="str">
            <v>20.0527475</v>
          </cell>
          <cell r="D6899" t="str">
            <v>46.25036781, 20.0527475</v>
          </cell>
          <cell r="E6899" t="str">
            <v>Csongrád</v>
          </cell>
          <cell r="F6899" t="str">
            <v>Domaszék, 55ös út 7km</v>
          </cell>
        </row>
        <row r="6900">
          <cell r="A6900" t="str">
            <v>Domaszék S</v>
          </cell>
          <cell r="D6900" t="str">
            <v xml:space="preserve">, </v>
          </cell>
          <cell r="E6900" t="str">
            <v>Csongrád</v>
          </cell>
          <cell r="F6900" t="str">
            <v>Domaszék, Gyöngyvirág utca</v>
          </cell>
        </row>
        <row r="6901">
          <cell r="A6901" t="str">
            <v>Dombegyház 1</v>
          </cell>
          <cell r="B6901" t="str">
            <v>46.34991416</v>
          </cell>
          <cell r="C6901" t="str">
            <v>21.11778275</v>
          </cell>
          <cell r="D6901" t="str">
            <v>46.34991416, 21.11778275</v>
          </cell>
          <cell r="E6901" t="str">
            <v>Békés</v>
          </cell>
          <cell r="F6901" t="str">
            <v>Dombegyház, külterület 0173/42 hrsz</v>
          </cell>
          <cell r="G6901" t="str">
            <v>Battonya felöl érkezve Dombegyházra érkezve a faluban Kunágota felé balra majd megint balra a TSZ major udvaráról hátrakifelé a Pannon torony</v>
          </cell>
          <cell r="H6901" t="str">
            <v>Dombegyházi Agrár Zrt. tel:  68-432-021</v>
          </cell>
          <cell r="I6901" t="str">
            <v xml:space="preserve">belépési engedély kérelem alapján  </v>
          </cell>
          <cell r="J6901" t="str">
            <v>BS;LTE800;MI</v>
          </cell>
          <cell r="K6901" t="str">
            <v>Pannon GSM</v>
          </cell>
        </row>
        <row r="6902">
          <cell r="A6902" t="str">
            <v>Dombiratos 1</v>
          </cell>
          <cell r="D6902" t="str">
            <v xml:space="preserve">, </v>
          </cell>
          <cell r="E6902" t="str">
            <v>Békés</v>
          </cell>
          <cell r="F6902" t="str">
            <v>Dombiratos, Béke utca 20</v>
          </cell>
          <cell r="G6902" t="str">
            <v>Béke utca, Széchenyi utca sarok</v>
          </cell>
          <cell r="I6902" t="str">
            <v>Dombiratos1 ONU kulcs</v>
          </cell>
          <cell r="K6902" t="str">
            <v>Magyar Telekom Nyrt.</v>
          </cell>
        </row>
        <row r="6903">
          <cell r="A6903" t="str">
            <v>Dombiratos 2</v>
          </cell>
          <cell r="D6903" t="str">
            <v xml:space="preserve">, </v>
          </cell>
          <cell r="E6903" t="str">
            <v>Békés</v>
          </cell>
          <cell r="F6903" t="str">
            <v>Dombiratos, Széchenyi utca 38</v>
          </cell>
          <cell r="G6903" t="str">
            <v>Széchenyi utca, Hősök utca sarok</v>
          </cell>
          <cell r="I6903" t="str">
            <v>Dombiratos2 Onu kulcs</v>
          </cell>
          <cell r="K6903" t="str">
            <v>Magyar Telekom Nyrt.</v>
          </cell>
        </row>
        <row r="6904">
          <cell r="A6904" t="str">
            <v>Dombiratos 3</v>
          </cell>
          <cell r="B6904" t="str">
            <v>46.41994111</v>
          </cell>
          <cell r="C6904" t="str">
            <v>21.11950105</v>
          </cell>
          <cell r="D6904" t="str">
            <v>46.41994111, 21.11950105</v>
          </cell>
          <cell r="E6904" t="str">
            <v>Békés</v>
          </cell>
          <cell r="F6904" t="str">
            <v>Dombiratos, Széchenyi utca 55</v>
          </cell>
          <cell r="G6904" t="str">
            <v>Budapestről az M5 autópályán Szeged felé. A pályát Kiskunfélegyháza után, a 114. km-nél elhagyjuk Csongrád, Szentes, Orosháza felé. Orosházát a földvári úton hagyjuk el. Nagykamarás után a 4,8 km-rel balra fordulunk Dombiratos felé. A faluba beérve a 3. utcán forduljunk balra. A víztorony a kereszteződéstől 340 m.</v>
          </cell>
          <cell r="H6904" t="str">
            <v>Zsittnyán Zoltán (Alföldvíz 3. sz. divízió vezetője), 0668/411-199, zsittnyan.zoltan@alfoldviz.hu</v>
          </cell>
          <cell r="I6904" t="str">
            <v>72 órával a víztoronyba történő bejutás előtt a beszállási engedélyt e fenti kapcsolattartótól megkell kérni. Berendezés külön elkerítve egységkulccsal megközelíthető.</v>
          </cell>
          <cell r="J6904" t="str">
            <v>LTE800;MI</v>
          </cell>
        </row>
        <row r="6905">
          <cell r="A6905" t="str">
            <v>Dombori 1</v>
          </cell>
          <cell r="D6905" t="str">
            <v xml:space="preserve">, </v>
          </cell>
          <cell r="E6905" t="str">
            <v>Tolna</v>
          </cell>
          <cell r="F6905" t="str">
            <v>Fadd, Fiktív utca</v>
          </cell>
        </row>
        <row r="6906">
          <cell r="A6906" t="str">
            <v>Dombóvár 2</v>
          </cell>
          <cell r="B6906" t="str">
            <v>46.38349575</v>
          </cell>
          <cell r="C6906" t="str">
            <v>18.14491875</v>
          </cell>
          <cell r="D6906" t="str">
            <v>46.38349575, 18.14491875</v>
          </cell>
          <cell r="E6906" t="str">
            <v>Tolna</v>
          </cell>
          <cell r="F6906" t="str">
            <v>Dombóvár, Kórház utca 39</v>
          </cell>
          <cell r="G6906" t="str">
            <v>61-es úton Dombóvárra érve, a MOL kút után kb. 500 m-re balra a főútra befordulni. A kórházban a legfelső szintre feljutva a lépcsőtől jobbra be az üvegajtón, szemben a tetőlétra melletti ajtón be a röntgen raktárba. Sarokban az állomás.</v>
          </cell>
          <cell r="H6906" t="str">
            <v>Dr. Kerekes László főigazgató tel.: (74) 465-844, Gerber István műsz.oszt. vez.: 30-204-7723  fax: (74) 466-014  pü: Katona Sándorné /74/-465-844/177   fax: /74/466-014</v>
          </cell>
          <cell r="I6906" t="str">
            <v>Éjjel-nappal portaszolgálat. Helyben a portán felvehető a kulcs, az állomás előtti ajtóhoz és a tetőhöz.</v>
          </cell>
          <cell r="J6906" t="str">
            <v>BS;UBS2100;LTE1800;MI;LL</v>
          </cell>
          <cell r="K6906" t="str">
            <v>Dombóvári Kórház</v>
          </cell>
        </row>
        <row r="6907">
          <cell r="A6907" t="str">
            <v>Dombóvár 3</v>
          </cell>
          <cell r="B6907" t="str">
            <v>46.3800973</v>
          </cell>
          <cell r="C6907" t="str">
            <v>18.13291222</v>
          </cell>
          <cell r="D6907" t="str">
            <v>46.3800973, 18.13291222</v>
          </cell>
          <cell r="E6907" t="str">
            <v>Tolna</v>
          </cell>
          <cell r="F6907" t="str">
            <v>Dombóvár, Árpád utca 8</v>
          </cell>
          <cell r="G6907" t="str">
            <v>61-esről a 611-esre Sásd felé, majd az első lámpánál balra a Penny Market parkoloján keresztül, szemben a távfűtő kéménye. Bejárata jobbról portaszolgálattól kell kérni a kapunyitást.</v>
          </cell>
          <cell r="H6907" t="str">
            <v>Szekeres Róbertné -DOMBHŐ-ügyv.ig.- T.: /74/ 465-330,  Frucht Ferenc - Prometeus - kirend.vez.- T.: /74/ 466-443</v>
          </cell>
          <cell r="I6907" t="str">
            <v>0-24 órás portaszolgálat, éjszaka és ünnepnapokon az Árpád u. 8.-ban. Változott: a kazánház ügyeletest kell hívni , 20-984-6760.</v>
          </cell>
          <cell r="J6907" t="str">
            <v>BS;UBS2100;LTE800;LTE1800;MI;LL</v>
          </cell>
          <cell r="K6907" t="str">
            <v>DOMBHŐ Ingatlankezelő és Közszolgáltató Kft.</v>
          </cell>
        </row>
        <row r="6908">
          <cell r="A6908" t="str">
            <v>Dombóvár 4</v>
          </cell>
          <cell r="B6908" t="str">
            <v>46.37333713</v>
          </cell>
          <cell r="C6908" t="str">
            <v>18.14360672</v>
          </cell>
          <cell r="D6908" t="str">
            <v>46.37333713, 18.14360672</v>
          </cell>
          <cell r="E6908" t="str">
            <v>Tolna</v>
          </cell>
          <cell r="F6908" t="str">
            <v>Dombóvár, Kinizsi utca 37</v>
          </cell>
          <cell r="G6908" t="str">
            <v>A 61-es útról észak felöl beérve a városba a Lidl-nél balra végig a kórház előtt, majd a pályaudvarnál jobbra kb. 300 méterre a téglakerítés végénél lévő kapun a 80-as torony tövében a konténer.</v>
          </cell>
          <cell r="H6908" t="str">
            <v>infrastrukturális ügynökség  Kozma Zsolt 0630 3663189</v>
          </cell>
          <cell r="I6908" t="str">
            <v>Key Safe a téglakerítésbe süllyesztve.</v>
          </cell>
          <cell r="J6908" t="str">
            <v>TBS;BS;UBS2100;MI</v>
          </cell>
          <cell r="K6908" t="str">
            <v>Magyar Honvédség</v>
          </cell>
        </row>
        <row r="6909">
          <cell r="A6909" t="str">
            <v>Dombóvár 5</v>
          </cell>
          <cell r="D6909" t="str">
            <v xml:space="preserve">, </v>
          </cell>
          <cell r="E6909" t="str">
            <v>Tolna</v>
          </cell>
          <cell r="F6909" t="str">
            <v>Dombóvár, Laktanya Ipartelep 538/2 hrsz</v>
          </cell>
        </row>
        <row r="6910">
          <cell r="A6910" t="str">
            <v>Dombóvár Ady M</v>
          </cell>
          <cell r="D6910" t="str">
            <v xml:space="preserve">, </v>
          </cell>
          <cell r="E6910" t="str">
            <v>Tolna</v>
          </cell>
          <cell r="F6910" t="str">
            <v>Dombóvár, Ady Endre utca 2</v>
          </cell>
          <cell r="K6910" t="str">
            <v>Magyar Telekom Nyrt.</v>
          </cell>
        </row>
        <row r="6911">
          <cell r="A6911" t="str">
            <v>Dombóvár Arany 1</v>
          </cell>
          <cell r="D6911" t="str">
            <v xml:space="preserve">, </v>
          </cell>
          <cell r="E6911" t="str">
            <v>Tolna</v>
          </cell>
          <cell r="F6911" t="str">
            <v>Dombóvár, Arany János tér 21</v>
          </cell>
        </row>
        <row r="6912">
          <cell r="A6912" t="str">
            <v>Dombóvár Árpád M</v>
          </cell>
          <cell r="D6912" t="str">
            <v xml:space="preserve">, </v>
          </cell>
          <cell r="E6912" t="str">
            <v>Tolna</v>
          </cell>
          <cell r="F6912" t="str">
            <v>Dombóvár, Árpád utca 51</v>
          </cell>
          <cell r="K6912" t="str">
            <v>Magyar Telekom Nyrt.</v>
          </cell>
        </row>
        <row r="6913">
          <cell r="A6913" t="str">
            <v>Dombóvár Bajcsy 1</v>
          </cell>
          <cell r="D6913" t="str">
            <v xml:space="preserve">, </v>
          </cell>
          <cell r="E6913" t="str">
            <v>Tolna</v>
          </cell>
          <cell r="F6913" t="str">
            <v>Dombóvár, Bajcsy-Zsilinszky utca 2</v>
          </cell>
        </row>
        <row r="6914">
          <cell r="A6914" t="str">
            <v>Dombóvár Berzsenyi 1</v>
          </cell>
          <cell r="D6914" t="str">
            <v xml:space="preserve">, </v>
          </cell>
          <cell r="E6914" t="str">
            <v>Tolna</v>
          </cell>
          <cell r="F6914" t="str">
            <v>Dombóvár, Berzsenyi utca 1</v>
          </cell>
        </row>
        <row r="6915">
          <cell r="A6915" t="str">
            <v>Dombóvár Bezerédj M</v>
          </cell>
          <cell r="D6915" t="str">
            <v xml:space="preserve">, </v>
          </cell>
          <cell r="E6915" t="str">
            <v>Tolna</v>
          </cell>
          <cell r="F6915" t="str">
            <v>Dombóvár, Bezerédj utca 14</v>
          </cell>
          <cell r="K6915" t="str">
            <v>Magyar Telekom Nyrt.</v>
          </cell>
        </row>
        <row r="6916">
          <cell r="A6916" t="str">
            <v>Dombóvár Bezerédj N</v>
          </cell>
          <cell r="D6916" t="str">
            <v xml:space="preserve">, </v>
          </cell>
          <cell r="E6916" t="str">
            <v>Tolna</v>
          </cell>
          <cell r="F6916" t="str">
            <v>Dombóvár, Bezerédj utca 2</v>
          </cell>
        </row>
        <row r="6917">
          <cell r="A6917" t="str">
            <v>Dombóvár Dombó 1</v>
          </cell>
          <cell r="D6917" t="str">
            <v xml:space="preserve">, </v>
          </cell>
          <cell r="E6917" t="str">
            <v>Tolna</v>
          </cell>
          <cell r="F6917" t="str">
            <v>Dombóvár, Dombó Pál utca 10</v>
          </cell>
        </row>
        <row r="6918">
          <cell r="A6918" t="str">
            <v>Dombóvár Dombó 2</v>
          </cell>
          <cell r="B6918" t="str">
            <v>46.37647591</v>
          </cell>
          <cell r="C6918" t="str">
            <v>18.13232361</v>
          </cell>
          <cell r="D6918" t="str">
            <v>46.37647591, 18.13232361</v>
          </cell>
          <cell r="E6918" t="str">
            <v>Tolna</v>
          </cell>
          <cell r="F6918" t="str">
            <v>Dombóvár, Dombó Pál utca 7</v>
          </cell>
          <cell r="J6918" t="str">
            <v>WL</v>
          </cell>
        </row>
        <row r="6919">
          <cell r="A6919" t="str">
            <v>Dombóvár DRV 1</v>
          </cell>
          <cell r="D6919" t="str">
            <v xml:space="preserve">, </v>
          </cell>
          <cell r="E6919" t="str">
            <v>Tolna</v>
          </cell>
          <cell r="F6919" t="str">
            <v>Dombóvár, külterület 0326 hrsz</v>
          </cell>
          <cell r="K6919" t="str">
            <v>Magyar Telekom Nyrt.</v>
          </cell>
        </row>
        <row r="6920">
          <cell r="A6920" t="str">
            <v>Dombóvár Fő 1</v>
          </cell>
          <cell r="D6920" t="str">
            <v xml:space="preserve">, </v>
          </cell>
          <cell r="E6920" t="str">
            <v>Tolna</v>
          </cell>
          <cell r="F6920" t="str">
            <v>Dombóvár, Fő utca 4</v>
          </cell>
          <cell r="G6920" t="str">
            <v>Fő utca-Kórház utca sarkán kültéri szekrény</v>
          </cell>
          <cell r="K6920" t="str">
            <v>Magyar Telekom Nyrt.</v>
          </cell>
        </row>
        <row r="6921">
          <cell r="A6921" t="str">
            <v>Dombóvár Fő 2</v>
          </cell>
          <cell r="D6921" t="str">
            <v xml:space="preserve">, </v>
          </cell>
          <cell r="E6921" t="str">
            <v>Tolna</v>
          </cell>
          <cell r="F6921" t="str">
            <v>Dombóvár, Fő utca 64</v>
          </cell>
          <cell r="K6921" t="str">
            <v>Magyar Telekom Nyrt.</v>
          </cell>
        </row>
        <row r="6922">
          <cell r="A6922" t="str">
            <v>Dombóvár Fő 3</v>
          </cell>
          <cell r="D6922" t="str">
            <v xml:space="preserve">, </v>
          </cell>
          <cell r="E6922" t="str">
            <v>Tolna</v>
          </cell>
          <cell r="F6922" t="str">
            <v>Dombóvár, Fő utca 2</v>
          </cell>
        </row>
        <row r="6923">
          <cell r="A6923" t="str">
            <v>Dombóvár Gagarin 1</v>
          </cell>
          <cell r="D6923" t="str">
            <v xml:space="preserve">, </v>
          </cell>
          <cell r="E6923" t="str">
            <v>Tolna</v>
          </cell>
          <cell r="F6923" t="str">
            <v>Dombóvár, Gagarin utca 75</v>
          </cell>
          <cell r="H6923" t="str">
            <v>Várkonyi László 30/277-0202</v>
          </cell>
          <cell r="J6923" t="str">
            <v>KR;UKR</v>
          </cell>
        </row>
        <row r="6924">
          <cell r="A6924" t="str">
            <v>Dombóvár Gagarin M</v>
          </cell>
          <cell r="D6924" t="str">
            <v xml:space="preserve">, </v>
          </cell>
          <cell r="E6924" t="str">
            <v>Tolna</v>
          </cell>
          <cell r="F6924" t="str">
            <v>Dombóvár, Gagarin utca 32</v>
          </cell>
          <cell r="K6924" t="str">
            <v>Magyar Telekom Nyrt.</v>
          </cell>
        </row>
        <row r="6925">
          <cell r="A6925" t="str">
            <v>Dombóvár Gárdonyi 1</v>
          </cell>
          <cell r="D6925" t="str">
            <v xml:space="preserve">, </v>
          </cell>
          <cell r="E6925" t="str">
            <v>Tolna</v>
          </cell>
          <cell r="F6925" t="str">
            <v>Dombóvár, Gárdonyi utca 5</v>
          </cell>
          <cell r="J6925" t="str">
            <v>KR</v>
          </cell>
        </row>
        <row r="6926">
          <cell r="A6926" t="str">
            <v>Dombóvár Gyár M</v>
          </cell>
          <cell r="D6926" t="str">
            <v xml:space="preserve">, </v>
          </cell>
          <cell r="E6926" t="str">
            <v>Tolna</v>
          </cell>
          <cell r="F6926" t="str">
            <v>Dombóvár, Gyár utca 7</v>
          </cell>
          <cell r="K6926" t="str">
            <v>Magyar Telekom Nyrt.</v>
          </cell>
        </row>
        <row r="6927">
          <cell r="A6927" t="str">
            <v>Dombóvár Gyenis M</v>
          </cell>
          <cell r="B6927" t="str">
            <v>46.36565278</v>
          </cell>
          <cell r="C6927" t="str">
            <v>18.13007669</v>
          </cell>
          <cell r="D6927" t="str">
            <v>46.36565278, 18.13007669</v>
          </cell>
          <cell r="E6927" t="str">
            <v>Tolna</v>
          </cell>
          <cell r="F6927" t="str">
            <v>Dombóvár, Gyenis Antal utca 1</v>
          </cell>
          <cell r="K6927" t="str">
            <v>Magyar Telekom Nyrt.</v>
          </cell>
        </row>
        <row r="6928">
          <cell r="A6928" t="str">
            <v>Dombóvár Hunyadi G</v>
          </cell>
          <cell r="D6928" t="str">
            <v xml:space="preserve">, </v>
          </cell>
          <cell r="E6928" t="str">
            <v>Tolna</v>
          </cell>
          <cell r="F6928" t="str">
            <v>Dombóvár, Hunyadi tér 2</v>
          </cell>
        </row>
        <row r="6929">
          <cell r="A6929" t="str">
            <v>Dombóvár Hunyadi H</v>
          </cell>
          <cell r="D6929" t="str">
            <v xml:space="preserve">, </v>
          </cell>
          <cell r="E6929" t="str">
            <v>Tolna</v>
          </cell>
          <cell r="F6929" t="str">
            <v>Dombóvár, Hunyadi tér 23</v>
          </cell>
        </row>
        <row r="6930">
          <cell r="A6930" t="str">
            <v>Dombóvár Hunyadi J</v>
          </cell>
          <cell r="B6930" t="str">
            <v>46.37462925</v>
          </cell>
          <cell r="C6930" t="str">
            <v>18.13092511</v>
          </cell>
          <cell r="D6930" t="str">
            <v>46.37462925, 18.13092511</v>
          </cell>
          <cell r="E6930" t="str">
            <v>Tolna</v>
          </cell>
          <cell r="F6930" t="str">
            <v>Dombóvár, Hunyadi tér 7</v>
          </cell>
        </row>
        <row r="6931">
          <cell r="A6931" t="str">
            <v>Dombóvár Hunyadi K</v>
          </cell>
          <cell r="D6931" t="str">
            <v xml:space="preserve">, </v>
          </cell>
          <cell r="E6931" t="str">
            <v>Tolna</v>
          </cell>
          <cell r="F6931" t="str">
            <v>Dombóvár, Hunyadi tér 40</v>
          </cell>
          <cell r="G6931" t="str">
            <v>GTS:GTS Társszolgáltatói vonak (Telekom) a berendezések a hálózati eszközöknél.</v>
          </cell>
          <cell r="H6931" t="str">
            <v>Mátyási Sándor, 20/434-6259</v>
          </cell>
        </row>
        <row r="6932">
          <cell r="A6932" t="str">
            <v>Dombóvár Hunyadi L</v>
          </cell>
          <cell r="B6932" t="str">
            <v>46.37525978</v>
          </cell>
          <cell r="C6932" t="str">
            <v>18.12991356</v>
          </cell>
          <cell r="D6932" t="str">
            <v>46.37525978, 18.12991356</v>
          </cell>
          <cell r="E6932" t="str">
            <v>Tolna</v>
          </cell>
          <cell r="F6932" t="str">
            <v>Dombóvár, Hunyadi tér 12</v>
          </cell>
        </row>
        <row r="6933">
          <cell r="A6933" t="str">
            <v>Dombóvár Hunyadi M</v>
          </cell>
          <cell r="D6933" t="str">
            <v xml:space="preserve">, </v>
          </cell>
          <cell r="E6933" t="str">
            <v>Tolna</v>
          </cell>
          <cell r="F6933" t="str">
            <v>Dombóvár, Hunyadi tér 20</v>
          </cell>
          <cell r="K6933" t="str">
            <v>Magyar Telekom Nyrt.</v>
          </cell>
        </row>
        <row r="6934">
          <cell r="A6934" t="str">
            <v>Dombóvár Hunyadi N</v>
          </cell>
          <cell r="D6934" t="str">
            <v xml:space="preserve">, </v>
          </cell>
          <cell r="E6934" t="str">
            <v>Tolna</v>
          </cell>
          <cell r="F6934" t="str">
            <v>Dombóvár, Hunyadi tér 34</v>
          </cell>
          <cell r="K6934" t="str">
            <v>Magyar Telekom Nyrt.</v>
          </cell>
        </row>
        <row r="6935">
          <cell r="A6935" t="str">
            <v>Dombóvár Hunyadi O</v>
          </cell>
          <cell r="D6935" t="str">
            <v xml:space="preserve">, </v>
          </cell>
          <cell r="E6935" t="str">
            <v>Tolna</v>
          </cell>
          <cell r="F6935" t="str">
            <v>Dombóvár, Hunyadi tér 35</v>
          </cell>
          <cell r="K6935" t="str">
            <v>Magyar Telekom Nyrt.</v>
          </cell>
        </row>
        <row r="6936">
          <cell r="A6936" t="str">
            <v>Dombóvár Hunyadi P</v>
          </cell>
          <cell r="B6936" t="str">
            <v>46.37754269</v>
          </cell>
          <cell r="C6936" t="str">
            <v>18.12964081</v>
          </cell>
          <cell r="D6936" t="str">
            <v>46.37754269, 18.12964081</v>
          </cell>
          <cell r="E6936" t="str">
            <v>Tolna</v>
          </cell>
          <cell r="F6936" t="str">
            <v>Dombóvár, Hunyadi tér 38</v>
          </cell>
          <cell r="K6936" t="str">
            <v>Magyar Telekom Nyrt.</v>
          </cell>
        </row>
        <row r="6937">
          <cell r="A6937" t="str">
            <v>Dombóvár Hunyadi Q</v>
          </cell>
          <cell r="D6937" t="str">
            <v xml:space="preserve">, </v>
          </cell>
          <cell r="E6937" t="str">
            <v>Tolna</v>
          </cell>
          <cell r="F6937" t="str">
            <v>Dombóvár, Hunyadi tér 19-21</v>
          </cell>
          <cell r="K6937" t="str">
            <v>Magyar Telekom Nyrt.</v>
          </cell>
        </row>
        <row r="6938">
          <cell r="A6938" t="str">
            <v>Dombóvár Hunyadi R</v>
          </cell>
          <cell r="D6938" t="str">
            <v xml:space="preserve">, </v>
          </cell>
          <cell r="E6938" t="str">
            <v>Tolna</v>
          </cell>
          <cell r="F6938" t="str">
            <v>Dombóvár, Hunyadi tér 28</v>
          </cell>
        </row>
        <row r="6939">
          <cell r="A6939" t="str">
            <v>Dombóvár Ipartelep 1</v>
          </cell>
          <cell r="B6939" t="str">
            <v>46.34966628</v>
          </cell>
          <cell r="C6939" t="str">
            <v>18.12022727</v>
          </cell>
          <cell r="D6939" t="str">
            <v>46.34966628, 18.12022727</v>
          </cell>
          <cell r="E6939" t="str">
            <v>Tolna</v>
          </cell>
          <cell r="F6939" t="str">
            <v>Dombóvár, belterület 538/2 hrsz</v>
          </cell>
          <cell r="G6939" t="str">
            <v xml:space="preserve">Dombóvárról  Sásd felé. A várostáblát elhagyva jobbra a volt szovjet laktanya. A régi portaépület előtt jobbra a telek végéig. Ott balra a Lakics Gépgyártó Kft. területére. Régi tégla üzemi épület sarkain antennák, bal oldalán outdoor.  </v>
          </cell>
          <cell r="H6939" t="str">
            <v xml:space="preserve">Ifj. Lakics László
Üzemfenntartási vezető
Tel: 06 82 510-022
e-mail: laszlo.lakics@lakics.hu
</v>
          </cell>
          <cell r="I6939" t="str">
            <v>Porta, kék tolókapun keresztül balra az épületig, bal oldalán outdoor.  Bérlő nincs mindig a helyszínen, ezért előtte időben feltétlenül egyeztetni vele a kulcs kiadása miatt: Baranyai Lajos 30-641-5334</v>
          </cell>
          <cell r="J6939" t="str">
            <v>BS;MI</v>
          </cell>
          <cell r="K6939" t="str">
            <v>Lakics Gépgyártó Kft.</v>
          </cell>
        </row>
        <row r="6940">
          <cell r="A6940" t="str">
            <v>Dombóvár Jókai 1</v>
          </cell>
          <cell r="D6940" t="str">
            <v xml:space="preserve">, </v>
          </cell>
          <cell r="E6940" t="str">
            <v>Tolna</v>
          </cell>
          <cell r="F6940" t="str">
            <v>Dombóvár, Jókai utca 3</v>
          </cell>
          <cell r="J6940" t="str">
            <v>TRD</v>
          </cell>
        </row>
        <row r="6941">
          <cell r="A6941" t="str">
            <v>Dombóvár Jókai 2</v>
          </cell>
          <cell r="D6941" t="str">
            <v xml:space="preserve">, </v>
          </cell>
          <cell r="E6941" t="str">
            <v>Tolna</v>
          </cell>
          <cell r="F6941" t="str">
            <v>Dombóvár, Jókai utca 18</v>
          </cell>
        </row>
        <row r="6942">
          <cell r="A6942" t="str">
            <v>Dombóvár Jókai M</v>
          </cell>
          <cell r="D6942" t="str">
            <v xml:space="preserve">, </v>
          </cell>
          <cell r="E6942" t="str">
            <v>Tolna</v>
          </cell>
          <cell r="F6942" t="str">
            <v>Dombóvár, Jókai utca 6</v>
          </cell>
          <cell r="J6942" t="str">
            <v>UKR</v>
          </cell>
          <cell r="K6942" t="str">
            <v>Magyar Telekom Nyrt.</v>
          </cell>
        </row>
        <row r="6943">
          <cell r="A6943" t="str">
            <v>Dombóvár Jókai N</v>
          </cell>
          <cell r="B6943" t="str">
            <v>46.37439778</v>
          </cell>
          <cell r="C6943" t="str">
            <v>18.13233281</v>
          </cell>
          <cell r="D6943" t="str">
            <v>46.37439778, 18.13233281</v>
          </cell>
          <cell r="E6943" t="str">
            <v>Tolna</v>
          </cell>
          <cell r="F6943" t="str">
            <v>Dombóvár, Jókai utca 14</v>
          </cell>
          <cell r="K6943" t="str">
            <v>Magyar Telekom Nyrt.</v>
          </cell>
        </row>
        <row r="6944">
          <cell r="A6944" t="str">
            <v>Dombóvár Jókai O</v>
          </cell>
          <cell r="D6944" t="str">
            <v xml:space="preserve">, </v>
          </cell>
          <cell r="E6944" t="str">
            <v>Tolna</v>
          </cell>
          <cell r="F6944" t="str">
            <v>Dombóvár, Jókai utca 16</v>
          </cell>
        </row>
        <row r="6945">
          <cell r="A6945" t="str">
            <v>Dombóvár Kossuth M</v>
          </cell>
          <cell r="D6945" t="str">
            <v xml:space="preserve">, </v>
          </cell>
          <cell r="E6945" t="str">
            <v>Tolna</v>
          </cell>
          <cell r="F6945" t="str">
            <v>Dombóvár, Kossuth Lajos utca 65-67</v>
          </cell>
          <cell r="K6945" t="str">
            <v>Magyar Telekom Nyrt.</v>
          </cell>
        </row>
        <row r="6946">
          <cell r="A6946" t="str">
            <v>Dombóvár Kölcsey 1</v>
          </cell>
          <cell r="D6946" t="str">
            <v xml:space="preserve">, </v>
          </cell>
          <cell r="E6946" t="str">
            <v>Tolna</v>
          </cell>
          <cell r="F6946" t="str">
            <v>Dombóvár, Kölcsey utca 1</v>
          </cell>
        </row>
        <row r="6947">
          <cell r="A6947" t="str">
            <v>Dombóvár Köztársaság 1</v>
          </cell>
          <cell r="B6947" t="str">
            <v>46.39464841</v>
          </cell>
          <cell r="C6947" t="str">
            <v>18.14678681</v>
          </cell>
          <cell r="D6947" t="str">
            <v>46.39464841, 18.14678681</v>
          </cell>
          <cell r="E6947" t="str">
            <v>Tolna</v>
          </cell>
          <cell r="F6947" t="str">
            <v>Dombóvár, Köztársaság utca 27</v>
          </cell>
        </row>
        <row r="6948">
          <cell r="A6948" t="str">
            <v>Dombóvár Köztársaság 2</v>
          </cell>
          <cell r="D6948" t="str">
            <v xml:space="preserve">, </v>
          </cell>
          <cell r="E6948" t="str">
            <v>Tolna</v>
          </cell>
          <cell r="F6948" t="str">
            <v>Dombóvár, Köztársaság utca 36</v>
          </cell>
          <cell r="G6948" t="str">
            <v>Bárdi Autó Zrt
GTS:GTS Társszolgáltatói vonak (Telekom) a berendezések a hálózati eszközöknél.</v>
          </cell>
          <cell r="H6948" t="str">
            <v>Kiss Zoltán, 20/430-0386</v>
          </cell>
          <cell r="K6948" t="str">
            <v>Magyar Telekom Nyrt.</v>
          </cell>
        </row>
        <row r="6949">
          <cell r="A6949" t="str">
            <v>Dombóvár L</v>
          </cell>
          <cell r="B6949" t="str">
            <v>46.38849388</v>
          </cell>
          <cell r="C6949" t="str">
            <v>18.1455503</v>
          </cell>
          <cell r="D6949" t="str">
            <v>46.38849388, 18.1455503</v>
          </cell>
          <cell r="E6949" t="str">
            <v>Tolna</v>
          </cell>
          <cell r="F6949" t="str">
            <v>Dombóvár, Kórház utca 120</v>
          </cell>
        </row>
        <row r="6950">
          <cell r="A6950" t="str">
            <v>Dombóvár Liget 1</v>
          </cell>
          <cell r="D6950" t="str">
            <v xml:space="preserve">, </v>
          </cell>
          <cell r="E6950" t="str">
            <v>Tolna</v>
          </cell>
          <cell r="F6950" t="str">
            <v>Dombóvár, Liget lakótelep 10</v>
          </cell>
          <cell r="G6950" t="str">
            <v>Dombovárnál Récs felé, Dombóvár után tábla jelzi az ipari parkot /régi laktanya/ jobbra az úton. Behajtva egyenesen a körforgalomig a körforgalomnál lévő épület a Swietelsky. Tábla is jelzi</v>
          </cell>
          <cell r="H6950" t="str">
            <v>30/3829258
 Újvári Péter</v>
          </cell>
        </row>
        <row r="6951">
          <cell r="A6951" t="str">
            <v>Dombóvár M</v>
          </cell>
          <cell r="B6951" t="str">
            <v>46.37222973</v>
          </cell>
          <cell r="C6951" t="str">
            <v>18.13013398</v>
          </cell>
          <cell r="D6951" t="str">
            <v>46.37222973, 18.13013398</v>
          </cell>
          <cell r="E6951" t="str">
            <v>Tolna</v>
          </cell>
          <cell r="F6951" t="str">
            <v>Dombóvár, Szabadság utca 23</v>
          </cell>
          <cell r="G6951" t="str">
            <v>A Szabadság utca 23-ban a Posta épülete mellett egy "modern" szürke épület. Az épület bejárata hátulról az udvarról.</v>
          </cell>
          <cell r="K6951" t="str">
            <v>Magyar Telekom Nyrt.</v>
          </cell>
        </row>
        <row r="6952">
          <cell r="A6952" t="str">
            <v>Dombóvár Március M</v>
          </cell>
          <cell r="D6952" t="str">
            <v xml:space="preserve">, </v>
          </cell>
          <cell r="E6952" t="str">
            <v>Tolna</v>
          </cell>
          <cell r="F6952" t="str">
            <v>Dombóvár, Március 15 tér 2</v>
          </cell>
          <cell r="K6952" t="str">
            <v>Magyar Telekom Nyrt.</v>
          </cell>
        </row>
        <row r="6953">
          <cell r="A6953" t="str">
            <v>Dombóvár MOL 1</v>
          </cell>
          <cell r="D6953" t="str">
            <v xml:space="preserve">, </v>
          </cell>
          <cell r="E6953" t="str">
            <v>Tolna</v>
          </cell>
          <cell r="F6953" t="str">
            <v>Dombóvár, MOL</v>
          </cell>
          <cell r="K6953" t="str">
            <v xml:space="preserve"> N/A</v>
          </cell>
        </row>
        <row r="6954">
          <cell r="A6954" t="str">
            <v>Dombóvár Munkás 1</v>
          </cell>
          <cell r="B6954" t="str">
            <v>46.38928325</v>
          </cell>
          <cell r="C6954" t="str">
            <v>18.16919971</v>
          </cell>
          <cell r="D6954" t="str">
            <v>46.38928325, 18.16919971</v>
          </cell>
          <cell r="E6954" t="str">
            <v>Tolna</v>
          </cell>
          <cell r="F6954" t="str">
            <v>Dombóvár, Munkás tér 1</v>
          </cell>
          <cell r="G6954" t="str">
            <v>Cím: 7200 Dombóvár Munkás tér 1., Viessmann Technika Dombovár Kft.
Beltéri az irodaépület földszintjén lévő szerver helységben (portás melletti folyosón jobbra, ajtó a bal oldalon) ügyfél rack szekrényében. Kültéri az irodaépület tetején. Megközelítés a tetőkijáraton, majd külső létrán.</v>
          </cell>
          <cell r="H6954" t="str">
            <v>Szemes Szilveszter (+36-20-666-7779)</v>
          </cell>
          <cell r="I6954" t="str">
            <v>Előzetes egyeztetés után. Portaszolgálat 0-24h</v>
          </cell>
          <cell r="J6954" t="str">
            <v>MI</v>
          </cell>
        </row>
        <row r="6955">
          <cell r="A6955" t="str">
            <v>Dombóvár N</v>
          </cell>
          <cell r="D6955" t="str">
            <v xml:space="preserve">, </v>
          </cell>
          <cell r="E6955" t="str">
            <v>Tolna</v>
          </cell>
          <cell r="F6955" t="str">
            <v>Dombóvár, Erzsébet utca 291/5 hrsz</v>
          </cell>
          <cell r="G6955" t="str">
            <v xml:space="preserve">Optikai kötéspont előfizetői rendezővel MVM(?) torony </v>
          </cell>
        </row>
        <row r="6956">
          <cell r="A6956" t="str">
            <v>Dombóvár Népköztársaság M</v>
          </cell>
          <cell r="B6956" t="str">
            <v>46.37823765</v>
          </cell>
          <cell r="C6956" t="str">
            <v>18.13101988</v>
          </cell>
          <cell r="D6956" t="str">
            <v>46.37823765, 18.13101988</v>
          </cell>
          <cell r="E6956" t="str">
            <v>Tolna</v>
          </cell>
          <cell r="F6956" t="str">
            <v>Dombóvár, Népköztársaság útja 56</v>
          </cell>
          <cell r="K6956" t="str">
            <v>Magyar Telekom Nyrt.</v>
          </cell>
        </row>
        <row r="6957">
          <cell r="A6957" t="str">
            <v>Dombóvár Népköztársaság N</v>
          </cell>
          <cell r="D6957" t="str">
            <v xml:space="preserve">, </v>
          </cell>
          <cell r="E6957" t="str">
            <v>Tolna</v>
          </cell>
          <cell r="F6957" t="str">
            <v>Dombóvár, Népköztársaság útja 10-12</v>
          </cell>
          <cell r="K6957" t="str">
            <v>Magyar Telekom Nyrt.</v>
          </cell>
        </row>
        <row r="6958">
          <cell r="A6958" t="str">
            <v>Dombóvár Népköztársaság O</v>
          </cell>
          <cell r="D6958" t="str">
            <v xml:space="preserve">, </v>
          </cell>
          <cell r="E6958" t="str">
            <v>Tolna</v>
          </cell>
          <cell r="F6958" t="str">
            <v>Dombóvár, Népköztársaság útja 21</v>
          </cell>
        </row>
        <row r="6959">
          <cell r="A6959" t="str">
            <v>Dombóvár O</v>
          </cell>
          <cell r="D6959" t="str">
            <v xml:space="preserve">, </v>
          </cell>
          <cell r="E6959" t="str">
            <v>Tolna</v>
          </cell>
          <cell r="F6959" t="str">
            <v>Dombóvár, külterület 076 hrsz</v>
          </cell>
          <cell r="K6959" t="str">
            <v>Magyar Telekom Nyrt.</v>
          </cell>
        </row>
        <row r="6960">
          <cell r="A6960" t="str">
            <v>Dombóvár P</v>
          </cell>
          <cell r="D6960" t="str">
            <v xml:space="preserve">, </v>
          </cell>
          <cell r="E6960" t="str">
            <v>Tolna</v>
          </cell>
          <cell r="F6960" t="str">
            <v>Dombóvár, Radnóti utca 4601/13 hrsz</v>
          </cell>
          <cell r="G6960" t="str">
            <v>A Radnóti utca 8-al szemben PG torony, hátul!</v>
          </cell>
          <cell r="J6960" t="str">
            <v>LTE800</v>
          </cell>
          <cell r="K6960" t="str">
            <v>Magyar Telekom Nyrt.</v>
          </cell>
        </row>
        <row r="6961">
          <cell r="A6961" t="str">
            <v>Dombóvár R</v>
          </cell>
          <cell r="D6961" t="str">
            <v xml:space="preserve">, </v>
          </cell>
          <cell r="E6961" t="str">
            <v>Tolna</v>
          </cell>
          <cell r="F6961" t="str">
            <v>Dombóvár, Gyenis Antal utca 35</v>
          </cell>
        </row>
        <row r="6962">
          <cell r="A6962" t="str">
            <v>Dombóvár Szabadság M</v>
          </cell>
          <cell r="D6962" t="str">
            <v xml:space="preserve">, </v>
          </cell>
          <cell r="E6962" t="str">
            <v>Tolna</v>
          </cell>
          <cell r="F6962" t="str">
            <v>Dombóvár, Szabadság utca 19-21</v>
          </cell>
        </row>
        <row r="6963">
          <cell r="A6963" t="str">
            <v>Dombóvár Szabadság N</v>
          </cell>
          <cell r="B6963" t="str">
            <v>46.37259039</v>
          </cell>
          <cell r="C6963" t="str">
            <v>18.13023184</v>
          </cell>
          <cell r="D6963" t="str">
            <v>46.37259039, 18.13023184</v>
          </cell>
          <cell r="E6963" t="str">
            <v>Tolna</v>
          </cell>
          <cell r="F6963" t="str">
            <v>Dombóvár, Szabadság utca 25</v>
          </cell>
          <cell r="K6963" t="str">
            <v>Magyar Telekom Nyrt.</v>
          </cell>
        </row>
        <row r="6964">
          <cell r="A6964" t="str">
            <v>Dombóvár Szabadság O</v>
          </cell>
          <cell r="B6964" t="str">
            <v>46.37265029</v>
          </cell>
          <cell r="C6964" t="str">
            <v>18.1298539</v>
          </cell>
          <cell r="D6964" t="str">
            <v>46.37265029, 18.1298539</v>
          </cell>
          <cell r="E6964" t="str">
            <v>Tolna</v>
          </cell>
          <cell r="F6964" t="str">
            <v>Dombóvár, Szabadság utca 16</v>
          </cell>
        </row>
        <row r="6965">
          <cell r="A6965" t="str">
            <v>Dombóvár Szabadság P</v>
          </cell>
          <cell r="D6965" t="str">
            <v xml:space="preserve">, </v>
          </cell>
          <cell r="E6965" t="str">
            <v>Tolna</v>
          </cell>
          <cell r="F6965" t="str">
            <v>Dombóvár, Szabadság utca 20</v>
          </cell>
        </row>
        <row r="6966">
          <cell r="A6966" t="str">
            <v>Dombóvár Szabadság Q</v>
          </cell>
          <cell r="D6966" t="str">
            <v xml:space="preserve">, </v>
          </cell>
          <cell r="E6966" t="str">
            <v>Tolna</v>
          </cell>
          <cell r="F6966" t="str">
            <v>Dombóvár, Szabadság utca 4</v>
          </cell>
        </row>
        <row r="6967">
          <cell r="A6967" t="str">
            <v>Dombóvár Szőlőhegy 1</v>
          </cell>
          <cell r="D6967" t="str">
            <v xml:space="preserve">, </v>
          </cell>
          <cell r="E6967" t="str">
            <v>Tolna</v>
          </cell>
          <cell r="F6967" t="str">
            <v>Dombóvár, Szőlőhegy 6715/ 1 hrsz</v>
          </cell>
          <cell r="J6967" t="str">
            <v>LTE800</v>
          </cell>
          <cell r="K6967" t="str">
            <v>Pannon</v>
          </cell>
        </row>
        <row r="6968">
          <cell r="A6968" t="str">
            <v>Dombóvár Teleki 1</v>
          </cell>
          <cell r="B6968" t="str">
            <v>46.37953329</v>
          </cell>
          <cell r="C6968" t="str">
            <v>18.1310369</v>
          </cell>
          <cell r="D6968" t="str">
            <v>46.37953329, 18.1310369</v>
          </cell>
          <cell r="E6968" t="str">
            <v>Tolna</v>
          </cell>
          <cell r="F6968" t="str">
            <v>Dombóvár, Teleki utca 19-23</v>
          </cell>
        </row>
        <row r="6969">
          <cell r="A6969" t="str">
            <v>Dombóvár Tesco 1</v>
          </cell>
          <cell r="B6969" t="str">
            <v>46.38777638</v>
          </cell>
          <cell r="C6969" t="str">
            <v>18.14133693</v>
          </cell>
          <cell r="D6969" t="str">
            <v>46.38777638, 18.14133693</v>
          </cell>
          <cell r="E6969" t="str">
            <v>Tolna</v>
          </cell>
          <cell r="F6969" t="str">
            <v>Dombóvár, Köztársaság utca 7</v>
          </cell>
          <cell r="G6969" t="str">
            <v>61-es útról érkezve a város közepén található. Az áruházon keresztül az udvaron található áramellátó épület jobb szélső 4kW-os helyiségében falra szerelt repeater, donor antenna megközelítése az udvarról külső lépcsőházon keresztül.
GTS:GTS Társszolgáltatói vonak (Telekom) a berendezések a hálózati eszközöknél.</v>
          </cell>
          <cell r="H6969" t="str">
            <v>Rozsnyói Péter, Tesco Global Zrt. - fax: 23-449-474
GTS: GTS NOC, 814-4222, 20/480-6221</v>
          </cell>
          <cell r="I6969" t="str">
            <v>Karbantartó segítségével: Jani Szilárd T.: 20/ 827-9209, Kiss Gábor T.: 20/ 827-9210</v>
          </cell>
          <cell r="J6969" t="str">
            <v>RE;MI</v>
          </cell>
          <cell r="K6969" t="str">
            <v>Tesco Globál Áruházak ZRt.</v>
          </cell>
        </row>
        <row r="6970">
          <cell r="A6970" t="str">
            <v>Dombóvár Udvari 1</v>
          </cell>
          <cell r="B6970" t="str">
            <v>46.390322</v>
          </cell>
          <cell r="C6970" t="str">
            <v>18.1502914</v>
          </cell>
          <cell r="D6970" t="str">
            <v>46.390322, 18.1502914</v>
          </cell>
          <cell r="E6970" t="str">
            <v>Tolna</v>
          </cell>
          <cell r="F6970" t="str">
            <v>Dombóvár, Udvari Vince utca 3</v>
          </cell>
        </row>
        <row r="6971">
          <cell r="A6971" t="str">
            <v>Dombóvári út 1</v>
          </cell>
          <cell r="D6971" t="str">
            <v xml:space="preserve">, </v>
          </cell>
          <cell r="E6971" t="str">
            <v>Pest</v>
          </cell>
          <cell r="F6971" t="str">
            <v>XI Budapest, Dombóvári út 10-11</v>
          </cell>
          <cell r="K6971" t="str">
            <v>Magyar Telekom Nyrt. Mobil Szolgáltatások Üzletág</v>
          </cell>
        </row>
        <row r="6972">
          <cell r="A6972" t="str">
            <v>Dombóvári út 2</v>
          </cell>
          <cell r="D6972" t="str">
            <v xml:space="preserve">, </v>
          </cell>
          <cell r="E6972" t="str">
            <v>Pest</v>
          </cell>
          <cell r="F6972" t="str">
            <v>XI Budapest, Dombóvári út 17-19</v>
          </cell>
          <cell r="G6972" t="str">
            <v>GTS:Beltéri a 6.emeleten van a szerverszobában. A végpont is ua. Antenna lapostatőn a felírat mellett.</v>
          </cell>
          <cell r="H6972" t="str">
            <v>UVATERV Zrt. :
Novoszáth Tamás
Irodavezeto
1/371-4262
Gábossy András
Fomunkatars
1/371-4275</v>
          </cell>
          <cell r="J6972" t="str">
            <v>MI</v>
          </cell>
        </row>
        <row r="6973">
          <cell r="A6973" t="str">
            <v>Dombrád 1</v>
          </cell>
          <cell r="B6973" t="str">
            <v>48.2385881</v>
          </cell>
          <cell r="C6973" t="str">
            <v>21.92994602</v>
          </cell>
          <cell r="D6973" t="str">
            <v>48.2385881, 21.92994602</v>
          </cell>
          <cell r="E6973" t="str">
            <v>Szabolcs-Szatmár-Bereg</v>
          </cell>
          <cell r="F6973" t="str">
            <v>Dombrád, Vay Ádám út 1287/1 hrsz</v>
          </cell>
          <cell r="G6973" t="str">
            <v>Dombrádon Tiszkanyár felé haladva a falu vége előtti zsákutcába (Vay Ádám u.) balra. Állomás a 99. számmal szemben a bal oldalon.</v>
          </cell>
          <cell r="H6973" t="str">
            <v>N/A</v>
          </cell>
          <cell r="I6973" t="str">
            <v>Új W-900 egységlakat a kerítésen.</v>
          </cell>
          <cell r="J6973" t="str">
            <v>BS;UBS2100;LTE800;EAN;MI;LL</v>
          </cell>
          <cell r="K6973" t="str">
            <v>Két Angyal csárda</v>
          </cell>
        </row>
        <row r="6974">
          <cell r="A6974" t="str">
            <v>Dombrád Andrássy 1</v>
          </cell>
          <cell r="D6974" t="str">
            <v xml:space="preserve">, </v>
          </cell>
          <cell r="E6974" t="str">
            <v>Szabolcs-Szatmár-Bereg</v>
          </cell>
          <cell r="F6974" t="str">
            <v>Dombrád, Andrássy út 68</v>
          </cell>
        </row>
        <row r="6975">
          <cell r="A6975" t="str">
            <v>Dombrád Dombka 1</v>
          </cell>
          <cell r="D6975" t="str">
            <v xml:space="preserve">, </v>
          </cell>
          <cell r="E6975" t="str">
            <v>Szabolcs-Szatmár-Bereg</v>
          </cell>
          <cell r="F6975" t="str">
            <v>Dombrád, külterület 0178/4 hrsz</v>
          </cell>
          <cell r="G6975" t="str">
            <v>Dombrádtól Újdombrád felé jobb oldalt a sertéstelep területe</v>
          </cell>
          <cell r="H6975" t="str">
            <v>Háda Krisztián Tel: 06-30-2799-400 hada.krisztian@gmail.com</v>
          </cell>
          <cell r="I6975" t="str">
            <v>Felügyelet nélkül működő biogáz üzem, előzetesen egyeztetni kell (Háda Krisztián, 30/2799400). Antenna elérhető egyeztetés nélkül is. Kulcs szükség esetén a sertéstelep portáján található.</v>
          </cell>
          <cell r="J6975" t="str">
            <v>MI</v>
          </cell>
        </row>
        <row r="6976">
          <cell r="A6976" t="str">
            <v>Dombrád Kossuth 1</v>
          </cell>
          <cell r="D6976" t="str">
            <v xml:space="preserve">, </v>
          </cell>
          <cell r="E6976" t="str">
            <v>Szabolcs-Szatmár-Bereg</v>
          </cell>
          <cell r="F6976" t="str">
            <v>Dombrád, Kossuth Lajos utca 23</v>
          </cell>
        </row>
        <row r="6977">
          <cell r="A6977" t="str">
            <v>Dombrád Kossuth 2</v>
          </cell>
          <cell r="D6977" t="str">
            <v xml:space="preserve">, </v>
          </cell>
          <cell r="E6977" t="str">
            <v>Szabolcs-Szatmár-Bereg</v>
          </cell>
          <cell r="F6977" t="str">
            <v>Dombrád, Kossuth Lajos utca 36</v>
          </cell>
        </row>
        <row r="6978">
          <cell r="A6978" t="str">
            <v>Dombrád Kossuth 3</v>
          </cell>
          <cell r="D6978" t="str">
            <v xml:space="preserve">, </v>
          </cell>
          <cell r="E6978" t="str">
            <v>Szabolcs-Szatmár-Bereg</v>
          </cell>
          <cell r="F6978" t="str">
            <v>Dombrád, Kossuth Lajos utca 45</v>
          </cell>
        </row>
        <row r="6979">
          <cell r="A6979" t="str">
            <v>Dombrád Kossuth 4</v>
          </cell>
          <cell r="D6979" t="str">
            <v xml:space="preserve">, </v>
          </cell>
          <cell r="E6979" t="str">
            <v>Szabolcs-Szatmár-Bereg</v>
          </cell>
          <cell r="F6979" t="str">
            <v>Dombrád, Kossuth Lajos utca 60</v>
          </cell>
        </row>
        <row r="6980">
          <cell r="A6980" t="str">
            <v>Dombrád L</v>
          </cell>
          <cell r="B6980" t="str">
            <v>48.23650986</v>
          </cell>
          <cell r="C6980" t="str">
            <v>21.93649862</v>
          </cell>
          <cell r="D6980" t="str">
            <v>48.23650986, 21.93649862</v>
          </cell>
          <cell r="E6980" t="str">
            <v>Szabolcs-Szatmár-Bereg</v>
          </cell>
          <cell r="F6980" t="str">
            <v>Dombrád, Tiszakajári út</v>
          </cell>
        </row>
        <row r="6981">
          <cell r="A6981" t="str">
            <v>Dombrád M</v>
          </cell>
          <cell r="B6981" t="str">
            <v>48.22580788</v>
          </cell>
          <cell r="C6981" t="str">
            <v>21.92311329</v>
          </cell>
          <cell r="D6981" t="str">
            <v>48.22580788, 21.92311329</v>
          </cell>
          <cell r="E6981" t="str">
            <v>Szabolcs-Szatmár-Bereg</v>
          </cell>
          <cell r="F6981" t="str">
            <v>Dombrád, Rákóczi út 36</v>
          </cell>
          <cell r="G6981" t="str">
            <v xml:space="preserve">Az önkormányzatt nyitott udvarán a Kisvasúti Múzeum felé a konténer. </v>
          </cell>
          <cell r="K6981" t="str">
            <v>T-Com</v>
          </cell>
        </row>
        <row r="6982">
          <cell r="A6982" t="str">
            <v>Dombrád N</v>
          </cell>
          <cell r="D6982" t="str">
            <v xml:space="preserve">, </v>
          </cell>
          <cell r="E6982" t="str">
            <v>Szabolcs-Szatmár-Bereg</v>
          </cell>
          <cell r="F6982" t="str">
            <v>Dombrád, Kistiszahát 51</v>
          </cell>
        </row>
        <row r="6983">
          <cell r="A6983" t="str">
            <v>Dombrád O</v>
          </cell>
          <cell r="B6983" t="str">
            <v>48.22594119</v>
          </cell>
          <cell r="C6983" t="str">
            <v>21.92427876</v>
          </cell>
          <cell r="D6983" t="str">
            <v>48.22594119, 21.92427876</v>
          </cell>
          <cell r="E6983" t="str">
            <v>Szabolcs-Szatmár-Bereg</v>
          </cell>
          <cell r="F6983" t="str">
            <v>Dombrád, Szabadság tér 6</v>
          </cell>
          <cell r="K6983" t="str">
            <v>Magyar Telekom Nyrt.</v>
          </cell>
        </row>
        <row r="6984">
          <cell r="A6984" t="str">
            <v>Dombrád P</v>
          </cell>
          <cell r="D6984" t="str">
            <v xml:space="preserve">, </v>
          </cell>
          <cell r="E6984" t="str">
            <v>Szabolcs-Szatmár-Bereg</v>
          </cell>
          <cell r="F6984" t="str">
            <v>Dombrád, Szabadság tér 7</v>
          </cell>
          <cell r="K6984" t="str">
            <v>Magyar Telekom Nyrt.</v>
          </cell>
        </row>
        <row r="6985">
          <cell r="A6985" t="str">
            <v>Dombrád R</v>
          </cell>
          <cell r="B6985" t="str">
            <v>48.22745614</v>
          </cell>
          <cell r="C6985" t="str">
            <v>21.92414674</v>
          </cell>
          <cell r="D6985" t="str">
            <v>48.22745614, 21.92414674</v>
          </cell>
          <cell r="E6985" t="str">
            <v>Szabolcs-Szatmár-Bereg</v>
          </cell>
          <cell r="F6985" t="str">
            <v>Dombrád, Rákóczi út 29</v>
          </cell>
        </row>
        <row r="6986">
          <cell r="A6986" t="str">
            <v>Dombrád Szabadság 1</v>
          </cell>
          <cell r="D6986" t="str">
            <v xml:space="preserve">, </v>
          </cell>
          <cell r="E6986" t="str">
            <v>Szabolcs-Szatmár-Bereg</v>
          </cell>
          <cell r="F6986" t="str">
            <v>Dombrád, Szabadság tér 2</v>
          </cell>
        </row>
        <row r="6987">
          <cell r="A6987" t="str">
            <v>Domony 1</v>
          </cell>
          <cell r="D6987" t="str">
            <v xml:space="preserve">, </v>
          </cell>
          <cell r="E6987" t="str">
            <v>Pest</v>
          </cell>
          <cell r="F6987" t="str">
            <v>Domony, Fő út 92</v>
          </cell>
          <cell r="G6987" t="str">
            <v>Adott címmel szemben lévő általános iskola melletti alacsony betonkerítés mögött dupla akna</v>
          </cell>
          <cell r="K6987" t="str">
            <v>Magyar Telekom Nyrt.</v>
          </cell>
        </row>
        <row r="6988">
          <cell r="A6988" t="str">
            <v>Domonyvölgy 1</v>
          </cell>
          <cell r="B6988" t="str">
            <v>47.63022186</v>
          </cell>
          <cell r="C6988" t="str">
            <v>19.41597057</v>
          </cell>
          <cell r="D6988" t="str">
            <v>47.63022186, 19.41597057</v>
          </cell>
          <cell r="E6988" t="str">
            <v>Pest</v>
          </cell>
          <cell r="F6988" t="str">
            <v>Domony, Domonyvölgyi út 646 hrsz</v>
          </cell>
          <cell r="G6988" t="str">
            <v>A 30-as úton Pest felől Gödöllő után a 36-37-es kilóméter szelvényben Domonyvölgy felé balra (tábla jelzi). Az építőanyag telep sarkánál jobbra, utca végén balra, utána az első úton jobbra meredeken fel és balra az állomáshoz.</v>
          </cell>
          <cell r="H6988" t="str">
            <v>Bsz kapcsolatosan kapcsolattartó: Tantó Csaba 0628/576-540, dompol1@invitel.hu; Számlázás: Ladosné Mikus Katalin, 2182 Domony Fő út 98, 28/488-467, penzugy.dompol@invitel.hu</v>
          </cell>
          <cell r="J6988" t="str">
            <v>BS;UBS2100;LTE800;EAN;MI</v>
          </cell>
          <cell r="K6988" t="str">
            <v>Domony Község Önkormányzata</v>
          </cell>
        </row>
        <row r="6989">
          <cell r="A6989" t="str">
            <v>Domoszló M</v>
          </cell>
          <cell r="B6989" t="str">
            <v>47.82840629</v>
          </cell>
          <cell r="C6989" t="str">
            <v>20.11510095</v>
          </cell>
          <cell r="D6989" t="str">
            <v>47.82840629, 20.11510095</v>
          </cell>
          <cell r="E6989" t="str">
            <v>Heves</v>
          </cell>
          <cell r="F6989" t="str">
            <v>Domoszló, II. Rákóczi Ferenc utca 22</v>
          </cell>
          <cell r="G6989" t="str">
            <v>Markaz felől a faluba beérve az első elágazásnál tovább egyenesen, az út végén a patak parton az állomás.</v>
          </cell>
          <cell r="I6989" t="str">
            <v>RSS kulcsot a gyöngyösi T-Com-nál lehet éjjel-nappal felvenni.</v>
          </cell>
          <cell r="J6989" t="str">
            <v>BS;LTE800;MI</v>
          </cell>
        </row>
        <row r="6990">
          <cell r="A6990" t="str">
            <v>Domoszló N</v>
          </cell>
          <cell r="D6990" t="str">
            <v xml:space="preserve">, </v>
          </cell>
          <cell r="E6990" t="str">
            <v>Heves</v>
          </cell>
          <cell r="F6990" t="str">
            <v>Domoszló, Ady Endre utca 4</v>
          </cell>
          <cell r="K6990" t="str">
            <v>Magyar Telekom Nyrt.</v>
          </cell>
        </row>
        <row r="6991">
          <cell r="A6991" t="str">
            <v>Domoszló O</v>
          </cell>
          <cell r="B6991" t="str">
            <v>47.82831581</v>
          </cell>
          <cell r="C6991" t="str">
            <v>20.11906619</v>
          </cell>
          <cell r="D6991" t="str">
            <v>47.82831581, 20.11906619</v>
          </cell>
          <cell r="E6991" t="str">
            <v>Heves</v>
          </cell>
          <cell r="F6991" t="str">
            <v>Domoszló, Deák Ferenc tér 6</v>
          </cell>
          <cell r="K6991" t="str">
            <v>Magyar Telekom Nyrt.</v>
          </cell>
        </row>
        <row r="6992">
          <cell r="A6992" t="str">
            <v>Domoszló P</v>
          </cell>
          <cell r="D6992" t="str">
            <v xml:space="preserve">, </v>
          </cell>
          <cell r="E6992" t="str">
            <v>Heves</v>
          </cell>
          <cell r="F6992" t="str">
            <v>Domoszló, Deák Ferenc tér 5</v>
          </cell>
        </row>
        <row r="6993">
          <cell r="A6993" t="str">
            <v>Domoszló útja 1</v>
          </cell>
          <cell r="D6993" t="str">
            <v xml:space="preserve">, </v>
          </cell>
          <cell r="E6993" t="str">
            <v>Pest</v>
          </cell>
          <cell r="F6993" t="str">
            <v>III Budapest, Domoszló útja 42</v>
          </cell>
          <cell r="G6993" t="str">
            <v>Bécsi úton kifelé haladva, az Óbudai temető előtt balra kell felmenni a hegyre. Domoszló útja - Erdőszél u kereszteződésben duplaakna.</v>
          </cell>
          <cell r="K6993" t="str">
            <v>Magyar Telekom Nyrt.</v>
          </cell>
        </row>
        <row r="6994">
          <cell r="A6994" t="str">
            <v>Domoszló útja M</v>
          </cell>
          <cell r="D6994" t="str">
            <v xml:space="preserve">, </v>
          </cell>
          <cell r="E6994" t="str">
            <v>Pest</v>
          </cell>
          <cell r="F6994" t="str">
            <v>III Budapest, Domoszló útja 36</v>
          </cell>
          <cell r="K6994" t="str">
            <v>Magyar Telekom Nyrt.</v>
          </cell>
        </row>
        <row r="6995">
          <cell r="A6995" t="str">
            <v>Domus 1</v>
          </cell>
          <cell r="D6995" t="str">
            <v xml:space="preserve">, </v>
          </cell>
          <cell r="E6995" t="str">
            <v>Pest</v>
          </cell>
          <cell r="F6995" t="str">
            <v xml:space="preserve">XIII Budapest, </v>
          </cell>
          <cell r="K6995" t="str">
            <v xml:space="preserve"> N/A</v>
          </cell>
        </row>
        <row r="6996">
          <cell r="A6996" t="str">
            <v>Donát hegy 1</v>
          </cell>
          <cell r="D6996" t="str">
            <v xml:space="preserve">, </v>
          </cell>
          <cell r="E6996" t="str">
            <v>Pest</v>
          </cell>
          <cell r="F6996" t="str">
            <v>XXII Budapest, Mária utca 9</v>
          </cell>
          <cell r="G6996" t="str">
            <v>XXII. kerületben a Bartók Béla úton az M0-ás irányába balra a Bem tábornok utcán, majd az első utcán balra (Körmendi u.). Az utca végén jobbra, utána az első utca balra a Mária utca.</v>
          </cell>
          <cell r="H6996" t="str">
            <v>Tulajdonos: Veréb Gáborné (Cím: XXII. Bp., Mária u. 9.; Tel.: 06-1-362 4114)
Veréb Gábor Mobil.: 06-30-452 3125</v>
          </cell>
          <cell r="I6996" t="str">
            <v>24 óra/7nap/év, előzetes értesítés mellett.</v>
          </cell>
          <cell r="K6996" t="str">
            <v>Veréb Gáborné</v>
          </cell>
        </row>
        <row r="6997">
          <cell r="A6997" t="str">
            <v>Donáti u M</v>
          </cell>
          <cell r="D6997" t="str">
            <v xml:space="preserve">, </v>
          </cell>
          <cell r="E6997" t="str">
            <v>Pest</v>
          </cell>
          <cell r="F6997" t="str">
            <v>I Budapest, Donáti utca 55</v>
          </cell>
          <cell r="G6997" t="str">
            <v>MSAN szekrény</v>
          </cell>
        </row>
        <row r="6998">
          <cell r="A6998" t="str">
            <v>Donáti u N</v>
          </cell>
          <cell r="D6998" t="str">
            <v xml:space="preserve">, </v>
          </cell>
          <cell r="E6998" t="str">
            <v>Pest</v>
          </cell>
          <cell r="F6998" t="str">
            <v>I Budapest, Donáti utca 35-45</v>
          </cell>
          <cell r="G6998" t="str">
            <v>GTS:Beltéri a gépházban, onnan egy UTP a szerverszobába. az antenna lepostetőn.</v>
          </cell>
          <cell r="H6998" t="str">
            <v>Kontakt Hanák Péter 061/4883232</v>
          </cell>
          <cell r="J6998" t="str">
            <v>MI</v>
          </cell>
        </row>
        <row r="6999">
          <cell r="A6999" t="str">
            <v>Dongó u 1</v>
          </cell>
          <cell r="D6999" t="str">
            <v xml:space="preserve">, </v>
          </cell>
          <cell r="E6999" t="str">
            <v>Pest</v>
          </cell>
          <cell r="F6999" t="str">
            <v>XIV Budapest, Dongó utca 2</v>
          </cell>
          <cell r="G6999" t="str">
            <v>XIV. Dongó utca 2/A fsz., kapu után jobbra</v>
          </cell>
          <cell r="I6999" t="str">
            <v>5851-es területi egységkulcs</v>
          </cell>
          <cell r="K6999" t="str">
            <v>Magyar Telekom Nyrt.</v>
          </cell>
        </row>
        <row r="7000">
          <cell r="A7000" t="str">
            <v>Dongó u 2</v>
          </cell>
          <cell r="D7000" t="str">
            <v xml:space="preserve">, </v>
          </cell>
          <cell r="E7000" t="str">
            <v>Pest</v>
          </cell>
          <cell r="F7000" t="str">
            <v>XIV Budapest, Dongó utca 14</v>
          </cell>
        </row>
        <row r="7001">
          <cell r="A7001" t="str">
            <v>Dongó u 3</v>
          </cell>
          <cell r="D7001" t="str">
            <v xml:space="preserve">, </v>
          </cell>
          <cell r="E7001" t="str">
            <v>Pest</v>
          </cell>
          <cell r="F7001" t="str">
            <v>XIV Budapest, Dongó utca 16</v>
          </cell>
        </row>
        <row r="7002">
          <cell r="A7002" t="str">
            <v>Dormánd M</v>
          </cell>
          <cell r="B7002" t="str">
            <v>47.71801757</v>
          </cell>
          <cell r="C7002" t="str">
            <v>20.42051578</v>
          </cell>
          <cell r="D7002" t="str">
            <v>47.71801757, 20.42051578</v>
          </cell>
          <cell r="E7002" t="str">
            <v>Heves</v>
          </cell>
          <cell r="F7002" t="str">
            <v>Dormánd, Dózsa út 90</v>
          </cell>
          <cell r="K7002" t="str">
            <v>Magyar Telekom Nyrt.</v>
          </cell>
        </row>
        <row r="7003">
          <cell r="A7003" t="str">
            <v>Dormánd N</v>
          </cell>
          <cell r="D7003" t="str">
            <v xml:space="preserve">, </v>
          </cell>
          <cell r="E7003" t="str">
            <v>Heves</v>
          </cell>
          <cell r="F7003" t="str">
            <v>Dormánd, Kossuth út 1</v>
          </cell>
        </row>
        <row r="7004">
          <cell r="A7004" t="str">
            <v>Dormánd O</v>
          </cell>
          <cell r="D7004" t="str">
            <v xml:space="preserve">, </v>
          </cell>
          <cell r="E7004" t="str">
            <v>Heves</v>
          </cell>
          <cell r="F7004" t="str">
            <v>Dormánd, Dózsa út 62</v>
          </cell>
          <cell r="K7004" t="str">
            <v>Magyar Telekom Nyrt.</v>
          </cell>
        </row>
        <row r="7005">
          <cell r="A7005" t="str">
            <v>Dormánd P</v>
          </cell>
          <cell r="D7005" t="str">
            <v xml:space="preserve">, </v>
          </cell>
          <cell r="E7005" t="str">
            <v>Heves</v>
          </cell>
          <cell r="F7005" t="str">
            <v>Dormánd, Dózsa út 78</v>
          </cell>
        </row>
        <row r="7006">
          <cell r="A7006" t="str">
            <v>Dormánd/EL</v>
          </cell>
          <cell r="D7006" t="str">
            <v xml:space="preserve">, </v>
          </cell>
          <cell r="F7006" t="str">
            <v>Dormánd, ismeretlen</v>
          </cell>
        </row>
        <row r="7007">
          <cell r="A7007" t="str">
            <v>Dorog 1</v>
          </cell>
          <cell r="B7007" t="str">
            <v>47.71483683</v>
          </cell>
          <cell r="C7007" t="str">
            <v>18.72744801</v>
          </cell>
          <cell r="D7007" t="str">
            <v>47.71483683, 18.72744801</v>
          </cell>
          <cell r="E7007" t="str">
            <v>Komárom-Esztergom</v>
          </cell>
          <cell r="F7007" t="str">
            <v>Dorog, Kálvária hegy 4744/2 hrsz</v>
          </cell>
          <cell r="G7007" t="str">
            <v>Bp. felől Dorog tábla után Úny felé, a gázcsere telepnél jobbra,a vasút után megint jobbra, majd a kerítés mellett balra. A második elágazásnál balra (italkereskedés)a beton, majd  kövesúton fel a dombra kb. 500 m-re. Torony konténerrel.</v>
          </cell>
          <cell r="I7007" t="str">
            <v>Egységlakat a kerítésen.</v>
          </cell>
          <cell r="J7007" t="str">
            <v>TBS;BS;UBS2100;LTE800;MI;LL</v>
          </cell>
          <cell r="K7007" t="str">
            <v>Magyar Telekom Nyrt. Mobil Szolgáltatások Üzletág</v>
          </cell>
        </row>
        <row r="7008">
          <cell r="A7008" t="str">
            <v>Dorog 2</v>
          </cell>
          <cell r="B7008" t="str">
            <v>47.73298621</v>
          </cell>
          <cell r="C7008" t="str">
            <v>18.72385789</v>
          </cell>
          <cell r="D7008" t="str">
            <v>47.73298621, 18.72385789</v>
          </cell>
          <cell r="E7008" t="str">
            <v>Komárom-Esztergom</v>
          </cell>
          <cell r="F7008" t="str">
            <v>Dorog, Esztergomi út 41</v>
          </cell>
          <cell r="G7008" t="str">
            <v>Dorog központjából Esztergom felé az adott számig. Bal oldalon hidroglóbusz tetején antennák.</v>
          </cell>
          <cell r="H7008" t="str">
            <v>Bérbeadó kapcsolattartója bsz és bejutással kapcsolatosan:Kobor Miklós 06 20 9246 566 kobor.m@neuzer-bike.hu</v>
          </cell>
          <cell r="I7008" t="str">
            <v>Éjjel-nappali portaszolgálat, igazolvány felmutatása után beengednek.</v>
          </cell>
          <cell r="J7008" t="str">
            <v>BS;UBS2100;MI</v>
          </cell>
          <cell r="K7008" t="str">
            <v>Bodrogköz Ingatlanközvetítő és Haszn.Kft.</v>
          </cell>
        </row>
        <row r="7009">
          <cell r="A7009" t="str">
            <v>Dorog 3</v>
          </cell>
          <cell r="B7009" t="str">
            <v>47.72204897</v>
          </cell>
          <cell r="C7009" t="str">
            <v>18.73354885</v>
          </cell>
          <cell r="D7009" t="str">
            <v>47.72204897, 18.73354885</v>
          </cell>
          <cell r="E7009" t="str">
            <v>Komárom-Esztergom</v>
          </cell>
          <cell r="F7009" t="str">
            <v>Dorog, belterület 1473/32 hrsz</v>
          </cell>
          <cell r="G7009" t="str">
            <v>A 10-es úton Dorogig, a városban a főút mentén, majd az első lámpás kereszteződésnél  jobbra a Mária utcába, majd az első utcán balra, kb. az utca közepén van a MÉH-telep, annak az udvarán a torony, bejutás az utca végén jobbra és a kék kapus telepre kell behajtani. SÖLL mászólétra a tornyon!!!</v>
          </cell>
          <cell r="H7009" t="str">
            <v>Eszenyi Zoltán, tulajdonos tel: 06-30/9442-364, fax: 06-33/442-263, Pék Tamás- telepvezető, T.: 20/9913-411,
Doszénker Kft. 33/521-251
Szerződéssel kapcsolatban Eszenyi Zoltán 06/30/944-2364, bejutással kapcsolatban Pék Tamás 06/20/991-3411 és Klányi Péter 06/30/459-1391.</v>
          </cell>
          <cell r="I7009" t="str">
            <v>Nyitvatartási időben szabadon, azon kívűl fel kell hívni az őrséget, mert emberevő kutyák vannak elengedve !!!  T.: 30/487-3367, 30/652-1738
Vilanyóra: Doszinker Kft. Hantken Miksa u. 8 Gódor István 70/6159382</v>
          </cell>
          <cell r="J7009" t="str">
            <v>BS;UBS2100;LTE1800;MI</v>
          </cell>
          <cell r="K7009" t="str">
            <v xml:space="preserve">Eszenyi Zoltán </v>
          </cell>
        </row>
        <row r="7010">
          <cell r="A7010" t="str">
            <v>Dorog 4</v>
          </cell>
          <cell r="D7010" t="str">
            <v xml:space="preserve">, </v>
          </cell>
          <cell r="E7010" t="str">
            <v>Komárom-Esztergom</v>
          </cell>
          <cell r="F7010" t="str">
            <v>Esztergom, belterület 30057/3 hrsz</v>
          </cell>
          <cell r="G7010" t="str">
            <v>kivett épület és udvar</v>
          </cell>
          <cell r="K7010" t="str">
            <v>KER-CLASSIK Kereskedelmi és Szolgáltató Bt.</v>
          </cell>
        </row>
        <row r="7011">
          <cell r="A7011" t="str">
            <v>Dorog Baumit 1</v>
          </cell>
          <cell r="D7011" t="str">
            <v xml:space="preserve">, </v>
          </cell>
          <cell r="E7011" t="str">
            <v>Komárom-Esztergom</v>
          </cell>
          <cell r="F7011" t="str">
            <v>Dorog, Baumit út 1</v>
          </cell>
          <cell r="G7011" t="str">
            <v>Antenna a portaépület lapos tetején 2 m-es tartón. Megközelítése az első emeleti irattáron keresztül a tetőre, majd külső tűzlétrán még egy szintet az antennához.
Beltéri az első emeleti szerverszobában a rack szekrény alsó polcán.</v>
          </cell>
          <cell r="H7011" t="str">
            <v xml:space="preserve">Czakó Sándor 30/331-2668,
</v>
          </cell>
          <cell r="I7011" t="str">
            <v>Bejutáshoz érdemes korábban felhívni a portát (06-33/512-910 125 mel.), mert a szerverszoba és irattár kinyitásához engedélyt kell kérniük.</v>
          </cell>
          <cell r="J7011" t="str">
            <v>MI;KR</v>
          </cell>
        </row>
        <row r="7012">
          <cell r="A7012" t="str">
            <v>Dorog Bécsi 1</v>
          </cell>
          <cell r="D7012" t="str">
            <v xml:space="preserve">, </v>
          </cell>
          <cell r="E7012" t="str">
            <v>Komárom-Esztergom</v>
          </cell>
          <cell r="F7012" t="str">
            <v>Dorog, Bécsi út 40</v>
          </cell>
        </row>
        <row r="7013">
          <cell r="A7013" t="str">
            <v>Dorog Bécsi M</v>
          </cell>
          <cell r="D7013" t="str">
            <v xml:space="preserve">, </v>
          </cell>
          <cell r="E7013" t="str">
            <v>Komárom-Esztergom</v>
          </cell>
          <cell r="F7013" t="str">
            <v>Dorog, Bécsi út 71</v>
          </cell>
          <cell r="K7013" t="str">
            <v>Magyar Telekom Nyrt.</v>
          </cell>
        </row>
        <row r="7014">
          <cell r="A7014" t="str">
            <v>Dorog Bécsi N</v>
          </cell>
          <cell r="B7014" t="str">
            <v>47.71710174</v>
          </cell>
          <cell r="C7014" t="str">
            <v>18.73340512</v>
          </cell>
          <cell r="D7014" t="str">
            <v>47.71710174, 18.73340512</v>
          </cell>
          <cell r="E7014" t="str">
            <v>Komárom-Esztergom</v>
          </cell>
          <cell r="F7014" t="str">
            <v>Dorog, Bécsi út 29</v>
          </cell>
        </row>
        <row r="7015">
          <cell r="A7015" t="str">
            <v>Dorog Bécsi O</v>
          </cell>
          <cell r="B7015" t="str">
            <v>47.71718958</v>
          </cell>
          <cell r="C7015" t="str">
            <v>18.73263158</v>
          </cell>
          <cell r="D7015" t="str">
            <v>47.71718958, 18.73263158</v>
          </cell>
          <cell r="E7015" t="str">
            <v>Komárom-Esztergom</v>
          </cell>
          <cell r="F7015" t="str">
            <v>Dorog, Bécsi út 45</v>
          </cell>
          <cell r="K7015" t="str">
            <v>Magyar Telekom Nyrt.</v>
          </cell>
        </row>
        <row r="7016">
          <cell r="A7016" t="str">
            <v>Dorog Bécsi P</v>
          </cell>
          <cell r="D7016" t="str">
            <v xml:space="preserve">, </v>
          </cell>
          <cell r="E7016" t="str">
            <v>Komárom-Esztergom</v>
          </cell>
          <cell r="F7016" t="str">
            <v>Dorog, Bécsi út 76</v>
          </cell>
          <cell r="G7016" t="str">
            <v>Erste Bank
GTS:GTS Társszolgáltatói vonak (AH) a berendezések a hálózati eszközöknél.</v>
          </cell>
          <cell r="H7016" t="str">
            <v>Seregélyesné László Terézia, 33/512-961</v>
          </cell>
        </row>
        <row r="7017">
          <cell r="A7017" t="str">
            <v>Dorog Bécsi R</v>
          </cell>
          <cell r="D7017" t="str">
            <v xml:space="preserve">, </v>
          </cell>
          <cell r="E7017" t="str">
            <v>Komárom-Esztergom</v>
          </cell>
          <cell r="F7017" t="str">
            <v>Dorog, Bécsi út 64</v>
          </cell>
          <cell r="G7017" t="str">
            <v>2510 Dorog Bécsi út 64. Duna Takarék ZRt.
Beltér a szerver szobában (ügyféltér mögötti folyosó végén jobbra, majd 2. ajtón jobbra) ügyfél tulajdonú rack szekrényben. Kültéri a tetőn, megközelítése a lépcsőházból tetőablakon keresztül. Lépcsőház 2. emeletéről kilógatott egyedi sátortetős tartó.</v>
          </cell>
          <cell r="H7017" t="str">
            <v>Németh István (IT vezető) 06-20/916-6353; Fülöp Viktor Területen illetékes IT munkatárs(ő-t hívni először) 06-20/972-2577
Házi Mihályné fiókvezető (helyben) 06-33/503-090</v>
          </cell>
          <cell r="I7017" t="str">
            <v>H-P: 7:45-15:00. Egyéb időpontban a kapcsolattartóval előzetesen egyeztetve.
Bejutás minden időben engedély köteles!</v>
          </cell>
          <cell r="J7017" t="str">
            <v>MI</v>
          </cell>
        </row>
        <row r="7018">
          <cell r="A7018" t="str">
            <v>Dorog Bécsi S</v>
          </cell>
          <cell r="B7018" t="str">
            <v>47.71912589</v>
          </cell>
          <cell r="C7018" t="str">
            <v>18.73027418</v>
          </cell>
          <cell r="D7018" t="str">
            <v>47.71912589, 18.73027418</v>
          </cell>
          <cell r="E7018" t="str">
            <v>Komárom-Esztergom</v>
          </cell>
          <cell r="F7018" t="str">
            <v>Dorog, Bécsi út 59</v>
          </cell>
        </row>
        <row r="7019">
          <cell r="A7019" t="str">
            <v>Dorog Ella 1</v>
          </cell>
          <cell r="D7019" t="str">
            <v xml:space="preserve">, </v>
          </cell>
          <cell r="E7019" t="str">
            <v>Komárom-Esztergom</v>
          </cell>
          <cell r="F7019" t="str">
            <v>Dorog, Ella köz 6</v>
          </cell>
        </row>
        <row r="7020">
          <cell r="A7020" t="str">
            <v>Dorog EON 1</v>
          </cell>
          <cell r="D7020" t="str">
            <v xml:space="preserve">, </v>
          </cell>
          <cell r="E7020" t="str">
            <v>Komárom-Esztergom</v>
          </cell>
          <cell r="F7020" t="str">
            <v>Dorog, Bécsi út 43</v>
          </cell>
          <cell r="G7020" t="str">
            <v>EON ügyfélszolgálat. A DM és a K&amp;H között besétálni és balra lesz az ügyfélszolgálat.</v>
          </cell>
          <cell r="I7020" t="str">
            <v>Nyitva: Hétfő: 12-18 óráig és Szerda: 8-14 óráig.
Központi telefon: 06-40-220-220, 06-30-45-99-66</v>
          </cell>
        </row>
        <row r="7021">
          <cell r="A7021" t="str">
            <v>Dorog Eötvös 1</v>
          </cell>
          <cell r="B7021" t="str">
            <v>47.71279724</v>
          </cell>
          <cell r="C7021" t="str">
            <v>18.74150687</v>
          </cell>
          <cell r="D7021" t="str">
            <v>47.71279724, 18.74150687</v>
          </cell>
          <cell r="E7021" t="str">
            <v>Komárom-Esztergom</v>
          </cell>
          <cell r="F7021" t="str">
            <v>Dorog, Eötvös utca 39</v>
          </cell>
          <cell r="G7021" t="str">
            <v>GTS:GTS Társszolgáltatói vonak (Invitel) a berendezések a hálózati eszközöknél.</v>
          </cell>
          <cell r="H7021" t="str">
            <v>GTS NOC, 814-4222, 20/480-6221</v>
          </cell>
        </row>
        <row r="7022">
          <cell r="A7022" t="str">
            <v>Dorog Kálvária 1</v>
          </cell>
          <cell r="D7022" t="str">
            <v xml:space="preserve">, </v>
          </cell>
          <cell r="E7022" t="str">
            <v>Komárom-Esztergom</v>
          </cell>
          <cell r="F7022" t="str">
            <v>Dorog, Kálvária utca 18</v>
          </cell>
        </row>
        <row r="7023">
          <cell r="A7023" t="str">
            <v>Dorog M</v>
          </cell>
          <cell r="D7023" t="str">
            <v xml:space="preserve">, </v>
          </cell>
          <cell r="E7023" t="str">
            <v>Komárom-Esztergom</v>
          </cell>
          <cell r="F7023" t="str">
            <v>Dorog, Esztergomi út 24</v>
          </cell>
        </row>
        <row r="7024">
          <cell r="A7024" t="str">
            <v>Dorog Mária 1</v>
          </cell>
          <cell r="D7024" t="str">
            <v xml:space="preserve">, </v>
          </cell>
          <cell r="E7024" t="str">
            <v>Komárom-Esztergom</v>
          </cell>
          <cell r="F7024" t="str">
            <v>Dorog, Mária út 31</v>
          </cell>
          <cell r="G7024" t="str">
            <v>GTS:GTS Társszolgáltatói vonak (Invitel) a berendezések a hálózati eszközöknél.</v>
          </cell>
          <cell r="H7024" t="str">
            <v>Németh Eszter, 30/772-2458</v>
          </cell>
        </row>
        <row r="7025">
          <cell r="A7025" t="str">
            <v>Dorog MOL 2</v>
          </cell>
          <cell r="D7025" t="str">
            <v xml:space="preserve">, </v>
          </cell>
          <cell r="E7025" t="str">
            <v>Komárom-Esztergom</v>
          </cell>
          <cell r="F7025" t="str">
            <v>Dorog, Bécsi út 08 hrsz</v>
          </cell>
          <cell r="G7025" t="str">
            <v xml:space="preserve">Megközelítés (ügyfél telephely megközelítése; beltéri-kültéri helye, megközelítése): 2510 Dorog Bécsi út Mol benzinkút
A lapos tető tartó az épület tetején a tetőfeljáróval szembe. 
</v>
          </cell>
          <cell r="H7025" t="str">
            <v>Perényi István - 209390057</v>
          </cell>
          <cell r="I7025" t="str">
            <v>Non-stop, egyeztetett időpontban</v>
          </cell>
          <cell r="J7025" t="str">
            <v>MI</v>
          </cell>
        </row>
        <row r="7026">
          <cell r="A7026" t="str">
            <v>Dorog OMV 1</v>
          </cell>
          <cell r="B7026" t="str">
            <v>47.7105165</v>
          </cell>
          <cell r="C7026" t="str">
            <v>18.74294605</v>
          </cell>
          <cell r="D7026" t="str">
            <v>47.7105165, 18.74294605</v>
          </cell>
          <cell r="E7026" t="str">
            <v>Komárom-Esztergom</v>
          </cell>
          <cell r="F7026" t="str">
            <v>Dorog, 10es út 0279/80279/8 hrsz</v>
          </cell>
          <cell r="G7026" t="str">
            <v>Budapestről a 10-es úton kifelé Dorogig ott a bal oldalon a benzinkút. Beltéri az irodában a falon a szekrény fölött a kültéri az épület tetején minimum 4 méteres létra szükséges
GTS:GTS Társszolgáltatói vonak (AH) a berendezések a hálózati eszközöknél.</v>
          </cell>
          <cell r="H7026" t="str">
            <v>Szalánczay Anna  -3630-950-9633 
GTS: Szalánczay Anna, 30/950-9633</v>
          </cell>
          <cell r="I7026" t="str">
            <v xml:space="preserve">előre egyeztetett időpontban.  </v>
          </cell>
          <cell r="J7026" t="str">
            <v>MI</v>
          </cell>
        </row>
        <row r="7027">
          <cell r="A7027" t="str">
            <v>Dorog OTH 1</v>
          </cell>
          <cell r="D7027" t="str">
            <v xml:space="preserve">, </v>
          </cell>
          <cell r="E7027" t="str">
            <v>Komárom-Esztergom</v>
          </cell>
          <cell r="F7027" t="str">
            <v>Dorog, Hantken Miksa utca</v>
          </cell>
          <cell r="G7027" t="str">
            <v>Épület belső tetőfeljáró</v>
          </cell>
          <cell r="H7027" t="str">
            <v>Galgán Tibor   34/311-844 /205 34/510-771</v>
          </cell>
          <cell r="I7027" t="str">
            <v>OTH hivatali nyitvatartási időben</v>
          </cell>
        </row>
        <row r="7028">
          <cell r="A7028" t="str">
            <v>Dorog OTP 1</v>
          </cell>
          <cell r="B7028" t="str">
            <v>47.71680606</v>
          </cell>
          <cell r="C7028" t="str">
            <v>18.73382005</v>
          </cell>
          <cell r="D7028" t="str">
            <v>47.71680606, 18.73382005</v>
          </cell>
          <cell r="E7028" t="str">
            <v>Komárom-Esztergom</v>
          </cell>
          <cell r="F7028" t="str">
            <v>Dorog, Mária út 2</v>
          </cell>
          <cell r="G7028" t="str">
            <v>Dorog, Mária utca 2. A beltéri a szerverszobában, az antennához az épülő ház lépcsőházán keresztül a legfelső emeleten a lift melletti ajtón fel a padlásra.</v>
          </cell>
          <cell r="H7028" t="str">
            <v>Koren László  061/298-3139  70/681-3911</v>
          </cell>
          <cell r="I7028" t="str">
            <v>belépési kérelmet min. 2 munkanappal korábban megküldeni !</v>
          </cell>
          <cell r="J7028" t="str">
            <v>MI</v>
          </cell>
        </row>
        <row r="7029">
          <cell r="A7029" t="str">
            <v>Dorog Richter 1</v>
          </cell>
          <cell r="D7029" t="str">
            <v xml:space="preserve">, </v>
          </cell>
          <cell r="E7029" t="str">
            <v>Komárom-Esztergom</v>
          </cell>
          <cell r="F7029" t="str">
            <v>Dorog, Esztergomi út 27</v>
          </cell>
          <cell r="H7029" t="str">
            <v>Kovács Lajos Általános kapcsolattartó telefon: 20/2193289</v>
          </cell>
          <cell r="I7029" t="str">
            <v>Munkaidőben</v>
          </cell>
          <cell r="J7029" t="str">
            <v>MI</v>
          </cell>
        </row>
        <row r="7030">
          <cell r="A7030" t="str">
            <v>Dorog Sanyo 1</v>
          </cell>
          <cell r="D7030" t="str">
            <v xml:space="preserve">, </v>
          </cell>
          <cell r="E7030" t="str">
            <v>Komárom-Esztergom</v>
          </cell>
          <cell r="F7030" t="str">
            <v>Dorog, Ipari park</v>
          </cell>
          <cell r="G7030" t="str">
            <v xml:space="preserve">A 10-es úton Dorog előtt, az út jobb oldalán, az ipari parkban található a Sanyo telephelye
</v>
          </cell>
          <cell r="H7030" t="str">
            <v>csak a repeaeterek lettek leszerelve az antennák nem</v>
          </cell>
          <cell r="I7030" t="str">
            <v>Kersánsky Attila Tel.:+36 20 369-6772</v>
          </cell>
          <cell r="K7030" t="str">
            <v>Magyar Telekom Nyrt.</v>
          </cell>
        </row>
        <row r="7031">
          <cell r="A7031" t="str">
            <v>Dorog Széchenyi 1</v>
          </cell>
          <cell r="D7031" t="str">
            <v xml:space="preserve">, </v>
          </cell>
          <cell r="E7031" t="str">
            <v>Komárom-Esztergom</v>
          </cell>
          <cell r="F7031" t="str">
            <v>Dorog, Széchenyi István lakótelep 5</v>
          </cell>
          <cell r="J7031" t="str">
            <v>TRD</v>
          </cell>
        </row>
        <row r="7032">
          <cell r="A7032" t="str">
            <v>Dorog Vértes 1</v>
          </cell>
          <cell r="B7032" t="str">
            <v>47.73142374</v>
          </cell>
          <cell r="C7032" t="str">
            <v>18.72476072</v>
          </cell>
          <cell r="D7032" t="str">
            <v>47.73142374, 18.72476072</v>
          </cell>
          <cell r="E7032" t="str">
            <v>Komárom-Esztergom</v>
          </cell>
          <cell r="F7032" t="str">
            <v>Dorog, Esztergomi út 37</v>
          </cell>
          <cell r="G7032" t="str">
            <v xml:space="preserve">Az ügyfél a Dorog, Esztergomi út 37, szám alatt található. Vértes Volán Zrt. A beltéri a porta bal oldalán lévő emeletes épületbe lett telepítve (Régi irodaház), az első emeleten a lépcsővel szemben a telefonközpontba. Az antenna a telephelyen lévő Volán tulajdonú toronyra lett felszerelve. </v>
          </cell>
          <cell r="H7032" t="str">
            <v xml:space="preserve">Juhász István 20/260-8608 telephelyvezető juhaszi@vertesvolan.hu </v>
          </cell>
          <cell r="I7032" t="str">
            <v xml:space="preserve">Előre egyeztetett időpontban </v>
          </cell>
          <cell r="J7032" t="str">
            <v>MI</v>
          </cell>
        </row>
        <row r="7033">
          <cell r="A7033" t="str">
            <v>Dorogháza 1</v>
          </cell>
          <cell r="D7033" t="str">
            <v xml:space="preserve">, </v>
          </cell>
          <cell r="E7033" t="str">
            <v>Nógrád</v>
          </cell>
          <cell r="F7033" t="str">
            <v>Dorogháza, külterület 0145/2 hrsz</v>
          </cell>
          <cell r="G7033" t="str">
            <v>M3 bevezető M3 felé (5,1 km), tovább haladva M3 és 21. út Nógrád megye felé (97,9 km). Kihajtani a 55. számú kijáratnál 21.
út felé Salgótarján/Galyatető/Hatvan irányába. Majd balra fordulni, a következő útra: 21. út (Salgótarján/Galyatető) irányába
(43,1 km), jobbra, a következő útra: Zrínyi Miklós út/23. út (850m), majd jobbra fordulni, a következő útra: Rákóczi út/23. út és
tovább haladni a 23 úton (4,7 km). Tovább haladva a Rákóczi út Petőfi út felé itt: Dorogháza (2,5 km), majd jobbra fordulni (750
m), tovább haladni egyenesen a Rákóczi úton (1 km), megint jobbra fordulni a Petőfi út (750 m), majd jobbra fordulni, tovább
haladni az úton, és a dombtetőn található a torony tervezett helye.</v>
          </cell>
          <cell r="H7033" t="str">
            <v>Kővári Lászlóné polgármester asszony +3620/377-7048, +3632/368-288, doroghaza@toldinet.hu</v>
          </cell>
          <cell r="I7033" t="str">
            <v>A bejutást a vízmű biztosítja előzetes időpont egyeztetés
alapján. ÉRV Zrt.Bakos Gábor 06/70-4926980</v>
          </cell>
          <cell r="J7033" t="str">
            <v>LTE800;MI</v>
          </cell>
        </row>
        <row r="7034">
          <cell r="A7034" t="str">
            <v>Dorogi u 1</v>
          </cell>
          <cell r="D7034" t="str">
            <v xml:space="preserve">, </v>
          </cell>
          <cell r="E7034" t="str">
            <v>Pest</v>
          </cell>
          <cell r="F7034" t="str">
            <v>X Budapest, Dorogi utca 12</v>
          </cell>
          <cell r="K7034" t="str">
            <v>Magyar Telekom Nyrt.</v>
          </cell>
        </row>
        <row r="7035">
          <cell r="A7035" t="str">
            <v>Dorottya Palazzo 1</v>
          </cell>
          <cell r="D7035" t="str">
            <v xml:space="preserve">, </v>
          </cell>
          <cell r="E7035" t="str">
            <v>Pest</v>
          </cell>
          <cell r="F7035" t="str">
            <v>V Budapest, Dorottya utca 6</v>
          </cell>
          <cell r="G7035" t="str">
            <v>GTS:GTS Társszolgáltatói vonak (Telekom) a berendezések a hálózati eszközöknél.</v>
          </cell>
          <cell r="H7035" t="str">
            <v>Horta Judit, 327-6410</v>
          </cell>
          <cell r="J7035" t="str">
            <v>RE</v>
          </cell>
        </row>
        <row r="7036">
          <cell r="A7036" t="str">
            <v>Dorottya u M</v>
          </cell>
          <cell r="B7036" t="str">
            <v>47.49719136</v>
          </cell>
          <cell r="C7036" t="str">
            <v>19.05006717</v>
          </cell>
          <cell r="D7036" t="str">
            <v>47.49719136, 19.05006717</v>
          </cell>
          <cell r="E7036" t="str">
            <v>Pest</v>
          </cell>
          <cell r="F7036" t="str">
            <v>V Budapest, Dorottya utca 1</v>
          </cell>
          <cell r="G7036" t="str">
            <v>GTS: A beltéri elhelyezkedés: a földszinten, a szerverszobában.
Végpont: ugyanott. 
Ant. Lapos tetőn. Ma reggel átterheltük az Euromedic forgalmát a kazánházba telepített közös mikróra.
Két kábel lett húzva, maradt 2 érpár szabadon.</v>
          </cell>
          <cell r="H7036" t="str">
            <v>Horváth Lajos 30/574-3372</v>
          </cell>
          <cell r="J7036" t="str">
            <v>MI</v>
          </cell>
          <cell r="K7036" t="str">
            <v>Magyar Telekom Nyrt.</v>
          </cell>
        </row>
        <row r="7037">
          <cell r="A7037" t="str">
            <v>Dorottya u N</v>
          </cell>
          <cell r="B7037" t="str">
            <v>47.4981898</v>
          </cell>
          <cell r="C7037" t="str">
            <v>19.04885939</v>
          </cell>
          <cell r="D7037" t="str">
            <v>47.4981898, 19.04885939</v>
          </cell>
          <cell r="E7037" t="str">
            <v>Pest</v>
          </cell>
          <cell r="F7037" t="str">
            <v>V Budapest, Dorottya utca 9</v>
          </cell>
          <cell r="K7037" t="str">
            <v>Magyar Telekom Nyrt.</v>
          </cell>
        </row>
        <row r="7038">
          <cell r="A7038" t="str">
            <v>Dorottya u O</v>
          </cell>
          <cell r="D7038" t="str">
            <v xml:space="preserve">, </v>
          </cell>
          <cell r="E7038" t="str">
            <v>Pest</v>
          </cell>
          <cell r="F7038" t="str">
            <v>V Budapest, Dorottya utca 8</v>
          </cell>
        </row>
        <row r="7039">
          <cell r="A7039" t="str">
            <v>Dorottya Udvar 1</v>
          </cell>
          <cell r="B7039" t="str">
            <v>47.47806656</v>
          </cell>
          <cell r="C7039" t="str">
            <v>19.0277769</v>
          </cell>
          <cell r="D7039" t="str">
            <v>47.47806656, 19.0277769</v>
          </cell>
          <cell r="E7039" t="str">
            <v>Pest</v>
          </cell>
          <cell r="F7039" t="str">
            <v>XI Budapest, Bocskai út 134-146</v>
          </cell>
          <cell r="G7039" t="str">
            <v>az adott címen  GTS:A Bocskai úti autós bejáró rámpáján gyalog le a mélygarázsba. A rámpa alján balra be az őrség irodájába. Innen nyílik a telefonközpont és a kulcsát is itt lehet felvenni. GTS eszközök rack szekrényben.</v>
          </cell>
          <cell r="H7039" t="str">
            <v>Jenei Istvan - Atalian, uzemeltetes: tel.:3620/377-9594 ; e-mail: istvan.jenei@atalian.hu
Téglássy Gábor / Kolozsi Eszter*  30/4741480   1/8880395*</v>
          </cell>
          <cell r="I7039" t="str">
            <v>Portán bejelentkezés után kísérettel.Téglássy Gábor 30-4741480 DTZ Hungary épület üzemeltető Kft
GTS:Állandó porta</v>
          </cell>
          <cell r="J7039" t="str">
            <v>MI;KR</v>
          </cell>
        </row>
        <row r="7040">
          <cell r="A7040" t="str">
            <v>Dorozsmai u M</v>
          </cell>
          <cell r="D7040" t="str">
            <v xml:space="preserve">, </v>
          </cell>
          <cell r="E7040" t="str">
            <v>Pest</v>
          </cell>
          <cell r="F7040" t="str">
            <v>XIV Budapest, Dorozsmai utca 56</v>
          </cell>
        </row>
        <row r="7041">
          <cell r="A7041" t="str">
            <v>Dósa u 1</v>
          </cell>
          <cell r="D7041" t="str">
            <v xml:space="preserve">, </v>
          </cell>
          <cell r="E7041" t="str">
            <v>Pest</v>
          </cell>
          <cell r="F7041" t="str">
            <v>III Budapest, Dósa utca 13</v>
          </cell>
          <cell r="G7041" t="str">
            <v>Dósa utca - Rozgonyi Piroska u. sarok, Fürdő Igazgatóság Rozgonyi u 2</v>
          </cell>
          <cell r="I7041" t="str">
            <v>Kulcs:RITTAL kulcs</v>
          </cell>
          <cell r="K7041" t="str">
            <v>Magyar Telekom Nyrt.</v>
          </cell>
        </row>
        <row r="7042">
          <cell r="A7042" t="str">
            <v>Dozmat Lovas 1</v>
          </cell>
          <cell r="D7042" t="str">
            <v xml:space="preserve">, </v>
          </cell>
          <cell r="E7042" t="str">
            <v>Vas</v>
          </cell>
          <cell r="F7042" t="str">
            <v>Dozmat, Lovas utca 3</v>
          </cell>
          <cell r="G7042" t="str">
            <v>A dombtetőn a templom után.</v>
          </cell>
          <cell r="H7042" t="str">
            <v>Máté Ottó
30/9472608</v>
          </cell>
          <cell r="J7042" t="str">
            <v>KR</v>
          </cell>
        </row>
        <row r="7043">
          <cell r="A7043" t="str">
            <v>Dózsa György tér 1</v>
          </cell>
          <cell r="B7043" t="str">
            <v>47.49526593</v>
          </cell>
          <cell r="C7043" t="str">
            <v>19.03694114</v>
          </cell>
          <cell r="D7043" t="str">
            <v>47.49526593, 19.03694114</v>
          </cell>
          <cell r="E7043" t="str">
            <v>Pest</v>
          </cell>
          <cell r="F7043" t="str">
            <v>I Budapest, Attila út 35</v>
          </cell>
          <cell r="G7043" t="str">
            <v>Lifttel fel a VI.em.-ig. Balra a lift melletti  vasajtó mögött létrán fel, majd megint balra  épített helyiségben az állomás. Antennákhoz, tetőre a Bts-el szemben levő vasajtón lehet kijutni. Hrszinfó: 7143/A</v>
          </cell>
          <cell r="H7043" t="str">
            <v>Gondnok: Bilik József mobil: 30/266-80-21,   2007.12.06-től a közös képviselet ADÓ-SÁG Bt. Demjén Lászlóné, 1013 Bp. Attila u. 21. tel.: 30/436-7889 vagy 1/375-4433, e-mail: demjen.laszlone@chello.hu     2010, Közös képviselő: Kibédiné Mária Magdolna 06309053445,</v>
          </cell>
          <cell r="I7043" t="str">
            <v>Kapubejáró jobb oldalán befúrt kulcstartóban: kapu, VI.em.vasajtó, tetőkijátó kulcsai, tartalék kulcsok a  Szávában .</v>
          </cell>
          <cell r="J7043" t="str">
            <v>BS;UBS2100;LTE800;LTE1800;LL</v>
          </cell>
          <cell r="K7043" t="str">
            <v>Társasház: Attila u. 35.</v>
          </cell>
        </row>
        <row r="7044">
          <cell r="A7044" t="str">
            <v>Dózsa György u M</v>
          </cell>
          <cell r="D7044" t="str">
            <v xml:space="preserve">, </v>
          </cell>
          <cell r="E7044" t="str">
            <v>Pest</v>
          </cell>
          <cell r="F7044" t="str">
            <v>XVIII Budapest, Dózsa György utca 66</v>
          </cell>
          <cell r="K7044" t="str">
            <v>Magyar Telekom Nyrt.</v>
          </cell>
        </row>
        <row r="7045">
          <cell r="A7045" t="str">
            <v>Dózsa György u N</v>
          </cell>
          <cell r="D7045" t="str">
            <v xml:space="preserve">, </v>
          </cell>
          <cell r="E7045" t="str">
            <v>Pest</v>
          </cell>
          <cell r="F7045" t="str">
            <v>XVIII Budapest, Dózsa György utca 2</v>
          </cell>
        </row>
        <row r="7046">
          <cell r="A7046" t="str">
            <v>Dózsa György út 1</v>
          </cell>
          <cell r="B7046" t="str">
            <v>47.50305764</v>
          </cell>
          <cell r="C7046" t="str">
            <v>19.08943779</v>
          </cell>
          <cell r="D7046" t="str">
            <v>47.50305764, 19.08943779</v>
          </cell>
          <cell r="E7046" t="str">
            <v>Pest</v>
          </cell>
          <cell r="F7046" t="str">
            <v>VII Budapest, Dózsa György út 18-22</v>
          </cell>
        </row>
        <row r="7047">
          <cell r="A7047" t="str">
            <v>Dózsa György út 1A</v>
          </cell>
          <cell r="D7047" t="str">
            <v xml:space="preserve">, </v>
          </cell>
          <cell r="E7047" t="str">
            <v>Pest</v>
          </cell>
          <cell r="F7047" t="str">
            <v>XIII Budapest, Dózsa György út 128-130</v>
          </cell>
        </row>
        <row r="7048">
          <cell r="A7048" t="str">
            <v>Dózsa György út 1B</v>
          </cell>
          <cell r="D7048" t="str">
            <v xml:space="preserve">, </v>
          </cell>
          <cell r="E7048" t="str">
            <v>Pest</v>
          </cell>
          <cell r="F7048" t="str">
            <v>XIV Budapest, Dózsa György út 21</v>
          </cell>
        </row>
        <row r="7049">
          <cell r="A7049" t="str">
            <v>Dózsa György út 1C</v>
          </cell>
          <cell r="D7049" t="str">
            <v xml:space="preserve">, </v>
          </cell>
          <cell r="E7049" t="str">
            <v>Pest</v>
          </cell>
          <cell r="F7049" t="str">
            <v>XIII Budapest, Dózsa György út 122</v>
          </cell>
        </row>
        <row r="7050">
          <cell r="A7050" t="str">
            <v>Dózsa György út 1D</v>
          </cell>
          <cell r="D7050" t="str">
            <v xml:space="preserve">, </v>
          </cell>
          <cell r="E7050" t="str">
            <v>Pest</v>
          </cell>
          <cell r="F7050" t="str">
            <v>VII Budapest, Dózsa György út 82</v>
          </cell>
          <cell r="K7050" t="str">
            <v>Magyar Telekom Nyrt.</v>
          </cell>
        </row>
        <row r="7051">
          <cell r="A7051" t="str">
            <v>Dózsa György út 1E</v>
          </cell>
          <cell r="D7051" t="str">
            <v xml:space="preserve">, </v>
          </cell>
          <cell r="E7051" t="str">
            <v>Pest</v>
          </cell>
          <cell r="F7051" t="str">
            <v>XXII Budapest, Dózsa György út 84</v>
          </cell>
        </row>
        <row r="7052">
          <cell r="A7052" t="str">
            <v>Dózsa György út 1F</v>
          </cell>
          <cell r="D7052" t="str">
            <v xml:space="preserve">, </v>
          </cell>
          <cell r="E7052" t="str">
            <v>Pest</v>
          </cell>
          <cell r="F7052" t="str">
            <v>III Budapest, Dózsa György utca 42</v>
          </cell>
        </row>
        <row r="7053">
          <cell r="A7053" t="str">
            <v>Dózsa György út 1G</v>
          </cell>
          <cell r="B7053" t="str">
            <v>47.4063406</v>
          </cell>
          <cell r="C7053" t="str">
            <v>18.99760862</v>
          </cell>
          <cell r="D7053" t="str">
            <v>47.4063406, 18.99760862</v>
          </cell>
          <cell r="E7053" t="str">
            <v>Pest</v>
          </cell>
          <cell r="F7053" t="str">
            <v>XXII Budapest, Dózsa György út 55</v>
          </cell>
        </row>
        <row r="7054">
          <cell r="A7054" t="str">
            <v>Dózsa György út 2</v>
          </cell>
          <cell r="D7054" t="str">
            <v xml:space="preserve">, </v>
          </cell>
          <cell r="E7054" t="str">
            <v>Pest</v>
          </cell>
          <cell r="F7054" t="str">
            <v>XIII Budapest, Dózsa György út M3</v>
          </cell>
          <cell r="I7054" t="str">
            <v>Éjjel-nappal műszaki diszpécser kíséretével   T.: 460-3700/ 41581</v>
          </cell>
          <cell r="J7054" t="str">
            <v>TOP;BS;UBS2100;LTE1800</v>
          </cell>
          <cell r="K7054" t="str">
            <v xml:space="preserve"> N/A</v>
          </cell>
        </row>
        <row r="7055">
          <cell r="A7055" t="str">
            <v>Dózsa György út 3</v>
          </cell>
          <cell r="B7055" t="str">
            <v>47.51233457</v>
          </cell>
          <cell r="C7055" t="str">
            <v>19.07873106</v>
          </cell>
          <cell r="D7055" t="str">
            <v>47.51233457, 19.07873106</v>
          </cell>
          <cell r="E7055" t="str">
            <v>Pest</v>
          </cell>
          <cell r="F7055" t="str">
            <v>VI Budapest, Dózsa György út 84</v>
          </cell>
          <cell r="G7055" t="str">
            <v>Benczúr u - Dózsa György u sarkán épült új ING irodaház, Tetőre a 84C,ING Bank-ba a 84B portán keresztül.  GTS:Park Atrium irodaház. A Benczúr utcai mélygarázs bejáraton át gyalog le. A rámpa alján balra be a karbantartókhoz, akik kíséretet adnak. GTS rack szekrény a -1-es szinten egy lépcsőházból nyíló raktárban.</v>
          </cell>
          <cell r="H7055" t="str">
            <v>Bakó Ágnes : tel.: 0630/562-6802  e-mail: bako.agnes@whitestar-realestate.hu</v>
          </cell>
          <cell r="I7055" t="str">
            <v>Előre egyeztetni , 24 órás portaszolgálat. (tel.: 413-3041)  ING Bank:Tóth Béla 30-477-6703 vagy Gilányi Dániel 30-354-2392 ING Biztosító: Kiss Attila 235-8350    130612358949@fax.tc
GTS:Állandó porta.</v>
          </cell>
          <cell r="J7055" t="str">
            <v>BS;MI;LL</v>
          </cell>
          <cell r="K7055" t="str">
            <v>DP Bővítés,-Ingatlanfejlesztési és Vagyonhasznosító Kft.</v>
          </cell>
        </row>
        <row r="7056">
          <cell r="A7056" t="str">
            <v>Dózsa György út 3A</v>
          </cell>
          <cell r="B7056" t="str">
            <v>47.51159665</v>
          </cell>
          <cell r="C7056" t="str">
            <v>19.08005824</v>
          </cell>
          <cell r="D7056" t="str">
            <v>47.51159665, 19.08005824</v>
          </cell>
          <cell r="E7056" t="str">
            <v>Pest</v>
          </cell>
          <cell r="F7056" t="str">
            <v>VI Budapest, Dózsa György út 84/A</v>
          </cell>
          <cell r="J7056" t="str">
            <v>UKR</v>
          </cell>
        </row>
        <row r="7057">
          <cell r="A7057" t="str">
            <v>Dózsa György út 3B</v>
          </cell>
          <cell r="D7057" t="str">
            <v xml:space="preserve">, </v>
          </cell>
          <cell r="E7057" t="str">
            <v>Pest</v>
          </cell>
          <cell r="F7057" t="str">
            <v>XIV Budapest, Dózsa György út 29732/11 hrsz</v>
          </cell>
          <cell r="J7057" t="str">
            <v>TKR</v>
          </cell>
        </row>
        <row r="7058">
          <cell r="A7058" t="str">
            <v>Dózsa György út 4</v>
          </cell>
          <cell r="D7058" t="str">
            <v xml:space="preserve">, </v>
          </cell>
          <cell r="E7058" t="str">
            <v>Pest</v>
          </cell>
          <cell r="F7058" t="str">
            <v>XIII Budapest, Dózsa György út 132</v>
          </cell>
          <cell r="G7058" t="str">
            <v>Budapest Dózsa György út 132  földszint lépcsőház</v>
          </cell>
          <cell r="I7058" t="str">
            <v>kaputelefon</v>
          </cell>
          <cell r="K7058" t="str">
            <v>Magyar Telekom Nyrt.</v>
          </cell>
        </row>
        <row r="7059">
          <cell r="A7059" t="str">
            <v>Dózsa György út 5</v>
          </cell>
          <cell r="D7059" t="str">
            <v xml:space="preserve">, </v>
          </cell>
          <cell r="E7059" t="str">
            <v>Pest</v>
          </cell>
          <cell r="F7059" t="str">
            <v>XIII Budapest, Dózsa György út 138-142</v>
          </cell>
          <cell r="G7059" t="str">
            <v>Budapest XIII. Dózsa György út 138-142   Földszint balra az udvaron.</v>
          </cell>
          <cell r="I7059" t="str">
            <v>kaputelefon</v>
          </cell>
          <cell r="K7059" t="str">
            <v>Magyar Telekom Nyrt.</v>
          </cell>
        </row>
        <row r="7060">
          <cell r="A7060" t="str">
            <v>Dózsa György út 6</v>
          </cell>
          <cell r="D7060" t="str">
            <v xml:space="preserve">, </v>
          </cell>
          <cell r="E7060" t="str">
            <v>Pest</v>
          </cell>
          <cell r="F7060" t="str">
            <v>XIII Budapest, Dózsa György út 53</v>
          </cell>
          <cell r="G7060" t="str">
            <v>Budapest XIII. Dózsa György út 53.    telefonrendező-földszint</v>
          </cell>
          <cell r="I7060" t="str">
            <v xml:space="preserve">Portaszolgálat ,  Petrich Ferenc </v>
          </cell>
          <cell r="K7060" t="str">
            <v>Magyar Telekom Nyrt.</v>
          </cell>
        </row>
        <row r="7061">
          <cell r="A7061" t="str">
            <v>Dózsa György út 7</v>
          </cell>
          <cell r="D7061" t="str">
            <v xml:space="preserve">, </v>
          </cell>
          <cell r="E7061" t="str">
            <v>Pest</v>
          </cell>
          <cell r="F7061" t="str">
            <v>XIII Budapest, Dózsa György út 57</v>
          </cell>
          <cell r="G7061" t="str">
            <v>Budapest XIII. Dózsa György út 57. Az ingatlan belsőudvarán jobbra.</v>
          </cell>
          <cell r="I7061" t="str">
            <v>Váradi Zoltán 06309323442</v>
          </cell>
          <cell r="K7061" t="str">
            <v>Magyar Telekom Nyrt.</v>
          </cell>
        </row>
        <row r="7062">
          <cell r="A7062" t="str">
            <v>Dózsa György út 8</v>
          </cell>
          <cell r="D7062" t="str">
            <v xml:space="preserve">, </v>
          </cell>
          <cell r="E7062" t="str">
            <v>Pest</v>
          </cell>
          <cell r="F7062" t="str">
            <v>XIII Budapest, Dózsa György út 59</v>
          </cell>
          <cell r="G7062" t="str">
            <v>Budapest XIII. Dózsa György út 59.  földszint lépcsőfeljáró.</v>
          </cell>
          <cell r="I7062" t="str">
            <v>Kaputelefon</v>
          </cell>
          <cell r="K7062" t="str">
            <v>Magyar Telekom Nyrt.</v>
          </cell>
        </row>
        <row r="7063">
          <cell r="A7063" t="str">
            <v>Dózsa György út 9</v>
          </cell>
          <cell r="D7063" t="str">
            <v xml:space="preserve">, </v>
          </cell>
          <cell r="E7063" t="str">
            <v>Pest</v>
          </cell>
          <cell r="F7063" t="str">
            <v>XIV Budapest, Dózsa György út 11</v>
          </cell>
          <cell r="G7063" t="str">
            <v>XIV. Dózsa György út 11. fsz. 1. melletti lezárt üvegezett fakalitkában</v>
          </cell>
          <cell r="I7063" t="str">
            <v xml:space="preserve">Kapukód:100, 5851-es területi egységkulcs </v>
          </cell>
          <cell r="K7063" t="str">
            <v>Magyar Telekom Nyrt.</v>
          </cell>
        </row>
        <row r="7064">
          <cell r="A7064" t="str">
            <v>Dózsa György út 9A</v>
          </cell>
          <cell r="D7064" t="str">
            <v xml:space="preserve">, </v>
          </cell>
          <cell r="E7064" t="str">
            <v>Pest</v>
          </cell>
          <cell r="F7064" t="str">
            <v>XXII Budapest, Dózsa György út 5</v>
          </cell>
        </row>
        <row r="7065">
          <cell r="A7065" t="str">
            <v>Dózsa György út 9B</v>
          </cell>
          <cell r="D7065" t="str">
            <v xml:space="preserve">, </v>
          </cell>
          <cell r="E7065" t="str">
            <v>Pest</v>
          </cell>
          <cell r="F7065" t="str">
            <v>XXII Budapest, Dózsa György út 105</v>
          </cell>
          <cell r="J7065" t="str">
            <v>KR;UKR</v>
          </cell>
        </row>
        <row r="7066">
          <cell r="A7066" t="str">
            <v>Dózsa György út A</v>
          </cell>
          <cell r="D7066" t="str">
            <v xml:space="preserve">, </v>
          </cell>
          <cell r="E7066" t="str">
            <v>Pest</v>
          </cell>
          <cell r="F7066" t="str">
            <v>XIV Budapest, Dózsa György út 13</v>
          </cell>
          <cell r="G7066" t="str">
            <v>XIII.ker. Dózsa György út 13. lépcsőházban jobb oldalon a postaládák mellett</v>
          </cell>
          <cell r="I7066" t="str">
            <v>Közös képviselő: Ács János tel.: 16203116361, 5751-es területi egységkulcs</v>
          </cell>
          <cell r="K7066" t="str">
            <v>Magyar Telekom Nyrt.</v>
          </cell>
        </row>
        <row r="7067">
          <cell r="A7067" t="str">
            <v>Dózsa György út B</v>
          </cell>
          <cell r="D7067" t="str">
            <v xml:space="preserve">, </v>
          </cell>
          <cell r="E7067" t="str">
            <v>Pest</v>
          </cell>
          <cell r="F7067" t="str">
            <v>XIV Budapest, Dózsa György út 15</v>
          </cell>
          <cell r="G7067" t="str">
            <v>XIV. Dózsa György út 15. fsz. bejárat után jobbra</v>
          </cell>
          <cell r="I7067" t="str">
            <v>Gondnok: Szilágyi Éva - felcsengetni kaputel., 5851-es területi egységkulcs</v>
          </cell>
          <cell r="K7067" t="str">
            <v>Magyar Telekom Nyrt.</v>
          </cell>
        </row>
        <row r="7068">
          <cell r="A7068" t="str">
            <v>Dózsa György út C</v>
          </cell>
          <cell r="D7068" t="str">
            <v xml:space="preserve">, </v>
          </cell>
          <cell r="E7068" t="str">
            <v>Pest</v>
          </cell>
          <cell r="F7068" t="str">
            <v>XIV Budapest, Dózsa György út 17</v>
          </cell>
          <cell r="G7068" t="str">
            <v>XIV. Dózsa György út 17. hátsó lépcsőház fsz.</v>
          </cell>
          <cell r="I7068" t="str">
            <v>SÁ-SZI Bt. 321-6539, 5851-es területi egységkulcs</v>
          </cell>
          <cell r="K7068" t="str">
            <v>Magyar Telekom Nyrt.</v>
          </cell>
        </row>
        <row r="7069">
          <cell r="A7069" t="str">
            <v>Dózsa György út D</v>
          </cell>
          <cell r="D7069" t="str">
            <v xml:space="preserve">, </v>
          </cell>
          <cell r="E7069" t="str">
            <v>Pest</v>
          </cell>
          <cell r="F7069" t="str">
            <v>XIV Budapest, Dózsa György út 19</v>
          </cell>
          <cell r="G7069" t="str">
            <v>XIV. Dózsa György út 19. fsz., az udvar előtt</v>
          </cell>
          <cell r="I7069" t="str">
            <v>Közös képviselő: Ács János 06-20-3116361</v>
          </cell>
          <cell r="K7069" t="str">
            <v>Magyar Telekom Nyrt.</v>
          </cell>
        </row>
        <row r="7070">
          <cell r="A7070" t="str">
            <v>Dózsa György út E</v>
          </cell>
          <cell r="D7070" t="str">
            <v xml:space="preserve">, </v>
          </cell>
          <cell r="E7070" t="str">
            <v>Pest</v>
          </cell>
          <cell r="F7070" t="str">
            <v>XIV Budapest, Dózsa György út 29</v>
          </cell>
          <cell r="G7070" t="str">
            <v>XIV. Dózsa György út 29. fsz., a lift mellett</v>
          </cell>
          <cell r="I7070" t="str">
            <v>SÁ-SZI Bt. 321-6539</v>
          </cell>
          <cell r="K7070" t="str">
            <v>Magyar Telekom Nyrt.</v>
          </cell>
        </row>
        <row r="7071">
          <cell r="A7071" t="str">
            <v>Dózsa György út F</v>
          </cell>
          <cell r="B7071" t="str">
            <v>47.51613093</v>
          </cell>
          <cell r="C7071" t="str">
            <v>19.07647611</v>
          </cell>
          <cell r="D7071" t="str">
            <v>47.51613093, 19.07647611</v>
          </cell>
          <cell r="E7071" t="str">
            <v>Pest</v>
          </cell>
          <cell r="F7071" t="str">
            <v>XIV Budapest, Dózsa György út 41</v>
          </cell>
          <cell r="G7071" t="str">
            <v>XIV. Dózsa György út 41. a Szépművészeti Múzeumban</v>
          </cell>
          <cell r="I7071" t="str">
            <v xml:space="preserve"> Állatkerti körút felőli faház melletti bejárat felől, Andó Géza(informatika) 06-30-7401880, Sütő Zoltán(üzemeltetés) 06-30-5468929</v>
          </cell>
          <cell r="J7071" t="str">
            <v>TKR</v>
          </cell>
          <cell r="K7071" t="str">
            <v>Magyar Telekom Nyrt.</v>
          </cell>
        </row>
        <row r="7072">
          <cell r="A7072" t="str">
            <v>Dózsa György út G</v>
          </cell>
          <cell r="D7072" t="str">
            <v xml:space="preserve">, </v>
          </cell>
          <cell r="E7072" t="str">
            <v>Pest</v>
          </cell>
          <cell r="F7072" t="str">
            <v>XIV Budapest, Dózsa György út 7</v>
          </cell>
          <cell r="G7072" t="str">
            <v>XIV. Dózsa György út 7. fsz.</v>
          </cell>
          <cell r="I7072" t="str">
            <v>22-es kapukód, Stümmer, 5851-es területi egységkulcs</v>
          </cell>
          <cell r="K7072" t="str">
            <v>Magyar Telekom Nyrt.</v>
          </cell>
        </row>
        <row r="7073">
          <cell r="A7073" t="str">
            <v>Dózsa György út H</v>
          </cell>
          <cell r="D7073" t="str">
            <v xml:space="preserve">, </v>
          </cell>
          <cell r="E7073" t="str">
            <v>Pest</v>
          </cell>
          <cell r="F7073" t="str">
            <v>XIV Budapest, Dózsa György út 9</v>
          </cell>
          <cell r="G7073" t="str">
            <v xml:space="preserve">XIV. Dózsa György út 9. fsz. </v>
          </cell>
          <cell r="I7073" t="str">
            <v>11-es kapukód Batisz, 5851-es területi egységkulcs</v>
          </cell>
          <cell r="K7073" t="str">
            <v>Magyar Telekom Nyrt.</v>
          </cell>
        </row>
        <row r="7074">
          <cell r="A7074" t="str">
            <v>Dózsa György út I</v>
          </cell>
          <cell r="B7074" t="str">
            <v>47.40376069</v>
          </cell>
          <cell r="C7074" t="str">
            <v>19.00153281</v>
          </cell>
          <cell r="D7074" t="str">
            <v>47.40376069, 19.00153281</v>
          </cell>
          <cell r="E7074" t="str">
            <v>Pest</v>
          </cell>
          <cell r="F7074" t="str">
            <v>XXII Budapest, Dózsa György út 25</v>
          </cell>
          <cell r="K7074" t="str">
            <v>Magyar Telekom Nyrt.</v>
          </cell>
        </row>
        <row r="7075">
          <cell r="A7075" t="str">
            <v>Dózsa György út J</v>
          </cell>
          <cell r="D7075" t="str">
            <v xml:space="preserve">, </v>
          </cell>
          <cell r="E7075" t="str">
            <v>Pest</v>
          </cell>
          <cell r="F7075" t="str">
            <v>XXII Budapest, Dózsa György út 63</v>
          </cell>
          <cell r="K7075" t="str">
            <v>Magyar Telekom Nyrt.</v>
          </cell>
        </row>
        <row r="7076">
          <cell r="A7076" t="str">
            <v>Dózsa György út K</v>
          </cell>
          <cell r="D7076" t="str">
            <v xml:space="preserve">, </v>
          </cell>
          <cell r="E7076" t="str">
            <v>Pest</v>
          </cell>
          <cell r="F7076" t="str">
            <v>XIII Budapest, Dózsa György út 126</v>
          </cell>
          <cell r="G7076" t="str">
            <v>Dózsa György út 126. földszint</v>
          </cell>
          <cell r="I7076" t="str">
            <v>kaputelefon</v>
          </cell>
          <cell r="K7076" t="str">
            <v>Magyar Telekom Nyrt.</v>
          </cell>
        </row>
        <row r="7077">
          <cell r="A7077" t="str">
            <v>Dózsa György út L</v>
          </cell>
          <cell r="B7077" t="str">
            <v>47.51376488</v>
          </cell>
          <cell r="C7077" t="str">
            <v>19.07820081</v>
          </cell>
          <cell r="D7077" t="str">
            <v>47.51376488, 19.07820081</v>
          </cell>
          <cell r="E7077" t="str">
            <v>Pest</v>
          </cell>
          <cell r="F7077" t="str">
            <v>XIV Budapest, Dózsa György út 37</v>
          </cell>
          <cell r="K7077" t="str">
            <v>Magyar Telekom Nyrt.</v>
          </cell>
        </row>
        <row r="7078">
          <cell r="A7078" t="str">
            <v>Dózsa György út M</v>
          </cell>
          <cell r="D7078" t="str">
            <v xml:space="preserve">, </v>
          </cell>
          <cell r="E7078" t="str">
            <v>Pest</v>
          </cell>
          <cell r="F7078" t="str">
            <v>XIII Budapest, Dózsa György út 65</v>
          </cell>
        </row>
        <row r="7079">
          <cell r="A7079" t="str">
            <v>Dózsa György út N</v>
          </cell>
          <cell r="D7079" t="str">
            <v xml:space="preserve">, </v>
          </cell>
          <cell r="E7079" t="str">
            <v>Pest</v>
          </cell>
          <cell r="F7079" t="str">
            <v>XIII Budapest, Dózsa György út 150</v>
          </cell>
          <cell r="K7079" t="str">
            <v>Magyar Telekom Nyrt.</v>
          </cell>
        </row>
        <row r="7080">
          <cell r="A7080" t="str">
            <v>Dózsa György út O</v>
          </cell>
          <cell r="B7080" t="str">
            <v>47.52316704</v>
          </cell>
          <cell r="C7080" t="str">
            <v>19.06512633</v>
          </cell>
          <cell r="D7080" t="str">
            <v>47.52316704, 19.06512633</v>
          </cell>
          <cell r="E7080" t="str">
            <v>Pest</v>
          </cell>
          <cell r="F7080" t="str">
            <v>XIII Budapest, Dózsa György út 152</v>
          </cell>
          <cell r="K7080" t="str">
            <v>Magyar Telekom Nyrt.</v>
          </cell>
        </row>
        <row r="7081">
          <cell r="A7081" t="str">
            <v>Dózsa György út P</v>
          </cell>
          <cell r="D7081" t="str">
            <v xml:space="preserve">, </v>
          </cell>
          <cell r="E7081" t="str">
            <v>Pest</v>
          </cell>
          <cell r="F7081" t="str">
            <v>VII Budapest, Dózsa György út 78</v>
          </cell>
          <cell r="K7081" t="str">
            <v>Magyar Telekom Nyrt.</v>
          </cell>
        </row>
        <row r="7082">
          <cell r="A7082" t="str">
            <v>Dózsa György út Q</v>
          </cell>
          <cell r="D7082" t="str">
            <v xml:space="preserve">, </v>
          </cell>
          <cell r="E7082" t="str">
            <v>Pest</v>
          </cell>
          <cell r="F7082" t="str">
            <v>XIII Budapest, Dózsa György út 144</v>
          </cell>
          <cell r="K7082" t="str">
            <v>Magyar Telekom Nyrt.</v>
          </cell>
        </row>
        <row r="7083">
          <cell r="A7083" t="str">
            <v>Dózsa György út R</v>
          </cell>
          <cell r="D7083" t="str">
            <v xml:space="preserve">, </v>
          </cell>
          <cell r="E7083" t="str">
            <v>Pest</v>
          </cell>
          <cell r="F7083" t="str">
            <v>VI Budapest, Dózsa György út 86/B</v>
          </cell>
          <cell r="K7083" t="str">
            <v>Magyar Telekom Nyrt.</v>
          </cell>
        </row>
        <row r="7084">
          <cell r="A7084" t="str">
            <v>Dózsa György út S</v>
          </cell>
          <cell r="D7084" t="str">
            <v xml:space="preserve">, </v>
          </cell>
          <cell r="E7084" t="str">
            <v>Pest</v>
          </cell>
          <cell r="F7084" t="str">
            <v>XIV Budapest, Dózsa György út 23-25</v>
          </cell>
        </row>
        <row r="7085">
          <cell r="A7085" t="str">
            <v>Dózsa tér M</v>
          </cell>
          <cell r="B7085" t="str">
            <v>47.49484328</v>
          </cell>
          <cell r="C7085" t="str">
            <v>19.03808261</v>
          </cell>
          <cell r="D7085" t="str">
            <v>47.49484328, 19.03808261</v>
          </cell>
          <cell r="E7085" t="str">
            <v>Pest</v>
          </cell>
          <cell r="F7085" t="str">
            <v>I Budapest, Dózsa György tér 4</v>
          </cell>
          <cell r="K7085" t="str">
            <v>Magyar Telekom Nyrt.</v>
          </cell>
        </row>
        <row r="7086">
          <cell r="A7086" t="str">
            <v>Döbrentei tér 1</v>
          </cell>
          <cell r="B7086" t="str">
            <v>47.4913897</v>
          </cell>
          <cell r="C7086" t="str">
            <v>19.04560793</v>
          </cell>
          <cell r="D7086" t="str">
            <v>47.4913897, 19.04560793</v>
          </cell>
          <cell r="E7086" t="str">
            <v>Pest</v>
          </cell>
          <cell r="F7086" t="str">
            <v>I Budapest, Döbrentei tér 1</v>
          </cell>
        </row>
        <row r="7087">
          <cell r="A7087" t="str">
            <v>Döbrentei u 1</v>
          </cell>
          <cell r="D7087" t="str">
            <v xml:space="preserve">, </v>
          </cell>
          <cell r="E7087" t="str">
            <v>Pest</v>
          </cell>
          <cell r="F7087" t="str">
            <v>I Budapest, Döbrentei utca 22</v>
          </cell>
        </row>
        <row r="7088">
          <cell r="A7088" t="str">
            <v>Döbrőce u 1</v>
          </cell>
          <cell r="D7088" t="str">
            <v xml:space="preserve">, </v>
          </cell>
          <cell r="E7088" t="str">
            <v>Pest</v>
          </cell>
          <cell r="F7088" t="str">
            <v>XVI Budapest, Döbröce utca 26</v>
          </cell>
          <cell r="G7088" t="str">
            <v xml:space="preserve">Döbrőce utca 26 előtt </v>
          </cell>
          <cell r="I7088" t="str">
            <v>ONU oszlopon</v>
          </cell>
          <cell r="K7088" t="str">
            <v>Magyar Telekom Nyrt.</v>
          </cell>
        </row>
        <row r="7089">
          <cell r="A7089" t="str">
            <v>Döbrököz 1</v>
          </cell>
          <cell r="B7089" t="str">
            <v>46.42298023</v>
          </cell>
          <cell r="C7089" t="str">
            <v>18.22725903</v>
          </cell>
          <cell r="D7089" t="str">
            <v>46.42298023, 18.22725903</v>
          </cell>
          <cell r="E7089" t="str">
            <v>Tolna</v>
          </cell>
          <cell r="F7089" t="str">
            <v>Döbrököz, Döbrököz 274/8 hrsz</v>
          </cell>
          <cell r="G7089" t="str">
            <v>Dombovár felöl 5 km-re Kurd, Hőgyész felé jobbra szeszfőzde feliratu épület mellett Zöld Mező Szövetkezet sziget major táblánál lévő hidroglóbusz</v>
          </cell>
          <cell r="H7089" t="str">
            <v xml:space="preserve">0-24 órában hívható, sürgős esetben: 06-40-240-240  1.-es menü pont.     Dombóváron a központban: Kalenics János főmérnök: 74-465-311,  20-468--1421, Bencze János mob: 30-819-9902. Belépés előtt időben ( pár munkanappal korábban ) egyeztetni Bencze úrral, 15:00 óra után már nem tudnak kikülden senkit sem !!! </v>
          </cell>
          <cell r="I7089" t="str">
            <v>A toronynál lakat és riasztó is felszerelve, ezért feltétlenül  egyeztetni kapcsolattartókkal, ők is kellenek a bejutáshoz! Belépés előtt időben ( pár munkanappal korábban ) egyeztetni Bencze úrral, 15:00 óra után már nem tudnak kiküldeni senkit sem !!! Bencze János mob: 30-819-9902 vagy helyettese Vári János 30/819-9954</v>
          </cell>
          <cell r="J7089" t="str">
            <v>BS;UBS2100;UBS900;LTE800;MI</v>
          </cell>
          <cell r="K7089" t="str">
            <v>Dombóvár és Környéke Víz- és Csatornamű Kft.</v>
          </cell>
        </row>
        <row r="7090">
          <cell r="A7090" t="str">
            <v>Döbrököz M</v>
          </cell>
          <cell r="B7090" t="str">
            <v>46.42417083</v>
          </cell>
          <cell r="C7090" t="str">
            <v>18.24142148</v>
          </cell>
          <cell r="D7090" t="str">
            <v>46.42417083, 18.24142148</v>
          </cell>
          <cell r="E7090" t="str">
            <v>Tolna</v>
          </cell>
          <cell r="F7090" t="str">
            <v>Döbrököz, Páhy utca 353 hrsz</v>
          </cell>
          <cell r="K7090" t="str">
            <v>Magyar Telekom Nyrt.</v>
          </cell>
        </row>
        <row r="7091">
          <cell r="A7091" t="str">
            <v>Döbrököz N</v>
          </cell>
          <cell r="D7091" t="str">
            <v xml:space="preserve">, </v>
          </cell>
          <cell r="E7091" t="str">
            <v>Tolna</v>
          </cell>
          <cell r="F7091" t="str">
            <v>Döbrököz, Iskola utca 3</v>
          </cell>
        </row>
        <row r="7092">
          <cell r="A7092" t="str">
            <v>Döbrököz O</v>
          </cell>
          <cell r="D7092" t="str">
            <v xml:space="preserve">, </v>
          </cell>
          <cell r="E7092" t="str">
            <v>Tolna</v>
          </cell>
          <cell r="F7092" t="str">
            <v>Döbrököz, Páhy utca 5/A</v>
          </cell>
        </row>
        <row r="7093">
          <cell r="A7093" t="str">
            <v>Döbrönte 1</v>
          </cell>
          <cell r="D7093" t="str">
            <v xml:space="preserve">, </v>
          </cell>
          <cell r="E7093" t="str">
            <v>Veszprém</v>
          </cell>
          <cell r="F7093" t="str">
            <v>Döbrönte, Fő utca 47</v>
          </cell>
          <cell r="G7093" t="str">
            <v>Fő  utcán a Polg mest. hiv. udvarán épített toronyig.</v>
          </cell>
          <cell r="H7093" t="str">
            <v>Polg mest. hiv.</v>
          </cell>
          <cell r="K7093" t="str">
            <v>Döbrönte Község Önkormányzata</v>
          </cell>
        </row>
        <row r="7094">
          <cell r="A7094" t="str">
            <v>Döbrönte 2</v>
          </cell>
          <cell r="D7094" t="str">
            <v xml:space="preserve">, </v>
          </cell>
          <cell r="E7094" t="str">
            <v>Veszprém</v>
          </cell>
          <cell r="F7094" t="str">
            <v>Döbrönte, Fő utca 4</v>
          </cell>
          <cell r="G7094" t="str">
            <v>Cím alapján</v>
          </cell>
          <cell r="H7094" t="str">
            <v>Bezzegh József
30/2162106</v>
          </cell>
          <cell r="J7094" t="str">
            <v>KR</v>
          </cell>
        </row>
        <row r="7095">
          <cell r="A7095" t="str">
            <v>Döge M</v>
          </cell>
          <cell r="B7095" t="str">
            <v>48.25750711</v>
          </cell>
          <cell r="C7095" t="str">
            <v>22.06993385</v>
          </cell>
          <cell r="D7095" t="str">
            <v>48.25750711, 22.06993385</v>
          </cell>
          <cell r="E7095" t="str">
            <v>Szabolcs-Szatmár-Bereg</v>
          </cell>
          <cell r="F7095" t="str">
            <v>Döge, Virág utca 1/A</v>
          </cell>
          <cell r="K7095" t="str">
            <v>Magyar Telekom Nyrt.</v>
          </cell>
        </row>
        <row r="7096">
          <cell r="A7096" t="str">
            <v>Döge N</v>
          </cell>
          <cell r="D7096" t="str">
            <v xml:space="preserve">, </v>
          </cell>
          <cell r="E7096" t="str">
            <v>Szabolcs-Szatmár-Bereg</v>
          </cell>
          <cell r="F7096" t="str">
            <v>Döge, Kossuth Lajos utca 116</v>
          </cell>
        </row>
        <row r="7097">
          <cell r="A7097" t="str">
            <v>Döge O</v>
          </cell>
          <cell r="D7097" t="str">
            <v xml:space="preserve">, </v>
          </cell>
          <cell r="E7097" t="str">
            <v>Szabolcs-Szatmár-Bereg</v>
          </cell>
          <cell r="F7097" t="str">
            <v>Döge, Kossuth Lajos utca 38</v>
          </cell>
        </row>
        <row r="7098">
          <cell r="A7098" t="str">
            <v>Dömös 1</v>
          </cell>
          <cell r="B7098" t="str">
            <v>47.76248686</v>
          </cell>
          <cell r="C7098" t="str">
            <v>18.91526886</v>
          </cell>
          <cell r="D7098" t="str">
            <v>47.76248686, 18.91526886</v>
          </cell>
          <cell r="E7098" t="str">
            <v>Komárom-Esztergom</v>
          </cell>
          <cell r="F7098" t="str">
            <v>Dömös, Árpád-telepi park 680 hrsz</v>
          </cell>
          <cell r="G7098" t="str">
            <v>11-es úton a településre érve az "S" kanyar után a kis híd előtt balra, az étterem mögött az állomás</v>
          </cell>
          <cell r="H7098" t="str">
            <v>Bérbeadó a Község Polgármesteri Hivatala (2027. Táncsics M. út 2.) Bérbeadó kapcsolattartója: Novák Lajos polgármester T: /33/ 507-050 fax: /33/ 482-095  mobil:0630/565-2773 bejutással kapcsolatosan: Dr. Szabó Attila tel: 0630/944-4982</v>
          </cell>
          <cell r="I7098" t="str">
            <v>Egységlakat a kerítésen.</v>
          </cell>
          <cell r="J7098" t="str">
            <v>BS;LTE800;MI;WL</v>
          </cell>
          <cell r="K7098" t="str">
            <v>Dömös Község Önkormányzata</v>
          </cell>
        </row>
        <row r="7099">
          <cell r="A7099" t="str">
            <v>Dömös/EL</v>
          </cell>
          <cell r="D7099" t="str">
            <v xml:space="preserve">, </v>
          </cell>
          <cell r="F7099" t="str">
            <v>Dömös, külterület</v>
          </cell>
        </row>
        <row r="7100">
          <cell r="A7100" t="str">
            <v>Dömsöd 1</v>
          </cell>
          <cell r="B7100" t="str">
            <v>47.09219208</v>
          </cell>
          <cell r="C7100" t="str">
            <v>19.00932714</v>
          </cell>
          <cell r="D7100" t="str">
            <v>47.09219208, 19.00932714</v>
          </cell>
          <cell r="E7100" t="str">
            <v>Pest</v>
          </cell>
          <cell r="F7100" t="str">
            <v>Dömsöd, Víztorony 1855 hrsz</v>
          </cell>
          <cell r="G7100" t="str">
            <v>Bp. felől Dömsödre beérve, Apajpuszta felé balra, majd első utcán jobbra, kb. 200 m-re a víztorony.</v>
          </cell>
          <cell r="H7100" t="str">
            <v xml:space="preserve">Vízmű: 20/489-89-11, Vízmű ügyelet éjjel-nappal: Gamesz, Szabadság u. 73
Polgármesteri Hivatalban a 24/435-102, Kudar Zsigmondné polg.mester tel.: 24/385-295 , 
</v>
          </cell>
          <cell r="I7100" t="str">
            <v>Kerítésen idegen lakat, víztorony kulcs az ügyeletesnél, min. 1 órával belépés előtt egyeztetni: Vízmű ügyeletes: +36203696421
domsodvizpenzugy@invitel.hu
Kerítésen idegen lakat, víztorony kulcs az ügyeletesnél. EÜ könyv szükséges.</v>
          </cell>
          <cell r="J7100" t="str">
            <v>BS;UBS2100;LTE800;LTE1800;MI</v>
          </cell>
          <cell r="K7100" t="str">
            <v>Dömsöd Nagyközség Polgármesteri Hivatal</v>
          </cell>
        </row>
        <row r="7101">
          <cell r="A7101" t="str">
            <v>Dömsöd 2</v>
          </cell>
          <cell r="D7101" t="str">
            <v xml:space="preserve">, </v>
          </cell>
          <cell r="E7101" t="str">
            <v>Pest</v>
          </cell>
          <cell r="F7101" t="str">
            <v>Dömsöd, Zöldhegy dűlő 090/37 hrsz</v>
          </cell>
          <cell r="G7101" t="str">
            <v xml:space="preserve">Az 51-es főúton haladunk Baja irányába, Dömsödre beérve kb. 3 km után jobbra fordulunk az Ady Endre utcába, majd egyenes tovább a Pipacs utcába. </v>
          </cell>
          <cell r="H7101" t="str">
            <v>Bencze István polgármester, cím: 2344 Dömsöd, Petőfi tér 6. Tel.: 06-24/523-123; polgarm@domsod.hu</v>
          </cell>
          <cell r="I7101" t="str">
            <v>.</v>
          </cell>
          <cell r="K7101" t="str">
            <v>Dömsöd Nagyközség Polgármesteri Hivatal</v>
          </cell>
        </row>
        <row r="7102">
          <cell r="A7102" t="str">
            <v>Dömsöd 3</v>
          </cell>
          <cell r="D7102" t="str">
            <v xml:space="preserve">, </v>
          </cell>
          <cell r="E7102" t="str">
            <v>Pest</v>
          </cell>
          <cell r="F7102" t="str">
            <v>Dömsöd, Láng tanya</v>
          </cell>
          <cell r="J7102" t="str">
            <v>KR</v>
          </cell>
          <cell r="K7102" t="str">
            <v>Kovats József</v>
          </cell>
        </row>
        <row r="7103">
          <cell r="A7103" t="str">
            <v>Dömsöd 4</v>
          </cell>
          <cell r="D7103" t="str">
            <v xml:space="preserve">, </v>
          </cell>
          <cell r="E7103" t="str">
            <v>Pest</v>
          </cell>
          <cell r="F7103" t="str">
            <v>Dömsöd, Vasút utca 0397/21 hrsz</v>
          </cell>
          <cell r="J7103" t="str">
            <v>KR</v>
          </cell>
          <cell r="K7103" t="str">
            <v>Kató Eszter</v>
          </cell>
        </row>
        <row r="7104">
          <cell r="A7104" t="str">
            <v>Dömsöd 5</v>
          </cell>
          <cell r="D7104" t="str">
            <v xml:space="preserve">, </v>
          </cell>
          <cell r="E7104" t="str">
            <v>Pest</v>
          </cell>
          <cell r="F7104" t="str">
            <v>Dömsöd, Kossuth Lajos utca 90</v>
          </cell>
          <cell r="G7104" t="str">
            <v>GTS:GTS Társszolgáltatói vonak (Invitel) a berendezések a hálózati eszközöknél.</v>
          </cell>
          <cell r="H7104" t="str">
            <v>Badenczki Pálné, 30/771-1269</v>
          </cell>
        </row>
        <row r="7105">
          <cell r="A7105" t="str">
            <v>Dör M</v>
          </cell>
          <cell r="B7105" t="str">
            <v>47.59626199</v>
          </cell>
          <cell r="C7105" t="str">
            <v>17.30036924</v>
          </cell>
          <cell r="D7105" t="str">
            <v>47.59626199, 17.30036924</v>
          </cell>
          <cell r="E7105" t="str">
            <v>Győr-Moson-Sopron</v>
          </cell>
          <cell r="F7105" t="str">
            <v>Dör, Petőfi Sándor utca 10</v>
          </cell>
          <cell r="K7105" t="str">
            <v>Magyar Telekom Nyrt.</v>
          </cell>
        </row>
        <row r="7106">
          <cell r="A7106" t="str">
            <v>Dör N</v>
          </cell>
          <cell r="D7106" t="str">
            <v xml:space="preserve">, </v>
          </cell>
          <cell r="E7106" t="str">
            <v>Győr-Moson-Sopron</v>
          </cell>
          <cell r="F7106" t="str">
            <v>Dör, Szabadság utca 16</v>
          </cell>
        </row>
        <row r="7107">
          <cell r="A7107" t="str">
            <v>Dör O</v>
          </cell>
          <cell r="D7107" t="str">
            <v xml:space="preserve">, </v>
          </cell>
          <cell r="E7107" t="str">
            <v>Győr-Moson-Sopron</v>
          </cell>
          <cell r="F7107" t="str">
            <v>Dör, Szabadság utca 20</v>
          </cell>
        </row>
        <row r="7108">
          <cell r="A7108" t="str">
            <v>Dörgicse M</v>
          </cell>
          <cell r="D7108" t="str">
            <v xml:space="preserve">, </v>
          </cell>
          <cell r="E7108" t="str">
            <v>Veszprém</v>
          </cell>
          <cell r="F7108" t="str">
            <v>Dörgicse, belterület 1496/21 hrsz</v>
          </cell>
          <cell r="J7108" t="str">
            <v>UKR</v>
          </cell>
        </row>
        <row r="7109">
          <cell r="A7109" t="str">
            <v>Drágszél 1</v>
          </cell>
          <cell r="B7109" t="str">
            <v>46.47040351</v>
          </cell>
          <cell r="C7109" t="str">
            <v>19.03653275</v>
          </cell>
          <cell r="D7109" t="str">
            <v>46.47040351, 19.03653275</v>
          </cell>
          <cell r="E7109" t="str">
            <v>Bács-Kiskun</v>
          </cell>
          <cell r="F7109" t="str">
            <v>Drágszél, belterület 203 hrsz</v>
          </cell>
          <cell r="G7109" t="str">
            <v xml:space="preserve">Miskéről  a faluba érve végéi a fő utcán a templomig. Ott tovább a egyenesen a Rákóczi utcába.
A 11-es szám után jobbra föld úton. 200m után balra torony konténerrel. </v>
          </cell>
          <cell r="H7109" t="str">
            <v>Mácsai István polgármester - fax: 06-78/367-031</v>
          </cell>
          <cell r="I7109" t="str">
            <v>lakatkulcs</v>
          </cell>
          <cell r="J7109" t="str">
            <v>BS;LTE800;MI</v>
          </cell>
          <cell r="K7109" t="str">
            <v>Drágszél Község Önkormányzata</v>
          </cell>
        </row>
        <row r="7110">
          <cell r="A7110" t="str">
            <v>Dráva u 1</v>
          </cell>
          <cell r="B7110" t="str">
            <v>47.52332908</v>
          </cell>
          <cell r="C7110" t="str">
            <v>19.06415702</v>
          </cell>
          <cell r="D7110" t="str">
            <v>47.52332908, 19.06415702</v>
          </cell>
          <cell r="E7110" t="str">
            <v>Pest</v>
          </cell>
          <cell r="F7110" t="str">
            <v>XIII Budapest, Váci út 23-27</v>
          </cell>
          <cell r="G7110" t="str">
            <v>Taksony utcai teherportáról az udvarba, munkásszálló ajtaján be, majd jobbra lifttel  a VI. emeletre. Ott jobbra az első ajtó mögött Bs. Antennákhoz a liftgépházon keresztül ki a tetőre, műszaki ügyeletes kíséretében. A toronyházban a beltéri antennák a lifttől balra a mennyezeten a lámpasor végén.</v>
          </cell>
          <cell r="H7110" t="str">
            <v>ügyeleti telefon : 350-3333/567  Görög Viktor biztonsági osztályvezető: Viktor.Gorog@vizmuvek.hu  Szabó Anita asszisztens: anita.szabo@vizmuvek.hu  +36 30 332 0429  +36 1 465-2430  www.vizmuvek.hu</v>
          </cell>
          <cell r="I7110" t="str">
            <v>Éjjel-nappal portaszolgálat. Tetőkijáró kulcs a műszaki ügyeleten.
Dráva u diszpécser: 06-1-4652909</v>
          </cell>
          <cell r="J7110" t="str">
            <v>BS;UBS2100;LTE800;LTE1800;MI;LL</v>
          </cell>
          <cell r="K7110" t="str">
            <v>Fővárosi Vízművek ZRt.</v>
          </cell>
        </row>
        <row r="7111">
          <cell r="A7111" t="str">
            <v>Dráva u 2</v>
          </cell>
          <cell r="D7111" t="str">
            <v xml:space="preserve">, </v>
          </cell>
          <cell r="E7111" t="str">
            <v>Pest</v>
          </cell>
          <cell r="F7111" t="str">
            <v>XIII Budapest, Dráva utca 11-13</v>
          </cell>
          <cell r="G7111" t="str">
            <v>XIII.ker. Dráva utca 11-13. 11-ben a pincefolyosón jobbra a falon, 13-ban a pincefolyosón balra az alacsony ajtós műszaki helyiségben</v>
          </cell>
          <cell r="I7111" t="str">
            <v>Műszaki ügyelet: 06305025594, 5751-es területi egységkulcs</v>
          </cell>
          <cell r="K7111" t="str">
            <v>Magyar Telekom Nyrt.</v>
          </cell>
        </row>
        <row r="7112">
          <cell r="A7112" t="str">
            <v>Dráva u 3</v>
          </cell>
          <cell r="D7112" t="str">
            <v xml:space="preserve">, </v>
          </cell>
          <cell r="E7112" t="str">
            <v>Pest</v>
          </cell>
          <cell r="F7112" t="str">
            <v>XIII Budapest, Dráva utca 12</v>
          </cell>
          <cell r="G7112" t="str">
            <v>XIII.ker. Dráva utca 12. a kapubejáró után balra a falon</v>
          </cell>
          <cell r="I7112" t="str">
            <v>5751-es területi egységkulcs</v>
          </cell>
          <cell r="K7112" t="str">
            <v>Magyar Telekom Nyrt.</v>
          </cell>
        </row>
        <row r="7113">
          <cell r="A7113" t="str">
            <v>Dráva u 5</v>
          </cell>
          <cell r="D7113" t="str">
            <v xml:space="preserve">, </v>
          </cell>
          <cell r="E7113" t="str">
            <v>Pest</v>
          </cell>
          <cell r="F7113" t="str">
            <v>XIII Budapest, Dráva utca 4</v>
          </cell>
          <cell r="G7113" t="str">
            <v>XIII.ker. Dráva utca 4. DSLAM és Hytas a kapubejáró után balra a falon, AGF az épület előtti szekrényben</v>
          </cell>
          <cell r="I7113" t="str">
            <v>5751-es területi egységkulcs a DSLAM-hoz és az AGF-hez is</v>
          </cell>
          <cell r="K7113" t="str">
            <v>Magyar Telekom Nyrt.</v>
          </cell>
        </row>
        <row r="7114">
          <cell r="A7114" t="str">
            <v>Dráva u 6</v>
          </cell>
          <cell r="B7114" t="str">
            <v>47.52576718</v>
          </cell>
          <cell r="C7114" t="str">
            <v>19.05966923</v>
          </cell>
          <cell r="D7114" t="str">
            <v>47.52576718, 19.05966923</v>
          </cell>
          <cell r="E7114" t="str">
            <v>Pest</v>
          </cell>
          <cell r="F7114" t="str">
            <v>XIII Budapest, Dráva utca 5</v>
          </cell>
          <cell r="K7114" t="str">
            <v>Magyar Telekom Nyrt.</v>
          </cell>
        </row>
        <row r="7115">
          <cell r="A7115" t="str">
            <v>Dráva u 7</v>
          </cell>
          <cell r="D7115" t="str">
            <v xml:space="preserve">, </v>
          </cell>
          <cell r="E7115" t="str">
            <v>Pest</v>
          </cell>
          <cell r="F7115" t="str">
            <v>XIII Budapest, Dráva utca 8</v>
          </cell>
          <cell r="G7115" t="str">
            <v>XIII.ker. Dráva u. 8. kapubejáró után balra a falon</v>
          </cell>
          <cell r="I7115" t="str">
            <v>5751-es területi egységkulcs, létra kell</v>
          </cell>
          <cell r="K7115" t="str">
            <v>Magyar Telekom Nyrt.</v>
          </cell>
        </row>
        <row r="7116">
          <cell r="A7116" t="str">
            <v>Dráva u 9</v>
          </cell>
          <cell r="D7116" t="str">
            <v xml:space="preserve">, </v>
          </cell>
          <cell r="E7116" t="str">
            <v>Pest</v>
          </cell>
          <cell r="F7116" t="str">
            <v>XIII Budapest, Dráva utca 10</v>
          </cell>
          <cell r="G7116" t="str">
            <v>XIII.ker. Dráva utca 10. az udvarban jobbra, az első lakásajtó mellett a sarokban</v>
          </cell>
          <cell r="I7116" t="str">
            <v>5751-es területi egységkulcs, létra kell</v>
          </cell>
          <cell r="K7116" t="str">
            <v>Magyar Telekom Nyrt.</v>
          </cell>
        </row>
        <row r="7117">
          <cell r="A7117" t="str">
            <v>Dráva u A</v>
          </cell>
          <cell r="D7117" t="str">
            <v xml:space="preserve">, </v>
          </cell>
          <cell r="E7117" t="str">
            <v>Pest</v>
          </cell>
          <cell r="F7117" t="str">
            <v>XIII Budapest, Dráva utca 6</v>
          </cell>
          <cell r="G7117" t="str">
            <v>XIII.ker. Dráva u. 6. a belső udvaron, az udvar közepénél jobbra, lezárt vasrácsos tárolóban</v>
          </cell>
          <cell r="I7117" t="str">
            <v>A rácsos tároló kulcsa Baba Béláné 1. em., 5751-es területi egységkulcs</v>
          </cell>
          <cell r="K7117" t="str">
            <v>Magyar Telekom Nyrt.</v>
          </cell>
        </row>
        <row r="7118">
          <cell r="A7118" t="str">
            <v>Dráva u B</v>
          </cell>
          <cell r="D7118" t="str">
            <v xml:space="preserve">, </v>
          </cell>
          <cell r="E7118" t="str">
            <v>Pest</v>
          </cell>
          <cell r="F7118" t="str">
            <v>XIII Budapest, Dráva utca 7-9</v>
          </cell>
          <cell r="G7118" t="str">
            <v>XIII.ker. Dráva utca 7-9. a 9-ben a pincefolyosón jobbra a falon, 13-ban a pincefolyosón balra az alacsonyajtós pincében</v>
          </cell>
          <cell r="I7118" t="str">
            <v>Műszaki ügyelet: 06305025594, 5751-es területi egységkulcs</v>
          </cell>
          <cell r="K7118" t="str">
            <v>Magyar Telekom Nyrt.</v>
          </cell>
        </row>
        <row r="7119">
          <cell r="A7119" t="str">
            <v>Dráva u C</v>
          </cell>
          <cell r="D7119" t="str">
            <v xml:space="preserve">, </v>
          </cell>
          <cell r="E7119" t="str">
            <v>Pest</v>
          </cell>
          <cell r="F7119" t="str">
            <v>XIII Budapest, Dráva utca 18-22</v>
          </cell>
          <cell r="K7119" t="str">
            <v>Magyar Telekom Nyrt.</v>
          </cell>
        </row>
        <row r="7120">
          <cell r="A7120" t="str">
            <v>Drávafok J</v>
          </cell>
          <cell r="D7120" t="str">
            <v xml:space="preserve">, </v>
          </cell>
          <cell r="E7120" t="str">
            <v>Baranya</v>
          </cell>
          <cell r="F7120" t="str">
            <v>Drávafok, Fő utca 28</v>
          </cell>
        </row>
        <row r="7121">
          <cell r="A7121" t="str">
            <v>Drávafok K</v>
          </cell>
          <cell r="D7121" t="str">
            <v xml:space="preserve">, </v>
          </cell>
          <cell r="E7121" t="str">
            <v>Baranya</v>
          </cell>
          <cell r="F7121" t="str">
            <v>Drávafok, Kossuth Lajos utca 26</v>
          </cell>
        </row>
        <row r="7122">
          <cell r="A7122" t="str">
            <v>Drávafok L</v>
          </cell>
          <cell r="D7122" t="str">
            <v xml:space="preserve">, </v>
          </cell>
          <cell r="E7122" t="str">
            <v>Baranya</v>
          </cell>
          <cell r="F7122" t="str">
            <v>Drávafok, Petőfi Sándor utca 66</v>
          </cell>
        </row>
        <row r="7123">
          <cell r="A7123" t="str">
            <v>Drávafok M</v>
          </cell>
          <cell r="B7123" t="str">
            <v>45.88961841</v>
          </cell>
          <cell r="C7123" t="str">
            <v>17.76657563</v>
          </cell>
          <cell r="D7123" t="str">
            <v>45.88961841, 17.76657563</v>
          </cell>
          <cell r="E7123" t="str">
            <v>Baranya</v>
          </cell>
          <cell r="F7123" t="str">
            <v>Drávafok, Fő utca 62</v>
          </cell>
          <cell r="K7123" t="str">
            <v>Magyar Telekom Nyrt.</v>
          </cell>
        </row>
        <row r="7124">
          <cell r="A7124" t="str">
            <v>Drávafok N</v>
          </cell>
          <cell r="D7124" t="str">
            <v xml:space="preserve">, </v>
          </cell>
          <cell r="E7124" t="str">
            <v>Baranya</v>
          </cell>
          <cell r="F7124" t="str">
            <v>Drávafok, Fő utca 1</v>
          </cell>
          <cell r="K7124" t="str">
            <v>Magyar Telekom Nyrt.</v>
          </cell>
        </row>
        <row r="7125">
          <cell r="A7125" t="str">
            <v>Drávafok P</v>
          </cell>
          <cell r="D7125" t="str">
            <v xml:space="preserve">, </v>
          </cell>
          <cell r="E7125" t="str">
            <v>Baranya</v>
          </cell>
          <cell r="F7125" t="str">
            <v>Drávafok, külterület 052/2 hrsz</v>
          </cell>
          <cell r="J7125" t="str">
            <v>LTE800</v>
          </cell>
        </row>
        <row r="7126">
          <cell r="A7126" t="str">
            <v>Drávagárdony 1</v>
          </cell>
          <cell r="D7126" t="str">
            <v xml:space="preserve">, </v>
          </cell>
          <cell r="E7126" t="str">
            <v>Somogy</v>
          </cell>
          <cell r="F7126" t="str">
            <v>Drávagárdony, külterület</v>
          </cell>
          <cell r="J7126" t="str">
            <v>LTE800</v>
          </cell>
        </row>
        <row r="7127">
          <cell r="A7127" t="str">
            <v>Drávakeresztúr 1</v>
          </cell>
          <cell r="D7127" t="str">
            <v xml:space="preserve">, </v>
          </cell>
          <cell r="E7127" t="str">
            <v>Baranya</v>
          </cell>
          <cell r="F7127" t="str">
            <v>Drávakeresztúr, Petőfi Sándor utca</v>
          </cell>
          <cell r="J7127" t="str">
            <v>LTE800</v>
          </cell>
        </row>
        <row r="7128">
          <cell r="A7128" t="str">
            <v>Drávakeresztúr M</v>
          </cell>
          <cell r="D7128" t="str">
            <v xml:space="preserve">, </v>
          </cell>
          <cell r="E7128" t="str">
            <v>Baranya</v>
          </cell>
          <cell r="F7128" t="str">
            <v>Drávakeresztúr, Petőfi Sándor utca 66</v>
          </cell>
        </row>
        <row r="7129">
          <cell r="A7129" t="str">
            <v>Drávaszabolcs 1</v>
          </cell>
          <cell r="B7129" t="str">
            <v>45.79103409</v>
          </cell>
          <cell r="C7129" t="str">
            <v>18.20049293</v>
          </cell>
          <cell r="D7129" t="str">
            <v>45.79103409, 18.20049293</v>
          </cell>
          <cell r="E7129" t="str">
            <v>Baranya</v>
          </cell>
          <cell r="F7129" t="str">
            <v>Drávaszabolcs, külterület 0112/1 hrsz</v>
          </cell>
          <cell r="G7129" t="str">
            <v>Adott települést elhagyva a határátkelő előtt jobbra a kirendeltség területén.</v>
          </cell>
          <cell r="H7129" t="str">
            <v>(72/327-488/7260),    Fax:72/327-488/72-82  Siklóshoz tartozik az állomás): 72-599-006</v>
          </cell>
          <cell r="I7129" t="str">
            <v>A határátkelőn az örsön ( kb 500 m az állomástól) felvehető a kulcs vagy kíséretet biztosítanak. Munkavégzés előtt pár órával egyeztetni: 72-599-006</v>
          </cell>
          <cell r="J7129" t="str">
            <v>BS;LTE800;MI</v>
          </cell>
          <cell r="K7129" t="str">
            <v>Pécsi Határőr Igazgatóság</v>
          </cell>
        </row>
        <row r="7130">
          <cell r="A7130" t="str">
            <v>Drávaszabolcs 2</v>
          </cell>
          <cell r="B7130" t="str">
            <v>45.80612451</v>
          </cell>
          <cell r="C7130" t="str">
            <v>18.21063867</v>
          </cell>
          <cell r="D7130" t="str">
            <v>45.80612451, 18.21063867</v>
          </cell>
          <cell r="E7130" t="str">
            <v>Baranya</v>
          </cell>
          <cell r="F7130" t="str">
            <v>Drávaszabolcs, Kun Béla utca 48</v>
          </cell>
          <cell r="G7130" t="str">
            <v>Falu közepén postaudvarban.</v>
          </cell>
          <cell r="I7130" t="str">
            <v>ABLOY egységkulcs.</v>
          </cell>
          <cell r="K7130" t="str">
            <v>Magyar Telekom Nyrt.</v>
          </cell>
        </row>
        <row r="7131">
          <cell r="A7131" t="str">
            <v>Drávaszabolcs L</v>
          </cell>
          <cell r="D7131" t="str">
            <v xml:space="preserve">, </v>
          </cell>
          <cell r="E7131" t="str">
            <v>Baranya</v>
          </cell>
          <cell r="F7131" t="str">
            <v>Drávaszabolcs, Fő utca 1</v>
          </cell>
        </row>
        <row r="7132">
          <cell r="A7132" t="str">
            <v>Drávaszabolcs M</v>
          </cell>
          <cell r="D7132" t="str">
            <v xml:space="preserve">, </v>
          </cell>
          <cell r="E7132" t="str">
            <v>Baranya</v>
          </cell>
          <cell r="F7132" t="str">
            <v>Drávaszabolcs, Árvácska út 344 hrsz</v>
          </cell>
          <cell r="G7132" t="str">
            <v xml:space="preserve">Régi RLL 40m-es szögvas torony + konténer az Árvácska u.végén. </v>
          </cell>
          <cell r="H7132" t="str">
            <v xml:space="preserve">Strabagtól: Marthy Csaba  mobil:30/932-96-41 
</v>
          </cell>
          <cell r="I7132" t="str">
            <v xml:space="preserve">Nincs lakat, konténerbe területi Fontaine kulcs kell.
</v>
          </cell>
          <cell r="K7132" t="str">
            <v>T-Com</v>
          </cell>
        </row>
        <row r="7133">
          <cell r="A7133" t="str">
            <v>Drávaszabolcs N</v>
          </cell>
          <cell r="D7133" t="str">
            <v xml:space="preserve">, </v>
          </cell>
          <cell r="E7133" t="str">
            <v>Baranya</v>
          </cell>
          <cell r="F7133" t="str">
            <v>Drávaszabolcs, Köztársaság tér</v>
          </cell>
          <cell r="K7133" t="str">
            <v>Magyar Telekom Nyrt.</v>
          </cell>
        </row>
        <row r="7134">
          <cell r="A7134" t="str">
            <v>Drávaszabolcs O</v>
          </cell>
          <cell r="B7134" t="str">
            <v>45.80787767</v>
          </cell>
          <cell r="C7134" t="str">
            <v>18.21170512</v>
          </cell>
          <cell r="D7134" t="str">
            <v>45.80787767, 18.21170512</v>
          </cell>
          <cell r="E7134" t="str">
            <v>Baranya</v>
          </cell>
          <cell r="F7134" t="str">
            <v>Drávaszabolcs, Köztársaság tér 5</v>
          </cell>
        </row>
        <row r="7135">
          <cell r="A7135" t="str">
            <v>Drávaszabolcs P</v>
          </cell>
          <cell r="D7135" t="str">
            <v xml:space="preserve">, </v>
          </cell>
          <cell r="E7135" t="str">
            <v>Baranya</v>
          </cell>
          <cell r="F7135" t="str">
            <v>Drávaszabolcs, Közúti határ</v>
          </cell>
        </row>
        <row r="7136">
          <cell r="A7136" t="str">
            <v>Drávasztára 1</v>
          </cell>
          <cell r="B7136" t="str">
            <v>45.82335829</v>
          </cell>
          <cell r="C7136" t="str">
            <v>17.8218278</v>
          </cell>
          <cell r="D7136" t="str">
            <v>45.82335829, 17.8218278</v>
          </cell>
          <cell r="E7136" t="str">
            <v>Baranya</v>
          </cell>
          <cell r="F7136" t="str">
            <v>Drávasztára, Kossuth Lajos utca 37</v>
          </cell>
          <cell r="G7136" t="str">
            <v>Sellye felől beérve balra tartva a fő út mellett a település közepén Matáv torony mellette outdoor.</v>
          </cell>
          <cell r="H7136" t="str">
            <v>Kaesz László - Matáv - T.: 30/ 242-7593, Bornemissza Péter T.: 30/ 242-7599</v>
          </cell>
          <cell r="I7136" t="str">
            <v>Sorbafűzött egységlakat</v>
          </cell>
          <cell r="J7136" t="str">
            <v>BS;MI</v>
          </cell>
          <cell r="K7136" t="str">
            <v>Magyar Telekom Nyrt.</v>
          </cell>
        </row>
        <row r="7137">
          <cell r="A7137" t="str">
            <v>Drávasztára 2</v>
          </cell>
          <cell r="B7137" t="str">
            <v>45.82967417</v>
          </cell>
          <cell r="C7137" t="str">
            <v>17.82186604</v>
          </cell>
          <cell r="D7137" t="str">
            <v>45.82967417, 17.82186604</v>
          </cell>
          <cell r="E7137" t="str">
            <v>Baranya</v>
          </cell>
          <cell r="F7137" t="str">
            <v>Drávasztára, Kossuth Lajos utca 1</v>
          </cell>
          <cell r="G7137" t="str">
            <v>A cím melletti úton lehet a telek végén levő tornyhoz jutni az erdősávon át</v>
          </cell>
          <cell r="J7137" t="str">
            <v>BS;LTE800;LL</v>
          </cell>
          <cell r="K7137" t="str">
            <v>Pannon</v>
          </cell>
        </row>
        <row r="7138">
          <cell r="A7138" t="str">
            <v>Drégely u 6</v>
          </cell>
          <cell r="D7138" t="str">
            <v xml:space="preserve">, </v>
          </cell>
          <cell r="E7138" t="str">
            <v>Pest</v>
          </cell>
          <cell r="F7138" t="str">
            <v>IX Budapest, Drégely utca 6</v>
          </cell>
          <cell r="J7138" t="str">
            <v>UKR</v>
          </cell>
        </row>
        <row r="7139">
          <cell r="A7139" t="str">
            <v>Drégelypalánk 1</v>
          </cell>
          <cell r="B7139" t="str">
            <v>48.05191979</v>
          </cell>
          <cell r="C7139" t="str">
            <v>19.03192291</v>
          </cell>
          <cell r="D7139" t="str">
            <v>48.05191979, 19.03192291</v>
          </cell>
          <cell r="E7139" t="str">
            <v>Nógrád</v>
          </cell>
          <cell r="F7139" t="str">
            <v>Drégelypalánk, külterület 1094 hrsz</v>
          </cell>
          <cell r="G7139" t="str">
            <v>A 2-es főúton Parassapuszta felé haladva a Drégelypalánk északi (második leágazás, tornyot elhagyva, a buszmegálló előtt) végén jobbra. A MAPO-Bau Kft. telephelye mellett (jobb oldalon van) elhaladva egy vaskorlátos hídon át,  utána azonnal jobbra lejárat a vízelvezető árokba épített szórt makadám úton az állomásig.</v>
          </cell>
          <cell r="H7139" t="str">
            <v xml:space="preserve">Bérbeadó kapcsolattartója bsz és bejutással kapcsolatosan: Dombai Gábor polgármester úr T.: 20/9409-194,  Polgm.hiv.: 35/367-199  </v>
          </cell>
          <cell r="I7139" t="str">
            <v>Sorbafűzött lakat a Telenorral a kerítéskapun.</v>
          </cell>
          <cell r="J7139" t="str">
            <v>TBS;BS;LTE800;MI;LL</v>
          </cell>
          <cell r="K7139" t="str">
            <v>Drégelypalánk Községi Önkormányzat</v>
          </cell>
        </row>
        <row r="7140">
          <cell r="A7140" t="str">
            <v>Drégelypalánk L</v>
          </cell>
          <cell r="D7140" t="str">
            <v xml:space="preserve">, </v>
          </cell>
          <cell r="E7140" t="str">
            <v>Nógrád</v>
          </cell>
          <cell r="F7140" t="str">
            <v>Drégelypalánk, Fő út 20</v>
          </cell>
        </row>
        <row r="7141">
          <cell r="A7141" t="str">
            <v>Drégelypalánk M</v>
          </cell>
          <cell r="B7141" t="str">
            <v>48.0495736</v>
          </cell>
          <cell r="C7141" t="str">
            <v>19.0537187</v>
          </cell>
          <cell r="D7141" t="str">
            <v>48.0495736, 19.0537187</v>
          </cell>
          <cell r="E7141" t="str">
            <v>Nógrád</v>
          </cell>
          <cell r="F7141" t="str">
            <v>Drégelypalánk, Fő út 10</v>
          </cell>
          <cell r="G7141" t="str">
            <v>Fő út 10. szám alá átköltöztetve konténerbe; (kerítésen belül telepített 20- lábas konténer)</v>
          </cell>
          <cell r="H7141" t="str">
            <v>Az épület - aminek a kertjében található a konténer - működő turistaház, így bejutás előtt javasolt/szerencsés a tuljadonossal való előzetes egyeztetés: Csósza Istvánné 06/20 364 0496</v>
          </cell>
          <cell r="I7141" t="str">
            <v>A kerítés külső oldalán  levő csőszéfben található a kapu kulcsa és a konténer kulcsa. A széf "Abloy" típusú egységkulccsal nyitható!</v>
          </cell>
          <cell r="K7141" t="str">
            <v>Magyar Telekom Nyrt.</v>
          </cell>
        </row>
        <row r="7142">
          <cell r="A7142" t="str">
            <v>Drégelypalánk N</v>
          </cell>
          <cell r="D7142" t="str">
            <v xml:space="preserve">, </v>
          </cell>
          <cell r="E7142" t="str">
            <v>Nógrád</v>
          </cell>
          <cell r="F7142" t="str">
            <v>Drégelypalánk, Dózsa út 14</v>
          </cell>
          <cell r="K7142" t="str">
            <v>Magyar Telekom Nyrt.</v>
          </cell>
        </row>
        <row r="7143">
          <cell r="A7143" t="str">
            <v>Drégelypalánk O</v>
          </cell>
          <cell r="D7143" t="str">
            <v xml:space="preserve">, </v>
          </cell>
          <cell r="E7143" t="str">
            <v>Nógrád</v>
          </cell>
          <cell r="F7143" t="str">
            <v>Drégelypalánk, Kossuth utca 50</v>
          </cell>
          <cell r="K7143" t="str">
            <v>Magyar Telekom Nyrt.</v>
          </cell>
        </row>
        <row r="7144">
          <cell r="A7144" t="str">
            <v>Drégelypalánk P</v>
          </cell>
          <cell r="D7144" t="str">
            <v xml:space="preserve">, </v>
          </cell>
          <cell r="E7144" t="str">
            <v>Nógrád</v>
          </cell>
          <cell r="F7144" t="str">
            <v>Drégelypalánk, Fő út 178</v>
          </cell>
          <cell r="G7144" t="str">
            <v>GTS:GTS Társszolgáltatói vonak (Telekom) a berendezések a hálózati eszközöknél.</v>
          </cell>
          <cell r="H7144" t="str">
            <v>Csabuda János, 30/382-8296</v>
          </cell>
        </row>
        <row r="7145">
          <cell r="A7145" t="str">
            <v>Drégelypalánk R</v>
          </cell>
          <cell r="B7145" t="str">
            <v>48.05167808</v>
          </cell>
          <cell r="C7145" t="str">
            <v>19.04611381</v>
          </cell>
          <cell r="D7145" t="str">
            <v>48.05167808, 19.04611381</v>
          </cell>
          <cell r="E7145" t="str">
            <v>Nógrád</v>
          </cell>
          <cell r="F7145" t="str">
            <v>Drégelypalánk, Kossuth utca 54</v>
          </cell>
        </row>
        <row r="7146">
          <cell r="A7146" t="str">
            <v>Drégelyvár u 1</v>
          </cell>
          <cell r="B7146" t="str">
            <v>47.53174798</v>
          </cell>
          <cell r="C7146" t="str">
            <v>19.12902448</v>
          </cell>
          <cell r="D7146" t="str">
            <v>47.53174798, 19.12902448</v>
          </cell>
          <cell r="E7146" t="str">
            <v>Pest</v>
          </cell>
          <cell r="F7146" t="str">
            <v>XV Budapest, Drégelyvár utca 1-5</v>
          </cell>
          <cell r="G7146" t="str">
            <v>A Bosnyák tértől  az M3 felé, felüljáró után az első sorház tetején. A felüljáróról után az első buszmegállónál jobbra a hátsó útig , majd megint jobbra az  5-ös lépcsőház tetején az állomás helyisége.</v>
          </cell>
          <cell r="H7146" t="str">
            <v>Rocca  Carlos Közös képv. tel : 30/941-05-87, e-mail: selfo@na.hu, Elsfu Bt.  1157 Bp., Zsókavár u. 55. Fsz 1., 419-82-44,  Csatári László gondnok  tel: 30/393-9456, 20/477-3655, 410-18-27, 1-es szám VI/37.
Szerződéssel kapcsolatban Garamszegi Lajosné 705-1651, bejutással kapcsolatban Csatári László 30/393-9456.</v>
          </cell>
          <cell r="I7146" t="str">
            <v>Key Safe + Száva portán is.  A széf az 1-es szám alatt található. Az 5-ös lépcsőház tetején van az állomás.</v>
          </cell>
          <cell r="J7146" t="str">
            <v>BS;UBS2100;LTE800;LTE1800;LL</v>
          </cell>
          <cell r="K7146" t="str">
            <v>SELFU Bt.</v>
          </cell>
        </row>
        <row r="7147">
          <cell r="A7147" t="str">
            <v>Drégelyvár u 2</v>
          </cell>
          <cell r="D7147" t="str">
            <v xml:space="preserve">, </v>
          </cell>
          <cell r="E7147" t="str">
            <v>Pest</v>
          </cell>
          <cell r="F7147" t="str">
            <v>XV Budapest, Drégelyvár utca 43</v>
          </cell>
          <cell r="G7147" t="str">
            <v>Drégelyvár utca 43</v>
          </cell>
          <cell r="K7147" t="str">
            <v>Magyar Telekom Nyrt.</v>
          </cell>
        </row>
        <row r="7148">
          <cell r="A7148" t="str">
            <v>Drégelyvár u 3</v>
          </cell>
          <cell r="D7148" t="str">
            <v xml:space="preserve">, </v>
          </cell>
          <cell r="E7148" t="str">
            <v>Pest</v>
          </cell>
          <cell r="F7148" t="str">
            <v>XV Budapest, Drégelyvár utca 96</v>
          </cell>
          <cell r="G7148" t="str">
            <v>Drégelyvár utca 96</v>
          </cell>
          <cell r="K7148" t="str">
            <v>Magyar Telekom Nyrt.</v>
          </cell>
        </row>
        <row r="7149">
          <cell r="A7149" t="str">
            <v>Drégelyvár u 4</v>
          </cell>
          <cell r="D7149" t="str">
            <v xml:space="preserve">, </v>
          </cell>
          <cell r="E7149" t="str">
            <v>Pest</v>
          </cell>
          <cell r="F7149" t="str">
            <v>XV Budapest, Drégelyvár utca 13</v>
          </cell>
          <cell r="G7149" t="str">
            <v>Drégelyvár utca 13</v>
          </cell>
          <cell r="K7149" t="str">
            <v>Magyar Telekom Nyrt.</v>
          </cell>
        </row>
        <row r="7150">
          <cell r="A7150" t="str">
            <v>Drégelyvár u 5</v>
          </cell>
          <cell r="B7150" t="str">
            <v>47.53570201</v>
          </cell>
          <cell r="C7150" t="str">
            <v>19.13406442</v>
          </cell>
          <cell r="D7150" t="str">
            <v>47.53570201, 19.13406442</v>
          </cell>
          <cell r="E7150" t="str">
            <v>Pest</v>
          </cell>
          <cell r="F7150" t="str">
            <v>XV Budapest, Drégelyvár utca 57-63</v>
          </cell>
        </row>
        <row r="7151">
          <cell r="A7151" t="str">
            <v>Dubicsány 1</v>
          </cell>
          <cell r="D7151" t="str">
            <v xml:space="preserve">, </v>
          </cell>
          <cell r="E7151" t="str">
            <v>Borsod-Abaúj-Zemplén</v>
          </cell>
          <cell r="F7151" t="str">
            <v>Dubicsány, szennyvíztelep 011/11 hrsz</v>
          </cell>
          <cell r="G7151" t="str">
            <v>Dubicsányon Kossuth utcáról (26. sz. főúton) József Attila utcán, vagy Petőfi utcán bekanyarodva érünk el a Határ utcára, ahol
a vasúti átjárón közelíthető meg a telek, ill. a szomszédos szennyvíztelep. A vasúti átjárótól kb 60m a kiválasztott területsávDubicsány Határ utcából a vasúti átjárón közelíthető meg a telek, ill. a szomszédos szennyvíztelep</v>
          </cell>
          <cell r="H7151" t="str">
            <v>Radnai Zsolt polgármester 06-20-310-64-93, dubicsany@putnok.hu</v>
          </cell>
          <cell r="I7151" t="str">
            <v>szabadon megközelíthető terület</v>
          </cell>
          <cell r="J7151" t="str">
            <v>LTE800;MI</v>
          </cell>
        </row>
        <row r="7152">
          <cell r="A7152" t="str">
            <v>Dubicsány M</v>
          </cell>
          <cell r="D7152" t="str">
            <v xml:space="preserve">, </v>
          </cell>
          <cell r="E7152" t="str">
            <v>Borsod-Abaúj-Zemplén</v>
          </cell>
          <cell r="F7152" t="str">
            <v>Dubicsány, Kossuth Lajos út 55</v>
          </cell>
        </row>
        <row r="7153">
          <cell r="A7153" t="str">
            <v>Dudar 1</v>
          </cell>
          <cell r="B7153" t="str">
            <v>47.29653467</v>
          </cell>
          <cell r="C7153" t="str">
            <v>17.97773279</v>
          </cell>
          <cell r="D7153" t="str">
            <v>47.29653467, 17.97773279</v>
          </cell>
          <cell r="E7153" t="str">
            <v>Veszprém</v>
          </cell>
          <cell r="F7153" t="str">
            <v>Dudar, külterület 060/2 hrsz</v>
          </cell>
          <cell r="G7153" t="str">
            <v>Dudarra beérve a falu közepén Bakonynána felé, majd jobbról a meddőhányót elhagyva, Bakonynána előtt kb. 200 m-re balra a Peremi akna felé aszfaltos úton a Pannon toronyig.</v>
          </cell>
          <cell r="H7153" t="str">
            <v>Pannon</v>
          </cell>
          <cell r="I7153" t="str">
            <v>lakat</v>
          </cell>
          <cell r="J7153" t="str">
            <v>BS;UBS900;LTE800;MI</v>
          </cell>
          <cell r="K7153" t="str">
            <v>Pannon GSM</v>
          </cell>
        </row>
        <row r="7154">
          <cell r="A7154" t="str">
            <v>Dudar 2</v>
          </cell>
          <cell r="D7154" t="str">
            <v xml:space="preserve">, </v>
          </cell>
          <cell r="E7154" t="str">
            <v>Veszprém</v>
          </cell>
          <cell r="F7154" t="str">
            <v>Dudar, Rákóczi utca 19</v>
          </cell>
          <cell r="G7154" t="str">
            <v>Cím alapján</v>
          </cell>
          <cell r="H7154" t="str">
            <v>Polt Ferencné
306594010
88/487002</v>
          </cell>
          <cell r="J7154" t="str">
            <v>KR</v>
          </cell>
        </row>
        <row r="7155">
          <cell r="A7155" t="str">
            <v>Dudar Volán 1</v>
          </cell>
          <cell r="B7155" t="str">
            <v>47.2982004</v>
          </cell>
          <cell r="C7155" t="str">
            <v>17.94367372</v>
          </cell>
          <cell r="D7155" t="str">
            <v>47.2982004, 17.94367372</v>
          </cell>
          <cell r="E7155" t="str">
            <v>Veszprém</v>
          </cell>
          <cell r="F7155" t="str">
            <v>Dudar, Vasút utca 7</v>
          </cell>
          <cell r="G7155" t="str">
            <v xml:space="preserve">Az ügyfél a 8416 Dudar, Vasút utca 7 szám alatt található. Az antenna a főépület tetejére lett telepítve, tűzlétrán lehet megközelíteni. A beltéri a földszinten a bejárattól egyből balra lévő szobába lett telepítve meglévő  informatikai szekrénybe. </v>
          </cell>
          <cell r="H7155" t="str">
            <v xml:space="preserve">Műszaki üzemvezető Hubert Tivadar: Tel: 30/956-1373 hubertt@bakonyvolan.hu </v>
          </cell>
          <cell r="I7155" t="str">
            <v xml:space="preserve">Előre egyeztetett időpontban </v>
          </cell>
          <cell r="J7155" t="str">
            <v>MI</v>
          </cell>
        </row>
        <row r="7156">
          <cell r="A7156" t="str">
            <v>Dudar W</v>
          </cell>
          <cell r="D7156" t="str">
            <v xml:space="preserve">, </v>
          </cell>
          <cell r="E7156" t="str">
            <v>Veszprém</v>
          </cell>
          <cell r="F7156" t="str">
            <v>Dudar, külterület 0128/9 hrsz</v>
          </cell>
          <cell r="J7156" t="str">
            <v>LTE800;LL</v>
          </cell>
          <cell r="K7156" t="str">
            <v>AH</v>
          </cell>
        </row>
        <row r="7157">
          <cell r="A7157" t="str">
            <v>Dugonics u 1</v>
          </cell>
          <cell r="B7157" t="str">
            <v>47.55362635</v>
          </cell>
          <cell r="C7157" t="str">
            <v>19.08832108</v>
          </cell>
          <cell r="D7157" t="str">
            <v>47.55362635, 19.08832108</v>
          </cell>
          <cell r="E7157" t="str">
            <v>Pest</v>
          </cell>
          <cell r="F7157" t="str">
            <v>IV Budapest, Dugonics utca 40/a</v>
          </cell>
          <cell r="G7157" t="str">
            <v>Új Palotai út végén keresztül a vasúti sineken, majd egyből jobbra. Az első utcán balra visszafelé. Jobbra a második toronyház  tetején konténer + ant.tartók.</v>
          </cell>
          <cell r="H7157" t="str">
            <v>Rádi Józsefné - közös képv. - 1043, Dugonics u.40/A, fsz.4.   tel:  380-47-16</v>
          </cell>
          <cell r="I7157" t="str">
            <v>Befúrt kulcstartó a kapualjban</v>
          </cell>
          <cell r="J7157" t="str">
            <v>TBS;BS;UBS2100;LTE800;LTE1800;MI;LL</v>
          </cell>
          <cell r="K7157" t="str">
            <v xml:space="preserve">Társasház: Dugonics utca </v>
          </cell>
        </row>
        <row r="7158">
          <cell r="A7158" t="str">
            <v>Dugonics u 2</v>
          </cell>
          <cell r="D7158" t="str">
            <v xml:space="preserve">, </v>
          </cell>
          <cell r="E7158" t="str">
            <v>Pest</v>
          </cell>
          <cell r="F7158" t="str">
            <v>VIII Budapest, Dugonics utca 6</v>
          </cell>
          <cell r="K7158" t="str">
            <v>Magyar Telekom Nyrt.</v>
          </cell>
        </row>
        <row r="7159">
          <cell r="A7159" t="str">
            <v>Dugonics u 2A</v>
          </cell>
          <cell r="D7159" t="str">
            <v xml:space="preserve">, </v>
          </cell>
          <cell r="E7159" t="str">
            <v>Pest</v>
          </cell>
          <cell r="F7159" t="str">
            <v>VIII Budapest, Dugonics utca 3</v>
          </cell>
        </row>
        <row r="7160">
          <cell r="A7160" t="str">
            <v>Dugonics u 2B</v>
          </cell>
          <cell r="D7160" t="str">
            <v xml:space="preserve">, </v>
          </cell>
          <cell r="E7160" t="str">
            <v>Pest</v>
          </cell>
          <cell r="F7160" t="str">
            <v>VIII Budapest, Dugonics utca 5</v>
          </cell>
        </row>
        <row r="7161">
          <cell r="A7161" t="str">
            <v>Dugonics u 2C</v>
          </cell>
          <cell r="D7161" t="str">
            <v xml:space="preserve">, </v>
          </cell>
          <cell r="E7161" t="str">
            <v>Pest</v>
          </cell>
          <cell r="F7161" t="str">
            <v>VIII Budapest, Dugonics utca 11</v>
          </cell>
        </row>
        <row r="7162">
          <cell r="A7162" t="str">
            <v>Dugonics u 2D</v>
          </cell>
          <cell r="D7162" t="str">
            <v xml:space="preserve">, </v>
          </cell>
          <cell r="E7162" t="str">
            <v>Pest</v>
          </cell>
          <cell r="F7162" t="str">
            <v>VIII Budapest, Dugonics utca 15</v>
          </cell>
        </row>
        <row r="7163">
          <cell r="A7163" t="str">
            <v>Dugonics u 2E</v>
          </cell>
          <cell r="D7163" t="str">
            <v xml:space="preserve">, </v>
          </cell>
          <cell r="E7163" t="str">
            <v>Pest</v>
          </cell>
          <cell r="F7163" t="str">
            <v>VIII Budapest, Dugonics utca 25</v>
          </cell>
        </row>
        <row r="7164">
          <cell r="A7164" t="str">
            <v>Dugonics u 2F</v>
          </cell>
          <cell r="D7164" t="str">
            <v xml:space="preserve">, </v>
          </cell>
          <cell r="E7164" t="str">
            <v>Pest</v>
          </cell>
          <cell r="F7164" t="str">
            <v>VIII Budapest, Dugonics utca 27</v>
          </cell>
        </row>
        <row r="7165">
          <cell r="A7165" t="str">
            <v>Dugonics u 2G</v>
          </cell>
          <cell r="D7165" t="str">
            <v xml:space="preserve">, </v>
          </cell>
          <cell r="E7165" t="str">
            <v>Pest</v>
          </cell>
          <cell r="F7165" t="str">
            <v>VIII Budapest, Dugonics utca 17</v>
          </cell>
        </row>
        <row r="7166">
          <cell r="A7166" t="str">
            <v>Dugonics u 3</v>
          </cell>
          <cell r="D7166" t="str">
            <v xml:space="preserve">, </v>
          </cell>
          <cell r="E7166" t="str">
            <v>Pest</v>
          </cell>
          <cell r="F7166" t="str">
            <v>XV Budapest, Dugonics utca 30-32</v>
          </cell>
          <cell r="G7166" t="str">
            <v>Dugonics utca 30-32</v>
          </cell>
          <cell r="K7166" t="str">
            <v>Magyar Telekom Nyrt.</v>
          </cell>
        </row>
        <row r="7167">
          <cell r="A7167" t="str">
            <v>Dugonics u 4</v>
          </cell>
          <cell r="D7167" t="str">
            <v xml:space="preserve">, </v>
          </cell>
          <cell r="E7167" t="str">
            <v>Pest</v>
          </cell>
          <cell r="F7167" t="str">
            <v>VIII Budapest, Dugonics utca 23</v>
          </cell>
          <cell r="K7167" t="str">
            <v>Magyar Telekom Nyrt.</v>
          </cell>
        </row>
        <row r="7168">
          <cell r="A7168" t="str">
            <v>Dugonics u 5</v>
          </cell>
          <cell r="D7168" t="str">
            <v xml:space="preserve">, </v>
          </cell>
          <cell r="E7168" t="str">
            <v>Pest</v>
          </cell>
          <cell r="F7168" t="str">
            <v>VIII Budapest, Dugonics utca 6</v>
          </cell>
          <cell r="G7168" t="str">
            <v>VllI. Dugonics u 6. (5-el szemben)</v>
          </cell>
          <cell r="I7168" t="str">
            <v>1-es Akna</v>
          </cell>
        </row>
        <row r="7169">
          <cell r="A7169" t="str">
            <v>Dugonics u M</v>
          </cell>
          <cell r="D7169" t="str">
            <v xml:space="preserve">, </v>
          </cell>
          <cell r="E7169" t="str">
            <v>Pest</v>
          </cell>
          <cell r="F7169" t="str">
            <v>IV Budapest, Dugonics utca 11</v>
          </cell>
          <cell r="K7169" t="str">
            <v>Magyar Telekom Nyrt.</v>
          </cell>
        </row>
        <row r="7170">
          <cell r="A7170" t="str">
            <v>Duka Benzinkút 1</v>
          </cell>
          <cell r="B7170" t="str">
            <v>47.1161107</v>
          </cell>
          <cell r="C7170" t="str">
            <v>17.11793361</v>
          </cell>
          <cell r="D7170" t="str">
            <v>47.1161107, 17.11793361</v>
          </cell>
          <cell r="E7170" t="str">
            <v>Vas</v>
          </cell>
          <cell r="F7170" t="str">
            <v>Duka, 8as főút 118km</v>
          </cell>
        </row>
        <row r="7171">
          <cell r="A7171" t="str">
            <v>Duna Ház 1</v>
          </cell>
          <cell r="D7171" t="str">
            <v xml:space="preserve">, </v>
          </cell>
          <cell r="E7171" t="str">
            <v>Pest</v>
          </cell>
          <cell r="F7171" t="str">
            <v>IX Budapest, Boráros tér 7</v>
          </cell>
        </row>
        <row r="7172">
          <cell r="A7172" t="str">
            <v>Duna lejáró M</v>
          </cell>
          <cell r="B7172" t="str">
            <v>47.42805634</v>
          </cell>
          <cell r="C7172" t="str">
            <v>19.05728902</v>
          </cell>
          <cell r="D7172" t="str">
            <v>47.42805634, 19.05728902</v>
          </cell>
          <cell r="E7172" t="str">
            <v>Pest</v>
          </cell>
          <cell r="F7172" t="str">
            <v>XXI Budapest, Duna lejáró 4-10</v>
          </cell>
          <cell r="K7172" t="str">
            <v>Magyar Telekom Nyrt.</v>
          </cell>
        </row>
        <row r="7173">
          <cell r="A7173" t="str">
            <v>Duna Plaza 1</v>
          </cell>
          <cell r="B7173" t="str">
            <v>47.54971802</v>
          </cell>
          <cell r="C7173" t="str">
            <v>19.07276067</v>
          </cell>
          <cell r="D7173" t="str">
            <v>47.54971802, 19.07276067</v>
          </cell>
          <cell r="E7173" t="str">
            <v>Pest</v>
          </cell>
          <cell r="F7173" t="str">
            <v>XIII Budapest, Váci út 178-182</v>
          </cell>
          <cell r="G7173" t="str">
            <v>A Duna Plaza főbejárati első mozgólépcsőn fel a II.emeletre, majd a Bowling Étterem és Pizzéria melletti folyosón jobbra,a vészkijárattal szemben balra a Raktár feliratú ajtó mögött az állomás (egységkulcs). Kültéri cellák DU-jai outdoorban a tetőn. Műszaki diszpécserközpontot kell hívni:465-1650 (-1-es szinten középtájt található), itt kell felvenni a Lépcsőház mesterkulcsot. Munkavégzési engedélyt, ill. a mélygarázsba történő beállási engedélyt Szabó Árpád ad a 30/406-1905. Feljutás a tetőre: -1-en a garázs lehajtó mellett lévő lifttel az 5.-re, szembe a kisajtón be, fel egy szintet, ajtón be, majd jobbra az ajtón ki a tetőre, ott hosszasan akadályverseny az antennákig ill. az outdoorhoz. Felhúzó kötél ajánlott a nehezebb tárgyakhoz! GTS:Telekom vonalas és GTS eszközök az irodaházi bejáraton keresztül a mélygarázsban, az őrség melletti távközlési helyiségben. Kulcsa az őrségnél.
GTS:Éjjel-nappal őrszolgálat  T: 465-1202</v>
          </cell>
          <cell r="H7173" t="str">
            <v>0</v>
          </cell>
          <cell r="I7173" t="str">
            <v>Éjjel-nappal őrszolgálat  T: 465-1202
Műszaki/diszpécser szolgálat T:465-1650
Szabó Árpád 30/406-1905</v>
          </cell>
          <cell r="J7173" t="str">
            <v>TRE;BS;UBS2100;LTE800;LTE1800;MI;LL;WL</v>
          </cell>
          <cell r="K7173" t="str">
            <v>Transelektro Plaza Kft.</v>
          </cell>
        </row>
        <row r="7174">
          <cell r="A7174" t="str">
            <v>Duna sor 1</v>
          </cell>
          <cell r="D7174" t="str">
            <v xml:space="preserve">, </v>
          </cell>
          <cell r="E7174" t="str">
            <v>Pest</v>
          </cell>
          <cell r="F7174" t="str">
            <v>IV Budapest, Duna sor 11</v>
          </cell>
        </row>
        <row r="7175">
          <cell r="A7175" t="str">
            <v>Duna Towers 1</v>
          </cell>
          <cell r="B7175" t="str">
            <v>47.53548148</v>
          </cell>
          <cell r="C7175" t="str">
            <v>19.05956505</v>
          </cell>
          <cell r="D7175" t="str">
            <v>47.53548148, 19.05956505</v>
          </cell>
          <cell r="E7175" t="str">
            <v>Pest</v>
          </cell>
          <cell r="F7175" t="str">
            <v>XIII Budapest, Népfürdő utca 22</v>
          </cell>
          <cell r="G7175" t="str">
            <v>Dráva utca felől  az Árpád-híd  előtt balra a tornyok közé. -2-es szinten bázisállomás (142-es parkolóval szemben).  GTS:GTS és FNT eszközök a -1-es szinten a telefonközpontban.
GTS:GTS Mikró: ? A ? toronyban.
A beltéri a klímagépházban, a légtechnikai csövek alatt</v>
          </cell>
          <cell r="H7175" t="str">
            <v>Az épület üzemeltetője: First Facility Ingatlankezelő Kft.  Kapcsolattartó: Untener Zoltán +36 30 481-5736 , +36 1 312-4051  Telefon:439-2330; mobil: 06-30-280-3060, fax.: 439-2334  Duna Tower Irodaház  H-1138 Budapest, Népfürdő utca 22.  Tel.: (+36 1) 439 2330  Mob.: (+36 30) 280 3060  mail: koltai@rm.hu</v>
          </cell>
          <cell r="I7175" t="str">
            <v>2 nappal előre kell egyeztetni a tervezett munkavégzéseket.Munkavégzéshez szükséges a megadni az elvégzendő tevékenység műszaki tartalmát - milyen jellegű munkavégzés, jár-e zajjal, egyéb?, ami hatással lehet az ingatlan üzemelési rendjére. 
Iker tornyok parkoló lejárótól a -02-es szintre. -2-es szinten e lejárótól ferdén balra bázis állomás.
Mikrókhoz tetőkijáró kulcs kell.
Munkavégzés előtt üzemeltetési vezetővel egyeztetni kell.
GTS:A recepción kell jelentkezni. Kíséretet adnak, aki nyitja a helyiséget.</v>
          </cell>
          <cell r="J7175" t="str">
            <v>BS;UBS2100;MI;LL</v>
          </cell>
          <cell r="K7175" t="str">
            <v>Duna Tower Kft.</v>
          </cell>
        </row>
        <row r="7176">
          <cell r="A7176" t="str">
            <v>Duna TV 1</v>
          </cell>
          <cell r="D7176" t="str">
            <v xml:space="preserve">, </v>
          </cell>
          <cell r="E7176" t="str">
            <v>Pest</v>
          </cell>
          <cell r="F7176" t="str">
            <v>I Budapest, Mészáros utca 48-54</v>
          </cell>
          <cell r="G7176" t="str">
            <v>Mészáros utcáról a Shell kútnál balra fel a dombra az adott számig. Földszinten balra a büféig, majd jobbra a folyosó végén szürke vasajtó. Alagsorban klíma gépház. Ajtó után jobb oldalon fennt a mikro bts.
GTS:Mészáros utcáról a Shell kútnál balra fel a dombra az adott számig. Földszinten balra a büféig, majd jobbra a folyosó végén szürke vasajtó. Alagsorban klíma gépház. Ajtó után jobb oldalon fennt a mikro bts.
Az ant. elhelyezkedés: laposteto, a Dr Oetker irodáján keresztül lehet megközelíteni.
A beltéri elhelyezkedés: 6. emelet, lépcsőház, fali szekrény
Végpont elhelyezkedés: 3. emelet, ügyfél szerver.</v>
          </cell>
          <cell r="H7176" t="str">
            <v>Saksó Krisztián
+36307766854</v>
          </cell>
          <cell r="I7176" t="str">
            <v>Megküldött belépési kérelem alapján a bejutást  Deli Krisztián (biztonsági főmunkatárs) engedélyezi : +36 (30) 870-9693   Deli.Krisztian@mtva.hu</v>
          </cell>
          <cell r="J7176" t="str">
            <v>MI</v>
          </cell>
          <cell r="K7176" t="str">
            <v>DUNA TV</v>
          </cell>
        </row>
        <row r="7177">
          <cell r="A7177" t="str">
            <v>Duna u 2</v>
          </cell>
          <cell r="D7177" t="str">
            <v xml:space="preserve">, </v>
          </cell>
          <cell r="E7177" t="str">
            <v>Pest</v>
          </cell>
          <cell r="F7177" t="str">
            <v>XXII Budapest, Duna utca 2-4</v>
          </cell>
        </row>
        <row r="7178">
          <cell r="A7178" t="str">
            <v>Duna u 3</v>
          </cell>
          <cell r="D7178" t="str">
            <v xml:space="preserve">, </v>
          </cell>
          <cell r="E7178" t="str">
            <v>Pest</v>
          </cell>
          <cell r="F7178" t="str">
            <v>XXII Budapest, Duna utca 1-3</v>
          </cell>
          <cell r="K7178" t="str">
            <v>Magyar Telekom Nyrt.</v>
          </cell>
        </row>
        <row r="7179">
          <cell r="A7179" t="str">
            <v>Duna u 4</v>
          </cell>
          <cell r="D7179" t="str">
            <v xml:space="preserve">, </v>
          </cell>
          <cell r="E7179" t="str">
            <v>Pest</v>
          </cell>
          <cell r="F7179" t="str">
            <v>XXI Budapest, Duna utca 42</v>
          </cell>
          <cell r="K7179" t="str">
            <v xml:space="preserve"> N/A</v>
          </cell>
        </row>
        <row r="7180">
          <cell r="A7180" t="str">
            <v>Dunaalmás 1</v>
          </cell>
          <cell r="B7180" t="str">
            <v>47.72854186</v>
          </cell>
          <cell r="C7180" t="str">
            <v>18.32842147</v>
          </cell>
          <cell r="D7180" t="str">
            <v>47.72854186, 18.32842147</v>
          </cell>
          <cell r="E7180" t="str">
            <v>Komárom-Esztergom</v>
          </cell>
          <cell r="F7180" t="str">
            <v>Dunaalmás, Nyírfa utca 5558 hrsz</v>
          </cell>
          <cell r="G7180" t="str">
            <v>A 10-es úton Bp. felöl érkezve Dunaalmás után a Tata táblánál balra.Ezután rögtön balra az étterem mögött. A beton úton mindig jobbra tartva felfelé. A trafónál balra majd a beton út végén balra a Duna felé. Kacskaringósan előre majd jobbra fel a Nyírfa u.-án. L alakban  az erdő széléig.Ez utóbbi szakasz gyakran gazos.</v>
          </cell>
          <cell r="H7180" t="str">
            <v>Polg. Hiv.
Bsz. kapcsolatosan: Czeglédi Zoltán: 30/942-5757, Bejutással kapcsolatosan: Makay Tibor 30/816-0599</v>
          </cell>
          <cell r="I7180" t="str">
            <v>Rossz időben terepjárós!</v>
          </cell>
          <cell r="J7180" t="str">
            <v>TRE;BS;UBS2100;LTE800;LTE2600;MI</v>
          </cell>
          <cell r="K7180" t="str">
            <v>Dunaalmás Község Polgármesteri Hivatala</v>
          </cell>
        </row>
        <row r="7181">
          <cell r="A7181" t="str">
            <v>Dunaalmás M</v>
          </cell>
          <cell r="B7181" t="str">
            <v>47.4356676</v>
          </cell>
          <cell r="C7181" t="str">
            <v>18.2025326</v>
          </cell>
          <cell r="D7181" t="str">
            <v>47.4356676, 18.2025326</v>
          </cell>
          <cell r="E7181" t="str">
            <v>Komárom-Esztergom</v>
          </cell>
          <cell r="F7181" t="str">
            <v>Dunaalmás, Kis utca 2</v>
          </cell>
          <cell r="G7181" t="str">
            <v>komárom vagy Tatabánya felől a faluba érkezve tovább haladunk egyenesen, majd mintegy méter megtétele után a Neszmély helységnévtábla után jobbra fordulunk a utcába, ahol mintegy 50 méter megtétele után az utca jobb oldalán a fák mögött található az épület. 
Az épület Dalmást és Neszmélyt elválasztó patak neszmélyi partján a Semmelweis téren van.(címe Kis u 2 a patak túlsó oldala)</v>
          </cell>
          <cell r="I7181" t="str">
            <v>Abloy egységkulcs + MT beléptető kártya + egyéni belépőkód</v>
          </cell>
          <cell r="K7181" t="str">
            <v>Magyar Telekom Nyrt.</v>
          </cell>
        </row>
        <row r="7182">
          <cell r="A7182" t="str">
            <v>Dunaalmás N</v>
          </cell>
          <cell r="B7182" t="str">
            <v>47.7335265</v>
          </cell>
          <cell r="C7182" t="str">
            <v>18.33159319</v>
          </cell>
          <cell r="D7182" t="str">
            <v>47.7335265, 18.33159319</v>
          </cell>
          <cell r="E7182" t="str">
            <v>Komárom-Esztergom</v>
          </cell>
          <cell r="F7182" t="str">
            <v>Dunaalmás, Almási utca 87</v>
          </cell>
          <cell r="G7182" t="str">
            <v>Ez a cím a dunaalmási Posta címe. (Tóth Pali)</v>
          </cell>
          <cell r="K7182" t="str">
            <v>Magyar Telekom Nyrt.</v>
          </cell>
        </row>
        <row r="7183">
          <cell r="A7183" t="str">
            <v>Dunaalmás O</v>
          </cell>
          <cell r="D7183" t="str">
            <v xml:space="preserve">, </v>
          </cell>
          <cell r="E7183" t="str">
            <v>Komárom-Esztergom</v>
          </cell>
          <cell r="F7183" t="str">
            <v>Dunaalmás, Csokonai út 22</v>
          </cell>
        </row>
        <row r="7184">
          <cell r="A7184" t="str">
            <v>Dunaalmás P</v>
          </cell>
          <cell r="D7184" t="str">
            <v xml:space="preserve">, </v>
          </cell>
          <cell r="E7184" t="str">
            <v>Komárom-Esztergom</v>
          </cell>
          <cell r="F7184" t="str">
            <v>Dunaalmás, Rigó utca 4</v>
          </cell>
        </row>
        <row r="7185">
          <cell r="A7185" t="str">
            <v>Dunaalmás R</v>
          </cell>
          <cell r="B7185" t="str">
            <v>47.73260063</v>
          </cell>
          <cell r="C7185" t="str">
            <v>18.3375253</v>
          </cell>
          <cell r="D7185" t="str">
            <v>47.73260063, 18.3375253</v>
          </cell>
          <cell r="E7185" t="str">
            <v>Komárom-Esztergom</v>
          </cell>
          <cell r="F7185" t="str">
            <v>Dunaalmás, Almási utca 15</v>
          </cell>
        </row>
        <row r="7186">
          <cell r="A7186" t="str">
            <v>Dunabogdány 1</v>
          </cell>
          <cell r="B7186" t="str">
            <v>47.79283081</v>
          </cell>
          <cell r="C7186" t="str">
            <v>19.01076965</v>
          </cell>
          <cell r="D7186" t="str">
            <v>47.79283081, 19.01076965</v>
          </cell>
          <cell r="E7186" t="str">
            <v>Pest</v>
          </cell>
          <cell r="F7186" t="str">
            <v>Dunabogdány, Kutyahegyi utca 2055 hrsz</v>
          </cell>
          <cell r="G7186" t="str">
            <v>A 11-es úton Bp. felől Dbogdány túlsó végénél a 37-38-as km között, balra a Fácános utcába,/sarkon piros telefonfülke / egyenesen fel, majd a bal oldali sorompón át végig felfelé  kanyargósan kb. 3 km-t. Az utca végén fatorony.</v>
          </cell>
          <cell r="H7186" t="str">
            <v>Saját tulajdonú telek ifj. Judák Sándor: 20/9784-100, 30/633-7644, judak.sandor@szatmari.hu, judak.sandor@freemail.hu</v>
          </cell>
          <cell r="I7186" t="str">
            <v>Egységlakat a kerítéskapun</v>
          </cell>
          <cell r="J7186" t="str">
            <v>BS;MI;LL</v>
          </cell>
          <cell r="K7186" t="str">
            <v>Magyar Telekom Nyrt. Mobil Szolgáltatások Üzletág</v>
          </cell>
        </row>
        <row r="7187">
          <cell r="A7187" t="str">
            <v>Dunabogdány 2</v>
          </cell>
          <cell r="B7187" t="str">
            <v>47.7916936</v>
          </cell>
          <cell r="C7187" t="str">
            <v>19.03284583</v>
          </cell>
          <cell r="D7187" t="str">
            <v>47.7916936, 19.03284583</v>
          </cell>
          <cell r="E7187" t="str">
            <v>Pest</v>
          </cell>
          <cell r="F7187" t="str">
            <v>Dunabogdány, Plébánia út 17</v>
          </cell>
          <cell r="G7187" t="str">
            <v xml:space="preserve">A 11-es úton induljunk el Budapestről. Menjünk át Szentendrén, Leányfalun és Tahitótfalun, a következő település már Dunabogdány. Amikor beérünk a településre az első balra kanyarodó sávnál - ez a negyedik utcánál lesz - kanyarodjunk balra. Menjünk el az utca végéig, majd forduljunk jobbra, itt már látjuk a templomot bal kéz felől.
</v>
          </cell>
          <cell r="H7187" t="str">
            <v>Ailer Gáspár-plébániai kormányzó (Dunabogdány), Mobil: 30/231-9524, Email: ailer.gaspar66@gmail.com, Schubert Mariann 30/823-79-29, 70/540-07-12, e-mail: csucsu.bogdan@citromail.hu, Önkormányzat: Fekete Péter (Alpolgármester): 70/323-00-86, efpeter@vipmail.hu</v>
          </cell>
          <cell r="I7187" t="str">
            <v>Előzetes telefonon történt egyezteés alapján</v>
          </cell>
          <cell r="J7187" t="str">
            <v>UBS2100;LL</v>
          </cell>
          <cell r="K7187" t="str">
            <v xml:space="preserve">Nepomuki Szent János Plébánia </v>
          </cell>
        </row>
        <row r="7188">
          <cell r="A7188" t="str">
            <v>Dunabogdány 3</v>
          </cell>
          <cell r="D7188" t="str">
            <v xml:space="preserve">, </v>
          </cell>
          <cell r="E7188" t="str">
            <v>Pest</v>
          </cell>
          <cell r="F7188" t="str">
            <v>Dunabogdány, Fácános utca 1</v>
          </cell>
          <cell r="K7188" t="str">
            <v>Magyar Telekom Nyrt.</v>
          </cell>
        </row>
        <row r="7189">
          <cell r="A7189" t="str">
            <v>Dunabogdány 4</v>
          </cell>
          <cell r="D7189" t="str">
            <v xml:space="preserve">, </v>
          </cell>
          <cell r="E7189" t="str">
            <v>Pest</v>
          </cell>
          <cell r="F7189" t="str">
            <v>Dunabogdány, Kossuth Lajos út 224</v>
          </cell>
          <cell r="G7189" t="str">
            <v>Fácános utca-Kossuth L. u (11-es út) sarkon tollas szekrény lakattal.</v>
          </cell>
          <cell r="I7189" t="str">
            <v>lakatkulcs szükséges</v>
          </cell>
          <cell r="K7189" t="str">
            <v>Magyar Telekom Nyrt.</v>
          </cell>
        </row>
        <row r="7190">
          <cell r="A7190" t="str">
            <v>Dunabogdány 5</v>
          </cell>
          <cell r="D7190" t="str">
            <v xml:space="preserve">, </v>
          </cell>
          <cell r="E7190" t="str">
            <v>Pest</v>
          </cell>
          <cell r="F7190" t="str">
            <v>Dunabogdány, Patak utca 8</v>
          </cell>
          <cell r="G7190" t="str">
            <v>Főútról a hegy felé a Patak utcán fel kell menni, a híd baloldalán oszlopnál tollas szekrény.</v>
          </cell>
          <cell r="I7190" t="str">
            <v>lakatkulcs szükséges.</v>
          </cell>
          <cell r="K7190" t="str">
            <v>Magyar Telekom Nyrt.</v>
          </cell>
        </row>
        <row r="7191">
          <cell r="A7191" t="str">
            <v>Dunabogdány 6</v>
          </cell>
          <cell r="D7191" t="str">
            <v xml:space="preserve">, </v>
          </cell>
          <cell r="E7191" t="str">
            <v>Pest</v>
          </cell>
          <cell r="F7191" t="str">
            <v>Dunabogdány, Petőfi Sándor utca 15</v>
          </cell>
          <cell r="G7191" t="str">
            <v>Petőfi Sándor u.-Hegyalja u. kereszteződésben a szobor és oszlop mellett tollas szekrény.</v>
          </cell>
          <cell r="I7191" t="str">
            <v>Szekrénykulcs szükséges.</v>
          </cell>
          <cell r="K7191" t="str">
            <v>Magyar Telekom Nyrt.</v>
          </cell>
        </row>
        <row r="7192">
          <cell r="A7192" t="str">
            <v>Dunabogdány 7</v>
          </cell>
          <cell r="D7192" t="str">
            <v xml:space="preserve">, </v>
          </cell>
          <cell r="E7192" t="str">
            <v>Pest</v>
          </cell>
          <cell r="F7192" t="str">
            <v>Dunabogdány, Kutyahegyi utca 2057 hrsz</v>
          </cell>
          <cell r="J7192" t="str">
            <v>LTE800</v>
          </cell>
          <cell r="K7192" t="str">
            <v>Pannon</v>
          </cell>
        </row>
        <row r="7193">
          <cell r="A7193" t="str">
            <v>Dunabogdány Béke M</v>
          </cell>
          <cell r="D7193" t="str">
            <v xml:space="preserve">, </v>
          </cell>
          <cell r="E7193" t="str">
            <v>Pest</v>
          </cell>
          <cell r="F7193" t="str">
            <v>Dunabogdány, Béke utca 8</v>
          </cell>
        </row>
        <row r="7194">
          <cell r="A7194" t="str">
            <v>Dunabogdány Forgó 1</v>
          </cell>
          <cell r="D7194" t="str">
            <v xml:space="preserve">, </v>
          </cell>
          <cell r="E7194" t="str">
            <v>Pest</v>
          </cell>
          <cell r="F7194" t="str">
            <v>Dunabogdány, Strand utca 2</v>
          </cell>
        </row>
        <row r="7195">
          <cell r="A7195" t="str">
            <v>Dunabogdány M</v>
          </cell>
          <cell r="B7195" t="str">
            <v>47.79450905</v>
          </cell>
          <cell r="C7195" t="str">
            <v>19.03574138</v>
          </cell>
          <cell r="D7195" t="str">
            <v>47.79450905, 19.03574138</v>
          </cell>
          <cell r="E7195" t="str">
            <v>Pest</v>
          </cell>
          <cell r="F7195" t="str">
            <v>Dunabogdány, Kossuth Lajos út 57</v>
          </cell>
          <cell r="G7195" t="str">
            <v>Dunabogdány főútján a Posta udvarán áll a TCOM épület, bejárat a Hajó utcáról</v>
          </cell>
          <cell r="I7195" t="str">
            <v>a kertkapu belülről tolózáras, épülethez HS1 kulcs.</v>
          </cell>
          <cell r="J7195" t="str">
            <v>LL</v>
          </cell>
          <cell r="K7195" t="str">
            <v>Magyar Telekom Nyrt.</v>
          </cell>
        </row>
        <row r="7196">
          <cell r="A7196" t="str">
            <v>Dunabogdány N</v>
          </cell>
          <cell r="D7196" t="str">
            <v xml:space="preserve">, </v>
          </cell>
          <cell r="E7196" t="str">
            <v>Pest</v>
          </cell>
          <cell r="F7196" t="str">
            <v>Dunabogdány, Hajó utca 3</v>
          </cell>
          <cell r="G7196" t="str">
            <v>Dunakanyar Takarekszovetkezet</v>
          </cell>
        </row>
        <row r="7197">
          <cell r="A7197" t="str">
            <v>Dunabogdány O</v>
          </cell>
          <cell r="D7197" t="str">
            <v xml:space="preserve">, </v>
          </cell>
          <cell r="E7197" t="str">
            <v>Pest</v>
          </cell>
          <cell r="F7197" t="str">
            <v>Dunabogdány, Hegyalja utca 11</v>
          </cell>
        </row>
        <row r="7198">
          <cell r="A7198" t="str">
            <v>Dunabogdány P</v>
          </cell>
          <cell r="D7198" t="str">
            <v xml:space="preserve">, </v>
          </cell>
          <cell r="E7198" t="str">
            <v>Pest</v>
          </cell>
          <cell r="F7198" t="str">
            <v>Dunabogdány, Kossuth Lajos út 3/B</v>
          </cell>
          <cell r="K7198" t="str">
            <v>Magyar Telekom Nyrt.</v>
          </cell>
        </row>
        <row r="7199">
          <cell r="A7199" t="str">
            <v>Dunabogdány R</v>
          </cell>
          <cell r="D7199" t="str">
            <v xml:space="preserve">, </v>
          </cell>
          <cell r="E7199" t="str">
            <v>Pest</v>
          </cell>
          <cell r="F7199" t="str">
            <v>Dunabogdány, Táncsics Mihály út 57</v>
          </cell>
          <cell r="J7199" t="str">
            <v>KR</v>
          </cell>
        </row>
        <row r="7200">
          <cell r="A7200" t="str">
            <v>Dunadűlő u 1</v>
          </cell>
          <cell r="B7200" t="str">
            <v>47.42359704</v>
          </cell>
          <cell r="C7200" t="str">
            <v>19.08888589</v>
          </cell>
          <cell r="D7200" t="str">
            <v>47.42359704, 19.08888589</v>
          </cell>
          <cell r="E7200" t="str">
            <v>Pest</v>
          </cell>
          <cell r="F7200" t="str">
            <v>XXI Budapest, Dunadűlő út 5</v>
          </cell>
          <cell r="G7200" t="str">
            <v>A Gubacsi hídról balra a Papír gyár melletti utcába.Az utca végén balra majd megint balra a Duna felé.A lakótelep sarkán jobbra az adott címig</v>
          </cell>
          <cell r="H7200" t="str">
            <v xml:space="preserve">Új kk(20150914): Nové Lajos 1211 Bp, Kossuth Lajos u. 88/A fszt 1. 06/70-2101046, nove.lajos@lht.hu
Csevak Kft. (Cím: 1215 Budapest, Katona József u. 62-64.)
Pócza József ,Tel.:277-44-22, Mobil.:30/ 246-75-41, Zámbó Imre gondnok, tel.: 06-20/991-0665
</v>
          </cell>
          <cell r="I7200" t="str">
            <v>Befúrt kulcstartóban a Dunadűlő u. 5/b. kapualjban: kapu ,rács, tetőkijáró kulcsai.</v>
          </cell>
          <cell r="J7200" t="str">
            <v>BS;UBS2100;LTE800;LTE1800;MI;LL</v>
          </cell>
          <cell r="K7200" t="str">
            <v>Társasház: Dunadűlő /Csevak Kft.</v>
          </cell>
        </row>
        <row r="7201">
          <cell r="A7201" t="str">
            <v>Dunaegyháza M</v>
          </cell>
          <cell r="B7201" t="str">
            <v>46.83841913</v>
          </cell>
          <cell r="C7201" t="str">
            <v>18.95745417</v>
          </cell>
          <cell r="D7201" t="str">
            <v>46.83841913, 18.95745417</v>
          </cell>
          <cell r="E7201" t="str">
            <v>Bács-Kiskun</v>
          </cell>
          <cell r="F7201" t="str">
            <v>Dunaegyháza, Duna utca 3</v>
          </cell>
          <cell r="G7201" t="str">
            <v>Solt felöl érkezve az 51-es főúról a Dunaegyháza táblánál lefordulni balra, majd a helyiségbe beérve jobb kéz felöl lesz fa spalettás épület, szemben vele fás beton út/parkoló rész. Bejárat az épület másik oldalán (az utca felé csak két ablak van)</v>
          </cell>
          <cell r="I7201" t="str">
            <v>180 CG 11 egységkulcs</v>
          </cell>
          <cell r="K7201" t="str">
            <v>Magyar Telekom Nyrt.</v>
          </cell>
        </row>
        <row r="7202">
          <cell r="A7202" t="str">
            <v>Dunaegyháza N</v>
          </cell>
          <cell r="D7202" t="str">
            <v xml:space="preserve">, </v>
          </cell>
          <cell r="E7202" t="str">
            <v>Bács-Kiskun</v>
          </cell>
          <cell r="F7202" t="str">
            <v>Dunaegyháza, Posta utca 9</v>
          </cell>
          <cell r="K7202" t="str">
            <v>Magyar Telekom Nyrt.</v>
          </cell>
        </row>
        <row r="7203">
          <cell r="A7203" t="str">
            <v>Dunaegyháza O</v>
          </cell>
          <cell r="D7203" t="str">
            <v xml:space="preserve">, </v>
          </cell>
          <cell r="E7203" t="str">
            <v>Bács-Kiskun</v>
          </cell>
          <cell r="F7203" t="str">
            <v>Dunaegyháza, Országút utca 52</v>
          </cell>
          <cell r="G7203" t="str">
            <v>GTS:GTS Társszolgáltatói vonak (Telekom) a berendezések a hálózati eszközöknél.</v>
          </cell>
          <cell r="H7203" t="str">
            <v>Mandeville Rudolf, 20/994-7811, ügyeletes vezető, 30/593-5821</v>
          </cell>
        </row>
        <row r="7204">
          <cell r="A7204" t="str">
            <v>Dunafalva M</v>
          </cell>
          <cell r="B7204" t="str">
            <v>46.08214917</v>
          </cell>
          <cell r="C7204" t="str">
            <v>18.77011215</v>
          </cell>
          <cell r="D7204" t="str">
            <v>46.08214917, 18.77011215</v>
          </cell>
          <cell r="E7204" t="str">
            <v>Bács-Kiskun</v>
          </cell>
          <cell r="F7204" t="str">
            <v>Dunafalva, Dózsa György utca 1/a</v>
          </cell>
          <cell r="G7204" t="str">
            <v>A falu központjában a posta mellett.</v>
          </cell>
          <cell r="I7204" t="str">
            <v>Baranya főkulcs, 69 pimer belső kulcs.</v>
          </cell>
          <cell r="J7204" t="str">
            <v>MI</v>
          </cell>
          <cell r="K7204" t="str">
            <v>T-Com</v>
          </cell>
        </row>
        <row r="7205">
          <cell r="A7205" t="str">
            <v>Dunafalva N</v>
          </cell>
          <cell r="B7205" t="str">
            <v>46.08244663</v>
          </cell>
          <cell r="C7205" t="str">
            <v>18.77771186</v>
          </cell>
          <cell r="D7205" t="str">
            <v>46.08244663, 18.77771186</v>
          </cell>
          <cell r="E7205" t="str">
            <v>Baranya</v>
          </cell>
          <cell r="F7205" t="str">
            <v>Dunafalva, Kossuth Lajos utca 4</v>
          </cell>
          <cell r="K7205" t="str">
            <v>Magyar Telekom Nyrt.</v>
          </cell>
        </row>
        <row r="7206">
          <cell r="A7206" t="str">
            <v>Dunafalva O</v>
          </cell>
          <cell r="D7206" t="str">
            <v xml:space="preserve">, </v>
          </cell>
          <cell r="E7206" t="str">
            <v>Baranya</v>
          </cell>
          <cell r="F7206" t="str">
            <v>Dunafalva, Kossuth Lajos utca 6/A</v>
          </cell>
          <cell r="K7206" t="str">
            <v>Magyar Telekom Nyrt.</v>
          </cell>
        </row>
        <row r="7207">
          <cell r="A7207" t="str">
            <v>Dunaferr 1</v>
          </cell>
          <cell r="D7207" t="str">
            <v xml:space="preserve">, </v>
          </cell>
          <cell r="E7207" t="str">
            <v>Fejér</v>
          </cell>
          <cell r="F7207" t="str">
            <v>Dunaújváros, Sport út 5</v>
          </cell>
          <cell r="G7207" t="str">
            <v>Sport út 5. (1-es irodaépület, Radar)</v>
          </cell>
          <cell r="H7207" t="str">
            <v>Burián Imre - ügyv.ig. - T+F.:  25 412-856, Beléptetéssel kapcsolatban: Járai Tamás tel.: 20-971-5106, 25-581-122. Fax: 25-583-899:  Védelmi és Rendészeti Mennedzsment, Orosz Gyula fax: 25-581-514, tel: 25-581-726 , Csapó Szilvia 30-673-4251</v>
          </cell>
          <cell r="I7207" t="str">
            <v>NEM ÜZEMELŐ ÁLLOMÁS !!!!</v>
          </cell>
          <cell r="K7207" t="str">
            <v>ISD DUNAFERR Dunai Vasmű Zrt</v>
          </cell>
        </row>
        <row r="7208">
          <cell r="A7208" t="str">
            <v>Dunaföldvár 1</v>
          </cell>
          <cell r="B7208" t="str">
            <v>46.82344346</v>
          </cell>
          <cell r="C7208" t="str">
            <v>18.91445326</v>
          </cell>
          <cell r="D7208" t="str">
            <v>46.82344346, 18.91445326</v>
          </cell>
          <cell r="E7208" t="str">
            <v>Tolna</v>
          </cell>
          <cell r="F7208" t="str">
            <v>Dunaföldvár, Felső Öreg-hegy 67/5 hrsz</v>
          </cell>
          <cell r="G7208" t="str">
            <v>A 6-os útról a Pentelei úton kell behajtani Dunaföldvárra, majd balra felkanyarodni az Ezerjó útra, és a Szőlőskertek utcán kell haladni először aszfaltúton, majd kb. 400 m hosszon földúton a toronyig.</v>
          </cell>
          <cell r="H7208" t="str">
            <v>Telek szomszéd: Pataki Dezső mobil: 20/9-428-594</v>
          </cell>
          <cell r="I7208" t="str">
            <v>Egységlakat a kerítésen.</v>
          </cell>
          <cell r="J7208" t="str">
            <v>BS;UBS2100;LTE800;MI;LL</v>
          </cell>
          <cell r="K7208" t="str">
            <v>Magyar Telekom Nyrt. Mobil Szolgáltatások Üzletág</v>
          </cell>
        </row>
        <row r="7209">
          <cell r="A7209" t="str">
            <v>Dunaföldvár 2</v>
          </cell>
          <cell r="B7209" t="str">
            <v>46.79391835</v>
          </cell>
          <cell r="C7209" t="str">
            <v>18.92184901</v>
          </cell>
          <cell r="D7209" t="str">
            <v>46.79391835, 18.92184901</v>
          </cell>
          <cell r="E7209" t="str">
            <v>Tolna</v>
          </cell>
          <cell r="F7209" t="str">
            <v>Dunaföldvár, Anna hegy 6</v>
          </cell>
          <cell r="G7209" t="str">
            <v>A 6-os úton Földvár déli végénél az Avanti benzinkút előtti utcába balra, az utca végénél a Vágóhíd utcába jobbra, majd megint jobbra a Pannon torony felé.</v>
          </cell>
          <cell r="H7209" t="str">
            <v>Papp László</v>
          </cell>
          <cell r="I7209" t="str">
            <v>Sorbafűzött lakatok.</v>
          </cell>
          <cell r="J7209" t="str">
            <v>BS;UBS2100;LTE800;MI</v>
          </cell>
          <cell r="K7209" t="str">
            <v>Pannon GSM</v>
          </cell>
        </row>
        <row r="7210">
          <cell r="A7210" t="str">
            <v>Dunaföldvár 3</v>
          </cell>
          <cell r="D7210" t="str">
            <v xml:space="preserve">, </v>
          </cell>
          <cell r="E7210" t="str">
            <v>Tolna</v>
          </cell>
          <cell r="F7210" t="str">
            <v>Dunaföldvár, Templom utca 5</v>
          </cell>
          <cell r="G7210" t="str">
            <v>Budapestról a 6-os úton érkezve balra kanyarodás az Előszállás utcába és tovább haladunk a Kossuth utcán</v>
          </cell>
          <cell r="H7210" t="str">
            <v>Plv.: Petkó Tamás, Tel.: (75) 541-153.</v>
          </cell>
          <cell r="I7210" t="str">
            <v>Plv.: Petkó Tamás, Tel.: (75) 541-153.</v>
          </cell>
          <cell r="K7210" t="str">
            <v>Pécsi Egyházmegyei Hivatal</v>
          </cell>
        </row>
        <row r="7211">
          <cell r="A7211" t="str">
            <v>Dunaföldvár ALDI 1</v>
          </cell>
          <cell r="B7211" t="str">
            <v>46.8057214</v>
          </cell>
          <cell r="C7211" t="str">
            <v>18.91435335</v>
          </cell>
          <cell r="D7211" t="str">
            <v>46.8057214, 18.91435335</v>
          </cell>
          <cell r="E7211" t="str">
            <v>Tolna</v>
          </cell>
          <cell r="F7211" t="str">
            <v>Dunaföldvár, Füzes sor 2-4</v>
          </cell>
        </row>
        <row r="7212">
          <cell r="A7212" t="str">
            <v>Dunaföldvár Béke 1</v>
          </cell>
          <cell r="D7212" t="str">
            <v xml:space="preserve">, </v>
          </cell>
          <cell r="E7212" t="str">
            <v>Tolna</v>
          </cell>
          <cell r="F7212" t="str">
            <v>Dunaföldvár, Béke tér 5</v>
          </cell>
        </row>
        <row r="7213">
          <cell r="A7213" t="str">
            <v>Dunaföldvár Béke 2</v>
          </cell>
          <cell r="D7213" t="str">
            <v xml:space="preserve">, </v>
          </cell>
          <cell r="E7213" t="str">
            <v>Tolna</v>
          </cell>
          <cell r="F7213" t="str">
            <v>Dunaföldvár, Béke tér 13</v>
          </cell>
        </row>
        <row r="7214">
          <cell r="A7214" t="str">
            <v>Dunaföldvár Cargill 1</v>
          </cell>
          <cell r="B7214" t="str">
            <v>46.83123893</v>
          </cell>
          <cell r="C7214" t="str">
            <v>18.91878555</v>
          </cell>
          <cell r="D7214" t="str">
            <v>46.83123893, 18.91878555</v>
          </cell>
          <cell r="E7214" t="str">
            <v>Tolna</v>
          </cell>
          <cell r="F7214" t="str">
            <v>Dunaföldvár, Sas utca 0115 hrsz</v>
          </cell>
          <cell r="G7214" t="str">
            <v>Lukoil kút mellett elhaladva jobbra egész hátul a gabona tároló. Porta mögött hátul a földön</v>
          </cell>
          <cell r="H7214" t="str">
            <v>Magyari Ákos36-75/541-573, Szabó sándor 36 30 524 4000</v>
          </cell>
          <cell r="I7214" t="str">
            <v>munkaidőben</v>
          </cell>
          <cell r="J7214" t="str">
            <v>UKR</v>
          </cell>
        </row>
        <row r="7215">
          <cell r="A7215" t="str">
            <v>Dunaföldvár EON 1</v>
          </cell>
          <cell r="B7215" t="str">
            <v>46.83474075</v>
          </cell>
          <cell r="C7215" t="str">
            <v>18.91312731</v>
          </cell>
          <cell r="D7215" t="str">
            <v>46.83474075, 18.91312731</v>
          </cell>
          <cell r="E7215" t="str">
            <v>Tolna</v>
          </cell>
          <cell r="F7215" t="str">
            <v>Dunaföldvár, Gáz utca 2</v>
          </cell>
          <cell r="G7215" t="str">
            <v>Lukoil kút mellett aszfalt úton befelé, első leágazásnál balre. Bal oldalt lesz a telephely. Az antenna az egyik világítási oszlop tetején lesz</v>
          </cell>
          <cell r="H7215" t="str">
            <v xml:space="preserve">Szántó Szabolcs
Távközlési területi referens
Üzemirányítási Osztály
T +36 72 501 243
F +36 72 501 006
M +36 30 37 83 543
szabolcs.szanto@eon-hungaria.com
</v>
          </cell>
          <cell r="I7215" t="str">
            <v>24 órás</v>
          </cell>
          <cell r="J7215" t="str">
            <v>MI</v>
          </cell>
        </row>
        <row r="7216">
          <cell r="A7216" t="str">
            <v>Dunaföldvár F</v>
          </cell>
          <cell r="B7216" t="str">
            <v>46.79485027</v>
          </cell>
          <cell r="C7216" t="str">
            <v>18.91861141</v>
          </cell>
          <cell r="D7216" t="str">
            <v>46.79485027, 18.91861141</v>
          </cell>
          <cell r="E7216" t="str">
            <v>Tolna</v>
          </cell>
          <cell r="F7216" t="str">
            <v>Dunaföldvár, Paksi utca 125/A</v>
          </cell>
        </row>
        <row r="7217">
          <cell r="A7217" t="str">
            <v>Dunaföldvár Fagen 1</v>
          </cell>
          <cell r="D7217" t="str">
            <v xml:space="preserve">, </v>
          </cell>
          <cell r="E7217" t="str">
            <v>Tolna</v>
          </cell>
          <cell r="F7217" t="str">
            <v>Dunaföldvár, külterület 0109/4 hrsz</v>
          </cell>
          <cell r="G7217" t="str">
            <v>Lukoil kút mellett konténer tetején. Létra kell, de adnak a helyszínen</v>
          </cell>
          <cell r="H7217" t="str">
            <v xml:space="preserve">lnock@fageninc.com
Nock László
06-70-323-2477
</v>
          </cell>
          <cell r="I7217" t="str">
            <v>építkezés időtartamára van csak telepítve. Munkaidőben</v>
          </cell>
        </row>
        <row r="7218">
          <cell r="A7218" t="str">
            <v>Dunaföldvár G</v>
          </cell>
          <cell r="B7218" t="str">
            <v>46.80608485</v>
          </cell>
          <cell r="C7218" t="str">
            <v>18.92551496</v>
          </cell>
          <cell r="D7218" t="str">
            <v>46.80608485, 18.92551496</v>
          </cell>
          <cell r="E7218" t="str">
            <v>Tolna</v>
          </cell>
          <cell r="F7218" t="str">
            <v>Dunaföldvár, Kossuth Lajos utca 1</v>
          </cell>
        </row>
        <row r="7219">
          <cell r="A7219" t="str">
            <v>Dunaföldvár Golan 1</v>
          </cell>
          <cell r="D7219" t="str">
            <v xml:space="preserve">, </v>
          </cell>
          <cell r="E7219" t="str">
            <v>Tolna</v>
          </cell>
          <cell r="F7219" t="str">
            <v>Dunaföldvár, Sas utca 12</v>
          </cell>
          <cell r="G7219" t="str">
            <v xml:space="preserve">Dunaföldvár, Sas u.12. Beltéri a szerverszobában,folyosó végén utolsó ajtó jobbra. Kültéri a tetőn,egy vaslétrát kell a tető széléhez támasztani (két emberes!).
</v>
          </cell>
          <cell r="H7219" t="str">
            <v xml:space="preserve">Bakalár László telepvezető     Tel: 06/30/332-2358     Mail:laszlo.bakalar@eu.lukoil.com
Porta (éjjel-nappal):                  Tel: 06/75/542-905
Fax:         06/75/542-903      </v>
          </cell>
          <cell r="I7219" t="str">
            <v>Éjjel-nappal portaszolgálat.</v>
          </cell>
        </row>
        <row r="7220">
          <cell r="A7220" t="str">
            <v>Dunaföldvár H</v>
          </cell>
          <cell r="B7220" t="str">
            <v>46.82833216</v>
          </cell>
          <cell r="C7220" t="str">
            <v>18.9102075</v>
          </cell>
          <cell r="D7220" t="str">
            <v>46.82833216, 18.9102075</v>
          </cell>
          <cell r="E7220" t="str">
            <v>Tolna</v>
          </cell>
          <cell r="F7220" t="str">
            <v>Dunaföldvár, külterület</v>
          </cell>
          <cell r="G7220" t="str">
            <v>M6 autópályáról le kell jönni Dunaföldvár Észak lehajtónál. Be a város felé. Keresztül kell menni a régi 6- s úton. Addig menni míg bal oldalon lesz egy fás, ligetes tér. A tér előtt balra fel az emelkedőn. Az első lehetőségnél megint balra. Ez már keskeny kis út a hétvégi házak között. Kb. egy km- t kell itt haladni, majd az Invitel u- nál jobbra fordulni. Fel az emelkedőn és az első úton balra. Ez már földes út, de jól járható. Egyenesen a toronyig kb. 300m. Éjjel nappal őrzés, csak belépési engedély birtokában engednek be!</v>
          </cell>
          <cell r="H7220" t="str">
            <v>(Giber Attila fhdgy.   giber.attila@hm.gov.hu)    ( Fucsku Sándor vezérőrnagy, MH Összhaderőnemi Parancsnokság fax: 22-546-901 )</v>
          </cell>
          <cell r="I7220" t="str">
            <v xml:space="preserve">Belépési engedély kérelmet min. 1 héttel korábban megküldeni !!!Pénteken 13:00-ig lehet küldeni,mert utána elkeveredhet. 
Szabó András ezredes (parancsnoki irodavezető) 06-30/4368776  comoffice.jfc@mil.hu </v>
          </cell>
          <cell r="J7220" t="str">
            <v>TBS;MI</v>
          </cell>
          <cell r="K7220" t="str">
            <v>Magyar Telekom Nyrt.</v>
          </cell>
        </row>
        <row r="7221">
          <cell r="A7221" t="str">
            <v>Dunaföldvár J</v>
          </cell>
          <cell r="D7221" t="str">
            <v xml:space="preserve">, </v>
          </cell>
          <cell r="E7221" t="str">
            <v>Tolna</v>
          </cell>
          <cell r="F7221" t="str">
            <v>Dunaföldvár, Előszállási út 86</v>
          </cell>
          <cell r="G7221" t="str">
            <v>7020 Dunaföldvár Eloszállási út 86, Pannonia Ethanol Zrt.
Beltéri: Víztározó siló előtti porta épület öltözőjében, az ajtó melletti öltözőszekrény fölött a falon lévő rack szekrényben.
Antenna: Víztározó siló tetején, egy korláthoz rögzített tartón.</v>
          </cell>
          <cell r="H7221" t="str">
            <v>Kovács Péter, +36306025862</v>
          </cell>
          <cell r="I7221" t="str">
            <v>Telefonos egyeztetés alapján.</v>
          </cell>
          <cell r="J7221" t="str">
            <v>MI</v>
          </cell>
        </row>
        <row r="7222">
          <cell r="A7222" t="str">
            <v>Dunaföldvár K</v>
          </cell>
          <cell r="B7222" t="str">
            <v>46.80585214</v>
          </cell>
          <cell r="C7222" t="str">
            <v>18.92661602</v>
          </cell>
          <cell r="D7222" t="str">
            <v>46.80585214, 18.92661602</v>
          </cell>
          <cell r="E7222" t="str">
            <v>Tolna</v>
          </cell>
          <cell r="F7222" t="str">
            <v>Dunaföldvár, Mészáros utca 1</v>
          </cell>
        </row>
        <row r="7223">
          <cell r="A7223" t="str">
            <v>Dunaföldvár Kossuth 1</v>
          </cell>
          <cell r="D7223" t="str">
            <v xml:space="preserve">, </v>
          </cell>
          <cell r="E7223" t="str">
            <v>Tolna</v>
          </cell>
          <cell r="F7223" t="str">
            <v>Dunaföldvár, Kossuth Lajos utca 5</v>
          </cell>
        </row>
        <row r="7224">
          <cell r="A7224" t="str">
            <v>Dunaföldvár L</v>
          </cell>
          <cell r="D7224" t="str">
            <v xml:space="preserve">, </v>
          </cell>
          <cell r="E7224" t="str">
            <v>Tolna</v>
          </cell>
          <cell r="F7224" t="str">
            <v>Dunaföldvár, Csáki köz 1</v>
          </cell>
          <cell r="G7224" t="str">
            <v>Penny Market</v>
          </cell>
          <cell r="K7224" t="str">
            <v>Magyar Telekom Nyrt.</v>
          </cell>
        </row>
        <row r="7225">
          <cell r="A7225" t="str">
            <v>Dunaföldvár M</v>
          </cell>
          <cell r="B7225" t="str">
            <v>46.80817836</v>
          </cell>
          <cell r="C7225" t="str">
            <v>18.92319111</v>
          </cell>
          <cell r="D7225" t="str">
            <v>46.80817836, 18.92319111</v>
          </cell>
          <cell r="E7225" t="str">
            <v>Tolna</v>
          </cell>
          <cell r="F7225" t="str">
            <v>Dunaföldvár, Kossuth Lajos utca 15</v>
          </cell>
          <cell r="K7225" t="str">
            <v>Magyar Telekom Nyrt.</v>
          </cell>
        </row>
        <row r="7226">
          <cell r="A7226" t="str">
            <v>Dunaföldvár MOL 1</v>
          </cell>
          <cell r="B7226" t="str">
            <v>46.81250858</v>
          </cell>
          <cell r="C7226" t="str">
            <v>18.91039237</v>
          </cell>
          <cell r="D7226" t="str">
            <v>46.81250858, 18.91039237</v>
          </cell>
          <cell r="E7226" t="str">
            <v>Tolna</v>
          </cell>
          <cell r="F7226" t="str">
            <v>Dunaföldvár, 6os út 1373 hrsz</v>
          </cell>
          <cell r="K7226" t="str">
            <v>Magyar Telekom Nyrt.</v>
          </cell>
        </row>
        <row r="7227">
          <cell r="A7227" t="str">
            <v>Dunaföldvár N</v>
          </cell>
          <cell r="D7227" t="str">
            <v xml:space="preserve">, </v>
          </cell>
          <cell r="E7227" t="str">
            <v>Tolna</v>
          </cell>
          <cell r="F7227" t="str">
            <v>Dunaföldvár, Béke tér 11</v>
          </cell>
          <cell r="K7227" t="str">
            <v>Magyar Telekom Nyrt.</v>
          </cell>
        </row>
        <row r="7228">
          <cell r="A7228" t="str">
            <v>Dunaföldvár O</v>
          </cell>
          <cell r="D7228" t="str">
            <v xml:space="preserve">, </v>
          </cell>
          <cell r="E7228" t="str">
            <v>Tolna</v>
          </cell>
          <cell r="F7228" t="str">
            <v>Dunaföldvár, Kossuth Lajos utca 2</v>
          </cell>
          <cell r="K7228" t="str">
            <v>Magyar Telekom Nyrt.</v>
          </cell>
        </row>
        <row r="7229">
          <cell r="A7229" t="str">
            <v>Dunaföldvár P</v>
          </cell>
          <cell r="D7229" t="str">
            <v xml:space="preserve">, </v>
          </cell>
          <cell r="E7229" t="str">
            <v>Tolna</v>
          </cell>
          <cell r="F7229" t="str">
            <v>Dunaföldvár, Paksi utca 84</v>
          </cell>
          <cell r="K7229" t="str">
            <v>Magyar Telekom Nyrt.</v>
          </cell>
        </row>
        <row r="7230">
          <cell r="A7230" t="str">
            <v>Dunaföldvár Paksi 1</v>
          </cell>
          <cell r="D7230" t="str">
            <v xml:space="preserve">, </v>
          </cell>
          <cell r="E7230" t="str">
            <v>Tolna</v>
          </cell>
          <cell r="F7230" t="str">
            <v>Dunaföldvár, Paksi út</v>
          </cell>
          <cell r="G7230" t="str">
            <v xml:space="preserve">Paksi utca 6-os Főút 88km, Tol01 site, EovY: 640073.23, EovX: 161961.71, MVM NET 
Budapest felöl a 6-os úton (Paksi út) a Penny Market után a Kéri úti kereszteződésben.
A rádiós szekrény 6 m magasan van, a járda fölött, csak a szélső sávban álló kosaras autóval, forgalomterelés mellett szerelhető.
Mikroantenna a szekrényt tartó lábon, kifelé-fölfelé szerelt konzolon, a portál vízszintes áthidalója fölött 50 cm-rel, 3x12 fokú létráról szerelhetően.
</v>
          </cell>
          <cell r="H7230" t="str">
            <v xml:space="preserve">NIIF
Előre egyeztetve, a Magyar Közút útfenntartóval is.
</v>
          </cell>
          <cell r="I7230" t="str">
            <v>A rádiós szekrény 6 m magasan van, a járda fölött, csak a szélső sávban álló kosaras autóval, forgalomterelés mellett szerelhető.</v>
          </cell>
          <cell r="J7230" t="str">
            <v>MI</v>
          </cell>
        </row>
        <row r="7231">
          <cell r="A7231" t="str">
            <v>Dunaföldvár Pannónia 1</v>
          </cell>
          <cell r="D7231" t="str">
            <v xml:space="preserve">, </v>
          </cell>
          <cell r="E7231" t="str">
            <v>Tolna</v>
          </cell>
          <cell r="F7231" t="str">
            <v>Dunaföldvár, külterület 0111/30 hrsz</v>
          </cell>
          <cell r="G7231" t="str">
            <v>Lukoil kút mellett az irodaépület tetején, Belső létráról elérhető</v>
          </cell>
          <cell r="H7231" t="str">
            <v xml:space="preserve">Deák Gábor
Pannonia Ethanol Zrt.
30-940-4439
</v>
          </cell>
          <cell r="I7231" t="str">
            <v>munkaidőben</v>
          </cell>
        </row>
        <row r="7232">
          <cell r="A7232" t="str">
            <v>Dunaföldvár Q</v>
          </cell>
          <cell r="B7232" t="str">
            <v>46.80781016</v>
          </cell>
          <cell r="C7232" t="str">
            <v>18.92376845</v>
          </cell>
          <cell r="D7232" t="str">
            <v>46.80781016, 18.92376845</v>
          </cell>
          <cell r="E7232" t="str">
            <v>Tolna</v>
          </cell>
          <cell r="F7232" t="str">
            <v>Dunaföldvár, Kossuth Lajos utca 13</v>
          </cell>
          <cell r="J7232" t="str">
            <v>WL</v>
          </cell>
        </row>
        <row r="7233">
          <cell r="A7233" t="str">
            <v>Dunaföldvár R</v>
          </cell>
          <cell r="D7233" t="str">
            <v xml:space="preserve">, </v>
          </cell>
          <cell r="E7233" t="str">
            <v>Tolna</v>
          </cell>
          <cell r="F7233" t="str">
            <v>Dunaföldvár, Hunyadi park 4</v>
          </cell>
        </row>
        <row r="7234">
          <cell r="A7234" t="str">
            <v>Dunaföldvár S</v>
          </cell>
          <cell r="B7234" t="str">
            <v>46.79973425</v>
          </cell>
          <cell r="C7234" t="str">
            <v>18.9179053</v>
          </cell>
          <cell r="D7234" t="str">
            <v>46.79973425, 18.9179053</v>
          </cell>
          <cell r="E7234" t="str">
            <v>Tolna</v>
          </cell>
          <cell r="F7234" t="str">
            <v>Dunaföldvár, Kossuth Lajos utca 3</v>
          </cell>
          <cell r="K7234" t="str">
            <v xml:space="preserve"> N/A</v>
          </cell>
        </row>
        <row r="7235">
          <cell r="A7235" t="str">
            <v>Dunaföldvár S</v>
          </cell>
          <cell r="B7235" t="str">
            <v>46.79973425</v>
          </cell>
          <cell r="C7235" t="str">
            <v>18.9179053</v>
          </cell>
          <cell r="D7235" t="str">
            <v>46.79973425, 18.9179053</v>
          </cell>
          <cell r="E7235" t="str">
            <v>Tolna</v>
          </cell>
          <cell r="F7235" t="str">
            <v>Dunaföldvár, Paksi utca 66</v>
          </cell>
        </row>
        <row r="7236">
          <cell r="A7236" t="str">
            <v>Dunaharaszti 1</v>
          </cell>
          <cell r="D7236" t="str">
            <v xml:space="preserve">, </v>
          </cell>
          <cell r="E7236" t="str">
            <v>Pest</v>
          </cell>
          <cell r="F7236" t="str">
            <v>Dunaharaszti, külterület 4725 hrsz</v>
          </cell>
          <cell r="K7236" t="str">
            <v>Állami Autópálya Kezelő KHT.</v>
          </cell>
        </row>
        <row r="7237">
          <cell r="A7237" t="str">
            <v>Dunaharaszti 2</v>
          </cell>
          <cell r="B7237" t="str">
            <v>47.34943658</v>
          </cell>
          <cell r="C7237" t="str">
            <v>19.11833132</v>
          </cell>
          <cell r="D7237" t="str">
            <v>47.34943658, 19.11833132</v>
          </cell>
          <cell r="E7237" t="str">
            <v>Pest</v>
          </cell>
          <cell r="F7237" t="str">
            <v>Dunaharaszti, Csatornázási Művek 6793/7 hrsz</v>
          </cell>
          <cell r="G7237" t="str">
            <v xml:space="preserve">M0-ról az 51-re  majd az első lámpás kereszteződésnél / OMV kútnál / jobbra, majd az első utcán ismét jobbra. Kb. 100 méterre balra torony konténerrel. </v>
          </cell>
          <cell r="H7237" t="str">
            <v>Luttenberger Gusztáv polgálmester  tel: 24 / 370-277 , Dr. Kollonai Enikő jegyző</v>
          </cell>
          <cell r="I7237" t="str">
            <v>Egység lakatok</v>
          </cell>
          <cell r="J7237" t="str">
            <v>BS;UBS2100;LTE800;LTE1800;MI;LL</v>
          </cell>
          <cell r="K7237" t="str">
            <v>Dunaharaszti Város Önkormányzata</v>
          </cell>
        </row>
        <row r="7238">
          <cell r="A7238" t="str">
            <v>Dunaharaszti 3</v>
          </cell>
          <cell r="D7238" t="str">
            <v xml:space="preserve">, </v>
          </cell>
          <cell r="E7238" t="str">
            <v>Pest</v>
          </cell>
          <cell r="F7238" t="str">
            <v>Dunaharaszti, Ipartelep 6848 hrsz</v>
          </cell>
          <cell r="G7238" t="str">
            <v>Az M0 felől az 51-esen a Coca-Cola telephelynél (a lámpánál) balra. A telep sarkánál megint balra és egyenesen aszfalt majd földúton.</v>
          </cell>
          <cell r="H7238" t="str">
            <v>Motyovszki László  manager  T.: 30 520-099  ,   Szabó József  Inf.ig. T.: 30 492-114</v>
          </cell>
          <cell r="K7238" t="str">
            <v xml:space="preserve"> N/A</v>
          </cell>
        </row>
        <row r="7239">
          <cell r="A7239" t="str">
            <v>Dunaharaszti 3A</v>
          </cell>
          <cell r="D7239" t="str">
            <v xml:space="preserve">, </v>
          </cell>
          <cell r="E7239" t="str">
            <v>Pest</v>
          </cell>
          <cell r="F7239" t="str">
            <v>Dunaharaszti, Jedlik Ányos út 31</v>
          </cell>
          <cell r="G7239" t="str">
            <v>Raben porta, mikró a portásfülkében, a nagy csarnok épület a tuloldala a mikrónak.</v>
          </cell>
          <cell r="J7239" t="str">
            <v>MI</v>
          </cell>
        </row>
        <row r="7240">
          <cell r="A7240" t="str">
            <v>Dunaharaszti 3B</v>
          </cell>
          <cell r="D7240" t="str">
            <v xml:space="preserve">, </v>
          </cell>
          <cell r="E7240" t="str">
            <v>Pest</v>
          </cell>
          <cell r="F7240" t="str">
            <v>Dunaharaszti, Jedlik Ányos út 18</v>
          </cell>
          <cell r="G7240" t="str">
            <v xml:space="preserve">Az ügyfél, 2330 Dunaharaszti Jedlik Ányos út 18, Linde telephely. A beltéri a szerver szobába lett telepítve meglévő rack szekrénybe. Az antenna az épület tetejére került, lapos tetős tartóra. A tetőre az tűzlétrán lehet feljutni. </v>
          </cell>
          <cell r="H7240" t="str">
            <v>Nagyi Csaba, 24/520353</v>
          </cell>
          <cell r="I7240" t="str">
            <v xml:space="preserve">Előre egyeztetett időben Nagyi Csabával. </v>
          </cell>
          <cell r="J7240" t="str">
            <v>MI</v>
          </cell>
        </row>
        <row r="7241">
          <cell r="A7241" t="str">
            <v>Dunaharaszti 3C</v>
          </cell>
          <cell r="D7241" t="str">
            <v xml:space="preserve">, </v>
          </cell>
          <cell r="E7241" t="str">
            <v>Pest</v>
          </cell>
          <cell r="F7241" t="str">
            <v>Dunaharaszti, Jedlik Ányos út 17</v>
          </cell>
          <cell r="G7241" t="str">
            <v>2330 Dunaharaszti Jedlik Ányos út 17 FS./IT , Sto Építőanyag Kft. 
Beltéri: Fölszinti szerverhelységben az ügyfél rack szekrényében.
Antenna: Épület tetején található 2,5m-es lapostetős tartón. Megközelítés: Az emeleti konyhán ki a zárt teraszra, onnan fel a létrán, majd 2x jobbra át a másik 2 létrán…</v>
          </cell>
          <cell r="H7241" t="str">
            <v>Darvas Attila: +36 30 9770964</v>
          </cell>
          <cell r="I7241" t="str">
            <v>Munkaidőben. Telefonos egyeztetés alapján.</v>
          </cell>
          <cell r="J7241" t="str">
            <v>MI</v>
          </cell>
        </row>
        <row r="7242">
          <cell r="A7242" t="str">
            <v>Dunaharaszti 4</v>
          </cell>
          <cell r="B7242" t="str">
            <v>47.37047808</v>
          </cell>
          <cell r="C7242" t="str">
            <v>19.09724001</v>
          </cell>
          <cell r="D7242" t="str">
            <v>47.37047808, 19.09724001</v>
          </cell>
          <cell r="E7242" t="str">
            <v>Pest</v>
          </cell>
          <cell r="F7242" t="str">
            <v>Dunaharaszti, külterület 4725 hrsz</v>
          </cell>
          <cell r="G7242" t="str">
            <v>Soroksárról Dunaharaszti  felé. A hév átjáró után balra vissza az M0 hídja alá. Híd után jobbra torony, majdnem az autópálya mellett az erdő szélén.</v>
          </cell>
          <cell r="H7242" t="str">
            <v>Autópálya Főmérnnökségtől Kurucz Tibor tel: 06-1-262-0811/m.340</v>
          </cell>
          <cell r="I7242" t="str">
            <v>Egységlakat a keritésen.</v>
          </cell>
          <cell r="J7242" t="str">
            <v>BS;UBS2100;LTE800;LTE1800;MI</v>
          </cell>
          <cell r="K7242" t="str">
            <v>Állami Autópálya Kezelő KHT+ Újhartyán Polgm. Hiv.</v>
          </cell>
        </row>
        <row r="7243">
          <cell r="A7243" t="str">
            <v>Dunaharaszti 5</v>
          </cell>
          <cell r="B7243" t="str">
            <v>47.34732979</v>
          </cell>
          <cell r="C7243" t="str">
            <v>19.12143877</v>
          </cell>
          <cell r="D7243" t="str">
            <v>47.34732979, 19.12143877</v>
          </cell>
          <cell r="E7243" t="str">
            <v>Pest</v>
          </cell>
          <cell r="F7243" t="str">
            <v>Dunaharaszti, Némedi út 104</v>
          </cell>
          <cell r="G7243" t="str">
            <v>Az MO felől érkezve a Coco-Cola utáni lámpánál balra azután megint balra.Be lehet állni a parkolóba. 
GTS:GTS Beltéri a szerverszobában, antenna kéményen, telepitő kell.</v>
          </cell>
          <cell r="H7243" t="str">
            <v>0</v>
          </cell>
          <cell r="I7243" t="str">
            <v xml:space="preserve">Kültéri munkavégzésnél a következő dolgokra van szükség: védőfelszerelésekről jegyzőkönyv, szerszámlista, munkavédelmi oktatásra be kell előzetesen jelentkezni - külön napot kell kérni:  Motyovszki László  laszlo.motyovszki@cchellenic.com  30/952-0099 (munkavédelmis)-től
Helyszíni router-es munkákhoz bejutás egyeztetés: Nagy János IT 30/808-4332 vagy hungaryit.heldesk@cchellenic.com
</v>
          </cell>
          <cell r="J7243" t="str">
            <v>MI</v>
          </cell>
        </row>
        <row r="7244">
          <cell r="A7244" t="str">
            <v>Dunaharaszti 5A</v>
          </cell>
          <cell r="D7244" t="str">
            <v xml:space="preserve">, </v>
          </cell>
          <cell r="E7244" t="str">
            <v>Pest</v>
          </cell>
          <cell r="F7244" t="str">
            <v>Dunaharaszti, Némedi út 104</v>
          </cell>
          <cell r="G7244" t="str">
            <v>A Caca-Cola udvarán hátul épült külön épület. Cola automata javító bázis. Budapestről Dunaharasztira beérve az M0 felöl bal oldalon a Coca-Cola területén a hátsó részen az ital automata javító cég MORAVIA.Beltéri a szerviz területén meglévő rackben a kültéri az épület tetején amit létrán az épület oldalán lehet megközelíteni</v>
          </cell>
          <cell r="H7244" t="str">
            <v xml:space="preserve">Szakács Zsanett 30/9430988    08:00-17:00
(Török Ferenc 30/2670682)
Hibajavítás előtt telefon.
Krajnyák Ferenc +3630-645-8737 </v>
          </cell>
          <cell r="I7244" t="str">
            <v xml:space="preserve">Beltéri egység rackszekrényben a műhelycsarnokban.
Kültéri lapostetőn, külső létra.
előre egyeztetett időpontban munkaidőben.  </v>
          </cell>
          <cell r="J7244" t="str">
            <v>MI</v>
          </cell>
        </row>
        <row r="7245">
          <cell r="A7245" t="str">
            <v>Dunaharaszti 5B</v>
          </cell>
          <cell r="D7245" t="str">
            <v xml:space="preserve">, </v>
          </cell>
          <cell r="E7245" t="str">
            <v>Pest</v>
          </cell>
          <cell r="F7245" t="str">
            <v>Dunaharaszti, Soroksári út 2</v>
          </cell>
        </row>
        <row r="7246">
          <cell r="A7246" t="str">
            <v>Dunaharaszti 6</v>
          </cell>
          <cell r="B7246" t="str">
            <v>47.34888244</v>
          </cell>
          <cell r="C7246" t="str">
            <v>19.09319658</v>
          </cell>
          <cell r="D7246" t="str">
            <v>47.34888244, 19.09319658</v>
          </cell>
          <cell r="E7246" t="str">
            <v>Pest</v>
          </cell>
          <cell r="F7246" t="str">
            <v>Dunaharaszti, Piactér 571/3 hrsz</v>
          </cell>
          <cell r="G7246" t="str">
            <v>Budapest felől az M0-ról a Dunaharaszti kijáratnál kell kimenni az 51-es útra egészen a fő kereszteződésig. Ott jobbra kell fordulni és a Némedi utcán elmenni a vasútig. A vasút után balra kell fordulni a Mikszáth utcába. Kb. 200 méter után balra van az állomás.</v>
          </cell>
          <cell r="J7246" t="str">
            <v>UBS2100;LTE800;LTE1800;MI</v>
          </cell>
          <cell r="K7246" t="str">
            <v>VODAFONE Magyarország Mobil Távközlési Rt.</v>
          </cell>
        </row>
        <row r="7247">
          <cell r="A7247" t="str">
            <v>Dunaharaszti 7</v>
          </cell>
          <cell r="D7247" t="str">
            <v xml:space="preserve">, </v>
          </cell>
          <cell r="E7247" t="str">
            <v>Pest</v>
          </cell>
          <cell r="F7247" t="str">
            <v>Dunaharaszti, Puskás Tivadar utca 017/39 hrsz</v>
          </cell>
          <cell r="K7247" t="str">
            <v>Telenor Magyarország Zrt.</v>
          </cell>
        </row>
        <row r="7248">
          <cell r="A7248" t="str">
            <v>Dunaharaszti ACO 1</v>
          </cell>
          <cell r="B7248" t="str">
            <v>47.35722555</v>
          </cell>
          <cell r="C7248" t="str">
            <v>19.11966533</v>
          </cell>
          <cell r="D7248" t="str">
            <v>47.35722555, 19.11966533</v>
          </cell>
          <cell r="E7248" t="str">
            <v>Pest</v>
          </cell>
          <cell r="F7248" t="str">
            <v>Dunaharaszti, Jedlik Ányos út 24</v>
          </cell>
          <cell r="G7248" t="str">
            <v>Cíim alapján megtalálható a Dunaharaszti Ipari Park területén (raktár, iroda épület)
MO-ról Dunaharaszti felé, majd a felüljáró után jobbra, stopptáblánál balra az ACO telephelyéig. Beltéri az első emeleten a szerverszobában. Kültéri a lapostetőn, létra az épület mögött.</v>
          </cell>
          <cell r="H7248" t="str">
            <v>Kudich Balázs 06-30-251-1770 kudich.balazs@aco.hu</v>
          </cell>
          <cell r="I7248" t="str">
            <v>Előre egyeztetett időpontban lehetséges! Munkaidőben:hétköznap 7 és 17 óra között.
Rapai Imre 30/2690804</v>
          </cell>
          <cell r="J7248" t="str">
            <v>MI</v>
          </cell>
        </row>
        <row r="7249">
          <cell r="A7249" t="str">
            <v>Dunaharaszti Apponyi 1</v>
          </cell>
          <cell r="D7249" t="str">
            <v xml:space="preserve">, </v>
          </cell>
          <cell r="E7249" t="str">
            <v>Pest</v>
          </cell>
          <cell r="F7249" t="str">
            <v>Dunaharaszti, Apponyi Albert utca 1</v>
          </cell>
        </row>
        <row r="7250">
          <cell r="A7250" t="str">
            <v>Dunaharaszti Baktay 1</v>
          </cell>
          <cell r="D7250" t="str">
            <v xml:space="preserve">, </v>
          </cell>
          <cell r="E7250" t="str">
            <v>Pest</v>
          </cell>
          <cell r="F7250" t="str">
            <v>Dunaharaszti, Baktay Ervin tér 5</v>
          </cell>
          <cell r="I7250" t="str">
            <v>Nyitvatartás: Hétfő-Szombat 08.00-23.00 h  Vasárnap 09.00-21.00 h</v>
          </cell>
        </row>
        <row r="7251">
          <cell r="A7251" t="str">
            <v>Dunaharaszti Baktay 2</v>
          </cell>
          <cell r="D7251" t="str">
            <v xml:space="preserve">, </v>
          </cell>
          <cell r="E7251" t="str">
            <v>Pest</v>
          </cell>
          <cell r="F7251" t="str">
            <v>Dunaharaszti, Baktay Ervin tér 2</v>
          </cell>
        </row>
        <row r="7252">
          <cell r="A7252" t="str">
            <v>Dunaharaszti Bláthy 1</v>
          </cell>
          <cell r="D7252" t="str">
            <v xml:space="preserve">, </v>
          </cell>
          <cell r="E7252" t="str">
            <v>Pest</v>
          </cell>
          <cell r="F7252" t="str">
            <v>Dunaharaszti, Bláthy Ottó utca 11</v>
          </cell>
        </row>
        <row r="7253">
          <cell r="A7253" t="str">
            <v>Dunaharaszti Dózsa 1</v>
          </cell>
          <cell r="B7253" t="str">
            <v>47.35401045</v>
          </cell>
          <cell r="C7253" t="str">
            <v>19.09113599</v>
          </cell>
          <cell r="D7253" t="str">
            <v>47.35401045, 19.09113599</v>
          </cell>
          <cell r="E7253" t="str">
            <v>Pest</v>
          </cell>
          <cell r="F7253" t="str">
            <v>Dunaharaszti, Dózsa György út 47</v>
          </cell>
        </row>
        <row r="7254">
          <cell r="A7254" t="str">
            <v>Dunaharaszti Dózsa 2</v>
          </cell>
          <cell r="B7254" t="str">
            <v>47.35473109</v>
          </cell>
          <cell r="C7254" t="str">
            <v>19.08829064</v>
          </cell>
          <cell r="D7254" t="str">
            <v>47.35473109, 19.08829064</v>
          </cell>
          <cell r="E7254" t="str">
            <v>Pest</v>
          </cell>
          <cell r="F7254" t="str">
            <v>Dunaharaszti, Dózsa György út 25</v>
          </cell>
        </row>
        <row r="7255">
          <cell r="A7255" t="str">
            <v>Dunaharaszti Dózsa 3</v>
          </cell>
          <cell r="D7255" t="str">
            <v xml:space="preserve">, </v>
          </cell>
          <cell r="E7255" t="str">
            <v>Pest</v>
          </cell>
          <cell r="F7255" t="str">
            <v>Dunaharaszti, Dózsa György út 27</v>
          </cell>
          <cell r="G7255" t="str">
            <v>GTS:GTS Társszolgáltatói vonak (AH) a berendezések a hálózati eszközöknél.</v>
          </cell>
          <cell r="H7255" t="str">
            <v>Kettnerné Bede Enikő, 24/520- 281</v>
          </cell>
        </row>
        <row r="7256">
          <cell r="A7256" t="str">
            <v>Dunaharaszti EGUT 1</v>
          </cell>
          <cell r="D7256" t="str">
            <v xml:space="preserve">, </v>
          </cell>
          <cell r="E7256" t="str">
            <v>Pest</v>
          </cell>
          <cell r="F7256" t="str">
            <v>Dunaharaszti, Ipari park</v>
          </cell>
          <cell r="G7256" t="str">
            <v>Az MO-ás felől érkezve az első Ipari park bejáratnál jobbra.Az út végén Az EGUT telephely.</v>
          </cell>
          <cell r="K7256" t="str">
            <v>Magyar Telekom Nyrt.</v>
          </cell>
        </row>
        <row r="7257">
          <cell r="A7257" t="str">
            <v>Dunaharaszti Fő 1</v>
          </cell>
          <cell r="D7257" t="str">
            <v xml:space="preserve">, </v>
          </cell>
          <cell r="E7257" t="str">
            <v>Pest</v>
          </cell>
          <cell r="F7257" t="str">
            <v>Dunaharaszti, Fő út 106-108</v>
          </cell>
          <cell r="H7257" t="str">
            <v>Kiss Ádám
30/9320661
70/9476113</v>
          </cell>
        </row>
        <row r="7258">
          <cell r="A7258" t="str">
            <v>Dunaharaszti Fő 2</v>
          </cell>
          <cell r="D7258" t="str">
            <v xml:space="preserve">, </v>
          </cell>
          <cell r="E7258" t="str">
            <v>Pest</v>
          </cell>
          <cell r="F7258" t="str">
            <v>Dunaharaszti, Fő út 158</v>
          </cell>
          <cell r="G7258" t="str">
            <v>A templommal szemben a cukrászda mellett.</v>
          </cell>
          <cell r="H7258" t="str">
            <v>Bakos Gábor
302425483
24/520410</v>
          </cell>
          <cell r="J7258" t="str">
            <v>KR</v>
          </cell>
        </row>
        <row r="7259">
          <cell r="A7259" t="str">
            <v>Dunaharaszti Fő 3</v>
          </cell>
          <cell r="D7259" t="str">
            <v xml:space="preserve">, </v>
          </cell>
          <cell r="E7259" t="str">
            <v>Pest</v>
          </cell>
          <cell r="F7259" t="str">
            <v>Dunaharaszti, Fő út 19</v>
          </cell>
          <cell r="G7259" t="str">
            <v>A cím pontos nagy cégtábla jelzi az irodát.</v>
          </cell>
          <cell r="H7259" t="str">
            <v>Osadcow Gergely
30/9900-409</v>
          </cell>
        </row>
        <row r="7260">
          <cell r="A7260" t="str">
            <v>Dunaharaszti Fő 4</v>
          </cell>
          <cell r="D7260" t="str">
            <v xml:space="preserve">, </v>
          </cell>
          <cell r="E7260" t="str">
            <v>Pest</v>
          </cell>
          <cell r="F7260" t="str">
            <v>Dunaharaszti, Fő út 65</v>
          </cell>
          <cell r="G7260" t="str">
            <v xml:space="preserve">A cím pontos. A főúton a templom melletti sarokház. </v>
          </cell>
          <cell r="H7260" t="str">
            <v>Osadcow Gergely
309900409</v>
          </cell>
          <cell r="J7260" t="str">
            <v>KR</v>
          </cell>
        </row>
        <row r="7261">
          <cell r="A7261" t="str">
            <v>Dunaharaszti Fő 5</v>
          </cell>
          <cell r="B7261" t="str">
            <v>47.36204419</v>
          </cell>
          <cell r="C7261" t="str">
            <v>19.08809756</v>
          </cell>
          <cell r="D7261" t="str">
            <v>47.36204419, 19.08809756</v>
          </cell>
          <cell r="E7261" t="str">
            <v>Pest</v>
          </cell>
          <cell r="F7261" t="str">
            <v>Dunaharaszti, Fő út 56</v>
          </cell>
          <cell r="G7261" t="str">
            <v>GTS:GTS Társszolgáltatói vonak (Invitel) a berendezések a hálózati eszközöknél.</v>
          </cell>
          <cell r="H7261" t="str">
            <v>GTS NOC, 814-4222, 20/480-6221</v>
          </cell>
        </row>
        <row r="7262">
          <cell r="A7262" t="str">
            <v>Dunaharaszti Fő 6</v>
          </cell>
          <cell r="B7262" t="str">
            <v>47.35542496</v>
          </cell>
          <cell r="C7262" t="str">
            <v>19.08453185</v>
          </cell>
          <cell r="D7262" t="str">
            <v>47.35542496, 19.08453185</v>
          </cell>
          <cell r="E7262" t="str">
            <v>Pest</v>
          </cell>
          <cell r="F7262" t="str">
            <v>Dunaharaszti, Fő út 138</v>
          </cell>
        </row>
        <row r="7263">
          <cell r="A7263" t="str">
            <v>Dunaharaszti G4S 1</v>
          </cell>
          <cell r="D7263" t="str">
            <v xml:space="preserve">, </v>
          </cell>
          <cell r="E7263" t="str">
            <v>Pest</v>
          </cell>
          <cell r="F7263" t="str">
            <v>Dunaharaszti, Kossuth Lajos utca 2</v>
          </cell>
        </row>
        <row r="7264">
          <cell r="A7264" t="str">
            <v>Dunaharaszti Határ 1</v>
          </cell>
          <cell r="D7264" t="str">
            <v xml:space="preserve">, </v>
          </cell>
          <cell r="E7264" t="str">
            <v>Pest</v>
          </cell>
          <cell r="F7264" t="str">
            <v>Dunaharaszti, Határ út 39</v>
          </cell>
          <cell r="J7264" t="str">
            <v>UKR</v>
          </cell>
        </row>
        <row r="7265">
          <cell r="A7265" t="str">
            <v>Dunaharaszti Heidelberg 1</v>
          </cell>
          <cell r="D7265" t="str">
            <v xml:space="preserve">, </v>
          </cell>
          <cell r="E7265" t="str">
            <v>Pest</v>
          </cell>
          <cell r="F7265" t="str">
            <v>Dunaharaszti, Ipartelep 2</v>
          </cell>
          <cell r="G7265" t="str">
            <v xml:space="preserve">Budapestről az 51úton kifelé Dunaharaszti TESCO-t elhagyva bal oldalon az első lehetőségnél balra utána 1.5 km egyenesen ott a kavicsbánya táblát követve a kavicsos úton a bányáig. (Duna-Dráva cementet kell keresni) A beltéri az irodában telepített rack szekrényben a kültéri a mérleg melletti dombon telepített tartón </v>
          </cell>
          <cell r="H7265" t="str">
            <v>Salamon Gyula +36304009163 Email: salamongy@duna-drava.hu</v>
          </cell>
          <cell r="I7265" t="str">
            <v>előre egyeztetett időpontban munkaidőben H-P:6:00 - 18:00 között.</v>
          </cell>
        </row>
        <row r="7266">
          <cell r="A7266" t="str">
            <v>Dunaharaszti INVITEL M</v>
          </cell>
          <cell r="D7266" t="str">
            <v xml:space="preserve">, </v>
          </cell>
          <cell r="E7266" t="str">
            <v>Pest</v>
          </cell>
          <cell r="F7266" t="str">
            <v>Dunaharszti, Hrsz -</v>
          </cell>
        </row>
        <row r="7267">
          <cell r="A7267" t="str">
            <v>Dunaharaszti Irinyi 1</v>
          </cell>
          <cell r="D7267" t="str">
            <v xml:space="preserve">, </v>
          </cell>
          <cell r="E7267" t="str">
            <v>Pest</v>
          </cell>
          <cell r="F7267" t="str">
            <v>Dunaharaszti, Irinyi János utca 5</v>
          </cell>
          <cell r="G7267" t="str">
            <v>51-esről Alsónémedi felé fordulva a Némedi úton az eslő utcán balra kb 500m a kétszintes fémboritású épület</v>
          </cell>
          <cell r="H7267" t="str">
            <v>Erdős Péter
30/6593702</v>
          </cell>
        </row>
        <row r="7268">
          <cell r="A7268" t="str">
            <v>Dunaharaszti JAF 1</v>
          </cell>
          <cell r="B7268" t="str">
            <v>47.35976293</v>
          </cell>
          <cell r="C7268" t="str">
            <v>19.11845083</v>
          </cell>
          <cell r="D7268" t="str">
            <v>47.35976293, 19.11845083</v>
          </cell>
          <cell r="E7268" t="str">
            <v>Pest</v>
          </cell>
          <cell r="F7268" t="str">
            <v>Dunaharaszti, Jedlik Ányos út 28</v>
          </cell>
          <cell r="G7268" t="str">
            <v>Ipari park</v>
          </cell>
          <cell r="H7268" t="str">
            <v xml:space="preserve">Czuri Balázs: +36 24 520 000; 06-30-397-0353
balazs.czuri@jafholz.hu
</v>
          </cell>
          <cell r="I7268" t="str">
            <v>Munkaidőben</v>
          </cell>
          <cell r="J7268" t="str">
            <v>MI</v>
          </cell>
        </row>
        <row r="7269">
          <cell r="A7269" t="str">
            <v>Dunaharaszti Jedlik 1</v>
          </cell>
          <cell r="D7269" t="str">
            <v xml:space="preserve">, </v>
          </cell>
          <cell r="E7269" t="str">
            <v>Pest</v>
          </cell>
          <cell r="F7269" t="str">
            <v>Dunaharaszti, Jedlik Ányos út 27-29</v>
          </cell>
          <cell r="G7269" t="str">
            <v>A cím pontos. Logisztikával foglalkozó cég</v>
          </cell>
          <cell r="H7269" t="str">
            <v>Balkányi László
30/5563849
24/555444</v>
          </cell>
          <cell r="I7269" t="str">
            <v>Az igazi kontakt (Balkányi László nem érvényes!) SIMON ERZSÉBET 30/977-7572, vagy 24/555-444</v>
          </cell>
          <cell r="J7269" t="str">
            <v>KR</v>
          </cell>
        </row>
        <row r="7270">
          <cell r="A7270" t="str">
            <v>Dunaharaszti Jedlik 2</v>
          </cell>
          <cell r="D7270" t="str">
            <v xml:space="preserve">, </v>
          </cell>
          <cell r="E7270" t="str">
            <v>Pest</v>
          </cell>
          <cell r="F7270" t="str">
            <v>Dunaharaszti, Jedlik Ányos út 10</v>
          </cell>
        </row>
        <row r="7271">
          <cell r="A7271" t="str">
            <v>Dunaharaszti Jedlik 3</v>
          </cell>
          <cell r="D7271" t="str">
            <v xml:space="preserve">, </v>
          </cell>
          <cell r="E7271" t="str">
            <v>Pest</v>
          </cell>
          <cell r="F7271" t="str">
            <v>Dunaharaszti, Jedlik Ányos út 2</v>
          </cell>
          <cell r="K7271" t="str">
            <v>Magyar Telekom Nyrt.</v>
          </cell>
        </row>
        <row r="7272">
          <cell r="A7272" t="str">
            <v>Dunaharaszti Jedlik 4</v>
          </cell>
          <cell r="B7272" t="str">
            <v>47.34796189</v>
          </cell>
          <cell r="C7272" t="str">
            <v>19.11748233</v>
          </cell>
          <cell r="D7272" t="str">
            <v>47.34796189, 19.11748233</v>
          </cell>
          <cell r="E7272" t="str">
            <v>Pest</v>
          </cell>
          <cell r="F7272" t="str">
            <v>Dunaharaszti, Jedlik Ányos út 1</v>
          </cell>
        </row>
        <row r="7273">
          <cell r="A7273" t="str">
            <v>Dunaharaszti Jedlik 5</v>
          </cell>
          <cell r="D7273" t="str">
            <v xml:space="preserve">, </v>
          </cell>
          <cell r="E7273" t="str">
            <v>Pest</v>
          </cell>
          <cell r="F7273" t="str">
            <v>Dunaharaszti, Jedlik Ányos út 25</v>
          </cell>
          <cell r="J7273" t="str">
            <v>KR</v>
          </cell>
        </row>
        <row r="7274">
          <cell r="A7274" t="str">
            <v>Dunaharaszti Jedlik 6</v>
          </cell>
          <cell r="D7274" t="str">
            <v xml:space="preserve">, </v>
          </cell>
          <cell r="E7274" t="str">
            <v>Pest</v>
          </cell>
          <cell r="F7274" t="str">
            <v>Dunaharaszti, Jedlik Ányos út 31</v>
          </cell>
          <cell r="K7274" t="str">
            <v xml:space="preserve"> N/A</v>
          </cell>
        </row>
        <row r="7275">
          <cell r="A7275" t="str">
            <v>Dunaharaszti Jedlik 7</v>
          </cell>
          <cell r="D7275" t="str">
            <v xml:space="preserve">, </v>
          </cell>
          <cell r="E7275" t="str">
            <v>Pest</v>
          </cell>
          <cell r="F7275" t="str">
            <v>Dunaharaszti, Jedlik Ányos út 32</v>
          </cell>
          <cell r="J7275" t="str">
            <v>KR</v>
          </cell>
        </row>
        <row r="7276">
          <cell r="A7276" t="str">
            <v>Dunaharaszti M</v>
          </cell>
          <cell r="B7276" t="str">
            <v>47.35850098</v>
          </cell>
          <cell r="C7276" t="str">
            <v>19.08551354</v>
          </cell>
          <cell r="D7276" t="str">
            <v>47.35850098, 19.08551354</v>
          </cell>
          <cell r="E7276" t="str">
            <v>Pest</v>
          </cell>
          <cell r="F7276" t="str">
            <v>Dunaharaszti, Fő út 1</v>
          </cell>
        </row>
        <row r="7277">
          <cell r="A7277" t="str">
            <v>Dunaharaszti Marso 1</v>
          </cell>
          <cell r="B7277" t="str">
            <v>47.35722332</v>
          </cell>
          <cell r="C7277" t="str">
            <v>19.12318649</v>
          </cell>
          <cell r="D7277" t="str">
            <v>47.35722332, 19.12318649</v>
          </cell>
          <cell r="E7277" t="str">
            <v>Pest</v>
          </cell>
          <cell r="F7277" t="str">
            <v>Dunaharaszti, belterület 7605 hrsz</v>
          </cell>
          <cell r="G7277" t="str">
            <v>Hrszinfó: 7605 és 7606</v>
          </cell>
          <cell r="H7277" t="str">
            <v>Pickermann Ferenc úr: +36-30-830-0033</v>
          </cell>
          <cell r="J7277" t="str">
            <v>MI;UKR</v>
          </cell>
          <cell r="K7277" t="str">
            <v>Magyar Telekom Nyrt.</v>
          </cell>
        </row>
        <row r="7278">
          <cell r="A7278" t="str">
            <v>Dunaharaszti Mechwart 1</v>
          </cell>
          <cell r="D7278" t="str">
            <v xml:space="preserve">, </v>
          </cell>
          <cell r="E7278" t="str">
            <v>Pest</v>
          </cell>
          <cell r="F7278" t="str">
            <v>Dunaharaszti, Mechwart András utca 1</v>
          </cell>
          <cell r="J7278" t="str">
            <v>UKR</v>
          </cell>
        </row>
        <row r="7279">
          <cell r="A7279" t="str">
            <v>Dunaharaszti Mechwart 2</v>
          </cell>
          <cell r="D7279" t="str">
            <v xml:space="preserve">, </v>
          </cell>
          <cell r="E7279" t="str">
            <v>Pest</v>
          </cell>
          <cell r="F7279" t="str">
            <v>Dunaharaszti, Mechwart András utca 4</v>
          </cell>
          <cell r="G7279" t="str">
            <v>51es út közelében álló hatalmas, fémborítású épületről van szó
GTS:GTS Az ant. elhelyezkedés: lapostető
A beltéri elhelyezkedés: 1 em. szerver.
Végpont elhelyezkedés: uott</v>
          </cell>
          <cell r="H7279" t="str">
            <v>Alt Zoltán  20/3665685</v>
          </cell>
          <cell r="J7279" t="str">
            <v>KR</v>
          </cell>
        </row>
        <row r="7280">
          <cell r="A7280" t="str">
            <v>Dunaharaszti MOL 1</v>
          </cell>
          <cell r="D7280" t="str">
            <v xml:space="preserve">, </v>
          </cell>
          <cell r="E7280" t="str">
            <v>Pest</v>
          </cell>
          <cell r="F7280" t="str">
            <v>Dunaharaszti, Fő út 220</v>
          </cell>
          <cell r="K7280" t="str">
            <v>Magyar Telekom Nyrt.</v>
          </cell>
        </row>
        <row r="7281">
          <cell r="A7281" t="str">
            <v>Dunaharaszti N</v>
          </cell>
          <cell r="D7281" t="str">
            <v xml:space="preserve">, </v>
          </cell>
          <cell r="E7281" t="str">
            <v>Pest</v>
          </cell>
          <cell r="F7281" t="str">
            <v>Dunaharaszti, Némedi út 1</v>
          </cell>
        </row>
        <row r="7282">
          <cell r="A7282" t="str">
            <v>Dunaharaszti O</v>
          </cell>
          <cell r="B7282" t="str">
            <v>47.35340979</v>
          </cell>
          <cell r="C7282" t="str">
            <v>19.12255901</v>
          </cell>
          <cell r="D7282" t="str">
            <v>47.35340979, 19.12255901</v>
          </cell>
          <cell r="E7282" t="str">
            <v>Pest</v>
          </cell>
          <cell r="F7282" t="str">
            <v>Dunaharaszti, Csonka János utca 2</v>
          </cell>
          <cell r="G7282" t="str">
            <v>GTS:Az ant. elhelyezkedés, tipus: lapostetőn.
  -A beltéri elhelyezkedése: az első emeleten a szerverszobában rackben.
 -Végpont elhelyezkedés: az első emeleten a szerverszobában rackben.
Az ügyfél, 2330 Dunaharaszti, Csonka János utca 2, MAN Kamion és Busz Kereskedelmi Kft.)
 Az antenna egy új lapostetős tartóra került. A tetőre történő kijutás a 2. emeleti tárgyaló ablakán keresztül oldható meg
 -A beltéri elhelyezkedése a Node oldalon: a jobb oldali keretben.</v>
          </cell>
          <cell r="H7282" t="str">
            <v>Helyi kapcsolat: Gardi Csaba: +36-30-488-4944 csaba.gardi@man.eu</v>
          </cell>
          <cell r="I7282" t="str">
            <v xml:space="preserve">Előre egyeztetett időben: Gardi Csaba, +36304884944 </v>
          </cell>
          <cell r="J7282" t="str">
            <v>MI</v>
          </cell>
        </row>
        <row r="7283">
          <cell r="A7283" t="str">
            <v>Dunaharaszti Pipelife 1</v>
          </cell>
          <cell r="D7283" t="str">
            <v xml:space="preserve">, </v>
          </cell>
          <cell r="E7283" t="str">
            <v>Pest</v>
          </cell>
          <cell r="F7283" t="str">
            <v>Dunaharaszti, Némedi út 100</v>
          </cell>
          <cell r="G7283" t="str">
            <v xml:space="preserve">2330 Dunaharaszti Némedi út 100, Pipelife Hungária Kft. Beltéri: Ügyfél rack szekrényében. Antenna: Tetőn elhelyezett 2,5m-es tartón. Megközelítés az épület létráján.
</v>
          </cell>
          <cell r="H7283" t="str">
            <v xml:space="preserve">Elsődleges kapcsolattartó: Máté László 06-30-289-1971 Ő Debrecenből mozgatja a szálakat, első körben mindig Vele kell egyeztetni. Másodlagos kapcsolattartó: Boldog Tamás 06-30-944-8893  Ő Dunaharasztiban an, segíteni tudja majd a bejutást.
</v>
          </cell>
          <cell r="I7283" t="str">
            <v>Telefonos egyeztetés alapján.</v>
          </cell>
        </row>
        <row r="7284">
          <cell r="A7284" t="str">
            <v>Dunaharaszti Raktár 1</v>
          </cell>
          <cell r="D7284" t="str">
            <v xml:space="preserve">, </v>
          </cell>
          <cell r="E7284" t="str">
            <v>Pest</v>
          </cell>
          <cell r="F7284" t="str">
            <v>Dunaharaszti, Raktár utca 8</v>
          </cell>
          <cell r="G7284" t="str">
            <v>dunaharaszti South Base logisztikai központ</v>
          </cell>
          <cell r="H7284" t="str">
            <v>Marjai Péter 306600524
Pannon Express Kft - Nádudvari Ferenc 06303313098</v>
          </cell>
          <cell r="J7284" t="str">
            <v>KR;UKR</v>
          </cell>
        </row>
        <row r="7285">
          <cell r="A7285" t="str">
            <v>Dunaharaszti Schwarzmüller 1</v>
          </cell>
          <cell r="D7285" t="str">
            <v xml:space="preserve">, </v>
          </cell>
          <cell r="E7285" t="str">
            <v>Pest</v>
          </cell>
          <cell r="F7285" t="str">
            <v>Dunaharaszti, Jedlik Ányos út 43</v>
          </cell>
          <cell r="G7285" t="str">
            <v>GTS:GTS Társszolgáltatói vonak (Invitel) a berendezések a hálózati eszközöknél.</v>
          </cell>
          <cell r="H7285" t="str">
            <v>Bundschuh  Nándor, 24/503-000</v>
          </cell>
        </row>
        <row r="7286">
          <cell r="A7286" t="str">
            <v>Dunaharaszti Szigetcom 1</v>
          </cell>
          <cell r="D7286" t="str">
            <v xml:space="preserve">, </v>
          </cell>
          <cell r="E7286" t="str">
            <v>Pest</v>
          </cell>
          <cell r="F7286" t="str">
            <v>Dunaharaszti, Pázmány Péter utca 12/A</v>
          </cell>
          <cell r="G7286" t="str">
            <v xml:space="preserve">Budapestről  az 5-ös úton kifelé az M0-nál M1-M7 felé majd Dunaharaszti felé letérve az OMW kútnál jobbra utána a 4. utcánál ismét jobbra az első sarkon bal oldali magas épületig .Beltéri helye a legfelső szinten keretben az a kültéri a tetőn kívül árbocon </v>
          </cell>
          <cell r="H7286" t="str">
            <v>Legény László +3630-933-5208</v>
          </cell>
          <cell r="I7286" t="str">
            <v xml:space="preserve">előre egyeztetett időpontban munkaidőben.  </v>
          </cell>
          <cell r="J7286" t="str">
            <v>MI</v>
          </cell>
        </row>
        <row r="7287">
          <cell r="A7287" t="str">
            <v>Dunaharaszti Takszöv 1</v>
          </cell>
          <cell r="D7287" t="str">
            <v xml:space="preserve">, </v>
          </cell>
          <cell r="E7287" t="str">
            <v>Pest</v>
          </cell>
          <cell r="F7287" t="str">
            <v>Dunaharaszti, Fő út 130</v>
          </cell>
          <cell r="G7287" t="str">
            <v>Cím alapján, Takarékszövetkezet fiók és iroda. Beltéri a szerverszobában, antenna sátortetőn saját árbócon. Mellette közvetlen tetőkibúvó. Megközelítés padlásfeljárón, létra van helyben.</v>
          </cell>
          <cell r="H7287" t="str">
            <v>központ: Horváth Krisztián +3630-920-96-56
helyben: Daróczy Attila +3624-370-364, +3630-698-58-92, daroczy@kisduna.tksz.hu</v>
          </cell>
          <cell r="I7287" t="str">
            <v>Bankbiztonsági szabályok! Csak előre egyeztett időpontban, előre leadott névsor alapján!</v>
          </cell>
        </row>
        <row r="7288">
          <cell r="A7288" t="str">
            <v>Dunaharaszti Táncsics 1</v>
          </cell>
          <cell r="D7288" t="str">
            <v xml:space="preserve">, </v>
          </cell>
          <cell r="E7288" t="str">
            <v>Pest</v>
          </cell>
          <cell r="F7288" t="str">
            <v>Dunaharaszti, Táncsics Mihály utca 77/B</v>
          </cell>
          <cell r="J7288" t="str">
            <v>UKR</v>
          </cell>
        </row>
        <row r="7289">
          <cell r="A7289" t="str">
            <v>Dunaharaszti Tesco 1</v>
          </cell>
          <cell r="B7289" t="str">
            <v>47.34346381</v>
          </cell>
          <cell r="C7289" t="str">
            <v>19.11832345</v>
          </cell>
          <cell r="D7289" t="str">
            <v>47.34346381, 19.11832345</v>
          </cell>
          <cell r="E7289" t="str">
            <v>Pest</v>
          </cell>
          <cell r="F7289" t="str">
            <v>Dunaharaszti, Némedi út 69</v>
          </cell>
          <cell r="G7289" t="str">
            <v xml:space="preserve">M0-ról az 51-es útra kell letérni. Az első lámpás kereszteződésnél balra a Tesco elé, utána  az áruházat megkerülve hátra a 0,4KV-os helyiségig.   
GTS:GTS Társszolgáltatói vonak (Invitel) a berendezések a hálózati eszközöknél.
Telekom: 2330~Dunaharaszti~Némedi~út~69
Beltéri: Szerverszobában egy új 9U-s rack szekrényben, a meglévő mellett az asztalon.
Antenna: Épület tetején, 2,5m-es lapostetős tartón. Mindkettőhöz kulcs kell, amely a biztonsági őrnél található, vagy karbantartói kíséret kell.
</v>
          </cell>
          <cell r="H7289" t="str">
            <v xml:space="preserve">Bejutás: 8.00-16.30 telefonon egyeztetve Pintér Sándor karbantartóval 20/821-0640, egyéb időben a biztonsági szolgálaton keresztül az operátorokkal  Kapcsolattartó: (Tesco): B.Nagy László, tel: 30/979-7106  Tulajdonos: Klubinvest Kft., képvieslő: Bajttrok Miklós 70/397-0758  
GTS: GTS NOC, 814-4222, 20/480-6221
Telekom: Holocsi Tamás: +36 20 827-7490, Bircsák János karbantartó: +36 20 821-0675
</v>
          </cell>
          <cell r="I7289" t="str">
            <v>Müszakkal együtt a 0,4-es helyiségben elhelyezett repeaterhez
Nyitvatartási időben.</v>
          </cell>
          <cell r="J7289" t="str">
            <v>RE;MI</v>
          </cell>
          <cell r="K7289" t="str">
            <v>Tesco Globál Áruházak ZRt.</v>
          </cell>
        </row>
        <row r="7290">
          <cell r="A7290" t="str">
            <v>Dunaharaszti Tüzépker 1</v>
          </cell>
          <cell r="D7290" t="str">
            <v xml:space="preserve">, </v>
          </cell>
          <cell r="E7290" t="str">
            <v>Pest</v>
          </cell>
          <cell r="F7290" t="str">
            <v>Dunaharaszti, Némedi út 65</v>
          </cell>
          <cell r="G7290" t="str">
            <v>A Coca-Colával átelenben a sarkon az Építőipari Áruház. Bejutás az áruházon keresztül vagy hátul a nagykapun. Mikroantennát megközelíteni az üzletsor mögötti útról, mászólétrán keresztül lehet.</v>
          </cell>
          <cell r="H7290" t="str">
            <v>Szikora Győző - tel.: 30-269-4087</v>
          </cell>
          <cell r="I7290" t="str">
            <v>Munkavégzés csak munkaidőben 07-17-ig. Előzetes egyeztetés a kapcsolattartóval minden esetben szükséges. Szikora Győző már nem dolgozik ott. Helyi kapcsolat: Székely Krisztina 06-30/693-2664. Műszaki üzemeltető külsős cég: Barico kft. Sós Gábor 06-70/672-4002</v>
          </cell>
        </row>
        <row r="7291">
          <cell r="A7291" t="str">
            <v>Dunaharaszti Vitapress 1</v>
          </cell>
          <cell r="B7291" t="str">
            <v>47.35124558</v>
          </cell>
          <cell r="C7291" t="str">
            <v>19.11671891</v>
          </cell>
          <cell r="D7291" t="str">
            <v>47.35124558, 19.11671891</v>
          </cell>
          <cell r="E7291" t="str">
            <v>Pest</v>
          </cell>
          <cell r="F7291" t="str">
            <v>Dunaharaszti, Bláthy Ottó utca 2</v>
          </cell>
          <cell r="H7291" t="str">
            <v>Scheiblinger József  06-70/333-3017, mail: kontrolling@szentkiralyi.hu</v>
          </cell>
          <cell r="I7291" t="str">
            <v>ÉVES LISTÁT NEM FOGADNAK EL!  Helyben : 06-24/520-118   Nagy Szilvia  06 24/520-100  70/3333-083
 Porta: 06-70/333-3033. hibaelhárítás esetén a belépést a 70-333-3017 számon jelezni.</v>
          </cell>
          <cell r="K7291" t="str">
            <v>Magyar Telekom Nyrt.</v>
          </cell>
        </row>
        <row r="7292">
          <cell r="A7292" t="str">
            <v>Dunaharaszti Wincanton 1</v>
          </cell>
          <cell r="D7292" t="str">
            <v xml:space="preserve">, </v>
          </cell>
          <cell r="E7292" t="str">
            <v>Pest</v>
          </cell>
          <cell r="F7292" t="str">
            <v>Dunaharaszti, Jedlik Ányos út 31</v>
          </cell>
          <cell r="G7292" t="str">
            <v>GTS:Az ant. elhelyezkedés, tipus: sátortetőn, kéményre szerelve, az ugróponton a meglévő tartón, 0,3-as ant.-k (38GHZ, H polár)
 -Végpont elhelyezkedés: uo.
- Tápegység : HP-S150C rackbe szerelhető, nem akkus
- az ugrópont a raktár hátsó részében lévő rakszekrényben van, kb. 3m magasan, létra vagy raklapok kellenek az eléréshez</v>
          </cell>
          <cell r="H7292" t="str">
            <v>Nagy Tamás - tel.: 30/230-1229</v>
          </cell>
          <cell r="J7292" t="str">
            <v>MI;KR;UKR</v>
          </cell>
          <cell r="K7292" t="str">
            <v>Magyar Telekom Nyrt.</v>
          </cell>
        </row>
        <row r="7293">
          <cell r="A7293" t="str">
            <v>Dunaharaszti Z</v>
          </cell>
          <cell r="D7293" t="str">
            <v xml:space="preserve">, </v>
          </cell>
          <cell r="E7293" t="str">
            <v>Pest</v>
          </cell>
          <cell r="F7293" t="str">
            <v>Dunaharaszti, Irinyi János utca 7</v>
          </cell>
          <cell r="G7293" t="str">
            <v xml:space="preserve">Az MO felől érkezve a Coco-Cola utáni lámpánál balra azután megint balra.Az út végén jobbra a Zwack telephelye.Szerver szobában a beltéri.
GTS:Az MO felől érkezve a Coca-Cola utáni lámpánál balra azután megint balra.Az út végén jobbra a Zwack telephelye.Emeleti szerver szobában a beltéri. Antenna lepostetőn
Telekom: 2330~Dunaharaszti~Irinyi János~utca~7
Beltéri: Irodaépület 1. emeletén a szerverszobában, új rack szekrényben a jobb oldali falon. Antenna: Épület tetején, 2,5m-es lapostetős tartón. Megközelítés a külső létrán lehetséges.
</v>
          </cell>
          <cell r="H7293" t="str">
            <v xml:space="preserve">Reményi László:  06/20 231 6352      Sándor Péter: 06/20 922-6671
Csonka Lili  tel: 24-620-101, 20-420-9902
GTS: Csonka Lili  tel: 24-620-101, 20-420-9902   
</v>
          </cell>
          <cell r="I7293" t="str">
            <v>Telefonos egyeztetés alapján.</v>
          </cell>
          <cell r="J7293" t="str">
            <v>MI</v>
          </cell>
        </row>
        <row r="7294">
          <cell r="A7294" t="str">
            <v>Dunaholding 1</v>
          </cell>
          <cell r="B7294" t="str">
            <v>47.51560174</v>
          </cell>
          <cell r="C7294" t="str">
            <v>19.02713827</v>
          </cell>
          <cell r="D7294" t="str">
            <v>47.51560174, 19.02713827</v>
          </cell>
          <cell r="E7294" t="str">
            <v>Pest</v>
          </cell>
          <cell r="F7294" t="str">
            <v>II Budapest, Ady Endre utca 19</v>
          </cell>
          <cell r="G7294" t="str">
            <v>Lifttel fel a legfelső szintre, majd padlásajtón keresztül ki a tetőre. Kétszer jobbra fordulva megtaláljuk a 2db Outdoor BTS-t, az antennákat pedig egy szinttel feljebb. Hrszinfó: 12931/2/A/1</v>
          </cell>
          <cell r="H7294" t="str">
            <v>az In-Management Kft.-től: Schalbert Lőrinc mob: 30-461-4264   schalbert.lorinc@indotek.hu</v>
          </cell>
          <cell r="I7294" t="str">
            <v>Éjjel - nappali portaszolgálat, tel: 1-212-4040 / 207  Tetőkulcsot el kell kérni.</v>
          </cell>
          <cell r="J7294" t="str">
            <v>BS;UBS2100;LTE800;LTE1800;LL</v>
          </cell>
          <cell r="K7294" t="str">
            <v>Leogang Ingatlanforgalmazó és Tanácsadó Kft.</v>
          </cell>
        </row>
        <row r="7295">
          <cell r="A7295" t="str">
            <v>Dunakeszi 1</v>
          </cell>
          <cell r="B7295" t="str">
            <v>47.63243475</v>
          </cell>
          <cell r="C7295" t="str">
            <v>19.14994945</v>
          </cell>
          <cell r="D7295" t="str">
            <v>47.63243475, 19.14994945</v>
          </cell>
          <cell r="E7295" t="str">
            <v>Pest</v>
          </cell>
          <cell r="F7295" t="str">
            <v>Dunakeszi, Szent Imre tér 4</v>
          </cell>
          <cell r="G7295" t="str">
            <v>Dunakeszin Fót felé elkanyarodni (jobbra). A híd után a baloldali ágon a víztoronyig.</v>
          </cell>
          <cell r="H7295" t="str">
            <v xml:space="preserve">Duna Menti Regionális Vízmű Rt.   27/511-500  Levélcím: 2601 Vác, Pf. 96  fax: 27-316-199  www.dmrvzrt.hu
Wanderlich Viktor úr   27-511-598
</v>
          </cell>
          <cell r="I7295" t="str">
            <v>Éjjel-nappali portaszolgálat megszűnt, porta csak munkanapokon, munkaidőben 6:30 - 14:30 között. Hétvégi, éjszakai sürgős hibaelhárítás esetén a diszpécsert hívni, itt 0-24 órás tel. szolgálat: 27-511-480.
Lehetőség szerint munkavégzés 6:30-14:50 között., ettől eltérő munkavégzés esetén jelezni dekany.timea@dmrvzrt.hu</v>
          </cell>
          <cell r="J7295" t="str">
            <v>BS;UBS2100;LTE800;LTE1800;MI</v>
          </cell>
          <cell r="K7295" t="str">
            <v>DMRV</v>
          </cell>
        </row>
        <row r="7296">
          <cell r="A7296" t="str">
            <v>Dunakeszi 2</v>
          </cell>
          <cell r="B7296" t="str">
            <v>47.64054825</v>
          </cell>
          <cell r="C7296" t="str">
            <v>19.12608965</v>
          </cell>
          <cell r="D7296" t="str">
            <v>47.64054825, 19.12608965</v>
          </cell>
          <cell r="E7296" t="str">
            <v>Pest</v>
          </cell>
          <cell r="F7296" t="str">
            <v>Dunakeszi, Barátság útja 19</v>
          </cell>
          <cell r="G7296" t="str">
            <v>A 2-es úton Bp.felől érkezve a Luk-Oil benzinkútnál balra, majd egyből jobbra a szervíz útra. Kanyar előtt jobbra betonlapos útra a sorház mögé. Negyedik lépcsőháznál bal oldalon kulcstartó.</v>
          </cell>
          <cell r="H7296" t="str">
            <v>Közös képviselő: Csobai László 30/970-6488</v>
          </cell>
          <cell r="I7296" t="str">
            <v>Iskola felőli oldalon ( Dunával ellentétes oldal )  key safeban: kapukulcs, X. em-i vasrács kulcs, tetőkulcs , mérőhelyiség kulcs.</v>
          </cell>
          <cell r="J7296" t="str">
            <v>TBS;BS;UBS2100;LTE800;LTE1800;MI;LL</v>
          </cell>
          <cell r="K7296" t="str">
            <v>Társasház: Barátság u 17-19. Dunakeszi</v>
          </cell>
        </row>
        <row r="7297">
          <cell r="A7297" t="str">
            <v>Dunakeszi 3</v>
          </cell>
          <cell r="B7297" t="str">
            <v>47.6244935</v>
          </cell>
          <cell r="C7297" t="str">
            <v>19.13805334</v>
          </cell>
          <cell r="D7297" t="str">
            <v>47.6244935, 19.13805334</v>
          </cell>
          <cell r="E7297" t="str">
            <v>Pest</v>
          </cell>
          <cell r="F7297" t="str">
            <v>Dunakeszi, Pavilon utca 9</v>
          </cell>
          <cell r="G7297" t="str">
            <v>A 2/A útról Dunakeszi felé, majd a közlekedési lámpánál balra a vasútállomás felé, vasútállomást elhagyva, az autóbontó táblánál balra a Kápolna u.-ba, 200 m-re balra a víztorony. Utca felőli oldalán kis faajtó, I. szinten az állomás.</v>
          </cell>
          <cell r="H7297" t="str">
            <v>Dióssi Csaba 70/329-1183; diossi.csaba@freemail.hu; 2120 Dunakeszi, Móra F. u 6/a
Dunakeszi Önkormányzat: Papp Sára gazdasági vezető T: /27/391-346,/27/391-347 - megszünt</v>
          </cell>
          <cell r="I7297" t="str">
            <v xml:space="preserve">Kapuhoz lakatkulcs a kazettában. Víztorony faajtón egységlakat. </v>
          </cell>
          <cell r="J7297" t="str">
            <v>BS;UBS2100;LTE800;LTE1800;MI</v>
          </cell>
          <cell r="K7297" t="str">
            <v>Dunakeszi Önkormányzat</v>
          </cell>
        </row>
        <row r="7298">
          <cell r="A7298" t="str">
            <v>Dunakeszi 4</v>
          </cell>
          <cell r="B7298" t="str">
            <v>47.65088525</v>
          </cell>
          <cell r="C7298" t="str">
            <v>19.13528949</v>
          </cell>
          <cell r="D7298" t="str">
            <v>47.65088525, 19.13528949</v>
          </cell>
          <cell r="E7298" t="str">
            <v>Pest</v>
          </cell>
          <cell r="F7298" t="str">
            <v>Dunakeszi, Állomás sétány 19</v>
          </cell>
          <cell r="G7298" t="str">
            <v>Dunakeszi Járműjavító Kft telephelyén a 2-es főút mellett közvetlen (Fő út 143 Teherporta). Kapun keresztül egyenesen, majd a telep végén balra hátul a víztorony tövében az Outdoor.
GTS:GTS Az ant. elhelyezkedés, tipus: lapostetőn 13GHz
 -A beltéri elhelyezkedés: 10110 épület, jobb oldali bejárati ajtó után jobbra a régi szerverben, rackszekrényben
 -Végpont elhelyezkedés: 10110 épület, bal oldali bejárati ajtó mögött bal oldalt az új szerverben</v>
          </cell>
          <cell r="H7298" t="str">
            <v>Lőrincz József tel.: 06-30-342-1474, pü: Gróza Györgyné tel.: 06-27-542-162 fax: 06-27-342-893, Földi Istvánné tel.: 06-27-542-100/2451m. 
Lőrinc László tel.: 06-27-542-452, 06-20-4105-752</v>
          </cell>
          <cell r="I7298" t="str">
            <v>Nappal 06-20 -ig nyitva, munkaidőn kívül előre kell szólni : Gyetván Attila /20/ 599-5264, Fax: /27/542-157 !!! - Víztorony és kerítés kulcsokat el kell kérni a portán.</v>
          </cell>
          <cell r="J7298" t="str">
            <v>BS;UBS2100;LTE800;LTE1800;MI</v>
          </cell>
          <cell r="K7298" t="str">
            <v>Bombardier Transportation</v>
          </cell>
        </row>
        <row r="7299">
          <cell r="A7299" t="str">
            <v>Dunakeszi 5</v>
          </cell>
          <cell r="B7299" t="str">
            <v>47.60597197</v>
          </cell>
          <cell r="C7299" t="str">
            <v>19.1283796</v>
          </cell>
          <cell r="D7299" t="str">
            <v>47.60597197, 19.1283796</v>
          </cell>
          <cell r="E7299" t="str">
            <v>Pest</v>
          </cell>
          <cell r="F7299" t="str">
            <v>Dunakeszi, Pálya utca 3585/1 hrsz</v>
          </cell>
          <cell r="G7299" t="str">
            <v xml:space="preserve">XV. kerületből a Harsányi Kálmán utcából az M0-alatt északnak. Ez már a Pálya u. Dunakeszi tábla után kb.300m-re bal oldalon monopol torony. </v>
          </cell>
          <cell r="H7299" t="str">
            <v>Saját</v>
          </cell>
          <cell r="I7299" t="str">
            <v>lakatkulcs</v>
          </cell>
          <cell r="J7299" t="str">
            <v>UBS2100;LTE800;LTE1800;MI</v>
          </cell>
          <cell r="K7299" t="str">
            <v>Dunakeszi Önkormányzat</v>
          </cell>
        </row>
        <row r="7300">
          <cell r="A7300" t="str">
            <v>Dunakeszi 6</v>
          </cell>
          <cell r="B7300" t="str">
            <v>47.60642961</v>
          </cell>
          <cell r="C7300" t="str">
            <v>19.1160114</v>
          </cell>
          <cell r="D7300" t="str">
            <v>47.60642961, 19.1160114</v>
          </cell>
          <cell r="E7300" t="str">
            <v>Pest</v>
          </cell>
          <cell r="F7300" t="str">
            <v>Dunakeszi, Nádas utca 6</v>
          </cell>
          <cell r="G7300" t="str">
            <v>A parkolóba beérve a Csiga jelű parkolót keresni (az áruház M0 felőli végén), ezzel szembeni bejáraton be, majd rögtön balra a beugróban a 131.számú ajtón át /kísérő nyitja ki /egy emeletet fel, ott az állomás.   Antennákhoz az épület túlsó végén, a raktárbejáraton keresztül / kísérővel / át a raktárakon fel a hátsó lépcsőn a tetőre. Tetőkijáró ajtó beriasztva !!
GTS:GTS beltéri a szerverszobában, az antenna lapsotartón.
Humanic (Leder&amp;Schuh Ker. Kft.) PMP direkt bekötés lapos tetős tartón, beltéri a Humanic Rack szekrényében.</v>
          </cell>
          <cell r="H7300" t="str">
            <v xml:space="preserve">Erdős Dániel biztonsági vezető, mob: 30-489-7151 mail: d.erdos@auchan.hu;  mail: bizt.dunak@auchan.hu   tel: 27/888-798    központi auchan szám:40/10-90-10    (Borbély Zsanett, biztonsági szolgálat 06-27-888-748) Tervezett munka előtt 3 nappal mindkét fenti email címere kell kérelmet küldeni!
2017.02.15 update: bejutással a karbantartókat kell hívni a 0627888759 vagy 0627888700 / 759-es melléken. Email-ben illetékes a p.bolcshazy@auchan.hu
t.danadaj@auchan.hu. A régebben megadott 0627888758 informatika már nincs a helyszínen </v>
          </cell>
          <cell r="I7300" t="str">
            <v>Magda Attila biztonsági vezető bizt.dunak@auchan.hu   tel: 27/888-700
Török Beatrix Humanic (Leder&amp;Schuh Ker. Kft.) 06-27/548-410</v>
          </cell>
          <cell r="J7300" t="str">
            <v>BS;LTE1800;MI;WL</v>
          </cell>
          <cell r="K7300" t="str">
            <v xml:space="preserve"> N/A</v>
          </cell>
        </row>
        <row r="7301">
          <cell r="A7301" t="str">
            <v>Dunakeszi 7</v>
          </cell>
          <cell r="D7301" t="str">
            <v xml:space="preserve">, </v>
          </cell>
          <cell r="E7301" t="str">
            <v>Pest</v>
          </cell>
          <cell r="F7301" t="str">
            <v>Dunakeszi, Fiktív utca 1</v>
          </cell>
        </row>
        <row r="7302">
          <cell r="A7302" t="str">
            <v>Dunakeszi 7A</v>
          </cell>
          <cell r="D7302" t="str">
            <v xml:space="preserve">, </v>
          </cell>
          <cell r="E7302" t="str">
            <v>Pest</v>
          </cell>
          <cell r="F7302" t="str">
            <v>Dunakeszi, Cassalgrande tér 4</v>
          </cell>
          <cell r="K7302" t="str">
            <v>Magyar Telekom Nyrt.</v>
          </cell>
        </row>
        <row r="7303">
          <cell r="A7303" t="str">
            <v>Dunakeszi 7B</v>
          </cell>
          <cell r="B7303" t="str">
            <v>47.64187062</v>
          </cell>
          <cell r="C7303" t="str">
            <v>19.1257988</v>
          </cell>
          <cell r="D7303" t="str">
            <v>47.64187062, 19.1257988</v>
          </cell>
          <cell r="E7303" t="str">
            <v>Pest</v>
          </cell>
          <cell r="F7303" t="str">
            <v>Dunakeszi, Barátság útja 29</v>
          </cell>
          <cell r="G7303" t="str">
            <v>GTS:Az ant. elhelyezkedés, tipus: lapostetőn 60-as.
 -A beltéri elhelyezkedés: a fszt.-en a rackben.
 -Végpont elhelyezkedés: a fszt.-en a rackben.</v>
          </cell>
          <cell r="H7303" t="str">
            <v>0</v>
          </cell>
          <cell r="J7303" t="str">
            <v>MI</v>
          </cell>
        </row>
        <row r="7304">
          <cell r="A7304" t="str">
            <v>Dunakeszi 7C</v>
          </cell>
          <cell r="B7304" t="str">
            <v>47.6584156</v>
          </cell>
          <cell r="C7304" t="str">
            <v>19.13250616</v>
          </cell>
          <cell r="D7304" t="str">
            <v>47.6584156, 19.13250616</v>
          </cell>
          <cell r="E7304" t="str">
            <v>Pest</v>
          </cell>
          <cell r="F7304" t="str">
            <v>Dunakeszi, 2es út 21km</v>
          </cell>
        </row>
        <row r="7305">
          <cell r="A7305" t="str">
            <v>Dunakeszi 8</v>
          </cell>
          <cell r="D7305" t="str">
            <v xml:space="preserve">, </v>
          </cell>
          <cell r="E7305" t="str">
            <v>Pest</v>
          </cell>
          <cell r="F7305" t="str">
            <v xml:space="preserve">Dunakeszi, </v>
          </cell>
          <cell r="G7305" t="str">
            <v>Vodafone torony</v>
          </cell>
          <cell r="K7305" t="str">
            <v>VODAFONE Magyarország Mobil Távközlési Rt.</v>
          </cell>
        </row>
        <row r="7306">
          <cell r="A7306" t="str">
            <v>Dunakeszi 9</v>
          </cell>
          <cell r="D7306" t="str">
            <v xml:space="preserve">, </v>
          </cell>
          <cell r="E7306" t="str">
            <v>Pest</v>
          </cell>
          <cell r="F7306" t="str">
            <v>Dunakeszi, Repülőtéri utca 3</v>
          </cell>
          <cell r="G7306" t="str">
            <v>ORFK Dunakeszi Oktatási Központ, épület lapos tetején, Kincsem utca 1 felől.</v>
          </cell>
        </row>
        <row r="7307">
          <cell r="A7307" t="str">
            <v>Dunakeszi A</v>
          </cell>
          <cell r="D7307" t="str">
            <v xml:space="preserve">, </v>
          </cell>
          <cell r="E7307" t="str">
            <v>Pest</v>
          </cell>
          <cell r="F7307" t="str">
            <v>Dunakeszi, Barátság útja 28-30</v>
          </cell>
          <cell r="K7307" t="str">
            <v>Társasház: Dunakeszi, Barátság u. 28-30.</v>
          </cell>
        </row>
        <row r="7308">
          <cell r="A7308" t="str">
            <v>Dunakeszi Alagi 1</v>
          </cell>
          <cell r="D7308" t="str">
            <v xml:space="preserve">, </v>
          </cell>
          <cell r="E7308" t="str">
            <v>Pest</v>
          </cell>
          <cell r="F7308" t="str">
            <v>Dunakeszi, Alagi major</v>
          </cell>
          <cell r="J7308" t="str">
            <v>KR</v>
          </cell>
          <cell r="K7308" t="str">
            <v>Hirsberg Attila</v>
          </cell>
        </row>
        <row r="7309">
          <cell r="A7309" t="str">
            <v>Dunakeszi Autonet 1</v>
          </cell>
          <cell r="B7309" t="str">
            <v>47.6192433</v>
          </cell>
          <cell r="C7309" t="str">
            <v>19.12168161</v>
          </cell>
          <cell r="D7309" t="str">
            <v>47.6192433, 19.12168161</v>
          </cell>
          <cell r="E7309" t="str">
            <v>Pest</v>
          </cell>
          <cell r="F7309" t="str">
            <v>Dunakeszi, Pallag utca 43</v>
          </cell>
          <cell r="G7309" t="str">
            <v xml:space="preserve">Dunakeszi Autonet 1, 2120 Dunakeszi Pallag utca 43 Ügyfél neve: Combridge SRL. Beltéri a főbejárton át fel az emeletre ott előre, majd balra és a folyosó közepénél balra a szerver szoba. Kültéri a főbejárat feletti tetőn. Megközelítése az épület hátsó részén lévő oldalfali létrán át. </v>
          </cell>
          <cell r="H7309" t="str">
            <v>Felső Attila 06205393933</v>
          </cell>
          <cell r="I7309" t="str">
            <v xml:space="preserve">Munkaidőben (H-P 8-17) telefonos megbeszélés alapján. </v>
          </cell>
          <cell r="J7309" t="str">
            <v>MI</v>
          </cell>
        </row>
        <row r="7310">
          <cell r="A7310" t="str">
            <v>Dunakeszi B</v>
          </cell>
          <cell r="D7310" t="str">
            <v xml:space="preserve">, </v>
          </cell>
          <cell r="E7310" t="str">
            <v>Pest</v>
          </cell>
          <cell r="F7310" t="str">
            <v>Dunakeszi, Fiktív utca 1</v>
          </cell>
        </row>
        <row r="7311">
          <cell r="A7311" t="str">
            <v>Dunakeszi Barátság 1</v>
          </cell>
          <cell r="D7311" t="str">
            <v xml:space="preserve">, </v>
          </cell>
          <cell r="E7311" t="str">
            <v>Pest</v>
          </cell>
          <cell r="F7311" t="str">
            <v>Dunakeszi, Barátság útja 11</v>
          </cell>
          <cell r="K7311" t="str">
            <v>Magyar Telekom Nyrt.</v>
          </cell>
        </row>
        <row r="7312">
          <cell r="A7312" t="str">
            <v>Dunakeszi Barátság 2</v>
          </cell>
          <cell r="D7312" t="str">
            <v xml:space="preserve">, </v>
          </cell>
          <cell r="E7312" t="str">
            <v>Pest</v>
          </cell>
          <cell r="F7312" t="str">
            <v>Dunakeszi, Barátság útja 32</v>
          </cell>
          <cell r="K7312" t="str">
            <v>Magyar Telekom Nyrt.</v>
          </cell>
        </row>
        <row r="7313">
          <cell r="A7313" t="str">
            <v>Dunakeszi Barátság 3</v>
          </cell>
          <cell r="D7313" t="str">
            <v xml:space="preserve">, </v>
          </cell>
          <cell r="E7313" t="str">
            <v>Pest</v>
          </cell>
          <cell r="F7313" t="str">
            <v>Dunakeszi, Barátság útja 10</v>
          </cell>
        </row>
        <row r="7314">
          <cell r="A7314" t="str">
            <v>Dunakeszi Barátság 4</v>
          </cell>
          <cell r="D7314" t="str">
            <v xml:space="preserve">, </v>
          </cell>
          <cell r="E7314" t="str">
            <v>Pest</v>
          </cell>
          <cell r="F7314" t="str">
            <v>Dunakeszi, Barátság útja 13-17</v>
          </cell>
        </row>
        <row r="7315">
          <cell r="A7315" t="str">
            <v>Dunakeszi Barátság 5</v>
          </cell>
          <cell r="D7315" t="str">
            <v xml:space="preserve">, </v>
          </cell>
          <cell r="E7315" t="str">
            <v>Pest</v>
          </cell>
          <cell r="F7315" t="str">
            <v>Dunakeszi, Barátság útja 42</v>
          </cell>
        </row>
        <row r="7316">
          <cell r="A7316" t="str">
            <v>Dunakeszi Bauhaus 1</v>
          </cell>
          <cell r="B7316" t="str">
            <v>47.61047821</v>
          </cell>
          <cell r="C7316" t="str">
            <v>19.11415446</v>
          </cell>
          <cell r="D7316" t="str">
            <v>47.61047821, 19.11415446</v>
          </cell>
          <cell r="E7316" t="str">
            <v>Pest</v>
          </cell>
          <cell r="F7316" t="str">
            <v>Dunakeszi, Pallag utca 9</v>
          </cell>
          <cell r="G7316" t="str">
            <v>Budapesten a 2/A úton Dunakeszi felé haladva, ki van táblázva. 
M0 körgyűrűről le az AUCHAN jelzésnél, a 2 körforgalomnál kitáblázva az irány. 
Berendezés a szerver szobában az emeleten, tetőre kijutás belső lenyitható létrán.</v>
          </cell>
          <cell r="H7316" t="str">
            <v xml:space="preserve">Holló Szabó János/áruházvezető: 06-30-381-9723, Oszvald Elemér/informatikai vezető: 06-27-886-173, Bacsodi Levente: 0627-886-111  ügyeletes vezető: 06-27-886-110
</v>
          </cell>
          <cell r="I7316" t="str">
            <v xml:space="preserve">Bejutás a hét minden napján 08-20 órák között, előtte telefonon egyeztetni. </v>
          </cell>
          <cell r="J7316" t="str">
            <v>MI;KR</v>
          </cell>
        </row>
        <row r="7317">
          <cell r="A7317" t="str">
            <v>Dunakeszi Bazsanth 1</v>
          </cell>
          <cell r="D7317" t="str">
            <v xml:space="preserve">, </v>
          </cell>
          <cell r="E7317" t="str">
            <v>Pest</v>
          </cell>
          <cell r="F7317" t="str">
            <v>Dunakeszi, Bazsanth Vince utca 2</v>
          </cell>
          <cell r="K7317" t="str">
            <v>Magyar Telekom Nyrt.</v>
          </cell>
        </row>
        <row r="7318">
          <cell r="A7318" t="str">
            <v>Dunakeszi C</v>
          </cell>
          <cell r="D7318" t="str">
            <v xml:space="preserve">, </v>
          </cell>
          <cell r="E7318" t="str">
            <v>Pest</v>
          </cell>
          <cell r="F7318" t="str">
            <v>Dunakeszi, Székesdűlő 0126/3 hrsz</v>
          </cell>
          <cell r="G7318" t="str">
            <v>Székesdűlő víztorony</v>
          </cell>
          <cell r="K7318" t="str">
            <v>Telenor Magyarország Zrt.</v>
          </cell>
        </row>
        <row r="7319">
          <cell r="A7319" t="str">
            <v>Dunakeszi Czédli 1</v>
          </cell>
          <cell r="D7319" t="str">
            <v xml:space="preserve">, </v>
          </cell>
          <cell r="E7319" t="str">
            <v>Pest</v>
          </cell>
          <cell r="F7319" t="str">
            <v>Dunakeszi, Czédli István utca 4</v>
          </cell>
          <cell r="K7319" t="str">
            <v>Magyar Telekom Nyrt.</v>
          </cell>
        </row>
        <row r="7320">
          <cell r="A7320" t="str">
            <v>Dunakeszi D</v>
          </cell>
          <cell r="B7320" t="str">
            <v>47.65799113</v>
          </cell>
          <cell r="C7320" t="str">
            <v>19.15624233</v>
          </cell>
          <cell r="D7320" t="str">
            <v>47.65799113, 19.15624233</v>
          </cell>
          <cell r="E7320" t="str">
            <v>Pest</v>
          </cell>
          <cell r="F7320" t="str">
            <v>Dunakeszi, külterület 02652 hrsz</v>
          </cell>
          <cell r="G7320" t="str">
            <v>2-es úton Dunakeszire, Göd tábla előtt jobbra, vasúti síneken keresztül. Jobbra egy bekötő útra, ami merőleges a 2-esre, 200 m után balra, innen 1800 m körülbelül a helyszín.</v>
          </cell>
          <cell r="H7320" t="str">
            <v xml:space="preserve">Horváth Károly (30)2227649 </v>
          </cell>
          <cell r="I7320" t="str">
            <v>Nincs kulcsszéf</v>
          </cell>
          <cell r="J7320" t="str">
            <v>BS;LTE800;MI</v>
          </cell>
        </row>
        <row r="7321">
          <cell r="A7321" t="str">
            <v>Dunakeszi Deák 1</v>
          </cell>
          <cell r="D7321" t="str">
            <v xml:space="preserve">, </v>
          </cell>
          <cell r="E7321" t="str">
            <v>Pest</v>
          </cell>
          <cell r="F7321" t="str">
            <v>Dunakeszi, Deák Ferenc utca 22</v>
          </cell>
        </row>
        <row r="7322">
          <cell r="A7322" t="str">
            <v>Dunakeszi Duna 1</v>
          </cell>
          <cell r="D7322" t="str">
            <v xml:space="preserve">, </v>
          </cell>
          <cell r="E7322" t="str">
            <v>Pest</v>
          </cell>
          <cell r="F7322" t="str">
            <v>Dunakeszi, Duna sor 28</v>
          </cell>
          <cell r="J7322" t="str">
            <v>KR</v>
          </cell>
        </row>
        <row r="7323">
          <cell r="A7323" t="str">
            <v>Dunakeszi E</v>
          </cell>
          <cell r="D7323" t="str">
            <v xml:space="preserve">, </v>
          </cell>
          <cell r="E7323" t="str">
            <v>Pest</v>
          </cell>
          <cell r="F7323" t="str">
            <v>Dunakeszi, Barátság útja 23-25</v>
          </cell>
        </row>
        <row r="7324">
          <cell r="A7324" t="str">
            <v>Dunakeszi Eötvös 1</v>
          </cell>
          <cell r="D7324" t="str">
            <v xml:space="preserve">, </v>
          </cell>
          <cell r="E7324" t="str">
            <v>Pest</v>
          </cell>
          <cell r="F7324" t="str">
            <v>Dunakeszi, Eötvös utca 2/A</v>
          </cell>
          <cell r="K7324" t="str">
            <v>Magyar Telekom Nyrt.</v>
          </cell>
        </row>
        <row r="7325">
          <cell r="A7325" t="str">
            <v>Dunakeszi Erőmű 1</v>
          </cell>
          <cell r="D7325" t="str">
            <v xml:space="preserve">, </v>
          </cell>
          <cell r="E7325" t="str">
            <v>Pest</v>
          </cell>
          <cell r="F7325" t="str">
            <v>Dunakeszi, Tallér utca 1</v>
          </cell>
          <cell r="G7325" t="str">
            <v>2121 Dunakeszi Tallér u 1 VPP Erőmű Üzemeltető és Kereskedelmi Zrt. Antenna és kültéri egység az épület tetején elhelyezett lapos tetős tartóra lett felszerelve. Megközelítése az épület hátkosaras létráján keresztül lehetséges. Beltéri a kazánház vezérlő helyiségébe lett telepítve, egy új rack szekrénybe az íróasztal alá.</v>
          </cell>
          <cell r="H7325" t="str">
            <v xml:space="preserve">Mátay Attila  20/250-2179 </v>
          </cell>
          <cell r="I7325" t="str">
            <v xml:space="preserve">Előre egyeztetett időpontban, munkaidőben.  </v>
          </cell>
        </row>
        <row r="7326">
          <cell r="A7326" t="str">
            <v>Dunakeszi FKF 1</v>
          </cell>
          <cell r="B7326" t="str">
            <v>47.6438607</v>
          </cell>
          <cell r="C7326" t="str">
            <v>19.17427422</v>
          </cell>
          <cell r="D7326" t="str">
            <v>47.6438607, 19.17427422</v>
          </cell>
          <cell r="E7326" t="str">
            <v>Pest</v>
          </cell>
          <cell r="F7326" t="str">
            <v>Dunakeszi, külterület 029/1  hrsz</v>
          </cell>
          <cell r="H7326" t="str">
            <v>Informatika (Külsős): Katona Zsolt 20/941-4826</v>
          </cell>
          <cell r="J7326" t="str">
            <v>MI</v>
          </cell>
        </row>
        <row r="7327">
          <cell r="A7327" t="str">
            <v>Dunakeszi Flórián 1</v>
          </cell>
          <cell r="D7327" t="str">
            <v xml:space="preserve">, </v>
          </cell>
          <cell r="E7327" t="str">
            <v>Pest</v>
          </cell>
          <cell r="F7327" t="str">
            <v>Dunakeszi, Flórián utca 6</v>
          </cell>
        </row>
        <row r="7328">
          <cell r="A7328" t="str">
            <v>Dunakeszi Fóti 1</v>
          </cell>
          <cell r="D7328" t="str">
            <v xml:space="preserve">, </v>
          </cell>
          <cell r="E7328" t="str">
            <v>Pest</v>
          </cell>
          <cell r="F7328" t="str">
            <v>Dunakeszi, Fóti út 94</v>
          </cell>
        </row>
        <row r="7329">
          <cell r="A7329" t="str">
            <v>Dunakeszi Fóti 2</v>
          </cell>
          <cell r="D7329" t="str">
            <v xml:space="preserve">, </v>
          </cell>
          <cell r="E7329" t="str">
            <v>Pest</v>
          </cell>
          <cell r="F7329" t="str">
            <v>Dunakeszi, Fóti út 75</v>
          </cell>
          <cell r="H7329" t="str">
            <v>Mucha Géza
30/2215148
30/455-7412</v>
          </cell>
          <cell r="J7329" t="str">
            <v>KR</v>
          </cell>
        </row>
        <row r="7330">
          <cell r="A7330" t="str">
            <v>Dunakeszi Fő 1</v>
          </cell>
          <cell r="D7330" t="str">
            <v xml:space="preserve">, </v>
          </cell>
          <cell r="E7330" t="str">
            <v>Pest</v>
          </cell>
          <cell r="F7330" t="str">
            <v>Dunakeszi, Fő út 75-81</v>
          </cell>
          <cell r="J7330" t="str">
            <v>TRD</v>
          </cell>
        </row>
        <row r="7331">
          <cell r="A7331" t="str">
            <v>Dunakeszi Fő 2</v>
          </cell>
          <cell r="D7331" t="str">
            <v xml:space="preserve">, </v>
          </cell>
          <cell r="E7331" t="str">
            <v>Pest</v>
          </cell>
          <cell r="F7331" t="str">
            <v>Dunakeszi, Fő út 105</v>
          </cell>
          <cell r="G7331" t="str">
            <v xml:space="preserve">Dunakeszi 2 - Dunakeszi Fő 2 - 1 (MÁÁ)--&gt;Az ügyfél 2120 Dunakeszi Fő út 105 alatti üzletsoron lévő ELMŰ irodában található.A beltéri az ELMŰ irodájába lett telepítve meglévő rack szekrénybe. Az antenna az épület tűzfalra oldalfali tartóra lett telepítve. Az antenna megközelítéséhez létra szükséges. </v>
          </cell>
          <cell r="H7331" t="str">
            <v xml:space="preserve">Dunakeszi 2 - Dunakeszi Fő 2 - 1 (MÁÁ)--&gt;Szepesi Józsefné/20-9892023, Schiller Attila20/956-2446 </v>
          </cell>
          <cell r="I7331" t="str">
            <v xml:space="preserve">Dunakeszi 2 - Dunakeszi Fő 2 - 1 (MÁÁ)--&gt;Az irodába kedden 8-12 és csütörtökön 14-18. Előre egyeztetve Schiller Attilával. </v>
          </cell>
          <cell r="J7331" t="str">
            <v>MI</v>
          </cell>
        </row>
        <row r="7332">
          <cell r="A7332" t="str">
            <v>Dunakeszi Fő M</v>
          </cell>
          <cell r="B7332" t="str">
            <v>47.63042796</v>
          </cell>
          <cell r="C7332" t="str">
            <v>19.1283767</v>
          </cell>
          <cell r="D7332" t="str">
            <v>47.63042796, 19.1283767</v>
          </cell>
          <cell r="E7332" t="str">
            <v>Pest</v>
          </cell>
          <cell r="F7332" t="str">
            <v>Dunakeszi, Fő út 16-18</v>
          </cell>
          <cell r="G7332" t="str">
            <v>Fő utca 18. jelöletlen, nyerstéglás ház Budapest Bank portál felőli bejárón át a belső udvarra.
GTS:GTS Az ant. elhelyezkedés, tipus: Tűzfalon, nagyon hosszú létra kell.
-A beltéri elhelyezkedés: Szerverszobában a rack tetején.
 -Végpont elhelyezkedés: ua</v>
          </cell>
          <cell r="H7332" t="str">
            <v>Kósa Mátyásné iroda vezető ING Biztosító.  tel: 06-30-9211517      A hivatali idő 09-17-ig, telefonon egyeztetni kell.</v>
          </cell>
          <cell r="I7332" t="str">
            <v xml:space="preserve">A belső udvaron, a legelső benyíló lépcsőházban fel az első emeletre,  a folyosón jobb oldalt a 2. ajtó.  ING tábla mellette a falon. A beltéri rack 2 m. magasan  az első szobában baloldalt. Az antenna a kéményre pántolva, kijutás az iroda ablakon át a BRAMAC cserépen fel 4 métert. A kábel  a padláson át közelít, padlásra az 1. em. folyosón középen lehet feljutni lenyíló létrán.  </v>
          </cell>
          <cell r="J7332" t="str">
            <v>MI;KR;UKR</v>
          </cell>
        </row>
        <row r="7333">
          <cell r="A7333" t="str">
            <v>Dunakeszi Fő N</v>
          </cell>
          <cell r="D7333" t="str">
            <v xml:space="preserve">, </v>
          </cell>
          <cell r="E7333" t="str">
            <v>Pest</v>
          </cell>
          <cell r="F7333" t="str">
            <v>Dunakeszi, Fő út 25</v>
          </cell>
          <cell r="K7333" t="str">
            <v>Magyar Telekom Nyrt.</v>
          </cell>
        </row>
        <row r="7334">
          <cell r="A7334" t="str">
            <v>Dunakeszi Fő O</v>
          </cell>
          <cell r="B7334" t="str">
            <v>47.6312641</v>
          </cell>
          <cell r="C7334" t="str">
            <v>19.12885698</v>
          </cell>
          <cell r="D7334" t="str">
            <v>47.6312641, 19.12885698</v>
          </cell>
          <cell r="E7334" t="str">
            <v>Pest</v>
          </cell>
          <cell r="F7334" t="str">
            <v>Dunakeszi, Fő út 31</v>
          </cell>
        </row>
        <row r="7335">
          <cell r="A7335" t="str">
            <v>Dunakeszi Fő P</v>
          </cell>
          <cell r="B7335" t="str">
            <v>47.63904365</v>
          </cell>
          <cell r="C7335" t="str">
            <v>19.12976047</v>
          </cell>
          <cell r="D7335" t="str">
            <v>47.63904365, 19.12976047</v>
          </cell>
          <cell r="E7335" t="str">
            <v>Pest</v>
          </cell>
          <cell r="F7335" t="str">
            <v>Dunakeszi, Fő út 80</v>
          </cell>
        </row>
        <row r="7336">
          <cell r="A7336" t="str">
            <v>Dunakeszi Fő R</v>
          </cell>
          <cell r="D7336" t="str">
            <v xml:space="preserve">, </v>
          </cell>
          <cell r="E7336" t="str">
            <v>Pest</v>
          </cell>
          <cell r="F7336" t="str">
            <v>Dunakeszi, Fő út 24</v>
          </cell>
          <cell r="G7336" t="str">
            <v>GTS:Beltéri a szerverszobában, antenna oldalfalon, létra kell.</v>
          </cell>
          <cell r="H7336" t="str">
            <v>0</v>
          </cell>
          <cell r="J7336" t="str">
            <v>MI</v>
          </cell>
        </row>
        <row r="7337">
          <cell r="A7337" t="str">
            <v>Dunakeszi Fő S</v>
          </cell>
          <cell r="D7337" t="str">
            <v xml:space="preserve">, </v>
          </cell>
          <cell r="E7337" t="str">
            <v>Pest</v>
          </cell>
          <cell r="F7337" t="str">
            <v>Dunakeszi, Fő út 143</v>
          </cell>
          <cell r="G7337" t="str">
            <v>GTS:Beltéri a szerverszobában, az antenna lapostetőn.</v>
          </cell>
          <cell r="H7337" t="str">
            <v>0</v>
          </cell>
        </row>
        <row r="7338">
          <cell r="A7338" t="str">
            <v>Dunakeszi Garas 1</v>
          </cell>
          <cell r="D7338" t="str">
            <v xml:space="preserve">, </v>
          </cell>
          <cell r="E7338" t="str">
            <v>Pest</v>
          </cell>
          <cell r="F7338" t="str">
            <v>Dunakeszi, Garas utca 18</v>
          </cell>
          <cell r="K7338" t="str">
            <v>Magyar Telekom Nyrt.</v>
          </cell>
        </row>
        <row r="7339">
          <cell r="A7339" t="str">
            <v>Dunakeszi Gulliver 1</v>
          </cell>
          <cell r="B7339" t="str">
            <v>47.60866234</v>
          </cell>
          <cell r="C7339" t="str">
            <v>19.11234334</v>
          </cell>
          <cell r="D7339" t="str">
            <v>47.60866234, 19.11234334</v>
          </cell>
          <cell r="E7339" t="str">
            <v>Pest</v>
          </cell>
          <cell r="F7339" t="str">
            <v>Dunakeszi, Pallag utca 7</v>
          </cell>
          <cell r="G7339" t="str">
            <v>Guliver játékbolt a JYSK mellett. Kapcsolattartó: Szabó László 06-20/621-1360</v>
          </cell>
          <cell r="H7339" t="str">
            <v>Göndör Mónika 0620-919-0608
Baráth Kornél 0620-218-6718</v>
          </cell>
          <cell r="I7339" t="str">
            <v>Munkaidőben H-SZ :9h-20h. V:9h-18h A beltéri egység kb. 4m magasan kis szekrényben, létra szükséges.</v>
          </cell>
        </row>
        <row r="7340">
          <cell r="A7340" t="str">
            <v>Dunakeszi Honvéd 1</v>
          </cell>
          <cell r="D7340" t="str">
            <v xml:space="preserve">, </v>
          </cell>
          <cell r="E7340" t="str">
            <v>Pest</v>
          </cell>
          <cell r="F7340" t="str">
            <v>Dunakeszi, Honvéd utca 2</v>
          </cell>
          <cell r="K7340" t="str">
            <v>Magyar Telekom Nyrt.</v>
          </cell>
        </row>
        <row r="7341">
          <cell r="A7341" t="str">
            <v>Dunakeszi Huba 1</v>
          </cell>
          <cell r="D7341" t="str">
            <v xml:space="preserve">, </v>
          </cell>
          <cell r="E7341" t="str">
            <v>Pest</v>
          </cell>
          <cell r="F7341" t="str">
            <v>Dunakeszi, Huba utca 6</v>
          </cell>
          <cell r="K7341" t="str">
            <v>Magyar Telekom Nyrt.</v>
          </cell>
        </row>
        <row r="7342">
          <cell r="A7342" t="str">
            <v>Dunakeszi Hunyadi 1</v>
          </cell>
          <cell r="D7342" t="str">
            <v xml:space="preserve">, </v>
          </cell>
          <cell r="E7342" t="str">
            <v>Pest</v>
          </cell>
          <cell r="F7342" t="str">
            <v>Dunakeszi, Hunyadi János utca 69</v>
          </cell>
        </row>
        <row r="7343">
          <cell r="A7343" t="str">
            <v>Dunakeszi Huszka 1</v>
          </cell>
          <cell r="D7343" t="str">
            <v xml:space="preserve">, </v>
          </cell>
          <cell r="E7343" t="str">
            <v>Pest</v>
          </cell>
          <cell r="F7343" t="str">
            <v>Dunakeszi, Huszka Jenő utca 37</v>
          </cell>
          <cell r="K7343" t="str">
            <v>Magyar Telekom Nyrt.</v>
          </cell>
        </row>
        <row r="7344">
          <cell r="A7344" t="str">
            <v>Dunakeszi Iskola 1</v>
          </cell>
          <cell r="D7344" t="str">
            <v xml:space="preserve">, </v>
          </cell>
          <cell r="E7344" t="str">
            <v>Pest</v>
          </cell>
          <cell r="F7344" t="str">
            <v>Dunakeszi, Iskola utca 5-11</v>
          </cell>
        </row>
        <row r="7345">
          <cell r="A7345" t="str">
            <v>Dunakeszi Jászai 1</v>
          </cell>
          <cell r="D7345" t="str">
            <v xml:space="preserve">, </v>
          </cell>
          <cell r="E7345" t="str">
            <v>Pest</v>
          </cell>
          <cell r="F7345" t="str">
            <v>Dunakeszi, Jászai Mari utca 5</v>
          </cell>
          <cell r="K7345" t="str">
            <v>Magyar Telekom Nyrt.</v>
          </cell>
        </row>
        <row r="7346">
          <cell r="A7346" t="str">
            <v>Dunakeszi Jósika 1</v>
          </cell>
          <cell r="D7346" t="str">
            <v xml:space="preserve">, </v>
          </cell>
          <cell r="E7346" t="str">
            <v>Pest</v>
          </cell>
          <cell r="F7346" t="str">
            <v>Dunakeszi, Jósika utca 17</v>
          </cell>
        </row>
        <row r="7347">
          <cell r="A7347" t="str">
            <v>Dunakeszi Kagyló 1</v>
          </cell>
          <cell r="D7347" t="str">
            <v xml:space="preserve">, </v>
          </cell>
          <cell r="E7347" t="str">
            <v>Pest</v>
          </cell>
          <cell r="F7347" t="str">
            <v>Dunakeszi, Kagyló utca 1</v>
          </cell>
        </row>
        <row r="7348">
          <cell r="A7348" t="str">
            <v>Dunakeszi Karolina 1</v>
          </cell>
          <cell r="D7348" t="str">
            <v xml:space="preserve">, </v>
          </cell>
          <cell r="E7348" t="str">
            <v>Pest</v>
          </cell>
          <cell r="F7348" t="str">
            <v>Dunakeszi, Karolina utca 2</v>
          </cell>
          <cell r="K7348" t="str">
            <v>Magyar Telekom Nyrt.</v>
          </cell>
        </row>
        <row r="7349">
          <cell r="A7349" t="str">
            <v>Dunakeszi Katona 1</v>
          </cell>
          <cell r="D7349" t="str">
            <v xml:space="preserve">, </v>
          </cell>
          <cell r="E7349" t="str">
            <v>Pest</v>
          </cell>
          <cell r="F7349" t="str">
            <v>Dunakeszi, Katona József utca 38</v>
          </cell>
          <cell r="K7349" t="str">
            <v>Magyar Telekom Nyrt.</v>
          </cell>
        </row>
        <row r="7350">
          <cell r="A7350" t="str">
            <v>Dunakeszi Kazinczy 1</v>
          </cell>
          <cell r="D7350" t="str">
            <v xml:space="preserve">, </v>
          </cell>
          <cell r="E7350" t="str">
            <v>Pest</v>
          </cell>
          <cell r="F7350" t="str">
            <v>Dunakeszi, Kazinczy Ferenc utca 61-63</v>
          </cell>
          <cell r="J7350" t="str">
            <v>KR</v>
          </cell>
        </row>
        <row r="7351">
          <cell r="A7351" t="str">
            <v>Dunakeszi Kereszt 1</v>
          </cell>
          <cell r="D7351" t="str">
            <v xml:space="preserve">, </v>
          </cell>
          <cell r="E7351" t="str">
            <v>Pest</v>
          </cell>
          <cell r="F7351" t="str">
            <v>Dunakeszi, Kereszt utca 1</v>
          </cell>
          <cell r="K7351" t="str">
            <v>Magyar Telekom Nyrt.</v>
          </cell>
        </row>
        <row r="7352">
          <cell r="A7352" t="str">
            <v>Dunakeszi Kinizsi 1</v>
          </cell>
          <cell r="D7352" t="str">
            <v xml:space="preserve">, </v>
          </cell>
          <cell r="E7352" t="str">
            <v>Pest</v>
          </cell>
          <cell r="F7352" t="str">
            <v>Dunakeszi, Kinizsi utca 14</v>
          </cell>
          <cell r="J7352" t="str">
            <v>UKR</v>
          </cell>
        </row>
        <row r="7353">
          <cell r="A7353" t="str">
            <v>Dunakeszi Kiserdő 1</v>
          </cell>
          <cell r="D7353" t="str">
            <v xml:space="preserve">, </v>
          </cell>
          <cell r="E7353" t="str">
            <v>Pest</v>
          </cell>
          <cell r="F7353" t="str">
            <v>Dunakeszi, Kiserdő utca 2</v>
          </cell>
          <cell r="K7353" t="str">
            <v>Magyar Telekom Nyrt.</v>
          </cell>
        </row>
        <row r="7354">
          <cell r="A7354" t="str">
            <v>Dunakeszi Kiserdő 2</v>
          </cell>
          <cell r="D7354" t="str">
            <v xml:space="preserve">, </v>
          </cell>
          <cell r="E7354" t="str">
            <v>Pest</v>
          </cell>
          <cell r="F7354" t="str">
            <v>Dunakeszi, Kiserdő utca 12</v>
          </cell>
        </row>
        <row r="7355">
          <cell r="A7355" t="str">
            <v>Dunakeszi Kismarton 1</v>
          </cell>
          <cell r="D7355" t="str">
            <v xml:space="preserve">, </v>
          </cell>
          <cell r="E7355" t="str">
            <v>Pest</v>
          </cell>
          <cell r="F7355" t="str">
            <v>Dunakeszi, Szabadka utca 5/A</v>
          </cell>
          <cell r="G7355" t="str">
            <v>Szabadka u. - Kismarton u. sarkán álló ház előtt, a járdán  lévő aknában.</v>
          </cell>
          <cell r="I7355" t="str">
            <v>közterület</v>
          </cell>
          <cell r="K7355" t="str">
            <v>Magyar Telekom Nyrt.</v>
          </cell>
        </row>
        <row r="7356">
          <cell r="A7356" t="str">
            <v>Dunakeszi Kolumbusz 1</v>
          </cell>
          <cell r="B7356" t="str">
            <v>47.62101342</v>
          </cell>
          <cell r="C7356" t="str">
            <v>19.1244379</v>
          </cell>
          <cell r="D7356" t="str">
            <v>47.62101342, 19.1244379</v>
          </cell>
          <cell r="E7356" t="str">
            <v>Pest</v>
          </cell>
          <cell r="F7356" t="str">
            <v>Dunakeszi, külterület</v>
          </cell>
          <cell r="G7356" t="str">
            <v>Régi, 2-es úton Dunakeszi előtt az első körforgalomnál jobbra az ipari parkban. Első lehetőségnél balra (kék-sárga épületnél), majd az út végén balra.</v>
          </cell>
          <cell r="H7356" t="str">
            <v xml:space="preserve">Informatikai oszt. vez.:Dénes Zoltán: 06-30/327-6707; </v>
          </cell>
          <cell r="I7356" t="str">
            <v>Karbantartás vezető (hétvégén is): Zsatykó Zsolt 06-30/433_0711; Informatikus: Buth Attila: 06-30/443-6704</v>
          </cell>
          <cell r="J7356" t="str">
            <v>MI</v>
          </cell>
          <cell r="K7356" t="str">
            <v>Magyar Telekom Nyrt.</v>
          </cell>
        </row>
        <row r="7357">
          <cell r="A7357" t="str">
            <v>Dunakeszi M</v>
          </cell>
          <cell r="B7357" t="str">
            <v>47.63853116</v>
          </cell>
          <cell r="C7357" t="str">
            <v>19.12949352</v>
          </cell>
          <cell r="D7357" t="str">
            <v>47.63853116, 19.12949352</v>
          </cell>
          <cell r="E7357" t="str">
            <v>Pest</v>
          </cell>
          <cell r="F7357" t="str">
            <v>Dunakeszi, Fő út 70</v>
          </cell>
          <cell r="G7357" t="str">
            <v>Fő út 70, Lukoil benzinkút után balra, majd jobbra a parkolóba.Bejárat a T-Pont mellett.</v>
          </cell>
          <cell r="H7357" t="str">
            <v xml:space="preserve">Bérlő: Wirepress Kft. Záhorszki Árpád: zahorszky.arpad@wirepress.hu 30-2519202, Záhorszki Györgyi, zahorszki.gyorgyi@wirepress.hu 30-7304433; Tulajdonos: KESZI-KER Kft, Domoszlai Gábor 20-2229990
</v>
          </cell>
          <cell r="I7357" t="str">
            <v>Munkaidőn túl:Ajtó mellett faliszéf, benne kulcsok+ riasztó. Garázskapun át jobbra fel az emeletre, majd át a másik épültbe  (riasztó felső gomb, téves riasztást, kiszállást kiszámlázzák) utána KTV ajtó beléptetővel. (Belépő kártya + egységkulcs T-mobilos)Wirepress Kft. Záhorszki Árpád: zahorszky.arpad@wirepress.hu 30-2519202, Záhorszki Györgyi, zahorszki.gyorgyi@wirepress.hu 30-7304433</v>
          </cell>
          <cell r="J7357" t="str">
            <v>WL</v>
          </cell>
          <cell r="K7357" t="str">
            <v>Magyar Telekom Nyrt.</v>
          </cell>
        </row>
        <row r="7358">
          <cell r="A7358" t="str">
            <v>Dunakeszi Madách 1</v>
          </cell>
          <cell r="D7358" t="str">
            <v xml:space="preserve">, </v>
          </cell>
          <cell r="E7358" t="str">
            <v>Pest</v>
          </cell>
          <cell r="F7358" t="str">
            <v>Dunakeszi, Madách Imre utca 1/A</v>
          </cell>
          <cell r="K7358" t="str">
            <v>Magyar Telekom Nyrt.</v>
          </cell>
        </row>
        <row r="7359">
          <cell r="A7359" t="str">
            <v>Dunakeszi Madách 2</v>
          </cell>
          <cell r="D7359" t="str">
            <v xml:space="preserve">, </v>
          </cell>
          <cell r="E7359" t="str">
            <v>Pest</v>
          </cell>
          <cell r="F7359" t="str">
            <v>Dunakeszi, Madách Imre utca 40</v>
          </cell>
        </row>
        <row r="7360">
          <cell r="A7360" t="str">
            <v>Dunakeszi Magyarság 1</v>
          </cell>
          <cell r="D7360" t="str">
            <v xml:space="preserve">, </v>
          </cell>
          <cell r="E7360" t="str">
            <v>Pest</v>
          </cell>
          <cell r="F7360" t="str">
            <v>Dunakeszi, Magyarság sétány 1</v>
          </cell>
        </row>
        <row r="7361">
          <cell r="A7361" t="str">
            <v>Dunakeszi Mindszenty 1</v>
          </cell>
          <cell r="D7361" t="str">
            <v xml:space="preserve">, </v>
          </cell>
          <cell r="E7361" t="str">
            <v>Pest</v>
          </cell>
          <cell r="F7361" t="str">
            <v>Dunakeszi, Mindszenty József sétány 5</v>
          </cell>
        </row>
        <row r="7362">
          <cell r="A7362" t="str">
            <v>Dunakeszi Nádas 1</v>
          </cell>
          <cell r="B7362" t="str">
            <v>47.61086341</v>
          </cell>
          <cell r="C7362" t="str">
            <v>19.11684174</v>
          </cell>
          <cell r="D7362" t="str">
            <v>47.61086341, 19.11684174</v>
          </cell>
          <cell r="E7362" t="str">
            <v>Pest</v>
          </cell>
          <cell r="F7362" t="str">
            <v>Dunakeszi, Nádas utca 8</v>
          </cell>
          <cell r="G7362" t="str">
            <v>XXX Lutz (Möbelix)
GTS:Az ant. elhelyezkedés, tipus:lapostetőn 60-as
A beltéri elhelyezkedése:a földszinti szerverszobában rackben.</v>
          </cell>
          <cell r="H7362" t="str">
            <v>Zombori Gabor, tel.: +36 30 633 1407</v>
          </cell>
          <cell r="J7362" t="str">
            <v>MI</v>
          </cell>
        </row>
        <row r="7363">
          <cell r="A7363" t="str">
            <v>Dunakeszi Nándori 1</v>
          </cell>
          <cell r="D7363" t="str">
            <v xml:space="preserve">, </v>
          </cell>
          <cell r="E7363" t="str">
            <v>Pest</v>
          </cell>
          <cell r="F7363" t="str">
            <v>Dunakeszi, Nándori utca 9</v>
          </cell>
        </row>
        <row r="7364">
          <cell r="A7364" t="str">
            <v>Dunakeszi Norauto 1</v>
          </cell>
          <cell r="B7364" t="str">
            <v>47.61110736</v>
          </cell>
          <cell r="C7364" t="str">
            <v>19.1149666</v>
          </cell>
          <cell r="D7364" t="str">
            <v>47.61110736, 19.1149666</v>
          </cell>
          <cell r="E7364" t="str">
            <v>Pest</v>
          </cell>
          <cell r="F7364" t="str">
            <v>Dunakeszi, Pallag utca 1</v>
          </cell>
          <cell r="H7364" t="str">
            <v>helyben: Endrődi Tamás 061-880-6230, központi telephely ügyintéző: Varga Nórbert 06-20-578-3986</v>
          </cell>
        </row>
        <row r="7365">
          <cell r="A7365" t="str">
            <v>Dunakeszi O</v>
          </cell>
          <cell r="D7365" t="str">
            <v xml:space="preserve">, </v>
          </cell>
          <cell r="E7365" t="str">
            <v>Pest</v>
          </cell>
          <cell r="F7365" t="str">
            <v>Dunakeszi, Szent István utca 19</v>
          </cell>
          <cell r="K7365" t="str">
            <v>Magyar Telekom Nyrt.</v>
          </cell>
        </row>
        <row r="7366">
          <cell r="A7366" t="str">
            <v>Dunakeszi Örvény 1</v>
          </cell>
          <cell r="D7366" t="str">
            <v xml:space="preserve">, </v>
          </cell>
          <cell r="E7366" t="str">
            <v>Pest</v>
          </cell>
          <cell r="F7366" t="str">
            <v>Dunakeszi, Örvény utca 14</v>
          </cell>
        </row>
        <row r="7367">
          <cell r="A7367" t="str">
            <v>Dunakeszi P</v>
          </cell>
          <cell r="D7367" t="str">
            <v xml:space="preserve">, </v>
          </cell>
          <cell r="E7367" t="str">
            <v>Pest</v>
          </cell>
          <cell r="F7367" t="str">
            <v>Dunakeszi, Szabadka utca 26</v>
          </cell>
          <cell r="G7367" t="str">
            <v>Szabadka utca 26 sz. ház előtt épített helyiség. (Telefonközpont, bérlemény Tóváros Hrsz: 7175/346)</v>
          </cell>
          <cell r="I7367" t="str">
            <v>Kulcs a Petneházi u 50-52. fszt. 67-ben, 
és az Erzsébet EWSD-ben</v>
          </cell>
          <cell r="K7367" t="str">
            <v>Magyar Telekom Nyrt.</v>
          </cell>
        </row>
        <row r="7368">
          <cell r="A7368" t="str">
            <v>Dunakeszi Pallag M</v>
          </cell>
          <cell r="B7368" t="str">
            <v>47.61143792</v>
          </cell>
          <cell r="C7368" t="str">
            <v>19.11873124</v>
          </cell>
          <cell r="D7368" t="str">
            <v>47.61143792, 19.11873124</v>
          </cell>
          <cell r="E7368" t="str">
            <v>Pest</v>
          </cell>
          <cell r="F7368" t="str">
            <v>Dunakeszi, Pallag utca 7</v>
          </cell>
          <cell r="G7368" t="str">
            <v>Dunakeszi Pallag M - Székesdűlő 1 - 1 (MÁÁ)--&gt;Dunakeszi Pallag u. 7. , Bauhaus - Möbelix melletti körforgalomnál az Ideál autókereskedés felé, autókereskedés mögött a BHS Trans feliratú csarnokban  a Dohányellátó szerverszobája. Az antenna megközelítése, az épület hátsó oldalán (STOP SHOP felé) létrán.</v>
          </cell>
          <cell r="H7368" t="str">
            <v>Állandó portaszolgálat. Belépési engedély egyelőre nem kell.
Dunakeszi Pallag M - Székesdűlő 1 - 1 (MÁÁ)--&gt;Magyar Zita : 0620-28-48-488</v>
          </cell>
          <cell r="I7368" t="str">
            <v>MSZI
Dunakeszi Pallag M - Székesdűlő 1 - 1 (MÁÁ)--&gt;Telefonos egyeztetés után, porta szolgálat</v>
          </cell>
          <cell r="J7368" t="str">
            <v>MI</v>
          </cell>
          <cell r="K7368" t="str">
            <v>Magyar Telekom Nyrt.</v>
          </cell>
        </row>
        <row r="7369">
          <cell r="A7369" t="str">
            <v>Dunakeszi Pallag N</v>
          </cell>
          <cell r="B7369" t="str">
            <v>47.62198689</v>
          </cell>
          <cell r="C7369" t="str">
            <v>19.12123309</v>
          </cell>
          <cell r="D7369" t="str">
            <v>47.62198689, 19.12123309</v>
          </cell>
          <cell r="E7369" t="str">
            <v>Pest</v>
          </cell>
          <cell r="F7369" t="str">
            <v>Dunakeszi, Pallag utca 68</v>
          </cell>
        </row>
        <row r="7370">
          <cell r="A7370" t="str">
            <v>Dunakeszi Pallag O</v>
          </cell>
          <cell r="D7370" t="str">
            <v xml:space="preserve">, </v>
          </cell>
          <cell r="E7370" t="str">
            <v>Pest</v>
          </cell>
          <cell r="F7370" t="str">
            <v>Dunakeszi, Pallag utca 0123/103 hrsz</v>
          </cell>
          <cell r="G7370" t="str">
            <v>Hrszinfó: 123/59</v>
          </cell>
        </row>
        <row r="7371">
          <cell r="A7371" t="str">
            <v>Dunakeszi Pallag P</v>
          </cell>
          <cell r="D7371" t="str">
            <v xml:space="preserve">, </v>
          </cell>
          <cell r="E7371" t="str">
            <v>Pest</v>
          </cell>
          <cell r="F7371" t="str">
            <v>Dunakeszi, Pallag utca 79</v>
          </cell>
          <cell r="G7371" t="str">
            <v>2-es útról az Auchan és a Lidl között féluton jobbra  az épületek között és az utca végén balra</v>
          </cell>
          <cell r="H7371" t="str">
            <v xml:space="preserve">Dénes Zoltán 06-30-3276707
 </v>
          </cell>
          <cell r="I7371" t="str">
            <v>Munkavédelmi oktatás kell elötte 0630-646-0939
Érkezés elött 2 órával telefonálni kell !</v>
          </cell>
          <cell r="J7371" t="str">
            <v>KR</v>
          </cell>
        </row>
        <row r="7372">
          <cell r="A7372" t="str">
            <v>Dunakeszi Pallag R</v>
          </cell>
          <cell r="D7372" t="str">
            <v xml:space="preserve">, </v>
          </cell>
          <cell r="E7372" t="str">
            <v>Pest</v>
          </cell>
          <cell r="F7372" t="str">
            <v>Dunakeszi, Pallag utca 21</v>
          </cell>
          <cell r="G7372" t="str">
            <v>GTS mikró kiváltva Ceragon IP10G3-ra. :Az ant. elhelyezkedés, tipus: lapostetőn. A beltéri elhelyezkedése: a földszinten a szerverszobában.</v>
          </cell>
          <cell r="H7372" t="str">
            <v>Kazda Zsolt
zsolt.kazda@professional-it.hu                
+3619200132; +36 30 670-0181
+36306700181</v>
          </cell>
          <cell r="I7372" t="str">
            <v>Telefonos egyeztetés alapján.</v>
          </cell>
          <cell r="J7372" t="str">
            <v>MI</v>
          </cell>
        </row>
        <row r="7373">
          <cell r="A7373" t="str">
            <v>Dunakeszi Penny 1</v>
          </cell>
          <cell r="D7373" t="str">
            <v xml:space="preserve">, </v>
          </cell>
          <cell r="E7373" t="str">
            <v>Pest</v>
          </cell>
          <cell r="F7373" t="str">
            <v>Dunakeszi, Fő út 20</v>
          </cell>
        </row>
        <row r="7374">
          <cell r="A7374" t="str">
            <v>Dunakeszi Petőfi 1</v>
          </cell>
          <cell r="D7374" t="str">
            <v xml:space="preserve">, </v>
          </cell>
          <cell r="E7374" t="str">
            <v>Pest</v>
          </cell>
          <cell r="F7374" t="str">
            <v>Dunakeszi, Petőfi telep 9</v>
          </cell>
        </row>
        <row r="7375">
          <cell r="A7375" t="str">
            <v>Dunakeszi Pihenő 1</v>
          </cell>
          <cell r="D7375" t="str">
            <v xml:space="preserve">, </v>
          </cell>
          <cell r="E7375" t="str">
            <v>Pest</v>
          </cell>
          <cell r="F7375" t="str">
            <v>Dunakeszi, Pihenő utca 17</v>
          </cell>
        </row>
        <row r="7376">
          <cell r="A7376" t="str">
            <v>Dunakeszi Piroska 1</v>
          </cell>
          <cell r="D7376" t="str">
            <v xml:space="preserve">, </v>
          </cell>
          <cell r="E7376" t="str">
            <v>Pest</v>
          </cell>
          <cell r="F7376" t="str">
            <v>Dunakeszi, Piroska utca 23</v>
          </cell>
          <cell r="G7376" t="str">
            <v>cím alapján</v>
          </cell>
          <cell r="H7376" t="str">
            <v>Boros Zoltán 306161959</v>
          </cell>
          <cell r="J7376" t="str">
            <v>KR</v>
          </cell>
        </row>
        <row r="7377">
          <cell r="A7377" t="str">
            <v>Dunakeszi Repűlőtéri 1</v>
          </cell>
          <cell r="D7377" t="str">
            <v xml:space="preserve">, </v>
          </cell>
          <cell r="E7377" t="str">
            <v>Pest</v>
          </cell>
          <cell r="F7377" t="str">
            <v>Dunakeszi, Repülőtéri utca 1</v>
          </cell>
          <cell r="G7377" t="str">
            <v>27-es épület</v>
          </cell>
          <cell r="J7377" t="str">
            <v>KR</v>
          </cell>
        </row>
        <row r="7378">
          <cell r="A7378" t="str">
            <v>Dunakeszi Repűlőtéri 2</v>
          </cell>
          <cell r="D7378" t="str">
            <v xml:space="preserve">, </v>
          </cell>
          <cell r="E7378" t="str">
            <v>Pest</v>
          </cell>
          <cell r="F7378" t="str">
            <v>Dunakeszi, Repülőtéri utca 1/2</v>
          </cell>
          <cell r="G7378" t="str">
            <v>Az ipari park területén egyértelműen jezik a táblák.</v>
          </cell>
          <cell r="H7378" t="str">
            <v>Kővári Antalné
30/3718195
27/391-711</v>
          </cell>
          <cell r="I7378" t="str">
            <v>ARD Color Kft költözött a Servind helyére, a servindet felszámolták !</v>
          </cell>
          <cell r="J7378" t="str">
            <v>KR</v>
          </cell>
        </row>
        <row r="7379">
          <cell r="A7379" t="str">
            <v>Dunakeszi Repűlőtéri 3</v>
          </cell>
          <cell r="D7379" t="str">
            <v xml:space="preserve">, </v>
          </cell>
          <cell r="E7379" t="str">
            <v>Pest</v>
          </cell>
          <cell r="F7379" t="str">
            <v>Dunakeszi, Repülőtéri utca 1</v>
          </cell>
          <cell r="G7379" t="str">
            <v>GTS:beltéri: a bejárat melletti szerverszobában.
-Végpont: ugyanott
-Táp: Hepa kicsi kocka
-Antenna: lapostetőn
-Ellenállomás: HHH
-beltéri a node-ban: régi konténer, jobb oldali 2. rack</v>
          </cell>
          <cell r="H7379" t="str">
            <v>0</v>
          </cell>
        </row>
        <row r="7380">
          <cell r="A7380" t="str">
            <v>Dunakeszi Rév 1</v>
          </cell>
          <cell r="D7380" t="str">
            <v xml:space="preserve">, </v>
          </cell>
          <cell r="E7380" t="str">
            <v>Pest</v>
          </cell>
          <cell r="F7380" t="str">
            <v>Dunakeszi, Rév út 28</v>
          </cell>
        </row>
        <row r="7381">
          <cell r="A7381" t="str">
            <v>Dunakeszi Rév 2</v>
          </cell>
          <cell r="D7381" t="str">
            <v xml:space="preserve">, </v>
          </cell>
          <cell r="E7381" t="str">
            <v>Pest</v>
          </cell>
          <cell r="F7381" t="str">
            <v>Dunakeszi, Rév út 54</v>
          </cell>
        </row>
        <row r="7382">
          <cell r="A7382" t="str">
            <v>Dunakeszi Rozmaring 1</v>
          </cell>
          <cell r="D7382" t="str">
            <v xml:space="preserve">, </v>
          </cell>
          <cell r="E7382" t="str">
            <v>Pest</v>
          </cell>
          <cell r="F7382" t="str">
            <v>Dunakeszi, Rozmaring utca 38</v>
          </cell>
          <cell r="J7382" t="str">
            <v>KR</v>
          </cell>
        </row>
        <row r="7383">
          <cell r="A7383" t="str">
            <v>Dunakeszi Sberbank 1</v>
          </cell>
          <cell r="D7383" t="str">
            <v xml:space="preserve">, </v>
          </cell>
          <cell r="E7383" t="str">
            <v>Pest</v>
          </cell>
          <cell r="F7383" t="str">
            <v>Dunakeszi, Fő út 41</v>
          </cell>
          <cell r="G7383" t="str">
            <v>Dunakeszi Fő út 41 szám alatt található (Sberbank).A beltéri az informatikai helységbe lett telepítve meglévő szekrénybe. A kulcsot a fiókvezetőtől kell elkérni. Az antenna egy meglévő tartón található a tetőn. Megközelítése a hátsó kis épület külső padlásfeljáróján (2,5-3m-es LÉTRA SZÜKSÉGES!!!), a kis épület padlásán hátra, világító tetőkibúvón ki, a létrán fel - közelíthető meg.</v>
          </cell>
          <cell r="H7383" t="str">
            <v xml:space="preserve">Magdus Csaba tel: 30/6642-389 </v>
          </cell>
          <cell r="I7383" t="str">
            <v xml:space="preserve">ÉVES LISTÁT NEM! A bejutási szándékot előre jelezni Magdus Csabának és ő elküldi a fiókvezetőnek. csaba.magdus@sberbank.hu </v>
          </cell>
        </row>
        <row r="7384">
          <cell r="A7384" t="str">
            <v>Dunakeszi Szabadság 1</v>
          </cell>
          <cell r="D7384" t="str">
            <v xml:space="preserve">, </v>
          </cell>
          <cell r="E7384" t="str">
            <v>Pest</v>
          </cell>
          <cell r="F7384" t="str">
            <v>Dunakeszi, Szabadság utca 12</v>
          </cell>
          <cell r="G7384" t="str">
            <v>A ház előtti füves részen Jet-Vill szekrény mellett.</v>
          </cell>
          <cell r="I7384" t="str">
            <v>közterület</v>
          </cell>
          <cell r="K7384" t="str">
            <v>Magyar Telekom Nyrt.</v>
          </cell>
        </row>
        <row r="7385">
          <cell r="A7385" t="str">
            <v>Dunakeszi Szabadság 2</v>
          </cell>
          <cell r="D7385" t="str">
            <v xml:space="preserve">, </v>
          </cell>
          <cell r="E7385" t="str">
            <v>Pest</v>
          </cell>
          <cell r="F7385" t="str">
            <v>Dunakeszi, Szabadság utca 32</v>
          </cell>
          <cell r="K7385" t="str">
            <v>Magyar Telekom Nyrt.</v>
          </cell>
        </row>
        <row r="7386">
          <cell r="A7386" t="str">
            <v>Dunakeszi Szabadság M</v>
          </cell>
          <cell r="D7386" t="str">
            <v xml:space="preserve">, </v>
          </cell>
          <cell r="E7386" t="str">
            <v>Pest</v>
          </cell>
          <cell r="F7386" t="str">
            <v>Dunakeszi, Szabadság tér 2</v>
          </cell>
        </row>
        <row r="7387">
          <cell r="A7387" t="str">
            <v>Dunakeszi Széchenyi 1</v>
          </cell>
          <cell r="D7387" t="str">
            <v xml:space="preserve">, </v>
          </cell>
          <cell r="E7387" t="str">
            <v>Pest</v>
          </cell>
          <cell r="F7387" t="str">
            <v>Dunakeszi, Széchenyi utca 14</v>
          </cell>
          <cell r="G7387" t="str">
            <v>A sarkon lévő ház előtti füves részen a Jet-Vill szekrény mellett.</v>
          </cell>
          <cell r="I7387" t="str">
            <v>közterület</v>
          </cell>
          <cell r="K7387" t="str">
            <v>Magyar Telekom Nyrt.</v>
          </cell>
        </row>
        <row r="7388">
          <cell r="A7388" t="str">
            <v>Dunakeszi Széchenyi M</v>
          </cell>
          <cell r="D7388" t="str">
            <v xml:space="preserve">, </v>
          </cell>
          <cell r="E7388" t="str">
            <v>Pest</v>
          </cell>
          <cell r="F7388" t="str">
            <v>Dunakeszi, Széchenyi utca 68</v>
          </cell>
        </row>
        <row r="7389">
          <cell r="A7389" t="str">
            <v>Dunakeszi Szilágyi 1</v>
          </cell>
          <cell r="D7389" t="str">
            <v xml:space="preserve">, </v>
          </cell>
          <cell r="E7389" t="str">
            <v>Pest</v>
          </cell>
          <cell r="F7389" t="str">
            <v>Dunakeszi, Szilágyi utca 38</v>
          </cell>
          <cell r="H7389" t="str">
            <v>Pesti István EDR kormánybiztos
30/4747530</v>
          </cell>
          <cell r="J7389" t="str">
            <v>KR</v>
          </cell>
        </row>
        <row r="7390">
          <cell r="A7390" t="str">
            <v>Dunakeszi Tábor 1</v>
          </cell>
          <cell r="B7390" t="str">
            <v>47.64419187</v>
          </cell>
          <cell r="C7390" t="str">
            <v>19.13732813</v>
          </cell>
          <cell r="D7390" t="str">
            <v>47.64419187, 19.13732813</v>
          </cell>
          <cell r="E7390" t="str">
            <v>Pest</v>
          </cell>
          <cell r="F7390" t="str">
            <v>Dunakeszi, Tábor utca 2</v>
          </cell>
          <cell r="G7390" t="str">
            <v xml:space="preserve">Dunakeszi, Tábor u.2.  Állomás a városi rendőrkapitányság épületének lapos tetején. </v>
          </cell>
          <cell r="H7390" t="str">
            <v>Péter Zoltán r. őrnagy, rendőrkapitány:  tel.: 27-341-797, email: peterz@pest.police.hu
 Illetékes:  Juhász László 20-444-1391   Sürgős esetben, azonnali elhárítást igénylő hiba esetén a belépéssel kapcsolatos
egyeztetést a rendőrkapitányságon szolgálatot teljesítő parancsnok végzi, a
06-20-9619837 mobiltelefonszámon (mely éjjel-nappal elérhető).</v>
          </cell>
          <cell r="I7390" t="str">
            <v>ÉVES LISTÁT NEM FOGADNAK EL!! A munkavégzést telefonon és @-ben is előre jelezni kell+ névsor összes adattal ! Névsor alapján a portán lehet felvenni a tetőkijáró kulcsokat. Lift V. em., majd 1 szint lépcső, ki a lapos tetőre, külső hágcsón fel a felépítmény tetejére.</v>
          </cell>
          <cell r="J7390" t="str">
            <v>UBS2100;LTE1800;MI</v>
          </cell>
          <cell r="K7390" t="str">
            <v>Pest Megyei Rendőr-főkapitányság</v>
          </cell>
        </row>
        <row r="7391">
          <cell r="A7391" t="str">
            <v>Dunakeszi Tesco 1</v>
          </cell>
          <cell r="B7391" t="str">
            <v>47.65639366</v>
          </cell>
          <cell r="C7391" t="str">
            <v>19.13000019</v>
          </cell>
          <cell r="D7391" t="str">
            <v>47.65639366, 19.13000019</v>
          </cell>
          <cell r="E7391" t="str">
            <v>Pest</v>
          </cell>
          <cell r="F7391" t="str">
            <v>Dunakeszi, Fő út 190</v>
          </cell>
          <cell r="G7391" t="str">
            <v xml:space="preserve">2120 Dunakeszi, Fő út 190. (Dunakeszi vége /balra , a 2-es úton haladva Vác irányába)
Dunakeszi Fő út 190, Tesco Global.
 A beltéri a szerver szobába lett telepítve meglévő rack szekrénybe. Az antenna az épület tetejére került, lapos tetős tartóra. A tetőre a tűzlétrán lehet feljutni. </v>
          </cell>
          <cell r="H7391" t="str">
            <v>Kiss Róbert karbantartó 20/821-01-96
Nagy Anikó, 20/8213220</v>
          </cell>
          <cell r="I7391" t="str">
            <v>Kapcsolat, vagy munkaidőn túl az Operátorokkal.
Utóbbinál a 0.4-es, a szünetmentes ( elektromos belső ) és a tetőkijáró kulcsait kell kérni</v>
          </cell>
          <cell r="J7391" t="str">
            <v>MI;KR</v>
          </cell>
          <cell r="K7391" t="str">
            <v>TESCO-GLOBAL Áruházak Zártkörűen Működő Részvénytársaság</v>
          </cell>
        </row>
        <row r="7392">
          <cell r="A7392" t="str">
            <v>Dunakeszi Tesco 2</v>
          </cell>
          <cell r="B7392" t="str">
            <v>47.62015055</v>
          </cell>
          <cell r="C7392" t="str">
            <v>19.16651511</v>
          </cell>
          <cell r="D7392" t="str">
            <v>47.62015055, 19.16651511</v>
          </cell>
          <cell r="E7392" t="str">
            <v>Pest</v>
          </cell>
          <cell r="F7392" t="str">
            <v>Dunakeszi, Fóti út 120</v>
          </cell>
          <cell r="G7392" t="str">
            <v xml:space="preserve">GTSmikró kiváltásra került -&gt; C-IP20E; Beltéri rackben, az  antenna lapsotetőn.
Az ügyfél, 2120 Dunakeszi Fóti út 120, Tesco Global.
 A beltéri a szerver szobába lett telepítve meglévő rack szekrénybe. Az antenna az épület tetejére került, lapos tetős tartóra. A tetőre a tűzlétrán lehet feljutni. </v>
          </cell>
          <cell r="H7392" t="str">
            <v>Havasi András, 20/8210206</v>
          </cell>
          <cell r="I7392" t="str">
            <v xml:space="preserve">Előre egyeztetett időben Havasi Andrással. </v>
          </cell>
          <cell r="J7392" t="str">
            <v>MI</v>
          </cell>
        </row>
        <row r="7393">
          <cell r="A7393" t="str">
            <v>Dunakeszi Vajda M</v>
          </cell>
          <cell r="D7393" t="str">
            <v xml:space="preserve">, </v>
          </cell>
          <cell r="E7393" t="str">
            <v>Pest</v>
          </cell>
          <cell r="F7393" t="str">
            <v>Dunakeszi, Vajda János utca 10</v>
          </cell>
          <cell r="G7393" t="str">
            <v>Vajda J. u 10. fszt 1</v>
          </cell>
        </row>
        <row r="7394">
          <cell r="A7394" t="str">
            <v>Dunakeszi Verseny M</v>
          </cell>
          <cell r="B7394" t="str">
            <v>47.62756994</v>
          </cell>
          <cell r="C7394" t="str">
            <v>19.13761949</v>
          </cell>
          <cell r="D7394" t="str">
            <v>47.62756994, 19.13761949</v>
          </cell>
          <cell r="E7394" t="str">
            <v>Pest</v>
          </cell>
          <cell r="F7394" t="str">
            <v>Dunakeszi, Verseny utca 12</v>
          </cell>
          <cell r="K7394" t="str">
            <v>Magyar Telekom Nyrt.</v>
          </cell>
        </row>
        <row r="7395">
          <cell r="A7395" t="str">
            <v>Dunakeszi Verseny N</v>
          </cell>
          <cell r="D7395" t="str">
            <v xml:space="preserve">, </v>
          </cell>
          <cell r="E7395" t="str">
            <v>Pest</v>
          </cell>
          <cell r="F7395" t="str">
            <v>Dunakeszi, Verseny utca 4</v>
          </cell>
          <cell r="G7395" t="str">
            <v>GTS:Beltéri rackban az antenna lapostetőn.</v>
          </cell>
          <cell r="H7395" t="str">
            <v>0</v>
          </cell>
          <cell r="J7395" t="str">
            <v>MI</v>
          </cell>
        </row>
        <row r="7396">
          <cell r="A7396" t="str">
            <v>Dunakeszi Zalán 1</v>
          </cell>
          <cell r="D7396" t="str">
            <v xml:space="preserve">, </v>
          </cell>
          <cell r="E7396" t="str">
            <v>Pest</v>
          </cell>
          <cell r="F7396" t="str">
            <v>Dunakeszi, Zalán utca 5</v>
          </cell>
        </row>
        <row r="7397">
          <cell r="A7397" t="str">
            <v>Dunakeszi/EL</v>
          </cell>
          <cell r="D7397" t="str">
            <v xml:space="preserve">, </v>
          </cell>
          <cell r="F7397" t="str">
            <v>Dunakeszi, külterület</v>
          </cell>
        </row>
        <row r="7398">
          <cell r="A7398" t="str">
            <v>Dunakiliti 1</v>
          </cell>
          <cell r="B7398" t="str">
            <v>47.97324414</v>
          </cell>
          <cell r="C7398" t="str">
            <v>17.30248001</v>
          </cell>
          <cell r="D7398" t="str">
            <v>47.97324414, 17.30248001</v>
          </cell>
          <cell r="E7398" t="str">
            <v>Győr-Moson-Sopron</v>
          </cell>
          <cell r="F7398" t="str">
            <v>Dunakiliti, Gyümölcsös utca 1</v>
          </cell>
          <cell r="G7398" t="str">
            <v>A második Dunakilitibe érve a második betonozott utcán jobbra, a végében a konzervgyárral szembeni vízmű telepen lévő hidroglóbusz tetején antennák, tövében outdoor.</v>
          </cell>
          <cell r="H7398" t="str">
            <v xml:space="preserve">Aqua Szolgáltató kft Mosonmagyaróvár 96/577460 (éjjel-nappal hívható hibabejelentő)
Abdai András - telepvezető - T.: /20/ 444-0840, /20/ 9363-749, 
Bérbeadó kapcsolattartója bsz kapcsoaltosan: Horváth Ottó tel. 0620/214-1108, bejutással kapcsolatosan </v>
          </cell>
          <cell r="I7398" t="str">
            <v>Éjjel-nappali ügyelet, T.: /20/9363-749, a torony lakat kulcsát el kell kérni.</v>
          </cell>
          <cell r="J7398" t="str">
            <v>BS;UBS2100;LTE800;MI</v>
          </cell>
          <cell r="K7398" t="str">
            <v>Pannon-Víz Rt.</v>
          </cell>
        </row>
        <row r="7399">
          <cell r="A7399" t="str">
            <v>Dunakiliti 2</v>
          </cell>
          <cell r="D7399" t="str">
            <v xml:space="preserve">, </v>
          </cell>
          <cell r="E7399" t="str">
            <v>Győr-Moson-Sopron</v>
          </cell>
          <cell r="F7399" t="str">
            <v>Dunakiliti, Kossuth Lajos utca 79</v>
          </cell>
          <cell r="G7399" t="str">
            <v>A Szerémi útról indulva Pécs irányában, 1,4 km után jobbra, Galvani utca, tovább Andor utca, Csákvár utca, Egér út. Az Egér úton haladva 2,8 km után hajtson le az M1, M7 autópályára Győr irányába. Az M1 autópályán 152 km után hajtson le a 160. kijáratnál Mosonmagyaróvár felé a 86 /E65 számú útra. 1,3 km után balra a Kossuth Lajos utcán tovább 1,5 km ?en át, majd jobbra Bakó utca 200m után balra Szent István király út. 400 m után jobbra a Régi Vámház tér út következik, majd tovább a Fő útra (800m), majd Pozsonyi út (1000 m), majd jobbra a Feketeerdei útra hajtson le. Itt 5 km után következik Feketeerdő. A településen egyenesen áthaladva kb. 4 km után érkezünk Dunakiliti településre. A Kossuth Lajos utcán haladva megyünk a 79. számig. Jobbra a Katolikus Templomig.</v>
          </cell>
          <cell r="K7399" t="str">
            <v>Dunakiliti Római Katolikus Egyházközség</v>
          </cell>
        </row>
        <row r="7400">
          <cell r="A7400" t="str">
            <v>Dunakiliti K</v>
          </cell>
          <cell r="B7400" t="str">
            <v>47.96977386</v>
          </cell>
          <cell r="C7400" t="str">
            <v>17.29185246</v>
          </cell>
          <cell r="D7400" t="str">
            <v>47.96977386, 17.29185246</v>
          </cell>
          <cell r="E7400" t="str">
            <v>Győr-Moson-Sopron</v>
          </cell>
          <cell r="F7400" t="str">
            <v>Dunakiliti, Csölösztői utca 1</v>
          </cell>
          <cell r="J7400" t="str">
            <v>UKR</v>
          </cell>
          <cell r="K7400" t="str">
            <v>Magyar Telekom Nyrt.</v>
          </cell>
        </row>
        <row r="7401">
          <cell r="A7401" t="str">
            <v>Dunakiliti L</v>
          </cell>
          <cell r="B7401" t="str">
            <v>47.98707809</v>
          </cell>
          <cell r="C7401" t="str">
            <v>17.32412892</v>
          </cell>
          <cell r="D7401" t="str">
            <v>47.98707809, 17.32412892</v>
          </cell>
          <cell r="E7401" t="str">
            <v>Győr-Moson-Sopron</v>
          </cell>
          <cell r="F7401" t="str">
            <v>Dunakiliti, Duzzasztómű 1</v>
          </cell>
        </row>
        <row r="7402">
          <cell r="A7402" t="str">
            <v>Dunakiliti M</v>
          </cell>
          <cell r="B7402" t="str">
            <v>47.96355411</v>
          </cell>
          <cell r="C7402" t="str">
            <v>17.28624779</v>
          </cell>
          <cell r="D7402" t="str">
            <v>47.96355411, 17.28624779</v>
          </cell>
          <cell r="E7402" t="str">
            <v>Győr-Moson-Sopron</v>
          </cell>
          <cell r="F7402" t="str">
            <v>Dunakiliti, Kossuth Lajos utca 53</v>
          </cell>
          <cell r="G7402" t="str">
            <v>Posta épület hátuljában a kihelyezett fokozat.</v>
          </cell>
          <cell r="I7402" t="str">
            <v>Abloy kulcs + MT beléptető kártya</v>
          </cell>
          <cell r="K7402" t="str">
            <v>Magyar Telekom Nyrt.</v>
          </cell>
        </row>
        <row r="7403">
          <cell r="A7403" t="str">
            <v>Dunakiliti N</v>
          </cell>
          <cell r="B7403" t="str">
            <v>47.96671452</v>
          </cell>
          <cell r="C7403" t="str">
            <v>17.28882056</v>
          </cell>
          <cell r="D7403" t="str">
            <v>47.96671452, 17.28882056</v>
          </cell>
          <cell r="E7403" t="str">
            <v>Győr-Moson-Sopron</v>
          </cell>
          <cell r="F7403" t="str">
            <v>Dunakiliti, Kossuth Lajos utca 88</v>
          </cell>
        </row>
        <row r="7404">
          <cell r="A7404" t="str">
            <v>Dunakiliti O</v>
          </cell>
          <cell r="D7404" t="str">
            <v xml:space="preserve">, </v>
          </cell>
          <cell r="E7404" t="str">
            <v>Győr-Moson-Sopron</v>
          </cell>
          <cell r="F7404" t="str">
            <v>Dunakiliti, Kossuth Lajos utca 92</v>
          </cell>
        </row>
        <row r="7405">
          <cell r="A7405" t="str">
            <v>Dunakiliti P</v>
          </cell>
          <cell r="D7405" t="str">
            <v xml:space="preserve">, </v>
          </cell>
          <cell r="E7405" t="str">
            <v>Győr-Moson-Sopron</v>
          </cell>
          <cell r="F7405" t="str">
            <v>Dunakiliti, Gyümölcsös utca 67</v>
          </cell>
          <cell r="K7405" t="str">
            <v>Magyar Telekom Nyrt.</v>
          </cell>
        </row>
        <row r="7406">
          <cell r="A7406" t="str">
            <v>Dunakiliti R</v>
          </cell>
          <cell r="B7406" t="str">
            <v>47.97150317</v>
          </cell>
          <cell r="C7406" t="str">
            <v>17.30395789</v>
          </cell>
          <cell r="D7406" t="str">
            <v>47.97150317, 17.30395789</v>
          </cell>
          <cell r="E7406" t="str">
            <v>Győr-Moson-Sopron</v>
          </cell>
          <cell r="F7406" t="str">
            <v>Dunakiliti, Veritas utca 1</v>
          </cell>
        </row>
        <row r="7407">
          <cell r="A7407" t="str">
            <v>Dunakiliti Veritas 1</v>
          </cell>
          <cell r="D7407" t="str">
            <v xml:space="preserve">, </v>
          </cell>
          <cell r="E7407" t="str">
            <v>Győr-Moson-Sopron</v>
          </cell>
          <cell r="F7407" t="str">
            <v>Dunakiliti, Veritas utca 1</v>
          </cell>
          <cell r="K7407" t="str">
            <v>Magyar Telekom Nyrt.</v>
          </cell>
        </row>
        <row r="7408">
          <cell r="A7408" t="str">
            <v>Dunakömlőd M</v>
          </cell>
          <cell r="D7408" t="str">
            <v xml:space="preserve">, </v>
          </cell>
          <cell r="E7408" t="str">
            <v>Tolna</v>
          </cell>
          <cell r="F7408" t="str">
            <v>Paks, Béke utca 39</v>
          </cell>
          <cell r="K7408" t="str">
            <v>Magyar Telekom Nyrt.</v>
          </cell>
        </row>
        <row r="7409">
          <cell r="A7409" t="str">
            <v>Dunanagyvarsány 1</v>
          </cell>
          <cell r="B7409" t="str">
            <v>47.29684385</v>
          </cell>
          <cell r="C7409" t="str">
            <v>19.03238237</v>
          </cell>
          <cell r="D7409" t="str">
            <v>47.29684385, 19.03238237</v>
          </cell>
          <cell r="E7409" t="str">
            <v>Pest</v>
          </cell>
          <cell r="F7409" t="str">
            <v>Dunanagyvarsány Dunavarsány, külterület 086/37 hrsz</v>
          </cell>
          <cell r="G7409" t="str">
            <v xml:space="preserve"> M0 felől az 51-es úton a Szigethalom elágazást és a benzinkutat elhagyva a 26km tábla után nem sokkal két domb közé balra a sorompóval lezárt kis útra. Murvás úton előre a toronyig .(Délegyházára területén)</v>
          </cell>
          <cell r="H7409" t="str">
            <v>Bsz kapcsolatosan: Winkler Ferenc 20/333-3551</v>
          </cell>
          <cell r="I7409" t="str">
            <v>Egységlakat a sorompón a behajtó út elején, és a kerítéskapun. Bérbeadó kapott 12 pld. kulcsot.</v>
          </cell>
          <cell r="J7409" t="str">
            <v>BS;UBS2100;LTE800;LTE1800;MI</v>
          </cell>
          <cell r="K7409" t="str">
            <v>Winkler Ferenc/Winkler Krisztina</v>
          </cell>
        </row>
        <row r="7410">
          <cell r="A7410" t="str">
            <v>Dunapack 1</v>
          </cell>
          <cell r="B7410" t="str">
            <v>47.43498632</v>
          </cell>
          <cell r="C7410" t="str">
            <v>19.08388349</v>
          </cell>
          <cell r="D7410" t="str">
            <v>47.43498632, 19.08388349</v>
          </cell>
          <cell r="E7410" t="str">
            <v>Pest</v>
          </cell>
          <cell r="F7410" t="str">
            <v>XXI Budapest, Duna utca 42</v>
          </cell>
          <cell r="G7410" t="str">
            <v>Gubacsi hídon keresztűl, balra a papírgyár főépületén, liftel a legfelső szintig, majd a hátsó lépcsőházban fel a liftgépházig.</v>
          </cell>
          <cell r="H7410" t="str">
            <v>Takáts László (Dunapack) tel/fax: 277-0311 (Pálinkás Sándor főrendész) Pillér  tel.:  276-5533/338 mell.+fax:3554103</v>
          </cell>
          <cell r="I7410" t="str">
            <v>24 órás portaszolgálat.</v>
          </cell>
          <cell r="K7410" t="str">
            <v>IMMO SZERVÍZ Kft.</v>
          </cell>
        </row>
        <row r="7411">
          <cell r="A7411" t="str">
            <v>Dunapataj 1</v>
          </cell>
          <cell r="B7411" t="str">
            <v>46.64359599</v>
          </cell>
          <cell r="C7411" t="str">
            <v>19.00694844</v>
          </cell>
          <cell r="D7411" t="str">
            <v>46.64359599, 19.00694844</v>
          </cell>
          <cell r="E7411" t="str">
            <v>Bács-Kiskun</v>
          </cell>
          <cell r="F7411" t="str">
            <v>Dunapataj, Malom utca 7766 hrsz</v>
          </cell>
          <cell r="G7411" t="str">
            <v>Az 51-es úton Dunapatajra érve, a Foktő felé jobbra táblánál balra az utcába, azon végig kb. 500 m-t, az első utcácskába jobbra / 20km sebesség korlátozás és útszűkület táblás utca / azon végig újabb 500 m-t, a temető után balra az út mellett az állomás.</v>
          </cell>
          <cell r="H7411" t="str">
            <v>Botykai János jegyző T:/78/425-042, F: /78/425-072
Szerződéssel kapcsolatban: Horváth Sándorné 78/425-042/18.</v>
          </cell>
          <cell r="I7411" t="str">
            <v>Egységlakat</v>
          </cell>
          <cell r="J7411" t="str">
            <v>BS;UBS2100;LTE800;LL;WL</v>
          </cell>
          <cell r="K7411" t="str">
            <v>Dunapataj Nagyközségi Önkormányzat</v>
          </cell>
        </row>
        <row r="7412">
          <cell r="A7412" t="str">
            <v>Dunapataj 2</v>
          </cell>
          <cell r="D7412" t="str">
            <v xml:space="preserve">, </v>
          </cell>
          <cell r="E7412" t="str">
            <v>Bács-Kiskun</v>
          </cell>
          <cell r="F7412" t="str">
            <v>Szelidi tópart Dunapataj, Szelidi tópart 4465 hrsz</v>
          </cell>
          <cell r="J7412" t="str">
            <v>UBS900</v>
          </cell>
        </row>
        <row r="7413">
          <cell r="A7413" t="str">
            <v>Dunapataj 3</v>
          </cell>
          <cell r="D7413" t="str">
            <v xml:space="preserve">, </v>
          </cell>
          <cell r="E7413" t="str">
            <v>Bács-Kiskun</v>
          </cell>
          <cell r="F7413" t="str">
            <v>Dunapataj, Malom utca 1387/1 hrsz</v>
          </cell>
        </row>
        <row r="7414">
          <cell r="A7414" t="str">
            <v>Dunapataj M</v>
          </cell>
          <cell r="B7414" t="str">
            <v>46.64356452</v>
          </cell>
          <cell r="C7414" t="str">
            <v>18.99612009</v>
          </cell>
          <cell r="D7414" t="str">
            <v>46.64356452, 18.99612009</v>
          </cell>
          <cell r="E7414" t="str">
            <v>Bács-Kiskun</v>
          </cell>
          <cell r="F7414" t="str">
            <v>Dunapataj, Ordasi út 26/A</v>
          </cell>
          <cell r="G7414" t="str">
            <v>Harta felől érkezve a körforgalomnál jobbra ,majd  300m-re a Takarékszövetkezet udvarában.</v>
          </cell>
          <cell r="I7414" t="str">
            <v>180 CG 11-es egységkulcsal</v>
          </cell>
          <cell r="K7414" t="str">
            <v>Magyar Telekom Nyrt.</v>
          </cell>
        </row>
        <row r="7415">
          <cell r="A7415" t="str">
            <v>Dunaszeg M</v>
          </cell>
          <cell r="B7415" t="str">
            <v>47.76893508</v>
          </cell>
          <cell r="C7415" t="str">
            <v>17.54218105</v>
          </cell>
          <cell r="D7415" t="str">
            <v>47.76893508, 17.54218105</v>
          </cell>
          <cell r="E7415" t="str">
            <v>Győr-Moson-Sopron</v>
          </cell>
          <cell r="F7415" t="str">
            <v>Dunaszeg, Liget utca 20</v>
          </cell>
          <cell r="G7415" t="str">
            <v>Szigetközi úton Győr felöl a faluba érkezve az út baloldalán található Coop ABC-t elhagyva az első utcán jobbra fordulunk, majd a következő utcán balra a Liget utcába. Itt a második épület az MT épülete.</v>
          </cell>
          <cell r="I7415" t="str">
            <v>Abloy egységkulcs + MT beléptető kártya + egyéni belépőkód</v>
          </cell>
          <cell r="K7415" t="str">
            <v>Magyar Telekom Nyrt.</v>
          </cell>
        </row>
        <row r="7416">
          <cell r="A7416" t="str">
            <v>Dunaszeg N</v>
          </cell>
          <cell r="B7416" t="str">
            <v>47.76837268</v>
          </cell>
          <cell r="C7416" t="str">
            <v>17.54112967</v>
          </cell>
          <cell r="D7416" t="str">
            <v>47.76837268, 17.54112967</v>
          </cell>
          <cell r="E7416" t="str">
            <v>Győr-Moson-Sopron</v>
          </cell>
          <cell r="F7416" t="str">
            <v>Dunaszeg, Fő utca 2</v>
          </cell>
        </row>
        <row r="7417">
          <cell r="A7417" t="str">
            <v>Dunaszeg O</v>
          </cell>
          <cell r="D7417" t="str">
            <v xml:space="preserve">, </v>
          </cell>
          <cell r="E7417" t="str">
            <v>Győr-Moson-Sopron</v>
          </cell>
          <cell r="F7417" t="str">
            <v>Dunaszeg, Ifjúság út 1</v>
          </cell>
        </row>
        <row r="7418">
          <cell r="A7418" t="str">
            <v>Dunaszekcső 1</v>
          </cell>
          <cell r="B7418" t="str">
            <v>46.07812557</v>
          </cell>
          <cell r="C7418" t="str">
            <v>18.76909866</v>
          </cell>
          <cell r="D7418" t="str">
            <v>46.07812557, 18.76909866</v>
          </cell>
          <cell r="E7418" t="str">
            <v>Bács-Kiskun</v>
          </cell>
          <cell r="F7418" t="str">
            <v>Dunafalva, Árpád utca 74 hrsz</v>
          </cell>
          <cell r="G7418" t="str">
            <v>Bátaszékről 56-os úton Mohács felé menő úton ki van írva  Dunafalu, a komp felé a faluban a Kossuth L. és a postánál balra a Dózsa Gy. u. végénél jobbra a Pannon torony</v>
          </cell>
          <cell r="I7418" t="str">
            <v>lakatkulcs sorbafűzve</v>
          </cell>
          <cell r="J7418" t="str">
            <v>TBS;BS;LTE800;MI</v>
          </cell>
          <cell r="K7418" t="str">
            <v>Pannon GSM</v>
          </cell>
        </row>
        <row r="7419">
          <cell r="A7419" t="str">
            <v>Dunaszekcső M</v>
          </cell>
          <cell r="B7419" t="str">
            <v>46.08374344</v>
          </cell>
          <cell r="C7419" t="str">
            <v>18.75673686</v>
          </cell>
          <cell r="D7419" t="str">
            <v>46.08374344, 18.75673686</v>
          </cell>
          <cell r="E7419" t="str">
            <v>Baranya</v>
          </cell>
          <cell r="F7419" t="str">
            <v>Dunaszekcső, Szőlő utca 35</v>
          </cell>
          <cell r="G7419" t="str">
            <v>56-os úton a falu központjában a postával szemben fel a dombra kanyargósan. Y -elágazásnál balra a zsákutcába, majd mindig felfelé balra tarva. A panorámás kanyarban T-Comos telephely kis toronnyal mellette ,kis játszótér. Hrszinfó: 620/34, 620/35</v>
          </cell>
          <cell r="H7419" t="str">
            <v>T-Com-tól: Heil Károly 30/226-10-19</v>
          </cell>
          <cell r="I7419" t="str">
            <v>BR Fontaine kulcs kell.</v>
          </cell>
          <cell r="J7419" t="str">
            <v>MI</v>
          </cell>
          <cell r="K7419" t="str">
            <v>T-Com</v>
          </cell>
        </row>
        <row r="7420">
          <cell r="A7420" t="str">
            <v>Dunaszekcső N</v>
          </cell>
          <cell r="D7420" t="str">
            <v xml:space="preserve">, </v>
          </cell>
          <cell r="E7420" t="str">
            <v>Baranya</v>
          </cell>
          <cell r="F7420" t="str">
            <v>Dunaszekcső, Tsz major 0135 hrsz</v>
          </cell>
          <cell r="K7420" t="str">
            <v>Magyar Telekom Nyrt.</v>
          </cell>
        </row>
        <row r="7421">
          <cell r="A7421" t="str">
            <v>Dunaszekcső O</v>
          </cell>
          <cell r="B7421" t="str">
            <v>46.08600635</v>
          </cell>
          <cell r="C7421" t="str">
            <v>18.75866392</v>
          </cell>
          <cell r="D7421" t="str">
            <v>46.08600635, 18.75866392</v>
          </cell>
          <cell r="E7421" t="str">
            <v>Baranya</v>
          </cell>
          <cell r="F7421" t="str">
            <v>Dunaszekcső, Kossuth Lajos utca 4</v>
          </cell>
          <cell r="K7421" t="str">
            <v>Magyar Telekom Nyrt.</v>
          </cell>
        </row>
        <row r="7422">
          <cell r="A7422" t="str">
            <v>Dunaszekcső P</v>
          </cell>
          <cell r="D7422" t="str">
            <v xml:space="preserve">, </v>
          </cell>
          <cell r="E7422" t="str">
            <v>Baranya</v>
          </cell>
          <cell r="F7422" t="str">
            <v>Dunaszekcső, Kossuth Lajos utca 37</v>
          </cell>
          <cell r="K7422" t="str">
            <v>Magyar Telekom Nyrt.</v>
          </cell>
        </row>
        <row r="7423">
          <cell r="A7423" t="str">
            <v>Dunaszekcső Q</v>
          </cell>
          <cell r="D7423" t="str">
            <v xml:space="preserve">, </v>
          </cell>
          <cell r="E7423" t="str">
            <v>Baranya</v>
          </cell>
          <cell r="F7423" t="str">
            <v>Dunaszekcső, Kossuth Lajos utca 33</v>
          </cell>
        </row>
        <row r="7424">
          <cell r="A7424" t="str">
            <v>Dunaszekcső R</v>
          </cell>
          <cell r="D7424" t="str">
            <v xml:space="preserve">, </v>
          </cell>
          <cell r="E7424" t="str">
            <v>Baranya</v>
          </cell>
          <cell r="F7424" t="str">
            <v>Dunaszekcső, Kossuth Lajos utca 35</v>
          </cell>
        </row>
        <row r="7425">
          <cell r="A7425" t="str">
            <v>Dunaszekcső S</v>
          </cell>
          <cell r="D7425" t="str">
            <v xml:space="preserve">, </v>
          </cell>
          <cell r="E7425" t="str">
            <v>Baranya</v>
          </cell>
          <cell r="F7425" t="str">
            <v>Dunaszekcső, Rév utca 4</v>
          </cell>
        </row>
        <row r="7426">
          <cell r="A7426" t="str">
            <v>Dunaszentbenedek 1</v>
          </cell>
          <cell r="B7426" t="str">
            <v>46.57746483</v>
          </cell>
          <cell r="C7426" t="str">
            <v>18.90541039</v>
          </cell>
          <cell r="D7426" t="str">
            <v>46.57746483, 18.90541039</v>
          </cell>
          <cell r="E7426" t="str">
            <v>Bács-Kiskun</v>
          </cell>
          <cell r="F7426" t="str">
            <v>Dunaszentbenedek, külterület 054/1 hrsz</v>
          </cell>
          <cell r="G7426" t="str">
            <v xml:space="preserve">Dunaszentbenedek felöl Kalocsa felé a Dunaszentbendek vége tábla után kb. 1 km -re bal kéz felöl nagy bekerített terület, épület az út mellet, sorompó, kamionok.
Szerverhelyiség a földszinten, tetőre kijutás nem egyszerű, de megoldható - külső létra nincs. 6333 Dunaszentbenedek Helyrajzi szám HRSZ:054/1, QUALITRANS-CARGO Fuvarozó és Szolgáltató Kft. Beltéri az alaksorban a jobb oldalon az utolsó szoba a szerver bent a második rackben a berendezés. Kültérit a második emeleten lévő férfi mosdóból lehet feljutni a tetőre (van létrájuk) ott balra az antennáig. </v>
          </cell>
          <cell r="H7426" t="str">
            <v>Felnagy Zsolt: 30/9333871 - 0-24- ben őt kell hívni és vagy beenged vagy intézi a bejutást</v>
          </cell>
          <cell r="I7426" t="str">
            <v xml:space="preserve">Portaszolgálat is van Telefonos megbeszélés alapján. </v>
          </cell>
          <cell r="J7426" t="str">
            <v>MI</v>
          </cell>
          <cell r="K7426" t="str">
            <v>Magyar Telekom Nyrt.</v>
          </cell>
        </row>
        <row r="7427">
          <cell r="A7427" t="str">
            <v>Dunaszentbenedek 2</v>
          </cell>
          <cell r="B7427" t="str">
            <v>46.59112871</v>
          </cell>
          <cell r="C7427" t="str">
            <v>18.90459118</v>
          </cell>
          <cell r="D7427" t="str">
            <v>46.59112871, 18.90459118</v>
          </cell>
          <cell r="E7427" t="str">
            <v>Bács-Kiskun</v>
          </cell>
          <cell r="F7427" t="str">
            <v>Dunaszentbenedek, külterület 050/1 hrsz</v>
          </cell>
          <cell r="G7427" t="str">
            <v>Dunaszentbenedekre érve Dunapataj felöl a Kalocsa felöli vége tábla elött jobbra a Madách I. u.-ba a szemétteleppel szembeni Pannon torony</v>
          </cell>
          <cell r="I7427" t="str">
            <v>Sorbafűzött egységlakat.</v>
          </cell>
          <cell r="J7427" t="str">
            <v>BS;UBS2100;LTE800;MI</v>
          </cell>
          <cell r="K7427" t="str">
            <v>Pannon GSM</v>
          </cell>
        </row>
        <row r="7428">
          <cell r="A7428" t="str">
            <v>Dunaszentbenedek 3</v>
          </cell>
          <cell r="D7428" t="str">
            <v xml:space="preserve">, </v>
          </cell>
          <cell r="E7428" t="str">
            <v>Bács-Kiskun</v>
          </cell>
          <cell r="F7428" t="str">
            <v>Dunaszentbenedek, külterület 054/25 hrsz</v>
          </cell>
          <cell r="G7428" t="str">
            <v>Kalocsáról Dunaszentbenedek felé haladva Uszódon keresztül, az Uszód vége tábla után kb.:700m- re jobb oldalon található a telephely.</v>
          </cell>
          <cell r="H7428" t="str">
            <v>Felnagy Zsolt Tel:(30) 933-3871</v>
          </cell>
          <cell r="J7428" t="str">
            <v>UKR</v>
          </cell>
        </row>
        <row r="7429">
          <cell r="A7429" t="str">
            <v>Dunaszentbenedek M</v>
          </cell>
          <cell r="B7429" t="str">
            <v>46.59639289</v>
          </cell>
          <cell r="C7429" t="str">
            <v>18.892153</v>
          </cell>
          <cell r="D7429" t="str">
            <v>46.59639289, 18.892153</v>
          </cell>
          <cell r="E7429" t="str">
            <v>Bács-Kiskun</v>
          </cell>
          <cell r="F7429" t="str">
            <v>Dunaszentbenedek, Kossuth utca 67</v>
          </cell>
          <cell r="G7429" t="str">
            <v>Az adott címen a Templommal szemben a Posta mellett található.</v>
          </cell>
          <cell r="I7429" t="str">
            <v>180 CG 11-es egységkulcsal</v>
          </cell>
          <cell r="K7429" t="str">
            <v>Magyar Telekom Nyrt.</v>
          </cell>
        </row>
        <row r="7430">
          <cell r="A7430" t="str">
            <v>Dunaszentbenedek N</v>
          </cell>
          <cell r="D7430" t="str">
            <v xml:space="preserve">, </v>
          </cell>
          <cell r="E7430" t="str">
            <v>Bács-Kiskun</v>
          </cell>
          <cell r="F7430" t="str">
            <v>Dunaszentbenedek, Kossuth utca 42</v>
          </cell>
          <cell r="G7430" t="str">
            <v>Cím szerint</v>
          </cell>
          <cell r="K7430" t="str">
            <v>Magyar Telekom Nyrt.</v>
          </cell>
        </row>
        <row r="7431">
          <cell r="A7431" t="str">
            <v>Dunaszentgyörgy 1</v>
          </cell>
          <cell r="B7431" t="str">
            <v>46.5286269</v>
          </cell>
          <cell r="C7431" t="str">
            <v>18.80167046</v>
          </cell>
          <cell r="D7431" t="str">
            <v>46.5286269, 18.80167046</v>
          </cell>
          <cell r="E7431" t="str">
            <v>Tolna</v>
          </cell>
          <cell r="F7431" t="str">
            <v>Dunaszentgyörgy, külterület 043/1 hrsz</v>
          </cell>
          <cell r="G7431" t="str">
            <v>A 6-os úton a 121-es km táblánál  Bp. felől jobbra a fasorba, az aszfaltos úton végig. A telepen belül a második útra balra, az út mellett a PANNON torony.</v>
          </cell>
          <cell r="H7431" t="str">
            <v>Helyben: a magtár és sertéstelep telefonja : 75/ 336-057     Bérbeadó : PANNON GSM</v>
          </cell>
          <cell r="I7431" t="str">
            <v>A telepre nappal szabadon, munkaidőn kívül a sorompót zárják. Éjjeliőr van a telepen, dudálni kell, vagy telefonálni, az  egyetlen létező telefonszámon.</v>
          </cell>
          <cell r="J7431" t="str">
            <v>BS;UBS900;LTE800;MI</v>
          </cell>
          <cell r="K7431" t="str">
            <v>Pannon GSM</v>
          </cell>
        </row>
        <row r="7432">
          <cell r="A7432" t="str">
            <v>Dunaszentgyörgy M</v>
          </cell>
          <cell r="B7432" t="str">
            <v>46.52865265</v>
          </cell>
          <cell r="C7432" t="str">
            <v>18.82262934</v>
          </cell>
          <cell r="D7432" t="str">
            <v>46.52865265, 18.82262934</v>
          </cell>
          <cell r="E7432" t="str">
            <v>Tolna</v>
          </cell>
          <cell r="F7432" t="str">
            <v>Dunaszentgyörgy, Rákóczi Ferenc utca 99</v>
          </cell>
          <cell r="K7432" t="str">
            <v>Magyar Telekom Nyrt.</v>
          </cell>
        </row>
        <row r="7433">
          <cell r="A7433" t="str">
            <v>Dunaszentgyörgy N</v>
          </cell>
          <cell r="B7433" t="str">
            <v>46.52886951</v>
          </cell>
          <cell r="C7433" t="str">
            <v>18.80993307</v>
          </cell>
          <cell r="D7433" t="str">
            <v>46.52886951, 18.80993307</v>
          </cell>
          <cell r="E7433" t="str">
            <v>Tolna</v>
          </cell>
          <cell r="F7433" t="str">
            <v>Dunaszentgyörgy, Várdomb utca 16</v>
          </cell>
          <cell r="K7433" t="str">
            <v>Magyar Telekom Nyrt.</v>
          </cell>
        </row>
        <row r="7434">
          <cell r="A7434" t="str">
            <v>Dunaszentgyörgy O</v>
          </cell>
          <cell r="D7434" t="str">
            <v xml:space="preserve">, </v>
          </cell>
          <cell r="E7434" t="str">
            <v>Tolna</v>
          </cell>
          <cell r="F7434" t="str">
            <v>Dunaszentgyörgy, Kossuth Lajos utca 1</v>
          </cell>
        </row>
        <row r="7435">
          <cell r="A7435" t="str">
            <v>Dunaszentgyörgy P</v>
          </cell>
          <cell r="D7435" t="str">
            <v xml:space="preserve">, </v>
          </cell>
          <cell r="E7435" t="str">
            <v>Tolna</v>
          </cell>
          <cell r="F7435" t="str">
            <v>Dunaszentgyörgy, Várdomb utca 26</v>
          </cell>
        </row>
        <row r="7436">
          <cell r="A7436" t="str">
            <v>Dunaszentmiklós 1</v>
          </cell>
          <cell r="D7436" t="str">
            <v xml:space="preserve">, </v>
          </cell>
          <cell r="E7436" t="str">
            <v>Komárom-Esztergom</v>
          </cell>
          <cell r="F7436" t="str">
            <v>Dunaszentmiklós, külterület 042/24 hrsz</v>
          </cell>
          <cell r="G7436" t="str">
            <v>Neszmély felöl keresztül a hegyen, a település előtt közvetlen jobbra fel a szőlőbe kb. 50 méterre a földút mellett balra tartóoszlopokra szerelt antennák + repeater szekrény.</v>
          </cell>
          <cell r="J7436" t="str">
            <v>RE</v>
          </cell>
          <cell r="K7436" t="str">
            <v>Czvianov Istvánné született Schmidt Mária</v>
          </cell>
        </row>
        <row r="7437">
          <cell r="A7437" t="str">
            <v>Dunaszentmiklós 2</v>
          </cell>
          <cell r="D7437" t="str">
            <v xml:space="preserve">, </v>
          </cell>
          <cell r="E7437" t="str">
            <v>Komárom-Esztergom</v>
          </cell>
          <cell r="F7437" t="str">
            <v>Dunaszentmiklós, külterület 298/5 hrsz</v>
          </cell>
          <cell r="G7437" t="str">
            <v>Kilátón az állomás</v>
          </cell>
          <cell r="J7437" t="str">
            <v>LTE800</v>
          </cell>
          <cell r="K7437" t="str">
            <v>Pannon</v>
          </cell>
        </row>
        <row r="7438">
          <cell r="A7438" t="str">
            <v>Dunaszentmiklós M</v>
          </cell>
          <cell r="D7438" t="str">
            <v xml:space="preserve">, </v>
          </cell>
          <cell r="E7438" t="str">
            <v>Komárom-Esztergom</v>
          </cell>
          <cell r="F7438" t="str">
            <v>Dunaszentmiklós, Tatai utca 514 hrsz</v>
          </cell>
        </row>
        <row r="7439">
          <cell r="A7439" t="str">
            <v>Dunaszentmiklós N</v>
          </cell>
          <cell r="D7439" t="str">
            <v xml:space="preserve">, </v>
          </cell>
          <cell r="E7439" t="str">
            <v>Komárom-Esztergom</v>
          </cell>
          <cell r="F7439" t="str">
            <v>Dunaszentmiklós, Rákóczi Ferenc utca 077/4 hrsz</v>
          </cell>
        </row>
        <row r="7440">
          <cell r="A7440" t="str">
            <v>Dunaszentpál Duna Vendéglő 1</v>
          </cell>
          <cell r="D7440" t="str">
            <v xml:space="preserve">, </v>
          </cell>
          <cell r="E7440" t="str">
            <v>Győr-Moson-Sopron</v>
          </cell>
          <cell r="F7440" t="str">
            <v>Dunaszentpál, Magyar utca 10</v>
          </cell>
        </row>
        <row r="7441">
          <cell r="A7441" t="str">
            <v>Dunaszentpál M</v>
          </cell>
          <cell r="D7441" t="str">
            <v xml:space="preserve">, </v>
          </cell>
          <cell r="E7441" t="str">
            <v>Győr-Moson-Sopron</v>
          </cell>
          <cell r="F7441" t="str">
            <v>Dunaszentpál, Szabadság utca 5</v>
          </cell>
          <cell r="G7441" t="str">
            <v>Győr felöl Dunaszeg felé haladunk, majd Dunaszeget elhagyva balra fordulunk Dunaszentpál felé. Mintegy 1800 méter megtétele után a faluba érve a harmadik jobb oldali utca sarkán található a kültéri szekrény.</v>
          </cell>
          <cell r="I7441" t="str">
            <v>ECI kültéri szekrény egységkulcs</v>
          </cell>
          <cell r="K7441" t="str">
            <v>Magyar Telekom Nyrt.</v>
          </cell>
        </row>
        <row r="7442">
          <cell r="A7442" t="str">
            <v>Dunaszentpál N</v>
          </cell>
          <cell r="D7442" t="str">
            <v xml:space="preserve">, </v>
          </cell>
          <cell r="E7442" t="str">
            <v>Győr-Moson-Sopron</v>
          </cell>
          <cell r="F7442" t="str">
            <v>Dunaszentpál, Iskola tér 2</v>
          </cell>
        </row>
        <row r="7443">
          <cell r="A7443" t="str">
            <v>Dunasziget 1</v>
          </cell>
          <cell r="B7443" t="str">
            <v>47.9409271</v>
          </cell>
          <cell r="C7443" t="str">
            <v>17.33604719</v>
          </cell>
          <cell r="D7443" t="str">
            <v>47.9409271, 17.33604719</v>
          </cell>
          <cell r="E7443" t="str">
            <v>Győr-Moson-Sopron</v>
          </cell>
          <cell r="F7443" t="str">
            <v>Dunasziget, Tsz major 0211/15 hrsz</v>
          </cell>
          <cell r="G7443" t="str">
            <v>M1 útról Mosonmagyaróvár belvárosában a Halasi leágazásnál balra Dunaszigetig ott az első elágazásnál balra a stop táblánál megint balra az első elágazásnál a keresztkőnél jobbra a Tsz. Major belterületén a Pannon torony</v>
          </cell>
          <cell r="I7443" t="str">
            <v>Egységkulcs külön bejáratu telek</v>
          </cell>
          <cell r="J7443" t="str">
            <v>BS;LTE800;MI</v>
          </cell>
          <cell r="K7443" t="str">
            <v>Pannon GSM</v>
          </cell>
        </row>
        <row r="7444">
          <cell r="A7444" t="str">
            <v>Dunasziget Galambos 1</v>
          </cell>
          <cell r="D7444" t="str">
            <v xml:space="preserve">, </v>
          </cell>
          <cell r="E7444" t="str">
            <v>Győr-Moson-Sopron</v>
          </cell>
          <cell r="F7444" t="str">
            <v>Dunasziget, Galambos utca 108</v>
          </cell>
          <cell r="J7444" t="str">
            <v>KR</v>
          </cell>
        </row>
        <row r="7445">
          <cell r="A7445" t="str">
            <v>Dunasziget M</v>
          </cell>
          <cell r="B7445" t="str">
            <v>47.93854531</v>
          </cell>
          <cell r="C7445" t="str">
            <v>17.36142658</v>
          </cell>
          <cell r="D7445" t="str">
            <v>47.93854531, 17.36142658</v>
          </cell>
          <cell r="E7445" t="str">
            <v>Győr-Moson-Sopron</v>
          </cell>
          <cell r="F7445" t="str">
            <v>Dunasziget, Fő utca 37</v>
          </cell>
          <cell r="G7445" t="str">
            <v>Győr felől érkezve a település elején a Posta udvarán a torony és a konténer.</v>
          </cell>
          <cell r="H7445" t="str">
            <v>Nagy Viktor (30-242 7626)</v>
          </cell>
          <cell r="I7445" t="str">
            <v xml:space="preserve">Posta udvarán áll, munkaidőben szabad bejárás, kapun egységlakat, háromövű csőtorony.
Abloy egységkulcs + MT beléptető kártya + egyéni belépőkód + T-Mobile egység lakatkulcs.
</v>
          </cell>
          <cell r="J7445" t="str">
            <v>UBS2100;LTE800;MI</v>
          </cell>
          <cell r="K7445" t="str">
            <v>Magyar Telekom Nyrt.</v>
          </cell>
        </row>
        <row r="7446">
          <cell r="A7446" t="str">
            <v>Dunasziget N</v>
          </cell>
          <cell r="D7446" t="str">
            <v xml:space="preserve">, </v>
          </cell>
          <cell r="E7446" t="str">
            <v>Győr-Moson-Sopron</v>
          </cell>
          <cell r="F7446" t="str">
            <v>Dunasziget, Cikola utca 4</v>
          </cell>
          <cell r="G7446" t="str">
            <v>Duna Takarékszövetkezet</v>
          </cell>
        </row>
        <row r="7447">
          <cell r="A7447" t="str">
            <v>Dunasziget O</v>
          </cell>
          <cell r="D7447" t="str">
            <v xml:space="preserve">, </v>
          </cell>
          <cell r="E7447" t="str">
            <v>Győr-Moson-Sopron</v>
          </cell>
          <cell r="F7447" t="str">
            <v>Dunasziget, Doborgaz utca 1</v>
          </cell>
        </row>
        <row r="7448">
          <cell r="A7448" t="str">
            <v>Dunasziget P</v>
          </cell>
          <cell r="B7448" t="str">
            <v>47.93782775</v>
          </cell>
          <cell r="C7448" t="str">
            <v>17.35290878</v>
          </cell>
          <cell r="D7448" t="str">
            <v>47.93782775, 17.35290878</v>
          </cell>
          <cell r="E7448" t="str">
            <v>Győr-Moson-Sopron</v>
          </cell>
          <cell r="F7448" t="str">
            <v>Dunasziget, Sérfenyő utca 63</v>
          </cell>
        </row>
        <row r="7449">
          <cell r="A7449" t="str">
            <v>Dunatetétlen 1</v>
          </cell>
          <cell r="B7449" t="str">
            <v>46.75445053</v>
          </cell>
          <cell r="C7449" t="str">
            <v>19.09658763</v>
          </cell>
          <cell r="D7449" t="str">
            <v>46.75445053, 19.09658763</v>
          </cell>
          <cell r="E7449" t="str">
            <v>Bács-Kiskun</v>
          </cell>
          <cell r="F7449" t="str">
            <v>Dunatetétlen, József Attila utca 194/31 hrsz</v>
          </cell>
          <cell r="G7449" t="str">
            <v>Az 51-es útról Soltnál lekanyarodunk az 52-esre, Solt határánál az 53-asra. Onnan jobbra fordulva Dunatetétlenre beérve a Kossuth utcán. Az utca végén balra a József Attila u-ra kanyarodunk, ahol az utolsó házat elhagyva kb 300m-re van a helyszínünk.</v>
          </cell>
          <cell r="H7449" t="str">
            <v>Sárközi Zsolt jegyző, 78/571026</v>
          </cell>
          <cell r="J7449" t="str">
            <v>BS;LTE800;MI</v>
          </cell>
        </row>
        <row r="7450">
          <cell r="A7450" t="str">
            <v>Dunatetétlen M</v>
          </cell>
          <cell r="B7450" t="str">
            <v>46.76097578</v>
          </cell>
          <cell r="C7450" t="str">
            <v>19.08832028</v>
          </cell>
          <cell r="D7450" t="str">
            <v>46.76097578, 19.08832028</v>
          </cell>
          <cell r="E7450" t="str">
            <v>Bács-Kiskun</v>
          </cell>
          <cell r="F7450" t="str">
            <v>Dunatetétlen, Rákóczi utca 31</v>
          </cell>
          <cell r="G7450" t="str">
            <v>Kiskőrös felöl érkezve az 53-as főúton, második Dunatetétlen táblánál efordulni balra, majd a híd után a második utca jobbra. RSS típusépület a jobb oldalon.</v>
          </cell>
          <cell r="I7450" t="str">
            <v>180 CG 11 egységkulcs</v>
          </cell>
          <cell r="K7450" t="str">
            <v>Magyar Telekom Nyrt.</v>
          </cell>
        </row>
        <row r="7451">
          <cell r="A7451" t="str">
            <v>Dunatetétlen N</v>
          </cell>
          <cell r="D7451" t="str">
            <v xml:space="preserve">, </v>
          </cell>
          <cell r="E7451" t="str">
            <v>Bács-Kiskun</v>
          </cell>
          <cell r="F7451" t="str">
            <v>Dunatetétlen, Rákóczi utca 44/A</v>
          </cell>
          <cell r="K7451" t="str">
            <v>Magyar Telekom Nyrt.</v>
          </cell>
        </row>
        <row r="7452">
          <cell r="A7452" t="str">
            <v>Dunaújváros 1</v>
          </cell>
          <cell r="B7452" t="str">
            <v>46.95536063</v>
          </cell>
          <cell r="C7452" t="str">
            <v>18.92418702</v>
          </cell>
          <cell r="D7452" t="str">
            <v>46.95536063, 18.92418702</v>
          </cell>
          <cell r="E7452" t="str">
            <v>Fejér</v>
          </cell>
          <cell r="F7452" t="str">
            <v>Dunaújváros, Áram utca 1</v>
          </cell>
          <cell r="G7452" t="str">
            <v>M6-ról a sárbogárdi lehajtónál a város felé. Körforgalomból Centrum felé . Aral kútnál jobbra  az első úton balra  fel  "Y" után megint balra az OVIT telepig.</v>
          </cell>
          <cell r="H7452" t="str">
            <v>Üzemeltető: OVIT - Galambos Tibor Távközlési Osztályvezető T: 414-3131  fax: 416-1402   Verecki György: 20-981-4913  Túróczi András  tel: 1-414-3474
-Bármilyen bővítési, karbantartási munkát jelezni kell a MVM Távközlési Osztálynak a telecom@mvm.hu-ra.  -Bármilyen hibajavítással, üzemeltetéssel kapcsolatban pedig az MVM NOC-ot kell keresni: 06-80/ 201-114
MVM Network Operation Center (0-24) T: 304-2266, 202-0456, 06-80/ 201-114 Fax: 356-6684Mail: noc@mvmnet.hu</v>
          </cell>
          <cell r="I7452" t="str">
            <v>5 MUNKANAPPAL ELŐBB!!! A VISSZAJELZÉST FELTÉTLENÜL MEGVÁRNI!!! Ha távközlési helység az MVM NET-hez kell bejutási kérelmet beadni.Ha állomási bejutás(torony) a MAVIR Zrt-t kell megkeresni (ez esetben Vereczki György az OVIT ZRt-től tud segíteni).Vereczki György: vereczki.gyorgy@ovit.hu   Munkavégzést (karbantartást is!) feltétlenül előre jelezni!  Horváth József  06.14152363    20.4699491, átfutási idő kb 5 munkanap
Ha távközlési helységbe való bejutásról van szó, az MVM NET-hez kell bejutási kérelmet beadni.
Ha alállomási bejutás (torony, stb), abban az esetben a MAVIR Zrt-t kell megkeresni (ez esetben Vereczki György az OVIT ZRt-től tud segíteni).Vereczki György: vereczki.gyorgy@ovit.hu</v>
          </cell>
          <cell r="J7452" t="str">
            <v>BS;UBS2100;LTE1800;MI;LL</v>
          </cell>
          <cell r="K7452" t="str">
            <v>Országos Villamostávvezeték Rt.</v>
          </cell>
        </row>
        <row r="7453">
          <cell r="A7453" t="str">
            <v>Dunaújváros 2</v>
          </cell>
          <cell r="B7453" t="str">
            <v>46.96665072</v>
          </cell>
          <cell r="C7453" t="str">
            <v>18.93313603</v>
          </cell>
          <cell r="D7453" t="str">
            <v>46.96665072, 18.93313603</v>
          </cell>
          <cell r="E7453" t="str">
            <v>Fejér</v>
          </cell>
          <cell r="F7453" t="str">
            <v>Dunaújváros, Szórád Márton út 46</v>
          </cell>
          <cell r="G7453" t="str">
            <v>M6-os ról  Dunaújváros északnak. A körforgalomban  Centrum felé. A kéttornyú templomnál  jobbra /2x2 sávos utca / balra az első sorház. X.emeleten  középen lakásban bázisállomás, tető felépítményén klíma, árbócokon antennák.</v>
          </cell>
          <cell r="H7453" t="str">
            <v>Rácz János, tel.: 30/ 411-3965  2400 Dunaújváros ,Kőris u. 8.  ( számlázás: Dunaújvárosi Hőszolgáltató Kft.Lászlóné tel.: 25/ 510-136 vagy a központból a 144-es mellék )</v>
          </cell>
          <cell r="I7453" t="str">
            <v>A ház túlsó oldalán kulcstartóban: kapukulcs.Tetőkijáró kulcs az állomáson  Tartalék kulcsok a Száva u portán. Betáp kulcs az Ildi fodrászatban is felvehető.</v>
          </cell>
          <cell r="J7453" t="str">
            <v>TRE;BS;UBS2100;LTE1800;MI</v>
          </cell>
          <cell r="K7453" t="str">
            <v>Magyar Telekom Nyrt. Mobil Szolgáltatások Üzletág</v>
          </cell>
        </row>
        <row r="7454">
          <cell r="A7454" t="str">
            <v>Dunaújváros 3</v>
          </cell>
          <cell r="B7454" t="str">
            <v>46.95870035</v>
          </cell>
          <cell r="C7454" t="str">
            <v>18.94447888</v>
          </cell>
          <cell r="D7454" t="str">
            <v>46.95870035, 18.94447888</v>
          </cell>
          <cell r="E7454" t="str">
            <v>Fejér</v>
          </cell>
          <cell r="F7454" t="str">
            <v>Dunaújváros, Építők útja 2</v>
          </cell>
          <cell r="G7454" t="str">
            <v>M6-ról a sárbogárdi lehajtónál a város felé. Körforgalomból Centrum felé.  Az  Aral kutas körforgalomból tovább egyenesen. A lámpás kereszteződésnél jobbra. Derékszögben folytatódik az út.  A végén  Építők útja és a Vasmű út sarkán  Dunaferr Hotel  tetején konténer antennákkal.  Tetőkulcs a portán.</v>
          </cell>
          <cell r="H7454" t="str">
            <v>Hajdu Andrásné szálloda vezető T/F : 25/312-030, : 25/481-225</v>
          </cell>
          <cell r="I7454" t="str">
            <v>Éjjel-nappal porta</v>
          </cell>
          <cell r="J7454" t="str">
            <v>BS;UBS2100;LTE800;LTE1800;MI;LL</v>
          </cell>
          <cell r="K7454" t="str">
            <v>Dunaferr Üzemeltető Intézet Dunaferr Szálló</v>
          </cell>
        </row>
        <row r="7455">
          <cell r="A7455" t="str">
            <v>Dunaújváros 4</v>
          </cell>
          <cell r="B7455" t="str">
            <v>46.9745243</v>
          </cell>
          <cell r="C7455" t="str">
            <v>18.93541907</v>
          </cell>
          <cell r="D7455" t="str">
            <v>46.9745243, 18.93541907</v>
          </cell>
          <cell r="E7455" t="str">
            <v>Fejér</v>
          </cell>
          <cell r="F7455" t="str">
            <v>Dunaújváros, Víztorony 451/3 hrsz</v>
          </cell>
          <cell r="G7455" t="str">
            <v>M 6-ról a 62-es útra majd a város felé. Körforgalomnál tovább a centrum felé a Shell kútig.Előtte balra, majd az első útkereszteződésnél jobbra át a patakon . Kanyargósan fel a dombra, végén beton víztorony. Alatta konténer, a toronyhoz kulcsot kell kérni a vízművektől.</v>
          </cell>
          <cell r="H7455" t="str">
            <v>Jákli Sándor: + 36 30 630-0848       Nyalka László: +36 30 957-2275                           Dunaújvárosi Megyei Jogú Város Önkormányzata; Sebestyénné dr. Tóth Judit, tel: 25/412-211, fax: 25/411-407; sebestyenne@pmh.dunanet.hu Dunaújváros Megyei Jogú Város Polgármesteri Hivatal -Vagyonkezelési osztályát - kell keresni,Dr. Vántus Judit osztályvezetőt a 25/412-501/226-os telefonszámon.25/551-451 (7-15-ig.) fax: 25/551-409,  A Vízmű vezetőjével minden belépés előtt egy nappal (ha a toronyra szeretnénk feljutni) egyeztetni kell : központi szám:  25-411-653  A kérelmeket is konkrét nap(ok)ra kérik.   Simon Ferenc   30-630-0861
Bérbeadó kapcsolattartója bsz és bejutással kapcsolatosan:Rácz József tel:25/551-450</v>
          </cell>
          <cell r="I7455" t="str">
            <v>Éves listát nem fogadnak el! Munkavégzés csak konkrétan megnevezett napokon előzetes egyeztetést követően !!!</v>
          </cell>
          <cell r="J7455" t="str">
            <v>BS;UBS2100;LTE800;LTE1800;MI</v>
          </cell>
          <cell r="K7455" t="str">
            <v>Dunaújvárosi Megyei Jogú Város Önkormányzata</v>
          </cell>
        </row>
        <row r="7456">
          <cell r="A7456" t="str">
            <v>Dunaújváros 5</v>
          </cell>
          <cell r="D7456" t="str">
            <v xml:space="preserve">, </v>
          </cell>
          <cell r="E7456" t="str">
            <v>Fejér</v>
          </cell>
          <cell r="F7456" t="str">
            <v>Dunaújváros, Vasmű tér 3</v>
          </cell>
          <cell r="G7456" t="str">
            <v>M6-os útról a Duna híd mellett jobbra le, majd a körforgalomból a város felé. Az első kihajtónál jobbra, majd egyből balra a víztorony és a sárga ház előtt. Egyenesen előre a IX-es kapuig. A bejárat után egyenesen, a tüzoltóság előtt jobbra  majd kb. 500 m-re balra a második kémény mellett van a  konténer. ( kemény portások )</v>
          </cell>
          <cell r="H7456" t="str">
            <v>Szerződés: Páger Péter műsz.oszt.vez. T:25/583-769, Műszaki: Pintér István T:25/581-156  BEJUTÁS:  Csík József  Védelmi és Rendészeti Menedzsment  T:25/581-913, F:25/581-977 Csík József üv.igh., Meller Árpádné T:25/583-449</v>
          </cell>
          <cell r="I7456" t="str">
            <v>A IX-es kapun, legrosszabb esetben a III-as kapun T-Mobilos igazolvánnyal fizetés nélkül. Külsősöknek vagy fizetni kell vagy T-Mobilos igazolvány !! Karbantartás esetén a munka megkezdése előtt 2 órával Lukács Annát kell keresni 06/25/58 1214; Hibaelhárítás esetén a munka előtt 2 órával a Dunaferr DBK-Kokszoló Kft. ügyeletét kell hívni: 20/569 3382 [A kéményen munkát végezni csak védőfelszerelésben lehet, mert veszélyes füstgázokat mutatott ki a füstgázelemzés. Védőfelszereléssel Projekt Kft. rendelkezik.]</v>
          </cell>
          <cell r="K7456" t="str">
            <v>ISD DUNAFERR Dunai Vasmű Zrt</v>
          </cell>
        </row>
        <row r="7457">
          <cell r="A7457" t="str">
            <v>Dunaújváros 6</v>
          </cell>
          <cell r="D7457" t="str">
            <v xml:space="preserve">, </v>
          </cell>
          <cell r="E7457" t="str">
            <v>Fejér</v>
          </cell>
          <cell r="F7457" t="str">
            <v>Dunaújváros, külterület 0100/36 hrsz</v>
          </cell>
          <cell r="K7457" t="str">
            <v>Baráth József/és neje</v>
          </cell>
        </row>
        <row r="7458">
          <cell r="A7458" t="str">
            <v>Dunaújváros 7</v>
          </cell>
          <cell r="B7458" t="str">
            <v>46.96331728</v>
          </cell>
          <cell r="C7458" t="str">
            <v>18.92828139</v>
          </cell>
          <cell r="D7458" t="str">
            <v>46.96331728, 18.92828139</v>
          </cell>
          <cell r="E7458" t="str">
            <v>Fejér</v>
          </cell>
          <cell r="F7458" t="str">
            <v>Dunaújváros, Bocskai István utca 1/c</v>
          </cell>
          <cell r="G7458" t="str">
            <v>M6-os ról  Dunaújváros északnak. A körforgalomban  Centrum felé. A kéttornyú templomnál  jobbra /2x2 sávos utca /sávos (Szórád Márton) úton. A domb tetőn a zöld színű üveggel borított rendelőintézet előtt jobbra, az utca végéig előre és utána balra az első toronyház. Key safe a "C" kapualjban. Outdoor a tetőn.</v>
          </cell>
          <cell r="H7458" t="str">
            <v>Intersziza Lakásszöv.2400 Dunaújváros,  Erdősor u. 43. tel: 25/510-450, Cseh Béla , 30/ 470-2883
Bérbeadó kapcsolattartója bsz kapcsolatosan: Sinkovics Béla elnök tel:0630/2700-428, bejutással kapcsolatosan: Jelinek Roland tel: 0630/2700-810 ??
Bármilyen bejutási gonddal kapcsolatban: Birkás Imre +36203380-656 fsz.3. ( általában otthon is van ).</v>
          </cell>
          <cell r="I7458" t="str">
            <v>Kapu jobb oldalán key safeban: kapu, tetőkijáró kulcsai.</v>
          </cell>
          <cell r="J7458" t="str">
            <v>BS;UBS2100;LTE1800;MI</v>
          </cell>
          <cell r="K7458" t="str">
            <v xml:space="preserve">Társasház Dunaújváros Bocskai út 1/C-D </v>
          </cell>
        </row>
        <row r="7459">
          <cell r="A7459" t="str">
            <v>Dunaújváros 8</v>
          </cell>
          <cell r="B7459" t="str">
            <v>46.96252073</v>
          </cell>
          <cell r="C7459" t="str">
            <v>18.94142302</v>
          </cell>
          <cell r="D7459" t="str">
            <v>46.96252073, 18.94142302</v>
          </cell>
          <cell r="E7459" t="str">
            <v>Fejér</v>
          </cell>
          <cell r="F7459" t="str">
            <v>Dunaújváros, Kossuth Lajos utca 7</v>
          </cell>
          <cell r="G7459" t="str">
            <v>M6-ról  Dunaújváros északnak. A körforgalomból  Centrum felé, majd a városháza ( toronyház ) előtti kereszteződés után jobbra. Rögtön a sarkon balra 8 emeletes ház.</v>
          </cell>
          <cell r="H7459" t="str">
            <v>Molnár István Kképv.  Tel: 25/411-997, mobil: 70/291-53-12, Vasmű u. 5.</v>
          </cell>
          <cell r="I7459" t="str">
            <v>Befúrt kulcstartóban: kapukulcs, elektromos helység, tetőkijáró kulcsai. Lifttel a legfelső szintre, majd a kék vaslétrán a liftgépház előterébe. Nehezen csúsztatható ajtón a tetőre,  jobbra tartva az outdorokhoz.</v>
          </cell>
          <cell r="J7459" t="str">
            <v>BS;UBS2100;MI</v>
          </cell>
          <cell r="K7459" t="str">
            <v>Társasház: Kossuth Lajos utca 7/a Társasház</v>
          </cell>
        </row>
        <row r="7460">
          <cell r="A7460" t="str">
            <v>Dunaújváros 9</v>
          </cell>
          <cell r="B7460" t="str">
            <v>46.96656266</v>
          </cell>
          <cell r="C7460" t="str">
            <v>18.91816881</v>
          </cell>
          <cell r="D7460" t="str">
            <v>46.96656266, 18.91816881</v>
          </cell>
          <cell r="E7460" t="str">
            <v>Fejér</v>
          </cell>
          <cell r="F7460" t="str">
            <v>Dunaújváros, Lobogó út 2</v>
          </cell>
          <cell r="G7460" t="str">
            <v>M6-ról a sárbogárdi lehajtónál a város felé. Körforgalomból Centrum felé . Aral kútnál  a körforgalomból balra a Spar előtt a Béke körútra. Kb 500m után jobbra  a tornyházaknál , majd balra , jobbra a második sárga toronyházig . Tetőn outdoor antennákkal.</v>
          </cell>
          <cell r="H7460" t="str">
            <v>Kiss Sándorné közös képviselő: 70/621-51-97
Intercisa Szövetkezet: 25/510-450
Bérbeadó kapcsolattartója: bsz kapcsolatosan: Sinkovics Béla elnök tel:0630/270-0428, bejutással kapcsolatosan: Kiss Sándorné tel: 0670/215-1977</v>
          </cell>
          <cell r="I7460" t="str">
            <v xml:space="preserve">Kapualjban befúrt kulcstartóban: kapu, felső rács kulcsa. Tetőkijáró ajtóra egységlakat lett feltéve </v>
          </cell>
          <cell r="J7460" t="str">
            <v>UBS2100;LTE1800;MI</v>
          </cell>
          <cell r="K7460" t="str">
            <v>Intercisa Lakásszövetkezet</v>
          </cell>
        </row>
        <row r="7461">
          <cell r="A7461" t="str">
            <v>Dunaújváros A</v>
          </cell>
          <cell r="B7461" t="str">
            <v>46.97950238</v>
          </cell>
          <cell r="C7461" t="str">
            <v>18.92154162</v>
          </cell>
          <cell r="D7461" t="str">
            <v>46.97950238, 18.92154162</v>
          </cell>
          <cell r="E7461" t="str">
            <v>Fejér</v>
          </cell>
          <cell r="F7461" t="str">
            <v>Dunaújváros, Petőfi Sándor utca 72</v>
          </cell>
          <cell r="G7461" t="str">
            <v xml:space="preserve">M6-ról a 62-es úti kihajtónál a város felé. A körforgalomból Centrum felé kb. 300m-re az Y elágazás előtt balra a régi úton keresztül két ház között egy kis utcába. Balról modern, jobbról régi kis ház. Nehéz észrevenni ! Azon 150 métert, majd 90 fokban jobbra,  keskeny földúton  kb. 800 méterre  a kikötött  Vodafone monopol toronyig.  </v>
          </cell>
          <cell r="H7461" t="str">
            <v>Vodafone</v>
          </cell>
          <cell r="I7461" t="str">
            <v>egységlakat</v>
          </cell>
          <cell r="J7461" t="str">
            <v>BS;UBS2100;LTE1800;MI</v>
          </cell>
          <cell r="K7461" t="str">
            <v>VODAFONE Magyarország Mobil Távközlési Rt.</v>
          </cell>
        </row>
        <row r="7462">
          <cell r="A7462" t="str">
            <v>Dunaújváros ALBA 1</v>
          </cell>
          <cell r="B7462" t="str">
            <v>46.95510755</v>
          </cell>
          <cell r="C7462" t="str">
            <v>18.91514865</v>
          </cell>
          <cell r="D7462" t="str">
            <v>46.95510755, 18.91514865</v>
          </cell>
          <cell r="E7462" t="str">
            <v>Fejér</v>
          </cell>
          <cell r="F7462" t="str">
            <v>Dunaújváros, Budai Nagy Antal út 21-23</v>
          </cell>
          <cell r="H7462" t="str">
            <v>helyben: központi informatikus (Székesfehérvár): Kardos József 06-20-920-36-18
Barcsa István felé kell jelezni a belépést 06-20-920-9594</v>
          </cell>
          <cell r="I7462" t="str">
            <v>Munkaidőben Barcsa Istvánnal egyeztetett időpontban.</v>
          </cell>
          <cell r="J7462" t="str">
            <v>MI</v>
          </cell>
        </row>
        <row r="7463">
          <cell r="A7463" t="str">
            <v>Dunaújváros ALDI 1</v>
          </cell>
          <cell r="B7463" t="str">
            <v>46.95983937</v>
          </cell>
          <cell r="C7463" t="str">
            <v>18.90768695</v>
          </cell>
          <cell r="D7463" t="str">
            <v>46.95983937, 18.90768695</v>
          </cell>
          <cell r="E7463" t="str">
            <v>Fejér</v>
          </cell>
          <cell r="F7463" t="str">
            <v>Dunaújváros, Kandó Kálmán tér 10</v>
          </cell>
        </row>
        <row r="7464">
          <cell r="A7464" t="str">
            <v>Dunaújváros ALDI 2</v>
          </cell>
          <cell r="B7464" t="str">
            <v>46.95661499</v>
          </cell>
          <cell r="C7464" t="str">
            <v>18.9463223</v>
          </cell>
          <cell r="D7464" t="str">
            <v>46.95661499, 18.9463223</v>
          </cell>
          <cell r="E7464" t="str">
            <v>Fejér</v>
          </cell>
          <cell r="F7464" t="str">
            <v>Dunaújváros, Vasmű út 316/6 hrsz</v>
          </cell>
        </row>
        <row r="7465">
          <cell r="A7465" t="str">
            <v>Dunaújváros Aranyvölgy 1</v>
          </cell>
          <cell r="B7465" t="str">
            <v>46.9670047</v>
          </cell>
          <cell r="C7465" t="str">
            <v>18.9362891</v>
          </cell>
          <cell r="D7465" t="str">
            <v>46.9670047, 18.9362891</v>
          </cell>
          <cell r="E7465" t="str">
            <v>Fejér</v>
          </cell>
          <cell r="F7465" t="str">
            <v>Dunaújváros, Aranyvölgy út 55 hrsz</v>
          </cell>
        </row>
        <row r="7466">
          <cell r="A7466" t="str">
            <v>Dunaújváros Aranyvölgy 2</v>
          </cell>
          <cell r="D7466" t="str">
            <v xml:space="preserve">, </v>
          </cell>
          <cell r="E7466" t="str">
            <v>Fejér</v>
          </cell>
          <cell r="F7466" t="str">
            <v>Dunaújváros, Aranyvölgy út 1526/6 hrsz</v>
          </cell>
          <cell r="G7466" t="str">
            <v>GTS:GTS Társszolgáltatói vonak (Invitel) a berendezések a hálózati eszközöknél.</v>
          </cell>
          <cell r="H7466" t="str">
            <v>Pete Csaba, 20/966-0645</v>
          </cell>
        </row>
        <row r="7467">
          <cell r="A7467" t="str">
            <v>Dunaújváros B</v>
          </cell>
          <cell r="B7467" t="str">
            <v>46.99898385</v>
          </cell>
          <cell r="C7467" t="str">
            <v>18.92675495</v>
          </cell>
          <cell r="D7467" t="str">
            <v>46.99898385, 18.92675495</v>
          </cell>
          <cell r="E7467" t="str">
            <v>Fejér</v>
          </cell>
          <cell r="F7467" t="str">
            <v>Dunaújváros, Tanya utca 108</v>
          </cell>
          <cell r="G7467" t="str">
            <v>Dunaújváros MATÁV telep,HANKOOK mögött / 6-os út  Dunaújváros tábla ,  MOL  benzinkut elött - a körforgalomban - jobra végig egyenes irányba /</v>
          </cell>
          <cell r="I7467" t="str">
            <v>bejutáshoz az új, "kék" abloy kulcsot kell használni.</v>
          </cell>
          <cell r="J7467" t="str">
            <v>MI;LL</v>
          </cell>
          <cell r="K7467" t="str">
            <v>T-Com</v>
          </cell>
        </row>
        <row r="7468">
          <cell r="A7468" t="str">
            <v>Dunaújváros Bánki 1</v>
          </cell>
          <cell r="D7468" t="str">
            <v xml:space="preserve">, </v>
          </cell>
          <cell r="E7468" t="str">
            <v>Fejér</v>
          </cell>
          <cell r="F7468" t="str">
            <v>Dunaújváros, Bercsényi Miklós utca 2</v>
          </cell>
        </row>
        <row r="7469">
          <cell r="A7469" t="str">
            <v>Dunaújváros Béke 1</v>
          </cell>
          <cell r="B7469" t="str">
            <v>46.96083141</v>
          </cell>
          <cell r="C7469" t="str">
            <v>18.91734182</v>
          </cell>
          <cell r="D7469" t="str">
            <v>46.96083141, 18.91734182</v>
          </cell>
          <cell r="E7469" t="str">
            <v>Fejér</v>
          </cell>
          <cell r="F7469" t="str">
            <v>Dunaújváros, Béke körút 1</v>
          </cell>
        </row>
        <row r="7470">
          <cell r="A7470" t="str">
            <v>Dunaújváros Béke 2</v>
          </cell>
          <cell r="D7470" t="str">
            <v xml:space="preserve">, </v>
          </cell>
          <cell r="E7470" t="str">
            <v>Fejér</v>
          </cell>
          <cell r="F7470" t="str">
            <v>Dunaújváros, Béke tér 3/a</v>
          </cell>
          <cell r="J7470" t="str">
            <v>KR</v>
          </cell>
        </row>
        <row r="7471">
          <cell r="A7471" t="str">
            <v>Dunaújváros Bíróság 1</v>
          </cell>
          <cell r="D7471" t="str">
            <v xml:space="preserve">, </v>
          </cell>
          <cell r="E7471" t="str">
            <v>Fejér</v>
          </cell>
          <cell r="F7471" t="str">
            <v>Dunaújváros, Városháza tér 3</v>
          </cell>
          <cell r="G7471" t="str">
            <v>Épület hátulján külső létra</v>
          </cell>
          <cell r="H7471" t="str">
            <v>központi tel.: 25-411-822, 25-410-853 , helyben az illetékes: Rákóczi Ferenc 30-569-6467   ( Kosztend Tamás  (ő Székesfehárváron van helyileg: 30-569-7112 )</v>
          </cell>
          <cell r="I7471" t="str">
            <v>Munkavégzés csak a Bíróság munkaideje alatt !</v>
          </cell>
        </row>
        <row r="7472">
          <cell r="A7472" t="str">
            <v>Dunaújváros Budai 1</v>
          </cell>
          <cell r="D7472" t="str">
            <v xml:space="preserve">, </v>
          </cell>
          <cell r="E7472" t="str">
            <v>Fejér</v>
          </cell>
          <cell r="F7472" t="str">
            <v>Dunaújváros, Budai Nagy Antal út 7</v>
          </cell>
          <cell r="G7472" t="str">
            <v>GTS:A mikró és a végpont a Nagy épületben van a 2. emeleten a Művezetői irodában. TU 12-es szoba.
Az antenna lapostetőn.</v>
          </cell>
          <cell r="H7472" t="str">
            <v>Sági Ferenc 20/910-3462</v>
          </cell>
          <cell r="I7472" t="str">
            <v>sima mail-ben kérni a belépést M.T. mail-címről !</v>
          </cell>
          <cell r="J7472" t="str">
            <v>MI</v>
          </cell>
        </row>
        <row r="7473">
          <cell r="A7473" t="str">
            <v>Dunaújváros C</v>
          </cell>
          <cell r="B7473" t="str">
            <v>46.94413485</v>
          </cell>
          <cell r="C7473" t="str">
            <v>18.94303599</v>
          </cell>
          <cell r="D7473" t="str">
            <v>46.94413485, 18.94303599</v>
          </cell>
          <cell r="E7473" t="str">
            <v>Fejér</v>
          </cell>
          <cell r="F7473" t="str">
            <v>Dunaújváros, Vasmű tér 3</v>
          </cell>
          <cell r="G7473" t="str">
            <v xml:space="preserve">M6-ról a sárbogárdi lehajtónál a város, majd a Centrum felé. Központban a toronyháznál  jobbra a vasmű felé. Tovább jobbról a tűzoltóságig, ellőtte levő utcából a II-es kapun lehet belépni. A kaputól kb. 500 méterre négy kémény. Az első kéményen antennák, lábánál konténer. Kimenni a III-as kapun lehet. </v>
          </cell>
          <cell r="H7473" t="str">
            <v xml:space="preserve">Óhegyi Róbert 06-20-961-0108
EMA-POWER Kft. 2400. Dunaújváros Vasmű tér 1-3.telefon:25/584-341,  fax:25/584-205, E-mail: ohegyi@isdpower.dunaferr.hu
</v>
          </cell>
          <cell r="I7473" t="str">
            <v>Belépéssel kapcsolatban: +36 25 581-992 ( Általában Kiss Veronika vagy Balogh Dávid veszi fel )      24 órás portaszolgálat, a neveket le kell adni (az ő adatlapjukat kitöltve, aláírás + bélyegző) Hingyi Lászlónak ( majd lefaxolni) Saját adatlap!Berendezés cserével, bontással telepítéssel járó munkavégzést a bejutási igénynél jelezni kell.   Belépési kérelmeket helyszínen Hanákné Emike ügyintézi: tel. 25-583-442, 0-24 órában hívható diszpécser szám: 25-582-607. A belépésre jogosult dolgozók nevei - amennyiben gépjármű forgalmi rendszám is van a nevükhöz rendelve - csak a 2.-es illetve a 9.-es 12-es számú kapunál (terher forgalom) vannak leadva.  (az ún. "Lemez" porta 1 és a 14.-es porta személyi porták)</v>
          </cell>
          <cell r="J7473" t="str">
            <v>TBS;BS;UBS2100;MI</v>
          </cell>
          <cell r="K7473" t="str">
            <v>ISD-POWER Energiatermelő és Szolgáltató Kft.</v>
          </cell>
        </row>
        <row r="7474">
          <cell r="A7474" t="str">
            <v>Dunaújváros CIB 1</v>
          </cell>
          <cell r="D7474" t="str">
            <v xml:space="preserve">, </v>
          </cell>
          <cell r="E7474" t="str">
            <v>Fejér</v>
          </cell>
          <cell r="F7474" t="str">
            <v>Dunaújváros, Petőfi Sándor utca 120</v>
          </cell>
          <cell r="G7474" t="str">
            <v>M6-ról letérni a 62 főút irányába Dunaújváros felé. Át a körforgalmon (6-os főút) majd 2-300méter múlva balra CIB Bank épülete. (korábban Ford szalon volt)</v>
          </cell>
          <cell r="H7474" t="str">
            <v>SAJÁT ADATLAPOT KELL KITÖLTENI!!!!
forrodrot@cib.hu
Simon Zoltán  +36 1 423 2306  Mobil  +36 30 922 3033   Fax: +36 1 489 6806  simon.zoltan@cib.hu</v>
          </cell>
          <cell r="I7474" t="str">
            <v>Félegyházi Telek Ildikó :06703771748, 06258023135</v>
          </cell>
        </row>
        <row r="7475">
          <cell r="A7475" t="str">
            <v>Dunaújváros D</v>
          </cell>
          <cell r="D7475" t="str">
            <v xml:space="preserve">, </v>
          </cell>
          <cell r="E7475" t="str">
            <v>Fejér</v>
          </cell>
          <cell r="F7475" t="str">
            <v>Dunaújváros, külterület 0110/2 hrsz</v>
          </cell>
          <cell r="G7475" t="str">
            <v>Duv-ból Nagyvenyim felé az M6 előtt egy major szélén, torony konnténerrel</v>
          </cell>
          <cell r="J7475" t="str">
            <v>LTE800</v>
          </cell>
          <cell r="K7475" t="str">
            <v>Pannon</v>
          </cell>
        </row>
        <row r="7476">
          <cell r="A7476" t="str">
            <v>Dunaújváros Devecseri 1</v>
          </cell>
          <cell r="D7476" t="str">
            <v xml:space="preserve">, </v>
          </cell>
          <cell r="E7476" t="str">
            <v>Fejér</v>
          </cell>
          <cell r="F7476" t="str">
            <v>Dunaújváros, Devecseri utca 8-10</v>
          </cell>
        </row>
        <row r="7477">
          <cell r="A7477" t="str">
            <v>Dunaújváros Dózsa 1</v>
          </cell>
          <cell r="B7477" t="str">
            <v>46.96486684</v>
          </cell>
          <cell r="C7477" t="str">
            <v>18.93952612</v>
          </cell>
          <cell r="D7477" t="str">
            <v>46.96486684, 18.93952612</v>
          </cell>
          <cell r="E7477" t="str">
            <v>Fejér</v>
          </cell>
          <cell r="F7477" t="str">
            <v>Dunaújváros, Dózsa György út 2</v>
          </cell>
          <cell r="G7477" t="str">
            <v>GTS:Az ant. elhelyezkedés, tipus: lapostetőn 30-as tükör, kb. 4m-es létra szükséges a tetőre jutáshoz.
 -A beltéri elhelyezkedés:  szerver helység, RACK szekrény aljában, tápegység : HP ? 150S nem akkus
 -Végpont elhelyezkedés: uo.</v>
          </cell>
          <cell r="H7477" t="str">
            <v>0</v>
          </cell>
          <cell r="J7477" t="str">
            <v>MI</v>
          </cell>
          <cell r="K7477" t="str">
            <v>Magyar Telekom Nyrt.</v>
          </cell>
        </row>
        <row r="7478">
          <cell r="A7478" t="str">
            <v>Dunaújváros Dózsa 2</v>
          </cell>
          <cell r="D7478" t="str">
            <v xml:space="preserve">, </v>
          </cell>
          <cell r="E7478" t="str">
            <v>Fejér</v>
          </cell>
          <cell r="F7478" t="str">
            <v>Dunaújváros, Dózsa György út 33-37</v>
          </cell>
          <cell r="G7478" t="str">
            <v>A cím pontos. A DUF kollégiumának szabadidőközpontja. (Campus Klub)</v>
          </cell>
          <cell r="H7478" t="str">
            <v>Joós -Vámos Zsanett
303497607</v>
          </cell>
          <cell r="J7478" t="str">
            <v>KR</v>
          </cell>
        </row>
        <row r="7479">
          <cell r="A7479" t="str">
            <v>Dunaújváros Dózsa 3</v>
          </cell>
          <cell r="D7479" t="str">
            <v xml:space="preserve">, </v>
          </cell>
          <cell r="E7479" t="str">
            <v>Fejér</v>
          </cell>
          <cell r="F7479" t="str">
            <v>Dunaújváros, Dózsa György út 50</v>
          </cell>
          <cell r="G7479" t="str">
            <v>GTS:Társszolgáltatói vonal, az eszközök a rackben.</v>
          </cell>
          <cell r="H7479" t="str">
            <v>0</v>
          </cell>
        </row>
        <row r="7480">
          <cell r="A7480" t="str">
            <v>Dunaújváros Dunaferr 1</v>
          </cell>
          <cell r="D7480" t="str">
            <v xml:space="preserve">, </v>
          </cell>
          <cell r="E7480" t="str">
            <v>Fejér</v>
          </cell>
          <cell r="F7480" t="str">
            <v>Dunaújváros, Vasmű tér 1</v>
          </cell>
          <cell r="G7480" t="str">
            <v xml:space="preserve">Teherportán be, majd kettes kapu mellett telekommunikációs főosztály II. emelet telefonközpont. </v>
          </cell>
          <cell r="H7480" t="str">
            <v>Kiss Tibor főoszt.vez. 25-584-004  ( Csapó Szilvia 30-673-4251)</v>
          </cell>
          <cell r="J7480" t="str">
            <v>LTE800;MI</v>
          </cell>
          <cell r="K7480" t="str">
            <v xml:space="preserve"> N/A</v>
          </cell>
        </row>
        <row r="7481">
          <cell r="A7481" t="str">
            <v>Dunaújváros Dunapack 1</v>
          </cell>
          <cell r="D7481" t="str">
            <v xml:space="preserve">, </v>
          </cell>
          <cell r="E7481" t="str">
            <v>Fejér</v>
          </cell>
          <cell r="F7481" t="str">
            <v>Dunaújváros, Papírgyári út 42-46</v>
          </cell>
          <cell r="G7481" t="str">
            <v>Bp. felől a 6-os útról az utolsó dunaújvárosi leágazásnál balra, majd jobbra a Dunapack területére.</v>
          </cell>
          <cell r="I7481" t="str">
            <v>Portánál T-Mobilos igazolvánnyal.</v>
          </cell>
        </row>
        <row r="7482">
          <cell r="A7482" t="str">
            <v>Dunaújváros Dunapack 2</v>
          </cell>
          <cell r="D7482" t="str">
            <v xml:space="preserve">, </v>
          </cell>
          <cell r="E7482" t="str">
            <v>Fejér</v>
          </cell>
          <cell r="F7482" t="str">
            <v>Dunaújváros, Papírgyári út 42-46</v>
          </cell>
        </row>
        <row r="7483">
          <cell r="A7483" t="str">
            <v>Dunaújváros Dunapack 3</v>
          </cell>
          <cell r="B7483" t="str">
            <v>46.92729881</v>
          </cell>
          <cell r="C7483" t="str">
            <v>18.93786914</v>
          </cell>
          <cell r="D7483" t="str">
            <v>46.92729881, 18.93786914</v>
          </cell>
          <cell r="E7483" t="str">
            <v>Fejér</v>
          </cell>
          <cell r="F7483" t="str">
            <v>Dunaújváros, Papírgyári út 42-46</v>
          </cell>
          <cell r="G7483" t="str">
            <v xml:space="preserve">Az M6 autópályáról az M8 felé lehajtunk, majd 2,2 km után az M8-ról  a 6-os út lehajtónál letérünk az autópályákról. A 6-os úti körforgalomba a 3. kijáratnál Dunaújváros felé megyünk 1,7 km-t. A 6-os útról az első lehajtónál a Papírgyári útra térünk le. A papírgyári úton 450m-t haladva elérjük a "Hamburger" papírgyár portáját. (N46.92729 E18.93637)  </v>
          </cell>
          <cell r="H7483" t="str">
            <v>Ügyfél kapcsolattartója: Hrabovszki-Bilibócz Erik 25/557795, 30/862-2646, 30/4047795 informatikai vezető. Belépés csak előzetes egyeztetés alapján kísérővel lehetséges.</v>
          </cell>
          <cell r="I7483" t="str">
            <v>A DH irodaházban lévő mikró és switch berendezéshez csak a számítástechnikai helyiségen keresztül lehet bejutni. A terem riasztóval van ellátva és csak az informatikusok tudnak beengedni. A PM 7 gyártó csarnokban a 42-es kapcsolótérben van az mBTS2 állomás. Ide is csak a karbantartók kíséretével lehet bejutni. A PM3 gyártó csarnokban lévő mBTS1 állomás az 1,15m -es szinten az étkező melletti helyiségben van.</v>
          </cell>
          <cell r="J7483" t="str">
            <v>BS;UBS2100;MI;KR</v>
          </cell>
        </row>
        <row r="7484">
          <cell r="A7484" t="str">
            <v>Dunaújváros E</v>
          </cell>
          <cell r="D7484" t="str">
            <v xml:space="preserve">, </v>
          </cell>
          <cell r="E7484" t="str">
            <v>Fejér</v>
          </cell>
          <cell r="F7484" t="str">
            <v>Dunaújváros, Lokomotív utca 7/B</v>
          </cell>
          <cell r="G7484" t="str">
            <v>6-os és a Papírgyári utak találkozásánál torony</v>
          </cell>
          <cell r="J7484" t="str">
            <v>LTE800</v>
          </cell>
        </row>
        <row r="7485">
          <cell r="A7485" t="str">
            <v>Dunaújváros EON 1</v>
          </cell>
          <cell r="B7485" t="str">
            <v>46.9671278</v>
          </cell>
          <cell r="C7485" t="str">
            <v>18.90919214</v>
          </cell>
          <cell r="D7485" t="str">
            <v>46.9671278, 18.90919214</v>
          </cell>
          <cell r="E7485" t="str">
            <v>Fejér</v>
          </cell>
          <cell r="F7485" t="str">
            <v>Dunaújváros, Verebély László utca 11</v>
          </cell>
          <cell r="G7485" t="str">
            <v>M6-osról  sárbogárdi lejárónál Dunaújváros felé (körforgalomban balra). A köv. körforgalomban jobbra (M6-os dunaujv.-i oldal), tovább egyenesen (bal oldalon ALDI, DECATHLON stb), a köforgalomban (6-os főút kereszteződése) egyenesen, majd az első lehetőségnél (kb.100m) balra található a Verebély út. EON épülete kb 800m balra (irodaház) előtte parkoló.</v>
          </cell>
          <cell r="H7485" t="str">
            <v xml:space="preserve">Abonyi Veronika +36-30-433-7148
(Rajtmár Ferenc:30/383-9020   ferenc.rajtmar@eon-is.hu  nem dolgozik már ott)
</v>
          </cell>
          <cell r="I7485" t="str">
            <v>Belépésit 1-2 nappal korábban meg kell küldeni!!!!!
Éjjel-nappali portaszolgálat a főbejáratnál, előtte felhívni az engedélyezőt:  (Szántó Szabolcs nem illetékes már, +36 30 3783543) Betervezett munka esetén lehetőleg legalább egy nappal előre!! Kulcs a portán.
Szőlősi Tamás  30/383-9022,  Ha hibajavításról van szó: Abonyi Veronika  30/433-7148   Ha Abonyi Veronika szabadságon van, akkor Szőlősi Tamás tud adni másik elérhetőséget.</v>
          </cell>
          <cell r="J7485" t="str">
            <v>MI</v>
          </cell>
          <cell r="K7485" t="str">
            <v>Magyar Telekom Nyrt.</v>
          </cell>
        </row>
        <row r="7486">
          <cell r="A7486" t="str">
            <v>Dunaújváros F</v>
          </cell>
          <cell r="B7486" t="str">
            <v>46.99138934</v>
          </cell>
          <cell r="C7486" t="str">
            <v>18.93341142</v>
          </cell>
          <cell r="D7486" t="str">
            <v>46.99138934, 18.93341142</v>
          </cell>
          <cell r="E7486" t="str">
            <v>Fejér</v>
          </cell>
          <cell r="F7486" t="str">
            <v>Dunaújváros, Magyar út 108</v>
          </cell>
          <cell r="G7486" t="str">
            <v>Bp felől a régi 6-os úton  a város előtti körforgalomból  a 3. kijáratnál a Magyar útra.  Az autó szalonok után balra a régi laktanya belterületére. Az ipartelep bal hátsó részén torony.</v>
          </cell>
          <cell r="H7486" t="str">
            <v xml:space="preserve">Bérbeadó kapcsolattartója: bsz és bejutással kapcsolatosan: Szántó Ákos tel 0620/420-9400 </v>
          </cell>
          <cell r="I7486" t="str">
            <v>jelenleg szabadon, keritésen egységlakat</v>
          </cell>
          <cell r="J7486" t="str">
            <v>UBS2100;LTE1800;MI</v>
          </cell>
          <cell r="K7486" t="str">
            <v>Innopark Nonprofit Kft.</v>
          </cell>
        </row>
        <row r="7487">
          <cell r="A7487" t="str">
            <v>Dunaújváros FHB 1</v>
          </cell>
          <cell r="D7487" t="str">
            <v xml:space="preserve">, </v>
          </cell>
          <cell r="E7487" t="str">
            <v>Fejér</v>
          </cell>
          <cell r="F7487" t="str">
            <v>Dunaújváros, Köztársaság út 3-5</v>
          </cell>
          <cell r="G7487" t="str">
            <v>Bankhoz távolabbi lépcsőházból tetőkijáró nincs lezárva</v>
          </cell>
          <cell r="H7487" t="str">
            <v>Császár Csaba
Telephely ügyintéző
telefon: +36 36 235 1444</v>
          </cell>
          <cell r="I7487" t="str">
            <v>Bankba előzetes engedély után, társasházba bármikor</v>
          </cell>
        </row>
        <row r="7488">
          <cell r="A7488" t="str">
            <v>Dunaújváros G</v>
          </cell>
          <cell r="D7488" t="str">
            <v xml:space="preserve">, </v>
          </cell>
          <cell r="E7488" t="str">
            <v>Fejér</v>
          </cell>
          <cell r="F7488" t="str">
            <v>Dunaújváros, Március 15 tér 1-2</v>
          </cell>
          <cell r="J7488" t="str">
            <v>LTE800</v>
          </cell>
        </row>
        <row r="7489">
          <cell r="A7489" t="str">
            <v>Dunaújváros Gagarin 1</v>
          </cell>
          <cell r="D7489" t="str">
            <v xml:space="preserve">, </v>
          </cell>
          <cell r="E7489" t="str">
            <v>Fejér</v>
          </cell>
          <cell r="F7489" t="str">
            <v>Dunaújváros, Gagarin tér 1</v>
          </cell>
        </row>
        <row r="7490">
          <cell r="A7490" t="str">
            <v>Dunaújváros Generali 1</v>
          </cell>
          <cell r="B7490" t="str">
            <v>46.96359899</v>
          </cell>
          <cell r="C7490" t="str">
            <v>18.94010686</v>
          </cell>
          <cell r="D7490" t="str">
            <v>46.96359899, 18.94010686</v>
          </cell>
          <cell r="E7490" t="str">
            <v>Fejér</v>
          </cell>
          <cell r="F7490" t="str">
            <v>Dunaújváros, Devecseri utca 6</v>
          </cell>
          <cell r="G7490" t="str">
            <v>2400 Dunaújváros, Devecseri Gábor utca 6, Generali-Providencia  Zrt. Adapter kéményre szerelve.</v>
          </cell>
          <cell r="H7490" t="str">
            <v>Sípos András: 20/219-4057</v>
          </cell>
          <cell r="I7490" t="str">
            <v>Telefonos megbeszélés alapján munkaidőben. (9-16 óra között, pénteken 9-14 óra között)</v>
          </cell>
          <cell r="J7490" t="str">
            <v>MI</v>
          </cell>
        </row>
        <row r="7491">
          <cell r="A7491" t="str">
            <v>Dunaújváros GTS 1</v>
          </cell>
          <cell r="B7491" t="str">
            <v>46.96472069</v>
          </cell>
          <cell r="C7491" t="str">
            <v>18.93722685</v>
          </cell>
          <cell r="D7491" t="str">
            <v>46.96472069, 18.93722685</v>
          </cell>
          <cell r="E7491" t="str">
            <v>Fejér</v>
          </cell>
          <cell r="F7491" t="str">
            <v>Dunaújváros, Károlyi Mihály sor 7</v>
          </cell>
          <cell r="G7491" t="str">
            <v>GTS:Helyiség a nyolc emeletes ház tetőfeléptményében. A tetőn két használt és egy üres tartó</v>
          </cell>
          <cell r="H7491" t="str">
            <v>0</v>
          </cell>
          <cell r="I7491" t="str">
            <v>Kapu- és VIII. emeleti rács kulcsot vinni!</v>
          </cell>
          <cell r="J7491" t="str">
            <v>MI;LL</v>
          </cell>
          <cell r="K7491" t="str">
            <v>Magyar Telekom Nyrt. Mobil Szolgáltatások Üzletág</v>
          </cell>
        </row>
        <row r="7492">
          <cell r="A7492" t="str">
            <v>Dunaújváros Gulliver 1</v>
          </cell>
          <cell r="D7492" t="str">
            <v xml:space="preserve">, </v>
          </cell>
          <cell r="E7492" t="str">
            <v>Fejér</v>
          </cell>
          <cell r="F7492" t="str">
            <v>Dunaújváros, Aranyvölgy út 1498/2 hrsz</v>
          </cell>
          <cell r="G7492" t="str">
            <v>A beltéri egységet a Gulliver raktárban a meglévő fali szekrény mellett, új fali szekrényben lehet elhelyezni. A Gulliver raktár felett, 2,5m-es Telekom típus lapostetős antennatartóra.</v>
          </cell>
          <cell r="H7492" t="str">
            <v xml:space="preserve">Bp. közpoti: Stausz Zsolt (20/3779542, 1/4144089 strausz.zsolt@gullivertoys.hu)
Helyben boltvezető: Sárosi Enikő (20/9804420)
</v>
          </cell>
          <cell r="I7492" t="str">
            <v>Munkaidőben a Gulliver-hez, a tetőre a Park Ceneter karbantartóval.</v>
          </cell>
        </row>
        <row r="7493">
          <cell r="A7493" t="str">
            <v>Dunaújváros H</v>
          </cell>
          <cell r="D7493" t="str">
            <v xml:space="preserve">, </v>
          </cell>
          <cell r="E7493" t="str">
            <v>Fejér</v>
          </cell>
          <cell r="F7493" t="str">
            <v>Dunaújváros, Vasmű út 57</v>
          </cell>
          <cell r="G7493" t="str">
            <v xml:space="preserve">GTS:kisméretű  rack szekrénye a legfelső szinten a tetőtérben, létra kell 3m, antennák árbócon,  </v>
          </cell>
          <cell r="H7493" t="str">
            <v>0</v>
          </cell>
          <cell r="I7493" t="str">
            <v>GTS:Kapukulcsot vinni.</v>
          </cell>
          <cell r="J7493" t="str">
            <v>MI</v>
          </cell>
        </row>
        <row r="7494">
          <cell r="A7494" t="str">
            <v>Dunaújváros Hankook 1</v>
          </cell>
          <cell r="D7494" t="str">
            <v xml:space="preserve">, </v>
          </cell>
          <cell r="E7494" t="str">
            <v>Fejér</v>
          </cell>
          <cell r="F7494" t="str">
            <v>Dunaújváros, Hankook tér 1</v>
          </cell>
          <cell r="G7494" t="str">
            <v>6-os út  Dunaújváros tábla ,  MOL  benzinkut elött jobbra, 100-re jobbra Hankook bejárat.Kültéri tetőkijáróval szemben, beltéri az első emeleti szerver szoba 19" keretében.  
GTS:GTS Társszolgáltatói vonak (Invitel) a berendezések a hálózati eszközöknél.</v>
          </cell>
          <cell r="H7494" t="str">
            <v>Bardócz Áron +30 251 9179</v>
          </cell>
        </row>
        <row r="7495">
          <cell r="A7495" t="str">
            <v>Dunaújváros K</v>
          </cell>
          <cell r="D7495" t="str">
            <v xml:space="preserve">, </v>
          </cell>
          <cell r="E7495" t="str">
            <v>Fejér</v>
          </cell>
          <cell r="F7495" t="str">
            <v>Pálhalma Dunaújváros, Sándorháza 052/1 hrsz</v>
          </cell>
          <cell r="G7495" t="str">
            <v>Dunaújváros B - Dunaújváros K - 1 (MÁÁ)--&gt;Dunaújváros-Sándorháza BVOP, Beltéri a földszinti étkezőben. Kültéri a tetőn,megközelítése a lépcsőházon keresztül + 4m-es kitolható létrát kell vinni a tetőkibúvó megközelítéséhez</v>
          </cell>
          <cell r="H7495" t="str">
            <v xml:space="preserve">Dunaújváros B - Dunaújváros K - 1 (MÁÁ)--&gt;Katona Tischner Judit    Tel:30/520-2892     Mail:TISCHNER.JUDIT@BV.GOV.HU; Tibai István    Tel:30/999-5011     Mail:TIBAI.ISTVAN@BV.GOV.HU     
Porta: Állandó őrszolgálat  </v>
          </cell>
          <cell r="I7495" t="str">
            <v xml:space="preserve">Dunaújváros B - Dunaújváros K - 1 (MÁÁ)--&gt;Szigorúan előzetes értesítés szükséges.   </v>
          </cell>
          <cell r="J7495" t="str">
            <v>MI</v>
          </cell>
        </row>
        <row r="7496">
          <cell r="A7496" t="str">
            <v>Dunaújváros Kandó 1</v>
          </cell>
          <cell r="B7496" t="str">
            <v>46.96163876</v>
          </cell>
          <cell r="C7496" t="str">
            <v>18.90787931</v>
          </cell>
          <cell r="D7496" t="str">
            <v>46.96163876, 18.90787931</v>
          </cell>
          <cell r="E7496" t="str">
            <v>Fejér</v>
          </cell>
          <cell r="F7496" t="str">
            <v>Dunaújváros, Kandó Kálmán tér 11</v>
          </cell>
          <cell r="G7496" t="str">
            <v>Dunaújváros Kandó 1 - Nagyvenyim 1 - 1 (MÁÁ)--&gt;2400~Dunaújváros~Kandó Kálmán~tér~11~11 C&amp;A. Beltéri: Szerverszobában, meglévő rack szekrényben. Antenna: Épület tetején, 2,5m-es lapostetős tartón. Megközelítés az épület hátkosaras létráján.</v>
          </cell>
          <cell r="H7496" t="str">
            <v>Dunaújváros Kandó 1 - Nagyvenyim 1 - 1 (MÁÁ)--&gt; Baczóné Göcző Zsuzsanna 30/5750591; 25/510900</v>
          </cell>
          <cell r="I7496" t="str">
            <v>Dunaújváros Kandó 1 - Nagyvenyim 1 - 1 (MÁÁ)--&gt; Telefonos egyeztetés alapján.</v>
          </cell>
          <cell r="J7496" t="str">
            <v>MI;KR</v>
          </cell>
        </row>
        <row r="7497">
          <cell r="A7497" t="str">
            <v>Dunaújváros Kandó 2</v>
          </cell>
          <cell r="D7497" t="str">
            <v xml:space="preserve">, </v>
          </cell>
          <cell r="E7497" t="str">
            <v>Fejér</v>
          </cell>
          <cell r="F7497" t="str">
            <v>Dunaújváros, Kandó Kálmán tér 12</v>
          </cell>
          <cell r="J7497" t="str">
            <v>KR</v>
          </cell>
        </row>
        <row r="7498">
          <cell r="A7498" t="str">
            <v>Dunaújváros Kenyérgyári 1</v>
          </cell>
          <cell r="D7498" t="str">
            <v xml:space="preserve">, </v>
          </cell>
          <cell r="E7498" t="str">
            <v>Fejér</v>
          </cell>
          <cell r="F7498" t="str">
            <v>Dunaújváros, Kenyérgyári út 1</v>
          </cell>
          <cell r="J7498" t="str">
            <v>MI</v>
          </cell>
        </row>
        <row r="7499">
          <cell r="A7499" t="str">
            <v>Dunaújváros Kenyérgyári 2</v>
          </cell>
          <cell r="B7499" t="str">
            <v>46.95823837</v>
          </cell>
          <cell r="C7499" t="str">
            <v>18.9318534</v>
          </cell>
          <cell r="D7499" t="str">
            <v>46.95823837, 18.9318534</v>
          </cell>
          <cell r="E7499" t="str">
            <v>Fejér</v>
          </cell>
          <cell r="F7499" t="str">
            <v>Dunaújváros, Kenyérgyári út 7</v>
          </cell>
        </row>
        <row r="7500">
          <cell r="A7500" t="str">
            <v>Dunaújváros Kodály M</v>
          </cell>
          <cell r="D7500" t="str">
            <v xml:space="preserve">, </v>
          </cell>
          <cell r="E7500" t="str">
            <v>Fejér</v>
          </cell>
          <cell r="F7500" t="str">
            <v>Dunaújváros, Kodály Zoltán utca 2</v>
          </cell>
        </row>
        <row r="7501">
          <cell r="A7501" t="str">
            <v>Dunaújváros Korányi 1</v>
          </cell>
          <cell r="D7501" t="str">
            <v xml:space="preserve">, </v>
          </cell>
          <cell r="E7501" t="str">
            <v>Fejér</v>
          </cell>
          <cell r="F7501" t="str">
            <v>Dunaújváros, Korányi Sándor utca 4-6</v>
          </cell>
        </row>
        <row r="7502">
          <cell r="A7502" t="str">
            <v>Dunaújváros Kórház 1</v>
          </cell>
          <cell r="B7502" t="str">
            <v>46.9647081</v>
          </cell>
          <cell r="C7502" t="str">
            <v>18.94291666</v>
          </cell>
          <cell r="D7502" t="str">
            <v>46.9647081, 18.94291666</v>
          </cell>
          <cell r="E7502" t="str">
            <v>Fejér</v>
          </cell>
          <cell r="F7502" t="str">
            <v>Dunaújváros, Korányi Sándor utca 4-6</v>
          </cell>
          <cell r="G7502" t="str">
            <v xml:space="preserve">Repeater az épület D szárnyának pinceszintjében ill. Az épület alagsori szintjéről és a patológiáról van szó.
Mikró: Dunaújváros, Korányi Sándor u. 4-6. A gazdasági bejáraton keresztül. Beltér: a II. emeleten a Dialízis központban a 2.24-es helyiségben.  Antennatartó a liftgépház tetején. Kijutás a műhelyen keresztül.
</v>
          </cell>
          <cell r="H7502" t="str">
            <v>Vajda Antal műszerész 0630/209-79-19
mikró: Sáfár János  vezető technikus  tel: 30/489-5241;  Email: janos.safar@bbraun.com</v>
          </cell>
          <cell r="I7502" t="str">
            <v>Előzetes egyeztetés alapján.</v>
          </cell>
          <cell r="J7502" t="str">
            <v>MI;KR</v>
          </cell>
          <cell r="K7502" t="str">
            <v xml:space="preserve"> N/A</v>
          </cell>
        </row>
        <row r="7503">
          <cell r="A7503" t="str">
            <v>Dunaújváros Lokomotív M</v>
          </cell>
          <cell r="D7503" t="str">
            <v xml:space="preserve">, </v>
          </cell>
          <cell r="E7503" t="str">
            <v>Fejér</v>
          </cell>
          <cell r="F7503" t="str">
            <v>Dunaújváros, Lokomotív utca 2</v>
          </cell>
          <cell r="K7503" t="str">
            <v>Magyar Telekom Nyrt.</v>
          </cell>
        </row>
        <row r="7504">
          <cell r="A7504" t="str">
            <v>Dunaújváros M</v>
          </cell>
          <cell r="D7504" t="str">
            <v xml:space="preserve">, </v>
          </cell>
          <cell r="E7504" t="str">
            <v>Fejér</v>
          </cell>
          <cell r="F7504" t="str">
            <v>Dunaújváros, Barátság útja 2</v>
          </cell>
          <cell r="K7504" t="str">
            <v>Magyar Telekom Nyrt.</v>
          </cell>
        </row>
        <row r="7505">
          <cell r="A7505" t="str">
            <v>Dunaújváros Magyar 1</v>
          </cell>
          <cell r="D7505" t="str">
            <v xml:space="preserve">, </v>
          </cell>
          <cell r="E7505" t="str">
            <v>Fejér</v>
          </cell>
          <cell r="F7505" t="str">
            <v>Dunaújváros, Magyar út 110</v>
          </cell>
          <cell r="J7505" t="str">
            <v>KR</v>
          </cell>
          <cell r="K7505" t="str">
            <v>Komlódi Imre</v>
          </cell>
        </row>
        <row r="7506">
          <cell r="A7506" t="str">
            <v>Dunaújváros Magyar M</v>
          </cell>
          <cell r="D7506" t="str">
            <v xml:space="preserve">, </v>
          </cell>
          <cell r="E7506" t="str">
            <v>Fejér</v>
          </cell>
          <cell r="F7506" t="str">
            <v>Dunaújváros, Magyar út 106</v>
          </cell>
        </row>
        <row r="7507">
          <cell r="A7507" t="str">
            <v>Dunaújváros MÁV 1</v>
          </cell>
          <cell r="D7507" t="str">
            <v xml:space="preserve">, </v>
          </cell>
          <cell r="E7507" t="str">
            <v>Fejér</v>
          </cell>
          <cell r="F7507" t="str">
            <v>Dunaújváros, Ruhagyári út</v>
          </cell>
          <cell r="H7507" t="str">
            <v>Mányoki Károly (20) 411-6952</v>
          </cell>
          <cell r="I7507" t="str">
            <v>A helyszínen nincs állandó tartózkodás, előzetes telefon szükséges.</v>
          </cell>
        </row>
        <row r="7508">
          <cell r="A7508" t="str">
            <v>Dunaújváros MÁV 2</v>
          </cell>
          <cell r="D7508" t="str">
            <v xml:space="preserve">, </v>
          </cell>
          <cell r="E7508" t="str">
            <v>Fejér</v>
          </cell>
          <cell r="F7508" t="str">
            <v>Dunaújváros, Kandó Kálmán tér 7</v>
          </cell>
        </row>
        <row r="7509">
          <cell r="A7509" t="str">
            <v>Dunaújváros MKB 1</v>
          </cell>
          <cell r="B7509" t="str">
            <v>46.96112828</v>
          </cell>
          <cell r="C7509" t="str">
            <v>18.94346243</v>
          </cell>
          <cell r="D7509" t="str">
            <v>46.96112828, 18.94346243</v>
          </cell>
          <cell r="E7509" t="str">
            <v>Fejér</v>
          </cell>
          <cell r="F7509" t="str">
            <v>Dunaújváros, Vasmű út 4/B</v>
          </cell>
          <cell r="G7509" t="str">
            <v>Cím alapján, lapostetős épület. MKB és E.ON ugyanabban az épületben.</v>
          </cell>
          <cell r="H7509" t="str">
            <v>MKB kapcsolattartó: Tóth Pál - tel.: 30/690-0800, Helyszíni ügyintéző: Mátrai László - tel.: 20/935-0733
E.ON kapcsolattartó: Jurinkáné Molnár Magdolna +3630-378-3364 A fényképezés tilos!</v>
          </cell>
          <cell r="I7509" t="str">
            <v xml:space="preserve">MUNKA NAGYON RÉSZLETES LEÍRÁSSAL. KONKRÉT NAP + KONKRÉT ÓRA!!! Tervezett belépések előtt időben ( a kíséret biztosítása miatt) belépési kérelmet küldeni Mátrai László úrnak. Illetékes Mátrai László: 1-268-7918 és Tóth Pál 1-268-7913 Csak nappali munkavégzés engedélyezett !! 
Hibaelhárítás esetén Mátrai úrral egyeztetni.  Munkavégzés napközben 7:30 - 16:30 pénteken 15:30-ig.
Fényképezés nem engedélyezett, munkavégzés részletes leírása szükséges!!! A fényképezés tilos!
</v>
          </cell>
          <cell r="J7509" t="str">
            <v>MI</v>
          </cell>
        </row>
        <row r="7510">
          <cell r="A7510" t="str">
            <v>Dunaújváros MOL 1</v>
          </cell>
          <cell r="D7510" t="str">
            <v xml:space="preserve">, </v>
          </cell>
          <cell r="E7510" t="str">
            <v>Fejér</v>
          </cell>
          <cell r="F7510" t="str">
            <v>Dunaújváros, Magyar út 3681 hrsz</v>
          </cell>
          <cell r="G7510" t="str">
            <v>Dunaújváros észak 6-os út MOL üzemanyagtöltő állomás.
Beltéri az irodában.
Kültéri a tetőn,kiépített létra van.</v>
          </cell>
          <cell r="H7510" t="str">
            <v xml:space="preserve">Komóczi Gábor üzletvezető     Tel: 06/30/261-0783    
Porta: nincs     </v>
          </cell>
          <cell r="I7510" t="str">
            <v>Nyitva tartási időben:   00.00-24.00-ig.</v>
          </cell>
          <cell r="J7510" t="str">
            <v>MI</v>
          </cell>
        </row>
        <row r="7511">
          <cell r="A7511" t="str">
            <v>Dunaújváros N</v>
          </cell>
          <cell r="D7511" t="str">
            <v xml:space="preserve">, </v>
          </cell>
          <cell r="E7511" t="str">
            <v>Fejér</v>
          </cell>
          <cell r="F7511" t="str">
            <v>Dunaújváros, Október 23 tér 2</v>
          </cell>
          <cell r="K7511" t="str">
            <v>Magyar Telekom Nyrt.</v>
          </cell>
        </row>
        <row r="7512">
          <cell r="A7512" t="str">
            <v>Dunaújváros O</v>
          </cell>
          <cell r="D7512" t="str">
            <v xml:space="preserve">, </v>
          </cell>
          <cell r="E7512" t="str">
            <v>Fejér</v>
          </cell>
          <cell r="F7512" t="str">
            <v>Dunaújváros, Október 23 tér</v>
          </cell>
          <cell r="K7512" t="str">
            <v>Magyar Telekom Nyrt.</v>
          </cell>
        </row>
        <row r="7513">
          <cell r="A7513" t="str">
            <v>Dunaújváros OBI 1</v>
          </cell>
          <cell r="D7513" t="str">
            <v xml:space="preserve">, </v>
          </cell>
          <cell r="E7513" t="str">
            <v>Fejér</v>
          </cell>
          <cell r="F7513" t="str">
            <v>Dunaújváros, Venyimi út 5-7</v>
          </cell>
          <cell r="G7513" t="str">
            <v>Épület külső fali létrán keresztül tető</v>
          </cell>
          <cell r="H7513" t="str">
            <v>Linka Gábor  06-25-510-701   06-70-941-9336  obihu019.uezemvez@obi.hu</v>
          </cell>
          <cell r="I7513" t="str">
            <v>Áruház nyitvatartási időben</v>
          </cell>
          <cell r="J7513" t="str">
            <v>MI</v>
          </cell>
        </row>
        <row r="7514">
          <cell r="A7514" t="str">
            <v>Dunaújváros OMV 1</v>
          </cell>
          <cell r="B7514" t="str">
            <v>46.96417082</v>
          </cell>
          <cell r="C7514" t="str">
            <v>18.89047496</v>
          </cell>
          <cell r="D7514" t="str">
            <v>46.96417082, 18.89047496</v>
          </cell>
          <cell r="E7514" t="str">
            <v>Fejér</v>
          </cell>
          <cell r="F7514" t="str">
            <v>Dunaújváros, M6 70km jobb nyugat</v>
          </cell>
          <cell r="G7514" t="str">
            <v>GTS:M6 autópálya, Bp felől haladva a jobb oldali néz a NODE ra, a bal oldali pedig a jobb oldalira,Az ant. elhelyezkedés, tipus: lapostetőn 30-as.
-A beltéri tipusa, kapacitása, frekisáv, kifejtés, ID cím: NEC V3, 2x2M, 75 ohm.
-A beltéri elhelyezkedése: a folyosón lévő fali rackben 2,5 m magasan. ( létra van )
-Végpont elhelyezkedés: a folyosón lévő fali rackben
-A beltéri elhelyezkedése a Node oldalon: a Dunaújváros Vasmű utca 57. ugrópontra néz. Berendezés fali rackben 3m magasan tetőkijáró mellett. Létra és fejlámpa szükséges.Kulcs a Dunaújváros kulcson. (Csak a mikros kulcscsomón.)
-Kapcsolódások: az OMV M6 jobb oldal mikro 2. E1-én megy a Dunaújváros Vasmű utca ugrópontra. Az ugró ponton NEC V4 BRF mikro van. A Dunaújváros node felé az iPaso 200 2. E1-én megy.</v>
          </cell>
          <cell r="H7514" t="str">
            <v>0</v>
          </cell>
          <cell r="J7514" t="str">
            <v>MI</v>
          </cell>
        </row>
        <row r="7515">
          <cell r="A7515" t="str">
            <v>Dunaújváros OMV 2</v>
          </cell>
          <cell r="B7515" t="str">
            <v>46.96322067</v>
          </cell>
          <cell r="C7515" t="str">
            <v>18.89296123</v>
          </cell>
          <cell r="D7515" t="str">
            <v>46.96322067, 18.89296123</v>
          </cell>
          <cell r="E7515" t="str">
            <v>Fejér</v>
          </cell>
          <cell r="F7515" t="str">
            <v>Dunaújváros, M6 70km bal kelet</v>
          </cell>
          <cell r="G7515" t="str">
            <v>GTS:M6 autópálya, Bp felől haladva a jobb oldali néz a NODE ra, a bal oldali pedig a jobb oldalira,Az ant. elhelyezkedés, tipus: lapostetőn 30-as.
-A beltéri tipusa, kapacitása, frekisáv, kifejtés, ID cím: NEC V3, 2x2M, 75 ohm.
-A beltéri elhelyezkedése: a folyosón lévő fali rackben 2,5 m magasan. ( létra van )
-Végpont elhelyezkedés: a folyosón lévő fali rackben
-A beltéri elhelyezkedése a Node oldalon: a Dunaújváros Vasmű utca 57. ugrópontra néz. Berendezés fali rackben 3m magasan tetőkijáró mellett. Létra és fejlámpa szükséges.Kulcs a Dunaújváros kulcson. (Csak a mikros kulcscsomón.)
-Kapcsolódások: az OMV M6 jobb oldal mikro 2. E1-én megy a Dunaújváros Vasmű utca ugrópontra. Az ugró ponton NEC V4 BRF mikro van. A Dunaújváros node felé az iPaso 200 2. E1-én megy.</v>
          </cell>
          <cell r="H7515" t="str">
            <v>0</v>
          </cell>
          <cell r="J7515" t="str">
            <v>MI</v>
          </cell>
        </row>
        <row r="7516">
          <cell r="A7516" t="str">
            <v>Dunaújváros OTH 1</v>
          </cell>
          <cell r="D7516" t="str">
            <v xml:space="preserve">, </v>
          </cell>
          <cell r="E7516" t="str">
            <v>Fejér</v>
          </cell>
          <cell r="F7516" t="str">
            <v>Dunaújváros, Városháza tér 1</v>
          </cell>
        </row>
        <row r="7517">
          <cell r="A7517" t="str">
            <v>Dunaújváros OTP 1</v>
          </cell>
          <cell r="B7517" t="str">
            <v>46.96436338</v>
          </cell>
          <cell r="C7517" t="str">
            <v>18.93984251</v>
          </cell>
          <cell r="D7517" t="str">
            <v>46.96436338, 18.93984251</v>
          </cell>
          <cell r="E7517" t="str">
            <v>Fejér</v>
          </cell>
          <cell r="F7517" t="str">
            <v>Dunaújváros, Vasmű út 41</v>
          </cell>
          <cell r="G7517" t="str">
            <v xml:space="preserve">2400 Dunaújváros, Kossuth Lajos utca 7. OTP ideiglenes bankfiók
Beltéri a földszinti szerver helységben, a folyós végén az utcafront felőli oldalon.
Antenna a tetőn feszített árbócon (pipa adapteren), megközelítés a padlásról tetőkibúvón keresztül.
</v>
          </cell>
          <cell r="H7517" t="str">
            <v xml:space="preserve">Sági Péter: 06/30-408-4082,  06-20-616-0605   (Szabó Péter (06-70-702-3968) )  </v>
          </cell>
          <cell r="I7517" t="str">
            <v>Már nem OTP a tulajdonos!! Telefonon előre jelezni!!!!</v>
          </cell>
        </row>
        <row r="7518">
          <cell r="A7518" t="str">
            <v>Dunaújváros P</v>
          </cell>
          <cell r="B7518" t="str">
            <v>46.97514492</v>
          </cell>
          <cell r="C7518" t="str">
            <v>18.9265857</v>
          </cell>
          <cell r="D7518" t="str">
            <v>46.97514492, 18.9265857</v>
          </cell>
          <cell r="E7518" t="str">
            <v>Fejér</v>
          </cell>
          <cell r="F7518" t="str">
            <v>Dunaújváros, Magyar út 11</v>
          </cell>
          <cell r="G7518" t="str">
            <v xml:space="preserve">Beltéri: Szerverszobában az ügyfél rack szekrényében.
Antenna: Iroda épület tetején, 2,5m-es lapostetős tartón. Megközelítés az épület tűzlétráján.
</v>
          </cell>
          <cell r="H7518" t="str">
            <v>Tomjanovich Gergő: 06 20 778-0650</v>
          </cell>
          <cell r="I7518" t="str">
            <v>Telefonos egyeztetés alapján.</v>
          </cell>
          <cell r="K7518" t="str">
            <v>Magyar Telekom Nyrt.</v>
          </cell>
        </row>
        <row r="7519">
          <cell r="A7519" t="str">
            <v>Dunaújváros Pannon 1</v>
          </cell>
          <cell r="B7519" t="str">
            <v>46.96238592</v>
          </cell>
          <cell r="C7519" t="str">
            <v>18.94155469</v>
          </cell>
          <cell r="D7519" t="str">
            <v>46.96238592, 18.94155469</v>
          </cell>
          <cell r="E7519" t="str">
            <v>Fejér</v>
          </cell>
          <cell r="F7519" t="str">
            <v>Dunaújváros, Vasmű út 33</v>
          </cell>
          <cell r="J7519" t="str">
            <v>MI</v>
          </cell>
        </row>
        <row r="7520">
          <cell r="A7520" t="str">
            <v>Dunaújváros Papírgyári 1</v>
          </cell>
          <cell r="D7520" t="str">
            <v xml:space="preserve">, </v>
          </cell>
          <cell r="E7520" t="str">
            <v>Fejér</v>
          </cell>
          <cell r="F7520" t="str">
            <v>Dunaújváros, Papírgyári út 26</v>
          </cell>
          <cell r="J7520" t="str">
            <v>UKR</v>
          </cell>
        </row>
        <row r="7521">
          <cell r="A7521" t="str">
            <v>Dunaújváros Papírgyári 2</v>
          </cell>
          <cell r="D7521" t="str">
            <v xml:space="preserve">, </v>
          </cell>
          <cell r="E7521" t="str">
            <v>Fejér</v>
          </cell>
          <cell r="F7521" t="str">
            <v>Dunaújváros, Papírgyári út 10/A</v>
          </cell>
          <cell r="J7521" t="str">
            <v>KR</v>
          </cell>
          <cell r="K7521" t="str">
            <v xml:space="preserve"> N/A</v>
          </cell>
        </row>
        <row r="7522">
          <cell r="A7522" t="str">
            <v>Dunaújváros Papírgyári 3</v>
          </cell>
          <cell r="D7522" t="str">
            <v xml:space="preserve">, </v>
          </cell>
          <cell r="E7522" t="str">
            <v>Fejér</v>
          </cell>
          <cell r="F7522" t="str">
            <v>Dunaújváros, Papírgyári út 12</v>
          </cell>
        </row>
        <row r="7523">
          <cell r="A7523" t="str">
            <v>Dunaújváros Papírgyári 4</v>
          </cell>
          <cell r="D7523" t="str">
            <v xml:space="preserve">, </v>
          </cell>
          <cell r="E7523" t="str">
            <v>Fejér</v>
          </cell>
          <cell r="F7523" t="str">
            <v>Dunaújváros, Papírgyári út 30</v>
          </cell>
          <cell r="J7523" t="str">
            <v>UKR</v>
          </cell>
        </row>
        <row r="7524">
          <cell r="A7524" t="str">
            <v>Dunaújváros Pátria 1</v>
          </cell>
          <cell r="B7524" t="str">
            <v>46.96032758</v>
          </cell>
          <cell r="C7524" t="str">
            <v>18.94337202</v>
          </cell>
          <cell r="D7524" t="str">
            <v>46.96032758, 18.94337202</v>
          </cell>
          <cell r="E7524" t="str">
            <v>Fejér</v>
          </cell>
          <cell r="F7524" t="str">
            <v>Dunaújváros, Vasmű út 15</v>
          </cell>
          <cell r="G7524" t="str">
            <v>Bármelyik lépcsőházból tetőkijáró</v>
          </cell>
          <cell r="H7524" t="str">
            <v>Czibulkáné Köveházi Zsuzsa Telephely ügyintéző telefon: 06 30 678 6994, 06 25 403 856,  Kovács Tímea  20/483-4324</v>
          </cell>
          <cell r="I7524" t="str">
            <v>munkaidőben</v>
          </cell>
          <cell r="J7524" t="str">
            <v>MI</v>
          </cell>
        </row>
        <row r="7525">
          <cell r="A7525" t="str">
            <v>Dunaújváros Plaza 1</v>
          </cell>
          <cell r="D7525" t="str">
            <v xml:space="preserve">, </v>
          </cell>
          <cell r="E7525" t="str">
            <v>Fejér</v>
          </cell>
          <cell r="F7525" t="str">
            <v xml:space="preserve">Dunaújváros, </v>
          </cell>
          <cell r="K7525" t="str">
            <v xml:space="preserve"> N/A</v>
          </cell>
        </row>
        <row r="7526">
          <cell r="A7526" t="str">
            <v>Dunaújváros Rákóczi 1</v>
          </cell>
          <cell r="D7526" t="str">
            <v xml:space="preserve">, </v>
          </cell>
          <cell r="E7526" t="str">
            <v>Fejér</v>
          </cell>
          <cell r="F7526" t="str">
            <v>Dunaújváros, Rákóczi Ferenc utca 5</v>
          </cell>
          <cell r="J7526" t="str">
            <v>KR</v>
          </cell>
          <cell r="K7526" t="str">
            <v xml:space="preserve"> N/A</v>
          </cell>
        </row>
        <row r="7527">
          <cell r="A7527" t="str">
            <v>Dunaújváros Sándorháza 1</v>
          </cell>
          <cell r="B7527" t="str">
            <v>46.98295612</v>
          </cell>
          <cell r="C7527" t="str">
            <v>18.90575959</v>
          </cell>
          <cell r="D7527" t="str">
            <v>46.98295612, 18.90575959</v>
          </cell>
          <cell r="E7527" t="str">
            <v>Fejér</v>
          </cell>
          <cell r="F7527" t="str">
            <v>Dunaújváros, Sándorháza</v>
          </cell>
          <cell r="G7527" t="str">
            <v>A 62-es út és a vasút kereszteződésénél található egy 12000 nm-es acél szerkezetű épület</v>
          </cell>
          <cell r="H7527" t="str">
            <v>Szabó Gábor
30/9791379</v>
          </cell>
          <cell r="J7527" t="str">
            <v>KR</v>
          </cell>
        </row>
        <row r="7528">
          <cell r="A7528" t="str">
            <v>Dunaújváros Sporttelep 1</v>
          </cell>
          <cell r="D7528" t="str">
            <v xml:space="preserve">, </v>
          </cell>
          <cell r="E7528" t="str">
            <v>Fejér</v>
          </cell>
          <cell r="F7528" t="str">
            <v>Dunaújváros, Eszperantó út 2-4</v>
          </cell>
          <cell r="G7528" t="str">
            <v xml:space="preserve">Dunaújváros, Eszperantó út 4-6. A bejárat után balra a stadion aljában piros ajtó mögött a szerver szoba. Kültér a szerver feletti tribün vasszerkezetén csőárbocon az antenna. Megközelítéséhez létra szükséges. </v>
          </cell>
          <cell r="H7528" t="str">
            <v>Bita László - 70/942-1190 
Rozsán Zsolt 20/9349292</v>
          </cell>
          <cell r="I7528" t="str">
            <v xml:space="preserve">Telefonos megbeszélés alapján. Jelenleg a portán a szerver kulcsa. Szerver riasztó  kódja. F1,0001 beriasztás F2 </v>
          </cell>
        </row>
        <row r="7529">
          <cell r="A7529" t="str">
            <v>Dunaújváros Szabadság 1</v>
          </cell>
          <cell r="D7529" t="str">
            <v xml:space="preserve">, </v>
          </cell>
          <cell r="E7529" t="str">
            <v>Fejér</v>
          </cell>
          <cell r="F7529" t="str">
            <v>Dunaújváros, Szabadság út 1</v>
          </cell>
          <cell r="G7529" t="str">
            <v xml:space="preserve">Dunaújváros Szabadság út 1irodaházban az 1.em. 110 található.
 A beltéri az 1.em. 110-ben a sarokba lett telepítve, új rack szekrény. Az antenna az épület tetejére került lapostetős tartóra. Az antenna megközelítése belső tető feljárón. 
</v>
          </cell>
          <cell r="H7529" t="str">
            <v>Szíjj László, 30/7907822, szijj.laszlo@nn.hu</v>
          </cell>
          <cell r="I7529" t="str">
            <v xml:space="preserve">Előre egyeztetett időpontban. </v>
          </cell>
          <cell r="J7529" t="str">
            <v>MI</v>
          </cell>
        </row>
        <row r="7530">
          <cell r="A7530" t="str">
            <v>Dunaújváros Szent György 1</v>
          </cell>
          <cell r="D7530" t="str">
            <v xml:space="preserve">, </v>
          </cell>
          <cell r="E7530" t="str">
            <v>Fejér</v>
          </cell>
          <cell r="F7530" t="str">
            <v>Dunaújváros, Szent György út 1</v>
          </cell>
        </row>
        <row r="7531">
          <cell r="A7531" t="str">
            <v>Dunaújváros Szórád 1</v>
          </cell>
          <cell r="D7531" t="str">
            <v xml:space="preserve">, </v>
          </cell>
          <cell r="E7531" t="str">
            <v>Fejér</v>
          </cell>
          <cell r="F7531" t="str">
            <v>Dunaújváros, Szórád Márton út 13</v>
          </cell>
        </row>
        <row r="7532">
          <cell r="A7532" t="str">
            <v>Dunaújváros T</v>
          </cell>
          <cell r="B7532" t="str">
            <v>46.96407362</v>
          </cell>
          <cell r="C7532" t="str">
            <v>18.93787206</v>
          </cell>
          <cell r="D7532" t="str">
            <v>46.96407362, 18.93787206</v>
          </cell>
          <cell r="E7532" t="str">
            <v>Fejér</v>
          </cell>
          <cell r="F7532" t="str">
            <v>Dunaújváros, Dózsa György út 4/A-F</v>
          </cell>
          <cell r="G7532" t="str">
            <v>M6-ról a sárbogárdi lehajtónál a város felé. Körforgalomból Centrum felé . Aral kútnál  a körforgalomból tovább egyenesen , majdnem az utca végéig. Bal oldalon T-Pont üzlet, mikro az épület tetején.</v>
          </cell>
          <cell r="H7532" t="str">
            <v>Bari Andrea 30-444-1033 üzletvezető (1) 265-7336 /5805 t-pont dunaújváros
A ház részéről: Sztankovics András mobil: 20/917-95-09</v>
          </cell>
          <cell r="I7532" t="str">
            <v>T-Pont üzletben  van a  mikró beltérije. Itt kell a tető kulcsot is elkérni  az épület legfelső szintjén lévő a lépcső tetejénél nyíló klímagépházhoz.  A gépházon keresztül lehet kijutni a tetőre. A kulcs miatt érdemes odaszólni az üzletbe odaérkezés előtt.</v>
          </cell>
          <cell r="J7532" t="str">
            <v>BS;LTE1800;MI;WL</v>
          </cell>
          <cell r="K7532" t="str">
            <v>Oszlányi Salacz Iván</v>
          </cell>
        </row>
        <row r="7533">
          <cell r="A7533" t="str">
            <v>Dunaújváros Táncsics 1</v>
          </cell>
          <cell r="D7533" t="str">
            <v xml:space="preserve">, </v>
          </cell>
          <cell r="E7533" t="str">
            <v>Fejér</v>
          </cell>
          <cell r="F7533" t="str">
            <v>Dunaújváros, Táncsics Mihály utca 1</v>
          </cell>
          <cell r="G7533" t="str">
            <v>Cím alapján</v>
          </cell>
          <cell r="H7533" t="str">
            <v>Kovács Csaba
20/5691727
25/551630</v>
          </cell>
          <cell r="J7533" t="str">
            <v>KR</v>
          </cell>
        </row>
        <row r="7534">
          <cell r="A7534" t="str">
            <v>Dunaújváros Táncsics 2</v>
          </cell>
          <cell r="D7534" t="str">
            <v xml:space="preserve">, </v>
          </cell>
          <cell r="E7534" t="str">
            <v>Fejér</v>
          </cell>
          <cell r="F7534" t="str">
            <v>Dunaújváros, Táncsics Mihály utca 4/b</v>
          </cell>
          <cell r="J7534" t="str">
            <v>LTE800</v>
          </cell>
          <cell r="K7534" t="str">
            <v>Telenor Magyarország Zrt.</v>
          </cell>
        </row>
        <row r="7535">
          <cell r="A7535" t="str">
            <v>Dunaújváros Tesco 1</v>
          </cell>
          <cell r="B7535" t="str">
            <v>46.97751719</v>
          </cell>
          <cell r="C7535" t="str">
            <v>18.92416189</v>
          </cell>
          <cell r="D7535" t="str">
            <v>46.97751719, 18.92416189</v>
          </cell>
          <cell r="E7535" t="str">
            <v>Fejér</v>
          </cell>
          <cell r="F7535" t="str">
            <v>Dunaújváros, Aranyvölgy út 6</v>
          </cell>
          <cell r="G7535" t="str">
            <v>A 6-os úton Dunaújvároshoz érve az első körforgalomból a város felé egészen a Tescóig.
GTS:GTS Az ant. elhelyezkedés, tipus: lapostetőn 30-as.
 -A beltéri elhelyezkedés: a földszinti irodában ( KRK ) rackbe telepítve.
 -Végpont elhelyezkedés: a földszinti irodában ( KRK ) rackbe telepítve.</v>
          </cell>
          <cell r="H7535" t="str">
            <v>Műszaki osztály</v>
          </cell>
          <cell r="I7535" t="str">
            <v>Az épületet jobb kézről megkerülve hátul a személyzeti bejárónál. Ott az első emelet közepén repeater, antennák a tetőn ill.az eladótérben.</v>
          </cell>
          <cell r="J7535" t="str">
            <v>RE;MI</v>
          </cell>
        </row>
        <row r="7536">
          <cell r="A7536" t="str">
            <v>Dunaújváros Tesco 2</v>
          </cell>
          <cell r="B7536" t="str">
            <v>46.96717015</v>
          </cell>
          <cell r="C7536" t="str">
            <v>18.93084838</v>
          </cell>
          <cell r="D7536" t="str">
            <v>46.96717015, 18.93084838</v>
          </cell>
          <cell r="E7536" t="str">
            <v>Fejér</v>
          </cell>
          <cell r="F7536" t="str">
            <v>Dunaújváros, Bercsényi Miklós utca 4</v>
          </cell>
          <cell r="G7536" t="str">
            <v>GTS:GTS Társszolgáltatói vonak (Invitel) a berendezések a hálózati eszközöknél.</v>
          </cell>
          <cell r="H7536" t="str">
            <v>GTS NOC, 814-4222, 20/480-6221</v>
          </cell>
        </row>
        <row r="7537">
          <cell r="A7537" t="str">
            <v>Dunaújváros Triumph 1</v>
          </cell>
          <cell r="D7537" t="str">
            <v xml:space="preserve">, </v>
          </cell>
          <cell r="E7537" t="str">
            <v>Fejér</v>
          </cell>
          <cell r="F7537" t="str">
            <v>Dunaújváros, Neumann János utca 1</v>
          </cell>
        </row>
        <row r="7538">
          <cell r="A7538" t="str">
            <v>Dunaújváros UTI 1</v>
          </cell>
          <cell r="B7538" t="str">
            <v>46.96352603</v>
          </cell>
          <cell r="C7538" t="str">
            <v>18.93906894</v>
          </cell>
          <cell r="D7538" t="str">
            <v>46.96352603, 18.93906894</v>
          </cell>
          <cell r="E7538" t="str">
            <v>Fejér</v>
          </cell>
          <cell r="F7538" t="str">
            <v>Dunaújváros, Dózsa György út 3</v>
          </cell>
          <cell r="G7538" t="str">
            <v>1. M6-osról Sárbogárd/Dunaújvárosi lejárónál Dunaújv. felé, felüljárón áthaladva körforgalomban jobbra (kb. 1000m után balodalt áruházak), a következőben egyenesen amerre az út (Dózsa Gy. u.) visz. Ezután újabb körforgalomban (jobboldalon benzinkút) egyenesen, a negyedik jelzőlámpa előtt 50 m-re jobbra, majd be a posta udvarra. Udvar hátsó részén lépcsőházi bejáró az épület (főposta) emeletére (INVITEL). A bérlemény bejárata a lépcsővel szemben. 
GTS:GTS Társszolgáltatói vonak (Invitel) a berendezések a hálózati eszközöknél.</v>
          </cell>
          <cell r="H7538" t="str">
            <v>Telkesi Lászlóné, 30/771-1048</v>
          </cell>
          <cell r="I7538" t="str">
            <v>Abloy egységkulcs</v>
          </cell>
          <cell r="J7538" t="str">
            <v>LL</v>
          </cell>
          <cell r="K7538" t="str">
            <v>Westel 450 Kft.</v>
          </cell>
        </row>
        <row r="7539">
          <cell r="A7539" t="str">
            <v>Dunaújváros Ügyészség 1</v>
          </cell>
          <cell r="D7539" t="str">
            <v xml:space="preserve">, </v>
          </cell>
          <cell r="E7539" t="str">
            <v>Fejér</v>
          </cell>
          <cell r="F7539" t="str">
            <v>Dunaújváros, Devecseri utca 2</v>
          </cell>
          <cell r="G7539" t="str">
            <v>Legfelső szint, lépcső előtér tetőtéri ablakon át a tetőgerincnél lévő kéményhez  Közös képviselő: Kurán József T: 06-20-4545-556; kuran@mail.dvgrt.hu</v>
          </cell>
          <cell r="H7539" t="str">
            <v xml:space="preserve">Központi Telekomos kapcsolattartó:Borosovics Péterné Kati, borosovics.peterne@telekom.hu
(Komáromi Andrea,SimonPÉter - tel.: 20/513 5291,20/975 7077)
</v>
          </cell>
          <cell r="I7539" t="str">
            <v xml:space="preserve">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7540">
          <cell r="A7540" t="str">
            <v>Dunaújváros Ügyészség 2</v>
          </cell>
          <cell r="B7540" t="str">
            <v>46.96367105</v>
          </cell>
          <cell r="C7540" t="str">
            <v>18.94021184</v>
          </cell>
          <cell r="D7540" t="str">
            <v>46.96367105, 18.94021184</v>
          </cell>
          <cell r="E7540" t="str">
            <v>Fejér</v>
          </cell>
          <cell r="F7540" t="str">
            <v>Dunaújváros, Vasmű út 39</v>
          </cell>
          <cell r="G7540" t="str">
            <v>Utolsó emelet lépcsőház előtér tetőablakon át 
GTS:Az ant. elhelyezkedés: sátortető (pala)
A beltéri típusa: iPaso
A beltéri elhelyezkedés: Fömi-nél</v>
          </cell>
          <cell r="H7540" t="str">
            <v>Épület közös képviselet: Kurán Józsefné: 'kuran@mail.dvgrt.hu'  Egyébként ügyészség központi számán a gondnok  ügyészségtől: Halász Dóra +3630-2215-470
GTS: Vadász Ágnes 30/9762108</v>
          </cell>
          <cell r="I7540" t="str">
            <v>Munkidőben. Csak nappali munkavégzés ! ÉVESET NEM!</v>
          </cell>
          <cell r="J7540" t="str">
            <v>MI</v>
          </cell>
        </row>
        <row r="7541">
          <cell r="A7541" t="str">
            <v>Dunaújváros Vásár 1</v>
          </cell>
          <cell r="D7541" t="str">
            <v xml:space="preserve">, </v>
          </cell>
          <cell r="E7541" t="str">
            <v>Fejér</v>
          </cell>
          <cell r="F7541" t="str">
            <v>Dunaújváros, Vásár tér 1</v>
          </cell>
        </row>
        <row r="7542">
          <cell r="A7542" t="str">
            <v>Dunaújváros Vasmű 1</v>
          </cell>
          <cell r="D7542" t="str">
            <v xml:space="preserve">, </v>
          </cell>
          <cell r="E7542" t="str">
            <v>Fejér</v>
          </cell>
          <cell r="F7542" t="str">
            <v>Dunaújváros, Vasmű út 10</v>
          </cell>
          <cell r="J7542" t="str">
            <v>TRD</v>
          </cell>
        </row>
        <row r="7543">
          <cell r="A7543" t="str">
            <v>Dunaújváros Vasmű 2</v>
          </cell>
          <cell r="B7543" t="str">
            <v>46.96287166</v>
          </cell>
          <cell r="C7543" t="str">
            <v>18.9415143</v>
          </cell>
          <cell r="D7543" t="str">
            <v>46.96287166, 18.9415143</v>
          </cell>
          <cell r="E7543" t="str">
            <v>Fejér</v>
          </cell>
          <cell r="F7543" t="str">
            <v>Dunaújváros, Vasmű út 35</v>
          </cell>
        </row>
        <row r="7544">
          <cell r="A7544" t="str">
            <v>Dunaújváros Vasmű 3</v>
          </cell>
          <cell r="D7544" t="str">
            <v xml:space="preserve">, </v>
          </cell>
          <cell r="E7544" t="str">
            <v>Fejér</v>
          </cell>
          <cell r="F7544" t="str">
            <v>Dunaújváros, Vasmű tér 1</v>
          </cell>
        </row>
        <row r="7545">
          <cell r="A7545" t="str">
            <v>Dunavarsány 1</v>
          </cell>
          <cell r="B7545" t="str">
            <v>47.26489201</v>
          </cell>
          <cell r="C7545" t="str">
            <v>19.06809753</v>
          </cell>
          <cell r="D7545" t="str">
            <v>47.26489201, 19.06809753</v>
          </cell>
          <cell r="E7545" t="str">
            <v>Pest</v>
          </cell>
          <cell r="F7545" t="str">
            <v>Délegyháza, Paprika köz 447/104 hrsz</v>
          </cell>
          <cell r="G7545" t="str">
            <v>51-es útról Dunavarsány felé végig egyenesen, át a vasúton, tovább egyenesen Délegyháza felé. A második keresztutcán balra (Hősök útja), az utca végén jobbra, majd egyből balra tovább 250 m-t. A "vízbefúlós" táblánál egyenesen tovább (a tó mellett) 350 m-t. A fakerítéses világoskék vityillónál lévő tűzcsapnál jobbra és még 200 m-t az állomásig.</v>
          </cell>
          <cell r="I7545" t="str">
            <v>Egységlakat a kapun.</v>
          </cell>
          <cell r="J7545" t="str">
            <v>BS;UBS2100;LTE800;LTE1800;MI;LL</v>
          </cell>
          <cell r="K7545" t="str">
            <v>Winkler Ferenc/Winkler Krisztina</v>
          </cell>
        </row>
        <row r="7546">
          <cell r="A7546" t="str">
            <v>Dunavarsány 2</v>
          </cell>
          <cell r="D7546" t="str">
            <v xml:space="preserve">, </v>
          </cell>
          <cell r="E7546" t="str">
            <v>Pest</v>
          </cell>
          <cell r="F7546" t="str">
            <v>Dunavarsány, külterület 028/6 hrsz</v>
          </cell>
          <cell r="G7546" t="str">
            <v>Az 51-es főútról lekanyarodva egyenesen tovább - tovább a főút mentén - balra át a vasúti átjárón, majd tovább a Szabadkai utcába - mindkét kereszteződésben egyenesen tovább - az utca végén egyenesen a földúton haladunk tovább - a földút végén balra kanyarodunk - a kanyar után találjuk a kiválasztott területet</v>
          </cell>
          <cell r="H7546" t="str">
            <v>Lindwurm Zoltán cím: 2330 Dunaharaszti, Bartók Béla u. 11. Tel.: 06-20/9468-262, e-mail: ildikoka@pr.hu</v>
          </cell>
          <cell r="K7546" t="str">
            <v>Szlekovicsné Lindwurm Éva</v>
          </cell>
        </row>
        <row r="7547">
          <cell r="A7547" t="str">
            <v>Dunavarsány 3</v>
          </cell>
          <cell r="D7547" t="str">
            <v xml:space="preserve">, </v>
          </cell>
          <cell r="E7547" t="str">
            <v>Pest</v>
          </cell>
          <cell r="F7547" t="str">
            <v>Dunavarsány, belterület 3696/1 hrsz</v>
          </cell>
        </row>
        <row r="7548">
          <cell r="A7548" t="str">
            <v>Dunavarsány 4</v>
          </cell>
          <cell r="B7548" t="str">
            <v>47.28527567</v>
          </cell>
          <cell r="C7548" t="str">
            <v>19.03056154</v>
          </cell>
          <cell r="D7548" t="str">
            <v>47.28527567, 19.03056154</v>
          </cell>
          <cell r="E7548" t="str">
            <v>Pest</v>
          </cell>
          <cell r="F7548" t="str">
            <v>Dunavarsány, 51es út 28,8km</v>
          </cell>
          <cell r="G7548" t="str">
            <v>GTS:Antenna kémény oladalán, hozzáférünk.Beltéri a szerverszobában, végpont ugyanott.
51. út mellett.</v>
          </cell>
          <cell r="H7548" t="str">
            <v>0</v>
          </cell>
          <cell r="J7548" t="str">
            <v>MI</v>
          </cell>
        </row>
        <row r="7549">
          <cell r="A7549" t="str">
            <v>Dunavarsány 5</v>
          </cell>
          <cell r="D7549" t="str">
            <v xml:space="preserve">, </v>
          </cell>
          <cell r="E7549" t="str">
            <v>Pest</v>
          </cell>
          <cell r="F7549" t="str">
            <v>Dunavarsány, Kossuth Lajos utca 23</v>
          </cell>
        </row>
        <row r="7550">
          <cell r="A7550" t="str">
            <v>Dunavarsány Erőspuszta 1</v>
          </cell>
          <cell r="D7550" t="str">
            <v xml:space="preserve">, </v>
          </cell>
          <cell r="E7550" t="str">
            <v>Pest</v>
          </cell>
          <cell r="F7550" t="str">
            <v>Dunavarsány, Erőspuszta 1</v>
          </cell>
        </row>
        <row r="7551">
          <cell r="A7551" t="str">
            <v>Dunavarsány Kossuth 1</v>
          </cell>
          <cell r="D7551" t="str">
            <v xml:space="preserve">, </v>
          </cell>
          <cell r="E7551" t="str">
            <v>Pest</v>
          </cell>
          <cell r="F7551" t="str">
            <v>Dunavarsány, Ősz utca</v>
          </cell>
          <cell r="G7551" t="str">
            <v xml:space="preserve">Dunavarsány Kossuth u. 60 magasságából nyílik az ősz utca. Kb. 20 méteres zsákutca, a végén van a laktanya bejárata. </v>
          </cell>
          <cell r="H7551" t="str">
            <v>BELÉPÉSI KÉRELMEK KIZÁRÓLAG KOKNYA CSABA KOLLÉGÁN KERESZTÜL !!! ÖNÉLETRAJZ + NYILATKOZATOK, ADATLAPOK !!!  Belépés engedélyeztetésének átfutása akár több hónap !!!</v>
          </cell>
          <cell r="I7551" t="str">
            <v>BELÉPÉSI KÉRELMEK KIZÁRÓLAG KOKNYA CSABA KOLLÉGÁN KERESZTÜL !!! ÖNÉLETRAJZ + NYILATKOZATOK, ADATLAPOK !!!  Belépés engedélyeztetésének átfutása akár több hónap !!!</v>
          </cell>
          <cell r="K7551" t="str">
            <v>Magyar Telekom Nyrt.</v>
          </cell>
        </row>
        <row r="7552">
          <cell r="A7552" t="str">
            <v>Dunavarsány Kossuth 2</v>
          </cell>
          <cell r="D7552" t="str">
            <v xml:space="preserve">, </v>
          </cell>
          <cell r="E7552" t="str">
            <v>Pest</v>
          </cell>
          <cell r="F7552" t="str">
            <v>Dunavarsány, Kossuth Lajos utca 38</v>
          </cell>
          <cell r="G7552" t="str">
            <v>A cím pontos. A sarkon épült lakó-, iroda-, és szolgáltató ház.</v>
          </cell>
          <cell r="H7552" t="str">
            <v xml:space="preserve"> Pálfy Márton 06-20-2193331</v>
          </cell>
          <cell r="J7552" t="str">
            <v>KR</v>
          </cell>
        </row>
        <row r="7553">
          <cell r="A7553" t="str">
            <v>Dunavarsány Méhes 1</v>
          </cell>
          <cell r="B7553" t="str">
            <v>47.27522875</v>
          </cell>
          <cell r="C7553" t="str">
            <v>19.09522279</v>
          </cell>
          <cell r="D7553" t="str">
            <v>47.27522875, 19.09522279</v>
          </cell>
          <cell r="E7553" t="str">
            <v>Pest</v>
          </cell>
          <cell r="F7553" t="str">
            <v>Dunavarsány, Méhes bánya</v>
          </cell>
          <cell r="G7553" t="str">
            <v>Dunavarsány előtt tábla jelzi a Méhes Kft-t. Az 51-es útról balra, két km után jobbra újabb tábla jelzi a bányát.</v>
          </cell>
          <cell r="H7553" t="str">
            <v>Sólyom László
30/9707009
24/484-480</v>
          </cell>
          <cell r="J7553" t="str">
            <v>KR;UKR</v>
          </cell>
        </row>
        <row r="7554">
          <cell r="A7554" t="str">
            <v>Dunavarsány Neumann 1</v>
          </cell>
          <cell r="D7554" t="str">
            <v xml:space="preserve">, </v>
          </cell>
          <cell r="E7554" t="str">
            <v>Pest</v>
          </cell>
          <cell r="F7554" t="str">
            <v>Dunavarsány, Neumann János utca 1</v>
          </cell>
          <cell r="G7554" t="str">
            <v>Ipari Park, Neumann J. u. 1.
GTS:GTS Társszolgáltatói vonak (Invitel) a berendezések a hálózati eszközöknél.</v>
          </cell>
          <cell r="H7554" t="str">
            <v>Ambrus Dezső 703700965    Somogyi Tünde, étteremvezető  06306397528  06-24/501-300
GTS: Gábor Krisztián, 70/377-0436</v>
          </cell>
          <cell r="J7554" t="str">
            <v>TKR;KR</v>
          </cell>
        </row>
        <row r="7555">
          <cell r="A7555" t="str">
            <v>Dunavarsány Neumann 2</v>
          </cell>
          <cell r="D7555" t="str">
            <v xml:space="preserve">, </v>
          </cell>
          <cell r="E7555" t="str">
            <v>Pest</v>
          </cell>
          <cell r="F7555" t="str">
            <v>Dunavarsány, Neumann János utca</v>
          </cell>
          <cell r="G7555" t="str">
            <v>GTS:Telepítési adatok:
Az ant. elhelyezkedés: tetőn lévő árbocon, egy 2 fokú létra kell hozzá, de azzal óvatosan a tető gumiborítása miatt (vagy ideiglenes mászóvasat kell feltenni az árbócra) 
A beltéri elhelyezkedés: emeleti szerver
Végpont elhelyezkedés: uott.</v>
          </cell>
          <cell r="H7555" t="str">
            <v>Herczku András
andras.herczku@femalk.hu       
+36306962390</v>
          </cell>
          <cell r="J7555" t="str">
            <v>MI</v>
          </cell>
        </row>
        <row r="7556">
          <cell r="A7556" t="str">
            <v>Dunavarsány Neumann 3</v>
          </cell>
          <cell r="D7556" t="str">
            <v xml:space="preserve">, </v>
          </cell>
          <cell r="E7556" t="str">
            <v>Pest</v>
          </cell>
          <cell r="F7556" t="str">
            <v>Dunavarsány, Neumann János utca 3</v>
          </cell>
          <cell r="J7556" t="str">
            <v>KR</v>
          </cell>
        </row>
        <row r="7557">
          <cell r="A7557" t="str">
            <v>Dunavarsány Strabag 1</v>
          </cell>
          <cell r="D7557" t="str">
            <v xml:space="preserve">, </v>
          </cell>
          <cell r="E7557" t="str">
            <v>Pest</v>
          </cell>
          <cell r="F7557" t="str">
            <v>Dunavarsány, Ipari park 513/2 hrsz</v>
          </cell>
          <cell r="G7557" t="str">
            <v>Ipari Park (konténer)</v>
          </cell>
          <cell r="H7557" t="str">
            <v xml:space="preserve">Kivitelezők: Mocsári Zoltán +36302480047
zoltan.mocsari@strabag.com
jozsef.keller@strabag.com
</v>
          </cell>
          <cell r="I7557" t="str">
            <v>Munkaidőben</v>
          </cell>
        </row>
        <row r="7558">
          <cell r="A7558" t="str">
            <v>Dunavarsány Vasút 1</v>
          </cell>
          <cell r="B7558" t="str">
            <v>47.28084107</v>
          </cell>
          <cell r="C7558" t="str">
            <v>19.06564482</v>
          </cell>
          <cell r="D7558" t="str">
            <v>47.28084107, 19.06564482</v>
          </cell>
          <cell r="E7558" t="str">
            <v>Pest</v>
          </cell>
          <cell r="F7558" t="str">
            <v>Dunavarsány, Vasút sor 42</v>
          </cell>
        </row>
        <row r="7559">
          <cell r="A7559" t="str">
            <v>Dunavarsány Vörösmarty 1</v>
          </cell>
          <cell r="D7559" t="str">
            <v xml:space="preserve">, </v>
          </cell>
          <cell r="E7559" t="str">
            <v>Pest</v>
          </cell>
          <cell r="F7559" t="str">
            <v>Dunavarsány, Vörösmarty Mihály utca 2439 hrsz</v>
          </cell>
          <cell r="H7559" t="str">
            <v>Városi István 
30/931-4586
24/483-122</v>
          </cell>
          <cell r="J7559" t="str">
            <v>KR</v>
          </cell>
        </row>
        <row r="7560">
          <cell r="A7560" t="str">
            <v>Dunavarsány, Hrsz 028/19-20</v>
          </cell>
          <cell r="D7560" t="str">
            <v xml:space="preserve">, </v>
          </cell>
          <cell r="E7560" t="str">
            <v>Pest</v>
          </cell>
          <cell r="F7560" t="str">
            <v>Majosháza, Kültelek</v>
          </cell>
          <cell r="G7560" t="str">
            <v>Az 51-esen Majosháza felé jobbra, a telep bal oldalon kb.: 1,5 km-re, azonos Majosháza Strong 1-el.</v>
          </cell>
          <cell r="H7560" t="str">
            <v>Puhl Róbert
24/620-417 
30/326-7934</v>
          </cell>
        </row>
        <row r="7561">
          <cell r="A7561" t="str">
            <v>Dunavecse 1</v>
          </cell>
          <cell r="B7561" t="str">
            <v>46.88876793</v>
          </cell>
          <cell r="C7561" t="str">
            <v>18.95613533</v>
          </cell>
          <cell r="D7561" t="str">
            <v>46.88876793, 18.95613533</v>
          </cell>
          <cell r="E7561" t="str">
            <v>Bács-Kiskun</v>
          </cell>
          <cell r="F7561" t="str">
            <v>Apostag, külterület 0143/1 hrsz</v>
          </cell>
          <cell r="G7561" t="str">
            <v>Az 51-es útról be Apostagra. Végig előre a főúton a falu közepéig. Ott a "Real" élelmiszer után jobbra, majd "Y"-nál balra. Telefonfülkénél balra a Petőfi S. utcába, azon végig, sportpálya mögött a Pannon telephelyen az outdoorunk.</v>
          </cell>
          <cell r="I7561" t="str">
            <v>lakatkulcsok sorbafüzve</v>
          </cell>
          <cell r="J7561" t="str">
            <v>BS;UBS2100;LTE800;MI;WL</v>
          </cell>
          <cell r="K7561" t="str">
            <v>Pannon GSM</v>
          </cell>
        </row>
        <row r="7562">
          <cell r="A7562" t="str">
            <v>Dunavecse 2</v>
          </cell>
          <cell r="B7562" t="str">
            <v>46.92211816</v>
          </cell>
          <cell r="C7562" t="str">
            <v>18.98677566</v>
          </cell>
          <cell r="D7562" t="str">
            <v>46.92211816, 18.98677566</v>
          </cell>
          <cell r="E7562" t="str">
            <v>Bács-Kiskun</v>
          </cell>
          <cell r="F7562" t="str">
            <v>Dunavecse, külterület 068/4 hrsz</v>
          </cell>
          <cell r="G7562" t="str">
            <v>M6-on Dunaújváros után Pentele híd felé az M8-on végig. Az autópályáról lehajtva Budapest felé az 51-es úton 2,5 km után (mikor baloldalon a távolban, láthatóvá válik a vasbeton víztorony) jön egy tábla és lekanyarodó sáv nélküli aszfaltút kereszteződés (Kelédháti u.). Ott kell balra lekanyarodni az 51-esről. 300 méter után kell jobbra befordulni a Bacsó Béla u.-ba. Az utca végén elérjük a szántóföldeket és megpillantjuk a víztornyot. Az utolsó néhány száz méteren, a mezőgazdasági munkagépek által kijárt „utakon” lehet csak közlekedni.</v>
          </cell>
          <cell r="H7562" t="str">
            <v>Nagy Erzsébet jegyző 6087 DUNAVECSE Fo út 43., +36 78/437-116/216
Bácsvíz Kaiber János 70/333-1163</v>
          </cell>
          <cell r="I7562" t="str">
            <v>Bácsvíz Kaiber János 70/333-1163
Sorbafüzőtt lakat a hgl keritésén, Telekom nincs közte, csak telenor és vodafone. A vodafone kulcsszéfben hgl bjárati lakat kulcs, kulcsszéf kulcs nélkül nyitható.</v>
          </cell>
          <cell r="J7562" t="str">
            <v>BS;UBS900;LTE800;MI</v>
          </cell>
          <cell r="K7562" t="str">
            <v>Bács-víz Rt.</v>
          </cell>
        </row>
        <row r="7563">
          <cell r="A7563" t="str">
            <v>Dunavecse Kossuth 1</v>
          </cell>
          <cell r="D7563" t="str">
            <v xml:space="preserve">, </v>
          </cell>
          <cell r="E7563" t="str">
            <v>Bács-Kiskun</v>
          </cell>
          <cell r="F7563" t="str">
            <v>Dunavecse, Kossuth Lajos utca 4</v>
          </cell>
          <cell r="J7563" t="str">
            <v>TRD</v>
          </cell>
        </row>
        <row r="7564">
          <cell r="A7564" t="str">
            <v>Dunavecse M</v>
          </cell>
          <cell r="B7564" t="str">
            <v>46.9179631</v>
          </cell>
          <cell r="C7564" t="str">
            <v>18.97344147</v>
          </cell>
          <cell r="D7564" t="str">
            <v>46.9179631, 18.97344147</v>
          </cell>
          <cell r="E7564" t="str">
            <v>Bács-Kiskun</v>
          </cell>
          <cell r="F7564" t="str">
            <v>Dunavecse, Fő út 41/A</v>
          </cell>
          <cell r="G7564" t="str">
            <v>A faluba érve a Fő utat követve a Postáig, a Posta mögötti ingatlan, bejárás a Kossuth utca felől.</v>
          </cell>
          <cell r="I7564" t="str">
            <v>180 CG 11-es egységkulcsal</v>
          </cell>
          <cell r="K7564" t="str">
            <v>Magyar Telekom Nyrt.</v>
          </cell>
        </row>
        <row r="7565">
          <cell r="A7565" t="str">
            <v>Dunavecse N</v>
          </cell>
          <cell r="B7565" t="str">
            <v>46.90764428</v>
          </cell>
          <cell r="C7565" t="str">
            <v>18.97252393</v>
          </cell>
          <cell r="D7565" t="str">
            <v>46.90764428, 18.97252393</v>
          </cell>
          <cell r="E7565" t="str">
            <v>Bács-Kiskun</v>
          </cell>
          <cell r="F7565" t="str">
            <v>Dunavecse, Széchenyi utca 1</v>
          </cell>
          <cell r="G7565" t="str">
            <v>Solt felöl az 51-es úton Budapest felé kell haladni, majd az útról Dunavecse felé le kell térni az 513 úton, és a Fő utcában egyenesen a központ felé haladva bal oldalon (Széchenyi u. kereszteződése) található a helyszín.</v>
          </cell>
          <cell r="H7565" t="str">
            <v>[KR] Veman Zoltán : +36 (30) 663-8109</v>
          </cell>
          <cell r="J7565" t="str">
            <v>KR</v>
          </cell>
          <cell r="K7565" t="str">
            <v>Magyar Telekom Nyrt.</v>
          </cell>
        </row>
        <row r="7566">
          <cell r="A7566" t="str">
            <v>Dunavecse O</v>
          </cell>
          <cell r="B7566" t="str">
            <v>46.9193218</v>
          </cell>
          <cell r="C7566" t="str">
            <v>18.97395161</v>
          </cell>
          <cell r="D7566" t="str">
            <v>46.9193218, 18.97395161</v>
          </cell>
          <cell r="E7566" t="str">
            <v>Bács-Kiskun</v>
          </cell>
          <cell r="F7566" t="str">
            <v>Dunavecse, Fő út 26</v>
          </cell>
          <cell r="K7566" t="str">
            <v>Magyar Telekom Nyrt.</v>
          </cell>
        </row>
        <row r="7567">
          <cell r="A7567" t="str">
            <v>Dunavecse P</v>
          </cell>
          <cell r="D7567" t="str">
            <v xml:space="preserve">, </v>
          </cell>
          <cell r="E7567" t="str">
            <v>Bács-Kiskun</v>
          </cell>
          <cell r="F7567" t="str">
            <v>Dunavecse, Fő út 40</v>
          </cell>
          <cell r="K7567" t="str">
            <v>Magyar Telekom Nyrt.</v>
          </cell>
        </row>
        <row r="7568">
          <cell r="A7568" t="str">
            <v>Dunavecse R</v>
          </cell>
          <cell r="D7568" t="str">
            <v xml:space="preserve">, </v>
          </cell>
          <cell r="E7568" t="str">
            <v>Bács-Kiskun</v>
          </cell>
          <cell r="F7568" t="str">
            <v>Dunavecse, Fő út 137</v>
          </cell>
          <cell r="K7568" t="str">
            <v>Magyar Telekom Nyrt.</v>
          </cell>
        </row>
        <row r="7569">
          <cell r="A7569" t="str">
            <v>Dunavecse S</v>
          </cell>
          <cell r="D7569" t="str">
            <v xml:space="preserve">, </v>
          </cell>
          <cell r="E7569" t="str">
            <v>Bács-Kiskun</v>
          </cell>
          <cell r="F7569" t="str">
            <v>Dunavecse, Dózsa György utca 1</v>
          </cell>
        </row>
        <row r="7570">
          <cell r="A7570" t="str">
            <v>Dunavecse Széchenyi 1</v>
          </cell>
          <cell r="D7570" t="str">
            <v xml:space="preserve">, </v>
          </cell>
          <cell r="E7570" t="str">
            <v>Bács-Kiskun</v>
          </cell>
          <cell r="F7570" t="str">
            <v>Dunavecse, Széchenyi utca 1</v>
          </cell>
          <cell r="G7570" t="str">
            <v>Solt felöl az 51-es úton Budapest felé kell haladni, majd az útról Dunavecse felé le kell térni az 513 úton, és a Fő utcában egyenesen a központ felé haladva bal oldalon (Széchenyi u. kereszteződése) található a helyszín.</v>
          </cell>
          <cell r="H7570" t="str">
            <v>Veman Zoltán
30/6638109
78/437003</v>
          </cell>
        </row>
        <row r="7571">
          <cell r="A7571" t="str">
            <v>Dunavecse Vasút 1</v>
          </cell>
          <cell r="D7571" t="str">
            <v xml:space="preserve">, </v>
          </cell>
          <cell r="E7571" t="str">
            <v>Bács-Kiskun</v>
          </cell>
          <cell r="F7571" t="str">
            <v>Dunavecse, Vasút utca 8</v>
          </cell>
          <cell r="H7571" t="str">
            <v>Bányai Istvánné 06-70-6010219, központi telefon: 06-78-437037, fax: 06-78-438-200</v>
          </cell>
          <cell r="J7571" t="str">
            <v>KR</v>
          </cell>
        </row>
        <row r="7572">
          <cell r="A7572" t="str">
            <v>Dunyov u 1</v>
          </cell>
          <cell r="D7572" t="str">
            <v xml:space="preserve">, </v>
          </cell>
          <cell r="E7572" t="str">
            <v>Pest</v>
          </cell>
          <cell r="F7572" t="str">
            <v>XIII Budapest, Dunyov István utca 2-4</v>
          </cell>
          <cell r="G7572" t="str">
            <v>DC OFFICES Irodaház, 24 órás porta szolgálat, a porta melleti folyosón, az első ajtó balra</v>
          </cell>
          <cell r="K7572" t="str">
            <v>Magyar Telekom Nyrt.</v>
          </cell>
        </row>
        <row r="7573">
          <cell r="A7573" t="str">
            <v>Dunyov u 2</v>
          </cell>
          <cell r="D7573" t="str">
            <v xml:space="preserve">, </v>
          </cell>
          <cell r="E7573" t="str">
            <v>Pest</v>
          </cell>
          <cell r="F7573" t="str">
            <v>XIII Budapest, Dunyov István utca 7</v>
          </cell>
        </row>
        <row r="7574">
          <cell r="A7574" t="str">
            <v>Dunyov u 3</v>
          </cell>
          <cell r="D7574" t="str">
            <v xml:space="preserve">, </v>
          </cell>
          <cell r="E7574" t="str">
            <v>Pest</v>
          </cell>
          <cell r="F7574" t="str">
            <v>XIII Budapest, Dunyov István utca 9</v>
          </cell>
        </row>
        <row r="7575">
          <cell r="A7575" t="str">
            <v>Dunyov u 4</v>
          </cell>
          <cell r="D7575" t="str">
            <v xml:space="preserve">, </v>
          </cell>
          <cell r="E7575" t="str">
            <v>Pest</v>
          </cell>
          <cell r="F7575" t="str">
            <v>XIII Budapest, Dunyov István utca 12</v>
          </cell>
        </row>
        <row r="7576">
          <cell r="A7576" t="str">
            <v>Dusnok 1</v>
          </cell>
          <cell r="B7576" t="str">
            <v>46.39540924</v>
          </cell>
          <cell r="C7576" t="str">
            <v>18.96397194</v>
          </cell>
          <cell r="D7576" t="str">
            <v>46.39540924, 18.96397194</v>
          </cell>
          <cell r="E7576" t="str">
            <v>Bács-Kiskun</v>
          </cell>
          <cell r="F7576" t="str">
            <v>Dusnok, Óvoda utca 20</v>
          </cell>
          <cell r="G7576" t="str">
            <v>Bp. felől az 51-es útról Dusnokra be, a patak híd után rögtön balra, STOP táblánál sréhen egyenesen, első kis betonos utcába jobbra, végén balra, majd első utca jobbra, majd balra és kb. 500 m-re bal kéz felé a mocsár szélén az állomás</v>
          </cell>
          <cell r="H7576" t="str">
            <v>Palotai Péter polgármester T: /78/401-705, F.:78-401-937, Kapitány Mihályné pü.tel.: 78-501-705</v>
          </cell>
          <cell r="I7576" t="str">
            <v>Egységlakat a kerítéskapun</v>
          </cell>
          <cell r="J7576" t="str">
            <v>BS;UBS2100;LTE800;MI;WL</v>
          </cell>
          <cell r="K7576" t="str">
            <v>Dusnok Községi Önkormányzat</v>
          </cell>
        </row>
        <row r="7577">
          <cell r="A7577" t="str">
            <v>Dusnok Lenes 1</v>
          </cell>
          <cell r="D7577" t="str">
            <v xml:space="preserve">, </v>
          </cell>
          <cell r="E7577" t="str">
            <v>Bács-Kiskun</v>
          </cell>
          <cell r="F7577" t="str">
            <v>Dusnok, külterület</v>
          </cell>
          <cell r="G7577" t="str">
            <v>Pest felől Fajsz ill Dusnok felé haladva az 51-es úton a 132-133-es km kőnél jobbra van egy transzparens a vadászházról (GEMENC Rt felirattal). A bekötőúton egyenesen kell menni (kb. 500 m-t) a vadászházig.</v>
          </cell>
          <cell r="H7577" t="str">
            <v xml:space="preserve">Dudás Pál
79/363-054
30/348-3703 </v>
          </cell>
          <cell r="J7577" t="str">
            <v>KR</v>
          </cell>
        </row>
        <row r="7578">
          <cell r="A7578" t="str">
            <v>Dusnok M</v>
          </cell>
          <cell r="B7578" t="str">
            <v>46.38892633</v>
          </cell>
          <cell r="C7578" t="str">
            <v>18.95650679</v>
          </cell>
          <cell r="D7578" t="str">
            <v>46.38892633, 18.95650679</v>
          </cell>
          <cell r="E7578" t="str">
            <v>Bács-Kiskun</v>
          </cell>
          <cell r="F7578" t="str">
            <v>Dusnok, István király utca 9</v>
          </cell>
          <cell r="G7578" t="str">
            <v>A Polgármesteri Hivatal udvarán különálló épületben a kihaleszett fokozat.</v>
          </cell>
          <cell r="K7578" t="str">
            <v>Magyar Telekom Nyrt.</v>
          </cell>
        </row>
        <row r="7579">
          <cell r="A7579" t="str">
            <v>Dusnok N</v>
          </cell>
          <cell r="B7579" t="str">
            <v>46.39021375</v>
          </cell>
          <cell r="C7579" t="str">
            <v>18.95773968</v>
          </cell>
          <cell r="D7579" t="str">
            <v>46.39021375, 18.95773968</v>
          </cell>
          <cell r="E7579" t="str">
            <v>Bács-Kiskun</v>
          </cell>
          <cell r="F7579" t="str">
            <v>Dusnok, Köztársaság utca 10</v>
          </cell>
          <cell r="K7579" t="str">
            <v>Magyar Telekom Nyrt.</v>
          </cell>
        </row>
        <row r="7580">
          <cell r="A7580" t="str">
            <v>Dusnok O</v>
          </cell>
          <cell r="D7580" t="str">
            <v xml:space="preserve">, </v>
          </cell>
          <cell r="E7580" t="str">
            <v>Bács-Kiskun</v>
          </cell>
          <cell r="F7580" t="str">
            <v>Dusnok, Tulipán utca 6</v>
          </cell>
          <cell r="K7580" t="str">
            <v>Magyar Telekom Nyrt.</v>
          </cell>
        </row>
        <row r="7581">
          <cell r="A7581" t="str">
            <v>Dusnok P</v>
          </cell>
          <cell r="D7581" t="str">
            <v xml:space="preserve">, </v>
          </cell>
          <cell r="E7581" t="str">
            <v>Bács-Kiskun</v>
          </cell>
          <cell r="F7581" t="str">
            <v>Dusnok, István király utca 7</v>
          </cell>
        </row>
        <row r="7582">
          <cell r="A7582" t="str">
            <v>Ebes 1</v>
          </cell>
          <cell r="B7582" t="str">
            <v>47.47752024</v>
          </cell>
          <cell r="C7582" t="str">
            <v>21.49802863</v>
          </cell>
          <cell r="D7582" t="str">
            <v>47.47752024, 21.49802863</v>
          </cell>
          <cell r="E7582" t="str">
            <v>Hajdú-Bihar</v>
          </cell>
          <cell r="F7582" t="str">
            <v>Ebes, Szepes utca 708 hrsz</v>
          </cell>
          <cell r="G7582" t="str">
            <v>Budapest felől a 4-es útról jobbra be Ebesre (Fő utcába) és az első utcán balra (Szepes utca)  és végig egyenesen az állomásig a sóderes úton.</v>
          </cell>
          <cell r="H7582" t="str">
            <v>Községi Önkormányzat Polgármesteri Hiv. Sári Győző T: 52 366300 ,4211. Fő u. 2.</v>
          </cell>
          <cell r="I7582" t="str">
            <v>Saját lakat a kerítésen.</v>
          </cell>
          <cell r="J7582" t="str">
            <v>BS;UBS2100;LTE800;MI;LL</v>
          </cell>
          <cell r="K7582" t="str">
            <v>Ebes Község Önkormányzat</v>
          </cell>
        </row>
        <row r="7583">
          <cell r="A7583" t="str">
            <v>Ebes Forrás 2</v>
          </cell>
          <cell r="B7583" t="str">
            <v>47.47513562</v>
          </cell>
          <cell r="C7583" t="str">
            <v>21.50563023</v>
          </cell>
          <cell r="D7583" t="str">
            <v>47.47513562, 21.50563023</v>
          </cell>
          <cell r="E7583" t="str">
            <v>Hajdú-Bihar</v>
          </cell>
          <cell r="F7583" t="str">
            <v>Ebes, Forrás utca 2</v>
          </cell>
          <cell r="J7583" t="str">
            <v>KR</v>
          </cell>
        </row>
        <row r="7584">
          <cell r="A7584" t="str">
            <v>Ebes M</v>
          </cell>
          <cell r="B7584" t="str">
            <v>47.46928045</v>
          </cell>
          <cell r="C7584" t="str">
            <v>21.48810522</v>
          </cell>
          <cell r="D7584" t="str">
            <v>47.46928045, 21.48810522</v>
          </cell>
          <cell r="E7584" t="str">
            <v>Hajdú-Bihar</v>
          </cell>
          <cell r="F7584" t="str">
            <v>Ebes, Kossuth utca 8</v>
          </cell>
          <cell r="K7584" t="str">
            <v>Magyar Telekom Nyrt.</v>
          </cell>
        </row>
        <row r="7585">
          <cell r="A7585" t="str">
            <v>Ebes MOL 1</v>
          </cell>
          <cell r="D7585" t="str">
            <v xml:space="preserve">, </v>
          </cell>
          <cell r="E7585" t="str">
            <v>Hajdú-Bihar</v>
          </cell>
          <cell r="F7585" t="str">
            <v>Ebes, MOL Ipartelep</v>
          </cell>
          <cell r="K7585" t="str">
            <v>Magyar Telekom Nyrt. Mobil Szolgáltatások Üzletág</v>
          </cell>
        </row>
        <row r="7586">
          <cell r="A7586" t="str">
            <v>Ebes N</v>
          </cell>
          <cell r="D7586" t="str">
            <v xml:space="preserve">, </v>
          </cell>
          <cell r="E7586" t="str">
            <v>Hajdú-Bihar</v>
          </cell>
          <cell r="F7586" t="str">
            <v>Ebes, Fő utca 78</v>
          </cell>
          <cell r="K7586" t="str">
            <v>Magyar Telekom Nyrt.</v>
          </cell>
        </row>
        <row r="7587">
          <cell r="A7587" t="str">
            <v>Ebes O</v>
          </cell>
          <cell r="B7587" t="str">
            <v>47.4680105</v>
          </cell>
          <cell r="C7587" t="str">
            <v>21.48134462</v>
          </cell>
          <cell r="D7587" t="str">
            <v>47.4680105, 21.48134462</v>
          </cell>
          <cell r="E7587" t="str">
            <v>Hajdú-Bihar</v>
          </cell>
          <cell r="F7587" t="str">
            <v>Ebes, Kossuth utca 65</v>
          </cell>
          <cell r="K7587" t="str">
            <v>Magyar Telekom Nyrt.</v>
          </cell>
        </row>
        <row r="7588">
          <cell r="A7588" t="str">
            <v>Ebes P</v>
          </cell>
          <cell r="B7588" t="str">
            <v>47.47957369</v>
          </cell>
          <cell r="C7588" t="str">
            <v>21.49837579</v>
          </cell>
          <cell r="D7588" t="str">
            <v>47.47957369, 21.49837579</v>
          </cell>
          <cell r="E7588" t="str">
            <v>Hajdú-Bihar</v>
          </cell>
          <cell r="F7588" t="str">
            <v>Ebes, Zsong-völgy út 2</v>
          </cell>
          <cell r="G7588" t="str">
            <v xml:space="preserve">4211 Ebes, Zsong-völgy út 2,  Curver Magyaroroszág Kft.
Beltéri a földszinti szerver helységben ügyfél tulajdonú rack szekrényben (legfelül).
Antenna az épület tetején. Megközelítés hátkosaras létrán keresztül.
</v>
          </cell>
          <cell r="H7588" t="str">
            <v>Nagy Barna 06-30-349-7252</v>
          </cell>
          <cell r="I7588" t="str">
            <v>Előre egyeztetett időpontban.</v>
          </cell>
          <cell r="J7588" t="str">
            <v>MI</v>
          </cell>
          <cell r="K7588" t="str">
            <v>Magyar Telekom Nyrt.</v>
          </cell>
        </row>
        <row r="7589">
          <cell r="A7589" t="str">
            <v>Ebes Vasút 1</v>
          </cell>
          <cell r="D7589" t="str">
            <v xml:space="preserve">, </v>
          </cell>
          <cell r="E7589" t="str">
            <v>Hajdú-Bihar</v>
          </cell>
          <cell r="F7589" t="str">
            <v>Ebes, Vasút utca 11</v>
          </cell>
          <cell r="J7589" t="str">
            <v>KR</v>
          </cell>
        </row>
        <row r="7590">
          <cell r="A7590" t="str">
            <v>Ebes Vedres 1</v>
          </cell>
          <cell r="D7590" t="str">
            <v xml:space="preserve">, </v>
          </cell>
          <cell r="E7590" t="str">
            <v>Hajdú-Bihar</v>
          </cell>
          <cell r="F7590" t="str">
            <v>Ebes, Vedres dűlő 2</v>
          </cell>
          <cell r="G7590" t="str">
            <v>4-es úton Nádas csárdával szembeni szilárd burkolatú úton behajtani, a jobb minőségű út nyomvonalát követve a telepre beére jobb oldali első épület.</v>
          </cell>
          <cell r="H7590" t="str">
            <v>Mózsa Sándor
06- 309030970 
52/419-950</v>
          </cell>
          <cell r="J7590" t="str">
            <v>KR</v>
          </cell>
        </row>
        <row r="7591">
          <cell r="A7591" t="str">
            <v>Écs M</v>
          </cell>
          <cell r="B7591" t="str">
            <v>47.56232731</v>
          </cell>
          <cell r="C7591" t="str">
            <v>17.71518516</v>
          </cell>
          <cell r="D7591" t="str">
            <v>47.56232731, 17.71518516</v>
          </cell>
          <cell r="E7591" t="str">
            <v>Győr-Moson-Sopron</v>
          </cell>
          <cell r="F7591" t="str">
            <v>Écs, Kápolna utca 1/C</v>
          </cell>
          <cell r="G7591" t="str">
            <v>Győr felől a 82-es úton beérve a faluba egyenesen haladunk tovább a főúton (Fő utca), majd a falu közepén elérjük az út mellett balról lévő Coop ABC-t. Az ABC mögött helyezkedik el az egységépületünk.</v>
          </cell>
          <cell r="I7591" t="str">
            <v>Abloy egységkulcs + MT beléptető kártya + egyéni belépőkód</v>
          </cell>
          <cell r="K7591" t="str">
            <v>Magyar Telekom Nyrt.</v>
          </cell>
        </row>
        <row r="7592">
          <cell r="A7592" t="str">
            <v>Écs N</v>
          </cell>
          <cell r="B7592" t="str">
            <v>47.55590302</v>
          </cell>
          <cell r="C7592" t="str">
            <v>17.7182042</v>
          </cell>
          <cell r="D7592" t="str">
            <v>47.55590302, 17.7182042</v>
          </cell>
          <cell r="E7592" t="str">
            <v>Győr-Moson-Sopron</v>
          </cell>
          <cell r="F7592" t="str">
            <v>Écs, Kis utca 2/A</v>
          </cell>
          <cell r="K7592" t="str">
            <v>Magyar Telekom Nyrt.</v>
          </cell>
        </row>
        <row r="7593">
          <cell r="A7593" t="str">
            <v>Écs O</v>
          </cell>
          <cell r="D7593" t="str">
            <v xml:space="preserve">, </v>
          </cell>
          <cell r="E7593" t="str">
            <v>Győr-Moson-Sopron</v>
          </cell>
          <cell r="F7593" t="str">
            <v>Écs, Kossuth utca 2</v>
          </cell>
        </row>
        <row r="7594">
          <cell r="A7594" t="str">
            <v>Écs P</v>
          </cell>
          <cell r="B7594" t="str">
            <v>47.56107498</v>
          </cell>
          <cell r="C7594" t="str">
            <v>17.7158015</v>
          </cell>
          <cell r="D7594" t="str">
            <v>47.56107498, 17.7158015</v>
          </cell>
          <cell r="E7594" t="str">
            <v>Győr-Moson-Sopron</v>
          </cell>
          <cell r="F7594" t="str">
            <v>Écs, Kápolna utca 9</v>
          </cell>
        </row>
        <row r="7595">
          <cell r="A7595" t="str">
            <v>Ecséd 1</v>
          </cell>
          <cell r="B7595" t="str">
            <v>47.7133711</v>
          </cell>
          <cell r="C7595" t="str">
            <v>19.77906221</v>
          </cell>
          <cell r="D7595" t="str">
            <v>47.7133711, 19.77906221</v>
          </cell>
          <cell r="E7595" t="str">
            <v>Heves</v>
          </cell>
          <cell r="F7595" t="str">
            <v>Ecséd, Kossuth Lajos utca 17</v>
          </cell>
          <cell r="G7595" t="str">
            <v>Hatvan után Hort-Ecséd között az út mellett balra</v>
          </cell>
          <cell r="H7595" t="str">
            <v>Egyed János polgármesteri hivatal építésügyi oszt. T: /37/358-028</v>
          </cell>
          <cell r="I7595" t="str">
            <v>Egységlakat</v>
          </cell>
          <cell r="J7595" t="str">
            <v>BS;LTE800;MI;LL</v>
          </cell>
          <cell r="K7595" t="str">
            <v>Magyar Telekom Nyrt. Mobil Szolgáltatások Üzletág</v>
          </cell>
        </row>
        <row r="7596">
          <cell r="A7596" t="str">
            <v>Ecséd 2</v>
          </cell>
          <cell r="B7596" t="str">
            <v>47.73574483</v>
          </cell>
          <cell r="C7596" t="str">
            <v>19.75663941</v>
          </cell>
          <cell r="D7596" t="str">
            <v>47.73574483, 19.75663941</v>
          </cell>
          <cell r="E7596" t="str">
            <v>Heves</v>
          </cell>
          <cell r="F7596" t="str">
            <v>Ecséd, külterület 05/2 hrsz</v>
          </cell>
          <cell r="G7596" t="str">
            <v>Temető mellett, az Arany János utca külső végénél.</v>
          </cell>
          <cell r="H7596" t="str">
            <v>Ecséd Község Önkormányzata, 3013 Ecséd, Szabadság u. 139., tel: 37/358-001, fax: 37/358-028, Dr. Bóta Julianna polgármester (mobil: 30/978-5529)</v>
          </cell>
          <cell r="I7596" t="str">
            <v>Belépés nem engedéylköteles</v>
          </cell>
          <cell r="J7596" t="str">
            <v>BS;LTE800;MI</v>
          </cell>
          <cell r="K7596" t="str">
            <v>Pannon GSM Távközlési Zrt.</v>
          </cell>
        </row>
        <row r="7597">
          <cell r="A7597" t="str">
            <v>Ecséd M</v>
          </cell>
          <cell r="B7597" t="str">
            <v>47.73342905</v>
          </cell>
          <cell r="C7597" t="str">
            <v>19.77187396</v>
          </cell>
          <cell r="D7597" t="str">
            <v>47.73342905, 19.77187396</v>
          </cell>
          <cell r="E7597" t="str">
            <v>Heves</v>
          </cell>
          <cell r="F7597" t="str">
            <v>Ecséd, Szabadság utca 139</v>
          </cell>
          <cell r="K7597" t="str">
            <v>Magyar Telekom Nyrt.</v>
          </cell>
        </row>
        <row r="7598">
          <cell r="A7598" t="str">
            <v>Ecséd N</v>
          </cell>
          <cell r="D7598" t="str">
            <v xml:space="preserve">, </v>
          </cell>
          <cell r="E7598" t="str">
            <v>Heves</v>
          </cell>
          <cell r="F7598" t="str">
            <v>Ecséd, Dózsa György utca 16</v>
          </cell>
        </row>
        <row r="7599">
          <cell r="A7599" t="str">
            <v>Ecséd O</v>
          </cell>
          <cell r="D7599" t="str">
            <v xml:space="preserve">, </v>
          </cell>
          <cell r="E7599" t="str">
            <v>Heves</v>
          </cell>
          <cell r="F7599" t="str">
            <v>Ecséd, Kossuth Lajos utca 172</v>
          </cell>
        </row>
        <row r="7600">
          <cell r="A7600" t="str">
            <v>Ecséd P</v>
          </cell>
          <cell r="D7600" t="str">
            <v xml:space="preserve">, </v>
          </cell>
          <cell r="E7600" t="str">
            <v>Heves</v>
          </cell>
          <cell r="F7600" t="str">
            <v>Ecséd, Szabadság utca 141</v>
          </cell>
        </row>
        <row r="7601">
          <cell r="A7601" t="str">
            <v>Ecséd R</v>
          </cell>
          <cell r="D7601" t="str">
            <v xml:space="preserve">, </v>
          </cell>
          <cell r="E7601" t="str">
            <v>Heves</v>
          </cell>
          <cell r="F7601" t="str">
            <v>Ecséd, Szabadság utca 147</v>
          </cell>
        </row>
        <row r="7602">
          <cell r="A7602" t="str">
            <v>Ecséd S</v>
          </cell>
          <cell r="D7602" t="str">
            <v xml:space="preserve">, </v>
          </cell>
          <cell r="E7602" t="str">
            <v>Heves</v>
          </cell>
          <cell r="F7602" t="str">
            <v>Ecséd, Szabadság utca 80</v>
          </cell>
          <cell r="J7602" t="str">
            <v>KR</v>
          </cell>
          <cell r="K7602" t="str">
            <v>Baranyai Attila</v>
          </cell>
        </row>
        <row r="7603">
          <cell r="A7603" t="str">
            <v>Ecsedháza u 1</v>
          </cell>
          <cell r="D7603" t="str">
            <v xml:space="preserve">, </v>
          </cell>
          <cell r="E7603" t="str">
            <v>Pest</v>
          </cell>
          <cell r="F7603" t="str">
            <v xml:space="preserve">XVII Budapest, </v>
          </cell>
          <cell r="K7603" t="str">
            <v xml:space="preserve"> N/A</v>
          </cell>
        </row>
        <row r="7604">
          <cell r="A7604" t="str">
            <v>Ecseg 1</v>
          </cell>
          <cell r="B7604" t="str">
            <v>47.90214702</v>
          </cell>
          <cell r="C7604" t="str">
            <v>19.6137346</v>
          </cell>
          <cell r="D7604" t="str">
            <v>47.90214702, 19.6137346</v>
          </cell>
          <cell r="E7604" t="str">
            <v>Nógrád</v>
          </cell>
          <cell r="F7604" t="str">
            <v>Ecseg, külterület 081/10 hrsz</v>
          </cell>
          <cell r="G7604" t="str">
            <v>A 21-esről Szécsény felé, majd balra Ecsegnek. A falu előtt jobb oldalon torony outdoorokkal.</v>
          </cell>
          <cell r="H7604" t="str">
            <v>Bsz és bejutással kapcsolatosan: Előházi János tel: 06/30/9359-133</v>
          </cell>
          <cell r="I7604" t="str">
            <v>lakatkulcs</v>
          </cell>
          <cell r="J7604" t="str">
            <v>BS;UBS900;LTE800;MI</v>
          </cell>
          <cell r="K7604" t="str">
            <v>Előházi János</v>
          </cell>
        </row>
        <row r="7605">
          <cell r="A7605" t="str">
            <v>Ecsegfalva 1</v>
          </cell>
          <cell r="B7605" t="str">
            <v>47.14678552</v>
          </cell>
          <cell r="C7605" t="str">
            <v>20.92247085</v>
          </cell>
          <cell r="D7605" t="str">
            <v>47.14678552, 20.92247085</v>
          </cell>
          <cell r="E7605" t="str">
            <v>Békés</v>
          </cell>
          <cell r="F7605" t="str">
            <v>Ecsegfalva, Hunyadi utca 2</v>
          </cell>
          <cell r="G7605" t="str">
            <v>Budapestről a 4. sz. főúton Kisújszállásig. Kisújszállást a Béla király úton hagyjuk el, és a következő falu
Ecsegfalva. A településre a Fő úton érkezünk be. Innen a 7. utca jobbra a Hunyadi utca. A víztorony a
kereszteződéstől kb 80 méter, az utca jobb oldalán.</v>
          </cell>
          <cell r="H7605" t="str">
            <v>Tinkáné Zvara Erzsébet divízió vezető, 5500 Gyomaendrőd, Fő u. 83., zvara.erzsebet@alfoldviz.hu, 06-66/386-783, fax: 06-66/386-453.</v>
          </cell>
          <cell r="I7605" t="str">
            <v>Központi elérhetőség: divizio2@alfoldviz.hu   +36 66 386-783</v>
          </cell>
          <cell r="J7605" t="str">
            <v>BS;UBS900;LTE800;MI</v>
          </cell>
          <cell r="K7605" t="str">
            <v>Alföldvíz Zrt.</v>
          </cell>
        </row>
        <row r="7606">
          <cell r="A7606" t="str">
            <v>Ecseny 1</v>
          </cell>
          <cell r="B7606" t="str">
            <v>46.33947</v>
          </cell>
          <cell r="C7606" t="str">
            <v>17.5149859</v>
          </cell>
          <cell r="D7606" t="str">
            <v>46.33947, 17.5149859</v>
          </cell>
          <cell r="E7606" t="str">
            <v>Somogy</v>
          </cell>
          <cell r="F7606" t="str">
            <v>Ecseny, külterület 084/7 hrsz</v>
          </cell>
          <cell r="G7606" t="str">
            <v>Ecseny falun keresztül majd a végén balra ahogy az aszfalt út is kanyarodik fel a dombon található majorig. A lezárt sorompót balra kilehet kerülni. Itt sok kutya van kiszállás csak a toronynál.</v>
          </cell>
          <cell r="J7606" t="str">
            <v>RE</v>
          </cell>
        </row>
        <row r="7607">
          <cell r="A7607" t="str">
            <v>Ecser 1</v>
          </cell>
          <cell r="B7607" t="str">
            <v>47.43729998</v>
          </cell>
          <cell r="C7607" t="str">
            <v>19.3376599</v>
          </cell>
          <cell r="D7607" t="str">
            <v>47.43729998, 19.3376599</v>
          </cell>
          <cell r="E7607" t="str">
            <v>Pest</v>
          </cell>
          <cell r="F7607" t="str">
            <v>Maglód, külterület 053/11 hrsz</v>
          </cell>
          <cell r="G7607" t="str">
            <v>A 31-es útról benzinkútnál jobbra Maglódra. Előre amíg egy jobbos kanyarhoz nem érsz. ( ABC) Ott egyből balra majd előre és a vasúti híd után jobbra. Bal oldalon Pannon torony tovább egyenesen az utolsó házig.</v>
          </cell>
          <cell r="I7607" t="str">
            <v>Lakatkulcs a keritésen .</v>
          </cell>
          <cell r="J7607" t="str">
            <v>BS;UBS2100;LTE800;LTE1800;MI</v>
          </cell>
          <cell r="K7607" t="str">
            <v>Siposné Németh Marianna</v>
          </cell>
        </row>
        <row r="7608">
          <cell r="A7608" t="str">
            <v>Ecser 2</v>
          </cell>
          <cell r="B7608" t="str">
            <v>47.44448204</v>
          </cell>
          <cell r="C7608" t="str">
            <v>19.3056115</v>
          </cell>
          <cell r="D7608" t="str">
            <v>47.44448204, 19.3056115</v>
          </cell>
          <cell r="E7608" t="str">
            <v>Pest</v>
          </cell>
          <cell r="F7608" t="str">
            <v>Ecser, külterület 1427 hrsz</v>
          </cell>
          <cell r="G7608" t="str">
            <v>XVII.Pesti útról a Kucorgó tér felől jobbra. Ecserre érve a bástya alakú ház előtt jobbra, a vasúti átjárón át balra, majd az első aszfaltos utcán jobbra, egyenesen, majd az utca végén jobbra, földúton kb. 300m-re  Pannon torony.</v>
          </cell>
          <cell r="H7608" t="str">
            <v>Pannon</v>
          </cell>
          <cell r="I7608" t="str">
            <v>lakat</v>
          </cell>
          <cell r="J7608" t="str">
            <v>BS;UBS2100;LTE1800;MI</v>
          </cell>
          <cell r="K7608" t="str">
            <v>Pannon GSM</v>
          </cell>
        </row>
        <row r="7609">
          <cell r="A7609" t="str">
            <v>Ecser 3</v>
          </cell>
          <cell r="D7609" t="str">
            <v xml:space="preserve">, </v>
          </cell>
          <cell r="E7609" t="str">
            <v>Pest</v>
          </cell>
          <cell r="F7609" t="str">
            <v>Ecser, Arany János utca 12/a</v>
          </cell>
          <cell r="G7609" t="str">
            <v>Arany János utca  Andrássy utca sarok</v>
          </cell>
          <cell r="K7609" t="str">
            <v>Magyar Telekom Nyrt.</v>
          </cell>
        </row>
        <row r="7610">
          <cell r="A7610" t="str">
            <v>Ecser 4</v>
          </cell>
          <cell r="D7610" t="str">
            <v xml:space="preserve">, </v>
          </cell>
          <cell r="E7610" t="str">
            <v>Pest</v>
          </cell>
          <cell r="F7610" t="str">
            <v>Ecser, Szent István utca 54</v>
          </cell>
          <cell r="G7610" t="str">
            <v>Szent István utca- Kálvária  utca sarok</v>
          </cell>
          <cell r="K7610" t="str">
            <v>Magyar Telekom Nyrt.</v>
          </cell>
        </row>
        <row r="7611">
          <cell r="A7611" t="str">
            <v>Ecser 5</v>
          </cell>
          <cell r="D7611" t="str">
            <v xml:space="preserve">, </v>
          </cell>
          <cell r="E7611" t="str">
            <v>Pest</v>
          </cell>
          <cell r="F7611" t="str">
            <v>Ecser, Zrínyi utca 65</v>
          </cell>
          <cell r="G7611" t="str">
            <v>Zrínyi utca - Bajcsy-Zsilinszky utca saroktól 30méter</v>
          </cell>
          <cell r="K7611" t="str">
            <v>Magyar Telekom Nyrt.</v>
          </cell>
        </row>
        <row r="7612">
          <cell r="A7612" t="str">
            <v>Ecser 6</v>
          </cell>
          <cell r="D7612" t="str">
            <v xml:space="preserve">, </v>
          </cell>
          <cell r="E7612" t="str">
            <v>Pest</v>
          </cell>
          <cell r="F7612" t="str">
            <v>Ecser, Steinmetz kapitány utca 32</v>
          </cell>
          <cell r="G7612" t="str">
            <v>Steinmetz kapitány utca - Attila utca sarok</v>
          </cell>
          <cell r="K7612" t="str">
            <v>Magyar Telekom Nyrt.</v>
          </cell>
        </row>
        <row r="7613">
          <cell r="A7613" t="str">
            <v>Ecser Ady 1</v>
          </cell>
          <cell r="D7613" t="str">
            <v xml:space="preserve">, </v>
          </cell>
          <cell r="E7613" t="str">
            <v>Pest</v>
          </cell>
          <cell r="F7613" t="str">
            <v>Ecser, Ady Endre utca 2</v>
          </cell>
          <cell r="K7613" t="str">
            <v>Illés Jánosné</v>
          </cell>
        </row>
        <row r="7614">
          <cell r="A7614" t="str">
            <v>Ecseri út 1</v>
          </cell>
          <cell r="D7614" t="str">
            <v xml:space="preserve">, </v>
          </cell>
          <cell r="E7614" t="str">
            <v>Pest</v>
          </cell>
          <cell r="F7614" t="str">
            <v>IX Budapest, Ecseri út M3</v>
          </cell>
          <cell r="H7614" t="str">
            <v>BKV Ughy Endre  Tel.: 461 6500/41440</v>
          </cell>
          <cell r="J7614" t="str">
            <v>TOP;BS;UBS2100;LTE1800</v>
          </cell>
          <cell r="K7614" t="str">
            <v xml:space="preserve"> N/A</v>
          </cell>
        </row>
        <row r="7615">
          <cell r="A7615" t="str">
            <v>Ecseri út 2</v>
          </cell>
          <cell r="B7615" t="str">
            <v>47.46778121</v>
          </cell>
          <cell r="C7615" t="str">
            <v>19.10719894</v>
          </cell>
          <cell r="D7615" t="str">
            <v>47.46778121, 19.10719894</v>
          </cell>
          <cell r="E7615" t="str">
            <v>Pest</v>
          </cell>
          <cell r="F7615" t="str">
            <v>IX Budapest, Ecseri út 8-12</v>
          </cell>
          <cell r="G7615" t="str">
            <v>Ecseri út 8-12 az FKF udvarába a sorómpón keresztül be. Az első emelet 108 szerverszobában a szekrény és a switch. Tel 0613483829, éjjel nappal portaszolgálat</v>
          </cell>
          <cell r="H7615" t="str">
            <v>Odri József (30/370-4266; odrij@fkf.hu)
FAX:06-1/3737-201</v>
          </cell>
          <cell r="I7615" t="str">
            <v>24 órás portaszolgálat.</v>
          </cell>
          <cell r="J7615" t="str">
            <v>MI</v>
          </cell>
          <cell r="K7615" t="str">
            <v>Magyar Telekom Nyrt.</v>
          </cell>
        </row>
        <row r="7616">
          <cell r="A7616" t="str">
            <v>Ecseri út M</v>
          </cell>
          <cell r="D7616" t="str">
            <v xml:space="preserve">, </v>
          </cell>
          <cell r="E7616" t="str">
            <v>Pest</v>
          </cell>
          <cell r="F7616" t="str">
            <v>IX Budapest, Ecseri út 3</v>
          </cell>
          <cell r="K7616" t="str">
            <v>Magyar Telekom Nyrt.</v>
          </cell>
        </row>
        <row r="7617">
          <cell r="A7617" t="str">
            <v>Ecseri út N</v>
          </cell>
          <cell r="D7617" t="str">
            <v xml:space="preserve">, </v>
          </cell>
          <cell r="E7617" t="str">
            <v>Pest</v>
          </cell>
          <cell r="F7617" t="str">
            <v>IX Budapest, Ecseri út 14-16</v>
          </cell>
          <cell r="G7617" t="str">
            <v>GTS:Az ant. elhelyezkedés, tipus: lapostetőn 30-as. A beltéri elhelyezkedés: az első emeleten a szerverszobában.</v>
          </cell>
          <cell r="H7617" t="str">
            <v>Zsolt Dobrogyineszki, tel.: +36 1 431 3090 (központi IT)</v>
          </cell>
          <cell r="K7617" t="str">
            <v>Magyar Telekom Nyrt.</v>
          </cell>
        </row>
        <row r="7618">
          <cell r="A7618" t="str">
            <v>Ecseri út O</v>
          </cell>
          <cell r="D7618" t="str">
            <v xml:space="preserve">, </v>
          </cell>
          <cell r="E7618" t="str">
            <v>Pest</v>
          </cell>
          <cell r="F7618" t="str">
            <v>IX Budapest, Ecseri út 5-7</v>
          </cell>
        </row>
        <row r="7619">
          <cell r="A7619" t="str">
            <v>Ede u 1</v>
          </cell>
          <cell r="D7619" t="str">
            <v xml:space="preserve">, </v>
          </cell>
          <cell r="E7619" t="str">
            <v>Pest</v>
          </cell>
          <cell r="F7619" t="str">
            <v>XVII Budapest, Ede utca 8</v>
          </cell>
          <cell r="G7619" t="str">
            <v>Ede utca 8-as ház előtti füves részen</v>
          </cell>
          <cell r="I7619" t="str">
            <v>Dupla akna, lehegesztve</v>
          </cell>
          <cell r="K7619" t="str">
            <v>Magyar Telekom Nyrt.</v>
          </cell>
        </row>
        <row r="7620">
          <cell r="A7620" t="str">
            <v>Edelény 1</v>
          </cell>
          <cell r="B7620" t="str">
            <v>48.3002789</v>
          </cell>
          <cell r="C7620" t="str">
            <v>20.75036326</v>
          </cell>
          <cell r="D7620" t="str">
            <v>48.3002789, 20.75036326</v>
          </cell>
          <cell r="E7620" t="str">
            <v>Borsod-Abaúj-Zemplén</v>
          </cell>
          <cell r="F7620" t="str">
            <v>Edelény, József Attila út 36</v>
          </cell>
          <cell r="G7620" t="str">
            <v>Edelényben a 27-es útról Tornanádaska, majd Homrogd felé fordulni. Át a vasúton, a sorompó után azonnal balra és még 200 m-t földúton.</v>
          </cell>
          <cell r="H7620" t="str">
            <v>Pannon GSM</v>
          </cell>
          <cell r="I7620" t="str">
            <v>Sorba fűzött lakat</v>
          </cell>
          <cell r="J7620" t="str">
            <v>TRE;BS;UBS2100;UBS900;LTE800;LTE1800;MI</v>
          </cell>
          <cell r="K7620" t="str">
            <v>Pannon GSM</v>
          </cell>
        </row>
        <row r="7621">
          <cell r="A7621" t="str">
            <v>Edelény 2</v>
          </cell>
          <cell r="D7621" t="str">
            <v xml:space="preserve">, </v>
          </cell>
          <cell r="E7621" t="str">
            <v>Borsod-Abaúj-Zemplén</v>
          </cell>
          <cell r="F7621" t="str">
            <v>Edelény, Szentpéteri út 701/2 hrsz</v>
          </cell>
          <cell r="G7621" t="str">
            <v>Szentpéteri út 701/2 hrsz - vízmű telep</v>
          </cell>
        </row>
        <row r="7622">
          <cell r="A7622" t="str">
            <v>Edelény 3</v>
          </cell>
          <cell r="D7622" t="str">
            <v xml:space="preserve">, </v>
          </cell>
          <cell r="E7622" t="str">
            <v>Borsod-Abaúj-Zemplén</v>
          </cell>
          <cell r="F7622" t="str">
            <v>Edelény, Mátyás király út 8</v>
          </cell>
        </row>
        <row r="7623">
          <cell r="A7623" t="str">
            <v>Edelény Antal 1</v>
          </cell>
          <cell r="D7623" t="str">
            <v xml:space="preserve">, </v>
          </cell>
          <cell r="E7623" t="str">
            <v>Borsod-Abaúj-Zemplén</v>
          </cell>
          <cell r="F7623" t="str">
            <v>Edelény, Antal György út 85</v>
          </cell>
          <cell r="J7623" t="str">
            <v>TRD</v>
          </cell>
          <cell r="K7623" t="str">
            <v>Magyar Telekom Nyrt.</v>
          </cell>
        </row>
        <row r="7624">
          <cell r="A7624" t="str">
            <v>Edelény Antal 2</v>
          </cell>
          <cell r="D7624" t="str">
            <v xml:space="preserve">, </v>
          </cell>
          <cell r="E7624" t="str">
            <v>Borsod-Abaúj-Zemplén</v>
          </cell>
          <cell r="F7624" t="str">
            <v>Edelény, Antal György út 3</v>
          </cell>
        </row>
        <row r="7625">
          <cell r="A7625" t="str">
            <v>Edelény Árpád 1</v>
          </cell>
          <cell r="D7625" t="str">
            <v xml:space="preserve">, </v>
          </cell>
          <cell r="E7625" t="str">
            <v>Borsod-Abaúj-Zemplén</v>
          </cell>
          <cell r="F7625" t="str">
            <v>Edelény, Árpád út 41</v>
          </cell>
        </row>
        <row r="7626">
          <cell r="A7626" t="str">
            <v>Edelény Bányász M</v>
          </cell>
          <cell r="D7626" t="str">
            <v xml:space="preserve">, </v>
          </cell>
          <cell r="E7626" t="str">
            <v>Borsod-Abaúj-Zemplén</v>
          </cell>
          <cell r="F7626" t="str">
            <v>Edelény, Bányász út 28</v>
          </cell>
          <cell r="K7626" t="str">
            <v>Magyar Telekom Nyrt.</v>
          </cell>
        </row>
        <row r="7627">
          <cell r="A7627" t="str">
            <v>Edelény Bányász N</v>
          </cell>
          <cell r="D7627" t="str">
            <v xml:space="preserve">, </v>
          </cell>
          <cell r="E7627" t="str">
            <v>Borsod-Abaúj-Zemplén</v>
          </cell>
          <cell r="F7627" t="str">
            <v>Edelény, Bányász út 27</v>
          </cell>
        </row>
        <row r="7628">
          <cell r="A7628" t="str">
            <v>Edelény Bányász O</v>
          </cell>
          <cell r="D7628" t="str">
            <v xml:space="preserve">, </v>
          </cell>
          <cell r="E7628" t="str">
            <v>Borsod-Abaúj-Zemplén</v>
          </cell>
          <cell r="F7628" t="str">
            <v>Edelény, Bányász út 2</v>
          </cell>
        </row>
        <row r="7629">
          <cell r="A7629" t="str">
            <v>Edelény Borsodi M</v>
          </cell>
          <cell r="D7629" t="str">
            <v xml:space="preserve">, </v>
          </cell>
          <cell r="E7629" t="str">
            <v>Borsod-Abaúj-Zemplén</v>
          </cell>
          <cell r="F7629" t="str">
            <v>Edelény, Borsodi út 2</v>
          </cell>
          <cell r="K7629" t="str">
            <v>Magyar Telekom Nyrt.</v>
          </cell>
        </row>
        <row r="7630">
          <cell r="A7630" t="str">
            <v>Edelény Borsodi N</v>
          </cell>
          <cell r="B7630" t="str">
            <v>48.30798095</v>
          </cell>
          <cell r="C7630" t="str">
            <v>20.74642183</v>
          </cell>
          <cell r="D7630" t="str">
            <v>48.30798095, 20.74642183</v>
          </cell>
          <cell r="E7630" t="str">
            <v>Borsod-Abaúj-Zemplén</v>
          </cell>
          <cell r="F7630" t="str">
            <v>Edelény, Borsodi út 150</v>
          </cell>
        </row>
        <row r="7631">
          <cell r="A7631" t="str">
            <v>Edelény Borsodi O</v>
          </cell>
          <cell r="B7631" t="str">
            <v>48.30679139</v>
          </cell>
          <cell r="C7631" t="str">
            <v>20.74658531</v>
          </cell>
          <cell r="D7631" t="str">
            <v>48.30679139, 20.74658531</v>
          </cell>
          <cell r="E7631" t="str">
            <v>Borsod-Abaúj-Zemplén</v>
          </cell>
          <cell r="F7631" t="str">
            <v>Edelény, Borsodi út 142</v>
          </cell>
        </row>
        <row r="7632">
          <cell r="A7632" t="str">
            <v>Edelény Borsodi P</v>
          </cell>
          <cell r="D7632" t="str">
            <v xml:space="preserve">, </v>
          </cell>
          <cell r="E7632" t="str">
            <v>Borsod-Abaúj-Zemplén</v>
          </cell>
          <cell r="F7632" t="str">
            <v>Edelény, Borsodi út 9/A</v>
          </cell>
        </row>
        <row r="7633">
          <cell r="A7633" t="str">
            <v>Edelény Borsodi R</v>
          </cell>
          <cell r="D7633" t="str">
            <v xml:space="preserve">, </v>
          </cell>
          <cell r="E7633" t="str">
            <v>Borsod-Abaúj-Zemplén</v>
          </cell>
          <cell r="F7633" t="str">
            <v>Edelény, Borsodi út 26</v>
          </cell>
        </row>
        <row r="7634">
          <cell r="A7634" t="str">
            <v>Edelény Dankó M</v>
          </cell>
          <cell r="D7634" t="str">
            <v xml:space="preserve">, </v>
          </cell>
          <cell r="E7634" t="str">
            <v>Borsod-Abaúj-Zemplén</v>
          </cell>
          <cell r="F7634" t="str">
            <v>Edelény, Dankó Pista út 80</v>
          </cell>
          <cell r="G7634" t="str">
            <v>Edelény Dankó Pista út 80.Koch Róbert Kórház és Rendelőintézet
Beltéri a IV.emeleti szerverszobában,az ügyfél rack szekrényében.
Kültéri a tetőn, megközelítés lifttel, majd kiépített lépcsőn keresztül. Az antenna megközelítéséhez egy       3 m-es létrát kell vinni.</v>
          </cell>
          <cell r="H7634" t="str">
            <v>Veres József informatikus     Tel: 06/48/524-040    
Porta: éjjel-nappal portaszolgálat</v>
          </cell>
          <cell r="I7634" t="str">
            <v>Munkaidőbenidőben:   08.00-15.30-ig.</v>
          </cell>
          <cell r="J7634" t="str">
            <v>MI</v>
          </cell>
          <cell r="K7634" t="str">
            <v>Magyar Telekom Nyrt.</v>
          </cell>
        </row>
        <row r="7635">
          <cell r="A7635" t="str">
            <v>Edelény Deák M</v>
          </cell>
          <cell r="D7635" t="str">
            <v xml:space="preserve">, </v>
          </cell>
          <cell r="E7635" t="str">
            <v>Borsod-Abaúj-Zemplén</v>
          </cell>
          <cell r="F7635" t="str">
            <v>Edelény, Deák Ferenc út 6</v>
          </cell>
        </row>
        <row r="7636">
          <cell r="A7636" t="str">
            <v>Edelény István M</v>
          </cell>
          <cell r="D7636" t="str">
            <v xml:space="preserve">, </v>
          </cell>
          <cell r="E7636" t="str">
            <v>Borsod-Abaúj-Zemplén</v>
          </cell>
          <cell r="F7636" t="str">
            <v>Edelény, István király útja 58</v>
          </cell>
          <cell r="K7636" t="str">
            <v>Magyar Telekom Nyrt.</v>
          </cell>
        </row>
        <row r="7637">
          <cell r="A7637" t="str">
            <v>Edelény István N</v>
          </cell>
          <cell r="B7637" t="str">
            <v>48.2924529</v>
          </cell>
          <cell r="C7637" t="str">
            <v>20.73615821</v>
          </cell>
          <cell r="D7637" t="str">
            <v>48.2924529, 20.73615821</v>
          </cell>
          <cell r="E7637" t="str">
            <v>Borsod-Abaúj-Zemplén</v>
          </cell>
          <cell r="F7637" t="str">
            <v>Edelény, István király útja 52</v>
          </cell>
        </row>
        <row r="7638">
          <cell r="A7638" t="str">
            <v>Edelény István O</v>
          </cell>
          <cell r="D7638" t="str">
            <v xml:space="preserve">, </v>
          </cell>
          <cell r="E7638" t="str">
            <v>Borsod-Abaúj-Zemplén</v>
          </cell>
          <cell r="F7638" t="str">
            <v>Edelény, István király útja 51</v>
          </cell>
          <cell r="K7638" t="str">
            <v>Magyar Telekom Nyrt.</v>
          </cell>
        </row>
        <row r="7639">
          <cell r="A7639" t="str">
            <v>Edelény István P</v>
          </cell>
          <cell r="D7639" t="str">
            <v xml:space="preserve">, </v>
          </cell>
          <cell r="E7639" t="str">
            <v>Borsod-Abaúj-Zemplén</v>
          </cell>
          <cell r="F7639" t="str">
            <v>Edelény, István király útja 49</v>
          </cell>
        </row>
        <row r="7640">
          <cell r="A7640" t="str">
            <v>Edelény M</v>
          </cell>
          <cell r="B7640" t="str">
            <v>48.32234096</v>
          </cell>
          <cell r="C7640" t="str">
            <v>20.76699684</v>
          </cell>
          <cell r="D7640" t="str">
            <v>48.32234096, 20.76699684</v>
          </cell>
          <cell r="E7640" t="str">
            <v>Borsod-Abaúj-Zemplén</v>
          </cell>
          <cell r="F7640" t="str">
            <v>Edelény, külterület 5204/1 hrsz</v>
          </cell>
          <cell r="G7640" t="str">
            <v>Edelény külterület Balajt felé, a Balajti kereszteződésnél jobb oldalon buszmegálló, utána jobbra fel az Istenhegyre 1,3km</v>
          </cell>
          <cell r="H7640" t="str">
            <v>KAPULAN Kereskedelmi és Távközlési Kft.
Módos Péter 
70/559-9811, 70/330-7814
peter.modos@kapulan.hu, krisztian.modos@kapulan.hu</v>
          </cell>
          <cell r="I7640" t="str">
            <v>Telekom lakat felhelyezve</v>
          </cell>
          <cell r="J7640" t="str">
            <v>BS;LTE800;MI</v>
          </cell>
          <cell r="K7640" t="str">
            <v>Magyar Telekom Nyrt.</v>
          </cell>
        </row>
        <row r="7641">
          <cell r="A7641" t="str">
            <v>Edelény Miklós 1</v>
          </cell>
          <cell r="D7641" t="str">
            <v xml:space="preserve">, </v>
          </cell>
          <cell r="E7641" t="str">
            <v>Borsod-Abaúj-Zemplén</v>
          </cell>
          <cell r="F7641" t="str">
            <v>Edelény, Miklós Gyula út 6</v>
          </cell>
        </row>
        <row r="7642">
          <cell r="A7642" t="str">
            <v>Edelény Miklós M</v>
          </cell>
          <cell r="D7642" t="str">
            <v xml:space="preserve">, </v>
          </cell>
          <cell r="E7642" t="str">
            <v>Borsod-Abaúj-Zemplén</v>
          </cell>
          <cell r="F7642" t="str">
            <v>Edelény, Miklós Gyula út 56</v>
          </cell>
          <cell r="K7642" t="str">
            <v>Magyar Telekom Nyrt.</v>
          </cell>
        </row>
        <row r="7643">
          <cell r="A7643" t="str">
            <v>Edelény N</v>
          </cell>
          <cell r="B7643" t="str">
            <v>48.29493607</v>
          </cell>
          <cell r="C7643" t="str">
            <v>20.73672381</v>
          </cell>
          <cell r="D7643" t="str">
            <v>48.29493607, 20.73672381</v>
          </cell>
          <cell r="E7643" t="str">
            <v>Borsod-Abaúj-Zemplén</v>
          </cell>
          <cell r="F7643" t="str">
            <v>Edelény, Tóth Árpád út 2</v>
          </cell>
          <cell r="G7643" t="str">
            <v>Fő tér, Festékbolt melletti kapu balra</v>
          </cell>
          <cell r="I7643" t="str">
            <v>46, 47, 48 primer egységkulcs + belépőkártyás riasztó</v>
          </cell>
          <cell r="K7643" t="str">
            <v>Magyar Telekom Nyrt.</v>
          </cell>
        </row>
        <row r="7644">
          <cell r="A7644" t="str">
            <v>Edelény O</v>
          </cell>
          <cell r="B7644" t="str">
            <v>48.29585903</v>
          </cell>
          <cell r="C7644" t="str">
            <v>20.74194302</v>
          </cell>
          <cell r="D7644" t="str">
            <v>48.29585903, 20.74194302</v>
          </cell>
          <cell r="E7644" t="str">
            <v>Borsod-Abaúj-Zemplén</v>
          </cell>
          <cell r="F7644" t="str">
            <v>Edelény, Borsodi út 9</v>
          </cell>
          <cell r="K7644" t="str">
            <v>Magyar Telekom Nyrt.</v>
          </cell>
        </row>
        <row r="7645">
          <cell r="A7645" t="str">
            <v>Edelény P</v>
          </cell>
          <cell r="D7645" t="str">
            <v xml:space="preserve">, </v>
          </cell>
          <cell r="E7645" t="str">
            <v>Borsod-Abaúj-Zemplén</v>
          </cell>
          <cell r="F7645" t="str">
            <v>Edelény, Miklós Gyula út 29</v>
          </cell>
        </row>
        <row r="7646">
          <cell r="A7646" t="str">
            <v>Edelény R</v>
          </cell>
          <cell r="D7646" t="str">
            <v xml:space="preserve">, </v>
          </cell>
          <cell r="E7646" t="str">
            <v>Borsod-Abaúj-Zemplén</v>
          </cell>
          <cell r="F7646" t="str">
            <v>Edelény, Szentpéteri út 35</v>
          </cell>
        </row>
        <row r="7647">
          <cell r="A7647" t="str">
            <v>Edelény Szentpéteri 1</v>
          </cell>
          <cell r="B7647" t="str">
            <v>48.29018437</v>
          </cell>
          <cell r="C7647" t="str">
            <v>20.72125981</v>
          </cell>
          <cell r="D7647" t="str">
            <v>48.29018437, 20.72125981</v>
          </cell>
          <cell r="E7647" t="str">
            <v>Borsod-Abaúj-Zemplén</v>
          </cell>
          <cell r="F7647" t="str">
            <v>Edelény, Szentpéteri út 2</v>
          </cell>
        </row>
        <row r="7648">
          <cell r="A7648" t="str">
            <v>Edelény Tóth M</v>
          </cell>
          <cell r="B7648" t="str">
            <v>48.2950127</v>
          </cell>
          <cell r="C7648" t="str">
            <v>20.73702282</v>
          </cell>
          <cell r="D7648" t="str">
            <v>48.2950127, 20.73702282</v>
          </cell>
          <cell r="E7648" t="str">
            <v>Borsod-Abaúj-Zemplén</v>
          </cell>
          <cell r="F7648" t="str">
            <v>Edelény, Tóth Árpád út 1</v>
          </cell>
          <cell r="K7648" t="str">
            <v>Magyar Telekom Nyrt.</v>
          </cell>
        </row>
        <row r="7649">
          <cell r="A7649" t="str">
            <v>Edelény Tóth N</v>
          </cell>
          <cell r="D7649" t="str">
            <v xml:space="preserve">, </v>
          </cell>
          <cell r="E7649" t="str">
            <v>Borsod-Abaúj-Zemplén</v>
          </cell>
          <cell r="F7649" t="str">
            <v>Edelény, Tóth Árpád út 5-7</v>
          </cell>
          <cell r="K7649" t="str">
            <v>Magyar Telekom Nyrt.</v>
          </cell>
        </row>
        <row r="7650">
          <cell r="A7650" t="str">
            <v>Edelény VF 1</v>
          </cell>
          <cell r="D7650" t="str">
            <v xml:space="preserve">, </v>
          </cell>
          <cell r="E7650" t="str">
            <v>Borsod-Abaúj-Zemplén</v>
          </cell>
          <cell r="F7650" t="str">
            <v>Edelény, külterület 0324/4 hrsz</v>
          </cell>
          <cell r="K7650" t="str">
            <v>VODAFONE Magyarország Mobil Távközlési Rt.</v>
          </cell>
        </row>
        <row r="7651">
          <cell r="A7651" t="str">
            <v>Edit u 1</v>
          </cell>
          <cell r="D7651" t="str">
            <v xml:space="preserve">, </v>
          </cell>
          <cell r="E7651" t="str">
            <v>Pest</v>
          </cell>
          <cell r="F7651" t="str">
            <v>XVI Budapest, Edit utca 38</v>
          </cell>
        </row>
        <row r="7652">
          <cell r="A7652" t="str">
            <v>Eger 1</v>
          </cell>
          <cell r="B7652" t="str">
            <v>47.90539487</v>
          </cell>
          <cell r="C7652" t="str">
            <v>20.38829882</v>
          </cell>
          <cell r="D7652" t="str">
            <v>47.90539487, 20.38829882</v>
          </cell>
          <cell r="E7652" t="str">
            <v>Heves</v>
          </cell>
          <cell r="F7652" t="str">
            <v>Eger, Almagyar domb 551 hrsz</v>
          </cell>
          <cell r="G7652" t="str">
            <v>Egerben a város túlsó oldalán a 24-25 utak elágazásnál a 25-ösön maradni. Felüljáró mellett jobbra el, egyenesen tovább. T elágazásnál balra, Noszvaj felé jobbra a tábla szerint. Felfelé a hegyre, vasúti átjárón át, ott jobbra. Az első utcán balra és fel a hegytetőre.</v>
          </cell>
          <cell r="H7652" t="str">
            <v>Kugler András: +36205112753 
Szerződéssel kapcsolatban Kugler András 20/511-2753.</v>
          </cell>
          <cell r="J7652" t="str">
            <v>TBS;BS;MI</v>
          </cell>
          <cell r="K7652" t="str">
            <v>Kugler András</v>
          </cell>
        </row>
        <row r="7653">
          <cell r="A7653" t="str">
            <v>Eger 2</v>
          </cell>
          <cell r="B7653" t="str">
            <v>47.90697348</v>
          </cell>
          <cell r="C7653" t="str">
            <v>20.35231264</v>
          </cell>
          <cell r="D7653" t="str">
            <v>47.90697348, 20.35231264</v>
          </cell>
          <cell r="E7653" t="str">
            <v>Heves</v>
          </cell>
          <cell r="F7653" t="str">
            <v>Eger, Hajdú-hegy 0935/3 hrsz</v>
          </cell>
          <cell r="G7653" t="str">
            <v>Egerben a 24-es úton Parád felé. A Renault szalon után 200 m-el balra, az első kereszteződésnél jobbra (Csokonai u.), majd első kereszteződésnél megint jobbra (Ankli József u.), majd az utca végén harmadszor is jobbra, az első kereszteződéstől még 200 m a szőlő melletti murvás úton.</v>
          </cell>
          <cell r="H7653" t="str">
            <v>Pannon GSM</v>
          </cell>
          <cell r="I7653" t="str">
            <v>Pannon láncon sorbafűzött egységlakatok.</v>
          </cell>
          <cell r="J7653" t="str">
            <v>BS;UBS2100;LL</v>
          </cell>
          <cell r="K7653" t="str">
            <v>Pannon GSM</v>
          </cell>
        </row>
        <row r="7654">
          <cell r="A7654" t="str">
            <v>Eger 2A</v>
          </cell>
          <cell r="D7654" t="str">
            <v xml:space="preserve">, </v>
          </cell>
          <cell r="E7654" t="str">
            <v>Heves</v>
          </cell>
          <cell r="F7654" t="str">
            <v>Eger, Kistályai út 18</v>
          </cell>
          <cell r="G7654" t="str">
            <v>Kollégium ugrópont, rack a konditeremben, az antennák lapostartón.</v>
          </cell>
          <cell r="J7654" t="str">
            <v>MI</v>
          </cell>
        </row>
        <row r="7655">
          <cell r="A7655" t="str">
            <v>Eger 2B</v>
          </cell>
          <cell r="D7655" t="str">
            <v xml:space="preserve">, </v>
          </cell>
          <cell r="E7655" t="str">
            <v>Heves</v>
          </cell>
          <cell r="F7655" t="str">
            <v>Eger, Kistályai út 10525/3 hrsz</v>
          </cell>
        </row>
        <row r="7656">
          <cell r="A7656" t="str">
            <v>Eger 3</v>
          </cell>
          <cell r="D7656" t="str">
            <v xml:space="preserve">, </v>
          </cell>
          <cell r="E7656" t="str">
            <v>Heves</v>
          </cell>
          <cell r="F7656" t="str">
            <v>Eger, Kőkyuktető 0714/1 hrsz</v>
          </cell>
          <cell r="G7656" t="str">
            <v>Kőlyuktető 1 Pf.83</v>
          </cell>
          <cell r="K7656" t="str">
            <v>FVM Szőlészeti és Borászati Kutató Intézete</v>
          </cell>
        </row>
        <row r="7657">
          <cell r="A7657" t="str">
            <v>Eger 4</v>
          </cell>
          <cell r="B7657" t="str">
            <v>47.90026676</v>
          </cell>
          <cell r="C7657" t="str">
            <v>20.37663785</v>
          </cell>
          <cell r="D7657" t="str">
            <v>47.90026676, 20.37663785</v>
          </cell>
          <cell r="E7657" t="str">
            <v>Heves</v>
          </cell>
          <cell r="F7657" t="str">
            <v>Eger, Fellner Jakab utca 1</v>
          </cell>
          <cell r="G7657" t="str">
            <v>Bp. felől érkezve Centrum/Vasútállomás felé fordulni. Ezen az úton tovább, egészen a végéig, ott jobbra, majd az első (nem sétáló) utcába balra. Jobb oldalon Magyar Telekom épület. A földszinten található a Rendező helyiség. Az első emeleten van a T-Mobile BSC, átvitel, BS. A harmadik emeleten található a TPV gépterem és az Átviteltechnikai helyiség.
GTS:GTS beltéri az IC linkben a pincében, Az antenna lapostartón.</v>
          </cell>
          <cell r="H7657" t="str">
            <v>Bóta Béla területi manager 30/981-27-91, Fax: 36/320-986,36/404-465, 36/412-777, központi diszpécser szám áramellátási probléma esetén: 06/80/200 984, SZABÓ NÓRBERT: 130646411260@fax.tc</v>
          </cell>
          <cell r="I7657" t="str">
            <v>Sorompó előtt megállni, majd a portán a belépő bemutatása után beengednek. Külsősöknek engedélyezett belépési lista kell. Porta: 36/404-400 Ügyeleti telefon: 36/311-234.</v>
          </cell>
          <cell r="J7657" t="str">
            <v>BS;UBS2100;LTE1800;MI;LL</v>
          </cell>
          <cell r="K7657" t="str">
            <v>Magyar Telekom Nyrt.</v>
          </cell>
        </row>
        <row r="7658">
          <cell r="A7658" t="str">
            <v>Eger 5</v>
          </cell>
          <cell r="B7658" t="str">
            <v>47.83967069</v>
          </cell>
          <cell r="C7658" t="str">
            <v>20.36455327</v>
          </cell>
          <cell r="D7658" t="str">
            <v>47.83967069, 20.36455327</v>
          </cell>
          <cell r="E7658" t="str">
            <v>Heves</v>
          </cell>
          <cell r="F7658" t="str">
            <v>Eger, külterület 0119/7 hrsz</v>
          </cell>
          <cell r="G7658" t="str">
            <v>A 3-as úton Kerecsendig azután Eger felé a 25-ös úton balra a Pannon torony.</v>
          </cell>
          <cell r="H7658" t="str">
            <v>Török Réka tel.: (20) 302-382</v>
          </cell>
          <cell r="I7658" t="str">
            <v>Pannon konténer. Kettős lakat, és Pannon egységkulcs.</v>
          </cell>
          <cell r="J7658" t="str">
            <v>BS;LTE800;MI</v>
          </cell>
          <cell r="K7658" t="str">
            <v>Pannon GSM</v>
          </cell>
        </row>
        <row r="7659">
          <cell r="A7659" t="str">
            <v>Eger 6</v>
          </cell>
          <cell r="B7659" t="str">
            <v>47.90064065</v>
          </cell>
          <cell r="C7659" t="str">
            <v>20.37540332</v>
          </cell>
          <cell r="D7659" t="str">
            <v>47.90064065, 20.37540332</v>
          </cell>
          <cell r="E7659" t="str">
            <v>Heves</v>
          </cell>
          <cell r="F7659" t="str">
            <v>Eger, Bajcsy-Zsilinszky utca 3</v>
          </cell>
          <cell r="H7659" t="str">
            <v>Szabó József (Régióvezető)  930-3885 (36) 411-900 /6330 t-pont eger</v>
          </cell>
          <cell r="J7659" t="str">
            <v>WL</v>
          </cell>
          <cell r="K7659" t="str">
            <v>Magyar Telekom Nyrt. Mobil Szolgáltatások Üzletág</v>
          </cell>
        </row>
        <row r="7660">
          <cell r="A7660" t="str">
            <v>Eger 7</v>
          </cell>
          <cell r="B7660" t="str">
            <v>47.9105385</v>
          </cell>
          <cell r="C7660" t="str">
            <v>20.37430203</v>
          </cell>
          <cell r="D7660" t="str">
            <v>47.9105385, 20.37430203</v>
          </cell>
          <cell r="E7660" t="str">
            <v>Heves</v>
          </cell>
          <cell r="F7660" t="str">
            <v>Eger, Malomárok utca 6</v>
          </cell>
          <cell r="G7660" t="str">
            <v>Kerecsendről  Eger felé a 25-ös főúton. Keresztül a városon Ózd felé. Felüljáró után  a MOL kúttal szemben jobbra, majd jobbról a második utcán majdnem végig.  Balra az úttól távolabbi halványabb zöld színű  X.emeletes lakóépület tetején a liftgépház szintjén épített helyiség. Tetőn  4 db tartón antennák + klímák</v>
          </cell>
          <cell r="H7660" t="str">
            <v>Közös képviselő: Ekisz Kft. 3300 Eger, Maczky V. u. 2. Nedeczey Gizella  mobil: 30/239-0578, tel: 36/310-203, fax: 36/511-085</v>
          </cell>
          <cell r="I7660" t="str">
            <v xml:space="preserve">Kapualjban befúrt kulcstartóban:  kapu, tetőkijáró kulcsok </v>
          </cell>
          <cell r="J7660" t="str">
            <v>BS;UBS2100;LTE800;LTE1800;MI;LL</v>
          </cell>
          <cell r="K7660" t="str">
            <v>Társasház, Eger Malomárok</v>
          </cell>
        </row>
        <row r="7661">
          <cell r="A7661" t="str">
            <v>Eger 8</v>
          </cell>
          <cell r="D7661" t="str">
            <v xml:space="preserve">, </v>
          </cell>
          <cell r="E7661" t="str">
            <v>Heves</v>
          </cell>
          <cell r="F7661" t="str">
            <v>Eger, II. Rákóczi Ferenc utca 1304/3 hrsz</v>
          </cell>
          <cell r="I7661" t="str">
            <v>Csak nyitvatartási időben.</v>
          </cell>
          <cell r="K7661" t="str">
            <v>Tesco-Global Rt.</v>
          </cell>
        </row>
        <row r="7662">
          <cell r="A7662" t="str">
            <v>Eger 9</v>
          </cell>
          <cell r="B7662" t="str">
            <v>47.93681414</v>
          </cell>
          <cell r="C7662" t="str">
            <v>20.37254262</v>
          </cell>
          <cell r="D7662" t="str">
            <v>47.93681414, 20.37254262</v>
          </cell>
          <cell r="E7662" t="str">
            <v>Heves</v>
          </cell>
          <cell r="F7662" t="str">
            <v>Eger, Tárkányi út 1164/2 hrsz</v>
          </cell>
          <cell r="G7662" t="str">
            <v>A 25-ös uton a Felsőtárkány felé, át a vasúton, utána jobbra vissza aszfaltúton a Betongép telepre, a Pannon toronyhoz.
Felnémet Tárkányi út.</v>
          </cell>
          <cell r="H7662" t="str">
            <v>Bányagép Kft telephely ,  Papp László  20/930-2843</v>
          </cell>
          <cell r="I7662" t="str">
            <v>Egységkulcs</v>
          </cell>
          <cell r="J7662" t="str">
            <v>BS;UBS2100;LTE800;LTE1800;MI</v>
          </cell>
          <cell r="K7662" t="str">
            <v>Pannon GSM</v>
          </cell>
        </row>
        <row r="7663">
          <cell r="A7663" t="str">
            <v>Eger A</v>
          </cell>
          <cell r="B7663" t="str">
            <v>47.88693925</v>
          </cell>
          <cell r="C7663" t="str">
            <v>20.38970061</v>
          </cell>
          <cell r="D7663" t="str">
            <v>47.88693925, 20.38970061</v>
          </cell>
          <cell r="E7663" t="str">
            <v>Heves</v>
          </cell>
          <cell r="F7663" t="str">
            <v>Eger, Sas utca 60/A</v>
          </cell>
          <cell r="G7663" t="str">
            <v>Füzesabony, Andornaktálya felől érkezve Egerbe. A város elején át a vasúton és a második baloldali utcába be. Tejüzem mellett a sütöde. Állomáshoz a dísztéglás épület jobb oldalán az első üveg ajtón be. A folyosó végén a jobb oldalon az  utolsó előtti ajtón (idegeneknek tilos a bemenet felirat) be a lépcsőházba. Állomás a III. emeleten balra egy egységkulcsos ajtó mögött. Antennákhoz a legfelső emeletről a bal oldali ajtón fel még egy emeletet és a külső tűzlétrán át fel a tetőre. A lépcsőházhoz a torony felratú kulcsot kell a portán elkérni!</v>
          </cell>
          <cell r="H7663" t="str">
            <v>2014.04.02: Somodi Katalin, 0636-411-727, fax: 0636/412-131, somodi.katalin@hesi.hu
Lénárt Zoltánné kereskedelmi igazgató, tel.: 36/412-131(fax nem megy át);
Kréti József műszaki vezető: 20/968-6185;
Makkai Sándor villanyszer.: 30/370-7460
Bérbeadó kapcsolattartója bsz és bejutással kapcsolatosan: Somodi Katalin tel: 36/411-727</v>
          </cell>
          <cell r="I7663" t="str">
            <v>Állandó portaszolgálat. Éjjel a /36/412-522 sz. telefon le van kapcsolva a portára.</v>
          </cell>
          <cell r="J7663" t="str">
            <v>BS;UBS2100;LTE800;LTE1800;MI</v>
          </cell>
          <cell r="K7663" t="str">
            <v>V-Alap Kft.</v>
          </cell>
        </row>
        <row r="7664">
          <cell r="A7664" t="str">
            <v>Eger AH 1</v>
          </cell>
          <cell r="D7664" t="str">
            <v xml:space="preserve">, </v>
          </cell>
          <cell r="E7664" t="str">
            <v>Heves</v>
          </cell>
          <cell r="F7664" t="str">
            <v>Eger, Almagyar domb</v>
          </cell>
        </row>
        <row r="7665">
          <cell r="A7665" t="str">
            <v>Eger Állomás M</v>
          </cell>
          <cell r="D7665" t="str">
            <v xml:space="preserve">, </v>
          </cell>
          <cell r="E7665" t="str">
            <v>Heves</v>
          </cell>
          <cell r="F7665" t="str">
            <v>Eger, Állomás tér 1</v>
          </cell>
          <cell r="K7665" t="str">
            <v>Magyar Telekom Nyrt.</v>
          </cell>
        </row>
        <row r="7666">
          <cell r="A7666" t="str">
            <v>Eger Állomás N</v>
          </cell>
          <cell r="D7666" t="str">
            <v xml:space="preserve">, </v>
          </cell>
          <cell r="E7666" t="str">
            <v>Heves</v>
          </cell>
          <cell r="F7666" t="str">
            <v>Eger, Állomás tér</v>
          </cell>
          <cell r="K7666" t="str">
            <v>Magyar Telekom Nyrt.</v>
          </cell>
        </row>
        <row r="7667">
          <cell r="A7667" t="str">
            <v>Eger Almagyar 1</v>
          </cell>
          <cell r="D7667" t="str">
            <v xml:space="preserve">, </v>
          </cell>
          <cell r="E7667" t="str">
            <v>Heves</v>
          </cell>
          <cell r="F7667" t="str">
            <v>Eger, Almagyar utca 3-5</v>
          </cell>
        </row>
        <row r="7668">
          <cell r="A7668" t="str">
            <v>Eger Almássy 1</v>
          </cell>
          <cell r="D7668" t="str">
            <v xml:space="preserve">, </v>
          </cell>
          <cell r="E7668" t="str">
            <v>Heves</v>
          </cell>
          <cell r="F7668" t="str">
            <v>Eger, Almássy Pál utca 47</v>
          </cell>
          <cell r="K7668" t="str">
            <v>Skovrán Sándor</v>
          </cell>
        </row>
        <row r="7669">
          <cell r="A7669" t="str">
            <v>Eger Aqua Hotel 1</v>
          </cell>
          <cell r="D7669" t="str">
            <v xml:space="preserve">, </v>
          </cell>
          <cell r="E7669" t="str">
            <v>Heves</v>
          </cell>
          <cell r="F7669" t="str">
            <v>Eger, Maklári út 9</v>
          </cell>
        </row>
        <row r="7670">
          <cell r="A7670" t="str">
            <v>Eger Arany 1</v>
          </cell>
          <cell r="B7670" t="str">
            <v>47.89686561</v>
          </cell>
          <cell r="C7670" t="str">
            <v>20.37121518</v>
          </cell>
          <cell r="D7670" t="str">
            <v>47.89686561, 20.37121518</v>
          </cell>
          <cell r="E7670" t="str">
            <v>Heves</v>
          </cell>
          <cell r="F7670" t="str">
            <v>Eger, Arany János utca 4</v>
          </cell>
          <cell r="K7670" t="str">
            <v>Magyar Telekom Nyrt.</v>
          </cell>
        </row>
        <row r="7671">
          <cell r="A7671" t="str">
            <v>Eger Árnyékszala M</v>
          </cell>
          <cell r="D7671" t="str">
            <v xml:space="preserve">, </v>
          </cell>
          <cell r="E7671" t="str">
            <v>Heves</v>
          </cell>
          <cell r="F7671" t="str">
            <v>Eger, Árnyékszala utca 3</v>
          </cell>
          <cell r="K7671" t="str">
            <v>Magyar Telekom Nyrt.</v>
          </cell>
        </row>
        <row r="7672">
          <cell r="A7672" t="str">
            <v>Eger Árpád 1</v>
          </cell>
          <cell r="D7672" t="str">
            <v xml:space="preserve">, </v>
          </cell>
          <cell r="E7672" t="str">
            <v>Heves</v>
          </cell>
          <cell r="F7672" t="str">
            <v>Eger, Árpád utca 9-11</v>
          </cell>
          <cell r="K7672" t="str">
            <v>Magyar Telekom Nyrt.</v>
          </cell>
        </row>
        <row r="7673">
          <cell r="A7673" t="str">
            <v>Eger B</v>
          </cell>
          <cell r="B7673" t="str">
            <v>47.89555441</v>
          </cell>
          <cell r="C7673" t="str">
            <v>20.37498066</v>
          </cell>
          <cell r="D7673" t="str">
            <v>47.89555441, 20.37498066</v>
          </cell>
          <cell r="E7673" t="str">
            <v>Heves</v>
          </cell>
          <cell r="F7673" t="str">
            <v>Eger, Deák Ferenc utca 18</v>
          </cell>
          <cell r="G7673" t="str">
            <v>A városba bevezető útról jobbra a centrum irányába,majd bal oldalon az adott cimen toronyház tetején outdoorok és átviteles konténer. Bejárat a Grónay Sándor u 9-ből egy sarkon. Hrszinfó: 6868/5/A</v>
          </cell>
          <cell r="H7673" t="str">
            <v>kapcsolattartó Fehér Józsefné, fax száma: 36/512-801, Kissné Kapot Gizella köz.képv. Tel: 36/511-745    közös képviselő Erdélyi Ildikó: 3301 Eger Grónay Sándor utca 9.
Lev.cím: Beksz-Házgazda Kft. 3300 Eger, Zalár J. u. 5-7.  Kósáné 30/44-75-821 t-batka@e-hazgazda.hu könyvelő Bátka Terézia 36/512-814</v>
          </cell>
          <cell r="I7673" t="str">
            <v>Befúrt kulcstartó a Grónai u. 9-es bejárat lépcső bal oldalán a szürke falon derék magasságban. Benne bejárat+két tetőkijárati lakatkulcs.
Lifttel a legfelső szintre, a lift háta mögötti fehér vasajtón tovább fel a tetőre. Jelenleg drótokkal van lezárva.  A tetőn jobbra outdoorok és a mikrós konténer.</v>
          </cell>
          <cell r="J7673" t="str">
            <v>BS;UBS2100;LTE800;LTE1800;MI;LL</v>
          </cell>
          <cell r="K7673" t="str">
            <v xml:space="preserve">Társasház: Grónay Sándor-Deák F. </v>
          </cell>
        </row>
        <row r="7674">
          <cell r="A7674" t="str">
            <v>Eger Bajor Sörház 1</v>
          </cell>
          <cell r="D7674" t="str">
            <v xml:space="preserve">, </v>
          </cell>
          <cell r="E7674" t="str">
            <v>Heves</v>
          </cell>
          <cell r="F7674" t="str">
            <v>Eger, Bajcsy-Zsilinszky utca 19</v>
          </cell>
        </row>
        <row r="7675">
          <cell r="A7675" t="str">
            <v>Eger Baktai M</v>
          </cell>
          <cell r="D7675" t="str">
            <v xml:space="preserve">, </v>
          </cell>
          <cell r="E7675" t="str">
            <v>Heves</v>
          </cell>
          <cell r="F7675" t="str">
            <v>Eger, Baktai út 2</v>
          </cell>
          <cell r="K7675" t="str">
            <v>Magyar Telekom Nyrt.</v>
          </cell>
        </row>
        <row r="7676">
          <cell r="A7676" t="str">
            <v>Eger Baktai N</v>
          </cell>
          <cell r="D7676" t="str">
            <v xml:space="preserve">, </v>
          </cell>
          <cell r="E7676" t="str">
            <v>Heves</v>
          </cell>
          <cell r="F7676" t="str">
            <v>Eger, Baktai út 14</v>
          </cell>
          <cell r="G7676" t="str">
            <v>A Baktai út 12 előtt DSL cserélve MSAN-ra a 14 szám elé</v>
          </cell>
          <cell r="I7676" t="str">
            <v>Kültéri szekrény</v>
          </cell>
          <cell r="K7676" t="str">
            <v>Magyar Telekom Nyrt.</v>
          </cell>
        </row>
        <row r="7677">
          <cell r="A7677" t="str">
            <v>Eger Barkóczy M</v>
          </cell>
          <cell r="B7677" t="str">
            <v>47.89911778</v>
          </cell>
          <cell r="C7677" t="str">
            <v>20.37091072</v>
          </cell>
          <cell r="D7677" t="str">
            <v>47.89911778, 20.37091072</v>
          </cell>
          <cell r="E7677" t="str">
            <v>Heves</v>
          </cell>
          <cell r="F7677" t="str">
            <v>Eger, Barkóczy utca 1-3</v>
          </cell>
          <cell r="K7677" t="str">
            <v>Magyar Telekom Nyrt.</v>
          </cell>
        </row>
        <row r="7678">
          <cell r="A7678" t="str">
            <v>Eger Barkóczy N</v>
          </cell>
          <cell r="D7678" t="str">
            <v xml:space="preserve">, </v>
          </cell>
          <cell r="E7678" t="str">
            <v>Heves</v>
          </cell>
          <cell r="F7678" t="str">
            <v>Eger, Barkóczy utca 7</v>
          </cell>
          <cell r="K7678" t="str">
            <v>Magyar Telekom Nyrt.</v>
          </cell>
        </row>
        <row r="7679">
          <cell r="A7679" t="str">
            <v>Eger Barkóczy O</v>
          </cell>
          <cell r="D7679" t="str">
            <v xml:space="preserve">, </v>
          </cell>
          <cell r="E7679" t="str">
            <v>Heves</v>
          </cell>
          <cell r="F7679" t="str">
            <v>Eger, Barkóczy utca 9</v>
          </cell>
          <cell r="K7679" t="str">
            <v>Magyar Telekom Nyrt.</v>
          </cell>
        </row>
        <row r="7680">
          <cell r="A7680" t="str">
            <v>Eger Barkóczy P</v>
          </cell>
          <cell r="D7680" t="str">
            <v xml:space="preserve">, </v>
          </cell>
          <cell r="E7680" t="str">
            <v>Heves</v>
          </cell>
          <cell r="F7680" t="str">
            <v>Eger, Barkóczy utca 5</v>
          </cell>
        </row>
        <row r="7681">
          <cell r="A7681" t="str">
            <v>Eger Bartók 1</v>
          </cell>
          <cell r="D7681" t="str">
            <v xml:space="preserve">, </v>
          </cell>
          <cell r="E7681" t="str">
            <v>Heves</v>
          </cell>
          <cell r="F7681" t="str">
            <v>Eger, Bartók Béla tér 4</v>
          </cell>
        </row>
        <row r="7682">
          <cell r="A7682" t="str">
            <v>Eger Bem 1</v>
          </cell>
          <cell r="D7682" t="str">
            <v xml:space="preserve">, </v>
          </cell>
          <cell r="E7682" t="str">
            <v>Heves</v>
          </cell>
          <cell r="F7682" t="str">
            <v>Eger, Bem tábornok tér 3</v>
          </cell>
        </row>
        <row r="7683">
          <cell r="A7683" t="str">
            <v>Eger Bervavölgy M</v>
          </cell>
          <cell r="B7683" t="str">
            <v>47.96913549</v>
          </cell>
          <cell r="C7683" t="str">
            <v>20.36508077</v>
          </cell>
          <cell r="D7683" t="str">
            <v>47.96913549, 20.36508077</v>
          </cell>
          <cell r="E7683" t="str">
            <v>Heves</v>
          </cell>
          <cell r="F7683" t="str">
            <v>Eger, Bervavölgy</v>
          </cell>
          <cell r="G7683" t="str">
            <v>Felsőtárkány felé haladva az Eger vége tábla előtt a vasúton áthalytva balra kanyarodunk.Baloldalt a lakótelepet elhagyva kb.1km után lesz balra egy út befelé az erdőbe az visz ki a kőörlő területére.</v>
          </cell>
          <cell r="I7683" t="str">
            <v>Az 36/531500-as telefonon a diszpécserszolgálattal kell egyeztetni ők engednek be .</v>
          </cell>
          <cell r="K7683" t="str">
            <v>Magyar Telekom Nyrt.</v>
          </cell>
        </row>
        <row r="7684">
          <cell r="A7684" t="str">
            <v>Eger Bosch 1</v>
          </cell>
          <cell r="B7684" t="str">
            <v>47.87490158</v>
          </cell>
          <cell r="C7684" t="str">
            <v>20.39458099</v>
          </cell>
          <cell r="D7684" t="str">
            <v>47.87490158, 20.39458099</v>
          </cell>
          <cell r="E7684" t="str">
            <v>Heves</v>
          </cell>
          <cell r="F7684" t="str">
            <v>Eger, Bánki Donát utca 3</v>
          </cell>
          <cell r="H7684" t="str">
            <v>Bányai András 36/531-622  gabor.banyai@boschrexroth.hu
(Nagy Csilla +36 36 531  811)</v>
          </cell>
          <cell r="K7684" t="str">
            <v>Magyar Telekom Nyrt.</v>
          </cell>
        </row>
        <row r="7685">
          <cell r="A7685" t="str">
            <v>Eger Boyki 1</v>
          </cell>
          <cell r="D7685" t="str">
            <v xml:space="preserve">, </v>
          </cell>
          <cell r="E7685" t="str">
            <v>Heves</v>
          </cell>
          <cell r="F7685" t="str">
            <v>Eger, Boyki Tamás utca 10</v>
          </cell>
          <cell r="K7685" t="str">
            <v>Telenor Magyarország Zrt.</v>
          </cell>
        </row>
        <row r="7686">
          <cell r="A7686" t="str">
            <v>Eger Bródy 1</v>
          </cell>
          <cell r="D7686" t="str">
            <v xml:space="preserve">, </v>
          </cell>
          <cell r="E7686" t="str">
            <v>Heves</v>
          </cell>
          <cell r="F7686" t="str">
            <v>Eger, Bródy Sándor utca 8</v>
          </cell>
          <cell r="G7686" t="str">
            <v>A cím pontos. A parkolóból nyiló pinceklubról van szó.</v>
          </cell>
          <cell r="H7686" t="str">
            <v>Koczka József 
30/5694971
30/9303885</v>
          </cell>
          <cell r="J7686" t="str">
            <v>KR</v>
          </cell>
        </row>
        <row r="7687">
          <cell r="A7687" t="str">
            <v>Eger Bródy M</v>
          </cell>
          <cell r="D7687" t="str">
            <v xml:space="preserve">, </v>
          </cell>
          <cell r="E7687" t="str">
            <v>Heves</v>
          </cell>
          <cell r="F7687" t="str">
            <v>Eger, Bródy Sándor utca 4</v>
          </cell>
        </row>
        <row r="7688">
          <cell r="A7688" t="str">
            <v>Eger Bükk M</v>
          </cell>
          <cell r="D7688" t="str">
            <v xml:space="preserve">, </v>
          </cell>
          <cell r="E7688" t="str">
            <v>Heves</v>
          </cell>
          <cell r="F7688" t="str">
            <v>Eger, Bükk sétány 9</v>
          </cell>
          <cell r="K7688" t="str">
            <v>Magyar Telekom Nyrt.</v>
          </cell>
        </row>
        <row r="7689">
          <cell r="A7689" t="str">
            <v>Eger C</v>
          </cell>
          <cell r="B7689" t="str">
            <v>47.91361137</v>
          </cell>
          <cell r="C7689" t="str">
            <v>20.34024857</v>
          </cell>
          <cell r="D7689" t="str">
            <v>47.91361137, 20.34024857</v>
          </cell>
          <cell r="E7689" t="str">
            <v>Heves</v>
          </cell>
          <cell r="F7689" t="str">
            <v>Eger, Kis-kocs tető 0972/1 hrsz</v>
          </cell>
          <cell r="G7689" t="str">
            <v>Egert a 24-es mátraházi úton elhagyva a dombtetőn (város után 500 m-el) ferdén balra aszfaltútra. Ezen fel a dombtetőre, majd le a völgybe (ez összesen 600 m) Jobbról az utolsó épület után egyből jobbra fel (villanyvezeték mellett) a szöllődombra a toronyig. Az utolsó szakasz esős, havas  időben terepjárós !</v>
          </cell>
          <cell r="H7689" t="str">
            <v>Dr. Szőke Szabolcs tulajdonos, lakás tel.: 06-30/412-3900, e-mail: szab.sz@freemail.hu</v>
          </cell>
          <cell r="I7689" t="str">
            <v>Egységlakata a kerítéskapun.</v>
          </cell>
          <cell r="J7689" t="str">
            <v>MI;LL</v>
          </cell>
          <cell r="K7689" t="str">
            <v>Dr. Szőke Szabolcs</v>
          </cell>
        </row>
        <row r="7690">
          <cell r="A7690" t="str">
            <v>Eger Cifrakapu 1</v>
          </cell>
          <cell r="D7690" t="str">
            <v xml:space="preserve">, </v>
          </cell>
          <cell r="E7690" t="str">
            <v>Heves</v>
          </cell>
          <cell r="F7690" t="str">
            <v>Eger, Cifrakapu utca 43</v>
          </cell>
          <cell r="G7690" t="str">
            <v>10em ház tetején</v>
          </cell>
        </row>
        <row r="7691">
          <cell r="A7691" t="str">
            <v>Eger Cifrakapu 2</v>
          </cell>
          <cell r="B7691" t="str">
            <v>47.92113829</v>
          </cell>
          <cell r="C7691" t="str">
            <v>20.372375</v>
          </cell>
          <cell r="D7691" t="str">
            <v>47.92113829, 20.372375</v>
          </cell>
          <cell r="E7691" t="str">
            <v>Heves</v>
          </cell>
          <cell r="F7691" t="str">
            <v>Eger, Cifrakapu utca 164</v>
          </cell>
        </row>
        <row r="7692">
          <cell r="A7692" t="str">
            <v>Eger Csákány 1</v>
          </cell>
          <cell r="B7692" t="str">
            <v>47.8958137</v>
          </cell>
          <cell r="C7692" t="str">
            <v>20.38610182</v>
          </cell>
          <cell r="D7692" t="str">
            <v>47.8958137, 20.38610182</v>
          </cell>
          <cell r="E7692" t="str">
            <v>Heves</v>
          </cell>
          <cell r="F7692" t="str">
            <v>Eger, Kertész utca 42</v>
          </cell>
          <cell r="G7692" t="str">
            <v>Füzesabony felől érkezve Egerbe, tovább a főúton a vasúti kereszteződésig. A sín után azonnal jobbra (Noszvaj felé). Ez a Kertész utca. Ezen előre az első lámpás kereszteződésig. A kereszteződés után, az út bal oldalán van a régi 8 emeletes tégla ház az állomásunkkal. Outdoorok és antennák a tetőfelépítményen.</v>
          </cell>
          <cell r="H7692" t="str">
            <v>Pallos Gábor számvizsgáló biz. elnöke, tel.: 36/312-324, 30/325-2664 Cím: Beksz-Házgazda Kft. Farkas Tamásné részére, 3300 Eger, Zalár u 1-3.</v>
          </cell>
          <cell r="I7692" t="str">
            <v>Kapu és tetőkijáró kulcsa a keysafe-ben. A kapu a "112 kulcsjel 9909" kóddal is nyitható.</v>
          </cell>
          <cell r="J7692" t="str">
            <v>BS;UBS2100;LL</v>
          </cell>
          <cell r="K7692" t="str">
            <v>EVAT HÁZGAZDA KFT.</v>
          </cell>
        </row>
        <row r="7693">
          <cell r="A7693" t="str">
            <v>Eger Csákány 2</v>
          </cell>
          <cell r="D7693" t="str">
            <v xml:space="preserve">, </v>
          </cell>
          <cell r="E7693" t="str">
            <v>Heves</v>
          </cell>
          <cell r="F7693" t="str">
            <v>Eger, Csákány utca 7</v>
          </cell>
          <cell r="G7693" t="str">
            <v xml:space="preserve">A 25-ös úton a városba érve egyenesen a központ irányába, majd jobbra a Deák F. utcán az első jelzőlámpáig. A lámpánál jobbra (Hadnagy u.) a patak után az első utcán balra, az utca végén a bal oldalon található a hotel. </v>
          </cell>
          <cell r="H7693" t="str">
            <v>Kocsis Mihály Tel:(30) 693-3313</v>
          </cell>
          <cell r="J7693" t="str">
            <v>KR</v>
          </cell>
        </row>
        <row r="7694">
          <cell r="A7694" t="str">
            <v>Eger Csákány 3</v>
          </cell>
          <cell r="D7694" t="str">
            <v xml:space="preserve">, </v>
          </cell>
          <cell r="E7694" t="str">
            <v>Heves</v>
          </cell>
          <cell r="F7694" t="str">
            <v>Eger, Csákány utca 12</v>
          </cell>
        </row>
        <row r="7695">
          <cell r="A7695" t="str">
            <v>Eger Csiky 1</v>
          </cell>
          <cell r="D7695" t="str">
            <v xml:space="preserve">, </v>
          </cell>
          <cell r="E7695" t="str">
            <v>Heves</v>
          </cell>
          <cell r="F7695" t="str">
            <v>Eger, Csiky Sándor utca 26</v>
          </cell>
          <cell r="H7695" t="str">
            <v xml:space="preserve">Mihascu Demeter
06- 309352775 
36/537-500; </v>
          </cell>
          <cell r="J7695" t="str">
            <v>KR</v>
          </cell>
        </row>
        <row r="7696">
          <cell r="A7696" t="str">
            <v>Eger Csiky M</v>
          </cell>
          <cell r="D7696" t="str">
            <v xml:space="preserve">, </v>
          </cell>
          <cell r="E7696" t="str">
            <v>Heves</v>
          </cell>
          <cell r="F7696" t="str">
            <v>Eger, Csiky Sándor utca 11/A</v>
          </cell>
          <cell r="K7696" t="str">
            <v>Magyar Telekom Nyrt.</v>
          </cell>
        </row>
        <row r="7697">
          <cell r="A7697" t="str">
            <v>Eger Csiky N</v>
          </cell>
          <cell r="D7697" t="str">
            <v xml:space="preserve">, </v>
          </cell>
          <cell r="E7697" t="str">
            <v>Heves</v>
          </cell>
          <cell r="F7697" t="str">
            <v>Eger, Csiky Sándor utca 1</v>
          </cell>
        </row>
        <row r="7698">
          <cell r="A7698" t="str">
            <v>Eger D</v>
          </cell>
          <cell r="B7698" t="str">
            <v>47.90252036</v>
          </cell>
          <cell r="C7698" t="str">
            <v>20.37305635</v>
          </cell>
          <cell r="D7698" t="str">
            <v>47.90252036, 20.37305635</v>
          </cell>
          <cell r="E7698" t="str">
            <v>Heves</v>
          </cell>
          <cell r="F7698" t="str">
            <v>Eger, Széchenyi István utca 17</v>
          </cell>
          <cell r="G7698" t="str">
            <v xml:space="preserve">A 3-as út felől a 25-ös úton a városba érve jobbra Rózsa Károly u-ba.Utca végén balra majd egyből jobbra a Csíky Sándor utcába . Az utca vége előtt egy rézszobornál jobbra vissza a Ciszterci gimnázium portájához. A belső udvaron parkolhatunk. </v>
          </cell>
          <cell r="H7698" t="str">
            <v xml:space="preserve">Bsz és bejutással kapcsolatosan: Bérczi László Bernát 88/593-653, 30/ 341-6776 bernat@ocist.hu, Rácz István - 36/313 496. Új: Varga B.János igazgató úr-nak címzett fax/v.e-mail kell, a titkarsag@gardonyi-eger.hu , tel.: 0636/511-240 ill.0630/228-7282 </v>
          </cell>
          <cell r="I7698" t="str">
            <v xml:space="preserve">Fontos!!! FAX-ot kérnek előtte,pontos név listával hogy kik  mennek munka végzésre és mely cégtől.Kulcsokat a portán lehet felvenni. A portával szemben lépcsőházban egy emeletet fel és keresztül a hídon a gimnázium épületébe. A folyosón előre a következő lépcsőházig Ott egy szinten feljebb, majd  a lépcsővel szemben  a 112-es ajtón keresztül. A tanterem hátsó ajtaján keresztül egy raktáron keresztül a templom toronyba. Egy szinttel feljebb a mi outdoorjaink antennákkal. Az egyik irány a másik toronyba lett telepítve.  A belépési kérelmet min. 2-3 munkanappal korábban meg kell küldeni!!   Új: Varga B.János igazgató úr-nak címzett fax/v.e-mail kell, a titkarsag@gardonyi-eger.hu , tel.: 0636/511-240 ill.0630/228-7282   Mivel egy osztálytermen kell keresztülmenni a toronyba, a Ciszterci Gimnázium szünetrendje a következő: 1.szünet: 8:45 - 10 perc   2.szünet:9:40 - 20 perc  3.szünet:10:45 -10 perc 4.szünet:11:40 -10perc 5.	szünet:12:35 - 10 perc 6.szünet:13:30 - 10 perc 7.szünet:14:20-10 perc 8.szünet: 15:20- tanítás vége!  Érdemes rá figyelni, mert vagy a terem előtt, vagy a toronyban, esetleg a szertárban kell várakozni az tanóra befejezésére.
</v>
          </cell>
          <cell r="J7698" t="str">
            <v>BS;UBS2100;LTE800;LL</v>
          </cell>
          <cell r="K7698" t="str">
            <v>Ciszterci Rend Zirci Apátsága</v>
          </cell>
        </row>
        <row r="7699">
          <cell r="A7699" t="str">
            <v>Eger Deák M</v>
          </cell>
          <cell r="D7699" t="str">
            <v xml:space="preserve">, </v>
          </cell>
          <cell r="E7699" t="str">
            <v>Heves</v>
          </cell>
          <cell r="F7699" t="str">
            <v>Eger, Deák Ferenc utca 13</v>
          </cell>
          <cell r="K7699" t="str">
            <v>Magyar Telekom Nyrt.</v>
          </cell>
        </row>
        <row r="7700">
          <cell r="A7700" t="str">
            <v>Eger Deák N</v>
          </cell>
          <cell r="D7700" t="str">
            <v xml:space="preserve">, </v>
          </cell>
          <cell r="E7700" t="str">
            <v>Heves</v>
          </cell>
          <cell r="F7700" t="str">
            <v>Eger, Deák Ferenc utca 51</v>
          </cell>
          <cell r="K7700" t="str">
            <v>Magyar Telekom Nyrt.</v>
          </cell>
        </row>
        <row r="7701">
          <cell r="A7701" t="str">
            <v>Eger Deák O</v>
          </cell>
          <cell r="D7701" t="str">
            <v xml:space="preserve">, </v>
          </cell>
          <cell r="E7701" t="str">
            <v>Heves</v>
          </cell>
          <cell r="F7701" t="str">
            <v>Eger, Deák Ferenc utca 1</v>
          </cell>
        </row>
        <row r="7702">
          <cell r="A7702" t="str">
            <v>Eger Deák P</v>
          </cell>
          <cell r="D7702" t="str">
            <v xml:space="preserve">, </v>
          </cell>
          <cell r="E7702" t="str">
            <v>Heves</v>
          </cell>
          <cell r="F7702" t="str">
            <v>Eger, Deák Ferenc utca 45</v>
          </cell>
        </row>
        <row r="7703">
          <cell r="A7703" t="str">
            <v>Eger Deák R</v>
          </cell>
          <cell r="D7703" t="str">
            <v xml:space="preserve">, </v>
          </cell>
          <cell r="E7703" t="str">
            <v>Heves</v>
          </cell>
          <cell r="F7703" t="str">
            <v>Eger, Deák Ferenc utca 49</v>
          </cell>
          <cell r="G7703" t="str">
            <v>GTS:Bontás alatt.</v>
          </cell>
          <cell r="H7703" t="str">
            <v>0</v>
          </cell>
        </row>
        <row r="7704">
          <cell r="A7704" t="str">
            <v>Eger Diófa 1</v>
          </cell>
          <cell r="D7704" t="str">
            <v xml:space="preserve">, </v>
          </cell>
          <cell r="E7704" t="str">
            <v>Heves</v>
          </cell>
          <cell r="F7704" t="str">
            <v>Eger, Diófakút utca 1</v>
          </cell>
        </row>
        <row r="7705">
          <cell r="A7705" t="str">
            <v>Eger Dobó M</v>
          </cell>
          <cell r="D7705" t="str">
            <v xml:space="preserve">, </v>
          </cell>
          <cell r="E7705" t="str">
            <v>Heves</v>
          </cell>
          <cell r="F7705" t="str">
            <v>Eger, Dobó István tér 8</v>
          </cell>
          <cell r="K7705" t="str">
            <v>Magyar Telekom Nyrt.</v>
          </cell>
        </row>
        <row r="7706">
          <cell r="A7706" t="str">
            <v>Eger Dobó N</v>
          </cell>
          <cell r="D7706" t="str">
            <v xml:space="preserve">, </v>
          </cell>
          <cell r="E7706" t="str">
            <v>Heves</v>
          </cell>
          <cell r="F7706" t="str">
            <v>Eger, Dobó István utca 2</v>
          </cell>
          <cell r="K7706" t="str">
            <v>Magyar Telekom Nyrt.</v>
          </cell>
        </row>
        <row r="7707">
          <cell r="A7707" t="str">
            <v>Eger Dobó O</v>
          </cell>
          <cell r="D7707" t="str">
            <v xml:space="preserve">, </v>
          </cell>
          <cell r="E7707" t="str">
            <v>Heves</v>
          </cell>
          <cell r="F7707" t="str">
            <v>Eger, Dobó István tér 6</v>
          </cell>
        </row>
        <row r="7708">
          <cell r="A7708" t="str">
            <v>Eger Dózsa 1</v>
          </cell>
          <cell r="D7708" t="str">
            <v xml:space="preserve">, </v>
          </cell>
          <cell r="E7708" t="str">
            <v>Heves</v>
          </cell>
          <cell r="F7708" t="str">
            <v>Eger, Dózsa György tér 2</v>
          </cell>
          <cell r="J7708" t="str">
            <v>KR</v>
          </cell>
          <cell r="K7708" t="str">
            <v xml:space="preserve"> N/A</v>
          </cell>
        </row>
        <row r="7709">
          <cell r="A7709" t="str">
            <v>Eger Dózsa M</v>
          </cell>
          <cell r="D7709" t="str">
            <v xml:space="preserve">, </v>
          </cell>
          <cell r="E7709" t="str">
            <v>Heves</v>
          </cell>
          <cell r="F7709" t="str">
            <v>Eger, Dózsa György tér 4</v>
          </cell>
          <cell r="K7709" t="str">
            <v>Magyar Telekom Nyrt.</v>
          </cell>
        </row>
        <row r="7710">
          <cell r="A7710" t="str">
            <v>Eger E</v>
          </cell>
          <cell r="D7710" t="str">
            <v xml:space="preserve">, </v>
          </cell>
          <cell r="E7710" t="str">
            <v>Heves</v>
          </cell>
          <cell r="F7710" t="str">
            <v>Eger, Fiktív utca</v>
          </cell>
          <cell r="K7710" t="str">
            <v xml:space="preserve"> N/A</v>
          </cell>
        </row>
        <row r="7711">
          <cell r="A7711" t="str">
            <v>Eger Egészségház 1</v>
          </cell>
          <cell r="B7711" t="str">
            <v>47.89932202</v>
          </cell>
          <cell r="C7711" t="str">
            <v>20.37902164</v>
          </cell>
          <cell r="D7711" t="str">
            <v>47.89932202, 20.37902164</v>
          </cell>
          <cell r="E7711" t="str">
            <v>Heves</v>
          </cell>
          <cell r="F7711" t="str">
            <v>Eger, Egészségház utca 4</v>
          </cell>
          <cell r="G7711" t="str">
            <v>Adott címen egy üvegezett épület,az outdoor az épület tetején található.Liften a 6.emeletig onnan egy emelet a tető kijáratig.</v>
          </cell>
          <cell r="H7711" t="str">
            <v>Vadászi János-Főigazgató (8-17h), +3636-520-403, fax: +3636-520-441, Nagyné Tóth Mónika (8-17h) +3636-520-400/3042 mellék, porta melléke: 3020</v>
          </cell>
          <cell r="I7711" t="str">
            <v>Tető kulcs a portán vehető fel+egységkulcs készlet szükséges</v>
          </cell>
          <cell r="J7711" t="str">
            <v>UBS2100;LTE800;LL</v>
          </cell>
          <cell r="K7711" t="str">
            <v>Eszterházy Károly Főiskola</v>
          </cell>
        </row>
        <row r="7712">
          <cell r="A7712" t="str">
            <v>Eger Érsek M</v>
          </cell>
          <cell r="D7712" t="str">
            <v xml:space="preserve">, </v>
          </cell>
          <cell r="E7712" t="str">
            <v>Heves</v>
          </cell>
          <cell r="F7712" t="str">
            <v>Eger, Érsek utca 1</v>
          </cell>
          <cell r="G7712" t="str">
            <v>GTS:GTS Társszolgáltatói vonak (Telekom) a berendezések a hálózati eszközöknél.</v>
          </cell>
          <cell r="H7712" t="str">
            <v>Rabóczki Judit, 36/510-560</v>
          </cell>
          <cell r="K7712" t="str">
            <v>Magyar Telekom Nyrt.</v>
          </cell>
        </row>
        <row r="7713">
          <cell r="A7713" t="str">
            <v>Eger Érsek N</v>
          </cell>
          <cell r="D7713" t="str">
            <v xml:space="preserve">, </v>
          </cell>
          <cell r="E7713" t="str">
            <v>Heves</v>
          </cell>
          <cell r="F7713" t="str">
            <v>Eger, Érsek utca 6</v>
          </cell>
          <cell r="K7713" t="str">
            <v>Magyar Telekom Nyrt.</v>
          </cell>
        </row>
        <row r="7714">
          <cell r="A7714" t="str">
            <v>Eger Eszterházy 1</v>
          </cell>
          <cell r="D7714" t="str">
            <v xml:space="preserve">, </v>
          </cell>
          <cell r="E7714" t="str">
            <v>Heves</v>
          </cell>
          <cell r="F7714" t="str">
            <v>Eger, Eszterházy tér 2</v>
          </cell>
          <cell r="G7714" t="str">
            <v>Adott címen a Megyei Rendőrfőkapitányság épülete.</v>
          </cell>
          <cell r="I7714" t="str">
            <v>Előzetes egyztetés az 36/522111/1111 melléken</v>
          </cell>
        </row>
        <row r="7715">
          <cell r="A7715" t="str">
            <v>Eger Eszterházy M</v>
          </cell>
          <cell r="B7715" t="str">
            <v>47.90016605</v>
          </cell>
          <cell r="C7715" t="str">
            <v>20.37521744</v>
          </cell>
          <cell r="D7715" t="str">
            <v>47.90016605, 20.37521744</v>
          </cell>
          <cell r="E7715" t="str">
            <v>Heves</v>
          </cell>
          <cell r="F7715" t="str">
            <v>Eger, Eszterházy tér 1</v>
          </cell>
          <cell r="G7715" t="str">
            <v>Eger Fellner Jakab úti T-COM telephellyel szemben lévő épület</v>
          </cell>
          <cell r="J7715" t="str">
            <v>TKR;BS;LL</v>
          </cell>
          <cell r="K7715" t="str">
            <v>Magyar Telekom Nyrt.</v>
          </cell>
        </row>
        <row r="7716">
          <cell r="A7716" t="str">
            <v>Eger Eszterházy N</v>
          </cell>
          <cell r="D7716" t="str">
            <v xml:space="preserve">, </v>
          </cell>
          <cell r="E7716" t="str">
            <v>Heves</v>
          </cell>
          <cell r="F7716" t="str">
            <v>Eger, Eszterházy tér 3-4</v>
          </cell>
        </row>
        <row r="7717">
          <cell r="A7717" t="str">
            <v>Eger F</v>
          </cell>
          <cell r="D7717" t="str">
            <v xml:space="preserve">, </v>
          </cell>
          <cell r="E7717" t="str">
            <v>Heves</v>
          </cell>
          <cell r="F7717" t="str">
            <v>Eger, Leányka utca 2</v>
          </cell>
          <cell r="H7717" t="str">
            <v>Szombathyné Agócs Zsuzsanna, cím: 3300 Eger, Eszterházy tér 1. (főiskola), tel.: 06-36/520-400/4179 mellék, e-mai: zsuzsi@ektf.hu</v>
          </cell>
          <cell r="K7717" t="str">
            <v>Eszterházy Károly Főiskola</v>
          </cell>
        </row>
        <row r="7718">
          <cell r="A7718" t="str">
            <v>Eger Fadrusz 1</v>
          </cell>
          <cell r="D7718" t="str">
            <v xml:space="preserve">, </v>
          </cell>
          <cell r="E7718" t="str">
            <v>Heves</v>
          </cell>
          <cell r="F7718" t="str">
            <v>Eger, Fadrusz János utca 1</v>
          </cell>
        </row>
        <row r="7719">
          <cell r="A7719" t="str">
            <v>Eger Faiskola M</v>
          </cell>
          <cell r="B7719" t="str">
            <v>47.87712052</v>
          </cell>
          <cell r="C7719" t="str">
            <v>20.39015876</v>
          </cell>
          <cell r="D7719" t="str">
            <v>47.87712052, 20.39015876</v>
          </cell>
          <cell r="E7719" t="str">
            <v>Heves</v>
          </cell>
          <cell r="F7719" t="str">
            <v>Eger, Faiskola utca 9</v>
          </cell>
          <cell r="G7719" t="str">
            <v>GTS:Beltéri a szerverszobában, az antenna lapostetőn, létra kell, de van.</v>
          </cell>
          <cell r="H7719" t="str">
            <v>Cseszneg László 20/280-6660</v>
          </cell>
          <cell r="J7719" t="str">
            <v>MI</v>
          </cell>
          <cell r="K7719" t="str">
            <v>Magyar Telekom Nyrt.</v>
          </cell>
        </row>
        <row r="7720">
          <cell r="A7720" t="str">
            <v>Eger Faiskola N</v>
          </cell>
          <cell r="B7720" t="str">
            <v>47.87898934</v>
          </cell>
          <cell r="C7720" t="str">
            <v>20.38722478</v>
          </cell>
          <cell r="D7720" t="str">
            <v>47.87898934, 20.38722478</v>
          </cell>
          <cell r="E7720" t="str">
            <v>Heves</v>
          </cell>
          <cell r="F7720" t="str">
            <v>Eger, Faiskola utca 5</v>
          </cell>
          <cell r="G7720" t="str">
            <v>Eger A - Eger Faiskola N - 1 (MÁÁ)--&gt;Eger,Faiskola u.5.  SANATMETAL Kft. Beltéri a szerverszobában Telekom tulajdonú üvegajtós rackszekrényben.Kültéri meglévő tartón,megközelíteni az első emeletről,az álmennyezeten keresztül létrával lehetséges.</v>
          </cell>
          <cell r="H7720" t="str">
            <v>Eger A - Eger Faiskola N - 1 (MÁÁ)--&gt;Kovács Ibolya Tel:30/279-9765;  Mail:ikovacs@sanatmetal.hu, Porta van</v>
          </cell>
          <cell r="I7720" t="str">
            <v xml:space="preserve">Eger A - Eger Faiskola N - 1 (MÁÁ)--&gt;Munkaidőben:   09.00-16.00-ig.    </v>
          </cell>
          <cell r="J7720" t="str">
            <v>MI</v>
          </cell>
        </row>
        <row r="7721">
          <cell r="A7721" t="str">
            <v>Eger Flóra 1</v>
          </cell>
          <cell r="D7721" t="str">
            <v xml:space="preserve">, </v>
          </cell>
          <cell r="E7721" t="str">
            <v>Heves</v>
          </cell>
          <cell r="F7721" t="str">
            <v>Eger, Fürdő utca 5</v>
          </cell>
          <cell r="H7721" t="str">
            <v xml:space="preserve">Bíró Gábor  30/3992036
</v>
          </cell>
          <cell r="J7721" t="str">
            <v>WL</v>
          </cell>
          <cell r="K7721" t="str">
            <v>Magyar Telekom Nyrt.</v>
          </cell>
        </row>
        <row r="7722">
          <cell r="A7722" t="str">
            <v>Eger Foglár 1</v>
          </cell>
          <cell r="D7722" t="str">
            <v xml:space="preserve">, </v>
          </cell>
          <cell r="E7722" t="str">
            <v>Heves</v>
          </cell>
          <cell r="F7722" t="str">
            <v>Eger, Foglár György utca 1</v>
          </cell>
        </row>
        <row r="7723">
          <cell r="A7723" t="str">
            <v>Eger Forth Étterem 1</v>
          </cell>
          <cell r="D7723" t="str">
            <v xml:space="preserve">, </v>
          </cell>
          <cell r="E7723" t="str">
            <v>Heves</v>
          </cell>
          <cell r="F7723" t="str">
            <v>Eger, Dobó István tér 1</v>
          </cell>
        </row>
        <row r="7724">
          <cell r="A7724" t="str">
            <v>Eger Frank 1</v>
          </cell>
          <cell r="D7724" t="str">
            <v xml:space="preserve">, </v>
          </cell>
          <cell r="E7724" t="str">
            <v>Heves</v>
          </cell>
          <cell r="F7724" t="str">
            <v>Eger, Frank Tivadar utca 5</v>
          </cell>
        </row>
        <row r="7725">
          <cell r="A7725" t="str">
            <v>Eger G</v>
          </cell>
          <cell r="D7725" t="str">
            <v xml:space="preserve">, </v>
          </cell>
          <cell r="E7725" t="str">
            <v>Heves</v>
          </cell>
          <cell r="F7725" t="str">
            <v>Eger, Szépasszonyvölgy 27-29</v>
          </cell>
          <cell r="K7725" t="str">
            <v>Magyar Telekom Nyrt.</v>
          </cell>
        </row>
        <row r="7726">
          <cell r="A7726" t="str">
            <v>Eger Grónay M</v>
          </cell>
          <cell r="D7726" t="str">
            <v xml:space="preserve">, </v>
          </cell>
          <cell r="E7726" t="str">
            <v>Heves</v>
          </cell>
          <cell r="F7726" t="str">
            <v>Eger, Grónay Sándor utca 3</v>
          </cell>
          <cell r="K7726" t="str">
            <v>Magyar Telekom Nyrt.</v>
          </cell>
        </row>
        <row r="7727">
          <cell r="A7727" t="str">
            <v>Eger Grónay N</v>
          </cell>
          <cell r="D7727" t="str">
            <v xml:space="preserve">, </v>
          </cell>
          <cell r="E7727" t="str">
            <v>Heves</v>
          </cell>
          <cell r="F7727" t="str">
            <v>Eger, Grónay Sándor utca 12</v>
          </cell>
          <cell r="K7727" t="str">
            <v>Magyar Telekom Nyrt.</v>
          </cell>
        </row>
        <row r="7728">
          <cell r="A7728" t="str">
            <v>Eger GTS 1</v>
          </cell>
          <cell r="B7728" t="str">
            <v>47.89494132</v>
          </cell>
          <cell r="C7728" t="str">
            <v>20.38452815</v>
          </cell>
          <cell r="D7728" t="str">
            <v>47.89494132, 20.38452815</v>
          </cell>
          <cell r="E7728" t="str">
            <v>Heves</v>
          </cell>
          <cell r="F7728" t="str">
            <v>Eger, Kodály Zoltán utca 2</v>
          </cell>
          <cell r="G7728" t="str">
            <v>Adott címen a 9. emeleten lévő helyiség
GTS:WODAFONE NMC -n keresztül lehet kérni a bejutást.GTS helyiség a tetőtérben a lépcsőtől balra. Tetőre a lépcsővel szembeni szárítóból lehet kibújni. Antennák két spaniferekkel merevített árbocon.</v>
          </cell>
          <cell r="H7728" t="str">
            <v xml:space="preserve">Bérleti szerződéssel kapcsolatban: BEKSZ-Házgazda Kft 3300, Eger Zalár J u 5-7 (Bernáth István) </v>
          </cell>
          <cell r="I7728" t="str">
            <v>WODAFONE NMC -n keresztül lehet kérni a bejutást.
GTS:Kapukulcsot vinni. Ez nyitja a tetőre vezető szárító ajtaját is. Probléma esetén: Ballok Istvánné gondnok: 20-246-7239.</v>
          </cell>
          <cell r="J7728" t="str">
            <v>MI</v>
          </cell>
          <cell r="K7728" t="str">
            <v>Magyar Telekom Nyrt. Mobil Szolgáltatások Üzletág</v>
          </cell>
        </row>
        <row r="7729">
          <cell r="A7729" t="str">
            <v>Eger Gyros Étterem 1</v>
          </cell>
          <cell r="B7729" t="str">
            <v>47.90201313</v>
          </cell>
          <cell r="C7729" t="str">
            <v>20.37415382</v>
          </cell>
          <cell r="D7729" t="str">
            <v>47.90201313, 20.37415382</v>
          </cell>
          <cell r="E7729" t="str">
            <v>Heves</v>
          </cell>
          <cell r="F7729" t="str">
            <v>Eger, Széchenyi István utca 10</v>
          </cell>
        </row>
        <row r="7730">
          <cell r="A7730" t="str">
            <v>Eger Gyulafehérvári M</v>
          </cell>
          <cell r="D7730" t="str">
            <v xml:space="preserve">, </v>
          </cell>
          <cell r="E7730" t="str">
            <v>Heves</v>
          </cell>
          <cell r="F7730" t="str">
            <v>Eger, Gyulafehérvári utca 9</v>
          </cell>
          <cell r="G7730" t="str">
            <v>MSAN szekrény</v>
          </cell>
          <cell r="K7730" t="str">
            <v>Magyar Telekom Nyrt.</v>
          </cell>
        </row>
        <row r="7731">
          <cell r="A7731" t="str">
            <v>Eger H</v>
          </cell>
          <cell r="D7731" t="str">
            <v xml:space="preserve">, </v>
          </cell>
          <cell r="E7731" t="str">
            <v>Heves</v>
          </cell>
          <cell r="F7731" t="str">
            <v>Eger, Külsősor utca 9837/18 hrsz</v>
          </cell>
        </row>
        <row r="7732">
          <cell r="A7732" t="str">
            <v>Eger Hadnagy M</v>
          </cell>
          <cell r="B7732" t="str">
            <v>47.89297722</v>
          </cell>
          <cell r="C7732" t="str">
            <v>20.37775096</v>
          </cell>
          <cell r="D7732" t="str">
            <v>47.89297722, 20.37775096</v>
          </cell>
          <cell r="E7732" t="str">
            <v>Heves</v>
          </cell>
          <cell r="F7732" t="str">
            <v>Eger, Hadnagy utca 2</v>
          </cell>
          <cell r="K7732" t="str">
            <v>Magyar Telekom Nyrt.</v>
          </cell>
        </row>
        <row r="7733">
          <cell r="A7733" t="str">
            <v>Eger Hatvanasezred M</v>
          </cell>
          <cell r="D7733" t="str">
            <v xml:space="preserve">, </v>
          </cell>
          <cell r="E7733" t="str">
            <v>Heves</v>
          </cell>
          <cell r="F7733" t="str">
            <v>Eger, Hatvanasezred utca 1</v>
          </cell>
          <cell r="K7733" t="str">
            <v>Magyar Telekom Nyrt.</v>
          </cell>
        </row>
        <row r="7734">
          <cell r="A7734" t="str">
            <v>Eger Hatvanasezred N</v>
          </cell>
          <cell r="D7734" t="str">
            <v xml:space="preserve">, </v>
          </cell>
          <cell r="E7734" t="str">
            <v>Heves</v>
          </cell>
          <cell r="F7734" t="str">
            <v>Eger, Hatvanasezred utca 3</v>
          </cell>
          <cell r="G7734" t="str">
            <v>MH Tamogato Dandar</v>
          </cell>
        </row>
        <row r="7735">
          <cell r="A7735" t="str">
            <v>Eger Hatvani M</v>
          </cell>
          <cell r="D7735" t="str">
            <v xml:space="preserve">, </v>
          </cell>
          <cell r="E7735" t="str">
            <v>Heves</v>
          </cell>
          <cell r="F7735" t="str">
            <v>Eger, Hatvani kapu tér 7</v>
          </cell>
          <cell r="K7735" t="str">
            <v>Magyar Telekom Nyrt.</v>
          </cell>
        </row>
        <row r="7736">
          <cell r="A7736" t="str">
            <v>Eger Hatvani N</v>
          </cell>
          <cell r="B7736" t="str">
            <v>47.89778769</v>
          </cell>
          <cell r="C7736" t="str">
            <v>20.37475614</v>
          </cell>
          <cell r="D7736" t="str">
            <v>47.89778769, 20.37475614</v>
          </cell>
          <cell r="E7736" t="str">
            <v>Heves</v>
          </cell>
          <cell r="F7736" t="str">
            <v>Eger, Hatvani kapu tér 8</v>
          </cell>
          <cell r="K7736" t="str">
            <v>Magyar Telekom Nyrt.</v>
          </cell>
        </row>
        <row r="7737">
          <cell r="A7737" t="str">
            <v>Eger Hibay 1</v>
          </cell>
          <cell r="D7737" t="str">
            <v xml:space="preserve">, </v>
          </cell>
          <cell r="E7737" t="str">
            <v>Heves</v>
          </cell>
          <cell r="F7737" t="str">
            <v>Eger, Dr. Hibay Károly utca 17</v>
          </cell>
        </row>
        <row r="7738">
          <cell r="A7738" t="str">
            <v>Eger Homok 1</v>
          </cell>
          <cell r="D7738" t="str">
            <v xml:space="preserve">, </v>
          </cell>
          <cell r="E7738" t="str">
            <v>Heves</v>
          </cell>
          <cell r="F7738" t="str">
            <v>Eger, Homok utca 11</v>
          </cell>
        </row>
        <row r="7739">
          <cell r="A7739" t="str">
            <v>Eger Hontalan M</v>
          </cell>
          <cell r="B7739" t="str">
            <v>47.88928483</v>
          </cell>
          <cell r="C7739" t="str">
            <v>20.39454813</v>
          </cell>
          <cell r="D7739" t="str">
            <v>47.88928483, 20.39454813</v>
          </cell>
          <cell r="E7739" t="str">
            <v>Heves</v>
          </cell>
          <cell r="F7739" t="str">
            <v>Eger, Hontalan utca 4</v>
          </cell>
          <cell r="K7739" t="str">
            <v>Magyar Telekom Nyrt.</v>
          </cell>
        </row>
        <row r="7740">
          <cell r="A7740" t="str">
            <v>Eger Ifjúság 1</v>
          </cell>
          <cell r="D7740" t="str">
            <v xml:space="preserve">, </v>
          </cell>
          <cell r="E7740" t="str">
            <v>Heves</v>
          </cell>
          <cell r="F7740" t="str">
            <v>Eger, Ifjúság utca 2</v>
          </cell>
        </row>
        <row r="7741">
          <cell r="A7741" t="str">
            <v>Eger Ipari M</v>
          </cell>
          <cell r="B7741" t="str">
            <v>47.87110389</v>
          </cell>
          <cell r="C7741" t="str">
            <v>20.39473778</v>
          </cell>
          <cell r="D7741" t="str">
            <v>47.87110389, 20.39473778</v>
          </cell>
          <cell r="E7741" t="str">
            <v>Heves</v>
          </cell>
          <cell r="F7741" t="str">
            <v>Eger, szennyvíztelep 9845/2 hrsz</v>
          </cell>
          <cell r="G7741" t="str">
            <v>K2-es út mellett a szenyvíztisztító telep előtt található a konténer.</v>
          </cell>
          <cell r="I7741" t="str">
            <v>110 CG 11 egységkulcs +6db 4-es megnyomása a risztón</v>
          </cell>
          <cell r="K7741" t="str">
            <v>Magyar Telekom Nyrt.</v>
          </cell>
        </row>
        <row r="7742">
          <cell r="A7742" t="str">
            <v>Eger Ipari N</v>
          </cell>
          <cell r="B7742" t="str">
            <v>47.87194638</v>
          </cell>
          <cell r="C7742" t="str">
            <v>20.39499999</v>
          </cell>
          <cell r="D7742" t="str">
            <v>47.87194638, 20.39499999</v>
          </cell>
          <cell r="E7742" t="str">
            <v>Heves</v>
          </cell>
          <cell r="F7742" t="str">
            <v>Eger, Bánki Donát utca 1</v>
          </cell>
          <cell r="G7742" t="str">
            <v>GTS:Telepítési adatok:
 -Az ant. elhelyezkedés, tipus:  lapostetős tartóra szerelve
 -A beltéri elhelyezkedés: , fsz. szerver szobában a rack szekrénybe telepítve</v>
          </cell>
          <cell r="H7742" t="str">
            <v>0</v>
          </cell>
          <cell r="J7742" t="str">
            <v>MI</v>
          </cell>
        </row>
        <row r="7743">
          <cell r="A7743" t="str">
            <v>Eger Iskola 1</v>
          </cell>
          <cell r="D7743" t="str">
            <v xml:space="preserve">, </v>
          </cell>
          <cell r="E7743" t="str">
            <v>Heves</v>
          </cell>
          <cell r="F7743" t="str">
            <v>Eger, Iskola utca 4</v>
          </cell>
        </row>
        <row r="7744">
          <cell r="A7744" t="str">
            <v>Eger Jókai M</v>
          </cell>
          <cell r="B7744" t="str">
            <v>47.90046104</v>
          </cell>
          <cell r="C7744" t="str">
            <v>20.37773961</v>
          </cell>
          <cell r="D7744" t="str">
            <v>47.90046104, 20.37773961</v>
          </cell>
          <cell r="E7744" t="str">
            <v>Heves</v>
          </cell>
          <cell r="F7744" t="str">
            <v>Eger, Jókai Mór utca 2</v>
          </cell>
          <cell r="K7744" t="str">
            <v>Magyar Telekom Nyrt.</v>
          </cell>
        </row>
        <row r="7745">
          <cell r="A7745" t="str">
            <v>Eger Jókai N</v>
          </cell>
          <cell r="B7745" t="str">
            <v>47.90094803</v>
          </cell>
          <cell r="C7745" t="str">
            <v>20.37684234</v>
          </cell>
          <cell r="D7745" t="str">
            <v>47.90094803, 20.37684234</v>
          </cell>
          <cell r="E7745" t="str">
            <v>Heves</v>
          </cell>
          <cell r="F7745" t="str">
            <v>Eger, Jókai Mór utca 5-7</v>
          </cell>
          <cell r="K7745" t="str">
            <v>Magyar Telekom Nyrt.</v>
          </cell>
        </row>
        <row r="7746">
          <cell r="A7746" t="str">
            <v>Eger Jókai O</v>
          </cell>
          <cell r="D7746" t="str">
            <v xml:space="preserve">, </v>
          </cell>
          <cell r="E7746" t="str">
            <v>Heves</v>
          </cell>
          <cell r="F7746" t="str">
            <v>Eger, Jókai Mór utca 10</v>
          </cell>
        </row>
        <row r="7747">
          <cell r="A7747" t="str">
            <v>Eger Joó M</v>
          </cell>
          <cell r="D7747" t="str">
            <v xml:space="preserve">, </v>
          </cell>
          <cell r="E7747" t="str">
            <v>Heves</v>
          </cell>
          <cell r="F7747" t="str">
            <v>Eger, Joó János utca 41</v>
          </cell>
          <cell r="K7747" t="str">
            <v>Magyar Telekom Nyrt.</v>
          </cell>
        </row>
        <row r="7748">
          <cell r="A7748" t="str">
            <v>Eger K</v>
          </cell>
          <cell r="D7748" t="str">
            <v xml:space="preserve">, </v>
          </cell>
          <cell r="E7748" t="str">
            <v>Heves</v>
          </cell>
          <cell r="F7748" t="str">
            <v>Eger, Zalár József utca 3</v>
          </cell>
          <cell r="H7748" t="str">
            <v>Barta Róbert 30/4766634</v>
          </cell>
          <cell r="J7748" t="str">
            <v>WL</v>
          </cell>
          <cell r="K7748" t="str">
            <v>Magyar Telekom Nyrt.</v>
          </cell>
        </row>
        <row r="7749">
          <cell r="A7749" t="str">
            <v>Eger Kállómalom 1</v>
          </cell>
          <cell r="D7749" t="str">
            <v xml:space="preserve">, </v>
          </cell>
          <cell r="E7749" t="str">
            <v>Heves</v>
          </cell>
          <cell r="F7749" t="str">
            <v>Eger, Kállómalom utca 3-13</v>
          </cell>
          <cell r="K7749" t="str">
            <v>Telenor Magyarország Zrt.</v>
          </cell>
        </row>
        <row r="7750">
          <cell r="A7750" t="str">
            <v>Eger Katona M</v>
          </cell>
          <cell r="D7750" t="str">
            <v xml:space="preserve">, </v>
          </cell>
          <cell r="E7750" t="str">
            <v>Heves</v>
          </cell>
          <cell r="F7750" t="str">
            <v>Eger, Katona István tér 7-9</v>
          </cell>
          <cell r="K7750" t="str">
            <v>Magyar Telekom Nyrt.</v>
          </cell>
        </row>
        <row r="7751">
          <cell r="A7751" t="str">
            <v>Eger Katona N</v>
          </cell>
          <cell r="D7751" t="str">
            <v xml:space="preserve">, </v>
          </cell>
          <cell r="E7751" t="str">
            <v>Heves</v>
          </cell>
          <cell r="F7751" t="str">
            <v>Eger, Katona István tér 5</v>
          </cell>
        </row>
        <row r="7752">
          <cell r="A7752" t="str">
            <v>Eger Katona O</v>
          </cell>
          <cell r="B7752" t="str">
            <v>47.90321641</v>
          </cell>
          <cell r="C7752" t="str">
            <v>20.37433132</v>
          </cell>
          <cell r="D7752" t="str">
            <v>47.90321641, 20.37433132</v>
          </cell>
          <cell r="E7752" t="str">
            <v>Heves</v>
          </cell>
          <cell r="F7752" t="str">
            <v>Eger, Katona István tér 1-3</v>
          </cell>
        </row>
        <row r="7753">
          <cell r="A7753" t="str">
            <v>Eger Kerecsendi 1</v>
          </cell>
          <cell r="D7753" t="str">
            <v xml:space="preserve">, </v>
          </cell>
          <cell r="E7753" t="str">
            <v>Heves</v>
          </cell>
          <cell r="F7753" t="str">
            <v>Eger, Kerecsendi út</v>
          </cell>
          <cell r="G7753" t="str">
            <v xml:space="preserve">A 3-as úton Eger felé haladva az út mellett tábla ( HUBERTUS FA SZOBRÁSZ KFT.) jelzi itt balra fordulva az ipartelepen a kaputól balra található földszintes épület. </v>
          </cell>
          <cell r="H7753" t="str">
            <v>Antal László - ügyvezető
Tel.: 30/499-3049</v>
          </cell>
          <cell r="J7753" t="str">
            <v>KR</v>
          </cell>
        </row>
        <row r="7754">
          <cell r="A7754" t="str">
            <v>Eger Kertész M</v>
          </cell>
          <cell r="D7754" t="str">
            <v xml:space="preserve">, </v>
          </cell>
          <cell r="E7754" t="str">
            <v>Heves</v>
          </cell>
          <cell r="F7754" t="str">
            <v>Eger, Kertész utca 84</v>
          </cell>
          <cell r="K7754" t="str">
            <v>Magyar Telekom Nyrt.</v>
          </cell>
        </row>
        <row r="7755">
          <cell r="A7755" t="str">
            <v>Eger Kertész N</v>
          </cell>
          <cell r="D7755" t="str">
            <v xml:space="preserve">, </v>
          </cell>
          <cell r="E7755" t="str">
            <v>Heves</v>
          </cell>
          <cell r="F7755" t="str">
            <v>Eger, Kertész utca 128</v>
          </cell>
        </row>
        <row r="7756">
          <cell r="A7756" t="str">
            <v>Eger Kisfaludy M</v>
          </cell>
          <cell r="D7756" t="str">
            <v xml:space="preserve">, </v>
          </cell>
          <cell r="E7756" t="str">
            <v>Heves</v>
          </cell>
          <cell r="F7756" t="str">
            <v>Eger, Kisfaludy Sándor út 1</v>
          </cell>
          <cell r="G7756" t="str">
            <v>Mindszenty Gedeon út - Kisfaludy Sándor út találkozásánál</v>
          </cell>
          <cell r="I7756" t="str">
            <v>Kültéri szekrény</v>
          </cell>
          <cell r="K7756" t="str">
            <v>Magyar Telekom Nyrt.</v>
          </cell>
        </row>
        <row r="7757">
          <cell r="A7757" t="str">
            <v>Eger Kistályai 1</v>
          </cell>
          <cell r="B7757" t="str">
            <v>47.86856103</v>
          </cell>
          <cell r="C7757" t="str">
            <v>20.40301439</v>
          </cell>
          <cell r="D7757" t="str">
            <v>47.86856103, 20.40301439</v>
          </cell>
          <cell r="E7757" t="str">
            <v>Heves</v>
          </cell>
          <cell r="F7757" t="str">
            <v>Eger, Kistályai út 18</v>
          </cell>
          <cell r="G7757" t="str">
            <v>Eger központjában Dél felől érkezve a 24, 25 -ös út elágazása előtt Novaj felé jobbra fordulva követni a főutat majd kb 4 km után a piros (LUK-OIL) benzinkút előtt jobbra be az ipartelepre, (Portaszolgálat) ott jobbra tartani majd egyből balra végig a betonkeverő üzemig, ahol a bal oldali kis úton bekanyarodva egyenesen előre a kék épületig.  
GTS:GTS Böllhoff: Beltéri rackben, az antenna falitartón, létra kell.A Kistályai úton Andornaktálya felé. A Lukoil benzinkút előtt jobbra be az iparterületre, majd egyből jobbra a Szent Lőrinc Kollégium és Hotelhez. GTS kisméretű rack szekrénye a tetőtérben levő edzőhelyiség lomtárában a falra erősítve. Mikrók a helyiség tetején egy háromlábú tartón. A tetőre kijutni csak keresztfejű (PZ2) csavarhúzóval és ablakkiliccsel lehet, ugyanis pozdorja csavarokkal a kerethez rögzítették az ajtót és leszerelték az összes kilincset is. Egy kis nehezítés gyanánt még le is van szállva az ajtószárny. Nehezen adja magát.</v>
          </cell>
          <cell r="H7757" t="str">
            <v>Kormos Miklós Tel:(30) 935-2010 GTS:Állandó porta. A helyiség kulcsait el kell kérni. Kapcsolat: Nagy András szálloda vezető: 30-718-0026 vagy végszükség esetén: Bóta Katalin igazgató: 30-915-5741</v>
          </cell>
          <cell r="I7757" t="str">
            <v>Belépési engedély nem szükséges.
GTS:Állandó porta. A helyiség kulcsait el kell kérni. Kapcsolat: Nagy András szálloda vezető: 30-718-0026 vagy végszükség esetén: Bóta Katalin igazgató: 30-915-5741.</v>
          </cell>
          <cell r="J7757" t="str">
            <v>MI;KR;UKR</v>
          </cell>
        </row>
        <row r="7758">
          <cell r="A7758" t="str">
            <v>Eger Kistályai 2</v>
          </cell>
          <cell r="D7758" t="str">
            <v xml:space="preserve">, </v>
          </cell>
          <cell r="E7758" t="str">
            <v>Heves</v>
          </cell>
          <cell r="F7758" t="str">
            <v>Eger, Kistályai út 26</v>
          </cell>
        </row>
        <row r="7759">
          <cell r="A7759" t="str">
            <v>Eger Kistályai 3</v>
          </cell>
          <cell r="B7759" t="str">
            <v>47.88624793</v>
          </cell>
          <cell r="C7759" t="str">
            <v>20.39735885</v>
          </cell>
          <cell r="D7759" t="str">
            <v>47.88624793, 20.39735885</v>
          </cell>
          <cell r="E7759" t="str">
            <v>Heves</v>
          </cell>
          <cell r="F7759" t="str">
            <v>Eger, Kistályai út 1</v>
          </cell>
        </row>
        <row r="7760">
          <cell r="A7760" t="str">
            <v>Eger Kistályai L</v>
          </cell>
          <cell r="D7760" t="str">
            <v xml:space="preserve">, </v>
          </cell>
          <cell r="E7760" t="str">
            <v>Heves</v>
          </cell>
          <cell r="F7760" t="str">
            <v>Eger, Kistályai út 28</v>
          </cell>
        </row>
        <row r="7761">
          <cell r="A7761" t="str">
            <v>Eger Kistályai M</v>
          </cell>
          <cell r="B7761" t="str">
            <v>47.88420732</v>
          </cell>
          <cell r="C7761" t="str">
            <v>20.39570183</v>
          </cell>
          <cell r="D7761" t="str">
            <v>47.88420732, 20.39570183</v>
          </cell>
          <cell r="E7761" t="str">
            <v>Heves</v>
          </cell>
          <cell r="F7761" t="str">
            <v>Eger, Kistályai út 2</v>
          </cell>
          <cell r="G7761" t="str">
            <v>ÉMÁSZ  Az MSAN szekrény a ZF Hungária - AGIP kút előtti - portájához menő út torkolatában van. (Az út jobb oldalán a gyalogos átkelővel szemben.) 
GTS:GTS bontva.
3300~Eger~Kistályai~út~2~2 SZERVERSZOBA FS., Zf Friedrichshafen Ag, Orange Business Services Hungary Kft. Beltéri: Szerverszobában, meglévő rack szekrényben. Bejutáshoz kísérő kell beléptető kártyával. Antenna: Épület tetején, 2m-es lapostetős tartón, mely a külső tűzlétrán közelíthető meg.</v>
          </cell>
          <cell r="H7761" t="str">
            <v>László Csillag  +36 36521715 / +36 309674141, Kis László: +36 30 279-4990</v>
          </cell>
          <cell r="I7761" t="str">
            <v xml:space="preserve">Telefonos egyeztetés alapján.
</v>
          </cell>
          <cell r="J7761" t="str">
            <v>MI</v>
          </cell>
          <cell r="K7761" t="str">
            <v>Magyar Telekom Nyrt.</v>
          </cell>
        </row>
        <row r="7762">
          <cell r="A7762" t="str">
            <v>Eger Kistályai N</v>
          </cell>
          <cell r="B7762" t="str">
            <v>47.87890483</v>
          </cell>
          <cell r="C7762" t="str">
            <v>20.39763842</v>
          </cell>
          <cell r="D7762" t="str">
            <v>47.87890483, 20.39763842</v>
          </cell>
          <cell r="E7762" t="str">
            <v>Heves</v>
          </cell>
          <cell r="F7762" t="str">
            <v>Eger, Kistályai út 8</v>
          </cell>
          <cell r="G7762" t="str">
            <v>GTS:A node ?on az antennát az árboc tetejére kell telepíteni, mert egy 10 emeletes felett nézünk át!
Az ügyfélnél egy kisméretű téglából rakott kémény tetejére kerül az antenna, kábel hossz kb. 120m.
Üfinél a beltéri a tárgyalóban rackben.</v>
          </cell>
          <cell r="H7762" t="str">
            <v>0</v>
          </cell>
          <cell r="J7762" t="str">
            <v>MI</v>
          </cell>
          <cell r="K7762" t="str">
            <v>Magyar Telekom Nyrt.</v>
          </cell>
        </row>
        <row r="7763">
          <cell r="A7763" t="str">
            <v>Eger Kistályai O</v>
          </cell>
          <cell r="B7763" t="str">
            <v>47.87643234</v>
          </cell>
          <cell r="C7763" t="str">
            <v>20.40063674</v>
          </cell>
          <cell r="D7763" t="str">
            <v>47.87643234, 20.40063674</v>
          </cell>
          <cell r="E7763" t="str">
            <v>Heves</v>
          </cell>
          <cell r="F7763" t="str">
            <v>Eger, Kistályai út 10</v>
          </cell>
          <cell r="K7763" t="str">
            <v>Magyar Telekom Nyrt.</v>
          </cell>
        </row>
        <row r="7764">
          <cell r="A7764" t="str">
            <v>Eger Kistályai P</v>
          </cell>
          <cell r="D7764" t="str">
            <v xml:space="preserve">, </v>
          </cell>
          <cell r="E7764" t="str">
            <v>Heves</v>
          </cell>
          <cell r="F7764" t="str">
            <v>Eger, Kistályai út 16</v>
          </cell>
          <cell r="G7764" t="str">
            <v>GTS:Beltéri Slagópolcon, végpont Ua antenna lapostetőn. Hosszú létra kell.
3300 Eger Kistályai út 16 Ügyfél neve: BÁRDI AUTÓ ZRT. Beltéri az üzlettéri raktárában a lépcsőfeljáró alatt a falon az új rack szekrényben. Kültéri a hátsó bejárat felett a tetőn. Feljutáshoz 9m-es kitolható létra szükséges!!</v>
          </cell>
          <cell r="H7764" t="str">
            <v xml:space="preserve">Kiss Zoltán – 20/430 0386 </v>
          </cell>
          <cell r="I7764" t="str">
            <v xml:space="preserve">Telefonos megbeszélés alapján. </v>
          </cell>
          <cell r="J7764" t="str">
            <v>MI</v>
          </cell>
          <cell r="K7764" t="str">
            <v>Magyar Telekom Nyrt.</v>
          </cell>
        </row>
        <row r="7765">
          <cell r="A7765" t="str">
            <v>Eger Kistályai Q</v>
          </cell>
          <cell r="B7765" t="str">
            <v>47.88032557</v>
          </cell>
          <cell r="C7765" t="str">
            <v>20.39922593</v>
          </cell>
          <cell r="D7765" t="str">
            <v>47.88032557, 20.39922593</v>
          </cell>
          <cell r="E7765" t="str">
            <v>Heves</v>
          </cell>
          <cell r="F7765" t="str">
            <v>Eger, Kistályai út 6</v>
          </cell>
          <cell r="G7765" t="str">
            <v>GTS:Beltéri a szerverszobában, az 1. emeleten az antenna lapostetőn</v>
          </cell>
          <cell r="H7765" t="str">
            <v>Zvara Zsolt  +36 30 7475125</v>
          </cell>
          <cell r="J7765" t="str">
            <v>MI</v>
          </cell>
        </row>
        <row r="7766">
          <cell r="A7766" t="str">
            <v>Eger Kistályai R</v>
          </cell>
          <cell r="D7766" t="str">
            <v xml:space="preserve">, </v>
          </cell>
          <cell r="E7766" t="str">
            <v>Heves</v>
          </cell>
          <cell r="F7766" t="str">
            <v>Eger, Kistályai út 30</v>
          </cell>
        </row>
        <row r="7767">
          <cell r="A7767" t="str">
            <v>Eger Klapka 1</v>
          </cell>
          <cell r="D7767" t="str">
            <v xml:space="preserve">, </v>
          </cell>
          <cell r="E7767" t="str">
            <v>Heves</v>
          </cell>
          <cell r="F7767" t="str">
            <v>Eger, Klapka György utca 3</v>
          </cell>
        </row>
        <row r="7768">
          <cell r="A7768" t="str">
            <v>Eger Klapka 2</v>
          </cell>
          <cell r="D7768" t="str">
            <v xml:space="preserve">, </v>
          </cell>
          <cell r="E7768" t="str">
            <v>Heves</v>
          </cell>
          <cell r="F7768" t="str">
            <v>Eger, Klapka György utca 8</v>
          </cell>
          <cell r="J7768" t="str">
            <v>KR</v>
          </cell>
          <cell r="K7768" t="str">
            <v>Konkoly György</v>
          </cell>
        </row>
        <row r="7769">
          <cell r="A7769" t="str">
            <v>Eger Klapka M</v>
          </cell>
          <cell r="D7769" t="str">
            <v xml:space="preserve">, </v>
          </cell>
          <cell r="E7769" t="str">
            <v>Heves</v>
          </cell>
          <cell r="F7769" t="str">
            <v>Eger, Klapka György utca 1</v>
          </cell>
          <cell r="K7769" t="str">
            <v>Magyar Telekom Nyrt.</v>
          </cell>
        </row>
        <row r="7770">
          <cell r="A7770" t="str">
            <v>Eger Klapka N</v>
          </cell>
          <cell r="D7770" t="str">
            <v xml:space="preserve">, </v>
          </cell>
          <cell r="E7770" t="str">
            <v>Heves</v>
          </cell>
          <cell r="F7770" t="str">
            <v>Eger, Klapka György utca 2</v>
          </cell>
          <cell r="K7770" t="str">
            <v>Magyar Telekom Nyrt.</v>
          </cell>
        </row>
        <row r="7771">
          <cell r="A7771" t="str">
            <v>Eger Klapka O</v>
          </cell>
          <cell r="D7771" t="str">
            <v xml:space="preserve">, </v>
          </cell>
          <cell r="E7771" t="str">
            <v>Heves</v>
          </cell>
          <cell r="F7771" t="str">
            <v>Eger, Klapka György utca 11</v>
          </cell>
          <cell r="J7771" t="str">
            <v>TDP;LL</v>
          </cell>
          <cell r="K7771" t="str">
            <v>Magyar Telekom Nyrt.</v>
          </cell>
        </row>
        <row r="7772">
          <cell r="A7772" t="str">
            <v>Eger Klapka P</v>
          </cell>
          <cell r="D7772" t="str">
            <v xml:space="preserve">, </v>
          </cell>
          <cell r="E7772" t="str">
            <v>Heves</v>
          </cell>
          <cell r="F7772" t="str">
            <v>Eger, Klapka György utca</v>
          </cell>
          <cell r="K7772" t="str">
            <v>Magyar Telekom Nyrt.</v>
          </cell>
        </row>
        <row r="7773">
          <cell r="A7773" t="str">
            <v>Eger Klapka Q</v>
          </cell>
          <cell r="D7773" t="str">
            <v xml:space="preserve">, </v>
          </cell>
          <cell r="E7773" t="str">
            <v>Heves</v>
          </cell>
          <cell r="F7773" t="str">
            <v>Eger, Klapka György utca 9</v>
          </cell>
          <cell r="K7773" t="str">
            <v>Magyar Telekom Nyrt.</v>
          </cell>
        </row>
        <row r="7774">
          <cell r="A7774" t="str">
            <v>Eger Klapka R</v>
          </cell>
          <cell r="D7774" t="str">
            <v xml:space="preserve">, </v>
          </cell>
          <cell r="E7774" t="str">
            <v>Heves</v>
          </cell>
          <cell r="F7774" t="str">
            <v>Eger, Klapka György utca 10</v>
          </cell>
        </row>
        <row r="7775">
          <cell r="A7775" t="str">
            <v>Eger Klapka S</v>
          </cell>
          <cell r="D7775" t="str">
            <v xml:space="preserve">, </v>
          </cell>
          <cell r="E7775" t="str">
            <v>Heves</v>
          </cell>
          <cell r="F7775" t="str">
            <v>Eger, Klapka György utca 7</v>
          </cell>
        </row>
        <row r="7776">
          <cell r="A7776" t="str">
            <v>Eger Knézich M</v>
          </cell>
          <cell r="B7776" t="str">
            <v>47.90470695</v>
          </cell>
          <cell r="C7776" t="str">
            <v>20.37613473</v>
          </cell>
          <cell r="D7776" t="str">
            <v>47.90470695, 20.37613473</v>
          </cell>
          <cell r="E7776" t="str">
            <v>Heves</v>
          </cell>
          <cell r="F7776" t="str">
            <v>Eger, Knézich Károly utca 1-3</v>
          </cell>
          <cell r="K7776" t="str">
            <v>Magyar Telekom Nyrt.</v>
          </cell>
        </row>
        <row r="7777">
          <cell r="A7777" t="str">
            <v>Eger Knézich N</v>
          </cell>
          <cell r="D7777" t="str">
            <v xml:space="preserve">, </v>
          </cell>
          <cell r="E7777" t="str">
            <v>Heves</v>
          </cell>
          <cell r="F7777" t="str">
            <v>Eger, Knézich Károly utca 8</v>
          </cell>
        </row>
        <row r="7778">
          <cell r="A7778" t="str">
            <v>Eger Knézich O</v>
          </cell>
          <cell r="D7778" t="str">
            <v xml:space="preserve">, </v>
          </cell>
          <cell r="E7778" t="str">
            <v>Heves</v>
          </cell>
          <cell r="F7778" t="str">
            <v>Eger, Knézich Károly utca 18</v>
          </cell>
          <cell r="K7778" t="str">
            <v>Magyar Telekom Nyrt.</v>
          </cell>
        </row>
        <row r="7779">
          <cell r="A7779" t="str">
            <v>Eger Kodály 1</v>
          </cell>
          <cell r="D7779" t="str">
            <v xml:space="preserve">, </v>
          </cell>
          <cell r="E7779" t="str">
            <v>Heves</v>
          </cell>
          <cell r="F7779" t="str">
            <v>Eger, Kodály Zoltán utca 5</v>
          </cell>
        </row>
        <row r="7780">
          <cell r="A7780" t="str">
            <v>Eger Korona Hotel 1</v>
          </cell>
          <cell r="D7780" t="str">
            <v xml:space="preserve">, </v>
          </cell>
          <cell r="E7780" t="str">
            <v>Heves</v>
          </cell>
          <cell r="F7780" t="str">
            <v>Eger, Tündérpart utca 5</v>
          </cell>
        </row>
        <row r="7781">
          <cell r="A7781" t="str">
            <v>Eger Kossuth 1</v>
          </cell>
          <cell r="D7781" t="str">
            <v xml:space="preserve">, </v>
          </cell>
          <cell r="E7781" t="str">
            <v>Heves</v>
          </cell>
          <cell r="F7781" t="str">
            <v>Eger, Kossuth Lajos utca 13/a</v>
          </cell>
          <cell r="G7781" t="str">
            <v>Cím alapján</v>
          </cell>
        </row>
        <row r="7782">
          <cell r="A7782" t="str">
            <v>Eger Kossuth L</v>
          </cell>
          <cell r="D7782" t="str">
            <v xml:space="preserve">, </v>
          </cell>
          <cell r="E7782" t="str">
            <v>Heves</v>
          </cell>
          <cell r="F7782" t="str">
            <v>Eger, Kossuth Lajos utca 28</v>
          </cell>
        </row>
        <row r="7783">
          <cell r="A7783" t="str">
            <v>Eger Kossuth M</v>
          </cell>
          <cell r="D7783" t="str">
            <v xml:space="preserve">, </v>
          </cell>
          <cell r="E7783" t="str">
            <v>Heves</v>
          </cell>
          <cell r="F7783" t="str">
            <v>Eger, Kossuth Lajos utca 9</v>
          </cell>
          <cell r="G7783" t="str">
            <v>GTS:beltéri: D épület fsz. NISZ rack
- antenna: E .épület lapostető
- Ellenállomás: Eger node</v>
          </cell>
          <cell r="H7783" t="str">
            <v>Az inform . oszt. kontaktja : Péderi Attila           36-521-515
Az ép. komplexum üzemeltetési vez. : Markó Tamás      36-521-380</v>
          </cell>
          <cell r="J7783" t="str">
            <v>MI</v>
          </cell>
          <cell r="K7783" t="str">
            <v>Magyar Telekom Nyrt.</v>
          </cell>
        </row>
        <row r="7784">
          <cell r="A7784" t="str">
            <v>Eger Kossuth N</v>
          </cell>
          <cell r="D7784" t="str">
            <v xml:space="preserve">, </v>
          </cell>
          <cell r="E7784" t="str">
            <v>Heves</v>
          </cell>
          <cell r="F7784" t="str">
            <v>Eger, Kossuth Lajos utca 10</v>
          </cell>
          <cell r="G7784" t="str">
            <v>GTS:Kéményre van a tartó (Tégla kémény, 120x50-es keresztmetszet kb 120 magas.), egy kb 3m-es cső 2 helyen megfogatva.
Szerverbe az 1. emeleten van a végpont.</v>
          </cell>
          <cell r="H7784" t="str">
            <v>Kontakt: 06704699627</v>
          </cell>
          <cell r="K7784" t="str">
            <v>Magyar Telekom Nyrt.</v>
          </cell>
        </row>
        <row r="7785">
          <cell r="A7785" t="str">
            <v>Eger Kossuth O</v>
          </cell>
          <cell r="D7785" t="str">
            <v xml:space="preserve">, </v>
          </cell>
          <cell r="E7785" t="str">
            <v>Heves</v>
          </cell>
          <cell r="F7785" t="str">
            <v>Eger, Kossuth Lajos utca 11</v>
          </cell>
          <cell r="G7785" t="str">
            <v>Cím alapján
GTS:beltéri: fsz.szerverszobában
- antenna: tetőkijáró korlátjára erősítve.</v>
          </cell>
          <cell r="H7785" t="str">
            <v>0</v>
          </cell>
          <cell r="J7785" t="str">
            <v>MI;KR</v>
          </cell>
          <cell r="K7785" t="str">
            <v>Magyar Telekom Nyrt.</v>
          </cell>
        </row>
        <row r="7786">
          <cell r="A7786" t="str">
            <v>Eger Kossuth P</v>
          </cell>
          <cell r="D7786" t="str">
            <v xml:space="preserve">, </v>
          </cell>
          <cell r="E7786" t="str">
            <v>Heves</v>
          </cell>
          <cell r="F7786" t="str">
            <v>Eger, Kossuth Lajos utca 26</v>
          </cell>
          <cell r="G7786" t="str">
            <v>Cím alapján</v>
          </cell>
          <cell r="H7786" t="str">
            <v>Kovács József 704557121</v>
          </cell>
          <cell r="J7786" t="str">
            <v>KR</v>
          </cell>
        </row>
        <row r="7787">
          <cell r="A7787" t="str">
            <v>Eger Kossuth Q</v>
          </cell>
          <cell r="B7787" t="str">
            <v>47.90040017</v>
          </cell>
          <cell r="C7787" t="str">
            <v>20.37912919</v>
          </cell>
          <cell r="D7787" t="str">
            <v>47.90040017, 20.37912919</v>
          </cell>
          <cell r="E7787" t="str">
            <v>Heves</v>
          </cell>
          <cell r="F7787" t="str">
            <v>Eger, Kossuth Lajos utca 18</v>
          </cell>
        </row>
        <row r="7788">
          <cell r="A7788" t="str">
            <v>Eger Kossuth R</v>
          </cell>
          <cell r="D7788" t="str">
            <v xml:space="preserve">, </v>
          </cell>
          <cell r="E7788" t="str">
            <v>Heves</v>
          </cell>
          <cell r="F7788" t="str">
            <v>Eger, Kossuth Lajos utca 12</v>
          </cell>
        </row>
        <row r="7789">
          <cell r="A7789" t="str">
            <v>Eger Kossuth S</v>
          </cell>
          <cell r="D7789" t="str">
            <v xml:space="preserve">, </v>
          </cell>
          <cell r="E7789" t="str">
            <v>Heves</v>
          </cell>
          <cell r="F7789" t="str">
            <v>Eger, Kossuth Lajos utca 8</v>
          </cell>
        </row>
        <row r="7790">
          <cell r="A7790" t="str">
            <v>Eger Kovács M</v>
          </cell>
          <cell r="D7790" t="str">
            <v xml:space="preserve">, </v>
          </cell>
          <cell r="E7790" t="str">
            <v>Heves</v>
          </cell>
          <cell r="F7790" t="str">
            <v>Eger, Kovács Jakab utca 31</v>
          </cell>
          <cell r="K7790" t="str">
            <v>Magyar Telekom Nyrt.</v>
          </cell>
        </row>
        <row r="7791">
          <cell r="A7791" t="str">
            <v>Eger Ködmön Hotel 1</v>
          </cell>
          <cell r="D7791" t="str">
            <v xml:space="preserve">, </v>
          </cell>
          <cell r="E7791" t="str">
            <v>Heves</v>
          </cell>
          <cell r="F7791" t="str">
            <v>Eger, Szépasszonyvölgy</v>
          </cell>
          <cell r="G7791" t="str">
            <v>Egerben a Szépasszony-völgybe érve, jobb oldalt található a két szintes HOTEL.</v>
          </cell>
          <cell r="H7791" t="str">
            <v>Orosz Lászlóné Tel:(30) 995-2290</v>
          </cell>
          <cell r="J7791" t="str">
            <v>KR</v>
          </cell>
        </row>
        <row r="7792">
          <cell r="A7792" t="str">
            <v>Eger Kőkút 1</v>
          </cell>
          <cell r="D7792" t="str">
            <v xml:space="preserve">, </v>
          </cell>
          <cell r="E7792" t="str">
            <v>Heves</v>
          </cell>
          <cell r="F7792" t="str">
            <v>Eger, kert 0861/65 hrsz</v>
          </cell>
          <cell r="K7792" t="str">
            <v>Dr. Németh Béláné</v>
          </cell>
        </row>
        <row r="7793">
          <cell r="A7793" t="str">
            <v>Eger Kőlyuk 1</v>
          </cell>
          <cell r="D7793" t="str">
            <v xml:space="preserve">, </v>
          </cell>
          <cell r="E7793" t="str">
            <v>Heves</v>
          </cell>
          <cell r="F7793" t="str">
            <v>Eger, Kőlyuk út 0779/4/5 hrsz</v>
          </cell>
          <cell r="H7793" t="str">
            <v>Vincze József
06- 309530275 
36/517322</v>
          </cell>
          <cell r="J7793" t="str">
            <v>KR;UKR</v>
          </cell>
        </row>
        <row r="7794">
          <cell r="A7794" t="str">
            <v>Eger Kőlyuk M</v>
          </cell>
          <cell r="D7794" t="str">
            <v xml:space="preserve">, </v>
          </cell>
          <cell r="E7794" t="str">
            <v>Heves</v>
          </cell>
          <cell r="F7794" t="str">
            <v>Eger, Kőlyuk út 9841 hrsz</v>
          </cell>
          <cell r="G7794" t="str">
            <v>Kőlyuk út (Ipari park, Városi Szennyvíztelep)</v>
          </cell>
        </row>
        <row r="7795">
          <cell r="A7795" t="str">
            <v>Eger Körcsarnok 1</v>
          </cell>
          <cell r="D7795" t="str">
            <v xml:space="preserve">, </v>
          </cell>
          <cell r="E7795" t="str">
            <v>Heves</v>
          </cell>
          <cell r="F7795" t="str">
            <v>Eger, Stadion utca 8</v>
          </cell>
          <cell r="K7795" t="str">
            <v>Magyar Telekom Nyrt.</v>
          </cell>
        </row>
        <row r="7796">
          <cell r="A7796" t="str">
            <v>Eger Kővágó 1</v>
          </cell>
          <cell r="B7796" t="str">
            <v>47.91468537</v>
          </cell>
          <cell r="C7796" t="str">
            <v>20.36953644</v>
          </cell>
          <cell r="D7796" t="str">
            <v>47.91468537, 20.36953644</v>
          </cell>
          <cell r="E7796" t="str">
            <v>Heves</v>
          </cell>
          <cell r="F7796" t="str">
            <v>Eger, Kővágó tér 1</v>
          </cell>
        </row>
        <row r="7797">
          <cell r="A7797" t="str">
            <v>Eger Köztársaság 1</v>
          </cell>
          <cell r="B7797" t="str">
            <v>47.87944302</v>
          </cell>
          <cell r="C7797" t="str">
            <v>20.37905338</v>
          </cell>
          <cell r="D7797" t="str">
            <v>47.87944302, 20.37905338</v>
          </cell>
          <cell r="E7797" t="str">
            <v>Heves</v>
          </cell>
          <cell r="F7797" t="str">
            <v>Eger, Köztársaság tér 10</v>
          </cell>
          <cell r="G7797" t="str">
            <v>Kerecsendről Eger felé. A városba érve tovább, majd az OMV kút után a COOP-buszmegálló előtt a belső sávból balra. Ekkor már látjuk a templomot.  Aradi u 6 sarkon Lajosvárosi plébánia, itt lehet felvenni a templom kulcsát. Templomban jobbra fel az orgonához,  mögötte tovább a toronyba. Egy szinttel feljebb a padláson Knür szekrény, harangszinten antennák, Tru-k</v>
          </cell>
          <cell r="H7797" t="str">
            <v xml:space="preserve">Deli Lajos plébános, elérhetőségi idő 8-17h,  telefon/fax +36-36/ 313-651, deli.lajos@chello.hu </v>
          </cell>
          <cell r="I7797" t="str">
            <v>Bejutás csak előzetes egyeztetés alapján, legalább egy nappal előtte !!!</v>
          </cell>
          <cell r="J7797" t="str">
            <v>UBS2100;LTE800;LL</v>
          </cell>
          <cell r="K7797" t="str">
            <v>Szent Lajos Róm.kat. plébánia</v>
          </cell>
        </row>
        <row r="7798">
          <cell r="A7798" t="str">
            <v>Eger Kracker 1</v>
          </cell>
          <cell r="B7798" t="str">
            <v>47.90014374</v>
          </cell>
          <cell r="C7798" t="str">
            <v>20.36848872</v>
          </cell>
          <cell r="D7798" t="str">
            <v>47.90014374, 20.36848872</v>
          </cell>
          <cell r="E7798" t="str">
            <v>Heves</v>
          </cell>
          <cell r="F7798" t="str">
            <v>Eger, Törvényház utca 4</v>
          </cell>
          <cell r="G7798" t="str">
            <v>A bevásárlóközpont Eger belvárosának nyugati határán található, közvetlenül a várost átszelő 25-ös számú főút, a Vörösmarty Mihály út és a Törvényház utca sarkán
GTS:GTS Társszolgáltatói vonak (Telekom) a berendezések a hálózati eszközöknél.</v>
          </cell>
          <cell r="H7798" t="str">
            <v>Pogonyi  János igazgató 20/495-05-98 Szerződéssel kapcsolatban Nagyné Bányai Erika 20/562-2930, bejutással kapcsolatban Pogonyi János 20/495-0598.
GTS: GTS NOC, 814-4222, 20/480-6221
24 órás biztonsági szolgálat működik, munkavégzés megkezdése előtt jelentkezni az Agria Park diszpécserénél (telefon +36 36 512 400).</v>
          </cell>
          <cell r="I7798" t="str">
            <v xml:space="preserve">Az áruház területén  járkáló biztonsági szolgálattól a torony kulcsát kell elkérni. Betáp a földszinten, épített helyiség a második szinten, antennák a legfelső szinten, ami később a toronyba kerül. </v>
          </cell>
          <cell r="J7798" t="str">
            <v>BS;UBS2100;LTE800;LTE1800;LTE2600;MI;LL;WL</v>
          </cell>
          <cell r="K7798" t="str">
            <v>Agriapark kft.</v>
          </cell>
        </row>
        <row r="7799">
          <cell r="A7799" t="str">
            <v>Eger Kulacs 1</v>
          </cell>
          <cell r="D7799" t="str">
            <v xml:space="preserve">, </v>
          </cell>
          <cell r="E7799" t="str">
            <v>Heves</v>
          </cell>
          <cell r="F7799" t="str">
            <v>Eger, Szépasszonyvölgy</v>
          </cell>
          <cell r="J7799" t="str">
            <v>KR</v>
          </cell>
        </row>
        <row r="7800">
          <cell r="A7800" t="str">
            <v>Eger Külsősor M</v>
          </cell>
          <cell r="B7800" t="str">
            <v>47.88585424</v>
          </cell>
          <cell r="C7800" t="str">
            <v>20.38472511</v>
          </cell>
          <cell r="D7800" t="str">
            <v>47.88585424, 20.38472511</v>
          </cell>
          <cell r="E7800" t="str">
            <v>Heves</v>
          </cell>
          <cell r="F7800" t="str">
            <v>Eger, Külsősor utca 8</v>
          </cell>
          <cell r="K7800" t="str">
            <v>Magyar Telekom Nyrt.</v>
          </cell>
        </row>
        <row r="7801">
          <cell r="A7801" t="str">
            <v>Eger Lajosváros 1</v>
          </cell>
          <cell r="B7801" t="str">
            <v>47.88399723</v>
          </cell>
          <cell r="C7801" t="str">
            <v>20.37408729</v>
          </cell>
          <cell r="D7801" t="str">
            <v>47.88399723, 20.37408729</v>
          </cell>
          <cell r="E7801" t="str">
            <v>Heves</v>
          </cell>
          <cell r="F7801" t="str">
            <v>Eger, Vincellériskola utca 5</v>
          </cell>
          <cell r="G7801" t="str">
            <v>A 25-ös úton Egerbe érve az Aral kút után néhány száz méterrel, de kevéssel az Opel szalon előtt balra a tűzoltóság (tábla jelzi) felé. Az utca végén a bal oldalon van a tűzoltóság. Bent az udvaron a tömlőszárítón az antennák, tövében az outdoor. A tömlőszárítóra az épületből lehet felmenni.
GTS:GTS beltéri: az emeleti ?szerverszobában?, az asztal alá betéve.
- Végpont: jelenlegi infók szerint ugyanott lesz.
- Táp: Hepa kicsi kocka. 
- Antenna: pala sátortető, kell telepítő.
- Ellenállomás: Eger</v>
          </cell>
          <cell r="H7801" t="str">
            <v>Szalay Sándor tecnnikai előadó, tel.: 36/510-620, 20/933-1532 Szerződéssel kapcsolatban: Seres Tibor 36/510-620, bejutással kapcsolatban Szalay Sándor 36/510-620.
GTS: Steinmacher Tamás  302378577</v>
          </cell>
          <cell r="I7801" t="str">
            <v>Állandó porta. A tömlőszárítóra való felmenet előtt szólni kell az ügyeletesnek.</v>
          </cell>
          <cell r="J7801" t="str">
            <v>TBS;BS;UBS2100;MI;LL</v>
          </cell>
          <cell r="K7801" t="str">
            <v>Hívatásos Önkormányzati Tűzoltóság</v>
          </cell>
        </row>
        <row r="7802">
          <cell r="A7802" t="str">
            <v>Eger Lajosváros M</v>
          </cell>
          <cell r="B7802" t="str">
            <v>47.88939156</v>
          </cell>
          <cell r="C7802" t="str">
            <v>20.38295613</v>
          </cell>
          <cell r="D7802" t="str">
            <v>47.88939156, 20.38295613</v>
          </cell>
          <cell r="E7802" t="str">
            <v>Heves</v>
          </cell>
          <cell r="F7802" t="str">
            <v>Eger, Sas utca 1</v>
          </cell>
          <cell r="G7802" t="str">
            <v>Adott címen a SPAR áruház mögött található a konténer.</v>
          </cell>
          <cell r="I7802" t="str">
            <v>110 CG 11 egységkulcs+belépőkártya</v>
          </cell>
          <cell r="K7802" t="str">
            <v>Magyar Telekom Nyrt.</v>
          </cell>
        </row>
        <row r="7803">
          <cell r="A7803" t="str">
            <v>Eger Leányka 4</v>
          </cell>
          <cell r="D7803" t="str">
            <v xml:space="preserve">, </v>
          </cell>
          <cell r="E7803" t="str">
            <v>Heves</v>
          </cell>
          <cell r="F7803" t="str">
            <v>Eger, Leányka utca 4</v>
          </cell>
          <cell r="J7803" t="str">
            <v>KR</v>
          </cell>
        </row>
        <row r="7804">
          <cell r="A7804" t="str">
            <v>Eger Lovastanya 1</v>
          </cell>
          <cell r="D7804" t="str">
            <v xml:space="preserve">, </v>
          </cell>
          <cell r="E7804" t="str">
            <v>Heves</v>
          </cell>
          <cell r="F7804" t="str">
            <v>Eger, Eged-hegyi Lovastanya</v>
          </cell>
          <cell r="J7804" t="str">
            <v>KR</v>
          </cell>
        </row>
        <row r="7805">
          <cell r="A7805" t="str">
            <v>Eger M</v>
          </cell>
          <cell r="B7805" t="str">
            <v>47.93736585</v>
          </cell>
          <cell r="C7805" t="str">
            <v>20.35957256</v>
          </cell>
          <cell r="D7805" t="str">
            <v>47.93736585, 20.35957256</v>
          </cell>
          <cell r="E7805" t="str">
            <v>Heves</v>
          </cell>
          <cell r="F7805" t="str">
            <v>Eger, Pásztorvölgy utca 25</v>
          </cell>
          <cell r="J7805" t="str">
            <v>LL</v>
          </cell>
          <cell r="K7805" t="str">
            <v>Magyar Telekom Nyrt.</v>
          </cell>
        </row>
        <row r="7806">
          <cell r="A7806" t="str">
            <v>Eger Macki 1</v>
          </cell>
          <cell r="D7806" t="str">
            <v xml:space="preserve">, </v>
          </cell>
          <cell r="E7806" t="str">
            <v>Heves</v>
          </cell>
          <cell r="F7806" t="str">
            <v>Eger, Macki Valér utca 2</v>
          </cell>
        </row>
        <row r="7807">
          <cell r="A7807" t="str">
            <v>Eger Maklári M</v>
          </cell>
          <cell r="D7807" t="str">
            <v xml:space="preserve">, </v>
          </cell>
          <cell r="E7807" t="str">
            <v>Heves</v>
          </cell>
          <cell r="F7807" t="str">
            <v>Eger, Maklári út 59</v>
          </cell>
          <cell r="G7807" t="str">
            <v>MSAN szekrény</v>
          </cell>
          <cell r="K7807" t="str">
            <v>Magyar Telekom Nyrt.</v>
          </cell>
        </row>
        <row r="7808">
          <cell r="A7808" t="str">
            <v>Eger Malomárok 1</v>
          </cell>
          <cell r="D7808" t="str">
            <v xml:space="preserve">, </v>
          </cell>
          <cell r="E7808" t="str">
            <v>Heves</v>
          </cell>
          <cell r="F7808" t="str">
            <v>Eger, Malomárok utca 2</v>
          </cell>
          <cell r="K7808" t="str">
            <v>Telenor Magyarország Zrt.</v>
          </cell>
        </row>
        <row r="7809">
          <cell r="A7809" t="str">
            <v>Eger Malomárok M</v>
          </cell>
          <cell r="D7809" t="str">
            <v xml:space="preserve">, </v>
          </cell>
          <cell r="E7809" t="str">
            <v>Heves</v>
          </cell>
          <cell r="F7809" t="str">
            <v>Eger, Malomárok utca 31</v>
          </cell>
          <cell r="K7809" t="str">
            <v>Magyar Telekom Nyrt.</v>
          </cell>
        </row>
        <row r="7810">
          <cell r="A7810" t="str">
            <v>Eger Malomárok N</v>
          </cell>
          <cell r="D7810" t="str">
            <v xml:space="preserve">, </v>
          </cell>
          <cell r="E7810" t="str">
            <v>Heves</v>
          </cell>
          <cell r="F7810" t="str">
            <v>Eger, Malomárok utca 1</v>
          </cell>
        </row>
        <row r="7811">
          <cell r="A7811" t="str">
            <v>Eger Malomárok O</v>
          </cell>
          <cell r="D7811" t="str">
            <v xml:space="preserve">, </v>
          </cell>
          <cell r="E7811" t="str">
            <v>Heves</v>
          </cell>
          <cell r="F7811" t="str">
            <v>Eger, Malomárok utca 28</v>
          </cell>
        </row>
        <row r="7812">
          <cell r="A7812" t="str">
            <v>Eger Markhót M</v>
          </cell>
          <cell r="D7812" t="str">
            <v xml:space="preserve">, </v>
          </cell>
          <cell r="E7812" t="str">
            <v>Heves</v>
          </cell>
          <cell r="F7812" t="str">
            <v>Eger, Markhót Ferenc utca 1-3</v>
          </cell>
          <cell r="K7812" t="str">
            <v>Magyar Telekom Nyrt.</v>
          </cell>
        </row>
        <row r="7813">
          <cell r="A7813" t="str">
            <v>Eger Markhót N</v>
          </cell>
          <cell r="D7813" t="str">
            <v xml:space="preserve">, </v>
          </cell>
          <cell r="E7813" t="str">
            <v>Heves</v>
          </cell>
          <cell r="F7813" t="str">
            <v>Eger, Markhót Ferenc utca 18-22</v>
          </cell>
          <cell r="K7813" t="str">
            <v>Magyar Telekom Nyrt.</v>
          </cell>
        </row>
        <row r="7814">
          <cell r="A7814" t="str">
            <v>Eger Markhót O</v>
          </cell>
          <cell r="D7814" t="str">
            <v xml:space="preserve">, </v>
          </cell>
          <cell r="E7814" t="str">
            <v>Heves</v>
          </cell>
          <cell r="F7814" t="str">
            <v>Eger, Markhót Ferenc utca 6</v>
          </cell>
        </row>
        <row r="7815">
          <cell r="A7815" t="str">
            <v>Eger Mátyás J</v>
          </cell>
          <cell r="D7815" t="str">
            <v xml:space="preserve">, </v>
          </cell>
          <cell r="E7815" t="str">
            <v>Heves</v>
          </cell>
          <cell r="F7815" t="str">
            <v>Eger, Mátyás király út 122</v>
          </cell>
        </row>
        <row r="7816">
          <cell r="A7816" t="str">
            <v>Eger Mátyás K</v>
          </cell>
          <cell r="D7816" t="str">
            <v xml:space="preserve">, </v>
          </cell>
          <cell r="E7816" t="str">
            <v>Heves</v>
          </cell>
          <cell r="F7816" t="str">
            <v>Eger, Mátyás király út 139</v>
          </cell>
        </row>
        <row r="7817">
          <cell r="A7817" t="str">
            <v>Eger Mátyás L</v>
          </cell>
          <cell r="B7817" t="str">
            <v>47.8749446</v>
          </cell>
          <cell r="C7817" t="str">
            <v>20.3830574</v>
          </cell>
          <cell r="D7817" t="str">
            <v>47.8749446, 20.3830574</v>
          </cell>
          <cell r="E7817" t="str">
            <v>Heves</v>
          </cell>
          <cell r="F7817" t="str">
            <v>Eger, Mátyás király út 9519 hrsz</v>
          </cell>
          <cell r="G7817" t="str">
            <v>Mátyás király út-Szövetkezet utca sarok</v>
          </cell>
          <cell r="K7817" t="str">
            <v>Magyar Telekom Nyrt.</v>
          </cell>
        </row>
        <row r="7818">
          <cell r="A7818" t="str">
            <v>Eger Mátyás M</v>
          </cell>
          <cell r="B7818" t="str">
            <v>47.88645966</v>
          </cell>
          <cell r="C7818" t="str">
            <v>20.38056824</v>
          </cell>
          <cell r="D7818" t="str">
            <v>47.88645966, 20.38056824</v>
          </cell>
          <cell r="E7818" t="str">
            <v>Heves</v>
          </cell>
          <cell r="F7818" t="str">
            <v>Eger, Mátyás király út 56</v>
          </cell>
          <cell r="K7818" t="str">
            <v>Magyar Telekom Nyrt.</v>
          </cell>
        </row>
        <row r="7819">
          <cell r="A7819" t="str">
            <v>Eger Mátyás N</v>
          </cell>
          <cell r="B7819" t="str">
            <v>47.87971034</v>
          </cell>
          <cell r="C7819" t="str">
            <v>20.38162735</v>
          </cell>
          <cell r="D7819" t="str">
            <v>47.87971034, 20.38162735</v>
          </cell>
          <cell r="E7819" t="str">
            <v>Heves</v>
          </cell>
          <cell r="F7819" t="str">
            <v>Eger, Mátyás király út 102</v>
          </cell>
          <cell r="K7819" t="str">
            <v>Magyar Telekom Nyrt.</v>
          </cell>
        </row>
        <row r="7820">
          <cell r="A7820" t="str">
            <v>Eger Mátyás O</v>
          </cell>
          <cell r="D7820" t="str">
            <v xml:space="preserve">, </v>
          </cell>
          <cell r="E7820" t="str">
            <v>Heves</v>
          </cell>
          <cell r="F7820" t="str">
            <v>Eger, Mátyás király út 136</v>
          </cell>
        </row>
        <row r="7821">
          <cell r="A7821" t="str">
            <v>Eger Mátyás P</v>
          </cell>
          <cell r="B7821" t="str">
            <v>47.87363289</v>
          </cell>
          <cell r="C7821" t="str">
            <v>20.38370595</v>
          </cell>
          <cell r="D7821" t="str">
            <v>47.87363289, 20.38370595</v>
          </cell>
          <cell r="E7821" t="str">
            <v>Heves</v>
          </cell>
          <cell r="F7821" t="str">
            <v>Eger, Mátyás király út 165</v>
          </cell>
          <cell r="K7821" t="str">
            <v>Magyar Telekom Nyrt.</v>
          </cell>
        </row>
        <row r="7822">
          <cell r="A7822" t="str">
            <v>Eger Mátyás Q</v>
          </cell>
          <cell r="D7822" t="str">
            <v xml:space="preserve">, </v>
          </cell>
          <cell r="E7822" t="str">
            <v>Heves</v>
          </cell>
          <cell r="F7822" t="str">
            <v>Eger, Mátyás király út 52</v>
          </cell>
        </row>
        <row r="7823">
          <cell r="A7823" t="str">
            <v>Eger Mátyás R</v>
          </cell>
          <cell r="D7823" t="str">
            <v xml:space="preserve">, </v>
          </cell>
          <cell r="E7823" t="str">
            <v>Heves</v>
          </cell>
          <cell r="F7823" t="str">
            <v>Eger, Mátyás király út 62</v>
          </cell>
        </row>
        <row r="7824">
          <cell r="A7824" t="str">
            <v>Eger Mátyás S</v>
          </cell>
          <cell r="D7824" t="str">
            <v xml:space="preserve">, </v>
          </cell>
          <cell r="E7824" t="str">
            <v>Heves</v>
          </cell>
          <cell r="F7824" t="str">
            <v>Eger, Mátyás király út 37</v>
          </cell>
          <cell r="G7824" t="str">
            <v>GTS:Az ant. elhelyezkedés, tipus:  Inviteles fali oldaltartó 0,3 as ant.
A beltéri elhelyezkedése:  rack szekrénybe telepítve</v>
          </cell>
          <cell r="H7824" t="str">
            <v>Kontakt név: Borbély Dániel (bp.-i inform.):  30-894-7091
Helyi kontakt: 30-935-3929</v>
          </cell>
          <cell r="J7824" t="str">
            <v>MI</v>
          </cell>
        </row>
        <row r="7825">
          <cell r="A7825" t="str">
            <v>Eger Mekcsey 6</v>
          </cell>
          <cell r="D7825" t="str">
            <v xml:space="preserve">, </v>
          </cell>
          <cell r="E7825" t="str">
            <v>Heves</v>
          </cell>
          <cell r="F7825" t="str">
            <v>Eger, Mekcsey István utca 6</v>
          </cell>
        </row>
        <row r="7826">
          <cell r="A7826" t="str">
            <v>Eger Menház M</v>
          </cell>
          <cell r="D7826" t="str">
            <v xml:space="preserve">, </v>
          </cell>
          <cell r="E7826" t="str">
            <v>Heves</v>
          </cell>
          <cell r="F7826" t="str">
            <v>Eger, Menház utca 52</v>
          </cell>
          <cell r="K7826" t="str">
            <v>Magyar Telekom Nyrt.</v>
          </cell>
        </row>
        <row r="7827">
          <cell r="A7827" t="str">
            <v>Eger Merengő M</v>
          </cell>
          <cell r="D7827" t="str">
            <v xml:space="preserve">, </v>
          </cell>
          <cell r="E7827" t="str">
            <v>Heves</v>
          </cell>
          <cell r="F7827" t="str">
            <v>Eger, Merengő utca 3</v>
          </cell>
          <cell r="G7827" t="str">
            <v>MSAN szekrény</v>
          </cell>
          <cell r="K7827" t="str">
            <v>Magyar Telekom Nyrt.</v>
          </cell>
        </row>
        <row r="7828">
          <cell r="A7828" t="str">
            <v>Eger Minaret Hotel 1</v>
          </cell>
          <cell r="D7828" t="str">
            <v xml:space="preserve">, </v>
          </cell>
          <cell r="E7828" t="str">
            <v>Heves</v>
          </cell>
          <cell r="F7828" t="str">
            <v>Eger, Knézich Károly utca 4</v>
          </cell>
        </row>
        <row r="7829">
          <cell r="A7829" t="str">
            <v>Eger MOL 1</v>
          </cell>
          <cell r="D7829" t="str">
            <v xml:space="preserve">, </v>
          </cell>
          <cell r="E7829" t="str">
            <v>Heves</v>
          </cell>
          <cell r="F7829" t="str">
            <v>Eger, Bajcsy-Zsilinszky utca 17</v>
          </cell>
          <cell r="K7829" t="str">
            <v>Westel 450 Kft.</v>
          </cell>
        </row>
        <row r="7830">
          <cell r="A7830" t="str">
            <v>Eger MOL 2</v>
          </cell>
          <cell r="D7830" t="str">
            <v xml:space="preserve">, </v>
          </cell>
          <cell r="E7830" t="str">
            <v>Heves</v>
          </cell>
          <cell r="F7830" t="str">
            <v>Eger, Reviczky utca 3</v>
          </cell>
          <cell r="K7830" t="str">
            <v>Westel 450 Kft.</v>
          </cell>
        </row>
        <row r="7831">
          <cell r="A7831" t="str">
            <v>Eger MOL 3</v>
          </cell>
          <cell r="B7831" t="str">
            <v>47.87146943</v>
          </cell>
          <cell r="C7831" t="str">
            <v>20.38333016</v>
          </cell>
          <cell r="D7831" t="str">
            <v>47.87146943, 20.38333016</v>
          </cell>
          <cell r="E7831" t="str">
            <v>Heves</v>
          </cell>
          <cell r="F7831" t="str">
            <v>Eger, Mátyás király út 199</v>
          </cell>
        </row>
        <row r="7832">
          <cell r="A7832" t="str">
            <v>Eger N</v>
          </cell>
          <cell r="D7832" t="str">
            <v xml:space="preserve">, </v>
          </cell>
          <cell r="E7832" t="str">
            <v>Heves</v>
          </cell>
          <cell r="F7832" t="str">
            <v>Eger, Szépasszonyvölgy 43</v>
          </cell>
          <cell r="G7832" t="str">
            <v>Kétfedeles alépítmény oszlop trafó mellett</v>
          </cell>
          <cell r="K7832" t="str">
            <v>Magyar Telekom Nyrt.</v>
          </cell>
        </row>
        <row r="7833">
          <cell r="A7833" t="str">
            <v>Eger Nagy 1</v>
          </cell>
          <cell r="D7833" t="str">
            <v xml:space="preserve">, </v>
          </cell>
          <cell r="E7833" t="str">
            <v>Heves</v>
          </cell>
          <cell r="F7833" t="str">
            <v>Eger, Dr. Nagy János utca 8</v>
          </cell>
        </row>
        <row r="7834">
          <cell r="A7834" t="str">
            <v>Eger Nagyváradi 1</v>
          </cell>
          <cell r="B7834" t="str">
            <v>47.88339574</v>
          </cell>
          <cell r="C7834" t="str">
            <v>20.3841946</v>
          </cell>
          <cell r="D7834" t="str">
            <v>47.88339574, 20.3841946</v>
          </cell>
          <cell r="E7834" t="str">
            <v>Heves</v>
          </cell>
          <cell r="F7834" t="str">
            <v>Eger, Nagyváradi utca 18</v>
          </cell>
          <cell r="K7834" t="str">
            <v>Magyar Telekom Nyrt.</v>
          </cell>
        </row>
        <row r="7835">
          <cell r="A7835" t="str">
            <v>Eger Napsugár 1</v>
          </cell>
          <cell r="D7835" t="str">
            <v xml:space="preserve">, </v>
          </cell>
          <cell r="E7835" t="str">
            <v>Heves</v>
          </cell>
          <cell r="F7835" t="str">
            <v>Eger, Napsugár utca 40</v>
          </cell>
        </row>
        <row r="7836">
          <cell r="A7836" t="str">
            <v>Eger Offi Ház Hotel 1</v>
          </cell>
          <cell r="D7836" t="str">
            <v xml:space="preserve">, </v>
          </cell>
          <cell r="E7836" t="str">
            <v>Heves</v>
          </cell>
          <cell r="F7836" t="str">
            <v>Eger, Dobó István tér 5</v>
          </cell>
        </row>
        <row r="7837">
          <cell r="A7837" t="str">
            <v>Eger Olasz 1</v>
          </cell>
          <cell r="B7837" t="str">
            <v>47.91561098</v>
          </cell>
          <cell r="C7837" t="str">
            <v>20.37040265</v>
          </cell>
          <cell r="D7837" t="str">
            <v>47.91561098, 20.37040265</v>
          </cell>
          <cell r="E7837" t="str">
            <v>Heves</v>
          </cell>
          <cell r="F7837" t="str">
            <v>Eger, II. Rákóczi Ferenc utca 40-42</v>
          </cell>
          <cell r="G7837" t="str">
            <v xml:space="preserve">Kerecsend felől  Eger felé a 25-ös főúton. Keresztül a városon Ózd felé. Felüljáró után  a MOL kúttal szemben jobbra majd egyből  balra a zöld ház végéig a patak partig. A ház tulsó oldalán van a bejárat, tetőn antennák  outdoorral.
</v>
          </cell>
          <cell r="H7837" t="str">
            <v>Szépülő Ház Központ Kft 3300 Eger, Vallon utca 33  - 30/384 4294</v>
          </cell>
          <cell r="I7837" t="str">
            <v>Befúrt kulcstartó a kapualjban</v>
          </cell>
          <cell r="J7837" t="str">
            <v>UBS2100;LTE1800;LL</v>
          </cell>
          <cell r="K7837" t="str">
            <v>Társasház: Eger, II.Rákóczi Ferenc u. 40-42.</v>
          </cell>
        </row>
        <row r="7838">
          <cell r="A7838" t="str">
            <v>Eger Old Jaks Pub 1</v>
          </cell>
          <cell r="B7838" t="str">
            <v>47.9140567</v>
          </cell>
          <cell r="C7838" t="str">
            <v>20.37024313</v>
          </cell>
          <cell r="D7838" t="str">
            <v>47.9140567, 20.37024313</v>
          </cell>
          <cell r="E7838" t="str">
            <v>Heves</v>
          </cell>
          <cell r="F7838" t="str">
            <v>Eger, II. Rákóczi Ferenc utca 28</v>
          </cell>
        </row>
        <row r="7839">
          <cell r="A7839" t="str">
            <v>Eger Ostoros 1</v>
          </cell>
          <cell r="D7839" t="str">
            <v xml:space="preserve">, </v>
          </cell>
          <cell r="E7839" t="str">
            <v>Heves</v>
          </cell>
          <cell r="F7839" t="str">
            <v>Eger, Ostorosi út 13</v>
          </cell>
        </row>
        <row r="7840">
          <cell r="A7840" t="str">
            <v>Eger Pacsirta 1</v>
          </cell>
          <cell r="D7840" t="str">
            <v xml:space="preserve">, </v>
          </cell>
          <cell r="E7840" t="str">
            <v>Heves</v>
          </cell>
          <cell r="F7840" t="str">
            <v>Eger, Pacsirta utca 18</v>
          </cell>
        </row>
        <row r="7841">
          <cell r="A7841" t="str">
            <v>Eger Panoráma Hotel 1</v>
          </cell>
          <cell r="D7841" t="str">
            <v xml:space="preserve">, </v>
          </cell>
          <cell r="E7841" t="str">
            <v>Heves</v>
          </cell>
          <cell r="F7841" t="str">
            <v>Eger, Dr. Hibay Károly utca 2</v>
          </cell>
          <cell r="G7841" t="str">
            <v>Eger központjában, Hibay Károly utca 2. Panoráma HOTEL, 5 szintes épület.</v>
          </cell>
          <cell r="H7841" t="str">
            <v>Marczis István Tel:(30) 459-9945</v>
          </cell>
          <cell r="J7841" t="str">
            <v>KR</v>
          </cell>
        </row>
        <row r="7842">
          <cell r="A7842" t="str">
            <v>Eger Park Hotel 1</v>
          </cell>
          <cell r="D7842" t="str">
            <v xml:space="preserve">, </v>
          </cell>
          <cell r="E7842" t="str">
            <v>Heves</v>
          </cell>
          <cell r="F7842" t="str">
            <v>Eger, Szálloda utca 1-3</v>
          </cell>
          <cell r="H7842" t="str">
            <v xml:space="preserve">Karczag Tamás	+36 30 677-8008
</v>
          </cell>
          <cell r="J7842" t="str">
            <v>KR;WL</v>
          </cell>
          <cell r="K7842" t="str">
            <v>Magyar Telekom Nyrt.</v>
          </cell>
        </row>
        <row r="7843">
          <cell r="A7843" t="str">
            <v>Eger Petőfi M</v>
          </cell>
          <cell r="D7843" t="str">
            <v xml:space="preserve">, </v>
          </cell>
          <cell r="E7843" t="str">
            <v>Heves</v>
          </cell>
          <cell r="F7843" t="str">
            <v>Eger, Petőfi Sándor utca 26</v>
          </cell>
          <cell r="G7843" t="str">
            <v>Mindszenty Gedeon út - Petőfi Sándor u. kereszteződésénél.</v>
          </cell>
          <cell r="I7843" t="str">
            <v>Kültéri szekrény</v>
          </cell>
          <cell r="K7843" t="str">
            <v>Magyar Telekom Nyrt.</v>
          </cell>
        </row>
        <row r="7844">
          <cell r="A7844" t="str">
            <v>Eger Pori 4</v>
          </cell>
          <cell r="D7844" t="str">
            <v xml:space="preserve">, </v>
          </cell>
          <cell r="E7844" t="str">
            <v>Heves</v>
          </cell>
          <cell r="F7844" t="str">
            <v>Eger, Pori sétány 4</v>
          </cell>
          <cell r="J7844" t="str">
            <v>KR</v>
          </cell>
        </row>
        <row r="7845">
          <cell r="A7845" t="str">
            <v>Eger Pozsonyi 1</v>
          </cell>
          <cell r="D7845" t="str">
            <v xml:space="preserve">, </v>
          </cell>
          <cell r="E7845" t="str">
            <v>Heves</v>
          </cell>
          <cell r="F7845" t="str">
            <v>Eger, Pozsonyi utca 4-6</v>
          </cell>
        </row>
        <row r="7846">
          <cell r="A7846" t="str">
            <v>Eger Rákóczi 1</v>
          </cell>
          <cell r="B7846" t="str">
            <v>47.92083252</v>
          </cell>
          <cell r="C7846" t="str">
            <v>20.36999879</v>
          </cell>
          <cell r="D7846" t="str">
            <v>47.92083252, 20.36999879</v>
          </cell>
          <cell r="E7846" t="str">
            <v>Heves</v>
          </cell>
          <cell r="F7846" t="str">
            <v>Eger, II. Rákóczi Ferenc utca 50-64</v>
          </cell>
          <cell r="G7846" t="str">
            <v>A 25-ös kivezető szakaszán Lillafüred felé a TESCO előtt a Shell kúttal szemben lévő szalagház utolsó lépcsőház utolsó lépcsőház tetején outdoor-ok + tartók. Hrszinfó: 1310/1/A</v>
          </cell>
          <cell r="H7846" t="str">
            <v>Dr. Kelemen Sándorné elnök -  Losonci Józsefné - gondnok, fszt.2.-  T.: 36/ 325-315
Bérbeadó kapcsoalttartója bsz kapcsolatosan: Dr. Kelemen Sándorné, 3300 Eger Vallon út 33, tel:0620/260-22-95
Balog László Tibor tel:36/427-621</v>
          </cell>
          <cell r="I7846" t="str">
            <v>Key-Safe, benne: kapu és tetőkijáró kulcsok</v>
          </cell>
          <cell r="J7846" t="str">
            <v>BS;UBS2100;LTE800;MI;LL</v>
          </cell>
          <cell r="K7846" t="str">
            <v>Felsővárosi Lakásfenntartó Szövetkezet, Havassy György</v>
          </cell>
        </row>
        <row r="7847">
          <cell r="A7847" t="str">
            <v>Eger Rákóczi 2</v>
          </cell>
          <cell r="D7847" t="str">
            <v xml:space="preserve">, </v>
          </cell>
          <cell r="E7847" t="str">
            <v>Heves</v>
          </cell>
          <cell r="F7847" t="str">
            <v>Eger, II. Rákóczi Ferenc utca 100</v>
          </cell>
        </row>
        <row r="7848">
          <cell r="A7848" t="str">
            <v>Eger Rákóczi 3</v>
          </cell>
          <cell r="D7848" t="str">
            <v xml:space="preserve">, </v>
          </cell>
          <cell r="E7848" t="str">
            <v>Heves</v>
          </cell>
          <cell r="F7848" t="str">
            <v>Eger, II. Rákóczi Ferenc utca 28</v>
          </cell>
          <cell r="G7848" t="str">
            <v>Egerbe Délről érkezve a 25- ös úton Ózd felé. A 24, 25- ös út elágazásánál a 25- ösön maradni, majd kb 2km-t haladni lakótelep után piros pizzéria épület jobbról.</v>
          </cell>
          <cell r="H7848" t="str">
            <v>Csisza Jenő Tel:(30) 813-3828</v>
          </cell>
        </row>
        <row r="7849">
          <cell r="A7849" t="str">
            <v>Eger Rákóczi H</v>
          </cell>
          <cell r="D7849" t="str">
            <v xml:space="preserve">, </v>
          </cell>
          <cell r="E7849" t="str">
            <v>Heves</v>
          </cell>
          <cell r="F7849" t="str">
            <v>Eger, II. Rákóczi Ferenc utca 2</v>
          </cell>
        </row>
        <row r="7850">
          <cell r="A7850" t="str">
            <v>Eger Rákóczi J</v>
          </cell>
          <cell r="D7850" t="str">
            <v xml:space="preserve">, </v>
          </cell>
          <cell r="E7850" t="str">
            <v>Heves</v>
          </cell>
          <cell r="F7850" t="str">
            <v>Eger, II. Rákóczi Ferenc utca 48</v>
          </cell>
        </row>
        <row r="7851">
          <cell r="A7851" t="str">
            <v>Eger Rákóczi K</v>
          </cell>
          <cell r="D7851" t="str">
            <v xml:space="preserve">, </v>
          </cell>
          <cell r="E7851" t="str">
            <v>Heves</v>
          </cell>
          <cell r="F7851" t="str">
            <v>Eger, II. Rákóczi Ferenc utca 95</v>
          </cell>
        </row>
        <row r="7852">
          <cell r="A7852" t="str">
            <v>Eger Rákóczi L</v>
          </cell>
          <cell r="B7852" t="str">
            <v>47.92269524</v>
          </cell>
          <cell r="C7852" t="str">
            <v>20.36913569</v>
          </cell>
          <cell r="D7852" t="str">
            <v>47.92269524, 20.36913569</v>
          </cell>
          <cell r="E7852" t="str">
            <v>Heves</v>
          </cell>
          <cell r="F7852" t="str">
            <v>Eger, II. Rákóczi Ferenc utca 98</v>
          </cell>
        </row>
        <row r="7853">
          <cell r="A7853" t="str">
            <v>Eger Rákóczi M</v>
          </cell>
          <cell r="B7853" t="str">
            <v>47.92497896</v>
          </cell>
          <cell r="C7853" t="str">
            <v>20.37000943</v>
          </cell>
          <cell r="D7853" t="str">
            <v>47.92497896, 20.37000943</v>
          </cell>
          <cell r="E7853" t="str">
            <v>Heves</v>
          </cell>
          <cell r="F7853" t="str">
            <v>Eger, II. Rákóczi Ferenc utca 100</v>
          </cell>
          <cell r="G7853" t="str">
            <v>Eger, Rákóczi u. 100. Tesco áruházban lévő T-Pont üzlet. A "beltéri" az üzlet raktárában.  Kültéri a Tesco áruház tetején, lapos tetős tartón.
GTS:GTS Társszolgáltatói vonak (Telekom) a berendezések a hálózati eszközöknél.</v>
          </cell>
          <cell r="H7853" t="str">
            <v>Máté Csaba üzletvezető 30/9423-639 mate.csaba@partner.telekom.hu
GTS: GTS NOC, 814-4222, 20/480-6221</v>
          </cell>
          <cell r="I7853" t="str">
            <v>Előre egyeztetett időpontban, nyitvatartási időben szabadon.</v>
          </cell>
          <cell r="J7853" t="str">
            <v>MI</v>
          </cell>
          <cell r="K7853" t="str">
            <v>Magyar Telekom Nyrt.</v>
          </cell>
        </row>
        <row r="7854">
          <cell r="A7854" t="str">
            <v>Eger Rákóczi N</v>
          </cell>
          <cell r="B7854" t="str">
            <v>47.92380951</v>
          </cell>
          <cell r="C7854" t="str">
            <v>20.36923062</v>
          </cell>
          <cell r="D7854" t="str">
            <v>47.92380951, 20.36923062</v>
          </cell>
          <cell r="E7854" t="str">
            <v>Heves</v>
          </cell>
          <cell r="F7854" t="str">
            <v>Eger, II. Rákóczi Ferenc utca 102</v>
          </cell>
          <cell r="K7854" t="str">
            <v>Magyar Telekom Nyrt.</v>
          </cell>
        </row>
        <row r="7855">
          <cell r="A7855" t="str">
            <v>Eger Rákóczi O</v>
          </cell>
          <cell r="D7855" t="str">
            <v xml:space="preserve">, </v>
          </cell>
          <cell r="E7855" t="str">
            <v>Heves</v>
          </cell>
          <cell r="F7855" t="str">
            <v>Eger, II. Rákóczi Ferenc utca 9</v>
          </cell>
        </row>
        <row r="7856">
          <cell r="A7856" t="str">
            <v>Eger Rákóczi P</v>
          </cell>
          <cell r="D7856" t="str">
            <v xml:space="preserve">, </v>
          </cell>
          <cell r="E7856" t="str">
            <v>Heves</v>
          </cell>
          <cell r="F7856" t="str">
            <v>Eger, II. Rákóczi Ferenc utca 94</v>
          </cell>
        </row>
        <row r="7857">
          <cell r="A7857" t="str">
            <v>Eger Rózsa M</v>
          </cell>
          <cell r="B7857" t="str">
            <v>47.90229592</v>
          </cell>
          <cell r="C7857" t="str">
            <v>20.36827524</v>
          </cell>
          <cell r="D7857" t="str">
            <v>47.90229592, 20.36827524</v>
          </cell>
          <cell r="E7857" t="str">
            <v>Heves</v>
          </cell>
          <cell r="F7857" t="str">
            <v>Eger, Rózsa Károly utca 12</v>
          </cell>
          <cell r="K7857" t="str">
            <v>Magyar Telekom Nyrt.</v>
          </cell>
        </row>
        <row r="7858">
          <cell r="A7858" t="str">
            <v>Eger Rózsa N</v>
          </cell>
          <cell r="D7858" t="str">
            <v xml:space="preserve">, </v>
          </cell>
          <cell r="E7858" t="str">
            <v>Heves</v>
          </cell>
          <cell r="F7858" t="str">
            <v>Eger, Rózsa Károly utca 10</v>
          </cell>
          <cell r="K7858" t="str">
            <v>Magyar Telekom Nyrt.</v>
          </cell>
        </row>
        <row r="7859">
          <cell r="A7859" t="str">
            <v>Eger Rózsásdűlő 1</v>
          </cell>
          <cell r="D7859" t="str">
            <v xml:space="preserve">, </v>
          </cell>
          <cell r="E7859" t="str">
            <v>Heves</v>
          </cell>
          <cell r="F7859" t="str">
            <v>Eger, Rózsás dűlő utca 1</v>
          </cell>
          <cell r="K7859" t="str">
            <v>VODAFONE Magyarország Mobil Távközlési Rt.</v>
          </cell>
        </row>
        <row r="7860">
          <cell r="A7860" t="str">
            <v>Eger Sánc M</v>
          </cell>
          <cell r="D7860" t="str">
            <v xml:space="preserve">, </v>
          </cell>
          <cell r="E7860" t="str">
            <v>Heves</v>
          </cell>
          <cell r="F7860" t="str">
            <v>Eger, Sánc utca 6</v>
          </cell>
          <cell r="K7860" t="str">
            <v>Magyar Telekom Nyrt.</v>
          </cell>
        </row>
        <row r="7861">
          <cell r="A7861" t="str">
            <v>Eger Sándor M</v>
          </cell>
          <cell r="D7861" t="str">
            <v xml:space="preserve">, </v>
          </cell>
          <cell r="E7861" t="str">
            <v>Heves</v>
          </cell>
          <cell r="F7861" t="str">
            <v>Eger, Dr. Sándor Imre utca 4</v>
          </cell>
          <cell r="K7861" t="str">
            <v>Magyar Telekom Nyrt.</v>
          </cell>
        </row>
        <row r="7862">
          <cell r="A7862" t="str">
            <v>Eger Sas M</v>
          </cell>
          <cell r="D7862" t="str">
            <v xml:space="preserve">, </v>
          </cell>
          <cell r="E7862" t="str">
            <v>Heves</v>
          </cell>
          <cell r="F7862" t="str">
            <v>Eger, Sas utca 7</v>
          </cell>
          <cell r="K7862" t="str">
            <v>Magyar Telekom Nyrt.</v>
          </cell>
        </row>
        <row r="7863">
          <cell r="A7863" t="str">
            <v>Eger Sertekapu 1</v>
          </cell>
          <cell r="D7863" t="str">
            <v xml:space="preserve">, </v>
          </cell>
          <cell r="E7863" t="str">
            <v>Heves</v>
          </cell>
          <cell r="F7863" t="str">
            <v>Eger, Sertekapu utca 38</v>
          </cell>
        </row>
        <row r="7864">
          <cell r="A7864" t="str">
            <v>Eger Servita 1</v>
          </cell>
          <cell r="D7864" t="str">
            <v xml:space="preserve">, </v>
          </cell>
          <cell r="E7864" t="str">
            <v>Heves</v>
          </cell>
          <cell r="F7864" t="str">
            <v>Eger, Szaicz Leó utca 7</v>
          </cell>
          <cell r="G7864" t="str">
            <v>Az M3-as autópályán megyünk 106 km-t, majd a kijáratnál jobbra fordulunk, majd 4,5 km múlva a körforgalomból a 3. kijáraton megyünk ki. Elhagyjuk Kerecsendet, majd jobbra fordulunk és megyünk tovább 10 km-t. A Deák F. utcán jobbra fordulunk, majd a Hadnagy utcán szintén jobbra. 800 m után balra fordulunk a Hell Miksa utcára, ezután szintén balra a Kertész utcára, majd tovább a Maklári úton. A körforgalomnál a 2. kijáraton kihajtunk az Almagyar utca felé. Balra fordulunk a Kossuth L. utcára, majd jobbra a Dr. Hibay Károly utcán majd balra a Dobó István utcán és újra balra a Servita utcán.</v>
          </cell>
          <cell r="H7864" t="str">
            <v>P.Boulanger Roch-M:tel:+3636/518-652, fax: +3636/518-653, mobil: +3620/477-99-33</v>
          </cell>
          <cell r="I7864" t="str">
            <v>Telefonon történt előzetes egyeztetés alapján</v>
          </cell>
          <cell r="K7864" t="str">
            <v>Szervita Rendháza Eger</v>
          </cell>
        </row>
        <row r="7865">
          <cell r="A7865" t="str">
            <v>Eger Szalapart 1</v>
          </cell>
          <cell r="D7865" t="str">
            <v xml:space="preserve">, </v>
          </cell>
          <cell r="E7865" t="str">
            <v>Heves</v>
          </cell>
          <cell r="F7865" t="str">
            <v>Eger, Szalapart utca 79</v>
          </cell>
          <cell r="G7865" t="str">
            <v>Eger, Szalapart út 79.</v>
          </cell>
          <cell r="H7865" t="str">
            <v>Állomásvezető Pádár István 20-947-0242</v>
          </cell>
          <cell r="I7865" t="str">
            <v>Állomásvezető Pádár István 20-947-0242</v>
          </cell>
          <cell r="J7865" t="str">
            <v>TDP;TRD;LL</v>
          </cell>
          <cell r="K7865" t="str">
            <v>Országos Mentőszolgálat</v>
          </cell>
        </row>
        <row r="7866">
          <cell r="A7866" t="str">
            <v>Eger Szalapart 2</v>
          </cell>
          <cell r="D7866" t="str">
            <v xml:space="preserve">, </v>
          </cell>
          <cell r="E7866" t="str">
            <v>Heves</v>
          </cell>
          <cell r="F7866" t="str">
            <v>Eger, Szalapart utca 81</v>
          </cell>
        </row>
        <row r="7867">
          <cell r="A7867" t="str">
            <v>Eger Szálloda M</v>
          </cell>
          <cell r="D7867" t="str">
            <v xml:space="preserve">, </v>
          </cell>
          <cell r="E7867" t="str">
            <v>Heves</v>
          </cell>
          <cell r="F7867" t="str">
            <v>Eger, Szálloda utca 2</v>
          </cell>
          <cell r="K7867" t="str">
            <v>Magyar Telekom Nyrt.</v>
          </cell>
        </row>
        <row r="7868">
          <cell r="A7868" t="str">
            <v>Eger Szálloda N</v>
          </cell>
          <cell r="D7868" t="str">
            <v xml:space="preserve">, </v>
          </cell>
          <cell r="E7868" t="str">
            <v>Heves</v>
          </cell>
          <cell r="F7868" t="str">
            <v>Eger, Szálloda utca 5</v>
          </cell>
          <cell r="K7868" t="str">
            <v>Magyar Telekom Nyrt.</v>
          </cell>
        </row>
        <row r="7869">
          <cell r="A7869" t="str">
            <v>Eger Szarvas 1</v>
          </cell>
          <cell r="D7869" t="str">
            <v xml:space="preserve">, </v>
          </cell>
          <cell r="E7869" t="str">
            <v>Heves</v>
          </cell>
          <cell r="F7869" t="str">
            <v>Eger, Szarvas Gábor utca 2</v>
          </cell>
          <cell r="K7869" t="str">
            <v>Telenor Magyarország Zrt.</v>
          </cell>
        </row>
        <row r="7870">
          <cell r="A7870" t="str">
            <v>Eger Szarvas M</v>
          </cell>
          <cell r="D7870" t="str">
            <v xml:space="preserve">, </v>
          </cell>
          <cell r="E7870" t="str">
            <v>Heves</v>
          </cell>
          <cell r="F7870" t="str">
            <v>Eger, Szarvas tér 1</v>
          </cell>
          <cell r="K7870" t="str">
            <v>Magyar Telekom Nyrt.</v>
          </cell>
        </row>
        <row r="7871">
          <cell r="A7871" t="str">
            <v>Eger Széchenyi 1</v>
          </cell>
          <cell r="D7871" t="str">
            <v xml:space="preserve">, </v>
          </cell>
          <cell r="E7871" t="str">
            <v>Heves</v>
          </cell>
          <cell r="F7871" t="str">
            <v>Eger, Széchenyi István utca 2</v>
          </cell>
          <cell r="G7871" t="str">
            <v>Kerecsend felöl a 26-os úton a városba beérve az út vezetését kell követni, majd a jobbra centrum jelző táblánál jobbra kell bekanyarodni (Deák Ferenc u.), majd a Bazilikát elérve jobbra kell fordulni, és a következő lehetőségnél balra (Széchenyi u.), és ott már le kell parkolni, mert az OTP a sétáló utca elején van.</v>
          </cell>
          <cell r="H7871" t="str">
            <v>Keller József Tel:(70) 708-1621</v>
          </cell>
        </row>
        <row r="7872">
          <cell r="A7872" t="str">
            <v>Eger Széchenyi 2</v>
          </cell>
          <cell r="D7872" t="str">
            <v xml:space="preserve">, </v>
          </cell>
          <cell r="E7872" t="str">
            <v>Heves</v>
          </cell>
          <cell r="F7872" t="str">
            <v>Eger, Széchenyi István utca 16</v>
          </cell>
        </row>
        <row r="7873">
          <cell r="A7873" t="str">
            <v>Eger Széchenyi 3</v>
          </cell>
          <cell r="D7873" t="str">
            <v xml:space="preserve">, </v>
          </cell>
          <cell r="E7873" t="str">
            <v>Heves</v>
          </cell>
          <cell r="F7873" t="str">
            <v>Eger, Széchenyi István utca 57</v>
          </cell>
          <cell r="G7873" t="str">
            <v>A megadott cím  egyértelmű ott pedig az udvar bal hátsó sarkában lévő pincelejáró.</v>
          </cell>
          <cell r="H7873" t="str">
            <v>Németh Tibor
30/9288080
36/415252</v>
          </cell>
          <cell r="J7873" t="str">
            <v>KR</v>
          </cell>
        </row>
        <row r="7874">
          <cell r="A7874" t="str">
            <v>Eger Széchenyi F</v>
          </cell>
          <cell r="D7874" t="str">
            <v xml:space="preserve">, </v>
          </cell>
          <cell r="E7874" t="str">
            <v>Heves</v>
          </cell>
          <cell r="F7874" t="str">
            <v>Eger, Széchenyi István utca 19</v>
          </cell>
        </row>
        <row r="7875">
          <cell r="A7875" t="str">
            <v>Eger Széchenyi G</v>
          </cell>
          <cell r="D7875" t="str">
            <v xml:space="preserve">, </v>
          </cell>
          <cell r="E7875" t="str">
            <v>Heves</v>
          </cell>
          <cell r="F7875" t="str">
            <v>Eger, Széchenyi István utca 47</v>
          </cell>
        </row>
        <row r="7876">
          <cell r="A7876" t="str">
            <v>Eger Széchenyi H</v>
          </cell>
          <cell r="D7876" t="str">
            <v xml:space="preserve">, </v>
          </cell>
          <cell r="E7876" t="str">
            <v>Heves</v>
          </cell>
          <cell r="F7876" t="str">
            <v>Eger, Széchenyi István utca 78</v>
          </cell>
        </row>
        <row r="7877">
          <cell r="A7877" t="str">
            <v>Eger Széchenyi J</v>
          </cell>
          <cell r="D7877" t="str">
            <v xml:space="preserve">, </v>
          </cell>
          <cell r="E7877" t="str">
            <v>Heves</v>
          </cell>
          <cell r="F7877" t="str">
            <v>Eger, Széchenyi István utca 9</v>
          </cell>
        </row>
        <row r="7878">
          <cell r="A7878" t="str">
            <v>Eger Széchenyi K</v>
          </cell>
          <cell r="D7878" t="str">
            <v xml:space="preserve">, </v>
          </cell>
          <cell r="E7878" t="str">
            <v>Heves</v>
          </cell>
          <cell r="F7878" t="str">
            <v>Eger, Széchenyi István utca 4</v>
          </cell>
        </row>
        <row r="7879">
          <cell r="A7879" t="str">
            <v>Eger Széchenyi L</v>
          </cell>
          <cell r="D7879" t="str">
            <v xml:space="preserve">, </v>
          </cell>
          <cell r="E7879" t="str">
            <v>Heves</v>
          </cell>
          <cell r="F7879" t="str">
            <v>Eger, Széchenyi István utca 5</v>
          </cell>
        </row>
        <row r="7880">
          <cell r="A7880" t="str">
            <v>Eger Széchenyi M</v>
          </cell>
          <cell r="D7880" t="str">
            <v xml:space="preserve">, </v>
          </cell>
          <cell r="E7880" t="str">
            <v>Heves</v>
          </cell>
          <cell r="F7880" t="str">
            <v>Eger, Széchenyi István utca 7</v>
          </cell>
          <cell r="K7880" t="str">
            <v>Magyar Telekom Nyrt.</v>
          </cell>
        </row>
        <row r="7881">
          <cell r="A7881" t="str">
            <v>Eger Széchenyi N</v>
          </cell>
          <cell r="D7881" t="str">
            <v xml:space="preserve">, </v>
          </cell>
          <cell r="E7881" t="str">
            <v>Heves</v>
          </cell>
          <cell r="F7881" t="str">
            <v>Eger, Széchenyi István utca 18</v>
          </cell>
          <cell r="K7881" t="str">
            <v>Magyar Telekom Nyrt.</v>
          </cell>
        </row>
        <row r="7882">
          <cell r="A7882" t="str">
            <v>Eger Széchenyi O</v>
          </cell>
          <cell r="B7882" t="str">
            <v>47.90344442</v>
          </cell>
          <cell r="C7882" t="str">
            <v>20.37326692</v>
          </cell>
          <cell r="D7882" t="str">
            <v>47.90344442, 20.37326692</v>
          </cell>
          <cell r="E7882" t="str">
            <v>Heves</v>
          </cell>
          <cell r="F7882" t="str">
            <v>Eger, Széchenyi István utca 22</v>
          </cell>
          <cell r="K7882" t="str">
            <v>Magyar Telekom Nyrt.</v>
          </cell>
        </row>
        <row r="7883">
          <cell r="A7883" t="str">
            <v>Eger Széchenyi P</v>
          </cell>
          <cell r="D7883" t="str">
            <v xml:space="preserve">, </v>
          </cell>
          <cell r="E7883" t="str">
            <v>Heves</v>
          </cell>
          <cell r="F7883" t="str">
            <v>Eger, Széchenyi István utca 34</v>
          </cell>
          <cell r="K7883" t="str">
            <v>Magyar Telekom Nyrt.</v>
          </cell>
        </row>
        <row r="7884">
          <cell r="A7884" t="str">
            <v>Eger Széchenyi Q</v>
          </cell>
          <cell r="D7884" t="str">
            <v xml:space="preserve">, </v>
          </cell>
          <cell r="E7884" t="str">
            <v>Heves</v>
          </cell>
          <cell r="F7884" t="str">
            <v>Eger, Széchenyi István utca 48</v>
          </cell>
          <cell r="K7884" t="str">
            <v>Magyar Telekom Nyrt.</v>
          </cell>
        </row>
        <row r="7885">
          <cell r="A7885" t="str">
            <v>Eger Széna 4</v>
          </cell>
          <cell r="D7885" t="str">
            <v xml:space="preserve">, </v>
          </cell>
          <cell r="E7885" t="str">
            <v>Heves</v>
          </cell>
          <cell r="F7885" t="str">
            <v>Eger, Széna tér 4</v>
          </cell>
        </row>
        <row r="7886">
          <cell r="A7886" t="str">
            <v>Eger Szent István Hotel 1</v>
          </cell>
          <cell r="D7886" t="str">
            <v xml:space="preserve">, </v>
          </cell>
          <cell r="E7886" t="str">
            <v>Heves</v>
          </cell>
          <cell r="F7886" t="str">
            <v>Eger, Legányi Ferenc utca 12</v>
          </cell>
        </row>
        <row r="7887">
          <cell r="A7887" t="str">
            <v>Eger Szent János 1</v>
          </cell>
          <cell r="D7887" t="str">
            <v xml:space="preserve">, </v>
          </cell>
          <cell r="E7887" t="str">
            <v>Heves</v>
          </cell>
          <cell r="F7887" t="str">
            <v>Eger, Szent János utca 12</v>
          </cell>
          <cell r="G7887" t="str">
            <v xml:space="preserve">Eger belvárosa. Műemlék épület. A buszpályaudvar előtti zebrán jobbra be a járdán a Foglár u. 1. szám konyhájáig (szaglással), ott már segítenek. </v>
          </cell>
          <cell r="H7887" t="str">
            <v>Lukácsné Bádonyi Mária 30/613-6196</v>
          </cell>
          <cell r="J7887" t="str">
            <v>KR</v>
          </cell>
        </row>
        <row r="7888">
          <cell r="A7888" t="str">
            <v>Eger Szent János M</v>
          </cell>
          <cell r="D7888" t="str">
            <v xml:space="preserve">, </v>
          </cell>
          <cell r="E7888" t="str">
            <v>Heves</v>
          </cell>
          <cell r="F7888" t="str">
            <v>Eger, Szent János utca 11</v>
          </cell>
          <cell r="K7888" t="str">
            <v>Magyar Telekom Nyrt.</v>
          </cell>
        </row>
        <row r="7889">
          <cell r="A7889" t="str">
            <v>Eger Szent János N</v>
          </cell>
          <cell r="D7889" t="str">
            <v xml:space="preserve">, </v>
          </cell>
          <cell r="E7889" t="str">
            <v>Heves</v>
          </cell>
          <cell r="F7889" t="str">
            <v>Eger, Szent János utca 13</v>
          </cell>
          <cell r="K7889" t="str">
            <v>Magyar Telekom Nyrt.</v>
          </cell>
        </row>
        <row r="7890">
          <cell r="A7890" t="str">
            <v>Eger Szépasszonyvölgy 2</v>
          </cell>
          <cell r="D7890" t="str">
            <v xml:space="preserve">, </v>
          </cell>
          <cell r="E7890" t="str">
            <v>Heves</v>
          </cell>
          <cell r="F7890" t="str">
            <v>Eger, Kőkút utca</v>
          </cell>
          <cell r="G7890" t="str">
            <v>Szépasszonyvölgy, Kőkút u.</v>
          </cell>
          <cell r="J7890" t="str">
            <v>KR</v>
          </cell>
        </row>
        <row r="7891">
          <cell r="A7891" t="str">
            <v>Eger Szövetkezet M</v>
          </cell>
          <cell r="D7891" t="str">
            <v xml:space="preserve">, </v>
          </cell>
          <cell r="E7891" t="str">
            <v>Heves</v>
          </cell>
          <cell r="F7891" t="str">
            <v>Eger, Szövetkezet utca 4</v>
          </cell>
          <cell r="K7891" t="str">
            <v>Magyar Telekom Nyrt.</v>
          </cell>
        </row>
        <row r="7892">
          <cell r="A7892" t="str">
            <v>Eger Szövetkezet N</v>
          </cell>
          <cell r="D7892" t="str">
            <v xml:space="preserve">, </v>
          </cell>
          <cell r="E7892" t="str">
            <v>Heves</v>
          </cell>
          <cell r="F7892" t="str">
            <v>Eger, Szövetkezet utca 6</v>
          </cell>
          <cell r="K7892" t="str">
            <v>Magyar Telekom Nyrt.</v>
          </cell>
        </row>
        <row r="7893">
          <cell r="A7893" t="str">
            <v>Eger Szvorényi M</v>
          </cell>
          <cell r="B7893" t="str">
            <v>47.89349703</v>
          </cell>
          <cell r="C7893" t="str">
            <v>20.37161188</v>
          </cell>
          <cell r="D7893" t="str">
            <v>47.89349703, 20.37161188</v>
          </cell>
          <cell r="E7893" t="str">
            <v>Heves</v>
          </cell>
          <cell r="F7893" t="str">
            <v>Eger, Szvorényi utca 52</v>
          </cell>
          <cell r="K7893" t="str">
            <v>Magyar Telekom Nyrt.</v>
          </cell>
        </row>
        <row r="7894">
          <cell r="A7894" t="str">
            <v>Eger Szvorényi N</v>
          </cell>
          <cell r="D7894" t="str">
            <v xml:space="preserve">, </v>
          </cell>
          <cell r="E7894" t="str">
            <v>Heves</v>
          </cell>
          <cell r="F7894" t="str">
            <v>Eger, Szvorényi utca 27</v>
          </cell>
          <cell r="K7894" t="str">
            <v>Magyar Telekom Nyrt.</v>
          </cell>
        </row>
        <row r="7895">
          <cell r="A7895" t="str">
            <v>Eger T</v>
          </cell>
          <cell r="D7895" t="str">
            <v xml:space="preserve">, </v>
          </cell>
          <cell r="E7895" t="str">
            <v>Heves</v>
          </cell>
          <cell r="F7895" t="str">
            <v xml:space="preserve">Eger, </v>
          </cell>
          <cell r="K7895" t="str">
            <v xml:space="preserve"> N/A</v>
          </cell>
        </row>
        <row r="7896">
          <cell r="A7896" t="str">
            <v>Eger Talizmán 1</v>
          </cell>
          <cell r="D7896" t="str">
            <v xml:space="preserve">, </v>
          </cell>
          <cell r="E7896" t="str">
            <v>Heves</v>
          </cell>
          <cell r="F7896" t="str">
            <v>Eger, Talizmán utca 2</v>
          </cell>
          <cell r="K7896" t="str">
            <v>Magyar Telekom Nyrt.</v>
          </cell>
        </row>
        <row r="7897">
          <cell r="A7897" t="str">
            <v>Eger Tárkányi 1</v>
          </cell>
          <cell r="D7897" t="str">
            <v xml:space="preserve">, </v>
          </cell>
          <cell r="E7897" t="str">
            <v>Heves</v>
          </cell>
          <cell r="F7897" t="str">
            <v>Eger, Lesrét út 71</v>
          </cell>
          <cell r="J7897" t="str">
            <v>KR</v>
          </cell>
          <cell r="K7897" t="str">
            <v xml:space="preserve"> N/A</v>
          </cell>
        </row>
        <row r="7898">
          <cell r="A7898" t="str">
            <v>Eger Telekessy M</v>
          </cell>
          <cell r="D7898" t="str">
            <v xml:space="preserve">, </v>
          </cell>
          <cell r="E7898" t="str">
            <v>Heves</v>
          </cell>
          <cell r="F7898" t="str">
            <v>Eger, Telekessy István utca 2</v>
          </cell>
          <cell r="G7898" t="str">
            <v>adott címen
GTS:beltéri: a 207 ?es szerverszobában, a plafon alá polcra szerelve.
- Végpont: majd az OVIT szekrényben lesz, kb 10m kábel szükséges.
- Táp: Hepa akkus ( átterheltük rá a régi mikrót is 
- Antenna a sátortetőre szerelt klíma podesz korlátjára szerelve, nem kell telepítő.
- Ellenállomás: Eger</v>
          </cell>
          <cell r="H7898" t="str">
            <v>Varga György
06-20-938-0798</v>
          </cell>
          <cell r="I7898" t="str">
            <v>a helyiszínen lévő portaszolgálat enged be</v>
          </cell>
          <cell r="J7898" t="str">
            <v>MI</v>
          </cell>
          <cell r="K7898" t="str">
            <v>Magyar Telekom Nyrt.</v>
          </cell>
        </row>
        <row r="7899">
          <cell r="A7899" t="str">
            <v>Eger Telekessy N</v>
          </cell>
          <cell r="D7899" t="str">
            <v xml:space="preserve">, </v>
          </cell>
          <cell r="E7899" t="str">
            <v>Heves</v>
          </cell>
          <cell r="F7899" t="str">
            <v>Eger, Telekessy István utca 5</v>
          </cell>
          <cell r="K7899" t="str">
            <v>Magyar Telekom Nyrt.</v>
          </cell>
        </row>
        <row r="7900">
          <cell r="A7900" t="str">
            <v>Eger Telekessy O</v>
          </cell>
          <cell r="D7900" t="str">
            <v xml:space="preserve">, </v>
          </cell>
          <cell r="E7900" t="str">
            <v>Heves</v>
          </cell>
          <cell r="F7900" t="str">
            <v>Eger, Telekessy István utca 7</v>
          </cell>
          <cell r="K7900" t="str">
            <v>Magyar Telekom Nyrt.</v>
          </cell>
        </row>
        <row r="7901">
          <cell r="A7901" t="str">
            <v>Eger Telekessy P</v>
          </cell>
          <cell r="D7901" t="str">
            <v xml:space="preserve">, </v>
          </cell>
          <cell r="E7901" t="str">
            <v>Heves</v>
          </cell>
          <cell r="F7901" t="str">
            <v>Eger, Telekessy István utca 1</v>
          </cell>
        </row>
        <row r="7902">
          <cell r="A7902" t="str">
            <v>Eger Tigáz 1</v>
          </cell>
          <cell r="D7902" t="str">
            <v xml:space="preserve">, </v>
          </cell>
          <cell r="E7902" t="str">
            <v>Heves</v>
          </cell>
          <cell r="F7902" t="str">
            <v>Eger, Kisfaludy Sándor út 31</v>
          </cell>
          <cell r="G7902" t="str">
            <v>A 25-ös főúton Kertecsend felől érkezve egyenese át a városon követve a 2x2 sávos főutat. A Rózsa Károly utcánál lévő lámpánál balra, majd az utca végén a stop táblánál ismét balra, majd jobbra az első utca a Kisfaludy. A telephely az utca legvégén a dombtetőn található a bal oldalon</v>
          </cell>
          <cell r="H7902" t="str">
            <v>Rab József: Általános szolgáltatások vezető
4200 Hajdúszoboszló, Rákóczi u. 184	
e-mail:rab.jozsef@tigaz.hu
tel: 52/558-131, Fax szám:52/361-149</v>
          </cell>
          <cell r="I7902" t="str">
            <v>Bejutáshoz fel kell venni a kapcsolatot a fent említett Rab józseffel.</v>
          </cell>
          <cell r="K7902" t="str">
            <v>TIGÁZ-DSO Földgázelosztó Korlátolt Felelősségű Társaság</v>
          </cell>
        </row>
        <row r="7903">
          <cell r="A7903" t="str">
            <v>Eger Törvényház 1</v>
          </cell>
          <cell r="D7903" t="str">
            <v xml:space="preserve">, </v>
          </cell>
          <cell r="E7903" t="str">
            <v>Heves</v>
          </cell>
          <cell r="F7903" t="str">
            <v>Eger, Törvényház utca 2</v>
          </cell>
          <cell r="J7903" t="str">
            <v>TRD</v>
          </cell>
        </row>
        <row r="7904">
          <cell r="A7904" t="str">
            <v>Eger Törvényház 2</v>
          </cell>
          <cell r="D7904" t="str">
            <v xml:space="preserve">, </v>
          </cell>
          <cell r="E7904" t="str">
            <v>Heves</v>
          </cell>
          <cell r="F7904" t="str">
            <v>Eger, Törvényház utca 9</v>
          </cell>
          <cell r="G7904" t="str">
            <v>A cím pontos. Új építésű ház emeleti szintjén található ügyvédi irodáról van szó.
GTS:GTS Társszolgáltatói vonak (Telekom) a berendezések a hálózati eszközöknél.</v>
          </cell>
          <cell r="H7904" t="str">
            <v>Dr. Novák Péter  309428942
GTS: Beke Béla, 20/434-6274</v>
          </cell>
          <cell r="J7904" t="str">
            <v>KR</v>
          </cell>
        </row>
        <row r="7905">
          <cell r="A7905" t="str">
            <v>Eger Törvényház M</v>
          </cell>
          <cell r="B7905" t="str">
            <v>47.89897693</v>
          </cell>
          <cell r="C7905" t="str">
            <v>20.36985049</v>
          </cell>
          <cell r="D7905" t="str">
            <v>47.89897693, 20.36985049</v>
          </cell>
          <cell r="E7905" t="str">
            <v>Heves</v>
          </cell>
          <cell r="F7905" t="str">
            <v>Eger, Törvényház utca 15</v>
          </cell>
          <cell r="K7905" t="str">
            <v>Magyar Telekom Nyrt.</v>
          </cell>
        </row>
        <row r="7906">
          <cell r="A7906" t="str">
            <v>Eger Trinitárius M</v>
          </cell>
          <cell r="D7906" t="str">
            <v xml:space="preserve">, </v>
          </cell>
          <cell r="E7906" t="str">
            <v>Heves</v>
          </cell>
          <cell r="F7906" t="str">
            <v>Eger, Trinitárius utca 1</v>
          </cell>
          <cell r="K7906" t="str">
            <v>Magyar Telekom Nyrt.</v>
          </cell>
        </row>
        <row r="7907">
          <cell r="A7907" t="str">
            <v>Eger Trinitárius N</v>
          </cell>
          <cell r="D7907" t="str">
            <v xml:space="preserve">, </v>
          </cell>
          <cell r="E7907" t="str">
            <v>Heves</v>
          </cell>
          <cell r="F7907" t="str">
            <v>Eger, Trinitárius utca 2</v>
          </cell>
        </row>
        <row r="7908">
          <cell r="A7908" t="str">
            <v>Eger Tulipán M</v>
          </cell>
          <cell r="B7908" t="str">
            <v>47.94243398</v>
          </cell>
          <cell r="C7908" t="str">
            <v>20.37664684</v>
          </cell>
          <cell r="D7908" t="str">
            <v>47.94243398, 20.37664684</v>
          </cell>
          <cell r="E7908" t="str">
            <v>Heves</v>
          </cell>
          <cell r="F7908" t="str">
            <v>Eger, Tulipán tér 3</v>
          </cell>
          <cell r="K7908" t="str">
            <v>Magyar Telekom Nyrt.</v>
          </cell>
        </row>
        <row r="7909">
          <cell r="A7909" t="str">
            <v>Egér út 1</v>
          </cell>
          <cell r="D7909" t="str">
            <v xml:space="preserve">, </v>
          </cell>
          <cell r="E7909" t="str">
            <v>Pest</v>
          </cell>
          <cell r="F7909" t="str">
            <v>XI Budapest, Fiktív utca</v>
          </cell>
        </row>
        <row r="7910">
          <cell r="A7910" t="str">
            <v>Egér út 2</v>
          </cell>
          <cell r="D7910" t="str">
            <v xml:space="preserve">, </v>
          </cell>
          <cell r="E7910" t="str">
            <v>Pest</v>
          </cell>
          <cell r="F7910" t="str">
            <v>XI Budapest, Egér út 1129/7 hrsz</v>
          </cell>
          <cell r="K7910" t="str">
            <v>Telenor Magyarország Zrt.</v>
          </cell>
        </row>
        <row r="7911">
          <cell r="A7911" t="str">
            <v>Eger Vallon M</v>
          </cell>
          <cell r="B7911" t="str">
            <v>47.91885518</v>
          </cell>
          <cell r="C7911" t="str">
            <v>20.37065824</v>
          </cell>
          <cell r="D7911" t="str">
            <v>47.91885518, 20.37065824</v>
          </cell>
          <cell r="E7911" t="str">
            <v>Heves</v>
          </cell>
          <cell r="F7911" t="str">
            <v>Eger, Vallon utca 17</v>
          </cell>
          <cell r="G7911" t="str">
            <v>Adott címen egyenépületben a PROFI élelmiszer üzlet mellett.</v>
          </cell>
          <cell r="I7911" t="str">
            <v>110 CG 11 egységkulcs+belépőkártya</v>
          </cell>
          <cell r="K7911" t="str">
            <v>Magyar Telekom Nyrt.</v>
          </cell>
        </row>
        <row r="7912">
          <cell r="A7912" t="str">
            <v>Eger Vallon N</v>
          </cell>
          <cell r="D7912" t="str">
            <v xml:space="preserve">, </v>
          </cell>
          <cell r="E7912" t="str">
            <v>Heves</v>
          </cell>
          <cell r="F7912" t="str">
            <v>Eger, Vallon utca 2</v>
          </cell>
        </row>
        <row r="7913">
          <cell r="A7913" t="str">
            <v>Eger Városfalu 1</v>
          </cell>
          <cell r="D7913" t="str">
            <v xml:space="preserve">, </v>
          </cell>
          <cell r="E7913" t="str">
            <v>Heves</v>
          </cell>
          <cell r="F7913" t="str">
            <v>Eger, Városfal utca</v>
          </cell>
          <cell r="J7913" t="str">
            <v>KR</v>
          </cell>
          <cell r="K7913" t="str">
            <v xml:space="preserve"> N/A</v>
          </cell>
        </row>
        <row r="7914">
          <cell r="A7914" t="str">
            <v>Eger Vasút M</v>
          </cell>
          <cell r="D7914" t="str">
            <v xml:space="preserve">, </v>
          </cell>
          <cell r="E7914" t="str">
            <v>Heves</v>
          </cell>
          <cell r="F7914" t="str">
            <v>Eger, Vasút utca 10</v>
          </cell>
          <cell r="K7914" t="str">
            <v>Magyar Telekom Nyrt.</v>
          </cell>
        </row>
        <row r="7915">
          <cell r="A7915" t="str">
            <v>Eger Vécsey 1</v>
          </cell>
          <cell r="B7915" t="str">
            <v>47.91170252</v>
          </cell>
          <cell r="C7915" t="str">
            <v>20.3857571</v>
          </cell>
          <cell r="D7915" t="str">
            <v>47.91170252, 20.3857571</v>
          </cell>
          <cell r="E7915" t="str">
            <v>Heves</v>
          </cell>
          <cell r="F7915" t="str">
            <v>Eger, Nagy-Eged utca 35</v>
          </cell>
          <cell r="G7915" t="str">
            <v>A Szerémi útról indulva, először át kell menni a Lágymányosi hídon, majd a Könyves Kálmán krt-on át a Hungária körúton keresztül el kell hajtani az M3-as
autópálya bevezető szakaszáig, majd arra rá. Az M3-as autópályán Füzesabonyig kell menni, majd a 33-as úton Eger felé kell venni az irányt. A
körforgalomból a 3-as útra kell rátérni, ezen Kerecsendig kell menni, nagyjából 5 km-t, utána a táblák szerint Eger felé fordulni. Kerecsend központjában a
STOP táblánál jobbra kell fordulni a 25-ös útra. Nagyjából 12 km után beérünk a városba. Menjünk 2 km-t majd forduljunk jobbra a Deák Ferenc utcára, majd
az első lámpás kereszteződésnél a Hadnagy utcába jobbra kel fordulni. Ezen menjünk el a Kertész utcáig, az első nagyobb kereszteződésig, majd forduljunk
balra a Kertész utcába. Menjünk el a körforgalomig, majd a második kijárón haktsunk ki és menjünk fel a Mekcsey István utcába. Ezen menjünk egyenesen az
elsőbbségadás kötelező tábláig, majd forduljunk jobbra. Ezen az úton menjünk 350 métert és kanyarodjunk jobbra a Nagy-Eged utcába.</v>
          </cell>
          <cell r="H7915" t="str">
            <v>Torba Béláné és Torba Béla, +36-20/ 464-6866</v>
          </cell>
          <cell r="I7915" t="str">
            <v xml:space="preserve">Az utcai kapun egységlakat, a rádiós berendezések a bejárati lépcsőfeljárat mellett lesüllyesztett térben a terasz alatt, antennák és tartó beakasztható létrán a tetőn kívül közelethetők meg (létra a berendezéseknél) </v>
          </cell>
          <cell r="J7915" t="str">
            <v>UBS2100;MI</v>
          </cell>
          <cell r="K7915" t="str">
            <v>iGovern Kft.</v>
          </cell>
        </row>
        <row r="7916">
          <cell r="A7916" t="str">
            <v>Eger Vécsey M</v>
          </cell>
          <cell r="B7916" t="str">
            <v>47.90802019</v>
          </cell>
          <cell r="C7916" t="str">
            <v>20.37979039</v>
          </cell>
          <cell r="D7916" t="str">
            <v>47.90802019, 20.37979039</v>
          </cell>
          <cell r="E7916" t="str">
            <v>Heves</v>
          </cell>
          <cell r="F7916" t="str">
            <v>Eger, Vécsey Sándor utca 26</v>
          </cell>
          <cell r="K7916" t="str">
            <v>Magyar Telekom Nyrt.</v>
          </cell>
        </row>
        <row r="7917">
          <cell r="A7917" t="str">
            <v>Eger Vécseyvölgy M</v>
          </cell>
          <cell r="D7917" t="str">
            <v xml:space="preserve">, </v>
          </cell>
          <cell r="E7917" t="str">
            <v>Heves</v>
          </cell>
          <cell r="F7917" t="str">
            <v>Eger, Vécseyvölgy utca 2</v>
          </cell>
          <cell r="G7917" t="str">
            <v>Gárdonyi Géza u. - Vécseyvölgy út sarok, a vasúti átjáróval átellenes oldalon</v>
          </cell>
          <cell r="I7917" t="str">
            <v>Kültéri szekrény</v>
          </cell>
          <cell r="K7917" t="str">
            <v>Magyar Telekom Nyrt.</v>
          </cell>
        </row>
        <row r="7918">
          <cell r="A7918" t="str">
            <v>Eger Vécseyvölgy N</v>
          </cell>
          <cell r="D7918" t="str">
            <v xml:space="preserve">, </v>
          </cell>
          <cell r="E7918" t="str">
            <v>Heves</v>
          </cell>
          <cell r="F7918" t="str">
            <v>Eger, Vécseyvölgy utca 82</v>
          </cell>
          <cell r="G7918" t="str">
            <v>A Várállomástól Noszvaj felé haladva a Vécseyvölgy úton jobb oldalon az adott című ház előtt, bokroktól kissé takarva.</v>
          </cell>
          <cell r="I7918" t="str">
            <v>Kültéri szekrény</v>
          </cell>
        </row>
        <row r="7919">
          <cell r="A7919" t="str">
            <v>Eger Veres M</v>
          </cell>
          <cell r="D7919" t="str">
            <v xml:space="preserve">, </v>
          </cell>
          <cell r="E7919" t="str">
            <v>Heves</v>
          </cell>
          <cell r="F7919" t="str">
            <v>Eger, Veres Péter utca 1</v>
          </cell>
          <cell r="G7919" t="str">
            <v>MSAN szekrény</v>
          </cell>
          <cell r="K7919" t="str">
            <v>Magyar Telekom Nyrt.</v>
          </cell>
        </row>
        <row r="7920">
          <cell r="A7920" t="str">
            <v>Eger Villa Völgy Hotel 1</v>
          </cell>
          <cell r="D7920" t="str">
            <v xml:space="preserve">, </v>
          </cell>
          <cell r="E7920" t="str">
            <v>Heves</v>
          </cell>
          <cell r="F7920" t="str">
            <v>Eger, Tulipántkert utca 5</v>
          </cell>
        </row>
        <row r="7921">
          <cell r="A7921" t="str">
            <v>Eger Vincellériskola M</v>
          </cell>
          <cell r="D7921" t="str">
            <v xml:space="preserve">, </v>
          </cell>
          <cell r="E7921" t="str">
            <v>Heves</v>
          </cell>
          <cell r="F7921" t="str">
            <v>Eger, Vincellériskola utca 26</v>
          </cell>
          <cell r="K7921" t="str">
            <v>Magyar Telekom Nyrt.</v>
          </cell>
        </row>
        <row r="7922">
          <cell r="A7922" t="str">
            <v>Eger Vincellériskola N</v>
          </cell>
          <cell r="D7922" t="str">
            <v xml:space="preserve">, </v>
          </cell>
          <cell r="E7922" t="str">
            <v>Heves</v>
          </cell>
          <cell r="F7922" t="str">
            <v>Eger, Vincellériskola utca 3</v>
          </cell>
        </row>
        <row r="7923">
          <cell r="A7923" t="str">
            <v>Eger Vincellériskola O</v>
          </cell>
          <cell r="D7923" t="str">
            <v xml:space="preserve">, </v>
          </cell>
          <cell r="E7923" t="str">
            <v>Heves</v>
          </cell>
          <cell r="F7923" t="str">
            <v>Eger, Vincellériskola utca 10</v>
          </cell>
          <cell r="G7923" t="str">
            <v>GTS:Az ant. elhelyezkedés, tipus: lapos tetőn , 0,30-as ant., 38GHz
 -A beltéri elhelyezkedés:  I. em. irodában</v>
          </cell>
          <cell r="H7923" t="str">
            <v>Szedlák Zoltán 20/9740403</v>
          </cell>
          <cell r="J7923" t="str">
            <v>MI</v>
          </cell>
        </row>
        <row r="7924">
          <cell r="A7924" t="str">
            <v>Eger Vizimolnár M</v>
          </cell>
          <cell r="D7924" t="str">
            <v xml:space="preserve">, </v>
          </cell>
          <cell r="E7924" t="str">
            <v>Heves</v>
          </cell>
          <cell r="F7924" t="str">
            <v>Eger, Vízimolnár utca 3-8</v>
          </cell>
        </row>
        <row r="7925">
          <cell r="A7925" t="str">
            <v>Eger Vízimolnár M</v>
          </cell>
          <cell r="D7925" t="str">
            <v xml:space="preserve">, </v>
          </cell>
          <cell r="E7925" t="str">
            <v>Heves</v>
          </cell>
          <cell r="F7925" t="str">
            <v>Eger, Vízimolnár utca 3-8</v>
          </cell>
          <cell r="K7925" t="str">
            <v>Magyar Telekom Nyrt.</v>
          </cell>
        </row>
        <row r="7926">
          <cell r="A7926" t="str">
            <v>Eger Vörösmarty 1</v>
          </cell>
          <cell r="B7926" t="str">
            <v>47.90531021</v>
          </cell>
          <cell r="C7926" t="str">
            <v>20.36659851</v>
          </cell>
          <cell r="D7926" t="str">
            <v>47.90531021, 20.36659851</v>
          </cell>
          <cell r="E7926" t="str">
            <v>Heves</v>
          </cell>
          <cell r="F7926" t="str">
            <v>Eger, Sertekapu utca 36</v>
          </cell>
          <cell r="G7926" t="str">
            <v>Egerben a 25-ös átvezető szakaszán Ózd felé a híd elötti utólsó lámpánál jobbra az utcában az első szembenlévő épület tetején Hrszinfó: 4185/A</v>
          </cell>
          <cell r="H7926" t="str">
            <v>Erdélyi József közös képviselő 20/4984055, 70/3983137, 36/318698,
Szerződéssel és bejutással kapcsolatban: Erdélyi Józsefné 30/772-0981, 70/387-3137.</v>
          </cell>
          <cell r="I7926" t="str">
            <v>kulcs safe, közös képviselő új száma: 30/7720981</v>
          </cell>
          <cell r="J7926" t="str">
            <v>BS;UBS2100;LTE800;LL</v>
          </cell>
          <cell r="K7926" t="str">
            <v>Pannon</v>
          </cell>
        </row>
        <row r="7927">
          <cell r="A7927" t="str">
            <v>Eger Vörösmarty 2</v>
          </cell>
          <cell r="D7927" t="str">
            <v xml:space="preserve">, </v>
          </cell>
          <cell r="E7927" t="str">
            <v>Heves</v>
          </cell>
          <cell r="F7927" t="str">
            <v>Eger, Vörösmarty Mihály utca 1-3</v>
          </cell>
        </row>
        <row r="7928">
          <cell r="A7928" t="str">
            <v>Eger Vörösmarty 3</v>
          </cell>
          <cell r="D7928" t="str">
            <v xml:space="preserve">, </v>
          </cell>
          <cell r="E7928" t="str">
            <v>Heves</v>
          </cell>
          <cell r="F7928" t="str">
            <v>Eger, Vörösmarty Mihály utca 17</v>
          </cell>
          <cell r="K7928" t="str">
            <v>Telenor Magyarország Zrt.</v>
          </cell>
        </row>
        <row r="7929">
          <cell r="A7929" t="str">
            <v>Egerág 1</v>
          </cell>
          <cell r="D7929" t="str">
            <v xml:space="preserve">, </v>
          </cell>
          <cell r="E7929" t="str">
            <v>Baranya</v>
          </cell>
          <cell r="F7929" t="str">
            <v>Egerág, Pozsony utca 51</v>
          </cell>
          <cell r="G7929" t="str">
            <v>Pozsony utca 51 előtt</v>
          </cell>
          <cell r="I7929" t="str">
            <v>Rittal és HYTAS kulcs</v>
          </cell>
          <cell r="K7929" t="str">
            <v>Magyar Telekom Nyrt.</v>
          </cell>
        </row>
        <row r="7930">
          <cell r="A7930" t="str">
            <v>Egerág 2</v>
          </cell>
          <cell r="D7930" t="str">
            <v xml:space="preserve">, </v>
          </cell>
          <cell r="E7930" t="str">
            <v>Baranya</v>
          </cell>
          <cell r="F7930" t="str">
            <v>Egerág, belterület 602/23 hrsz</v>
          </cell>
          <cell r="J7930" t="str">
            <v>LTE800</v>
          </cell>
        </row>
        <row r="7931">
          <cell r="A7931" t="str">
            <v>Egerág M</v>
          </cell>
          <cell r="D7931" t="str">
            <v xml:space="preserve">, </v>
          </cell>
          <cell r="E7931" t="str">
            <v>Baranya</v>
          </cell>
          <cell r="F7931" t="str">
            <v>Egerág, Petőfi Sándor utca 1</v>
          </cell>
          <cell r="K7931" t="str">
            <v>Magyar Telekom Nyrt.</v>
          </cell>
        </row>
        <row r="7932">
          <cell r="A7932" t="str">
            <v>Egerág N</v>
          </cell>
          <cell r="B7932" t="str">
            <v>45.980547</v>
          </cell>
          <cell r="C7932" t="str">
            <v>18.30381572</v>
          </cell>
          <cell r="D7932" t="str">
            <v>45.980547, 18.30381572</v>
          </cell>
          <cell r="E7932" t="str">
            <v>Baranya</v>
          </cell>
          <cell r="F7932" t="str">
            <v>Egerág, Szabadság tér 19</v>
          </cell>
          <cell r="K7932" t="str">
            <v>Magyar Telekom Nyrt.</v>
          </cell>
        </row>
        <row r="7933">
          <cell r="A7933" t="str">
            <v>Egerág O</v>
          </cell>
          <cell r="D7933" t="str">
            <v xml:space="preserve">, </v>
          </cell>
          <cell r="E7933" t="str">
            <v>Baranya</v>
          </cell>
          <cell r="F7933" t="str">
            <v>Egerág, Pozsony utca 1</v>
          </cell>
        </row>
        <row r="7934">
          <cell r="A7934" t="str">
            <v>Egerág P</v>
          </cell>
          <cell r="D7934" t="str">
            <v xml:space="preserve">, </v>
          </cell>
          <cell r="E7934" t="str">
            <v>Baranya</v>
          </cell>
          <cell r="F7934" t="str">
            <v>Egerág, Szabadság tér 1</v>
          </cell>
        </row>
        <row r="7935">
          <cell r="A7935" t="str">
            <v>Egeraracsa 1</v>
          </cell>
          <cell r="B7935" t="str">
            <v>46.6649578</v>
          </cell>
          <cell r="C7935" t="str">
            <v>17.06319576</v>
          </cell>
          <cell r="D7935" t="str">
            <v>46.6649578, 17.06319576</v>
          </cell>
          <cell r="E7935" t="str">
            <v>Zala</v>
          </cell>
          <cell r="F7935" t="str">
            <v>Dióskál, külterület 0292/1 hrsz</v>
          </cell>
          <cell r="G7935" t="str">
            <v>Zalaszabar közepén - Pogányvár és Kilimán felé kell fordulni, balra tartva végig a Kossuth L.utcán, majd a települést elhagyva kb 4 km-re a "T" elágazásnál jobbra Pogányvár nevű hegy felé. Az aszfaltozott út végén /ez is kb 4 km/ egyenesen tovább a beton torony mögött a szőlőhegyen a monopol tornyunk, alatta outdoor. Dióskálhoz esik közelebb.</v>
          </cell>
          <cell r="H7935" t="str">
            <v xml:space="preserve">tulajdonosok: Szabados Attila és Budai Lőrinc (1164 Budapest, Vidámvásár u. 112., tel.: 06-30-940-8896, e-mail: budaiforfa@gmail.com </v>
          </cell>
          <cell r="I7935" t="str">
            <v>Egységlakat</v>
          </cell>
          <cell r="J7935" t="str">
            <v>BS;UBS900;LTE800;MI</v>
          </cell>
          <cell r="K7935" t="str">
            <v>Zalavölgye-Pogányvár MGTSZ</v>
          </cell>
        </row>
        <row r="7936">
          <cell r="A7936" t="str">
            <v>Egeraracsa 2</v>
          </cell>
          <cell r="D7936" t="str">
            <v xml:space="preserve">, </v>
          </cell>
          <cell r="E7936" t="str">
            <v>Zala</v>
          </cell>
          <cell r="F7936" t="str">
            <v>Egeraracsa, Fő utca 65</v>
          </cell>
          <cell r="G7936" t="str">
            <v>Keszthely-Alsópáhok-Zalaapáti-Esztergályhorváti-Egeraracsa útvonalon</v>
          </cell>
          <cell r="I7936" t="str">
            <v>RITTAL kültéri szekrény kulcs, elosztó szekrény kulcs.</v>
          </cell>
          <cell r="J7936" t="str">
            <v>LL</v>
          </cell>
          <cell r="K7936" t="str">
            <v>Magyar Telekom Nyrt.</v>
          </cell>
        </row>
        <row r="7937">
          <cell r="A7937" t="str">
            <v>Egerbakta 1</v>
          </cell>
          <cell r="B7937" t="str">
            <v>47.93299665</v>
          </cell>
          <cell r="C7937" t="str">
            <v>20.26932037</v>
          </cell>
          <cell r="D7937" t="str">
            <v>47.93299665, 20.26932037</v>
          </cell>
          <cell r="E7937" t="str">
            <v>Heves</v>
          </cell>
          <cell r="F7937" t="str">
            <v>Egerbakta, külterület 0156/1 hrsz</v>
          </cell>
          <cell r="G7937" t="str">
            <v>Eger felöl a 24-es úton Parád felé. Egerbekta után kb. 3 km-re dombtetőn Parád jelző tábla előtt közvetlen jobbra be az erdőbe, murvás úton 600 méterre a torony + konténer.</v>
          </cell>
          <cell r="H7937" t="str">
            <v>Károlyi Noémi - Állami Vagyonkezelő Intézet - T.:  331-1500 / 1032</v>
          </cell>
          <cell r="I7937" t="str">
            <v>Az erdész nem kér feltétlen telefon hívást, a sorompó kulcsa a kertkapun lévő kulcsos dobozban található.
(A területet sorompóval lezárták. A kulcs Veres Sándor erdésznél van. Cím: Egerbakta Szabadság út 29. Előzetes telefont kér a 36/465 048-as számon!!)</v>
          </cell>
          <cell r="J7937" t="str">
            <v>BS;LTE800;MI</v>
          </cell>
          <cell r="K7937" t="str">
            <v>Kincstári Vagyoni Igazgatóság</v>
          </cell>
        </row>
        <row r="7938">
          <cell r="A7938" t="str">
            <v>Egerbakta 2</v>
          </cell>
          <cell r="D7938" t="str">
            <v xml:space="preserve">, </v>
          </cell>
          <cell r="E7938" t="str">
            <v>Heves</v>
          </cell>
          <cell r="F7938" t="str">
            <v>Egerbakta, külterület 1476 hrsz</v>
          </cell>
          <cell r="J7938" t="str">
            <v>UBS900</v>
          </cell>
        </row>
        <row r="7939">
          <cell r="A7939" t="str">
            <v>Egerbakta M</v>
          </cell>
          <cell r="B7939" t="str">
            <v>47.93443119</v>
          </cell>
          <cell r="C7939" t="str">
            <v>20.29013992</v>
          </cell>
          <cell r="D7939" t="str">
            <v>47.93443119, 20.29013992</v>
          </cell>
          <cell r="E7939" t="str">
            <v>Heves</v>
          </cell>
          <cell r="F7939" t="str">
            <v>Egerbakta, Szalóki utca 1</v>
          </cell>
          <cell r="G7939" t="str">
            <v xml:space="preserve">A Posta épület jobb oldalában van a kihelyezett fokozat. </v>
          </cell>
          <cell r="I7939" t="str">
            <v>Nagykapun sorbafűzött egységlakat.</v>
          </cell>
          <cell r="K7939" t="str">
            <v>Magyar Telekom Nyrt.</v>
          </cell>
        </row>
        <row r="7940">
          <cell r="A7940" t="str">
            <v>Egerbakta N</v>
          </cell>
          <cell r="D7940" t="str">
            <v xml:space="preserve">, </v>
          </cell>
          <cell r="E7940" t="str">
            <v>Heves</v>
          </cell>
          <cell r="F7940" t="str">
            <v>Egerbakta, Felszabadulás utca 6</v>
          </cell>
          <cell r="K7940" t="str">
            <v>Magyar Telekom Nyrt.</v>
          </cell>
        </row>
        <row r="7941">
          <cell r="A7941" t="str">
            <v>Egerbakta O</v>
          </cell>
          <cell r="D7941" t="str">
            <v xml:space="preserve">, </v>
          </cell>
          <cell r="E7941" t="str">
            <v>Heves</v>
          </cell>
          <cell r="F7941" t="str">
            <v>Egerbakta, Siroki út 2</v>
          </cell>
          <cell r="K7941" t="str">
            <v>Magyar Telekom Nyrt.</v>
          </cell>
        </row>
        <row r="7942">
          <cell r="A7942" t="str">
            <v>Egerbakta P</v>
          </cell>
          <cell r="D7942" t="str">
            <v xml:space="preserve">, </v>
          </cell>
          <cell r="E7942" t="str">
            <v>Heves</v>
          </cell>
          <cell r="F7942" t="str">
            <v>Egerbakta, Egri út 105</v>
          </cell>
        </row>
        <row r="7943">
          <cell r="A7943" t="str">
            <v>Egerbakta R</v>
          </cell>
          <cell r="D7943" t="str">
            <v xml:space="preserve">, </v>
          </cell>
          <cell r="E7943" t="str">
            <v>Heves</v>
          </cell>
          <cell r="F7943" t="str">
            <v>Egerbakta, külterület 09/2 hrsz</v>
          </cell>
          <cell r="G7943" t="str">
            <v>Colas Építő ZRT.</v>
          </cell>
          <cell r="K7943" t="str">
            <v>Magyar Telekom Nyrt.</v>
          </cell>
        </row>
        <row r="7944">
          <cell r="A7944" t="str">
            <v>Egerbocs M</v>
          </cell>
          <cell r="D7944" t="str">
            <v xml:space="preserve">, </v>
          </cell>
          <cell r="E7944" t="str">
            <v>Heves</v>
          </cell>
          <cell r="F7944" t="str">
            <v>Egerbocs, Alkotmány út 46</v>
          </cell>
          <cell r="K7944" t="str">
            <v>Magyar Telekom Nyrt.</v>
          </cell>
        </row>
        <row r="7945">
          <cell r="A7945" t="str">
            <v>Egerbocs N</v>
          </cell>
          <cell r="D7945" t="str">
            <v xml:space="preserve">, </v>
          </cell>
          <cell r="E7945" t="str">
            <v>Heves</v>
          </cell>
          <cell r="F7945" t="str">
            <v>Egerbocs, Alkotmány út 57</v>
          </cell>
          <cell r="K7945" t="str">
            <v>Magyar Telekom Nyrt.</v>
          </cell>
        </row>
        <row r="7946">
          <cell r="A7946" t="str">
            <v>Egerbocs O</v>
          </cell>
          <cell r="D7946" t="str">
            <v xml:space="preserve">, </v>
          </cell>
          <cell r="E7946" t="str">
            <v>Heves</v>
          </cell>
          <cell r="F7946" t="str">
            <v>Egerbocs, Petőfi Sándor utca 10</v>
          </cell>
          <cell r="G7946" t="str">
            <v>MSAN szekrény</v>
          </cell>
          <cell r="K7946" t="str">
            <v>Magyar Telekom Nyrt.</v>
          </cell>
        </row>
        <row r="7947">
          <cell r="A7947" t="str">
            <v>Egercsehi 1</v>
          </cell>
          <cell r="B7947" t="str">
            <v>48.05899116</v>
          </cell>
          <cell r="C7947" t="str">
            <v>20.25347342</v>
          </cell>
          <cell r="D7947" t="str">
            <v>48.05899116, 20.25347342</v>
          </cell>
          <cell r="E7947" t="str">
            <v>Heves</v>
          </cell>
          <cell r="F7947" t="str">
            <v>Egercsehi, külterület 0121/11 hrsz</v>
          </cell>
          <cell r="G7947" t="str">
            <v>Falu központjában az ÁBC-vel szemben az Iskola utcába, majd kanyargósan fel a vizműig .</v>
          </cell>
          <cell r="H7947" t="str">
            <v xml:space="preserve">Bsz kapcsolatosan: dr. Fülöp Erzsébet 36/413-633, 30/709-3224  vagy Dr. Bánhidy Péter vezérigazgat 36/413-633, Bejutással kapcsolatosan: Sebestyén Flórián 30/894-2017, Tomcsányi Imre a Viművektől. Tel : 36/413-633/152, 30/289-72-59
Számlázás: Antal Péterné 36/413-633, Üzemeltetés: Szrogh Pál 36/412-126
</v>
          </cell>
          <cell r="I7947" t="str">
            <v>Egységlakat a keritésen.</v>
          </cell>
          <cell r="J7947" t="str">
            <v>BS;LTE800;MI</v>
          </cell>
          <cell r="K7947" t="str">
            <v>HEVES MEGYEI VÍZMŰ RT.</v>
          </cell>
        </row>
        <row r="7948">
          <cell r="A7948" t="str">
            <v>Egercsehi 2</v>
          </cell>
          <cell r="D7948" t="str">
            <v xml:space="preserve">, </v>
          </cell>
          <cell r="E7948" t="str">
            <v>Heves</v>
          </cell>
          <cell r="F7948" t="str">
            <v>Szúcs, külterület 096/10 hrsz</v>
          </cell>
          <cell r="J7948" t="str">
            <v>UBS900</v>
          </cell>
        </row>
        <row r="7949">
          <cell r="A7949" t="str">
            <v>Egercsehi M</v>
          </cell>
          <cell r="B7949" t="str">
            <v>48.0500229</v>
          </cell>
          <cell r="C7949" t="str">
            <v>20.25793526</v>
          </cell>
          <cell r="D7949" t="str">
            <v>48.0500229, 20.25793526</v>
          </cell>
          <cell r="E7949" t="str">
            <v>Heves</v>
          </cell>
          <cell r="F7949" t="str">
            <v>Egercsehi, Egri út 26</v>
          </cell>
          <cell r="K7949" t="str">
            <v>Magyar Telekom Nyrt.</v>
          </cell>
        </row>
        <row r="7950">
          <cell r="A7950" t="str">
            <v>Egercsehi N</v>
          </cell>
          <cell r="D7950" t="str">
            <v xml:space="preserve">, </v>
          </cell>
          <cell r="E7950" t="str">
            <v>Heves</v>
          </cell>
          <cell r="F7950" t="str">
            <v>Egercsehi, Bányász tér 2</v>
          </cell>
          <cell r="K7950" t="str">
            <v>Magyar Telekom Nyrt.</v>
          </cell>
        </row>
        <row r="7951">
          <cell r="A7951" t="str">
            <v>Egercsehi O</v>
          </cell>
          <cell r="B7951" t="str">
            <v>48.05400532</v>
          </cell>
          <cell r="C7951" t="str">
            <v>20.25551858</v>
          </cell>
          <cell r="D7951" t="str">
            <v>48.05400532, 20.25551858</v>
          </cell>
          <cell r="E7951" t="str">
            <v>Heves</v>
          </cell>
          <cell r="F7951" t="str">
            <v>Egercsehi, Egri út 2</v>
          </cell>
          <cell r="K7951" t="str">
            <v>Magyar Telekom Nyrt.</v>
          </cell>
        </row>
        <row r="7952">
          <cell r="A7952" t="str">
            <v>Egercsehi P</v>
          </cell>
          <cell r="D7952" t="str">
            <v xml:space="preserve">, </v>
          </cell>
          <cell r="E7952" t="str">
            <v>Heves</v>
          </cell>
          <cell r="F7952" t="str">
            <v>Egercsehi, Petőfi Sándor út 6</v>
          </cell>
        </row>
        <row r="7953">
          <cell r="A7953" t="str">
            <v>Egerfarmos 1</v>
          </cell>
          <cell r="B7953" t="str">
            <v>47.71929233</v>
          </cell>
          <cell r="C7953" t="str">
            <v>20.53375176</v>
          </cell>
          <cell r="D7953" t="str">
            <v>47.71929233, 20.53375176</v>
          </cell>
          <cell r="E7953" t="str">
            <v>Heves</v>
          </cell>
          <cell r="F7953" t="str">
            <v>Egerfarmos, Dózsa György út 144 hrsz</v>
          </cell>
          <cell r="G7953" t="str">
            <v>M3 autópályáról Füzesabonyi kihajtónál kell lejönni. Füzesabonyba beérve (Hunyadi János úton) jobbra kell fordulni a Kossuth
Lajos útra, ami belefut a Mátyás király útba, majd a fiút vonalát követve, Tárkányi út lesz belile. Ez az út kivezet a faluból,
áthalad Mezitárkány településen és befut Egerfarmosra (Vasút út). A Dózsa György úton kell balra fordulni és 300 m után
balra lévi kis utcán bemenni a legvégéig. (szántóföld)</v>
          </cell>
          <cell r="H7953" t="str">
            <v>Csörgő Tibor 30/226-4328, 36/490-983
csorgo.tibi@hotmail.com</v>
          </cell>
          <cell r="I7953" t="str">
            <v>Nyitott területen van! egséglakattal zárt bekerített terület</v>
          </cell>
          <cell r="J7953" t="str">
            <v>BS;LTE800;MI</v>
          </cell>
        </row>
        <row r="7954">
          <cell r="A7954" t="str">
            <v>Egerfarmos Dózsa 1</v>
          </cell>
          <cell r="B7954" t="str">
            <v>47.7188472</v>
          </cell>
          <cell r="C7954" t="str">
            <v>20.53619205</v>
          </cell>
          <cell r="D7954" t="str">
            <v>47.7188472, 20.53619205</v>
          </cell>
          <cell r="E7954" t="str">
            <v>Heves</v>
          </cell>
          <cell r="F7954" t="str">
            <v>Egerfarmos, Dózsa György út 1</v>
          </cell>
          <cell r="H7954" t="str">
            <v>Jakab Tiborné
06- 306837040 
36/490-910</v>
          </cell>
          <cell r="J7954" t="str">
            <v>KR</v>
          </cell>
        </row>
        <row r="7955">
          <cell r="A7955" t="str">
            <v>Egerfarmos M</v>
          </cell>
          <cell r="D7955" t="str">
            <v xml:space="preserve">, </v>
          </cell>
          <cell r="E7955" t="str">
            <v>Heves</v>
          </cell>
          <cell r="F7955" t="str">
            <v>Egerfarmos, Rákóczi út 7</v>
          </cell>
          <cell r="K7955" t="str">
            <v>Magyar Telekom Nyrt.</v>
          </cell>
        </row>
        <row r="7956">
          <cell r="A7956" t="str">
            <v>Egerfarmos N</v>
          </cell>
          <cell r="D7956" t="str">
            <v xml:space="preserve">, </v>
          </cell>
          <cell r="E7956" t="str">
            <v>Heves</v>
          </cell>
          <cell r="F7956" t="str">
            <v>Egerfarmos, József Attila út 1</v>
          </cell>
        </row>
        <row r="7957">
          <cell r="A7957" t="str">
            <v>Egerlövő 1</v>
          </cell>
          <cell r="B7957" t="str">
            <v>47.71393612</v>
          </cell>
          <cell r="C7957" t="str">
            <v>20.63377221</v>
          </cell>
          <cell r="D7957" t="str">
            <v>47.71393612, 20.63377221</v>
          </cell>
          <cell r="E7957" t="str">
            <v>Borsod-Abaúj-Zemplén</v>
          </cell>
          <cell r="F7957" t="str">
            <v>Egerlövő, külterület 086/3 hrsz</v>
          </cell>
          <cell r="J7957" t="str">
            <v>BS;UBS900;LTE800;MI</v>
          </cell>
        </row>
        <row r="7958">
          <cell r="A7958" t="str">
            <v>Egerlövő M</v>
          </cell>
          <cell r="B7958" t="str">
            <v>47.7185718</v>
          </cell>
          <cell r="C7958" t="str">
            <v>20.61439523</v>
          </cell>
          <cell r="D7958" t="str">
            <v>47.7185718, 20.61439523</v>
          </cell>
          <cell r="E7958" t="str">
            <v>Borsod-Abaúj-Zemplén</v>
          </cell>
          <cell r="F7958" t="str">
            <v>Egerlövő, Dózsa György út 33</v>
          </cell>
          <cell r="K7958" t="str">
            <v>Magyar Telekom Nyrt.</v>
          </cell>
        </row>
        <row r="7959">
          <cell r="A7959" t="str">
            <v>Egerlövő N</v>
          </cell>
          <cell r="D7959" t="str">
            <v xml:space="preserve">, </v>
          </cell>
          <cell r="E7959" t="str">
            <v>Borsod-Abaúj-Zemplén</v>
          </cell>
          <cell r="F7959" t="str">
            <v>Egerlövő, Dózsa György út 1</v>
          </cell>
        </row>
        <row r="7960">
          <cell r="A7960" t="str">
            <v>Egerszalók 1</v>
          </cell>
          <cell r="B7960" t="str">
            <v>47.8554375</v>
          </cell>
          <cell r="C7960" t="str">
            <v>20.30873622</v>
          </cell>
          <cell r="D7960" t="str">
            <v>47.8554375, 20.30873622</v>
          </cell>
          <cell r="E7960" t="str">
            <v>Heves</v>
          </cell>
          <cell r="F7960" t="str">
            <v>Egerszalók, külterület 0165/54 hrsz</v>
          </cell>
          <cell r="G7960" t="str">
            <v>Egerszalókról Verpelét felé. A falutáblát elhagyva 1,5 km-el, balra kőkereszt. Ezután balra murvás úton a toronyhoz.</v>
          </cell>
          <cell r="H7960" t="str">
            <v>Juhász Ferenc tulajdonos, Egerszalók, kossuth út 32. tel.: 30/928-7106 vagy 36-474-400, Tukacs Krisztina pü.: tel.: 36-574-033
Juhász Ferenc Miklósné, 3394Egerszalók, Kossuth u. 32. tel: 36/574-033, e-mail: juhasz2f@t-online.hu
Szerződéssel kapcsolatban Vécsey Melinda 30/555-3294, bejutással kapcsolatban Juhász Zsolt 30/239-8272.</v>
          </cell>
          <cell r="I7960" t="str">
            <v>lakatkulcs</v>
          </cell>
          <cell r="J7960" t="str">
            <v>BS;UBS2100;LTE800;MI;LL</v>
          </cell>
          <cell r="K7960" t="str">
            <v>Juhász Ferenc</v>
          </cell>
        </row>
        <row r="7961">
          <cell r="A7961" t="str">
            <v>Egerszalók 2</v>
          </cell>
          <cell r="D7961" t="str">
            <v xml:space="preserve">, </v>
          </cell>
          <cell r="E7961" t="str">
            <v>Heves</v>
          </cell>
          <cell r="F7961" t="str">
            <v>Egerszalók, Forrás utca 4</v>
          </cell>
          <cell r="G7961" t="str">
            <v>Eger felől a falu előtt jobb oldalon épült új fürdő. 
Berendezés a legalsó szinten  a számítógépes szobában a Pannonnal együtt.</v>
          </cell>
          <cell r="H7961" t="str">
            <v>Kerek Csaba műszaki igazgató : 36/688-500, 30/456-69-02, fax: 36/515-301</v>
          </cell>
          <cell r="I7961" t="str">
            <v>Portáról a karbantartókkal vagy a biztonsági szolgálattal.</v>
          </cell>
          <cell r="J7961" t="str">
            <v>RE;URE;MI</v>
          </cell>
          <cell r="K7961" t="str">
            <v xml:space="preserve">Szalók Holding Zrt. </v>
          </cell>
        </row>
        <row r="7962">
          <cell r="A7962" t="str">
            <v>Egerszalók M</v>
          </cell>
          <cell r="B7962" t="str">
            <v>47.87134533</v>
          </cell>
          <cell r="C7962" t="str">
            <v>20.32638971</v>
          </cell>
          <cell r="D7962" t="str">
            <v>47.87134533, 20.32638971</v>
          </cell>
          <cell r="E7962" t="str">
            <v>Heves</v>
          </cell>
          <cell r="F7962" t="str">
            <v>Egerszalók, Kossuth Lajos út 17</v>
          </cell>
          <cell r="G7962" t="str">
            <v>Adott címen a gyógyfürdő üzemeltető kft. épülete mellett a kapun bejutva leghátul balra található az épület.</v>
          </cell>
          <cell r="I7962" t="str">
            <v>110 CG 11 egységkulcs+belépőkártya+kapukulcs egerben a portaszolgálatnál vehető fel.</v>
          </cell>
          <cell r="K7962" t="str">
            <v>Magyar Telekom Nyrt.</v>
          </cell>
        </row>
        <row r="7963">
          <cell r="A7963" t="str">
            <v>Egerszalók N</v>
          </cell>
          <cell r="D7963" t="str">
            <v xml:space="preserve">, </v>
          </cell>
          <cell r="E7963" t="str">
            <v>Heves</v>
          </cell>
          <cell r="F7963" t="str">
            <v>Egerszalók, Sáfrány út 1</v>
          </cell>
          <cell r="K7963" t="str">
            <v>Magyar Telekom Nyrt.</v>
          </cell>
        </row>
        <row r="7964">
          <cell r="A7964" t="str">
            <v>Egerszalók O</v>
          </cell>
          <cell r="B7964" t="str">
            <v>47.8648157</v>
          </cell>
          <cell r="C7964" t="str">
            <v>20.31648654</v>
          </cell>
          <cell r="D7964" t="str">
            <v>47.8648157, 20.31648654</v>
          </cell>
          <cell r="E7964" t="str">
            <v>Heves</v>
          </cell>
          <cell r="F7964" t="str">
            <v>Egerszalók, Külső sor 2</v>
          </cell>
        </row>
        <row r="7965">
          <cell r="A7965" t="str">
            <v>Egerszalók P</v>
          </cell>
          <cell r="B7965" t="str">
            <v>47.86961523</v>
          </cell>
          <cell r="C7965" t="str">
            <v>20.32257784</v>
          </cell>
          <cell r="D7965" t="str">
            <v>47.86961523, 20.32257784</v>
          </cell>
          <cell r="E7965" t="str">
            <v>Heves</v>
          </cell>
          <cell r="F7965" t="str">
            <v>Egerszalók, Széchenyi István út 31</v>
          </cell>
        </row>
        <row r="7966">
          <cell r="A7966" t="str">
            <v>Egerszalók Q</v>
          </cell>
          <cell r="D7966" t="str">
            <v xml:space="preserve">, </v>
          </cell>
          <cell r="E7966" t="str">
            <v>Heves</v>
          </cell>
          <cell r="F7966" t="str">
            <v>Egerszalók, Iskola útja 2</v>
          </cell>
        </row>
        <row r="7967">
          <cell r="A7967" t="str">
            <v>Egerszalók Sáfrány 1</v>
          </cell>
          <cell r="D7967" t="str">
            <v xml:space="preserve">, </v>
          </cell>
          <cell r="E7967" t="str">
            <v>Heves</v>
          </cell>
          <cell r="F7967" t="str">
            <v>Egerszalók, Sáfrány út 7</v>
          </cell>
          <cell r="G7967" t="str">
            <v>Kerecsend felöl Egerszalókra érkezve addig kell az utat követni, míg egyenesen nem megy tovább, és ott jobbra Eger irányába kell fordulni, majd balra kell fordulni a második lehetőségnél, és ott lesz jobb kéz felöl az Önkormányzat épülete.</v>
          </cell>
          <cell r="H7967" t="str">
            <v>Takács Jánosné
30/401-5062</v>
          </cell>
          <cell r="J7967" t="str">
            <v>KR</v>
          </cell>
        </row>
        <row r="7968">
          <cell r="A7968" t="str">
            <v>Egerszólát 1</v>
          </cell>
          <cell r="B7968" t="str">
            <v>47.89769953</v>
          </cell>
          <cell r="C7968" t="str">
            <v>20.27723443</v>
          </cell>
          <cell r="D7968" t="str">
            <v>47.89769953, 20.27723443</v>
          </cell>
          <cell r="E7968" t="str">
            <v>Heves</v>
          </cell>
          <cell r="F7968" t="str">
            <v>Egerszólát, külterület 056/8 hrsz</v>
          </cell>
          <cell r="G7968" t="str">
            <v>(Eger felől a település előtt köves úton jobbra fel a kék csőtorony irányába, majd végig a földes úton kb.3 km-re a Pannon torony, lábára szekrénybe szerelve a repeater ) Megjegyzés: a Rákóczi utca végén kezdődő földúton közelebb van az állomás.</v>
          </cell>
          <cell r="H7968" t="str">
            <v>PGSM.</v>
          </cell>
          <cell r="I7968" t="str">
            <v>Sorbafűzött egységlakat</v>
          </cell>
          <cell r="J7968" t="str">
            <v>LTE800;RE;MI</v>
          </cell>
          <cell r="K7968" t="str">
            <v>Pannon GSM</v>
          </cell>
        </row>
        <row r="7969">
          <cell r="A7969" t="str">
            <v>Egerszólát M</v>
          </cell>
          <cell r="B7969" t="str">
            <v>47.88891245</v>
          </cell>
          <cell r="C7969" t="str">
            <v>20.26691908</v>
          </cell>
          <cell r="D7969" t="str">
            <v>47.88891245, 20.26691908</v>
          </cell>
          <cell r="E7969" t="str">
            <v>Heves</v>
          </cell>
          <cell r="F7969" t="str">
            <v>Egerszólát, Fő utca 34</v>
          </cell>
          <cell r="J7969" t="str">
            <v>MI</v>
          </cell>
          <cell r="K7969" t="str">
            <v>Magyar Telekom Nyrt.</v>
          </cell>
        </row>
        <row r="7970">
          <cell r="A7970" t="str">
            <v>Egerszólát N</v>
          </cell>
          <cell r="D7970" t="str">
            <v xml:space="preserve">, </v>
          </cell>
          <cell r="E7970" t="str">
            <v>Heves</v>
          </cell>
          <cell r="F7970" t="str">
            <v>Egerszólát, Egri út 2</v>
          </cell>
        </row>
        <row r="7971">
          <cell r="A7971" t="str">
            <v>Egervár 1</v>
          </cell>
          <cell r="D7971" t="str">
            <v xml:space="preserve">, </v>
          </cell>
          <cell r="E7971" t="str">
            <v>Zala</v>
          </cell>
          <cell r="F7971" t="str">
            <v>Egervár, József Attila út 3</v>
          </cell>
          <cell r="J7971" t="str">
            <v>KR</v>
          </cell>
        </row>
        <row r="7972">
          <cell r="A7972" t="str">
            <v>Egervár 2</v>
          </cell>
          <cell r="D7972" t="str">
            <v xml:space="preserve">, </v>
          </cell>
          <cell r="E7972" t="str">
            <v>Zala</v>
          </cell>
          <cell r="F7972" t="str">
            <v>Egervár, Gyöngyvirág utca 1</v>
          </cell>
          <cell r="G7972" t="str">
            <v>Cím alapján</v>
          </cell>
          <cell r="H7972" t="str">
            <v>Nemeskuti Szilvia, T.: 30/2262286</v>
          </cell>
          <cell r="J7972" t="str">
            <v>KR</v>
          </cell>
        </row>
        <row r="7973">
          <cell r="A7973" t="str">
            <v>Egervár M</v>
          </cell>
          <cell r="D7973" t="str">
            <v xml:space="preserve">, </v>
          </cell>
          <cell r="E7973" t="str">
            <v>Zala</v>
          </cell>
          <cell r="F7973" t="str">
            <v>Lakhegy, Petőfi út 52</v>
          </cell>
          <cell r="G7973" t="str">
            <v>Lakhegy (Egervár)          Tisztázni a létét!!</v>
          </cell>
        </row>
        <row r="7974">
          <cell r="A7974" t="str">
            <v>Egervár N</v>
          </cell>
          <cell r="B7974" t="str">
            <v>46.94040545</v>
          </cell>
          <cell r="C7974" t="str">
            <v>16.85024261</v>
          </cell>
          <cell r="D7974" t="str">
            <v>46.94040545, 16.85024261</v>
          </cell>
          <cell r="E7974" t="str">
            <v>Zala</v>
          </cell>
          <cell r="F7974" t="str">
            <v>Egervár, József Attila út 42</v>
          </cell>
          <cell r="G7974" t="str">
            <v>A posta telkén és címén van, bejárat a Dénesfai út felől.</v>
          </cell>
          <cell r="K7974" t="str">
            <v>Magyar Telekom Nyrt.</v>
          </cell>
        </row>
        <row r="7975">
          <cell r="A7975" t="str">
            <v>Egervár O</v>
          </cell>
          <cell r="D7975" t="str">
            <v xml:space="preserve">, </v>
          </cell>
          <cell r="E7975" t="str">
            <v>Zala</v>
          </cell>
          <cell r="F7975" t="str">
            <v>Egervár, Széchenyi Ferenc út 3</v>
          </cell>
        </row>
        <row r="7976">
          <cell r="A7976" t="str">
            <v>Egervár P</v>
          </cell>
          <cell r="B7976" t="str">
            <v>46.93846387</v>
          </cell>
          <cell r="C7976" t="str">
            <v>16.85036175</v>
          </cell>
          <cell r="D7976" t="str">
            <v>46.93846387, 16.85036175</v>
          </cell>
          <cell r="E7976" t="str">
            <v>Zala</v>
          </cell>
          <cell r="F7976" t="str">
            <v>Egervár, József Attila út 46</v>
          </cell>
        </row>
        <row r="7977">
          <cell r="A7977" t="str">
            <v>Egervölgy M</v>
          </cell>
          <cell r="D7977" t="str">
            <v xml:space="preserve">, </v>
          </cell>
          <cell r="E7977" t="str">
            <v>Vas</v>
          </cell>
          <cell r="F7977" t="str">
            <v>Egervölgy, Kossuth Lajos utca 186</v>
          </cell>
        </row>
        <row r="7978">
          <cell r="A7978" t="str">
            <v>Egervölgy N</v>
          </cell>
          <cell r="D7978" t="str">
            <v xml:space="preserve">, </v>
          </cell>
          <cell r="E7978" t="str">
            <v>Vas</v>
          </cell>
          <cell r="F7978" t="str">
            <v>Egervölgy, Kossuth Lajos utca 81</v>
          </cell>
        </row>
        <row r="7979">
          <cell r="A7979" t="str">
            <v>Egészségház u M</v>
          </cell>
          <cell r="B7979" t="str">
            <v>47.47990811</v>
          </cell>
          <cell r="C7979" t="str">
            <v>19.24926107</v>
          </cell>
          <cell r="D7979" t="str">
            <v>47.47990811, 19.24926107</v>
          </cell>
          <cell r="E7979" t="str">
            <v>Pest</v>
          </cell>
          <cell r="F7979" t="str">
            <v>XVII Budapest, Egészségház utca 40</v>
          </cell>
          <cell r="K7979" t="str">
            <v>Magyar Telekom Nyrt.</v>
          </cell>
        </row>
        <row r="7980">
          <cell r="A7980" t="str">
            <v>Egészségház u N</v>
          </cell>
          <cell r="D7980" t="str">
            <v xml:space="preserve">, </v>
          </cell>
          <cell r="E7980" t="str">
            <v>Pest</v>
          </cell>
          <cell r="F7980" t="str">
            <v>XVII Budapest, Egészségház utca 1-3</v>
          </cell>
        </row>
        <row r="7981">
          <cell r="A7981" t="str">
            <v>Egressy Gábor u 1</v>
          </cell>
          <cell r="D7981" t="str">
            <v xml:space="preserve">, </v>
          </cell>
          <cell r="E7981" t="str">
            <v>Pest</v>
          </cell>
          <cell r="F7981" t="str">
            <v>XVIII Budapest, Egressy Gábor utca 32/A</v>
          </cell>
          <cell r="G7981" t="str">
            <v>XVIII. Ker Egressy Gábor utca 32/A mellett balra a járdán 20 méterre</v>
          </cell>
          <cell r="K7981" t="str">
            <v>Magyar Telekom Nyrt.</v>
          </cell>
        </row>
        <row r="7982">
          <cell r="A7982" t="str">
            <v>Egressy tér M</v>
          </cell>
          <cell r="D7982" t="str">
            <v xml:space="preserve">, </v>
          </cell>
          <cell r="E7982" t="str">
            <v>Pest</v>
          </cell>
          <cell r="F7982" t="str">
            <v>XIV Budapest, Egressy tér 11/B</v>
          </cell>
          <cell r="K7982" t="str">
            <v>Magyar Telekom Nyrt.</v>
          </cell>
        </row>
        <row r="7983">
          <cell r="A7983" t="str">
            <v>Egressy út 1</v>
          </cell>
          <cell r="B7983" t="str">
            <v>47.50622704</v>
          </cell>
          <cell r="C7983" t="str">
            <v>19.10325922</v>
          </cell>
          <cell r="D7983" t="str">
            <v>47.50622704, 19.10325922</v>
          </cell>
          <cell r="E7983" t="str">
            <v>Pest</v>
          </cell>
          <cell r="F7983" t="str">
            <v>XIV Budapest, Egressy út 18</v>
          </cell>
          <cell r="K7983" t="str">
            <v>Magyar Telekom Nyrt.</v>
          </cell>
        </row>
        <row r="7984">
          <cell r="A7984" t="str">
            <v>Egressy út 1_</v>
          </cell>
          <cell r="D7984" t="str">
            <v xml:space="preserve">, </v>
          </cell>
          <cell r="E7984" t="str">
            <v>Pest</v>
          </cell>
          <cell r="F7984" t="str">
            <v>XIV Budapest, Egressy út 18/C</v>
          </cell>
        </row>
        <row r="7985">
          <cell r="A7985" t="str">
            <v>Egressy út 2</v>
          </cell>
          <cell r="B7985" t="str">
            <v>47.50682049</v>
          </cell>
          <cell r="C7985" t="str">
            <v>19.10368464</v>
          </cell>
          <cell r="D7985" t="str">
            <v>47.50682049, 19.10368464</v>
          </cell>
          <cell r="E7985" t="str">
            <v>Pest</v>
          </cell>
          <cell r="F7985" t="str">
            <v>XIV Budapest, Hungária körút 98-108</v>
          </cell>
          <cell r="G7985" t="str">
            <v>MOL kúttal szemben az adott cím alatt padlástérben épitett konténer. Antennák az óratorony oldalára szerelve. A főmérő a bal oldali lépcsőházban szemben a bejárattal. Ide nem jók a kulcsok!</v>
          </cell>
          <cell r="H7985" t="str">
            <v>Zuglói Vagyonkezelő Zrt. 1148 Budapest, Kerepesi út 78/B/1 tel.: 1/422 3070-79, közös képviselő: Urbán Zsolt, tel.: 70/6810728, 1/422 3064, e-mail: urban.zsolt@zugloizrt.hu</v>
          </cell>
          <cell r="I7985" t="str">
            <v>Key Safe a bejárat mellett.
Új közös képviselő (100. szám alatt) Henneberger Tel:1/223-1571, 06303534496 Érdemes előre egyeztetni!</v>
          </cell>
          <cell r="J7985" t="str">
            <v>BS;UBS2100;LTE800;LTE1800;LL</v>
          </cell>
          <cell r="K7985" t="str">
            <v>Társasház: Hungária krt. Társasház</v>
          </cell>
        </row>
        <row r="7986">
          <cell r="A7986" t="str">
            <v>Egressy út 3</v>
          </cell>
          <cell r="D7986" t="str">
            <v xml:space="preserve">, </v>
          </cell>
          <cell r="E7986" t="str">
            <v>Pest</v>
          </cell>
          <cell r="F7986" t="str">
            <v xml:space="preserve">XIV Budapest, </v>
          </cell>
          <cell r="K7986" t="str">
            <v xml:space="preserve"> N/A</v>
          </cell>
        </row>
        <row r="7987">
          <cell r="A7987" t="str">
            <v>Egressy út 3A</v>
          </cell>
          <cell r="D7987" t="str">
            <v xml:space="preserve">, </v>
          </cell>
          <cell r="E7987" t="str">
            <v>Pest</v>
          </cell>
          <cell r="F7987" t="str">
            <v>XIV Budapest, Egressy út 100</v>
          </cell>
          <cell r="G7987" t="str">
            <v>A négyemeletes lakóház földszintjén müködő cég irodájáról van szó</v>
          </cell>
          <cell r="H7987" t="str">
            <v>Kovács Béla  309241592</v>
          </cell>
          <cell r="J7987" t="str">
            <v>KR</v>
          </cell>
        </row>
        <row r="7988">
          <cell r="A7988" t="str">
            <v>Egressy út 3B</v>
          </cell>
          <cell r="D7988" t="str">
            <v xml:space="preserve">, </v>
          </cell>
          <cell r="E7988" t="str">
            <v>Pest</v>
          </cell>
          <cell r="F7988" t="str">
            <v>XIV Budapest, Egressy út 6</v>
          </cell>
        </row>
        <row r="7989">
          <cell r="A7989" t="str">
            <v>Egressy út 4</v>
          </cell>
          <cell r="D7989" t="str">
            <v xml:space="preserve">, </v>
          </cell>
          <cell r="E7989" t="str">
            <v>Pest</v>
          </cell>
          <cell r="F7989" t="str">
            <v>XIV Budapest, Egressy út 27-33</v>
          </cell>
          <cell r="G7989" t="str">
            <v>Cím szerint, 1-es akna a 2 épület között a járdán</v>
          </cell>
          <cell r="I7989" t="str">
            <v>Alépítmény</v>
          </cell>
          <cell r="K7989" t="str">
            <v>Magyar Telekom Nyrt.</v>
          </cell>
        </row>
        <row r="7990">
          <cell r="A7990" t="str">
            <v>Egressy út 5</v>
          </cell>
          <cell r="D7990" t="str">
            <v xml:space="preserve">, </v>
          </cell>
          <cell r="E7990" t="str">
            <v>Pest</v>
          </cell>
          <cell r="F7990" t="str">
            <v>XIV Budapest, Egressy út 113</v>
          </cell>
          <cell r="G7990" t="str">
            <v>Cím alapján</v>
          </cell>
          <cell r="H7990" t="str">
            <v>Steiner Attila/Trázsiné Tóth Zsuzsanna*
30/9484926 / 708664164*</v>
          </cell>
          <cell r="J7990" t="str">
            <v>URE</v>
          </cell>
        </row>
        <row r="7991">
          <cell r="A7991" t="str">
            <v>Egressy út J</v>
          </cell>
          <cell r="D7991" t="str">
            <v xml:space="preserve">, </v>
          </cell>
          <cell r="E7991" t="str">
            <v>Pest</v>
          </cell>
          <cell r="F7991" t="str">
            <v>XIV Budapest, Egressy út 36</v>
          </cell>
        </row>
        <row r="7992">
          <cell r="A7992" t="str">
            <v>Egressy út K</v>
          </cell>
          <cell r="D7992" t="str">
            <v xml:space="preserve">, </v>
          </cell>
          <cell r="E7992" t="str">
            <v>Pest</v>
          </cell>
          <cell r="F7992" t="str">
            <v>XIV Budapest, Egressy út 69</v>
          </cell>
        </row>
        <row r="7993">
          <cell r="A7993" t="str">
            <v>Egressy út L</v>
          </cell>
          <cell r="B7993" t="str">
            <v>47.51619141</v>
          </cell>
          <cell r="C7993" t="str">
            <v>19.12258789</v>
          </cell>
          <cell r="D7993" t="str">
            <v>47.51619141, 19.12258789</v>
          </cell>
          <cell r="E7993" t="str">
            <v>Pest</v>
          </cell>
          <cell r="F7993" t="str">
            <v>XIV Budapest, Egressy út 79</v>
          </cell>
        </row>
        <row r="7994">
          <cell r="A7994" t="str">
            <v>Egressy út M</v>
          </cell>
          <cell r="D7994" t="str">
            <v xml:space="preserve">, </v>
          </cell>
          <cell r="E7994" t="str">
            <v>Pest</v>
          </cell>
          <cell r="F7994" t="str">
            <v>XIV Budapest, Egressy út 20</v>
          </cell>
          <cell r="K7994" t="str">
            <v>Magyar Telekom Nyrt.</v>
          </cell>
        </row>
        <row r="7995">
          <cell r="A7995" t="str">
            <v>Egressy út N</v>
          </cell>
          <cell r="D7995" t="str">
            <v xml:space="preserve">, </v>
          </cell>
          <cell r="E7995" t="str">
            <v>Pest</v>
          </cell>
          <cell r="F7995" t="str">
            <v>XIV Budapest, Egressy út 135</v>
          </cell>
          <cell r="G7995" t="str">
            <v>cím alapján</v>
          </cell>
          <cell r="I7995" t="str">
            <v>nyitvatartási időben</v>
          </cell>
          <cell r="K7995" t="str">
            <v>Magyar Telekom Nyrt.</v>
          </cell>
        </row>
        <row r="7996">
          <cell r="A7996" t="str">
            <v>Egressy út O</v>
          </cell>
          <cell r="D7996" t="str">
            <v xml:space="preserve">, </v>
          </cell>
          <cell r="E7996" t="str">
            <v>Pest</v>
          </cell>
          <cell r="F7996" t="str">
            <v>XIV Budapest, Egressy út 114-116</v>
          </cell>
          <cell r="K7996" t="str">
            <v>Magyar Telekom Nyrt.</v>
          </cell>
        </row>
        <row r="7997">
          <cell r="A7997" t="str">
            <v>Egressy út P</v>
          </cell>
          <cell r="B7997" t="str">
            <v>47.50952381</v>
          </cell>
          <cell r="C7997" t="str">
            <v>19.11166606</v>
          </cell>
          <cell r="D7997" t="str">
            <v>47.50952381, 19.11166606</v>
          </cell>
          <cell r="E7997" t="str">
            <v>Pest</v>
          </cell>
          <cell r="F7997" t="str">
            <v>XIV Budapest, Egressy út 35-51</v>
          </cell>
          <cell r="K7997" t="str">
            <v>Magyar Telekom Nyrt.</v>
          </cell>
        </row>
        <row r="7998">
          <cell r="A7998" t="str">
            <v>Egressy út Q</v>
          </cell>
          <cell r="B7998" t="str">
            <v>47.52084713</v>
          </cell>
          <cell r="C7998" t="str">
            <v>19.12793233</v>
          </cell>
          <cell r="D7998" t="str">
            <v>47.52084713, 19.12793233</v>
          </cell>
          <cell r="E7998" t="str">
            <v>Pest</v>
          </cell>
          <cell r="F7998" t="str">
            <v>XIV Budapest, Egressy út 178</v>
          </cell>
        </row>
        <row r="7999">
          <cell r="A7999" t="str">
            <v>Egressy út R</v>
          </cell>
          <cell r="D7999" t="str">
            <v xml:space="preserve">, </v>
          </cell>
          <cell r="E7999" t="str">
            <v>Pest</v>
          </cell>
          <cell r="F7999" t="str">
            <v>XIV Budapest, Egressy út 86</v>
          </cell>
        </row>
        <row r="8000">
          <cell r="A8000" t="str">
            <v>Egressy út S</v>
          </cell>
          <cell r="D8000" t="str">
            <v xml:space="preserve">, </v>
          </cell>
          <cell r="E8000" t="str">
            <v>Pest</v>
          </cell>
          <cell r="F8000" t="str">
            <v>XIV Budapest, Egressy út 62-64</v>
          </cell>
        </row>
        <row r="8001">
          <cell r="A8001" t="str">
            <v>Egry József u 1</v>
          </cell>
          <cell r="D8001" t="str">
            <v xml:space="preserve">, </v>
          </cell>
          <cell r="E8001" t="str">
            <v>Pest</v>
          </cell>
          <cell r="F8001" t="str">
            <v>XI Budapest, Karinthy Frigyes út 30-32</v>
          </cell>
          <cell r="G8001" t="str">
            <v>BUdapest</v>
          </cell>
          <cell r="K8001" t="str">
            <v>Társasház: Karinthy Frigyes út 30-32.</v>
          </cell>
        </row>
        <row r="8002">
          <cell r="A8002" t="str">
            <v>Egry József u M</v>
          </cell>
          <cell r="D8002" t="str">
            <v xml:space="preserve">, </v>
          </cell>
          <cell r="E8002" t="str">
            <v>Pest</v>
          </cell>
          <cell r="F8002" t="str">
            <v>XI Budapest, Egry József utca 2</v>
          </cell>
          <cell r="K8002" t="str">
            <v>Magyar Telekom Nyrt.</v>
          </cell>
        </row>
        <row r="8003">
          <cell r="A8003" t="str">
            <v>Egry József u N</v>
          </cell>
          <cell r="D8003" t="str">
            <v xml:space="preserve">, </v>
          </cell>
          <cell r="E8003" t="str">
            <v>Pest</v>
          </cell>
          <cell r="F8003" t="str">
            <v>XI Budapest, Egry József utca 20-22</v>
          </cell>
          <cell r="K8003" t="str">
            <v>Magyar Telekom Nyrt.</v>
          </cell>
        </row>
        <row r="8004">
          <cell r="A8004" t="str">
            <v>Egry József u O</v>
          </cell>
          <cell r="D8004" t="str">
            <v xml:space="preserve">, </v>
          </cell>
          <cell r="E8004" t="str">
            <v>Pest</v>
          </cell>
          <cell r="F8004" t="str">
            <v>XI Budapest, Egry József utca 3-11</v>
          </cell>
        </row>
        <row r="8005">
          <cell r="A8005" t="str">
            <v>Egyed M</v>
          </cell>
          <cell r="B8005" t="str">
            <v>47.52175563</v>
          </cell>
          <cell r="C8005" t="str">
            <v>17.33859746</v>
          </cell>
          <cell r="D8005" t="str">
            <v>47.52175563, 17.33859746</v>
          </cell>
          <cell r="E8005" t="str">
            <v>Győr-Moson-Sopron</v>
          </cell>
          <cell r="F8005" t="str">
            <v>Egyed, Árpási utca 4</v>
          </cell>
          <cell r="K8005" t="str">
            <v>Magyar Telekom Nyrt.</v>
          </cell>
        </row>
        <row r="8006">
          <cell r="A8006" t="str">
            <v>Egyed N</v>
          </cell>
          <cell r="D8006" t="str">
            <v xml:space="preserve">, </v>
          </cell>
          <cell r="E8006" t="str">
            <v>Győr-Moson-Sopron</v>
          </cell>
          <cell r="F8006" t="str">
            <v>Egyed, Árpási utca 10</v>
          </cell>
          <cell r="K8006" t="str">
            <v>Magyar Telekom Nyrt.</v>
          </cell>
        </row>
        <row r="8007">
          <cell r="A8007" t="str">
            <v>Egyed O</v>
          </cell>
          <cell r="D8007" t="str">
            <v xml:space="preserve">, </v>
          </cell>
          <cell r="E8007" t="str">
            <v>Győr-Moson-Sopron</v>
          </cell>
          <cell r="F8007" t="str">
            <v>Egyed, Árpási utca 1</v>
          </cell>
        </row>
        <row r="8008">
          <cell r="A8008" t="str">
            <v>Egyek 1</v>
          </cell>
          <cell r="B8008" t="str">
            <v>47.62635456</v>
          </cell>
          <cell r="C8008" t="str">
            <v>20.89244777</v>
          </cell>
          <cell r="D8008" t="str">
            <v>47.62635456, 20.89244777</v>
          </cell>
          <cell r="E8008" t="str">
            <v>Hajdú-Bihar</v>
          </cell>
          <cell r="F8008" t="str">
            <v>Egyek, Óvoda utca 2</v>
          </cell>
          <cell r="G8008" t="str">
            <v>Tiszafüred után a 33-as úton a patkós csárda után Egyeken a vasúti átjárónál jobbra és az az út a víztoronyhoz vezet.</v>
          </cell>
          <cell r="H8008" t="str">
            <v>2017.08.16 TRV Zrt. kapcs. tartói: Balogh Géza   +36/70 412-2928    Bogdán Csaba    bogdan.csaba@trvzrt.hu
2017.05.26. Tiszamenti Regionális Vízművekhez került. Belépési engedély köteles. Bogdán Csaba területi vezető 70-4122912 bogdan.csaba@trvzrt.hu,
Dr. Miluczky Attila (4069 Egyek Fő u.3) +3630/9019726, +3652/378-028, polgarmester@egyek.hu
Csomór Lajos (Balmazújváros Nádudvari út 10.)T: 52 370332, 60 303250, Hajdu Bihari Önkormányzatok Debreceni Vízmű Rt. Borsányi József 52 441126, Egyek kirendeltsévezető: Balogh Géza:30 5108490</v>
          </cell>
          <cell r="I8008" t="str">
            <v>T-Mobile-os egységlakat a víztorony ajtón.
2017.05.26. Egészségügyi kiskönyv szükséges,
2017.08.17. 5 nappal korábban jelezni a belépési szándékot e-mailben</v>
          </cell>
          <cell r="J8008" t="str">
            <v>BS;UBS2100;LTE800;MI</v>
          </cell>
          <cell r="K8008" t="str">
            <v>Egyek Nagyközség Önkormányzat</v>
          </cell>
        </row>
        <row r="8009">
          <cell r="A8009" t="str">
            <v>Egyek Fő 1</v>
          </cell>
          <cell r="D8009" t="str">
            <v xml:space="preserve">, </v>
          </cell>
          <cell r="E8009" t="str">
            <v>Hajdú-Bihar</v>
          </cell>
          <cell r="F8009" t="str">
            <v>Egyek, Fő utca 59</v>
          </cell>
          <cell r="J8009" t="str">
            <v>TRD</v>
          </cell>
          <cell r="K8009" t="str">
            <v>Magyar Telekom Nyrt.</v>
          </cell>
        </row>
        <row r="8010">
          <cell r="A8010" t="str">
            <v>Egyek M</v>
          </cell>
          <cell r="D8010" t="str">
            <v xml:space="preserve">, </v>
          </cell>
          <cell r="E8010" t="str">
            <v>Hajdú-Bihar</v>
          </cell>
          <cell r="F8010" t="str">
            <v>Egyek, Eötvös utca 55</v>
          </cell>
        </row>
        <row r="8011">
          <cell r="A8011" t="str">
            <v>Egyek N</v>
          </cell>
          <cell r="B8011" t="str">
            <v>47.63411152</v>
          </cell>
          <cell r="C8011" t="str">
            <v>20.88726125</v>
          </cell>
          <cell r="D8011" t="str">
            <v>47.63411152, 20.88726125</v>
          </cell>
          <cell r="E8011" t="str">
            <v>Hajdú-Bihar</v>
          </cell>
          <cell r="F8011" t="str">
            <v>Egyek, Tisza utca 11</v>
          </cell>
          <cell r="G8011" t="str">
            <v>Tiszagyulaháza felöl érkezve az út végén jobbra kell fordulni. Majd tovább haladva, a templom előtti kereszteződésnél az útról letérve egyenesen kell tovább haladni. A kereszteződéstől kb 100 m-re jobb oldalt található a Posta épülete. A Telekom konténer a mellette levő telken található.</v>
          </cell>
          <cell r="I8011" t="str">
            <v>Az utcai nagykaput, illetve a konténert WinkHaus 11-es kulccsal lehet nyitni.</v>
          </cell>
          <cell r="K8011" t="str">
            <v>Magyar Telekom Nyrt.</v>
          </cell>
        </row>
        <row r="8012">
          <cell r="A8012" t="str">
            <v>Egyek O</v>
          </cell>
          <cell r="D8012" t="str">
            <v xml:space="preserve">, </v>
          </cell>
          <cell r="E8012" t="str">
            <v>Hajdú-Bihar</v>
          </cell>
          <cell r="F8012" t="str">
            <v>Egyek, Fő utca 3</v>
          </cell>
          <cell r="K8012" t="str">
            <v>Magyar Telekom Nyrt.</v>
          </cell>
        </row>
        <row r="8013">
          <cell r="A8013" t="str">
            <v>Egyek P</v>
          </cell>
          <cell r="D8013" t="str">
            <v xml:space="preserve">, </v>
          </cell>
          <cell r="E8013" t="str">
            <v>Hajdú-Bihar</v>
          </cell>
          <cell r="F8013" t="str">
            <v>Egyek, Hunyadi János utca 59</v>
          </cell>
          <cell r="G8013" t="str">
            <v>GTS:GTS Társszolgáltatói vonak (Telekom) a berendezések a hálózati eszközöknél.</v>
          </cell>
          <cell r="H8013" t="str">
            <v>Szövetesné Molnár Mária, 59/360-016</v>
          </cell>
        </row>
        <row r="8014">
          <cell r="A8014" t="str">
            <v>Egyek Tisza 1</v>
          </cell>
          <cell r="D8014" t="str">
            <v xml:space="preserve">, </v>
          </cell>
          <cell r="E8014" t="str">
            <v>Hajdú-Bihar</v>
          </cell>
          <cell r="F8014" t="str">
            <v>Egyek, Tisza utca 31</v>
          </cell>
        </row>
        <row r="8015">
          <cell r="A8015" t="str">
            <v>Egyenes u 1</v>
          </cell>
          <cell r="D8015" t="str">
            <v xml:space="preserve">, </v>
          </cell>
          <cell r="E8015" t="str">
            <v>Pest</v>
          </cell>
          <cell r="F8015" t="str">
            <v>XVI Budapest, Egyenes utca 4</v>
          </cell>
        </row>
        <row r="8016">
          <cell r="A8016" t="str">
            <v>Egyenes u 2</v>
          </cell>
          <cell r="D8016" t="str">
            <v xml:space="preserve">, </v>
          </cell>
          <cell r="E8016" t="str">
            <v>Pest</v>
          </cell>
          <cell r="F8016" t="str">
            <v>XVI Budapest, Egyenes utca 2</v>
          </cell>
          <cell r="K8016" t="str">
            <v>Magyar Telekom Nyrt.</v>
          </cell>
        </row>
        <row r="8017">
          <cell r="A8017" t="str">
            <v>Egyenes u 5</v>
          </cell>
          <cell r="D8017" t="str">
            <v xml:space="preserve">, </v>
          </cell>
          <cell r="E8017" t="str">
            <v>Pest</v>
          </cell>
          <cell r="F8017" t="str">
            <v>XIV Budapest, Egyenes utca 10</v>
          </cell>
        </row>
        <row r="8018">
          <cell r="A8018" t="str">
            <v>Egyetem tér 1</v>
          </cell>
          <cell r="D8018" t="str">
            <v xml:space="preserve">, </v>
          </cell>
          <cell r="E8018" t="str">
            <v>Pest</v>
          </cell>
          <cell r="F8018" t="str">
            <v>V Budapest, Egyetem tér 5</v>
          </cell>
          <cell r="G8018" t="str">
            <v>Az 5.sz bejáratával szemben állva, a bal kéz felől lévő villanyoszlopon a mikró BTS-ek és antennák, megközelítésükhöz létrát kell vinni !</v>
          </cell>
          <cell r="I8018" t="str">
            <v>Utcán szabadon található.</v>
          </cell>
          <cell r="J8018" t="str">
            <v>BS;LL</v>
          </cell>
          <cell r="K8018" t="str">
            <v>Bp.Elmű Közv.Főoszt./Társasház</v>
          </cell>
        </row>
        <row r="8019">
          <cell r="A8019" t="str">
            <v>Egyetértés u 1</v>
          </cell>
          <cell r="D8019" t="str">
            <v xml:space="preserve">, </v>
          </cell>
          <cell r="E8019" t="str">
            <v>Pest</v>
          </cell>
          <cell r="F8019" t="str">
            <v>IX Budapest, Egyetértés utca 7/3</v>
          </cell>
          <cell r="G8019" t="str">
            <v>Cím szerint</v>
          </cell>
          <cell r="I8019" t="str">
            <v>Alépítmény (kör alakú aknafedél)</v>
          </cell>
          <cell r="K8019" t="str">
            <v>Magyar Telekom Nyrt.</v>
          </cell>
        </row>
        <row r="8020">
          <cell r="A8020" t="str">
            <v>Egyházasdengeleg 1</v>
          </cell>
          <cell r="D8020" t="str">
            <v xml:space="preserve">, </v>
          </cell>
          <cell r="E8020" t="str">
            <v>Nógrád</v>
          </cell>
          <cell r="F8020" t="str">
            <v>Egyházasdengeleg, Rákóczi út 57</v>
          </cell>
          <cell r="G8020" t="str">
            <v>Budapestről az M3-as úton 50 km után kihajtani a Kerekharaszt pihenő felé, majd Heréd, Nagykökényes után Héhalom települést elhagyva balra rátérünk az Egyházasdengelegre vezető útra.</v>
          </cell>
          <cell r="H8020" t="str">
            <v>Bartos Zoltán lelkész 06-20/965-16-31, zoltan.bartos@lutheran.hu</v>
          </cell>
          <cell r="J8020" t="str">
            <v>BS;LTE800;MI</v>
          </cell>
          <cell r="K8020" t="str">
            <v>Egyházasdengelegi Evangélikus Egyházközösség</v>
          </cell>
        </row>
        <row r="8021">
          <cell r="A8021" t="str">
            <v>Egyházasfalu M</v>
          </cell>
          <cell r="B8021" t="str">
            <v>47.46660606</v>
          </cell>
          <cell r="C8021" t="str">
            <v>16.75844415</v>
          </cell>
          <cell r="D8021" t="str">
            <v>47.46660606, 16.75844415</v>
          </cell>
          <cell r="E8021" t="str">
            <v>Győr-Moson-Sopron</v>
          </cell>
          <cell r="F8021" t="str">
            <v>Egyházasfalu, Ady Endre utca 14</v>
          </cell>
        </row>
        <row r="8022">
          <cell r="A8022" t="str">
            <v>Egyházasharaszti M</v>
          </cell>
          <cell r="D8022" t="str">
            <v xml:space="preserve">, </v>
          </cell>
          <cell r="E8022" t="str">
            <v>Baranya</v>
          </cell>
          <cell r="F8022" t="str">
            <v>Egyházasharaszti, Kossuth Lajos utca 70</v>
          </cell>
          <cell r="G8022" t="str">
            <v>Falu közepén posta melletti rácsos ajtó.</v>
          </cell>
          <cell r="I8022" t="str">
            <v>T-Mobile egység lakat kulcs majd ABLOY egység kulcs.</v>
          </cell>
          <cell r="J8022" t="str">
            <v>LL</v>
          </cell>
          <cell r="K8022" t="str">
            <v>Magyar Telekom Nyrt.</v>
          </cell>
        </row>
        <row r="8023">
          <cell r="A8023" t="str">
            <v>Egyházashollós 1</v>
          </cell>
          <cell r="B8023" t="str">
            <v>47.05555337</v>
          </cell>
          <cell r="C8023" t="str">
            <v>16.69389659</v>
          </cell>
          <cell r="D8023" t="str">
            <v>47.05555337, 16.69389659</v>
          </cell>
          <cell r="E8023" t="str">
            <v>Vas</v>
          </cell>
          <cell r="F8023" t="str">
            <v>Egyházashollós, Kossuth út 11</v>
          </cell>
          <cell r="G8023" t="str">
            <v>Bp. felöl a 8-as főútról a településre érve a kis híd után rögtön jobbra / aszfaltozott út /, majd 100 m után balra. / átadáskor földes, később murvás úton az állomásig /</v>
          </cell>
          <cell r="H8023" t="str">
            <v>Török Imre polgármester, Déri Piroska pü.: tel.: 94-422-000, fax: 94-422-255,  Kovács Gyula  jegyző  T.+ F.: 94 422-255,  94 422-000
Szerződéssel és bejutással kapcsolatban: Németh Tamás 30/947-7657.</v>
          </cell>
          <cell r="J8023" t="str">
            <v>BS;LTE800;MI</v>
          </cell>
          <cell r="K8023" t="str">
            <v>Egyházashollós Község Önkormányzat</v>
          </cell>
        </row>
        <row r="8024">
          <cell r="A8024" t="str">
            <v>Egyházashollós 2</v>
          </cell>
          <cell r="D8024" t="str">
            <v xml:space="preserve">, </v>
          </cell>
          <cell r="E8024" t="str">
            <v>Vas</v>
          </cell>
          <cell r="F8024" t="str">
            <v>Egyházashollós, Kossuth út 12</v>
          </cell>
        </row>
        <row r="8025">
          <cell r="A8025" t="str">
            <v>Egyházaskesző 1</v>
          </cell>
          <cell r="D8025" t="str">
            <v xml:space="preserve">, </v>
          </cell>
          <cell r="E8025" t="str">
            <v>Veszprém</v>
          </cell>
          <cell r="F8025" t="str">
            <v>Egyházaskesző, Bentonit utca 1</v>
          </cell>
          <cell r="H8025" t="str">
            <v>Szekeres Sándor 36/302059504   366 89 555 552 éjjel nappali portaszolgálat, minden belépést megelőzően telefonon értesítést kérnek.</v>
          </cell>
          <cell r="J8025" t="str">
            <v>MI</v>
          </cell>
        </row>
        <row r="8026">
          <cell r="A8026" t="str">
            <v>Egyházaskozár M</v>
          </cell>
          <cell r="D8026" t="str">
            <v xml:space="preserve">, </v>
          </cell>
          <cell r="E8026" t="str">
            <v>Baranya</v>
          </cell>
          <cell r="F8026" t="str">
            <v>Egyházaskozár, belterület 167/2 hrsz</v>
          </cell>
        </row>
        <row r="8027">
          <cell r="A8027" t="str">
            <v>Egyházaskozár N</v>
          </cell>
          <cell r="B8027" t="str">
            <v>46.32993326</v>
          </cell>
          <cell r="C8027" t="str">
            <v>18.31798187</v>
          </cell>
          <cell r="D8027" t="str">
            <v>46.32993326, 18.31798187</v>
          </cell>
          <cell r="E8027" t="str">
            <v>Baranya</v>
          </cell>
          <cell r="F8027" t="str">
            <v>Egyházaskozár, Béke utca 1</v>
          </cell>
          <cell r="G8027" t="str">
            <v>Szászvár felől,a falu közepén jobbra, RSS épület. 46°19'47.85"N  18°19'04.80"E
A bolt mellett/mögött.</v>
          </cell>
          <cell r="I8027" t="str">
            <v>RSS főkulcs</v>
          </cell>
          <cell r="K8027" t="str">
            <v>Magyar Telekom Nyrt.</v>
          </cell>
        </row>
        <row r="8028">
          <cell r="A8028" t="str">
            <v>Egyházaskozár O</v>
          </cell>
          <cell r="B8028" t="str">
            <v>46.33187553</v>
          </cell>
          <cell r="C8028" t="str">
            <v>18.31783878</v>
          </cell>
          <cell r="D8028" t="str">
            <v>46.33187553, 18.31783878</v>
          </cell>
          <cell r="E8028" t="str">
            <v>Baranya</v>
          </cell>
          <cell r="F8028" t="str">
            <v>Egyházaskozár, Rákóczi utca 4</v>
          </cell>
        </row>
        <row r="8029">
          <cell r="A8029" t="str">
            <v>Egyházasrádóc 1</v>
          </cell>
          <cell r="B8029" t="str">
            <v>47.09221918</v>
          </cell>
          <cell r="C8029" t="str">
            <v>16.61944456</v>
          </cell>
          <cell r="D8029" t="str">
            <v>47.09221918, 16.61944456</v>
          </cell>
          <cell r="E8029" t="str">
            <v>Vas</v>
          </cell>
          <cell r="F8029" t="str">
            <v>Egyházasrádóc, Vasút utca 215/3 hrsz</v>
          </cell>
          <cell r="G8029" t="str">
            <v>A 8-as út irányából Egyházasrádócot elérve a nemesrempehollósi elágazás után balra. Utca végén megint balra, át a sorompón, első utcán jobbra visszafordulni és még 300 m az állomásig</v>
          </cell>
          <cell r="H8029" t="str">
            <v>Saját tulajdon.</v>
          </cell>
          <cell r="I8029" t="str">
            <v>Egységlakat</v>
          </cell>
          <cell r="J8029" t="str">
            <v>BS;LTE800;MI;LL</v>
          </cell>
          <cell r="K8029" t="str">
            <v>Magyar Telekom Nyrt. Mobil Szolgáltatások Üzletág</v>
          </cell>
        </row>
        <row r="8030">
          <cell r="A8030" t="str">
            <v>Egyházasrádóc M</v>
          </cell>
          <cell r="B8030" t="str">
            <v>47.517927</v>
          </cell>
          <cell r="C8030" t="str">
            <v>16.3656868</v>
          </cell>
          <cell r="D8030" t="str">
            <v>47.517927, 16.3656868</v>
          </cell>
          <cell r="E8030" t="str">
            <v>Vas</v>
          </cell>
          <cell r="F8030" t="str">
            <v>Egyházasrádóc, Kossuth Lajos utca 98</v>
          </cell>
        </row>
        <row r="8031">
          <cell r="A8031" t="str">
            <v>Egyházasrádóc N</v>
          </cell>
          <cell r="B8031" t="str">
            <v>47.08586076</v>
          </cell>
          <cell r="C8031" t="str">
            <v>16.61161709</v>
          </cell>
          <cell r="D8031" t="str">
            <v>47.08586076, 16.61161709</v>
          </cell>
          <cell r="E8031" t="str">
            <v>Vas</v>
          </cell>
          <cell r="F8031" t="str">
            <v>Egyházasrádóc, Kossuth Lajos utca 134</v>
          </cell>
          <cell r="K8031" t="str">
            <v>Magyar Telekom Nyrt.</v>
          </cell>
        </row>
        <row r="8032">
          <cell r="A8032" t="str">
            <v>Egyházasrádóc O</v>
          </cell>
          <cell r="B8032" t="str">
            <v>47.08893535</v>
          </cell>
          <cell r="C8032" t="str">
            <v>16.61738019</v>
          </cell>
          <cell r="D8032" t="str">
            <v>47.08893535, 16.61738019</v>
          </cell>
          <cell r="E8032" t="str">
            <v>Vas</v>
          </cell>
          <cell r="F8032" t="str">
            <v>Egyházasrádóc, Kossuth Lajos utca 61</v>
          </cell>
          <cell r="K8032" t="str">
            <v>Magyar Telekom Nyrt.</v>
          </cell>
        </row>
        <row r="8033">
          <cell r="A8033" t="str">
            <v>Egyházasrádóc P</v>
          </cell>
          <cell r="D8033" t="str">
            <v xml:space="preserve">, </v>
          </cell>
          <cell r="E8033" t="str">
            <v>Vas</v>
          </cell>
          <cell r="F8033" t="str">
            <v>Egyházasrádóc, Kossuth Lajos utca 100</v>
          </cell>
          <cell r="K8033" t="str">
            <v>Magyar Telekom Nyrt.</v>
          </cell>
        </row>
        <row r="8034">
          <cell r="A8034" t="str">
            <v>Egyházasrádóc R</v>
          </cell>
          <cell r="D8034" t="str">
            <v xml:space="preserve">, </v>
          </cell>
          <cell r="E8034" t="str">
            <v>Vas</v>
          </cell>
          <cell r="F8034" t="str">
            <v>Egyházasrádóc, Kossuth Lajos utca 86</v>
          </cell>
        </row>
        <row r="8035">
          <cell r="A8035" t="str">
            <v>Eiffel tér 1</v>
          </cell>
          <cell r="B8035" t="str">
            <v>47.51026936</v>
          </cell>
          <cell r="C8035" t="str">
            <v>19.05825871</v>
          </cell>
          <cell r="D8035" t="str">
            <v>47.51026936, 19.05825871</v>
          </cell>
          <cell r="E8035" t="str">
            <v>Pest</v>
          </cell>
          <cell r="F8035" t="str">
            <v>VI Budapest, Teréz körút 55-57</v>
          </cell>
          <cell r="G8035" t="str">
            <v>A tér felőli oldalról, fszt-i középső léppcsőházból, a portaszolgálaton keresztül.  GTS:A Podmaniczky utcáról az Eötvös utca magasságában be a komplexum gazdasági bejáratán. A rámpán le a mélygarázsba a teherportáig. Ott adnak kíséretet. Két rack szekrény az alagsori telefonközpontban.
GTS:A tér felőli oldalról, fszt-i középső léppcsőházból, a portaszolgálaton keresztül.  GTS:A Podmaniczky utcáról az Eötvös utca magasságában be a komplexum gazdasági bejáratán. A rámpán le a mélygarázsba a teherportáig. Ott adnak kíséretet. Két rack szekrény az alagsori telefonközpontban. Az ügyfél az 5.-en a mikro a 6.-on található a gyengeáramú felszállóval.</v>
          </cell>
          <cell r="H8035" t="str">
            <v>Friman Krisztián, mobil tel: +36-70-342-3449, e-mail: kfriman@convergen-ce.com</v>
          </cell>
          <cell r="I8035" t="str">
            <v>Portaszolgálat, vagy a mélygarázsba mínusz félemeletet lemenni a diszpécseribe, és ők intéznek mindent. Liftel a legfelső szintig, majd lépcsőházon keresztül kijutás a tetőre (alacsony négyzetes ajtón keresztül). Outdoor-ok és Nortel TRM a tető két végén az antennaárbocok mellett. Ha előre szólsz a helyi üzemeltetőnek ingyen beállhatsz a mélygarázsba a javítás idejére.
GTS:Állandó porta. Kíséretet adnak.</v>
          </cell>
          <cell r="J8035" t="str">
            <v>BS;UBS2100;LTE800;LTE1800;MI;LL</v>
          </cell>
          <cell r="K8035" t="str">
            <v>Magyar Telekom Nyrt.</v>
          </cell>
        </row>
        <row r="8036">
          <cell r="A8036" t="str">
            <v>Eke u M</v>
          </cell>
          <cell r="B8036" t="str">
            <v>47.40448106</v>
          </cell>
          <cell r="C8036" t="str">
            <v>19.17683317</v>
          </cell>
          <cell r="D8036" t="str">
            <v>47.40448106, 19.17683317</v>
          </cell>
          <cell r="E8036" t="str">
            <v>Pest</v>
          </cell>
          <cell r="F8036" t="str">
            <v>XVIII Budapest, Szélső utca 70</v>
          </cell>
          <cell r="K8036" t="str">
            <v>Magyar Telekom Nyrt.</v>
          </cell>
        </row>
        <row r="8037">
          <cell r="A8037" t="str">
            <v>Electro World 1</v>
          </cell>
          <cell r="B8037" t="str">
            <v>47.45252534</v>
          </cell>
          <cell r="C8037" t="str">
            <v>18.97305757</v>
          </cell>
          <cell r="D8037" t="str">
            <v>47.45252534, 18.97305757</v>
          </cell>
          <cell r="E8037" t="str">
            <v>Pest</v>
          </cell>
          <cell r="F8037" t="str">
            <v>Budaörs, Malomkő utca 5</v>
          </cell>
          <cell r="G8037" t="str">
            <v>GTS:Antenna: Lapostetőn, 0,3</v>
          </cell>
          <cell r="H8037" t="str">
            <v>Tiber Márk 30/721-8041</v>
          </cell>
          <cell r="J8037" t="str">
            <v>MI</v>
          </cell>
          <cell r="K8037" t="str">
            <v>Magyar Mónika</v>
          </cell>
        </row>
        <row r="8038">
          <cell r="A8038" t="str">
            <v>Electro World 2</v>
          </cell>
          <cell r="D8038" t="str">
            <v xml:space="preserve">, </v>
          </cell>
          <cell r="E8038" t="str">
            <v>Pest</v>
          </cell>
          <cell r="F8038" t="str">
            <v>XXIII Budapest, Bevásárló utca 6</v>
          </cell>
          <cell r="J8038" t="str">
            <v>KR</v>
          </cell>
          <cell r="K8038" t="str">
            <v>Kudec László</v>
          </cell>
        </row>
        <row r="8039">
          <cell r="A8039" t="str">
            <v>Electro World 3</v>
          </cell>
          <cell r="B8039" t="str">
            <v>47.61495744</v>
          </cell>
          <cell r="C8039" t="str">
            <v>19.06196289</v>
          </cell>
          <cell r="D8039" t="str">
            <v>47.61495744, 19.06196289</v>
          </cell>
          <cell r="E8039" t="str">
            <v>Pest</v>
          </cell>
          <cell r="F8039" t="str">
            <v>Budakalász, Omszk park 1</v>
          </cell>
          <cell r="J8039" t="str">
            <v>KR</v>
          </cell>
          <cell r="K8039" t="str">
            <v>Kudec László</v>
          </cell>
        </row>
        <row r="8040">
          <cell r="A8040" t="str">
            <v>Elek 1</v>
          </cell>
          <cell r="B8040" t="str">
            <v>46.5325617</v>
          </cell>
          <cell r="C8040" t="str">
            <v>21.2591555</v>
          </cell>
          <cell r="D8040" t="str">
            <v>46.5325617, 21.2591555</v>
          </cell>
          <cell r="E8040" t="str">
            <v>Békés</v>
          </cell>
          <cell r="F8040" t="str">
            <v>Elek, külterület 0173/5 hrsz</v>
          </cell>
          <cell r="G8040" t="str">
            <v>Gyula felől Elekre beérve a benzinkút után balra aszfaltos útra, utána jobbra, első utcán balra, majd a földúton balra, utána jobbra.</v>
          </cell>
          <cell r="H8040" t="str">
            <v>Málik József műszaki oszt.vez. tel/fax: (66) 370-411</v>
          </cell>
          <cell r="I8040" t="str">
            <v>Egységlakat a kerítéskapun.</v>
          </cell>
          <cell r="J8040" t="str">
            <v>TRE;BS;UBS2100;LTE800;MI</v>
          </cell>
          <cell r="K8040" t="str">
            <v>Magyar Telekom Nyrt. Mobil Szolgáltatások Üzletág</v>
          </cell>
        </row>
        <row r="8041">
          <cell r="A8041" t="str">
            <v>Elek M</v>
          </cell>
          <cell r="D8041" t="str">
            <v xml:space="preserve">, </v>
          </cell>
          <cell r="E8041" t="str">
            <v>Békés</v>
          </cell>
          <cell r="F8041" t="str">
            <v>Elek, Gyulai út 2</v>
          </cell>
          <cell r="K8041" t="str">
            <v>Magyar Telekom Nyrt.</v>
          </cell>
        </row>
        <row r="8042">
          <cell r="A8042" t="str">
            <v>Elek N</v>
          </cell>
          <cell r="B8042" t="str">
            <v>46.53017604</v>
          </cell>
          <cell r="C8042" t="str">
            <v>21.25273341</v>
          </cell>
          <cell r="D8042" t="str">
            <v>46.53017604, 21.25273341</v>
          </cell>
          <cell r="E8042" t="str">
            <v>Békés</v>
          </cell>
          <cell r="F8042" t="str">
            <v>Elek, Gyulai út 5</v>
          </cell>
        </row>
        <row r="8043">
          <cell r="A8043" t="str">
            <v>Elektromos Művek M</v>
          </cell>
          <cell r="D8043" t="str">
            <v xml:space="preserve">, </v>
          </cell>
          <cell r="E8043" t="str">
            <v>Pest</v>
          </cell>
          <cell r="F8043" t="str">
            <v>XIII Budapest, Váci út 72-74</v>
          </cell>
        </row>
        <row r="8044">
          <cell r="A8044" t="str">
            <v>Elem u M</v>
          </cell>
          <cell r="B8044" t="str">
            <v>47.55374418</v>
          </cell>
          <cell r="C8044" t="str">
            <v>19.10720148</v>
          </cell>
          <cell r="D8044" t="str">
            <v>47.55374418, 19.10720148</v>
          </cell>
          <cell r="E8044" t="str">
            <v>Pest</v>
          </cell>
          <cell r="F8044" t="str">
            <v>IV Budapest, Elem utca 5-7</v>
          </cell>
        </row>
        <row r="8045">
          <cell r="A8045" t="str">
            <v>Elem u N</v>
          </cell>
          <cell r="B8045" t="str">
            <v>47.55455527</v>
          </cell>
          <cell r="C8045" t="str">
            <v>19.10404011</v>
          </cell>
          <cell r="D8045" t="str">
            <v>47.55455527, 19.10404011</v>
          </cell>
          <cell r="E8045" t="str">
            <v>Pest</v>
          </cell>
          <cell r="F8045" t="str">
            <v>IV Budapest, Elem utca 1</v>
          </cell>
          <cell r="G8045" t="str">
            <v>GTS:Beltéri a szerverszobában, az antenna lapostetőn.</v>
          </cell>
          <cell r="H8045" t="str">
            <v>Lengyel Csaba
+36303873721</v>
          </cell>
          <cell r="J8045" t="str">
            <v>MI</v>
          </cell>
        </row>
        <row r="8046">
          <cell r="A8046" t="str">
            <v>Eleven Center 1</v>
          </cell>
          <cell r="B8046" t="str">
            <v>47.46639426</v>
          </cell>
          <cell r="C8046" t="str">
            <v>19.00593441</v>
          </cell>
          <cell r="D8046" t="str">
            <v>47.46639426, 19.00593441</v>
          </cell>
          <cell r="E8046" t="str">
            <v>Pest</v>
          </cell>
          <cell r="F8046" t="str">
            <v>XI Budapest, Rétköz utca 7</v>
          </cell>
          <cell r="G8046" t="str">
            <v>Rétköz u. 7.Eleven Center Áruház épülete</v>
          </cell>
          <cell r="H8046" t="str">
            <v>Ügyeletes telefonszám: 30/680-4444</v>
          </cell>
          <cell r="J8046" t="str">
            <v>KR</v>
          </cell>
          <cell r="K8046" t="str">
            <v>Rétköz-Langenbahn Ingatlanforgalmazó Bt.</v>
          </cell>
        </row>
        <row r="8047">
          <cell r="A8047" t="str">
            <v>Ellend 1</v>
          </cell>
          <cell r="D8047" t="str">
            <v xml:space="preserve">, </v>
          </cell>
          <cell r="E8047" t="str">
            <v>Baranya</v>
          </cell>
          <cell r="F8047" t="str">
            <v>Ellend, Petőfi utca 96</v>
          </cell>
          <cell r="G8047" t="str">
            <v>Petőfi Sándor utca 96 előtt</v>
          </cell>
          <cell r="I8047" t="str">
            <v>Rittal kulcs</v>
          </cell>
          <cell r="K8047" t="str">
            <v>Magyar Telekom Nyrt.</v>
          </cell>
        </row>
        <row r="8048">
          <cell r="A8048" t="str">
            <v>Ellend 2</v>
          </cell>
          <cell r="D8048" t="str">
            <v xml:space="preserve">, </v>
          </cell>
          <cell r="E8048" t="str">
            <v>Baranya</v>
          </cell>
          <cell r="F8048" t="str">
            <v>Ellend, Petőfi utca 37</v>
          </cell>
          <cell r="H8048" t="str">
            <v>Ott Mihályné polgármester
30 / 9934256
72 / 458121</v>
          </cell>
          <cell r="J8048" t="str">
            <v>KR</v>
          </cell>
        </row>
        <row r="8049">
          <cell r="A8049" t="str">
            <v>ELMŰ 1</v>
          </cell>
          <cell r="D8049" t="str">
            <v xml:space="preserve">, </v>
          </cell>
          <cell r="E8049" t="str">
            <v>Pest</v>
          </cell>
          <cell r="F8049" t="str">
            <v>XIII Budapest, Frangepán utca 19</v>
          </cell>
          <cell r="G8049" t="str">
            <v>A megadott címen lévő irodaházban, negyedik emeleten, zárt szekrényben a beltéri. Antennához az ötödik emeleten lehet kinmenni.</v>
          </cell>
          <cell r="H8049" t="str">
            <v xml:space="preserve">Papp Károly
06-30-652-6614
pappkaroly57@freemail.hu
Kiss István
06-1-238-2222
Schumann Zoltán
06-20-911-1207
attila.schiller@elmu.hu
</v>
          </cell>
          <cell r="I8049" t="str">
            <v>Papp Károly 30-652-6614 
munkaidőben</v>
          </cell>
        </row>
        <row r="8050">
          <cell r="A8050" t="str">
            <v>Elnök u 1</v>
          </cell>
          <cell r="D8050" t="str">
            <v xml:space="preserve">, </v>
          </cell>
          <cell r="E8050" t="str">
            <v>Pest</v>
          </cell>
          <cell r="F8050" t="str">
            <v>VIII Budapest, Könyves Kálmán körút 40</v>
          </cell>
          <cell r="G8050" t="str">
            <v>EDA:Országos Pedagógiai Könyvtár, bejárat a Könyves Kálmán krt. 40, 24 órás porta, Kulcs a portán, telefonközpont, ONT-s: Könyves Kálmán krt. és az Elnük u.sarkán</v>
          </cell>
          <cell r="I8050" t="str">
            <v>T.kulcs:5871</v>
          </cell>
          <cell r="K8050" t="str">
            <v>Magyar Telekom Nyrt.</v>
          </cell>
        </row>
        <row r="8051">
          <cell r="A8051" t="str">
            <v>Elnök u 2</v>
          </cell>
          <cell r="D8051" t="str">
            <v xml:space="preserve">, </v>
          </cell>
          <cell r="E8051" t="str">
            <v>Pest</v>
          </cell>
          <cell r="F8051" t="str">
            <v>VIII Budapest, Elnök utca 28-30</v>
          </cell>
          <cell r="G8051" t="str">
            <v>Hotel Platánus, bejárat a Könyves Kálmám krt. 44 , alagsor fitneszterem vége, a falon függöny mögött</v>
          </cell>
          <cell r="I8051" t="str">
            <v>T.kulcs:5851</v>
          </cell>
          <cell r="K8051" t="str">
            <v>Magyar Telekom Nyrt.</v>
          </cell>
        </row>
        <row r="8052">
          <cell r="A8052" t="str">
            <v>Elnök u 3</v>
          </cell>
          <cell r="B8052" t="str">
            <v>47.48084773</v>
          </cell>
          <cell r="C8052" t="str">
            <v>19.09399817</v>
          </cell>
          <cell r="D8052" t="str">
            <v>47.48084773, 19.09399817</v>
          </cell>
          <cell r="E8052" t="str">
            <v>Pest</v>
          </cell>
          <cell r="F8052" t="str">
            <v>VIII Budapest, Elnök utca 4</v>
          </cell>
        </row>
        <row r="8053">
          <cell r="A8053" t="str">
            <v>Elnök u 4</v>
          </cell>
          <cell r="D8053" t="str">
            <v xml:space="preserve">, </v>
          </cell>
          <cell r="E8053" t="str">
            <v>Pest</v>
          </cell>
          <cell r="F8053" t="str">
            <v>VIII Budapest, Elnök utca 26</v>
          </cell>
        </row>
        <row r="8054">
          <cell r="A8054" t="str">
            <v>Elnök u 5</v>
          </cell>
          <cell r="D8054" t="str">
            <v xml:space="preserve">, </v>
          </cell>
          <cell r="E8054" t="str">
            <v>Pest</v>
          </cell>
          <cell r="F8054" t="str">
            <v>VIII Budapest, Elnök utca 3</v>
          </cell>
        </row>
        <row r="8055">
          <cell r="A8055" t="str">
            <v>Elnök u 6</v>
          </cell>
          <cell r="B8055" t="str">
            <v>47.48036194</v>
          </cell>
          <cell r="C8055" t="str">
            <v>19.09417024</v>
          </cell>
          <cell r="D8055" t="str">
            <v>47.48036194, 19.09417024</v>
          </cell>
          <cell r="E8055" t="str">
            <v>Pest</v>
          </cell>
          <cell r="F8055" t="str">
            <v>VIII Budapest, Elnök utca 1</v>
          </cell>
          <cell r="K8055" t="str">
            <v>Váradi Éva</v>
          </cell>
        </row>
        <row r="8056">
          <cell r="A8056" t="str">
            <v>Előd u 3A</v>
          </cell>
          <cell r="D8056" t="str">
            <v xml:space="preserve">, </v>
          </cell>
          <cell r="E8056" t="str">
            <v>Pest</v>
          </cell>
          <cell r="F8056" t="str">
            <v>X Budapest, Előd utca 1</v>
          </cell>
        </row>
        <row r="8057">
          <cell r="A8057" t="str">
            <v>Előd u M</v>
          </cell>
          <cell r="D8057" t="str">
            <v xml:space="preserve">, </v>
          </cell>
          <cell r="E8057" t="str">
            <v>Pest</v>
          </cell>
          <cell r="F8057" t="str">
            <v>XVIII Budapest, Előd utca 11</v>
          </cell>
          <cell r="G8057" t="str">
            <v>Utcáról az adott címen.</v>
          </cell>
          <cell r="I8057" t="str">
            <v>Speciális Nokia "T" kulcs nyitja az ajtókat.</v>
          </cell>
          <cell r="K8057" t="str">
            <v>Magyar Telekom Nyrt.</v>
          </cell>
        </row>
        <row r="8058">
          <cell r="A8058" t="str">
            <v>Előd vezér u 1</v>
          </cell>
          <cell r="D8058" t="str">
            <v xml:space="preserve">, </v>
          </cell>
          <cell r="E8058" t="str">
            <v>Pest</v>
          </cell>
          <cell r="F8058" t="str">
            <v>II Budapest, Előd vezér utca 20</v>
          </cell>
          <cell r="K8058" t="str">
            <v>Magyar Telekom Nyrt.</v>
          </cell>
        </row>
        <row r="8059">
          <cell r="A8059" t="str">
            <v>Előd vezér u 2</v>
          </cell>
          <cell r="D8059" t="str">
            <v xml:space="preserve">, </v>
          </cell>
          <cell r="E8059" t="str">
            <v>Pest</v>
          </cell>
          <cell r="F8059" t="str">
            <v>II Budapest, Előd vezér utca 50</v>
          </cell>
        </row>
        <row r="8060">
          <cell r="A8060" t="str">
            <v>Előd vezér u 3</v>
          </cell>
          <cell r="D8060" t="str">
            <v xml:space="preserve">, </v>
          </cell>
          <cell r="E8060" t="str">
            <v>Pest</v>
          </cell>
          <cell r="F8060" t="str">
            <v>II Budapest, Előd vezér utca 66</v>
          </cell>
        </row>
        <row r="8061">
          <cell r="A8061" t="str">
            <v>Előpatak u M</v>
          </cell>
          <cell r="D8061" t="str">
            <v xml:space="preserve">, </v>
          </cell>
          <cell r="E8061" t="str">
            <v>Pest</v>
          </cell>
          <cell r="F8061" t="str">
            <v>XI Budapest, Előpatak utca 61</v>
          </cell>
          <cell r="G8061" t="str">
            <v>Utca sarkon szekrény</v>
          </cell>
        </row>
        <row r="8062">
          <cell r="A8062" t="str">
            <v>Előszállás 1</v>
          </cell>
          <cell r="B8062" t="str">
            <v>46.82501142</v>
          </cell>
          <cell r="C8062" t="str">
            <v>18.81558937</v>
          </cell>
          <cell r="D8062" t="str">
            <v>46.82501142, 18.81558937</v>
          </cell>
          <cell r="E8062" t="str">
            <v>Fejér</v>
          </cell>
          <cell r="F8062" t="str">
            <v>Előszállás, külterület 0512/19 hrsz</v>
          </cell>
          <cell r="G8062" t="str">
            <v>A faluba érve  bal kézről a kastély parkja előtt balra, majd az utca végén megint balra. Jobb oldalon a  majort elhagyva jobbra a toronyig.</v>
          </cell>
          <cell r="H8062" t="str">
            <v>Pannon</v>
          </cell>
          <cell r="I8062" t="str">
            <v>Sorbafűzött egységlakatok</v>
          </cell>
          <cell r="J8062" t="str">
            <v>BS;UBS900;LTE800;MI</v>
          </cell>
          <cell r="K8062" t="str">
            <v>Pannon GSM</v>
          </cell>
        </row>
        <row r="8063">
          <cell r="A8063" t="str">
            <v>ELTE 1</v>
          </cell>
          <cell r="B8063" t="str">
            <v>47.47404689</v>
          </cell>
          <cell r="C8063" t="str">
            <v>19.06184722</v>
          </cell>
          <cell r="D8063" t="str">
            <v>47.47404689, 19.06184722</v>
          </cell>
          <cell r="E8063" t="str">
            <v>Pest</v>
          </cell>
          <cell r="F8063" t="str">
            <v>XI Budapest, Pázmány Péter sétány 1/A</v>
          </cell>
          <cell r="G8063" t="str">
            <v>Parkolóból lepény épületen keresztül a nyugati lifttel fel a VII. emeletre., majd az L6-os melléklépcsőházban fel a VIII. szintre. Antennákhoz fel a létrán ki a tetőre, állomás VIII-on az üvegajtó után balra a 803 Raktár helyiségben.</v>
          </cell>
          <cell r="H8063" t="str">
            <v>Dukay Károly  tel: 1-372-26-90  130613722613@fax.tc</v>
          </cell>
          <cell r="I8063" t="str">
            <v>Engedély + behajtási engedély konkrét napra !!! Éjjel-nappali portaszolgálat. Raktár és tetőkulcs kell.  2010.dec.01.-től sorompóval lezárt az épületek körüli parkoló. A munkavégzést megelőző napon mail-ben jelezni a gépjármű típusát + forg. rendszámát, behajtási engedély csak az adott napra lesz érvényes !!!: mail: dukay@muig.elte.hu</v>
          </cell>
          <cell r="J8063" t="str">
            <v>BS;UBS2100;LTE800;LTE1800;LTE2600;LL</v>
          </cell>
          <cell r="K8063" t="str">
            <v>Eötvös Lóránd Tudományegyetem</v>
          </cell>
        </row>
        <row r="8064">
          <cell r="A8064" t="str">
            <v>ELTE 2</v>
          </cell>
          <cell r="D8064" t="str">
            <v xml:space="preserve">, </v>
          </cell>
          <cell r="E8064" t="str">
            <v>Pest</v>
          </cell>
          <cell r="F8064" t="str">
            <v>XI Budapest, Pázmány Péter sétány 1/c</v>
          </cell>
          <cell r="G8064" t="str">
            <v>Az Egyetem épülete a Budai alsó-rakparttal párhuzamosan futó Pázmány Péter sétányon  található, a Lágymányosi-híd budai hídfőjéhez közelebbi 1/C. Lifttel a legfelső szintre, majd a folyosó tulsó végén a lépcsőházban meg egy emlelet és ki a tetőre.  A barna felépítmény sarkán 900-as Yagi, tőle jobbra a helyiségben repeater. Kulcsa????</v>
          </cell>
          <cell r="H8064" t="str">
            <v>Révész Istvánné  T.: 372-26-90, 20/ 98-28-068,  F.:  372-26-13</v>
          </cell>
          <cell r="I8064" t="str">
            <v>24-órás portaszolgálat. Engedély !!!</v>
          </cell>
          <cell r="J8064" t="str">
            <v>RE</v>
          </cell>
          <cell r="K8064" t="str">
            <v xml:space="preserve"> N/A</v>
          </cell>
        </row>
        <row r="8065">
          <cell r="A8065" t="str">
            <v>Emília u 1</v>
          </cell>
          <cell r="B8065" t="str">
            <v>47.50676645</v>
          </cell>
          <cell r="C8065" t="str">
            <v>19.12013212</v>
          </cell>
          <cell r="D8065" t="str">
            <v>47.50676645, 19.12013212</v>
          </cell>
          <cell r="E8065" t="str">
            <v>Pest</v>
          </cell>
          <cell r="F8065" t="str">
            <v>XIV Budapest, Róna utca 54-56</v>
          </cell>
          <cell r="G8065" t="str">
            <v>Az adott címen, a 212-es szobában, a telefon kp.-ban(C17), a Siemens gépteremben van a berendezésünk. Az A3. gépteremben az Alcatel 7670 és Catalyst 6506.
IP eszközök a földszinti Szolgáltatói szobában. (NISZ üzemeltetés)
GTS:GTS Társszolgáltatói vonak (Telekom) a berendezések a hálózati eszközöknél.</v>
          </cell>
          <cell r="H8065" t="str">
            <v>Illetékes a bejutással kapcsolatban a 212. szobához Karczag Szilárd 06-70-866-4485.
A földszinti Szolgáltatói helységhez: Berdó Gábor 06-30/626-6204. (NISZ üzemeltetés)
GTS: Egri Gábor +36 20 9206555</v>
          </cell>
          <cell r="I8065" t="str">
            <v>Előzetes bejelentkezéssel, egyeztetett időpontban, csak kisérővel. Karczag Szilárd 06-70-866-4485</v>
          </cell>
          <cell r="J8065" t="str">
            <v>TDP;MI;LL</v>
          </cell>
          <cell r="K8065" t="str">
            <v>BM Adatfeldolgozó Központ</v>
          </cell>
        </row>
        <row r="8066">
          <cell r="A8066" t="str">
            <v>EMKE 1</v>
          </cell>
          <cell r="B8066" t="str">
            <v>47.49702755</v>
          </cell>
          <cell r="C8066" t="str">
            <v>19.06935197</v>
          </cell>
          <cell r="D8066" t="str">
            <v>47.49702755, 19.06935197</v>
          </cell>
          <cell r="E8066" t="str">
            <v>Pest</v>
          </cell>
          <cell r="F8066" t="str">
            <v>VII Budapest, Rákóczi út 42</v>
          </cell>
          <cell r="G8066" t="str">
            <v>Cím szerint, EMKE Irodaház.
GTS:Cím szerint, EMKE Irodaház. Telepítési adatok:
 -Az ant. elhelyezkedés, tipus: lapostetőn árbocon.
 -A beltéri tipusa, kapacitása, frekisáv, kifejtés, ID cím: NEC 4x2M, 38G, 120 ohm.
 -A beltéri elhelyezkedés: a tetőről nyíló épületgépészeti helyiségben.
 -Végpont elhelyezkedés:</v>
          </cell>
          <cell r="H8066" t="str">
            <v>Őri Barbara 205707591  1/6884415</v>
          </cell>
          <cell r="I8066" t="str">
            <v>Éjjel-nappal portaszolgálat. Épület Ingatlan kezelője: Őri Barbara 06-20-570-7591, EMKE Irodaház részéről: Lippai Anita 20-460-5291.</v>
          </cell>
          <cell r="J8066" t="str">
            <v>MI;KR</v>
          </cell>
        </row>
        <row r="8067">
          <cell r="A8067" t="str">
            <v>Emőd 1</v>
          </cell>
          <cell r="B8067" t="str">
            <v>47.93996622</v>
          </cell>
          <cell r="C8067" t="str">
            <v>20.82148595</v>
          </cell>
          <cell r="D8067" t="str">
            <v>47.93996622, 20.82148595</v>
          </cell>
          <cell r="E8067" t="str">
            <v>Borsod-Abaúj-Zemplén</v>
          </cell>
          <cell r="F8067" t="str">
            <v>Emőd, Kodály Zoltán utca 1</v>
          </cell>
          <cell r="G8067" t="str">
            <v>3-as úton Emőd vége tábla előtti utolsó utcába balra, a második kapun a bejárat. Vagy: Az M3-asról Emődre lehajtva az Emőd tábla utáni első utca jobbra egyenesen az állomáshoz visz.  Antenna Hungária-s helyszínen M.T.-os torony !!!</v>
          </cell>
          <cell r="H8067" t="str">
            <v>Emőd: Kerekes József tel.: (46) 476-131</v>
          </cell>
          <cell r="I8067" t="str">
            <v>Belépés előtt és kilépés után minden alkalommal felhívni az OBF-t (Országos Biztonsági Felügyelőrendszer) 0670 332 4666! Éjjel-nappal diszpécserszolgálat. Kerek kis doboz a kapunál, benne az elektromos kapu kulcsa!!!</v>
          </cell>
          <cell r="J8067" t="str">
            <v>TRE;BS;UBS2100;UBS900;LTE800;MI;LL</v>
          </cell>
          <cell r="K8067" t="str">
            <v>Magyar Telekom Nyrt.</v>
          </cell>
        </row>
        <row r="8068">
          <cell r="A8068" t="str">
            <v>Emőd Autópálya 1</v>
          </cell>
          <cell r="D8068" t="str">
            <v xml:space="preserve">, </v>
          </cell>
          <cell r="E8068" t="str">
            <v>Borsod-Abaúj-Zemplén</v>
          </cell>
          <cell r="F8068" t="str">
            <v>Emőd, külterület 037/6 hrsz</v>
          </cell>
          <cell r="J8068" t="str">
            <v>UKR</v>
          </cell>
        </row>
        <row r="8069">
          <cell r="A8069" t="str">
            <v>Emőd H</v>
          </cell>
          <cell r="D8069" t="str">
            <v xml:space="preserve">, </v>
          </cell>
          <cell r="E8069" t="str">
            <v>Borsod-Abaúj-Zemplén</v>
          </cell>
          <cell r="F8069" t="str">
            <v>Emőd, Kossuth utca 5</v>
          </cell>
        </row>
        <row r="8070">
          <cell r="A8070" t="str">
            <v>Emőd J</v>
          </cell>
          <cell r="D8070" t="str">
            <v xml:space="preserve">, </v>
          </cell>
          <cell r="E8070" t="str">
            <v>Borsod-Abaúj-Zemplén</v>
          </cell>
          <cell r="F8070" t="str">
            <v>Emőd, Hunyadi utca 27-29</v>
          </cell>
        </row>
        <row r="8071">
          <cell r="A8071" t="str">
            <v>Emőd K</v>
          </cell>
          <cell r="D8071" t="str">
            <v xml:space="preserve">, </v>
          </cell>
          <cell r="E8071" t="str">
            <v>Borsod-Abaúj-Zemplén</v>
          </cell>
          <cell r="F8071" t="str">
            <v>Emőd, Kölcsey utca 4</v>
          </cell>
        </row>
        <row r="8072">
          <cell r="A8072" t="str">
            <v>Emőd L</v>
          </cell>
          <cell r="D8072" t="str">
            <v xml:space="preserve">, </v>
          </cell>
          <cell r="E8072" t="str">
            <v>Borsod-Abaúj-Zemplén</v>
          </cell>
          <cell r="F8072" t="str">
            <v>Emőd, Vörösmarty utca 1-3</v>
          </cell>
          <cell r="K8072" t="str">
            <v>Magyar Telekom Nyrt.</v>
          </cell>
        </row>
        <row r="8073">
          <cell r="A8073" t="str">
            <v>Emőd M</v>
          </cell>
          <cell r="D8073" t="str">
            <v xml:space="preserve">, </v>
          </cell>
          <cell r="E8073" t="str">
            <v>Borsod-Abaúj-Zemplén</v>
          </cell>
          <cell r="F8073" t="str">
            <v>Emőd, Vörösmarty utca 4</v>
          </cell>
          <cell r="G8073" t="str">
            <v>Posta</v>
          </cell>
        </row>
        <row r="8074">
          <cell r="A8074" t="str">
            <v>Emőd N</v>
          </cell>
          <cell r="B8074" t="str">
            <v>47.93419004</v>
          </cell>
          <cell r="C8074" t="str">
            <v>20.81623094</v>
          </cell>
          <cell r="D8074" t="str">
            <v>47.93419004, 20.81623094</v>
          </cell>
          <cell r="E8074" t="str">
            <v>Borsod-Abaúj-Zemplén</v>
          </cell>
          <cell r="F8074" t="str">
            <v>Emőd, Kossuth utca 2</v>
          </cell>
          <cell r="G8074" t="str">
            <v>Posta mögötti utcában</v>
          </cell>
          <cell r="I8074" t="str">
            <v>46, 47, 48 primer egységkulcs + belépőkártyás riasztó</v>
          </cell>
          <cell r="K8074" t="str">
            <v>Magyar Telekom Nyrt.</v>
          </cell>
        </row>
        <row r="8075">
          <cell r="A8075" t="str">
            <v>Emőd O</v>
          </cell>
          <cell r="D8075" t="str">
            <v xml:space="preserve">, </v>
          </cell>
          <cell r="E8075" t="str">
            <v>Borsod-Abaúj-Zemplén</v>
          </cell>
          <cell r="F8075" t="str">
            <v>Emőd, Karolai utca 1</v>
          </cell>
        </row>
        <row r="8076">
          <cell r="A8076" t="str">
            <v>Emőd P</v>
          </cell>
          <cell r="B8076" t="str">
            <v>47.93491665</v>
          </cell>
          <cell r="C8076" t="str">
            <v>20.81932089</v>
          </cell>
          <cell r="D8076" t="str">
            <v>47.93491665, 20.81932089</v>
          </cell>
          <cell r="E8076" t="str">
            <v>Borsod-Abaúj-Zemplén</v>
          </cell>
          <cell r="F8076" t="str">
            <v>Emőd, Arany János út 24</v>
          </cell>
        </row>
        <row r="8077">
          <cell r="A8077" t="str">
            <v>Emőd R</v>
          </cell>
          <cell r="D8077" t="str">
            <v xml:space="preserve">, </v>
          </cell>
          <cell r="E8077" t="str">
            <v>Borsod-Abaúj-Zemplén</v>
          </cell>
          <cell r="F8077" t="str">
            <v>Emőd, Kossuth utca 87</v>
          </cell>
        </row>
        <row r="8078">
          <cell r="A8078" t="str">
            <v>Emőd S</v>
          </cell>
          <cell r="B8078" t="str">
            <v>47.94124537</v>
          </cell>
          <cell r="C8078" t="str">
            <v>20.81190315</v>
          </cell>
          <cell r="D8078" t="str">
            <v>47.94124537, 20.81190315</v>
          </cell>
          <cell r="E8078" t="str">
            <v>Borsod-Abaúj-Zemplén</v>
          </cell>
          <cell r="F8078" t="str">
            <v>Emőd, Kölcsey utca 10</v>
          </cell>
        </row>
        <row r="8079">
          <cell r="A8079" t="str">
            <v>Emőd U</v>
          </cell>
          <cell r="D8079" t="str">
            <v xml:space="preserve">, </v>
          </cell>
          <cell r="E8079" t="str">
            <v>Borsod-Abaúj-Zemplén</v>
          </cell>
          <cell r="F8079" t="str">
            <v>Emőd, Lévai utca 33/1</v>
          </cell>
          <cell r="K8079" t="str">
            <v>Magyar Telekom Nyrt.</v>
          </cell>
        </row>
        <row r="8080">
          <cell r="A8080" t="str">
            <v>Emőd u 1</v>
          </cell>
          <cell r="B8080" t="str">
            <v>47.57777483</v>
          </cell>
          <cell r="C8080" t="str">
            <v>19.04991021</v>
          </cell>
          <cell r="D8080" t="str">
            <v>47.57777483, 19.04991021</v>
          </cell>
          <cell r="E8080" t="str">
            <v>Pest</v>
          </cell>
          <cell r="F8080" t="str">
            <v>III Budapest, Szentendrei út 207-209</v>
          </cell>
          <cell r="H8080" t="str">
            <v>Pollák Zoltánnak kell megküldeni!!! MVM NET Zrt. Antónyi Tamás tel: 1-304-2266, 80-201-114, Kaliczka Róbert (ugyanazok az elérhetőségek) ( Papp András 20/910-5240  pappa@mvm.hu ) antonyi.tamas@mvmnet.hu    tamhorvath@mvm.hu   Cc: noc@mvmnet.hu---&gt; Antónyi Tamás úr  /  Kaliczka Róbert úr /  Horváth Tamás úr</v>
          </cell>
          <cell r="I8080" t="str">
            <v>Tervezhető munka esetén: a kitöltött táblázatot Pollák Zoltánnak kell megküldeni, aki továbbítja MVM-nek. A táblázaton feltüntetett időpont előtt 48 órával korábban kérik a névsort!
Hiba esetén: MVM NOC leadja a hibát MT SMC KKO felé és az eseti SOS bejutást ilyen esetben MVM NOC kell biztosítsa.
ÉVESET NEM!!Csak nappali munkavégzés !Előre egyeztetett időpontban, nevek adatok leadása 48 órával a bejutás előtt!</v>
          </cell>
          <cell r="J8080" t="str">
            <v>BS;LL</v>
          </cell>
          <cell r="K8080" t="str">
            <v>Pannon</v>
          </cell>
        </row>
        <row r="8081">
          <cell r="A8081" t="str">
            <v>Emőd/EL2</v>
          </cell>
          <cell r="D8081" t="str">
            <v xml:space="preserve">, </v>
          </cell>
          <cell r="F8081" t="str">
            <v>Emőd, külterület</v>
          </cell>
        </row>
        <row r="8082">
          <cell r="A8082" t="str">
            <v>Encs 2</v>
          </cell>
          <cell r="B8082" t="str">
            <v>48.32161487</v>
          </cell>
          <cell r="C8082" t="str">
            <v>21.10360168</v>
          </cell>
          <cell r="D8082" t="str">
            <v>48.32161487, 21.10360168</v>
          </cell>
          <cell r="E8082" t="str">
            <v>Borsod-Abaúj-Zemplén</v>
          </cell>
          <cell r="F8082" t="str">
            <v>Encs, Baross Gábor út 28</v>
          </cell>
          <cell r="G8082" t="str">
            <v>Miskolc felől Forrót elérve a baktakéki elágazás után jobbra a Széchenyi utcába. Egyenesen az út végéig (~1300 m), ott jobbra. Az utca végén levő gabonatelepre be. Állomás a telep bal hátsó sarkában.</v>
          </cell>
          <cell r="H8082" t="str">
            <v>Molnár István fax: (46) 386-639; tel: 46/587-060  agrarcenter@agrarcenter.hu; Egyébként ha minden kötél szakad: Pataki lászló elnök-igazgató (30) 9 658-201</v>
          </cell>
          <cell r="I8082" t="str">
            <v>Állandó portaszolgálat. A kulcsot Encsen a Szegilongi út 2. alatt lehet felvenni, előtte egyeztetni: tel: 46-385-130  Hétvégi munkavégzés előtt feltétlenül egyeztetni ( telep bekamerázva!) Magyar József: 30-965-8202</v>
          </cell>
          <cell r="J8082" t="str">
            <v>BS;UBS2100;LTE800;MI;LL</v>
          </cell>
          <cell r="K8082" t="str">
            <v>Agrárcenter Rt.</v>
          </cell>
        </row>
        <row r="8083">
          <cell r="A8083" t="str">
            <v>Encs 3</v>
          </cell>
          <cell r="D8083" t="str">
            <v xml:space="preserve">, </v>
          </cell>
          <cell r="E8083" t="str">
            <v>Borsod-Abaúj-Zemplén</v>
          </cell>
          <cell r="F8083" t="str">
            <v>Encs, Petőfi út 75/a</v>
          </cell>
          <cell r="G8083" t="str">
            <v>M3 &gt; Miskolc &gt; 3-as út &gt; Encs. Forró irányából Encsre érve jobbra bekanyarodni a Petőfi Sándor utcába, a Rendőrség épülete balkézre esik.</v>
          </cell>
          <cell r="H8083" t="str">
            <v>Répási Csaba (Borsod Megyei Rendőrfőkapitányság) +36-46-514-522</v>
          </cell>
          <cell r="I8083" t="str">
            <v>A Repeater a rendőrség épületében a 2. emeleten található. A kapitánysáfg telefonszáma: +36-46-587277</v>
          </cell>
          <cell r="J8083" t="str">
            <v>TRE</v>
          </cell>
          <cell r="K8083" t="str">
            <v>BAZ Megyei Rendőr-főkapitányság</v>
          </cell>
        </row>
        <row r="8084">
          <cell r="A8084" t="str">
            <v>Encs 4</v>
          </cell>
          <cell r="D8084" t="str">
            <v xml:space="preserve">, </v>
          </cell>
          <cell r="E8084" t="str">
            <v>Borsod-Abaúj-Zemplén</v>
          </cell>
          <cell r="F8084" t="str">
            <v>Encs, Mérai út 477 hrsz</v>
          </cell>
        </row>
        <row r="8085">
          <cell r="A8085" t="str">
            <v>Encs Baross M</v>
          </cell>
          <cell r="D8085" t="str">
            <v xml:space="preserve">, </v>
          </cell>
          <cell r="E8085" t="str">
            <v>Borsod-Abaúj-Zemplén</v>
          </cell>
          <cell r="F8085" t="str">
            <v>Encs, Baross Gábor út 26</v>
          </cell>
          <cell r="K8085" t="str">
            <v>Magyar Telekom Nyrt.</v>
          </cell>
        </row>
        <row r="8086">
          <cell r="A8086" t="str">
            <v>Encs Bem M</v>
          </cell>
          <cell r="B8086" t="str">
            <v>48.33275391</v>
          </cell>
          <cell r="C8086" t="str">
            <v>21.11414494</v>
          </cell>
          <cell r="D8086" t="str">
            <v>48.33275391, 21.11414494</v>
          </cell>
          <cell r="E8086" t="str">
            <v>Borsod-Abaúj-Zemplén</v>
          </cell>
          <cell r="F8086" t="str">
            <v>Encs, Bem József út 1</v>
          </cell>
          <cell r="K8086" t="str">
            <v>Magyar Telekom Nyrt.</v>
          </cell>
        </row>
        <row r="8087">
          <cell r="A8087" t="str">
            <v>Encs Bem N</v>
          </cell>
          <cell r="D8087" t="str">
            <v xml:space="preserve">, </v>
          </cell>
          <cell r="E8087" t="str">
            <v>Borsod-Abaúj-Zemplén</v>
          </cell>
          <cell r="F8087" t="str">
            <v>Encs, Bem József út 2</v>
          </cell>
        </row>
        <row r="8088">
          <cell r="A8088" t="str">
            <v>Encs Gagarin M</v>
          </cell>
          <cell r="D8088" t="str">
            <v xml:space="preserve">, </v>
          </cell>
          <cell r="E8088" t="str">
            <v>Borsod-Abaúj-Zemplén</v>
          </cell>
          <cell r="F8088" t="str">
            <v>Encs, Gagarin út 3</v>
          </cell>
          <cell r="K8088" t="str">
            <v>Magyar Telekom Nyrt.</v>
          </cell>
        </row>
        <row r="8089">
          <cell r="A8089" t="str">
            <v>Encs Gagarin N</v>
          </cell>
          <cell r="B8089" t="str">
            <v>48.32985563</v>
          </cell>
          <cell r="C8089" t="str">
            <v>21.11629619</v>
          </cell>
          <cell r="D8089" t="str">
            <v>48.32985563, 21.11629619</v>
          </cell>
          <cell r="E8089" t="str">
            <v>Borsod-Abaúj-Zemplén</v>
          </cell>
          <cell r="F8089" t="str">
            <v>Encs, Gagarin út 6</v>
          </cell>
        </row>
        <row r="8090">
          <cell r="A8090" t="str">
            <v>Encs K</v>
          </cell>
          <cell r="D8090" t="str">
            <v xml:space="preserve">, </v>
          </cell>
          <cell r="E8090" t="str">
            <v>Borsod-Abaúj-Zemplén</v>
          </cell>
          <cell r="F8090" t="str">
            <v>Encs, Bercsényi út 46</v>
          </cell>
        </row>
        <row r="8091">
          <cell r="A8091" t="str">
            <v>Encs Kossuth 1</v>
          </cell>
          <cell r="D8091" t="str">
            <v xml:space="preserve">, </v>
          </cell>
          <cell r="E8091" t="str">
            <v>Borsod-Abaúj-Zemplén</v>
          </cell>
          <cell r="F8091" t="str">
            <v>Encs, Kossuth út 19</v>
          </cell>
        </row>
        <row r="8092">
          <cell r="A8092" t="str">
            <v>Encs L</v>
          </cell>
          <cell r="D8092" t="str">
            <v xml:space="preserve">, </v>
          </cell>
          <cell r="E8092" t="str">
            <v>Borsod-Abaúj-Zemplén</v>
          </cell>
          <cell r="F8092" t="str">
            <v>Encs, Kossuth út 43</v>
          </cell>
        </row>
        <row r="8093">
          <cell r="A8093" t="str">
            <v>Encs M</v>
          </cell>
          <cell r="B8093" t="str">
            <v>48.33291999</v>
          </cell>
          <cell r="C8093" t="str">
            <v>21.11645829</v>
          </cell>
          <cell r="D8093" t="str">
            <v>48.33291999, 21.11645829</v>
          </cell>
          <cell r="E8093" t="str">
            <v>Borsod-Abaúj-Zemplén</v>
          </cell>
          <cell r="F8093" t="str">
            <v>Encs, Petőfi út 51-53</v>
          </cell>
          <cell r="G8093" t="str">
            <v>Posta mögötti udvar</v>
          </cell>
          <cell r="I8093" t="str">
            <v>46, 47, 48 primer egységkulcs + belépőkártyás riasztó</v>
          </cell>
          <cell r="K8093" t="str">
            <v>Centrum Irodaházak Kft</v>
          </cell>
        </row>
        <row r="8094">
          <cell r="A8094" t="str">
            <v>Encs MobilBox 1</v>
          </cell>
          <cell r="D8094" t="str">
            <v xml:space="preserve">, </v>
          </cell>
          <cell r="E8094" t="str">
            <v>Borsod-Abaúj-Zemplén</v>
          </cell>
          <cell r="F8094" t="str">
            <v>Encs, Petőfi út 52</v>
          </cell>
        </row>
        <row r="8095">
          <cell r="A8095" t="str">
            <v>Encs MOL 1</v>
          </cell>
          <cell r="B8095" t="str">
            <v>48.33398666</v>
          </cell>
          <cell r="C8095" t="str">
            <v>21.10286211</v>
          </cell>
          <cell r="D8095" t="str">
            <v>48.33398666, 21.10286211</v>
          </cell>
          <cell r="E8095" t="str">
            <v>Borsod-Abaúj-Zemplén</v>
          </cell>
          <cell r="F8095" t="str">
            <v>Encs, 3as út</v>
          </cell>
          <cell r="G8095" t="str">
            <v xml:space="preserve">3860 Encs 3. számú főút BENZINKÚT Ügyfél neve: MOL Magyar Olaj- és Gázipari Nyrt.
Kültéri: Tetőn 2,5 m lapos tetős tartó 0,3 antennával
Beltéri: Irodába a földön egy Rittal szekrényben a legfelső tálcán Ceragon IP20E és egy PoE tápfeladó </v>
          </cell>
          <cell r="H8095" t="str">
            <v>Tóth István tel.:+36-30-680-0176 email: 680418ti@gmail.com</v>
          </cell>
          <cell r="I8095" t="str">
            <v>Telefonos egyeztetés alapján</v>
          </cell>
          <cell r="J8095" t="str">
            <v>MI</v>
          </cell>
          <cell r="K8095" t="str">
            <v>Magyar Telekom Nyrt.</v>
          </cell>
        </row>
        <row r="8096">
          <cell r="A8096" t="str">
            <v>Encs N</v>
          </cell>
          <cell r="D8096" t="str">
            <v xml:space="preserve">, </v>
          </cell>
          <cell r="E8096" t="str">
            <v>Borsod-Abaúj-Zemplén</v>
          </cell>
          <cell r="F8096" t="str">
            <v>Encs, Szent Flórián út 1</v>
          </cell>
        </row>
        <row r="8097">
          <cell r="A8097" t="str">
            <v>Encs O</v>
          </cell>
          <cell r="B8097" t="str">
            <v>48.33208128</v>
          </cell>
          <cell r="C8097" t="str">
            <v>21.11301212</v>
          </cell>
          <cell r="D8097" t="str">
            <v>48.33208128, 21.11301212</v>
          </cell>
          <cell r="E8097" t="str">
            <v>Borsod-Abaúj-Zemplén</v>
          </cell>
          <cell r="F8097" t="str">
            <v>Encs, Bem József út 3</v>
          </cell>
          <cell r="J8097" t="str">
            <v>LL</v>
          </cell>
          <cell r="K8097" t="str">
            <v>Magyar Telekom Nyrt.</v>
          </cell>
        </row>
        <row r="8098">
          <cell r="A8098" t="str">
            <v>Encs P</v>
          </cell>
          <cell r="D8098" t="str">
            <v xml:space="preserve">, </v>
          </cell>
          <cell r="E8098" t="str">
            <v>Borsod-Abaúj-Zemplén</v>
          </cell>
          <cell r="F8098" t="str">
            <v>Encs, Május 1 út 120/3 hrsz</v>
          </cell>
        </row>
        <row r="8099">
          <cell r="A8099" t="str">
            <v>Encs Petőfi 1</v>
          </cell>
          <cell r="B8099" t="str">
            <v>48.33294758</v>
          </cell>
          <cell r="C8099" t="str">
            <v>21.11489456</v>
          </cell>
          <cell r="D8099" t="str">
            <v>48.33294758, 21.11489456</v>
          </cell>
          <cell r="E8099" t="str">
            <v>Borsod-Abaúj-Zemplén</v>
          </cell>
          <cell r="F8099" t="str">
            <v>Encs, Petőfi út 58</v>
          </cell>
          <cell r="J8099" t="str">
            <v>TRD</v>
          </cell>
        </row>
        <row r="8100">
          <cell r="A8100" t="str">
            <v>Encs Petőfi 2</v>
          </cell>
          <cell r="D8100" t="str">
            <v xml:space="preserve">, </v>
          </cell>
          <cell r="E8100" t="str">
            <v>Borsod-Abaúj-Zemplén</v>
          </cell>
          <cell r="F8100" t="str">
            <v>Encs, Petőfi út 75</v>
          </cell>
          <cell r="J8100" t="str">
            <v>UKR</v>
          </cell>
        </row>
        <row r="8101">
          <cell r="A8101" t="str">
            <v>Encs Petőfi 3</v>
          </cell>
          <cell r="D8101" t="str">
            <v xml:space="preserve">, </v>
          </cell>
          <cell r="E8101" t="str">
            <v>Borsod-Abaúj-Zemplén</v>
          </cell>
          <cell r="F8101" t="str">
            <v>Encs, Petőfi út 55</v>
          </cell>
          <cell r="J8101" t="str">
            <v>WL</v>
          </cell>
        </row>
        <row r="8102">
          <cell r="A8102" t="str">
            <v>Encs Petőfi G</v>
          </cell>
          <cell r="B8102" t="str">
            <v>48.33125224</v>
          </cell>
          <cell r="C8102" t="str">
            <v>21.11972399</v>
          </cell>
          <cell r="D8102" t="str">
            <v>48.33125224, 21.11972399</v>
          </cell>
          <cell r="E8102" t="str">
            <v>Borsod-Abaúj-Zemplén</v>
          </cell>
          <cell r="F8102" t="str">
            <v>Encs, Petőfi út 16-18</v>
          </cell>
          <cell r="G8102" t="str">
            <v>16 - Lottózó
18 - Ált Iskola</v>
          </cell>
        </row>
        <row r="8103">
          <cell r="A8103" t="str">
            <v>Encs Petőfi H</v>
          </cell>
          <cell r="D8103" t="str">
            <v xml:space="preserve">, </v>
          </cell>
          <cell r="E8103" t="str">
            <v>Borsod-Abaúj-Zemplén</v>
          </cell>
          <cell r="F8103" t="str">
            <v>Encs, Petőfi út 20-22</v>
          </cell>
        </row>
        <row r="8104">
          <cell r="A8104" t="str">
            <v>Encs Petőfi J</v>
          </cell>
          <cell r="D8104" t="str">
            <v xml:space="preserve">, </v>
          </cell>
          <cell r="E8104" t="str">
            <v>Borsod-Abaúj-Zemplén</v>
          </cell>
          <cell r="F8104" t="str">
            <v>Encs, Petőfi út 60</v>
          </cell>
        </row>
        <row r="8105">
          <cell r="A8105" t="str">
            <v>Encs Petőfi K</v>
          </cell>
          <cell r="D8105" t="str">
            <v xml:space="preserve">, </v>
          </cell>
          <cell r="E8105" t="str">
            <v>Borsod-Abaúj-Zemplén</v>
          </cell>
          <cell r="F8105" t="str">
            <v>Encs, Petőfi út 64</v>
          </cell>
        </row>
        <row r="8106">
          <cell r="A8106" t="str">
            <v>Encs Petőfi L</v>
          </cell>
          <cell r="D8106" t="str">
            <v xml:space="preserve">, </v>
          </cell>
          <cell r="E8106" t="str">
            <v>Borsod-Abaúj-Zemplén</v>
          </cell>
          <cell r="F8106" t="str">
            <v>Encs, Petőfi út 71-73</v>
          </cell>
        </row>
        <row r="8107">
          <cell r="A8107" t="str">
            <v>Encs Petőfi M</v>
          </cell>
          <cell r="B8107" t="str">
            <v>48.30562177</v>
          </cell>
          <cell r="C8107" t="str">
            <v>21.11180236</v>
          </cell>
          <cell r="D8107" t="str">
            <v>48.30562177, 21.11180236</v>
          </cell>
          <cell r="E8107" t="str">
            <v>Borsod-Abaúj-Zemplén</v>
          </cell>
          <cell r="F8107" t="str">
            <v>Encs, Petőfi utca 16</v>
          </cell>
          <cell r="K8107" t="str">
            <v>Magyar Telekom Nyrt.</v>
          </cell>
        </row>
        <row r="8108">
          <cell r="A8108" t="str">
            <v>Encs Petőfi N</v>
          </cell>
          <cell r="D8108" t="str">
            <v xml:space="preserve">, </v>
          </cell>
          <cell r="E8108" t="str">
            <v>Borsod-Abaúj-Zemplén</v>
          </cell>
          <cell r="F8108" t="str">
            <v>Encs, Petőfi utca 30</v>
          </cell>
          <cell r="K8108" t="str">
            <v>Magyar Telekom Nyrt.</v>
          </cell>
        </row>
        <row r="8109">
          <cell r="A8109" t="str">
            <v>Encs Petőfi O</v>
          </cell>
          <cell r="D8109" t="str">
            <v xml:space="preserve">, </v>
          </cell>
          <cell r="E8109" t="str">
            <v>Borsod-Abaúj-Zemplén</v>
          </cell>
          <cell r="F8109" t="str">
            <v>Encs, Petőfi út 31</v>
          </cell>
        </row>
        <row r="8110">
          <cell r="A8110" t="str">
            <v>Encs Petőfi P</v>
          </cell>
          <cell r="D8110" t="str">
            <v xml:space="preserve">, </v>
          </cell>
          <cell r="E8110" t="str">
            <v>Borsod-Abaúj-Zemplén</v>
          </cell>
          <cell r="F8110" t="str">
            <v>Encs, Petőfi út 63-65</v>
          </cell>
        </row>
        <row r="8111">
          <cell r="A8111" t="str">
            <v>Encs Petőfi Q</v>
          </cell>
          <cell r="D8111" t="str">
            <v xml:space="preserve">, </v>
          </cell>
          <cell r="E8111" t="str">
            <v>Borsod-Abaúj-Zemplén</v>
          </cell>
          <cell r="F8111" t="str">
            <v>Encs, Petőfi út 62</v>
          </cell>
        </row>
        <row r="8112">
          <cell r="A8112" t="str">
            <v>Encs R</v>
          </cell>
          <cell r="D8112" t="str">
            <v xml:space="preserve">, </v>
          </cell>
          <cell r="E8112" t="str">
            <v>Borsod-Abaúj-Zemplén</v>
          </cell>
          <cell r="F8112" t="str">
            <v>Encs, Bem József út 5</v>
          </cell>
        </row>
        <row r="8113">
          <cell r="A8113" t="str">
            <v>Encs Rákóczi 1</v>
          </cell>
          <cell r="D8113" t="str">
            <v xml:space="preserve">, </v>
          </cell>
          <cell r="E8113" t="str">
            <v>Borsod-Abaúj-Zemplén</v>
          </cell>
          <cell r="F8113" t="str">
            <v>Encs, Rákóczi út 59</v>
          </cell>
        </row>
        <row r="8114">
          <cell r="A8114" t="str">
            <v>Encs Rákóczi 2</v>
          </cell>
          <cell r="D8114" t="str">
            <v xml:space="preserve">, </v>
          </cell>
          <cell r="E8114" t="str">
            <v>Borsod-Abaúj-Zemplén</v>
          </cell>
          <cell r="F8114" t="str">
            <v>Encs, Rákóczi út 9</v>
          </cell>
        </row>
        <row r="8115">
          <cell r="A8115" t="str">
            <v>Encs S</v>
          </cell>
          <cell r="D8115" t="str">
            <v xml:space="preserve">, </v>
          </cell>
          <cell r="E8115" t="str">
            <v>Borsod-Abaúj-Zemplén</v>
          </cell>
          <cell r="F8115" t="str">
            <v>Encs, Ipartelepi út 547/1 hrsz</v>
          </cell>
          <cell r="J8115" t="str">
            <v>MI</v>
          </cell>
        </row>
        <row r="8116">
          <cell r="A8116" t="str">
            <v>Encs Szeles M</v>
          </cell>
          <cell r="D8116" t="str">
            <v xml:space="preserve">, </v>
          </cell>
          <cell r="E8116" t="str">
            <v>Borsod-Abaúj-Zemplén</v>
          </cell>
          <cell r="F8116" t="str">
            <v>Encs, Szeles utca 1</v>
          </cell>
          <cell r="K8116" t="str">
            <v>Magyar Telekom Nyrt.</v>
          </cell>
        </row>
        <row r="8117">
          <cell r="A8117" t="str">
            <v>Encs Táncsics 1</v>
          </cell>
          <cell r="D8117" t="str">
            <v xml:space="preserve">, </v>
          </cell>
          <cell r="E8117" t="str">
            <v>Borsod-Abaúj-Zemplén</v>
          </cell>
          <cell r="F8117" t="str">
            <v>Encs, Táncsics út 4</v>
          </cell>
        </row>
        <row r="8118">
          <cell r="A8118" t="str">
            <v>Encs Váci 1</v>
          </cell>
          <cell r="D8118" t="str">
            <v xml:space="preserve">, </v>
          </cell>
          <cell r="E8118" t="str">
            <v>Borsod-Abaúj-Zemplén</v>
          </cell>
          <cell r="F8118" t="str">
            <v>Encs, Váci Mihály út 35</v>
          </cell>
        </row>
        <row r="8119">
          <cell r="A8119" t="str">
            <v>Encs Vasút M</v>
          </cell>
          <cell r="D8119" t="str">
            <v xml:space="preserve">, </v>
          </cell>
          <cell r="E8119" t="str">
            <v>Borsod-Abaúj-Zemplén</v>
          </cell>
          <cell r="F8119" t="str">
            <v>Encs, Vasút Állomás</v>
          </cell>
          <cell r="K8119" t="str">
            <v>Magyar Telekom Nyrt.</v>
          </cell>
        </row>
        <row r="8120">
          <cell r="A8120" t="str">
            <v>Encsencs M</v>
          </cell>
          <cell r="B8120" t="str">
            <v>47.74511833</v>
          </cell>
          <cell r="C8120" t="str">
            <v>22.11566997</v>
          </cell>
          <cell r="D8120" t="str">
            <v>47.74511833, 22.11566997</v>
          </cell>
          <cell r="E8120" t="str">
            <v>Szabolcs-Szatmár-Bereg</v>
          </cell>
          <cell r="F8120" t="str">
            <v>Encsencs, Fő utca 31</v>
          </cell>
          <cell r="G8120" t="str">
            <v>A polgármesteri hivatal mellett, a közösségi ház előtt vannak a kültéri szekrények</v>
          </cell>
          <cell r="I8120" t="str">
            <v>Teledata ill. RITTAL típusú kültéri szekrények egységkulcsával</v>
          </cell>
          <cell r="K8120" t="str">
            <v>Magyar Telekom Nyrt.</v>
          </cell>
        </row>
        <row r="8121">
          <cell r="A8121" t="str">
            <v>Encsencs N</v>
          </cell>
          <cell r="D8121" t="str">
            <v xml:space="preserve">, </v>
          </cell>
          <cell r="E8121" t="str">
            <v>Szabolcs-Szatmár-Bereg</v>
          </cell>
          <cell r="F8121" t="str">
            <v>Encsencs, Arany János utca 1</v>
          </cell>
        </row>
        <row r="8122">
          <cell r="A8122" t="str">
            <v>Encsencs O</v>
          </cell>
          <cell r="D8122" t="str">
            <v xml:space="preserve">, </v>
          </cell>
          <cell r="E8122" t="str">
            <v>Szabolcs-Szatmár-Bereg</v>
          </cell>
          <cell r="F8122" t="str">
            <v>Encsencs, Fő utca 68</v>
          </cell>
        </row>
        <row r="8123">
          <cell r="A8123" t="str">
            <v>Encsencs P</v>
          </cell>
          <cell r="B8123" t="str">
            <v>47.74672909</v>
          </cell>
          <cell r="C8123" t="str">
            <v>22.11704488</v>
          </cell>
          <cell r="D8123" t="str">
            <v>47.74672909, 22.11704488</v>
          </cell>
          <cell r="E8123" t="str">
            <v>Szabolcs-Szatmár-Bereg</v>
          </cell>
          <cell r="F8123" t="str">
            <v>Encsencs, Fő utca 5</v>
          </cell>
        </row>
        <row r="8124">
          <cell r="A8124" t="str">
            <v>Endre u M</v>
          </cell>
          <cell r="D8124" t="str">
            <v xml:space="preserve">, </v>
          </cell>
          <cell r="E8124" t="str">
            <v>Pest</v>
          </cell>
          <cell r="F8124" t="str">
            <v>X Budapest, Endre utca 10</v>
          </cell>
          <cell r="K8124" t="str">
            <v>Magyar Telekom Nyrt.</v>
          </cell>
        </row>
        <row r="8125">
          <cell r="A8125" t="str">
            <v>Endrefalva 1</v>
          </cell>
          <cell r="B8125" t="str">
            <v>48.12518979</v>
          </cell>
          <cell r="C8125" t="str">
            <v>19.5715897</v>
          </cell>
          <cell r="D8125" t="str">
            <v>48.12518979, 19.5715897</v>
          </cell>
          <cell r="E8125" t="str">
            <v>Nógrád</v>
          </cell>
          <cell r="F8125" t="str">
            <v>Endrefalva, Besztercebánya út 088/2 hrsz</v>
          </cell>
          <cell r="G8125" t="str">
            <v>M3-asról kihajtani az 55. számú kijáratnál 21. út felé Salgótarján/Galyatető/Hatvan irányába. Majd balra fordulni, a következő útra: 21. út (Salgótarján/Galyatető) irányába, rátérni a Dózsa György u. Rákóczi út/22. út felé itt: Szécsény (28,7 km). Forduljon jobbra, a következő útra: Rákóczi út/22. út és tovább haladni 22 út. (7,3 km). Forduljon jobbra (300 m), tovább haladni az úton, majd jobbra fordulva a majoron keresztül áthaladva közelíthető meg víztorony.</v>
          </cell>
          <cell r="H8125" t="str">
            <v>Oláh Ferenc 3165 Endrefalva, Petőfi út 2., +3620/932-2442</v>
          </cell>
          <cell r="I8125" t="str">
            <v>szabadon, víztorony lábánál Delta 32U</v>
          </cell>
          <cell r="J8125" t="str">
            <v>LTE800;MI</v>
          </cell>
        </row>
        <row r="8126">
          <cell r="A8126" t="str">
            <v>Endrefalva/EL</v>
          </cell>
          <cell r="D8126" t="str">
            <v xml:space="preserve">, </v>
          </cell>
          <cell r="F8126" t="str">
            <v>Endrefalva, ismeretlen</v>
          </cell>
        </row>
        <row r="8127">
          <cell r="A8127" t="str">
            <v>Endresz György u 1</v>
          </cell>
          <cell r="D8127" t="str">
            <v xml:space="preserve">, </v>
          </cell>
          <cell r="E8127" t="str">
            <v>Pest</v>
          </cell>
          <cell r="F8127" t="str">
            <v>XIX Budapest, Endresz György utca 67</v>
          </cell>
          <cell r="G8127" t="str">
            <v>Endresz György utca 67</v>
          </cell>
          <cell r="I8127" t="str">
            <v>Rittal kulcs</v>
          </cell>
        </row>
        <row r="8128">
          <cell r="A8128" t="str">
            <v>Endrődi Sándor u M</v>
          </cell>
          <cell r="D8128" t="str">
            <v xml:space="preserve">, </v>
          </cell>
          <cell r="E8128" t="str">
            <v>Pest</v>
          </cell>
          <cell r="F8128" t="str">
            <v>II Budapest, Endrődi Sándor utca 45</v>
          </cell>
          <cell r="G8128" t="str">
            <v>II.ker. Endrődi S. u. 43-al szemben az út túloldalán</v>
          </cell>
          <cell r="I8128" t="str">
            <v>Kéttollú szekrénykulcs, RSM kulcs: 27C71, 27C14</v>
          </cell>
          <cell r="K8128" t="str">
            <v>Magyar Telekom Nyrt.</v>
          </cell>
        </row>
        <row r="8129">
          <cell r="A8129" t="str">
            <v>Endrődi u 5A</v>
          </cell>
          <cell r="D8129" t="str">
            <v xml:space="preserve">, </v>
          </cell>
          <cell r="E8129" t="str">
            <v>Pest</v>
          </cell>
          <cell r="F8129" t="str">
            <v>XXII Budapest, Endrődi utca 6</v>
          </cell>
        </row>
        <row r="8130">
          <cell r="A8130" t="str">
            <v>Enese 1</v>
          </cell>
          <cell r="B8130" t="str">
            <v>47.64151552</v>
          </cell>
          <cell r="C8130" t="str">
            <v>17.41545653</v>
          </cell>
          <cell r="D8130" t="str">
            <v>47.64151552, 17.41545653</v>
          </cell>
          <cell r="E8130" t="str">
            <v>Győr-Moson-Sopron</v>
          </cell>
          <cell r="F8130" t="str">
            <v>Enese, TSZ Major 074/A hrsz</v>
          </cell>
          <cell r="G8130" t="str">
            <v>Enese központjában Tét felé fordulni, át a vasúti átjárón, majd az első aszfaltos úton jobbra kb. 500 m, út mellett az állomás.</v>
          </cell>
          <cell r="H8130" t="str">
            <v>Gyenes Károly tel.: (96) 280-132</v>
          </cell>
          <cell r="I8130" t="str">
            <v>egységlakat.</v>
          </cell>
          <cell r="J8130" t="str">
            <v>BS;UBS2100;MI</v>
          </cell>
          <cell r="K8130" t="str">
            <v>Kónyi Haladás Vagyonkez. Mezőgazdasági Szöv.</v>
          </cell>
        </row>
        <row r="8131">
          <cell r="A8131" t="str">
            <v>Enese 2</v>
          </cell>
          <cell r="D8131" t="str">
            <v xml:space="preserve">, </v>
          </cell>
          <cell r="E8131" t="str">
            <v>Győr-Moson-Sopron</v>
          </cell>
          <cell r="F8131" t="str">
            <v>Enese, belterület 429/5 hrsz</v>
          </cell>
          <cell r="G8131" t="str">
            <v>Enese elkerülő felől a tó mellett torony konténerrel</v>
          </cell>
          <cell r="J8131" t="str">
            <v>LTE800</v>
          </cell>
          <cell r="K8131" t="str">
            <v>Pannon</v>
          </cell>
        </row>
        <row r="8132">
          <cell r="A8132" t="str">
            <v>Enese M</v>
          </cell>
          <cell r="B8132" t="str">
            <v>47.64556819</v>
          </cell>
          <cell r="C8132" t="str">
            <v>17.42278629</v>
          </cell>
          <cell r="D8132" t="str">
            <v>47.64556819, 17.42278629</v>
          </cell>
          <cell r="E8132" t="str">
            <v>Győr-Moson-Sopron</v>
          </cell>
          <cell r="F8132" t="str">
            <v>Enese, Szabadság utca 16</v>
          </cell>
          <cell r="G8132" t="str">
            <v>A 85-ös főúton Győr felöl a faluba érkezve tovább haladunk a főúton. A harmadik jobb kézre eső utcán bekanyarodunk, majd mintegy 50 méter múlva az utca jobb oldalán találjuk a postát, amely épületének hátsó részében van az állomás</v>
          </cell>
          <cell r="I8132" t="str">
            <v>Abloy egységkulcs + MT beléptető kártya + egyéni belépőkód</v>
          </cell>
          <cell r="K8132" t="str">
            <v>Magyar Telekom Nyrt.</v>
          </cell>
        </row>
        <row r="8133">
          <cell r="A8133" t="str">
            <v>Enese N</v>
          </cell>
          <cell r="D8133" t="str">
            <v xml:space="preserve">, </v>
          </cell>
          <cell r="E8133" t="str">
            <v>Győr-Moson-Sopron</v>
          </cell>
          <cell r="F8133" t="str">
            <v>Enese, Győri út 13</v>
          </cell>
        </row>
        <row r="8134">
          <cell r="A8134" t="str">
            <v>Enese O</v>
          </cell>
          <cell r="B8134" t="str">
            <v>47.64393834</v>
          </cell>
          <cell r="C8134" t="str">
            <v>17.42012077</v>
          </cell>
          <cell r="D8134" t="str">
            <v>47.64393834, 17.42012077</v>
          </cell>
          <cell r="E8134" t="str">
            <v>Győr-Moson-Sopron</v>
          </cell>
          <cell r="F8134" t="str">
            <v>Enese, Soproni út 13</v>
          </cell>
        </row>
        <row r="8135">
          <cell r="A8135" t="str">
            <v>Enese P</v>
          </cell>
          <cell r="B8135" t="str">
            <v>47.6475375</v>
          </cell>
          <cell r="C8135" t="str">
            <v>17.42400373</v>
          </cell>
          <cell r="D8135" t="str">
            <v>47.6475375, 17.42400373</v>
          </cell>
          <cell r="E8135" t="str">
            <v>Győr-Moson-Sopron</v>
          </cell>
          <cell r="F8135" t="str">
            <v>Enese, Rózsa utca 4</v>
          </cell>
        </row>
        <row r="8136">
          <cell r="A8136" t="str">
            <v>Enese R</v>
          </cell>
          <cell r="D8136" t="str">
            <v xml:space="preserve">, </v>
          </cell>
          <cell r="E8136" t="str">
            <v>Győr-Moson-Sopron</v>
          </cell>
          <cell r="F8136" t="str">
            <v>Enese, Petőfi utca 1</v>
          </cell>
        </row>
        <row r="8137">
          <cell r="A8137" t="str">
            <v>Enese/EL</v>
          </cell>
          <cell r="D8137" t="str">
            <v xml:space="preserve">, </v>
          </cell>
          <cell r="F8137" t="str">
            <v>Enese, külterület</v>
          </cell>
        </row>
        <row r="8138">
          <cell r="A8138" t="str">
            <v>Enying 1</v>
          </cell>
          <cell r="B8138" t="str">
            <v>46.94337831</v>
          </cell>
          <cell r="C8138" t="str">
            <v>18.23970212</v>
          </cell>
          <cell r="D8138" t="str">
            <v>46.94337831, 18.23970212</v>
          </cell>
          <cell r="E8138" t="str">
            <v>Fejér</v>
          </cell>
          <cell r="F8138" t="str">
            <v>Enying, külterület 017/1 hrsz</v>
          </cell>
          <cell r="G8138" t="str">
            <v>Észak felől Enyingre beérve az első templomnál balra. A lejtős utcán lefelé és utána a fő csapáson végig a Török Bálint "uccán" a szövetkezet telepéig. (A templomtól ~1200 m).</v>
          </cell>
          <cell r="H8138" t="str">
            <v>Bérbeadó kapcsolattartója: Szávay Gábor vezérigazgató, tel. 0630/927-2077, 0622/272-014, e-mail. agoston@eagrt.hu
Bejutáshoz helyi kapcsolattartó: Kovács Zoltán 30/2144440, 30/3002952</v>
          </cell>
          <cell r="I8138" t="str">
            <v>Egységlakat a kerítésen.</v>
          </cell>
          <cell r="J8138" t="str">
            <v>TRE;BS;UBS2100;LTE800;MI</v>
          </cell>
          <cell r="K8138" t="str">
            <v>Enyingi Agrár ZRt.</v>
          </cell>
        </row>
        <row r="8139">
          <cell r="A8139" t="str">
            <v>Enying 1A</v>
          </cell>
          <cell r="D8139" t="str">
            <v xml:space="preserve">, </v>
          </cell>
          <cell r="E8139" t="str">
            <v>Fejér</v>
          </cell>
          <cell r="F8139" t="str">
            <v>Enying, Szabadság tér 16</v>
          </cell>
        </row>
        <row r="8140">
          <cell r="A8140" t="str">
            <v>Enying 1B</v>
          </cell>
          <cell r="D8140" t="str">
            <v xml:space="preserve">, </v>
          </cell>
          <cell r="E8140" t="str">
            <v>Fejér</v>
          </cell>
          <cell r="F8140" t="str">
            <v>Enying, Fő utca 3</v>
          </cell>
        </row>
        <row r="8141">
          <cell r="A8141" t="str">
            <v>Enying 1C</v>
          </cell>
          <cell r="D8141" t="str">
            <v xml:space="preserve">, </v>
          </cell>
          <cell r="E8141" t="str">
            <v>Fejér</v>
          </cell>
          <cell r="F8141" t="str">
            <v>Enying, Bocskai utca 28</v>
          </cell>
        </row>
        <row r="8142">
          <cell r="A8142" t="str">
            <v>Enying 1D</v>
          </cell>
          <cell r="D8142" t="str">
            <v xml:space="preserve">, </v>
          </cell>
          <cell r="E8142" t="str">
            <v>Fejér</v>
          </cell>
          <cell r="F8142" t="str">
            <v>Enying, Budai Nagy Antal utca 62/A</v>
          </cell>
        </row>
        <row r="8143">
          <cell r="A8143" t="str">
            <v>Enying 1E</v>
          </cell>
          <cell r="D8143" t="str">
            <v xml:space="preserve">, </v>
          </cell>
          <cell r="E8143" t="str">
            <v>Fejér</v>
          </cell>
          <cell r="F8143" t="str">
            <v>Enying, Dózsa György utca 5</v>
          </cell>
        </row>
        <row r="8144">
          <cell r="A8144" t="str">
            <v>Enying 1F</v>
          </cell>
          <cell r="D8144" t="str">
            <v xml:space="preserve">, </v>
          </cell>
          <cell r="E8144" t="str">
            <v>Fejér</v>
          </cell>
          <cell r="F8144" t="str">
            <v>Enying, Dózsa György utca 8</v>
          </cell>
        </row>
        <row r="8145">
          <cell r="A8145" t="str">
            <v>Enying 1G</v>
          </cell>
          <cell r="D8145" t="str">
            <v xml:space="preserve">, </v>
          </cell>
          <cell r="E8145" t="str">
            <v>Fejér</v>
          </cell>
          <cell r="F8145" t="str">
            <v>Enying, Dózsa György utca 63</v>
          </cell>
        </row>
        <row r="8146">
          <cell r="A8146" t="str">
            <v>Enying 1H</v>
          </cell>
          <cell r="D8146" t="str">
            <v xml:space="preserve">, </v>
          </cell>
          <cell r="E8146" t="str">
            <v>Fejér</v>
          </cell>
          <cell r="F8146" t="str">
            <v>Enying, Fő utca 38</v>
          </cell>
        </row>
        <row r="8147">
          <cell r="A8147" t="str">
            <v>Enying 1J</v>
          </cell>
          <cell r="D8147" t="str">
            <v xml:space="preserve">, </v>
          </cell>
          <cell r="E8147" t="str">
            <v>Fejér</v>
          </cell>
          <cell r="F8147" t="str">
            <v>Kabókapuszta Enying, Juhász Gyula utca 55</v>
          </cell>
        </row>
        <row r="8148">
          <cell r="A8148" t="str">
            <v>Enying 1K</v>
          </cell>
          <cell r="D8148" t="str">
            <v xml:space="preserve">, </v>
          </cell>
          <cell r="E8148" t="str">
            <v>Fejér</v>
          </cell>
          <cell r="F8148" t="str">
            <v>Enying, István király utca 31</v>
          </cell>
        </row>
        <row r="8149">
          <cell r="A8149" t="str">
            <v>Enying 1L</v>
          </cell>
          <cell r="D8149" t="str">
            <v xml:space="preserve">, </v>
          </cell>
          <cell r="E8149" t="str">
            <v>Fejér</v>
          </cell>
          <cell r="F8149" t="str">
            <v>Enying, Kinizsi utca 5</v>
          </cell>
        </row>
        <row r="8150">
          <cell r="A8150" t="str">
            <v>Enying 1M</v>
          </cell>
          <cell r="D8150" t="str">
            <v xml:space="preserve">, </v>
          </cell>
          <cell r="E8150" t="str">
            <v>Fejér</v>
          </cell>
          <cell r="F8150" t="str">
            <v>Enying, Szeszgyár utca 5</v>
          </cell>
        </row>
        <row r="8151">
          <cell r="A8151" t="str">
            <v>Enying 1N</v>
          </cell>
          <cell r="D8151" t="str">
            <v xml:space="preserve">, </v>
          </cell>
          <cell r="E8151" t="str">
            <v>Fejér</v>
          </cell>
          <cell r="F8151" t="str">
            <v>Enying, Tamási Áron utca 8</v>
          </cell>
        </row>
        <row r="8152">
          <cell r="A8152" t="str">
            <v>Enying 1O</v>
          </cell>
          <cell r="D8152" t="str">
            <v xml:space="preserve">, </v>
          </cell>
          <cell r="E8152" t="str">
            <v>Fejér</v>
          </cell>
          <cell r="F8152" t="str">
            <v>Enying, Vas Gereben utca 50</v>
          </cell>
        </row>
        <row r="8153">
          <cell r="A8153" t="str">
            <v>Enying 1P</v>
          </cell>
          <cell r="D8153" t="str">
            <v xml:space="preserve">, </v>
          </cell>
          <cell r="E8153" t="str">
            <v>Fejér</v>
          </cell>
          <cell r="F8153" t="str">
            <v>Enying, Ady Endre utca 30</v>
          </cell>
        </row>
        <row r="8154">
          <cell r="A8154" t="str">
            <v>Enying 2</v>
          </cell>
          <cell r="B8154" t="str">
            <v>46.92587035</v>
          </cell>
          <cell r="C8154" t="str">
            <v>18.24462821</v>
          </cell>
          <cell r="D8154" t="str">
            <v>46.92587035, 18.24462821</v>
          </cell>
          <cell r="E8154" t="str">
            <v>Fejér</v>
          </cell>
          <cell r="F8154" t="str">
            <v>Enying, Szabadság tér 14</v>
          </cell>
          <cell r="G8154" t="str">
            <v>M7-es felől Enying főutcáján haladva a rendelőintézet után jobbra  egy parkolóba . 
Mögötte víztorony antennákkal, outdoor-ral.</v>
          </cell>
          <cell r="H8154" t="str">
            <v>Nosal Tamás    tel.: 06/30/559-1977  email: nosal.tamas@gmail.com;  nosalt@fejerviz.hu
8000 Székesfehérvár, Királysor 3-15.</v>
          </cell>
          <cell r="I8154" t="str">
            <v xml:space="preserve">A bejutás egy kapussá vált
</v>
          </cell>
          <cell r="J8154" t="str">
            <v>UBS2100;LTE800;LTE1800;LL</v>
          </cell>
          <cell r="K8154" t="str">
            <v>Fejér Megyei Víz és Csatornamű Rt.</v>
          </cell>
        </row>
        <row r="8155">
          <cell r="A8155" t="str">
            <v>Enying 3</v>
          </cell>
          <cell r="D8155" t="str">
            <v xml:space="preserve">, </v>
          </cell>
          <cell r="E8155" t="str">
            <v>Fejér</v>
          </cell>
          <cell r="F8155" t="str">
            <v>Enying, külterület 017/3 hrsz</v>
          </cell>
          <cell r="G8155" t="str">
            <v>Enyingről Balatonszabadi felé egy major szélén torony</v>
          </cell>
          <cell r="J8155" t="str">
            <v>LTE800</v>
          </cell>
          <cell r="K8155" t="str">
            <v>Pannon</v>
          </cell>
        </row>
        <row r="8156">
          <cell r="A8156" t="str">
            <v>Enying Bocskai 1</v>
          </cell>
          <cell r="D8156" t="str">
            <v xml:space="preserve">, </v>
          </cell>
          <cell r="E8156" t="str">
            <v>Fejér</v>
          </cell>
          <cell r="F8156" t="str">
            <v>Enying, Bocskai utca 4</v>
          </cell>
          <cell r="K8156" t="str">
            <v>Magyar Telekom Nyrt.</v>
          </cell>
        </row>
        <row r="8157">
          <cell r="A8157" t="str">
            <v>Enying CBA 1</v>
          </cell>
          <cell r="D8157" t="str">
            <v xml:space="preserve">, </v>
          </cell>
          <cell r="E8157" t="str">
            <v>Fejér</v>
          </cell>
          <cell r="F8157" t="str">
            <v>Enying, Váci Mihály utca 2754/26 hrsz</v>
          </cell>
          <cell r="K8157" t="str">
            <v>Magyar Telekom Nyrt.</v>
          </cell>
        </row>
        <row r="8158">
          <cell r="A8158" t="str">
            <v>Enying F</v>
          </cell>
          <cell r="D8158" t="str">
            <v xml:space="preserve">, </v>
          </cell>
          <cell r="E8158" t="str">
            <v>Fejér</v>
          </cell>
          <cell r="F8158" t="str">
            <v>Enying, Kossuth Lajos utca 22</v>
          </cell>
          <cell r="K8158" t="str">
            <v>Magyar Telekom Nyrt.</v>
          </cell>
        </row>
        <row r="8159">
          <cell r="A8159" t="str">
            <v>Enying G</v>
          </cell>
          <cell r="D8159" t="str">
            <v xml:space="preserve">, </v>
          </cell>
          <cell r="E8159" t="str">
            <v>Fejér</v>
          </cell>
          <cell r="F8159" t="str">
            <v>Enying, Árpád utca 19/B</v>
          </cell>
        </row>
        <row r="8160">
          <cell r="A8160" t="str">
            <v>Enying H</v>
          </cell>
          <cell r="B8160" t="str">
            <v>46.92242064</v>
          </cell>
          <cell r="C8160" t="str">
            <v>18.25690466</v>
          </cell>
          <cell r="D8160" t="str">
            <v>46.92242064, 18.25690466</v>
          </cell>
          <cell r="E8160" t="str">
            <v>Fejér</v>
          </cell>
          <cell r="F8160" t="str">
            <v>Enying, Rákóczi utca 58</v>
          </cell>
        </row>
        <row r="8161">
          <cell r="A8161" t="str">
            <v>Enying Hősök 1</v>
          </cell>
          <cell r="B8161" t="str">
            <v>46.92548016</v>
          </cell>
          <cell r="C8161" t="str">
            <v>18.24670884</v>
          </cell>
          <cell r="D8161" t="str">
            <v>46.92548016, 18.24670884</v>
          </cell>
          <cell r="E8161" t="str">
            <v>Fejér</v>
          </cell>
          <cell r="F8161" t="str">
            <v>Enying, Hősök tere 2</v>
          </cell>
        </row>
        <row r="8162">
          <cell r="A8162" t="str">
            <v>Enying J</v>
          </cell>
          <cell r="D8162" t="str">
            <v xml:space="preserve">, </v>
          </cell>
          <cell r="E8162" t="str">
            <v>Fejér</v>
          </cell>
          <cell r="F8162" t="str">
            <v>Enying, Bajcsy-Zsilinszky utca 7</v>
          </cell>
        </row>
        <row r="8163">
          <cell r="A8163" t="str">
            <v>Enying K</v>
          </cell>
          <cell r="B8163" t="str">
            <v>46.92937531</v>
          </cell>
          <cell r="C8163" t="str">
            <v>18.24284213</v>
          </cell>
          <cell r="D8163" t="str">
            <v>46.92937531, 18.24284213</v>
          </cell>
          <cell r="E8163" t="str">
            <v>Fejér</v>
          </cell>
          <cell r="F8163" t="str">
            <v>Enying, Kossuth Lajos utca 5</v>
          </cell>
        </row>
        <row r="8164">
          <cell r="A8164" t="str">
            <v>Enying Kabókapuszta 1</v>
          </cell>
          <cell r="D8164" t="str">
            <v xml:space="preserve">, </v>
          </cell>
          <cell r="E8164" t="str">
            <v>Fejér</v>
          </cell>
          <cell r="F8164" t="str">
            <v>Kabókapuszta Enying, vízműtelep 7723 hrsz</v>
          </cell>
          <cell r="G8164" t="str">
            <v>Enying központjából Lajoskomárom felé. A falu tábla után kb. 500m-re víztorony.</v>
          </cell>
          <cell r="H8164" t="str">
            <v>Nosal Tamás    tel.: 06/30/559-1977  email: nosal.tamas@gmail.com;  nosalt@fejerviz.hu
8000 Székesfehérvár, Királysor 3-15.
Kovács Zoltán főgépész tel: 30/214-44-40, 22/372-103</v>
          </cell>
          <cell r="I8164" t="str">
            <v>A bejutás egy kapussá vált
(Antenna hiba esetén telefon a főgépésznek !)</v>
          </cell>
          <cell r="J8164" t="str">
            <v>RE</v>
          </cell>
          <cell r="K8164" t="str">
            <v>Enying Város Önkormányzata</v>
          </cell>
        </row>
        <row r="8165">
          <cell r="A8165" t="str">
            <v>Enying L</v>
          </cell>
          <cell r="D8165" t="str">
            <v xml:space="preserve">, </v>
          </cell>
          <cell r="E8165" t="str">
            <v>Fejér</v>
          </cell>
          <cell r="F8165" t="str">
            <v>Enying, Szabadság tér 7</v>
          </cell>
        </row>
        <row r="8166">
          <cell r="A8166" t="str">
            <v>Enying M</v>
          </cell>
          <cell r="B8166" t="str">
            <v>46.927726</v>
          </cell>
          <cell r="C8166" t="str">
            <v>18.24369425</v>
          </cell>
          <cell r="D8166" t="str">
            <v>46.927726, 18.24369425</v>
          </cell>
          <cell r="E8166" t="str">
            <v>Fejér</v>
          </cell>
          <cell r="F8166" t="str">
            <v>Enying, Szabadság tér 3</v>
          </cell>
          <cell r="G8166" t="str">
            <v>Posta udvarán.</v>
          </cell>
          <cell r="K8166" t="str">
            <v>Magyar Telekom Nyrt.</v>
          </cell>
        </row>
        <row r="8167">
          <cell r="A8167" t="str">
            <v>Enying N</v>
          </cell>
          <cell r="D8167" t="str">
            <v xml:space="preserve">, </v>
          </cell>
          <cell r="E8167" t="str">
            <v>Fejér</v>
          </cell>
          <cell r="F8167" t="str">
            <v>Enying, Kossuth Lajos utca 27</v>
          </cell>
          <cell r="K8167" t="str">
            <v>Magyar Telekom Nyrt.</v>
          </cell>
        </row>
        <row r="8168">
          <cell r="A8168" t="str">
            <v>Enying O</v>
          </cell>
          <cell r="D8168" t="str">
            <v xml:space="preserve">, </v>
          </cell>
          <cell r="E8168" t="str">
            <v>Fejér</v>
          </cell>
          <cell r="F8168" t="str">
            <v>Enying, Kossuth Lajos utca 43</v>
          </cell>
          <cell r="K8168" t="str">
            <v>Magyar Telekom Nyrt.</v>
          </cell>
        </row>
        <row r="8169">
          <cell r="A8169" t="str">
            <v>Enying P</v>
          </cell>
          <cell r="D8169" t="str">
            <v xml:space="preserve">, </v>
          </cell>
          <cell r="E8169" t="str">
            <v>Fejér</v>
          </cell>
          <cell r="F8169" t="str">
            <v>Enying, Kossuth Lajos utca 18</v>
          </cell>
        </row>
        <row r="8170">
          <cell r="A8170" t="str">
            <v>Enying Q</v>
          </cell>
          <cell r="D8170" t="str">
            <v xml:space="preserve">, </v>
          </cell>
          <cell r="E8170" t="str">
            <v>Fejér</v>
          </cell>
          <cell r="F8170" t="str">
            <v>Enying, Kossuth Lajos utca 26</v>
          </cell>
        </row>
        <row r="8171">
          <cell r="A8171" t="str">
            <v>Enying R</v>
          </cell>
          <cell r="D8171" t="str">
            <v xml:space="preserve">, </v>
          </cell>
          <cell r="E8171" t="str">
            <v>Fejér</v>
          </cell>
          <cell r="F8171" t="str">
            <v>Enying, Kossuth Lajos utca 39</v>
          </cell>
        </row>
        <row r="8172">
          <cell r="A8172" t="str">
            <v>Enying Rákóczi 1</v>
          </cell>
          <cell r="D8172" t="str">
            <v xml:space="preserve">, </v>
          </cell>
          <cell r="E8172" t="str">
            <v>Fejér</v>
          </cell>
          <cell r="F8172" t="str">
            <v>Enying, Rákóczi utca 68</v>
          </cell>
        </row>
        <row r="8173">
          <cell r="A8173" t="str">
            <v>Enying S</v>
          </cell>
          <cell r="D8173" t="str">
            <v xml:space="preserve">, </v>
          </cell>
          <cell r="E8173" t="str">
            <v>Fejér</v>
          </cell>
          <cell r="F8173" t="str">
            <v>Enying, Kossuth Lajos utca 38</v>
          </cell>
          <cell r="K8173" t="str">
            <v>Magyar Telekom Nyrt.</v>
          </cell>
        </row>
        <row r="8174">
          <cell r="A8174" t="str">
            <v>Enying Szabadság 1</v>
          </cell>
          <cell r="D8174" t="str">
            <v xml:space="preserve">, </v>
          </cell>
          <cell r="E8174" t="str">
            <v>Fejér</v>
          </cell>
          <cell r="F8174" t="str">
            <v>Enying, Szabadság tér 2</v>
          </cell>
          <cell r="J8174" t="str">
            <v>TRD</v>
          </cell>
        </row>
        <row r="8175">
          <cell r="A8175" t="str">
            <v>Enying/EL</v>
          </cell>
          <cell r="D8175" t="str">
            <v xml:space="preserve">, </v>
          </cell>
          <cell r="F8175" t="str">
            <v>Enying, külterület</v>
          </cell>
        </row>
        <row r="8176">
          <cell r="A8176" t="str">
            <v>Eötvös u 1</v>
          </cell>
          <cell r="D8176" t="str">
            <v xml:space="preserve">, </v>
          </cell>
          <cell r="E8176" t="str">
            <v>Pest</v>
          </cell>
          <cell r="F8176" t="str">
            <v>XV Budapest, Eötvös utca 15/B</v>
          </cell>
          <cell r="G8176" t="str">
            <v>Eötvös utca 15/B előtt</v>
          </cell>
          <cell r="I8176" t="str">
            <v>Területi kulcs, fedlap emelő</v>
          </cell>
          <cell r="K8176" t="str">
            <v>Magyar Telekom Nyrt.</v>
          </cell>
        </row>
        <row r="8177">
          <cell r="A8177" t="str">
            <v>Eötvös u 1A</v>
          </cell>
          <cell r="D8177" t="str">
            <v xml:space="preserve">, </v>
          </cell>
          <cell r="E8177" t="str">
            <v>Pest</v>
          </cell>
          <cell r="F8177" t="str">
            <v>XV Budapest, Eötvös utca 8</v>
          </cell>
          <cell r="K8177" t="str">
            <v>Magyar Telekom Nyrt.</v>
          </cell>
        </row>
        <row r="8178">
          <cell r="A8178" t="str">
            <v>Eötvös u 1B</v>
          </cell>
          <cell r="D8178" t="str">
            <v xml:space="preserve">, </v>
          </cell>
          <cell r="E8178" t="str">
            <v>Pest</v>
          </cell>
          <cell r="F8178" t="str">
            <v>XV Budapest, Eötvös utca 64-66</v>
          </cell>
        </row>
        <row r="8179">
          <cell r="A8179" t="str">
            <v>Eötvös u 2</v>
          </cell>
          <cell r="D8179" t="str">
            <v xml:space="preserve">, </v>
          </cell>
          <cell r="E8179" t="str">
            <v>Pest</v>
          </cell>
          <cell r="F8179" t="str">
            <v>VI Budapest, Eötvös utca 10</v>
          </cell>
        </row>
        <row r="8180">
          <cell r="A8180" t="str">
            <v>Eötvös u 2A</v>
          </cell>
          <cell r="D8180" t="str">
            <v xml:space="preserve">, </v>
          </cell>
          <cell r="E8180" t="str">
            <v>Pest</v>
          </cell>
          <cell r="F8180" t="str">
            <v>VI Budapest, Eötvös utca 20</v>
          </cell>
          <cell r="G8180" t="str">
            <v>Trenwalder-Multiman Kft BE9239 (BE0564 is) opt rendező</v>
          </cell>
        </row>
        <row r="8181">
          <cell r="A8181" t="str">
            <v>Eötvös u 2B</v>
          </cell>
          <cell r="D8181" t="str">
            <v xml:space="preserve">, </v>
          </cell>
          <cell r="E8181" t="str">
            <v>Pest</v>
          </cell>
          <cell r="F8181" t="str">
            <v>VI Budapest, Eötvös utca 23/b</v>
          </cell>
          <cell r="H8181" t="str">
            <v>Hernesz András
06-30-250-0403 
1/306-3297</v>
          </cell>
          <cell r="I8181" t="str">
            <v>140 nm alapterületű söröző</v>
          </cell>
          <cell r="J8181" t="str">
            <v>KR</v>
          </cell>
        </row>
        <row r="8182">
          <cell r="A8182" t="str">
            <v>Eötvös u 2C</v>
          </cell>
          <cell r="D8182" t="str">
            <v xml:space="preserve">, </v>
          </cell>
          <cell r="E8182" t="str">
            <v>Pest</v>
          </cell>
          <cell r="F8182" t="str">
            <v>VI Budapest, Eötvös utca 26/b</v>
          </cell>
          <cell r="J8182" t="str">
            <v>KR</v>
          </cell>
        </row>
        <row r="8183">
          <cell r="A8183" t="str">
            <v>Eötvös u 3</v>
          </cell>
          <cell r="D8183" t="str">
            <v xml:space="preserve">, </v>
          </cell>
          <cell r="E8183" t="str">
            <v>Pest</v>
          </cell>
          <cell r="F8183" t="str">
            <v>VI Budapest, Eötvös utca 11</v>
          </cell>
        </row>
        <row r="8184">
          <cell r="A8184" t="str">
            <v>Eötvös u 4A</v>
          </cell>
          <cell r="D8184" t="str">
            <v xml:space="preserve">, </v>
          </cell>
          <cell r="E8184" t="str">
            <v>Pest</v>
          </cell>
          <cell r="F8184" t="str">
            <v>XIX Budapest, Eötvös utca 13</v>
          </cell>
        </row>
        <row r="8185">
          <cell r="A8185" t="str">
            <v>Eötvös u 6A</v>
          </cell>
          <cell r="D8185" t="str">
            <v xml:space="preserve">, </v>
          </cell>
          <cell r="E8185" t="str">
            <v>Pest</v>
          </cell>
          <cell r="F8185" t="str">
            <v>XXII Budapest, Eötvös utca 6</v>
          </cell>
        </row>
        <row r="8186">
          <cell r="A8186" t="str">
            <v>Eötvös u 6B</v>
          </cell>
          <cell r="D8186" t="str">
            <v xml:space="preserve">, </v>
          </cell>
          <cell r="E8186" t="str">
            <v>Pest</v>
          </cell>
          <cell r="F8186" t="str">
            <v>XII Budapest, Eötvös út 35/b</v>
          </cell>
          <cell r="K8186" t="str">
            <v>Fülöp Renáta</v>
          </cell>
        </row>
        <row r="8187">
          <cell r="A8187" t="str">
            <v>Eötvös u 7</v>
          </cell>
          <cell r="D8187" t="str">
            <v xml:space="preserve">, </v>
          </cell>
          <cell r="E8187" t="str">
            <v>Pest</v>
          </cell>
          <cell r="F8187" t="str">
            <v>XIX Budapest, Eötvös utca 3-7</v>
          </cell>
          <cell r="G8187" t="str">
            <v>Kispesti Rendészeti Központ. Kapcsolat: Almási Edit  T:06-20-921-4191, 
06-1-3474-500/456 mellék</v>
          </cell>
          <cell r="J8187" t="str">
            <v>MI</v>
          </cell>
        </row>
        <row r="8188">
          <cell r="A8188" t="str">
            <v>Eötvös u L</v>
          </cell>
          <cell r="D8188" t="str">
            <v xml:space="preserve">, </v>
          </cell>
          <cell r="E8188" t="str">
            <v>Pest</v>
          </cell>
          <cell r="F8188" t="str">
            <v>VI Budapest, Eötvös utca 7</v>
          </cell>
          <cell r="J8188" t="str">
            <v>UKR</v>
          </cell>
        </row>
        <row r="8189">
          <cell r="A8189" t="str">
            <v>Eötvös u M</v>
          </cell>
          <cell r="B8189" t="str">
            <v>47.50463767</v>
          </cell>
          <cell r="C8189" t="str">
            <v>19.06620897</v>
          </cell>
          <cell r="D8189" t="str">
            <v>47.50463767, 19.06620897</v>
          </cell>
          <cell r="E8189" t="str">
            <v>Pest</v>
          </cell>
          <cell r="F8189" t="str">
            <v>VI Budapest, Eötvös utca 3</v>
          </cell>
          <cell r="G8189" t="str">
            <v>GTS:Antenna: lapostető, de ferde tetőn keresztül megközelíthető, telepítős.
beltéri: A beltéri egység ( 4E1 + 4 ETH. ) a 3.em. szerver helységben a bajárat mellett jobbra lévő fali rakszekrénybe telepítve.
Tápegység : HP-S150E
-Végpont: ugyanott.</v>
          </cell>
          <cell r="H8189" t="str">
            <v>Kontakt : Farkas Béla  351-7970 , Pukszler Csaba, tel.: 06-20 970-9784</v>
          </cell>
          <cell r="J8189" t="str">
            <v>MI</v>
          </cell>
          <cell r="K8189" t="str">
            <v>Magyar Telekom Nyrt.</v>
          </cell>
        </row>
        <row r="8190">
          <cell r="A8190" t="str">
            <v>Eötvös út M</v>
          </cell>
          <cell r="B8190" t="str">
            <v>47.49966039</v>
          </cell>
          <cell r="C8190" t="str">
            <v>18.97617608</v>
          </cell>
          <cell r="D8190" t="str">
            <v>47.49966039, 18.97617608</v>
          </cell>
          <cell r="E8190" t="str">
            <v>Pest</v>
          </cell>
          <cell r="F8190" t="str">
            <v>XII Budapest, Eötvös út 39</v>
          </cell>
          <cell r="G8190" t="str">
            <v>Eötvös út 39 előtt</v>
          </cell>
          <cell r="I8190" t="str">
            <v>93-94 RSM, AB 107+RSM kulcs</v>
          </cell>
          <cell r="K8190" t="str">
            <v>Magyar Telekom Nyrt.</v>
          </cell>
        </row>
        <row r="8191">
          <cell r="A8191" t="str">
            <v>Eötvös út N</v>
          </cell>
          <cell r="B8191" t="str">
            <v>47.4973201</v>
          </cell>
          <cell r="C8191" t="str">
            <v>18.9890934</v>
          </cell>
          <cell r="D8191" t="str">
            <v>47.4973201, 18.9890934</v>
          </cell>
          <cell r="E8191" t="str">
            <v>Pest</v>
          </cell>
          <cell r="F8191" t="str">
            <v>XII Budapest, Eötvös út 4-6</v>
          </cell>
        </row>
        <row r="8192">
          <cell r="A8192" t="str">
            <v>Eper u M</v>
          </cell>
          <cell r="D8192" t="str">
            <v xml:space="preserve">, </v>
          </cell>
          <cell r="E8192" t="str">
            <v>Pest</v>
          </cell>
          <cell r="F8192" t="str">
            <v>XI Budapest, Eper utca 3</v>
          </cell>
          <cell r="G8192" t="str">
            <v>Gulyás utca torkolatával szemben</v>
          </cell>
        </row>
        <row r="8193">
          <cell r="A8193" t="str">
            <v>Eperjes 1</v>
          </cell>
          <cell r="D8193" t="str">
            <v xml:space="preserve">, </v>
          </cell>
          <cell r="E8193" t="str">
            <v>Csongrád</v>
          </cell>
          <cell r="F8193" t="str">
            <v>Eperjes, sporttelep 254/1 hrsz</v>
          </cell>
          <cell r="G8193" t="str">
            <v>Eperjes, Béke úton Gádoros irányban község vége után balra focipálya. GPS: 46.70301149615904; 20.563600659370422</v>
          </cell>
          <cell r="H8193" t="str">
            <v>Kós György polgámester, 30/544-9753, Önkormányzat: Petőfi S. út 1. email: ph.eperjes@tanet.hu</v>
          </cell>
        </row>
        <row r="8194">
          <cell r="A8194" t="str">
            <v>Eperjes u 1</v>
          </cell>
          <cell r="D8194" t="str">
            <v xml:space="preserve">, </v>
          </cell>
          <cell r="E8194" t="str">
            <v>Pest</v>
          </cell>
          <cell r="F8194" t="str">
            <v>XX Budapest, Eperjes utca 50-54</v>
          </cell>
          <cell r="G8194" t="str">
            <v>Cím szerint, alépítmény (43-al szemben, nagy elosztó mögött)</v>
          </cell>
          <cell r="K8194" t="str">
            <v>Magyar Telekom Nyrt.</v>
          </cell>
        </row>
        <row r="8195">
          <cell r="A8195" t="str">
            <v>Eperjesi u M</v>
          </cell>
          <cell r="B8195" t="str">
            <v>47.57378611</v>
          </cell>
          <cell r="C8195" t="str">
            <v>19.10334259</v>
          </cell>
          <cell r="D8195" t="str">
            <v>47.57378611, 19.10334259</v>
          </cell>
          <cell r="E8195" t="str">
            <v>Pest</v>
          </cell>
          <cell r="F8195" t="str">
            <v>IV Budapest, Eperjesi utca 1</v>
          </cell>
        </row>
        <row r="8196">
          <cell r="A8196" t="str">
            <v>Eperjeske 1</v>
          </cell>
          <cell r="D8196" t="str">
            <v xml:space="preserve">, </v>
          </cell>
          <cell r="E8196" t="str">
            <v>Szabolcs-Szatmár-Bereg</v>
          </cell>
          <cell r="F8196" t="str">
            <v>Eperjeske, Kossuth utca 6</v>
          </cell>
          <cell r="K8196" t="str">
            <v>Magyar Telekom Nyrt.</v>
          </cell>
        </row>
        <row r="8197">
          <cell r="A8197" t="str">
            <v>Eperjeske 2</v>
          </cell>
          <cell r="D8197" t="str">
            <v xml:space="preserve">, </v>
          </cell>
          <cell r="E8197" t="str">
            <v>Szabolcs-Szatmár-Bereg</v>
          </cell>
          <cell r="F8197" t="str">
            <v>Eperjeske, Ady Endre utca 333/1 hrsz</v>
          </cell>
          <cell r="K8197" t="str">
            <v>Magyar Telekom Nyrt.</v>
          </cell>
        </row>
        <row r="8198">
          <cell r="A8198" t="str">
            <v>Eperjeske H</v>
          </cell>
          <cell r="D8198" t="str">
            <v xml:space="preserve">, </v>
          </cell>
          <cell r="E8198" t="str">
            <v>Szabolcs-Szatmár-Bereg</v>
          </cell>
          <cell r="F8198" t="str">
            <v>Eperjeske, Vasúti határátkelő</v>
          </cell>
        </row>
        <row r="8199">
          <cell r="A8199" t="str">
            <v>Eperjeske M</v>
          </cell>
          <cell r="B8199" t="str">
            <v>48.35498346</v>
          </cell>
          <cell r="C8199" t="str">
            <v>22.1673041</v>
          </cell>
          <cell r="D8199" t="str">
            <v>48.35498346, 22.1673041</v>
          </cell>
          <cell r="E8199" t="str">
            <v>Szabolcs-Szatmár-Bereg</v>
          </cell>
          <cell r="F8199" t="str">
            <v>Eperjeske, Rendezőpályaudvar 09/04 hrsz</v>
          </cell>
          <cell r="G8199" t="str">
            <v>A 4-es főútról Tiszabezdédre kell letérni, majd a derékszögű kanyarnál egyenesen tovább a Táncsics u.-ra. Itt az első utcán jobbra, majd az első utcán balra. Itt egyenesen, majd a vasúti átjáró előtt balra. Itt egyenesen végig, és az első sorompónál jobbra kell letérni. A sorompón áthaladva az út melletti könnyűszerkezetes épületben van a telephely.</v>
          </cell>
          <cell r="H8199" t="str">
            <v>Horváth Tamás 30/955-2373, helyszíni bejárás elott 2 nappal értesíteniKözponti Telekomos kapcsolattartó:Borosovics Péterné Kati, borosovics.peterne@telekom.hu
(Komáromi Andrea,Simon Péter - tel.: 20/513 5291,20/975 7077)</v>
          </cell>
          <cell r="I8199" t="str">
            <v>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A növényegészségügyi részlegben 0-24 órában biztonsági őr, nála van kulcs az állategészségügyi részleghez is (abban vannak a berendezések). Probléma esetén az ügyeletes állatorvos a 30/239-87-39-es számon hívható.</v>
          </cell>
          <cell r="J8199" t="str">
            <v>MI</v>
          </cell>
        </row>
        <row r="8200">
          <cell r="A8200" t="str">
            <v>Eperjeske N</v>
          </cell>
          <cell r="B8200" t="str">
            <v>48.34647533</v>
          </cell>
          <cell r="C8200" t="str">
            <v>22.21978</v>
          </cell>
          <cell r="D8200" t="str">
            <v>48.34647533, 22.21978</v>
          </cell>
          <cell r="E8200" t="str">
            <v>Szabolcs-Szatmár-Bereg</v>
          </cell>
          <cell r="F8200" t="str">
            <v>Eperjeske, Szabadság tér 1</v>
          </cell>
          <cell r="H8200" t="str">
            <v>Pásztor Gábor polgármester tel: 0630/205-7435, 0645/708-200</v>
          </cell>
          <cell r="I8200" t="str">
            <v>Polgármesteri Hivatal előtt található a torony, megközelíthető, mert nincs elkerítve.</v>
          </cell>
          <cell r="J8200" t="str">
            <v>BS;LTE1800;MI</v>
          </cell>
          <cell r="K8200" t="str">
            <v>Eperjeske Község Önkormányzata</v>
          </cell>
        </row>
        <row r="8201">
          <cell r="A8201" t="str">
            <v>Eperjeske O</v>
          </cell>
          <cell r="D8201" t="str">
            <v xml:space="preserve">, </v>
          </cell>
          <cell r="E8201" t="str">
            <v>Szabolcs-Szatmár-Bereg</v>
          </cell>
          <cell r="F8201" t="str">
            <v>Eperjeske, Rákóczi utca 8</v>
          </cell>
        </row>
        <row r="8202">
          <cell r="A8202" t="str">
            <v>Eperjeske P</v>
          </cell>
          <cell r="D8202" t="str">
            <v xml:space="preserve">, </v>
          </cell>
          <cell r="E8202" t="str">
            <v>Szabolcs-Szatmár-Bereg</v>
          </cell>
          <cell r="F8202" t="str">
            <v>Eperjeske, Kossuth utca 62</v>
          </cell>
        </row>
        <row r="8203">
          <cell r="A8203" t="str">
            <v>Építész u 1</v>
          </cell>
          <cell r="B8203" t="str">
            <v>47.44887945</v>
          </cell>
          <cell r="C8203" t="str">
            <v>19.03721635</v>
          </cell>
          <cell r="D8203" t="str">
            <v>47.44887945, 19.03721635</v>
          </cell>
          <cell r="E8203" t="str">
            <v>Pest</v>
          </cell>
          <cell r="F8203" t="str">
            <v>XI Budapest, Fehérvári út 201</v>
          </cell>
          <cell r="G8203" t="str">
            <v>Fehévári útról lámpás kereszteződésnél az Albertfalva utcába. A sarki ház után egyből jobbra az első lépcsőház /207/ tetején bázisállomás. Tető felépítményében Bts, oldalfalakon antennák.</v>
          </cell>
          <cell r="H8203" t="str">
            <v xml:space="preserve">Gondnok: Varga Attila 06-30-222-3449
Közös képviselő: Treml István, 30/9144-057, info@nettokft.hu, levelezési cím: 1094 Bp. Berzenczey u. 10-12. IV./42. Tóth Lívia 06 1 2180-417
</v>
          </cell>
          <cell r="I8203" t="str">
            <v>207-es kapu bal oldalán befúrt kulcstartóban : bejárat, liftgépház vasajtó első-hátsó kulcsai. Bejutás előtt 1 órával a gondnoknak szólni, Ő enged be a vasrácsos ajtón. 
Lifttel a legfelső szintre, majd jobbra a folyosón egy vasrácsos ajtóig jobb oldalon. Felfelé egy szintet, majd balra ki a tetőre. Tovább egyenesen a következő liftgépház vasajtajáig. Jobbra Bts, szemben levő vasajtón a klímákhoz, antennákhoz.</v>
          </cell>
          <cell r="J8203" t="str">
            <v>BS;UBS2100;LTE800;LTE1800;LL</v>
          </cell>
          <cell r="K8203" t="str">
            <v xml:space="preserve">Társasház: Fehérvári út 201-207.sz. </v>
          </cell>
        </row>
        <row r="8204">
          <cell r="A8204" t="str">
            <v>Építész u 2</v>
          </cell>
          <cell r="D8204" t="str">
            <v xml:space="preserve">, </v>
          </cell>
          <cell r="E8204" t="str">
            <v>Pest</v>
          </cell>
          <cell r="F8204" t="str">
            <v>XI Budapest, Építész utca 4-6</v>
          </cell>
          <cell r="J8204" t="str">
            <v>TDP;LL</v>
          </cell>
        </row>
        <row r="8205">
          <cell r="A8205" t="str">
            <v>Építész u M</v>
          </cell>
          <cell r="B8205" t="str">
            <v>47.44813303</v>
          </cell>
          <cell r="C8205" t="str">
            <v>19.03895359</v>
          </cell>
          <cell r="D8205" t="str">
            <v>47.44813303, 19.03895359</v>
          </cell>
          <cell r="E8205" t="str">
            <v>Pest</v>
          </cell>
          <cell r="F8205" t="str">
            <v>XI Budapest, Építész utca 8-12</v>
          </cell>
          <cell r="G8205" t="str">
            <v>Építész utcán az Inga u sarkon szekrény</v>
          </cell>
          <cell r="K8205" t="str">
            <v>Magyar Telekom Nyrt.</v>
          </cell>
        </row>
        <row r="8206">
          <cell r="A8206" t="str">
            <v>Építész u N</v>
          </cell>
          <cell r="D8206" t="str">
            <v xml:space="preserve">, </v>
          </cell>
          <cell r="E8206" t="str">
            <v>Pest</v>
          </cell>
          <cell r="F8206" t="str">
            <v>XI Budapest, Építész utca 5</v>
          </cell>
          <cell r="K8206" t="str">
            <v>Magyar Telekom Nyrt.</v>
          </cell>
        </row>
        <row r="8207">
          <cell r="A8207" t="str">
            <v>Építész u O</v>
          </cell>
          <cell r="D8207" t="str">
            <v xml:space="preserve">, </v>
          </cell>
          <cell r="E8207" t="str">
            <v>Pest</v>
          </cell>
          <cell r="F8207" t="str">
            <v>XI Budapest, Építész utca 26</v>
          </cell>
          <cell r="J8207" t="str">
            <v>MI</v>
          </cell>
          <cell r="K8207" t="str">
            <v>Magyar Telekom Nyrt.</v>
          </cell>
        </row>
        <row r="8208">
          <cell r="A8208" t="str">
            <v>Építész u P</v>
          </cell>
          <cell r="B8208" t="str">
            <v>47.44785449</v>
          </cell>
          <cell r="C8208" t="str">
            <v>19.044019</v>
          </cell>
          <cell r="D8208" t="str">
            <v>47.44785449, 19.044019</v>
          </cell>
          <cell r="E8208" t="str">
            <v>Pest</v>
          </cell>
          <cell r="F8208" t="str">
            <v>XI Budapest, Építész utca 40-44</v>
          </cell>
          <cell r="G8208" t="str">
            <v>Építész utca 40-44</v>
          </cell>
          <cell r="I8208" t="str">
            <v>A portán kell szólni és ők hivják a karbantartót.</v>
          </cell>
          <cell r="K8208" t="str">
            <v>Magyar Telekom Nyrt.</v>
          </cell>
        </row>
        <row r="8209">
          <cell r="A8209" t="str">
            <v>Építész u R</v>
          </cell>
          <cell r="D8209" t="str">
            <v xml:space="preserve">, </v>
          </cell>
          <cell r="E8209" t="str">
            <v>Pest</v>
          </cell>
          <cell r="F8209" t="str">
            <v>XI Budapest, Építész utca 28</v>
          </cell>
          <cell r="G8209" t="str">
            <v>GTS:GTS Társszolgáltatói vonak (Telekom) a berendezések a hálózati eszközöknél.</v>
          </cell>
          <cell r="H8209" t="str">
            <v>Petcz József, 70/320-4020</v>
          </cell>
          <cell r="K8209" t="str">
            <v>Magyar Telekom Nyrt.</v>
          </cell>
        </row>
        <row r="8210">
          <cell r="A8210" t="str">
            <v>Eplény 1</v>
          </cell>
          <cell r="B8210" t="str">
            <v>47.20760923</v>
          </cell>
          <cell r="C8210" t="str">
            <v>17.91338012</v>
          </cell>
          <cell r="D8210" t="str">
            <v>47.20760923, 17.91338012</v>
          </cell>
          <cell r="E8210" t="str">
            <v>Veszprém</v>
          </cell>
          <cell r="F8210" t="str">
            <v>Eplény, külterület 0195/166 hrsz</v>
          </cell>
          <cell r="G8210" t="str">
            <v>82-es útról Veszprém felől, Eplény tábla előtt a büfénél balra fordulni a köves útra, majd jobbra az új házak között a toronyig.</v>
          </cell>
          <cell r="H8210" t="str">
            <v>Fiskál János / polgármester /  T.: /30/ 969-8139, Dobosné Valéria pü.: 88-414-138</v>
          </cell>
          <cell r="I8210" t="str">
            <v>Egységlakat</v>
          </cell>
          <cell r="J8210" t="str">
            <v>BS;UBS2100;LTE800;MI</v>
          </cell>
          <cell r="K8210" t="str">
            <v>Önkormányzat, Eplény</v>
          </cell>
        </row>
        <row r="8211">
          <cell r="A8211" t="str">
            <v>Eplény sípálya 1</v>
          </cell>
          <cell r="D8211" t="str">
            <v xml:space="preserve">, </v>
          </cell>
          <cell r="E8211" t="str">
            <v>Veszprém</v>
          </cell>
          <cell r="F8211" t="str">
            <v>Eplény, Sípálya</v>
          </cell>
          <cell r="G8211" t="str">
            <v>Sípálya 11. oszlopon az antenne, fent a felső épületben informatikai szekrényben a beltéri.</v>
          </cell>
          <cell r="H8211" t="str">
            <v>Molnár József 0620-779-7401
Németh László 202707493 informatikus</v>
          </cell>
          <cell r="I8211" t="str">
            <v>Előre egyeztetett időpontban lehetséges.</v>
          </cell>
          <cell r="J8211" t="str">
            <v>MI</v>
          </cell>
        </row>
        <row r="8212">
          <cell r="A8212" t="str">
            <v>Eplény sípálya 2</v>
          </cell>
          <cell r="B8212" t="str">
            <v>47.2134647</v>
          </cell>
          <cell r="C8212" t="str">
            <v>17.92974604</v>
          </cell>
          <cell r="D8212" t="str">
            <v>47.2134647, 17.92974604</v>
          </cell>
          <cell r="E8212" t="str">
            <v>Veszprém</v>
          </cell>
          <cell r="F8212" t="str">
            <v>Eplény, Malomvölgyi utca 1</v>
          </cell>
          <cell r="G8212" t="str">
            <v>0233 hrsz. 8413 Eplény, külterület, Malomvölgyi utca 1. Holle Anyó Panzió   E47.21377   K17.92976</v>
          </cell>
          <cell r="H8212" t="str">
            <v>Ebele Bálint, 8413 Eplény, Veszprémi út 66. 06/20/9227346, ebele, balint@siarena.hu</v>
          </cell>
          <cell r="I8212" t="str">
            <v>Telefonon előzetesen egyeztetve</v>
          </cell>
          <cell r="J8212" t="str">
            <v>BS;UBS2100;LTE1800</v>
          </cell>
          <cell r="K8212" t="str">
            <v>T-Mobile</v>
          </cell>
        </row>
        <row r="8213">
          <cell r="A8213" t="str">
            <v>Epöl M</v>
          </cell>
          <cell r="D8213" t="str">
            <v xml:space="preserve">, </v>
          </cell>
          <cell r="E8213" t="str">
            <v>Komárom-Esztergom</v>
          </cell>
          <cell r="F8213" t="str">
            <v>Epöl, Kossuth Lajos utca 25</v>
          </cell>
        </row>
        <row r="8214">
          <cell r="A8214" t="str">
            <v>Ér u 1</v>
          </cell>
          <cell r="D8214" t="str">
            <v xml:space="preserve">, </v>
          </cell>
          <cell r="E8214" t="str">
            <v>Pest</v>
          </cell>
          <cell r="F8214" t="str">
            <v>III Budapest, Farkastorki lejtő 35</v>
          </cell>
          <cell r="G8214" t="str">
            <v>Budapest, 1037 Farkastoroki lejtő 35.sz.</v>
          </cell>
          <cell r="H8214" t="str">
            <v>Korainé Kresz Katalin mob: 20-363-4279</v>
          </cell>
          <cell r="I8214" t="str">
            <v>Fontos! Előzetes telefonértesítés után ( HARAPÓS KUTYA !!! ) a kulcsszéfben lévő kulccsal. Telefonszám a kulcsszéfben is.</v>
          </cell>
          <cell r="K8214" t="str">
            <v>Korainé Kresz Katalin</v>
          </cell>
        </row>
        <row r="8215">
          <cell r="A8215" t="str">
            <v>Ercsi 1</v>
          </cell>
          <cell r="B8215" t="str">
            <v>47.25000667</v>
          </cell>
          <cell r="C8215" t="str">
            <v>18.89110676</v>
          </cell>
          <cell r="D8215" t="str">
            <v>47.25000667, 18.89110676</v>
          </cell>
          <cell r="E8215" t="str">
            <v>Fejér</v>
          </cell>
          <cell r="F8215" t="str">
            <v>Ercsi, víztorony 1504/53 hrsz</v>
          </cell>
          <cell r="G8215" t="str">
            <v>6-os úton a város közepén, az út mellett a víztorony.</v>
          </cell>
          <cell r="H8215" t="str">
            <v>Nosal Tamás    tel.: 06/30/559-1977  email: nosal.tamas@gmail.com;  nosalt@fejerviz.hu
8000 Székesfehérvár, Királysor 3-15.</v>
          </cell>
          <cell r="I8215" t="str">
            <v xml:space="preserve">A bejutás egy kapussá vált
</v>
          </cell>
          <cell r="J8215" t="str">
            <v>TRE;BS;UBS2100;LTE1800;MI;LL</v>
          </cell>
          <cell r="K8215" t="str">
            <v>Ercsi Város Önkormányzat</v>
          </cell>
        </row>
        <row r="8216">
          <cell r="A8216" t="str">
            <v>Ercsi 2</v>
          </cell>
          <cell r="D8216" t="str">
            <v xml:space="preserve">, </v>
          </cell>
          <cell r="E8216" t="str">
            <v>Fejér</v>
          </cell>
          <cell r="F8216" t="str">
            <v>Ercsi, Ercsény út 1</v>
          </cell>
          <cell r="G8216" t="str">
            <v>6-os úton Pécs felé haladva Ercsi után jellegzetes iparcsarnok.</v>
          </cell>
          <cell r="H8216" t="str">
            <v>Molnár Lóránt
30/650-2691
25/551812</v>
          </cell>
          <cell r="J8216" t="str">
            <v>KR</v>
          </cell>
        </row>
        <row r="8217">
          <cell r="A8217" t="str">
            <v>Ercsi 3</v>
          </cell>
          <cell r="D8217" t="str">
            <v xml:space="preserve">, </v>
          </cell>
          <cell r="E8217" t="str">
            <v>Fejér</v>
          </cell>
          <cell r="F8217" t="str">
            <v>Ercsi, Cukorgyár 1760/4 hrsz</v>
          </cell>
          <cell r="G8217" t="str">
            <v>Cukorgyári kémény</v>
          </cell>
          <cell r="J8217" t="str">
            <v>LTE800</v>
          </cell>
        </row>
        <row r="8218">
          <cell r="A8218" t="str">
            <v>Ercsi 4</v>
          </cell>
          <cell r="D8218" t="str">
            <v xml:space="preserve">, </v>
          </cell>
          <cell r="E8218" t="str">
            <v>Fejér</v>
          </cell>
          <cell r="F8218" t="str">
            <v>Ercsi, külterület</v>
          </cell>
        </row>
        <row r="8219">
          <cell r="A8219" t="str">
            <v>Ercsi Dózsa 1</v>
          </cell>
          <cell r="D8219" t="str">
            <v xml:space="preserve">, </v>
          </cell>
          <cell r="E8219" t="str">
            <v>Fejér</v>
          </cell>
          <cell r="F8219" t="str">
            <v>Ercsi, Dózsa György út 2</v>
          </cell>
          <cell r="G8219" t="str">
            <v>Posta
GTS:GTS Társszolgáltatói vonak (Invitel) a berendezések a hálózati eszközöknél.</v>
          </cell>
          <cell r="H8219" t="str">
            <v>Béri Rózsa, 30/772-4584</v>
          </cell>
        </row>
        <row r="8220">
          <cell r="A8220" t="str">
            <v>Ercsi M</v>
          </cell>
          <cell r="D8220" t="str">
            <v xml:space="preserve">, </v>
          </cell>
          <cell r="E8220" t="str">
            <v>Fejér</v>
          </cell>
          <cell r="F8220" t="str">
            <v>Ercsi, Fő utca 20</v>
          </cell>
          <cell r="K8220" t="str">
            <v>Magyar Telekom Nyrt.</v>
          </cell>
        </row>
        <row r="8221">
          <cell r="A8221" t="str">
            <v>Ercsi MOL 1</v>
          </cell>
          <cell r="B8221" t="str">
            <v>47.28439951</v>
          </cell>
          <cell r="C8221" t="str">
            <v>18.8633898</v>
          </cell>
          <cell r="D8221" t="str">
            <v>47.28439951, 18.8633898</v>
          </cell>
          <cell r="E8221" t="str">
            <v>Fejér</v>
          </cell>
          <cell r="F8221" t="str">
            <v>Ercsi, M6 30km bal kelet</v>
          </cell>
        </row>
        <row r="8222">
          <cell r="A8222" t="str">
            <v>Ercsi N</v>
          </cell>
          <cell r="D8222" t="str">
            <v xml:space="preserve">, </v>
          </cell>
          <cell r="E8222" t="str">
            <v>Fejér</v>
          </cell>
          <cell r="F8222" t="str">
            <v>Ercsi, Fő utca 34</v>
          </cell>
        </row>
        <row r="8223">
          <cell r="A8223" t="str">
            <v>Ercsi W</v>
          </cell>
          <cell r="B8223" t="str">
            <v>47.24773226</v>
          </cell>
          <cell r="C8223" t="str">
            <v>18.90597503</v>
          </cell>
          <cell r="D8223" t="str">
            <v>47.24773226, 18.90597503</v>
          </cell>
          <cell r="E8223" t="str">
            <v>Fejér</v>
          </cell>
          <cell r="F8223" t="str">
            <v>Ercsi, Templom tér</v>
          </cell>
          <cell r="G8223" t="str">
            <v>M6-os autópályán az Ercsi lehajtóig kell menni, majd a körforgalomból tovább a lámpás kereszteződésig.  
Innen tovább egyenesen amíg egy régi tűzoltó toronyhoz érünk. Előtte jobbra lefelé egy térig,
majd balra fel a templomig.
kell kanyarodni. Ez a Fő utca, ezen haladva nagyjából 500 métert bal kéz felől megtaláljuk a templomot.</v>
          </cell>
          <cell r="H8223" t="str">
            <v>Bejutás csak előzeetes telefonos egyeztetés után lehetséges. Kallós Péter plébános, elérhetőségi idő 8-17h ,
telefon:  25/ 492-159 mobil: 30-743-4121. cím: 2451 Ercsi, Fő u. 33. Farkas László gondnok : 70-624-9425</v>
          </cell>
          <cell r="I8223" t="str">
            <v>Bejutás csak előzetes egyeztetés után lehetséges. A főbejáratttól jobbra a toronyba fel, először a rádiótechnikát, majd a harangszinten antennákat RRU-kat, mikrót találjuk. Általában szerdán vagy pénteken 1/2 9-től vannak a helyszínen.</v>
          </cell>
          <cell r="J8223" t="str">
            <v>UBS2100;LTE800;MI</v>
          </cell>
          <cell r="K8223" t="str">
            <v>NAgyboldogasszony Plébánia Ercsi</v>
          </cell>
        </row>
        <row r="8224">
          <cell r="A8224" t="str">
            <v>Érd 1</v>
          </cell>
          <cell r="B8224" t="str">
            <v>47.37778242</v>
          </cell>
          <cell r="C8224" t="str">
            <v>18.92693365</v>
          </cell>
          <cell r="D8224" t="str">
            <v>47.37778242, 18.92693365</v>
          </cell>
          <cell r="E8224" t="str">
            <v>Pest</v>
          </cell>
          <cell r="F8224" t="str">
            <v>Érd, Emőke utca 1</v>
          </cell>
          <cell r="G8224" t="str">
            <v>Szerémi útról dél felé a 6-os úton Érd felé.  A második körforgalomból  balra vissza  az első toronyház tulsó oldalához. Kulcstartó a kapualjban, legfelső emeleten  a tetőfeljáróval szembeni lakásban BTS, mikrógyüjtő.  X. em. 42.</v>
          </cell>
          <cell r="H8224" t="str">
            <v>Angyal Erzsébet T: /23/ 366-304 közösképviselő /20/ 9506-894</v>
          </cell>
          <cell r="I8224" t="str">
            <v>Kapu melletti befúrt kulcstartóban:  kapu (nyitási kód: 42 kulcs 6594) , lakás felsőzár, vasrács kulcs. 
Tartalék a Száva portán.</v>
          </cell>
          <cell r="J8224" t="str">
            <v>TBS;BS;UBS2100;LTE1800;MI;LL</v>
          </cell>
          <cell r="K8224" t="str">
            <v>Westel Mobil Rt. &amp;  K/2 Társasház</v>
          </cell>
        </row>
        <row r="8225">
          <cell r="A8225" t="str">
            <v>Érd 2A</v>
          </cell>
          <cell r="B8225" t="str">
            <v>47.35611705</v>
          </cell>
          <cell r="C8225" t="str">
            <v>18.906717</v>
          </cell>
          <cell r="D8225" t="str">
            <v>47.35611705, 18.906717</v>
          </cell>
          <cell r="E8225" t="str">
            <v>Pest</v>
          </cell>
          <cell r="F8225" t="str">
            <v>Érd, 6os út 23km</v>
          </cell>
          <cell r="G8225" t="str">
            <v>OMV töltőállomás, mindkét oldal
GTS:GTS Társszolgáltatói vonak (Telekom) a berendezések a hálózati eszközöknél.</v>
          </cell>
          <cell r="H8225" t="str">
            <v>Szabó László, 30/948-7825</v>
          </cell>
        </row>
        <row r="8226">
          <cell r="A8226" t="str">
            <v>Érd 2B</v>
          </cell>
          <cell r="D8226" t="str">
            <v xml:space="preserve">, </v>
          </cell>
          <cell r="E8226" t="str">
            <v>Pest</v>
          </cell>
          <cell r="F8226" t="str">
            <v>Érd, Szent István út 6</v>
          </cell>
        </row>
        <row r="8227">
          <cell r="A8227" t="str">
            <v>Érd 2C</v>
          </cell>
          <cell r="D8227" t="str">
            <v xml:space="preserve">, </v>
          </cell>
          <cell r="E8227" t="str">
            <v>Pest</v>
          </cell>
          <cell r="F8227" t="str">
            <v>Érd, Szabadság tér 13</v>
          </cell>
        </row>
        <row r="8228">
          <cell r="A8228" t="str">
            <v>Érd 2D</v>
          </cell>
          <cell r="B8228" t="str">
            <v>47.38208552</v>
          </cell>
          <cell r="C8228" t="str">
            <v>18.90635636</v>
          </cell>
          <cell r="D8228" t="str">
            <v>47.38208552, 18.90635636</v>
          </cell>
          <cell r="E8228" t="str">
            <v>Pest</v>
          </cell>
          <cell r="F8228" t="str">
            <v>Érd, Szent László tér 1</v>
          </cell>
        </row>
        <row r="8229">
          <cell r="A8229" t="str">
            <v>Érd 2E</v>
          </cell>
          <cell r="B8229" t="str">
            <v>47.41358201</v>
          </cell>
          <cell r="C8229" t="str">
            <v>18.88298907</v>
          </cell>
          <cell r="D8229" t="str">
            <v>47.41358201, 18.88298907</v>
          </cell>
          <cell r="E8229" t="str">
            <v>Pest</v>
          </cell>
          <cell r="F8229" t="str">
            <v>Érd, Iparos utca 1-7</v>
          </cell>
        </row>
        <row r="8230">
          <cell r="A8230" t="str">
            <v>Érd 3</v>
          </cell>
          <cell r="D8230" t="str">
            <v xml:space="preserve">, </v>
          </cell>
          <cell r="E8230" t="str">
            <v>Pest</v>
          </cell>
          <cell r="F8230" t="str">
            <v>Diósd, Bazsarózsa utca</v>
          </cell>
          <cell r="G8230" t="str">
            <v>Ring tanya</v>
          </cell>
          <cell r="K8230" t="str">
            <v>Szigetvári Gábor</v>
          </cell>
        </row>
        <row r="8231">
          <cell r="A8231" t="str">
            <v>Érd 4</v>
          </cell>
          <cell r="B8231" t="str">
            <v>47.40724795</v>
          </cell>
          <cell r="C8231" t="str">
            <v>18.8882558</v>
          </cell>
          <cell r="D8231" t="str">
            <v>47.40724795, 18.8882558</v>
          </cell>
          <cell r="E8231" t="str">
            <v>Pest</v>
          </cell>
          <cell r="F8231" t="str">
            <v>Érd, Selmeci utca 74</v>
          </cell>
          <cell r="G8231" t="str">
            <v xml:space="preserve"> M7-es útról az érdi leágazásnál Érd központ felé. A lámpás kereszteződéseket elhagyva a domb tetejére. A benzinkút után az első utcánál  jobbra /telefonfülke a sarkon/ majd megint jobbra a második utcába /Selmeczi u / Előre jobbról egy zöld kapuig, mögötte torony konténerrel.</v>
          </cell>
          <cell r="H8231" t="str">
            <v>Falus János ügyvezető igazgató, tel.: 06-20/934-6801, e-mail: falus.janos@fabomark.hu, Porta tel: 23/372-035</v>
          </cell>
          <cell r="I8231" t="str">
            <v>7-22 órig nincs gond a bejutással, 22 óra után telefonon előre kell szólni. Sorbafűzött egységlakat a konténer előtti kapun. A mérőórához külön kulcs a szomszédos Megatherm telephelyén. (A telephely bejárat a Bajcsy-Zsilinszky útról). A telephely hátsó végében lévő biztonsági őrnél van a kulcs.</v>
          </cell>
          <cell r="J8231" t="str">
            <v>BS;UBS2100;LTE800;LTE1800;MI;LL</v>
          </cell>
          <cell r="K8231" t="str">
            <v>Very Wel Kereskedelmi, Szórakoztató és Szolgáltató Kft.</v>
          </cell>
        </row>
        <row r="8232">
          <cell r="A8232" t="str">
            <v>Érd 5</v>
          </cell>
          <cell r="B8232" t="str">
            <v>47.39272441</v>
          </cell>
          <cell r="C8232" t="str">
            <v>18.93697993</v>
          </cell>
          <cell r="D8232" t="str">
            <v>47.39272441, 18.93697993</v>
          </cell>
          <cell r="E8232" t="str">
            <v>Pest</v>
          </cell>
          <cell r="F8232" t="str">
            <v>Érd, Balatoni út 68</v>
          </cell>
          <cell r="G8232" t="str">
            <v>A régi 7-es úton Bp. felöl az Érd tábla után balra az első 4 emeletes kocka ház a Casinóval szemben Hrszinfó: 19632/A</v>
          </cell>
          <cell r="H8232" t="str">
            <v>Fazekas Csaba  közös képviselő tel: 06-23-358-797 vagy 06-30/9-509-650, Rónaháty István, tel.: 06-23/374-391 vagy 06-30/520-3225, e-mail: ronahaty1@g-mail.com
illetékes: Babar Zoltán 0670/416-8667   babar29@t-online.hu</v>
          </cell>
          <cell r="I8232" t="str">
            <v xml:space="preserve">dobozban: kapukulcs, mérőhely kulcs, a tetőkibúvó létrán egységlakat. Kulcsok a Szávában.
</v>
          </cell>
          <cell r="J8232" t="str">
            <v>BS;UBS2100;LTE1800;MI;LL</v>
          </cell>
          <cell r="K8232" t="str">
            <v>Társasház, Érd</v>
          </cell>
        </row>
        <row r="8233">
          <cell r="A8233" t="str">
            <v>Érd 6</v>
          </cell>
          <cell r="B8233" t="str">
            <v>47.41976203</v>
          </cell>
          <cell r="C8233" t="str">
            <v>18.87118779</v>
          </cell>
          <cell r="D8233" t="str">
            <v>47.41976203, 18.87118779</v>
          </cell>
          <cell r="E8233" t="str">
            <v>Pest</v>
          </cell>
          <cell r="F8233" t="str">
            <v>Érd, Darukezelő utca 1</v>
          </cell>
          <cell r="G8233" t="str">
            <v xml:space="preserve"> Az M7-es érdi leágazásánál jobbra majd balra a negyedik (Burkoló) utcába. Ott a második utca után jobbra, majd megint jobbra az erdő szélén a toronyig.</v>
          </cell>
          <cell r="H8233" t="str">
            <v>Önkormányzat: Jákli Tamás</v>
          </cell>
          <cell r="I8233" t="str">
            <v>Kiskapun egységlakat elhelyezve.
A mikróantenna csak alpintechnikával szerelhető.</v>
          </cell>
          <cell r="J8233" t="str">
            <v>BS;UBS2100;LTE800;LTE1800;MI</v>
          </cell>
          <cell r="K8233" t="str">
            <v>Érd Megyei Jogú Város Önkormányzata</v>
          </cell>
        </row>
        <row r="8234">
          <cell r="A8234" t="str">
            <v>Érd 7</v>
          </cell>
          <cell r="B8234" t="str">
            <v>47.40173409</v>
          </cell>
          <cell r="C8234" t="str">
            <v>18.86996286</v>
          </cell>
          <cell r="D8234" t="str">
            <v>47.40173409, 18.86996286</v>
          </cell>
          <cell r="E8234" t="str">
            <v>Pest</v>
          </cell>
          <cell r="F8234" t="str">
            <v>Érd, Visegrádi utca 92/a</v>
          </cell>
          <cell r="G8234" t="str">
            <v>M7 autópálya az Érdi lehajtóig, a lehajtóról jobbra kanyarodunk, átmegyünk az autópálya alatt, majd a 3. kereszteződésnél (lámpás) jobbra kanyarodunk a Sóskúti útra, haladunk az úton, enyhén jobbra fordulunk és átmegyünk ismét az autópálya alatt, majd haladunk az úton, amely közben földúttá változik, a Visegrádi utcába balra kanyarodunk, haladunk tovább az igen rossz minőségű földúton az Y elágazásig, ahol jobbra tartunk A kijelölt ingatlan az utca utolsó telke a jobb oldalon, elkerítetlenül, elhanyagoltan. X:228529, Y:636472</v>
          </cell>
          <cell r="H8234" t="str">
            <v>Zsákovicsné Békési Henriette Városüzemeltetési és Városfejlesztési irodavezető, cím: 2030 Érd, Alsó u. 1. Tel.:: 06-23/522-397 Fax: 06-23/522-343, e-mail: zs.heni@erd.hu</v>
          </cell>
          <cell r="J8234" t="str">
            <v>BS;UBS2100;LTE800;LTE1800;LTE2600;MI</v>
          </cell>
          <cell r="K8234" t="str">
            <v>Érd Megyei Jogú Város Önkormányzata</v>
          </cell>
        </row>
        <row r="8235">
          <cell r="A8235" t="str">
            <v>Érd 8</v>
          </cell>
          <cell r="B8235" t="str">
            <v>47.39470441</v>
          </cell>
          <cell r="C8235" t="str">
            <v>18.8983215</v>
          </cell>
          <cell r="D8235" t="str">
            <v>47.39470441, 18.8983215</v>
          </cell>
          <cell r="E8235" t="str">
            <v>Pest</v>
          </cell>
          <cell r="F8235" t="str">
            <v>Érd, Mecseki utca 5623 hrsz</v>
          </cell>
          <cell r="G8235" t="str">
            <v>M7-es pálya felől Érd kp. felé. Egy iskola után balos kanyar elején a fehér keritésnél jobbra  a Plus-al szemben a Tárnoki útra. Fel a dombtetőre, majd a második utcánál  ( Mecseki ) jobbra a Vízmű telep sarkáig. Kék kapun összefűzött lakatok.</v>
          </cell>
          <cell r="H8235" t="str">
            <v>György Attila telepvezető mobil: 20/570-57-78,  23/363-248/ m.110   belépés előtt min. 1 nappal egyeztetni vele, mert csak nála van kulcs (az elhelyezett Key safe nyitása bizonytalan ?), Tárnokon lakik!!!</v>
          </cell>
          <cell r="I8235" t="str">
            <v>Sorbafűzött lakatok, Diszpécserszolgálat Érd Ófalu Vízműtelep T: 23/363-248,251,   Fax: 23 /366-182, minden esetben be kell szólni ha bemegyünk !!!!</v>
          </cell>
          <cell r="J8235" t="str">
            <v>BS;UBS2100;LTE800;LTE1800;MI</v>
          </cell>
          <cell r="K8235" t="str">
            <v>Pannon GSM</v>
          </cell>
        </row>
        <row r="8236">
          <cell r="A8236" t="str">
            <v>Érd 9</v>
          </cell>
          <cell r="D8236" t="str">
            <v xml:space="preserve">, </v>
          </cell>
          <cell r="E8236" t="str">
            <v>Pest</v>
          </cell>
          <cell r="F8236" t="str">
            <v xml:space="preserve">Érd, </v>
          </cell>
          <cell r="K8236" t="str">
            <v xml:space="preserve"> N/A</v>
          </cell>
        </row>
        <row r="8237">
          <cell r="A8237" t="str">
            <v>Érd 9A</v>
          </cell>
          <cell r="D8237" t="str">
            <v xml:space="preserve">, </v>
          </cell>
          <cell r="E8237" t="str">
            <v>Pest</v>
          </cell>
          <cell r="F8237" t="str">
            <v>Érd, Gergely utca 15</v>
          </cell>
        </row>
        <row r="8238">
          <cell r="A8238" t="str">
            <v>Érd 9B</v>
          </cell>
          <cell r="D8238" t="str">
            <v xml:space="preserve">, </v>
          </cell>
          <cell r="E8238" t="str">
            <v>Pest</v>
          </cell>
          <cell r="F8238" t="str">
            <v>Érd, Hunor utca 46</v>
          </cell>
        </row>
        <row r="8239">
          <cell r="A8239" t="str">
            <v>Érd 9C</v>
          </cell>
          <cell r="D8239" t="str">
            <v xml:space="preserve">, </v>
          </cell>
          <cell r="E8239" t="str">
            <v>Pest</v>
          </cell>
          <cell r="F8239" t="str">
            <v>Érd, Imre utca 27</v>
          </cell>
        </row>
        <row r="8240">
          <cell r="A8240" t="str">
            <v>Érd 9D</v>
          </cell>
          <cell r="D8240" t="str">
            <v xml:space="preserve">, </v>
          </cell>
          <cell r="E8240" t="str">
            <v>Pest</v>
          </cell>
          <cell r="F8240" t="str">
            <v>Érd, Imre utca 47</v>
          </cell>
        </row>
        <row r="8241">
          <cell r="A8241" t="str">
            <v>Érd 9E</v>
          </cell>
          <cell r="D8241" t="str">
            <v xml:space="preserve">, </v>
          </cell>
          <cell r="E8241" t="str">
            <v>Pest</v>
          </cell>
          <cell r="F8241" t="str">
            <v>Érd, György utca 100</v>
          </cell>
        </row>
        <row r="8242">
          <cell r="A8242" t="str">
            <v>Érd 9F</v>
          </cell>
          <cell r="D8242" t="str">
            <v xml:space="preserve">, </v>
          </cell>
          <cell r="E8242" t="str">
            <v>Pest</v>
          </cell>
          <cell r="F8242" t="str">
            <v>Érd, György utca 46</v>
          </cell>
        </row>
        <row r="8243">
          <cell r="A8243" t="str">
            <v>Érd 9G</v>
          </cell>
          <cell r="D8243" t="str">
            <v xml:space="preserve">, </v>
          </cell>
          <cell r="E8243" t="str">
            <v>Pest</v>
          </cell>
          <cell r="F8243" t="str">
            <v>Érd, György utca 72</v>
          </cell>
        </row>
        <row r="8244">
          <cell r="A8244" t="str">
            <v>Érd 9H</v>
          </cell>
          <cell r="D8244" t="str">
            <v xml:space="preserve">, </v>
          </cell>
          <cell r="E8244" t="str">
            <v>Pest</v>
          </cell>
          <cell r="F8244" t="str">
            <v>Érd, Gyula utca 36</v>
          </cell>
        </row>
        <row r="8245">
          <cell r="A8245" t="str">
            <v>Érd 9J</v>
          </cell>
          <cell r="D8245" t="str">
            <v xml:space="preserve">, </v>
          </cell>
          <cell r="E8245" t="str">
            <v>Pest</v>
          </cell>
          <cell r="F8245" t="str">
            <v>Érd, Gyula utca 64</v>
          </cell>
        </row>
        <row r="8246">
          <cell r="A8246" t="str">
            <v>Érd 9K</v>
          </cell>
          <cell r="D8246" t="str">
            <v xml:space="preserve">, </v>
          </cell>
          <cell r="E8246" t="str">
            <v>Pest</v>
          </cell>
          <cell r="F8246" t="str">
            <v>Érd, Gyula utca 94</v>
          </cell>
        </row>
        <row r="8247">
          <cell r="A8247" t="str">
            <v>Érd 9L</v>
          </cell>
          <cell r="D8247" t="str">
            <v xml:space="preserve">, </v>
          </cell>
          <cell r="E8247" t="str">
            <v>Pest</v>
          </cell>
          <cell r="F8247" t="str">
            <v>Érd, Huba utca 15</v>
          </cell>
        </row>
        <row r="8248">
          <cell r="A8248" t="str">
            <v>Érd 9M</v>
          </cell>
          <cell r="D8248" t="str">
            <v xml:space="preserve">, </v>
          </cell>
          <cell r="E8248" t="str">
            <v>Pest</v>
          </cell>
          <cell r="F8248" t="str">
            <v>Érd, Huba utca 45</v>
          </cell>
        </row>
        <row r="8249">
          <cell r="A8249" t="str">
            <v>Érd 9N</v>
          </cell>
          <cell r="D8249" t="str">
            <v xml:space="preserve">, </v>
          </cell>
          <cell r="E8249" t="str">
            <v>Pest</v>
          </cell>
          <cell r="F8249" t="str">
            <v>Érd, István utca 29</v>
          </cell>
        </row>
        <row r="8250">
          <cell r="A8250" t="str">
            <v>Érd 9O</v>
          </cell>
          <cell r="D8250" t="str">
            <v xml:space="preserve">, </v>
          </cell>
          <cell r="E8250" t="str">
            <v>Pest</v>
          </cell>
          <cell r="F8250" t="str">
            <v>Érd, István utca 5</v>
          </cell>
        </row>
        <row r="8251">
          <cell r="A8251" t="str">
            <v>Érd 9P</v>
          </cell>
          <cell r="D8251" t="str">
            <v xml:space="preserve">, </v>
          </cell>
          <cell r="E8251" t="str">
            <v>Pest</v>
          </cell>
          <cell r="F8251" t="str">
            <v>Érd, János utca 22</v>
          </cell>
        </row>
        <row r="8252">
          <cell r="A8252" t="str">
            <v>Érd 9R</v>
          </cell>
          <cell r="D8252" t="str">
            <v xml:space="preserve">, </v>
          </cell>
          <cell r="E8252" t="str">
            <v>Pest</v>
          </cell>
          <cell r="F8252" t="str">
            <v>Érd, Jenő utca 3</v>
          </cell>
        </row>
        <row r="8253">
          <cell r="A8253" t="str">
            <v>Érd 9S</v>
          </cell>
          <cell r="D8253" t="str">
            <v xml:space="preserve">, </v>
          </cell>
          <cell r="E8253" t="str">
            <v>Pest</v>
          </cell>
          <cell r="F8253" t="str">
            <v>Érd, Lóránd utca 17</v>
          </cell>
        </row>
        <row r="8254">
          <cell r="A8254" t="str">
            <v>Érd 9T</v>
          </cell>
          <cell r="D8254" t="str">
            <v xml:space="preserve">, </v>
          </cell>
          <cell r="E8254" t="str">
            <v>Pest</v>
          </cell>
          <cell r="F8254" t="str">
            <v>Érd, Miklós utca 4</v>
          </cell>
        </row>
        <row r="8255">
          <cell r="A8255" t="str">
            <v>Érd 9U</v>
          </cell>
          <cell r="D8255" t="str">
            <v xml:space="preserve">, </v>
          </cell>
          <cell r="E8255" t="str">
            <v>Pest</v>
          </cell>
          <cell r="F8255" t="str">
            <v>Érd, Pál utca 34</v>
          </cell>
        </row>
        <row r="8256">
          <cell r="A8256" t="str">
            <v>Érd 9V</v>
          </cell>
          <cell r="D8256" t="str">
            <v xml:space="preserve">, </v>
          </cell>
          <cell r="E8256" t="str">
            <v>Pest</v>
          </cell>
          <cell r="F8256" t="str">
            <v>Érd, Péter utca 35</v>
          </cell>
        </row>
        <row r="8257">
          <cell r="A8257" t="str">
            <v>Érd A</v>
          </cell>
          <cell r="B8257" t="str">
            <v>47.39192744</v>
          </cell>
          <cell r="C8257" t="str">
            <v>18.91496651</v>
          </cell>
          <cell r="D8257" t="str">
            <v>47.39192744, 18.91496651</v>
          </cell>
          <cell r="E8257" t="str">
            <v>Pest</v>
          </cell>
          <cell r="F8257" t="str">
            <v>Érd, Gergely utca 8</v>
          </cell>
          <cell r="G8257" t="str">
            <v>az M 7-es felöl érkezve Érdre a központ felé a Riminyáki úton a barkács üzlet után jobbra az első utcába a Gergely u.-ba majd az első keresztutca első háza a György u. felöl</v>
          </cell>
          <cell r="H8257" t="str">
            <v>Ganszler Ferenc  30/261-45-93, Ganszler Ferencné  30/ 302-21-90 őt hívni számla ügyben
Szerződéssel és bejutással kapcsolatban: Ganzler Ferencné 30/261-4593, Ganzler Ferenc 30/542-1841.</v>
          </cell>
          <cell r="I8257" t="str">
            <v>egységlakat</v>
          </cell>
          <cell r="J8257" t="str">
            <v>BS;UBS2100;LTE1800;LL</v>
          </cell>
          <cell r="K8257" t="str">
            <v>Ganzler Ferenc</v>
          </cell>
        </row>
        <row r="8258">
          <cell r="A8258" t="str">
            <v>Érd Aggteleki 1</v>
          </cell>
          <cell r="D8258" t="str">
            <v xml:space="preserve">, </v>
          </cell>
          <cell r="E8258" t="str">
            <v>Pest</v>
          </cell>
          <cell r="F8258" t="str">
            <v>Érd, Aggteleki utca 17</v>
          </cell>
        </row>
        <row r="8259">
          <cell r="A8259" t="str">
            <v>Érd Ágnes 1</v>
          </cell>
          <cell r="D8259" t="str">
            <v xml:space="preserve">, </v>
          </cell>
          <cell r="E8259" t="str">
            <v>Pest</v>
          </cell>
          <cell r="F8259" t="str">
            <v>Érd, Ágnes utca 44</v>
          </cell>
        </row>
        <row r="8260">
          <cell r="A8260" t="str">
            <v>Érd ALDI 1</v>
          </cell>
          <cell r="B8260" t="str">
            <v>47.37799295</v>
          </cell>
          <cell r="C8260" t="str">
            <v>18.93956667</v>
          </cell>
          <cell r="D8260" t="str">
            <v>47.37799295, 18.93956667</v>
          </cell>
          <cell r="E8260" t="str">
            <v>Pest</v>
          </cell>
          <cell r="F8260" t="str">
            <v>Érd, Budafoki út 6</v>
          </cell>
        </row>
        <row r="8261">
          <cell r="A8261" t="str">
            <v>Érd Alispán M</v>
          </cell>
          <cell r="D8261" t="str">
            <v xml:space="preserve">, </v>
          </cell>
          <cell r="E8261" t="str">
            <v>Pest</v>
          </cell>
          <cell r="F8261" t="str">
            <v>Érd, Alispán utca 8</v>
          </cell>
        </row>
        <row r="8262">
          <cell r="A8262" t="str">
            <v>Érd Alsó 1</v>
          </cell>
          <cell r="D8262" t="str">
            <v xml:space="preserve">, </v>
          </cell>
          <cell r="E8262" t="str">
            <v>Pest</v>
          </cell>
          <cell r="F8262" t="str">
            <v>Érd, Alsó utca 21</v>
          </cell>
        </row>
        <row r="8263">
          <cell r="A8263" t="str">
            <v>Érd Alsó 2</v>
          </cell>
          <cell r="D8263" t="str">
            <v xml:space="preserve">, </v>
          </cell>
          <cell r="E8263" t="str">
            <v>Pest</v>
          </cell>
          <cell r="F8263" t="str">
            <v>Érd, Alsó utca 9</v>
          </cell>
        </row>
        <row r="8264">
          <cell r="A8264" t="str">
            <v>Érd Alsó 3</v>
          </cell>
          <cell r="D8264" t="str">
            <v xml:space="preserve">, </v>
          </cell>
          <cell r="E8264" t="str">
            <v>Pest</v>
          </cell>
          <cell r="F8264" t="str">
            <v>Érd, Alsó utca 1</v>
          </cell>
          <cell r="G8264" t="str">
            <v>GTS:Bontás alatt.</v>
          </cell>
          <cell r="H8264" t="str">
            <v>0</v>
          </cell>
        </row>
        <row r="8265">
          <cell r="A8265" t="str">
            <v>Érd Alsóvölgyi 1</v>
          </cell>
          <cell r="D8265" t="str">
            <v xml:space="preserve">, </v>
          </cell>
          <cell r="E8265" t="str">
            <v>Pest</v>
          </cell>
          <cell r="F8265" t="str">
            <v>Érd, Alsóvölgyi út 22</v>
          </cell>
          <cell r="G8265" t="str">
            <v>Adott címen szekrényben az ONU</v>
          </cell>
          <cell r="I8265" t="str">
            <v>Kulcs a helyi üzemeltetőként</v>
          </cell>
          <cell r="K8265" t="str">
            <v>Magyar Telekom Nyrt.</v>
          </cell>
        </row>
        <row r="8266">
          <cell r="A8266" t="str">
            <v>Érd Alsóvölgyi 2</v>
          </cell>
          <cell r="D8266" t="str">
            <v xml:space="preserve">, </v>
          </cell>
          <cell r="E8266" t="str">
            <v>Pest</v>
          </cell>
          <cell r="F8266" t="str">
            <v>Érd, Alsóvölgyi út 66</v>
          </cell>
          <cell r="G8266" t="str">
            <v>Alsóvölgyi 68 elött az akna</v>
          </cell>
          <cell r="I8266" t="str">
            <v>emelő vas</v>
          </cell>
          <cell r="K8266" t="str">
            <v>Magyar Telekom Nyrt.</v>
          </cell>
        </row>
        <row r="8267">
          <cell r="A8267" t="str">
            <v>Érd Arany 1</v>
          </cell>
          <cell r="D8267" t="str">
            <v xml:space="preserve">, </v>
          </cell>
          <cell r="E8267" t="str">
            <v>Pest</v>
          </cell>
          <cell r="F8267" t="str">
            <v>Érd, Arany János utca 29</v>
          </cell>
        </row>
        <row r="8268">
          <cell r="A8268" t="str">
            <v>Érd Árpád 1</v>
          </cell>
          <cell r="D8268" t="str">
            <v xml:space="preserve">, </v>
          </cell>
          <cell r="E8268" t="str">
            <v>Pest</v>
          </cell>
          <cell r="F8268" t="str">
            <v>Érd, Árpád utca 26</v>
          </cell>
        </row>
        <row r="8269">
          <cell r="A8269" t="str">
            <v>Érd Ászok 1</v>
          </cell>
          <cell r="D8269" t="str">
            <v xml:space="preserve">, </v>
          </cell>
          <cell r="E8269" t="str">
            <v>Pest</v>
          </cell>
          <cell r="F8269" t="str">
            <v>Érd, Bor utca 25</v>
          </cell>
          <cell r="G8269" t="str">
            <v>Bor utca Ezerjó utca sarkán levő dupla akna</v>
          </cell>
          <cell r="K8269" t="str">
            <v>Magyar Telekom Nyrt.</v>
          </cell>
        </row>
        <row r="8270">
          <cell r="A8270" t="str">
            <v>Érd Asztalos 1</v>
          </cell>
          <cell r="D8270" t="str">
            <v xml:space="preserve">, </v>
          </cell>
          <cell r="E8270" t="str">
            <v>Pest</v>
          </cell>
          <cell r="F8270" t="str">
            <v>Érd, Asztalos utca 56</v>
          </cell>
        </row>
        <row r="8271">
          <cell r="A8271" t="str">
            <v>Érd Avar 1</v>
          </cell>
          <cell r="D8271" t="str">
            <v xml:space="preserve">, </v>
          </cell>
          <cell r="E8271" t="str">
            <v>Pest</v>
          </cell>
          <cell r="F8271" t="str">
            <v>Érd, Avar utca 58</v>
          </cell>
          <cell r="J8271" t="str">
            <v>LTE800</v>
          </cell>
          <cell r="K8271" t="str">
            <v>Telenor Magyarország Zrt.</v>
          </cell>
        </row>
        <row r="8272">
          <cell r="A8272" t="str">
            <v>Érd Avar M</v>
          </cell>
          <cell r="B8272" t="str">
            <v>47.40720089</v>
          </cell>
          <cell r="C8272" t="str">
            <v>18.90014116</v>
          </cell>
          <cell r="D8272" t="str">
            <v>47.40720089, 18.90014116</v>
          </cell>
          <cell r="E8272" t="str">
            <v>Pest</v>
          </cell>
          <cell r="F8272" t="str">
            <v>Érd, Avar utca 23/A</v>
          </cell>
          <cell r="K8272" t="str">
            <v>Magyar Telekom Nyrt.</v>
          </cell>
        </row>
        <row r="8273">
          <cell r="A8273" t="str">
            <v>Érd B</v>
          </cell>
          <cell r="D8273" t="str">
            <v xml:space="preserve">, </v>
          </cell>
          <cell r="E8273" t="str">
            <v>Pest</v>
          </cell>
          <cell r="F8273" t="str">
            <v>Érd, Gárdonyi Géza utca 1/a</v>
          </cell>
          <cell r="G8273" t="str">
            <v>Érd, Kossuth Lajos utca, 15801 hrsz.</v>
          </cell>
          <cell r="H8273" t="str">
            <v>Érd-Tusculanum Plébánia, 2030 Érd, Gárdonyi u. 1/a., Tel.: (+36 23) 365-576</v>
          </cell>
          <cell r="I8273" t="str">
            <v>Érd-Tusculanum Plébánia, 2030 Érd, Gárdonyi u. 1/a., Tel.: (+36 23) 365-576</v>
          </cell>
          <cell r="K8273" t="str">
            <v>Érd-Tusculanum Plébánia</v>
          </cell>
        </row>
        <row r="8274">
          <cell r="A8274" t="str">
            <v>Érd Bádogos 1</v>
          </cell>
          <cell r="D8274" t="str">
            <v xml:space="preserve">, </v>
          </cell>
          <cell r="E8274" t="str">
            <v>Pest</v>
          </cell>
          <cell r="F8274" t="str">
            <v>Érd, Bádogos utca 44</v>
          </cell>
          <cell r="H8274" t="str">
            <v>Nádasdy Orsolya 0630/914-9546</v>
          </cell>
          <cell r="J8274" t="str">
            <v>KR</v>
          </cell>
        </row>
        <row r="8275">
          <cell r="A8275" t="str">
            <v>Érd Bagoly 1</v>
          </cell>
          <cell r="D8275" t="str">
            <v xml:space="preserve">, </v>
          </cell>
          <cell r="E8275" t="str">
            <v>Pest</v>
          </cell>
          <cell r="F8275" t="str">
            <v>Érd, Bagoly utca 44</v>
          </cell>
          <cell r="G8275" t="str">
            <v>Bagoly u 53-al szemben dupla akna</v>
          </cell>
          <cell r="I8275" t="str">
            <v>emelő vas</v>
          </cell>
          <cell r="K8275" t="str">
            <v>Magyar Telekom Nyrt.</v>
          </cell>
        </row>
        <row r="8276">
          <cell r="A8276" t="str">
            <v>Érd Bajcsy 1</v>
          </cell>
          <cell r="D8276" t="str">
            <v xml:space="preserve">, </v>
          </cell>
          <cell r="E8276" t="str">
            <v>Pest</v>
          </cell>
          <cell r="F8276" t="str">
            <v>Érd, Bajcsy-Zsilinszky út 97</v>
          </cell>
        </row>
        <row r="8277">
          <cell r="A8277" t="str">
            <v>Érd Bajcsy M</v>
          </cell>
          <cell r="B8277" t="str">
            <v>47.40847329</v>
          </cell>
          <cell r="C8277" t="str">
            <v>18.88970963</v>
          </cell>
          <cell r="D8277" t="str">
            <v>47.40847329, 18.88970963</v>
          </cell>
          <cell r="E8277" t="str">
            <v>Pest</v>
          </cell>
          <cell r="F8277" t="str">
            <v>Érd, Bajcsy-Zsilinszky út 133-135</v>
          </cell>
          <cell r="K8277" t="str">
            <v>Magyar Telekom Nyrt.</v>
          </cell>
        </row>
        <row r="8278">
          <cell r="A8278" t="str">
            <v>Érd Bajcsy N</v>
          </cell>
          <cell r="D8278" t="str">
            <v xml:space="preserve">, </v>
          </cell>
          <cell r="E8278" t="str">
            <v>Pest</v>
          </cell>
          <cell r="F8278" t="str">
            <v>Érd, Bajcsy-Zsilinszky út 19-21</v>
          </cell>
        </row>
        <row r="8279">
          <cell r="A8279" t="str">
            <v>Érd Bajcsy O</v>
          </cell>
          <cell r="D8279" t="str">
            <v xml:space="preserve">, </v>
          </cell>
          <cell r="E8279" t="str">
            <v>Pest</v>
          </cell>
          <cell r="F8279" t="str">
            <v>Érd, Bajcsy-Zsilinszky út 117-119</v>
          </cell>
        </row>
        <row r="8280">
          <cell r="A8280" t="str">
            <v>Érd Bakonyi 1</v>
          </cell>
          <cell r="D8280" t="str">
            <v xml:space="preserve">, </v>
          </cell>
          <cell r="E8280" t="str">
            <v>Pest</v>
          </cell>
          <cell r="F8280" t="str">
            <v>Érd, Bakonyi utca 26</v>
          </cell>
          <cell r="G8280" t="str">
            <v>Bakonyi és Naszály utca sarkán levő duplaakna</v>
          </cell>
          <cell r="I8280" t="str">
            <v>aknaemelő vas</v>
          </cell>
          <cell r="K8280" t="str">
            <v>Magyar Telekom Nyrt.</v>
          </cell>
        </row>
        <row r="8281">
          <cell r="A8281" t="str">
            <v>Érd Balatoni 1</v>
          </cell>
          <cell r="D8281" t="str">
            <v xml:space="preserve">, </v>
          </cell>
          <cell r="E8281" t="str">
            <v>Pest</v>
          </cell>
          <cell r="F8281" t="str">
            <v>Érd, Balatoni út 70</v>
          </cell>
          <cell r="G8281" t="str">
            <v>Balatoni út, Őszirózsa u sarkán levő szekrény elött dupla akna</v>
          </cell>
          <cell r="I8281" t="str">
            <v>Aknaemelő vas</v>
          </cell>
          <cell r="K8281" t="str">
            <v>Magyar Telekom Nyrt.</v>
          </cell>
        </row>
        <row r="8282">
          <cell r="A8282" t="str">
            <v>Érd Balatoni 2</v>
          </cell>
          <cell r="D8282" t="str">
            <v xml:space="preserve">, </v>
          </cell>
          <cell r="E8282" t="str">
            <v>Pest</v>
          </cell>
          <cell r="F8282" t="str">
            <v>Érd, Balatoni út 63</v>
          </cell>
        </row>
        <row r="8283">
          <cell r="A8283" t="str">
            <v>Érd Balatoni 3</v>
          </cell>
          <cell r="D8283" t="str">
            <v xml:space="preserve">, </v>
          </cell>
          <cell r="E8283" t="str">
            <v>Pest</v>
          </cell>
          <cell r="F8283" t="str">
            <v>Érd, Balatoni út 43</v>
          </cell>
        </row>
        <row r="8284">
          <cell r="A8284" t="str">
            <v>Érd Balatoni 4</v>
          </cell>
          <cell r="D8284" t="str">
            <v xml:space="preserve">, </v>
          </cell>
          <cell r="E8284" t="str">
            <v>Pest</v>
          </cell>
          <cell r="F8284" t="str">
            <v>Érd, Balatoni út 66</v>
          </cell>
        </row>
        <row r="8285">
          <cell r="A8285" t="str">
            <v>Érd Béke 1</v>
          </cell>
          <cell r="D8285" t="str">
            <v xml:space="preserve">, </v>
          </cell>
          <cell r="E8285" t="str">
            <v>Pest</v>
          </cell>
          <cell r="F8285" t="str">
            <v>Érd, Béke tér 6/a-e</v>
          </cell>
          <cell r="G8285" t="str">
            <v>Béke tér 6 mellett a trafóház elött dupla akna</v>
          </cell>
          <cell r="I8285" t="str">
            <v>Aknaemelő vas</v>
          </cell>
          <cell r="K8285" t="str">
            <v>Magyar Telekom Nyrt.</v>
          </cell>
        </row>
        <row r="8286">
          <cell r="A8286" t="str">
            <v>Érd Béke 2</v>
          </cell>
          <cell r="D8286" t="str">
            <v xml:space="preserve">, </v>
          </cell>
          <cell r="E8286" t="str">
            <v>Pest</v>
          </cell>
          <cell r="F8286" t="str">
            <v>Érd, Béke tér 3/a-e</v>
          </cell>
          <cell r="K8286" t="str">
            <v>Magyar Telekom Nyrt.</v>
          </cell>
        </row>
        <row r="8287">
          <cell r="A8287" t="str">
            <v>Érd Béke 3</v>
          </cell>
          <cell r="D8287" t="str">
            <v xml:space="preserve">, </v>
          </cell>
          <cell r="E8287" t="str">
            <v>Pest</v>
          </cell>
          <cell r="F8287" t="str">
            <v>Érd, Béke tér 7/a-e</v>
          </cell>
        </row>
        <row r="8288">
          <cell r="A8288" t="str">
            <v>Érd Béke 4</v>
          </cell>
          <cell r="D8288" t="str">
            <v xml:space="preserve">, </v>
          </cell>
          <cell r="E8288" t="str">
            <v>Pest</v>
          </cell>
          <cell r="F8288" t="str">
            <v>Érd, Béke tér 4/a-d</v>
          </cell>
        </row>
        <row r="8289">
          <cell r="A8289" t="str">
            <v>Érd Béke M</v>
          </cell>
          <cell r="D8289" t="str">
            <v xml:space="preserve">, </v>
          </cell>
          <cell r="E8289" t="str">
            <v>Pest</v>
          </cell>
          <cell r="F8289" t="str">
            <v>Érd, Béke tér 22552/7 hrsz</v>
          </cell>
        </row>
        <row r="8290">
          <cell r="A8290" t="str">
            <v>Érd Béla 1</v>
          </cell>
          <cell r="D8290" t="str">
            <v xml:space="preserve">, </v>
          </cell>
          <cell r="E8290" t="str">
            <v>Pest</v>
          </cell>
          <cell r="F8290" t="str">
            <v>Érd, Béla utca 28</v>
          </cell>
          <cell r="G8290" t="str">
            <v>Béla utca 28</v>
          </cell>
          <cell r="I8290" t="str">
            <v>Területi kulcs: 1821</v>
          </cell>
          <cell r="K8290" t="str">
            <v>Magyar Telekom Nyrt.</v>
          </cell>
        </row>
        <row r="8291">
          <cell r="A8291" t="str">
            <v>Érd Bem M</v>
          </cell>
          <cell r="D8291" t="str">
            <v xml:space="preserve">, </v>
          </cell>
          <cell r="E8291" t="str">
            <v>Pest</v>
          </cell>
          <cell r="F8291" t="str">
            <v>Érd, Bem köz 1</v>
          </cell>
          <cell r="K8291" t="str">
            <v>Magyar Telekom Nyrt.</v>
          </cell>
        </row>
        <row r="8292">
          <cell r="A8292" t="str">
            <v>Érd Bem N</v>
          </cell>
          <cell r="D8292" t="str">
            <v xml:space="preserve">, </v>
          </cell>
          <cell r="E8292" t="str">
            <v>Pest</v>
          </cell>
          <cell r="F8292" t="str">
            <v>Érd, Bem köz 2</v>
          </cell>
          <cell r="K8292" t="str">
            <v>Magyar Telekom Nyrt.</v>
          </cell>
        </row>
        <row r="8293">
          <cell r="A8293" t="str">
            <v>Érd Bem O</v>
          </cell>
          <cell r="D8293" t="str">
            <v xml:space="preserve">, </v>
          </cell>
          <cell r="E8293" t="str">
            <v>Pest</v>
          </cell>
          <cell r="F8293" t="str">
            <v>Érd, Bem József tér 1</v>
          </cell>
        </row>
        <row r="8294">
          <cell r="A8294" t="str">
            <v>Érd Betonozó 1</v>
          </cell>
          <cell r="D8294" t="str">
            <v xml:space="preserve">, </v>
          </cell>
          <cell r="E8294" t="str">
            <v>Pest</v>
          </cell>
          <cell r="F8294" t="str">
            <v>Érd, Betonozó utca 14</v>
          </cell>
          <cell r="G8294" t="str">
            <v>Betonozó u 17-19 elött dupla akna</v>
          </cell>
          <cell r="I8294" t="str">
            <v>aknaemelő vas</v>
          </cell>
          <cell r="K8294" t="str">
            <v>Magyar Telekom Nyrt.</v>
          </cell>
        </row>
        <row r="8295">
          <cell r="A8295" t="str">
            <v>Érd Betonozó 2</v>
          </cell>
          <cell r="D8295" t="str">
            <v xml:space="preserve">, </v>
          </cell>
          <cell r="E8295" t="str">
            <v>Pest</v>
          </cell>
          <cell r="F8295" t="str">
            <v>Érd, Betonozó utca 45</v>
          </cell>
          <cell r="J8295" t="str">
            <v>KR</v>
          </cell>
        </row>
        <row r="8296">
          <cell r="A8296" t="str">
            <v>Érd Betonozó M</v>
          </cell>
          <cell r="B8296" t="str">
            <v>47.41526659</v>
          </cell>
          <cell r="C8296" t="str">
            <v>18.87254125</v>
          </cell>
          <cell r="D8296" t="str">
            <v>47.41526659, 18.87254125</v>
          </cell>
          <cell r="E8296" t="str">
            <v>Pest</v>
          </cell>
          <cell r="F8296" t="str">
            <v>Érd, Betonozó utca 22</v>
          </cell>
          <cell r="G8296" t="str">
            <v>A fenti címen üres, bekerítetlen  telek végében egy RSS épület</v>
          </cell>
          <cell r="I8296" t="str">
            <v>60CG HS1-es egységkulccsal + beléptető kártyával + riasztókód :5736</v>
          </cell>
          <cell r="K8296" t="str">
            <v>Magyar Telekom Nyrt.</v>
          </cell>
        </row>
        <row r="8297">
          <cell r="A8297" t="str">
            <v>Érd Borszéki 1</v>
          </cell>
          <cell r="D8297" t="str">
            <v xml:space="preserve">, </v>
          </cell>
          <cell r="E8297" t="str">
            <v>Pest</v>
          </cell>
          <cell r="F8297" t="str">
            <v>Érd, Borszéki utca 33</v>
          </cell>
        </row>
        <row r="8298">
          <cell r="A8298" t="str">
            <v>Érd Botond 1</v>
          </cell>
          <cell r="D8298" t="str">
            <v xml:space="preserve">, </v>
          </cell>
          <cell r="E8298" t="str">
            <v>Pest</v>
          </cell>
          <cell r="F8298" t="str">
            <v>Érd, Botond utca 50</v>
          </cell>
          <cell r="G8298" t="str">
            <v>Botond utca Csaba utca sarkánál szekrény</v>
          </cell>
          <cell r="I8298" t="str">
            <v>Szekrénykulcs</v>
          </cell>
          <cell r="K8298" t="str">
            <v>Magyar Telekom Nyrt.</v>
          </cell>
        </row>
        <row r="8299">
          <cell r="A8299" t="str">
            <v>Érd Budafoki 1</v>
          </cell>
          <cell r="D8299" t="str">
            <v xml:space="preserve">, </v>
          </cell>
          <cell r="E8299" t="str">
            <v>Pest</v>
          </cell>
          <cell r="F8299" t="str">
            <v>Érd, Budafoki út 26</v>
          </cell>
        </row>
        <row r="8300">
          <cell r="A8300" t="str">
            <v>Érd Budai I</v>
          </cell>
          <cell r="B8300" t="str">
            <v>47.37677352</v>
          </cell>
          <cell r="C8300" t="str">
            <v>18.91740146</v>
          </cell>
          <cell r="D8300" t="str">
            <v>47.37677352, 18.91740146</v>
          </cell>
          <cell r="E8300" t="str">
            <v>Pest</v>
          </cell>
          <cell r="F8300" t="str">
            <v>Érd, Budai út 1</v>
          </cell>
        </row>
        <row r="8301">
          <cell r="A8301" t="str">
            <v>Érd Budai J</v>
          </cell>
          <cell r="B8301" t="str">
            <v>47.37810268</v>
          </cell>
          <cell r="C8301" t="str">
            <v>18.92359576</v>
          </cell>
          <cell r="D8301" t="str">
            <v>47.37810268, 18.92359576</v>
          </cell>
          <cell r="E8301" t="str">
            <v>Pest</v>
          </cell>
          <cell r="F8301" t="str">
            <v>Érd, Budai út 20</v>
          </cell>
          <cell r="G8301" t="str">
            <v>2030 Érd Budai út 20 T-Pont, Antenna tartó a lépcsőház tetején az ajtóval szemben.</v>
          </cell>
          <cell r="H8301" t="str">
            <v xml:space="preserve">Rácz Attila Tel: +36 30 907 9001 </v>
          </cell>
          <cell r="I8301" t="str">
            <v>Telefonos megbeszélés alapján 9:00-18:00</v>
          </cell>
          <cell r="J8301" t="str">
            <v>MI;WL</v>
          </cell>
        </row>
        <row r="8302">
          <cell r="A8302" t="str">
            <v>Érd Budai K</v>
          </cell>
          <cell r="D8302" t="str">
            <v xml:space="preserve">, </v>
          </cell>
          <cell r="E8302" t="str">
            <v>Pest</v>
          </cell>
          <cell r="F8302" t="str">
            <v>Érd, Budai út 26</v>
          </cell>
        </row>
        <row r="8303">
          <cell r="A8303" t="str">
            <v>Érd Budai L</v>
          </cell>
          <cell r="D8303" t="str">
            <v xml:space="preserve">, </v>
          </cell>
          <cell r="E8303" t="str">
            <v>Pest</v>
          </cell>
          <cell r="F8303" t="str">
            <v>Érd, Budai út 7</v>
          </cell>
        </row>
        <row r="8304">
          <cell r="A8304" t="str">
            <v>Érd Budai M</v>
          </cell>
          <cell r="B8304" t="str">
            <v>47.37846456</v>
          </cell>
          <cell r="C8304" t="str">
            <v>18.92552835</v>
          </cell>
          <cell r="D8304" t="str">
            <v>47.37846456, 18.92552835</v>
          </cell>
          <cell r="E8304" t="str">
            <v>Pest</v>
          </cell>
          <cell r="F8304" t="str">
            <v>Érd, Budai út 28</v>
          </cell>
          <cell r="G8304" t="str">
            <v xml:space="preserve">A TEREMGARÁZS SZINTJÉN A LÉPCSŐHÁZ ALATT LEVŐ ELEKTROMOS HELYSÉGBEN </v>
          </cell>
          <cell r="K8304" t="str">
            <v>Magyar Telekom Nyrt.</v>
          </cell>
        </row>
        <row r="8305">
          <cell r="A8305" t="str">
            <v>Érd Budai N</v>
          </cell>
          <cell r="D8305" t="str">
            <v xml:space="preserve">, </v>
          </cell>
          <cell r="E8305" t="str">
            <v>Pest</v>
          </cell>
          <cell r="F8305" t="str">
            <v>Érd, Budai út 22</v>
          </cell>
          <cell r="K8305" t="str">
            <v>Magyar Telekom Nyrt.</v>
          </cell>
        </row>
        <row r="8306">
          <cell r="A8306" t="str">
            <v>Érd Budai O</v>
          </cell>
          <cell r="B8306" t="str">
            <v>47.37815415</v>
          </cell>
          <cell r="C8306" t="str">
            <v>18.92131789</v>
          </cell>
          <cell r="D8306" t="str">
            <v>47.37815415, 18.92131789</v>
          </cell>
          <cell r="E8306" t="str">
            <v>Pest</v>
          </cell>
          <cell r="F8306" t="str">
            <v>Érd, Budai út 13</v>
          </cell>
          <cell r="J8306" t="str">
            <v>MI</v>
          </cell>
          <cell r="K8306" t="str">
            <v>Magyar Telekom Nyrt.</v>
          </cell>
        </row>
        <row r="8307">
          <cell r="A8307" t="str">
            <v>Érd Budai P</v>
          </cell>
          <cell r="D8307" t="str">
            <v xml:space="preserve">, </v>
          </cell>
          <cell r="E8307" t="str">
            <v>Pest</v>
          </cell>
          <cell r="F8307" t="str">
            <v>Érd, Budai út 24</v>
          </cell>
          <cell r="K8307" t="str">
            <v>Magyar Telekom Nyrt.</v>
          </cell>
        </row>
        <row r="8308">
          <cell r="A8308" t="str">
            <v>Érd Budai Q</v>
          </cell>
          <cell r="D8308" t="str">
            <v xml:space="preserve">, </v>
          </cell>
          <cell r="E8308" t="str">
            <v>Pest</v>
          </cell>
          <cell r="F8308" t="str">
            <v>Érd, Budai út 20806 hrsz</v>
          </cell>
          <cell r="K8308" t="str">
            <v>Magyar Telekom Nyrt.</v>
          </cell>
        </row>
        <row r="8309">
          <cell r="A8309" t="str">
            <v>Érd Budai R</v>
          </cell>
          <cell r="B8309" t="str">
            <v>47.37791289</v>
          </cell>
          <cell r="C8309" t="str">
            <v>18.92277516</v>
          </cell>
          <cell r="D8309" t="str">
            <v>47.37791289, 18.92277516</v>
          </cell>
          <cell r="E8309" t="str">
            <v>Pest</v>
          </cell>
          <cell r="F8309" t="str">
            <v>Érd, Budai út 16-18</v>
          </cell>
          <cell r="K8309" t="str">
            <v>Magyar Telekom Nyrt.</v>
          </cell>
        </row>
        <row r="8310">
          <cell r="A8310" t="str">
            <v>Érd Budai S</v>
          </cell>
          <cell r="D8310" t="str">
            <v xml:space="preserve">, </v>
          </cell>
          <cell r="E8310" t="str">
            <v>Pest</v>
          </cell>
          <cell r="F8310" t="str">
            <v>Érd, Budai út 11</v>
          </cell>
        </row>
        <row r="8311">
          <cell r="A8311" t="str">
            <v>Érd Budai T</v>
          </cell>
          <cell r="D8311" t="str">
            <v xml:space="preserve">, </v>
          </cell>
          <cell r="E8311" t="str">
            <v>Pest</v>
          </cell>
          <cell r="F8311" t="str">
            <v>Érd, Budai út 22/262 hrsz</v>
          </cell>
          <cell r="G8311" t="str">
            <v>GTS:Az ant. elhelyezkedés, tipus: lapostetőn 30-as.
-A beltéri tipusa, kapacitása, frekisáv, kifejtés, ID cím: iPaso 200, 22M, 23G, ETH, 16.70-69.
-A beltéri elhelyezkedése: a földszinten az irodában fali rackben.
-Végpont elhelyezkedés: a földszinten az irodában fali rackben.
-A beltéri elhelyezkedése a Node oldalon: a jobboldali rackben.</v>
          </cell>
          <cell r="H8311" t="str">
            <v>0</v>
          </cell>
          <cell r="J8311" t="str">
            <v>MI</v>
          </cell>
        </row>
        <row r="8312">
          <cell r="A8312" t="str">
            <v>Érd Bulcsú 1</v>
          </cell>
          <cell r="D8312" t="str">
            <v xml:space="preserve">, </v>
          </cell>
          <cell r="E8312" t="str">
            <v>Pest</v>
          </cell>
          <cell r="F8312" t="str">
            <v>Érd, Bulcsú utca 19</v>
          </cell>
        </row>
        <row r="8313">
          <cell r="A8313" t="str">
            <v>Érd Burgundi 1</v>
          </cell>
          <cell r="D8313" t="str">
            <v xml:space="preserve">, </v>
          </cell>
          <cell r="E8313" t="str">
            <v>Pest</v>
          </cell>
          <cell r="F8313" t="str">
            <v>Érd, Burgundi utca 36</v>
          </cell>
          <cell r="G8313" t="str">
            <v>Adott cím mellett a dupla akna</v>
          </cell>
          <cell r="I8313" t="str">
            <v>aknaemelő vas</v>
          </cell>
          <cell r="K8313" t="str">
            <v>Magyar Telekom Nyrt.</v>
          </cell>
        </row>
        <row r="8314">
          <cell r="A8314" t="str">
            <v>Érd Burkoló 1</v>
          </cell>
          <cell r="D8314" t="str">
            <v xml:space="preserve">, </v>
          </cell>
          <cell r="E8314" t="str">
            <v>Pest</v>
          </cell>
          <cell r="F8314" t="str">
            <v>Érd, Burkoló utca 33</v>
          </cell>
          <cell r="G8314" t="str">
            <v>Bp., felől az M7 Érdi lehajtónál az Iparos utcán balra, majd a Burkoló utca balra lesz.</v>
          </cell>
          <cell r="H8314" t="str">
            <v>Marosvölgyi Mónika
30/9303706</v>
          </cell>
          <cell r="J8314" t="str">
            <v>KR</v>
          </cell>
        </row>
        <row r="8315">
          <cell r="A8315" t="str">
            <v>Érd Bükkfa 1</v>
          </cell>
          <cell r="D8315" t="str">
            <v xml:space="preserve">, </v>
          </cell>
          <cell r="E8315" t="str">
            <v>Pest</v>
          </cell>
          <cell r="F8315" t="str">
            <v>Érd, Bükkfa utca 1</v>
          </cell>
          <cell r="G8315" t="str">
            <v>A Bodzafa tér Borbolya sarkán levő dupla akna</v>
          </cell>
          <cell r="K8315" t="str">
            <v>Magyar Telekom Nyrt.</v>
          </cell>
        </row>
        <row r="8316">
          <cell r="A8316" t="str">
            <v>Érd C</v>
          </cell>
          <cell r="D8316" t="str">
            <v xml:space="preserve">, </v>
          </cell>
          <cell r="E8316" t="str">
            <v>Pest</v>
          </cell>
          <cell r="F8316" t="str">
            <v>Érd, Diófa utca 2</v>
          </cell>
          <cell r="G8316" t="str">
            <v xml:space="preserve">Érd </v>
          </cell>
        </row>
        <row r="8317">
          <cell r="A8317" t="str">
            <v>Érd Csaba 1</v>
          </cell>
          <cell r="D8317" t="str">
            <v xml:space="preserve">, </v>
          </cell>
          <cell r="E8317" t="str">
            <v>Pest</v>
          </cell>
          <cell r="F8317" t="str">
            <v>Érd, Csaba utca 2</v>
          </cell>
          <cell r="G8317" t="str">
            <v>Csaba utca 2</v>
          </cell>
          <cell r="I8317" t="str">
            <v>Területi kulcs:1821</v>
          </cell>
          <cell r="K8317" t="str">
            <v>Magyar Telekom Nyrt.</v>
          </cell>
        </row>
        <row r="8318">
          <cell r="A8318" t="str">
            <v>Érd D</v>
          </cell>
          <cell r="B8318" t="str">
            <v>47.36789244</v>
          </cell>
          <cell r="C8318" t="str">
            <v>18.93140495</v>
          </cell>
          <cell r="D8318" t="str">
            <v>47.36789244, 18.93140495</v>
          </cell>
          <cell r="E8318" t="str">
            <v>Pest</v>
          </cell>
          <cell r="F8318" t="str">
            <v>Érd, Széles utca 22881/4 hrsz</v>
          </cell>
          <cell r="G8318" t="str">
            <v>6-os útról Érd fő utcáján a harmadik körforgalom utáni lámpás kereszteződésnél vissza Bp.-nek majd egyből jobbra a régi piac felé. A hatos utat átvezető  híd alatt egyből  balra. Rossz minőségű földúton a toronyig. Nedves-havas időben terepjárós !!</v>
          </cell>
          <cell r="I8318" t="str">
            <v>lakatkulcs</v>
          </cell>
          <cell r="J8318" t="str">
            <v>BS;UBS2100;LTE1800;MI</v>
          </cell>
          <cell r="K8318" t="str">
            <v>Érd Megyei Jogú Város Önkormányzata</v>
          </cell>
        </row>
        <row r="8319">
          <cell r="A8319" t="str">
            <v>Érd DIFER 1</v>
          </cell>
          <cell r="D8319" t="str">
            <v xml:space="preserve">, </v>
          </cell>
          <cell r="E8319" t="str">
            <v>Pest</v>
          </cell>
          <cell r="F8319" t="str">
            <v>Érd, Sarkcsillag utca</v>
          </cell>
        </row>
        <row r="8320">
          <cell r="A8320" t="str">
            <v>Érd Diósdi M</v>
          </cell>
          <cell r="D8320" t="str">
            <v xml:space="preserve">, </v>
          </cell>
          <cell r="E8320" t="str">
            <v>Pest</v>
          </cell>
          <cell r="F8320" t="str">
            <v>Érd, Diósdi út 42</v>
          </cell>
          <cell r="K8320" t="str">
            <v>Magyar Telekom Nyrt.</v>
          </cell>
        </row>
        <row r="8321">
          <cell r="A8321" t="str">
            <v>Érd Diósdi N</v>
          </cell>
          <cell r="D8321" t="str">
            <v xml:space="preserve">, </v>
          </cell>
          <cell r="E8321" t="str">
            <v>Pest</v>
          </cell>
          <cell r="F8321" t="str">
            <v>Érd, Diósdi út 19286/4 hrsz</v>
          </cell>
          <cell r="G8321" t="str">
            <v xml:space="preserve">Érd Diósdi út    OTP BANK  fiók
Beltéri a szerverhelyiségben.
Kültéri a tetőn,6 m-es kitolható létrát el kell vinni.
</v>
          </cell>
          <cell r="H8321" t="str">
            <v>Fiókvezetőt kell a helyszínen keresni.</v>
          </cell>
          <cell r="I8321" t="str">
            <v xml:space="preserve">Nyitva tartási időben:   08.00-16.00-ig.    </v>
          </cell>
          <cell r="J8321" t="str">
            <v>MI</v>
          </cell>
          <cell r="K8321" t="str">
            <v>Magyar Telekom Nyrt.</v>
          </cell>
        </row>
        <row r="8322">
          <cell r="A8322" t="str">
            <v>Érd Diósdi O</v>
          </cell>
          <cell r="B8322" t="str">
            <v>47.37918201</v>
          </cell>
          <cell r="C8322" t="str">
            <v>18.92352701</v>
          </cell>
          <cell r="D8322" t="str">
            <v>47.37918201, 18.92352701</v>
          </cell>
          <cell r="E8322" t="str">
            <v>Pest</v>
          </cell>
          <cell r="F8322" t="str">
            <v>Érd, Diósdi út 2-4</v>
          </cell>
        </row>
        <row r="8323">
          <cell r="A8323" t="str">
            <v>Érd DM 1</v>
          </cell>
          <cell r="B8323" t="str">
            <v>47.35827683</v>
          </cell>
          <cell r="C8323" t="str">
            <v>18.91503779</v>
          </cell>
          <cell r="D8323" t="str">
            <v>47.35827683, 18.91503779</v>
          </cell>
          <cell r="E8323" t="str">
            <v>Pest</v>
          </cell>
          <cell r="F8323" t="str">
            <v>Érd, Fiastyúk utca 3</v>
          </cell>
          <cell r="G8323" t="str">
            <v>6-os úton kifelé, az autókereskedésnél lévő körforgalomból az Ipari Park 1-nél kell kihajtani
GTS:DM nyitvatartási időben</v>
          </cell>
          <cell r="H8323" t="str">
            <v>0</v>
          </cell>
          <cell r="I8323" t="str">
            <v>DM nyitvatartási időben</v>
          </cell>
          <cell r="J8323" t="str">
            <v>URE;MI;KR;UKR</v>
          </cell>
        </row>
        <row r="8324">
          <cell r="A8324" t="str">
            <v>Érd Duna 1</v>
          </cell>
          <cell r="D8324" t="str">
            <v xml:space="preserve">, </v>
          </cell>
          <cell r="E8324" t="str">
            <v>Pest</v>
          </cell>
          <cell r="F8324" t="str">
            <v>Érd, Duna utca 21</v>
          </cell>
          <cell r="G8324" t="str">
            <v>Duna u 21 szám mellett a járdán dupla akna</v>
          </cell>
          <cell r="I8324" t="str">
            <v>Aknaemelő vas</v>
          </cell>
          <cell r="K8324" t="str">
            <v>Magyar Telekom Nyrt.</v>
          </cell>
        </row>
        <row r="8325">
          <cell r="A8325" t="str">
            <v>Érd Duna 2</v>
          </cell>
          <cell r="D8325" t="str">
            <v xml:space="preserve">, </v>
          </cell>
          <cell r="E8325" t="str">
            <v>Pest</v>
          </cell>
          <cell r="F8325" t="str">
            <v>Érd, Duna utca 35</v>
          </cell>
          <cell r="G8325" t="str">
            <v>Duna utca-Sásd utca sarok</v>
          </cell>
          <cell r="K8325" t="str">
            <v>Magyar Telekom Nyrt.</v>
          </cell>
        </row>
        <row r="8326">
          <cell r="A8326" t="str">
            <v>Érd Duna 3</v>
          </cell>
          <cell r="D8326" t="str">
            <v xml:space="preserve">, </v>
          </cell>
          <cell r="E8326" t="str">
            <v>Pest</v>
          </cell>
          <cell r="F8326" t="str">
            <v>Érd, Duna utca</v>
          </cell>
          <cell r="G8326" t="str">
            <v xml:space="preserve"> az ALDI mögött vannak a körforgalomnál</v>
          </cell>
          <cell r="H8326" t="str">
            <v>Geri Anikó
302308580</v>
          </cell>
          <cell r="J8326" t="str">
            <v>KR</v>
          </cell>
        </row>
        <row r="8327">
          <cell r="A8327" t="str">
            <v>Érd E</v>
          </cell>
          <cell r="B8327" t="str">
            <v>47.40704815</v>
          </cell>
          <cell r="C8327" t="str">
            <v>18.90744229</v>
          </cell>
          <cell r="D8327" t="str">
            <v>47.40704815, 18.90744229</v>
          </cell>
          <cell r="E8327" t="str">
            <v>Pest</v>
          </cell>
          <cell r="F8327" t="str">
            <v>Érd, Diófa utca 14</v>
          </cell>
          <cell r="G8327" t="str">
            <v>M7-es útról az érdi leágazásnál Érd központ felé. A lámpás kereszteződéseket elhagyva a domb tetejére. A benzinkút után az első utcánál  balra az Alsóerdő utcába. Ott egyenesen fel a dombra. Stop táblánál élesen jobbra az Eperfa utcába. Ott tovább előre az aszfaltos úton az adott címig. Bal oldalon egy emeletes fehér ház a dombtetőn.</v>
          </cell>
          <cell r="H8327" t="str">
            <v>Szabóné Tóth Éva, mobil: 20/3111551, 20/4291-356 Érd Diófa u.14.Otthoni szám: 23/373 903</v>
          </cell>
          <cell r="I8327" t="str">
            <v>A kertben kutyák, érdemes beszólni!
Outdoor a fészerben hátul.
Antennákhoz a padlástéren (RRU-k itt vannak) keresztül, a padlástérbe hátkosaras mászólétra vezet.</v>
          </cell>
          <cell r="J8327" t="str">
            <v>BS;UBS2100;LTE1800;MI</v>
          </cell>
          <cell r="K8327" t="str">
            <v>Dr. Vajk Kálmán, Szabóné Tóth Éva</v>
          </cell>
        </row>
        <row r="8328">
          <cell r="A8328" t="str">
            <v>Érd Elvira 1</v>
          </cell>
          <cell r="D8328" t="str">
            <v xml:space="preserve">, </v>
          </cell>
          <cell r="E8328" t="str">
            <v>Pest</v>
          </cell>
          <cell r="F8328" t="str">
            <v>Érd, Elvira-Puszta</v>
          </cell>
          <cell r="J8328" t="str">
            <v>KR</v>
          </cell>
        </row>
        <row r="8329">
          <cell r="A8329" t="str">
            <v>Érd Enikő 1</v>
          </cell>
          <cell r="D8329" t="str">
            <v xml:space="preserve">, </v>
          </cell>
          <cell r="E8329" t="str">
            <v>Pest</v>
          </cell>
          <cell r="F8329" t="str">
            <v>Érd, Enikő utca 2</v>
          </cell>
        </row>
        <row r="8330">
          <cell r="A8330" t="str">
            <v>Érd Enikő 2</v>
          </cell>
          <cell r="D8330" t="str">
            <v xml:space="preserve">, </v>
          </cell>
          <cell r="E8330" t="str">
            <v>Pest</v>
          </cell>
          <cell r="F8330" t="str">
            <v>Érd, Enikő utca 1</v>
          </cell>
          <cell r="J8330" t="str">
            <v>LTE800</v>
          </cell>
          <cell r="K8330" t="str">
            <v>Telenor Magyarország Zrt.</v>
          </cell>
        </row>
        <row r="8331">
          <cell r="A8331" t="str">
            <v>Érd Eperfa 1</v>
          </cell>
          <cell r="D8331" t="str">
            <v xml:space="preserve">, </v>
          </cell>
          <cell r="E8331" t="str">
            <v>Pest</v>
          </cell>
          <cell r="F8331" t="str">
            <v>Érd, Eperfa utca 31</v>
          </cell>
        </row>
        <row r="8332">
          <cell r="A8332" t="str">
            <v>Érd Ercsi 1</v>
          </cell>
          <cell r="D8332" t="str">
            <v xml:space="preserve">, </v>
          </cell>
          <cell r="E8332" t="str">
            <v>Pest</v>
          </cell>
          <cell r="F8332" t="str">
            <v>Érd, Ercsi út 8</v>
          </cell>
        </row>
        <row r="8333">
          <cell r="A8333" t="str">
            <v>Érd Erzsébet 1</v>
          </cell>
          <cell r="D8333" t="str">
            <v xml:space="preserve">, </v>
          </cell>
          <cell r="E8333" t="str">
            <v>Pest</v>
          </cell>
          <cell r="F8333" t="str">
            <v>Érd, Erzsébet utca 24-32</v>
          </cell>
        </row>
        <row r="8334">
          <cell r="A8334" t="str">
            <v>Érd Estike 1</v>
          </cell>
          <cell r="D8334" t="str">
            <v xml:space="preserve">, </v>
          </cell>
          <cell r="E8334" t="str">
            <v>Pest</v>
          </cell>
          <cell r="F8334" t="str">
            <v>Érd, Estike utca 1</v>
          </cell>
          <cell r="J8334" t="str">
            <v>LTE800</v>
          </cell>
          <cell r="K8334" t="str">
            <v>Telenor Magyarország Zrt.</v>
          </cell>
        </row>
        <row r="8335">
          <cell r="A8335" t="str">
            <v>Érd Esztergályos 1</v>
          </cell>
          <cell r="D8335" t="str">
            <v xml:space="preserve">, </v>
          </cell>
          <cell r="E8335" t="str">
            <v>Pest</v>
          </cell>
          <cell r="F8335" t="str">
            <v>Érd, Esztergályos utca 35</v>
          </cell>
        </row>
        <row r="8336">
          <cell r="A8336" t="str">
            <v>Érd F</v>
          </cell>
          <cell r="D8336" t="str">
            <v xml:space="preserve">, </v>
          </cell>
          <cell r="E8336" t="str">
            <v>Pest</v>
          </cell>
          <cell r="F8336" t="str">
            <v>Érd, Intéző utca 2</v>
          </cell>
        </row>
        <row r="8337">
          <cell r="A8337" t="str">
            <v>Érd Fácán 1</v>
          </cell>
          <cell r="D8337" t="str">
            <v xml:space="preserve">, </v>
          </cell>
          <cell r="E8337" t="str">
            <v>Pest</v>
          </cell>
          <cell r="F8337" t="str">
            <v>Érd, Fácán köz 1</v>
          </cell>
        </row>
        <row r="8338">
          <cell r="A8338" t="str">
            <v>Érd Facélia 1</v>
          </cell>
          <cell r="D8338" t="str">
            <v xml:space="preserve">, </v>
          </cell>
          <cell r="E8338" t="str">
            <v>Pest</v>
          </cell>
          <cell r="F8338" t="str">
            <v>Érd, Facélia utca 31</v>
          </cell>
          <cell r="K8338" t="str">
            <v xml:space="preserve"> N/A</v>
          </cell>
        </row>
        <row r="8339">
          <cell r="A8339" t="str">
            <v>Érd Facélia 2</v>
          </cell>
          <cell r="D8339" t="str">
            <v xml:space="preserve">, </v>
          </cell>
          <cell r="E8339" t="str">
            <v>Pest</v>
          </cell>
          <cell r="F8339" t="str">
            <v>Érd, Facélia utca 52</v>
          </cell>
          <cell r="G8339" t="str">
            <v>Balatoni útról Kutyavári ú-ra kanyarodni,az úton az erős bal kanyarban figyelni mert a Facélia út rögtön utána kezdődik jobbra vissza fel a dombra</v>
          </cell>
          <cell r="H8339" t="str">
            <v>Balogh Zoltán --&gt; 06/23/523-595; 30/947-6279
Nagy Tibor üzemeltetési igazgató --&gt; 30/932-7077</v>
          </cell>
          <cell r="J8339" t="str">
            <v>KR</v>
          </cell>
        </row>
        <row r="8340">
          <cell r="A8340" t="str">
            <v>Érd Favágó 1</v>
          </cell>
          <cell r="D8340" t="str">
            <v xml:space="preserve">, </v>
          </cell>
          <cell r="E8340" t="str">
            <v>Pest</v>
          </cell>
          <cell r="F8340" t="str">
            <v>Érd, Favágó utca 75</v>
          </cell>
          <cell r="J8340" t="str">
            <v>KR</v>
          </cell>
        </row>
        <row r="8341">
          <cell r="A8341" t="str">
            <v>Érd Favágó 2</v>
          </cell>
          <cell r="D8341" t="str">
            <v xml:space="preserve">, </v>
          </cell>
          <cell r="E8341" t="str">
            <v>Pest</v>
          </cell>
          <cell r="F8341" t="str">
            <v>Érd, Favágó utca 77</v>
          </cell>
          <cell r="G8341" t="str">
            <v>M7 érdi lejáró, balra a Shell kútnál. Balra Burkoló u., utána a Fuvaros utcán jobbra, majd balra a Búvár u., utána jobbra a Favágó u.</v>
          </cell>
          <cell r="H8341" t="str">
            <v>Lantos Miklós 30/960-0386</v>
          </cell>
          <cell r="J8341" t="str">
            <v>KR</v>
          </cell>
        </row>
        <row r="8342">
          <cell r="A8342" t="str">
            <v>Érd Fazekas 1</v>
          </cell>
          <cell r="D8342" t="str">
            <v xml:space="preserve">, </v>
          </cell>
          <cell r="E8342" t="str">
            <v>Pest</v>
          </cell>
          <cell r="F8342" t="str">
            <v>Érd, Fazekas utca 12</v>
          </cell>
          <cell r="K8342" t="str">
            <v>Magyar Telekom Nyrt.</v>
          </cell>
        </row>
        <row r="8343">
          <cell r="A8343" t="str">
            <v>Érd Fazekas 2</v>
          </cell>
          <cell r="D8343" t="str">
            <v xml:space="preserve">, </v>
          </cell>
          <cell r="E8343" t="str">
            <v>Pest</v>
          </cell>
          <cell r="F8343" t="str">
            <v>Érd, Fazekas utca 1</v>
          </cell>
        </row>
        <row r="8344">
          <cell r="A8344" t="str">
            <v>Érd Fehérvári 1</v>
          </cell>
          <cell r="D8344" t="str">
            <v xml:space="preserve">, </v>
          </cell>
          <cell r="E8344" t="str">
            <v>Pest</v>
          </cell>
          <cell r="F8344" t="str">
            <v>Érd, Fehérvári út 79/a</v>
          </cell>
          <cell r="H8344" t="str">
            <v>Kovács Katalin - tel.: 20-315-6990</v>
          </cell>
          <cell r="I8344" t="str">
            <v>0-24 szolgálat. A bejutás előtt telefonálni kell a híradó ügyeletesnek  (06/23-524-570) aki intézkedik a kapunyitásról.
Bejutás munkaidőben.</v>
          </cell>
          <cell r="K8344" t="str">
            <v>Magyar Telekom Nyrt.</v>
          </cell>
        </row>
        <row r="8345">
          <cell r="A8345" t="str">
            <v>Érd Fehérvári M</v>
          </cell>
          <cell r="B8345" t="str">
            <v>47.37151589</v>
          </cell>
          <cell r="C8345" t="str">
            <v>18.89217697</v>
          </cell>
          <cell r="D8345" t="str">
            <v>47.37151589, 18.89217697</v>
          </cell>
          <cell r="E8345" t="str">
            <v>Pest</v>
          </cell>
          <cell r="F8345" t="str">
            <v>Érd, Fehérvári út 42</v>
          </cell>
          <cell r="K8345" t="str">
            <v>Magyar Telekom Nyrt.</v>
          </cell>
        </row>
        <row r="8346">
          <cell r="A8346" t="str">
            <v>Érd Fehérvári N</v>
          </cell>
          <cell r="D8346" t="str">
            <v xml:space="preserve">, </v>
          </cell>
          <cell r="E8346" t="str">
            <v>Pest</v>
          </cell>
          <cell r="F8346" t="str">
            <v>Érd, Fehérvári út 63</v>
          </cell>
          <cell r="K8346" t="str">
            <v>Magyar Telekom Nyrt.</v>
          </cell>
        </row>
        <row r="8347">
          <cell r="A8347" t="str">
            <v>Érd Fehérvári O</v>
          </cell>
          <cell r="D8347" t="str">
            <v xml:space="preserve">, </v>
          </cell>
          <cell r="E8347" t="str">
            <v>Pest</v>
          </cell>
          <cell r="F8347" t="str">
            <v>Érd, Fehérvári út 53</v>
          </cell>
        </row>
        <row r="8348">
          <cell r="A8348" t="str">
            <v>Érd Felső 1</v>
          </cell>
          <cell r="D8348" t="str">
            <v xml:space="preserve">, </v>
          </cell>
          <cell r="E8348" t="str">
            <v>Pest</v>
          </cell>
          <cell r="F8348" t="str">
            <v>Érd, Felső utca 4</v>
          </cell>
        </row>
        <row r="8349">
          <cell r="A8349" t="str">
            <v>Érd Felső 2</v>
          </cell>
          <cell r="D8349" t="str">
            <v xml:space="preserve">, </v>
          </cell>
          <cell r="E8349" t="str">
            <v>Pest</v>
          </cell>
          <cell r="F8349" t="str">
            <v>Érd, Felső utca 43</v>
          </cell>
          <cell r="G8349" t="str">
            <v>Felső u 43 előtt a falvelek alatt dupla akna</v>
          </cell>
          <cell r="K8349" t="str">
            <v>Magyar Telekom Nyrt.</v>
          </cell>
        </row>
        <row r="8350">
          <cell r="A8350" t="str">
            <v>Érd Felső 3</v>
          </cell>
          <cell r="B8350" t="str">
            <v>47.37639626</v>
          </cell>
          <cell r="C8350" t="str">
            <v>18.91787911</v>
          </cell>
          <cell r="D8350" t="str">
            <v>47.37639626, 18.91787911</v>
          </cell>
          <cell r="E8350" t="str">
            <v>Pest</v>
          </cell>
          <cell r="F8350" t="str">
            <v>Érd, Felső utca 1</v>
          </cell>
          <cell r="K8350" t="str">
            <v>Magyar Telekom Nyrt.</v>
          </cell>
        </row>
        <row r="8351">
          <cell r="A8351" t="str">
            <v>Érd Felső M</v>
          </cell>
          <cell r="D8351" t="str">
            <v xml:space="preserve">, </v>
          </cell>
          <cell r="E8351" t="str">
            <v>Pest</v>
          </cell>
          <cell r="F8351" t="str">
            <v>Érd, Felső utca 39</v>
          </cell>
          <cell r="K8351" t="str">
            <v>Magyar Telekom Nyrt.</v>
          </cell>
        </row>
        <row r="8352">
          <cell r="A8352" t="str">
            <v>Érd Felső N</v>
          </cell>
          <cell r="D8352" t="str">
            <v xml:space="preserve">, </v>
          </cell>
          <cell r="E8352" t="str">
            <v>Pest</v>
          </cell>
          <cell r="F8352" t="str">
            <v>Érd, Felső utca 33</v>
          </cell>
        </row>
        <row r="8353">
          <cell r="A8353" t="str">
            <v>Érd Fényező 1</v>
          </cell>
          <cell r="D8353" t="str">
            <v xml:space="preserve">, </v>
          </cell>
          <cell r="E8353" t="str">
            <v>Pest</v>
          </cell>
          <cell r="F8353" t="str">
            <v>Érd, Fényező utca 73</v>
          </cell>
          <cell r="G8353" t="str">
            <v>Fényező utca-Darukezelő utca sarok</v>
          </cell>
          <cell r="K8353" t="str">
            <v>Magyar Telekom Nyrt.</v>
          </cell>
        </row>
        <row r="8354">
          <cell r="A8354" t="str">
            <v>Érd Fényező 2</v>
          </cell>
          <cell r="D8354" t="str">
            <v xml:space="preserve">, </v>
          </cell>
          <cell r="E8354" t="str">
            <v>Pest</v>
          </cell>
          <cell r="F8354" t="str">
            <v>Érd, Fényező utca 42</v>
          </cell>
          <cell r="G8354" t="str">
            <v>Bp-felől,
M7-esről az érdi lejárónál letérni,T elágazásnál jobbra kanyarodni,(Iparos út),első jelzőlámpa előtt vagy után jobbra kanyarodni felfelé a domboldalon,láthatóan az utólsó utcában házszámot keresni.Másképpen,Bádogos u.-Fényező u. sarok,Fényező u. felőli oldal. Kapcsolattartó Papp Anita, a száma változatlan.</v>
          </cell>
          <cell r="H8354" t="str">
            <v>Koczka Diána
30/9144491
0623524225</v>
          </cell>
          <cell r="J8354" t="str">
            <v>KR</v>
          </cell>
        </row>
        <row r="8355">
          <cell r="A8355" t="str">
            <v>Érd Fényező 3</v>
          </cell>
          <cell r="D8355" t="str">
            <v xml:space="preserve">, </v>
          </cell>
          <cell r="E8355" t="str">
            <v>Pest</v>
          </cell>
          <cell r="F8355" t="str">
            <v>Érd, Fényező utca 68</v>
          </cell>
          <cell r="J8355" t="str">
            <v>KR</v>
          </cell>
        </row>
        <row r="8356">
          <cell r="A8356" t="str">
            <v>Érd Festő 1</v>
          </cell>
          <cell r="D8356" t="str">
            <v xml:space="preserve">, </v>
          </cell>
          <cell r="E8356" t="str">
            <v>Pest</v>
          </cell>
          <cell r="F8356" t="str">
            <v>Érd, Festő utca 43/a</v>
          </cell>
          <cell r="G8356" t="str">
            <v>cím alapján</v>
          </cell>
          <cell r="H8356" t="str">
            <v>Tóth László +3630-555-9097</v>
          </cell>
          <cell r="J8356" t="str">
            <v>KR</v>
          </cell>
        </row>
        <row r="8357">
          <cell r="A8357" t="str">
            <v>Érd Fiastyúk 1</v>
          </cell>
          <cell r="D8357" t="str">
            <v xml:space="preserve">, </v>
          </cell>
          <cell r="E8357" t="str">
            <v>Pest</v>
          </cell>
          <cell r="F8357" t="str">
            <v>Érd, Fiastyúk utca</v>
          </cell>
          <cell r="K8357" t="str">
            <v>Magyar Telekom Nyrt.</v>
          </cell>
        </row>
        <row r="8358">
          <cell r="A8358" t="str">
            <v>Érd Fiastyúk 2</v>
          </cell>
          <cell r="D8358" t="str">
            <v xml:space="preserve">, </v>
          </cell>
          <cell r="E8358" t="str">
            <v>Pest</v>
          </cell>
          <cell r="F8358" t="str">
            <v>Érd, Fiastyúk utca</v>
          </cell>
        </row>
        <row r="8359">
          <cell r="A8359" t="str">
            <v>Érd Folyondár 1</v>
          </cell>
          <cell r="D8359" t="str">
            <v xml:space="preserve">, </v>
          </cell>
          <cell r="E8359" t="str">
            <v>Pest</v>
          </cell>
          <cell r="F8359" t="str">
            <v>Érd, Folyondár utca 142</v>
          </cell>
          <cell r="G8359" t="str">
            <v>Folyondár utca-Mahagóni utca sarok</v>
          </cell>
          <cell r="K8359" t="str">
            <v>Magyar Telekom Nyrt.</v>
          </cell>
        </row>
        <row r="8360">
          <cell r="A8360" t="str">
            <v>Érd Folyondár 2</v>
          </cell>
          <cell r="D8360" t="str">
            <v xml:space="preserve">, </v>
          </cell>
          <cell r="E8360" t="str">
            <v>Pest</v>
          </cell>
          <cell r="F8360" t="str">
            <v>Érd, Folyondár utca 58</v>
          </cell>
          <cell r="G8360" t="str">
            <v>Adott házszám előtt</v>
          </cell>
          <cell r="K8360" t="str">
            <v>Magyar Telekom Nyrt.</v>
          </cell>
        </row>
        <row r="8361">
          <cell r="A8361" t="str">
            <v>Érd Folyondár 3</v>
          </cell>
          <cell r="D8361" t="str">
            <v xml:space="preserve">, </v>
          </cell>
          <cell r="E8361" t="str">
            <v>Pest</v>
          </cell>
          <cell r="F8361" t="str">
            <v>Érd, Folyondár utca 12</v>
          </cell>
          <cell r="K8361" t="str">
            <v>Magyar Telekom Nyrt.</v>
          </cell>
        </row>
        <row r="8362">
          <cell r="A8362" t="str">
            <v>Érd Folyondár 4</v>
          </cell>
          <cell r="D8362" t="str">
            <v xml:space="preserve">, </v>
          </cell>
          <cell r="E8362" t="str">
            <v>Pest</v>
          </cell>
          <cell r="F8362" t="str">
            <v>Érd, Folyondár utca 162</v>
          </cell>
        </row>
        <row r="8363">
          <cell r="A8363" t="str">
            <v>Érd Fő 1</v>
          </cell>
          <cell r="D8363" t="str">
            <v xml:space="preserve">, </v>
          </cell>
          <cell r="E8363" t="str">
            <v>Pest</v>
          </cell>
          <cell r="F8363" t="str">
            <v>Érd, Fő utca 43</v>
          </cell>
          <cell r="G8363" t="str">
            <v xml:space="preserve">Fő u. 43. -Arató u. sarok </v>
          </cell>
          <cell r="K8363" t="str">
            <v>Magyar Telekom Nyrt.</v>
          </cell>
        </row>
        <row r="8364">
          <cell r="A8364" t="str">
            <v>Érd Fő 2</v>
          </cell>
          <cell r="D8364" t="str">
            <v xml:space="preserve">, </v>
          </cell>
          <cell r="E8364" t="str">
            <v>Pest</v>
          </cell>
          <cell r="F8364" t="str">
            <v>Érd, Fő utca 21</v>
          </cell>
          <cell r="G8364" t="str">
            <v>Fő utca 21</v>
          </cell>
          <cell r="I8364" t="str">
            <v>Területi kulcs:1821</v>
          </cell>
          <cell r="K8364" t="str">
            <v>Magyar Telekom Nyrt.</v>
          </cell>
        </row>
        <row r="8365">
          <cell r="A8365" t="str">
            <v>Érd Fő 3</v>
          </cell>
          <cell r="D8365" t="str">
            <v xml:space="preserve">, </v>
          </cell>
          <cell r="E8365" t="str">
            <v>Pest</v>
          </cell>
          <cell r="F8365" t="str">
            <v>Érd, Fő utca 42</v>
          </cell>
        </row>
        <row r="8366">
          <cell r="A8366" t="str">
            <v>Érd FRIGO 1</v>
          </cell>
          <cell r="D8366" t="str">
            <v xml:space="preserve">, </v>
          </cell>
          <cell r="E8366" t="str">
            <v>Pest</v>
          </cell>
          <cell r="F8366" t="str">
            <v>Érd, Sarkcsillag utca 24901 hrsz</v>
          </cell>
          <cell r="G8366" t="str">
            <v>GTS:Beltéri rackben, az  antenna lapsotetőn.</v>
          </cell>
          <cell r="H8366" t="str">
            <v>0</v>
          </cell>
          <cell r="J8366" t="str">
            <v>MI</v>
          </cell>
        </row>
        <row r="8367">
          <cell r="A8367" t="str">
            <v>Érd Fuvaros 1</v>
          </cell>
          <cell r="D8367" t="str">
            <v xml:space="preserve">, </v>
          </cell>
          <cell r="E8367" t="str">
            <v>Pest</v>
          </cell>
          <cell r="F8367" t="str">
            <v>Érd, Fuvaros utca 53</v>
          </cell>
        </row>
        <row r="8368">
          <cell r="A8368" t="str">
            <v>Érd Fürdő M</v>
          </cell>
          <cell r="B8368" t="str">
            <v>47.39406398</v>
          </cell>
          <cell r="C8368" t="str">
            <v>18.9362618</v>
          </cell>
          <cell r="D8368" t="str">
            <v>47.39406398, 18.9362618</v>
          </cell>
          <cell r="E8368" t="str">
            <v>Pest</v>
          </cell>
          <cell r="F8368" t="str">
            <v>Érd, Fürdő utca 2</v>
          </cell>
          <cell r="G8368" t="str">
            <v>Cím szerint</v>
          </cell>
          <cell r="I8368" t="str">
            <v>Konténer kulcs</v>
          </cell>
          <cell r="K8368" t="str">
            <v>Magyar Telekom Nyrt.</v>
          </cell>
        </row>
        <row r="8369">
          <cell r="A8369" t="str">
            <v>Érd Fürdő N</v>
          </cell>
          <cell r="D8369" t="str">
            <v xml:space="preserve">, </v>
          </cell>
          <cell r="E8369" t="str">
            <v>Pest</v>
          </cell>
          <cell r="F8369" t="str">
            <v>Érd, Fürdő utca 1</v>
          </cell>
          <cell r="G8369" t="str">
            <v xml:space="preserve">2030 Érd, Fürdő utca 1. Beltéri a földszinti szerverszobában.
Kültéri az emeleti konyhából nyíló mosdóban a padlásfeljárón fel és a tetőkibúvón ki a tetőre és ott az antenna.(a padlásfeljáró létrája most rossz 3m-es létra kell, ha nem csináltatják meg.) </v>
          </cell>
          <cell r="H8369" t="str">
            <v xml:space="preserve">Kósné Gyöngy Anett Tel: 06 23/ 375 474/115m </v>
          </cell>
          <cell r="I8369" t="str">
            <v xml:space="preserve">Biztonsági szolgálat enged be. Előzetes bejelentkezés alapján. </v>
          </cell>
          <cell r="J8369" t="str">
            <v>MI</v>
          </cell>
        </row>
        <row r="8370">
          <cell r="A8370" t="str">
            <v>Érd Fürj 1</v>
          </cell>
          <cell r="D8370" t="str">
            <v xml:space="preserve">, </v>
          </cell>
          <cell r="E8370" t="str">
            <v>Pest</v>
          </cell>
          <cell r="F8370" t="str">
            <v>Érd, Fürj utca 32</v>
          </cell>
        </row>
        <row r="8371">
          <cell r="A8371" t="str">
            <v>Érd Fűzfa 1</v>
          </cell>
          <cell r="D8371" t="str">
            <v xml:space="preserve">, </v>
          </cell>
          <cell r="E8371" t="str">
            <v>Pest</v>
          </cell>
          <cell r="F8371" t="str">
            <v>Érd, Fűzfa utca 21</v>
          </cell>
        </row>
        <row r="8372">
          <cell r="A8372" t="str">
            <v>Érd G</v>
          </cell>
          <cell r="D8372" t="str">
            <v xml:space="preserve">, </v>
          </cell>
          <cell r="E8372" t="str">
            <v>Pest</v>
          </cell>
          <cell r="F8372" t="str">
            <v>Érd, Fiktív utca 1</v>
          </cell>
          <cell r="G8372" t="str">
            <v xml:space="preserve">6-os úton Érdig - első körforgalom a Stop Shopnál, itt a 2. kihajtónál jövünk ki, azaz egyenesen haladunk tovább a Budai úton, 2. körforgalomból a 1. kihajtón hajtunk ki, a Balatoni útra jutunk, ahol haladunk kb. 1,5km-t, majd az Y kereszteződésnél visszafordulunk balra a Diósdi útra, majd rögtön jobbra a Kakukkfű utcába. Ez az utca később enyhén balra fordul és beletorkollik a Hóvirág utcába. Hóvirág utca végén balra, majd rögtön jobbra fordulunk a Gyöngyvirág utcába. Balra található a 20. sz. alatt a félkész ház. 
</v>
          </cell>
        </row>
        <row r="8373">
          <cell r="A8373" t="str">
            <v>Érd Gárdonyi 1</v>
          </cell>
          <cell r="D8373" t="str">
            <v xml:space="preserve">, </v>
          </cell>
          <cell r="E8373" t="str">
            <v>Pest</v>
          </cell>
          <cell r="F8373" t="str">
            <v>Érd, Gárdonyi Géza utca 20</v>
          </cell>
          <cell r="J8373" t="str">
            <v>LTE800</v>
          </cell>
        </row>
        <row r="8374">
          <cell r="A8374" t="str">
            <v>Érd Gereben 1</v>
          </cell>
          <cell r="D8374" t="str">
            <v xml:space="preserve">, </v>
          </cell>
          <cell r="E8374" t="str">
            <v>Pest</v>
          </cell>
          <cell r="F8374" t="str">
            <v>Érd, Gereben utca 18</v>
          </cell>
          <cell r="G8374" t="str">
            <v>Gereben u. 18 és Hunor u. sarok</v>
          </cell>
          <cell r="I8374" t="str">
            <v>Fedél emelő</v>
          </cell>
          <cell r="K8374" t="str">
            <v>Magyar Telekom Nyrt.</v>
          </cell>
        </row>
        <row r="8375">
          <cell r="A8375" t="str">
            <v>Érd GIA 1</v>
          </cell>
          <cell r="D8375" t="str">
            <v xml:space="preserve">, </v>
          </cell>
          <cell r="E8375" t="str">
            <v>Pest</v>
          </cell>
          <cell r="F8375" t="str">
            <v>Érd, Fazekas dűlő 076/36 hrsz</v>
          </cell>
        </row>
        <row r="8376">
          <cell r="A8376" t="str">
            <v>Érd Gyöngyvirág 1</v>
          </cell>
          <cell r="D8376" t="str">
            <v xml:space="preserve">, </v>
          </cell>
          <cell r="E8376" t="str">
            <v>Pest</v>
          </cell>
          <cell r="F8376" t="str">
            <v>Érd, Gyöngyvirág utca 2</v>
          </cell>
          <cell r="G8376" t="str">
            <v>cím alapján</v>
          </cell>
          <cell r="H8376" t="str">
            <v>Bíró Balázs
309320496</v>
          </cell>
          <cell r="J8376" t="str">
            <v>KR</v>
          </cell>
        </row>
        <row r="8377">
          <cell r="A8377" t="str">
            <v>Érd Gyűszűvirág 1</v>
          </cell>
          <cell r="D8377" t="str">
            <v xml:space="preserve">, </v>
          </cell>
          <cell r="E8377" t="str">
            <v>Pest</v>
          </cell>
          <cell r="F8377" t="str">
            <v>Érd, Gyűszűvirág utca 45-47</v>
          </cell>
          <cell r="J8377" t="str">
            <v>UKR</v>
          </cell>
        </row>
        <row r="8378">
          <cell r="A8378" t="str">
            <v>Érd Haris 1</v>
          </cell>
          <cell r="D8378" t="str">
            <v xml:space="preserve">, </v>
          </cell>
          <cell r="E8378" t="str">
            <v>Pest</v>
          </cell>
          <cell r="F8378" t="str">
            <v>Érd, Haris utca 29</v>
          </cell>
        </row>
        <row r="8379">
          <cell r="A8379" t="str">
            <v>Érd Hegesztő M</v>
          </cell>
          <cell r="D8379" t="str">
            <v xml:space="preserve">, </v>
          </cell>
          <cell r="E8379" t="str">
            <v>Pest</v>
          </cell>
          <cell r="F8379" t="str">
            <v>Érd, Hegesztő utca 10</v>
          </cell>
        </row>
        <row r="8380">
          <cell r="A8380" t="str">
            <v>Érd Holló 1</v>
          </cell>
          <cell r="D8380" t="str">
            <v xml:space="preserve">, </v>
          </cell>
          <cell r="E8380" t="str">
            <v>Pest</v>
          </cell>
          <cell r="F8380" t="str">
            <v>Érd, Holló tér 1</v>
          </cell>
        </row>
        <row r="8381">
          <cell r="A8381" t="str">
            <v>Érd Hóvirág 1</v>
          </cell>
          <cell r="D8381" t="str">
            <v xml:space="preserve">, </v>
          </cell>
          <cell r="E8381" t="str">
            <v>Pest</v>
          </cell>
          <cell r="F8381" t="str">
            <v>Érd, Tulipán utca 19</v>
          </cell>
          <cell r="J8381" t="str">
            <v>LTE800</v>
          </cell>
          <cell r="K8381" t="str">
            <v>Telenor Magyarország Zrt.</v>
          </cell>
        </row>
        <row r="8382">
          <cell r="A8382" t="str">
            <v>Érd Hóvirág 2</v>
          </cell>
          <cell r="D8382" t="str">
            <v xml:space="preserve">, </v>
          </cell>
          <cell r="E8382" t="str">
            <v>Pest</v>
          </cell>
          <cell r="F8382" t="str">
            <v>Érd, Hóvirág utca 42</v>
          </cell>
          <cell r="G8382" t="str">
            <v>Cím alapján</v>
          </cell>
          <cell r="H8382" t="str">
            <v>Deák János  
36-305701249
06-23-375009</v>
          </cell>
          <cell r="J8382" t="str">
            <v>KR</v>
          </cell>
        </row>
        <row r="8383">
          <cell r="A8383" t="str">
            <v>Érd I</v>
          </cell>
          <cell r="B8383" t="str">
            <v>47.37533826</v>
          </cell>
          <cell r="C8383" t="str">
            <v>18.91304838</v>
          </cell>
          <cell r="D8383" t="str">
            <v>47.37533826, 18.91304838</v>
          </cell>
          <cell r="E8383" t="str">
            <v>Pest</v>
          </cell>
          <cell r="F8383" t="str">
            <v>Érd, Intéző utca 5-7</v>
          </cell>
          <cell r="G8383" t="str">
            <v>Velencei út Intézőutca sarok.</v>
          </cell>
          <cell r="I8383" t="str">
            <v>Bejutás HS1 Matáv egységkulcs + jogos kártya.</v>
          </cell>
          <cell r="J8383" t="str">
            <v>MI;LL;UKR</v>
          </cell>
          <cell r="K8383" t="str">
            <v>Magyar Telekom Nyrt.</v>
          </cell>
        </row>
        <row r="8384">
          <cell r="A8384" t="str">
            <v>Érd Iparos 1</v>
          </cell>
          <cell r="D8384" t="str">
            <v xml:space="preserve">, </v>
          </cell>
          <cell r="E8384" t="str">
            <v>Pest</v>
          </cell>
          <cell r="F8384" t="str">
            <v>Érd, Iparos utca 11</v>
          </cell>
          <cell r="K8384" t="str">
            <v>Magyar Telekom Nyrt.</v>
          </cell>
        </row>
        <row r="8385">
          <cell r="A8385" t="str">
            <v>Érd Iszalag M</v>
          </cell>
          <cell r="D8385" t="str">
            <v xml:space="preserve">, </v>
          </cell>
          <cell r="E8385" t="str">
            <v>Pest</v>
          </cell>
          <cell r="F8385" t="str">
            <v>Érd, Iszalag utca 9</v>
          </cell>
        </row>
        <row r="8386">
          <cell r="A8386" t="str">
            <v>Érd J</v>
          </cell>
          <cell r="B8386" t="str">
            <v>47.37598583</v>
          </cell>
          <cell r="C8386" t="str">
            <v>18.91298051</v>
          </cell>
          <cell r="D8386" t="str">
            <v>47.37598583, 18.91298051</v>
          </cell>
          <cell r="E8386" t="str">
            <v>Pest</v>
          </cell>
          <cell r="F8386" t="str">
            <v>Érd, Intéző utca 1-3</v>
          </cell>
        </row>
        <row r="8387">
          <cell r="A8387" t="str">
            <v>Érd Jácint 1</v>
          </cell>
          <cell r="D8387" t="str">
            <v xml:space="preserve">, </v>
          </cell>
          <cell r="E8387" t="str">
            <v>Pest</v>
          </cell>
          <cell r="F8387" t="str">
            <v>Érd, Jácint utca 1</v>
          </cell>
          <cell r="G8387" t="str">
            <v>Jácint u.- Csaba u. sarok</v>
          </cell>
          <cell r="I8387" t="str">
            <v>Akna emelő</v>
          </cell>
          <cell r="K8387" t="str">
            <v>Magyar Telekom Nyrt.</v>
          </cell>
        </row>
        <row r="8388">
          <cell r="A8388" t="str">
            <v>Érd Jegyző 1</v>
          </cell>
          <cell r="D8388" t="str">
            <v xml:space="preserve">, </v>
          </cell>
          <cell r="E8388" t="str">
            <v>Pest</v>
          </cell>
          <cell r="F8388" t="str">
            <v>Érd, Jegyző utca 38</v>
          </cell>
        </row>
        <row r="8389">
          <cell r="A8389" t="str">
            <v>Érd Kadarka 1</v>
          </cell>
          <cell r="D8389" t="str">
            <v xml:space="preserve">, </v>
          </cell>
          <cell r="E8389" t="str">
            <v>Pest</v>
          </cell>
          <cell r="F8389" t="str">
            <v>Érd, Kadarka utca 43</v>
          </cell>
        </row>
        <row r="8390">
          <cell r="A8390" t="str">
            <v>Érd Kalotaszegi 1</v>
          </cell>
          <cell r="D8390" t="str">
            <v xml:space="preserve">, </v>
          </cell>
          <cell r="E8390" t="str">
            <v>Pest</v>
          </cell>
          <cell r="F8390" t="str">
            <v>Érd, Kalotaszegi út 48</v>
          </cell>
        </row>
        <row r="8391">
          <cell r="A8391" t="str">
            <v>Érd Kalotaszegi M</v>
          </cell>
          <cell r="B8391" t="str">
            <v>47.40064428</v>
          </cell>
          <cell r="C8391" t="str">
            <v>18.88732184</v>
          </cell>
          <cell r="D8391" t="str">
            <v>47.40064428, 18.88732184</v>
          </cell>
          <cell r="E8391" t="str">
            <v>Pest</v>
          </cell>
          <cell r="F8391" t="str">
            <v>Érd, Kalotaszegi utca 15</v>
          </cell>
        </row>
        <row r="8392">
          <cell r="A8392" t="str">
            <v>Érd Karvaly 1</v>
          </cell>
          <cell r="D8392" t="str">
            <v xml:space="preserve">, </v>
          </cell>
          <cell r="E8392" t="str">
            <v>Pest</v>
          </cell>
          <cell r="F8392" t="str">
            <v>Érd, Karvaly utca 15</v>
          </cell>
        </row>
        <row r="8393">
          <cell r="A8393" t="str">
            <v>Érd Késmárki 1</v>
          </cell>
          <cell r="D8393" t="str">
            <v xml:space="preserve">, </v>
          </cell>
          <cell r="E8393" t="str">
            <v>Pest</v>
          </cell>
          <cell r="F8393" t="str">
            <v>Érd, Késmárki utca 12</v>
          </cell>
          <cell r="G8393" t="str">
            <v>Késmárki u.- Lipóti u. sarok</v>
          </cell>
          <cell r="I8393" t="str">
            <v>Akna emelő</v>
          </cell>
          <cell r="K8393" t="str">
            <v>Magyar Telekom Nyrt.</v>
          </cell>
        </row>
        <row r="8394">
          <cell r="A8394" t="str">
            <v>Érd Késmárki 2</v>
          </cell>
          <cell r="D8394" t="str">
            <v xml:space="preserve">, </v>
          </cell>
          <cell r="E8394" t="str">
            <v>Pest</v>
          </cell>
          <cell r="F8394" t="str">
            <v>Érd, Késmárki utca 48</v>
          </cell>
        </row>
        <row r="8395">
          <cell r="A8395" t="str">
            <v>Érd Kornélia 1</v>
          </cell>
          <cell r="D8395" t="str">
            <v xml:space="preserve">, </v>
          </cell>
          <cell r="E8395" t="str">
            <v>Pest</v>
          </cell>
          <cell r="F8395" t="str">
            <v>Érd, Kornélia utca 18</v>
          </cell>
          <cell r="G8395" t="str">
            <v>Kornélia utca 18 és Erzsébet u. sarok</v>
          </cell>
          <cell r="I8395" t="str">
            <v>Fedél emelő</v>
          </cell>
          <cell r="K8395" t="str">
            <v>Magyar Telekom Nyrt.</v>
          </cell>
        </row>
        <row r="8396">
          <cell r="A8396" t="str">
            <v>Érd Kossuth 1</v>
          </cell>
          <cell r="D8396" t="str">
            <v xml:space="preserve">, </v>
          </cell>
          <cell r="E8396" t="str">
            <v>Pest</v>
          </cell>
          <cell r="F8396" t="str">
            <v>Érd, Kossuth Lajos utca 106</v>
          </cell>
          <cell r="G8396" t="str">
            <v>Kossuth Lajos utca 106 és Mátyás király u. sarok</v>
          </cell>
          <cell r="I8396" t="str">
            <v>Fedél emelő</v>
          </cell>
          <cell r="K8396" t="str">
            <v>Magyar Telekom Nyrt.</v>
          </cell>
        </row>
        <row r="8397">
          <cell r="A8397" t="str">
            <v>Érd Kossuth 2</v>
          </cell>
          <cell r="D8397" t="str">
            <v xml:space="preserve">, </v>
          </cell>
          <cell r="E8397" t="str">
            <v>Pest</v>
          </cell>
          <cell r="F8397" t="str">
            <v>Érd, Kossuth Lajos utca 6</v>
          </cell>
          <cell r="G8397" t="str">
            <v>Kossuth Lajos utca 6 és Jókai u. sarok</v>
          </cell>
          <cell r="I8397" t="str">
            <v>Fedél emelő</v>
          </cell>
          <cell r="K8397" t="str">
            <v>Magyar Telekom Nyrt.</v>
          </cell>
        </row>
        <row r="8398">
          <cell r="A8398" t="str">
            <v>Érd Kovács 1</v>
          </cell>
          <cell r="B8398" t="str">
            <v>47.42167088</v>
          </cell>
          <cell r="C8398" t="str">
            <v>18.8846338</v>
          </cell>
          <cell r="D8398" t="str">
            <v>47.42167088, 18.8846338</v>
          </cell>
          <cell r="E8398" t="str">
            <v>Pest</v>
          </cell>
          <cell r="F8398" t="str">
            <v>Érd, Kovács utca 51</v>
          </cell>
          <cell r="G8398" t="str">
            <v>M7-es autópályáról az érdi kijárónál jobbra, majd a Shell kút előtt balra. A kút után rögtön jobbra a Kovács utcába. A Szövő utcai kereszteződés után, bal oldalon harmadik telken Bs.</v>
          </cell>
          <cell r="H8398" t="str">
            <v>Pintér József:tel/fax: 23/378-900, mobil: 20/93-16-146, 
ifj.Pintér József: tel/fax:23/378-900, mobil: 20/91-09-017</v>
          </cell>
          <cell r="I8398" t="str">
            <v xml:space="preserve">A bejutáshoz szükséges kulcsokat a kiskapu jobb oldalában elhelyezett kulcsszéf tartalmazza.  </v>
          </cell>
          <cell r="J8398" t="str">
            <v>UBS2100;LTE1800;LL</v>
          </cell>
          <cell r="K8398" t="str">
            <v>Pintér József</v>
          </cell>
        </row>
        <row r="8399">
          <cell r="A8399" t="str">
            <v>Érd Köszörűs 1</v>
          </cell>
          <cell r="D8399" t="str">
            <v xml:space="preserve">, </v>
          </cell>
          <cell r="E8399" t="str">
            <v>Pest</v>
          </cell>
          <cell r="F8399" t="str">
            <v>Érd, Köszörűs utca 42</v>
          </cell>
          <cell r="G8399" t="str">
            <v>Köszörűs u.- Szövő u. sarok</v>
          </cell>
          <cell r="I8399" t="str">
            <v>Akna emelő</v>
          </cell>
          <cell r="K8399" t="str">
            <v>Magyar Telekom Nyrt.</v>
          </cell>
        </row>
        <row r="8400">
          <cell r="A8400" t="str">
            <v>Érd Kutyavári 1</v>
          </cell>
          <cell r="D8400" t="str">
            <v xml:space="preserve">, </v>
          </cell>
          <cell r="E8400" t="str">
            <v>Pest</v>
          </cell>
          <cell r="F8400" t="str">
            <v>Érd, Kutyavári utca 17</v>
          </cell>
          <cell r="G8400" t="str">
            <v>Kutyavári utca 17/A</v>
          </cell>
          <cell r="I8400" t="str">
            <v>Fedél emelő</v>
          </cell>
          <cell r="K8400" t="str">
            <v>Magyar Telekom Nyrt.</v>
          </cell>
        </row>
        <row r="8401">
          <cell r="A8401" t="str">
            <v>Érd Liliom 1</v>
          </cell>
          <cell r="D8401" t="str">
            <v xml:space="preserve">, </v>
          </cell>
          <cell r="E8401" t="str">
            <v>Pest</v>
          </cell>
          <cell r="F8401" t="str">
            <v>Érd, Liliom utca 1</v>
          </cell>
          <cell r="J8401" t="str">
            <v>LTE800</v>
          </cell>
          <cell r="K8401" t="str">
            <v>Telenor Magyarország Zrt.</v>
          </cell>
        </row>
        <row r="8402">
          <cell r="A8402" t="str">
            <v>Érd Liptói M</v>
          </cell>
          <cell r="B8402" t="str">
            <v>47.39967254</v>
          </cell>
          <cell r="C8402" t="str">
            <v>18.88712607</v>
          </cell>
          <cell r="D8402" t="str">
            <v>47.39967254, 18.88712607</v>
          </cell>
          <cell r="E8402" t="str">
            <v>Pest</v>
          </cell>
          <cell r="F8402" t="str">
            <v>Érd, Liptói utca 75</v>
          </cell>
          <cell r="G8402" t="str">
            <v>Kalotaszegi-Liptói u. sarkán van</v>
          </cell>
          <cell r="K8402" t="str">
            <v>Magyar Telekom Nyrt.</v>
          </cell>
        </row>
        <row r="8403">
          <cell r="A8403" t="str">
            <v>Érd M</v>
          </cell>
          <cell r="D8403" t="str">
            <v xml:space="preserve">, </v>
          </cell>
          <cell r="E8403" t="str">
            <v>Pest</v>
          </cell>
          <cell r="F8403" t="str">
            <v>Érd, Folyondár utca 78</v>
          </cell>
          <cell r="G8403" t="str">
            <v>Folyondár u. 78. bokrok között eldugva</v>
          </cell>
          <cell r="I8403" t="str">
            <v>1821-es területi kulcs</v>
          </cell>
        </row>
        <row r="8404">
          <cell r="A8404" t="str">
            <v>Érd Martinovics 1</v>
          </cell>
          <cell r="D8404" t="str">
            <v xml:space="preserve">, </v>
          </cell>
          <cell r="E8404" t="str">
            <v>Pest</v>
          </cell>
          <cell r="F8404" t="str">
            <v>Érd, Martinovics Ignác utca 15</v>
          </cell>
          <cell r="G8404" t="str">
            <v>Martinovics u.- Szent István u. sarok</v>
          </cell>
          <cell r="I8404" t="str">
            <v>Akna emelő</v>
          </cell>
          <cell r="K8404" t="str">
            <v>Magyar Telekom Nyrt.</v>
          </cell>
        </row>
        <row r="8405">
          <cell r="A8405" t="str">
            <v>Érd Mobis 1</v>
          </cell>
          <cell r="B8405" t="str">
            <v>47.35830022</v>
          </cell>
          <cell r="C8405" t="str">
            <v>18.91196657</v>
          </cell>
          <cell r="D8405" t="str">
            <v>47.35830022, 18.91196657</v>
          </cell>
          <cell r="E8405" t="str">
            <v>Pest</v>
          </cell>
          <cell r="F8405" t="str">
            <v>Érd, Fiastyúk utca 5</v>
          </cell>
          <cell r="G8405" t="str">
            <v>6-os és 7-es út találkozásánál (Érdi tető) a körforgalmakból az autókereskedések felé kell kikanyarodni. Az épület a Hyundai csarnok. A szerverszoba az 1. emeleten a lépcsővel átellenes sarokban van (fölötte van a gépészeti szint), antenna a tetőn a szerverszoba felett, megközelítése külső lépcsőn az épület hátsó részéről.</v>
          </cell>
          <cell r="H8405" t="str">
            <v>IT - Viktor Kim (Koreai, angolul beszél) 06-30-241-8599 / kapcsolattartó: Őzse Ádám: 30/789-1895 (adam.ozse@hu.mobisparts.com)
--az építkezés átadásáig (2014.04.22) építési terület - Építésvezető: Szikszai Zsolt 06-30-595-6586 z.szikszai@takenaka.hu --</v>
          </cell>
          <cell r="I8405" t="str">
            <v>Előre egyeztetett időpontban: (jelenleg: Építkezés alatt védőfelszereléssel (sisak, bakancs, láthatósági mellény))</v>
          </cell>
          <cell r="J8405" t="str">
            <v>MI</v>
          </cell>
        </row>
        <row r="8406">
          <cell r="A8406" t="str">
            <v>Érd MOL 1</v>
          </cell>
          <cell r="B8406" t="str">
            <v>47.3622912</v>
          </cell>
          <cell r="C8406" t="str">
            <v>18.90957335</v>
          </cell>
          <cell r="D8406" t="str">
            <v>47.3622912, 18.90957335</v>
          </cell>
          <cell r="E8406" t="str">
            <v>Pest</v>
          </cell>
          <cell r="F8406" t="str">
            <v>Érd, 6os út 26297/2 hrsz</v>
          </cell>
          <cell r="G8406" t="str">
            <v xml:space="preserve">Budapest felől a 6-os főúton haladva a  MOL kútig ott a beltéri az irodában a falra szerelt üvegszekrényben , kültéri az épület tetején  Lapostetős tartó az épület tetején megközelítése egy min 4 méteres kitolható létráról  </v>
          </cell>
          <cell r="H8406" t="str">
            <v>Feketéné Zátrok Mónika  20-495-7141 vagy Egyed Andrea 20/526-0066</v>
          </cell>
          <cell r="I8406" t="str">
            <v xml:space="preserve">előre egyeztetett időpontban </v>
          </cell>
          <cell r="J8406" t="str">
            <v>MI</v>
          </cell>
        </row>
        <row r="8407">
          <cell r="A8407" t="str">
            <v>Érd Morva 1</v>
          </cell>
          <cell r="D8407" t="str">
            <v xml:space="preserve">, </v>
          </cell>
          <cell r="E8407" t="str">
            <v>Pest</v>
          </cell>
          <cell r="F8407" t="str">
            <v>Érd, Morva utca 18</v>
          </cell>
        </row>
        <row r="8408">
          <cell r="A8408" t="str">
            <v>Érd Murányi 1</v>
          </cell>
          <cell r="D8408" t="str">
            <v xml:space="preserve">, </v>
          </cell>
          <cell r="E8408" t="str">
            <v>Pest</v>
          </cell>
          <cell r="F8408" t="str">
            <v>Érd, Murányi utca 42</v>
          </cell>
        </row>
        <row r="8409">
          <cell r="A8409" t="str">
            <v>Érd N</v>
          </cell>
          <cell r="D8409" t="str">
            <v xml:space="preserve">, </v>
          </cell>
          <cell r="E8409" t="str">
            <v>Pest</v>
          </cell>
          <cell r="F8409" t="str">
            <v>Érd, Bajcsy-Zsilinszky út 142</v>
          </cell>
          <cell r="G8409" t="str">
            <v>Bajcsy-Zs. Út és Alsóerdősor u. sarkánál</v>
          </cell>
          <cell r="I8409" t="str">
            <v>Kerítésen belül, az Alsóerdősor u. felől a kerítés egy része kinyílik. 1821-es területi kulcs.</v>
          </cell>
        </row>
        <row r="8410">
          <cell r="A8410" t="str">
            <v>Érd Napvirág 1</v>
          </cell>
          <cell r="D8410" t="str">
            <v xml:space="preserve">, </v>
          </cell>
          <cell r="E8410" t="str">
            <v>Pest</v>
          </cell>
          <cell r="F8410" t="str">
            <v>Érd, Napvirág utca 6</v>
          </cell>
        </row>
        <row r="8411">
          <cell r="A8411" t="str">
            <v>Érd O</v>
          </cell>
          <cell r="D8411" t="str">
            <v xml:space="preserve">, </v>
          </cell>
          <cell r="E8411" t="str">
            <v>Pest</v>
          </cell>
          <cell r="F8411" t="str">
            <v>Érd, Bajcsy-Zsilinszky út 158-160</v>
          </cell>
        </row>
        <row r="8412">
          <cell r="A8412" t="str">
            <v>Érd Óváros 1</v>
          </cell>
          <cell r="D8412" t="str">
            <v xml:space="preserve">, </v>
          </cell>
          <cell r="E8412" t="str">
            <v>Pest</v>
          </cell>
          <cell r="F8412" t="str">
            <v>Érd, Külső Római út 19/a</v>
          </cell>
          <cell r="J8412" t="str">
            <v>LTE800</v>
          </cell>
          <cell r="K8412" t="str">
            <v>Telenor Magyarország Zrt.</v>
          </cell>
        </row>
        <row r="8413">
          <cell r="A8413" t="str">
            <v>Érd P</v>
          </cell>
          <cell r="B8413" t="str">
            <v>47.37825238</v>
          </cell>
          <cell r="C8413" t="str">
            <v>18.92066876</v>
          </cell>
          <cell r="D8413" t="str">
            <v>47.37825238, 18.92066876</v>
          </cell>
          <cell r="E8413" t="str">
            <v>Pest</v>
          </cell>
          <cell r="F8413" t="str">
            <v>Érd, Kálvin tér 1</v>
          </cell>
          <cell r="K8413" t="str">
            <v>Magyar Telekom Nyrt.</v>
          </cell>
        </row>
        <row r="8414">
          <cell r="A8414" t="str">
            <v>Érd Parkváros 1</v>
          </cell>
          <cell r="D8414" t="str">
            <v xml:space="preserve">, </v>
          </cell>
          <cell r="E8414" t="str">
            <v>Pest</v>
          </cell>
          <cell r="F8414" t="str">
            <v>Tárnok, Kadarka utca 4258/4 hrsz</v>
          </cell>
          <cell r="G8414" t="str">
            <v>M7 mellett, Sóskúti út - Leányka u - Fehérrózsa u vonalon</v>
          </cell>
          <cell r="J8414" t="str">
            <v>LTE800</v>
          </cell>
        </row>
        <row r="8415">
          <cell r="A8415" t="str">
            <v>Érd Posta 1</v>
          </cell>
          <cell r="D8415" t="str">
            <v xml:space="preserve">, </v>
          </cell>
          <cell r="E8415" t="str">
            <v>Pest</v>
          </cell>
          <cell r="F8415" t="str">
            <v>Érd, Angyalka utca 1/a</v>
          </cell>
          <cell r="G8415" t="str">
            <v>Cím alapján
GTS:Beltéri az emeleten a szerverszobában, az antenna lapos tetőn, a gondnok, vagy a közös képviselő kell a tetőre jutáshoz.</v>
          </cell>
          <cell r="H8415" t="str">
            <v>Kapusi Istvánné 307722350  23/521940
GTS: Posta kontakt: 0630521945
Gondnok a Tetőkijutásra: 20/9466812
Cseh miklós közösképviselő:702993700</v>
          </cell>
          <cell r="J8415" t="str">
            <v>MI;UKR</v>
          </cell>
        </row>
        <row r="8416">
          <cell r="A8416" t="str">
            <v>Érd Q</v>
          </cell>
          <cell r="D8416" t="str">
            <v xml:space="preserve">, </v>
          </cell>
          <cell r="E8416" t="str">
            <v>Pest</v>
          </cell>
          <cell r="F8416" t="str">
            <v>Érd, Szajkó utca 3/2</v>
          </cell>
          <cell r="K8416" t="str">
            <v>Magyar Telekom Nyrt.</v>
          </cell>
        </row>
        <row r="8417">
          <cell r="A8417" t="str">
            <v>Érd R</v>
          </cell>
          <cell r="B8417" t="str">
            <v>47.36913623</v>
          </cell>
          <cell r="C8417" t="str">
            <v>18.90210108</v>
          </cell>
          <cell r="D8417" t="str">
            <v>47.36913623, 18.90210108</v>
          </cell>
          <cell r="E8417" t="str">
            <v>Pest</v>
          </cell>
          <cell r="F8417" t="str">
            <v>Érd, Tolmács utca 5-7</v>
          </cell>
          <cell r="K8417" t="str">
            <v>Magyar Telekom Nyrt.</v>
          </cell>
        </row>
        <row r="8418">
          <cell r="A8418" t="str">
            <v>Érd Rózsa 1</v>
          </cell>
          <cell r="D8418" t="str">
            <v xml:space="preserve">, </v>
          </cell>
          <cell r="E8418" t="str">
            <v>Pest</v>
          </cell>
          <cell r="F8418" t="str">
            <v>Érd, Rózsa utca 2</v>
          </cell>
          <cell r="G8418" t="str">
            <v>Rózsa utca 2 és Szegfű u. sarok</v>
          </cell>
          <cell r="K8418" t="str">
            <v>Magyar Telekom Nyrt.</v>
          </cell>
        </row>
        <row r="8419">
          <cell r="A8419" t="str">
            <v>Érd S</v>
          </cell>
          <cell r="B8419" t="str">
            <v>47.36576053</v>
          </cell>
          <cell r="C8419" t="str">
            <v>18.88047682</v>
          </cell>
          <cell r="D8419" t="str">
            <v>47.36576053, 18.88047682</v>
          </cell>
          <cell r="E8419" t="str">
            <v>Pest</v>
          </cell>
          <cell r="F8419" t="str">
            <v>Érd, Turul utca 10</v>
          </cell>
          <cell r="G8419" t="str">
            <v>Fehérvári útról gumisnál a Turul utcába, Prettl feliratú épület, előtte vendégparkoló. Beltéri a szerverhelyiségben, antenna a lapostetőn.</v>
          </cell>
          <cell r="H8419" t="str">
            <v xml:space="preserve">06-23-522522 Molnár Szabolcs (06-70-9327777, molnar.szabolcs@draexlmaier.de) vagy Szűcs László (06-20-9359492)  </v>
          </cell>
          <cell r="I8419" t="str">
            <v xml:space="preserve">Porta (biztonsági) szolgálaton bejelentkezni, telepen belül csak kapcsolattartó (vagy helyettes) kíséretével lehet közlekedni (ujjlenyomat azonosítós ajtók) </v>
          </cell>
          <cell r="J8419" t="str">
            <v>MI</v>
          </cell>
          <cell r="K8419" t="str">
            <v>Magyar Telekom Nyrt.</v>
          </cell>
        </row>
        <row r="8420">
          <cell r="A8420" t="str">
            <v>Érd Sárd 1</v>
          </cell>
          <cell r="D8420" t="str">
            <v xml:space="preserve">, </v>
          </cell>
          <cell r="E8420" t="str">
            <v>Pest</v>
          </cell>
          <cell r="F8420" t="str">
            <v>Érd, Sárd utca 20</v>
          </cell>
          <cell r="G8420" t="str">
            <v>Érd, Sárd u.20..</v>
          </cell>
          <cell r="H8420" t="str">
            <v>Bántó Béla műszaki vezető +36-20-490-3752</v>
          </cell>
          <cell r="J8420" t="str">
            <v>TRD</v>
          </cell>
          <cell r="K8420" t="str">
            <v>Országos Mentőszolgálat</v>
          </cell>
        </row>
        <row r="8421">
          <cell r="A8421" t="str">
            <v>Érd Sárd 2</v>
          </cell>
          <cell r="D8421" t="str">
            <v xml:space="preserve">, </v>
          </cell>
          <cell r="E8421" t="str">
            <v>Pest</v>
          </cell>
          <cell r="F8421" t="str">
            <v>Érd, Sárd utca 8</v>
          </cell>
        </row>
        <row r="8422">
          <cell r="A8422" t="str">
            <v>Érd Sárvíz 1</v>
          </cell>
          <cell r="D8422" t="str">
            <v xml:space="preserve">, </v>
          </cell>
          <cell r="E8422" t="str">
            <v>Pest</v>
          </cell>
          <cell r="F8422" t="str">
            <v>Érd, Sárvíz utca 23</v>
          </cell>
        </row>
        <row r="8423">
          <cell r="A8423" t="str">
            <v>Érd Selmeci 1</v>
          </cell>
          <cell r="D8423" t="str">
            <v xml:space="preserve">, </v>
          </cell>
          <cell r="E8423" t="str">
            <v>Pest</v>
          </cell>
          <cell r="F8423" t="str">
            <v>Érd, Selmeci utca 12/A</v>
          </cell>
          <cell r="G8423" t="str">
            <v>Selmeci u- Csobánci u. sarok</v>
          </cell>
          <cell r="I8423" t="str">
            <v>Akna emelő</v>
          </cell>
          <cell r="K8423" t="str">
            <v>Magyar Telekom Nyrt.</v>
          </cell>
        </row>
        <row r="8424">
          <cell r="A8424" t="str">
            <v>Érd Simonpuszta 1</v>
          </cell>
          <cell r="D8424" t="str">
            <v xml:space="preserve">, </v>
          </cell>
          <cell r="E8424" t="str">
            <v>Pest</v>
          </cell>
          <cell r="F8424" t="str">
            <v>Érd, Simonpuszta</v>
          </cell>
          <cell r="G8424" t="str">
            <v xml:space="preserve">70-es út, 27-es km-nél balra. Érd és Martonvásár között.						
</v>
          </cell>
          <cell r="H8424" t="str">
            <v>Korein László
30/9509431
20/3393847</v>
          </cell>
          <cell r="J8424" t="str">
            <v>KR</v>
          </cell>
        </row>
        <row r="8425">
          <cell r="A8425" t="str">
            <v>Érd Somogyvári 1</v>
          </cell>
          <cell r="D8425" t="str">
            <v xml:space="preserve">, </v>
          </cell>
          <cell r="E8425" t="str">
            <v>Pest</v>
          </cell>
          <cell r="F8425" t="str">
            <v>Érd, Somogyvári utca 14</v>
          </cell>
        </row>
        <row r="8426">
          <cell r="A8426" t="str">
            <v>Érd Sóskúti 1</v>
          </cell>
          <cell r="D8426" t="str">
            <v xml:space="preserve">, </v>
          </cell>
          <cell r="E8426" t="str">
            <v>Pest</v>
          </cell>
          <cell r="F8426" t="str">
            <v>Érd, Sóskúti út 89</v>
          </cell>
          <cell r="G8426" t="str">
            <v>Sóskúti u.- Vereckei u. sarok</v>
          </cell>
          <cell r="H8426" t="str">
            <v>0</v>
          </cell>
          <cell r="I8426" t="str">
            <v>Akna emelő</v>
          </cell>
          <cell r="K8426" t="str">
            <v>Magyar Telekom Nyrt.</v>
          </cell>
        </row>
        <row r="8427">
          <cell r="A8427" t="str">
            <v>Érd Sóskúti 2</v>
          </cell>
          <cell r="D8427" t="str">
            <v xml:space="preserve">, </v>
          </cell>
          <cell r="E8427" t="str">
            <v>Pest</v>
          </cell>
          <cell r="F8427" t="str">
            <v>Érd, Sóskúti út 84</v>
          </cell>
        </row>
        <row r="8428">
          <cell r="A8428" t="str">
            <v>Érd Szajkó 1</v>
          </cell>
          <cell r="D8428" t="str">
            <v xml:space="preserve">, </v>
          </cell>
          <cell r="E8428" t="str">
            <v>Pest</v>
          </cell>
          <cell r="F8428" t="str">
            <v>Érd, Szajkó utca 3</v>
          </cell>
          <cell r="G8428" t="str">
            <v>A cím pontos. A Volánbusztelepen a portával szembeni épületrész.</v>
          </cell>
          <cell r="H8428" t="str">
            <v>Lovas István  306251422</v>
          </cell>
          <cell r="J8428" t="str">
            <v>UKR</v>
          </cell>
        </row>
        <row r="8429">
          <cell r="A8429" t="str">
            <v>Érd Szántó 1</v>
          </cell>
          <cell r="D8429" t="str">
            <v xml:space="preserve">, </v>
          </cell>
          <cell r="E8429" t="str">
            <v>Pest</v>
          </cell>
          <cell r="F8429" t="str">
            <v>Érd, Szántó utca 43</v>
          </cell>
          <cell r="G8429" t="str">
            <v>Szántó utca 43 és Arató u. sarok</v>
          </cell>
          <cell r="I8429" t="str">
            <v>Fedél emelő</v>
          </cell>
          <cell r="K8429" t="str">
            <v>Magyar Telekom Nyrt.</v>
          </cell>
        </row>
        <row r="8430">
          <cell r="A8430" t="str">
            <v>Érd Széchenyi 1</v>
          </cell>
          <cell r="D8430" t="str">
            <v xml:space="preserve">, </v>
          </cell>
          <cell r="E8430" t="str">
            <v>Pest</v>
          </cell>
          <cell r="F8430" t="str">
            <v>Érd, Széchenyi tér 1</v>
          </cell>
        </row>
        <row r="8431">
          <cell r="A8431" t="str">
            <v>Érd Szendrői 1</v>
          </cell>
          <cell r="D8431" t="str">
            <v xml:space="preserve">, </v>
          </cell>
          <cell r="E8431" t="str">
            <v>Pest</v>
          </cell>
          <cell r="F8431" t="str">
            <v>Érd, Szendrői utca 71</v>
          </cell>
        </row>
        <row r="8432">
          <cell r="A8432" t="str">
            <v>Érd Szénégető 1</v>
          </cell>
          <cell r="D8432" t="str">
            <v xml:space="preserve">, </v>
          </cell>
          <cell r="E8432" t="str">
            <v>Pest</v>
          </cell>
          <cell r="F8432" t="str">
            <v>Érd, Szénégető utca 3</v>
          </cell>
        </row>
        <row r="8433">
          <cell r="A8433" t="str">
            <v>Érd Szerelő 1</v>
          </cell>
          <cell r="D8433" t="str">
            <v xml:space="preserve">, </v>
          </cell>
          <cell r="E8433" t="str">
            <v>Pest</v>
          </cell>
          <cell r="F8433" t="str">
            <v>Érd, Szerelő utca 22</v>
          </cell>
        </row>
        <row r="8434">
          <cell r="A8434" t="str">
            <v>Érd Szilfa 1</v>
          </cell>
          <cell r="D8434" t="str">
            <v xml:space="preserve">, </v>
          </cell>
          <cell r="E8434" t="str">
            <v>Pest</v>
          </cell>
          <cell r="F8434" t="str">
            <v>Érd, Szilfa utca 37</v>
          </cell>
          <cell r="G8434" t="str">
            <v>Szilfa u.- Naracsfa u. sarok</v>
          </cell>
          <cell r="I8434" t="str">
            <v>Akna emelő</v>
          </cell>
          <cell r="K8434" t="str">
            <v>Magyar Telekom Nyrt.</v>
          </cell>
        </row>
        <row r="8435">
          <cell r="A8435" t="str">
            <v>Érd Szovátai 1</v>
          </cell>
          <cell r="D8435" t="str">
            <v xml:space="preserve">, </v>
          </cell>
          <cell r="E8435" t="str">
            <v>Pest</v>
          </cell>
          <cell r="F8435" t="str">
            <v>Érd, Szovátai utca 72</v>
          </cell>
          <cell r="G8435" t="str">
            <v>Szovátai u. Drégely u. sarok</v>
          </cell>
          <cell r="I8435" t="str">
            <v>Akna emelő</v>
          </cell>
          <cell r="K8435" t="str">
            <v>Magyar Telekom Nyrt.</v>
          </cell>
        </row>
        <row r="8436">
          <cell r="A8436" t="str">
            <v>Érd Szövő 1</v>
          </cell>
          <cell r="D8436" t="str">
            <v xml:space="preserve">, </v>
          </cell>
          <cell r="E8436" t="str">
            <v>Pest</v>
          </cell>
          <cell r="F8436" t="str">
            <v>Érd, Szövő utca 108</v>
          </cell>
          <cell r="G8436" t="str">
            <v>Szövő utca 108</v>
          </cell>
          <cell r="I8436" t="str">
            <v>Akna emelő</v>
          </cell>
          <cell r="K8436" t="str">
            <v>Magyar Telekom Nyrt.</v>
          </cell>
        </row>
        <row r="8437">
          <cell r="A8437" t="str">
            <v>Érd Szövő 2</v>
          </cell>
          <cell r="D8437" t="str">
            <v xml:space="preserve">, </v>
          </cell>
          <cell r="E8437" t="str">
            <v>Pest</v>
          </cell>
          <cell r="F8437" t="str">
            <v>Érd, Szövő utca 106</v>
          </cell>
          <cell r="K8437" t="str">
            <v>Viszkok Pál</v>
          </cell>
        </row>
        <row r="8438">
          <cell r="A8438" t="str">
            <v>Érd Takenaka 1</v>
          </cell>
          <cell r="B8438" t="str">
            <v>47.35884596</v>
          </cell>
          <cell r="C8438" t="str">
            <v>18.90948968</v>
          </cell>
          <cell r="D8438" t="str">
            <v>47.35884596, 18.90948968</v>
          </cell>
          <cell r="E8438" t="str">
            <v>Pest</v>
          </cell>
          <cell r="F8438" t="str">
            <v>Érd, 6os út 23km</v>
          </cell>
          <cell r="G8438" t="str">
            <v>az Opel Di-Fer-től /2030 Érd, 6-os főút 23. km / kb. 100 m. vannak, építkezés konténer irodákkal</v>
          </cell>
          <cell r="H8438" t="str">
            <v>Pokop Zsófia
302749949</v>
          </cell>
          <cell r="J8438" t="str">
            <v>UKR</v>
          </cell>
        </row>
        <row r="8439">
          <cell r="A8439" t="str">
            <v>Érd Tarcal 1</v>
          </cell>
          <cell r="B8439" t="str">
            <v>47.38616702</v>
          </cell>
          <cell r="C8439" t="str">
            <v>18.93699369</v>
          </cell>
          <cell r="D8439" t="str">
            <v>47.38616702, 18.93699369</v>
          </cell>
          <cell r="E8439" t="str">
            <v>Pest</v>
          </cell>
          <cell r="F8439" t="str">
            <v>Érd, Tarcal utca 1</v>
          </cell>
        </row>
        <row r="8440">
          <cell r="A8440" t="str">
            <v>Érd Tárnoki 1</v>
          </cell>
          <cell r="D8440" t="str">
            <v xml:space="preserve">, </v>
          </cell>
          <cell r="E8440" t="str">
            <v>Pest</v>
          </cell>
          <cell r="F8440" t="str">
            <v>Érd, Tárnoki út 55</v>
          </cell>
        </row>
        <row r="8441">
          <cell r="A8441" t="str">
            <v>Érd Tárnoki 2</v>
          </cell>
          <cell r="D8441" t="str">
            <v xml:space="preserve">, </v>
          </cell>
          <cell r="E8441" t="str">
            <v>Pest</v>
          </cell>
          <cell r="F8441" t="str">
            <v>Érd, Tárnoki út 108</v>
          </cell>
        </row>
        <row r="8442">
          <cell r="A8442" t="str">
            <v>Érd Tárnoki 3</v>
          </cell>
          <cell r="D8442" t="str">
            <v xml:space="preserve">, </v>
          </cell>
          <cell r="E8442" t="str">
            <v>Pest</v>
          </cell>
          <cell r="F8442" t="str">
            <v>Érd, Tárnoki út 146</v>
          </cell>
        </row>
        <row r="8443">
          <cell r="A8443" t="str">
            <v>Érd Tárnoki 4</v>
          </cell>
          <cell r="D8443" t="str">
            <v xml:space="preserve">, </v>
          </cell>
          <cell r="E8443" t="str">
            <v>Pest</v>
          </cell>
          <cell r="F8443" t="str">
            <v>Érd, Tárnoki út 22</v>
          </cell>
        </row>
        <row r="8444">
          <cell r="A8444" t="str">
            <v>Érd Terasz 1</v>
          </cell>
          <cell r="D8444" t="str">
            <v xml:space="preserve">, </v>
          </cell>
          <cell r="E8444" t="str">
            <v>Pest</v>
          </cell>
          <cell r="F8444" t="str">
            <v>Érd, Terasz utca 32</v>
          </cell>
          <cell r="G8444" t="str">
            <v>Terasz utca 32 és Temes u. sarok</v>
          </cell>
          <cell r="I8444" t="str">
            <v>Fedél emelő</v>
          </cell>
          <cell r="K8444" t="str">
            <v>Magyar Telekom Nyrt.</v>
          </cell>
        </row>
        <row r="8445">
          <cell r="A8445" t="str">
            <v>Érd Tesco 1</v>
          </cell>
          <cell r="B8445" t="str">
            <v>47.37613784</v>
          </cell>
          <cell r="C8445" t="str">
            <v>18.93734578</v>
          </cell>
          <cell r="D8445" t="str">
            <v>47.37613784, 18.93734578</v>
          </cell>
          <cell r="E8445" t="str">
            <v>Pest</v>
          </cell>
          <cell r="F8445" t="str">
            <v>Érd, Budafoki út 2-4</v>
          </cell>
          <cell r="G8445" t="str">
            <v>Érd Budafoki u. 2-4. A 6-os és 7-es út találkozásánál lévő Tesco Területén hátul az udvaron jobbra a 8d szekrény és a repeater doboz a tetőn a donor.
GTS:GTS beltéri: a szerverszobában- antenna: lapostetőn
- Ellenállomás: Nagytétény</v>
          </cell>
          <cell r="H8445" t="str">
            <v>Vucsics Antal karbantartó 06-20-8277296, Schmidhoffer Márta 06-23-524631</v>
          </cell>
          <cell r="I8445" t="str">
            <v>belépési lista</v>
          </cell>
          <cell r="J8445" t="str">
            <v>RE;MI</v>
          </cell>
          <cell r="K8445" t="str">
            <v>Tesco Globál Áruházak ZRt.</v>
          </cell>
        </row>
        <row r="8446">
          <cell r="A8446" t="str">
            <v>Érd Tolmács 1</v>
          </cell>
          <cell r="D8446" t="str">
            <v xml:space="preserve">, </v>
          </cell>
          <cell r="E8446" t="str">
            <v>Pest</v>
          </cell>
          <cell r="F8446" t="str">
            <v>Érd, Tolmács utca 2</v>
          </cell>
        </row>
        <row r="8447">
          <cell r="A8447" t="str">
            <v>Érd Tompa 1</v>
          </cell>
          <cell r="D8447" t="str">
            <v xml:space="preserve">, </v>
          </cell>
          <cell r="E8447" t="str">
            <v>Pest</v>
          </cell>
          <cell r="F8447" t="str">
            <v>Érd, Tompa Mihály utca 1</v>
          </cell>
        </row>
        <row r="8448">
          <cell r="A8448" t="str">
            <v>Érd Topoly 1</v>
          </cell>
          <cell r="D8448" t="str">
            <v xml:space="preserve">, </v>
          </cell>
          <cell r="E8448" t="str">
            <v>Pest</v>
          </cell>
          <cell r="F8448" t="str">
            <v>Érd, Topoly utca 2</v>
          </cell>
        </row>
        <row r="8449">
          <cell r="A8449" t="str">
            <v>Érd Törcsvári 1</v>
          </cell>
          <cell r="D8449" t="str">
            <v xml:space="preserve">, </v>
          </cell>
          <cell r="E8449" t="str">
            <v>Pest</v>
          </cell>
          <cell r="F8449" t="str">
            <v>Érd, Törcsvári utca 29</v>
          </cell>
          <cell r="G8449" t="str">
            <v>Törcsvári u.- Hargitai u. sarok</v>
          </cell>
          <cell r="I8449" t="str">
            <v>Akna emelő</v>
          </cell>
          <cell r="K8449" t="str">
            <v>Magyar Telekom Nyrt.</v>
          </cell>
        </row>
        <row r="8450">
          <cell r="A8450" t="str">
            <v>Érd Törcsvári 2</v>
          </cell>
          <cell r="D8450" t="str">
            <v xml:space="preserve">, </v>
          </cell>
          <cell r="E8450" t="str">
            <v>Pest</v>
          </cell>
          <cell r="F8450" t="str">
            <v>Érd, Törcsvári utca 56</v>
          </cell>
        </row>
        <row r="8451">
          <cell r="A8451" t="str">
            <v>Érd Törökbálinti 1</v>
          </cell>
          <cell r="D8451" t="str">
            <v xml:space="preserve">, </v>
          </cell>
          <cell r="E8451" t="str">
            <v>Pest</v>
          </cell>
          <cell r="F8451" t="str">
            <v>Érd, Törökbálinti út 1</v>
          </cell>
        </row>
        <row r="8452">
          <cell r="A8452" t="str">
            <v>Érd Túr 1</v>
          </cell>
          <cell r="D8452" t="str">
            <v xml:space="preserve">, </v>
          </cell>
          <cell r="E8452" t="str">
            <v>Pest</v>
          </cell>
          <cell r="F8452" t="str">
            <v>Érd, Túr utca 5</v>
          </cell>
        </row>
        <row r="8453">
          <cell r="A8453" t="str">
            <v>Érd Ürmös 1</v>
          </cell>
          <cell r="D8453" t="str">
            <v xml:space="preserve">, </v>
          </cell>
          <cell r="E8453" t="str">
            <v>Pest</v>
          </cell>
          <cell r="F8453" t="str">
            <v>Érd, Tárnoki út 31</v>
          </cell>
          <cell r="G8453" t="str">
            <v>Csaba u- Tárnoki u. sarok</v>
          </cell>
          <cell r="I8453" t="str">
            <v>Területi kulcs:1821</v>
          </cell>
          <cell r="K8453" t="str">
            <v>Magyar Telekom Nyrt.</v>
          </cell>
        </row>
        <row r="8454">
          <cell r="A8454" t="str">
            <v>Érd Velencei 1</v>
          </cell>
          <cell r="B8454" t="str">
            <v>47.37443143</v>
          </cell>
          <cell r="C8454" t="str">
            <v>18.90695947</v>
          </cell>
          <cell r="D8454" t="str">
            <v>47.37443143, 18.90695947</v>
          </cell>
          <cell r="E8454" t="str">
            <v>Pest</v>
          </cell>
          <cell r="F8454" t="str">
            <v>Érd, Velencei út 37</v>
          </cell>
          <cell r="G8454" t="str">
            <v>6-os úton Érdig - első körforgalom a Stop Shopnál, itt a 2. kihajtónál jövünk ki, azaz egyenesen haladunk tovább a Budai úton, 2. körforgalomból is a 2. kihajtón hajtunk ki, megyünk tovább egyenesen. Az út kettéválik, mi egyenesen haladunk tovább innentől a Velencei úton. A helyszín és a torony az út bal oldalán lévő Cason telephelyen található.</v>
          </cell>
          <cell r="H8454" t="str">
            <v>Farkas Zsuzsanna, cím: 2030 Érd, Velencei út 37. Tel..: 06-23/522-100 vagy 06-30/921-5567, fax: 06-23/522-190, e-mail: farkas@cason.hu; Műszaki ügyekben: Kádár László, tel.: 06-30/914-6008, e-mail: kadar@cason.hu</v>
          </cell>
          <cell r="I8454" t="str">
            <v>Előzetes telefonon történő bejelentkezés alapján. Kizárólag az azonnali hibaelhárítás szükségessége esetén Bérlő - azaz az előre leadott névsor szerinti dolgozók - a nap minden időszakában beléphet a bérlemény területére.</v>
          </cell>
          <cell r="J8454" t="str">
            <v>LL;KR</v>
          </cell>
          <cell r="K8454" t="str">
            <v>Magyar Telekom Nyrt.</v>
          </cell>
        </row>
        <row r="8455">
          <cell r="A8455" t="str">
            <v>Érd Velencei 2</v>
          </cell>
          <cell r="D8455" t="str">
            <v xml:space="preserve">, </v>
          </cell>
          <cell r="E8455" t="str">
            <v>Pest</v>
          </cell>
          <cell r="F8455" t="str">
            <v>Érd, Velencei út 39-41</v>
          </cell>
          <cell r="K8455" t="str">
            <v>Magyar Telekom Nyrt.</v>
          </cell>
        </row>
        <row r="8456">
          <cell r="A8456" t="str">
            <v>Érd Vincellér 1</v>
          </cell>
          <cell r="D8456" t="str">
            <v xml:space="preserve">, </v>
          </cell>
          <cell r="E8456" t="str">
            <v>Pest</v>
          </cell>
          <cell r="F8456" t="str">
            <v>Érd, Vincellér utca 36</v>
          </cell>
          <cell r="G8456" t="str">
            <v>Vincellér u. Boróka u. sarok</v>
          </cell>
          <cell r="I8456" t="str">
            <v>Akna emelő</v>
          </cell>
          <cell r="K8456" t="str">
            <v>Magyar Telekom Nyrt.</v>
          </cell>
        </row>
        <row r="8457">
          <cell r="A8457" t="str">
            <v>Érd Vöcsök 1</v>
          </cell>
          <cell r="D8457" t="str">
            <v xml:space="preserve">, </v>
          </cell>
          <cell r="E8457" t="str">
            <v>Pest</v>
          </cell>
          <cell r="F8457" t="str">
            <v>Érd, Vöcsök utca 44</v>
          </cell>
          <cell r="G8457" t="str">
            <v>Családi ház</v>
          </cell>
          <cell r="H8457" t="str">
            <v>Terhes Sándor
30/3502396</v>
          </cell>
          <cell r="J8457" t="str">
            <v>UKR</v>
          </cell>
        </row>
        <row r="8458">
          <cell r="A8458" t="str">
            <v>Érd Zagyva 1</v>
          </cell>
          <cell r="D8458" t="str">
            <v xml:space="preserve">, </v>
          </cell>
          <cell r="E8458" t="str">
            <v>Pest</v>
          </cell>
          <cell r="F8458" t="str">
            <v>Érd, Zagyva utca 5</v>
          </cell>
        </row>
        <row r="8459">
          <cell r="A8459" t="str">
            <v>Érd Zengő 1</v>
          </cell>
          <cell r="D8459" t="str">
            <v xml:space="preserve">, </v>
          </cell>
          <cell r="E8459" t="str">
            <v>Pest</v>
          </cell>
          <cell r="F8459" t="str">
            <v>Érd, Zengő utca 91</v>
          </cell>
          <cell r="J8459" t="str">
            <v>KR</v>
          </cell>
        </row>
        <row r="8460">
          <cell r="A8460" t="str">
            <v>Érd, Facélia utca 52/a</v>
          </cell>
          <cell r="D8460" t="str">
            <v xml:space="preserve">, </v>
          </cell>
          <cell r="E8460" t="str">
            <v>Pest</v>
          </cell>
          <cell r="F8460" t="str">
            <v>Érd, Facélia utca 52/a</v>
          </cell>
          <cell r="H8460" t="str">
            <v>Nagy Tibor üzemeltetési igazgató
30/932-7077</v>
          </cell>
        </row>
        <row r="8461">
          <cell r="A8461" t="str">
            <v>Érd/EL2</v>
          </cell>
          <cell r="D8461" t="str">
            <v xml:space="preserve">, </v>
          </cell>
          <cell r="F8461" t="str">
            <v>Érd, ismeretlen</v>
          </cell>
        </row>
        <row r="8462">
          <cell r="A8462" t="str">
            <v>Érdi u M</v>
          </cell>
          <cell r="D8462" t="str">
            <v xml:space="preserve">, </v>
          </cell>
          <cell r="E8462" t="str">
            <v>Pest</v>
          </cell>
          <cell r="F8462" t="str">
            <v>XXII Budapest, Érdi utca 2</v>
          </cell>
        </row>
        <row r="8463">
          <cell r="A8463" t="str">
            <v>Érdi út 1</v>
          </cell>
          <cell r="D8463" t="str">
            <v xml:space="preserve">, </v>
          </cell>
          <cell r="E8463" t="str">
            <v>Pest</v>
          </cell>
          <cell r="F8463" t="str">
            <v>XI Budapest, Talaj út</v>
          </cell>
          <cell r="K8463" t="str">
            <v>Vodafone</v>
          </cell>
        </row>
        <row r="8464">
          <cell r="A8464" t="str">
            <v>Erdő u 1</v>
          </cell>
          <cell r="D8464" t="str">
            <v xml:space="preserve">, </v>
          </cell>
          <cell r="E8464" t="str">
            <v>Pest</v>
          </cell>
          <cell r="F8464" t="str">
            <v>XVII Budapest, Erdő utca 30</v>
          </cell>
          <cell r="G8464" t="str">
            <v>Erdő utca 30 sz ház előtt kétfedeles akna.</v>
          </cell>
          <cell r="K8464" t="str">
            <v>Magyar Telekom Nyrt.</v>
          </cell>
        </row>
        <row r="8465">
          <cell r="A8465" t="str">
            <v>Erdőalja út 1</v>
          </cell>
          <cell r="D8465" t="str">
            <v xml:space="preserve">, </v>
          </cell>
          <cell r="E8465" t="str">
            <v>Pest</v>
          </cell>
          <cell r="F8465" t="str">
            <v>III Budapest, Erdőalja út 145</v>
          </cell>
          <cell r="G8465" t="str">
            <v>Jet-Vill szekrény előtt.</v>
          </cell>
          <cell r="I8465" t="str">
            <v>Akna emelő.</v>
          </cell>
          <cell r="K8465" t="str">
            <v>Magyar Telekom Nyrt.</v>
          </cell>
        </row>
        <row r="8466">
          <cell r="A8466" t="str">
            <v>Erdőalja út 2</v>
          </cell>
          <cell r="D8466" t="str">
            <v xml:space="preserve">, </v>
          </cell>
          <cell r="E8466" t="str">
            <v>Pest</v>
          </cell>
          <cell r="F8466" t="str">
            <v>III Budapest, Erdőalja út 4</v>
          </cell>
          <cell r="G8466" t="str">
            <v>Erdőalja út 4</v>
          </cell>
          <cell r="I8466" t="str">
            <v>Kulcs: RITTAL kulcs</v>
          </cell>
          <cell r="K8466" t="str">
            <v>Magyar Telekom Nyrt.</v>
          </cell>
        </row>
        <row r="8467">
          <cell r="A8467" t="str">
            <v>Erdőalja út 3</v>
          </cell>
          <cell r="D8467" t="str">
            <v xml:space="preserve">, </v>
          </cell>
          <cell r="E8467" t="str">
            <v>Pest</v>
          </cell>
          <cell r="F8467" t="str">
            <v>III Budapest, Erdőalja út 79</v>
          </cell>
          <cell r="G8467" t="str">
            <v>Erdőalja út- Farkastorki lejtő sarok.</v>
          </cell>
          <cell r="I8467" t="str">
            <v>Akna emelő.</v>
          </cell>
          <cell r="K8467" t="str">
            <v>Magyar Telekom Nyrt.</v>
          </cell>
        </row>
        <row r="8468">
          <cell r="A8468" t="str">
            <v>Erdőalja út 4</v>
          </cell>
          <cell r="D8468" t="str">
            <v xml:space="preserve">, </v>
          </cell>
          <cell r="E8468" t="str">
            <v>Pest</v>
          </cell>
          <cell r="F8468" t="str">
            <v>III Budapest, Erdőalja út 5</v>
          </cell>
        </row>
        <row r="8469">
          <cell r="A8469" t="str">
            <v>Erdőalja út 5</v>
          </cell>
          <cell r="D8469" t="str">
            <v xml:space="preserve">, </v>
          </cell>
          <cell r="E8469" t="str">
            <v>Pest</v>
          </cell>
          <cell r="F8469" t="str">
            <v>III Budapest, Erdőalja út 46</v>
          </cell>
        </row>
        <row r="8470">
          <cell r="A8470" t="str">
            <v>Erdőbénye 1</v>
          </cell>
          <cell r="B8470" t="str">
            <v>48.26166764</v>
          </cell>
          <cell r="C8470" t="str">
            <v>21.36079176</v>
          </cell>
          <cell r="D8470" t="str">
            <v>48.26166764, 21.36079176</v>
          </cell>
          <cell r="E8470" t="str">
            <v>Borsod-Abaúj-Zemplén</v>
          </cell>
          <cell r="F8470" t="str">
            <v>Erdőbénye, külterület</v>
          </cell>
          <cell r="G8470" t="str">
            <v>A falu központjában a rk. templom és a gyógyszertár közötti (Petőfi) utcába befordulni. Végig egyenesen, a kereszteződés után tovább a macskaköves részen is. Az utca végén a trafónál tovább a murvás úton. Szgk-val 100 m múlva jobbra az aszfaltos útra. 300 m-t fel a vízműig, onnan gyalog tovább. Terepjáróval az aszfaltos út kezdeténél tovább a fölúton 1,6 km-t a toronyig.</v>
          </cell>
          <cell r="H8470" t="str">
            <v>Önkormányzat: Hajdéné Szabó Judit jegyző, tel.: (47) 336-017. AH épület: Tanszer István, tel.: lakás: (47) 336-058, üdülő: 336-016</v>
          </cell>
          <cell r="I8470" t="str">
            <v>Belépés előtt és kilépés után minden alkalommal felhívni az OBF-t (Országos Biztonsági Felügyelőrendszer) 0670 332 4666!</v>
          </cell>
          <cell r="J8470" t="str">
            <v>BS;UBS900;LTE800;MI</v>
          </cell>
          <cell r="K8470" t="str">
            <v>Erdőbénye Községi Önkormányzat</v>
          </cell>
        </row>
        <row r="8471">
          <cell r="A8471" t="str">
            <v>Erdőbénye 2</v>
          </cell>
          <cell r="B8471" t="str">
            <v>48.23257667</v>
          </cell>
          <cell r="C8471" t="str">
            <v>21.34150033</v>
          </cell>
          <cell r="D8471" t="str">
            <v>48.23257667, 21.34150033</v>
          </cell>
          <cell r="E8471" t="str">
            <v>Borsod-Abaúj-Zemplén</v>
          </cell>
          <cell r="F8471" t="str">
            <v>Erdőbénye, külterület 0167 hrsz</v>
          </cell>
          <cell r="G8471" t="str">
            <v>Miskolc után a 37-es főútvonalról a 46-os kilométernél letérve, az erdőbényei bekötőúton Erdőfénye Kastélyszálló táblánál balra az út végén az üdülő.
A BTS a 10-es épület 1.em. ELHE raktár, ajtó mögött a falon. Antenna az épület jobb oldali kéményén. Betáp 1.em folyosó V2 jelű szekrényből.</v>
          </cell>
          <cell r="H8471" t="str">
            <v>Kerchner Ernő
30/683-6207   47/336-016</v>
          </cell>
          <cell r="I8471" t="str">
            <v>1 nappal elötte jelezni a bejutási szándékot</v>
          </cell>
          <cell r="J8471" t="str">
            <v>BS;LL</v>
          </cell>
          <cell r="K8471" t="str">
            <v>HM Kulturális és Szolg. Kht</v>
          </cell>
        </row>
        <row r="8472">
          <cell r="A8472" t="str">
            <v>Erdőbénye Béres 1</v>
          </cell>
          <cell r="B8472" t="str">
            <v>48.271722</v>
          </cell>
          <cell r="C8472" t="str">
            <v>21.37456451</v>
          </cell>
          <cell r="D8472" t="str">
            <v>48.271722, 21.37456451</v>
          </cell>
          <cell r="E8472" t="str">
            <v>Borsod-Abaúj-Zemplén</v>
          </cell>
          <cell r="F8472" t="str">
            <v>Erdőbénye, Lőcse dűlő Borászat</v>
          </cell>
          <cell r="G8472" t="str">
            <v xml:space="preserve">3932 Erdőbénye, Lőcse dűlő Borászat, Béres Gyógyszergyár Zrt.
Mátyás Király u végén balra.
</v>
          </cell>
          <cell r="H8472" t="str">
            <v xml:space="preserve">Szabó Szabolcs Telephely ügyintéző
tel: 06/20 579 8139
</v>
          </cell>
          <cell r="I8472" t="str">
            <v>Telefonos megbeszélés alapján.</v>
          </cell>
          <cell r="J8472" t="str">
            <v>MI</v>
          </cell>
        </row>
        <row r="8473">
          <cell r="A8473" t="str">
            <v>Erdőbénye M</v>
          </cell>
          <cell r="B8473" t="str">
            <v>48.26572721</v>
          </cell>
          <cell r="C8473" t="str">
            <v>21.35702392</v>
          </cell>
          <cell r="D8473" t="str">
            <v>48.26572721, 21.35702392</v>
          </cell>
          <cell r="E8473" t="str">
            <v>Borsod-Abaúj-Zemplén</v>
          </cell>
          <cell r="F8473" t="str">
            <v>Erdőbénye, Hunyadi utca 28</v>
          </cell>
          <cell r="G8473" t="str">
            <v>Posta mellett.</v>
          </cell>
          <cell r="I8473" t="str">
            <v>46, 47, 48 primer egységkulcs + belépőkártyás riasztó</v>
          </cell>
          <cell r="K8473" t="str">
            <v>Magyar Telekom Nyrt.</v>
          </cell>
        </row>
        <row r="8474">
          <cell r="A8474" t="str">
            <v>Erdőbénye N</v>
          </cell>
          <cell r="D8474" t="str">
            <v xml:space="preserve">, </v>
          </cell>
          <cell r="E8474" t="str">
            <v>Borsod-Abaúj-Zemplén</v>
          </cell>
          <cell r="F8474" t="str">
            <v>Erdőbénye, Kossuth út 17</v>
          </cell>
          <cell r="G8474" t="str">
            <v>Zempléni Takarékszövetkezet
GTS:GTS Társszolgáltatói vonak (Telekom) a berendezések a hálózati eszközöknél.</v>
          </cell>
          <cell r="H8474" t="str">
            <v>Sánta István, 30/457-4783, Dóczi Ferenc, 458-6620</v>
          </cell>
        </row>
        <row r="8475">
          <cell r="A8475" t="str">
            <v>Erdőbénye O</v>
          </cell>
          <cell r="D8475" t="str">
            <v xml:space="preserve">, </v>
          </cell>
          <cell r="E8475" t="str">
            <v>Borsod-Abaúj-Zemplén</v>
          </cell>
          <cell r="F8475" t="str">
            <v>Erdőbénye, Kossuth út 38</v>
          </cell>
        </row>
        <row r="8476">
          <cell r="A8476" t="str">
            <v>Erdőhorváti 1</v>
          </cell>
          <cell r="B8476" t="str">
            <v>48.31848788</v>
          </cell>
          <cell r="C8476" t="str">
            <v>21.43598365</v>
          </cell>
          <cell r="D8476" t="str">
            <v>48.31848788, 21.43598365</v>
          </cell>
          <cell r="E8476" t="str">
            <v>Borsod-Abaúj-Zemplén</v>
          </cell>
          <cell r="F8476" t="str">
            <v>Erdőhorváti, külterület 01554 hrsz</v>
          </cell>
          <cell r="G8476" t="str">
            <v>37-es útról Tolcsván keresztül  Erdőhorvátiba. Jobbról fent a dombon lehet látni a fehér tornyot. A faluba érve az első templomnál jobbra Komlóska felé, kb. 500 m-re jobbra a patak felé fordulni. A patakba hajtva balra kb. 40 m-t  a mederben felfelé, majd jobbra  ki a földútra, ott balra tartva végig felfelé az AH tronyig .TEREPJÁRÓ SZÜKSÉGES !!!</v>
          </cell>
          <cell r="H8476" t="str">
            <v>Kiss Géza AH régió vezető: +36-70-332-45-53</v>
          </cell>
          <cell r="I8476" t="str">
            <v>lakat</v>
          </cell>
          <cell r="J8476" t="str">
            <v>BS;UBS2100;UBS900;LTE800;MI</v>
          </cell>
          <cell r="K8476" t="str">
            <v>Antenna Hungária ZRt</v>
          </cell>
        </row>
        <row r="8477">
          <cell r="A8477" t="str">
            <v>Erdőhorváti M</v>
          </cell>
          <cell r="D8477" t="str">
            <v xml:space="preserve">, </v>
          </cell>
          <cell r="E8477" t="str">
            <v>Borsod-Abaúj-Zemplén</v>
          </cell>
          <cell r="F8477" t="str">
            <v>Erdőhorváti, Nagykert utca 1</v>
          </cell>
          <cell r="G8477" t="str">
            <v>A templomnál balra az első utca</v>
          </cell>
          <cell r="I8477" t="str">
            <v>46, 47, 48 primer egységkulcs + belépőkártyás riasztó</v>
          </cell>
          <cell r="J8477" t="str">
            <v>LL</v>
          </cell>
          <cell r="K8477" t="str">
            <v>Magyar Telekom Nyrt.</v>
          </cell>
        </row>
        <row r="8478">
          <cell r="A8478" t="str">
            <v>Erdőhorváti N</v>
          </cell>
          <cell r="D8478" t="str">
            <v xml:space="preserve">, </v>
          </cell>
          <cell r="E8478" t="str">
            <v>Borsod-Abaúj-Zemplén</v>
          </cell>
          <cell r="F8478" t="str">
            <v>Erdőhorváti, Kassai út 98</v>
          </cell>
        </row>
        <row r="8479">
          <cell r="A8479" t="str">
            <v>Erdőhorváti O</v>
          </cell>
          <cell r="D8479" t="str">
            <v xml:space="preserve">, </v>
          </cell>
          <cell r="E8479" t="str">
            <v>Borsod-Abaúj-Zemplén</v>
          </cell>
          <cell r="F8479" t="str">
            <v>Erdőhorváti, Petőfi utca 1</v>
          </cell>
        </row>
        <row r="8480">
          <cell r="A8480" t="str">
            <v>Erdőhorváti P</v>
          </cell>
          <cell r="B8480" t="str">
            <v>48.31467811</v>
          </cell>
          <cell r="C8480" t="str">
            <v>21.4291332</v>
          </cell>
          <cell r="D8480" t="str">
            <v>48.31467811, 21.4291332</v>
          </cell>
          <cell r="E8480" t="str">
            <v>Borsod-Abaúj-Zemplén</v>
          </cell>
          <cell r="F8480" t="str">
            <v>Erdőhorváti, Kassai út 66</v>
          </cell>
        </row>
        <row r="8481">
          <cell r="A8481" t="str">
            <v>Erdőhorváti R</v>
          </cell>
          <cell r="D8481" t="str">
            <v xml:space="preserve">, </v>
          </cell>
          <cell r="E8481" t="str">
            <v>Borsod-Abaúj-Zemplén</v>
          </cell>
          <cell r="F8481" t="str">
            <v>Erdőhorváti, Kassai út 66</v>
          </cell>
        </row>
        <row r="8482">
          <cell r="A8482" t="str">
            <v>Erdőkertes 1</v>
          </cell>
          <cell r="B8482" t="str">
            <v>47.6678384</v>
          </cell>
          <cell r="C8482" t="str">
            <v>19.31729866</v>
          </cell>
          <cell r="D8482" t="str">
            <v>47.6678384, 19.31729866</v>
          </cell>
          <cell r="E8482" t="str">
            <v>Pest</v>
          </cell>
          <cell r="F8482" t="str">
            <v>Erdőkertes, külterület 360/2 hrsz</v>
          </cell>
          <cell r="G8482" t="str">
            <v>Veresegyház felől Erdőkertesre beérve végig az emelkedős főúton, elhagyva a Takarékszövetkezetet, a kék közkút utáni aszfaltos Thököly utcába jobbra, végig egyenesen, az erős jobbos kanyarnál balra a kis utcába, egyenesen kb. 200 m-re az út mellett baloldalon a Pannon torony.</v>
          </cell>
          <cell r="H8482" t="str">
            <v>PANNON GSM.</v>
          </cell>
          <cell r="I8482" t="str">
            <v>Sorbafűzött egységlakatok a láncon. A mikró klímatizált szekrényének kulcsa az erősáramú dobozban, /egységlakattal zárt /, felakasztva vagy rádiósoknál 2 pld. leadva.</v>
          </cell>
          <cell r="J8482" t="str">
            <v>BS;UBS2100;LTE800;LTE1800;MI</v>
          </cell>
          <cell r="K8482" t="str">
            <v>Pannon GSM</v>
          </cell>
        </row>
        <row r="8483">
          <cell r="A8483" t="str">
            <v>Erdőkertes 2</v>
          </cell>
          <cell r="D8483" t="str">
            <v xml:space="preserve">, </v>
          </cell>
          <cell r="E8483" t="str">
            <v>Pest</v>
          </cell>
          <cell r="F8483" t="str">
            <v>Erdőkertes, Szalai sor 0286/2 hrsz</v>
          </cell>
        </row>
        <row r="8484">
          <cell r="A8484" t="str">
            <v>Erdőkerülő u 1</v>
          </cell>
          <cell r="D8484" t="str">
            <v xml:space="preserve">, </v>
          </cell>
          <cell r="E8484" t="str">
            <v>Pest</v>
          </cell>
          <cell r="F8484" t="str">
            <v>XV Budapest, Erdőkerülő utca 10-16</v>
          </cell>
          <cell r="G8484" t="str">
            <v>Erdőkerülő utca 16</v>
          </cell>
          <cell r="K8484" t="str">
            <v>Magyar Telekom Nyrt.</v>
          </cell>
        </row>
        <row r="8485">
          <cell r="A8485" t="str">
            <v>Erdőkerülő u 2</v>
          </cell>
          <cell r="D8485" t="str">
            <v xml:space="preserve">, </v>
          </cell>
          <cell r="E8485" t="str">
            <v>Pest</v>
          </cell>
          <cell r="F8485" t="str">
            <v>XV Budapest, Erdőkerülő utca 21-27</v>
          </cell>
          <cell r="G8485" t="str">
            <v>Erdőkerülő utca 16 előtt, járdán akna és szekrény</v>
          </cell>
          <cell r="I8485" t="str">
            <v>Fedlap emelő, területi kulcs</v>
          </cell>
          <cell r="K8485" t="str">
            <v>Magyar Telekom Nyrt.</v>
          </cell>
        </row>
        <row r="8486">
          <cell r="A8486" t="str">
            <v>Erdőkerülő u 3</v>
          </cell>
          <cell r="D8486" t="str">
            <v xml:space="preserve">, </v>
          </cell>
          <cell r="E8486" t="str">
            <v>Pest</v>
          </cell>
          <cell r="F8486" t="str">
            <v>XV Budapest, Erdőkerülő utca 29-45</v>
          </cell>
        </row>
        <row r="8487">
          <cell r="A8487" t="str">
            <v>Erdőkerülő u 4</v>
          </cell>
          <cell r="B8487" t="str">
            <v>47.54105711</v>
          </cell>
          <cell r="C8487" t="str">
            <v>19.15201904</v>
          </cell>
          <cell r="D8487" t="str">
            <v>47.54105711, 19.15201904</v>
          </cell>
          <cell r="E8487" t="str">
            <v>Pest</v>
          </cell>
          <cell r="F8487" t="str">
            <v>XV Budapest, Erdőkerülő utca 47</v>
          </cell>
        </row>
        <row r="8488">
          <cell r="A8488" t="str">
            <v>Erdőkerülő u 5</v>
          </cell>
          <cell r="B8488" t="str">
            <v>47.53948744</v>
          </cell>
          <cell r="C8488" t="str">
            <v>19.14699497</v>
          </cell>
          <cell r="D8488" t="str">
            <v>47.53948744, 19.14699497</v>
          </cell>
          <cell r="E8488" t="str">
            <v>Pest</v>
          </cell>
          <cell r="F8488" t="str">
            <v>XV Budapest, Erdőkerülő utca 1-7</v>
          </cell>
        </row>
        <row r="8489">
          <cell r="A8489" t="str">
            <v>Erdőkövesd M</v>
          </cell>
          <cell r="D8489" t="str">
            <v xml:space="preserve">, </v>
          </cell>
          <cell r="E8489" t="str">
            <v>Heves</v>
          </cell>
          <cell r="F8489" t="str">
            <v>Erdőkövesd, II. Rákóczi Ferenc út 39</v>
          </cell>
        </row>
        <row r="8490">
          <cell r="A8490" t="str">
            <v>Erdőkürt 1</v>
          </cell>
          <cell r="B8490" t="str">
            <v>47.77823049</v>
          </cell>
          <cell r="C8490" t="str">
            <v>19.46435885</v>
          </cell>
          <cell r="D8490" t="str">
            <v>47.77823049, 19.46435885</v>
          </cell>
          <cell r="E8490" t="str">
            <v>Nógrád</v>
          </cell>
          <cell r="F8490" t="str">
            <v>Erdőkürt, külterület 03/9 hrsz</v>
          </cell>
          <cell r="G8490" t="str">
            <v>Budapest-M3 Aszódi leágazásig, Aszód-Kartal-Verseg-Kálló útvonalon érkezünk be Erdőkürtre. A Petőfi utcán a fel a dombra földes úton, rossz időben még a terepjáró is nehezen jut fel.</v>
          </cell>
          <cell r="H8490" t="str">
            <v>Vodafone</v>
          </cell>
          <cell r="I8490" t="str">
            <v>Sorbafűzött egységlakat</v>
          </cell>
          <cell r="J8490" t="str">
            <v>BS;UBS2100;UBS900;LTE800;MI</v>
          </cell>
          <cell r="K8490" t="str">
            <v>VODAFONE Magyarország Mobil Távközlési Rt.</v>
          </cell>
        </row>
        <row r="8491">
          <cell r="A8491" t="str">
            <v>Erdőkürt u 1</v>
          </cell>
          <cell r="B8491" t="str">
            <v>47.46244189</v>
          </cell>
          <cell r="C8491" t="str">
            <v>19.25331991</v>
          </cell>
          <cell r="D8491" t="str">
            <v>47.46244189, 19.25331991</v>
          </cell>
          <cell r="E8491" t="str">
            <v>Pest</v>
          </cell>
          <cell r="F8491" t="str">
            <v>XVII Budapest, Erdő utca 27</v>
          </cell>
          <cell r="G8491" t="str">
            <v>Rákoshegyen a Ferihegyi útról az Erdő utcába. Jobb oldalon a Kovszolg Rt. telepéig. Telepen Vodafon torony alatta Outdoorok.</v>
          </cell>
          <cell r="H8491" t="str">
            <v>Kovács Sándor telepvezető, tel: 258-2686, fax: 258-32-27  Vodafone számlázás: Szarvas Anikó: 70/3100-414</v>
          </cell>
          <cell r="I8491" t="str">
            <v>Sorbafűzött lakatok a belső keritésen .</v>
          </cell>
          <cell r="J8491" t="str">
            <v>BS;LTE800;LTE1800;MI</v>
          </cell>
          <cell r="K8491" t="str">
            <v>VODAFONE Magyarország Mobil Távközlési Rt.</v>
          </cell>
        </row>
        <row r="8492">
          <cell r="A8492" t="str">
            <v>Erdősmecske 1</v>
          </cell>
          <cell r="B8492" t="str">
            <v>46.17762116</v>
          </cell>
          <cell r="C8492" t="str">
            <v>18.50063676</v>
          </cell>
          <cell r="D8492" t="str">
            <v>46.17762116, 18.50063676</v>
          </cell>
          <cell r="E8492" t="str">
            <v>Baranya</v>
          </cell>
          <cell r="F8492" t="str">
            <v>Erdősmecske, külterület 019/8 hrsz</v>
          </cell>
          <cell r="G8492" t="str">
            <v>6-os útról Véménd felé majd balra Erdősmecskének. Falu közepén a buszmegállónál balra, majd továbbta is balra fel az aszfaltos úton a falu széléig. Onnan föld úton jobbra fel a Pannon toronyig. Ez utóbbi nedves időben terepjárós !!!</v>
          </cell>
          <cell r="H8492" t="str">
            <v>Pannon</v>
          </cell>
          <cell r="I8492" t="str">
            <v>sorbafűzött lakatok</v>
          </cell>
          <cell r="J8492" t="str">
            <v>BS;UBS900;LTE800;LL</v>
          </cell>
          <cell r="K8492" t="str">
            <v>Pannon GSM</v>
          </cell>
        </row>
        <row r="8493">
          <cell r="A8493" t="str">
            <v>Erdősmecske 2</v>
          </cell>
          <cell r="D8493" t="str">
            <v xml:space="preserve">, </v>
          </cell>
          <cell r="E8493" t="str">
            <v>Baranya</v>
          </cell>
          <cell r="F8493" t="str">
            <v>Erdősmecske, Petőfi utca 124</v>
          </cell>
          <cell r="K8493" t="str">
            <v>Magyar Telekom Nyrt.</v>
          </cell>
        </row>
        <row r="8494">
          <cell r="A8494" t="str">
            <v>Erdősmecske 3</v>
          </cell>
          <cell r="D8494" t="str">
            <v xml:space="preserve">, </v>
          </cell>
          <cell r="E8494" t="str">
            <v>Baranya</v>
          </cell>
          <cell r="F8494" t="str">
            <v>Erdősmecske, Mészkemence</v>
          </cell>
          <cell r="I8494" t="str">
            <v>30/4762534</v>
          </cell>
          <cell r="J8494" t="str">
            <v>KR</v>
          </cell>
        </row>
        <row r="8495">
          <cell r="A8495" t="str">
            <v>Erdősmecske 4</v>
          </cell>
          <cell r="D8495" t="str">
            <v xml:space="preserve">, </v>
          </cell>
          <cell r="E8495" t="str">
            <v>Baranya</v>
          </cell>
          <cell r="F8495" t="str">
            <v>Erdősmecske, Petőfi utca 40</v>
          </cell>
          <cell r="H8495" t="str">
            <v xml:space="preserve">Keller János polgármester
30/ 300-5417
</v>
          </cell>
        </row>
        <row r="8496">
          <cell r="A8496" t="str">
            <v>Erdősmecske M</v>
          </cell>
          <cell r="D8496" t="str">
            <v xml:space="preserve">, </v>
          </cell>
          <cell r="E8496" t="str">
            <v>Baranya</v>
          </cell>
          <cell r="F8496" t="str">
            <v>Erdősmecske, Petőfi utca 113</v>
          </cell>
          <cell r="K8496" t="str">
            <v>Magyar Telekom Nyrt.</v>
          </cell>
        </row>
        <row r="8497">
          <cell r="A8497" t="str">
            <v>Erdősmecske N</v>
          </cell>
          <cell r="D8497" t="str">
            <v xml:space="preserve">, </v>
          </cell>
          <cell r="E8497" t="str">
            <v>Baranya</v>
          </cell>
          <cell r="F8497" t="str">
            <v>Erdősmecske, Petőfi utca 28</v>
          </cell>
        </row>
        <row r="8498">
          <cell r="A8498" t="str">
            <v>Erdősor M</v>
          </cell>
          <cell r="B8498" t="str">
            <v>47.40788747</v>
          </cell>
          <cell r="C8498" t="str">
            <v>19.07209925</v>
          </cell>
          <cell r="D8498" t="str">
            <v>47.40788747, 19.07209925</v>
          </cell>
          <cell r="E8498" t="str">
            <v>Pest</v>
          </cell>
          <cell r="F8498" t="str">
            <v>XXI Budapest, Csikó sétány 2</v>
          </cell>
        </row>
        <row r="8499">
          <cell r="A8499" t="str">
            <v>Erdősor u 1</v>
          </cell>
          <cell r="D8499" t="str">
            <v xml:space="preserve">, </v>
          </cell>
          <cell r="E8499" t="str">
            <v>Pest</v>
          </cell>
          <cell r="F8499" t="str">
            <v>XXI Budapest, Erdősor utca 33</v>
          </cell>
        </row>
        <row r="8500">
          <cell r="A8500" t="str">
            <v>Erdősor út M</v>
          </cell>
          <cell r="D8500" t="str">
            <v xml:space="preserve">, </v>
          </cell>
          <cell r="E8500" t="str">
            <v>Pest</v>
          </cell>
          <cell r="F8500" t="str">
            <v>IV Budapest, Erdősor út 1-3</v>
          </cell>
        </row>
        <row r="8501">
          <cell r="A8501" t="str">
            <v>Erdőszél köz 1</v>
          </cell>
          <cell r="D8501" t="str">
            <v xml:space="preserve">, </v>
          </cell>
          <cell r="E8501" t="str">
            <v>Pest</v>
          </cell>
          <cell r="F8501" t="str">
            <v>III Budapest, Erdőszél köz 19</v>
          </cell>
          <cell r="G8501" t="str">
            <v>A Bécsi útról ráfordulva a Testvérhegyi útra, kb 800m után jobbra az Erdőszél utca, ebből nyilik jobbra a köz.</v>
          </cell>
          <cell r="H8501" t="str">
            <v>Szabados Erika 30/2802678
1/273-1750/28
1/273-1751/28</v>
          </cell>
          <cell r="J8501" t="str">
            <v>KR</v>
          </cell>
        </row>
        <row r="8502">
          <cell r="A8502" t="str">
            <v>Erdőtarcsa 1</v>
          </cell>
          <cell r="D8502" t="str">
            <v xml:space="preserve">, </v>
          </cell>
          <cell r="E8502" t="str">
            <v>Nógrád</v>
          </cell>
          <cell r="F8502" t="str">
            <v>Erdőtarcsa, zártkert 630 hrsz</v>
          </cell>
          <cell r="G8502" t="str">
            <v>M3-as autópálya, Kerekharaszti pihenőig, Kökényesi úton haladjunk Heréd és Nagykökényes településen keresztül Erdőtarcsa irányába. Településre beérve a Falujárók útján haladunk, melyről jobbra fordulva keresztezzük a Tarcsai patakot és jobbra fordulva a Rákóczi úton keresztül érhetjük el a Kossuth Lajos utcát. Az utca nyugati oldalán az utolsó ház mellett található földúton közelíthetjük meg a helyszínt.</v>
          </cell>
          <cell r="H8502" t="str">
            <v>Csizmár Gyula polgármester 06304280393, polgarmester@erdotarcsa.hu</v>
          </cell>
          <cell r="I8502" t="str">
            <v>Kivitelezés, megközelítés kapcsán Gergely Jánost kell hívni: 06/30 215-9504, 06/30 616 1108</v>
          </cell>
        </row>
        <row r="8503">
          <cell r="A8503" t="str">
            <v>Erdőtarcsa 2</v>
          </cell>
          <cell r="D8503" t="str">
            <v xml:space="preserve">, </v>
          </cell>
          <cell r="E8503" t="str">
            <v>Nógrád</v>
          </cell>
          <cell r="F8503" t="str">
            <v>Erdőtarcsa, Iskola út</v>
          </cell>
        </row>
        <row r="8504">
          <cell r="A8504" t="str">
            <v>Erdőtelek 1</v>
          </cell>
          <cell r="B8504" t="str">
            <v>47.67740085</v>
          </cell>
          <cell r="C8504" t="str">
            <v>20.31575337</v>
          </cell>
          <cell r="D8504" t="str">
            <v>47.67740085, 20.31575337</v>
          </cell>
          <cell r="E8504" t="str">
            <v>Heves</v>
          </cell>
          <cell r="F8504" t="str">
            <v>Erdőtelek, belterület 1696/23 hrsz</v>
          </cell>
          <cell r="G8504" t="str">
            <v>M3-ról a káli kihajtónál Erdőtelek felé. A falu túlsó végén  a templom utáni S kanyarból jobbra a víztorony felé. A mellette épült Vodafone toronyra települtünk, alatta outdoorok.</v>
          </cell>
          <cell r="H8504" t="str">
            <v>Vodafone</v>
          </cell>
          <cell r="I8504" t="str">
            <v>egységlakat</v>
          </cell>
          <cell r="J8504" t="str">
            <v>BS;UBS2100;UBS900;LTE800;MI</v>
          </cell>
          <cell r="K8504" t="str">
            <v>VODAFONE Magyarország Mobil Távközlési Rt.</v>
          </cell>
        </row>
        <row r="8505">
          <cell r="A8505" t="str">
            <v>Erdőtelek 2</v>
          </cell>
          <cell r="D8505" t="str">
            <v xml:space="preserve">, </v>
          </cell>
          <cell r="E8505" t="str">
            <v>Heves</v>
          </cell>
          <cell r="F8505" t="str">
            <v>Erdőtelek, Strázsa Part dűlő 0372/4 hrsz</v>
          </cell>
        </row>
        <row r="8506">
          <cell r="A8506" t="str">
            <v>Erdőtelek M</v>
          </cell>
          <cell r="B8506" t="str">
            <v>47.68343252</v>
          </cell>
          <cell r="C8506" t="str">
            <v>20.31696389</v>
          </cell>
          <cell r="D8506" t="str">
            <v>47.68343252, 20.31696389</v>
          </cell>
          <cell r="E8506" t="str">
            <v>Heves</v>
          </cell>
          <cell r="F8506" t="str">
            <v>Erdőtelek, Fő utca 124</v>
          </cell>
          <cell r="K8506" t="str">
            <v>Magyar Telekom Nyrt.</v>
          </cell>
        </row>
        <row r="8507">
          <cell r="A8507" t="str">
            <v>Erdőtelek N</v>
          </cell>
          <cell r="D8507" t="str">
            <v xml:space="preserve">, </v>
          </cell>
          <cell r="E8507" t="str">
            <v>Heves</v>
          </cell>
          <cell r="F8507" t="str">
            <v>Erdőtelek, Fő utca 123</v>
          </cell>
          <cell r="K8507" t="str">
            <v>Magyar Telekom Nyrt.</v>
          </cell>
        </row>
        <row r="8508">
          <cell r="A8508" t="str">
            <v>Erdőtelek O</v>
          </cell>
          <cell r="D8508" t="str">
            <v xml:space="preserve">, </v>
          </cell>
          <cell r="E8508" t="str">
            <v>Heves</v>
          </cell>
          <cell r="F8508" t="str">
            <v>Erdőtelek, Fő utca 136</v>
          </cell>
          <cell r="K8508" t="str">
            <v>Magyar Telekom Nyrt.</v>
          </cell>
        </row>
        <row r="8509">
          <cell r="A8509" t="str">
            <v>Erdőtelek P</v>
          </cell>
          <cell r="D8509" t="str">
            <v xml:space="preserve">, </v>
          </cell>
          <cell r="E8509" t="str">
            <v>Heves</v>
          </cell>
          <cell r="F8509" t="str">
            <v>Erdőtelek, Fő utca 91</v>
          </cell>
        </row>
        <row r="8510">
          <cell r="A8510" t="str">
            <v>Erdőtelek R</v>
          </cell>
          <cell r="D8510" t="str">
            <v xml:space="preserve">, </v>
          </cell>
          <cell r="E8510" t="str">
            <v>Heves</v>
          </cell>
          <cell r="F8510" t="str">
            <v>Erdőtelek, Fő utca 111</v>
          </cell>
        </row>
        <row r="8511">
          <cell r="A8511" t="str">
            <v>Erdőtelek S</v>
          </cell>
          <cell r="B8511" t="str">
            <v>47.67932336</v>
          </cell>
          <cell r="C8511" t="str">
            <v>20.31762437</v>
          </cell>
          <cell r="D8511" t="str">
            <v>47.67932336, 20.31762437</v>
          </cell>
          <cell r="E8511" t="str">
            <v>Heves</v>
          </cell>
          <cell r="F8511" t="str">
            <v>Erdőtelek, Fő utca 92</v>
          </cell>
        </row>
        <row r="8512">
          <cell r="A8512" t="str">
            <v>Erk M</v>
          </cell>
          <cell r="D8512" t="str">
            <v xml:space="preserve">, </v>
          </cell>
          <cell r="E8512" t="str">
            <v>Heves</v>
          </cell>
          <cell r="F8512" t="str">
            <v>Erk, Fő tér 1</v>
          </cell>
          <cell r="K8512" t="str">
            <v>Magyar Telekom Nyrt.</v>
          </cell>
        </row>
        <row r="8513">
          <cell r="A8513" t="str">
            <v>Erkel u 1</v>
          </cell>
          <cell r="B8513" t="str">
            <v>47.4874761</v>
          </cell>
          <cell r="C8513" t="str">
            <v>19.06259375</v>
          </cell>
          <cell r="D8513" t="str">
            <v>47.4874761, 19.06259375</v>
          </cell>
          <cell r="E8513" t="str">
            <v>Pest</v>
          </cell>
          <cell r="F8513" t="str">
            <v>IX Budapest, Ráday utca 9</v>
          </cell>
          <cell r="G8513" t="str">
            <v>Lifttel fel a IV-re, majd balra a hátsó lépcsőházon keresztül még két szintet fel, amíg tart a lépcső. Ott a barna vasajtón keresztül a padlástérre a Delta szekrényhez és az antennákhoz. (Szintén a hátsó lépcsőházban egy szinttel lejjebb egy kék vasajtó mögött a volt épített konténer.)
Mérőóra a földszinten a lift mögötti szeméttároló mögötti helységben.</v>
          </cell>
          <cell r="H8513" t="str">
            <v>Közös képviselő: Ináncsi Krisztián, Palatinus-házkezelő Kft. 1136 Bp, Hollán Ernő u. 22. fsz./1., 06/1-239-6902, palatinushaz@t-online.hu Ináncsi Krisztián, 30-634-4206; Ináncsi Lajosné, 30-497-3392; Bakonyi Zsuzsanna, 30-687-5958. Gondnok: Balázs Mária. 70/225-4885.</v>
          </cell>
          <cell r="I8513" t="str">
            <v>Befúrt kulcstartóban: Proxy biléta a bejárathoz, padlás- és mérőóra kulcsok. Betáp a földszinten jobbra egy régi porta helyiségben.</v>
          </cell>
          <cell r="J8513" t="str">
            <v>BS;UBS2100;LTE800;LTE1800;MI;LL</v>
          </cell>
          <cell r="K8513" t="str">
            <v>Ferencvárosi Bérleményüzemeltető Kft./Ráday Társh.</v>
          </cell>
        </row>
        <row r="8514">
          <cell r="A8514" t="str">
            <v>Erkel u 2</v>
          </cell>
          <cell r="D8514" t="str">
            <v xml:space="preserve">, </v>
          </cell>
          <cell r="E8514" t="str">
            <v>Pest</v>
          </cell>
          <cell r="F8514" t="str">
            <v>IX Budapest, Erkel utca 13/a</v>
          </cell>
          <cell r="J8514" t="str">
            <v>UKR</v>
          </cell>
        </row>
        <row r="8515">
          <cell r="A8515" t="str">
            <v>Erkély u 1</v>
          </cell>
          <cell r="D8515" t="str">
            <v xml:space="preserve">, </v>
          </cell>
          <cell r="E8515" t="str">
            <v>Pest</v>
          </cell>
          <cell r="F8515" t="str">
            <v>XXI Budapest, Erkély utca 15</v>
          </cell>
          <cell r="J8515" t="str">
            <v>UKR</v>
          </cell>
        </row>
        <row r="8516">
          <cell r="A8516" t="str">
            <v>Ernő u M</v>
          </cell>
          <cell r="D8516" t="str">
            <v xml:space="preserve">, </v>
          </cell>
          <cell r="E8516" t="str">
            <v>Pest</v>
          </cell>
          <cell r="F8516" t="str">
            <v>IX Budapest, Ernő utca 30-34</v>
          </cell>
          <cell r="K8516" t="str">
            <v>Magyar Telekom Nyrt.</v>
          </cell>
        </row>
        <row r="8517">
          <cell r="A8517" t="str">
            <v>Erőd u 1</v>
          </cell>
          <cell r="D8517" t="str">
            <v xml:space="preserve">, </v>
          </cell>
          <cell r="E8517" t="str">
            <v>Pest</v>
          </cell>
          <cell r="F8517" t="str">
            <v>II Budapest, Erőd utca 22</v>
          </cell>
          <cell r="G8517" t="str">
            <v>A Mammut lábánál, a Mechwart téri villamos megállónál.</v>
          </cell>
          <cell r="H8517" t="str">
            <v>Kmetty Zsombor 1/201-05-69   +36 20 586-98-70</v>
          </cell>
          <cell r="J8517" t="str">
            <v>KR</v>
          </cell>
        </row>
        <row r="8518">
          <cell r="A8518" t="str">
            <v>Erőd u M</v>
          </cell>
          <cell r="D8518" t="str">
            <v xml:space="preserve">, </v>
          </cell>
          <cell r="E8518" t="str">
            <v>Pest</v>
          </cell>
          <cell r="F8518" t="str">
            <v>II Budapest, Erőd utca 5</v>
          </cell>
          <cell r="K8518" t="str">
            <v>Magyar Telekom Nyrt.</v>
          </cell>
        </row>
        <row r="8519">
          <cell r="A8519" t="str">
            <v>Erőmű u 1</v>
          </cell>
          <cell r="D8519" t="str">
            <v xml:space="preserve">, </v>
          </cell>
          <cell r="E8519" t="str">
            <v>Pest</v>
          </cell>
          <cell r="F8519" t="str">
            <v>XI Budapest, Erőmű utca 6</v>
          </cell>
          <cell r="G8519" t="str">
            <v>Erőmű utca 6 /fsz 6</v>
          </cell>
          <cell r="K8519" t="str">
            <v>Makláry Szabolcs</v>
          </cell>
        </row>
        <row r="8520">
          <cell r="A8520" t="str">
            <v>Erőmű u M</v>
          </cell>
          <cell r="D8520" t="str">
            <v xml:space="preserve">, </v>
          </cell>
          <cell r="E8520" t="str">
            <v>Pest</v>
          </cell>
          <cell r="F8520" t="str">
            <v>XI Budapest, Erőmű utca 4</v>
          </cell>
          <cell r="K8520" t="str">
            <v>Magyar Telekom Nyrt.</v>
          </cell>
        </row>
        <row r="8521">
          <cell r="A8521" t="str">
            <v>Erőmű u N</v>
          </cell>
          <cell r="D8521" t="str">
            <v xml:space="preserve">, </v>
          </cell>
          <cell r="E8521" t="str">
            <v>Pest</v>
          </cell>
          <cell r="F8521" t="str">
            <v>XI Budapest, Erőmű utca 8</v>
          </cell>
          <cell r="K8521" t="str">
            <v>Magyar Telekom Nyrt.</v>
          </cell>
        </row>
        <row r="8522">
          <cell r="A8522" t="str">
            <v>Érpatak 1</v>
          </cell>
          <cell r="D8522" t="str">
            <v xml:space="preserve">, </v>
          </cell>
          <cell r="E8522" t="str">
            <v>Szabolcs-Szatmár-Bereg</v>
          </cell>
          <cell r="F8522" t="str">
            <v>Érpatak, Béke utca 33</v>
          </cell>
          <cell r="G8522" t="str">
            <v>Érpatak központjában, az M3 diszkont feliratú boltnál, a Béke út 33 (35) előtt vannak a kültéri szekrények</v>
          </cell>
          <cell r="K8522" t="str">
            <v>Magyar Telekom Nyrt.</v>
          </cell>
        </row>
        <row r="8523">
          <cell r="A8523" t="str">
            <v>Érpatak 2</v>
          </cell>
          <cell r="D8523" t="str">
            <v xml:space="preserve">, </v>
          </cell>
          <cell r="E8523" t="str">
            <v>Szabolcs-Szatmár-Bereg</v>
          </cell>
          <cell r="F8523" t="str">
            <v>Érpatak, József Attila utca 060/4 hrsz</v>
          </cell>
          <cell r="J8523" t="str">
            <v>KR</v>
          </cell>
        </row>
        <row r="8524">
          <cell r="A8524" t="str">
            <v>Érpatak 3</v>
          </cell>
          <cell r="B8524" t="str">
            <v>47.7889881</v>
          </cell>
          <cell r="C8524" t="str">
            <v>21.77684326</v>
          </cell>
          <cell r="D8524" t="str">
            <v>47.7889881, 21.77684326</v>
          </cell>
          <cell r="E8524" t="str">
            <v>Szabolcs-Szatmár-Bereg</v>
          </cell>
          <cell r="F8524" t="str">
            <v>Geszteréd, külterület 038/3 hrsz</v>
          </cell>
          <cell r="G8524" t="str">
            <v>Érpatakhoz tartozik! M3 Polgárig - Hajdúnánás - Újfehértó - Érpatak - Geszterédre beérve az elso mezogazdasági épület elott jobbra található a helyszín.</v>
          </cell>
          <cell r="H8524" t="str">
            <v>Vodafone Kévés István a tulajdonos, tel: 30-504-5641</v>
          </cell>
          <cell r="I8524" t="str">
            <v>egységkulcs Nincs speciális bejutási feltétel.</v>
          </cell>
          <cell r="J8524" t="str">
            <v>BS;LTE800;MI</v>
          </cell>
          <cell r="K8524" t="str">
            <v>Vodafone</v>
          </cell>
        </row>
        <row r="8525">
          <cell r="A8525" t="str">
            <v>Érpatak M</v>
          </cell>
          <cell r="B8525" t="str">
            <v>47.80822564</v>
          </cell>
          <cell r="C8525" t="str">
            <v>21.75199107</v>
          </cell>
          <cell r="D8525" t="str">
            <v>47.80822564, 21.75199107</v>
          </cell>
          <cell r="E8525" t="str">
            <v>Szabolcs-Szatmár-Bereg</v>
          </cell>
          <cell r="F8525" t="str">
            <v>Érpatak, Dózsa utca 7</v>
          </cell>
          <cell r="K8525" t="str">
            <v>Magyar Telekom Nyrt.</v>
          </cell>
        </row>
        <row r="8526">
          <cell r="A8526" t="str">
            <v>Érpatak N</v>
          </cell>
          <cell r="D8526" t="str">
            <v xml:space="preserve">, </v>
          </cell>
          <cell r="E8526" t="str">
            <v>Szabolcs-Szatmár-Bereg</v>
          </cell>
          <cell r="F8526" t="str">
            <v>Érpatak, Béke utca 1</v>
          </cell>
        </row>
        <row r="8527">
          <cell r="A8527" t="str">
            <v>Érpatak O</v>
          </cell>
          <cell r="D8527" t="str">
            <v xml:space="preserve">, </v>
          </cell>
          <cell r="E8527" t="str">
            <v>Szabolcs-Szatmár-Bereg</v>
          </cell>
          <cell r="F8527" t="str">
            <v>Érpatak, Béke utca 25</v>
          </cell>
        </row>
        <row r="8528">
          <cell r="A8528" t="str">
            <v>Érsekcsanád 1</v>
          </cell>
          <cell r="B8528" t="str">
            <v>46.26969686</v>
          </cell>
          <cell r="C8528" t="str">
            <v>18.98599959</v>
          </cell>
          <cell r="D8528" t="str">
            <v>46.26969686, 18.98599959</v>
          </cell>
          <cell r="E8528" t="str">
            <v>Bács-Kiskun</v>
          </cell>
          <cell r="F8528" t="str">
            <v>Sükösd, belterület 1911/30 hrsz</v>
          </cell>
          <cell r="G8528" t="str">
            <v>6346 Sükösd hrsz: 1911/30
GS 75C.L.  Sükösd Baja felőli részén, MOL benzinkút mögött Hajmási Sándor:[70] 978-9134</v>
          </cell>
          <cell r="H8528" t="str">
            <v>Telenor</v>
          </cell>
          <cell r="I8528" t="str">
            <v>Nem engedélyköteles.</v>
          </cell>
          <cell r="J8528" t="str">
            <v>BS;UBS900;LTE800;MI</v>
          </cell>
          <cell r="K8528" t="str">
            <v>Telenor Magyarország Zrt.</v>
          </cell>
        </row>
        <row r="8529">
          <cell r="A8529" t="str">
            <v>Érsekcsanád 2</v>
          </cell>
          <cell r="D8529" t="str">
            <v xml:space="preserve">, </v>
          </cell>
          <cell r="E8529" t="str">
            <v>Bács-Kiskun</v>
          </cell>
          <cell r="F8529" t="str">
            <v>Érsekcsanád, külterület</v>
          </cell>
          <cell r="G8529" t="str">
            <v>A fő utcáról a Széchenyi utca,majd a Lőtér táblát követni.A falutól kb 1.5 km tojótelep.</v>
          </cell>
          <cell r="H8529" t="str">
            <v xml:space="preserve">Csurai Csaba 303490681
</v>
          </cell>
          <cell r="J8529" t="str">
            <v>KR</v>
          </cell>
        </row>
        <row r="8530">
          <cell r="A8530" t="str">
            <v>Érsekcsanád Béke 1</v>
          </cell>
          <cell r="D8530" t="str">
            <v xml:space="preserve">, </v>
          </cell>
          <cell r="E8530" t="str">
            <v>Bács-Kiskun</v>
          </cell>
          <cell r="F8530" t="str">
            <v>Érsekcsanád, Béke tér 8</v>
          </cell>
          <cell r="G8530" t="str">
            <v>Cím alapján</v>
          </cell>
          <cell r="H8530" t="str">
            <v>Hodován László
30/5202011</v>
          </cell>
          <cell r="J8530" t="str">
            <v>KR</v>
          </cell>
        </row>
        <row r="8531">
          <cell r="A8531" t="str">
            <v>Érsekcsanád Dózsa 1</v>
          </cell>
          <cell r="D8531" t="str">
            <v xml:space="preserve">, </v>
          </cell>
          <cell r="E8531" t="str">
            <v>Bács-Kiskun</v>
          </cell>
          <cell r="F8531" t="str">
            <v>Érsekcsanád, Dózsa György út 80</v>
          </cell>
          <cell r="G8531" t="str">
            <v>A főúton a templommal szemben a gyógyszertár mellett</v>
          </cell>
          <cell r="H8531" t="str">
            <v>Sümegi Gyöngyi
306268802</v>
          </cell>
          <cell r="J8531" t="str">
            <v>KR</v>
          </cell>
        </row>
        <row r="8532">
          <cell r="A8532" t="str">
            <v>Érsekcsanád Dózsa 2</v>
          </cell>
          <cell r="B8532" t="str">
            <v>46.25745863</v>
          </cell>
          <cell r="C8532" t="str">
            <v>18.97937361</v>
          </cell>
          <cell r="D8532" t="str">
            <v>46.25745863, 18.97937361</v>
          </cell>
          <cell r="E8532" t="str">
            <v>Bács-Kiskun</v>
          </cell>
          <cell r="F8532" t="str">
            <v>Érsekcsanád, Dózsa György út 121</v>
          </cell>
          <cell r="G8532" t="str">
            <v>Budapest felől az 51 főúton Érsekcsanádra beérve az út baloldalán található a CBA bolt. Ez a Natur Projekt Kft</v>
          </cell>
          <cell r="H8532" t="str">
            <v xml:space="preserve">Taba Bálint
30/9582232 
</v>
          </cell>
          <cell r="J8532" t="str">
            <v>KR</v>
          </cell>
        </row>
        <row r="8533">
          <cell r="A8533" t="str">
            <v>Érsekcsanád Holdfény 1</v>
          </cell>
          <cell r="D8533" t="str">
            <v xml:space="preserve">, </v>
          </cell>
          <cell r="E8533" t="str">
            <v>Bács-Kiskun</v>
          </cell>
          <cell r="F8533" t="str">
            <v>Érsekcsanád, Holdfény utca 512</v>
          </cell>
          <cell r="K8533" t="str">
            <v>Debelyáckó Tibor</v>
          </cell>
        </row>
        <row r="8534">
          <cell r="A8534" t="str">
            <v>Érsekcsanád M</v>
          </cell>
          <cell r="B8534" t="str">
            <v>46.25224969</v>
          </cell>
          <cell r="C8534" t="str">
            <v>18.97882264</v>
          </cell>
          <cell r="D8534" t="str">
            <v>46.25224969, 18.97882264</v>
          </cell>
          <cell r="E8534" t="str">
            <v>Bács-Kiskun</v>
          </cell>
          <cell r="F8534" t="str">
            <v>Érsekcsanád, Dózsa György út 83</v>
          </cell>
          <cell r="K8534" t="str">
            <v>Magyar Telekom Nyrt.</v>
          </cell>
        </row>
        <row r="8535">
          <cell r="A8535" t="str">
            <v>Érsekcsanád Meggyfa 1</v>
          </cell>
          <cell r="D8535" t="str">
            <v xml:space="preserve">, </v>
          </cell>
          <cell r="E8535" t="str">
            <v>Bács-Kiskun</v>
          </cell>
          <cell r="F8535" t="str">
            <v>Érsekcsanád, Meggyfa utca 17</v>
          </cell>
          <cell r="H8535" t="str">
            <v>Török András  Tel:30/5057775</v>
          </cell>
          <cell r="J8535" t="str">
            <v>KR</v>
          </cell>
        </row>
        <row r="8536">
          <cell r="A8536" t="str">
            <v>Érsekcsanád N</v>
          </cell>
          <cell r="D8536" t="str">
            <v xml:space="preserve">, </v>
          </cell>
          <cell r="E8536" t="str">
            <v>Bács-Kiskun</v>
          </cell>
          <cell r="F8536" t="str">
            <v>Érsekcsanád, Dózsa György út 78</v>
          </cell>
          <cell r="K8536" t="str">
            <v>Magyar Telekom Nyrt.</v>
          </cell>
        </row>
        <row r="8537">
          <cell r="A8537" t="str">
            <v>Érsekcsanád Vajas 1</v>
          </cell>
          <cell r="D8537" t="str">
            <v xml:space="preserve">, </v>
          </cell>
          <cell r="E8537" t="str">
            <v>Bács-Kiskun</v>
          </cell>
          <cell r="F8537" t="str">
            <v>Érsekcsanád, Vajas u 27</v>
          </cell>
          <cell r="H8537" t="str">
            <v>Farkas Zoltán
302695829</v>
          </cell>
          <cell r="J8537" t="str">
            <v>KR</v>
          </cell>
        </row>
        <row r="8538">
          <cell r="A8538" t="str">
            <v>Érsekhalma 1</v>
          </cell>
          <cell r="B8538" t="str">
            <v>46.35772121</v>
          </cell>
          <cell r="C8538" t="str">
            <v>19.11185176</v>
          </cell>
          <cell r="D8538" t="str">
            <v>46.35772121, 19.11185176</v>
          </cell>
          <cell r="E8538" t="str">
            <v>Bács-Kiskun</v>
          </cell>
          <cell r="F8538" t="str">
            <v>Érsekhalma, külterület 015/1 hrsz</v>
          </cell>
          <cell r="G8538" t="str">
            <v>Hajós felöl az 54-es úton az érsekhalmi elágazásnál jobbra 300 m be a kanyarban a földúton</v>
          </cell>
          <cell r="H8538" t="str">
            <v>BoromiszaTibor 30-218-3284, 6348 Érsekhalma  Fő u. 14.
Szerződéssel kapcsolatban: Boromisza Tibor 30/343-9210.</v>
          </cell>
          <cell r="I8538" t="str">
            <v>egységlakat</v>
          </cell>
          <cell r="J8538" t="str">
            <v>BS;LTE800;MI</v>
          </cell>
          <cell r="K8538" t="str">
            <v>Boromisza Tiborné</v>
          </cell>
        </row>
        <row r="8539">
          <cell r="A8539" t="str">
            <v>Érsekhalma 2</v>
          </cell>
          <cell r="D8539" t="str">
            <v xml:space="preserve">, </v>
          </cell>
          <cell r="E8539" t="str">
            <v>Bács-Kiskun</v>
          </cell>
          <cell r="F8539" t="str">
            <v>Érsekhalma, külterület</v>
          </cell>
          <cell r="G8539" t="str">
            <v>A hajósszentgyőrgyi vadászház mellett lévő négy erdészlakást látja el a repeater.</v>
          </cell>
          <cell r="H8539" t="str">
            <v xml:space="preserve">Gemenc Rt.
06- 309685738 </v>
          </cell>
          <cell r="J8539" t="str">
            <v>KR</v>
          </cell>
        </row>
        <row r="8540">
          <cell r="A8540" t="str">
            <v>Érsekhalma M</v>
          </cell>
          <cell r="B8540" t="str">
            <v>46.34999666</v>
          </cell>
          <cell r="C8540" t="str">
            <v>19.12185885</v>
          </cell>
          <cell r="D8540" t="str">
            <v>46.34999666, 19.12185885</v>
          </cell>
          <cell r="E8540" t="str">
            <v>Bács-Kiskun</v>
          </cell>
          <cell r="F8540" t="str">
            <v>Érsekhalma, Fő utca 22</v>
          </cell>
          <cell r="G8540" t="str">
            <v>Hajós felöl érkezve, balra lefordulni a helyiséget jelző táblánál. Beérve, bal oldalt a község háza előtt befordulni (út mellett nagyelosztó, telefonfülke), épület az udvarban hátul.</v>
          </cell>
          <cell r="I8540" t="str">
            <v>180 CG 11 egységkulcs</v>
          </cell>
          <cell r="J8540" t="str">
            <v>MI</v>
          </cell>
          <cell r="K8540" t="str">
            <v>Magyar Telekom Nyrt.</v>
          </cell>
        </row>
        <row r="8541">
          <cell r="A8541" t="str">
            <v>Érsekhalma N</v>
          </cell>
          <cell r="B8541" t="str">
            <v>46.34955624</v>
          </cell>
          <cell r="C8541" t="str">
            <v>19.12126067</v>
          </cell>
          <cell r="D8541" t="str">
            <v>46.34955624, 19.12126067</v>
          </cell>
          <cell r="E8541" t="str">
            <v>Bács-Kiskun</v>
          </cell>
          <cell r="F8541" t="str">
            <v>Érsekhalma, Fő utca 24</v>
          </cell>
        </row>
        <row r="8542">
          <cell r="A8542" t="str">
            <v>Érsekhalma Vadászház 1</v>
          </cell>
          <cell r="D8542" t="str">
            <v xml:space="preserve">, </v>
          </cell>
          <cell r="E8542" t="str">
            <v>Bács-Kiskun</v>
          </cell>
          <cell r="F8542" t="str">
            <v>Érsekhalma, külterület</v>
          </cell>
          <cell r="G8542" t="str">
            <v>54-es úton Nemesnádasudvar felől Érsekhalom irányába haladva Gemenc Erdészet táblánál jobbra 4 km erdőben a Hajósszentgyörgyi vadászház.</v>
          </cell>
          <cell r="J8542" t="str">
            <v>KR</v>
          </cell>
        </row>
        <row r="8543">
          <cell r="A8543" t="str">
            <v>Érsekvadkert 1</v>
          </cell>
          <cell r="B8543" t="str">
            <v>48.00018754</v>
          </cell>
          <cell r="C8543" t="str">
            <v>19.20379067</v>
          </cell>
          <cell r="D8543" t="str">
            <v>48.00018754, 19.20379067</v>
          </cell>
          <cell r="E8543" t="str">
            <v>Nógrád</v>
          </cell>
          <cell r="F8543" t="str">
            <v>Érsekvadkert, Temető utca 116 hrsz</v>
          </cell>
          <cell r="G8543" t="str">
            <v>22-es úton a településen keresztül, majd az utolsó utcán jobbra. Temető után első földes úton balra, kb. 200 m.-re az állomás.</v>
          </cell>
          <cell r="H8543" t="str">
            <v>Bsz kapcsolatosan: Kovács János 30/9785-189 fonos@freemail.hu; 2659 Érsekvadkert, Gárdonyi u. 20
Bejutással kapcsolatosan: Kőhalmi Erika, 30/957-3552 jegyzo@ersekvadkert.hu, 
Nógrádi László  polgármester  T+ F.:  35 340-001, Hanti Attiláné, tel.: 35-340-001</v>
          </cell>
          <cell r="I8543" t="str">
            <v>Egységlakat</v>
          </cell>
          <cell r="J8543" t="str">
            <v>BS;UBS2100;LTE800;MI</v>
          </cell>
          <cell r="K8543" t="str">
            <v>Kovács János</v>
          </cell>
        </row>
        <row r="8544">
          <cell r="A8544" t="str">
            <v>Érsekvadkert M</v>
          </cell>
          <cell r="B8544" t="str">
            <v>47.99672991</v>
          </cell>
          <cell r="C8544" t="str">
            <v>19.20018955</v>
          </cell>
          <cell r="D8544" t="str">
            <v>47.99672991, 19.20018955</v>
          </cell>
          <cell r="E8544" t="str">
            <v>Nógrád</v>
          </cell>
          <cell r="F8544" t="str">
            <v>Érsekvadkert, Rákóczi út 91</v>
          </cell>
          <cell r="G8544" t="str">
            <v>Adott címen az önkormányzat épülete mellett az udvarban található konténerben található az RSS, az erősítő pedig a szemben lévő épület oldalában.</v>
          </cell>
          <cell r="I8544" t="str">
            <v>110 CG 13 egységkulcs+belépőkártya+kód a kapunál 0102</v>
          </cell>
          <cell r="K8544" t="str">
            <v>Magyar Telekom Nyrt.</v>
          </cell>
        </row>
        <row r="8545">
          <cell r="A8545" t="str">
            <v>Érsekvadkert N</v>
          </cell>
          <cell r="D8545" t="str">
            <v xml:space="preserve">, </v>
          </cell>
          <cell r="E8545" t="str">
            <v>Nógrád</v>
          </cell>
          <cell r="F8545" t="str">
            <v>Érsekvadkert, Rákóczi út 22</v>
          </cell>
          <cell r="K8545" t="str">
            <v>Magyar Telekom Nyrt.</v>
          </cell>
        </row>
        <row r="8546">
          <cell r="A8546" t="str">
            <v>Érsekvadkert O</v>
          </cell>
          <cell r="D8546" t="str">
            <v xml:space="preserve">, </v>
          </cell>
          <cell r="E8546" t="str">
            <v>Nógrád</v>
          </cell>
          <cell r="F8546" t="str">
            <v>Érsekvadkert, Rákóczi út 122</v>
          </cell>
          <cell r="K8546" t="str">
            <v>Magyar Telekom Nyrt.</v>
          </cell>
        </row>
        <row r="8547">
          <cell r="A8547" t="str">
            <v>Érsekvadkert P</v>
          </cell>
          <cell r="D8547" t="str">
            <v xml:space="preserve">, </v>
          </cell>
          <cell r="E8547" t="str">
            <v>Nógrád</v>
          </cell>
          <cell r="F8547" t="str">
            <v>Érsekvadkert, Eötvös Loránd út 1</v>
          </cell>
        </row>
        <row r="8548">
          <cell r="A8548" t="str">
            <v>Érsekvadkert/EL2</v>
          </cell>
          <cell r="D8548" t="str">
            <v xml:space="preserve">, </v>
          </cell>
          <cell r="F8548" t="str">
            <v>Érsekvadkert, ismeretlen</v>
          </cell>
        </row>
        <row r="8549">
          <cell r="A8549" t="str">
            <v>Értény 1</v>
          </cell>
          <cell r="D8549" t="str">
            <v xml:space="preserve">, </v>
          </cell>
          <cell r="E8549" t="str">
            <v>Tolna</v>
          </cell>
          <cell r="F8549" t="str">
            <v>Értény, Béke tér 353 hrsz</v>
          </cell>
        </row>
        <row r="8550">
          <cell r="A8550" t="str">
            <v>Erzsébet királyné 1</v>
          </cell>
          <cell r="B8550" t="str">
            <v>47.51547851</v>
          </cell>
          <cell r="C8550" t="str">
            <v>19.09191695</v>
          </cell>
          <cell r="D8550" t="str">
            <v>47.51547851, 19.09191695</v>
          </cell>
          <cell r="E8550" t="str">
            <v>Pest</v>
          </cell>
          <cell r="F8550" t="str">
            <v>XIV Budapest, Erzsébet királyné útja 1/C</v>
          </cell>
          <cell r="G8550" t="str">
            <v xml:space="preserve">XIV. Erzsébet királyné útja 1/C II. em./219 szoba. Biztosító 1146 Erzsébet királyné útja 1 sorompón gépkocsival áthaladva lehet az udvaron parkolni. Beltéri: 2em. 219 szerverszoba. Kültéri lapos tetős tartón 13. emelet gépészeti helységen keresztül ki a tetőre és hátkosaras létrán még 1 szintet fel. 
</v>
          </cell>
          <cell r="H8550" t="str">
            <v>informatika: Dudás József +36 30 221 6776 épület üzemeltetés: Csanálosi Adrián +36 30 664 0614 
Társaság munkaideje: Hétfőtől - Csütörtökig 8:00-16:00; Péntek 8:00-13:00</v>
          </cell>
          <cell r="I8550" t="str">
            <v>ÉVES LISTÁT NEM! Új irodaház, sorompó után portaszolgálat, a helyi személyzet felkísér
Bejutás munkaidőben. Előzetes telefonos értesítés szükséges.</v>
          </cell>
          <cell r="J8550" t="str">
            <v>TKR;URE;MI</v>
          </cell>
          <cell r="K8550" t="str">
            <v>Magyar Telekom Nyrt.</v>
          </cell>
        </row>
        <row r="8551">
          <cell r="A8551" t="str">
            <v>Erzsébet királyné 2</v>
          </cell>
          <cell r="B8551" t="str">
            <v>47.53505885</v>
          </cell>
          <cell r="C8551" t="str">
            <v>19.11348964</v>
          </cell>
          <cell r="D8551" t="str">
            <v>47.53505885, 19.11348964</v>
          </cell>
          <cell r="E8551" t="str">
            <v>Pest</v>
          </cell>
          <cell r="F8551" t="str">
            <v>XIV Budapest, Erzsébet királyné útja 125</v>
          </cell>
          <cell r="G8551" t="str">
            <v>Cim alapján
GTS:GTS Társszolgáltatói vonak (Telekom) a berendezések a hálózati eszközöknél.</v>
          </cell>
          <cell r="H8551" t="str">
            <v>Lahita Erzsébet üzemeltető: 30-526-1274, tel: 1-223-1315, lahita.erzsebet@ravak.hu
GTS: GTS NOC, 814-4222, 20/480-6221</v>
          </cell>
          <cell r="I8551" t="str">
            <v>A repeater helyiség kulcsa a portán !
A tetőr külön kulcs kell !</v>
          </cell>
          <cell r="J8551" t="str">
            <v>RE</v>
          </cell>
          <cell r="K8551" t="str">
            <v>Pannon</v>
          </cell>
        </row>
        <row r="8552">
          <cell r="A8552" t="str">
            <v>Erzsébet királyné 4</v>
          </cell>
          <cell r="D8552" t="str">
            <v xml:space="preserve">, </v>
          </cell>
          <cell r="E8552" t="str">
            <v>Pest</v>
          </cell>
          <cell r="F8552" t="str">
            <v>XIV Budapest, Erzsébet királyné útja 6/A</v>
          </cell>
          <cell r="G8552" t="str">
            <v>Erzsébet királyné útja 6/A, fsz.</v>
          </cell>
          <cell r="I8552" t="str">
            <v>5871-es területi egységkulcs</v>
          </cell>
          <cell r="K8552" t="str">
            <v>Magyar Telekom Nyrt.</v>
          </cell>
        </row>
        <row r="8553">
          <cell r="A8553" t="str">
            <v>Erzsébet királyné 5</v>
          </cell>
          <cell r="D8553" t="str">
            <v xml:space="preserve">, </v>
          </cell>
          <cell r="E8553" t="str">
            <v>Pest</v>
          </cell>
          <cell r="F8553" t="str">
            <v>XIV Budapest, Erzsébet királyné útja 4</v>
          </cell>
        </row>
        <row r="8554">
          <cell r="A8554" t="str">
            <v>Erzsébet királyné 6</v>
          </cell>
          <cell r="D8554" t="str">
            <v xml:space="preserve">, </v>
          </cell>
          <cell r="E8554" t="str">
            <v>Pest</v>
          </cell>
          <cell r="F8554" t="str">
            <v>XIV Budapest, Erzsébet királyné útja 74</v>
          </cell>
        </row>
        <row r="8555">
          <cell r="A8555" t="str">
            <v>Erzsébet királyné 7</v>
          </cell>
          <cell r="D8555" t="str">
            <v xml:space="preserve">, </v>
          </cell>
          <cell r="E8555" t="str">
            <v>Pest</v>
          </cell>
          <cell r="F8555" t="str">
            <v>XIV Budapest, Erzsébet királyné útja 87</v>
          </cell>
          <cell r="G8555" t="str">
            <v>GTS:Az ant. elhelyezkedés, tipus: 38GHz, lapostetőn
 -A beltéri elhelyezkedés: II. emelet szerverszoba</v>
          </cell>
          <cell r="H8555" t="str">
            <v>Kontakt név: Baranyai Zalán     Lőrincz Kornél
 -Telefon sz.: 30-343-1714          30-274-8264</v>
          </cell>
          <cell r="J8555" t="str">
            <v>MI</v>
          </cell>
        </row>
        <row r="8556">
          <cell r="A8556" t="str">
            <v>Erzsébet királyné M</v>
          </cell>
          <cell r="D8556" t="str">
            <v xml:space="preserve">, </v>
          </cell>
          <cell r="E8556" t="str">
            <v>Pest</v>
          </cell>
          <cell r="F8556" t="str">
            <v>XIV Budapest, Erzsébet királyné útja 98/B</v>
          </cell>
          <cell r="K8556" t="str">
            <v>Magyar Telekom Nyrt.</v>
          </cell>
        </row>
        <row r="8557">
          <cell r="A8557" t="str">
            <v>Erzsébet királyné N</v>
          </cell>
          <cell r="D8557" t="str">
            <v xml:space="preserve">, </v>
          </cell>
          <cell r="E8557" t="str">
            <v>Pest</v>
          </cell>
          <cell r="F8557" t="str">
            <v>XIV Budapest, Erzsébet királyné útja 50</v>
          </cell>
          <cell r="K8557" t="str">
            <v>Magyar Telekom Nyrt.</v>
          </cell>
        </row>
        <row r="8558">
          <cell r="A8558" t="str">
            <v>Erzsébet királyné O</v>
          </cell>
          <cell r="D8558" t="str">
            <v xml:space="preserve">, </v>
          </cell>
          <cell r="E8558" t="str">
            <v>Pest</v>
          </cell>
          <cell r="F8558" t="str">
            <v>XIV Budapest, Erzsébet királyné útja 15</v>
          </cell>
        </row>
        <row r="8559">
          <cell r="A8559" t="str">
            <v>Erzsébet királyné P</v>
          </cell>
          <cell r="B8559" t="str">
            <v>47.52315574</v>
          </cell>
          <cell r="C8559" t="str">
            <v>19.10205511</v>
          </cell>
          <cell r="D8559" t="str">
            <v>47.52315574, 19.10205511</v>
          </cell>
          <cell r="E8559" t="str">
            <v>Pest</v>
          </cell>
          <cell r="F8559" t="str">
            <v>XIV Budapest, Erzsébet királyné útja 36/A</v>
          </cell>
        </row>
        <row r="8560">
          <cell r="A8560" t="str">
            <v>Erzsébet királyné útja 6</v>
          </cell>
          <cell r="D8560" t="str">
            <v xml:space="preserve">, </v>
          </cell>
          <cell r="E8560" t="str">
            <v>Pest</v>
          </cell>
          <cell r="F8560" t="str">
            <v>XIV Budapest, Erzsébet királyné útja 6</v>
          </cell>
          <cell r="K8560" t="str">
            <v>Kiss Gabriella</v>
          </cell>
        </row>
        <row r="8561">
          <cell r="A8561" t="str">
            <v>Erzsébet krt 1</v>
          </cell>
          <cell r="B8561" t="str">
            <v>47.50163326</v>
          </cell>
          <cell r="C8561" t="str">
            <v>19.06721675</v>
          </cell>
          <cell r="D8561" t="str">
            <v>47.50163326, 19.06721675</v>
          </cell>
          <cell r="E8561" t="str">
            <v>Pest</v>
          </cell>
          <cell r="F8561" t="str">
            <v>VII Budapest, Erzsébet körút 42</v>
          </cell>
          <cell r="G8561" t="str">
            <v>Legfelső szintre  lifttel, majd a körfolyosón balra a hátsó lépcsőházig, rácsos ajtón keresztül  fel a padlástérbe / jobb oldali ajtón konténer zárbetét/ Padlás körúti frontján épitett konténer. Antennák Erzsébet krt.- Dob u. sarkán kb. 8 méter magasságban. Csak KOSARAS KOCSIRÓL javítható! Innen látjuk el a Queen's Court Hotel belterét (Dob u. 63)</v>
          </cell>
          <cell r="H8561" t="str">
            <v>Szerződéssel és bejutással kapcsolatban Bedő József 06/20/965-4888.; bedojozsef2009@gmail.com
Táncstúdió tulajdonosa: Benkő Dávid 70 230 7353; Tasi György 20 433 4371
Albetét tulajdonos: KOvács Zoltán 20 9755920</v>
          </cell>
          <cell r="J8561" t="str">
            <v>BS;LL</v>
          </cell>
          <cell r="K8561" t="str">
            <v>Társasház: Erzsébet krt. 40-42.sz.</v>
          </cell>
        </row>
        <row r="8562">
          <cell r="A8562" t="str">
            <v>Erzsébet krt 2</v>
          </cell>
          <cell r="D8562" t="str">
            <v xml:space="preserve">, </v>
          </cell>
          <cell r="E8562" t="str">
            <v>Pest</v>
          </cell>
          <cell r="F8562" t="str">
            <v>VII Budapest, Erzsébet körút 58</v>
          </cell>
        </row>
        <row r="8563">
          <cell r="A8563" t="str">
            <v>Erzsébet krt 2A</v>
          </cell>
          <cell r="D8563" t="str">
            <v xml:space="preserve">, </v>
          </cell>
          <cell r="E8563" t="str">
            <v>Pest</v>
          </cell>
          <cell r="F8563" t="str">
            <v>VII Budapest, Erzsébet körút 32</v>
          </cell>
        </row>
        <row r="8564">
          <cell r="A8564" t="str">
            <v>Erzsébet krt 2B</v>
          </cell>
          <cell r="D8564" t="str">
            <v xml:space="preserve">, </v>
          </cell>
          <cell r="E8564" t="str">
            <v>Pest</v>
          </cell>
          <cell r="F8564" t="str">
            <v>VII Budapest, Erzsébet körút 39</v>
          </cell>
        </row>
        <row r="8565">
          <cell r="A8565" t="str">
            <v>Erzsébet krt 2C</v>
          </cell>
          <cell r="B8565" t="str">
            <v>47.49770202</v>
          </cell>
          <cell r="C8565" t="str">
            <v>19.07012205</v>
          </cell>
          <cell r="D8565" t="str">
            <v>47.49770202, 19.07012205</v>
          </cell>
          <cell r="E8565" t="str">
            <v>Pest</v>
          </cell>
          <cell r="F8565" t="str">
            <v>VII Budapest, Erzsébet körút 6</v>
          </cell>
        </row>
        <row r="8566">
          <cell r="A8566" t="str">
            <v>Erzsébet krt 2D</v>
          </cell>
          <cell r="D8566" t="str">
            <v xml:space="preserve">, </v>
          </cell>
          <cell r="E8566" t="str">
            <v>Pest</v>
          </cell>
          <cell r="F8566" t="str">
            <v>VII Budapest, Erzsébet körút 7</v>
          </cell>
        </row>
        <row r="8567">
          <cell r="A8567" t="str">
            <v>Erzsébet krt 2E</v>
          </cell>
          <cell r="D8567" t="str">
            <v xml:space="preserve">, </v>
          </cell>
          <cell r="E8567" t="str">
            <v>Pest</v>
          </cell>
          <cell r="F8567" t="str">
            <v>VII Budapest, Erzsébet körút 26</v>
          </cell>
          <cell r="J8567" t="str">
            <v>UKR</v>
          </cell>
        </row>
        <row r="8568">
          <cell r="A8568" t="str">
            <v>Erzsébet krt 2F</v>
          </cell>
          <cell r="D8568" t="str">
            <v xml:space="preserve">, </v>
          </cell>
          <cell r="E8568" t="str">
            <v>Pest</v>
          </cell>
          <cell r="F8568" t="str">
            <v>VII Budapest, Erzsébet körút 29-33</v>
          </cell>
          <cell r="G8568" t="str">
            <v>GTS:Telepítési adatok:
 -Az ant. elhelyezkedés, tipus: lapostető 0,3-as ant.
 -A beltéri tipusa, kapacitása, frekisáv, kifejtés, ID c: 38G, PASO NEO_C, 16QAM, 20M, 120 ohmos kifejtések nincsenek
 -A beltéri elhelyezkedés: a fsz.-en a tf. központban, rack szekrénybe telepítve, tápegység : HP-S150D nem akkus, bekötős
 -Végpont elhelyezkedés: uo.</v>
          </cell>
          <cell r="H8568" t="str">
            <v>Kontakt név: Balázsi Norbert ( színház )     Herpai István külsős inform.
Telefon sz.: 70-330-0230                           20-463-9180</v>
          </cell>
        </row>
        <row r="8569">
          <cell r="A8569" t="str">
            <v>Erzsébet krt 3A</v>
          </cell>
          <cell r="D8569" t="str">
            <v xml:space="preserve">, </v>
          </cell>
          <cell r="E8569" t="str">
            <v>Pest</v>
          </cell>
          <cell r="F8569" t="str">
            <v>XVII Budapest, Erzsébet körút 56</v>
          </cell>
        </row>
        <row r="8570">
          <cell r="A8570" t="str">
            <v>Erzsébet krt M</v>
          </cell>
          <cell r="D8570" t="str">
            <v xml:space="preserve">, </v>
          </cell>
          <cell r="E8570" t="str">
            <v>Pest</v>
          </cell>
          <cell r="F8570" t="str">
            <v>VII Budapest, Erzsébet körút 8</v>
          </cell>
          <cell r="K8570" t="str">
            <v>Magyar Telekom Nyrt.</v>
          </cell>
        </row>
        <row r="8571">
          <cell r="A8571" t="str">
            <v>Erzsébet krt N</v>
          </cell>
          <cell r="D8571" t="str">
            <v xml:space="preserve">, </v>
          </cell>
          <cell r="E8571" t="str">
            <v>Pest</v>
          </cell>
          <cell r="F8571" t="str">
            <v>VII Budapest, Erzsébet körút 17</v>
          </cell>
          <cell r="K8571" t="str">
            <v>Magyar Telekom Nyrt.</v>
          </cell>
        </row>
        <row r="8572">
          <cell r="A8572" t="str">
            <v>Erzsébet krt O</v>
          </cell>
          <cell r="D8572" t="str">
            <v xml:space="preserve">, </v>
          </cell>
          <cell r="E8572" t="str">
            <v>Pest</v>
          </cell>
          <cell r="F8572" t="str">
            <v>VII Budapest, Erzsébet körút 18</v>
          </cell>
          <cell r="K8572" t="str">
            <v>Magyar Telekom Nyrt.</v>
          </cell>
        </row>
        <row r="8573">
          <cell r="A8573" t="str">
            <v>Erzsébet krt P</v>
          </cell>
          <cell r="D8573" t="str">
            <v xml:space="preserve">, </v>
          </cell>
          <cell r="E8573" t="str">
            <v>Pest</v>
          </cell>
          <cell r="F8573" t="str">
            <v>VII Budapest, Erzsébet körút 41</v>
          </cell>
          <cell r="K8573" t="str">
            <v>Magyar Telekom Nyrt.</v>
          </cell>
        </row>
        <row r="8574">
          <cell r="A8574" t="str">
            <v>Erzsébet krt Q</v>
          </cell>
          <cell r="D8574" t="str">
            <v xml:space="preserve">, </v>
          </cell>
          <cell r="E8574" t="str">
            <v>Pest</v>
          </cell>
          <cell r="F8574" t="str">
            <v>VII Budapest, Erzsébet körút 50</v>
          </cell>
          <cell r="J8574" t="str">
            <v>UKR</v>
          </cell>
        </row>
        <row r="8575">
          <cell r="A8575" t="str">
            <v>Erzsébet M</v>
          </cell>
          <cell r="B8575" t="str">
            <v>46.10025549</v>
          </cell>
          <cell r="C8575" t="str">
            <v>18.45794005</v>
          </cell>
          <cell r="D8575" t="str">
            <v>46.10025549, 18.45794005</v>
          </cell>
          <cell r="E8575" t="str">
            <v>Baranya</v>
          </cell>
          <cell r="F8575" t="str">
            <v>Erzsébet, belterület 102/7 hrsz</v>
          </cell>
          <cell r="K8575" t="str">
            <v>Magyar Telekom Nyrt.</v>
          </cell>
        </row>
        <row r="8576">
          <cell r="A8576" t="str">
            <v>Erzsébet N</v>
          </cell>
          <cell r="D8576" t="str">
            <v xml:space="preserve">, </v>
          </cell>
          <cell r="E8576" t="str">
            <v>Baranya</v>
          </cell>
          <cell r="F8576" t="str">
            <v>Erzsébet, Fő utca 119</v>
          </cell>
        </row>
        <row r="8577">
          <cell r="A8577" t="str">
            <v>Erzsébet O</v>
          </cell>
          <cell r="D8577" t="str">
            <v xml:space="preserve">, </v>
          </cell>
          <cell r="E8577" t="str">
            <v>Baranya</v>
          </cell>
          <cell r="F8577" t="str">
            <v>Erzsébet, Fő utca 22</v>
          </cell>
        </row>
        <row r="8578">
          <cell r="A8578" t="str">
            <v>Erzsébet tér 1</v>
          </cell>
          <cell r="D8578" t="str">
            <v xml:space="preserve">, </v>
          </cell>
          <cell r="E8578" t="str">
            <v>Pest</v>
          </cell>
          <cell r="F8578" t="str">
            <v>V Budapest, Erzsébet tér 1</v>
          </cell>
          <cell r="K8578" t="str">
            <v xml:space="preserve"> N/A</v>
          </cell>
        </row>
        <row r="8579">
          <cell r="A8579" t="str">
            <v>Erzsébet tér 2</v>
          </cell>
          <cell r="D8579" t="str">
            <v xml:space="preserve">, </v>
          </cell>
          <cell r="E8579" t="str">
            <v>Pest</v>
          </cell>
          <cell r="F8579" t="str">
            <v>V Budapest, Erzsébet tér 4</v>
          </cell>
        </row>
        <row r="8580">
          <cell r="A8580" t="str">
            <v>Erzsébet tér 3</v>
          </cell>
          <cell r="D8580" t="str">
            <v xml:space="preserve">, </v>
          </cell>
          <cell r="E8580" t="str">
            <v>Pest</v>
          </cell>
          <cell r="F8580" t="str">
            <v>V Budapest, Erzsébet tér 2</v>
          </cell>
        </row>
        <row r="8581">
          <cell r="A8581" t="str">
            <v>Erzsébet tér 4</v>
          </cell>
          <cell r="D8581" t="str">
            <v xml:space="preserve">, </v>
          </cell>
          <cell r="E8581" t="str">
            <v>Pest</v>
          </cell>
          <cell r="F8581" t="str">
            <v>V Budapest, Erzsébet tér 13</v>
          </cell>
          <cell r="K8581" t="str">
            <v>Magyar Telekom Nyrt.</v>
          </cell>
        </row>
        <row r="8582">
          <cell r="A8582" t="str">
            <v>Erzsébet tér 5</v>
          </cell>
          <cell r="B8582" t="str">
            <v>47.49868442</v>
          </cell>
          <cell r="C8582" t="str">
            <v>19.05288105</v>
          </cell>
          <cell r="D8582" t="str">
            <v>47.49868442, 19.05288105</v>
          </cell>
          <cell r="E8582" t="str">
            <v>Pest</v>
          </cell>
          <cell r="F8582" t="str">
            <v>V Budapest, Erzsébet tér 24447/2 hrsz</v>
          </cell>
          <cell r="K8582" t="str">
            <v>Magyar Telekom Nyrt.</v>
          </cell>
        </row>
        <row r="8583">
          <cell r="A8583" t="str">
            <v>Erzsébet u M</v>
          </cell>
          <cell r="D8583" t="str">
            <v xml:space="preserve">, </v>
          </cell>
          <cell r="E8583" t="str">
            <v>Pest</v>
          </cell>
          <cell r="F8583" t="str">
            <v>IV Budapest, Erzsébet utca 13</v>
          </cell>
          <cell r="K8583" t="str">
            <v>Magyar Telekom Nyrt.</v>
          </cell>
        </row>
        <row r="8584">
          <cell r="A8584" t="str">
            <v>Erzsébet u N</v>
          </cell>
          <cell r="D8584" t="str">
            <v xml:space="preserve">, </v>
          </cell>
          <cell r="E8584" t="str">
            <v>Pest</v>
          </cell>
          <cell r="F8584" t="str">
            <v>IV Budapest, Erzsébet utca 28</v>
          </cell>
          <cell r="K8584" t="str">
            <v>Magyar Telekom Nyrt.</v>
          </cell>
        </row>
        <row r="8585">
          <cell r="A8585" t="str">
            <v>Erzsébet u O</v>
          </cell>
          <cell r="D8585" t="str">
            <v xml:space="preserve">, </v>
          </cell>
          <cell r="E8585" t="str">
            <v>Pest</v>
          </cell>
          <cell r="F8585" t="str">
            <v>IV Budapest, Erzsébet utca 50</v>
          </cell>
          <cell r="K8585" t="str">
            <v>Magyar Telekom Nyrt.</v>
          </cell>
        </row>
        <row r="8586">
          <cell r="A8586" t="str">
            <v>Erzsébet u P</v>
          </cell>
          <cell r="D8586" t="str">
            <v xml:space="preserve">, </v>
          </cell>
          <cell r="E8586" t="str">
            <v>Pest</v>
          </cell>
          <cell r="F8586" t="str">
            <v>IV Budapest, Erzsébet utca 31</v>
          </cell>
        </row>
        <row r="8587">
          <cell r="A8587" t="str">
            <v>Erzsébet u R</v>
          </cell>
          <cell r="D8587" t="str">
            <v xml:space="preserve">, </v>
          </cell>
          <cell r="E8587" t="str">
            <v>Pest</v>
          </cell>
          <cell r="F8587" t="str">
            <v>IV Budapest, Erzsébet utca 69</v>
          </cell>
        </row>
        <row r="8588">
          <cell r="A8588" t="str">
            <v>Erzsébettelep 1</v>
          </cell>
          <cell r="B8588" t="str">
            <v>47.46151101</v>
          </cell>
          <cell r="C8588" t="str">
            <v>19.18307259</v>
          </cell>
          <cell r="D8588" t="str">
            <v>47.46151101, 19.18307259</v>
          </cell>
          <cell r="E8588" t="str">
            <v>Pest</v>
          </cell>
          <cell r="F8588" t="str">
            <v>XVIII Budapest, Attila utca 56/a</v>
          </cell>
          <cell r="G8588" t="str">
            <v>Családi ház udvarán monopol csőtorony. A ház bal hátsó sarkában, pincehelyiségben az állomás. /Udvarról megközelíthető./</v>
          </cell>
          <cell r="H8588" t="str">
            <v>Láng Ildikó tulajdonos, tel.: 06-30-758-2600 (erre a számra kapja a havonkénti 5000,-Ft-os feltöltést) ezen a számokon is elérhető 06-30-908-8866, 06 1 604-6291,  Lebbenszky Ferenc volt férj, tel: 30/312-98-95,</v>
          </cell>
          <cell r="I8588" t="str">
            <v>Belépés előtt egyeztetni Láng Ildikóval: 30-758-2600, 06-30-908-8866, 06 1 604-6291</v>
          </cell>
          <cell r="J8588" t="str">
            <v>BS;UBS2100;LTE800;LTE1800;LL</v>
          </cell>
          <cell r="K8588" t="str">
            <v>Láng Ildikó</v>
          </cell>
        </row>
        <row r="8589">
          <cell r="A8589" t="str">
            <v>Esze Tamás u 1</v>
          </cell>
          <cell r="B8589" t="str">
            <v>47.42415873</v>
          </cell>
          <cell r="C8589" t="str">
            <v>19.22666358</v>
          </cell>
          <cell r="D8589" t="str">
            <v>47.42415873, 19.22666358</v>
          </cell>
          <cell r="E8589" t="str">
            <v>Pest</v>
          </cell>
          <cell r="F8589" t="str">
            <v>XVIII Budapest, Üllői út 807/A</v>
          </cell>
          <cell r="G8589" t="str">
            <v>Üllői út külső végén  a Suzuki Varróval szemben a volt laktanya jobb hátsó szélén piros-fehér monopol torony. Hrszinfó: 145973 telekegy
GTS:Mikró a D éc C épületben a gépházban, az antennák lapostetőn.</v>
          </cell>
          <cell r="H8589" t="str">
            <v>0</v>
          </cell>
          <cell r="I8589" t="str">
            <v>Belépési engedély kérelem alapján, amit a CIB felé kell megküldeni.  (Jelenleg a Török Biztonsági Szolgálat Kft. az örző-védő cége a helyszinen a CIB-nek ( tel. az őrző-védő céghez: 1-200-3900, 30-210-7051)).</v>
          </cell>
          <cell r="J8589" t="str">
            <v>BS;UBS2100;LTE800;LTE1800;MI</v>
          </cell>
          <cell r="K8589" t="str">
            <v>Recovery Ingatlanhasznosító és Szolg. Zrt.</v>
          </cell>
        </row>
        <row r="8590">
          <cell r="A8590" t="str">
            <v>Esze Tamás u 2</v>
          </cell>
          <cell r="D8590" t="str">
            <v xml:space="preserve">, </v>
          </cell>
          <cell r="E8590" t="str">
            <v>Pest</v>
          </cell>
          <cell r="F8590" t="str">
            <v>XIX Budapest, Esze Tamás utca 81</v>
          </cell>
        </row>
        <row r="8591">
          <cell r="A8591" t="str">
            <v>Esze Tamás u 3</v>
          </cell>
          <cell r="D8591" t="str">
            <v xml:space="preserve">, </v>
          </cell>
          <cell r="E8591" t="str">
            <v>Pest</v>
          </cell>
          <cell r="F8591" t="str">
            <v>XIX Budapest, Esze Tamás utca 127</v>
          </cell>
          <cell r="G8591" t="str">
            <v>Esze Tamás utca 127</v>
          </cell>
          <cell r="I8591" t="str">
            <v>Rittal kulcs</v>
          </cell>
        </row>
        <row r="8592">
          <cell r="A8592" t="str">
            <v>Esze Tamás u 4</v>
          </cell>
          <cell r="D8592" t="str">
            <v xml:space="preserve">, </v>
          </cell>
          <cell r="E8592" t="str">
            <v>Pest</v>
          </cell>
          <cell r="F8592" t="str">
            <v>XIX Budapest, Esze Tamás utca 45</v>
          </cell>
          <cell r="K8592" t="str">
            <v>Magyar Telekom Nyrt.</v>
          </cell>
        </row>
        <row r="8593">
          <cell r="A8593" t="str">
            <v>Eszék u A</v>
          </cell>
          <cell r="D8593" t="str">
            <v xml:space="preserve">, </v>
          </cell>
          <cell r="E8593" t="str">
            <v>Pest</v>
          </cell>
          <cell r="F8593" t="str">
            <v>XI Budapest, Eszék utca 13-15</v>
          </cell>
          <cell r="J8593" t="str">
            <v>UKR</v>
          </cell>
        </row>
        <row r="8594">
          <cell r="A8594" t="str">
            <v>Eszék u M</v>
          </cell>
          <cell r="D8594" t="str">
            <v xml:space="preserve">, </v>
          </cell>
          <cell r="E8594" t="str">
            <v>Pest</v>
          </cell>
          <cell r="F8594" t="str">
            <v>XI Budapest, Eszék utca 2</v>
          </cell>
        </row>
        <row r="8595">
          <cell r="A8595" t="str">
            <v>Esztár M</v>
          </cell>
          <cell r="B8595" t="str">
            <v>47.28369654</v>
          </cell>
          <cell r="C8595" t="str">
            <v>21.77674749</v>
          </cell>
          <cell r="D8595" t="str">
            <v>47.28369654, 21.77674749</v>
          </cell>
          <cell r="E8595" t="str">
            <v>Hajdú-Bihar</v>
          </cell>
          <cell r="F8595" t="str">
            <v>Esztár, Kossuth utca 1</v>
          </cell>
          <cell r="K8595" t="str">
            <v>T-Com</v>
          </cell>
        </row>
        <row r="8596">
          <cell r="A8596" t="str">
            <v>Esztár N</v>
          </cell>
          <cell r="B8596" t="str">
            <v>47.28339331</v>
          </cell>
          <cell r="C8596" t="str">
            <v>21.77587217</v>
          </cell>
          <cell r="D8596" t="str">
            <v>47.28339331, 21.77587217</v>
          </cell>
          <cell r="E8596" t="str">
            <v>Hajdú-Bihar</v>
          </cell>
          <cell r="F8596" t="str">
            <v>Esztár, Árpád utca 1</v>
          </cell>
          <cell r="G8596" t="str">
            <v>Polgármesteri Hiv, Posta, Takszöv</v>
          </cell>
        </row>
        <row r="8597">
          <cell r="A8597" t="str">
            <v>Esztár O</v>
          </cell>
          <cell r="D8597" t="str">
            <v xml:space="preserve">, </v>
          </cell>
          <cell r="E8597" t="str">
            <v>Hajdú-Bihar</v>
          </cell>
          <cell r="F8597" t="str">
            <v>Esztár, Ady Endre utca 1</v>
          </cell>
        </row>
        <row r="8598">
          <cell r="A8598" t="str">
            <v>Esztár P</v>
          </cell>
          <cell r="D8598" t="str">
            <v xml:space="preserve">, </v>
          </cell>
          <cell r="E8598" t="str">
            <v>Hajdú-Bihar</v>
          </cell>
          <cell r="F8598" t="str">
            <v>Esztár, Petőfi Sándor utca 4</v>
          </cell>
          <cell r="G8598" t="str">
            <v>Ált.iskola</v>
          </cell>
        </row>
        <row r="8599">
          <cell r="A8599" t="str">
            <v>Eszteregnye 2</v>
          </cell>
          <cell r="B8599" t="str">
            <v>46.47089951</v>
          </cell>
          <cell r="C8599" t="str">
            <v>16.88479169</v>
          </cell>
          <cell r="D8599" t="str">
            <v>46.47089951, 16.88479169</v>
          </cell>
          <cell r="E8599" t="str">
            <v>Zala</v>
          </cell>
          <cell r="F8599" t="str">
            <v>Eszteregnye, Petőfi utca 2</v>
          </cell>
          <cell r="G8599" t="str">
            <v>7-es útról Eszteregnye felé, majd egyenesen be a központba, ahol a jobb oldalon található templom tornyában a harang szintjén az Offset Repeater + 3 antenna.</v>
          </cell>
          <cell r="H8599" t="str">
            <v>Ódor Imre - kanonok - 93/ 381-437 (Sormás) Végh Imre tel:93/375-482 (Végh Zsófia mobil: 30/385-5698</v>
          </cell>
          <cell r="I8599" t="str">
            <v>Nappal a templommal szembeni óvodában, egyéb időben a templom mellett jobbra lévő két ház valamelyikében felvehető a templom kulcs. Később Key Safe (???)</v>
          </cell>
          <cell r="J8599" t="str">
            <v>BS;UBS2100;LTE800;MI</v>
          </cell>
          <cell r="K8599" t="str">
            <v>Eszteregnye Római Katolikus Egyház</v>
          </cell>
        </row>
        <row r="8600">
          <cell r="A8600" t="str">
            <v>Eszteregnye 3</v>
          </cell>
          <cell r="D8600" t="str">
            <v xml:space="preserve">, </v>
          </cell>
          <cell r="E8600" t="str">
            <v>Zala</v>
          </cell>
          <cell r="F8600" t="str">
            <v>Eszteregnye, Kossuth utca 1</v>
          </cell>
        </row>
        <row r="8601">
          <cell r="A8601" t="str">
            <v>Eszteregnye 4</v>
          </cell>
          <cell r="D8601" t="str">
            <v xml:space="preserve">, </v>
          </cell>
          <cell r="E8601" t="str">
            <v>Zala</v>
          </cell>
          <cell r="F8601" t="str">
            <v>Eszteregnye, külterület 050/27 hrsz</v>
          </cell>
          <cell r="K8601" t="str">
            <v>Magyar Telekom Nyrt.</v>
          </cell>
        </row>
        <row r="8602">
          <cell r="A8602" t="str">
            <v>Eszteregnye Obornaki Vadászház 1</v>
          </cell>
          <cell r="D8602" t="str">
            <v xml:space="preserve">, </v>
          </cell>
          <cell r="E8602" t="str">
            <v>Zala</v>
          </cell>
          <cell r="F8602" t="str">
            <v>Eszteregnye, külterület</v>
          </cell>
          <cell r="G8602" t="str">
            <v>a Fő utca végén jobbra</v>
          </cell>
          <cell r="H8602" t="str">
            <v>Gondnok: Bonczok Lívia +36302282103</v>
          </cell>
          <cell r="J8602" t="str">
            <v>KR</v>
          </cell>
          <cell r="K8602" t="str">
            <v>Zalaerdő RT, Obornak</v>
          </cell>
        </row>
        <row r="8603">
          <cell r="A8603" t="str">
            <v>Esztergályhorváti M</v>
          </cell>
          <cell r="D8603" t="str">
            <v xml:space="preserve">, </v>
          </cell>
          <cell r="E8603" t="str">
            <v>Zala</v>
          </cell>
          <cell r="F8603" t="str">
            <v>Esztergályhorváti, Jókai Mór utca 2</v>
          </cell>
          <cell r="K8603" t="str">
            <v>Magyar Telekom Nyrt.</v>
          </cell>
        </row>
        <row r="8604">
          <cell r="A8604" t="str">
            <v>Esztergom 1</v>
          </cell>
          <cell r="B8604" t="str">
            <v>47.79598103</v>
          </cell>
          <cell r="C8604" t="str">
            <v>18.75072592</v>
          </cell>
          <cell r="D8604" t="str">
            <v>47.79598103, 18.75072592</v>
          </cell>
          <cell r="E8604" t="str">
            <v>Komárom-Esztergom</v>
          </cell>
          <cell r="F8604" t="str">
            <v>Esztergom, Szent János köz 3</v>
          </cell>
          <cell r="G8604" t="str">
            <v>11-es útról Esztergom táblánál ( Mol benzinkútnál ) balra, egyenesen fel az aszfaltos úton, a buszforduló előtt jobbra, majd balra tartva a murvás úton le a vályúba, ott balra, első murvás úton jobbra, 100 m-re az állomás. II. Zóna víztározó</v>
          </cell>
          <cell r="H8604" t="str">
            <v>ÉDV RT Esztergomi Vízmű -től Danics Tamás müsz. vez. tel: 33/ 510-345 vagy titkárság 33/412-251/4</v>
          </cell>
          <cell r="I8604" t="str">
            <v>Egységlakat a vízmű lakattal együtt.</v>
          </cell>
          <cell r="J8604" t="str">
            <v>TBS;BS;UBS2100;LTE2600;MI;LL</v>
          </cell>
          <cell r="K8604" t="str">
            <v>Esztergom Város Önkormányzata</v>
          </cell>
        </row>
        <row r="8605">
          <cell r="A8605" t="str">
            <v>Esztergom 2</v>
          </cell>
          <cell r="B8605" t="str">
            <v>47.7736665</v>
          </cell>
          <cell r="C8605" t="str">
            <v>18.73356054</v>
          </cell>
          <cell r="D8605" t="str">
            <v>47.7736665, 18.73356054</v>
          </cell>
          <cell r="E8605" t="str">
            <v>Komárom-Esztergom</v>
          </cell>
          <cell r="F8605" t="str">
            <v>Esztergom, külterület 0365/3 hrsz</v>
          </cell>
          <cell r="G8605" t="str">
            <v>Dorog felől a reptér után a MOL kutat elhagyva a híd előtt balra a töltés előtt , majd a gázcseretelep, roncstelep után tovább földúton a toronyig + konténer. A vége rossz időben terepjárós.</v>
          </cell>
          <cell r="H8605" t="str">
            <v>Molnár Béla - tulajdonos - tel: 30/ 93-90-933</v>
          </cell>
          <cell r="I8605" t="str">
            <v>Egységlakat</v>
          </cell>
          <cell r="J8605" t="str">
            <v>BS;UBS2100;MI;LL</v>
          </cell>
          <cell r="K8605" t="str">
            <v>Molnár Béla</v>
          </cell>
        </row>
        <row r="8606">
          <cell r="A8606" t="str">
            <v>Esztergom 3</v>
          </cell>
          <cell r="B8606" t="str">
            <v>47.81266566</v>
          </cell>
          <cell r="C8606" t="str">
            <v>18.81388023</v>
          </cell>
          <cell r="D8606" t="str">
            <v>47.81266566, 18.81388023</v>
          </cell>
          <cell r="E8606" t="str">
            <v>Komárom-Esztergom</v>
          </cell>
          <cell r="F8606" t="str">
            <v>Esztergom, Búbánatvölgy 11109/2 hrsz</v>
          </cell>
          <cell r="G8606" t="str">
            <v>Budapestről a 11-es úton Pilismarótig, onnan kb. 5km-re az 58-as kő után balra a Búbánatvölgybe, Kerek-tó felé, majd megint balra az appartman házak felé.</v>
          </cell>
          <cell r="H8606" t="str">
            <v>Bsz kapcsolatosan: Körmendi Zsoltné 20/530-70-77 verona14@freemail.hu</v>
          </cell>
          <cell r="I8606" t="str">
            <v>Egységlakat a kerítéskapun.</v>
          </cell>
          <cell r="J8606" t="str">
            <v>BS;UBS2100;LTE800;MI</v>
          </cell>
          <cell r="K8606" t="str">
            <v>Takács Erzsébet</v>
          </cell>
        </row>
        <row r="8607">
          <cell r="A8607" t="str">
            <v>Esztergom 4</v>
          </cell>
          <cell r="B8607" t="str">
            <v>47.79900144</v>
          </cell>
          <cell r="C8607" t="str">
            <v>18.73642583</v>
          </cell>
          <cell r="D8607" t="str">
            <v>47.79900144, 18.73642583</v>
          </cell>
          <cell r="E8607" t="str">
            <v>Komárom-Esztergom</v>
          </cell>
          <cell r="F8607" t="str">
            <v>Esztergom, Szent István tér 1</v>
          </cell>
          <cell r="G8607" t="str">
            <v>A Bazilika bal oldalán a tornyot megkerülve lehet megállni. Az árkád alatti kapun lehet felmenni a kupolába. Közvetlenül a kupola alatti kis rácsos ajtón a körfolyosóra (egységlakat) lehet feljutni sok lépcső után. Itt található a két épített helyiség és körben az antennák is.</v>
          </cell>
          <cell r="H8607" t="str">
            <v>Horváth György - műszaki vez. mobilok: 30/216-16-12, 20/828-06-26, tel: 33/402-354</v>
          </cell>
          <cell r="I8607" t="str">
            <v>Munkavégzés előtt telefonálni kell !! A torony nyitvatartási idejében szabadon, azonkívül is csak napközben kisérővel! (6.00 - 18.00)</v>
          </cell>
          <cell r="J8607" t="str">
            <v>BS;UBS2100;LTE2600;MI</v>
          </cell>
          <cell r="K8607" t="str">
            <v>Esztergomi Főszékesegyház Bazilika Gondnokság</v>
          </cell>
        </row>
        <row r="8608">
          <cell r="A8608" t="str">
            <v>Esztergom 5</v>
          </cell>
          <cell r="D8608" t="str">
            <v xml:space="preserve">, </v>
          </cell>
          <cell r="E8608" t="str">
            <v>Komárom-Esztergom</v>
          </cell>
          <cell r="F8608" t="str">
            <v>Esztergom, Strázsa-hegy</v>
          </cell>
          <cell r="G8608" t="str">
            <v>A 10-es útról Kesztőlc  felé a 117-es útra. OMV kútnál  jobbra, majd a zöld ház után megint jobbra  a barna sorompóig. Ezután a zöld sorompó következik. Murvás úton fel a Strázsa hegyre  AH csőtoronyig.</v>
          </cell>
          <cell r="H8608" t="str">
            <v>Antenna Hungária ügyelet, tel :395-67-10/31-53 , Brikta Zoltán 70/33-24-525,  Duna - Ipoly Nemzeti Parktól: Grósz Róbert 70/33-03-818 terület vezető,</v>
          </cell>
          <cell r="I8608" t="str">
            <v xml:space="preserve">Száva portán Antenna Hugária egységkulcsot és az Esztergom 5 kulcsot kell felvenni. </v>
          </cell>
          <cell r="J8608" t="str">
            <v>LTE800;MI</v>
          </cell>
          <cell r="K8608" t="str">
            <v>ANTENNA-HUNGÁRIA RT.</v>
          </cell>
        </row>
        <row r="8609">
          <cell r="A8609" t="str">
            <v>Esztergom 6</v>
          </cell>
          <cell r="B8609" t="str">
            <v>47.78970242</v>
          </cell>
          <cell r="C8609" t="str">
            <v>18.74008441</v>
          </cell>
          <cell r="D8609" t="str">
            <v>47.78970242, 18.74008441</v>
          </cell>
          <cell r="E8609" t="str">
            <v>Komárom-Esztergom</v>
          </cell>
          <cell r="F8609" t="str">
            <v>Esztergom, Bottyán János utca 10</v>
          </cell>
          <cell r="G8609" t="str">
            <v>A Ferences Gimnázium bejáratán, keresztül az épületen mindig jobbra tartva ki a hátsó udvarra, a templom toronyba az udvarra nyíló ajtón át juthatunk fel tyúk létra segítségével.</v>
          </cell>
          <cell r="H8609" t="str">
            <v>Radics Mátyás Dávid - atya - T.: 20/ 929-3968,  33/ 412-388</v>
          </cell>
          <cell r="I8609" t="str">
            <v>8-20-ig a portán felvett toronykulcs segítségével, ezen kívül: előre egyeztetett időpontban.</v>
          </cell>
          <cell r="J8609" t="str">
            <v>BS;UBS2100;LTE800;LTE2600;MI</v>
          </cell>
          <cell r="K8609" t="str">
            <v>Esztergomi Szent Anna Templomigazgatóság</v>
          </cell>
        </row>
        <row r="8610">
          <cell r="A8610" t="str">
            <v>Esztergom 7</v>
          </cell>
          <cell r="B8610" t="str">
            <v>47.77875533</v>
          </cell>
          <cell r="C8610" t="str">
            <v>18.74988924</v>
          </cell>
          <cell r="D8610" t="str">
            <v>47.77875533, 18.74988924</v>
          </cell>
          <cell r="E8610" t="str">
            <v>Komárom-Esztergom</v>
          </cell>
          <cell r="F8610" t="str">
            <v>Esztergom, Mátyás király utca 30</v>
          </cell>
          <cell r="G8610" t="str">
            <v>Dorog felől Esztergomba, és a város elején jobbra a táblák szerint. Az áruház előtti körforgalomból a ház bal oldalán található személyzeti portán kell jelentkezni. A portáról balra a raktáron keresztül az operátori helyiségbe kell menni, annak falára szerelték a Bonn repeatert.
GTS:GTS Társszolgáltatói vonak (Invitel) a berendezések a hálózati eszközöknél.</v>
          </cell>
          <cell r="H8610" t="str">
            <v>Bizt.oszt.vez: Nagy G. Csaba Porta tel: 33/530-500, 530-501, Fax:33/530-502
GTS: GTS NOC, 814-4222, 20/480-6221</v>
          </cell>
          <cell r="I8610" t="str">
            <v>Személyzeti portán az operátori helyiség kulcsát kell elkérni.</v>
          </cell>
          <cell r="J8610" t="str">
            <v>RE</v>
          </cell>
          <cell r="K8610" t="str">
            <v>Tesco Globál Áruházak ZRt.</v>
          </cell>
        </row>
        <row r="8611">
          <cell r="A8611" t="str">
            <v>Esztergom 8</v>
          </cell>
          <cell r="D8611" t="str">
            <v xml:space="preserve">, </v>
          </cell>
          <cell r="E8611" t="str">
            <v>Komárom-Esztergom</v>
          </cell>
          <cell r="F8611" t="str">
            <v>Esztergom, Móricz Zsigmond utca 1</v>
          </cell>
        </row>
        <row r="8612">
          <cell r="A8612" t="str">
            <v>Esztergom 9A</v>
          </cell>
          <cell r="B8612" t="str">
            <v>47.7457744</v>
          </cell>
          <cell r="C8612" t="str">
            <v>18.73307374</v>
          </cell>
          <cell r="D8612" t="str">
            <v>47.7457744, 18.73307374</v>
          </cell>
          <cell r="E8612" t="str">
            <v>Komárom-Esztergom</v>
          </cell>
          <cell r="F8612" t="str">
            <v>Esztergom, Damjanich utca 10</v>
          </cell>
          <cell r="I8612" t="str">
            <v>Kulcsszéf a kerítés melletti falban.</v>
          </cell>
        </row>
        <row r="8613">
          <cell r="A8613" t="str">
            <v>Esztergom 9B</v>
          </cell>
          <cell r="B8613" t="str">
            <v>47.74666357</v>
          </cell>
          <cell r="C8613" t="str">
            <v>18.73593553</v>
          </cell>
          <cell r="D8613" t="str">
            <v>47.74666357, 18.73593553</v>
          </cell>
          <cell r="E8613" t="str">
            <v>Komárom-Esztergom</v>
          </cell>
          <cell r="F8613" t="str">
            <v>Esztergom, Kesztölci út 30044 hrsz</v>
          </cell>
        </row>
        <row r="8614">
          <cell r="A8614" t="str">
            <v>Esztergom 9C</v>
          </cell>
          <cell r="B8614" t="str">
            <v>47.79801893</v>
          </cell>
          <cell r="C8614" t="str">
            <v>18.75633406</v>
          </cell>
          <cell r="D8614" t="str">
            <v>47.79801893, 18.75633406</v>
          </cell>
          <cell r="E8614" t="str">
            <v>Komárom-Esztergom</v>
          </cell>
          <cell r="F8614" t="str">
            <v>Esztergom, Bocskoros kút 16094/5 hrsz</v>
          </cell>
        </row>
        <row r="8615">
          <cell r="A8615" t="str">
            <v>Esztergom A</v>
          </cell>
          <cell r="D8615" t="str">
            <v xml:space="preserve">, </v>
          </cell>
          <cell r="E8615" t="str">
            <v>Komárom-Esztergom</v>
          </cell>
          <cell r="F8615" t="str">
            <v>Esztergom, Sugár út</v>
          </cell>
        </row>
        <row r="8616">
          <cell r="A8616" t="str">
            <v>Esztergom Aradi M</v>
          </cell>
          <cell r="B8616" t="str">
            <v>47.79402996</v>
          </cell>
          <cell r="C8616" t="str">
            <v>18.74061966</v>
          </cell>
          <cell r="D8616" t="str">
            <v>47.79402996, 18.74061966</v>
          </cell>
          <cell r="E8616" t="str">
            <v>Komárom-Esztergom</v>
          </cell>
          <cell r="F8616" t="str">
            <v>Esztergom, Aradi vértanúk tere 2</v>
          </cell>
          <cell r="K8616" t="str">
            <v>Magyar Telekom Nyrt.</v>
          </cell>
        </row>
        <row r="8617">
          <cell r="A8617" t="str">
            <v>Esztergom Arany M</v>
          </cell>
          <cell r="B8617" t="str">
            <v>47.79066922</v>
          </cell>
          <cell r="C8617" t="str">
            <v>18.74176041</v>
          </cell>
          <cell r="D8617" t="str">
            <v>47.79066922, 18.74176041</v>
          </cell>
          <cell r="E8617" t="str">
            <v>Komárom-Esztergom</v>
          </cell>
          <cell r="F8617" t="str">
            <v>Esztergom, Arany János utca 5</v>
          </cell>
        </row>
        <row r="8618">
          <cell r="A8618" t="str">
            <v>Esztergom Arany N</v>
          </cell>
          <cell r="D8618" t="str">
            <v xml:space="preserve">, </v>
          </cell>
          <cell r="E8618" t="str">
            <v>Komárom-Esztergom</v>
          </cell>
          <cell r="F8618" t="str">
            <v>Esztergom, Arany János utca 2</v>
          </cell>
          <cell r="G8618" t="str">
            <v>GTS:GTS Társszolgáltatói vonak (Invitel) a berendezések a hálózati eszközöknél.</v>
          </cell>
          <cell r="H8618" t="str">
            <v>Kraszlán Béláné, 30/772-4233</v>
          </cell>
        </row>
        <row r="8619">
          <cell r="A8619" t="str">
            <v>Esztergom Árpád 5</v>
          </cell>
          <cell r="D8619" t="str">
            <v xml:space="preserve">, </v>
          </cell>
          <cell r="E8619" t="str">
            <v>Komárom-Esztergom</v>
          </cell>
          <cell r="F8619" t="str">
            <v>Esztergom, Árpád utca 5</v>
          </cell>
          <cell r="J8619" t="str">
            <v>KR</v>
          </cell>
        </row>
        <row r="8620">
          <cell r="A8620" t="str">
            <v>Esztergom Autóklub 1</v>
          </cell>
          <cell r="B8620" t="str">
            <v>47.77262504</v>
          </cell>
          <cell r="C8620" t="str">
            <v>18.74437374</v>
          </cell>
          <cell r="D8620" t="str">
            <v>47.77262504, 18.74437374</v>
          </cell>
          <cell r="E8620" t="str">
            <v>Komárom-Esztergom</v>
          </cell>
          <cell r="F8620" t="str">
            <v>Esztergom, Schweidel József utca 5</v>
          </cell>
          <cell r="G8620" t="str">
            <v>Épület bal oldalánál ablak felett. Lécsőházból elérhető az anetnna vagy hosszú létre szükséges amit vinni kell.</v>
          </cell>
          <cell r="H8620" t="str">
            <v>Filinger Zoltán Telephely ügyintéző tel.: 36204445816</v>
          </cell>
          <cell r="I8620" t="str">
            <v>Munkaidőben. 7.30-16.00 között. Autoklub.hu-n olvasható a nyitvatartás</v>
          </cell>
          <cell r="J8620" t="str">
            <v>MI</v>
          </cell>
        </row>
        <row r="8621">
          <cell r="A8621" t="str">
            <v>Esztergom Bajcsy 1</v>
          </cell>
          <cell r="D8621" t="str">
            <v xml:space="preserve">, </v>
          </cell>
          <cell r="E8621" t="str">
            <v>Komárom-Esztergom</v>
          </cell>
          <cell r="F8621" t="str">
            <v>Esztergom, Aradi vértanúk tere 4</v>
          </cell>
          <cell r="K8621" t="str">
            <v>Magyar Telekom Nyrt.</v>
          </cell>
        </row>
        <row r="8622">
          <cell r="A8622" t="str">
            <v>Esztergom Bajcsy 2</v>
          </cell>
          <cell r="B8622" t="str">
            <v>47.79359187</v>
          </cell>
          <cell r="C8622" t="str">
            <v>18.74160992</v>
          </cell>
          <cell r="D8622" t="str">
            <v>47.79359187, 18.74160992</v>
          </cell>
          <cell r="E8622" t="str">
            <v>Komárom-Esztergom</v>
          </cell>
          <cell r="F8622" t="str">
            <v>Esztergom, Bajcsy-Zsilinszky út 7</v>
          </cell>
        </row>
        <row r="8623">
          <cell r="A8623" t="str">
            <v>Esztergom Bánomi 1</v>
          </cell>
          <cell r="D8623" t="str">
            <v xml:space="preserve">, </v>
          </cell>
          <cell r="E8623" t="str">
            <v>Komárom-Esztergom</v>
          </cell>
          <cell r="F8623" t="str">
            <v>Esztergom, Bánomi lakótelep 20</v>
          </cell>
          <cell r="K8623" t="str">
            <v>Magyar Telekom Nyrt.</v>
          </cell>
        </row>
        <row r="8624">
          <cell r="A8624" t="str">
            <v>Esztergom Bánomi 2</v>
          </cell>
          <cell r="D8624" t="str">
            <v xml:space="preserve">, </v>
          </cell>
          <cell r="E8624" t="str">
            <v>Komárom-Esztergom</v>
          </cell>
          <cell r="F8624" t="str">
            <v>Esztergom, Bánomi út 21003 hrsz</v>
          </cell>
          <cell r="G8624" t="str">
            <v>GTS:GTS Társszolgáltatói vonak (Invitel) a berendezések a hálózati eszközöknél.</v>
          </cell>
          <cell r="H8624" t="str">
            <v>Kiss Zoltán: 20/430-0386</v>
          </cell>
        </row>
        <row r="8625">
          <cell r="A8625" t="str">
            <v>Esztergom Baross 1</v>
          </cell>
          <cell r="D8625" t="str">
            <v xml:space="preserve">, </v>
          </cell>
          <cell r="E8625" t="str">
            <v>Komárom-Esztergom</v>
          </cell>
          <cell r="F8625" t="str">
            <v>Esztergom, Baross Gábor út 3</v>
          </cell>
          <cell r="K8625" t="str">
            <v>Magyar Telekom Nyrt.</v>
          </cell>
        </row>
        <row r="8626">
          <cell r="A8626" t="str">
            <v>Esztergom Béke M</v>
          </cell>
          <cell r="D8626" t="str">
            <v xml:space="preserve">, </v>
          </cell>
          <cell r="E8626" t="str">
            <v>Komárom-Esztergom</v>
          </cell>
          <cell r="F8626" t="str">
            <v>Esztergom, Béke tér 56</v>
          </cell>
          <cell r="K8626" t="str">
            <v>Magyar Telekom Nyrt.</v>
          </cell>
        </row>
        <row r="8627">
          <cell r="A8627" t="str">
            <v>Esztergom Berényi 1</v>
          </cell>
          <cell r="D8627" t="str">
            <v xml:space="preserve">, </v>
          </cell>
          <cell r="E8627" t="str">
            <v>Komárom-Esztergom</v>
          </cell>
          <cell r="F8627" t="str">
            <v>Esztergom, Berényi Zsigmond utca 18</v>
          </cell>
          <cell r="H8627" t="str">
            <v>Nébel József 306846501</v>
          </cell>
          <cell r="J8627" t="str">
            <v>KR</v>
          </cell>
        </row>
        <row r="8628">
          <cell r="A8628" t="str">
            <v>Esztergom Bíróréti 1</v>
          </cell>
          <cell r="D8628" t="str">
            <v xml:space="preserve">, </v>
          </cell>
          <cell r="E8628" t="str">
            <v>Komárom-Esztergom</v>
          </cell>
          <cell r="F8628" t="str">
            <v>Esztergom, Bíróréti út 3</v>
          </cell>
          <cell r="G8628" t="str">
            <v>Cím alapján</v>
          </cell>
          <cell r="H8628" t="str">
            <v>Csőregi Levente 304250200</v>
          </cell>
          <cell r="J8628" t="str">
            <v>UKR</v>
          </cell>
        </row>
        <row r="8629">
          <cell r="A8629" t="str">
            <v>Esztergom Búbánatvölgy 1</v>
          </cell>
          <cell r="D8629" t="str">
            <v xml:space="preserve">, </v>
          </cell>
          <cell r="E8629" t="str">
            <v>Komárom-Esztergom</v>
          </cell>
          <cell r="F8629" t="str">
            <v>Esztergom, külterület</v>
          </cell>
          <cell r="J8629" t="str">
            <v>KR</v>
          </cell>
        </row>
        <row r="8630">
          <cell r="A8630" t="str">
            <v>Esztergom Budai 1</v>
          </cell>
          <cell r="D8630" t="str">
            <v xml:space="preserve">, </v>
          </cell>
          <cell r="E8630" t="str">
            <v>Komárom-Esztergom</v>
          </cell>
          <cell r="F8630" t="str">
            <v>Esztergom, Budai Nagy Antal utca 5/A</v>
          </cell>
          <cell r="K8630" t="str">
            <v>Magyar Telekom Nyrt.</v>
          </cell>
        </row>
        <row r="8631">
          <cell r="A8631" t="str">
            <v>Esztergom Budai M</v>
          </cell>
          <cell r="D8631" t="str">
            <v xml:space="preserve">, </v>
          </cell>
          <cell r="E8631" t="str">
            <v>Komárom-Esztergom</v>
          </cell>
          <cell r="F8631" t="str">
            <v>Esztergom, Budai Nagy Antal utca 5/B</v>
          </cell>
        </row>
        <row r="8632">
          <cell r="A8632" t="str">
            <v>Esztergom Dél 1</v>
          </cell>
          <cell r="D8632" t="str">
            <v xml:space="preserve">, </v>
          </cell>
          <cell r="E8632" t="str">
            <v>Komárom-Esztergom</v>
          </cell>
          <cell r="F8632" t="str">
            <v>Esztergom, Pöltenberg Ernő utca 60</v>
          </cell>
          <cell r="G8632" t="str">
            <v>Torony az udvarban</v>
          </cell>
          <cell r="J8632" t="str">
            <v>LTE800</v>
          </cell>
          <cell r="K8632" t="str">
            <v>Telenor Magyarország Zrt.</v>
          </cell>
        </row>
        <row r="8633">
          <cell r="A8633" t="str">
            <v>Esztergom Dessewffy 1</v>
          </cell>
          <cell r="D8633" t="str">
            <v xml:space="preserve">, </v>
          </cell>
          <cell r="E8633" t="str">
            <v>Komárom-Esztergom</v>
          </cell>
          <cell r="F8633" t="str">
            <v>Esztergom, Dessewffy Arisztid utca 8</v>
          </cell>
          <cell r="K8633" t="str">
            <v>Magyar Telekom Nyrt.</v>
          </cell>
        </row>
        <row r="8634">
          <cell r="A8634" t="str">
            <v>Esztergom Dobogókői 1</v>
          </cell>
          <cell r="B8634" t="str">
            <v>47.78325866</v>
          </cell>
          <cell r="C8634" t="str">
            <v>18.74884952</v>
          </cell>
          <cell r="D8634" t="str">
            <v>47.78325866, 18.74884952</v>
          </cell>
          <cell r="E8634" t="str">
            <v>Komárom-Esztergom</v>
          </cell>
          <cell r="F8634" t="str">
            <v>Esztergom, Dobogókői út 24</v>
          </cell>
          <cell r="K8634" t="str">
            <v>Magyar Telekom Nyrt.</v>
          </cell>
        </row>
        <row r="8635">
          <cell r="A8635" t="str">
            <v>Esztergom Dobogókői 2</v>
          </cell>
          <cell r="B8635" t="str">
            <v>47.77389318</v>
          </cell>
          <cell r="C8635" t="str">
            <v>18.75484008</v>
          </cell>
          <cell r="D8635" t="str">
            <v>47.77389318, 18.75484008</v>
          </cell>
          <cell r="E8635" t="str">
            <v>Komárom-Esztergom</v>
          </cell>
          <cell r="F8635" t="str">
            <v>Esztergom, Dobogókői út 86</v>
          </cell>
        </row>
        <row r="8636">
          <cell r="A8636" t="str">
            <v>Esztergom Dobogókői 3</v>
          </cell>
          <cell r="D8636" t="str">
            <v xml:space="preserve">, </v>
          </cell>
          <cell r="E8636" t="str">
            <v>Komárom-Esztergom</v>
          </cell>
          <cell r="F8636" t="str">
            <v>Esztergom, Dobogókői út 80</v>
          </cell>
          <cell r="G8636" t="str">
            <v>Cím alapján</v>
          </cell>
          <cell r="H8636" t="str">
            <v>Veréb Csaba 306853881</v>
          </cell>
          <cell r="J8636" t="str">
            <v>KR;UKR</v>
          </cell>
        </row>
        <row r="8637">
          <cell r="A8637" t="str">
            <v>Esztergom EON 1</v>
          </cell>
          <cell r="B8637" t="str">
            <v>47.73411025</v>
          </cell>
          <cell r="C8637" t="str">
            <v>18.7080923</v>
          </cell>
          <cell r="D8637" t="str">
            <v>47.73411025, 18.7080923</v>
          </cell>
          <cell r="E8637" t="str">
            <v>Komárom-Esztergom</v>
          </cell>
          <cell r="F8637" t="str">
            <v>Esztergom, külterület</v>
          </cell>
          <cell r="G8637" t="str">
            <v>Dorogot a 10-es úton Komárom felé elhagyva a várostábla után 1200 m-el, jobbra be egy keskeny betonútra. Előre a beton-, majd aszfaltút végéig, tovább a földúton. A trafóállomást megkerülve, annak a túloldalán 2 db konténer külön kiskapuval az állomás területéből leválasztva. A konténerek bejáratával szemben állva a baloldali teljesen a GTS-é, a másikban csak a távközlésen kívüli infrastruktúra.</v>
          </cell>
          <cell r="I8637" t="str">
            <v>Csak GTS egységkulcsok.</v>
          </cell>
        </row>
        <row r="8638">
          <cell r="A8638" t="str">
            <v>Esztergom Földműves 1</v>
          </cell>
          <cell r="D8638" t="str">
            <v xml:space="preserve">, </v>
          </cell>
          <cell r="E8638" t="str">
            <v>Komárom-Esztergom</v>
          </cell>
          <cell r="F8638" t="str">
            <v>Esztergom, Földműves utca 21</v>
          </cell>
          <cell r="G8638" t="str">
            <v>A Földműves utca 21. szám alatti ház előtt van a kültéri kabinet. A Kopácsy József utca sarkán.</v>
          </cell>
          <cell r="K8638" t="str">
            <v>Magyar Telekom Nyrt.</v>
          </cell>
        </row>
        <row r="8639">
          <cell r="A8639" t="str">
            <v>Esztergom Gőzhajó 1</v>
          </cell>
          <cell r="D8639" t="str">
            <v xml:space="preserve">, </v>
          </cell>
          <cell r="E8639" t="str">
            <v>Komárom-Esztergom</v>
          </cell>
          <cell r="F8639" t="str">
            <v>Esztergom, Gőzhajó utca 2</v>
          </cell>
        </row>
        <row r="8640">
          <cell r="A8640" t="str">
            <v>Esztergom Helischer 1</v>
          </cell>
          <cell r="D8640" t="str">
            <v xml:space="preserve">, </v>
          </cell>
          <cell r="E8640" t="str">
            <v>Komárom-Esztergom</v>
          </cell>
          <cell r="F8640" t="str">
            <v>Esztergom, Helischer József út 5</v>
          </cell>
          <cell r="K8640" t="str">
            <v>Magyar Telekom Nyrt.</v>
          </cell>
        </row>
        <row r="8641">
          <cell r="A8641" t="str">
            <v>Esztergom Honvéd 1</v>
          </cell>
          <cell r="D8641" t="str">
            <v xml:space="preserve">, </v>
          </cell>
          <cell r="E8641" t="str">
            <v>Komárom-Esztergom</v>
          </cell>
          <cell r="F8641" t="str">
            <v>Esztergom, Honvéd utca 5</v>
          </cell>
          <cell r="K8641" t="str">
            <v>Magyar Telekom Nyrt.</v>
          </cell>
        </row>
        <row r="8642">
          <cell r="A8642" t="str">
            <v>Esztergom Inet 1</v>
          </cell>
          <cell r="D8642" t="str">
            <v xml:space="preserve">, </v>
          </cell>
          <cell r="E8642" t="str">
            <v>Komárom-Esztergom</v>
          </cell>
          <cell r="F8642" t="str">
            <v>Esztergom, Béke tér 6</v>
          </cell>
          <cell r="G8642" t="str">
            <v>A Petőfi úton, a kórház és az Invitel épülete mellett el, majd fel a dombra. Az úthoz legközelebbi épület lapos tetején. Beltéri a legfelső folyosón zárt szekrényben.</v>
          </cell>
          <cell r="I8642" t="str">
            <v>Liszka Attila: 20/9996538;  Zábó Károly: 20/9996022</v>
          </cell>
          <cell r="K8642" t="str">
            <v>Magyar Telekom Nyrt.</v>
          </cell>
        </row>
        <row r="8643">
          <cell r="A8643" t="str">
            <v>Esztergom Irinyi 1</v>
          </cell>
          <cell r="D8643" t="str">
            <v xml:space="preserve">, </v>
          </cell>
          <cell r="E8643" t="str">
            <v>Komárom-Esztergom</v>
          </cell>
          <cell r="F8643" t="str">
            <v>Esztergom, Irinyi János utca 9</v>
          </cell>
          <cell r="G8643" t="str">
            <v>Irinyi János utca 9/E</v>
          </cell>
          <cell r="K8643" t="str">
            <v>Magyar Telekom Nyrt.</v>
          </cell>
        </row>
        <row r="8644">
          <cell r="A8644" t="str">
            <v>Esztergom J</v>
          </cell>
          <cell r="D8644" t="str">
            <v xml:space="preserve">, </v>
          </cell>
          <cell r="E8644" t="str">
            <v>Komárom-Esztergom</v>
          </cell>
          <cell r="F8644" t="str">
            <v>Esztergom, Szent István tér 4</v>
          </cell>
          <cell r="J8644" t="str">
            <v>KR</v>
          </cell>
        </row>
        <row r="8645">
          <cell r="A8645" t="str">
            <v>Esztergom Jókai 1</v>
          </cell>
          <cell r="D8645" t="str">
            <v xml:space="preserve">, </v>
          </cell>
          <cell r="E8645" t="str">
            <v>Komárom-Esztergom</v>
          </cell>
          <cell r="F8645" t="str">
            <v>Esztergom, Jókai Mór utca 14</v>
          </cell>
          <cell r="K8645" t="str">
            <v>Magyar Telekom Nyrt.</v>
          </cell>
        </row>
        <row r="8646">
          <cell r="A8646" t="str">
            <v>Esztergom K</v>
          </cell>
          <cell r="D8646" t="str">
            <v xml:space="preserve">, </v>
          </cell>
          <cell r="E8646" t="str">
            <v>Komárom-Esztergom</v>
          </cell>
          <cell r="F8646" t="str">
            <v>Esztergom, Szent Tamás hegy</v>
          </cell>
          <cell r="K8646" t="str">
            <v>Magyar Telekom Nyrt.</v>
          </cell>
        </row>
        <row r="8647">
          <cell r="A8647" t="str">
            <v>Esztergom Kenderesi 1</v>
          </cell>
          <cell r="D8647" t="str">
            <v xml:space="preserve">, </v>
          </cell>
          <cell r="E8647" t="str">
            <v>Komárom-Esztergom</v>
          </cell>
          <cell r="F8647" t="str">
            <v>Esztergom, Kenderesi út 16</v>
          </cell>
        </row>
        <row r="8648">
          <cell r="A8648" t="str">
            <v>Esztergom Kiss János 1</v>
          </cell>
          <cell r="B8648" t="str">
            <v>47.78194638</v>
          </cell>
          <cell r="C8648" t="str">
            <v>18.7388888</v>
          </cell>
          <cell r="D8648" t="str">
            <v>47.78194638, 18.7388888</v>
          </cell>
          <cell r="E8648" t="str">
            <v>Komárom-Esztergom</v>
          </cell>
          <cell r="F8648" t="str">
            <v>Esztergom, Kiss János vezérezredes út 27</v>
          </cell>
          <cell r="G8648" t="str">
            <v>Budapestről, Dorog felől  a városba érkezve az első lámpás kereszteződésben balra a rendőrség épületébe. Épület tetején kikötött árbócon antennák, lapostetőn UMTS outdoor.</v>
          </cell>
          <cell r="H8648" t="str">
            <v xml:space="preserve">Helyi kapcsolat : Galba István informatikus  70/391 4553  mail.: galbai@komarom.police.hu
Varga Ferenc Csaba kapitány ,  mail : varga.ferenc.csaba@ komarom.police.hu
Borbély Géza rszds. / Székesfehérvár/ 30/ 372 6001        mail : borbélyg@kdgei.police.hu
</v>
          </cell>
          <cell r="I8648" t="str">
            <v>A tetőre két helyen lehet kimenni, egyik a porta fölött a legfelső szintről egy zuhanyozóból vaslétrán az antennákhoz ,  a másik a hosszúkás épület II.em. folyosó végén jobb oldalon az utolsó ajtó. Ez egy kis raktár , vaslétrán a tetőre az UMTS outdoorhoz.. Kulcsok a portán felvehetők.</v>
          </cell>
          <cell r="J8648" t="str">
            <v>UBS2100;LTE2600;MI</v>
          </cell>
          <cell r="K8648" t="str">
            <v>Komárom-Esztergom Megyei Rendőrfőkapitányság</v>
          </cell>
        </row>
        <row r="8649">
          <cell r="A8649" t="str">
            <v>Esztergom Klapka M</v>
          </cell>
          <cell r="D8649" t="str">
            <v xml:space="preserve">, </v>
          </cell>
          <cell r="E8649" t="str">
            <v>Komárom-Esztergom</v>
          </cell>
          <cell r="F8649" t="str">
            <v>Esztergom, Klapka tér 1</v>
          </cell>
        </row>
        <row r="8650">
          <cell r="A8650" t="str">
            <v>Esztergom Kossuth 1</v>
          </cell>
          <cell r="B8650" t="str">
            <v>47.79181098</v>
          </cell>
          <cell r="C8650" t="str">
            <v>18.74158025</v>
          </cell>
          <cell r="D8650" t="str">
            <v>47.79181098, 18.74158025</v>
          </cell>
          <cell r="E8650" t="str">
            <v>Komárom-Esztergom</v>
          </cell>
          <cell r="F8650" t="str">
            <v>Esztergom, Kossuth Lajos utca 14-18</v>
          </cell>
          <cell r="G8650" t="str">
            <v>Cím alapján a Bank megtalálható. Társasház a főúton, bank a földszinten. Beltéri a bank szerverszobájában, antenna a társasház tetején. Készre jelentés elérése:  \\res.hu.corp\GRP\Adatlapok\Mikros_Adatlap\2011\PMP\KÉSZRE JELENTÉSEK\TERMINÁLOK\</v>
          </cell>
          <cell r="H8650" t="str">
            <v xml:space="preserve">Magyar Telekom BB kapcsolattartó: Molnár László +36 30 221-2620, molnar.laszlo7@telekom.hu. Bejutás csak rajta keresztül lehetséges!!!
BB központi informatikus: Lusztig Zoltán +36 70 436-8803 </v>
          </cell>
          <cell r="I8650" t="str">
            <v>Magyar Telekom BB kapcsolattartó: Molnár László +36 30 221-2620, molnar.laszlo7@telekom.hu. Bejutás csak rajta keresztül lehetséges előre leadott névsor alapján!!!</v>
          </cell>
          <cell r="J8650" t="str">
            <v>MI</v>
          </cell>
        </row>
        <row r="8651">
          <cell r="A8651" t="str">
            <v>Esztergom Kossuth 5</v>
          </cell>
          <cell r="B8651" t="str">
            <v>47.79261122</v>
          </cell>
          <cell r="C8651" t="str">
            <v>18.74149551</v>
          </cell>
          <cell r="D8651" t="str">
            <v>47.79261122, 18.74149551</v>
          </cell>
          <cell r="E8651" t="str">
            <v>Komárom-Esztergom</v>
          </cell>
          <cell r="F8651" t="str">
            <v>Esztergom, Kossuth Lajos utca 5</v>
          </cell>
          <cell r="J8651" t="str">
            <v>WL</v>
          </cell>
        </row>
        <row r="8652">
          <cell r="A8652" t="str">
            <v>Esztergom Kossuth M</v>
          </cell>
          <cell r="D8652" t="str">
            <v xml:space="preserve">, </v>
          </cell>
          <cell r="E8652" t="str">
            <v>Komárom-Esztergom</v>
          </cell>
          <cell r="F8652" t="str">
            <v>Esztergom, Kossuth Lajos utca 13</v>
          </cell>
        </row>
        <row r="8653">
          <cell r="A8653" t="str">
            <v>Esztergom L</v>
          </cell>
          <cell r="B8653" t="str">
            <v>47.76295603</v>
          </cell>
          <cell r="C8653" t="str">
            <v>18.74768436</v>
          </cell>
          <cell r="D8653" t="str">
            <v>47.76295603, 18.74768436</v>
          </cell>
          <cell r="E8653" t="str">
            <v>Komárom-Esztergom</v>
          </cell>
          <cell r="F8653" t="str">
            <v>Esztergom, AMP út 2</v>
          </cell>
        </row>
        <row r="8654">
          <cell r="A8654" t="str">
            <v>Esztergom Lázár 1</v>
          </cell>
          <cell r="D8654" t="str">
            <v xml:space="preserve">, </v>
          </cell>
          <cell r="E8654" t="str">
            <v>Komárom-Esztergom</v>
          </cell>
          <cell r="F8654" t="str">
            <v>Esztergom, Lázár Vilmos utca 74</v>
          </cell>
        </row>
        <row r="8655">
          <cell r="A8655" t="str">
            <v>Esztergom Lőrinc M</v>
          </cell>
          <cell r="D8655" t="str">
            <v xml:space="preserve">, </v>
          </cell>
          <cell r="E8655" t="str">
            <v>Komárom-Esztergom</v>
          </cell>
          <cell r="F8655" t="str">
            <v>Esztergom, Lőrinc utca 7</v>
          </cell>
          <cell r="K8655" t="str">
            <v>Magyar Telekom Nyrt.</v>
          </cell>
        </row>
        <row r="8656">
          <cell r="A8656" t="str">
            <v>Esztergom M</v>
          </cell>
          <cell r="D8656" t="str">
            <v xml:space="preserve">, </v>
          </cell>
          <cell r="E8656" t="str">
            <v>Komárom-Esztergom</v>
          </cell>
          <cell r="F8656" t="str">
            <v>Esztergom, Petőfi Sándor utca 2</v>
          </cell>
          <cell r="G8656" t="str">
            <v>GTS:Társszolgáltatói vonal, az eszközök a rackben.</v>
          </cell>
          <cell r="H8656" t="str">
            <v>0</v>
          </cell>
        </row>
        <row r="8657">
          <cell r="A8657" t="str">
            <v>Esztergom Magyary 1</v>
          </cell>
          <cell r="D8657" t="str">
            <v xml:space="preserve">, </v>
          </cell>
          <cell r="E8657" t="str">
            <v>Komárom-Esztergom</v>
          </cell>
          <cell r="F8657" t="str">
            <v>Esztergom, Magyary László utca 7</v>
          </cell>
        </row>
        <row r="8658">
          <cell r="A8658" t="str">
            <v>Esztergom Martsa M</v>
          </cell>
          <cell r="D8658" t="str">
            <v xml:space="preserve">, </v>
          </cell>
          <cell r="E8658" t="str">
            <v>Komárom-Esztergom</v>
          </cell>
          <cell r="F8658" t="str">
            <v>Esztergom, Martsa Alajos utca 1</v>
          </cell>
        </row>
        <row r="8659">
          <cell r="A8659" t="str">
            <v>Esztergom MOL 1</v>
          </cell>
          <cell r="B8659" t="str">
            <v>47.80409711</v>
          </cell>
          <cell r="C8659" t="str">
            <v>18.75209512</v>
          </cell>
          <cell r="D8659" t="str">
            <v>47.80409711, 18.75209512</v>
          </cell>
          <cell r="E8659" t="str">
            <v>Komárom-Esztergom</v>
          </cell>
          <cell r="F8659" t="str">
            <v>Esztergom, Pilismaróti út 7053 hrsz</v>
          </cell>
        </row>
        <row r="8660">
          <cell r="A8660" t="str">
            <v>Esztergom MOL 2</v>
          </cell>
          <cell r="B8660" t="str">
            <v>47.77244422</v>
          </cell>
          <cell r="C8660" t="str">
            <v>18.73723687</v>
          </cell>
          <cell r="D8660" t="str">
            <v>47.77244422, 18.73723687</v>
          </cell>
          <cell r="E8660" t="str">
            <v>Komárom-Esztergom</v>
          </cell>
          <cell r="F8660" t="str">
            <v>Esztergom, Dorogi út</v>
          </cell>
        </row>
        <row r="8661">
          <cell r="A8661" t="str">
            <v>Esztergom N</v>
          </cell>
          <cell r="D8661" t="str">
            <v xml:space="preserve">, </v>
          </cell>
          <cell r="E8661" t="str">
            <v>Komárom-Esztergom</v>
          </cell>
          <cell r="F8661" t="str">
            <v>Esztergom, Bajcsy-Zsilinszky út 11</v>
          </cell>
          <cell r="G8661" t="str">
            <v xml:space="preserve">2500 Esztergom Bajcsy-Zsilinszky út 11, Duna Takarék Bank Zrt. Beltéri az ügyfél első emeleten lévő szerver szobában. Kültéri a klíma kültérik között lévő csőárbocon. Megközelítése a felső emeleti iroda tetőablakán keresztül. (az iroda más tulajdona külön bejutás kell, de a helyiek segítenek.) </v>
          </cell>
          <cell r="H8661" t="str">
            <v xml:space="preserve">Németh István - 20/916-6353 </v>
          </cell>
          <cell r="I8661" t="str">
            <v xml:space="preserve">Telefonos megbeszélés alapján. </v>
          </cell>
          <cell r="J8661" t="str">
            <v>MI</v>
          </cell>
        </row>
        <row r="8662">
          <cell r="A8662" t="str">
            <v>Esztergom O</v>
          </cell>
          <cell r="B8662" t="str">
            <v>47.77557032</v>
          </cell>
          <cell r="C8662" t="str">
            <v>18.75652525</v>
          </cell>
          <cell r="D8662" t="str">
            <v>47.77557032, 18.75652525</v>
          </cell>
          <cell r="E8662" t="str">
            <v>Komárom-Esztergom</v>
          </cell>
          <cell r="F8662" t="str">
            <v>Esztergom, Tölgyesi út 18232/9 hrsz</v>
          </cell>
        </row>
        <row r="8663">
          <cell r="A8663" t="str">
            <v>Esztergom OTP 1</v>
          </cell>
          <cell r="D8663" t="str">
            <v xml:space="preserve">, </v>
          </cell>
          <cell r="E8663" t="str">
            <v>Komárom-Esztergom</v>
          </cell>
          <cell r="F8663" t="str">
            <v>Esztergom, Rákóczi tér 2-4</v>
          </cell>
          <cell r="H8663" t="str">
            <v xml:space="preserve">Ügyfél kapcsolattartója: Szőke István 70-708-1804 - tel.: Szkok Csaba 70-708-1806
Koren László  061/298-3139  70/681-3911
</v>
          </cell>
          <cell r="I8663" t="str">
            <v>belépési engedély kérelem alapján, min. 2 munkanappal korábban megküldeni !</v>
          </cell>
          <cell r="J8663" t="str">
            <v>LTE800;MI</v>
          </cell>
        </row>
        <row r="8664">
          <cell r="A8664" t="str">
            <v>Esztergom P</v>
          </cell>
          <cell r="D8664" t="str">
            <v xml:space="preserve">, </v>
          </cell>
          <cell r="E8664" t="str">
            <v>Komárom-Esztergom</v>
          </cell>
          <cell r="F8664" t="str">
            <v>Esztergom, Bajcsy Zsilinszky út 1</v>
          </cell>
        </row>
        <row r="8665">
          <cell r="A8665" t="str">
            <v>Esztergom Papnevelde 1</v>
          </cell>
          <cell r="D8665" t="str">
            <v xml:space="preserve">, </v>
          </cell>
          <cell r="E8665" t="str">
            <v>Komárom-Esztergom</v>
          </cell>
          <cell r="F8665" t="str">
            <v>Esztergom, Papnevelde utca 3</v>
          </cell>
          <cell r="J8665" t="str">
            <v>TRD</v>
          </cell>
        </row>
        <row r="8666">
          <cell r="A8666" t="str">
            <v>Esztergom Praktiker 1</v>
          </cell>
          <cell r="D8666" t="str">
            <v xml:space="preserve">, </v>
          </cell>
          <cell r="E8666" t="str">
            <v>Komárom-Esztergom</v>
          </cell>
          <cell r="F8666" t="str">
            <v>Esztergom, belterület 18200/40 hrsz</v>
          </cell>
          <cell r="G8666" t="str">
            <v>Esztergom centrumból kifelé a Dobókői úton, Tesco után a Park Centerrel szemben található a Praktiker. (Dobogókői út Tölgyesi utca kereszteződése)</v>
          </cell>
          <cell r="H8666" t="str">
            <v>Szilágyi János 70/370-6071, email: szilagyij@praktiker.com</v>
          </cell>
        </row>
        <row r="8667">
          <cell r="A8667" t="str">
            <v>Esztergom Rákóczi 1</v>
          </cell>
          <cell r="D8667" t="str">
            <v xml:space="preserve">, </v>
          </cell>
          <cell r="E8667" t="str">
            <v>Komárom-Esztergom</v>
          </cell>
          <cell r="F8667" t="str">
            <v>Esztergom, Rákóczi tér 1-3</v>
          </cell>
          <cell r="K8667" t="str">
            <v>Magyar Telekom Nyrt.</v>
          </cell>
        </row>
        <row r="8668">
          <cell r="A8668" t="str">
            <v>Esztergom Rákóczi 2</v>
          </cell>
          <cell r="D8668" t="str">
            <v xml:space="preserve">, </v>
          </cell>
          <cell r="E8668" t="str">
            <v>Komárom-Esztergom</v>
          </cell>
          <cell r="F8668" t="str">
            <v>Esztergom, Rákóczi tér 5</v>
          </cell>
        </row>
        <row r="8669">
          <cell r="A8669" t="str">
            <v>Esztergom Rezeda 1</v>
          </cell>
          <cell r="D8669" t="str">
            <v xml:space="preserve">, </v>
          </cell>
          <cell r="E8669" t="str">
            <v>Komárom-Esztergom</v>
          </cell>
          <cell r="F8669" t="str">
            <v>Esztergom, Rezeda utca 16148 hrsz</v>
          </cell>
          <cell r="G8669" t="str">
            <v>Vaskapu  AH torony Szamárhegy TV átjátszó, Rezeda utca 10-el szemben</v>
          </cell>
          <cell r="J8669" t="str">
            <v>LTE800</v>
          </cell>
          <cell r="K8669" t="str">
            <v>Telenor Magyarország Zrt.</v>
          </cell>
        </row>
        <row r="8670">
          <cell r="A8670" t="str">
            <v>Esztergom Rudnay M</v>
          </cell>
          <cell r="D8670" t="str">
            <v xml:space="preserve">, </v>
          </cell>
          <cell r="E8670" t="str">
            <v>Komárom-Esztergom</v>
          </cell>
          <cell r="F8670" t="str">
            <v>Esztergom, Rudnay Sándor tér 2</v>
          </cell>
        </row>
        <row r="8671">
          <cell r="A8671" t="str">
            <v>Esztergom Sánc 1</v>
          </cell>
          <cell r="D8671" t="str">
            <v xml:space="preserve">, </v>
          </cell>
          <cell r="E8671" t="str">
            <v>Komárom-Esztergom</v>
          </cell>
          <cell r="F8671" t="str">
            <v>Esztergom, 48-as tér 1</v>
          </cell>
          <cell r="G8671" t="str">
            <v>Templom</v>
          </cell>
          <cell r="J8671" t="str">
            <v>LTE800</v>
          </cell>
          <cell r="K8671" t="str">
            <v>Telenor Magyarország Zrt.</v>
          </cell>
        </row>
        <row r="8672">
          <cell r="A8672" t="str">
            <v>Esztergom Schweidel M</v>
          </cell>
          <cell r="D8672" t="str">
            <v xml:space="preserve">, </v>
          </cell>
          <cell r="E8672" t="str">
            <v>Komárom-Esztergom</v>
          </cell>
          <cell r="F8672" t="str">
            <v>Esztergom, Schweidel József utca 52</v>
          </cell>
          <cell r="G8672" t="str">
            <v>Suzuki Gyár
GTS:GTS Társszolgáltatói vonak (AH) a berendezések a hálózati eszközöknél.</v>
          </cell>
          <cell r="H8672" t="str">
            <v>Ferenc László, 30/311- 5889</v>
          </cell>
          <cell r="K8672" t="str">
            <v>Magyar Telekom Nyrt.</v>
          </cell>
        </row>
        <row r="8673">
          <cell r="A8673" t="str">
            <v>Esztergom Széchenyi M</v>
          </cell>
          <cell r="B8673" t="str">
            <v>47.79262596</v>
          </cell>
          <cell r="C8673" t="str">
            <v>18.7402675</v>
          </cell>
          <cell r="D8673" t="str">
            <v>47.79262596, 18.7402675</v>
          </cell>
          <cell r="E8673" t="str">
            <v>Komárom-Esztergom</v>
          </cell>
          <cell r="F8673" t="str">
            <v>Esztergom, Széchenyi tér 22</v>
          </cell>
          <cell r="G8673" t="str">
            <v>Esztergom, Széchenyi tér 22. Városi Ügyészség. Közúton megközelíthető, előre egyeztetett időpontban. Antenna az épület tetején, padlástérből tetőkibúvón át megközelíthető. (Alpinfelszerelés) Beltéri az első emeleti szerverszobában.</v>
          </cell>
          <cell r="H8673" t="str">
            <v>Papp Eszter +36 70 325-5212 (nem a telephelyen székel!)</v>
          </cell>
          <cell r="I8673" t="str">
            <v>Előre egyeztetve, csak kísérővel lehetséges.</v>
          </cell>
          <cell r="J8673" t="str">
            <v>MI</v>
          </cell>
          <cell r="K8673" t="str">
            <v>Magyar Telekom Nyrt.</v>
          </cell>
        </row>
        <row r="8674">
          <cell r="A8674" t="str">
            <v>Esztergom Széchenyi N</v>
          </cell>
          <cell r="D8674" t="str">
            <v xml:space="preserve">, </v>
          </cell>
          <cell r="E8674" t="str">
            <v>Komárom-Esztergom</v>
          </cell>
          <cell r="F8674" t="str">
            <v>Esztergom, Széchenyi tér 1</v>
          </cell>
          <cell r="K8674" t="str">
            <v>Magyar Telekom Nyrt.</v>
          </cell>
        </row>
        <row r="8675">
          <cell r="A8675" t="str">
            <v>Esztergom Széchenyi O</v>
          </cell>
          <cell r="D8675" t="str">
            <v xml:space="preserve">, </v>
          </cell>
          <cell r="E8675" t="str">
            <v>Komárom-Esztergom</v>
          </cell>
          <cell r="F8675" t="str">
            <v>Esztergom, Széchenyi tér 14</v>
          </cell>
        </row>
        <row r="8676">
          <cell r="A8676" t="str">
            <v>Esztergom Táncsics 1</v>
          </cell>
          <cell r="D8676" t="str">
            <v xml:space="preserve">, </v>
          </cell>
          <cell r="E8676" t="str">
            <v>Komárom-Esztergom</v>
          </cell>
          <cell r="F8676" t="str">
            <v>Esztergom, Táncsics Mihály utca 5</v>
          </cell>
          <cell r="G8676" t="str">
            <v>2500 Esztergom Gesztenye fasor 8, Portobello Hotel, Korábban Táncsics Mihály utca 5 / INVESTOR 2005 Kft. Beltéri a hotel recepció mögött a szerver szobában. 
Kültéri a lifttel fel a 6.-ra ott be a lépcsőházba és fel a tetőkijárón át a tetőre és ott a lapos tető tartón a kültéri. (tetőkijáró kulcsát el kell kérni!)</v>
          </cell>
          <cell r="H8676" t="str">
            <v xml:space="preserve">Csonka Tamás, +36 30 7585685 </v>
          </cell>
          <cell r="I8676" t="str">
            <v xml:space="preserve">Telefonos megbeszélés alapján. </v>
          </cell>
          <cell r="J8676" t="str">
            <v>MI;KR</v>
          </cell>
        </row>
        <row r="8677">
          <cell r="A8677" t="str">
            <v>Esztergom Táti 1</v>
          </cell>
          <cell r="D8677" t="str">
            <v xml:space="preserve">, </v>
          </cell>
          <cell r="E8677" t="str">
            <v>Komárom-Esztergom</v>
          </cell>
          <cell r="F8677" t="str">
            <v>Esztergom, Táti út 27</v>
          </cell>
          <cell r="K8677" t="str">
            <v>Magyar Telekom Nyrt.</v>
          </cell>
        </row>
        <row r="8678">
          <cell r="A8678" t="str">
            <v>Esztergom UTI 1</v>
          </cell>
          <cell r="B8678" t="str">
            <v>47.79133153</v>
          </cell>
          <cell r="C8678" t="str">
            <v>18.74394541</v>
          </cell>
          <cell r="D8678" t="str">
            <v>47.79133153, 18.74394541</v>
          </cell>
          <cell r="E8678" t="str">
            <v>Komárom-Esztergom</v>
          </cell>
          <cell r="F8678" t="str">
            <v>Esztergom, Petőfi Sándor utca 31</v>
          </cell>
          <cell r="G8678" t="str">
            <v>A Petőfi úton, a kórházzal szemben  lévő Invitel épületben, az első emeleten vannak az MT  helységei.</v>
          </cell>
          <cell r="H8678" t="str">
            <v>INVITEL-től illetékes (Szegeden): Szécsi Klára  SzecsiK@invitel.co.hu  , 62-777-688, 20-383-6985</v>
          </cell>
          <cell r="I8678" t="str">
            <v>Belépési kérelem min. 5 munkanappal korábban! Kulcs a Száva portán is. Kapunyító (kód:1199)  és kulcs Tatabánya B telephely Tatabánya/E erősítő épületében a kulcsos szekrényben Esztergomban az emeleti rácsos ajtó kódja 8080*</v>
          </cell>
          <cell r="J8678" t="str">
            <v>MI;LL</v>
          </cell>
          <cell r="K8678" t="str">
            <v>Magyar Telekom Nyrt. Mobil Szolgáltatások Üzletág</v>
          </cell>
        </row>
        <row r="8679">
          <cell r="A8679" t="str">
            <v>Esztergom Vaskapui 1</v>
          </cell>
          <cell r="D8679" t="str">
            <v xml:space="preserve">, </v>
          </cell>
          <cell r="E8679" t="str">
            <v>Komárom-Esztergom</v>
          </cell>
          <cell r="F8679" t="str">
            <v>Esztergom, Vaskapui út 41</v>
          </cell>
          <cell r="G8679" t="str">
            <v>Vaskapui út 41/A</v>
          </cell>
          <cell r="K8679" t="str">
            <v>Magyar Telekom Nyrt.</v>
          </cell>
        </row>
        <row r="8680">
          <cell r="A8680" t="str">
            <v>Esztergom Vértes 1</v>
          </cell>
          <cell r="B8680" t="str">
            <v>47.78741691</v>
          </cell>
          <cell r="C8680" t="str">
            <v>18.74310057</v>
          </cell>
          <cell r="D8680" t="str">
            <v>47.78741691, 18.74310057</v>
          </cell>
          <cell r="E8680" t="str">
            <v>Komárom-Esztergom</v>
          </cell>
          <cell r="F8680" t="str">
            <v>Esztergom, Simor János utca 103</v>
          </cell>
          <cell r="G8680" t="str">
            <v>Esztergom, Simor János u. 103. Vértes Volán Zrt. Közúton megközelíthető, előre egyeztetett időpontban. Antenna az épület tetején, új, 1,5m-es lapostetős tartón. Beltéri az irodahelyiségben, egy falipolcon.
A tetőre való feljutáshoz hosszú (min.6m) létra szükséges!! A helyszínen nincs létra!!</v>
          </cell>
          <cell r="H8680" t="str">
            <v>Pálfi Zsolt 06-33/511-726</v>
          </cell>
          <cell r="I8680" t="str">
            <v>Előre egyeztetve! (az irodába  07.00-14.00 ig, utána  a forgalmista enged be. Hétvégén van őr, van kulcsa az irodához)</v>
          </cell>
          <cell r="J8680" t="str">
            <v>MI</v>
          </cell>
        </row>
        <row r="8681">
          <cell r="A8681" t="str">
            <v>Esztergom Visegrádi 1</v>
          </cell>
          <cell r="B8681" t="str">
            <v>47.80428038</v>
          </cell>
          <cell r="C8681" t="str">
            <v>18.75342908</v>
          </cell>
          <cell r="D8681" t="str">
            <v>47.80428038, 18.75342908</v>
          </cell>
          <cell r="E8681" t="str">
            <v>Komárom-Esztergom</v>
          </cell>
          <cell r="F8681" t="str">
            <v>Esztergom, Visegrádi út 44</v>
          </cell>
          <cell r="G8681" t="str">
            <v>Beltéri a kazánházban. Antennákhoz létra a szervíz épület mögött van letámasztva.</v>
          </cell>
          <cell r="J8681" t="str">
            <v>MI</v>
          </cell>
        </row>
        <row r="8682">
          <cell r="A8682" t="str">
            <v>Esztergom Visegrádi 2</v>
          </cell>
          <cell r="D8682" t="str">
            <v xml:space="preserve">, </v>
          </cell>
          <cell r="E8682" t="str">
            <v>Komárom-Esztergom</v>
          </cell>
          <cell r="F8682" t="str">
            <v>Esztergom, belterület 8132/3 hrsz</v>
          </cell>
          <cell r="J8682" t="str">
            <v>UKR</v>
          </cell>
        </row>
        <row r="8683">
          <cell r="A8683" t="str">
            <v>Esztergom Víziváros 1</v>
          </cell>
          <cell r="D8683" t="str">
            <v xml:space="preserve">, </v>
          </cell>
          <cell r="E8683" t="str">
            <v>Komárom-Esztergom</v>
          </cell>
          <cell r="F8683" t="str">
            <v>Esztergom, Mindszenty Hercegprímás tere 2</v>
          </cell>
          <cell r="J8683" t="str">
            <v>LTE800</v>
          </cell>
        </row>
        <row r="8684">
          <cell r="A8684" t="str">
            <v>Esztergomi út 1</v>
          </cell>
          <cell r="D8684" t="str">
            <v xml:space="preserve">, </v>
          </cell>
          <cell r="E8684" t="str">
            <v>Pest</v>
          </cell>
          <cell r="F8684" t="str">
            <v>XIII Budapest, Esztergomi út 18</v>
          </cell>
          <cell r="G8684" t="str">
            <v>Budapest XIII. Esztergomi út 18. Földszint. Lecsavarozott faburkolat mögött található.</v>
          </cell>
          <cell r="I8684" t="str">
            <v>kaputelefon</v>
          </cell>
          <cell r="K8684" t="str">
            <v>Magyar Telekom Nyrt.</v>
          </cell>
        </row>
        <row r="8685">
          <cell r="A8685" t="str">
            <v>Esztergomi út 2</v>
          </cell>
          <cell r="D8685" t="str">
            <v xml:space="preserve">, </v>
          </cell>
          <cell r="E8685" t="str">
            <v>Pest</v>
          </cell>
          <cell r="F8685" t="str">
            <v>XIII Budapest, Esztergomi út 34</v>
          </cell>
          <cell r="G8685" t="str">
            <v>Budapest XIII. Esztergomi út 34. Földszint, lecsavarozott faburkolat mögött.</v>
          </cell>
          <cell r="I8685" t="str">
            <v>kaputelefon</v>
          </cell>
          <cell r="K8685" t="str">
            <v>Magyar Telekom Nyrt.</v>
          </cell>
        </row>
        <row r="8686">
          <cell r="A8686" t="str">
            <v>Esztergomi út 2A</v>
          </cell>
          <cell r="D8686" t="str">
            <v xml:space="preserve">, </v>
          </cell>
          <cell r="E8686" t="str">
            <v>Pest</v>
          </cell>
          <cell r="F8686" t="str">
            <v>XIII Budapest, Esztergomi út 2</v>
          </cell>
        </row>
        <row r="8687">
          <cell r="A8687" t="str">
            <v>Esztergomi út 2B</v>
          </cell>
          <cell r="D8687" t="str">
            <v xml:space="preserve">, </v>
          </cell>
          <cell r="E8687" t="str">
            <v>Pest</v>
          </cell>
          <cell r="F8687" t="str">
            <v>XIII Budapest, Esztergomi út 5</v>
          </cell>
        </row>
        <row r="8688">
          <cell r="A8688" t="str">
            <v>Esztergomi út 2C</v>
          </cell>
          <cell r="D8688" t="str">
            <v xml:space="preserve">, </v>
          </cell>
          <cell r="E8688" t="str">
            <v>Pest</v>
          </cell>
          <cell r="F8688" t="str">
            <v>XIII Budapest, Esztergomi út 48</v>
          </cell>
        </row>
        <row r="8689">
          <cell r="A8689" t="str">
            <v>Esztergomi út 2D</v>
          </cell>
          <cell r="D8689" t="str">
            <v xml:space="preserve">, </v>
          </cell>
          <cell r="E8689" t="str">
            <v>Pest</v>
          </cell>
          <cell r="F8689" t="str">
            <v>XIII Budapest, Esztergomi út 56</v>
          </cell>
        </row>
        <row r="8690">
          <cell r="A8690" t="str">
            <v>Esztergomi út M</v>
          </cell>
          <cell r="D8690" t="str">
            <v xml:space="preserve">, </v>
          </cell>
          <cell r="E8690" t="str">
            <v>Pest</v>
          </cell>
          <cell r="F8690" t="str">
            <v>XIII Budapest, Véső utca 8</v>
          </cell>
          <cell r="K8690" t="str">
            <v>Magyar Telekom Nyrt.</v>
          </cell>
        </row>
        <row r="8691">
          <cell r="A8691" t="str">
            <v>Esztergomi út N</v>
          </cell>
          <cell r="D8691" t="str">
            <v xml:space="preserve">, </v>
          </cell>
          <cell r="E8691" t="str">
            <v>Pest</v>
          </cell>
          <cell r="F8691" t="str">
            <v>XIII Budapest, Esztergomi út 37-43</v>
          </cell>
          <cell r="K8691" t="str">
            <v>Magyar Telekom Nyrt.</v>
          </cell>
        </row>
        <row r="8692">
          <cell r="A8692" t="str">
            <v>Ete 1</v>
          </cell>
          <cell r="B8692" t="str">
            <v>47.52259388</v>
          </cell>
          <cell r="C8692" t="str">
            <v>18.07549699</v>
          </cell>
          <cell r="D8692" t="str">
            <v>47.52259388, 18.07549699</v>
          </cell>
          <cell r="E8692" t="str">
            <v>Komárom-Esztergom</v>
          </cell>
          <cell r="F8692" t="str">
            <v>Ete, külterület 0221/2 hrsz</v>
          </cell>
          <cell r="H8692" t="str">
            <v>Üzemeltetés: Halász László 2943 Bábolna Wesselényi u. 64.  36 30 632 2919, halasz.laszlo@edvrt.hu    Mészáros Attila 2943 Bábolna Wesselényi u. 64. 36 30 685 1630
Bérleti szerződéssel kapcsolatban: Kiss József üzemvezető  2800 Oroszlány Táncsics M. u. 103.  36 30 947 0584, 36 34 361 833, kiss.jozsef@edvrt.hu</v>
          </cell>
          <cell r="I8692" t="str">
            <v>Belépési engedély kérelem alapján: Szvák Mihály -   Elérhetősége: 30/632-2920, szvak.mihaly@edvrt.hu</v>
          </cell>
          <cell r="J8692" t="str">
            <v>BS;LTE800;LL</v>
          </cell>
        </row>
        <row r="8693">
          <cell r="A8693" t="str">
            <v>Ete M</v>
          </cell>
          <cell r="B8693" t="str">
            <v>47.53201512</v>
          </cell>
          <cell r="C8693" t="str">
            <v>18.07585512</v>
          </cell>
          <cell r="D8693" t="str">
            <v>47.53201512, 18.07585512</v>
          </cell>
          <cell r="E8693" t="str">
            <v>Komárom-Esztergom</v>
          </cell>
          <cell r="F8693" t="str">
            <v>Ete, Kossuth Lajos utca 111</v>
          </cell>
          <cell r="G8693" t="str">
            <v xml:space="preserve">A 13-as útról lekanyarodva, a Komáromi uton kell haladni, majd lefordulni a Kossuth Lajos utcára. Továbbhaladva, a COOP üzlet mellett közvetlen helyezkedik ell az állomás a postával szemben. </v>
          </cell>
          <cell r="I8693" t="str">
            <v>Abloy egységkulcs + MT beléptető kártya + egyéni belépőkód</v>
          </cell>
          <cell r="K8693" t="str">
            <v>Magyar Telekom Nyrt.</v>
          </cell>
        </row>
        <row r="8694">
          <cell r="A8694" t="str">
            <v>Ete N</v>
          </cell>
          <cell r="D8694" t="str">
            <v xml:space="preserve">, </v>
          </cell>
          <cell r="E8694" t="str">
            <v>Komárom-Esztergom</v>
          </cell>
          <cell r="F8694" t="str">
            <v>Ete, Kossuth Lajos utca 51</v>
          </cell>
        </row>
        <row r="8695">
          <cell r="A8695" t="str">
            <v>Ete O</v>
          </cell>
          <cell r="B8695" t="str">
            <v>47.53255241</v>
          </cell>
          <cell r="C8695" t="str">
            <v>18.07556632</v>
          </cell>
          <cell r="D8695" t="str">
            <v>47.53255241, 18.07556632</v>
          </cell>
          <cell r="E8695" t="str">
            <v>Komárom-Esztergom</v>
          </cell>
          <cell r="F8695" t="str">
            <v>Ete, Kossuth Lajos utca 102</v>
          </cell>
        </row>
        <row r="8696">
          <cell r="A8696" t="str">
            <v>Ete P</v>
          </cell>
          <cell r="D8696" t="str">
            <v xml:space="preserve">, </v>
          </cell>
          <cell r="E8696" t="str">
            <v>Komárom-Esztergom</v>
          </cell>
          <cell r="F8696" t="str">
            <v>Ete, külterület 0111/3 hrsz</v>
          </cell>
          <cell r="G8696" t="str">
            <v>Észak (Komárom) felől érkezve ETE elején balra majd újra balra a BAUMGARTEN táblát követve.</v>
          </cell>
          <cell r="H8696" t="str">
            <v>Ródl Bertalan 30/588-7429; 34/596-912</v>
          </cell>
          <cell r="J8696" t="str">
            <v>KR</v>
          </cell>
          <cell r="K8696" t="str">
            <v>Magyar Telekom Nyrt.</v>
          </cell>
        </row>
        <row r="8697">
          <cell r="A8697" t="str">
            <v>Etele tér 1</v>
          </cell>
          <cell r="D8697" t="str">
            <v xml:space="preserve">, </v>
          </cell>
          <cell r="E8697" t="str">
            <v>Pest</v>
          </cell>
          <cell r="F8697" t="str">
            <v>XI Budapest, Etele tér Volán</v>
          </cell>
          <cell r="G8697" t="str">
            <v>1115 Budapest Etele tér 1, Volánbusz (Etele tér Volán pu.) Beltéri a földszinten a szerver szobában a falra felfúrt rack  szekrényben. Kültéri a tető pályaudvar felé eső sarkán. Megközelítése oldalfali létrán.</v>
          </cell>
          <cell r="H8697" t="str">
            <v>Radványi Ferenc 06/70 330 6604</v>
          </cell>
          <cell r="I8697" t="str">
            <v>Telefonos megbeszélés alapján. Mindenhova Radványi Ferenc enged be.</v>
          </cell>
          <cell r="J8697" t="str">
            <v>MI</v>
          </cell>
          <cell r="K8697" t="str">
            <v>Magyar Telekom Nyrt.</v>
          </cell>
        </row>
        <row r="8698">
          <cell r="A8698" t="str">
            <v>Etele út 1</v>
          </cell>
          <cell r="D8698" t="str">
            <v xml:space="preserve">, </v>
          </cell>
          <cell r="E8698" t="str">
            <v>Pest</v>
          </cell>
          <cell r="F8698" t="str">
            <v>XI Budapest, Etele út 84/A</v>
          </cell>
          <cell r="G8698" t="str">
            <v>Etele u 84/A</v>
          </cell>
          <cell r="I8698" t="str">
            <v>Az adott címen a járdán akna</v>
          </cell>
          <cell r="K8698" t="str">
            <v>Magyar Telekom Nyrt.</v>
          </cell>
        </row>
        <row r="8699">
          <cell r="A8699" t="str">
            <v>Etele út K</v>
          </cell>
          <cell r="D8699" t="str">
            <v xml:space="preserve">, </v>
          </cell>
          <cell r="E8699" t="str">
            <v>Pest</v>
          </cell>
          <cell r="F8699" t="str">
            <v>XI Budapest, Etele út 57</v>
          </cell>
        </row>
        <row r="8700">
          <cell r="A8700" t="str">
            <v>Etele út L</v>
          </cell>
          <cell r="B8700" t="str">
            <v>47.46467289</v>
          </cell>
          <cell r="C8700" t="str">
            <v>19.0261108</v>
          </cell>
          <cell r="D8700" t="str">
            <v>47.46467289, 19.0261108</v>
          </cell>
          <cell r="E8700" t="str">
            <v>Pest</v>
          </cell>
          <cell r="F8700" t="str">
            <v>XI Budapest, Etele út 69</v>
          </cell>
        </row>
        <row r="8701">
          <cell r="A8701" t="str">
            <v>Etele út M</v>
          </cell>
          <cell r="D8701" t="str">
            <v xml:space="preserve">, </v>
          </cell>
          <cell r="E8701" t="str">
            <v>Pest</v>
          </cell>
          <cell r="F8701" t="str">
            <v>XI Budapest, Etele út 54</v>
          </cell>
          <cell r="K8701" t="str">
            <v>Magyar Telekom Nyrt.</v>
          </cell>
        </row>
        <row r="8702">
          <cell r="A8702" t="str">
            <v>Etele út N</v>
          </cell>
          <cell r="D8702" t="str">
            <v xml:space="preserve">, </v>
          </cell>
          <cell r="E8702" t="str">
            <v>Pest</v>
          </cell>
          <cell r="F8702" t="str">
            <v>XI Budapest, Etele út 68</v>
          </cell>
          <cell r="K8702" t="str">
            <v>Magyar Telekom Nyrt.</v>
          </cell>
        </row>
        <row r="8703">
          <cell r="A8703" t="str">
            <v>Etele út O</v>
          </cell>
          <cell r="D8703" t="str">
            <v xml:space="preserve">, </v>
          </cell>
          <cell r="E8703" t="str">
            <v>Pest</v>
          </cell>
          <cell r="F8703" t="str">
            <v>XI Budapest, Etele út 1-3</v>
          </cell>
          <cell r="K8703" t="str">
            <v>Magyar Telekom Nyrt.</v>
          </cell>
        </row>
        <row r="8704">
          <cell r="A8704" t="str">
            <v>Etele út P</v>
          </cell>
          <cell r="D8704" t="str">
            <v xml:space="preserve">, </v>
          </cell>
          <cell r="E8704" t="str">
            <v>Pest</v>
          </cell>
          <cell r="F8704" t="str">
            <v>XI Budapest, Etele út 58-60</v>
          </cell>
          <cell r="K8704" t="str">
            <v>Magyar Telekom Nyrt.</v>
          </cell>
        </row>
        <row r="8705">
          <cell r="A8705" t="str">
            <v>Etele út R</v>
          </cell>
          <cell r="B8705" t="str">
            <v>47.46450225</v>
          </cell>
          <cell r="C8705" t="str">
            <v>19.02753015</v>
          </cell>
          <cell r="D8705" t="str">
            <v>47.46450225, 19.02753015</v>
          </cell>
          <cell r="E8705" t="str">
            <v>Pest</v>
          </cell>
          <cell r="F8705" t="str">
            <v>XI Budapest, Etele út 65</v>
          </cell>
        </row>
        <row r="8706">
          <cell r="A8706" t="str">
            <v>Etes 1</v>
          </cell>
          <cell r="B8706" t="str">
            <v>48.10788612</v>
          </cell>
          <cell r="C8706" t="str">
            <v>19.72097405</v>
          </cell>
          <cell r="D8706" t="str">
            <v>48.10788612, 19.72097405</v>
          </cell>
          <cell r="E8706" t="str">
            <v>Nógrád</v>
          </cell>
          <cell r="F8706" t="str">
            <v>Etes, Mikszáth út 697 hrsz</v>
          </cell>
          <cell r="G8706" t="str">
            <v>Karancsalja felől Etes központjába beérve az Óvodánál balra kell menni a Petőfi utcába. Petőfi u 23 előtt a patak hídon jobbra fel a dombra a Pannon toronyig.</v>
          </cell>
          <cell r="H8706" t="str">
            <v>Híves Gáborné Öregetesi. ut 14.Tel.: 06/32 446 168  06/32 446 446</v>
          </cell>
          <cell r="I8706" t="str">
            <v>sorbafűzött lakatok</v>
          </cell>
          <cell r="J8706" t="str">
            <v>BS;LTE800;MI</v>
          </cell>
          <cell r="K8706" t="str">
            <v>Pannon GSM</v>
          </cell>
        </row>
        <row r="8707">
          <cell r="A8707" t="str">
            <v>Etes 2</v>
          </cell>
          <cell r="D8707" t="str">
            <v xml:space="preserve">, </v>
          </cell>
          <cell r="E8707" t="str">
            <v>Pest</v>
          </cell>
          <cell r="F8707" t="str">
            <v>Etes, Petőfi út 2</v>
          </cell>
        </row>
        <row r="8708">
          <cell r="A8708" t="str">
            <v>Etyek 1</v>
          </cell>
          <cell r="B8708" t="str">
            <v>47.44526109</v>
          </cell>
          <cell r="C8708" t="str">
            <v>18.7591923</v>
          </cell>
          <cell r="D8708" t="str">
            <v>47.44526109, 18.7591923</v>
          </cell>
          <cell r="E8708" t="str">
            <v>Fejér</v>
          </cell>
          <cell r="F8708" t="str">
            <v>Etyek, Kecskegödör utca 0407 hrsz</v>
          </cell>
          <cell r="G8708" t="str">
            <v>Biatorbágy felől Etyekre érve a templom előtt balra (Deák Ferenc u, sárga ház) Az Y elágazás után egyből balra (Kecskegödör utca) fel a dombra a toronyig.</v>
          </cell>
          <cell r="I8708" t="str">
            <v xml:space="preserve">Mobilos kulcs+beléptető
</v>
          </cell>
          <cell r="J8708" t="str">
            <v>BS;UBS2100;LTE800;MI</v>
          </cell>
          <cell r="K8708" t="str">
            <v>Magyar Telekom Nyrt.</v>
          </cell>
        </row>
        <row r="8709">
          <cell r="A8709" t="str">
            <v>Etyek 2</v>
          </cell>
          <cell r="B8709" t="str">
            <v>47.43886334</v>
          </cell>
          <cell r="C8709" t="str">
            <v>18.72772629</v>
          </cell>
          <cell r="D8709" t="str">
            <v>47.43886334, 18.72772629</v>
          </cell>
          <cell r="E8709" t="str">
            <v>Fejér</v>
          </cell>
          <cell r="F8709" t="str">
            <v>Etyek, Korda Studió 222 hrsz</v>
          </cell>
          <cell r="G8709" t="str">
            <v>Etyeken keresztül Alcsút irányába, a település vége tábla után kb. 1.5 km-re a dombtetőn balra a Korda Filmstúdió a vízműdombon .T-Com mikró az SA épület lapos tetején és az első emelet távközlési helységében, keretben.antenna + repeater doboz. Az állomás a 6-os stúdión. UMTS antennák a nagy hangárépület hátsó végének tetején árbócon. Rádiótechnika jobbról mellette levő kisebb épület tetején szabadon. A vaslétrán lehet felmenni.</v>
          </cell>
          <cell r="H8709" t="str">
            <v xml:space="preserve"> tfuresz@kordastudio.hu
Fűrész Tamás - 06(70)455-6839
</v>
          </cell>
          <cell r="I8709" t="str">
            <v>0-24h őrszolgálat, egyelőre Témobilos felkiáltásra beengednek?Telekomos helyszínre kapcsolat: +36704571177</v>
          </cell>
          <cell r="J8709" t="str">
            <v>BS;UBS2100;LTE800;LTE1800;LL</v>
          </cell>
          <cell r="K8709" t="str">
            <v xml:space="preserve"> N/A</v>
          </cell>
        </row>
        <row r="8710">
          <cell r="A8710" t="str">
            <v>Etyek 3</v>
          </cell>
          <cell r="B8710" t="str">
            <v>47.44515057</v>
          </cell>
          <cell r="C8710" t="str">
            <v>18.7511046</v>
          </cell>
          <cell r="D8710" t="str">
            <v>47.44515057, 18.7511046</v>
          </cell>
          <cell r="E8710" t="str">
            <v>Fejér</v>
          </cell>
          <cell r="F8710" t="str">
            <v>Etyek, Hősök tere 17</v>
          </cell>
          <cell r="G8710" t="str">
            <v xml:space="preserve">M1-es autópályáról  a 10-es útra Biatorbágynak, majd Etyek felé . A település központjában jobb kéz felől jobbra a templom előtt. </v>
          </cell>
          <cell r="H8710" t="str">
            <v>Mészáros Péter plébános, +363í06454611</v>
          </cell>
          <cell r="I8710" t="str">
            <v xml:space="preserve">Az utca sarkon található templonkerti vaskapu jobb oldali terméskő oszlopában befúrt kulcstartó. Benne a bejutáshoz szükséges kulcsok. A templom jobb sarkán  barna ajtón keresztül lehet a toronyba felmenni.
3*25A van bekötve az állomásra a főmérő a templom sekrestyémében található, gyári száma: 50836279
</v>
          </cell>
          <cell r="J8710" t="str">
            <v>UBS2100;MI</v>
          </cell>
          <cell r="K8710" t="str">
            <v>Etyek Római Katolikus Egyházközség</v>
          </cell>
        </row>
        <row r="8711">
          <cell r="A8711" t="str">
            <v>Etyek Alsóhegy 1</v>
          </cell>
          <cell r="D8711" t="str">
            <v xml:space="preserve">, </v>
          </cell>
          <cell r="E8711" t="str">
            <v>Fejér</v>
          </cell>
          <cell r="F8711" t="str">
            <v>Etyek, Alsóhegy utca 292/2 hrsz</v>
          </cell>
          <cell r="K8711" t="str">
            <v>Magyar Telekom Nyrt.</v>
          </cell>
        </row>
        <row r="8712">
          <cell r="A8712" t="str">
            <v>Etyek Boti 1</v>
          </cell>
          <cell r="D8712" t="str">
            <v xml:space="preserve">, </v>
          </cell>
          <cell r="E8712" t="str">
            <v>Fejér</v>
          </cell>
          <cell r="F8712" t="str">
            <v>Etyek, Boti út 100</v>
          </cell>
          <cell r="J8712" t="str">
            <v>KR</v>
          </cell>
          <cell r="K8712" t="str">
            <v xml:space="preserve"> N/A</v>
          </cell>
        </row>
        <row r="8713">
          <cell r="A8713" t="str">
            <v>Etyek Botpuszta 1</v>
          </cell>
          <cell r="D8713" t="str">
            <v xml:space="preserve">, </v>
          </cell>
          <cell r="E8713" t="str">
            <v>Fejér</v>
          </cell>
          <cell r="F8713" t="str">
            <v>Botpuszta Etyek, Botpuszta 18</v>
          </cell>
        </row>
        <row r="8714">
          <cell r="A8714" t="str">
            <v>Etyek M</v>
          </cell>
          <cell r="D8714" t="str">
            <v xml:space="preserve">, </v>
          </cell>
          <cell r="E8714" t="str">
            <v>Fejér</v>
          </cell>
          <cell r="F8714" t="str">
            <v>Etyek, Deák Ferenc utca 3</v>
          </cell>
          <cell r="G8714" t="str">
            <v>Biatorbágy felől Etyekre érve a templom előtt balra (Deák Ferenc u, sárga ház) . Bal oldalon a második ház előtt lerobbant telefonfülke, belső udvarból rácsos ajtón keresztül telefonközpont. (A régi Posta épületében.)</v>
          </cell>
          <cell r="I8714" t="str">
            <v>Winkhaus 100CG kulccsal + kártyával.</v>
          </cell>
          <cell r="J8714" t="str">
            <v>MI</v>
          </cell>
        </row>
        <row r="8715">
          <cell r="A8715" t="str">
            <v>Etyek N</v>
          </cell>
          <cell r="D8715" t="str">
            <v xml:space="preserve">, </v>
          </cell>
          <cell r="E8715" t="str">
            <v>Fejér</v>
          </cell>
          <cell r="F8715" t="str">
            <v>Etyek, Kossuth Lajos utca 25</v>
          </cell>
          <cell r="K8715" t="str">
            <v>Magyar Telekom Nyrt.</v>
          </cell>
        </row>
        <row r="8716">
          <cell r="A8716" t="str">
            <v>Etyek O</v>
          </cell>
          <cell r="D8716" t="str">
            <v xml:space="preserve">, </v>
          </cell>
          <cell r="E8716" t="str">
            <v>Fejér</v>
          </cell>
          <cell r="F8716" t="str">
            <v>Etyek, Óvoda utca 2</v>
          </cell>
        </row>
        <row r="8717">
          <cell r="A8717" t="str">
            <v>Etyek P</v>
          </cell>
          <cell r="D8717" t="str">
            <v xml:space="preserve">, </v>
          </cell>
          <cell r="E8717" t="str">
            <v>Fejér</v>
          </cell>
          <cell r="F8717" t="str">
            <v>Etyek, Magyar utca 2</v>
          </cell>
        </row>
        <row r="8718">
          <cell r="A8718" t="str">
            <v>Etyek R</v>
          </cell>
          <cell r="D8718" t="str">
            <v xml:space="preserve">, </v>
          </cell>
          <cell r="E8718" t="str">
            <v>Fejér</v>
          </cell>
          <cell r="F8718" t="str">
            <v>Etyek, Deák Ferenc utca 10</v>
          </cell>
        </row>
        <row r="8719">
          <cell r="A8719" t="str">
            <v>Etyek W</v>
          </cell>
          <cell r="D8719" t="str">
            <v xml:space="preserve">, </v>
          </cell>
          <cell r="E8719" t="str">
            <v>Fejér</v>
          </cell>
          <cell r="F8719" t="str">
            <v>Etyek, külterület 07/5 hrsz</v>
          </cell>
          <cell r="G8719" t="str">
            <v>Etyek.</v>
          </cell>
          <cell r="K8719" t="str">
            <v>VODAFONE Magyarország Mobil Távközlési Rt.</v>
          </cell>
        </row>
        <row r="8720">
          <cell r="A8720" t="str">
            <v>Eurocenter 1</v>
          </cell>
          <cell r="B8720" t="str">
            <v>47.54663357</v>
          </cell>
          <cell r="C8720" t="str">
            <v>19.02752435</v>
          </cell>
          <cell r="D8720" t="str">
            <v>47.54663357, 19.02752435</v>
          </cell>
          <cell r="E8720" t="str">
            <v>Pest</v>
          </cell>
          <cell r="F8720" t="str">
            <v>III Budapest, Bécsi út 154</v>
          </cell>
          <cell r="G8720" t="str">
            <v>Állomáshoz: mélygarázsba lehajtani, a fal mellett addig amíg a parkoló  jobb oldala korlátra, majd rácsra vált. Ott a sarokban egy szürke ajtó mögött az állomás (filccel rá van írva a diszpécser száma). Tetőre feljutni a biztonsági szolgálat ajtaja mögötti lépcsőházból lehet a gépházon keresztül (TMK kinyitja az ajtót ha zárva). Mérőóra a fszt.-i 1CL elosztóhelyiségben, csak karbantartó kíséretében.
GTS:Állomáshoz: mélygarázsba lehajtani, a fal mellett addig amíg a parkoló  jobb oldala korlátra, majd rácsra vált. Ott a sarokban egy szürke ajtó mögött az állomás (filccel rá van írva a diszpécser száma). Tetőre feljutni a biztonsági szolgálat ajtaja mögötti lépcsőházból lehet a gépházon keresztül (TMK kinyitja az ajtót ha zárva). Mérőóra a fszt.-i 1CL elosztóhelyiségben, csak karbantartó kíséretében.   Ant. lapostetős tartón, a beltéri a 2. emeleten a kazánház meletti folyosón van. A parkolóházból felérve a földszintre, a lépcsőtől jobbra az Interspar meletti ajtón kell bemenni a lépcsőházba és ott felmenni am</v>
          </cell>
          <cell r="H8720" t="str">
            <v>Szerződéssel kapcsolatban: Hunyadi Laura 06/1/437-4600, bejutással kapcsolatban: Tóth Mátyás 06/1/437-4600.
GTS: Szerződéssel kapcsolatban: Hunyadi Laura 06/1/437-4600, bejutással kapcsolatban: Tóth Mátyás 06/1/437-4600. kontakt karbantartó: 30/280-3059</v>
          </cell>
          <cell r="J8720" t="str">
            <v>BS;LTE1800;MI;LL;WL</v>
          </cell>
          <cell r="K8720" t="str">
            <v>Magnum Hungária Invest Kft.</v>
          </cell>
        </row>
        <row r="8721">
          <cell r="A8721" t="str">
            <v>Európa kávéház 1</v>
          </cell>
          <cell r="D8721" t="str">
            <v xml:space="preserve">, </v>
          </cell>
          <cell r="E8721" t="str">
            <v>Pest</v>
          </cell>
          <cell r="F8721" t="str">
            <v>V Budapest, Szent István körút 7-9</v>
          </cell>
        </row>
        <row r="8722">
          <cell r="A8722" t="str">
            <v>Európa u 3</v>
          </cell>
          <cell r="D8722" t="str">
            <v xml:space="preserve">, </v>
          </cell>
          <cell r="E8722" t="str">
            <v>Pest</v>
          </cell>
          <cell r="F8722" t="str">
            <v>XXIII Budapest, Európa utca 6</v>
          </cell>
          <cell r="G8722" t="str">
            <v>Cím alapján</v>
          </cell>
          <cell r="H8722" t="str">
            <v>Schmidtné Márton Ildikó 30 6608891
( Sáfián Nikolett )</v>
          </cell>
        </row>
        <row r="8723">
          <cell r="A8723" t="str">
            <v>Európa u 4</v>
          </cell>
          <cell r="D8723" t="str">
            <v xml:space="preserve">, </v>
          </cell>
          <cell r="E8723" t="str">
            <v>Pest</v>
          </cell>
          <cell r="F8723" t="str">
            <v>XXIII Budapest, Európa utca 4</v>
          </cell>
          <cell r="G8723" t="str">
            <v>Rail Cargo épülete (fehér épület piros tetővel),  2. emelet
GTS:Rail Cargo épülete (fehér épület piros tetővel),  2. emelet
Antenna: lapostetőn
Beltéri: 2. emeleten, központi távközlési helységben</v>
          </cell>
          <cell r="H8723" t="str">
            <v>Kelemen Balázs (+36 1 701-1013)
GTS: Kelemen Balázs (+36 1 701-1013); 20/318-5469</v>
          </cell>
          <cell r="J8723" t="str">
            <v>MI</v>
          </cell>
          <cell r="K8723" t="str">
            <v>Magyar Telekom Nyrt.</v>
          </cell>
        </row>
        <row r="8724">
          <cell r="A8724" t="str">
            <v>Európa u M</v>
          </cell>
          <cell r="D8724" t="str">
            <v xml:space="preserve">, </v>
          </cell>
          <cell r="E8724" t="str">
            <v>Pest</v>
          </cell>
          <cell r="F8724" t="str">
            <v>XXIII Budapest, Európa utca 6</v>
          </cell>
        </row>
        <row r="8725">
          <cell r="A8725" t="str">
            <v>Európa u N</v>
          </cell>
          <cell r="D8725" t="str">
            <v xml:space="preserve">, </v>
          </cell>
          <cell r="E8725" t="str">
            <v>Pest</v>
          </cell>
          <cell r="F8725" t="str">
            <v>XXIII Budapest, Európa utca 13</v>
          </cell>
        </row>
        <row r="8726">
          <cell r="A8726" t="str">
            <v>Európa u O</v>
          </cell>
          <cell r="D8726" t="str">
            <v xml:space="preserve">, </v>
          </cell>
          <cell r="E8726" t="str">
            <v>Pest</v>
          </cell>
          <cell r="F8726" t="str">
            <v>XXIII Budapest, Európa utca 10</v>
          </cell>
        </row>
        <row r="8727">
          <cell r="A8727" t="str">
            <v>EUROPARK 1</v>
          </cell>
          <cell r="B8727" t="str">
            <v>47.46396394</v>
          </cell>
          <cell r="C8727" t="str">
            <v>19.12790002</v>
          </cell>
          <cell r="D8727" t="str">
            <v>47.46396394, 19.12790002</v>
          </cell>
          <cell r="E8727" t="str">
            <v>Pest</v>
          </cell>
          <cell r="F8727" t="str">
            <v>XIX Budapest, Üllői út 201</v>
          </cell>
          <cell r="G8727" t="str">
            <v>Az emeleten a HERVIS bejárata előtt bal oldalon egy sárga ajtón keresztül egy folyosóra, majd  balra egy másik sárga ajtó mögötti folyosóra. Bal oldalon az állomás.  Mikróhoz a Westel üzlettel szemközti oldalon lévő lépcsőházon keresztül fel a tetőre, tető túloldalán a mikró.
GTS:GTS Társszolgáltatói vonak (Telekom) a berendezések a hálózati eszközöknél.</v>
          </cell>
          <cell r="H8727" t="str">
            <v>Bsz kapcsolatosan: dr. Dobos Ildikó 20/823-8933 dobos.ildiko@europark.hu, Bejutással kapcsolatosan: Bellágh Botond háztechnikai vezető, bellagh.botond@europark.hu; +30-20-823-7332, Perecz László műszaki vezető h. tel.: 347-1671, 20/823 7301, 347-1602, fax: 347-1604, e-mail: perecz.laszlo@spar.hu, Media Markt : Domán József ügyv.ig. T.: 347 16 50 , Maurer Andor ker.ig., számla: Kornis Klára tel.: 1-347-1603, üzletvezető: Kajos Anett
GTS: Heuschmidt József +36703200007</v>
          </cell>
          <cell r="I8727" t="str">
            <v>Éjjel-nappal fegyveres őrség, bejutás csak munkaidőben, hátsó ajtóhoz kulcs a Media Marktnál a nyitásig. / TOP 74. Divatüzlet kulcsával lehet bejutni az állomáshoz /</v>
          </cell>
          <cell r="J8727" t="str">
            <v>BS;UBS2100;LTE1800;MI;LL;WL</v>
          </cell>
          <cell r="K8727" t="str">
            <v>EUROPARK KISPEST Üzemeltetési Kft.</v>
          </cell>
        </row>
        <row r="8728">
          <cell r="A8728" t="str">
            <v>Europe Tower 1</v>
          </cell>
          <cell r="B8728" t="str">
            <v>47.53652483</v>
          </cell>
          <cell r="C8728" t="str">
            <v>19.05992389</v>
          </cell>
          <cell r="D8728" t="str">
            <v>47.53652483, 19.05992389</v>
          </cell>
          <cell r="E8728" t="str">
            <v>Pest</v>
          </cell>
          <cell r="F8728" t="str">
            <v>XIII Budapest, Népfürdő utca 24-26</v>
          </cell>
          <cell r="G8728" t="str">
            <v xml:space="preserve"> Árpád híd pesti hídfőjénél a Shell kút melletti toronyház tetején outdoorok. Erste Bank épülete.</v>
          </cell>
          <cell r="H8728" t="str">
            <v>Ingatlanért felelős: Lukács Zsolt 30/373-1971 zsolt.lukacs@erstebroker.hu  fax: 268-40-22
et.uzemeltetes@erstebank.hu címre.</v>
          </cell>
          <cell r="I8728" t="str">
            <v>Belépési engedély kérelem alapján. Portáról a műszakkal együtt a tetőre  A megküldött dolgozói listán  fel kell tüntetni a csoportvezető nevét és elérhetőségét. Belépési kérelmet min. 2 munkanappal korábban megküldeni !!!  Belépés előtt mindig bejelentkezni a recepción lévő őrszolgálatnál.</v>
          </cell>
          <cell r="J8728" t="str">
            <v>BS;UBS2100;LTE1800;LL</v>
          </cell>
          <cell r="K8728" t="str">
            <v>ERSTE Nyíltvégű Ingatlan Befektetési Alap</v>
          </cell>
        </row>
        <row r="8729">
          <cell r="A8729" t="str">
            <v>Éva u 1</v>
          </cell>
          <cell r="D8729" t="str">
            <v xml:space="preserve">, </v>
          </cell>
          <cell r="E8729" t="str">
            <v>Pest</v>
          </cell>
          <cell r="F8729" t="str">
            <v>XI Budapest, Éva utca 1</v>
          </cell>
          <cell r="G8729" t="str">
            <v>Utcasarok: Péterhegyi út 53 előtt 2, Éva u oldalon 1 szekrény</v>
          </cell>
          <cell r="K8729" t="str">
            <v>Magyar Telekom Nyrt.</v>
          </cell>
        </row>
        <row r="8730">
          <cell r="A8730" t="str">
            <v>Evetke u M</v>
          </cell>
          <cell r="D8730" t="str">
            <v xml:space="preserve">, </v>
          </cell>
          <cell r="E8730" t="str">
            <v>Pest</v>
          </cell>
          <cell r="F8730" t="str">
            <v>XII Budapest, Evetke út 1</v>
          </cell>
          <cell r="K8730" t="str">
            <v>Magyar Telekom Nyrt.</v>
          </cell>
        </row>
        <row r="8731">
          <cell r="A8731" t="str">
            <v>Evetke u M_</v>
          </cell>
          <cell r="D8731" t="str">
            <v xml:space="preserve">, </v>
          </cell>
          <cell r="E8731" t="str">
            <v>Pest</v>
          </cell>
          <cell r="F8731" t="str">
            <v>XII Budapest, Evetke utca 1</v>
          </cell>
        </row>
        <row r="8732">
          <cell r="A8732" t="str">
            <v>Evező u 1</v>
          </cell>
          <cell r="D8732" t="str">
            <v xml:space="preserve">, </v>
          </cell>
          <cell r="E8732" t="str">
            <v>Pest</v>
          </cell>
          <cell r="F8732" t="str">
            <v>III Budapest, Evező utca 1</v>
          </cell>
        </row>
        <row r="8733">
          <cell r="A8733" t="str">
            <v>Expo tér 1</v>
          </cell>
          <cell r="D8733" t="str">
            <v xml:space="preserve">, </v>
          </cell>
          <cell r="E8733" t="str">
            <v>Pest</v>
          </cell>
          <cell r="F8733" t="str">
            <v>X Budapest, Expo tér 5</v>
          </cell>
        </row>
        <row r="8734">
          <cell r="A8734" t="str">
            <v>Expo tér 2</v>
          </cell>
          <cell r="D8734" t="str">
            <v xml:space="preserve">, </v>
          </cell>
          <cell r="E8734" t="str">
            <v>Pest</v>
          </cell>
          <cell r="F8734" t="str">
            <v>X Budapest, Expo tér 2</v>
          </cell>
        </row>
        <row r="8735">
          <cell r="A8735" t="str">
            <v>Ezred u 1</v>
          </cell>
          <cell r="D8735" t="str">
            <v xml:space="preserve">, </v>
          </cell>
          <cell r="E8735" t="str">
            <v>Pest</v>
          </cell>
          <cell r="F8735" t="str">
            <v>IV Budapest, Ezred utca 2</v>
          </cell>
        </row>
        <row r="8736">
          <cell r="A8736" t="str">
            <v>Ezred u 2</v>
          </cell>
          <cell r="D8736" t="str">
            <v xml:space="preserve">, </v>
          </cell>
          <cell r="E8736" t="str">
            <v>Pest</v>
          </cell>
          <cell r="F8736" t="str">
            <v>IV Budapest, Ezred utca 1</v>
          </cell>
          <cell r="G8736" t="str">
            <v>GTS:Az ant. elhelyezkedés: lapostető
A beltéri elhelyezkedés: fsz, szerver</v>
          </cell>
          <cell r="H8736" t="str">
            <v>Vámos Viktor 
06-30-274-4334
viktorv@pseci.com</v>
          </cell>
          <cell r="J8736" t="str">
            <v>MI</v>
          </cell>
        </row>
        <row r="8737">
          <cell r="A8737" t="str">
            <v>Ezred u 3</v>
          </cell>
          <cell r="B8737" t="str">
            <v>47.60530257</v>
          </cell>
          <cell r="C8737" t="str">
            <v>19.10430632</v>
          </cell>
          <cell r="D8737" t="str">
            <v>47.60530257, 19.10430632</v>
          </cell>
          <cell r="E8737" t="str">
            <v>Pest</v>
          </cell>
          <cell r="F8737" t="str">
            <v>IV Budapest, Ezred utca 1</v>
          </cell>
          <cell r="G8737" t="str">
            <v>Beltéri a ingram mikrónál a lépcsőházban van a mikró az elektromos szekrényben.</v>
          </cell>
          <cell r="H8737" t="str">
            <v>Ingram mikrónál.</v>
          </cell>
        </row>
        <row r="8738">
          <cell r="A8738" t="str">
            <v>Ezüst u 1</v>
          </cell>
          <cell r="D8738" t="str">
            <v xml:space="preserve">, </v>
          </cell>
          <cell r="E8738" t="str">
            <v>Pest</v>
          </cell>
          <cell r="F8738" t="str">
            <v>XVII Budapest, Ezüst utca 32</v>
          </cell>
        </row>
        <row r="8739">
          <cell r="A8739" t="str">
            <v>Ezüstfa u 1</v>
          </cell>
          <cell r="B8739" t="str">
            <v>47.48069469</v>
          </cell>
          <cell r="C8739" t="str">
            <v>19.19950775</v>
          </cell>
          <cell r="D8739" t="str">
            <v>47.48069469, 19.19950775</v>
          </cell>
          <cell r="E8739" t="str">
            <v>Pest</v>
          </cell>
          <cell r="F8739" t="str">
            <v>X Budapest, Ezüstfa utca 8</v>
          </cell>
          <cell r="G8739" t="str">
            <v>DIR: Az ügyfél 1106 Budapest Ezüstfa utca 8 alatt található.
 A beltéri az iroda rész földszinti elektromos kapcsoló szobába lett telepítve meglévő rack szekrénybe.Kapuval  szembeni  épületben  jobbra az étkezőbe és rögtön jobbra az „Elektromos kapcsoló” feliratú ajtó mögött a beltéri. Ezt hívják szerverszobának. A portán szerverszoba kulcsot kell kérni. Antenna az épület végén lévő kazánház kéményén. Külső létra van.
Tetra repeater az épület jobb sarkánál szekrényben.</v>
          </cell>
          <cell r="H8739" t="str">
            <v xml:space="preserve">DIR : Ács János, 30/625-8086, 1/3342967, acs.janos@bmheros.hu </v>
          </cell>
          <cell r="I8739" t="str">
            <v xml:space="preserve">Belépés előtt felhívni: Risavi Attila üzemvezető: +36302779065, vagy +3612616500 Ezüstfa központi számról lehet kapcsoltatni. Ha nem sikerüne elérni, Ács János is hívható az Asztalos Sándor utcai központban. 8-16h telefonon egyeztetve a kapcsolat tartokkal </v>
          </cell>
          <cell r="J8739" t="str">
            <v>MI;KR</v>
          </cell>
        </row>
        <row r="8740">
          <cell r="A8740" t="str">
            <v>Ezüstfa u M</v>
          </cell>
          <cell r="D8740" t="str">
            <v xml:space="preserve">, </v>
          </cell>
          <cell r="E8740" t="str">
            <v>Pest</v>
          </cell>
          <cell r="F8740" t="str">
            <v>X Budapest, Ezüstfa utca 6</v>
          </cell>
          <cell r="K8740" t="str">
            <v>Magyar Telekom Nyrt.</v>
          </cell>
        </row>
        <row r="8741">
          <cell r="A8741" t="str">
            <v>Fábiánháza 1</v>
          </cell>
          <cell r="D8741" t="str">
            <v xml:space="preserve">, </v>
          </cell>
          <cell r="E8741" t="str">
            <v>Szabolcs-Szatmár-Bereg</v>
          </cell>
          <cell r="F8741" t="str">
            <v>Fábiánháza, külterület 0374/2 hrsz</v>
          </cell>
        </row>
        <row r="8742">
          <cell r="A8742" t="str">
            <v>Fábiánháza M</v>
          </cell>
          <cell r="B8742" t="str">
            <v>47.84644784</v>
          </cell>
          <cell r="C8742" t="str">
            <v>22.35407012</v>
          </cell>
          <cell r="D8742" t="str">
            <v>47.84644784, 22.35407012</v>
          </cell>
          <cell r="E8742" t="str">
            <v>Szabolcs-Szatmár-Bereg</v>
          </cell>
          <cell r="F8742" t="str">
            <v>Fábiánháza, Kossuth Lajos utca 33</v>
          </cell>
          <cell r="G8742" t="str">
            <v>A cím melletti kis utcában a szekrény ( az is Kossuth u)</v>
          </cell>
        </row>
        <row r="8743">
          <cell r="A8743" t="str">
            <v>Fábiánháza N</v>
          </cell>
          <cell r="D8743" t="str">
            <v xml:space="preserve">, </v>
          </cell>
          <cell r="E8743" t="str">
            <v>Szabolcs-Szatmár-Bereg</v>
          </cell>
          <cell r="F8743" t="str">
            <v>Fábiánháza, Kossuth Lajos utca 34</v>
          </cell>
        </row>
        <row r="8744">
          <cell r="A8744" t="str">
            <v>Fábiánsebestyén 1</v>
          </cell>
          <cell r="B8744" t="str">
            <v>46.67586755</v>
          </cell>
          <cell r="C8744" t="str">
            <v>20.45659853</v>
          </cell>
          <cell r="D8744" t="str">
            <v>46.67586755, 20.45659853</v>
          </cell>
          <cell r="E8744" t="str">
            <v>Csongrád</v>
          </cell>
          <cell r="F8744" t="str">
            <v>Fábiánsebestyén, Arany János utca 14</v>
          </cell>
          <cell r="G8744" t="str">
            <v>A falu központjából balra a focipályáig . A pályával szemben a Vízmű hátsó részén elkerített terület.</v>
          </cell>
          <cell r="H8744" t="str">
            <v>Vízműtől: Lantos Sándor 30/303-5630, Vivenditől: Újhegyi András 20/34-33-395, Polg.mest.hiv: Polgm. : Dr Kós György  63/366-555
polghivfabian@tanet.hu</v>
          </cell>
          <cell r="J8744" t="str">
            <v>BS;UBS900;LTE800;MI</v>
          </cell>
          <cell r="K8744" t="str">
            <v>Pannon GSM</v>
          </cell>
        </row>
        <row r="8745">
          <cell r="A8745" t="str">
            <v>Fábiánsebestyén Fogathajtó 1</v>
          </cell>
          <cell r="D8745" t="str">
            <v xml:space="preserve">, </v>
          </cell>
          <cell r="E8745" t="str">
            <v>Csongrád</v>
          </cell>
          <cell r="F8745" t="str">
            <v>Fábiánsebestyén, Külső-dűlő 111, Kinizsi park</v>
          </cell>
          <cell r="G8745" t="str">
            <v>Kinizsi Park - VIP lelátó melletti terület</v>
          </cell>
        </row>
        <row r="8746">
          <cell r="A8746" t="str">
            <v>Fábiánsebestyén M</v>
          </cell>
          <cell r="B8746" t="str">
            <v>46.67062748</v>
          </cell>
          <cell r="C8746" t="str">
            <v>20.45616074</v>
          </cell>
          <cell r="D8746" t="str">
            <v>46.67062748, 20.45616074</v>
          </cell>
          <cell r="E8746" t="str">
            <v>Csongrád</v>
          </cell>
          <cell r="F8746" t="str">
            <v>Fábiánsebestyén, Köztársaság utca 29</v>
          </cell>
        </row>
        <row r="8747">
          <cell r="A8747" t="str">
            <v>Fácánkert M</v>
          </cell>
          <cell r="D8747" t="str">
            <v xml:space="preserve">, </v>
          </cell>
          <cell r="E8747" t="str">
            <v>Tolna</v>
          </cell>
          <cell r="F8747" t="str">
            <v>Fácánkert, Árpád utca 26</v>
          </cell>
          <cell r="K8747" t="str">
            <v>Magyar Telekom Nyrt.</v>
          </cell>
        </row>
        <row r="8748">
          <cell r="A8748" t="str">
            <v>Fácánkert MOL 1</v>
          </cell>
          <cell r="B8748" t="str">
            <v>46.4395032</v>
          </cell>
          <cell r="C8748" t="str">
            <v>18.70808652</v>
          </cell>
          <cell r="D8748" t="str">
            <v>46.4395032, 18.70808652</v>
          </cell>
          <cell r="E8748" t="str">
            <v>Tolna</v>
          </cell>
          <cell r="F8748" t="str">
            <v>Szekszárd, M6 134km jobb nyugat</v>
          </cell>
          <cell r="G8748" t="str">
            <v xml:space="preserve">7100 Szekszárd, M6 1, Fácánkerti pihenő a pálya  jobb oldalán a 134-es Km-nél. Beltéri a szerver szobában a hátsó bejártnál rögtön jobbra. Kültéri a tetőn  a hátsó bejárati ajtó mellett a létra. </v>
          </cell>
          <cell r="H8748" t="str">
            <v xml:space="preserve">Horváth Zsuzsanna Telephely ügyintéző telefon:06 -20/965-4788 Helyben Nagy István Tel: 06 30 981 9191 </v>
          </cell>
          <cell r="I8748" t="str">
            <v xml:space="preserve">Telefonos megbeszélés alapján. </v>
          </cell>
          <cell r="J8748" t="str">
            <v>MI</v>
          </cell>
        </row>
        <row r="8749">
          <cell r="A8749" t="str">
            <v>Fácánkert MOL 2</v>
          </cell>
          <cell r="B8749" t="str">
            <v>46.43908127</v>
          </cell>
          <cell r="C8749" t="str">
            <v>18.71138138</v>
          </cell>
          <cell r="D8749" t="str">
            <v>46.43908127, 18.71138138</v>
          </cell>
          <cell r="E8749" t="str">
            <v>Tolna</v>
          </cell>
          <cell r="F8749" t="str">
            <v>Szekszárd, M6 134km bal kelet</v>
          </cell>
          <cell r="G8749" t="str">
            <v xml:space="preserve">7100 Szekszárd, M6 2, Fácánkerti pihenő a pálya  bal oldalán a 134-es Km-nél. Beltéri a szerver szobában a hátsó bejártnál rögtön jobbra. Kültéri a tetőn  a hátsó bejárati ajtó mellett a létra. </v>
          </cell>
          <cell r="H8749" t="str">
            <v xml:space="preserve">Horváth Zsuzsanna Telephely ügyintéző telefon:06 -20/965-4788 Helyben Nagy István Tel: 06 30 981 9191 </v>
          </cell>
          <cell r="I8749" t="str">
            <v xml:space="preserve">Telefonos megbeszélés alapján. </v>
          </cell>
          <cell r="J8749" t="str">
            <v>MI</v>
          </cell>
        </row>
        <row r="8750">
          <cell r="A8750" t="str">
            <v>Fácánkert N</v>
          </cell>
          <cell r="D8750" t="str">
            <v xml:space="preserve">, </v>
          </cell>
          <cell r="E8750" t="str">
            <v>Tolna</v>
          </cell>
          <cell r="F8750" t="str">
            <v>Fácánkert, Fácánkert puszta 1</v>
          </cell>
          <cell r="K8750" t="str">
            <v>Magyar Telekom Nyrt.</v>
          </cell>
        </row>
        <row r="8751">
          <cell r="A8751" t="str">
            <v>Facsemete u 1</v>
          </cell>
          <cell r="D8751" t="str">
            <v xml:space="preserve">, </v>
          </cell>
          <cell r="E8751" t="str">
            <v>Pest</v>
          </cell>
          <cell r="F8751" t="str">
            <v>XI Budapest, Facsemete utca 8</v>
          </cell>
          <cell r="G8751" t="str">
            <v>A 8-as szám előtt, az út szélén a távközlési szekrény.</v>
          </cell>
          <cell r="I8751" t="str">
            <v>Szabadon.</v>
          </cell>
          <cell r="K8751" t="str">
            <v>Magyar Telekom Nyrt.</v>
          </cell>
        </row>
        <row r="8752">
          <cell r="A8752" t="str">
            <v>Facsemete u 2</v>
          </cell>
          <cell r="D8752" t="str">
            <v xml:space="preserve">, </v>
          </cell>
          <cell r="E8752" t="str">
            <v>Pest</v>
          </cell>
          <cell r="F8752" t="str">
            <v>XI Budapest, Facsemete utca 2/22</v>
          </cell>
          <cell r="K8752" t="str">
            <v>Dr. Bodnár Zsigmond</v>
          </cell>
        </row>
        <row r="8753">
          <cell r="A8753" t="str">
            <v>Fadd 1</v>
          </cell>
          <cell r="B8753" t="str">
            <v>46.46702211</v>
          </cell>
          <cell r="C8753" t="str">
            <v>18.81872083</v>
          </cell>
          <cell r="D8753" t="str">
            <v>46.46702211, 18.81872083</v>
          </cell>
          <cell r="E8753" t="str">
            <v>Tolna</v>
          </cell>
          <cell r="F8753" t="str">
            <v>Fadd, vízmű 1172/2 hrsz</v>
          </cell>
          <cell r="G8753" t="str">
            <v>Faddra érkezve a templomnál  jobbra vissza a Béke u.-ba majd a 3-ik kereszt utcába balra a focipályánál lévő víztoronyig. Garai és Rózsa u kereszteződésénél.</v>
          </cell>
          <cell r="H8753" t="str">
            <v>Polg Hiv: Lazányiné: /74/-447-998, fax: Bucher Ferenc: 20/ 260-3635
E.R.Ő.V. Viziközmű Zrt. Szekszárd, Epreskert u. 9 bufaviz@gmail.com</v>
          </cell>
          <cell r="I8753" t="str">
            <v>Kulcs kell az állomáshoz, melyet a Tolnai Víz- és Csatornamű Kft.nél lehet felvenni. Cím: Tolna, Vásár tér 75. Tel.:74-440-011</v>
          </cell>
          <cell r="J8753" t="str">
            <v>BS;UBS2100;LTE800;LL</v>
          </cell>
          <cell r="K8753" t="str">
            <v>Fadd Nagyközség Önkormányzata</v>
          </cell>
        </row>
        <row r="8754">
          <cell r="A8754" t="str">
            <v>Fadd Concordia 1</v>
          </cell>
          <cell r="B8754" t="str">
            <v>46.42223337</v>
          </cell>
          <cell r="C8754" t="str">
            <v>18.89419149</v>
          </cell>
          <cell r="D8754" t="str">
            <v>46.42223337, 18.89419149</v>
          </cell>
          <cell r="E8754" t="str">
            <v>Tolna</v>
          </cell>
          <cell r="F8754" t="str">
            <v>Fadd, Dombori út 0245/11 hrsz</v>
          </cell>
        </row>
        <row r="8755">
          <cell r="A8755" t="str">
            <v>Fadd L</v>
          </cell>
          <cell r="D8755" t="str">
            <v xml:space="preserve">, </v>
          </cell>
          <cell r="E8755" t="str">
            <v>Tolna</v>
          </cell>
          <cell r="F8755" t="str">
            <v>Fadd, Váci Mihály utca 4</v>
          </cell>
        </row>
        <row r="8756">
          <cell r="A8756" t="str">
            <v>Fadd M</v>
          </cell>
          <cell r="B8756" t="str">
            <v>46.46559586</v>
          </cell>
          <cell r="C8756" t="str">
            <v>18.82526243</v>
          </cell>
          <cell r="D8756" t="str">
            <v>46.46559586, 18.82526243</v>
          </cell>
          <cell r="E8756" t="str">
            <v>Tolna</v>
          </cell>
          <cell r="F8756" t="str">
            <v>Fadd, Béke utca 3</v>
          </cell>
          <cell r="G8756" t="str">
            <v>Adott címen a Tűzoltóság udvarából kikerített területen a kihelyezett fokozat. (Templommal szemben.)</v>
          </cell>
          <cell r="K8756" t="str">
            <v>Magyar Telekom Nyrt.</v>
          </cell>
        </row>
        <row r="8757">
          <cell r="A8757" t="str">
            <v>Fadd N</v>
          </cell>
          <cell r="D8757" t="str">
            <v xml:space="preserve">, </v>
          </cell>
          <cell r="E8757" t="str">
            <v>Tolna</v>
          </cell>
          <cell r="F8757" t="str">
            <v>Fadd, Sport utca 2</v>
          </cell>
          <cell r="G8757" t="str">
            <v>Hrszinfó: 3702 és 3703</v>
          </cell>
        </row>
        <row r="8758">
          <cell r="A8758" t="str">
            <v>Fadd O</v>
          </cell>
          <cell r="B8758" t="str">
            <v>46.46193256</v>
          </cell>
          <cell r="C8758" t="str">
            <v>18.82428819</v>
          </cell>
          <cell r="D8758" t="str">
            <v>46.46193256, 18.82428819</v>
          </cell>
          <cell r="E8758" t="str">
            <v>Tolna</v>
          </cell>
          <cell r="F8758" t="str">
            <v>Fadd, Dózsa György utca 23</v>
          </cell>
          <cell r="G8758" t="str">
            <v>Posta</v>
          </cell>
          <cell r="K8758" t="str">
            <v>Magyar Telekom Nyrt.</v>
          </cell>
        </row>
        <row r="8759">
          <cell r="A8759" t="str">
            <v>Fadd P</v>
          </cell>
          <cell r="B8759" t="str">
            <v>46.46523827</v>
          </cell>
          <cell r="C8759" t="str">
            <v>18.82640957</v>
          </cell>
          <cell r="D8759" t="str">
            <v>46.46523827, 18.82640957</v>
          </cell>
          <cell r="E8759" t="str">
            <v>Tolna</v>
          </cell>
          <cell r="F8759" t="str">
            <v>Fadd, Váci Mihály utca 1</v>
          </cell>
          <cell r="K8759" t="str">
            <v>Magyar Telekom Nyrt.</v>
          </cell>
        </row>
        <row r="8760">
          <cell r="A8760" t="str">
            <v>Fadd R</v>
          </cell>
          <cell r="D8760" t="str">
            <v xml:space="preserve">, </v>
          </cell>
          <cell r="E8760" t="str">
            <v>Tolna</v>
          </cell>
          <cell r="F8760" t="str">
            <v>Fadd, Mátyás király utca 4</v>
          </cell>
        </row>
        <row r="8761">
          <cell r="A8761" t="str">
            <v>Fadd S</v>
          </cell>
          <cell r="D8761" t="str">
            <v xml:space="preserve">, </v>
          </cell>
          <cell r="E8761" t="str">
            <v>Tolna</v>
          </cell>
          <cell r="F8761" t="str">
            <v>Fadd, Templom utca 4</v>
          </cell>
        </row>
        <row r="8762">
          <cell r="A8762" t="str">
            <v>Fadrusz u 1</v>
          </cell>
          <cell r="D8762" t="str">
            <v xml:space="preserve">, </v>
          </cell>
          <cell r="E8762" t="str">
            <v>Pest</v>
          </cell>
          <cell r="F8762" t="str">
            <v>XI Budapest, Fadrusz utca 11/b</v>
          </cell>
          <cell r="K8762" t="str">
            <v>Gulyás Ágnes</v>
          </cell>
        </row>
        <row r="8763">
          <cell r="A8763" t="str">
            <v>Fáj 1</v>
          </cell>
          <cell r="B8763" t="str">
            <v>48.41866489</v>
          </cell>
          <cell r="C8763" t="str">
            <v>21.08614147</v>
          </cell>
          <cell r="D8763" t="str">
            <v>48.41866489, 21.08614147</v>
          </cell>
          <cell r="E8763" t="str">
            <v>Borsod-Abaúj-Zemplén</v>
          </cell>
          <cell r="F8763" t="str">
            <v>Fáj, külterület 04 hrsz</v>
          </cell>
          <cell r="G8763" t="str">
            <v>M3-ason 151 km, majd innen M30-as Miskolcig. Innen 3-as úton Méráig. Mérától Szalaszend felé térjünk le, majd folytassuk az utunkat Fáj község felé. Faluba beérve balkézre található lebontott épület mellett a terület.</v>
          </cell>
          <cell r="H8763" t="str">
            <v>Kállai Attila 06/20 203-1830, kallaiestarsa.kft@freemail.hu</v>
          </cell>
          <cell r="J8763" t="str">
            <v>BS;LTE800;MI</v>
          </cell>
        </row>
        <row r="8764">
          <cell r="A8764" t="str">
            <v>Fajd u 2</v>
          </cell>
          <cell r="D8764" t="str">
            <v xml:space="preserve">, </v>
          </cell>
          <cell r="E8764" t="str">
            <v>Pest</v>
          </cell>
          <cell r="F8764" t="str">
            <v>II Zánka, Fajd utca 2</v>
          </cell>
          <cell r="G8764" t="str">
            <v>Cím alapján</v>
          </cell>
          <cell r="H8764" t="str">
            <v>Dr. Jakus László
30/3346634</v>
          </cell>
          <cell r="J8764" t="str">
            <v>UKR</v>
          </cell>
        </row>
        <row r="8765">
          <cell r="A8765" t="str">
            <v>Fajsz</v>
          </cell>
          <cell r="D8765" t="str">
            <v xml:space="preserve">, </v>
          </cell>
          <cell r="E8765" t="str">
            <v>Bács-Kiskun</v>
          </cell>
          <cell r="F8765" t="str">
            <v>Fajsz, külterület 041/4 hrsz</v>
          </cell>
          <cell r="H8765" t="str">
            <v>(78) 368-060
(78) 368-120</v>
          </cell>
          <cell r="K8765" t="str">
            <v>Szilágyi Béla</v>
          </cell>
        </row>
        <row r="8766">
          <cell r="A8766" t="str">
            <v>Fajsz 1</v>
          </cell>
          <cell r="D8766" t="str">
            <v xml:space="preserve">, </v>
          </cell>
          <cell r="E8766" t="str">
            <v>Bács-Kiskun</v>
          </cell>
          <cell r="F8766" t="str">
            <v>Fajsz, külterület 030 hrsz</v>
          </cell>
          <cell r="K8766" t="str">
            <v>Polgármesteri Hivatal, Fajsz</v>
          </cell>
        </row>
        <row r="8767">
          <cell r="A8767" t="str">
            <v>Fajsz 2</v>
          </cell>
          <cell r="B8767" t="str">
            <v>46.42605536</v>
          </cell>
          <cell r="C8767" t="str">
            <v>18.91431916</v>
          </cell>
          <cell r="D8767" t="str">
            <v>46.42605536, 18.91431916</v>
          </cell>
          <cell r="E8767" t="str">
            <v>Bács-Kiskun</v>
          </cell>
          <cell r="F8767" t="str">
            <v>Fajsz, külterület 04/32 hrsz</v>
          </cell>
          <cell r="G8767" t="str">
            <v>6352 Fajsz hrsz: 04/32
51-es útról letérve a komp felé haladva a töltés előtt 500 m-re jobbra 50 m-es, festetlen torony.</v>
          </cell>
          <cell r="H8767" t="str">
            <v>Telenor</v>
          </cell>
          <cell r="I8767" t="str">
            <v>Nem engedélyköteles.</v>
          </cell>
          <cell r="J8767" t="str">
            <v>BS;UBS900;LTE800;MI</v>
          </cell>
          <cell r="K8767" t="str">
            <v>Telenor Magyarország Zrt.</v>
          </cell>
        </row>
        <row r="8768">
          <cell r="A8768" t="str">
            <v>Fajsz M</v>
          </cell>
          <cell r="B8768" t="str">
            <v>46.41904428</v>
          </cell>
          <cell r="C8768" t="str">
            <v>18.91926649</v>
          </cell>
          <cell r="D8768" t="str">
            <v>46.41904428, 18.91926649</v>
          </cell>
          <cell r="E8768" t="str">
            <v>Bács-Kiskun</v>
          </cell>
          <cell r="F8768" t="str">
            <v>Fajsz, Dózsa utca 17</v>
          </cell>
          <cell r="K8768" t="str">
            <v>Magyar Telekom Nyrt.</v>
          </cell>
        </row>
        <row r="8769">
          <cell r="A8769" t="str">
            <v>Fajsz N</v>
          </cell>
          <cell r="D8769" t="str">
            <v xml:space="preserve">, </v>
          </cell>
          <cell r="E8769" t="str">
            <v>Bács-Kiskun</v>
          </cell>
          <cell r="F8769" t="str">
            <v>Fajsz, Dózsa utca 11</v>
          </cell>
          <cell r="K8769" t="str">
            <v>Magyar Telekom Nyrt.</v>
          </cell>
        </row>
        <row r="8770">
          <cell r="A8770" t="str">
            <v>Fáklya u 1</v>
          </cell>
          <cell r="D8770" t="str">
            <v xml:space="preserve">, </v>
          </cell>
          <cell r="E8770" t="str">
            <v>Pest</v>
          </cell>
          <cell r="F8770" t="str">
            <v>XIII Budapest, Fáklya utca 3</v>
          </cell>
          <cell r="G8770" t="str">
            <v>Fáklya utca 3. Telefon TV feliratú ajtó mögött</v>
          </cell>
          <cell r="I8770" t="str">
            <v>Gondnok: Hajdú-Bona KFT. 1131 Gyöngyösi út 51/A tel: 3396436,Fax:12395730, hajdubona@freemail.hu
Közös képv:Fogarasi Lászlóné 06309523655, Műszaki ügyint: Ruskó József 06705867041</v>
          </cell>
          <cell r="K8770" t="str">
            <v>Magyar Telekom Nyrt.</v>
          </cell>
        </row>
        <row r="8771">
          <cell r="A8771" t="str">
            <v>Falk Miksa u 1</v>
          </cell>
          <cell r="B8771" t="str">
            <v>47.5088846</v>
          </cell>
          <cell r="C8771" t="str">
            <v>19.04765142</v>
          </cell>
          <cell r="D8771" t="str">
            <v>47.5088846, 19.04765142</v>
          </cell>
          <cell r="E8771" t="str">
            <v>Pest</v>
          </cell>
          <cell r="F8771" t="str">
            <v>V Budapest, Kossuth Lajos tér 13-15</v>
          </cell>
          <cell r="G8771" t="str">
            <v>1050 Bp., Kossuth tér 13-15.</v>
          </cell>
          <cell r="H8771" t="str">
            <v>Új közös képviselő: Weisz Gábor Miklós ügyvezető igazgató, a Magyar Közös Képviselők Egyesületének (makke.hu) szakmai igazgatója. Telefon: 788 00 99 Telefon: 78 78 000 Telefax: 7 808 107 Mobil: 30 832 6252 facebook: magyartarsashaz web: magyartarsashaz.hu
e-mail: weisz.gabor@magyartarsashaz.hu Iroda/posta: H-1015 Budapest, Csalogány u. 12. B. fsz. 8</v>
          </cell>
          <cell r="I8771" t="str">
            <v>Bejárattól jobbra, folyosó végén lifttel fel a 6. emeletre. Lifttől jobbra padlásajtó.</v>
          </cell>
          <cell r="J8771" t="str">
            <v>BS;UBS2100;LTE800;LTE1800;LTE2600;LL</v>
          </cell>
          <cell r="K8771" t="str">
            <v>Társasház: 1055  Budapest, Kossuth tér 13-15.</v>
          </cell>
        </row>
        <row r="8772">
          <cell r="A8772" t="str">
            <v>Falk Miksa u 2</v>
          </cell>
          <cell r="D8772" t="str">
            <v xml:space="preserve">, </v>
          </cell>
          <cell r="E8772" t="str">
            <v>Pest</v>
          </cell>
          <cell r="F8772" t="str">
            <v>V Budapest, Falk Miksa utca 19</v>
          </cell>
          <cell r="G8772" t="str">
            <v>Társasházi lakás Falk Miksa utca 19. 1/2.</v>
          </cell>
          <cell r="H8772" t="str">
            <v>Lukács Márton
30/8505939
1/3023041</v>
          </cell>
          <cell r="J8772" t="str">
            <v>UKR</v>
          </cell>
        </row>
        <row r="8773">
          <cell r="A8773" t="str">
            <v>Falk Miksa u 3</v>
          </cell>
          <cell r="D8773" t="str">
            <v xml:space="preserve">, </v>
          </cell>
          <cell r="E8773" t="str">
            <v>Pest</v>
          </cell>
          <cell r="F8773" t="str">
            <v>V Budapest, Falk Miksa utca 4</v>
          </cell>
          <cell r="H8773" t="str">
            <v xml:space="preserve">Mozsár János 
munkahely: 1/3730263
otthon: 1/2093733
06-30/3835098 </v>
          </cell>
          <cell r="J8773" t="str">
            <v>KR</v>
          </cell>
          <cell r="K8773" t="str">
            <v xml:space="preserve">Mozsár János </v>
          </cell>
        </row>
        <row r="8774">
          <cell r="A8774" t="str">
            <v>Falk Miksa u L</v>
          </cell>
          <cell r="D8774" t="str">
            <v xml:space="preserve">, </v>
          </cell>
          <cell r="E8774" t="str">
            <v>Pest</v>
          </cell>
          <cell r="F8774" t="str">
            <v>V Budapest, Falk Miksa utca 12</v>
          </cell>
          <cell r="G8774" t="str">
            <v>GTS:GTS Társszolgáltatói vonak (Telekom) a berendezések a hálózati eszközöknél.</v>
          </cell>
          <cell r="H8774" t="str">
            <v>Holló Ákos, 505-4411</v>
          </cell>
        </row>
        <row r="8775">
          <cell r="A8775" t="str">
            <v>Falk Miksa u M</v>
          </cell>
          <cell r="D8775" t="str">
            <v xml:space="preserve">, </v>
          </cell>
          <cell r="E8775" t="str">
            <v>Pest</v>
          </cell>
          <cell r="F8775" t="str">
            <v>V Budapest, Falk Miksa utca 18-20</v>
          </cell>
          <cell r="G8775" t="str">
            <v>V.ker. Falk Miksa u. 18-20. belső udvarban balra bent a sarokban (N:47,51084 E:1904822)</v>
          </cell>
          <cell r="I8775" t="str">
            <v>Gondnok kapucsengő, 5812-es területi egységkulcs</v>
          </cell>
        </row>
        <row r="8776">
          <cell r="A8776" t="str">
            <v>Falk Miksa u N</v>
          </cell>
          <cell r="D8776" t="str">
            <v xml:space="preserve">, </v>
          </cell>
          <cell r="E8776" t="str">
            <v>Pest</v>
          </cell>
          <cell r="F8776" t="str">
            <v>V Budapest, Falk Miksa utca 2-4</v>
          </cell>
          <cell r="K8776" t="str">
            <v>Magyar Telekom Nyrt.</v>
          </cell>
        </row>
        <row r="8777">
          <cell r="A8777" t="str">
            <v>Falk Miksa u O</v>
          </cell>
          <cell r="D8777" t="str">
            <v xml:space="preserve">, </v>
          </cell>
          <cell r="E8777" t="str">
            <v>Pest</v>
          </cell>
          <cell r="F8777" t="str">
            <v>V Budapest, Falk Miksa utca 6</v>
          </cell>
          <cell r="G8777" t="str">
            <v>V.ker. Falk Miksa u. 6. Lépcsőház fszt., a lépcső alatt (N:47,50921 E:19,04779)</v>
          </cell>
          <cell r="I8777" t="str">
            <v>5812-es területi egységkulcs</v>
          </cell>
        </row>
        <row r="8778">
          <cell r="A8778" t="str">
            <v>Falk Miksa u P</v>
          </cell>
          <cell r="D8778" t="str">
            <v xml:space="preserve">, </v>
          </cell>
          <cell r="E8778" t="str">
            <v>Pest</v>
          </cell>
          <cell r="F8778" t="str">
            <v>V Budapest, Falk Miksa utca 3</v>
          </cell>
        </row>
        <row r="8779">
          <cell r="A8779" t="str">
            <v>Falk Miksa u Q</v>
          </cell>
          <cell r="D8779" t="str">
            <v xml:space="preserve">, </v>
          </cell>
          <cell r="E8779" t="str">
            <v>Pest</v>
          </cell>
          <cell r="F8779" t="str">
            <v>V Budapest, Falk Miksa utca 9-11</v>
          </cell>
        </row>
        <row r="8780">
          <cell r="A8780" t="str">
            <v>Falk Miksa u R</v>
          </cell>
          <cell r="D8780" t="str">
            <v xml:space="preserve">, </v>
          </cell>
          <cell r="E8780" t="str">
            <v>Pest</v>
          </cell>
          <cell r="F8780" t="str">
            <v>V Budapest, Falk Miksa utca 1</v>
          </cell>
        </row>
        <row r="8781">
          <cell r="A8781" t="str">
            <v>Faludi u 1</v>
          </cell>
          <cell r="D8781" t="str">
            <v xml:space="preserve">, </v>
          </cell>
          <cell r="E8781" t="str">
            <v>Pest</v>
          </cell>
          <cell r="F8781" t="str">
            <v>XIII Budapest, Faludi utca 24</v>
          </cell>
          <cell r="G8781" t="str">
            <v>Faludi utca 24., 1. lépcsőház kapu után balra</v>
          </cell>
          <cell r="I8781" t="str">
            <v>Gondnok: Ritter Tamás 06-30-2886212, 5851-es területi egységkulcs</v>
          </cell>
          <cell r="K8781" t="str">
            <v>Magyar Telekom Nyrt.</v>
          </cell>
        </row>
        <row r="8782">
          <cell r="A8782" t="str">
            <v>Faludi u 2</v>
          </cell>
          <cell r="D8782" t="str">
            <v xml:space="preserve">, </v>
          </cell>
          <cell r="E8782" t="str">
            <v>Pest</v>
          </cell>
          <cell r="F8782" t="str">
            <v>XIII Budapest, Faludi utca 26</v>
          </cell>
          <cell r="G8782" t="str">
            <v>Faludi utca 26., 1.lépcsőház fsz., kapu után balra</v>
          </cell>
          <cell r="I8782" t="str">
            <v>5851-es területi egységkulcs</v>
          </cell>
          <cell r="K8782" t="str">
            <v>Magyar Telekom Nyrt.</v>
          </cell>
        </row>
        <row r="8783">
          <cell r="A8783" t="str">
            <v>Faludi u 3</v>
          </cell>
          <cell r="D8783" t="str">
            <v xml:space="preserve">, </v>
          </cell>
          <cell r="E8783" t="str">
            <v>Pest</v>
          </cell>
          <cell r="F8783" t="str">
            <v>XIII Budapest, Faludi utca 4</v>
          </cell>
          <cell r="G8783" t="str">
            <v>Faludi utca 4/B pince</v>
          </cell>
          <cell r="I8783" t="str">
            <v>Gondnok: Szálkay András 06-30-9447696, 5851-es területi egységkulcs</v>
          </cell>
          <cell r="K8783" t="str">
            <v>Magyar Telekom Nyrt.</v>
          </cell>
        </row>
        <row r="8784">
          <cell r="A8784" t="str">
            <v>Faludi u 4</v>
          </cell>
          <cell r="D8784" t="str">
            <v xml:space="preserve">, </v>
          </cell>
          <cell r="E8784" t="str">
            <v>Pest</v>
          </cell>
          <cell r="F8784" t="str">
            <v>XIII Budapest, Faludi utca 6</v>
          </cell>
          <cell r="G8784" t="str">
            <v>Faludi utca 6/B pince</v>
          </cell>
          <cell r="I8784" t="str">
            <v>Gondnok: Szálkay András 06-30-9447696, 5851-es területi egységkulcs</v>
          </cell>
          <cell r="K8784" t="str">
            <v>Magyar Telekom Nyrt.</v>
          </cell>
        </row>
        <row r="8785">
          <cell r="A8785" t="str">
            <v>Faludi u 5</v>
          </cell>
          <cell r="D8785" t="str">
            <v xml:space="preserve">, </v>
          </cell>
          <cell r="E8785" t="str">
            <v>Pest</v>
          </cell>
          <cell r="F8785" t="str">
            <v>XIII Budapest, Faludi utca 20</v>
          </cell>
        </row>
        <row r="8786">
          <cell r="A8786" t="str">
            <v>Faludi u 6</v>
          </cell>
          <cell r="D8786" t="str">
            <v xml:space="preserve">, </v>
          </cell>
          <cell r="E8786" t="str">
            <v>Pest</v>
          </cell>
          <cell r="F8786" t="str">
            <v>XIII Budapest, Faludi utca 22</v>
          </cell>
        </row>
        <row r="8787">
          <cell r="A8787" t="str">
            <v>Faludi u M</v>
          </cell>
          <cell r="B8787" t="str">
            <v>47.55020317</v>
          </cell>
          <cell r="C8787" t="str">
            <v>19.07525862</v>
          </cell>
          <cell r="D8787" t="str">
            <v>47.55020317, 19.07525862</v>
          </cell>
          <cell r="E8787" t="str">
            <v>Pest</v>
          </cell>
          <cell r="F8787" t="str">
            <v>XIII Budapest, Faludi utca 3</v>
          </cell>
          <cell r="K8787" t="str">
            <v>Magyar Telekom Nyrt.</v>
          </cell>
        </row>
        <row r="8788">
          <cell r="A8788" t="str">
            <v>Faludi u N</v>
          </cell>
          <cell r="D8788" t="str">
            <v xml:space="preserve">, </v>
          </cell>
          <cell r="E8788" t="str">
            <v>Pest</v>
          </cell>
          <cell r="F8788" t="str">
            <v>XIII Budapest, Faludi utca 28</v>
          </cell>
        </row>
        <row r="8789">
          <cell r="A8789" t="str">
            <v>Fancsal 1</v>
          </cell>
          <cell r="B8789" t="str">
            <v>48.35682124</v>
          </cell>
          <cell r="C8789" t="str">
            <v>21.05367966</v>
          </cell>
          <cell r="D8789" t="str">
            <v>48.35682124, 21.05367966</v>
          </cell>
          <cell r="E8789" t="str">
            <v>Borsod-Abaúj-Zemplén</v>
          </cell>
          <cell r="F8789" t="str">
            <v>Fancsal, belterület 1027 hrsz</v>
          </cell>
          <cell r="G8789" t="str">
            <v>Miskolcról a 3-as főúton haladni Szikszó felé. A Szikszó utáni harmadik falu Forró. A faluban balra Fancsal felé kell fordulni. Fancsalon a Fő úton haladva az első utcán (Szőlőhegy u) balra kell fordulni, a toronyig.</v>
          </cell>
          <cell r="J8789" t="str">
            <v>BS;LTE800;MI</v>
          </cell>
        </row>
        <row r="8790">
          <cell r="A8790" t="str">
            <v>Fancsal M</v>
          </cell>
          <cell r="D8790" t="str">
            <v xml:space="preserve">, </v>
          </cell>
          <cell r="E8790" t="str">
            <v>Borsod-Abaúj-Zemplén</v>
          </cell>
          <cell r="F8790" t="str">
            <v>Fancsal, Fő út 107 hrsz</v>
          </cell>
          <cell r="G8790" t="str">
            <v>ABC mellett, Fő út-Rákóczi út sarok</v>
          </cell>
          <cell r="K8790" t="str">
            <v>Magyar Telekom Nyrt.</v>
          </cell>
        </row>
        <row r="8791">
          <cell r="A8791" t="str">
            <v>Farád Áldos Panzió 1</v>
          </cell>
          <cell r="D8791" t="str">
            <v xml:space="preserve">, </v>
          </cell>
          <cell r="E8791" t="str">
            <v>Győr-Moson-Sopron</v>
          </cell>
          <cell r="F8791" t="str">
            <v>Farád, Győri út 18</v>
          </cell>
        </row>
        <row r="8792">
          <cell r="A8792" t="str">
            <v>Farád M</v>
          </cell>
          <cell r="B8792" t="str">
            <v>47.60694545</v>
          </cell>
          <cell r="C8792" t="str">
            <v>17.20284695</v>
          </cell>
          <cell r="D8792" t="str">
            <v>47.60694545, 17.20284695</v>
          </cell>
          <cell r="E8792" t="str">
            <v>Győr-Moson-Sopron</v>
          </cell>
          <cell r="F8792" t="str">
            <v>Farád, Fő utca 21</v>
          </cell>
          <cell r="G8792" t="str">
            <v>Csorna felől a faluba érkezve mintegy 1 kilométer után lefordulunk a főutcáról a templom felé. Itt a templom mellett jobbról az önkormányzat udvarában van hátul az egységépület.</v>
          </cell>
          <cell r="I8792" t="str">
            <v>Abloy egységkulcs + MT belépőkártya + egyéni belépőkód</v>
          </cell>
          <cell r="K8792" t="str">
            <v>Magyar Telekom Nyrt.</v>
          </cell>
        </row>
        <row r="8793">
          <cell r="A8793" t="str">
            <v>Farád N</v>
          </cell>
          <cell r="D8793" t="str">
            <v xml:space="preserve">, </v>
          </cell>
          <cell r="E8793" t="str">
            <v>Győr-Moson-Sopron</v>
          </cell>
          <cell r="F8793" t="str">
            <v>Farád, Győri út 92</v>
          </cell>
          <cell r="K8793" t="str">
            <v>Magyar Telekom Nyrt.</v>
          </cell>
        </row>
        <row r="8794">
          <cell r="A8794" t="str">
            <v>Farád O</v>
          </cell>
          <cell r="D8794" t="str">
            <v xml:space="preserve">, </v>
          </cell>
          <cell r="E8794" t="str">
            <v>Győr-Moson-Sopron</v>
          </cell>
          <cell r="F8794" t="str">
            <v>Farád, Győri út 27</v>
          </cell>
        </row>
        <row r="8795">
          <cell r="A8795" t="str">
            <v>Farád/EL</v>
          </cell>
          <cell r="D8795" t="str">
            <v xml:space="preserve">, </v>
          </cell>
          <cell r="F8795" t="str">
            <v>Farád, ismeretlen</v>
          </cell>
        </row>
        <row r="8796">
          <cell r="A8796" t="str">
            <v>Farkasalma u 1</v>
          </cell>
          <cell r="D8796" t="str">
            <v xml:space="preserve">, </v>
          </cell>
          <cell r="E8796" t="str">
            <v>Pest</v>
          </cell>
          <cell r="F8796" t="str">
            <v>X Budapest, Farkasalma utca 1-4</v>
          </cell>
          <cell r="K8796" t="str">
            <v>Magyar Telekom Nyrt.</v>
          </cell>
        </row>
        <row r="8797">
          <cell r="A8797" t="str">
            <v>Farkasalma u 2</v>
          </cell>
          <cell r="D8797" t="str">
            <v xml:space="preserve">, </v>
          </cell>
          <cell r="E8797" t="str">
            <v>Pest</v>
          </cell>
          <cell r="F8797" t="str">
            <v>X Budapest, Farkasalma utca 5-7</v>
          </cell>
        </row>
        <row r="8798">
          <cell r="A8798" t="str">
            <v>Farkasalma u 3</v>
          </cell>
          <cell r="D8798" t="str">
            <v xml:space="preserve">, </v>
          </cell>
          <cell r="E8798" t="str">
            <v>Pest</v>
          </cell>
          <cell r="F8798" t="str">
            <v>X Budapest, Farkasalma utca 8-11</v>
          </cell>
        </row>
        <row r="8799">
          <cell r="A8799" t="str">
            <v>Farkaserdő u 1</v>
          </cell>
          <cell r="D8799" t="str">
            <v xml:space="preserve">, </v>
          </cell>
          <cell r="E8799" t="str">
            <v>Pest</v>
          </cell>
          <cell r="F8799" t="str">
            <v>IV Budapest, Farkas-erdő utca 23</v>
          </cell>
          <cell r="K8799" t="str">
            <v>Telenor Magyarország Zrt.</v>
          </cell>
        </row>
        <row r="8800">
          <cell r="A8800" t="str">
            <v>Farkasfa 1</v>
          </cell>
          <cell r="B8800" t="str">
            <v>46.89830623</v>
          </cell>
          <cell r="C8800" t="str">
            <v>16.32332905</v>
          </cell>
          <cell r="D8800" t="str">
            <v>46.89830623, 16.32332905</v>
          </cell>
          <cell r="E8800" t="str">
            <v>Vas</v>
          </cell>
          <cell r="F8800" t="str">
            <v>Farkasfa Szentgotthárd, Kiserdő 7</v>
          </cell>
          <cell r="G8800" t="str">
            <v>Farkasfáról Szalafő felé, a Farkasfa tábla után 500 m-t fel az emelkedőn. A tető közelében balra zúttköves útra és ezen a toronyig.</v>
          </cell>
          <cell r="H8800" t="str">
            <v>Pannon</v>
          </cell>
          <cell r="I8800" t="str">
            <v>Sorbafűzött egységlakatok.</v>
          </cell>
          <cell r="J8800" t="str">
            <v>BS;LTE800;MI</v>
          </cell>
          <cell r="K8800" t="str">
            <v>Pannon GSM</v>
          </cell>
        </row>
        <row r="8801">
          <cell r="A8801" t="str">
            <v>Farkasfa M</v>
          </cell>
          <cell r="D8801" t="str">
            <v xml:space="preserve">, </v>
          </cell>
          <cell r="E8801" t="str">
            <v>Vas</v>
          </cell>
          <cell r="F8801" t="str">
            <v>Farkasfa Szentgotthárd, Farkasfai út 9</v>
          </cell>
        </row>
        <row r="8802">
          <cell r="A8802" t="str">
            <v>Farkasfa MET 1</v>
          </cell>
          <cell r="D8802" t="str">
            <v xml:space="preserve">, </v>
          </cell>
          <cell r="E8802" t="str">
            <v>Vas</v>
          </cell>
          <cell r="F8802" t="str">
            <v>Farkasfa Szentgotthárd, 7455ös út</v>
          </cell>
        </row>
        <row r="8803">
          <cell r="A8803" t="str">
            <v>Farkasgyepű 1</v>
          </cell>
          <cell r="B8803" t="str">
            <v>47.21075145</v>
          </cell>
          <cell r="C8803" t="str">
            <v>17.62263892</v>
          </cell>
          <cell r="D8803" t="str">
            <v>47.21075145, 17.62263892</v>
          </cell>
          <cell r="E8803" t="str">
            <v>Veszprém</v>
          </cell>
          <cell r="F8803" t="str">
            <v>Farkasgyepű, külterület 047 hrsz</v>
          </cell>
          <cell r="G8803" t="str">
            <v>A 83-as úton a falun túl (Veszprém felől) kb.300m-re az út jobb oldalán a tüdőgondozó elött.</v>
          </cell>
          <cell r="H8803" t="str">
            <v>BEFAG Rt. Dr. Ihász Lajos tel.: (83) 312-135</v>
          </cell>
          <cell r="I8803" t="str">
            <v>Egységkulcs.</v>
          </cell>
          <cell r="J8803" t="str">
            <v>BS;MI</v>
          </cell>
          <cell r="K8803" t="str">
            <v>Kincstári Vagyoni Igazgatóság</v>
          </cell>
        </row>
        <row r="8804">
          <cell r="A8804" t="str">
            <v>Farkasgyepű 2</v>
          </cell>
          <cell r="D8804" t="str">
            <v xml:space="preserve">, </v>
          </cell>
          <cell r="E8804" t="str">
            <v>Veszprém</v>
          </cell>
          <cell r="F8804" t="str">
            <v>Farkasgyepű, belterület 169 hrsz</v>
          </cell>
          <cell r="G8804" t="str">
            <v>Petőfi Sándor utca 48 melletti sikátoron a temető melletti toronyig</v>
          </cell>
          <cell r="J8804" t="str">
            <v>UBS900;LTE800</v>
          </cell>
          <cell r="K8804" t="str">
            <v>Pannon</v>
          </cell>
        </row>
        <row r="8805">
          <cell r="A8805" t="str">
            <v>Farkashegyi Repülőtér 1</v>
          </cell>
          <cell r="D8805" t="str">
            <v xml:space="preserve">, </v>
          </cell>
          <cell r="E8805" t="str">
            <v>Pest</v>
          </cell>
          <cell r="F8805" t="str">
            <v>Budakeszi, Repülőtér 075/1 hrsz</v>
          </cell>
          <cell r="J8805" t="str">
            <v>LTE800</v>
          </cell>
          <cell r="K8805" t="str">
            <v>Telenor Magyarország Zrt.</v>
          </cell>
        </row>
        <row r="8806">
          <cell r="A8806" t="str">
            <v>Farkaslyuk Jószerencsét 1</v>
          </cell>
          <cell r="D8806" t="str">
            <v xml:space="preserve">, </v>
          </cell>
          <cell r="E8806" t="str">
            <v>Borsod-Abaúj-Zemplén</v>
          </cell>
          <cell r="F8806" t="str">
            <v>Farkaslyuk, Jószerencsét tér 1</v>
          </cell>
          <cell r="K8806" t="str">
            <v xml:space="preserve"> N/A</v>
          </cell>
        </row>
        <row r="8807">
          <cell r="A8807" t="str">
            <v>Farkaslyuk Jószerencsét 2</v>
          </cell>
          <cell r="D8807" t="str">
            <v xml:space="preserve">, </v>
          </cell>
          <cell r="E8807" t="str">
            <v>Borsod-Abaúj-Zemplén</v>
          </cell>
          <cell r="F8807" t="str">
            <v>Farkaslyuk, Jószerencsét tér 15</v>
          </cell>
          <cell r="K8807" t="str">
            <v xml:space="preserve"> N/A</v>
          </cell>
        </row>
        <row r="8808">
          <cell r="A8808" t="str">
            <v>Farkaslyuk M</v>
          </cell>
          <cell r="D8808" t="str">
            <v xml:space="preserve">, </v>
          </cell>
          <cell r="E8808" t="str">
            <v>Borsod-Abaúj-Zemplén</v>
          </cell>
          <cell r="F8808" t="str">
            <v>Farkaslyuk, Esze Tamás utca 9</v>
          </cell>
        </row>
        <row r="8809">
          <cell r="A8809" t="str">
            <v>Farkasrét M</v>
          </cell>
          <cell r="B8809" t="str">
            <v>47.48144793</v>
          </cell>
          <cell r="C8809" t="str">
            <v>18.99678035</v>
          </cell>
          <cell r="D8809" t="str">
            <v>47.48144793, 18.99678035</v>
          </cell>
          <cell r="E8809" t="str">
            <v>Pest</v>
          </cell>
          <cell r="F8809" t="str">
            <v>XI Budapest, Törökbálinti út 8</v>
          </cell>
          <cell r="G8809" t="str">
            <v>XI.Törökbálinti u 8.</v>
          </cell>
          <cell r="I8809" t="str">
            <v>138CG91 kulcs (Fehérvári u 70. portán ) +kártyás beléptető+riasztókód:1558</v>
          </cell>
          <cell r="K8809" t="str">
            <v>Magyar Telekom Nyrt.</v>
          </cell>
        </row>
        <row r="8810">
          <cell r="A8810" t="str">
            <v>Farkasréti tér 1</v>
          </cell>
          <cell r="D8810" t="str">
            <v xml:space="preserve">, </v>
          </cell>
          <cell r="E8810" t="str">
            <v>Pest</v>
          </cell>
          <cell r="F8810" t="str">
            <v xml:space="preserve">XII Budapest, </v>
          </cell>
          <cell r="K8810" t="str">
            <v xml:space="preserve"> N/A</v>
          </cell>
        </row>
        <row r="8811">
          <cell r="A8811" t="str">
            <v>Farkastorki lejtő 1</v>
          </cell>
          <cell r="D8811" t="str">
            <v xml:space="preserve">, </v>
          </cell>
          <cell r="E8811" t="str">
            <v>Pest</v>
          </cell>
          <cell r="F8811" t="str">
            <v>III Budapest, Farkastorki lejtő 41</v>
          </cell>
          <cell r="K8811" t="str">
            <v>Magyar Telekom Nyrt.</v>
          </cell>
        </row>
        <row r="8812">
          <cell r="A8812" t="str">
            <v>Farkastorki lejtő 2</v>
          </cell>
          <cell r="D8812" t="str">
            <v xml:space="preserve">, </v>
          </cell>
          <cell r="E8812" t="str">
            <v>Pest</v>
          </cell>
          <cell r="F8812" t="str">
            <v>III Budapest, Farkastorki lejtő 49</v>
          </cell>
          <cell r="K8812" t="str">
            <v>Magyar Telekom Nyrt.</v>
          </cell>
        </row>
        <row r="8813">
          <cell r="A8813" t="str">
            <v>Farkastorki lejtő 3</v>
          </cell>
          <cell r="D8813" t="str">
            <v xml:space="preserve">, </v>
          </cell>
          <cell r="E8813" t="str">
            <v>Pest</v>
          </cell>
          <cell r="F8813" t="str">
            <v>III Budapest, Farkastorki lejtő 34</v>
          </cell>
        </row>
        <row r="8814">
          <cell r="A8814" t="str">
            <v>Farkastorki út 1</v>
          </cell>
          <cell r="D8814" t="str">
            <v xml:space="preserve">, </v>
          </cell>
          <cell r="E8814" t="str">
            <v>Pest</v>
          </cell>
          <cell r="F8814" t="str">
            <v>III Budapest, Farkastorki út 41</v>
          </cell>
          <cell r="G8814" t="str">
            <v>Farkastorki út 41</v>
          </cell>
          <cell r="I8814" t="str">
            <v>Kulcs: 1851 területi kulcs</v>
          </cell>
          <cell r="K8814" t="str">
            <v>Magyar Telekom Nyrt.</v>
          </cell>
        </row>
        <row r="8815">
          <cell r="A8815" t="str">
            <v>Farkastorki út M</v>
          </cell>
          <cell r="D8815" t="str">
            <v xml:space="preserve">, </v>
          </cell>
          <cell r="E8815" t="str">
            <v>Pest</v>
          </cell>
          <cell r="F8815" t="str">
            <v>III Budapest, Farkastorki út</v>
          </cell>
          <cell r="K8815" t="str">
            <v>Magyar Telekom Nyrt.</v>
          </cell>
        </row>
        <row r="8816">
          <cell r="A8816" t="str">
            <v>Farkastorki út N</v>
          </cell>
          <cell r="D8816" t="str">
            <v xml:space="preserve">, </v>
          </cell>
          <cell r="E8816" t="str">
            <v>Pest</v>
          </cell>
          <cell r="F8816" t="str">
            <v>III Budapest, Farkastorki út 14</v>
          </cell>
        </row>
        <row r="8817">
          <cell r="A8817" t="str">
            <v>Farkastorki út O</v>
          </cell>
          <cell r="B8817" t="str">
            <v>47.550276</v>
          </cell>
          <cell r="C8817" t="str">
            <v>19.02533076</v>
          </cell>
          <cell r="D8817" t="str">
            <v>47.550276, 19.02533076</v>
          </cell>
          <cell r="E8817" t="str">
            <v>Pest</v>
          </cell>
          <cell r="F8817" t="str">
            <v>III Budapest, Farkastorki út 18</v>
          </cell>
        </row>
        <row r="8818">
          <cell r="A8818" t="str">
            <v>Farkastorki út P</v>
          </cell>
          <cell r="B8818" t="str">
            <v>47.55354031</v>
          </cell>
          <cell r="C8818" t="str">
            <v>19.02183497</v>
          </cell>
          <cell r="D8818" t="str">
            <v>47.55354031, 19.02183497</v>
          </cell>
          <cell r="E8818" t="str">
            <v>Pest</v>
          </cell>
          <cell r="F8818" t="str">
            <v>III Budapest, Farkastorki út 31</v>
          </cell>
        </row>
        <row r="8819">
          <cell r="A8819" t="str">
            <v>Farkasvölgy 1</v>
          </cell>
          <cell r="D8819" t="str">
            <v xml:space="preserve">, </v>
          </cell>
          <cell r="E8819" t="str">
            <v>Pest</v>
          </cell>
          <cell r="F8819" t="str">
            <v>XII Budapest, Edvi Illés út 8947 hrsz</v>
          </cell>
          <cell r="G8819" t="str">
            <v>Farkasvölgy, Ördög-orom</v>
          </cell>
          <cell r="K8819" t="str">
            <v>Pilisi Parkerdő Zrt.</v>
          </cell>
        </row>
        <row r="8820">
          <cell r="A8820" t="str">
            <v>Farkasvölgyi út 1</v>
          </cell>
          <cell r="B8820" t="str">
            <v>47.49071454</v>
          </cell>
          <cell r="C8820" t="str">
            <v>18.9828635</v>
          </cell>
          <cell r="D8820" t="str">
            <v>47.49071454, 18.9828635</v>
          </cell>
          <cell r="E8820" t="str">
            <v>Pest</v>
          </cell>
          <cell r="F8820" t="str">
            <v>XII Budapest, Farkasvölgyi út 12</v>
          </cell>
          <cell r="G8820" t="str">
            <v>GTS: Sorompón be majd előre és az út vége felé jobbra a dísztéglából épült főépület felé. Vendég parkolóban lehet parkolni. Bejárat az épület túl oldalán. Bal oldali lépcsőházban fel a legfelső szintre, ott jobbra
az öltözők felé. Jobb oldalon rácsos ajtó mögött az állomás.Beléptető + GTS lakat és ajtó kulcs. Padláskulcs a bejárat mellett a fogason. Padlás ajtó az állomással majdnem szemben a 4-es ajtó.</v>
          </cell>
          <cell r="H8820" t="str">
            <v>0</v>
          </cell>
          <cell r="I8820" t="str">
            <v>A sorompón gond nélkül beengednek.</v>
          </cell>
          <cell r="J8820" t="str">
            <v>MI;KR</v>
          </cell>
        </row>
        <row r="8821">
          <cell r="A8821" t="str">
            <v>Farmos 1</v>
          </cell>
          <cell r="B8821" t="str">
            <v>47.36015869</v>
          </cell>
          <cell r="C8821" t="str">
            <v>19.84722784</v>
          </cell>
          <cell r="D8821" t="str">
            <v>47.36015869, 19.84722784</v>
          </cell>
          <cell r="E8821" t="str">
            <v>Pest</v>
          </cell>
          <cell r="F8821" t="str">
            <v>Farmos, Árpád utca 1</v>
          </cell>
          <cell r="G8821" t="str">
            <v>A távolság Budapesttől kb. 87 km. 
A 405-ös Tápiószentmártonig kb.75 km. Innen a 311-es útra kanyarodva Farmosig kb. 12 km.</v>
          </cell>
          <cell r="H8821" t="str">
            <v>Boros Zoltán polgármester</v>
          </cell>
          <cell r="I8821" t="str">
            <v xml:space="preserve">Boros Zoltán, vízmű részéről Kenyó Ferenc +36 70/681-6030
</v>
          </cell>
          <cell r="J8821" t="str">
            <v>BS;UBS900;LTE800;MI</v>
          </cell>
          <cell r="K8821" t="str">
            <v>Farmos Község Önkormányzata</v>
          </cell>
        </row>
        <row r="8822">
          <cell r="A8822" t="str">
            <v>Farmos 2</v>
          </cell>
          <cell r="D8822" t="str">
            <v xml:space="preserve">, </v>
          </cell>
          <cell r="E8822" t="str">
            <v>Pest</v>
          </cell>
          <cell r="F8822" t="str">
            <v>Farmos, Szelei út NA</v>
          </cell>
          <cell r="G8822" t="str">
            <v>Farmosról Tápiószele irányába haladva, Farmos vége tábla után 300 méterrel jobbra nagy ipari épület; első vasúti előjelző tábla előtt jobbra.</v>
          </cell>
          <cell r="K8822" t="str">
            <v xml:space="preserve"> N/A</v>
          </cell>
        </row>
        <row r="8823">
          <cell r="A8823" t="str">
            <v>Farmos 3</v>
          </cell>
          <cell r="D8823" t="str">
            <v xml:space="preserve">, </v>
          </cell>
          <cell r="E8823" t="str">
            <v>Pest</v>
          </cell>
          <cell r="F8823" t="str">
            <v>Farmos, Fiktív utca 1</v>
          </cell>
          <cell r="I8823" t="str">
            <v>Fehér András:20/471-5343 vízmű</v>
          </cell>
        </row>
        <row r="8824">
          <cell r="A8824" t="str">
            <v>Farmos M</v>
          </cell>
          <cell r="B8824" t="str">
            <v>47.36185794</v>
          </cell>
          <cell r="C8824" t="str">
            <v>19.84735932</v>
          </cell>
          <cell r="D8824" t="str">
            <v>47.36185794, 19.84735932</v>
          </cell>
          <cell r="E8824" t="str">
            <v>Pest</v>
          </cell>
          <cell r="F8824" t="str">
            <v>Farmos, Fő tér 2</v>
          </cell>
          <cell r="G8824" t="str">
            <v>Iskolától balra, vmi önkormányzati épületet része, megkerülve hátul</v>
          </cell>
          <cell r="I8824" t="str">
            <v>10/53 egységkulcs + egyedi lakatkulcs nagykapuhoz Cegléd Posta portástól</v>
          </cell>
          <cell r="K8824" t="str">
            <v>Magyar Telekom Nyrt.</v>
          </cell>
        </row>
        <row r="8825">
          <cell r="A8825" t="str">
            <v>Farmos N</v>
          </cell>
          <cell r="D8825" t="str">
            <v xml:space="preserve">, </v>
          </cell>
          <cell r="E8825" t="str">
            <v>Pest</v>
          </cell>
          <cell r="F8825" t="str">
            <v>Farmos, Szelei út 6</v>
          </cell>
        </row>
        <row r="8826">
          <cell r="A8826" t="str">
            <v>Farmos O</v>
          </cell>
          <cell r="B8826" t="str">
            <v>47.36091562</v>
          </cell>
          <cell r="C8826" t="str">
            <v>19.84704064</v>
          </cell>
          <cell r="D8826" t="str">
            <v>47.36091562, 19.84704064</v>
          </cell>
          <cell r="E8826" t="str">
            <v>Pest</v>
          </cell>
          <cell r="F8826" t="str">
            <v>Farmos, Posta utca 4</v>
          </cell>
        </row>
        <row r="8827">
          <cell r="A8827" t="str">
            <v>Farmos P</v>
          </cell>
          <cell r="D8827" t="str">
            <v xml:space="preserve">, </v>
          </cell>
          <cell r="E8827" t="str">
            <v>Pest</v>
          </cell>
          <cell r="F8827" t="str">
            <v>Farmos, Szelei út 3</v>
          </cell>
          <cell r="K8827" t="str">
            <v>Magyar Telekom Nyrt.</v>
          </cell>
        </row>
        <row r="8828">
          <cell r="A8828" t="str">
            <v>Fashion Mart 1</v>
          </cell>
          <cell r="D8828" t="str">
            <v xml:space="preserve">, </v>
          </cell>
          <cell r="E8828" t="str">
            <v>Pest</v>
          </cell>
          <cell r="F8828" t="str">
            <v>XV Budapest, Szentmihályi út 171</v>
          </cell>
          <cell r="K8828" t="str">
            <v xml:space="preserve"> N/A</v>
          </cell>
        </row>
        <row r="8829">
          <cell r="A8829" t="str">
            <v>Fátyolka u M</v>
          </cell>
          <cell r="D8829" t="str">
            <v xml:space="preserve">, </v>
          </cell>
          <cell r="E8829" t="str">
            <v>Pest</v>
          </cell>
          <cell r="F8829" t="str">
            <v>X Budapest, Fátyolka utca 4</v>
          </cell>
          <cell r="K8829" t="str">
            <v>Magyar Telekom Nyrt.</v>
          </cell>
        </row>
        <row r="8830">
          <cell r="A8830" t="str">
            <v>Fátyolka u N</v>
          </cell>
          <cell r="B8830" t="str">
            <v>47.48477044</v>
          </cell>
          <cell r="C8830" t="str">
            <v>19.18418</v>
          </cell>
          <cell r="D8830" t="str">
            <v>47.48477044, 19.18418</v>
          </cell>
          <cell r="E8830" t="str">
            <v>Pest</v>
          </cell>
          <cell r="F8830" t="str">
            <v>X Budapest, Fátyolka utca 8</v>
          </cell>
          <cell r="H8830" t="str">
            <v>Bicskei Roland: 06-30/237-1451</v>
          </cell>
          <cell r="K8830" t="str">
            <v>Magyar Telekom Nyrt.</v>
          </cell>
        </row>
        <row r="8831">
          <cell r="A8831" t="str">
            <v>Fátyolka u O</v>
          </cell>
          <cell r="D8831" t="str">
            <v xml:space="preserve">, </v>
          </cell>
          <cell r="E8831" t="str">
            <v>Pest</v>
          </cell>
          <cell r="F8831" t="str">
            <v>X Budapest, Fátyolka utca 1-3</v>
          </cell>
          <cell r="J8831" t="str">
            <v>UKR</v>
          </cell>
        </row>
        <row r="8832">
          <cell r="A8832" t="str">
            <v>Fáy u 1</v>
          </cell>
          <cell r="B8832" t="str">
            <v>47.5373764</v>
          </cell>
          <cell r="C8832" t="str">
            <v>19.0767796</v>
          </cell>
          <cell r="D8832" t="str">
            <v>47.5373764, 19.0767796</v>
          </cell>
          <cell r="E8832" t="str">
            <v>Pest</v>
          </cell>
          <cell r="F8832" t="str">
            <v>XIII Budapest, Röppentyű utca 47-51</v>
          </cell>
          <cell r="G8832" t="str">
            <v>Behajtás a Fáy u.-ból a SEAT kereskedés mellett, a Porsche teleppel szemben lévő kapun át, egyenesen hátra</v>
          </cell>
          <cell r="H8832" t="str">
            <v>Kiss Zoltán koordinációs és minőségügyi igazgató, Tel.: +36-1 451-6545; mobil: +3630 297 1725, kiss.zoltan@esma.hu,  Aponyiné Rédei Szilvia pü., tel.: 451-65-00</v>
          </cell>
          <cell r="I8832" t="str">
            <v>Éjjel- nappal portaszolgálat a főépületben</v>
          </cell>
          <cell r="J8832" t="str">
            <v>BS;UBS2100;LTE800;LTE1800;LL</v>
          </cell>
          <cell r="K8832" t="str">
            <v>ESMA Spanyol-Magyar Reklám Zrt.</v>
          </cell>
        </row>
        <row r="8833">
          <cell r="A8833" t="str">
            <v>Fáy u 2</v>
          </cell>
          <cell r="B8833" t="str">
            <v>47.53604506</v>
          </cell>
          <cell r="C8833" t="str">
            <v>19.07724376</v>
          </cell>
          <cell r="D8833" t="str">
            <v>47.53604506, 19.07724376</v>
          </cell>
          <cell r="E8833" t="str">
            <v>Pest</v>
          </cell>
          <cell r="F8833" t="str">
            <v>XIII Budapest, Fáy utca 27</v>
          </cell>
          <cell r="H8833" t="str">
            <v>Műszaki kapcsolattartó:Molnár László 30/280-6960, lmolnar@porsche.hu)</v>
          </cell>
          <cell r="K8833" t="str">
            <v>Magyar Telekom Nyrt.</v>
          </cell>
        </row>
        <row r="8834">
          <cell r="A8834" t="str">
            <v>Fáy u 3</v>
          </cell>
          <cell r="D8834" t="str">
            <v xml:space="preserve">, </v>
          </cell>
          <cell r="E8834" t="str">
            <v>Pest</v>
          </cell>
          <cell r="F8834" t="str">
            <v>XIII Budapest, Fáy utca 55-63</v>
          </cell>
          <cell r="G8834" t="str">
            <v>Budapest XIII. Fáy utca 55-63.  Hotel Orient  pince.</v>
          </cell>
          <cell r="K8834" t="str">
            <v>Magyar Telekom Nyrt.</v>
          </cell>
        </row>
        <row r="8835">
          <cell r="A8835" t="str">
            <v>Fáy u 4</v>
          </cell>
          <cell r="D8835" t="str">
            <v xml:space="preserve">, </v>
          </cell>
          <cell r="E8835" t="str">
            <v>Pest</v>
          </cell>
          <cell r="F8835" t="str">
            <v>XIII Budapest, Fáy utca 72</v>
          </cell>
          <cell r="K8835" t="str">
            <v>Magyar Telekom Nyrt.</v>
          </cell>
        </row>
        <row r="8836">
          <cell r="A8836" t="str">
            <v>Fáy u 5</v>
          </cell>
          <cell r="D8836" t="str">
            <v xml:space="preserve">, </v>
          </cell>
          <cell r="E8836" t="str">
            <v>Pest</v>
          </cell>
          <cell r="F8836" t="str">
            <v>XIII Budapest, Fáy utca 82/b</v>
          </cell>
        </row>
        <row r="8837">
          <cell r="A8837" t="str">
            <v>Fáy u 6</v>
          </cell>
          <cell r="B8837" t="str">
            <v>47.53995681</v>
          </cell>
          <cell r="C8837" t="str">
            <v>19.0807925</v>
          </cell>
          <cell r="D8837" t="str">
            <v>47.53995681, 19.0807925</v>
          </cell>
          <cell r="E8837" t="str">
            <v>Pest</v>
          </cell>
          <cell r="F8837" t="str">
            <v>XIII Budapest, Fáy utca 58</v>
          </cell>
          <cell r="G8837" t="str">
            <v xml:space="preserve">Vasas sporttelep Hajdú utcai végében Főtáv Zrt. Tahi utcai nyomásfokozó szivattyúállomás..A telephely felügyelet nélküli a bejutást a Főtáv biztosítja. 
Direkt bekötés: Beltéri: Épület jobb hátsó helységében, meglévő rack szekrényben.
Antenna: Épület tetején, 2,5m-es tartón, mely a tűzlétrán közelíthető meg.
</v>
          </cell>
          <cell r="H8837" t="str">
            <v>DIREKT BEKÖTÉS: Informatikusok: Hoffmann Gergő 06-20/221-1839, Palkó László 06-20/967-7391</v>
          </cell>
          <cell r="I8837" t="str">
            <v>DIREKT BEKÖTÉS: Telefonos egyeztetés alapján. Főtáv: Bata László:06-20/946-4743</v>
          </cell>
          <cell r="J8837" t="str">
            <v>MI</v>
          </cell>
        </row>
        <row r="8838">
          <cell r="A8838" t="str">
            <v>Fáy u 7</v>
          </cell>
          <cell r="D8838" t="str">
            <v xml:space="preserve">, </v>
          </cell>
          <cell r="E8838" t="str">
            <v>Pest</v>
          </cell>
          <cell r="F8838" t="str">
            <v>XVIII Budapest, Fáy utca 2</v>
          </cell>
        </row>
        <row r="8839">
          <cell r="A8839" t="str">
            <v>Fáy u L</v>
          </cell>
          <cell r="D8839" t="str">
            <v xml:space="preserve">, </v>
          </cell>
          <cell r="E8839" t="str">
            <v>Pest</v>
          </cell>
          <cell r="F8839" t="str">
            <v>XIII Budapest, Fáy utca 68</v>
          </cell>
        </row>
        <row r="8840">
          <cell r="A8840" t="str">
            <v>Fáy u M</v>
          </cell>
          <cell r="D8840" t="str">
            <v xml:space="preserve">, </v>
          </cell>
          <cell r="E8840" t="str">
            <v>Pest</v>
          </cell>
          <cell r="F8840" t="str">
            <v>XIII Budapest, Fáy utca 4</v>
          </cell>
          <cell r="G8840" t="str">
            <v>GTS:Beltéri rackben, az  antenna lapsotetőn.</v>
          </cell>
          <cell r="H8840" t="str">
            <v>0</v>
          </cell>
          <cell r="K8840" t="str">
            <v>Magyar Telekom Nyrt.</v>
          </cell>
        </row>
        <row r="8841">
          <cell r="A8841" t="str">
            <v>Fáy u N</v>
          </cell>
          <cell r="D8841" t="str">
            <v xml:space="preserve">, </v>
          </cell>
          <cell r="E8841" t="str">
            <v>Pest</v>
          </cell>
          <cell r="F8841" t="str">
            <v>XIII Budapest, Fáy utca 12</v>
          </cell>
        </row>
        <row r="8842">
          <cell r="A8842" t="str">
            <v>Fáy u O</v>
          </cell>
          <cell r="D8842" t="str">
            <v xml:space="preserve">, </v>
          </cell>
          <cell r="E8842" t="str">
            <v>Pest</v>
          </cell>
          <cell r="F8842" t="str">
            <v>XIII Budapest, Fáy utca 15</v>
          </cell>
        </row>
        <row r="8843">
          <cell r="A8843" t="str">
            <v>Fáy u P</v>
          </cell>
          <cell r="D8843" t="str">
            <v xml:space="preserve">, </v>
          </cell>
          <cell r="E8843" t="str">
            <v>Pest</v>
          </cell>
          <cell r="F8843" t="str">
            <v>XIII Budapest, Fáy utca 69</v>
          </cell>
        </row>
        <row r="8844">
          <cell r="A8844" t="str">
            <v>Fáy u Q</v>
          </cell>
          <cell r="D8844" t="str">
            <v xml:space="preserve">, </v>
          </cell>
          <cell r="E8844" t="str">
            <v>Pest</v>
          </cell>
          <cell r="F8844" t="str">
            <v>XIII Budapest, Fáy utca 76</v>
          </cell>
        </row>
        <row r="8845">
          <cell r="A8845" t="str">
            <v>Fáy u R</v>
          </cell>
          <cell r="D8845" t="str">
            <v xml:space="preserve">, </v>
          </cell>
          <cell r="E8845" t="str">
            <v>Pest</v>
          </cell>
          <cell r="F8845" t="str">
            <v>XIII Budapest, Fáy utca 87</v>
          </cell>
        </row>
        <row r="8846">
          <cell r="A8846" t="str">
            <v>Fáy u S</v>
          </cell>
          <cell r="D8846" t="str">
            <v xml:space="preserve">, </v>
          </cell>
          <cell r="E8846" t="str">
            <v>Pest</v>
          </cell>
          <cell r="F8846" t="str">
            <v>XIII Budapest, Fáy utca 1</v>
          </cell>
          <cell r="G8846" t="str">
            <v>GTS:egjegyzés: Mikró a II.emeleten, a liftből kilépve egyből jobbra van egy 2 szarnyú barna beépített ajtó (itt futnak fűtéscsövek,kábeltálca...).A mikró a bal felső sarokban van,a lámpakapcsoló egy kicsit el van dugva,a jobb oldali falon,a kábeltálca mögött.Létra is van a helységben.
A behúzott STP kábel kötődobozra kötve és azon át csatlakoztatva a mikróra.
Az üfi oldalon direktbe megnyomva merev kábelre való dugóval és feliratozva az IN-OUT.</v>
          </cell>
          <cell r="H8846" t="str">
            <v>0</v>
          </cell>
          <cell r="J8846" t="str">
            <v>MI</v>
          </cell>
        </row>
        <row r="8847">
          <cell r="A8847" t="str">
            <v>Fazekas u M</v>
          </cell>
          <cell r="D8847" t="str">
            <v xml:space="preserve">, </v>
          </cell>
          <cell r="E8847" t="str">
            <v>Pest</v>
          </cell>
          <cell r="F8847" t="str">
            <v>II Budapest, Fazekas utca 10-14</v>
          </cell>
          <cell r="K8847" t="str">
            <v>Magyar Telekom Nyrt.</v>
          </cell>
        </row>
        <row r="8848">
          <cell r="A8848" t="str">
            <v>Fazekasboda 1</v>
          </cell>
          <cell r="D8848" t="str">
            <v xml:space="preserve">, </v>
          </cell>
          <cell r="E8848" t="str">
            <v>Baranya</v>
          </cell>
          <cell r="F8848" t="str">
            <v>Fazekasboda, Alsómalom utca 1</v>
          </cell>
          <cell r="K8848" t="str">
            <v>Magyar Telekom Nyrt.</v>
          </cell>
        </row>
        <row r="8849">
          <cell r="A8849" t="str">
            <v>Fazekasboda 2</v>
          </cell>
          <cell r="D8849" t="str">
            <v xml:space="preserve">, </v>
          </cell>
          <cell r="E8849" t="str">
            <v>Baranya</v>
          </cell>
          <cell r="F8849" t="str">
            <v>Fazekasboda, Kossuth Lajos utca 25</v>
          </cell>
        </row>
        <row r="8850">
          <cell r="A8850" t="str">
            <v>Fecske u 1</v>
          </cell>
          <cell r="D8850" t="str">
            <v xml:space="preserve">, </v>
          </cell>
          <cell r="E8850" t="str">
            <v>Pest</v>
          </cell>
          <cell r="F8850" t="str">
            <v>VIII Budapest, Fecske utca 17-19</v>
          </cell>
          <cell r="G8850" t="str">
            <v>Fecske utca 17-19.</v>
          </cell>
          <cell r="I8850" t="str">
            <v>Közös képviselő: 244-81-28, Gondnok: Németh Gábor: 30/949 4786</v>
          </cell>
          <cell r="K8850" t="str">
            <v>Magyar Telekom Nyrt.</v>
          </cell>
        </row>
        <row r="8851">
          <cell r="A8851" t="str">
            <v>Fecske u 2</v>
          </cell>
          <cell r="D8851" t="str">
            <v xml:space="preserve">, </v>
          </cell>
          <cell r="E8851" t="str">
            <v>Pest</v>
          </cell>
          <cell r="F8851" t="str">
            <v>VIII Budapest, Fecske utca 7</v>
          </cell>
        </row>
        <row r="8852">
          <cell r="A8852" t="str">
            <v>Fecske u 3</v>
          </cell>
          <cell r="D8852" t="str">
            <v xml:space="preserve">, </v>
          </cell>
          <cell r="E8852" t="str">
            <v>Pest</v>
          </cell>
          <cell r="F8852" t="str">
            <v>VIII Budapest, Fecske utca 13-15</v>
          </cell>
        </row>
        <row r="8853">
          <cell r="A8853" t="str">
            <v>Fecske u 4</v>
          </cell>
          <cell r="D8853" t="str">
            <v xml:space="preserve">, </v>
          </cell>
          <cell r="E8853" t="str">
            <v>Pest</v>
          </cell>
          <cell r="F8853" t="str">
            <v>VIII Budapest, Fecske utca 41-43</v>
          </cell>
        </row>
        <row r="8854">
          <cell r="A8854" t="str">
            <v>Fedémes 1</v>
          </cell>
          <cell r="D8854" t="str">
            <v xml:space="preserve">, </v>
          </cell>
          <cell r="E8854" t="str">
            <v>Heves</v>
          </cell>
          <cell r="F8854" t="str">
            <v>Fedémes, külterület 093/2 hrsz</v>
          </cell>
          <cell r="G8854" t="str">
            <v>M3-as autópályán haladjunk és az 55-ös km-nél térjünk le, innen 21-es főút Salgótarján irányába haladjunk, Bátonyterenye-Kisterenye településre érve forduljunk jobbra, a 23-as főútra Pétervására irányába és haladunk rajta Tarnaleleszig, ahol szintén jobbra forduljunk Fedémes irányába. Fedémesre érkezve maradjunk a főúton (Petőfi Sándor utca), ezen haladva jobb oldalon találjuk a Petőfi Sándor utca 76 számot , mely mellett földút vezet a dombra.</v>
          </cell>
          <cell r="H8854" t="str">
            <v>Molnár Mária 06/27 314-290, laszlodora@gmail.com</v>
          </cell>
          <cell r="K8854" t="str">
            <v>Magyar Telekom Nyrt.</v>
          </cell>
        </row>
        <row r="8855">
          <cell r="A8855" t="str">
            <v>Fedémes M</v>
          </cell>
          <cell r="D8855" t="str">
            <v xml:space="preserve">, </v>
          </cell>
          <cell r="E8855" t="str">
            <v>Heves</v>
          </cell>
          <cell r="F8855" t="str">
            <v>Fedémes, Petőfi Sándor út 47</v>
          </cell>
          <cell r="J8855" t="str">
            <v>LL</v>
          </cell>
          <cell r="K8855" t="str">
            <v>Magyar Telekom Nyrt.</v>
          </cell>
        </row>
        <row r="8856">
          <cell r="A8856" t="str">
            <v>Fedezék u 1</v>
          </cell>
          <cell r="B8856" t="str">
            <v>47.45101235</v>
          </cell>
          <cell r="C8856" t="str">
            <v>19.19889271</v>
          </cell>
          <cell r="D8856" t="str">
            <v>47.45101235, 19.19889271</v>
          </cell>
          <cell r="E8856" t="str">
            <v>Pest</v>
          </cell>
          <cell r="F8856" t="str">
            <v>XVIII Budapest, Fedezék utca 45</v>
          </cell>
          <cell r="G8856" t="str">
            <v>Pestlőrincen a Csévéző úti felüljárónál a gyorsforgalmi úttal párhuzamos utca.</v>
          </cell>
          <cell r="H8856" t="str">
            <v>Selmeczi Tadeusz 70/310-03-92, 23/507-608</v>
          </cell>
          <cell r="I8856" t="str">
            <v>sorbafűzött lakatok</v>
          </cell>
          <cell r="J8856" t="str">
            <v>BS;UBS2100;LTE800;LTE1800;MI;LL</v>
          </cell>
          <cell r="K8856" t="str">
            <v>VODAFONE Magyarország Mobil Távközlési Rt.</v>
          </cell>
        </row>
        <row r="8857">
          <cell r="A8857" t="str">
            <v>Fegyvernek 1</v>
          </cell>
          <cell r="B8857" t="str">
            <v>47.22616321</v>
          </cell>
          <cell r="C8857" t="str">
            <v>20.53087618</v>
          </cell>
          <cell r="D8857" t="str">
            <v>47.22616321, 20.53087618</v>
          </cell>
          <cell r="E8857" t="str">
            <v>Jász-Nagykun-Szolnok</v>
          </cell>
          <cell r="F8857" t="str">
            <v>Fegyvernek, Szapárfalusi major 082/3 hrsz</v>
          </cell>
          <cell r="G8857" t="str">
            <v>A citiben a zebránál jobbra el. Betonút, végén, a TSZ telepen a konténer.</v>
          </cell>
          <cell r="H8857" t="str">
            <v xml:space="preserve">Porta van, de ha nincs nyitva, akkor csöngetni kell. </v>
          </cell>
          <cell r="J8857" t="str">
            <v>BS;LTE800;MI;LL</v>
          </cell>
          <cell r="K8857" t="str">
            <v>Magyar Telekom Nyrt. Mobil Szolgáltatások Üzletág</v>
          </cell>
        </row>
        <row r="8858">
          <cell r="A8858" t="str">
            <v>Fegyvernek 2</v>
          </cell>
          <cell r="B8858" t="str">
            <v>47.26070515</v>
          </cell>
          <cell r="C8858" t="str">
            <v>20.51948184</v>
          </cell>
          <cell r="D8858" t="str">
            <v>47.26070515, 20.51948184</v>
          </cell>
          <cell r="E8858" t="str">
            <v>Jász-Nagykun-Szolnok</v>
          </cell>
          <cell r="F8858" t="str">
            <v>Fegyvernek, tanya 0200/2 hrsz</v>
          </cell>
          <cell r="G8858" t="str">
            <v>Budapest irányából a 4.számú főközlekedési úton Fegyvernek Centrum (Szapárfalu) irányába, a MOL benzinkútnál balra fordulni. A Fő úton és folytatásán, a Felszabadulás úton 2,8 km-t kell megtenni, és a Nagykörűt jelző táblánál balra kanyarodni (Gát utca), majd át kell haladni a hídon és baloldalon található kis épületnél újra balra fordulni.</v>
          </cell>
          <cell r="H8858" t="str">
            <v>Szepesi József, tel.: 06-20/534-5097 vagy 06-56/480-121</v>
          </cell>
          <cell r="I8858" t="str">
            <v>Szepesi József</v>
          </cell>
          <cell r="J8858" t="str">
            <v>UBS2100;LTE800;MI</v>
          </cell>
          <cell r="K8858" t="str">
            <v>Szepesi József</v>
          </cell>
        </row>
        <row r="8859">
          <cell r="A8859" t="str">
            <v>Fegyvernek 3</v>
          </cell>
          <cell r="B8859" t="str">
            <v>47.242675</v>
          </cell>
          <cell r="C8859" t="str">
            <v>20.53695091</v>
          </cell>
          <cell r="D8859" t="str">
            <v>47.242675, 20.53695091</v>
          </cell>
          <cell r="E8859" t="str">
            <v>Jász-Nagykun-Szolnok</v>
          </cell>
          <cell r="F8859" t="str">
            <v>Fegyvernek, belterület 1539/18 hrsz</v>
          </cell>
          <cell r="G8859" t="str">
            <v>Szolnokról menve a 4-es úton Fegyvernek túlsó végénél a MOL kútnál balra. A faluba érve az első aszfaltos úton jobbra, majd az utolsó háznál megint jobbra a Pannon toronyig. Az út végén kb. 200m földút.</v>
          </cell>
          <cell r="H8859" t="str">
            <v>Pannon NSCC ügyeleti száma: 20/930-21-77</v>
          </cell>
          <cell r="I8859" t="str">
            <v>sorba fűzött lakatok</v>
          </cell>
          <cell r="J8859" t="str">
            <v>UBS2100;UBS900;LTE1800;MI</v>
          </cell>
          <cell r="K8859" t="str">
            <v>Pannon GSM</v>
          </cell>
        </row>
        <row r="8860">
          <cell r="A8860" t="str">
            <v>Fegyvernek Bajcsy 1</v>
          </cell>
          <cell r="B8860" t="str">
            <v>47.26213758</v>
          </cell>
          <cell r="C8860" t="str">
            <v>20.52353915</v>
          </cell>
          <cell r="D8860" t="str">
            <v>47.26213758, 20.52353915</v>
          </cell>
          <cell r="E8860" t="str">
            <v>Jász-Nagykun-Szolnok</v>
          </cell>
          <cell r="F8860" t="str">
            <v>Fegyvernek, Bajcsy-Zsilinszky út 10</v>
          </cell>
          <cell r="G8860" t="str">
            <v>A 4-es útról a II.világháborús emlékműnél az emlékmű irányába lekanyarodva az úton a Fő térig haladni,majd az ABC-nél bal kanyar és ott a harmadik ház.</v>
          </cell>
          <cell r="H8860" t="str">
            <v>Balogh Sándorné
306374602
56/481033</v>
          </cell>
          <cell r="J8860" t="str">
            <v>KR</v>
          </cell>
        </row>
        <row r="8861">
          <cell r="A8861" t="str">
            <v>Fegyvernek Dózsa 1</v>
          </cell>
          <cell r="D8861" t="str">
            <v xml:space="preserve">, </v>
          </cell>
          <cell r="E8861" t="str">
            <v>Jász-Nagykun-Szolnok</v>
          </cell>
          <cell r="F8861" t="str">
            <v>Fegyvernek, Dózsa György út 2</v>
          </cell>
        </row>
        <row r="8862">
          <cell r="A8862" t="str">
            <v>Fegyvernek Felszabadulás M</v>
          </cell>
          <cell r="B8862" t="str">
            <v>47.24338929</v>
          </cell>
          <cell r="C8862" t="str">
            <v>20.53111818</v>
          </cell>
          <cell r="D8862" t="str">
            <v>47.24338929, 20.53111818</v>
          </cell>
          <cell r="E8862" t="str">
            <v>Jász-Nagykun-Szolnok</v>
          </cell>
          <cell r="F8862" t="str">
            <v>Fegyvernek, Szent Erzsébet út 1</v>
          </cell>
          <cell r="G8862" t="str">
            <v>volt Felszabadulás út</v>
          </cell>
          <cell r="K8862" t="str">
            <v>Magyar Telekom Nyrt.</v>
          </cell>
        </row>
        <row r="8863">
          <cell r="A8863" t="str">
            <v>Fegyvernek Felszabadulás N</v>
          </cell>
          <cell r="D8863" t="str">
            <v xml:space="preserve">, </v>
          </cell>
          <cell r="E8863" t="str">
            <v>Jász-Nagykun-Szolnok</v>
          </cell>
          <cell r="F8863" t="str">
            <v>Fegyvernek, Szent Erzsébet út 12</v>
          </cell>
          <cell r="K8863" t="str">
            <v>Magyar Telekom Nyrt.</v>
          </cell>
        </row>
        <row r="8864">
          <cell r="A8864" t="str">
            <v>Fegyvernek Felszabadulás O</v>
          </cell>
          <cell r="D8864" t="str">
            <v xml:space="preserve">, </v>
          </cell>
          <cell r="E8864" t="str">
            <v>Jász-Nagykun-Szolnok</v>
          </cell>
          <cell r="F8864" t="str">
            <v>Fegyvernek, Szent Erzsébet út 138</v>
          </cell>
          <cell r="K8864" t="str">
            <v>Magyar Telekom Nyrt.</v>
          </cell>
        </row>
        <row r="8865">
          <cell r="A8865" t="str">
            <v>Fegyvernek Felszabadulás P</v>
          </cell>
          <cell r="D8865" t="str">
            <v xml:space="preserve">, </v>
          </cell>
          <cell r="E8865" t="str">
            <v>Jász-Nagykun-Szolnok</v>
          </cell>
          <cell r="F8865" t="str">
            <v>Fegyvernek, Szent Erzsébet út 171</v>
          </cell>
        </row>
        <row r="8866">
          <cell r="A8866" t="str">
            <v>Fegyvernek Felszabadulás R</v>
          </cell>
          <cell r="D8866" t="str">
            <v xml:space="preserve">, </v>
          </cell>
          <cell r="E8866" t="str">
            <v>Jász-Nagykun-Szolnok</v>
          </cell>
          <cell r="F8866" t="str">
            <v>Fegyvernek, Szent Erzsébet út 31</v>
          </cell>
        </row>
        <row r="8867">
          <cell r="A8867" t="str">
            <v>Fegyvernek M</v>
          </cell>
          <cell r="B8867" t="str">
            <v>47.2655898</v>
          </cell>
          <cell r="C8867" t="str">
            <v>20.52374061</v>
          </cell>
          <cell r="D8867" t="str">
            <v>47.2655898, 20.52374061</v>
          </cell>
          <cell r="E8867" t="str">
            <v>Jász-Nagykun-Szolnok</v>
          </cell>
          <cell r="F8867" t="str">
            <v>Fegyvernek, Szent Erzsébet út 188</v>
          </cell>
          <cell r="G8867" t="str">
            <v>A Posta épületében. A Posta jobb oldalán sarkon balra az épület végéig, ott a kiskapu. (Egységdróttal zárva.)</v>
          </cell>
          <cell r="J8867" t="str">
            <v>LL</v>
          </cell>
          <cell r="K8867" t="str">
            <v>Magyar Telekom Nyrt.</v>
          </cell>
        </row>
        <row r="8868">
          <cell r="A8868" t="str">
            <v>Fegyvernek MOL 1</v>
          </cell>
          <cell r="B8868" t="str">
            <v>47.23877601</v>
          </cell>
          <cell r="C8868" t="str">
            <v>20.53651161</v>
          </cell>
          <cell r="D8868" t="str">
            <v>47.23877601, 20.53651161</v>
          </cell>
          <cell r="E8868" t="str">
            <v>Jász-Nagykun-Szolnok</v>
          </cell>
          <cell r="F8868" t="str">
            <v>Fegyvernek, 4es út</v>
          </cell>
          <cell r="G8868" t="str">
            <v>Budapest felől a 4-es főúton, „Fegyvernek-Szapárfalu”-t elhagyva, tábla után kb. 300 m-el, bal kéz felől MOL kút (előtte balra, „Fegyvernek felé befordulni).
Az antenna a shop tetején, lapos tetős tartóra szerelve.
Beltéri rack szekrény (tápfeladó) az shop-irodában.</v>
          </cell>
          <cell r="H8868" t="str">
            <v>Juhász Attila (30 / 515 – 2987)</v>
          </cell>
          <cell r="I8868" t="str">
            <v>A benzinkút 6-22 óráig van nyitva.</v>
          </cell>
          <cell r="J8868" t="str">
            <v>MI</v>
          </cell>
          <cell r="K8868" t="str">
            <v>Magyar Telekom Nyrt.</v>
          </cell>
        </row>
        <row r="8869">
          <cell r="A8869" t="str">
            <v>Fegyvernek N</v>
          </cell>
          <cell r="B8869" t="str">
            <v>47.24731838</v>
          </cell>
          <cell r="C8869" t="str">
            <v>20.52783203</v>
          </cell>
          <cell r="D8869" t="str">
            <v>47.24731838, 20.52783203</v>
          </cell>
          <cell r="E8869" t="str">
            <v>Jász-Nagykun-Szolnok</v>
          </cell>
          <cell r="F8869" t="str">
            <v>Fegyvernek, Szent Erzsébet út 46</v>
          </cell>
        </row>
        <row r="8870">
          <cell r="A8870" t="str">
            <v>Fegyvernek O</v>
          </cell>
          <cell r="D8870" t="str">
            <v xml:space="preserve">, </v>
          </cell>
          <cell r="E8870" t="str">
            <v>Jász-Nagykun-Szolnok</v>
          </cell>
          <cell r="F8870" t="str">
            <v>Fegyvernek, Szapárfalusi major 082/3 hrsz</v>
          </cell>
          <cell r="G8870" t="str">
            <v>„Fegyvernek 1” Telekom bázisállomással egyazon telephelyen található, a Kunhalom Agrária Kft. irodaépülete, 160 m-re a toronytól. Budapest felől a 4-es főúton, Fegyvernek belterületén a zebránál jobbra, azután egyenesen 500 m.
Az antenna az irodaépület tetején, lapos tetős tartóra szerelve.
Beltéri rack szekrény (tápfeladó) az irodaépületben (bejárat az utolsó ajtón)</v>
          </cell>
          <cell r="H8870" t="str">
            <v xml:space="preserve">Szabó Béláné     Tel: 06/30/423-0428        
</v>
          </cell>
          <cell r="I8870" t="str">
            <v>7-16 szabad bejutás, utána éjszakai portaszolgálat (kaputelefon, vagy a zöld gombbal kapunyitás).</v>
          </cell>
          <cell r="J8870" t="str">
            <v>MI</v>
          </cell>
        </row>
        <row r="8871">
          <cell r="A8871" t="str">
            <v>Fegyvernek u 1</v>
          </cell>
          <cell r="D8871" t="str">
            <v xml:space="preserve">, </v>
          </cell>
          <cell r="E8871" t="str">
            <v>Pest</v>
          </cell>
          <cell r="F8871" t="str">
            <v>XI Budapest, Fegyvernek utca 113</v>
          </cell>
          <cell r="G8871" t="str">
            <v>Cím szerint 2 szekrény és egy kétfedelű akna</v>
          </cell>
          <cell r="K8871" t="str">
            <v>Magyar Telekom Nyrt.</v>
          </cell>
        </row>
        <row r="8872">
          <cell r="A8872" t="str">
            <v>Fegyvernek u 2</v>
          </cell>
          <cell r="D8872" t="str">
            <v xml:space="preserve">, </v>
          </cell>
          <cell r="E8872" t="str">
            <v>Pest</v>
          </cell>
          <cell r="F8872" t="str">
            <v>XI Budapest, Fegyvernek utca 13</v>
          </cell>
        </row>
        <row r="8873">
          <cell r="A8873" t="str">
            <v>Fegyvernek/EL</v>
          </cell>
          <cell r="D8873" t="str">
            <v xml:space="preserve">, </v>
          </cell>
          <cell r="F8873" t="str">
            <v>Fegyvernek, ismeretlen</v>
          </cell>
        </row>
        <row r="8874">
          <cell r="A8874" t="str">
            <v>Fehér Hajó u 1</v>
          </cell>
          <cell r="D8874" t="str">
            <v xml:space="preserve">, </v>
          </cell>
          <cell r="E8874" t="str">
            <v>Pest</v>
          </cell>
          <cell r="F8874" t="str">
            <v>V Budapest, Fehér Hajó utca 1</v>
          </cell>
          <cell r="K8874" t="str">
            <v xml:space="preserve"> N/A</v>
          </cell>
        </row>
        <row r="8875">
          <cell r="A8875" t="str">
            <v>Fehér Hajó u 2</v>
          </cell>
          <cell r="D8875" t="str">
            <v xml:space="preserve">, </v>
          </cell>
          <cell r="E8875" t="str">
            <v>Pest</v>
          </cell>
          <cell r="F8875" t="str">
            <v>V Budapest, Fehér Hajó utca 5</v>
          </cell>
        </row>
        <row r="8876">
          <cell r="A8876" t="str">
            <v>Fehér Hajó u 3</v>
          </cell>
          <cell r="D8876" t="str">
            <v xml:space="preserve">, </v>
          </cell>
          <cell r="E8876" t="str">
            <v>Pest</v>
          </cell>
          <cell r="F8876" t="str">
            <v>V Budapest, Fehér Hajó utca 12-14</v>
          </cell>
          <cell r="H8876" t="str">
            <v>Juhász János - 06304181422</v>
          </cell>
          <cell r="J8876" t="str">
            <v>UKR</v>
          </cell>
        </row>
        <row r="8877">
          <cell r="A8877" t="str">
            <v>Fehér Ház 1</v>
          </cell>
          <cell r="B8877" t="str">
            <v>47.51222165</v>
          </cell>
          <cell r="C8877" t="str">
            <v>19.04693446</v>
          </cell>
          <cell r="D8877" t="str">
            <v>47.51222165, 19.04693446</v>
          </cell>
          <cell r="E8877" t="str">
            <v>Pest</v>
          </cell>
          <cell r="F8877" t="str">
            <v>V Budapest, Széchenyi rakpart 19</v>
          </cell>
          <cell r="G8877" t="str">
            <v>Duna felőli főbejáraton keresztül, külön belépési engedéllyel. Mikro BTS a 3. emeleti férfi WC-ben  jobbra fent van elhelyezve, mágnestalpas antennák minden szinten 2 db.,
Betápot a 4.emeleti 4/6-os elosztóból kapjuk.Umts outdoor a padlástérben, mikro beltéri a telefon központban lett elhelyezve.</v>
          </cell>
          <cell r="H8877" t="str">
            <v>Belépés előtt e-mail-t írni: zsuzsa.csnagy@parlament.hu  Telefon: 441-4221
Telefon Kp.-Mikro: Jász András 441-6903, 30-637-3940.
Kemenes Attila 441-6904</v>
          </cell>
          <cell r="I8877" t="str">
            <v>Belépési kérelem alapján, ennek átfutása akár 2-3 hét is lehet!
Jász Andrással  441-6903, 30-637-3940.</v>
          </cell>
          <cell r="J8877" t="str">
            <v>BS;UBS2100;MI;LL</v>
          </cell>
          <cell r="K8877" t="str">
            <v>Magyar Országgyűlés Műszaki Igazgatóság</v>
          </cell>
        </row>
        <row r="8878">
          <cell r="A8878" t="str">
            <v>Fehér köz M</v>
          </cell>
          <cell r="D8878" t="str">
            <v xml:space="preserve">, </v>
          </cell>
          <cell r="E8878" t="str">
            <v>Pest</v>
          </cell>
          <cell r="F8878" t="str">
            <v>X Budapest, Fehér köz 2</v>
          </cell>
          <cell r="K8878" t="str">
            <v>Magyar Telekom Nyrt.</v>
          </cell>
        </row>
        <row r="8879">
          <cell r="A8879" t="str">
            <v>Fehér u. 10</v>
          </cell>
          <cell r="D8879" t="str">
            <v xml:space="preserve">, </v>
          </cell>
          <cell r="E8879" t="str">
            <v>Pest</v>
          </cell>
          <cell r="F8879" t="str">
            <v>X Budapest, Fehér út 10</v>
          </cell>
          <cell r="K8879" t="str">
            <v>Doktor Ferenc</v>
          </cell>
        </row>
        <row r="8880">
          <cell r="A8880" t="str">
            <v>Fehér út 7</v>
          </cell>
          <cell r="D8880" t="str">
            <v xml:space="preserve">, </v>
          </cell>
          <cell r="E8880" t="str">
            <v>Pest</v>
          </cell>
          <cell r="F8880" t="str">
            <v>X Budapest, Fehér út 7</v>
          </cell>
          <cell r="G8880" t="str">
            <v>A cím pontos az autószerelő műhely és az irodája az ellátandó terület.</v>
          </cell>
          <cell r="H8880" t="str">
            <v>Györök Ildikó
30/5102030
30/6379654</v>
          </cell>
          <cell r="J8880" t="str">
            <v>KR</v>
          </cell>
        </row>
        <row r="8881">
          <cell r="A8881" t="str">
            <v>Fehér út M</v>
          </cell>
          <cell r="B8881" t="str">
            <v>47.50015965</v>
          </cell>
          <cell r="C8881" t="str">
            <v>19.1394224</v>
          </cell>
          <cell r="D8881" t="str">
            <v>47.50015965, 19.1394224</v>
          </cell>
          <cell r="E8881" t="str">
            <v>Pest</v>
          </cell>
          <cell r="F8881" t="str">
            <v>X Budapest, Fehér út 10</v>
          </cell>
          <cell r="G8881" t="str">
            <v>GTS:Ant. lapostetős tartó, Az üfi-nél a rackszekrényükben. A  volt FMV telepen az 1-2. ép./üzemcsarnok.</v>
          </cell>
          <cell r="H8881" t="str">
            <v>Magasvári László        70-361-1871, 431-9695</v>
          </cell>
          <cell r="J8881" t="str">
            <v>MI</v>
          </cell>
          <cell r="K8881" t="str">
            <v>Magyar Telekom Nyrt.</v>
          </cell>
        </row>
        <row r="8882">
          <cell r="A8882" t="str">
            <v>Fehér út N</v>
          </cell>
          <cell r="B8882" t="str">
            <v>47.50245558</v>
          </cell>
          <cell r="C8882" t="str">
            <v>19.13651939</v>
          </cell>
          <cell r="D8882" t="str">
            <v>47.50245558, 19.13651939</v>
          </cell>
          <cell r="E8882" t="str">
            <v>Pest</v>
          </cell>
          <cell r="F8882" t="str">
            <v>X Budapest, Fehér út 39206/32 hrsz</v>
          </cell>
          <cell r="G8882" t="str">
            <v>39206/32/A</v>
          </cell>
          <cell r="K8882" t="str">
            <v>Magyar Telekom Nyrt.</v>
          </cell>
        </row>
        <row r="8883">
          <cell r="A8883" t="str">
            <v>Fehér út O</v>
          </cell>
          <cell r="D8883" t="str">
            <v xml:space="preserve">, </v>
          </cell>
          <cell r="E8883" t="str">
            <v>Pest</v>
          </cell>
          <cell r="F8883" t="str">
            <v>X Budapest, Fehér út 3</v>
          </cell>
        </row>
        <row r="8884">
          <cell r="A8884" t="str">
            <v>Fehér út P</v>
          </cell>
          <cell r="D8884" t="str">
            <v xml:space="preserve">, </v>
          </cell>
          <cell r="E8884" t="str">
            <v>Pest</v>
          </cell>
          <cell r="F8884" t="str">
            <v>X Budapest, Fehér út 1-3</v>
          </cell>
        </row>
        <row r="8885">
          <cell r="A8885" t="str">
            <v>Fehérakác u 1</v>
          </cell>
          <cell r="D8885" t="str">
            <v xml:space="preserve">, </v>
          </cell>
          <cell r="E8885" t="str">
            <v>Pest</v>
          </cell>
          <cell r="F8885" t="str">
            <v>IX Budapest, Fehérakác utca 3</v>
          </cell>
          <cell r="G8885" t="str">
            <v>Az ügyfél, 1097 Budapest Fehérakác utca 3. (Magyar Posta ) Főkapun behajtva sorompón keresztül, majd jobbra Raktárépület. G1 es bejáraton keresztül majd jobbra. Galérián szerver helységben a beltéri meglévő rack szekrénybe telepítve. Az antenna a csarnok tetején 12 m magasan. A tetőre az épület hátsó oldalán hátkosaras létrán lehet feljutni. Létra mellett lapos tetős tartó.</v>
          </cell>
          <cell r="H8885" t="str">
            <v>Előre egyeztetett időben. 8-16h-ig: Varga Tamás Informatikus +36 30  772 1021 
(Rendszergazda: 30-827-5063  021-e szobában, kísérővel, javítás csak munkaidőben.)</v>
          </cell>
          <cell r="I8885" t="str">
            <v>Telefonos egyezetés szükséges.
Az antenna a csarnok tetején 12 m magasan. A tetőre az épület hátsó oldalán hátkosaras létrán lehet feljutni. Létra mellett 2 méteres lapos tetős tartó. 6 db. betonsúllyal.
Töltő típusa: HP-GS92</v>
          </cell>
          <cell r="J8885" t="str">
            <v>MI</v>
          </cell>
          <cell r="K8885" t="str">
            <v>Magyar Telekom Nyrt.</v>
          </cell>
        </row>
        <row r="8886">
          <cell r="A8886" t="str">
            <v>Fehérgyarmat 1</v>
          </cell>
          <cell r="B8886" t="str">
            <v>47.98333617</v>
          </cell>
          <cell r="C8886" t="str">
            <v>22.50605304</v>
          </cell>
          <cell r="D8886" t="str">
            <v>47.98333617, 22.50605304</v>
          </cell>
          <cell r="E8886" t="str">
            <v>Szabolcs-Szatmár-Bereg</v>
          </cell>
          <cell r="F8886" t="str">
            <v>Fehérgyarmat, Akácfa utca</v>
          </cell>
          <cell r="G8886" t="str">
            <v>491-es úton Fehérgyarmatra beérve, a benzinkút után az első utcán balra.</v>
          </cell>
          <cell r="I8886" t="str">
            <v>Egységlakat a kerítésen.</v>
          </cell>
          <cell r="J8886" t="str">
            <v>TRE;BS;MI;LL</v>
          </cell>
          <cell r="K8886" t="str">
            <v>Magyar Telekom Nyrt. Mobil Szolgáltatások Üzletág</v>
          </cell>
        </row>
        <row r="8887">
          <cell r="A8887" t="str">
            <v>Fehérgyarmat 2</v>
          </cell>
          <cell r="B8887" t="str">
            <v>47.98587197</v>
          </cell>
          <cell r="C8887" t="str">
            <v>22.5167329</v>
          </cell>
          <cell r="D8887" t="str">
            <v>47.98587197, 22.5167329</v>
          </cell>
          <cell r="E8887" t="str">
            <v>Szabolcs-Szatmár-Bereg</v>
          </cell>
          <cell r="F8887" t="str">
            <v>Fehérgyarmat, Tömöttvár utca 4</v>
          </cell>
          <cell r="G8887" t="str">
            <v>A telephely az Ipar utca-Tömöttvár utca kereszteződésénél, a postahivatal épületében található. A telekomos helyiségekbe hátul, a mikrotorony alatt lévő vasajtón kell bemenni.</v>
          </cell>
          <cell r="H8887" t="str">
            <v>Lévai János 30/242-7582</v>
          </cell>
          <cell r="I8887" t="str">
            <v>Bejárati ajtó: 110CG számú telekomos egységkulcs+telekomos belépőkártya, a helyiségek egy részébe T-mobilos, másik részébe 110CG számú telekomos egységkulccsal</v>
          </cell>
          <cell r="J8887" t="str">
            <v>UBS2100;LTE1800;MI;LL</v>
          </cell>
          <cell r="K8887" t="str">
            <v>Centrum Irodaházak Kft</v>
          </cell>
        </row>
        <row r="8888">
          <cell r="A8888" t="str">
            <v>Fehérgyarmat 3</v>
          </cell>
          <cell r="B8888" t="str">
            <v>47.99881933</v>
          </cell>
          <cell r="C8888" t="str">
            <v>22.58663764</v>
          </cell>
          <cell r="D8888" t="str">
            <v>47.99881933, 22.58663764</v>
          </cell>
          <cell r="E8888" t="str">
            <v>Szabolcs-Szatmár-Bereg</v>
          </cell>
          <cell r="F8888" t="str">
            <v>Penyige, AH torony 092/2 hrsz</v>
          </cell>
          <cell r="G8888" t="str">
            <v>Penyige és Mánd között a 491-es út mentén a TV adótoronynál</v>
          </cell>
          <cell r="H8888" t="str">
            <v>AH, Pro-M</v>
          </cell>
          <cell r="I8888" t="str">
            <v>A területre AH-s belépővel + A.H. egységkulcs szettel. Fel kell hívni a kapura kiírt AH-NOC számot. Adatellenőrzés után távnyitással nyitják. Egység kulcs szükséges a bejutáshoz, a Száva utcai portán felvehető.</v>
          </cell>
          <cell r="J8888" t="str">
            <v>TBS;LL</v>
          </cell>
          <cell r="K8888" t="str">
            <v>ANTENNA-HUNGÁRIA RT.</v>
          </cell>
        </row>
        <row r="8889">
          <cell r="A8889" t="str">
            <v>Fehérgyarmat 4</v>
          </cell>
          <cell r="B8889" t="str">
            <v>47.9972748</v>
          </cell>
          <cell r="C8889" t="str">
            <v>22.51319529</v>
          </cell>
          <cell r="D8889" t="str">
            <v>47.9972748, 22.51319529</v>
          </cell>
          <cell r="E8889" t="str">
            <v>Szabolcs-Szatmár-Bereg</v>
          </cell>
          <cell r="F8889" t="str">
            <v>Fehérgyarmat, Bocskai utca 4</v>
          </cell>
          <cell r="G8889" t="str">
            <v>A torony nem a Pannoné, hanem a Tisza-Szamosmenti Vízmű Kft. tulajdona.</v>
          </cell>
          <cell r="H8889" t="str">
            <v>Vízmű:06/44/510-120</v>
          </cell>
          <cell r="I8889" t="str">
            <v>vízmű kapuján keresztül</v>
          </cell>
          <cell r="J8889" t="str">
            <v>UBS2100;LTE1800;MI</v>
          </cell>
          <cell r="K8889" t="str">
            <v>Tisza-Szamosmenti Közmű Kft.</v>
          </cell>
        </row>
        <row r="8890">
          <cell r="A8890" t="str">
            <v>Fehérgyarmat 5</v>
          </cell>
          <cell r="D8890" t="str">
            <v xml:space="preserve">, </v>
          </cell>
          <cell r="E8890" t="str">
            <v>Szabolcs-Szatmár-Bereg</v>
          </cell>
          <cell r="F8890" t="str">
            <v>Fehérgyarmat, Hajnal utca 2027/2 hrsz</v>
          </cell>
          <cell r="K8890" t="str">
            <v>Telenor Magyarország Zrt.</v>
          </cell>
        </row>
        <row r="8891">
          <cell r="A8891" t="str">
            <v>Fehérgyarmat Alkotmány 1</v>
          </cell>
          <cell r="B8891" t="str">
            <v>47.98804881</v>
          </cell>
          <cell r="C8891" t="str">
            <v>22.52191889</v>
          </cell>
          <cell r="D8891" t="str">
            <v>47.98804881, 22.52191889</v>
          </cell>
          <cell r="E8891" t="str">
            <v>Szabolcs-Szatmár-Bereg</v>
          </cell>
          <cell r="F8891" t="str">
            <v>Fehérgyarmat, Alkotmány utca 31</v>
          </cell>
        </row>
        <row r="8892">
          <cell r="A8892" t="str">
            <v>Fehérgyarmat Bajcsy 1</v>
          </cell>
          <cell r="D8892" t="str">
            <v xml:space="preserve">, </v>
          </cell>
          <cell r="E8892" t="str">
            <v>Szabolcs-Szatmár-Bereg</v>
          </cell>
          <cell r="F8892" t="str">
            <v>Fehérgyarmat, Bajcsy-Zsilinszky utca 15</v>
          </cell>
        </row>
        <row r="8893">
          <cell r="A8893" t="str">
            <v>Fehérgyarmat Damjanich 1</v>
          </cell>
          <cell r="D8893" t="str">
            <v xml:space="preserve">, </v>
          </cell>
          <cell r="E8893" t="str">
            <v>Szabolcs-Szatmár-Bereg</v>
          </cell>
          <cell r="F8893" t="str">
            <v>Fehérgyarmat, Damjanich utca 2</v>
          </cell>
          <cell r="J8893" t="str">
            <v>TRD</v>
          </cell>
        </row>
        <row r="8894">
          <cell r="A8894" t="str">
            <v>Fehérgyarmat Damjanich 2</v>
          </cell>
          <cell r="D8894" t="str">
            <v xml:space="preserve">, </v>
          </cell>
          <cell r="E8894" t="str">
            <v>Szabolcs-Szatmár-Bereg</v>
          </cell>
          <cell r="F8894" t="str">
            <v>Fehérgyarmat, Damjanich utca 1</v>
          </cell>
          <cell r="J8894" t="str">
            <v>KR</v>
          </cell>
          <cell r="K8894" t="str">
            <v xml:space="preserve"> N/A</v>
          </cell>
        </row>
        <row r="8895">
          <cell r="A8895" t="str">
            <v>Fehérgyarmat Iskola 1</v>
          </cell>
          <cell r="D8895" t="str">
            <v xml:space="preserve">, </v>
          </cell>
          <cell r="E8895" t="str">
            <v>Szabolcs-Szatmár-Bereg</v>
          </cell>
          <cell r="F8895" t="str">
            <v>Fehérgyarmat, Iskola köz 3</v>
          </cell>
        </row>
        <row r="8896">
          <cell r="A8896" t="str">
            <v>Fehérgyarmat Kiss Ernő 1</v>
          </cell>
          <cell r="D8896" t="str">
            <v xml:space="preserve">, </v>
          </cell>
          <cell r="E8896" t="str">
            <v>Szabolcs-Szatmár-Bereg</v>
          </cell>
          <cell r="F8896" t="str">
            <v>Fehérgyarmat, Kiss Ernő utca 4-6</v>
          </cell>
        </row>
        <row r="8897">
          <cell r="A8897" t="str">
            <v>Fehérgyarmat Kiss Ernő 2</v>
          </cell>
          <cell r="B8897" t="str">
            <v>47.98432583</v>
          </cell>
          <cell r="C8897" t="str">
            <v>22.51545069</v>
          </cell>
          <cell r="D8897" t="str">
            <v>47.98432583, 22.51545069</v>
          </cell>
          <cell r="E8897" t="str">
            <v>Szabolcs-Szatmár-Bereg</v>
          </cell>
          <cell r="F8897" t="str">
            <v>Fehérgyarmat, Kiss Ernő utca 16-20</v>
          </cell>
        </row>
        <row r="8898">
          <cell r="A8898" t="str">
            <v>Fehérgyarmat Kiss Ernő 3</v>
          </cell>
          <cell r="D8898" t="str">
            <v xml:space="preserve">, </v>
          </cell>
          <cell r="E8898" t="str">
            <v>Szabolcs-Szatmár-Bereg</v>
          </cell>
          <cell r="F8898" t="str">
            <v>Fehérgyarmat, Kiss Ernő utca 3</v>
          </cell>
        </row>
        <row r="8899">
          <cell r="A8899" t="str">
            <v>Fehérgyarmat Kiss Ernő 4</v>
          </cell>
          <cell r="D8899" t="str">
            <v xml:space="preserve">, </v>
          </cell>
          <cell r="E8899" t="str">
            <v>Szabolcs-Szatmár-Bereg</v>
          </cell>
          <cell r="F8899" t="str">
            <v>Fehérgyarmat, Kiss Ernő utca 2</v>
          </cell>
        </row>
        <row r="8900">
          <cell r="A8900" t="str">
            <v>Fehérgyarmat Kossuth M</v>
          </cell>
          <cell r="D8900" t="str">
            <v xml:space="preserve">, </v>
          </cell>
          <cell r="E8900" t="str">
            <v>Szabolcs-Szatmár-Bereg</v>
          </cell>
          <cell r="F8900" t="str">
            <v>Fehérgyarmat, Kossuth tér 36-38</v>
          </cell>
          <cell r="K8900" t="str">
            <v>Magyar Telekom Nyrt.</v>
          </cell>
        </row>
        <row r="8901">
          <cell r="A8901" t="str">
            <v>Fehérgyarmat Kossuth N</v>
          </cell>
          <cell r="D8901" t="str">
            <v xml:space="preserve">, </v>
          </cell>
          <cell r="E8901" t="str">
            <v>Szabolcs-Szatmár-Bereg</v>
          </cell>
          <cell r="F8901" t="str">
            <v>Fehérgyarmat, Kossuth tér 3</v>
          </cell>
        </row>
        <row r="8902">
          <cell r="A8902" t="str">
            <v>Fehérgyarmat Kölcsey 1</v>
          </cell>
          <cell r="D8902" t="str">
            <v xml:space="preserve">, </v>
          </cell>
          <cell r="E8902" t="str">
            <v>Szabolcs-Szatmár-Bereg</v>
          </cell>
          <cell r="F8902" t="str">
            <v>Fehérgyarmat, Kölcsey Ferenc utca 26</v>
          </cell>
        </row>
        <row r="8903">
          <cell r="A8903" t="str">
            <v>Fehérgyarmat Kölcsey 2</v>
          </cell>
          <cell r="D8903" t="str">
            <v xml:space="preserve">, </v>
          </cell>
          <cell r="E8903" t="str">
            <v>Szabolcs-Szatmár-Bereg</v>
          </cell>
          <cell r="F8903" t="str">
            <v>Fehérgyarmat, Kölcsey Ferenc utca 27</v>
          </cell>
        </row>
        <row r="8904">
          <cell r="A8904" t="str">
            <v>Fehérgyarmat M</v>
          </cell>
          <cell r="D8904" t="str">
            <v xml:space="preserve">, </v>
          </cell>
          <cell r="E8904" t="str">
            <v>Szabolcs-Szatmár-Bereg</v>
          </cell>
          <cell r="F8904" t="str">
            <v>Fehérgyarmat, Ady Endre utca 2</v>
          </cell>
        </row>
        <row r="8905">
          <cell r="A8905" t="str">
            <v>Fehérgyarmat Május 1</v>
          </cell>
          <cell r="D8905" t="str">
            <v xml:space="preserve">, </v>
          </cell>
          <cell r="E8905" t="str">
            <v>Szabolcs-Szatmár-Bereg</v>
          </cell>
          <cell r="F8905" t="str">
            <v>Fehérgyarmat, Május 14 tér 16</v>
          </cell>
        </row>
        <row r="8906">
          <cell r="A8906" t="str">
            <v>Fehérgyarmat Május 2</v>
          </cell>
          <cell r="D8906" t="str">
            <v xml:space="preserve">, </v>
          </cell>
          <cell r="E8906" t="str">
            <v>Szabolcs-Szatmár-Bereg</v>
          </cell>
          <cell r="F8906" t="str">
            <v>Fehérgyarmat, Május 14 tér 33</v>
          </cell>
        </row>
        <row r="8907">
          <cell r="A8907" t="str">
            <v>Fehérgyarmat Móricz M</v>
          </cell>
          <cell r="D8907" t="str">
            <v xml:space="preserve">, </v>
          </cell>
          <cell r="E8907" t="str">
            <v>Szabolcs-Szatmár-Bereg</v>
          </cell>
          <cell r="F8907" t="str">
            <v>Fehérgyarmat, Móricz Zsigmond utca 2</v>
          </cell>
          <cell r="K8907" t="str">
            <v>Magyar Telekom Nyrt.</v>
          </cell>
        </row>
        <row r="8908">
          <cell r="A8908" t="str">
            <v>Fehérgyarmat Móricz N</v>
          </cell>
          <cell r="D8908" t="str">
            <v xml:space="preserve">, </v>
          </cell>
          <cell r="E8908" t="str">
            <v>Szabolcs-Szatmár-Bereg</v>
          </cell>
          <cell r="F8908" t="str">
            <v>Fehérgyarmat, Móricz Zsigmond utca 4</v>
          </cell>
          <cell r="K8908" t="str">
            <v>Magyar Telekom Nyrt.</v>
          </cell>
        </row>
        <row r="8909">
          <cell r="A8909" t="str">
            <v>Fehérgyarmat Móricz O</v>
          </cell>
          <cell r="D8909" t="str">
            <v xml:space="preserve">, </v>
          </cell>
          <cell r="E8909" t="str">
            <v>Szabolcs-Szatmár-Bereg</v>
          </cell>
          <cell r="F8909" t="str">
            <v>Fehérgyarmat, Móricz Zsigmond utca 19</v>
          </cell>
          <cell r="K8909" t="str">
            <v>Magyar Telekom Nyrt.</v>
          </cell>
        </row>
        <row r="8910">
          <cell r="A8910" t="str">
            <v>Fehérgyarmat Móricz P</v>
          </cell>
          <cell r="D8910" t="str">
            <v xml:space="preserve">, </v>
          </cell>
          <cell r="E8910" t="str">
            <v>Szabolcs-Szatmár-Bereg</v>
          </cell>
          <cell r="F8910" t="str">
            <v>Fehérgyarmat, Móricz Zsigmond utca 6</v>
          </cell>
        </row>
        <row r="8911">
          <cell r="A8911" t="str">
            <v>Fehérgyarmat N</v>
          </cell>
          <cell r="D8911" t="str">
            <v xml:space="preserve">, </v>
          </cell>
          <cell r="E8911" t="str">
            <v>Szabolcs-Szatmár-Bereg</v>
          </cell>
          <cell r="F8911" t="str">
            <v>Fehérgyarmat, Szatmári utca 2321 hrsz</v>
          </cell>
        </row>
        <row r="8912">
          <cell r="A8912" t="str">
            <v>Fehérgyarmat Petőfi M</v>
          </cell>
          <cell r="D8912" t="str">
            <v xml:space="preserve">, </v>
          </cell>
          <cell r="E8912" t="str">
            <v>Szabolcs-Szatmár-Bereg</v>
          </cell>
          <cell r="F8912" t="str">
            <v>Fehérgyarmat, Petőfi utca 2-4</v>
          </cell>
          <cell r="K8912" t="str">
            <v>Magyar Telekom Nyrt.</v>
          </cell>
        </row>
        <row r="8913">
          <cell r="A8913" t="str">
            <v>Fehérgyarmat Petőfi N</v>
          </cell>
          <cell r="B8913" t="str">
            <v>47.98751102</v>
          </cell>
          <cell r="C8913" t="str">
            <v>22.51489692</v>
          </cell>
          <cell r="D8913" t="str">
            <v>47.98751102, 22.51489692</v>
          </cell>
          <cell r="E8913" t="str">
            <v>Szabolcs-Szatmár-Bereg</v>
          </cell>
          <cell r="F8913" t="str">
            <v>Fehérgyarmat, Petőfi utca 16</v>
          </cell>
        </row>
        <row r="8914">
          <cell r="A8914" t="str">
            <v>Fehérgyarmat Szatmári M</v>
          </cell>
          <cell r="D8914" t="str">
            <v xml:space="preserve">, </v>
          </cell>
          <cell r="E8914" t="str">
            <v>Szabolcs-Szatmár-Bereg</v>
          </cell>
          <cell r="F8914" t="str">
            <v>Fehérgyarmat, Szatmári utca 15</v>
          </cell>
          <cell r="K8914" t="str">
            <v>Magyar Telekom Nyrt.</v>
          </cell>
        </row>
        <row r="8915">
          <cell r="A8915" t="str">
            <v>Fehérgyarmat Szatmári N</v>
          </cell>
          <cell r="D8915" t="str">
            <v xml:space="preserve">, </v>
          </cell>
          <cell r="E8915" t="str">
            <v>Szabolcs-Szatmár-Bereg</v>
          </cell>
          <cell r="F8915" t="str">
            <v>Fehérgyarmat, Szatmári utca 1</v>
          </cell>
          <cell r="G8915" t="str">
            <v>A telep a 4127 út mellett található, ha ránagyítunk az útra, akkor látszik egy Állami Gazdaság lakótelep és nagy elágazás között félúton van.</v>
          </cell>
          <cell r="H8915" t="str">
            <v>Váradi István  70/3310452</v>
          </cell>
          <cell r="J8915" t="str">
            <v>KR</v>
          </cell>
        </row>
        <row r="8916">
          <cell r="A8916" t="str">
            <v>Fehérgyarmat Szatmári O</v>
          </cell>
          <cell r="D8916" t="str">
            <v xml:space="preserve">, </v>
          </cell>
          <cell r="E8916" t="str">
            <v>Szabolcs-Szatmár-Bereg</v>
          </cell>
          <cell r="F8916" t="str">
            <v>Fehérgyarmat, Szatmári utca 2</v>
          </cell>
        </row>
        <row r="8917">
          <cell r="A8917" t="str">
            <v>Fehérgyarmat Szatmári P</v>
          </cell>
          <cell r="D8917" t="str">
            <v xml:space="preserve">, </v>
          </cell>
          <cell r="E8917" t="str">
            <v>Szabolcs-Szatmár-Bereg</v>
          </cell>
          <cell r="F8917" t="str">
            <v>Fehérgyarmat, Szatmári utca 5</v>
          </cell>
        </row>
        <row r="8918">
          <cell r="A8918" t="str">
            <v>Fehérgyarmat Tömöttvár 1</v>
          </cell>
          <cell r="D8918" t="str">
            <v xml:space="preserve">, </v>
          </cell>
          <cell r="E8918" t="str">
            <v>Szabolcs-Szatmár-Bereg</v>
          </cell>
          <cell r="F8918" t="str">
            <v>Fehérgyarmat, Tömöttvár utca 14</v>
          </cell>
        </row>
        <row r="8919">
          <cell r="A8919" t="str">
            <v>Fehérgyarmat Tömöttvár 2</v>
          </cell>
          <cell r="B8919" t="str">
            <v>47.98560762</v>
          </cell>
          <cell r="C8919" t="str">
            <v>22.5165411</v>
          </cell>
          <cell r="D8919" t="str">
            <v>47.98560762, 22.5165411</v>
          </cell>
          <cell r="E8919" t="str">
            <v>Szabolcs-Szatmár-Bereg</v>
          </cell>
          <cell r="F8919" t="str">
            <v>Fehérgyarmat, Tömöttvár utca 6-8</v>
          </cell>
        </row>
        <row r="8920">
          <cell r="A8920" t="str">
            <v>Fehérgyarmat Vasút 1</v>
          </cell>
          <cell r="D8920" t="str">
            <v xml:space="preserve">, </v>
          </cell>
          <cell r="E8920" t="str">
            <v>Szabolcs-Szatmár-Bereg</v>
          </cell>
          <cell r="F8920" t="str">
            <v>Fehérgyarmat, Vasút utca 1</v>
          </cell>
        </row>
        <row r="8921">
          <cell r="A8921" t="str">
            <v>Fehérítő u M</v>
          </cell>
          <cell r="B8921" t="str">
            <v>47.55586253</v>
          </cell>
          <cell r="C8921" t="str">
            <v>19.03013828</v>
          </cell>
          <cell r="D8921" t="str">
            <v>47.55586253, 19.03013828</v>
          </cell>
          <cell r="E8921" t="str">
            <v>Pest</v>
          </cell>
          <cell r="F8921" t="str">
            <v>III Budapest, Fehérítő utca 14</v>
          </cell>
        </row>
        <row r="8922">
          <cell r="A8922" t="str">
            <v>Fehérló u 1</v>
          </cell>
          <cell r="D8922" t="str">
            <v xml:space="preserve">, </v>
          </cell>
          <cell r="E8922" t="str">
            <v>Pest</v>
          </cell>
          <cell r="F8922" t="str">
            <v>XI Budapest, Fehérló utca 10</v>
          </cell>
          <cell r="K8922" t="str">
            <v>Magyar Telekom Nyrt.</v>
          </cell>
        </row>
        <row r="8923">
          <cell r="A8923" t="str">
            <v>Fehérló u 2</v>
          </cell>
          <cell r="D8923" t="str">
            <v xml:space="preserve">, </v>
          </cell>
          <cell r="E8923" t="str">
            <v>Pest</v>
          </cell>
          <cell r="F8923" t="str">
            <v>XI Budapest, Fehérló utca 7</v>
          </cell>
        </row>
        <row r="8924">
          <cell r="A8924" t="str">
            <v>Fehértó 1</v>
          </cell>
          <cell r="D8924" t="str">
            <v xml:space="preserve">, </v>
          </cell>
          <cell r="E8924" t="str">
            <v>Győr-Moson-Sopron</v>
          </cell>
          <cell r="F8924" t="str">
            <v>Markotabödöge, külterület 0188/8 hrsz</v>
          </cell>
          <cell r="G8924" t="str">
            <v>Fehértó és Markotabögöte között félúton egy útelágazásnál hgl</v>
          </cell>
          <cell r="J8924" t="str">
            <v>UBS900;LTE800</v>
          </cell>
        </row>
        <row r="8925">
          <cell r="A8925" t="str">
            <v>Fehértó M</v>
          </cell>
          <cell r="B8925" t="str">
            <v>47.67652109</v>
          </cell>
          <cell r="C8925" t="str">
            <v>17.34621214</v>
          </cell>
          <cell r="D8925" t="str">
            <v>47.67652109, 17.34621214</v>
          </cell>
          <cell r="E8925" t="str">
            <v>Győr-Moson-Sopron</v>
          </cell>
          <cell r="F8925" t="str">
            <v>Fehértó, Dózsa György tér 5</v>
          </cell>
          <cell r="G8925" t="str">
            <v>Az egység épület a falu központjában található Községház udvarában található hátul.</v>
          </cell>
          <cell r="I8925" t="str">
            <v>Abloy egységkulcs + MT belépőkártya + egyéni belépőkód</v>
          </cell>
          <cell r="K8925" t="str">
            <v>Magyar Telekom Nyrt.</v>
          </cell>
        </row>
        <row r="8926">
          <cell r="A8926" t="str">
            <v>Fehértó N</v>
          </cell>
          <cell r="D8926" t="str">
            <v xml:space="preserve">, </v>
          </cell>
          <cell r="E8926" t="str">
            <v>Győr-Moson-Sopron</v>
          </cell>
          <cell r="F8926" t="str">
            <v>Fehértó, Dózsa György tér 7</v>
          </cell>
        </row>
        <row r="8927">
          <cell r="A8927" t="str">
            <v>Fehérvárcsurgó 1</v>
          </cell>
          <cell r="B8927" t="str">
            <v>47.28378507</v>
          </cell>
          <cell r="C8927" t="str">
            <v>18.25852097</v>
          </cell>
          <cell r="D8927" t="str">
            <v>47.28378507, 18.25852097</v>
          </cell>
          <cell r="E8927" t="str">
            <v>Fejér</v>
          </cell>
          <cell r="F8927" t="str">
            <v>Fehérvárcsurgó, gyep 060/14 hrsz</v>
          </cell>
          <cell r="G8927" t="str">
            <v>81-es főútról a település központjában Bodajk felé, majd kastély táblánál balra fel / mindíg balra tartva /, temető mellett jobbra ki a faluból. Kb. 500 méterre út melett, major területén 60-as Matáv torony RLL konténerrel.</v>
          </cell>
          <cell r="H8927" t="str">
            <v>a major tulajdonosa: Veress Sándor mob: 20-981-6756</v>
          </cell>
          <cell r="I8927" t="str">
            <v>sorbafűzött egységlakat</v>
          </cell>
          <cell r="J8927" t="str">
            <v>BS;UBS2100;MI</v>
          </cell>
          <cell r="K8927" t="str">
            <v>Király Katalin</v>
          </cell>
        </row>
        <row r="8928">
          <cell r="A8928" t="str">
            <v>Fehérvárcsurgó 2</v>
          </cell>
          <cell r="D8928" t="str">
            <v xml:space="preserve">, </v>
          </cell>
          <cell r="E8928" t="str">
            <v>Fejér</v>
          </cell>
          <cell r="F8928" t="str">
            <v>Fehérvárcsurgó, külterület 0122/3 hrsz</v>
          </cell>
          <cell r="G8928" t="str">
            <v>Szfv- Móri úton a Fehérvárcsurgói elágazásnál</v>
          </cell>
          <cell r="J8928" t="str">
            <v>LTE800</v>
          </cell>
          <cell r="K8928" t="str">
            <v>Pannon</v>
          </cell>
        </row>
        <row r="8929">
          <cell r="A8929" t="str">
            <v>Fehérvárcsurgó L</v>
          </cell>
          <cell r="B8929" t="str">
            <v>47.29360861</v>
          </cell>
          <cell r="C8929" t="str">
            <v>18.26511845</v>
          </cell>
          <cell r="D8929" t="str">
            <v>47.29360861, 18.26511845</v>
          </cell>
          <cell r="E8929" t="str">
            <v>Fejér</v>
          </cell>
          <cell r="F8929" t="str">
            <v>Fehérvárcsurgó, Vörösmarty Mihály tér 10</v>
          </cell>
        </row>
        <row r="8930">
          <cell r="A8930" t="str">
            <v>Fehérvárcsurgó M</v>
          </cell>
          <cell r="D8930" t="str">
            <v xml:space="preserve">, </v>
          </cell>
          <cell r="E8930" t="str">
            <v>Fejér</v>
          </cell>
          <cell r="F8930" t="str">
            <v>Fehérvárcsurgó, Vörösmarty Mihály tér 20</v>
          </cell>
          <cell r="G8930" t="str">
            <v>Dózsa György úton Bodajk felől haladva Vörösmarty térnél balra cukrászda és vegyesbolt mellett konténer.</v>
          </cell>
          <cell r="I8930" t="str">
            <v>22-es körzetkulcs+belépőkártya</v>
          </cell>
          <cell r="K8930" t="str">
            <v>Magyar Telekom Nyrt.</v>
          </cell>
        </row>
        <row r="8931">
          <cell r="A8931" t="str">
            <v>Fehérvárcsurgó N</v>
          </cell>
          <cell r="D8931" t="str">
            <v xml:space="preserve">, </v>
          </cell>
          <cell r="E8931" t="str">
            <v>Fejér</v>
          </cell>
          <cell r="F8931" t="str">
            <v>Fehérvárcsurgó, Moharakodó</v>
          </cell>
          <cell r="K8931" t="str">
            <v>Magyar Telekom Nyrt.</v>
          </cell>
        </row>
        <row r="8932">
          <cell r="A8932" t="str">
            <v>Fehérvárcsurgó O</v>
          </cell>
          <cell r="D8932" t="str">
            <v xml:space="preserve">, </v>
          </cell>
          <cell r="E8932" t="str">
            <v>Fejér</v>
          </cell>
          <cell r="F8932" t="str">
            <v>Fehérvárcsurgó, Petőfi Sándor utca 1</v>
          </cell>
        </row>
        <row r="8933">
          <cell r="A8933" t="str">
            <v>Fehérvárcsurgó P</v>
          </cell>
          <cell r="D8933" t="str">
            <v xml:space="preserve">, </v>
          </cell>
          <cell r="E8933" t="str">
            <v>Fejér</v>
          </cell>
          <cell r="F8933" t="str">
            <v>Fehérvárcsurgó, Petőfi Sándor utca 14</v>
          </cell>
        </row>
        <row r="8934">
          <cell r="A8934" t="str">
            <v>Fehérvárcsurgó R</v>
          </cell>
          <cell r="D8934" t="str">
            <v xml:space="preserve">, </v>
          </cell>
          <cell r="E8934" t="str">
            <v>Fejér</v>
          </cell>
          <cell r="F8934" t="str">
            <v>Fehérvárcsurgó, külterület 017 hrsz</v>
          </cell>
          <cell r="K8934" t="str">
            <v>Magyar Telekom Nyrt.</v>
          </cell>
        </row>
        <row r="8935">
          <cell r="A8935" t="str">
            <v>Fehérvárcsurgó Vadászház 1</v>
          </cell>
          <cell r="D8935" t="str">
            <v xml:space="preserve">, </v>
          </cell>
          <cell r="E8935" t="str">
            <v>Fejér</v>
          </cell>
          <cell r="F8935" t="str">
            <v>Fehérvárcsurgó, külterület</v>
          </cell>
          <cell r="J8935" t="str">
            <v>KR</v>
          </cell>
        </row>
        <row r="8936">
          <cell r="A8936" t="str">
            <v>Fehérvári út 1</v>
          </cell>
          <cell r="B8936" t="str">
            <v>47.4674274</v>
          </cell>
          <cell r="C8936" t="str">
            <v>19.04438881</v>
          </cell>
          <cell r="D8936" t="str">
            <v>47.4674274, 19.04438881</v>
          </cell>
          <cell r="E8936" t="str">
            <v>Pest</v>
          </cell>
          <cell r="F8936" t="str">
            <v>XI Budapest, Fehérvári út 68-70</v>
          </cell>
          <cell r="G8936" t="str">
            <v>A Fehérvári út Hauszmann A. utca sarkán lévő MATÁV épületben, a VI. emeleten a liftből balra a kis folyosóra, jobbra a 638-as rádiótechnikai szoba mellett az állomás. Tetőkijáró a lépcsőházban egy szinttel feljebb.
A parkoló felőli ajtóra felszereltek egy kódos beléptetőt, kód: 5588#</v>
          </cell>
          <cell r="H8936" t="str">
            <v>Épületfelügyelet : 0-24 óráig az I. emeleten T:203-33-05, vagy Tokai László épületfelügyelet vezető T:203-33-04 vagy /20/981-99-39, központi diszpécser szám áramellátási problémák esetén: 06/80/200 984</v>
          </cell>
          <cell r="I8936" t="str">
            <v>Belépési engedély kérelem alajpján. Tetőkijáró kulcsot el kell kérni az Épületfelügyeleten az első emeleten a 24 órás diszpécserszolgálatnál !!!</v>
          </cell>
          <cell r="J8936" t="str">
            <v>CN;BS;UBS2100;LTE800;LTE1800;MI;LL;WL</v>
          </cell>
          <cell r="K8936" t="str">
            <v>Magyar Telekom Nyrt.</v>
          </cell>
        </row>
        <row r="8937">
          <cell r="A8937" t="str">
            <v>Fehérvári út 2</v>
          </cell>
          <cell r="D8937" t="str">
            <v xml:space="preserve">, </v>
          </cell>
          <cell r="E8937" t="str">
            <v>Pest</v>
          </cell>
          <cell r="F8937" t="str">
            <v>XI Budapest, Fehérvári út 182</v>
          </cell>
          <cell r="G8937" t="str">
            <v>Fehérvári út 182 (épület mögött) a járdán 3/5</v>
          </cell>
          <cell r="I8937" t="str">
            <v>Az adott címen ,akna</v>
          </cell>
          <cell r="K8937" t="str">
            <v>Magyar Telekom Nyrt.</v>
          </cell>
        </row>
        <row r="8938">
          <cell r="A8938" t="str">
            <v>Fehérvári út 3</v>
          </cell>
          <cell r="D8938" t="str">
            <v xml:space="preserve">, </v>
          </cell>
          <cell r="E8938" t="str">
            <v>Pest</v>
          </cell>
          <cell r="F8938" t="str">
            <v>XI Budapest, Fehérvári út 131</v>
          </cell>
          <cell r="J8938" t="str">
            <v>LL</v>
          </cell>
          <cell r="K8938" t="str">
            <v>Magyar Telekom Nyrt.</v>
          </cell>
        </row>
        <row r="8939">
          <cell r="A8939" t="str">
            <v>Fehérvári út 4</v>
          </cell>
          <cell r="D8939" t="str">
            <v xml:space="preserve">, </v>
          </cell>
          <cell r="E8939" t="str">
            <v>Pest</v>
          </cell>
          <cell r="F8939" t="str">
            <v>XI Budapest, Fehérvári út 198</v>
          </cell>
          <cell r="K8939" t="str">
            <v>Magyar Telekom Nyrt.</v>
          </cell>
        </row>
        <row r="8940">
          <cell r="A8940" t="str">
            <v>Fehérvári út 5</v>
          </cell>
          <cell r="D8940" t="str">
            <v xml:space="preserve">, </v>
          </cell>
          <cell r="E8940" t="str">
            <v>Pest</v>
          </cell>
          <cell r="F8940" t="str">
            <v>XI Budapest, Fehérvári út 17</v>
          </cell>
          <cell r="K8940" t="str">
            <v>Magyar Telekom Nyrt.</v>
          </cell>
        </row>
        <row r="8941">
          <cell r="A8941" t="str">
            <v>Fehérvári út 5A</v>
          </cell>
          <cell r="B8941" t="str">
            <v>47.47404767</v>
          </cell>
          <cell r="C8941" t="str">
            <v>19.04623237</v>
          </cell>
          <cell r="D8941" t="str">
            <v>47.47404767, 19.04623237</v>
          </cell>
          <cell r="E8941" t="str">
            <v>Pest</v>
          </cell>
          <cell r="F8941" t="str">
            <v>XI Budapest, Fehérvári út 21</v>
          </cell>
        </row>
        <row r="8942">
          <cell r="A8942" t="str">
            <v>Fehérvári út 5B</v>
          </cell>
          <cell r="B8942" t="str">
            <v>47.46973008</v>
          </cell>
          <cell r="C8942" t="str">
            <v>19.0443621</v>
          </cell>
          <cell r="D8942" t="str">
            <v>47.46973008, 19.0443621</v>
          </cell>
          <cell r="E8942" t="str">
            <v>Pest</v>
          </cell>
          <cell r="F8942" t="str">
            <v>XI Budapest, Fehérvári út 48</v>
          </cell>
        </row>
        <row r="8943">
          <cell r="A8943" t="str">
            <v>Fehérvári út 5C</v>
          </cell>
          <cell r="D8943" t="str">
            <v xml:space="preserve">, </v>
          </cell>
          <cell r="E8943" t="str">
            <v>Pest</v>
          </cell>
          <cell r="F8943" t="str">
            <v>XI Budapest, Fehérvári út 41</v>
          </cell>
          <cell r="K8943" t="str">
            <v>Madarász József</v>
          </cell>
        </row>
        <row r="8944">
          <cell r="A8944" t="str">
            <v>Fehérvári út 5D</v>
          </cell>
          <cell r="B8944" t="str">
            <v>47.47002692</v>
          </cell>
          <cell r="C8944" t="str">
            <v>19.04469372</v>
          </cell>
          <cell r="D8944" t="str">
            <v>47.47002692, 19.04469372</v>
          </cell>
          <cell r="E8944" t="str">
            <v>Pest</v>
          </cell>
          <cell r="F8944" t="str">
            <v>XI Budapest, Fehérvári út 45-47</v>
          </cell>
          <cell r="G8944" t="str">
            <v>GTS:Beltéri a rackben irodában, az antenna lapostetőn.</v>
          </cell>
          <cell r="H8944" t="str">
            <v>Bence FEHÉR
HU IT Installation Manager / TESCO European Systems Üzemeltetés:06 70 3706458  fmhaz.tarsashaz@gmail.com
Tel: +36 (30) 210-2598 / FAX: +36 (23) 449-474
Address: TESCO-GLOBAL ZRT., Kinizsi u. 1-3, Budaors, 2040, HUNGARY</v>
          </cell>
          <cell r="J8944" t="str">
            <v>MI</v>
          </cell>
        </row>
        <row r="8945">
          <cell r="A8945" t="str">
            <v>Fehérvári út 5E</v>
          </cell>
          <cell r="D8945" t="str">
            <v xml:space="preserve">, </v>
          </cell>
          <cell r="E8945" t="str">
            <v>Pest</v>
          </cell>
          <cell r="F8945" t="str">
            <v>XI Budapest, Fehérvári út 85</v>
          </cell>
          <cell r="G8945" t="str">
            <v>GTS:Telepített berendezés: Poe
Beltéri a 2. meleten a szerverszobában, antenna lapostetőn.</v>
          </cell>
          <cell r="H8945" t="str">
            <v>Telefon:(1) 445 0700</v>
          </cell>
        </row>
        <row r="8946">
          <cell r="A8946" t="str">
            <v>Fehérvári út 5F</v>
          </cell>
          <cell r="D8946" t="str">
            <v xml:space="preserve">, </v>
          </cell>
          <cell r="E8946" t="str">
            <v>Pest</v>
          </cell>
          <cell r="F8946" t="str">
            <v>XI Budapest, Fehérvári út 80</v>
          </cell>
          <cell r="G8946" t="str">
            <v>GTS:sátortető</v>
          </cell>
          <cell r="H8946" t="str">
            <v>Nagy Gábor 30-9495949 vagy Dömök Mónika  20-3139759 .</v>
          </cell>
          <cell r="J8946" t="str">
            <v>MI</v>
          </cell>
          <cell r="K8946" t="str">
            <v>Magyar Telekom Nyrt.</v>
          </cell>
        </row>
        <row r="8947">
          <cell r="A8947" t="str">
            <v>Fehérvári út 5G</v>
          </cell>
          <cell r="B8947" t="str">
            <v>47.4745334</v>
          </cell>
          <cell r="C8947" t="str">
            <v>19.04697529</v>
          </cell>
          <cell r="D8947" t="str">
            <v>47.4745334, 19.04697529</v>
          </cell>
          <cell r="E8947" t="str">
            <v>Pest</v>
          </cell>
          <cell r="F8947" t="str">
            <v>XI Budapest, Fehérvári út 22</v>
          </cell>
        </row>
        <row r="8948">
          <cell r="A8948" t="str">
            <v>Fehérvári út 6</v>
          </cell>
          <cell r="B8948" t="str">
            <v>47.47351697</v>
          </cell>
          <cell r="C8948" t="str">
            <v>19.04647119</v>
          </cell>
          <cell r="D8948" t="str">
            <v>47.47351697, 19.04647119</v>
          </cell>
          <cell r="E8948" t="str">
            <v>Pest</v>
          </cell>
          <cell r="F8948" t="str">
            <v>XI Budapest, Fehérvári út 26</v>
          </cell>
          <cell r="K8948" t="str">
            <v>Magyar Telekom Nyrt.</v>
          </cell>
        </row>
        <row r="8949">
          <cell r="A8949" t="str">
            <v>Fehérvári út 7</v>
          </cell>
          <cell r="D8949" t="str">
            <v xml:space="preserve">, </v>
          </cell>
          <cell r="E8949" t="str">
            <v>Pest</v>
          </cell>
          <cell r="F8949" t="str">
            <v>XI Budapest, Fehérvári út 28</v>
          </cell>
          <cell r="K8949" t="str">
            <v>Magyar Telekom Nyrt.</v>
          </cell>
        </row>
        <row r="8950">
          <cell r="A8950" t="str">
            <v>Fehérvári út 8</v>
          </cell>
          <cell r="B8950" t="str">
            <v>47.4695592</v>
          </cell>
          <cell r="C8950" t="str">
            <v>19.04503866</v>
          </cell>
          <cell r="D8950" t="str">
            <v>47.4695592, 19.04503866</v>
          </cell>
          <cell r="E8950" t="str">
            <v>Pest</v>
          </cell>
          <cell r="F8950" t="str">
            <v>XI Budapest, Fehérvári út 50-52</v>
          </cell>
          <cell r="G8950" t="str">
            <v>GTS:A mikró a 7.emeleten van a tetőkijárat mellet fali rackben, kulcs a szekrény tetején, a szekrény kicsit magasan van, alacsonyabbaknak létra kell.. A beltériig el lehet menni kulcs nélkül, a tetőre már kell kulcs. Az antenna lapostetőn van. Tudjuk szervizelni.</v>
          </cell>
          <cell r="H8950" t="str">
            <v>Eva MEZEI 
Property Manager
BNP Paribas Real Estate Hungary 
H - 1123 - Budapest, Alkotás u. 53.
Tel. : + 36 1 487 5512
Mobile : +36 20 481 9191</v>
          </cell>
          <cell r="J8950" t="str">
            <v>MI</v>
          </cell>
          <cell r="K8950" t="str">
            <v>Magyar Telekom Nyrt.</v>
          </cell>
        </row>
        <row r="8951">
          <cell r="A8951" t="str">
            <v>Fehérvári út 84/A</v>
          </cell>
          <cell r="D8951" t="str">
            <v xml:space="preserve">, </v>
          </cell>
          <cell r="E8951" t="str">
            <v>Pest</v>
          </cell>
          <cell r="F8951" t="str">
            <v>XI Budapest, Fehérvári út 84/A</v>
          </cell>
          <cell r="K8951" t="str">
            <v>Csákányi András</v>
          </cell>
        </row>
        <row r="8952">
          <cell r="A8952" t="str">
            <v>Fehérvári út 9</v>
          </cell>
          <cell r="B8952" t="str">
            <v>47.46570033</v>
          </cell>
          <cell r="C8952" t="str">
            <v>19.04306248</v>
          </cell>
          <cell r="D8952" t="str">
            <v>47.46570033, 19.04306248</v>
          </cell>
          <cell r="E8952" t="str">
            <v>Pest</v>
          </cell>
          <cell r="F8952" t="str">
            <v>XI Budapest, Fehérvári út 79</v>
          </cell>
          <cell r="G8952" t="str">
            <v>Dél-Buda Center 2. emeletén a M-Telekom Call Center.  Kaposvár u 1 irányú beltéri 243. sz. szerver szobában.  Fehérvári u 1 irányú beltéri 209. sz. szerver szobában.
GTS:Dél-Buda Center 2. emeletén a M-Telekom Call Center.  Kaposvár u 1 irányú beltéri 243. sz. szerver szobában.  Fehérvári u 1 irányú beltéri 209. sz. szerver szobában. GTS  -Az ant. elhelyezkedés, tipus: lapostető
  -A beltéri elhelyezkedés: az üfi irodájában fali rack szekrénybe szerelve, tápegység : HP-S150E nem akkus, az álmennyezet fölött telepítva  -Név: Starkey Kft.
 -Cím: Budapest Fehérvári út 79. ( irodaház , B lépcsőház, oldalt az étterem rész előtt kell bemenni, majd a recepció mögött van a bejárat )
 -Kontakt név: Kardos Attila
 -Telefon sz.: 30-943-9971
 -Végpont elhelyezkedés: uo.</v>
          </cell>
          <cell r="H8952" t="str">
            <v>-Kontakt név: Kardos Attila
 -Telefon sz.: 30-943-9971</v>
          </cell>
          <cell r="I8952" t="str">
            <v>A tetőre kijutni csak a gondnok jelenlétében (Pásztor István 30/9784100) munkaidőben 8-16-ig lehet.</v>
          </cell>
          <cell r="J8952" t="str">
            <v>MI</v>
          </cell>
          <cell r="K8952" t="str">
            <v>Magyar Telekom Nyrt.</v>
          </cell>
        </row>
        <row r="8953">
          <cell r="A8953" t="str">
            <v>Fehérvári út A</v>
          </cell>
          <cell r="D8953" t="str">
            <v xml:space="preserve">, </v>
          </cell>
          <cell r="E8953" t="str">
            <v>Pest</v>
          </cell>
          <cell r="F8953" t="str">
            <v>XI Budapest, Fehérvári út 86</v>
          </cell>
          <cell r="K8953" t="str">
            <v>Magyar Telekom Nyrt.</v>
          </cell>
        </row>
        <row r="8954">
          <cell r="A8954" t="str">
            <v>Fehérvári út B</v>
          </cell>
          <cell r="B8954" t="str">
            <v>47.4612748</v>
          </cell>
          <cell r="C8954" t="str">
            <v>19.04210795</v>
          </cell>
          <cell r="D8954" t="str">
            <v>47.4612748, 19.04210795</v>
          </cell>
          <cell r="E8954" t="str">
            <v>Pest</v>
          </cell>
          <cell r="F8954" t="str">
            <v>XI Budapest, Fehérvári út 98</v>
          </cell>
          <cell r="K8954" t="str">
            <v>Magyar Telekom Nyrt.</v>
          </cell>
        </row>
        <row r="8955">
          <cell r="A8955" t="str">
            <v>Fehérvári út C</v>
          </cell>
          <cell r="D8955" t="str">
            <v xml:space="preserve">, </v>
          </cell>
          <cell r="E8955" t="str">
            <v>Pest</v>
          </cell>
          <cell r="F8955" t="str">
            <v>XI Budapest, Fehérvári út 130</v>
          </cell>
          <cell r="K8955" t="str">
            <v>Magyar Telekom Nyrt.</v>
          </cell>
        </row>
        <row r="8956">
          <cell r="A8956" t="str">
            <v>Fehérvári út D</v>
          </cell>
          <cell r="B8956" t="str">
            <v>47.47581066</v>
          </cell>
          <cell r="C8956" t="str">
            <v>19.04669665</v>
          </cell>
          <cell r="D8956" t="str">
            <v>47.47581066, 19.04669665</v>
          </cell>
          <cell r="E8956" t="str">
            <v>Pest</v>
          </cell>
          <cell r="F8956" t="str">
            <v>XI Budapest, Fehérvári út 9-11</v>
          </cell>
          <cell r="K8956" t="str">
            <v>Magyar Telekom Nyrt.</v>
          </cell>
        </row>
        <row r="8957">
          <cell r="A8957" t="str">
            <v>Fehérvári út E</v>
          </cell>
          <cell r="D8957" t="str">
            <v xml:space="preserve">, </v>
          </cell>
          <cell r="E8957" t="str">
            <v>Pest</v>
          </cell>
          <cell r="F8957" t="str">
            <v>XI Budapest, Fehérvári út 102-104</v>
          </cell>
          <cell r="K8957" t="str">
            <v>Magyar Telekom Nyrt.</v>
          </cell>
        </row>
        <row r="8958">
          <cell r="A8958" t="str">
            <v>Fehérvári út F</v>
          </cell>
          <cell r="D8958" t="str">
            <v xml:space="preserve">, </v>
          </cell>
          <cell r="E8958" t="str">
            <v>Pest</v>
          </cell>
          <cell r="F8958" t="str">
            <v>XI Budapest, Fehérvári út 168-178</v>
          </cell>
          <cell r="K8958" t="str">
            <v>Magyar Telekom Nyrt.</v>
          </cell>
        </row>
        <row r="8959">
          <cell r="A8959" t="str">
            <v>Fehérvári út G</v>
          </cell>
          <cell r="B8959" t="str">
            <v>47.46651887</v>
          </cell>
          <cell r="C8959" t="str">
            <v>19.04336749</v>
          </cell>
          <cell r="D8959" t="str">
            <v>47.46651887, 19.04336749</v>
          </cell>
          <cell r="E8959" t="str">
            <v>Pest</v>
          </cell>
          <cell r="F8959" t="str">
            <v>XI Budapest, Fehérvári út 71-73</v>
          </cell>
          <cell r="K8959" t="str">
            <v>Magyar Telekom Nyrt.</v>
          </cell>
        </row>
        <row r="8960">
          <cell r="A8960" t="str">
            <v>Fehérvári út H</v>
          </cell>
          <cell r="B8960" t="str">
            <v>47.46458494</v>
          </cell>
          <cell r="C8960" t="str">
            <v>19.04269119</v>
          </cell>
          <cell r="D8960" t="str">
            <v>47.46458494, 19.04269119</v>
          </cell>
          <cell r="E8960" t="str">
            <v>Pest</v>
          </cell>
          <cell r="F8960" t="str">
            <v>XI Budapest, Fehérvári út 89-95</v>
          </cell>
          <cell r="K8960" t="str">
            <v>Magyar Telekom Nyrt.</v>
          </cell>
        </row>
        <row r="8961">
          <cell r="A8961" t="str">
            <v>Fehérvári út I</v>
          </cell>
          <cell r="D8961" t="str">
            <v xml:space="preserve">, </v>
          </cell>
          <cell r="E8961" t="str">
            <v>Pest</v>
          </cell>
          <cell r="F8961" t="str">
            <v>XI Budapest, Fehérvári út 23</v>
          </cell>
        </row>
        <row r="8962">
          <cell r="A8962" t="str">
            <v>Fehérvári út J</v>
          </cell>
          <cell r="D8962" t="str">
            <v xml:space="preserve">, </v>
          </cell>
          <cell r="E8962" t="str">
            <v>Pest</v>
          </cell>
          <cell r="F8962" t="str">
            <v>XI Budapest, Fehérvári út 83</v>
          </cell>
        </row>
        <row r="8963">
          <cell r="A8963" t="str">
            <v>Fehérvári út K</v>
          </cell>
          <cell r="B8963" t="str">
            <v>47.45126325</v>
          </cell>
          <cell r="C8963" t="str">
            <v>19.0387939</v>
          </cell>
          <cell r="D8963" t="str">
            <v>47.45126325, 19.0387939</v>
          </cell>
          <cell r="E8963" t="str">
            <v>Pest</v>
          </cell>
          <cell r="F8963" t="str">
            <v>XI Budapest, Fehérvári út 166</v>
          </cell>
        </row>
        <row r="8964">
          <cell r="A8964" t="str">
            <v>Fehérvári út L</v>
          </cell>
          <cell r="D8964" t="str">
            <v xml:space="preserve">, </v>
          </cell>
          <cell r="E8964" t="str">
            <v>Pest</v>
          </cell>
          <cell r="F8964" t="str">
            <v>XI Budapest, Fehérvári út 44</v>
          </cell>
        </row>
        <row r="8965">
          <cell r="A8965" t="str">
            <v>Fejér György u 6</v>
          </cell>
          <cell r="D8965" t="str">
            <v xml:space="preserve">, </v>
          </cell>
          <cell r="E8965" t="str">
            <v>Pest</v>
          </cell>
          <cell r="F8965" t="str">
            <v>V Budapest, Fejér György utca 6</v>
          </cell>
          <cell r="J8965" t="str">
            <v>KR</v>
          </cell>
          <cell r="K8965" t="str">
            <v>Ikladi István</v>
          </cell>
        </row>
        <row r="8966">
          <cell r="A8966" t="str">
            <v>Fejér Lipót u 1</v>
          </cell>
          <cell r="B8966" t="str">
            <v>47.4651331</v>
          </cell>
          <cell r="C8966" t="str">
            <v>19.03591301</v>
          </cell>
          <cell r="D8966" t="str">
            <v>47.4651331, 19.03591301</v>
          </cell>
          <cell r="E8966" t="str">
            <v>Pest</v>
          </cell>
          <cell r="F8966" t="str">
            <v>XI Budapest, Fejér Lipót utca 63</v>
          </cell>
          <cell r="G8966" t="str">
            <v>GTS:A címen található 10 emeletes panel.Legfelső szinten helyiségben.</v>
          </cell>
          <cell r="H8966" t="str">
            <v>0</v>
          </cell>
          <cell r="I8966" t="str">
            <v xml:space="preserve">Kapu kód:18983,  (CTDI-ben felvehető kulcs:	3900097627	GTS key - BP.FEJÉRLIPÓT, BP.FEJÉRLIPÓT-Key2/90)
</v>
          </cell>
          <cell r="J8966" t="str">
            <v>MI</v>
          </cell>
        </row>
        <row r="8967">
          <cell r="A8967" t="str">
            <v>Fejér Lipót u M</v>
          </cell>
          <cell r="D8967" t="str">
            <v xml:space="preserve">, </v>
          </cell>
          <cell r="E8967" t="str">
            <v>Pest</v>
          </cell>
          <cell r="F8967" t="str">
            <v>XI Budapest, Fejér Lipót utca 59</v>
          </cell>
          <cell r="K8967" t="str">
            <v>Magyar Telekom Nyrt.</v>
          </cell>
        </row>
        <row r="8968">
          <cell r="A8968" t="str">
            <v>Fék u M</v>
          </cell>
          <cell r="D8968" t="str">
            <v xml:space="preserve">, </v>
          </cell>
          <cell r="E8968" t="str">
            <v>Pest</v>
          </cell>
          <cell r="F8968" t="str">
            <v>IX Budapest, Fék utca 1-3</v>
          </cell>
        </row>
        <row r="8969">
          <cell r="A8969" t="str">
            <v>Fék u N</v>
          </cell>
          <cell r="D8969" t="str">
            <v xml:space="preserve">, </v>
          </cell>
          <cell r="E8969" t="str">
            <v>Pest</v>
          </cell>
          <cell r="F8969" t="str">
            <v>IX Budapest, Fék utca 8</v>
          </cell>
          <cell r="K8969" t="str">
            <v>Magyar Telekom Nyrt.</v>
          </cell>
        </row>
        <row r="8970">
          <cell r="A8970" t="str">
            <v>Feked M</v>
          </cell>
          <cell r="D8970" t="str">
            <v xml:space="preserve">, </v>
          </cell>
          <cell r="E8970" t="str">
            <v>Baranya</v>
          </cell>
          <cell r="F8970" t="str">
            <v>Feked, Fő utca 5</v>
          </cell>
          <cell r="G8970" t="str">
            <v>cím alapján</v>
          </cell>
          <cell r="H8970" t="str">
            <v xml:space="preserve">Tillman Péter 
30/2043240, 69/543023
</v>
          </cell>
          <cell r="J8970" t="str">
            <v>KR</v>
          </cell>
        </row>
        <row r="8971">
          <cell r="A8971" t="str">
            <v>Fekete Sas u M</v>
          </cell>
          <cell r="D8971" t="str">
            <v xml:space="preserve">, </v>
          </cell>
          <cell r="E8971" t="str">
            <v>Pest</v>
          </cell>
          <cell r="F8971" t="str">
            <v>II Budapest, Fekete Sas utca 2</v>
          </cell>
          <cell r="K8971" t="str">
            <v>Magyar Telekom Nyrt.</v>
          </cell>
        </row>
        <row r="8972">
          <cell r="A8972" t="str">
            <v>Fekete Sas u N</v>
          </cell>
          <cell r="D8972" t="str">
            <v xml:space="preserve">, </v>
          </cell>
          <cell r="E8972" t="str">
            <v>Pest</v>
          </cell>
          <cell r="F8972" t="str">
            <v>II Budapest, Fekete Sas utca 3</v>
          </cell>
          <cell r="K8972" t="str">
            <v>Magyar Telekom Nyrt.</v>
          </cell>
        </row>
        <row r="8973">
          <cell r="A8973" t="str">
            <v>Feketeerdő M</v>
          </cell>
          <cell r="D8973" t="str">
            <v xml:space="preserve">, </v>
          </cell>
          <cell r="E8973" t="str">
            <v>Győr-Moson-Sopron</v>
          </cell>
          <cell r="F8973" t="str">
            <v>Feketeerdő, Árpád tér 1</v>
          </cell>
        </row>
        <row r="8974">
          <cell r="A8974" t="str">
            <v>Feketefej u 1</v>
          </cell>
          <cell r="D8974" t="str">
            <v xml:space="preserve">, </v>
          </cell>
          <cell r="E8974" t="str">
            <v>Pest</v>
          </cell>
          <cell r="F8974" t="str">
            <v>II Budapest, Feketefej utca 13</v>
          </cell>
          <cell r="J8974" t="str">
            <v>KR</v>
          </cell>
        </row>
        <row r="8975">
          <cell r="A8975" t="str">
            <v>Feketerigó u 1</v>
          </cell>
          <cell r="D8975" t="str">
            <v xml:space="preserve">, </v>
          </cell>
          <cell r="E8975" t="str">
            <v>Pest</v>
          </cell>
          <cell r="F8975" t="str">
            <v>II Budapest, Feketerigó utca 1</v>
          </cell>
          <cell r="G8975" t="str">
            <v>II. ker. Feketerigó u. - Rezsű u. sarok (N 47.54417 E 18.94568)</v>
          </cell>
          <cell r="I8975" t="str">
            <v>1881-es óbudai területi egységkulcs</v>
          </cell>
          <cell r="K8975" t="str">
            <v>Magyar Telekom Nyrt.</v>
          </cell>
        </row>
        <row r="8976">
          <cell r="A8976" t="str">
            <v>Feketerigó u 2</v>
          </cell>
          <cell r="D8976" t="str">
            <v xml:space="preserve">, </v>
          </cell>
          <cell r="E8976" t="str">
            <v>Pest</v>
          </cell>
          <cell r="F8976" t="str">
            <v>II Budapest, Feketerigó utca 42</v>
          </cell>
          <cell r="G8976" t="str">
            <v>Feketerigó utca 42. TEMPLOM MELLETT</v>
          </cell>
          <cell r="K8976" t="str">
            <v>Magyar Telekom Nyrt.</v>
          </cell>
        </row>
        <row r="8977">
          <cell r="A8977" t="str">
            <v>Feketerigó u 3</v>
          </cell>
          <cell r="D8977" t="str">
            <v xml:space="preserve">, </v>
          </cell>
          <cell r="E8977" t="str">
            <v>Pest</v>
          </cell>
          <cell r="F8977" t="str">
            <v>II Budapest, Feketerigó utca 25</v>
          </cell>
          <cell r="J8977" t="str">
            <v>KR</v>
          </cell>
          <cell r="K8977" t="str">
            <v>Stefanek Gertrúd</v>
          </cell>
        </row>
        <row r="8978">
          <cell r="A8978" t="str">
            <v>Felcsút 1</v>
          </cell>
          <cell r="D8978" t="str">
            <v xml:space="preserve">, </v>
          </cell>
          <cell r="E8978" t="str">
            <v>Fejér</v>
          </cell>
          <cell r="F8978" t="str">
            <v>Felcsút, Fő utca 1</v>
          </cell>
          <cell r="G8978" t="str">
            <v>vasúti átjárónál az út mellett</v>
          </cell>
          <cell r="I8978" t="str">
            <v>Rital kulcs</v>
          </cell>
          <cell r="K8978" t="str">
            <v>Magyar Telekom Nyrt.</v>
          </cell>
        </row>
        <row r="8979">
          <cell r="A8979" t="str">
            <v>Felcsút 2</v>
          </cell>
          <cell r="D8979" t="str">
            <v xml:space="preserve">, </v>
          </cell>
          <cell r="E8979" t="str">
            <v>Fejér</v>
          </cell>
          <cell r="F8979" t="str">
            <v>Felcsút, Fő utca 137</v>
          </cell>
          <cell r="G8979" t="str">
            <v>M1 Bicskéné 1-re, majd jobbra és 1 kilóméter után balra fordulni. Felcsút Faluháznál elfordulni jobbra.</v>
          </cell>
          <cell r="H8979" t="str">
            <v>Szamosi László    tel.: 06/30/559-1977
8000 Székesfehérvár, Királysor 3-15.
(Mészáros Lőrinc 06/22/594-036)</v>
          </cell>
          <cell r="I8979" t="str">
            <v xml:space="preserve">A bejutás egykapussá vált
</v>
          </cell>
          <cell r="K8979" t="str">
            <v>Felcsút Községi Önkormányzat</v>
          </cell>
        </row>
        <row r="8980">
          <cell r="A8980" t="str">
            <v>Felcsút 3</v>
          </cell>
          <cell r="B8980" t="str">
            <v>47.45749958</v>
          </cell>
          <cell r="C8980" t="str">
            <v>18.58233413</v>
          </cell>
          <cell r="D8980" t="str">
            <v>47.45749958, 18.58233413</v>
          </cell>
          <cell r="E8980" t="str">
            <v>Fejér</v>
          </cell>
          <cell r="F8980" t="str">
            <v>Felcsút, külterület 0275/12 hrsz</v>
          </cell>
          <cell r="H8980" t="str">
            <v>Bicskei Üzemmérnökség, 2060 Bicske, Bem u. 14. Gulyás József üzemmérnökség vezető tel: 80-200-345</v>
          </cell>
          <cell r="J8980" t="str">
            <v>UBS2100;LTE800;LTE1800;MI</v>
          </cell>
        </row>
        <row r="8981">
          <cell r="A8981" t="str">
            <v>Felcsút M</v>
          </cell>
          <cell r="B8981" t="str">
            <v>47.45086112</v>
          </cell>
          <cell r="C8981" t="str">
            <v>18.5867819</v>
          </cell>
          <cell r="D8981" t="str">
            <v>47.45086112, 18.5867819</v>
          </cell>
          <cell r="E8981" t="str">
            <v>Fejér</v>
          </cell>
          <cell r="F8981" t="str">
            <v>Felcsút, Fő utca 73</v>
          </cell>
          <cell r="K8981" t="str">
            <v>Magyar Telekom Nyrt.</v>
          </cell>
        </row>
        <row r="8982">
          <cell r="A8982" t="str">
            <v>Felcsút Mobil 1</v>
          </cell>
          <cell r="D8982" t="str">
            <v xml:space="preserve">, </v>
          </cell>
          <cell r="E8982" t="str">
            <v>Fejér</v>
          </cell>
          <cell r="F8982" t="str">
            <v>Felcsút, Fő utca 137</v>
          </cell>
        </row>
        <row r="8983">
          <cell r="A8983" t="str">
            <v>Felcsút N</v>
          </cell>
          <cell r="B8983" t="str">
            <v>47.46374778</v>
          </cell>
          <cell r="C8983" t="str">
            <v>18.58596667</v>
          </cell>
          <cell r="D8983" t="str">
            <v>47.46374778, 18.58596667</v>
          </cell>
          <cell r="E8983" t="str">
            <v>Fejér</v>
          </cell>
          <cell r="F8983" t="str">
            <v>Felcsút, Fő utca 176</v>
          </cell>
          <cell r="G8983" t="str">
            <v>M1-ről a 39-es lehajtónál térünk le, majd jobbra fordulunk az 1-es főútra. 2,5 km megtétele után balra fordulunk a 811-es útra Székesfehérvár felé. 2 km után érkezünk Felcsútra, ahol 400 méter után balra van a sorompóval ellátott bejárat.
M7 -esről Váli völgyi pihenőnél kell letérni, majd Kajászó, Vál, Tabajd, Alcsútdoboz útvonalon közelítjük meg Felcsútot. A falu túlsó végén jobbra van a sorompós bejárat.</v>
          </cell>
          <cell r="H8983" t="str">
            <v xml:space="preserve">Telenor belsőhálózat
Koncz József  Mobil:  +36 20 55 75 102  E-mail: jozsef.koncz1@gmail.com
</v>
          </cell>
          <cell r="I8983" t="str">
            <v>Éves lista ill. rendkívüli belépési kérelem alapján.  Antal Csaba úr: 20-294-9540</v>
          </cell>
          <cell r="J8983" t="str">
            <v>TRE;BS;UBS2100;LTE1800;MI</v>
          </cell>
          <cell r="K8983" t="str">
            <v>Magyar Telekom Nyrt.</v>
          </cell>
        </row>
        <row r="8984">
          <cell r="A8984" t="str">
            <v>Felcsút O</v>
          </cell>
          <cell r="D8984" t="str">
            <v xml:space="preserve">, </v>
          </cell>
          <cell r="E8984" t="str">
            <v>Fejér</v>
          </cell>
          <cell r="F8984" t="str">
            <v>Felcsút, Fő utca 114</v>
          </cell>
          <cell r="G8984" t="str">
            <v>Római katolikus templom</v>
          </cell>
          <cell r="K8984" t="str">
            <v>Magyar Telekom Nyrt.</v>
          </cell>
        </row>
        <row r="8985">
          <cell r="A8985" t="str">
            <v>Felcsút P</v>
          </cell>
          <cell r="B8985" t="str">
            <v>47.46761576</v>
          </cell>
          <cell r="C8985" t="str">
            <v>18.58152885</v>
          </cell>
          <cell r="D8985" t="str">
            <v>47.46761576, 18.58152885</v>
          </cell>
          <cell r="E8985" t="str">
            <v>Fejér</v>
          </cell>
          <cell r="F8985" t="str">
            <v>Felcsút, Fő utca 221</v>
          </cell>
          <cell r="G8985" t="str">
            <v>R-Kord Kft</v>
          </cell>
        </row>
        <row r="8986">
          <cell r="A8986" t="str">
            <v>Felcsút R</v>
          </cell>
          <cell r="B8986" t="str">
            <v>47.46497281</v>
          </cell>
          <cell r="C8986" t="str">
            <v>18.584152</v>
          </cell>
          <cell r="D8986" t="str">
            <v>47.46497281, 18.584152</v>
          </cell>
          <cell r="E8986" t="str">
            <v>Fejér</v>
          </cell>
          <cell r="F8986" t="str">
            <v>Felcsút, Fő utca 197</v>
          </cell>
        </row>
        <row r="8987">
          <cell r="A8987" t="str">
            <v>Feldebrő M</v>
          </cell>
          <cell r="B8987" t="str">
            <v>47.81413226</v>
          </cell>
          <cell r="C8987" t="str">
            <v>20.23280502</v>
          </cell>
          <cell r="D8987" t="str">
            <v>47.81413226, 20.23280502</v>
          </cell>
          <cell r="E8987" t="str">
            <v>Heves</v>
          </cell>
          <cell r="F8987" t="str">
            <v>Feldebrő, Kossuth Lajos út 31</v>
          </cell>
          <cell r="I8987" t="str">
            <v>A külső lemez kiskapu kulcsa felvehető Eger portán!</v>
          </cell>
          <cell r="J8987" t="str">
            <v>LL</v>
          </cell>
          <cell r="K8987" t="str">
            <v>Magyar Telekom Nyrt.</v>
          </cell>
        </row>
        <row r="8988">
          <cell r="A8988" t="str">
            <v>Feldebrő N</v>
          </cell>
          <cell r="D8988" t="str">
            <v xml:space="preserve">, </v>
          </cell>
          <cell r="E8988" t="str">
            <v>Heves</v>
          </cell>
          <cell r="F8988" t="str">
            <v>Feldebrő, Kossuth Lajos út 16</v>
          </cell>
          <cell r="K8988" t="str">
            <v>Magyar Telekom Nyrt.</v>
          </cell>
        </row>
        <row r="8989">
          <cell r="A8989" t="str">
            <v>Feldebrő O</v>
          </cell>
          <cell r="D8989" t="str">
            <v xml:space="preserve">, </v>
          </cell>
          <cell r="E8989" t="str">
            <v>Heves</v>
          </cell>
          <cell r="F8989" t="str">
            <v>Feldebrő, Kossuth Lajos út 46</v>
          </cell>
          <cell r="K8989" t="str">
            <v>Magyar Telekom Nyrt.</v>
          </cell>
        </row>
        <row r="8990">
          <cell r="A8990" t="str">
            <v>Feldebrő P</v>
          </cell>
          <cell r="B8990" t="str">
            <v>47.81317548</v>
          </cell>
          <cell r="C8990" t="str">
            <v>20.23224935</v>
          </cell>
          <cell r="D8990" t="str">
            <v>47.81317548, 20.23224935</v>
          </cell>
          <cell r="E8990" t="str">
            <v>Heves</v>
          </cell>
          <cell r="F8990" t="str">
            <v>Feldebrő, Rákóczi Ferenc út 5</v>
          </cell>
          <cell r="K8990" t="str">
            <v>Magyar Telekom Nyrt.</v>
          </cell>
        </row>
        <row r="8991">
          <cell r="A8991" t="str">
            <v>Feldebrő R</v>
          </cell>
          <cell r="D8991" t="str">
            <v xml:space="preserve">, </v>
          </cell>
          <cell r="E8991" t="str">
            <v>Heves</v>
          </cell>
          <cell r="F8991" t="str">
            <v>Feldebrő, Kossuth Lajos út 28</v>
          </cell>
        </row>
        <row r="8992">
          <cell r="A8992" t="str">
            <v>Feldebrő S</v>
          </cell>
          <cell r="D8992" t="str">
            <v xml:space="preserve">, </v>
          </cell>
          <cell r="E8992" t="str">
            <v>Heves</v>
          </cell>
          <cell r="F8992" t="str">
            <v>Feldebrő, Kossuth Lajos út 34</v>
          </cell>
        </row>
        <row r="8993">
          <cell r="A8993" t="str">
            <v>Felgyő 1</v>
          </cell>
          <cell r="B8993" t="str">
            <v>46.66124334</v>
          </cell>
          <cell r="C8993" t="str">
            <v>20.09786813</v>
          </cell>
          <cell r="D8993" t="str">
            <v>46.66124334, 20.09786813</v>
          </cell>
          <cell r="E8993" t="str">
            <v>Csongrád</v>
          </cell>
          <cell r="F8993" t="str">
            <v>Felgyő, külterület 0227/86 hrsz</v>
          </cell>
          <cell r="G8993" t="str">
            <v>Csongrádból Szentes felé haladva Ópusztaszer irányába kell menni és a Felgyő táblánál jobbra kétsávos aszfalt úton egyenesen a TSZ-ig.</v>
          </cell>
          <cell r="H8993" t="str">
            <v>Holló István 06/30 5652375 ,  Csongrád, Öregvár utca 14.</v>
          </cell>
          <cell r="J8993" t="str">
            <v>BS;UBS2100;LTE800;MI</v>
          </cell>
          <cell r="K8993" t="str">
            <v>Pannon GSM</v>
          </cell>
        </row>
        <row r="8994">
          <cell r="A8994" t="str">
            <v>Felhévízi u M</v>
          </cell>
          <cell r="B8994" t="str">
            <v>47.5270353</v>
          </cell>
          <cell r="C8994" t="str">
            <v>19.03557971</v>
          </cell>
          <cell r="D8994" t="str">
            <v>47.5270353, 19.03557971</v>
          </cell>
          <cell r="E8994" t="str">
            <v>Pest</v>
          </cell>
          <cell r="F8994" t="str">
            <v>II Budapest, Felhévízi utca 5</v>
          </cell>
          <cell r="G8994" t="str">
            <v xml:space="preserve">1023~Budapest~Felhévízi~utca~5, 2 em szerverszoba B.BRAUN 
Beltéri: Irodaépület 2. emeletén a szerverszobában, ügyfél rack szekrényében.
Antenna: Épület tetején, 2,5m-es lapostetős tartón. Megközelítéshez fel a 3. emeletre, ki a tetőteraszra, ott át kell mászni a korláton, és keresztül a tetőn a tartóig…
</v>
          </cell>
          <cell r="H8994" t="str">
            <v xml:space="preserve">Mazur Balázs: 30/57-33-647 1/346-9778 
Dián Ferenc: 1/346-9777 30/436-0276
Borbély Gábor: 30/953-8057
</v>
          </cell>
          <cell r="I8994" t="str">
            <v>Telefonos egyeztetés alapján.</v>
          </cell>
          <cell r="J8994" t="str">
            <v>MI;UKR</v>
          </cell>
          <cell r="K8994" t="str">
            <v>Magyar Telekom Nyrt.</v>
          </cell>
        </row>
        <row r="8995">
          <cell r="A8995" t="str">
            <v>Felhévízi u N</v>
          </cell>
          <cell r="D8995" t="str">
            <v xml:space="preserve">, </v>
          </cell>
          <cell r="E8995" t="str">
            <v>Pest</v>
          </cell>
          <cell r="F8995" t="str">
            <v>II Budapest, Felhévízi utca 24</v>
          </cell>
          <cell r="K8995" t="str">
            <v>Magyar Telekom Nyrt.</v>
          </cell>
        </row>
        <row r="8996">
          <cell r="A8996" t="str">
            <v>Felhő u 1</v>
          </cell>
          <cell r="B8996" t="str">
            <v>47.50007404</v>
          </cell>
          <cell r="C8996" t="str">
            <v>18.99216969</v>
          </cell>
          <cell r="D8996" t="str">
            <v>47.50007404, 18.99216969</v>
          </cell>
          <cell r="E8996" t="str">
            <v>Pest</v>
          </cell>
          <cell r="F8996" t="str">
            <v>XII Budapest, Diana utca 4</v>
          </cell>
          <cell r="G8996" t="str">
            <v>Budapest XII., Diana u 4. szám alatti Templom</v>
          </cell>
          <cell r="H8996" t="str">
            <v>Kocsis István plébános, cím: 1125 Budapest, Diana u. 15/a.
telefon: +36-30/339-4069, +36-1/ 395-1591, Fax: +36-1/ 395-8343</v>
          </cell>
          <cell r="I8996" t="str">
            <v>Kocsis István plébános, cím: 1125 Budapest, Diana u. 15/a.  telefon: +36-1/ 395-1591, Fax: +36-1/ 395-8343 A sekrestye kulcsa a Diana u 15./a-ban van keysafe-ben elhelyezve a kapu jobb oldalán. Az állomás helye: az orgona erkély közepén a kis ajtó mögött létrán fel.</v>
          </cell>
          <cell r="J8996" t="str">
            <v>BS;UBS2100;LTE800;LTE1800;LL</v>
          </cell>
          <cell r="K8996" t="str">
            <v>Budapest-Istenhegy-Szent László Plébánia</v>
          </cell>
        </row>
        <row r="8997">
          <cell r="A8997" t="str">
            <v>Felka u 1</v>
          </cell>
          <cell r="D8997" t="str">
            <v xml:space="preserve">, </v>
          </cell>
          <cell r="E8997" t="str">
            <v>Pest</v>
          </cell>
          <cell r="F8997" t="str">
            <v>XIII Budapest, Felka utca 2</v>
          </cell>
        </row>
        <row r="8998">
          <cell r="A8998" t="str">
            <v>Felka u 2</v>
          </cell>
          <cell r="D8998" t="str">
            <v xml:space="preserve">, </v>
          </cell>
          <cell r="E8998" t="str">
            <v>Pest</v>
          </cell>
          <cell r="F8998" t="str">
            <v>XIII Budapest, Felka utca 3</v>
          </cell>
        </row>
        <row r="8999">
          <cell r="A8999" t="str">
            <v>Felka u 3</v>
          </cell>
          <cell r="D8999" t="str">
            <v xml:space="preserve">, </v>
          </cell>
          <cell r="E8999" t="str">
            <v>Pest</v>
          </cell>
          <cell r="F8999" t="str">
            <v>XIII Budapest, Felka utca 4</v>
          </cell>
        </row>
        <row r="9000">
          <cell r="A9000" t="str">
            <v>Felső Duna sor 1</v>
          </cell>
          <cell r="D9000" t="str">
            <v xml:space="preserve">, </v>
          </cell>
          <cell r="E9000" t="str">
            <v>Pest</v>
          </cell>
          <cell r="F9000" t="str">
            <v>XXIII Budapest, Felső Duna sor 2</v>
          </cell>
        </row>
        <row r="9001">
          <cell r="A9001" t="str">
            <v>Felső Zöldmáli út 1</v>
          </cell>
          <cell r="D9001" t="str">
            <v xml:space="preserve">, </v>
          </cell>
          <cell r="E9001" t="str">
            <v>Pest</v>
          </cell>
          <cell r="F9001" t="str">
            <v>II Budapest, Felső Zöldmáli út 41</v>
          </cell>
          <cell r="G9001" t="str">
            <v>41-es szám előtt a villanyoszlop mellett vasfedeles akna</v>
          </cell>
          <cell r="K9001" t="str">
            <v>Magyar Telekom Nyrt.</v>
          </cell>
        </row>
        <row r="9002">
          <cell r="A9002" t="str">
            <v>Felső Zöldmáli út 2</v>
          </cell>
          <cell r="D9002" t="str">
            <v xml:space="preserve">, </v>
          </cell>
          <cell r="E9002" t="str">
            <v>Pest</v>
          </cell>
          <cell r="F9002" t="str">
            <v>II Budapest, Felső Zöldmáli út 25</v>
          </cell>
        </row>
        <row r="9003">
          <cell r="A9003" t="str">
            <v>Felső Zöldmáli út M</v>
          </cell>
          <cell r="D9003" t="str">
            <v xml:space="preserve">, </v>
          </cell>
          <cell r="E9003" t="str">
            <v>Pest</v>
          </cell>
          <cell r="F9003" t="str">
            <v>II Budapest, Felső Zöldmáli út 78</v>
          </cell>
          <cell r="K9003" t="str">
            <v>Magyar Telekom Nyrt.</v>
          </cell>
        </row>
        <row r="9004">
          <cell r="A9004" t="str">
            <v>Felső Zöldmáli út N</v>
          </cell>
          <cell r="D9004" t="str">
            <v xml:space="preserve">, </v>
          </cell>
          <cell r="E9004" t="str">
            <v>Pest</v>
          </cell>
          <cell r="F9004" t="str">
            <v>II Budapest, Felső Zöldmáli út 35</v>
          </cell>
          <cell r="G9004" t="str">
            <v>GTS:GTS Társszolgáltatói vonak (Telekom) a berendezések a hálózati eszközöknél.</v>
          </cell>
          <cell r="H9004" t="str">
            <v>Balázs István, 30/445-7202</v>
          </cell>
          <cell r="K9004" t="str">
            <v>Magyar Telekom Nyrt.</v>
          </cell>
        </row>
        <row r="9005">
          <cell r="A9005" t="str">
            <v>Felsőberecki 1</v>
          </cell>
          <cell r="D9005" t="str">
            <v xml:space="preserve">, </v>
          </cell>
          <cell r="E9005" t="str">
            <v>Borsod-Abaúj-Zemplén</v>
          </cell>
          <cell r="F9005" t="str">
            <v>Felsőberecki, Fiktív utca</v>
          </cell>
        </row>
        <row r="9006">
          <cell r="A9006" t="str">
            <v>Felsőberecki M</v>
          </cell>
          <cell r="D9006" t="str">
            <v xml:space="preserve">, </v>
          </cell>
          <cell r="E9006" t="str">
            <v>Borsod-Abaúj-Zemplén</v>
          </cell>
          <cell r="F9006" t="str">
            <v>Felsőberecki, Kossuth Lajos utca 105</v>
          </cell>
          <cell r="K9006" t="str">
            <v>Magyar Telekom Nyrt.</v>
          </cell>
        </row>
        <row r="9007">
          <cell r="A9007" t="str">
            <v>Felsőbüki Nagy u 1</v>
          </cell>
          <cell r="D9007" t="str">
            <v xml:space="preserve">, </v>
          </cell>
          <cell r="E9007" t="str">
            <v>Pest</v>
          </cell>
          <cell r="F9007" t="str">
            <v>XIV Budapest, Felsőbüki Nagy Pál utca 6</v>
          </cell>
        </row>
        <row r="9008">
          <cell r="A9008" t="str">
            <v>Felsőbüki Nagy u 2</v>
          </cell>
          <cell r="D9008" t="str">
            <v xml:space="preserve">, </v>
          </cell>
          <cell r="E9008" t="str">
            <v>Pest</v>
          </cell>
          <cell r="F9008" t="str">
            <v>XIV Budapest, Felsőbüki Nagy Pál utca 4</v>
          </cell>
        </row>
        <row r="9009">
          <cell r="A9009" t="str">
            <v>Felsőbüki Nagy u 3</v>
          </cell>
          <cell r="D9009" t="str">
            <v xml:space="preserve">, </v>
          </cell>
          <cell r="E9009" t="str">
            <v>Pest</v>
          </cell>
          <cell r="F9009" t="str">
            <v>XIV Budapest, Felsőbüki Nagy Pál utca 10</v>
          </cell>
        </row>
        <row r="9010">
          <cell r="A9010" t="str">
            <v>Felsőcsatár M</v>
          </cell>
          <cell r="B9010" t="str">
            <v>47.1257528</v>
          </cell>
          <cell r="C9010" t="str">
            <v>16.2640517</v>
          </cell>
          <cell r="D9010" t="str">
            <v>47.1257528, 16.2640517</v>
          </cell>
          <cell r="E9010" t="str">
            <v>Vas</v>
          </cell>
          <cell r="F9010" t="str">
            <v>Felsőcsatár, Petőfi utca 18</v>
          </cell>
          <cell r="J9010" t="str">
            <v>LL</v>
          </cell>
          <cell r="K9010" t="str">
            <v>Magyar Telekom Nyrt.</v>
          </cell>
        </row>
        <row r="9011">
          <cell r="A9011" t="str">
            <v>Felsőcsatár N</v>
          </cell>
          <cell r="D9011" t="str">
            <v xml:space="preserve">, </v>
          </cell>
          <cell r="E9011" t="str">
            <v>Vas</v>
          </cell>
          <cell r="F9011" t="str">
            <v>Felsőcsatár, Petőfi utca 1 hrsz</v>
          </cell>
          <cell r="H9011" t="str">
            <v>Templom gondnok: Hérics Péter 94/351460, 20/4011416</v>
          </cell>
          <cell r="J9011" t="str">
            <v>MI;LL</v>
          </cell>
        </row>
        <row r="9012">
          <cell r="A9012" t="str">
            <v>Felsőcsatári út 1</v>
          </cell>
          <cell r="D9012" t="str">
            <v xml:space="preserve">, </v>
          </cell>
          <cell r="E9012" t="str">
            <v>Pest</v>
          </cell>
          <cell r="F9012" t="str">
            <v>XVIII Budapest, Felsőcsatári út 56</v>
          </cell>
          <cell r="G9012" t="str">
            <v>XVIII.ker Felsőcsatári út 56</v>
          </cell>
          <cell r="K9012" t="str">
            <v>Magyar Telekom Nyrt.</v>
          </cell>
        </row>
        <row r="9013">
          <cell r="A9013" t="str">
            <v>Felsőcsatári út 2</v>
          </cell>
          <cell r="B9013" t="str">
            <v>47.46185031</v>
          </cell>
          <cell r="C9013" t="str">
            <v>19.17739663</v>
          </cell>
          <cell r="D9013" t="str">
            <v>47.46185031, 19.17739663</v>
          </cell>
          <cell r="E9013" t="str">
            <v>Pest</v>
          </cell>
          <cell r="F9013" t="str">
            <v>XVIII Budapest, Felsőcsatári út 50</v>
          </cell>
        </row>
        <row r="9014">
          <cell r="A9014" t="str">
            <v>Felsődobos M</v>
          </cell>
          <cell r="D9014" t="str">
            <v xml:space="preserve">, </v>
          </cell>
          <cell r="E9014" t="str">
            <v>Fejér</v>
          </cell>
          <cell r="F9014" t="str">
            <v>Felsődobos Mór, Fő utca 12</v>
          </cell>
          <cell r="G9014" t="str">
            <v>Székesfehérvár felől a 81-es úton, Mórt elhagyva jobbra be Felsődobosra. Az úton végig a művelődési házig. (Buszmegálló, kocsma) torony bent az udvarban, helység az épület hátsó bejáratánál. Kültéri szekrény MSAN-al az épület mellett balra.</v>
          </cell>
          <cell r="I9014" t="str">
            <v xml:space="preserve">Kültéri szekrény Rittal egység kulccsal nyílik, az épületbe a bejutáshoz a  06 20 5905114 számon elérhető a hölgy aki az épületet takarítja , előzetes megbeszélésre beenged. </v>
          </cell>
        </row>
        <row r="9015">
          <cell r="A9015" t="str">
            <v>Felsődobsza M</v>
          </cell>
          <cell r="D9015" t="str">
            <v xml:space="preserve">, </v>
          </cell>
          <cell r="E9015" t="str">
            <v>Borsod-Abaúj-Zemplén</v>
          </cell>
          <cell r="F9015" t="str">
            <v>Felsődobsza, Deák utca 16</v>
          </cell>
          <cell r="K9015" t="str">
            <v>Magyar Telekom Nyrt.</v>
          </cell>
        </row>
        <row r="9016">
          <cell r="A9016" t="str">
            <v>Felsődobsza N</v>
          </cell>
          <cell r="D9016" t="str">
            <v xml:space="preserve">, </v>
          </cell>
          <cell r="E9016" t="str">
            <v>Borsod-Abaúj-Zemplén</v>
          </cell>
          <cell r="F9016" t="str">
            <v>Felsődobsza, Deák utca 67</v>
          </cell>
          <cell r="K9016" t="str">
            <v>Magyar Telekom Nyrt.</v>
          </cell>
        </row>
        <row r="9017">
          <cell r="A9017" t="str">
            <v>Felsőgagy 1</v>
          </cell>
          <cell r="B9017" t="str">
            <v>48.42804872</v>
          </cell>
          <cell r="C9017" t="str">
            <v>21.02495162</v>
          </cell>
          <cell r="D9017" t="str">
            <v>48.42804872, 21.02495162</v>
          </cell>
          <cell r="E9017" t="str">
            <v>Borsod-Abaúj-Zemplén</v>
          </cell>
          <cell r="F9017" t="str">
            <v>Felsőgagy, külterület 07/3 hrsz</v>
          </cell>
          <cell r="G9017" t="str">
            <v>A faluból Csenyéte felé fel a dombtetőre . A tetején jobbra földúton az AH toronyig.</v>
          </cell>
          <cell r="H9017" t="str">
            <v>AH</v>
          </cell>
          <cell r="I9017" t="str">
            <v>lakatkulcs [Rossz időben terepjárós !!!!]</v>
          </cell>
          <cell r="J9017" t="str">
            <v>BS;LTE800;MI</v>
          </cell>
          <cell r="K9017" t="str">
            <v>ANTENNA-HUNGÁRIA RT.</v>
          </cell>
        </row>
        <row r="9018">
          <cell r="A9018" t="str">
            <v>Felsőgagy M</v>
          </cell>
          <cell r="D9018" t="str">
            <v xml:space="preserve">, </v>
          </cell>
          <cell r="E9018" t="str">
            <v>Borsod-Abaúj-Zemplén</v>
          </cell>
          <cell r="F9018" t="str">
            <v>Felsőgagy, Rákóczi út 65</v>
          </cell>
          <cell r="J9018" t="str">
            <v>MI</v>
          </cell>
          <cell r="K9018" t="str">
            <v>Magyar Telekom Nyrt.</v>
          </cell>
        </row>
        <row r="9019">
          <cell r="A9019" t="str">
            <v>Felsőgagy N</v>
          </cell>
          <cell r="D9019" t="str">
            <v xml:space="preserve">, </v>
          </cell>
          <cell r="E9019" t="str">
            <v>Borsod-Abaúj-Zemplén</v>
          </cell>
          <cell r="F9019" t="str">
            <v>Felsőgagy, Rákóczi út 15</v>
          </cell>
        </row>
        <row r="9020">
          <cell r="A9020" t="str">
            <v>Felsőgagy O</v>
          </cell>
          <cell r="D9020" t="str">
            <v xml:space="preserve">, </v>
          </cell>
          <cell r="E9020" t="str">
            <v>Borsod-Abaúj-Zemplén</v>
          </cell>
          <cell r="F9020" t="str">
            <v>Felsőgagy, Rákóczi út 18</v>
          </cell>
        </row>
        <row r="9021">
          <cell r="A9021" t="str">
            <v>Felsőgagy P</v>
          </cell>
          <cell r="D9021" t="str">
            <v xml:space="preserve">, </v>
          </cell>
          <cell r="E9021" t="str">
            <v>Borsod-Abaúj-Zemplén</v>
          </cell>
          <cell r="F9021" t="str">
            <v>Felsőgagy, Rákóczi út 78</v>
          </cell>
        </row>
        <row r="9022">
          <cell r="A9022" t="str">
            <v>Felsőgagy R</v>
          </cell>
          <cell r="D9022" t="str">
            <v xml:space="preserve">, </v>
          </cell>
          <cell r="E9022" t="str">
            <v>Borsod-Abaúj-Zemplén</v>
          </cell>
          <cell r="F9022" t="str">
            <v>Felsőgagy, Rákóczi út 9</v>
          </cell>
        </row>
        <row r="9023">
          <cell r="A9023" t="str">
            <v>Felsőkelecsény M</v>
          </cell>
          <cell r="D9023" t="str">
            <v xml:space="preserve">, </v>
          </cell>
          <cell r="E9023" t="str">
            <v>Borsod-Abaúj-Zemplén</v>
          </cell>
          <cell r="F9023" t="str">
            <v>Felsőkelecsény, Szabadság út 20</v>
          </cell>
        </row>
        <row r="9024">
          <cell r="A9024" t="str">
            <v>Felsőkert u 1</v>
          </cell>
          <cell r="B9024" t="str">
            <v>47.58129306</v>
          </cell>
          <cell r="C9024" t="str">
            <v>19.13775412</v>
          </cell>
          <cell r="D9024" t="str">
            <v>47.58129306, 19.13775412</v>
          </cell>
          <cell r="E9024" t="str">
            <v>Pest</v>
          </cell>
          <cell r="F9024" t="str">
            <v>XV Budapest, Felsőkert utca 9</v>
          </cell>
          <cell r="H9024" t="str">
            <v>Horváth Zoltán 30/6966752</v>
          </cell>
          <cell r="J9024" t="str">
            <v>KR;UKR</v>
          </cell>
        </row>
        <row r="9025">
          <cell r="A9025" t="str">
            <v>Felsőlajos 1</v>
          </cell>
          <cell r="D9025" t="str">
            <v xml:space="preserve">, </v>
          </cell>
          <cell r="E9025" t="str">
            <v>Bács-Kiskun</v>
          </cell>
          <cell r="F9025" t="str">
            <v>Felsőlajos, Közös 150</v>
          </cell>
          <cell r="G9025" t="str">
            <v>A régi 5-ös útról nagy cégtábla jelzi.
A központi iroda és alkalmazotti szállás épülete</v>
          </cell>
          <cell r="H9025" t="str">
            <v>Az "új" Tanyacsárda területén, ügyvezető: Kulcsár József, 30-649-2591,  étterem tel: 76-356-010   (Csekő Anita 30/958-9460 )</v>
          </cell>
          <cell r="J9025" t="str">
            <v>KR</v>
          </cell>
        </row>
        <row r="9026">
          <cell r="A9026" t="str">
            <v>Felsőlajos 2</v>
          </cell>
          <cell r="D9026" t="str">
            <v xml:space="preserve">, </v>
          </cell>
          <cell r="E9026" t="str">
            <v>Bács-Kiskun</v>
          </cell>
          <cell r="F9026" t="str">
            <v>Felsőlajos, Óvoda utca 272/2 hrsz</v>
          </cell>
          <cell r="G9026" t="str">
            <v xml:space="preserve">Az M5-ös Örkény (Pusztavacs) lehajtójánál kell lejönni az autópályáról. Örkény központjába érve, az elsi lámpás
keresztezidésnél balra kell fordulni (Kecskemét felé 5-ös út) és 8,5 km-t haladni egyenesen Felsőlajos tábláig (lámpánál). Ott jobbra befordulni az Iskola utcába. Harmadik utcán (Hársfa u.) balra, majd az elsi utcán (Óvoda u.) jobbra. Innen az elsi
lehetiségnél balra kell bemenni egy kicsi zsákutcába. Ennek a végén áll a hidroglóbusz.
FELSŐLAJOS 2
3 / 11. oldal
jobbra befordulni az Iskola utcába. Harmadik utcán (Hársfa u.) balra, majd az elsi utcán (Óvoda u.) jobbra. Innen az elsi
lehetiségnél balra kell bemenni egy kicsi zsákutcába. Ennek a végén áll a hidroglóbusz.
</v>
          </cell>
          <cell r="H9026" t="str">
            <v>Juhász Gyula polgármester felsolajos@felsolajos.hu, +36/30 299 1601</v>
          </cell>
          <cell r="I9026" t="str">
            <v>Bácsvíz engedély köteles, Fegyver Sándor 70/378-6999, fegyver.sandor@bacsviz.hu
hibaelhárításkor Szabó Dobek Lucina hívandó 70/378-6998.</v>
          </cell>
          <cell r="J9026" t="str">
            <v>BS;UBS900;LTE800;MI</v>
          </cell>
        </row>
        <row r="9027">
          <cell r="A9027" t="str">
            <v>Felsőlajos M</v>
          </cell>
          <cell r="D9027" t="str">
            <v xml:space="preserve">, </v>
          </cell>
          <cell r="E9027" t="str">
            <v>Bács-Kiskun</v>
          </cell>
          <cell r="F9027" t="str">
            <v>Felsőlajos, Hársfa utca 2</v>
          </cell>
          <cell r="G9027" t="str">
            <v>Faluházzal szemben kültéri szekrény</v>
          </cell>
          <cell r="I9027" t="str">
            <v>ECI kültéri szekrény egységkulcs</v>
          </cell>
          <cell r="J9027" t="str">
            <v>LL</v>
          </cell>
          <cell r="K9027" t="str">
            <v>Magyar Telekom Nyrt.</v>
          </cell>
        </row>
        <row r="9028">
          <cell r="A9028" t="str">
            <v>Felsőlajos N</v>
          </cell>
          <cell r="D9028" t="str">
            <v xml:space="preserve">, </v>
          </cell>
          <cell r="E9028" t="str">
            <v>Bács-Kiskun</v>
          </cell>
          <cell r="F9028" t="str">
            <v>Felsőlajos, közös tanya 137/D</v>
          </cell>
          <cell r="K9028" t="str">
            <v>Magyar Telekom Nyrt.</v>
          </cell>
        </row>
        <row r="9029">
          <cell r="A9029" t="str">
            <v>Felsőlajos O</v>
          </cell>
          <cell r="D9029" t="str">
            <v xml:space="preserve">, </v>
          </cell>
          <cell r="E9029" t="str">
            <v>Bács-Kiskun</v>
          </cell>
          <cell r="F9029" t="str">
            <v>Felsőlajos, Fő utca 8</v>
          </cell>
        </row>
        <row r="9030">
          <cell r="A9030" t="str">
            <v>Felsőlajos P</v>
          </cell>
          <cell r="D9030" t="str">
            <v xml:space="preserve">, </v>
          </cell>
          <cell r="E9030" t="str">
            <v>Bács-Kiskun</v>
          </cell>
          <cell r="F9030" t="str">
            <v>Felsőlajos, Iskola utca 12</v>
          </cell>
          <cell r="G9030" t="str">
            <v>Lajosmizse felől az 5-ös úton Felsőlajosra beérve át a vasútiátjárón, utána balra onnan kezdődik az iskola utca, az út jobb oldalán lesz ( Faluház).</v>
          </cell>
          <cell r="H9030" t="str">
            <v>Csordás László
30/2991601
 76/356- 949</v>
          </cell>
          <cell r="J9030" t="str">
            <v>KR</v>
          </cell>
        </row>
        <row r="9031">
          <cell r="A9031" t="str">
            <v>Felsőlajos Q</v>
          </cell>
          <cell r="D9031" t="str">
            <v xml:space="preserve">, </v>
          </cell>
          <cell r="E9031" t="str">
            <v>Bács-Kiskun</v>
          </cell>
          <cell r="F9031" t="str">
            <v>Felsőlajos, Iskola utca 16</v>
          </cell>
        </row>
        <row r="9032">
          <cell r="A9032" t="str">
            <v>Felsőlajos Thyssen 1</v>
          </cell>
          <cell r="B9032" t="str">
            <v>47.05925975</v>
          </cell>
          <cell r="C9032" t="str">
            <v>19.50581982</v>
          </cell>
          <cell r="D9032" t="str">
            <v>47.05925975, 19.50581982</v>
          </cell>
          <cell r="E9032" t="str">
            <v>Bács-Kiskun</v>
          </cell>
          <cell r="F9032" t="str">
            <v>Felsőlajos, Fő utca 136</v>
          </cell>
          <cell r="G9032" t="str">
            <v>Budapest felől érkezve az 5-ös úton Felsőlajoson a vasúti átjárón áthaladva kb. 1200 m után jobbra kell lekanyarodni. Át a vasúti sineken, innen már látszik a Thyssenkrupp gyártócsarnok kék-zöld épülete. Mikró a földszinti szerverszobában, antenna az oldalfalon.</v>
          </cell>
          <cell r="H9032" t="str">
            <v xml:space="preserve">Kapcsolattartó:	Madár Emese 30/821-25-33 Emese.madar@hoesch-bau.hu
</v>
          </cell>
          <cell r="I9032" t="str">
            <v>Telefonos egyeztetés szükséges.</v>
          </cell>
          <cell r="J9032" t="str">
            <v>MI;KR</v>
          </cell>
          <cell r="K9032" t="str">
            <v>Idegen</v>
          </cell>
        </row>
        <row r="9033">
          <cell r="A9033" t="str">
            <v>Felsőmalom u 1</v>
          </cell>
          <cell r="D9033" t="str">
            <v xml:space="preserve">, </v>
          </cell>
          <cell r="E9033" t="str">
            <v>Pest</v>
          </cell>
          <cell r="F9033" t="str">
            <v>XVI Budapest, Felsőmalom utca 3</v>
          </cell>
          <cell r="K9033" t="str">
            <v>Magyar Telekom Nyrt.</v>
          </cell>
        </row>
        <row r="9034">
          <cell r="A9034" t="str">
            <v>Felsőmocsolád 1</v>
          </cell>
          <cell r="B9034" t="str">
            <v>46.58974924</v>
          </cell>
          <cell r="C9034" t="str">
            <v>17.82111708</v>
          </cell>
          <cell r="D9034" t="str">
            <v>46.58974924, 17.82111708</v>
          </cell>
          <cell r="E9034" t="str">
            <v>Somogy</v>
          </cell>
          <cell r="F9034" t="str">
            <v>Felsőmocsolád, Szőlőhegy</v>
          </cell>
          <cell r="G9034" t="str">
            <v>Felsőmocsoládra beérve végig egyenesen a főutcán, a főút véget ér, ott át a kis hídon, majd az emelkedő betonúton fel, kb. 400 m-t, a trafóoszlopnál balra a földútra, kb. 300 m-re a dombtetőn az állomás.</v>
          </cell>
          <cell r="I9034" t="str">
            <v>Új W-900 egységlakat a kerítésen.</v>
          </cell>
          <cell r="J9034" t="str">
            <v>BS;UBS2100;MI;WL</v>
          </cell>
          <cell r="K9034" t="str">
            <v>Magyar Telekom Nyrt. Mobil Szolgáltatások Üzletág</v>
          </cell>
        </row>
        <row r="9035">
          <cell r="A9035" t="str">
            <v>Felsőmocsolád 2</v>
          </cell>
          <cell r="D9035" t="str">
            <v xml:space="preserve">, </v>
          </cell>
          <cell r="E9035" t="str">
            <v>Somogy</v>
          </cell>
          <cell r="F9035" t="str">
            <v>Felsőmocsolád, külterület 018/10 hrsz</v>
          </cell>
          <cell r="G9035" t="str">
            <v>Fmocsoládról Ecseny felé balra az első majorban monopol torony</v>
          </cell>
          <cell r="J9035" t="str">
            <v>LTE800</v>
          </cell>
        </row>
        <row r="9036">
          <cell r="A9036" t="str">
            <v>Felsőmocsolád Takszöv 1</v>
          </cell>
          <cell r="D9036" t="str">
            <v xml:space="preserve">, </v>
          </cell>
          <cell r="E9036" t="str">
            <v>Somogy</v>
          </cell>
          <cell r="F9036" t="str">
            <v>Felsőmocsolád, Hősök tere 5</v>
          </cell>
          <cell r="H9036" t="str">
            <v>Veláncsics Mihály: 30/929-4972</v>
          </cell>
          <cell r="K9036" t="str">
            <v>Magyar Telekom Nyrt.</v>
          </cell>
        </row>
        <row r="9037">
          <cell r="A9037" t="str">
            <v>Felsőmocsolád W</v>
          </cell>
          <cell r="D9037" t="str">
            <v xml:space="preserve">, </v>
          </cell>
          <cell r="E9037" t="str">
            <v>Somogy</v>
          </cell>
          <cell r="F9037" t="str">
            <v xml:space="preserve">Felsőmocsolád, </v>
          </cell>
        </row>
        <row r="9038">
          <cell r="A9038" t="str">
            <v>Felsőnána 1</v>
          </cell>
          <cell r="D9038" t="str">
            <v xml:space="preserve">, </v>
          </cell>
          <cell r="E9038" t="str">
            <v>Tolna</v>
          </cell>
          <cell r="F9038" t="str">
            <v xml:space="preserve">Varsád, </v>
          </cell>
        </row>
        <row r="9039">
          <cell r="A9039" t="str">
            <v>Felsőnána Dózsa 1</v>
          </cell>
          <cell r="D9039" t="str">
            <v xml:space="preserve">, </v>
          </cell>
          <cell r="E9039" t="str">
            <v>Tolna</v>
          </cell>
          <cell r="F9039" t="str">
            <v>Felsőnána, Dózsa György utca 6</v>
          </cell>
          <cell r="G9039" t="str">
            <v>Felsőnánára beérve, a templomnál balra.</v>
          </cell>
          <cell r="H9039" t="str">
            <v>Illés Vilmosné
30 6865335</v>
          </cell>
          <cell r="J9039" t="str">
            <v>KR</v>
          </cell>
        </row>
        <row r="9040">
          <cell r="A9040" t="str">
            <v>Felsőnána M</v>
          </cell>
          <cell r="B9040" t="str">
            <v>46.46592173</v>
          </cell>
          <cell r="C9040" t="str">
            <v>18.52970007</v>
          </cell>
          <cell r="D9040" t="str">
            <v>46.46592173, 18.52970007</v>
          </cell>
          <cell r="E9040" t="str">
            <v>Tolna</v>
          </cell>
          <cell r="F9040" t="str">
            <v>Felsőnána, Kossuth Lajos utca 7</v>
          </cell>
          <cell r="K9040" t="str">
            <v>Magyar Telekom Nyrt.</v>
          </cell>
        </row>
        <row r="9041">
          <cell r="A9041" t="str">
            <v>Felsőnyárád M</v>
          </cell>
          <cell r="B9041" t="str">
            <v>48.32665612</v>
          </cell>
          <cell r="C9041" t="str">
            <v>20.59886778</v>
          </cell>
          <cell r="D9041" t="str">
            <v>48.32665612, 20.59886778</v>
          </cell>
          <cell r="E9041" t="str">
            <v>Borsod-Abaúj-Zemplén</v>
          </cell>
          <cell r="F9041" t="str">
            <v>Felsőnyárád, Felvég utca 1</v>
          </cell>
          <cell r="G9041" t="str">
            <v>Utca elején szabványépület</v>
          </cell>
          <cell r="I9041" t="str">
            <v>46, 47, 48 primer egységkulcs + belépőkártyás riasztó</v>
          </cell>
          <cell r="K9041" t="str">
            <v>Magyar Telekom Nyrt.</v>
          </cell>
        </row>
        <row r="9042">
          <cell r="A9042" t="str">
            <v>Felsőnyárád N</v>
          </cell>
          <cell r="B9042" t="str">
            <v>48.32802851</v>
          </cell>
          <cell r="C9042" t="str">
            <v>20.59710141</v>
          </cell>
          <cell r="D9042" t="str">
            <v>48.32802851, 20.59710141</v>
          </cell>
          <cell r="E9042" t="str">
            <v>Borsod-Abaúj-Zemplén</v>
          </cell>
          <cell r="F9042" t="str">
            <v>Felsőnyárád, Alkotmány utca 8</v>
          </cell>
          <cell r="K9042" t="str">
            <v>Magyar Telekom Nyrt.</v>
          </cell>
        </row>
        <row r="9043">
          <cell r="A9043" t="str">
            <v>Felsőnyárád O</v>
          </cell>
          <cell r="D9043" t="str">
            <v xml:space="preserve">, </v>
          </cell>
          <cell r="E9043" t="str">
            <v>Borsod-Abaúj-Zemplén</v>
          </cell>
          <cell r="F9043" t="str">
            <v>Felsőnyárád, Dózsa György út 1</v>
          </cell>
        </row>
        <row r="9044">
          <cell r="A9044" t="str">
            <v>Felsőnyék 1</v>
          </cell>
          <cell r="B9044" t="str">
            <v>46.77817404</v>
          </cell>
          <cell r="C9044" t="str">
            <v>18.25443435</v>
          </cell>
          <cell r="D9044" t="str">
            <v>46.77817404, 18.25443435</v>
          </cell>
          <cell r="E9044" t="str">
            <v>Tolna</v>
          </cell>
          <cell r="F9044" t="str">
            <v>Felsőnyék, külterület 054 hrsz</v>
          </cell>
          <cell r="G9044" t="str">
            <v>Magyarkeszi központjában Felsőnyék felöl érkezve a COOP ABC elötti utcába jobbra  majd az elágazásnál megint jobbra. Tovább az aszfalt út után aztán  föld úton míg a Matáv sárga oszlopai fel nem tünnek és az utolsó barna szinnel jelölt  után 30 m-rel át az erdősávon a geodéziai toronyig.</v>
          </cell>
          <cell r="H9044" t="str">
            <v>Szabó László 06/30/3166589</v>
          </cell>
          <cell r="I9044" t="str">
            <v>A geodéziai toronyban van kulcsszéf. Nincs megrongálva, használható, van egységlakat.
Viszont a torony megközelítése személyautóval csak száraz időben lehetséges.
 A szekszárdi Geodéziai Intézetnél a kulcs: Győrfi Csaba 20-526-7029</v>
          </cell>
          <cell r="J9044" t="str">
            <v>BS;UBS900;LTE800;MI</v>
          </cell>
          <cell r="K9044" t="str">
            <v>Földmérési és Távérzékelési Intézet</v>
          </cell>
        </row>
        <row r="9045">
          <cell r="A9045" t="str">
            <v>Felsőnyék M</v>
          </cell>
          <cell r="B9045" t="str">
            <v>46.7879209</v>
          </cell>
          <cell r="C9045" t="str">
            <v>18.29061028</v>
          </cell>
          <cell r="D9045" t="str">
            <v>46.7879209, 18.29061028</v>
          </cell>
          <cell r="E9045" t="str">
            <v>Tolna</v>
          </cell>
          <cell r="F9045" t="str">
            <v>Felsőnyék, Kossuth utca 42</v>
          </cell>
        </row>
        <row r="9046">
          <cell r="A9046" t="str">
            <v>Felsőörs 1</v>
          </cell>
          <cell r="D9046" t="str">
            <v xml:space="preserve">, </v>
          </cell>
          <cell r="E9046" t="str">
            <v>Veszprém</v>
          </cell>
          <cell r="F9046" t="str">
            <v>Felsőörs, Fő utca 256 hrsz</v>
          </cell>
          <cell r="G9046" t="str">
            <v>Fő utca - Kinizsi utca találkozásánál szabad területen szögvas torony</v>
          </cell>
          <cell r="J9046" t="str">
            <v>LTE800</v>
          </cell>
          <cell r="K9046" t="str">
            <v>Pannon</v>
          </cell>
        </row>
        <row r="9047">
          <cell r="A9047" t="str">
            <v>Felsőörs Fő M</v>
          </cell>
          <cell r="D9047" t="str">
            <v xml:space="preserve">, </v>
          </cell>
          <cell r="E9047" t="str">
            <v>Veszprém</v>
          </cell>
          <cell r="F9047" t="str">
            <v>Felsőörs, Fő utca 43</v>
          </cell>
        </row>
        <row r="9048">
          <cell r="A9048" t="str">
            <v>Felsőörs M</v>
          </cell>
          <cell r="B9048" t="str">
            <v>47.01233858</v>
          </cell>
          <cell r="C9048" t="str">
            <v>17.96048482</v>
          </cell>
          <cell r="D9048" t="str">
            <v>47.01233858, 17.96048482</v>
          </cell>
          <cell r="E9048" t="str">
            <v>Veszprém</v>
          </cell>
          <cell r="F9048" t="str">
            <v>Felsőörs, Alsóörsi út 7</v>
          </cell>
          <cell r="K9048" t="str">
            <v>Magyar Telekom Nyrt.</v>
          </cell>
        </row>
        <row r="9049">
          <cell r="A9049" t="str">
            <v>Felsőörs N</v>
          </cell>
          <cell r="D9049" t="str">
            <v xml:space="preserve">, </v>
          </cell>
          <cell r="E9049" t="str">
            <v>Veszprém</v>
          </cell>
          <cell r="F9049" t="str">
            <v>Felsőörs, Szabadság tér 14</v>
          </cell>
        </row>
        <row r="9050">
          <cell r="A9050" t="str">
            <v>Felsőörs O</v>
          </cell>
          <cell r="D9050" t="str">
            <v xml:space="preserve">, </v>
          </cell>
          <cell r="E9050" t="str">
            <v>Veszprém</v>
          </cell>
          <cell r="F9050" t="str">
            <v>Felsőörs, Szabadság tér 2</v>
          </cell>
        </row>
        <row r="9051">
          <cell r="A9051" t="str">
            <v>Felsőörs P</v>
          </cell>
          <cell r="D9051" t="str">
            <v xml:space="preserve">, </v>
          </cell>
          <cell r="E9051" t="str">
            <v>Veszprém</v>
          </cell>
          <cell r="F9051" t="str">
            <v>Felsőörs, Körmendy prépost utca 5</v>
          </cell>
        </row>
        <row r="9052">
          <cell r="A9052" t="str">
            <v>Felsőpáhok 1</v>
          </cell>
          <cell r="B9052" t="str">
            <v>46.78737961</v>
          </cell>
          <cell r="C9052" t="str">
            <v>17.13681638</v>
          </cell>
          <cell r="D9052" t="str">
            <v>46.78737961, 17.13681638</v>
          </cell>
          <cell r="E9052" t="str">
            <v>Zala</v>
          </cell>
          <cell r="F9052" t="str">
            <v>Felsőpáhok, távvezeték oszlop 1032 hrsz</v>
          </cell>
          <cell r="G9052" t="str">
            <v>Felsőpáhok és Zalacsány között kb félúton, a völgyben bal oldalt a 13.sz. 120 kV-os távvez.oszlopon (úttól 10 m-re) antennák,toronylábak között a repeater doboz.Az útnak ezen a szakaszán záróvonal és balodalt zárókorlát van.</v>
          </cell>
          <cell r="H9052" t="str">
            <v>Rozner László (telektulajdonos) 06-30-907-4738;
EON ÉDÁSZ vonalgazda:Takács Udvari József tel:30-9899-344, Fax:94-514-251</v>
          </cell>
          <cell r="I9052" t="str">
            <v>Útpadkán parkolás után gyalog.Kerítés nincs.</v>
          </cell>
          <cell r="J9052" t="str">
            <v>BS;LL</v>
          </cell>
          <cell r="K9052" t="str">
            <v xml:space="preserve"> N/A</v>
          </cell>
        </row>
        <row r="9053">
          <cell r="A9053" t="str">
            <v>Felsőpakony 1</v>
          </cell>
          <cell r="B9053" t="str">
            <v>47.34217413</v>
          </cell>
          <cell r="C9053" t="str">
            <v>19.22881022</v>
          </cell>
          <cell r="D9053" t="str">
            <v>47.34217413, 19.22881022</v>
          </cell>
          <cell r="E9053" t="str">
            <v>Pest</v>
          </cell>
          <cell r="F9053" t="str">
            <v>Ócsa, külterület 056/29 hrsz</v>
          </cell>
          <cell r="G9053" t="str">
            <v>Gyálról Felsőpakonyig. Ott végig a főutcán a vasutállomásig (buszforduló) majd jobbra (kavicsos út) és  balra keresztül a sineken egyenesen a Pannon toronyig.</v>
          </cell>
          <cell r="H9053" t="str">
            <v>Sós Péter /Pannon/ tel: 20/9302-073</v>
          </cell>
          <cell r="I9053" t="str">
            <v>kettős lakat a keritésen</v>
          </cell>
          <cell r="J9053" t="str">
            <v>BS;UBS2100;LTE800;LTE1800;LL</v>
          </cell>
          <cell r="K9053" t="str">
            <v>Pannon GSM</v>
          </cell>
        </row>
        <row r="9054">
          <cell r="A9054" t="str">
            <v>Felsőpakony 2</v>
          </cell>
          <cell r="D9054" t="str">
            <v xml:space="preserve">, </v>
          </cell>
          <cell r="E9054" t="str">
            <v>Pest</v>
          </cell>
          <cell r="F9054" t="str">
            <v>Felsőpakony, külterület 013/24 hrsz</v>
          </cell>
          <cell r="G9054" t="str">
            <v>Gyál-Ócsa összekötő Útról Felsőpakony felé, első épületcsop felé vezető bekötő úton jobbra, az út gerincét követve kék színü tolókapuig ott csöngetni</v>
          </cell>
          <cell r="H9054" t="str">
            <v>Králitz Judit 30/934-1008 
29/317040</v>
          </cell>
          <cell r="J9054" t="str">
            <v>KR</v>
          </cell>
        </row>
        <row r="9055">
          <cell r="A9055" t="str">
            <v>Felsőpakony 3</v>
          </cell>
          <cell r="D9055" t="str">
            <v xml:space="preserve">, </v>
          </cell>
          <cell r="E9055" t="str">
            <v>Pest</v>
          </cell>
          <cell r="F9055" t="str">
            <v>Felsőpakony, Raktárbázis 06/25 hrsz</v>
          </cell>
          <cell r="G9055" t="str">
            <v>Gyál és Felsopakony között van az erdoben ez a raktárbázis, az épülo MO-ástól 1 km-re</v>
          </cell>
          <cell r="H9055" t="str">
            <v>Tellérné Farkas Zsuzsanna 
30/200-6140 
29/517-230...31...32</v>
          </cell>
          <cell r="J9055" t="str">
            <v>KR</v>
          </cell>
        </row>
        <row r="9056">
          <cell r="A9056" t="str">
            <v>Felsőpakony 4</v>
          </cell>
          <cell r="D9056" t="str">
            <v xml:space="preserve">, </v>
          </cell>
          <cell r="E9056" t="str">
            <v>Pest</v>
          </cell>
          <cell r="F9056" t="str">
            <v>Felsőpakony, külterület 06/38 hrsz</v>
          </cell>
        </row>
        <row r="9057">
          <cell r="A9057" t="str">
            <v>Felsőpakony Ipartelep 2</v>
          </cell>
          <cell r="D9057" t="str">
            <v xml:space="preserve">, </v>
          </cell>
          <cell r="E9057" t="str">
            <v>Pest</v>
          </cell>
          <cell r="F9057" t="str">
            <v>Felsőpakony, Ipartelep 2</v>
          </cell>
          <cell r="G9057" t="str">
            <v>A Gyál-Ócsa összekötő út felől a Felsőpakonyi elágazást elérve,Felsőpakony felé lehajtani,Az első elért házak után lévő bitumenes úton jobbra kanyarodni,majd az első kapubejárón ismét jobbra kanyarodni,de egyébként tábla is jelzi.</v>
          </cell>
          <cell r="H9057" t="str">
            <v>Turcsán Attila
0630/9497653</v>
          </cell>
          <cell r="J9057" t="str">
            <v>KR</v>
          </cell>
        </row>
        <row r="9058">
          <cell r="A9058" t="str">
            <v>Felsőpakony Ipartelep 3</v>
          </cell>
          <cell r="D9058" t="str">
            <v xml:space="preserve">, </v>
          </cell>
          <cell r="E9058" t="str">
            <v>Pest</v>
          </cell>
          <cell r="F9058" t="str">
            <v>Felsőpakony, Ipartelep 3</v>
          </cell>
          <cell r="G9058" t="str">
            <v>A Gyál Ócsa összekötő útról Felsőpakony felé indúlva ,az első házakat elérve az ipari parkban ,az út mellet jobb oldalon egy I emeletes zöld ház.</v>
          </cell>
          <cell r="H9058" t="str">
            <v>Varnyas Csaba
30/9246459
29/540-820</v>
          </cell>
          <cell r="J9058" t="str">
            <v>KR</v>
          </cell>
        </row>
        <row r="9059">
          <cell r="A9059" t="str">
            <v>Felsőpakony Ipartelep 4</v>
          </cell>
          <cell r="D9059" t="str">
            <v xml:space="preserve">, </v>
          </cell>
          <cell r="E9059" t="str">
            <v>Pest</v>
          </cell>
          <cell r="F9059" t="str">
            <v>Felsőpakony, Ipartelep 806 hrsz</v>
          </cell>
          <cell r="J9059" t="str">
            <v>KR;UKR</v>
          </cell>
        </row>
        <row r="9060">
          <cell r="A9060" t="str">
            <v>Felsőpakony Kőrösi 1</v>
          </cell>
          <cell r="D9060" t="str">
            <v xml:space="preserve">, </v>
          </cell>
          <cell r="E9060" t="str">
            <v>Pest</v>
          </cell>
          <cell r="F9060" t="str">
            <v>Felsőpakony, Kőrösi út 11</v>
          </cell>
          <cell r="G9060" t="str">
            <v>Gyál felől Felsőpakony írányába Üllő felé. A Felsőpakony táblát elhagyva az út bal oldalán található (kb. 2 km a tábla után)</v>
          </cell>
          <cell r="H9060" t="str">
            <v>Gasztonyi Gábor
30/9449556</v>
          </cell>
          <cell r="J9060" t="str">
            <v>KR</v>
          </cell>
        </row>
        <row r="9061">
          <cell r="A9061" t="str">
            <v>Felsőpakony M</v>
          </cell>
          <cell r="B9061" t="str">
            <v>47.34348575</v>
          </cell>
          <cell r="C9061" t="str">
            <v>19.23548465</v>
          </cell>
          <cell r="D9061" t="str">
            <v>47.34348575, 19.23548465</v>
          </cell>
          <cell r="E9061" t="str">
            <v>Pest</v>
          </cell>
          <cell r="F9061" t="str">
            <v>Felsőpakony, Iskola utca 23</v>
          </cell>
          <cell r="K9061" t="str">
            <v>Magyar Telekom Nyrt.</v>
          </cell>
        </row>
        <row r="9062">
          <cell r="A9062" t="str">
            <v>Felsőpakony Major 1</v>
          </cell>
          <cell r="D9062" t="str">
            <v xml:space="preserve">, </v>
          </cell>
          <cell r="E9062" t="str">
            <v>Pest</v>
          </cell>
          <cell r="F9062" t="str">
            <v>Felsőpakony, Major utca 17</v>
          </cell>
          <cell r="J9062" t="str">
            <v>KR</v>
          </cell>
        </row>
        <row r="9063">
          <cell r="A9063" t="str">
            <v>Felsőpetény 1</v>
          </cell>
          <cell r="B9063" t="str">
            <v>47.89485044</v>
          </cell>
          <cell r="C9063" t="str">
            <v>19.22102473</v>
          </cell>
          <cell r="D9063" t="str">
            <v>47.89485044, 19.22102473</v>
          </cell>
          <cell r="E9063" t="str">
            <v>Nógrád</v>
          </cell>
          <cell r="F9063" t="str">
            <v>Felsőpetény, bánya 049/8 hrsz</v>
          </cell>
          <cell r="G9063" t="str">
            <v>A 2-es útról Nőtincs felé, majd Felsőpetényt elhagyva, az út végén jobbra. 50 m múlva balra be a kőbánya gépudvarába. Onnan agyagos földúton 800 m-t fel kanyargósan a dombra a toronyig. Csak terepjáróval !!!!</v>
          </cell>
          <cell r="H9063" t="str">
            <v>bánya üzem  tel: 35/360-220, 30/9638824 Szabó Gellért (könyvelés, pénzügy), Somogyi János (ügyvezető) e-mail: iroda@agyag-asvany.hu</v>
          </cell>
          <cell r="I9063" t="str">
            <v>A bejutás, a területen való tartózkodás csak engedéllyel és kísérettel engedélyezett. Az engedéllyel rendelkező személy köteles belépés előtt bejelentkezni - munkanapokon ( hétfő-péntek 7:30-16:00 óra között ) az Agyag-Ásvány Kft. ( 2611 Felsőpetény, Bánya telep 1 ) II. em.-i irodájában. Ettől eltérő időszakban csak előzetes bejelentés alapján engedélyezett a bejutás. A bejelentkezéshez fényképes igazolvány szükséges, melyen szerepel a megbízója neve és az azonosításhoz szükséges adatok. Gépkocsival történő bejutáskor a gépjármű rendszámát is meg kell adani, távozás előtt ellenőrizhetik a csomagteret. A területről történő távozáskor a belépő személy köteles a távozás időpontjáról tájékoztatni az Agyag-Ásvány Kft. munkatársait személyesen vagy telefonon a következő elérhetőségek egyikén: 06-35-360-220 v. mob: 06-30-820-4824.</v>
          </cell>
          <cell r="J9063" t="str">
            <v>BS;UBS900;LTE800;MI</v>
          </cell>
          <cell r="K9063" t="str">
            <v>Agyag Ásvány Bányászati és Feldolgozó Kft.</v>
          </cell>
        </row>
        <row r="9064">
          <cell r="A9064" t="str">
            <v>Felsőpetény M</v>
          </cell>
          <cell r="D9064" t="str">
            <v xml:space="preserve">, </v>
          </cell>
          <cell r="E9064" t="str">
            <v>Nógrád</v>
          </cell>
          <cell r="F9064" t="str">
            <v>Felsőpetény, Fő utca 2</v>
          </cell>
          <cell r="K9064" t="str">
            <v>Magyar Telekom Nyrt.</v>
          </cell>
        </row>
        <row r="9065">
          <cell r="A9065" t="str">
            <v>Felsőrajk M</v>
          </cell>
          <cell r="B9065" t="str">
            <v>46.67552554</v>
          </cell>
          <cell r="C9065" t="str">
            <v>16.98760304</v>
          </cell>
          <cell r="D9065" t="str">
            <v>46.67552554, 16.98760304</v>
          </cell>
          <cell r="E9065" t="str">
            <v>Zala</v>
          </cell>
          <cell r="F9065" t="str">
            <v>Felsőrajk, Szabadság utca 48-50</v>
          </cell>
          <cell r="J9065" t="str">
            <v>LL</v>
          </cell>
          <cell r="K9065" t="str">
            <v>Magyar Telekom Nyrt.</v>
          </cell>
        </row>
        <row r="9066">
          <cell r="A9066" t="str">
            <v>Felsőrajk N</v>
          </cell>
          <cell r="B9066" t="str">
            <v>46.68210149</v>
          </cell>
          <cell r="C9066" t="str">
            <v>16.98796565</v>
          </cell>
          <cell r="D9066" t="str">
            <v>46.68210149, 16.98796565</v>
          </cell>
          <cell r="E9066" t="str">
            <v>Zala</v>
          </cell>
          <cell r="F9066" t="str">
            <v>Felsőrajk, Petőfi Sándor utca 17</v>
          </cell>
          <cell r="K9066" t="str">
            <v>Magyar Telekom Nyrt.</v>
          </cell>
        </row>
        <row r="9067">
          <cell r="A9067" t="str">
            <v>Felsőrajk O</v>
          </cell>
          <cell r="D9067" t="str">
            <v xml:space="preserve">, </v>
          </cell>
          <cell r="E9067" t="str">
            <v>Zala</v>
          </cell>
          <cell r="F9067" t="str">
            <v>Felsőrajk, Kossuth Lajos utca 3</v>
          </cell>
        </row>
        <row r="9068">
          <cell r="A9068" t="str">
            <v>Felsőrajk P</v>
          </cell>
          <cell r="D9068" t="str">
            <v xml:space="preserve">, </v>
          </cell>
          <cell r="E9068" t="str">
            <v>Zala</v>
          </cell>
          <cell r="F9068" t="str">
            <v>Felsőrajk, Szabadság utca 46</v>
          </cell>
        </row>
        <row r="9069">
          <cell r="A9069" t="str">
            <v>Felsőregmec 1</v>
          </cell>
          <cell r="D9069" t="str">
            <v xml:space="preserve">, </v>
          </cell>
          <cell r="E9069" t="str">
            <v>Borsod-Abaúj-Zemplén</v>
          </cell>
          <cell r="F9069" t="str">
            <v>Felsőregmec, Dózsa György utca 19/1 hrsz</v>
          </cell>
          <cell r="G9069" t="str">
            <v>Budapestről az M3, majd M30 autópályán Miskolcig, aztán a 37. sz. főúton tovább Sátoraljaújhelyig. Innen
Alsóregmec, majd Felsőregmec. Alsóregmec felől érkezve, a falu határában lévő „Y” elágazásnál jobbra, majd
tovább egyenesen a temetőig. A terület a temető után balra a nagy szántó nyugati oldala.</v>
          </cell>
          <cell r="H9069" t="str">
            <v>Fábián Imre 30/305-7076, agrogazda@hotmail.com</v>
          </cell>
          <cell r="J9069" t="str">
            <v>LTE800;MI</v>
          </cell>
        </row>
        <row r="9070">
          <cell r="A9070" t="str">
            <v>Felsőszenterzsébet M</v>
          </cell>
          <cell r="B9070" t="str">
            <v>46.4511177</v>
          </cell>
          <cell r="C9070" t="str">
            <v>16.2713403</v>
          </cell>
          <cell r="D9070" t="str">
            <v>46.4511177, 16.2713403</v>
          </cell>
          <cell r="E9070" t="str">
            <v>Zala</v>
          </cell>
          <cell r="F9070" t="str">
            <v>Felsőszenterzsébet, Petőfi út 4</v>
          </cell>
          <cell r="K9070" t="str">
            <v>T-Com</v>
          </cell>
        </row>
        <row r="9071">
          <cell r="A9071" t="str">
            <v>Felsőszenterzsébet N</v>
          </cell>
          <cell r="D9071" t="str">
            <v xml:space="preserve">, </v>
          </cell>
          <cell r="E9071" t="str">
            <v>Zala</v>
          </cell>
          <cell r="F9071" t="str">
            <v>Felsőszenterzsébet, Petőfi út 1</v>
          </cell>
        </row>
        <row r="9072">
          <cell r="A9072" t="str">
            <v>Felsőszentiván 1</v>
          </cell>
          <cell r="D9072" t="str">
            <v xml:space="preserve">, </v>
          </cell>
          <cell r="E9072" t="str">
            <v>Bács-Kiskun</v>
          </cell>
          <cell r="F9072" t="str">
            <v>Felsőszentiván, Szabadság utca</v>
          </cell>
        </row>
        <row r="9073">
          <cell r="A9073" t="str">
            <v>Felsőszentiván M</v>
          </cell>
          <cell r="D9073" t="str">
            <v xml:space="preserve">, </v>
          </cell>
          <cell r="E9073" t="str">
            <v>Bács-Kiskun</v>
          </cell>
          <cell r="F9073" t="str">
            <v>Felsőszentiván, Szabadság utca 13</v>
          </cell>
          <cell r="K9073" t="str">
            <v>Magyar Telekom Nyrt.</v>
          </cell>
        </row>
        <row r="9074">
          <cell r="A9074" t="str">
            <v>Felsőszentiván N</v>
          </cell>
          <cell r="B9074" t="str">
            <v>46.19271339</v>
          </cell>
          <cell r="C9074" t="str">
            <v>19.18811049</v>
          </cell>
          <cell r="D9074" t="str">
            <v>46.19271339, 19.18811049</v>
          </cell>
          <cell r="E9074" t="str">
            <v>Bács-Kiskun</v>
          </cell>
          <cell r="F9074" t="str">
            <v>Felsőszentiván, Szent István utca 2</v>
          </cell>
          <cell r="K9074" t="str">
            <v>Magyar Telekom Nyrt.</v>
          </cell>
        </row>
        <row r="9075">
          <cell r="A9075" t="str">
            <v>Felsőszentmárton 1</v>
          </cell>
          <cell r="B9075" t="str">
            <v>45.85040764</v>
          </cell>
          <cell r="C9075" t="str">
            <v>17.70795388</v>
          </cell>
          <cell r="D9075" t="str">
            <v>45.85040764, 17.70795388</v>
          </cell>
          <cell r="E9075" t="str">
            <v>Baranya</v>
          </cell>
          <cell r="F9075" t="str">
            <v>Felsőszentmárton, Rákóczi utca 185 hrsz</v>
          </cell>
          <cell r="G9075" t="str">
            <v>Drávafok felől (Szigetvár) a faluba érkezvea templomnál balra a Rákóczi utcában a hidroglóbusz jobbra a vízmű területen."A hidroglóbuszba felmenni életveszélyes"</v>
          </cell>
          <cell r="H9075" t="str">
            <v>a vízműnél Halmos László 73-480-372, T: 73-311622, Polgármester: Várnai Levente F: 73-552-022, T: 73-216-9023, 30-3312620,</v>
          </cell>
          <cell r="I9075" t="str">
            <v>Mivel a tulaj szerint ( Felsőszentmárton Önkormányzat)  a toronyba való feljutás veszélyes, minden belépés előtt az Önkormányzatnál alá kell írni egy nyilatkozatot, miszerint a dolgozók saját felelősségükre másznak fel rá: előtte feltétlenül egyeztetni: Önkormányzat tel: 73-552-023 (Beírás: 2012.05.24. V.A.) Sellyéről a Vízműből kell kulcsot hozni, ha a tetejére akarunk menni egyébként lakat a kapun. Minden belépés előtt (főleg éjszakai munkavégzés előtt!) feltétlenül időben egyeztetni: Halmos László úrral: 70-778-5367 a kulcsok kiadása miatt. "A hidroglóbuszba felmenni életveszélyes"</v>
          </cell>
          <cell r="J9075" t="str">
            <v>BS;LTE800;MI</v>
          </cell>
          <cell r="K9075" t="str">
            <v>Felsőszentmárton Önkormányzat</v>
          </cell>
        </row>
        <row r="9076">
          <cell r="A9076" t="str">
            <v>Felsőszentmárton M</v>
          </cell>
          <cell r="D9076" t="str">
            <v xml:space="preserve">, </v>
          </cell>
          <cell r="E9076" t="str">
            <v>Baranya</v>
          </cell>
          <cell r="F9076" t="str">
            <v>Felsőszentmárton, Szent László utca 1</v>
          </cell>
          <cell r="K9076" t="str">
            <v>Magyar Telekom Nyrt.</v>
          </cell>
        </row>
        <row r="9077">
          <cell r="A9077" t="str">
            <v>Felsőszentmárton N</v>
          </cell>
          <cell r="B9077" t="str">
            <v>45.85167051</v>
          </cell>
          <cell r="C9077" t="str">
            <v>17.70448536</v>
          </cell>
          <cell r="D9077" t="str">
            <v>45.85167051, 17.70448536</v>
          </cell>
          <cell r="E9077" t="str">
            <v>Baranya</v>
          </cell>
          <cell r="F9077" t="str">
            <v>Felsőszentmárton, Szent László utca 2</v>
          </cell>
          <cell r="K9077" t="str">
            <v>Magyar Telekom Nyrt.</v>
          </cell>
        </row>
        <row r="9078">
          <cell r="A9078" t="str">
            <v>Felsőszentmárton O</v>
          </cell>
          <cell r="D9078" t="str">
            <v xml:space="preserve">, </v>
          </cell>
          <cell r="E9078" t="str">
            <v>Baranya</v>
          </cell>
          <cell r="F9078" t="str">
            <v>Felsőszentmárton, Kossuth utca 1</v>
          </cell>
        </row>
        <row r="9079">
          <cell r="A9079" t="str">
            <v>Felsőszölnök 1</v>
          </cell>
          <cell r="B9079" t="str">
            <v>46.88113612</v>
          </cell>
          <cell r="C9079" t="str">
            <v>16.16154124</v>
          </cell>
          <cell r="D9079" t="str">
            <v>46.88113612, 16.16154124</v>
          </cell>
          <cell r="E9079" t="str">
            <v>Vas</v>
          </cell>
          <cell r="F9079" t="str">
            <v>Felsőszölnök, vízmű 0149/25 hrsz</v>
          </cell>
          <cell r="G9079" t="str">
            <v>Felsőszölnökön sokat előre a központig. Még a templom előtt egy hídon megy át az út. E híd után jobbra utcába, mozi előtt balra, majd 50 m múlva jobbra fel kavicsos földútra. 500 m a vízműig.</v>
          </cell>
          <cell r="H9079" t="str">
            <v>Önkormányzat részéről Szukitsné Skaper Mónika jegyző, tel.: 06-94-534-006, e-mail: korjegyzoseg@alsoszolnokkorjegyzoseg.t-online.hu, Vízmű részéről: Sáfár László karbantartó, (94) 434-390 (otthoni) Vízmű ügyelet: (94) 380-046</v>
          </cell>
          <cell r="I9079" t="str">
            <v>Egységlakat a vízmű kapuján.</v>
          </cell>
          <cell r="J9079" t="str">
            <v>BS;MI</v>
          </cell>
          <cell r="K9079" t="str">
            <v>Felsőszölnök Község Önkormányzata</v>
          </cell>
        </row>
        <row r="9080">
          <cell r="A9080" t="str">
            <v>Felsőszölnök 2</v>
          </cell>
          <cell r="D9080" t="str">
            <v xml:space="preserve">, </v>
          </cell>
          <cell r="E9080" t="str">
            <v>Vas</v>
          </cell>
          <cell r="F9080" t="str">
            <v>Felsőszölnök, külterület 021/16 hrsz</v>
          </cell>
          <cell r="G9080" t="str">
            <v>Felsőszölnökön sokat előre a falu központjáig (a templomig). A templom után, a kocsma előtt balra fel egy aszfaltúton. Az út hamarosan kavicsos földúttá válik. Ezen végig. 2300 m az AH kis tornya.</v>
          </cell>
          <cell r="H9080" t="str">
            <v>ANTENNA HUNGÁRIA ZRT.
Knull László területi képviselő: 70/332-4756</v>
          </cell>
          <cell r="I9080" t="str">
            <v>A toronyhoz lehet, hogy tornászni kell a kerítésen.</v>
          </cell>
          <cell r="J9080" t="str">
            <v>TRE;LTE800;MI</v>
          </cell>
          <cell r="K9080" t="str">
            <v>ANTENNA-HUNGÁRIA RT.</v>
          </cell>
        </row>
        <row r="9081">
          <cell r="A9081" t="str">
            <v>Felsőszölnök Fő 1</v>
          </cell>
          <cell r="D9081" t="str">
            <v xml:space="preserve">, </v>
          </cell>
          <cell r="E9081" t="str">
            <v>Vas</v>
          </cell>
          <cell r="F9081" t="str">
            <v>Ritkaháza Felsőszölnök, Fő út 43/A</v>
          </cell>
          <cell r="G9081" t="str">
            <v>Szentgotthárdról Felsőszölnök irányába. A falun keresztűl, túl a helyiségjelző táblán tovább Szlovénia irányába. Kb 500m után balra két egymáshoz tartozó nagyméretű sárgára festett emeletes ház.</v>
          </cell>
          <cell r="H9081" t="str">
            <v>Kosztán Lajos
06-30/  203132539 
94/434428</v>
          </cell>
          <cell r="J9081" t="str">
            <v>KR</v>
          </cell>
        </row>
        <row r="9082">
          <cell r="A9082" t="str">
            <v>Felsőszölnök Fő M</v>
          </cell>
          <cell r="D9082" t="str">
            <v xml:space="preserve">, </v>
          </cell>
          <cell r="E9082" t="str">
            <v>Vas</v>
          </cell>
          <cell r="F9082" t="str">
            <v>Ritkaháza Felsőszölnök, Fő út 6</v>
          </cell>
        </row>
        <row r="9083">
          <cell r="A9083" t="str">
            <v>Felsőszölnök Fő N</v>
          </cell>
          <cell r="D9083" t="str">
            <v xml:space="preserve">, </v>
          </cell>
          <cell r="E9083" t="str">
            <v>Vas</v>
          </cell>
          <cell r="F9083" t="str">
            <v>Felsőszölnök, Hármashatár út 1</v>
          </cell>
        </row>
        <row r="9084">
          <cell r="A9084" t="str">
            <v>Felsőtárkány 1</v>
          </cell>
          <cell r="B9084" t="str">
            <v>47.97337884</v>
          </cell>
          <cell r="C9084" t="str">
            <v>20.39978592</v>
          </cell>
          <cell r="D9084" t="str">
            <v>47.97337884, 20.39978592</v>
          </cell>
          <cell r="E9084" t="str">
            <v>Heves</v>
          </cell>
          <cell r="F9084" t="str">
            <v>Felsőtárkány, Peret-hegy 020/7,8 hrsz</v>
          </cell>
          <cell r="G9084" t="str">
            <v>Eger felől at elepülés közepén a templom előtt 2X balra, előre, majd Y-nál megint balra, a következő Y-nál jobbra. Keresztül a temetőn, majd utána egyenesen fel a dombtetőre (500 méter kővel felszórt földes úton).</v>
          </cell>
          <cell r="H9084" t="str">
            <v>Bakondi Károly - bérbeadó - 3324. Fő u. 162.  T.:  36 434-007, 06/20 330-30-88</v>
          </cell>
          <cell r="I9084" t="str">
            <v>Egységlakat</v>
          </cell>
          <cell r="J9084" t="str">
            <v>BS;UBS2100;UBS900;LTE800;MI</v>
          </cell>
          <cell r="K9084" t="str">
            <v>Bakondi Károly</v>
          </cell>
        </row>
        <row r="9085">
          <cell r="A9085" t="str">
            <v>Felsőtárkány 2</v>
          </cell>
          <cell r="D9085" t="str">
            <v xml:space="preserve">, </v>
          </cell>
          <cell r="E9085" t="str">
            <v>Heves</v>
          </cell>
          <cell r="F9085" t="str">
            <v>Felsőtárkány, külterület 0161/1 hrsz</v>
          </cell>
          <cell r="G9085" t="str">
            <v>külterület, 0161/1 hrsz.</v>
          </cell>
          <cell r="H9085" t="str">
            <v>Albertus Gyula: 20/314-18-07 e-mail: jegyzo@felsotarkany.hu</v>
          </cell>
          <cell r="K9085" t="str">
            <v>Felsőtárkány Község Önkormányzata</v>
          </cell>
        </row>
        <row r="9086">
          <cell r="A9086" t="str">
            <v>Felsőtárkány Bambara 1</v>
          </cell>
          <cell r="B9086" t="str">
            <v>47.97694692</v>
          </cell>
          <cell r="C9086" t="str">
            <v>20.43443891</v>
          </cell>
          <cell r="D9086" t="str">
            <v>47.97694692, 20.43443891</v>
          </cell>
          <cell r="E9086" t="str">
            <v>Heves</v>
          </cell>
          <cell r="F9086" t="str">
            <v>Felsőtárkány, Bükkerdő sétány 2-4</v>
          </cell>
          <cell r="H9086" t="str">
            <v>+36 36 574-500
info@bambarahotel.hu</v>
          </cell>
          <cell r="J9086" t="str">
            <v>RE</v>
          </cell>
        </row>
        <row r="9087">
          <cell r="A9087" t="str">
            <v>Felsőtárkány Europrint 1</v>
          </cell>
          <cell r="B9087" t="str">
            <v>47.96361186</v>
          </cell>
          <cell r="C9087" t="str">
            <v>20.38018259</v>
          </cell>
          <cell r="D9087" t="str">
            <v>47.96361186, 20.38018259</v>
          </cell>
          <cell r="E9087" t="str">
            <v>Heves</v>
          </cell>
          <cell r="F9087" t="str">
            <v>Felsőtárkány, Berva gyártelep</v>
          </cell>
          <cell r="G9087" t="str">
            <v>Eger felöl Felsőtárkányba érkezve, a két pár vasúti sín között balra kell fordulni (tábla jelzi), majd 2.5km a Berva gyártelepig, a telep elött közvetve balre fel az Europrint csarnoképülete.</v>
          </cell>
          <cell r="H9087" t="str">
            <v>repeaterrel kapcsolatban: Balogh Lajosné 30/935-0623, 36/531-560, 36/531-562
mikroval kapcsolatban: Cipó István 30/619-7187, Vaszlik Gergely 36/531-578 admin@europrint.hu</v>
          </cell>
          <cell r="J9087" t="str">
            <v>MI;KR</v>
          </cell>
        </row>
        <row r="9088">
          <cell r="A9088" t="str">
            <v>Felsőtárkány Fő 1</v>
          </cell>
          <cell r="B9088" t="str">
            <v>47.97249556</v>
          </cell>
          <cell r="C9088" t="str">
            <v>20.41457762</v>
          </cell>
          <cell r="D9088" t="str">
            <v>47.97249556, 20.41457762</v>
          </cell>
          <cell r="E9088" t="str">
            <v>Heves</v>
          </cell>
          <cell r="F9088" t="str">
            <v>Felsőtárkány, Fő út 155</v>
          </cell>
          <cell r="G9088" t="str">
            <v>Takarék előtti ATM</v>
          </cell>
        </row>
        <row r="9089">
          <cell r="A9089" t="str">
            <v>Felsőtárkány M</v>
          </cell>
          <cell r="B9089" t="str">
            <v>47.97316696</v>
          </cell>
          <cell r="C9089" t="str">
            <v>20.4148496</v>
          </cell>
          <cell r="D9089" t="str">
            <v>47.97316696, 20.4148496</v>
          </cell>
          <cell r="E9089" t="str">
            <v>Heves</v>
          </cell>
          <cell r="F9089" t="str">
            <v>Felsőtárkány, Rákóczi utca 53</v>
          </cell>
          <cell r="G9089" t="str">
            <v>A címben megadott épületen túlhaladva 15m -re jobbra található egy kis köz, ami felől a bejárat megközelíthető.</v>
          </cell>
          <cell r="I9089" t="str">
            <v>110 CG 11 egységkulcs+belépőkártya+kapukulcs felvehető Egerben a portaszolgálatnál</v>
          </cell>
          <cell r="K9089" t="str">
            <v>Magyar Telekom Nyrt.</v>
          </cell>
        </row>
        <row r="9090">
          <cell r="A9090" t="str">
            <v>Felsőtárkány N</v>
          </cell>
          <cell r="B9090" t="str">
            <v>47.97382092</v>
          </cell>
          <cell r="C9090" t="str">
            <v>20.41737148</v>
          </cell>
          <cell r="D9090" t="str">
            <v>47.97382092, 20.41737148</v>
          </cell>
          <cell r="E9090" t="str">
            <v>Heves</v>
          </cell>
          <cell r="F9090" t="str">
            <v>Felsőtárkány, Fő út 228</v>
          </cell>
          <cell r="G9090" t="str">
            <v>Lottózó</v>
          </cell>
          <cell r="K9090" t="str">
            <v>Magyar Telekom Nyrt.</v>
          </cell>
        </row>
        <row r="9091">
          <cell r="A9091" t="str">
            <v>Felsőtárkány O</v>
          </cell>
          <cell r="D9091" t="str">
            <v xml:space="preserve">, </v>
          </cell>
          <cell r="E9091" t="str">
            <v>Heves</v>
          </cell>
          <cell r="F9091" t="str">
            <v>Felsőtárkány, Fő út 157</v>
          </cell>
        </row>
        <row r="9092">
          <cell r="A9092" t="str">
            <v>Felsőtárkány P</v>
          </cell>
          <cell r="D9092" t="str">
            <v xml:space="preserve">, </v>
          </cell>
          <cell r="E9092" t="str">
            <v>Heves</v>
          </cell>
          <cell r="F9092" t="str">
            <v>Felsőtárkány, Várhegy utca 2514 hrsz</v>
          </cell>
          <cell r="G9092" t="str">
            <v>A fő útról a Várhegy utcán felfelé a dombra, az "Y" elágazásnál, balra tarva a baloldalon a  VDSL szekrény. (A Hegyalja utca előtt,  kb. 50 m-rel.)</v>
          </cell>
          <cell r="K9092" t="str">
            <v>Magyar Telekom Nyrt.</v>
          </cell>
        </row>
        <row r="9093">
          <cell r="A9093" t="str">
            <v>Felsőtárkány Q</v>
          </cell>
          <cell r="D9093" t="str">
            <v xml:space="preserve">, </v>
          </cell>
          <cell r="E9093" t="str">
            <v>Heves</v>
          </cell>
          <cell r="F9093" t="str">
            <v>Felsőtárkány, Várhegy utca 1</v>
          </cell>
          <cell r="K9093" t="str">
            <v>Magyar Telekom Nyrt.</v>
          </cell>
        </row>
        <row r="9094">
          <cell r="A9094" t="str">
            <v>Felsőtelekes M</v>
          </cell>
          <cell r="B9094" t="str">
            <v>48.40678989</v>
          </cell>
          <cell r="C9094" t="str">
            <v>20.63226787</v>
          </cell>
          <cell r="D9094" t="str">
            <v>48.40678989, 20.63226787</v>
          </cell>
          <cell r="E9094" t="str">
            <v>Borsod-Abaúj-Zemplén</v>
          </cell>
          <cell r="F9094" t="str">
            <v>Felsőtelekes, Fő utca 85</v>
          </cell>
          <cell r="K9094" t="str">
            <v>Magyar Telekom Nyrt.</v>
          </cell>
        </row>
        <row r="9095">
          <cell r="A9095" t="str">
            <v>Felsővadász 2</v>
          </cell>
          <cell r="B9095" t="str">
            <v>48.37476555</v>
          </cell>
          <cell r="C9095" t="str">
            <v>20.92316273</v>
          </cell>
          <cell r="D9095" t="str">
            <v>48.37476555, 20.92316273</v>
          </cell>
          <cell r="E9095" t="str">
            <v>Borsod-Abaúj-Zemplén</v>
          </cell>
          <cell r="F9095" t="str">
            <v>Felsővadász, Kossuth utca 44</v>
          </cell>
          <cell r="G9095" t="str">
            <v>Kupa felöl beérve jobbra a sárga templom felé, majd előtte balra fordulva át a hídon egészen a fehér görögkatolikus templomig, a toronyban repeater + 3 antenna.</v>
          </cell>
          <cell r="H9095" t="str">
            <v>Tyukodi Attila - parókus - Kossuth L.u.42., T.: 46/ 444-165</v>
          </cell>
          <cell r="I9095" t="str">
            <v>Telefonon előre értesítve, bejutás kísérettel.</v>
          </cell>
          <cell r="J9095" t="str">
            <v>BS;UBS900;LTE800;MI</v>
          </cell>
          <cell r="K9095" t="str">
            <v>Felsővadászi Görög Katolikus Egyház</v>
          </cell>
        </row>
        <row r="9096">
          <cell r="A9096" t="str">
            <v>Felsővadász M</v>
          </cell>
          <cell r="B9096" t="str">
            <v>48.3658854</v>
          </cell>
          <cell r="C9096" t="str">
            <v>20.91545982</v>
          </cell>
          <cell r="D9096" t="str">
            <v>48.3658854, 20.91545982</v>
          </cell>
          <cell r="E9096" t="str">
            <v>Borsod-Abaúj-Zemplén</v>
          </cell>
          <cell r="F9096" t="str">
            <v>Felsővadász, Ady Endre utca 25</v>
          </cell>
          <cell r="K9096" t="str">
            <v>Magyar Telekom Nyrt.</v>
          </cell>
        </row>
        <row r="9097">
          <cell r="A9097" t="str">
            <v>Felsővadász N</v>
          </cell>
          <cell r="D9097" t="str">
            <v xml:space="preserve">, </v>
          </cell>
          <cell r="E9097" t="str">
            <v>Borsod-Abaúj-Zemplén</v>
          </cell>
          <cell r="F9097" t="str">
            <v>Felsővadász, Rákóczi tér 1</v>
          </cell>
        </row>
        <row r="9098">
          <cell r="A9098" t="str">
            <v>Felsőzsolca 1</v>
          </cell>
          <cell r="B9098" t="str">
            <v>48.11077584</v>
          </cell>
          <cell r="C9098" t="str">
            <v>20.86608959</v>
          </cell>
          <cell r="D9098" t="str">
            <v>48.11077584, 20.86608959</v>
          </cell>
          <cell r="E9098" t="str">
            <v>Borsod-Abaúj-Zemplén</v>
          </cell>
          <cell r="F9098" t="str">
            <v>Felsőzsolca, Tsz major</v>
          </cell>
          <cell r="G9098" t="str">
            <v>Miskolc után a 37-es útra kell  fordulni, majd az ongai leágazásnál jobbra. Az út bal oldalán a mg. szövetkezet területén van.</v>
          </cell>
          <cell r="H9098" t="str">
            <v>Deres István - Mg.Szöv.-  T.:  +36-46-584-295,  F.: +36-46-584-297,   3561 Felsőzsolca Kassai u.28., e-mail: felsozsolcaiagrokft@chello.hu</v>
          </cell>
          <cell r="I9098" t="str">
            <v>Portaszolgálat van a nagykapunál.</v>
          </cell>
          <cell r="J9098" t="str">
            <v>BS;UBS2100;LTE800;MI;LL</v>
          </cell>
          <cell r="K9098" t="str">
            <v>Felsőzsolcai  Mgtsz.</v>
          </cell>
        </row>
        <row r="9099">
          <cell r="A9099" t="str">
            <v>Felsőzsolca H</v>
          </cell>
          <cell r="D9099" t="str">
            <v xml:space="preserve">, </v>
          </cell>
          <cell r="E9099" t="str">
            <v>Borsod-Abaúj-Zemplén</v>
          </cell>
          <cell r="F9099" t="str">
            <v>Felsőzsolca, Arnóti út 012/3 hrsz</v>
          </cell>
        </row>
        <row r="9100">
          <cell r="A9100" t="str">
            <v>Felsőzsolca J</v>
          </cell>
          <cell r="B9100" t="str">
            <v>48.12161553</v>
          </cell>
          <cell r="C9100" t="str">
            <v>20.86662737</v>
          </cell>
          <cell r="D9100" t="str">
            <v>48.12161553, 20.86662737</v>
          </cell>
          <cell r="E9100" t="str">
            <v>Borsod-Abaúj-Zemplén</v>
          </cell>
          <cell r="F9100" t="str">
            <v>Felsőzsolca, Szikszai út 1</v>
          </cell>
        </row>
        <row r="9101">
          <cell r="A9101" t="str">
            <v>Felsőzsolca K</v>
          </cell>
          <cell r="D9101" t="str">
            <v xml:space="preserve">, </v>
          </cell>
          <cell r="E9101" t="str">
            <v>Borsod-Abaúj-Zemplén</v>
          </cell>
          <cell r="F9101" t="str">
            <v>Felsőzsolca, Szent István utca 30</v>
          </cell>
        </row>
        <row r="9102">
          <cell r="A9102" t="str">
            <v>Felsőzsolca L</v>
          </cell>
          <cell r="D9102" t="str">
            <v xml:space="preserve">, </v>
          </cell>
          <cell r="E9102" t="str">
            <v>Borsod-Abaúj-Zemplén</v>
          </cell>
          <cell r="F9102" t="str">
            <v>Felsőzsolca, Ongai utca 2235/9 hrsz</v>
          </cell>
        </row>
        <row r="9103">
          <cell r="A9103" t="str">
            <v>Felsőzsolca M</v>
          </cell>
          <cell r="B9103" t="str">
            <v>48.10641679</v>
          </cell>
          <cell r="C9103" t="str">
            <v>20.85136619</v>
          </cell>
          <cell r="D9103" t="str">
            <v>48.10641679, 20.85136619</v>
          </cell>
          <cell r="E9103" t="str">
            <v>Borsod-Abaúj-Zemplén</v>
          </cell>
          <cell r="F9103" t="str">
            <v>Felsőzsolca, Kassai utca 13</v>
          </cell>
          <cell r="K9103" t="str">
            <v>Magyar Telekom Nyrt.</v>
          </cell>
        </row>
        <row r="9104">
          <cell r="A9104" t="str">
            <v>Felsőzsolca N</v>
          </cell>
          <cell r="B9104" t="str">
            <v>48.11179781</v>
          </cell>
          <cell r="C9104" t="str">
            <v>20.85879131</v>
          </cell>
          <cell r="D9104" t="str">
            <v>48.11179781, 20.85879131</v>
          </cell>
          <cell r="E9104" t="str">
            <v>Borsod-Abaúj-Zemplén</v>
          </cell>
          <cell r="F9104" t="str">
            <v>Felsőzsolca, Bolyai János utca 2</v>
          </cell>
          <cell r="K9104" t="str">
            <v>Magyar Telekom Nyrt.</v>
          </cell>
        </row>
        <row r="9105">
          <cell r="A9105" t="str">
            <v>Felsőzsolca O</v>
          </cell>
          <cell r="D9105" t="str">
            <v xml:space="preserve">, </v>
          </cell>
          <cell r="E9105" t="str">
            <v>Borsod-Abaúj-Zemplén</v>
          </cell>
          <cell r="F9105" t="str">
            <v>Felsőzsolca, Kassai utca 28</v>
          </cell>
          <cell r="G9105" t="str">
            <v>GTS:beltéri: a szerverszobában
- Antenna: sátortetőn.
- Ellenállomás: Miskolc, Szentpéteri node</v>
          </cell>
          <cell r="H9105" t="str">
            <v>Nagy Ervinné 46/584-140</v>
          </cell>
          <cell r="J9105" t="str">
            <v>MI</v>
          </cell>
          <cell r="K9105" t="str">
            <v>Magyar Telekom Nyrt.</v>
          </cell>
        </row>
        <row r="9106">
          <cell r="A9106" t="str">
            <v>Felsőzsolca P</v>
          </cell>
          <cell r="D9106" t="str">
            <v xml:space="preserve">, </v>
          </cell>
          <cell r="E9106" t="str">
            <v>Borsod-Abaúj-Zemplén</v>
          </cell>
          <cell r="F9106" t="str">
            <v>Felsőzsolca, Szent István utca 20</v>
          </cell>
          <cell r="K9106" t="str">
            <v>Magyar Telekom Nyrt.</v>
          </cell>
        </row>
        <row r="9107">
          <cell r="A9107" t="str">
            <v>Felsőzsolca Q</v>
          </cell>
          <cell r="D9107" t="str">
            <v xml:space="preserve">, </v>
          </cell>
          <cell r="E9107" t="str">
            <v>Borsod-Abaúj-Zemplén</v>
          </cell>
          <cell r="F9107" t="str">
            <v>Felsőzsolca, Kassai utca 30</v>
          </cell>
        </row>
        <row r="9108">
          <cell r="A9108" t="str">
            <v>Felsőzsolca R</v>
          </cell>
          <cell r="B9108" t="str">
            <v>48.11472502</v>
          </cell>
          <cell r="C9108" t="str">
            <v>20.85796573</v>
          </cell>
          <cell r="D9108" t="str">
            <v>48.11472502, 20.85796573</v>
          </cell>
          <cell r="E9108" t="str">
            <v>Borsod-Abaúj-Zemplén</v>
          </cell>
          <cell r="F9108" t="str">
            <v>Felsőzsolca, belterület 2034/14 hrsz</v>
          </cell>
          <cell r="G9108" t="str">
            <v xml:space="preserve">Töltőállomás 3-37 elágazásnál
Felsőzsolca belterület 2034/14 hrsz. Beltéri meglévő rack szekrényben,rack szobában . Kültéri a tetőn. Megközelítése létrával  fel a tetőre kültériig. </v>
          </cell>
          <cell r="H9108" t="str">
            <v>Bene Gábor 06-30-974-6470</v>
          </cell>
          <cell r="I9108" t="str">
            <v xml:space="preserve">Telefonos megbeszélés alapján munkaidőben 18:00-ig </v>
          </cell>
          <cell r="J9108" t="str">
            <v>MI</v>
          </cell>
        </row>
        <row r="9109">
          <cell r="A9109" t="str">
            <v>Felsőzsolca S</v>
          </cell>
          <cell r="B9109" t="str">
            <v>48.09588073</v>
          </cell>
          <cell r="C9109" t="str">
            <v>20.86025502</v>
          </cell>
          <cell r="D9109" t="str">
            <v>48.09588073, 20.86025502</v>
          </cell>
          <cell r="E9109" t="str">
            <v>Borsod-Abaúj-Zemplén</v>
          </cell>
          <cell r="F9109" t="str">
            <v>Felsőzsolca, Ipari út 5</v>
          </cell>
          <cell r="G9109" t="str">
            <v>EUROLUX-TRANS Kft.</v>
          </cell>
        </row>
        <row r="9110">
          <cell r="A9110" t="str">
            <v>Felvinci út M</v>
          </cell>
          <cell r="D9110" t="str">
            <v xml:space="preserve">, </v>
          </cell>
          <cell r="E9110" t="str">
            <v>Pest</v>
          </cell>
          <cell r="F9110" t="str">
            <v>II Budapest, Felvinci út 1</v>
          </cell>
          <cell r="G9110" t="str">
            <v>II.ker. Felvinci út 1 - Aranka u sarokon kültéri szekrény és KTV ONU az aknában</v>
          </cell>
          <cell r="I9110" t="str">
            <v>Kéttollú szekrénykulcs, RSM kulcs: 27C12</v>
          </cell>
          <cell r="K9110" t="str">
            <v>Magyar Telekom Nyrt.</v>
          </cell>
        </row>
        <row r="9111">
          <cell r="A9111" t="str">
            <v>Felvinci út N</v>
          </cell>
          <cell r="D9111" t="str">
            <v xml:space="preserve">, </v>
          </cell>
          <cell r="E9111" t="str">
            <v>Pest</v>
          </cell>
          <cell r="F9111" t="str">
            <v>II Budapest, Felvinci út 37</v>
          </cell>
        </row>
        <row r="9112">
          <cell r="A9112" t="str">
            <v>Felvinci út O</v>
          </cell>
          <cell r="D9112" t="str">
            <v xml:space="preserve">, </v>
          </cell>
          <cell r="E9112" t="str">
            <v>Pest</v>
          </cell>
          <cell r="F9112" t="str">
            <v>II Budapest, Felvinci út 6</v>
          </cell>
        </row>
        <row r="9113">
          <cell r="A9113" t="str">
            <v>Fenékpuszta 1</v>
          </cell>
          <cell r="B9113" t="str">
            <v>46.7090421</v>
          </cell>
          <cell r="C9113" t="str">
            <v>17.24840178</v>
          </cell>
          <cell r="D9113" t="str">
            <v>46.7090421, 17.24840178</v>
          </cell>
          <cell r="E9113" t="str">
            <v>Zala</v>
          </cell>
          <cell r="F9113" t="str">
            <v>Fenékpuszta Keszthely, külterület 0461/1 hrsz</v>
          </cell>
          <cell r="G9113" t="str">
            <v>A 7-es útról Keszthely felé. A 71-es utat elérve az út bal oldalán a 116-os km tábla után az Autós Ételbárnál.</v>
          </cell>
          <cell r="I9113" t="str">
            <v>Saját területünk van.</v>
          </cell>
          <cell r="J9113" t="str">
            <v>BS;LTE800;MI</v>
          </cell>
          <cell r="K9113" t="str">
            <v>VODAFONE Magyarország Mobil Távközlési Rt.</v>
          </cell>
        </row>
        <row r="9114">
          <cell r="A9114" t="str">
            <v>FenékpusztaTP</v>
          </cell>
          <cell r="D9114" t="str">
            <v xml:space="preserve">, </v>
          </cell>
          <cell r="F9114" t="str">
            <v>Fenékpuszta, külterület</v>
          </cell>
        </row>
        <row r="9115">
          <cell r="A9115" t="str">
            <v>Fény u M</v>
          </cell>
          <cell r="D9115" t="str">
            <v xml:space="preserve">, </v>
          </cell>
          <cell r="E9115" t="str">
            <v>Pest</v>
          </cell>
          <cell r="F9115" t="str">
            <v>II Budapest, Fény utca PIAC-1</v>
          </cell>
          <cell r="G9115" t="str">
            <v>II.ker. Fény utcai piac</v>
          </cell>
          <cell r="K9115" t="str">
            <v>Magyar Telekom Nyrt.</v>
          </cell>
        </row>
        <row r="9116">
          <cell r="A9116" t="str">
            <v>Fény u N</v>
          </cell>
          <cell r="D9116" t="str">
            <v xml:space="preserve">, </v>
          </cell>
          <cell r="E9116" t="str">
            <v>Pest</v>
          </cell>
          <cell r="F9116" t="str">
            <v>II Budapest, Fény utca 20-22</v>
          </cell>
          <cell r="G9116" t="str">
            <v>PIAC-1</v>
          </cell>
          <cell r="K9116" t="str">
            <v>Magyar Telekom Nyrt.</v>
          </cell>
        </row>
        <row r="9117">
          <cell r="A9117" t="str">
            <v>Fény u O</v>
          </cell>
          <cell r="D9117" t="str">
            <v xml:space="preserve">, </v>
          </cell>
          <cell r="E9117" t="str">
            <v>Pest</v>
          </cell>
          <cell r="F9117" t="str">
            <v>II Budapest, Fény utca 16</v>
          </cell>
          <cell r="G9117" t="str">
            <v>Cím pontos
GTS:Millenáris Irodaházak Avantgarde (bejárat a Millenáris park Fény utcai bejárata felől). Az ant. elhelyezkedés: lapostető, meglévő (saját) fali tartó
A beltéri elhelyezkedés: -2 szint, gyengeáramú helység</v>
          </cell>
          <cell r="H9117" t="str">
            <v>Nagy Balázs: 20/9239101    Balassa László   20/9340254  (1) 451-4280
GTS: Nagy Balázs: 20/9239101    Balassa László   20/9340254  (1) 451-4280
Losonci Béla
+36204442550
Bérleti szerződéssel kapcsolatban: WPR Omega Kft, 1013 Budapest Döbrentei utca 2
losonci.bela@ctk.hu
Üzemeltetés:
Simon András: +36 30 861 4459</v>
          </cell>
          <cell r="J9117" t="str">
            <v>MI;KR</v>
          </cell>
        </row>
        <row r="9118">
          <cell r="A9118" t="str">
            <v>Fény u P</v>
          </cell>
          <cell r="D9118" t="str">
            <v xml:space="preserve">, </v>
          </cell>
          <cell r="E9118" t="str">
            <v>Pest</v>
          </cell>
          <cell r="F9118" t="str">
            <v>II Budapest, Fény utca 15</v>
          </cell>
          <cell r="G9118" t="str">
            <v>1024 Budapest, Fény utca 15. félemelet 10.</v>
          </cell>
          <cell r="J9118" t="str">
            <v>UKR</v>
          </cell>
        </row>
        <row r="9119">
          <cell r="A9119" t="str">
            <v>Fényes Adolf u 1</v>
          </cell>
          <cell r="D9119" t="str">
            <v xml:space="preserve">, </v>
          </cell>
          <cell r="E9119" t="str">
            <v>Pest</v>
          </cell>
          <cell r="F9119" t="str">
            <v>III Budapest, Fényes Adolf utca 28</v>
          </cell>
          <cell r="J9119" t="str">
            <v>KR</v>
          </cell>
        </row>
        <row r="9120">
          <cell r="A9120" t="str">
            <v>Fényes Adolf u M</v>
          </cell>
          <cell r="D9120" t="str">
            <v xml:space="preserve">, </v>
          </cell>
          <cell r="E9120" t="str">
            <v>Pest</v>
          </cell>
          <cell r="F9120" t="str">
            <v>III Budapest, Fényes Adolf utca 6-8</v>
          </cell>
          <cell r="K9120" t="str">
            <v>Magyar Telekom Nyrt.</v>
          </cell>
        </row>
        <row r="9121">
          <cell r="A9121" t="str">
            <v>Fényes Adolf u N</v>
          </cell>
          <cell r="D9121" t="str">
            <v xml:space="preserve">, </v>
          </cell>
          <cell r="E9121" t="str">
            <v>Pest</v>
          </cell>
          <cell r="F9121" t="str">
            <v>III Budapest, Fényes Adolf utca 4</v>
          </cell>
          <cell r="G9121" t="str">
            <v>GTS:Telepítési adatok:
 -Az ant. elhelyezkedés, tipus: lapostetőn 30-as.
 -A beltéri elhelyezkedés: -2-on a telefonközpontban.
 -Végpont elhelyezkedés: -2-on a telefonközpontban.</v>
          </cell>
          <cell r="H9121" t="str">
            <v>Nemes László, tel.: 20/972-9789 (06h-20h)</v>
          </cell>
          <cell r="K9121" t="str">
            <v>Magyar Telekom Nyrt.</v>
          </cell>
        </row>
        <row r="9122">
          <cell r="A9122" t="str">
            <v>Fényes Adolf u O</v>
          </cell>
          <cell r="D9122" t="str">
            <v xml:space="preserve">, </v>
          </cell>
          <cell r="E9122" t="str">
            <v>Pest</v>
          </cell>
          <cell r="F9122" t="str">
            <v>III Budapest, Fényes Adolf utca 10</v>
          </cell>
        </row>
        <row r="9123">
          <cell r="A9123" t="str">
            <v>Fényes Elek u M</v>
          </cell>
          <cell r="B9123" t="str">
            <v>47.51116781</v>
          </cell>
          <cell r="C9123" t="str">
            <v>19.0299811</v>
          </cell>
          <cell r="D9123" t="str">
            <v>47.51116781, 19.0299811</v>
          </cell>
          <cell r="E9123" t="str">
            <v>Pest</v>
          </cell>
          <cell r="F9123" t="str">
            <v>II Budapest, Fényes Elek utca 7-13</v>
          </cell>
          <cell r="G9123" t="str">
            <v>GTS:Ant. Lapostetőn meglévő ant. Árbócon. Beltéri a 7. em.-en szerver szobában.</v>
          </cell>
          <cell r="H9123" t="str">
            <v>Kontakt:Mandeville Rudolf Tel.:202-0811, 20/994-7811</v>
          </cell>
          <cell r="K9123" t="str">
            <v>Magyar Telekom Nyrt.</v>
          </cell>
        </row>
        <row r="9124">
          <cell r="A9124" t="str">
            <v>Fényeslitke 1</v>
          </cell>
          <cell r="D9124" t="str">
            <v xml:space="preserve">, </v>
          </cell>
          <cell r="E9124" t="str">
            <v>Szabolcs-Szatmár-Bereg</v>
          </cell>
          <cell r="F9124" t="str">
            <v>Fényeslitke, Vasúti sor 473 és 474 hrsz</v>
          </cell>
          <cell r="G9124" t="str">
            <v>Dózsa Gy. utca, ami levisz a vasútig (Vasút sor). MÁV viztoronnyal szemben lévő terület. 48,27206 ,  22,10803</v>
          </cell>
          <cell r="H9124" t="str">
            <v>Márta István, 30/652-78-08</v>
          </cell>
        </row>
        <row r="9125">
          <cell r="A9125" t="str">
            <v>Fényeslitke Kossuth 1</v>
          </cell>
          <cell r="D9125" t="str">
            <v xml:space="preserve">, </v>
          </cell>
          <cell r="E9125" t="str">
            <v>Szabolcs-Szatmár-Bereg</v>
          </cell>
          <cell r="F9125" t="str">
            <v>Fényeslitke, Kossuth utca 137</v>
          </cell>
          <cell r="J9125" t="str">
            <v>KR</v>
          </cell>
        </row>
        <row r="9126">
          <cell r="A9126" t="str">
            <v>Fényeslitke M</v>
          </cell>
          <cell r="B9126" t="str">
            <v>48.26721634</v>
          </cell>
          <cell r="C9126" t="str">
            <v>22.09977109</v>
          </cell>
          <cell r="D9126" t="str">
            <v>48.26721634, 22.09977109</v>
          </cell>
          <cell r="E9126" t="str">
            <v>Szabolcs-Szatmár-Bereg</v>
          </cell>
          <cell r="F9126" t="str">
            <v>Fényeslitke, Kossuth utca 96</v>
          </cell>
          <cell r="K9126" t="str">
            <v>T-Com</v>
          </cell>
        </row>
        <row r="9127">
          <cell r="A9127" t="str">
            <v>Fényeslitke N</v>
          </cell>
          <cell r="B9127" t="str">
            <v>48.26758716</v>
          </cell>
          <cell r="C9127" t="str">
            <v>22.0979732</v>
          </cell>
          <cell r="D9127" t="str">
            <v>48.26758716, 22.0979732</v>
          </cell>
          <cell r="E9127" t="str">
            <v>Szabolcs-Szatmár-Bereg</v>
          </cell>
          <cell r="F9127" t="str">
            <v>Fényeslitke, Iskola utca 1</v>
          </cell>
        </row>
        <row r="9128">
          <cell r="A9128" t="str">
            <v>Fényeslitke O</v>
          </cell>
          <cell r="D9128" t="str">
            <v xml:space="preserve">, </v>
          </cell>
          <cell r="E9128" t="str">
            <v>Szabolcs-Szatmár-Bereg</v>
          </cell>
          <cell r="F9128" t="str">
            <v>Fényeslitke, Vasútállomás 027/2 hrsz</v>
          </cell>
        </row>
        <row r="9129">
          <cell r="A9129" t="str">
            <v>Fényeslitke P</v>
          </cell>
          <cell r="D9129" t="str">
            <v xml:space="preserve">, </v>
          </cell>
          <cell r="E9129" t="str">
            <v>Szabolcs-Szatmár-Bereg</v>
          </cell>
          <cell r="F9129" t="str">
            <v>Fényeslitke, Rákóczi utca 1</v>
          </cell>
        </row>
        <row r="9130">
          <cell r="A9130" t="str">
            <v>Fenyőfa u 1</v>
          </cell>
          <cell r="D9130" t="str">
            <v xml:space="preserve">, </v>
          </cell>
          <cell r="E9130" t="str">
            <v>Pest</v>
          </cell>
          <cell r="F9130" t="str">
            <v>XVIII Budapest, Fenyőfa utca 1</v>
          </cell>
          <cell r="G9130" t="str">
            <v>Bp. XVIII. ker. Fenyőfa utca 1/a (Zaragoza kert I. ütem) parkoló szint, távközlésiés tűzjelző helyiség</v>
          </cell>
          <cell r="H9130" t="str">
            <v>Közös képviselő: Pach Ákos 20/669-0027, akos.pach@zz.huGondnok: Bogdán György 30/410-3597</v>
          </cell>
          <cell r="I9130" t="str">
            <v>Gondnok: Bogdán György tel.:06304103597, Biztonsági szolgálat tel.: 06307114427, munkaidőben gondnokkal, munkaidőn kívül biztonsági szolgálattal kell egyeztetni</v>
          </cell>
          <cell r="J9130" t="str">
            <v>UKR</v>
          </cell>
          <cell r="K9130" t="str">
            <v>Magyar Telekom Nyrt.</v>
          </cell>
        </row>
        <row r="9131">
          <cell r="A9131" t="str">
            <v>Fenyőfő 1</v>
          </cell>
          <cell r="B9131" t="str">
            <v>47.34978664</v>
          </cell>
          <cell r="C9131" t="str">
            <v>17.76618908</v>
          </cell>
          <cell r="D9131" t="str">
            <v>47.34978664, 17.76618908</v>
          </cell>
          <cell r="E9131" t="str">
            <v>Győr-Moson-Sopron</v>
          </cell>
          <cell r="F9131" t="str">
            <v>Fenyőfő, Dózsa György utca 6</v>
          </cell>
          <cell r="G9131" t="str">
            <v>A faluba érve a templomot meg kell kerülmi , majd jobbra a toronyig.</v>
          </cell>
          <cell r="J9131" t="str">
            <v>BS;UBS2100;LTE800;MI</v>
          </cell>
          <cell r="K9131" t="str">
            <v>Fenyőfő Község Önkormányzata</v>
          </cell>
        </row>
        <row r="9132">
          <cell r="A9132" t="str">
            <v>Fenyőfő Kossuth 1</v>
          </cell>
          <cell r="D9132" t="str">
            <v xml:space="preserve">, </v>
          </cell>
          <cell r="E9132" t="str">
            <v>Győr-Moson-Sopron</v>
          </cell>
          <cell r="F9132" t="str">
            <v>Fenyőfő, Kossuth utca 10</v>
          </cell>
        </row>
        <row r="9133">
          <cell r="A9133" t="str">
            <v>Fenyőgyöngye 1</v>
          </cell>
          <cell r="B9133" t="str">
            <v>47.54037639</v>
          </cell>
          <cell r="C9133" t="str">
            <v>19.00600791</v>
          </cell>
          <cell r="D9133" t="str">
            <v>47.54037639, 19.00600791</v>
          </cell>
          <cell r="E9133" t="str">
            <v>Pest</v>
          </cell>
          <cell r="F9133" t="str">
            <v>III Budapest, Szépvölgyi út 155</v>
          </cell>
          <cell r="G9133" t="str">
            <v>65-ös buszvégállomásnál közvetlen az út mellet és az étterem szomszédságában monopol torony + a lábazatra szerelt mikró BTS.</v>
          </cell>
          <cell r="H9133" t="str">
            <v>Márkus László és Bihari Tamás - bérbeadók -   T.: 325-9783
Szerződéssel kapcsolatban: Bihari Tamás 325-97-83.</v>
          </cell>
          <cell r="I9133" t="str">
            <v>Egységlakat</v>
          </cell>
          <cell r="J9133" t="str">
            <v>BS;UBS2100;LTE800;LTE1800;MI</v>
          </cell>
          <cell r="K9133" t="str">
            <v>Márkus László és Bihari Tamás</v>
          </cell>
        </row>
        <row r="9134">
          <cell r="A9134" t="str">
            <v>Fenyőharaszt Kastélyszálló 1</v>
          </cell>
          <cell r="D9134" t="str">
            <v xml:space="preserve">, </v>
          </cell>
          <cell r="E9134" t="str">
            <v>Pest</v>
          </cell>
          <cell r="F9134" t="str">
            <v>Fenyőharaszt Verseg, Kastélyszálló</v>
          </cell>
          <cell r="G9134" t="str">
            <v>Bp felől M3-as út 53-as km-nél lévő benzinkútnál jobbra lefordulni,M3-as fölött áthajtani, T elágazásnál balra,az első szilárdburkolatú úton ismét balra,s ott kb-6 km de tábla egyértelműen jelzi.</v>
          </cell>
          <cell r="H9134" t="str">
            <v>Dobák Zsolt 28/438-437</v>
          </cell>
          <cell r="J9134" t="str">
            <v>KR</v>
          </cell>
        </row>
        <row r="9135">
          <cell r="A9135" t="str">
            <v>Fenyves u M</v>
          </cell>
          <cell r="D9135" t="str">
            <v xml:space="preserve">, </v>
          </cell>
          <cell r="E9135" t="str">
            <v>Pest</v>
          </cell>
          <cell r="F9135" t="str">
            <v>II Budapest, Fenyves utca 1-3</v>
          </cell>
        </row>
        <row r="9136">
          <cell r="A9136" t="str">
            <v>Fenyves út 1</v>
          </cell>
          <cell r="D9136" t="str">
            <v xml:space="preserve">, </v>
          </cell>
          <cell r="E9136" t="str">
            <v>Pest</v>
          </cell>
          <cell r="F9136" t="str">
            <v>XXI Budapest, Fiktív utca 1</v>
          </cell>
        </row>
        <row r="9137">
          <cell r="A9137" t="str">
            <v>Ferdinánd híd 1</v>
          </cell>
          <cell r="B9137" t="str">
            <v>47.51616983</v>
          </cell>
          <cell r="C9137" t="str">
            <v>19.0592556</v>
          </cell>
          <cell r="D9137" t="str">
            <v>47.51616983, 19.0592556</v>
          </cell>
          <cell r="E9137" t="str">
            <v>Pest</v>
          </cell>
          <cell r="F9137" t="str">
            <v>XIII Budapest, Kresz Géza utca 45</v>
          </cell>
          <cell r="G9137" t="str">
            <v>Budapest XIII., Váci út 36-38.  --&gt;Budapest Váci u 36-38 Ügyfél neve: Europ Assistance Kft. Beltéri a -1. emeleten a telefonközpontban meglévő fali rackben. Kültéri 9. emeletről indulva lépcsőn ki a tetőre,meglévő 2 m_s  lapostető tartóra szerelve</v>
          </cell>
          <cell r="H9137" t="str">
            <v>Épületfelügyelő elérhetősége: mob: 20 808-3388  Tel.: 06-1-452 3165, Fax.: 06-1-359 5117   Horváth Attila  létesítményvezető mob: +36204888719  attila.horvath@generali.com
--&gt;Bakó Balázs 06-20-219-4056</v>
          </cell>
          <cell r="I9137" t="str">
            <v>Belépési engedély alapján A fentieknek megfelelően. Kresz Géza utca felőli hátsó bejáraton kell bejelentkezni.</v>
          </cell>
          <cell r="J9137" t="str">
            <v>UBS2100;LTE800;LTE1800;MI;LL</v>
          </cell>
          <cell r="K9137" t="str">
            <v>Generali Ingatlan Kft.</v>
          </cell>
        </row>
        <row r="9138">
          <cell r="A9138" t="str">
            <v>Ferenc krt 1</v>
          </cell>
          <cell r="D9138" t="str">
            <v xml:space="preserve">, </v>
          </cell>
          <cell r="E9138" t="str">
            <v>Pest</v>
          </cell>
          <cell r="F9138" t="str">
            <v>IX Budapest, Ferenc körút M3</v>
          </cell>
          <cell r="G9138" t="str">
            <v>Kispest irányú peron elején / Tilos Bemenni / ajtón keresztül a műszaki ügyelet folyosón az állomás.</v>
          </cell>
          <cell r="I9138" t="str">
            <v>Éjjel-nappal műszaki diszpécser kíséretével   T.: 460-3700/ 41581</v>
          </cell>
          <cell r="J9138" t="str">
            <v>TOP;BS;UBS2100;LTE1800</v>
          </cell>
          <cell r="K9138" t="str">
            <v xml:space="preserve"> N/A</v>
          </cell>
        </row>
        <row r="9139">
          <cell r="A9139" t="str">
            <v>Ferenc krt 2</v>
          </cell>
          <cell r="D9139" t="str">
            <v xml:space="preserve">, </v>
          </cell>
          <cell r="E9139" t="str">
            <v>Pest</v>
          </cell>
          <cell r="F9139" t="str">
            <v>IX Budapest, Ferenc körút 17</v>
          </cell>
          <cell r="G9139" t="str">
            <v>Cím alapján</v>
          </cell>
          <cell r="H9139" t="str">
            <v>Lakatos Zoltán
70/3370370</v>
          </cell>
          <cell r="J9139" t="str">
            <v>KR</v>
          </cell>
        </row>
        <row r="9140">
          <cell r="A9140" t="str">
            <v>Ferenc krt M</v>
          </cell>
          <cell r="D9140" t="str">
            <v xml:space="preserve">, </v>
          </cell>
          <cell r="E9140" t="str">
            <v>Pest</v>
          </cell>
          <cell r="F9140" t="str">
            <v>IX Budapest, Ferenc körút 13</v>
          </cell>
          <cell r="K9140" t="str">
            <v>Magyar Telekom Nyrt.</v>
          </cell>
        </row>
        <row r="9141">
          <cell r="A9141" t="str">
            <v>Ferenc krt N</v>
          </cell>
          <cell r="B9141" t="str">
            <v>47.48231222</v>
          </cell>
          <cell r="C9141" t="str">
            <v>19.06824484</v>
          </cell>
          <cell r="D9141" t="str">
            <v>47.48231222, 19.06824484</v>
          </cell>
          <cell r="E9141" t="str">
            <v>Pest</v>
          </cell>
          <cell r="F9141" t="str">
            <v>IX Budapest, Ferenc körút 14</v>
          </cell>
          <cell r="K9141" t="str">
            <v>Magyar Telekom Nyrt.</v>
          </cell>
        </row>
        <row r="9142">
          <cell r="A9142" t="str">
            <v>Ferenc krt O</v>
          </cell>
          <cell r="D9142" t="str">
            <v xml:space="preserve">, </v>
          </cell>
          <cell r="E9142" t="str">
            <v>Pest</v>
          </cell>
          <cell r="F9142" t="str">
            <v>IX Budapest, Ferenc körút 25</v>
          </cell>
          <cell r="K9142" t="str">
            <v>Magyar Telekom Nyrt.</v>
          </cell>
        </row>
        <row r="9143">
          <cell r="A9143" t="str">
            <v>Ferenc krt P</v>
          </cell>
          <cell r="D9143" t="str">
            <v xml:space="preserve">, </v>
          </cell>
          <cell r="E9143" t="str">
            <v>Pest</v>
          </cell>
          <cell r="F9143" t="str">
            <v>IX Budapest, Ferenc körút 26</v>
          </cell>
          <cell r="K9143" t="str">
            <v>Magyar Telekom Nyrt.</v>
          </cell>
        </row>
        <row r="9144">
          <cell r="A9144" t="str">
            <v>Ferenc krt Q</v>
          </cell>
          <cell r="D9144" t="str">
            <v xml:space="preserve">, </v>
          </cell>
          <cell r="E9144" t="str">
            <v>Pest</v>
          </cell>
          <cell r="F9144" t="str">
            <v>IX Budapest, Ferenc körút 39</v>
          </cell>
          <cell r="K9144" t="str">
            <v>Magyar Telekom Nyrt.</v>
          </cell>
        </row>
        <row r="9145">
          <cell r="A9145" t="str">
            <v>Ferenc tér 1</v>
          </cell>
          <cell r="D9145" t="str">
            <v xml:space="preserve">, </v>
          </cell>
          <cell r="E9145" t="str">
            <v>Pest</v>
          </cell>
          <cell r="F9145" t="str">
            <v>IX Budapest, Ferenc tér 10</v>
          </cell>
          <cell r="G9145" t="str">
            <v>Cím alapján, Woodoo, Devergo nagyker</v>
          </cell>
          <cell r="H9145" t="str">
            <v>Sebe Géza 302288442</v>
          </cell>
          <cell r="J9145" t="str">
            <v>KR</v>
          </cell>
          <cell r="K9145" t="str">
            <v>Sebe Géza</v>
          </cell>
        </row>
        <row r="9146">
          <cell r="A9146" t="str">
            <v>Ferenc u 1</v>
          </cell>
          <cell r="D9146" t="str">
            <v xml:space="preserve">, </v>
          </cell>
          <cell r="E9146" t="str">
            <v>Pest</v>
          </cell>
          <cell r="F9146" t="str">
            <v>XVIII Budapest, Ferenc utca 56</v>
          </cell>
          <cell r="K9146" t="str">
            <v>Telenor Magyarország Zrt.</v>
          </cell>
        </row>
        <row r="9147">
          <cell r="A9147" t="str">
            <v>Ferenchegyi út 1</v>
          </cell>
          <cell r="D9147" t="str">
            <v xml:space="preserve">, </v>
          </cell>
          <cell r="E9147" t="str">
            <v>Pest</v>
          </cell>
          <cell r="F9147" t="str">
            <v>II Budapest, Ferenchegyi út 13</v>
          </cell>
          <cell r="J9147" t="str">
            <v>KR</v>
          </cell>
        </row>
        <row r="9148">
          <cell r="A9148" t="str">
            <v>Ferenciek tere 1</v>
          </cell>
          <cell r="D9148" t="str">
            <v xml:space="preserve">, </v>
          </cell>
          <cell r="E9148" t="str">
            <v>Pest</v>
          </cell>
          <cell r="F9148" t="str">
            <v>V Budapest, Ferenciek tere M3</v>
          </cell>
          <cell r="G9148" t="str">
            <v>Kispest irányú peron elején tűzcsap utáni alu burkolatú ajtó mögötti közlekedő folyosón az állomás.</v>
          </cell>
          <cell r="I9148" t="str">
            <v>Éjjel-nappal műszaki diszpécser kíséretével   T.: 460-3700/ 41581</v>
          </cell>
          <cell r="J9148" t="str">
            <v>TOP;BS;UBS2100;LTE1800</v>
          </cell>
          <cell r="K9148" t="str">
            <v xml:space="preserve"> N/A</v>
          </cell>
        </row>
        <row r="9149">
          <cell r="A9149" t="str">
            <v>Ferenciek tere M</v>
          </cell>
          <cell r="D9149" t="str">
            <v xml:space="preserve">, </v>
          </cell>
          <cell r="E9149" t="str">
            <v>Pest</v>
          </cell>
          <cell r="F9149" t="str">
            <v>V Budapest, Ferenciek tere 2</v>
          </cell>
          <cell r="G9149" t="str">
            <v>A cím pontos. A Bérpalota félemeletén lévő cégről van szó.
GTS:Beltéri rackben, az  antenna lapsotetőn.</v>
          </cell>
          <cell r="H9149" t="str">
            <v>0</v>
          </cell>
          <cell r="J9149" t="str">
            <v>UKR</v>
          </cell>
          <cell r="K9149" t="str">
            <v>Magyar Telekom Nyrt.</v>
          </cell>
        </row>
        <row r="9150">
          <cell r="A9150" t="str">
            <v>Ferenciek tere N</v>
          </cell>
          <cell r="D9150" t="str">
            <v xml:space="preserve">, </v>
          </cell>
          <cell r="E9150" t="str">
            <v>Pest</v>
          </cell>
          <cell r="F9150" t="str">
            <v>V Budapest, Ferenciek tere 11</v>
          </cell>
          <cell r="K9150" t="str">
            <v>Magyar Telekom Nyrt.</v>
          </cell>
        </row>
        <row r="9151">
          <cell r="A9151" t="str">
            <v>Ferenciek tere O</v>
          </cell>
          <cell r="D9151" t="str">
            <v xml:space="preserve">, </v>
          </cell>
          <cell r="E9151" t="str">
            <v>Pest</v>
          </cell>
          <cell r="F9151" t="str">
            <v>V Budapest, Ferenciek tere 10</v>
          </cell>
        </row>
        <row r="9152">
          <cell r="A9152" t="str">
            <v>Ferenciek tere P</v>
          </cell>
          <cell r="D9152" t="str">
            <v xml:space="preserve">, </v>
          </cell>
          <cell r="E9152" t="str">
            <v>Pest</v>
          </cell>
          <cell r="F9152" t="str">
            <v>V Budapest, Ferenciek tere 1</v>
          </cell>
        </row>
        <row r="9153">
          <cell r="A9153" t="str">
            <v>Ferenciek tere Q</v>
          </cell>
          <cell r="D9153" t="str">
            <v xml:space="preserve">, </v>
          </cell>
          <cell r="E9153" t="str">
            <v>Pest</v>
          </cell>
          <cell r="F9153" t="str">
            <v>V Budapest, Ferenciek tere 4</v>
          </cell>
          <cell r="G9153" t="str">
            <v>Cím alapján</v>
          </cell>
          <cell r="H9153" t="str">
            <v>Penta Kft
30/9866091</v>
          </cell>
        </row>
        <row r="9154">
          <cell r="A9154" t="str">
            <v>Ferencváros 1</v>
          </cell>
          <cell r="D9154" t="str">
            <v xml:space="preserve">, </v>
          </cell>
          <cell r="E9154" t="str">
            <v>Pest</v>
          </cell>
          <cell r="F9154" t="str">
            <v>IX Budapest, Könyves Kálmán körút 26</v>
          </cell>
          <cell r="G9154" t="str">
            <v>Könyves Kálmán krt-on , Gyáli út után a Lágymányosi-híd felé a  Citroen szervíz hátsó udvarában torony konténerrel.</v>
          </cell>
          <cell r="H9154" t="str">
            <v>Ihos Lajos úr tel.: 216-7100, 216-7101 fax: 216-7110</v>
          </cell>
          <cell r="I9154" t="str">
            <v>Nappal szabadon, munkaidőn kívül fegyveres kutyás őrség !!</v>
          </cell>
          <cell r="K9154" t="str">
            <v>FERENCVÁROSI POLG. HIV.</v>
          </cell>
        </row>
        <row r="9155">
          <cell r="A9155" t="str">
            <v>Ferencváros 2</v>
          </cell>
          <cell r="D9155" t="str">
            <v xml:space="preserve">, </v>
          </cell>
          <cell r="E9155" t="str">
            <v>Pest</v>
          </cell>
          <cell r="F9155" t="str">
            <v>IX Budapest, Csont utca 2</v>
          </cell>
          <cell r="G9155" t="str">
            <v>A Nagyvásártelep előtt kétszer balra fel az adott címig (Kvassay zsilipnél). A porta után jobbra. Az udvar hátsó végében mobil konténer.</v>
          </cell>
          <cell r="H9155" t="str">
            <v>Új tulajdonos: FÖSPED Raktárház Kft., Karminás Zoltán ügyvezető, tel.: 06-1-219-5840, 06-30-446-4730, fax: 06-1-219-5841</v>
          </cell>
          <cell r="I9155" t="str">
            <v>Portaszolgálat éjjel-nappal.</v>
          </cell>
          <cell r="K9155" t="str">
            <v>FÖSPED Raktárház Kft.</v>
          </cell>
        </row>
        <row r="9156">
          <cell r="A9156" t="str">
            <v>Ferencváros 3</v>
          </cell>
          <cell r="D9156" t="str">
            <v xml:space="preserve">, </v>
          </cell>
          <cell r="E9156" t="str">
            <v>Pest</v>
          </cell>
          <cell r="F9156" t="str">
            <v>X Budapest, Üllői út</v>
          </cell>
          <cell r="G9156" t="str">
            <v xml:space="preserve">A városközponttól a Fradi pálya felüljáró mellett jobbra, majd a kereszteződésben balra és ott az egyik lámpaoszlop alján. </v>
          </cell>
          <cell r="H9156" t="str">
            <v xml:space="preserve"> Szerződés: Ullrich András: 46-45-934, 46-45-937</v>
          </cell>
          <cell r="I9156" t="str">
            <v>Mérőóra és Matáv modem helyiség kulcsa Száva portán / Ferencváros 3. Aluljáró címen./</v>
          </cell>
          <cell r="J9156" t="str">
            <v>BS;LTE1800;LL</v>
          </cell>
          <cell r="K9156" t="str">
            <v>Budapesti Elektromos Művek Rt.</v>
          </cell>
        </row>
        <row r="9157">
          <cell r="A9157" t="str">
            <v>Ferencváros 4</v>
          </cell>
          <cell r="D9157" t="str">
            <v xml:space="preserve">, </v>
          </cell>
          <cell r="E9157" t="str">
            <v>Pest</v>
          </cell>
          <cell r="F9157" t="str">
            <v>IX Budapest, Üllői út 129</v>
          </cell>
          <cell r="G9157" t="str">
            <v>A Fradi székház főbejáratán keresztül a ház tulsó oldaláig. Ott jobbra az első feljáróig ahol megint jobbra fel a torony lábáig. Ott ráccsal és lakattal védett outdoorok.</v>
          </cell>
          <cell r="H9157" t="str">
            <v>Porta: 215-60-21-22-23, Sportfolió Kht.Gogoszné 471-43-71,  Kaszás Pál lét.ig. tel: 215-55-15</v>
          </cell>
          <cell r="I9157" t="str">
            <v>24 órás portaszolgálat</v>
          </cell>
          <cell r="K9157" t="str">
            <v>SPORT-FOLIÓ Kiemelt Sportlétesítmények Igazgatóság</v>
          </cell>
        </row>
        <row r="9158">
          <cell r="A9158" t="str">
            <v>Ferencváros 5</v>
          </cell>
          <cell r="B9158" t="str">
            <v>47.47538737</v>
          </cell>
          <cell r="C9158" t="str">
            <v>19.09521403</v>
          </cell>
          <cell r="D9158" t="str">
            <v>47.47538737, 19.09521403</v>
          </cell>
          <cell r="E9158" t="str">
            <v>Pest</v>
          </cell>
          <cell r="F9158" t="str">
            <v>IX Budapest, Üllői út 129</v>
          </cell>
          <cell r="G9158" t="str">
            <v>Új Fradi pálya. Berendezések kerültek elhelyezésre a gépészeti szinten: c/15 raszter (=2 db Delta 32U +RRU-k) , c/11 raszter (=csak RRU-k) és c/1a raszter (=1db Delta32U+RRU-k)</v>
          </cell>
          <cell r="H9158" t="str">
            <v xml:space="preserve">Lagardere Unlimited Stadium Solutions Kft. 1091 Budapest, Üllői út 129., Szekeres Tamás, tel.: 06-30-561-9767.Munkavégzés előtt legalább 24 órával, emailben drlaci0@gmail.com és ikohari@bnref.hu : munkavégzők névsora, rendszámok megjelölésével.
Rendezvények, illetve mérközések ideje alatt nem lehet munkát végezni. A munkavégzésre 8-16 óra közötti időpontot adták meg, de van 24 órás portaszolgálat, így meg lehet oldani az éjszakai munkavégzést is. 
Kontakt: Drágán László 06202571963, Kohári István 06302066742.
</v>
          </cell>
          <cell r="I9158" t="str">
            <v xml:space="preserve">Lagardere Unlimited Stadium Solutions Kft. 1091 Budapest, Üllői út 129., bejutás: Petrőczy Dániel, tel.: 06-30-5052621, gkiss@lagardere-unlimited.com. Munkavégzés előtt legalább 24 órával, emailben drlaci0@gmail.com és ikohari@bnref.hu : munkavégzők névsora, rendszámok megjelölésével.
Rendezvények, illetve mérközések ideje alatt nem lehet munkát végezni. A munkavégzésre 8-16 óra közötti időpontot adták meg, de van 24 órás portaszolgálat, így meg lehet oldani az éjszakai munkavégzést is. 
Kontakt: Drágán László 06202571963, Kohári István 06302066742.
</v>
          </cell>
          <cell r="J9158" t="str">
            <v>TKR;BS;UBS2100;LTE1800;LL</v>
          </cell>
        </row>
        <row r="9159">
          <cell r="A9159" t="str">
            <v>Ferencváros LG 1</v>
          </cell>
          <cell r="B9159" t="str">
            <v>47.46931064</v>
          </cell>
          <cell r="C9159" t="str">
            <v>19.08471568</v>
          </cell>
          <cell r="D9159" t="str">
            <v>47.46931064, 19.08471568</v>
          </cell>
          <cell r="E9159" t="str">
            <v>Pest</v>
          </cell>
          <cell r="F9159" t="str">
            <v>IX Budapest, Könyves Kálmán körút 3/A</v>
          </cell>
          <cell r="G9159" t="str">
            <v>Bejutás autóval az épület mögötti szervízútról. Beltéri a recepció melletti szervízszobában. A kültérihez a lépcsőházban tetőkijáró. Munkavégzés nappal, kísérővel. Előtte telefonon egyeztetni.
GTS:Bejutás autóval az épület mögötti szervízútról. Beltéri a recepció melletti szervízszobában. A kültérihez a lépcsőházban tetőkijáró. Munkavégzés nappal, kísérővel. Előtte telefonon egyeztetni. 
GTS: A mikró beltéri a II.em.-en a konyhából nyiló helységben van a rack szekrény mellett.</v>
          </cell>
          <cell r="H9159" t="str">
            <v>Sági Balázs 30-921-5201</v>
          </cell>
          <cell r="I9159" t="str">
            <v>Sági Balázs (30/9215201), Dezső Tamás (30/3387296) informatikusok.</v>
          </cell>
          <cell r="J9159" t="str">
            <v>MI;UKR</v>
          </cell>
        </row>
        <row r="9160">
          <cell r="A9160" t="str">
            <v>Ferenczy u M</v>
          </cell>
          <cell r="B9160" t="str">
            <v>47.49259449</v>
          </cell>
          <cell r="C9160" t="str">
            <v>19.05952946</v>
          </cell>
          <cell r="D9160" t="str">
            <v>47.49259449, 19.05952946</v>
          </cell>
          <cell r="E9160" t="str">
            <v>Pest</v>
          </cell>
          <cell r="F9160" t="str">
            <v>V Budapest, Ferenczy István utca 20</v>
          </cell>
          <cell r="G9160" t="str">
            <v>Cím szerint</v>
          </cell>
          <cell r="I9160" t="str">
            <v>Ábri Attila (De) 20/9213547, Hertel László (Du) 20/9220432</v>
          </cell>
          <cell r="K9160" t="str">
            <v>Magyar Telekom Nyrt.</v>
          </cell>
        </row>
        <row r="9161">
          <cell r="A9161" t="str">
            <v>Ferenczy u N</v>
          </cell>
          <cell r="D9161" t="str">
            <v xml:space="preserve">, </v>
          </cell>
          <cell r="E9161" t="str">
            <v>Pest</v>
          </cell>
          <cell r="F9161" t="str">
            <v>V Budapest, Ferenczy István utca 16</v>
          </cell>
          <cell r="H9161" t="str">
            <v>Fekete Ilona
302770282</v>
          </cell>
          <cell r="J9161" t="str">
            <v>UKR</v>
          </cell>
        </row>
        <row r="9162">
          <cell r="A9162" t="str">
            <v>Ferencszállás 1</v>
          </cell>
          <cell r="D9162" t="str">
            <v xml:space="preserve">, </v>
          </cell>
          <cell r="E9162" t="str">
            <v>Csongrád</v>
          </cell>
          <cell r="F9162" t="str">
            <v>Ferencszállás, Szegedi utca 66</v>
          </cell>
          <cell r="G9162" t="str">
            <v>Kültéri szekrény - Szegedi utca 66 - Iskola utca sarok</v>
          </cell>
          <cell r="I9162" t="str">
            <v>KTV-s egységkulcs</v>
          </cell>
          <cell r="K9162" t="str">
            <v>Magyar Telekom Nyrt.</v>
          </cell>
        </row>
        <row r="9163">
          <cell r="A9163" t="str">
            <v>Ferihegy 1</v>
          </cell>
          <cell r="B9163" t="str">
            <v>47.43944547</v>
          </cell>
          <cell r="C9163" t="str">
            <v>19.22387776</v>
          </cell>
          <cell r="D9163" t="str">
            <v>47.43944547, 19.22387776</v>
          </cell>
          <cell r="E9163" t="str">
            <v>Pest</v>
          </cell>
          <cell r="F9163" t="str">
            <v>XVIII Budapest, Ferihegy I terminál</v>
          </cell>
          <cell r="G9163" t="str">
            <v>A ferihegyi 1-es terminál után balra a D-portához, majd balra  vissza a főépület B portájáig.Szigorú beléptetés, csak engedéllyel és kisérettel !!! C szárnyban a 3 emeleten egymás mellett a három szolgáltató helyisége. Tetőre a két WC közötti ajtón lehet kijutni, kulcsa a 0,4-es tetején. A város felőli árbócon van a mikró.
GTS:GTS Társszolgáltatói vonak (Telekom) a berendezések a hálózati eszközöknél.</v>
          </cell>
          <cell r="H9163" t="str">
            <v>A belépési kérelmeket időben ( kb 3-4 munkanappal korábban ) kell megküldeni  a köv. címekre: agnes.lidak@bud.hu    130612965578@fax.tc 
GTS: Szabó Imre, 296-3054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9163" t="str">
            <v>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Gépkocsival csak a D portáról lehet bejutni a leadott listán szereplő embereknek. Kérelmet időben ( 3-4 munkanappal előbb) kell megküldeni, konkrét nap(ok)ra. Emellett a Polgári Légiközlekedési Igazgatóságtól is kell kérni ( az ő formanyomtatványaikat kitöltve) a szerszám- beviteli engedélyt!  M.T. a személyek beléptetését ügyintézi, a szerszám beviteli engedélyt viszont mindig az érintett dolgozó (cég). Belépés előtt informálódni! :a módosított Repülőtér Rend 2010. december 15-én lépett hatályba és elérhető a társaság honlapján (www.bud.hu).  Az éves belépőkártyák elkészítésével kapcsolatban a helyi (reptéri) Polaroid-nál érdeklődhetnek az érintett dolgozók a 1-296-8894-es számon. Munkaidejük h.-cs. 08:00-15:00, p.-08:00-14:00 óráig.</v>
          </cell>
          <cell r="J9163" t="str">
            <v>TBS;BS;UBS2100;LTE1800;MI;LL;WL</v>
          </cell>
          <cell r="K9163" t="str">
            <v>Budapest Airport Budapest Ferihegy Nemzetközi Repülőtér Üzemeltető Zártkörűen Működő Részvénytársaság</v>
          </cell>
        </row>
        <row r="9164">
          <cell r="A9164" t="str">
            <v>Ferihegy 2</v>
          </cell>
          <cell r="B9164" t="str">
            <v>47.43293353</v>
          </cell>
          <cell r="C9164" t="str">
            <v>19.26100065</v>
          </cell>
          <cell r="D9164" t="str">
            <v>47.43293353, 19.26100065</v>
          </cell>
          <cell r="E9164" t="str">
            <v>Pest</v>
          </cell>
          <cell r="F9164" t="str">
            <v>XVIII Budapest, Ferihegy 2 Terminálok</v>
          </cell>
          <cell r="G9164" t="str">
            <v>KÉT KÜLÖN BÁZISÁLLOMÁS! 2/A: A  2/A Terminal Indulási szinten jobbra az " F" portánál a II. emeleten a szellőzőgépházban ( F303-as ajtó mögött ) a jobb hátsó sarokban van a kialakított helység a kulcs az 1.-emeleten lévő diszpécsernél. A Bts melletti ajtón ki a tetőre az antennákhoz. A többi irányhoz és az UMTS RRU-khoz a  tetőtéri teraszról. 2/B: 2/B Terminal érkezési szintjén a H portán keresztül, alagsorban jobbra a BÜFÉ felé (1001.5) szürke ajtó mögött az állomás. 2 db szektorsugárzó az induló csarnok oszlopain található (helyi kosaras kocsival lehet megközelíteni a helyi üzemeltetéssel: 6363, mikró is velük eggyütt!) 11.5-ös helység. Az UMTS RRU-k a bejárattól balra. Az egyik a rendőrség mellett, a  másik a hozzá közel eső lift mellett balra a BA ajtaja mögött . A harmadik az alagsori helyiségünkben.
GTS:GTS Társszolgáltatói vonak (Telekom) a berendezések a hálózati eszközöknél.</v>
          </cell>
          <cell r="H9164" t="str">
            <v>A belépési kérelmeket időben ( kb 3-4 munkanappal korábban ) kell megküldeni  a köv. címekre: jolan.hassan@bud.hu  reka.sebestyen@bud.hu    Ingatlan Osztályról:  t: 1-296-5572
GTS: Keresztes Ildikó, 296- 8037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9164" t="str">
            <v>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Gépkocsival csak a D portán lehet bejutni a leadott listán szereplő embereknek!!! Kérelmet időben ( 3-4 nappal előbb) kell megküldeni, konkrét nap(ok)ra.   Emellett a Polgári Légiközlekedési Igazgatóságtól is kell kérni ( az ő formanyomtatványaikat kitöltve) a szerszám- beviteli engedélyt! . A tűzoltók kaptak egységkulcsot a bejutáshoz.  M.T. a személyek beléptetését ügyintézi, a szerszám beviteli engedélyt viszont mindig az érintett dolgozó (cég). Belépés előtt informálódni! :a módosított Repülőtér Rend 2010. december 15-én lépett hatályba és elérhető a társaság honlapján (www.bud.hu). A 2B helyiségnél ajtócsere volt.A beléptető nincs az ajtón, egységzár van.</v>
          </cell>
          <cell r="J9164" t="str">
            <v>TKR;BS;UBS2100;LTE1800;MI;LL;WL</v>
          </cell>
          <cell r="K9164" t="str">
            <v>Budapest Airport Budapest Ferihegy Nemzetközi Repülőtér Üzemeltető Zártkörűen Működő Részvénytársaság</v>
          </cell>
        </row>
        <row r="9165">
          <cell r="A9165" t="str">
            <v>Ferihegy D</v>
          </cell>
          <cell r="B9165" t="str">
            <v>47.42882475</v>
          </cell>
          <cell r="C9165" t="str">
            <v>19.23936466</v>
          </cell>
          <cell r="D9165" t="str">
            <v>47.42882475, 19.23936466</v>
          </cell>
          <cell r="E9165" t="str">
            <v>Pest</v>
          </cell>
          <cell r="F9165" t="str">
            <v>XVIII Budapest, Ferihegy 1 D porta</v>
          </cell>
          <cell r="G9165" t="str">
            <v>D PORTA-nál telefonközpont</v>
          </cell>
          <cell r="K9165" t="str">
            <v>Magyar Telekom Nyrt.</v>
          </cell>
        </row>
        <row r="9166">
          <cell r="A9166" t="str">
            <v>Ferihegy DHL 1</v>
          </cell>
          <cell r="B9166" t="str">
            <v>47.42432093</v>
          </cell>
          <cell r="C9166" t="str">
            <v>19.24313916</v>
          </cell>
          <cell r="D9166" t="str">
            <v>47.42432093, 19.24313916</v>
          </cell>
          <cell r="E9166" t="str">
            <v>Pest</v>
          </cell>
          <cell r="F9166" t="str">
            <v>XVIII Budapest, Ferihegy</v>
          </cell>
          <cell r="G9166" t="str">
            <v xml:space="preserve">Beltéri: 1. emeleti szerver szobában, jobb oldali soron az utolsó rack szekrényben.
Antenna: Épület tetején, 2,5m-es lapostetős tartón, mely a lépcsőházból közelíthető meg.
</v>
          </cell>
          <cell r="H9166" t="str">
            <v xml:space="preserve">Harkai Dániel: +36 30 742-0984
Jónás László: +36 30 284-2417
</v>
          </cell>
          <cell r="I9166" t="str">
            <v xml:space="preserve">Telefonos egyeztetés alapján + reptéri belépési procedúra!!! 
(Reptéri belépés: Lidák Ágnes: +36 30 445-1828 )
</v>
          </cell>
          <cell r="J9166" t="str">
            <v>MI</v>
          </cell>
        </row>
        <row r="9167">
          <cell r="A9167" t="str">
            <v>Ferihegy Geodis 1</v>
          </cell>
          <cell r="B9167" t="str">
            <v>47.4446337</v>
          </cell>
          <cell r="C9167" t="str">
            <v>19.21913483</v>
          </cell>
          <cell r="D9167" t="str">
            <v>47.4446337, 19.21913483</v>
          </cell>
          <cell r="E9167" t="str">
            <v>Pest</v>
          </cell>
          <cell r="F9167" t="str">
            <v>XVIII Budapest, Ferihegy I</v>
          </cell>
          <cell r="G9167" t="str">
            <v>Hrsz 156720 / 209. Cargo Bázis /
GTS:Hrsz 156720 / 209. Cargo Bázis /
Beltéri a Geodis irodában,az antenna lapostetőn.</v>
          </cell>
          <cell r="H9167" t="str">
            <v>Központi kontakt: Szabolcs Széles +36307475127 szelesszabolcs@geodis.com
Helyi kontakt: Tóth Tamás: 30/4912033</v>
          </cell>
          <cell r="I9167" t="str">
            <v>Igló utcáról lehet bejutni</v>
          </cell>
          <cell r="J9167" t="str">
            <v>MI</v>
          </cell>
        </row>
        <row r="9168">
          <cell r="A9168" t="str">
            <v>Ferihegy H</v>
          </cell>
          <cell r="D9168" t="str">
            <v xml:space="preserve">, </v>
          </cell>
          <cell r="E9168" t="str">
            <v>Pest</v>
          </cell>
          <cell r="F9168" t="str">
            <v>XVIII Budapest, Ferihegy II</v>
          </cell>
          <cell r="G9168" t="str">
            <v>Accor-Pannonia Hotels Zrt. 
1,5 m magas lapostetős tartón 0,6 m-es TRA-2606 mikroantenna. A beltéri egység a hotel földszintjén található a szerverszoba rack szekrényében.
Képek: 26G PMP készrejelentések KözépMo (\\res.hu.corp\grp\ingatlan_igazgatosag\groups\radiouzem\egyeb)</v>
          </cell>
          <cell r="H9168" t="str">
            <v>Kolozsvári Péter  30/930-4194</v>
          </cell>
          <cell r="J9168" t="str">
            <v>MI</v>
          </cell>
        </row>
        <row r="9169">
          <cell r="A9169" t="str">
            <v>Ferihegy HÖR 1</v>
          </cell>
          <cell r="D9169" t="str">
            <v xml:space="preserve">, </v>
          </cell>
          <cell r="E9169" t="str">
            <v>Pest</v>
          </cell>
          <cell r="F9169" t="str">
            <v>XVIII Budapest, Ferihegy I</v>
          </cell>
          <cell r="J9169" t="str">
            <v>TRD</v>
          </cell>
        </row>
        <row r="9170">
          <cell r="A9170" t="str">
            <v>Ferihegy HÖR 2</v>
          </cell>
          <cell r="B9170" t="str">
            <v>47.42953804</v>
          </cell>
          <cell r="C9170" t="str">
            <v>19.25848174</v>
          </cell>
          <cell r="D9170" t="str">
            <v>47.42953804, 19.25848174</v>
          </cell>
          <cell r="E9170" t="str">
            <v>Pest</v>
          </cell>
          <cell r="F9170" t="str">
            <v>XVIII Budapest, Ferihegy II/A</v>
          </cell>
          <cell r="J9170" t="str">
            <v>TRD</v>
          </cell>
        </row>
        <row r="9171">
          <cell r="A9171" t="str">
            <v>Ferihegy HÖR 4</v>
          </cell>
          <cell r="D9171" t="str">
            <v xml:space="preserve">, </v>
          </cell>
          <cell r="E9171" t="str">
            <v>Pest</v>
          </cell>
          <cell r="F9171" t="str">
            <v>XVIII Budapest, Ferihegy, Kocsedó</v>
          </cell>
          <cell r="J9171" t="str">
            <v>TDP;LL</v>
          </cell>
        </row>
        <row r="9172">
          <cell r="A9172" t="str">
            <v>Ferihegy Irányítótorony 1</v>
          </cell>
          <cell r="D9172" t="str">
            <v xml:space="preserve">, </v>
          </cell>
          <cell r="E9172" t="str">
            <v>Pest</v>
          </cell>
          <cell r="F9172" t="str">
            <v>XVIII Budapest, Ferihegy Airport</v>
          </cell>
          <cell r="J9172" t="str">
            <v>KR</v>
          </cell>
          <cell r="K9172" t="str">
            <v>Orbán József</v>
          </cell>
        </row>
        <row r="9173">
          <cell r="A9173" t="str">
            <v>Ferihegy Konténerek 1</v>
          </cell>
          <cell r="D9173" t="str">
            <v xml:space="preserve">, </v>
          </cell>
          <cell r="E9173" t="str">
            <v>Pest</v>
          </cell>
          <cell r="F9173" t="str">
            <v>XVIII Budapest, Ferihegy II</v>
          </cell>
        </row>
        <row r="9174">
          <cell r="A9174" t="str">
            <v>Ferihegy M</v>
          </cell>
          <cell r="B9174" t="str">
            <v>47.42921577</v>
          </cell>
          <cell r="C9174" t="str">
            <v>19.2367945</v>
          </cell>
          <cell r="D9174" t="str">
            <v>47.42921577, 19.2367945</v>
          </cell>
          <cell r="E9174" t="str">
            <v>Pest</v>
          </cell>
          <cell r="F9174" t="str">
            <v>XVIII Budapest, Ferihegy</v>
          </cell>
          <cell r="G9174" t="str">
            <v>13-AS BARAKK</v>
          </cell>
          <cell r="K9174" t="str">
            <v>Magyar Telekom Nyrt.</v>
          </cell>
        </row>
        <row r="9175">
          <cell r="A9175" t="str">
            <v>Ferihegy NPKK 1</v>
          </cell>
          <cell r="B9175" t="str">
            <v>47.42786731</v>
          </cell>
          <cell r="C9175" t="str">
            <v>19.26689214</v>
          </cell>
          <cell r="D9175" t="str">
            <v>47.42786731, 19.26689214</v>
          </cell>
          <cell r="E9175" t="str">
            <v>Pest</v>
          </cell>
          <cell r="F9175" t="str">
            <v>XVIII Budapest, Ferihegy II</v>
          </cell>
          <cell r="G9175" t="str">
            <v>Nemzetközi Posta Kicserélő Központ</v>
          </cell>
          <cell r="J9175" t="str">
            <v>KR</v>
          </cell>
        </row>
        <row r="9176">
          <cell r="A9176" t="str">
            <v>Ferihegy Pannon Hotel 1</v>
          </cell>
          <cell r="D9176" t="str">
            <v xml:space="preserve">, </v>
          </cell>
          <cell r="E9176" t="str">
            <v>Pest</v>
          </cell>
          <cell r="F9176" t="str">
            <v>XVIII Budapest, Ferihegy Airport</v>
          </cell>
          <cell r="J9176" t="str">
            <v>KR</v>
          </cell>
        </row>
        <row r="9177">
          <cell r="A9177" t="str">
            <v>Ferihegy REBISZ 1</v>
          </cell>
          <cell r="B9177" t="str">
            <v>47.42776852</v>
          </cell>
          <cell r="C9177" t="str">
            <v>19.24165399</v>
          </cell>
          <cell r="D9177" t="str">
            <v>47.42776852, 19.24165399</v>
          </cell>
          <cell r="E9177" t="str">
            <v>Pest</v>
          </cell>
          <cell r="F9177" t="str">
            <v>XVIII Budapest, Ferihegy C műszaki állomás</v>
          </cell>
          <cell r="J9177" t="str">
            <v>TRD</v>
          </cell>
        </row>
        <row r="9178">
          <cell r="A9178" t="str">
            <v>Ferihegy SITA 1</v>
          </cell>
          <cell r="D9178" t="str">
            <v xml:space="preserve">, </v>
          </cell>
          <cell r="E9178" t="str">
            <v>Pest</v>
          </cell>
          <cell r="F9178" t="str">
            <v>XVIII Budapest, Ferihegy II/A</v>
          </cell>
          <cell r="G9178" t="str">
            <v>GTS:Berendezések:
NEO NODE SOTE kint a folyosón, ott 16X2-es kifejtó van üfinél 8X2-es kifejtő.
Beltéri a Ferihegy 2A J porta Equant gépteremben van. Az antenna lapostetőn.</v>
          </cell>
          <cell r="H9178" t="str">
            <v>-Telefon sz.: 30-627-2730</v>
          </cell>
        </row>
        <row r="9179">
          <cell r="A9179" t="str">
            <v>Ferihegy Tűzoltó 1</v>
          </cell>
          <cell r="D9179" t="str">
            <v xml:space="preserve">, </v>
          </cell>
          <cell r="E9179" t="str">
            <v>Pest</v>
          </cell>
          <cell r="F9179" t="str">
            <v>XVIII Budapest, Ferihegy Tűzoltók épülete</v>
          </cell>
          <cell r="G9179" t="str">
            <v>Irányítótorony tövében tűzoltólaktanya.</v>
          </cell>
          <cell r="H9179" t="str">
            <v>Nagy Gábor (parancsnok) 0612965820, 06209911350 ; Regős László (műszaki tiszt) 0612965812 ; ügyelet 0612968485</v>
          </cell>
          <cell r="I9179" t="str">
            <v>Előre egyeztetve.</v>
          </cell>
          <cell r="J9179" t="str">
            <v>TRD;KR</v>
          </cell>
        </row>
        <row r="9180">
          <cell r="A9180" t="str">
            <v>Ferihegy V</v>
          </cell>
          <cell r="D9180" t="str">
            <v xml:space="preserve">, </v>
          </cell>
          <cell r="E9180" t="str">
            <v>Pest</v>
          </cell>
          <cell r="F9180" t="str">
            <v>XVIII Budapest, Ferihegy II</v>
          </cell>
        </row>
        <row r="9181">
          <cell r="A9181" t="str">
            <v>Ferihegy VPOP 1</v>
          </cell>
          <cell r="B9181" t="str">
            <v>47.43305226</v>
          </cell>
          <cell r="C9181" t="str">
            <v>19.23944616</v>
          </cell>
          <cell r="D9181" t="str">
            <v>47.43305226, 19.23944616</v>
          </cell>
          <cell r="E9181" t="str">
            <v>Pest</v>
          </cell>
          <cell r="F9181" t="str">
            <v>XVIII Budapest, Ferihegyi Közforgalmú Repülőtér</v>
          </cell>
          <cell r="J9181" t="str">
            <v>TDP;LL</v>
          </cell>
        </row>
        <row r="9182">
          <cell r="A9182" t="str">
            <v>Ferihegy Wizz 1</v>
          </cell>
          <cell r="D9182" t="str">
            <v xml:space="preserve">, </v>
          </cell>
          <cell r="E9182" t="str">
            <v>Pest</v>
          </cell>
          <cell r="F9182" t="str">
            <v>XVIII Budapest, Ferihegy I</v>
          </cell>
          <cell r="G9182" t="str">
            <v>GTS:beltéri: a földszinti szerverszobában.
-Végpont: ugyanott
-Táp: Hepa kicsi kocka
-Ellenállomás: Lakatos Víztorony
-Antenna: lapostetőn, fali tartón, elérhető magasságban.</v>
          </cell>
          <cell r="H9182" t="str">
            <v>Barna Károly
30/288-2288</v>
          </cell>
        </row>
        <row r="9183">
          <cell r="A9183" t="str">
            <v>Ferihegyi Reptéri Tűzoltóság</v>
          </cell>
          <cell r="D9183" t="str">
            <v xml:space="preserve">, </v>
          </cell>
          <cell r="E9183" t="str">
            <v>Pest</v>
          </cell>
          <cell r="F9183" t="str">
            <v>XVIII Budapest, Ferihegy Airport</v>
          </cell>
        </row>
        <row r="9184">
          <cell r="A9184" t="str">
            <v>Ferihegyi út 1</v>
          </cell>
          <cell r="D9184" t="str">
            <v xml:space="preserve">, </v>
          </cell>
          <cell r="E9184" t="str">
            <v>Pest</v>
          </cell>
          <cell r="F9184" t="str">
            <v>XVII Budapest, Ferihegyi út 80</v>
          </cell>
          <cell r="G9184" t="str">
            <v>Rákoskeresztúron a Pesti útról a Ferihegyi útra kanyarodunk és a Ferihegyi útról balra rögtön az első utcán a panel házak közé.Csak back2back antenna van a házon.
GTS:Társszolgáltatói vonal, az eszközök a rackben.</v>
          </cell>
          <cell r="H9184" t="str">
            <v>0</v>
          </cell>
          <cell r="K9184" t="str">
            <v>Társasház: Ferihegyi út 80</v>
          </cell>
        </row>
        <row r="9185">
          <cell r="A9185" t="str">
            <v>Ferihegyi út 1A</v>
          </cell>
          <cell r="D9185" t="str">
            <v xml:space="preserve">, </v>
          </cell>
          <cell r="E9185" t="str">
            <v>Pest</v>
          </cell>
          <cell r="F9185" t="str">
            <v>XVII Budapest, Ferihegyi út 78</v>
          </cell>
        </row>
        <row r="9186">
          <cell r="A9186" t="str">
            <v>Ferihegyi út 1B</v>
          </cell>
          <cell r="D9186" t="str">
            <v xml:space="preserve">, </v>
          </cell>
          <cell r="E9186" t="str">
            <v>Pest</v>
          </cell>
          <cell r="F9186" t="str">
            <v>XVII Budapest, Ferihegyi út 115</v>
          </cell>
        </row>
        <row r="9187">
          <cell r="A9187" t="str">
            <v>Ferihegyi út 1C</v>
          </cell>
          <cell r="D9187" t="str">
            <v xml:space="preserve">, </v>
          </cell>
          <cell r="E9187" t="str">
            <v>Pest</v>
          </cell>
          <cell r="F9187" t="str">
            <v>XVII Budapest, Ferihegyi út 36</v>
          </cell>
        </row>
        <row r="9188">
          <cell r="A9188" t="str">
            <v>Ferihegyi út 2</v>
          </cell>
          <cell r="D9188" t="str">
            <v xml:space="preserve">, </v>
          </cell>
          <cell r="E9188" t="str">
            <v>Pest</v>
          </cell>
          <cell r="F9188" t="str">
            <v>XVII Budapest, Ferihegyi út 79</v>
          </cell>
        </row>
        <row r="9189">
          <cell r="A9189" t="str">
            <v>Ferihegyi út 3</v>
          </cell>
          <cell r="D9189" t="str">
            <v xml:space="preserve">, </v>
          </cell>
          <cell r="E9189" t="str">
            <v>Pest</v>
          </cell>
          <cell r="F9189" t="str">
            <v>XVII Budapest, Ferihegyi út 217</v>
          </cell>
          <cell r="G9189" t="str">
            <v>A Ferihegyi út 217-es ház előtti járdán kerek akna.</v>
          </cell>
          <cell r="K9189" t="str">
            <v>Magyar Telekom Nyrt.</v>
          </cell>
        </row>
        <row r="9190">
          <cell r="A9190" t="str">
            <v>Ferihegyi út 4</v>
          </cell>
          <cell r="D9190" t="str">
            <v xml:space="preserve">, </v>
          </cell>
          <cell r="E9190" t="str">
            <v>Pest</v>
          </cell>
          <cell r="F9190" t="str">
            <v>XVII Budapest, Ferihegyi út 264</v>
          </cell>
          <cell r="G9190" t="str">
            <v>Utca, házszám szerint akna a járdán.</v>
          </cell>
          <cell r="K9190" t="str">
            <v>Magyar Telekom Nyrt.</v>
          </cell>
        </row>
        <row r="9191">
          <cell r="A9191" t="str">
            <v>Ferihegyi út 5</v>
          </cell>
          <cell r="D9191" t="str">
            <v xml:space="preserve">, </v>
          </cell>
          <cell r="E9191" t="str">
            <v>Pest</v>
          </cell>
          <cell r="F9191" t="str">
            <v>XVII Budapest, Ferihegyi út 76</v>
          </cell>
          <cell r="G9191" t="str">
            <v>GTS:Állomás a tetőtérben lévő kazánházból nyíló helyiségben.</v>
          </cell>
          <cell r="H9191" t="str">
            <v>GTS NOC 06-1-8144221</v>
          </cell>
          <cell r="I9191" t="str">
            <v>Bejárat és vasajtó kulcs a C tetőtér kulcsszekrényben. Beléptető + GTS kulcs.
(CTDI-ben felvehető kulcs: 	3900097628	GTS key - BP.FERIHEGY	BP.FERIHEGY-Key15)</v>
          </cell>
          <cell r="J9191" t="str">
            <v>MI</v>
          </cell>
        </row>
        <row r="9192">
          <cell r="A9192" t="str">
            <v>Ferihegyi út M</v>
          </cell>
          <cell r="D9192" t="str">
            <v xml:space="preserve">, </v>
          </cell>
          <cell r="E9192" t="str">
            <v>Pest</v>
          </cell>
          <cell r="F9192" t="str">
            <v>XVII Budapest, Ferihegyi út 1</v>
          </cell>
          <cell r="K9192" t="str">
            <v>Magyar Telekom Nyrt.</v>
          </cell>
        </row>
        <row r="9193">
          <cell r="A9193" t="str">
            <v>Ferihegyi út N</v>
          </cell>
          <cell r="D9193" t="str">
            <v xml:space="preserve">, </v>
          </cell>
          <cell r="E9193" t="str">
            <v>Pest</v>
          </cell>
          <cell r="F9193" t="str">
            <v>XVII Budapest, Ferihegyi út 2</v>
          </cell>
          <cell r="K9193" t="str">
            <v>Magyar Telekom Nyrt.</v>
          </cell>
        </row>
        <row r="9194">
          <cell r="A9194" t="str">
            <v>Ferihegyi út O</v>
          </cell>
          <cell r="D9194" t="str">
            <v xml:space="preserve">, </v>
          </cell>
          <cell r="E9194" t="str">
            <v>Pest</v>
          </cell>
          <cell r="F9194" t="str">
            <v>XVII Budapest, Ferihegyi út 74</v>
          </cell>
          <cell r="K9194" t="str">
            <v>Magyar Telekom Nyrt.</v>
          </cell>
        </row>
        <row r="9195">
          <cell r="A9195" t="str">
            <v>Ferihegyi út P</v>
          </cell>
          <cell r="B9195" t="str">
            <v>47.47812531</v>
          </cell>
          <cell r="C9195" t="str">
            <v>19.25537072</v>
          </cell>
          <cell r="D9195" t="str">
            <v>47.47812531, 19.25537072</v>
          </cell>
          <cell r="E9195" t="str">
            <v>Pest</v>
          </cell>
          <cell r="F9195" t="str">
            <v>XVII Budapest, Ferihegyi út 93</v>
          </cell>
          <cell r="K9195" t="str">
            <v>Magyar Telekom Nyrt.</v>
          </cell>
        </row>
        <row r="9196">
          <cell r="A9196" t="str">
            <v>Ferihegyi út Q</v>
          </cell>
          <cell r="B9196" t="str">
            <v>47.47814323</v>
          </cell>
          <cell r="C9196" t="str">
            <v>19.2554106</v>
          </cell>
          <cell r="D9196" t="str">
            <v>47.47814323, 19.2554106</v>
          </cell>
          <cell r="E9196" t="str">
            <v>Pest</v>
          </cell>
          <cell r="F9196" t="str">
            <v>XVII Budapest, Ferihegyi út 95</v>
          </cell>
          <cell r="K9196" t="str">
            <v>Magyar Telekom Nyrt.</v>
          </cell>
        </row>
        <row r="9197">
          <cell r="A9197" t="str">
            <v>Ferihegyi út R</v>
          </cell>
          <cell r="B9197" t="str">
            <v>47.47014189</v>
          </cell>
          <cell r="C9197" t="str">
            <v>19.2531109</v>
          </cell>
          <cell r="D9197" t="str">
            <v>47.47014189, 19.2531109</v>
          </cell>
          <cell r="E9197" t="str">
            <v>Pest</v>
          </cell>
          <cell r="F9197" t="str">
            <v>XVII Budapest, Ferihegyi út 202</v>
          </cell>
          <cell r="K9197" t="str">
            <v>Magyar Telekom Nyrt.</v>
          </cell>
        </row>
        <row r="9198">
          <cell r="A9198" t="str">
            <v>Fertály u 1</v>
          </cell>
          <cell r="D9198" t="str">
            <v xml:space="preserve">, </v>
          </cell>
          <cell r="E9198" t="str">
            <v>Pest</v>
          </cell>
          <cell r="F9198" t="str">
            <v>XVI Budapest, Fertály utca 6</v>
          </cell>
          <cell r="G9198" t="str">
            <v>Fertály-Katymárköz sarkán.</v>
          </cell>
          <cell r="I9198" t="str">
            <v>A 6.sz ház előtt dupla akna</v>
          </cell>
          <cell r="K9198" t="str">
            <v>Magyar Telekom Nyrt.</v>
          </cell>
        </row>
        <row r="9199">
          <cell r="A9199" t="str">
            <v>Fertő u M</v>
          </cell>
          <cell r="D9199" t="str">
            <v xml:space="preserve">, </v>
          </cell>
          <cell r="E9199" t="str">
            <v>Pest</v>
          </cell>
          <cell r="F9199" t="str">
            <v>X Budapest, Fertő utca 1</v>
          </cell>
          <cell r="K9199" t="str">
            <v>Magyar Telekom Nyrt.</v>
          </cell>
        </row>
        <row r="9200">
          <cell r="A9200" t="str">
            <v>Fertő u N</v>
          </cell>
          <cell r="D9200" t="str">
            <v xml:space="preserve">, </v>
          </cell>
          <cell r="E9200" t="str">
            <v>Pest</v>
          </cell>
          <cell r="F9200" t="str">
            <v>X Budapest, Fertő utca 5</v>
          </cell>
          <cell r="K9200" t="str">
            <v>Magyar Telekom Nyrt.</v>
          </cell>
        </row>
        <row r="9201">
          <cell r="A9201" t="str">
            <v>Fertő u O</v>
          </cell>
          <cell r="D9201" t="str">
            <v xml:space="preserve">, </v>
          </cell>
          <cell r="E9201" t="str">
            <v>Pest</v>
          </cell>
          <cell r="F9201" t="str">
            <v>X Budapest, Fertő utca 8</v>
          </cell>
          <cell r="K9201" t="str">
            <v>Magyar Telekom Nyrt.</v>
          </cell>
        </row>
        <row r="9202">
          <cell r="A9202" t="str">
            <v>Fertő u P</v>
          </cell>
          <cell r="D9202" t="str">
            <v xml:space="preserve">, </v>
          </cell>
          <cell r="E9202" t="str">
            <v>Pest</v>
          </cell>
          <cell r="F9202" t="str">
            <v>X Budapest, Fertő utca 14</v>
          </cell>
          <cell r="K9202" t="str">
            <v>Magyar Telekom Nyrt.</v>
          </cell>
        </row>
        <row r="9203">
          <cell r="A9203" t="str">
            <v>Fertőboz 1</v>
          </cell>
          <cell r="B9203" t="str">
            <v>47.6279227</v>
          </cell>
          <cell r="C9203" t="str">
            <v>16.68819677</v>
          </cell>
          <cell r="D9203" t="str">
            <v>47.6279227, 16.68819677</v>
          </cell>
          <cell r="E9203" t="str">
            <v>Győr-Moson-Sopron</v>
          </cell>
          <cell r="F9203" t="str">
            <v>Fertőboz, külterület 039 hrsz</v>
          </cell>
          <cell r="G9203" t="str">
            <v>Nagycenk után Fertőboz felé. A vasútállomás tábla után balra kb. 200 m-re, egyenesen az erdei úton kb. 1,5 km-t.</v>
          </cell>
          <cell r="H9203" t="str">
            <v>Krúdy Geyza István tel.: 131-1500, fax: 112-1828</v>
          </cell>
          <cell r="I9203" t="str">
            <v>Egységlakat a kerítésen.</v>
          </cell>
          <cell r="J9203" t="str">
            <v>BS;LTE800;MI;LL</v>
          </cell>
          <cell r="K9203" t="str">
            <v>Kincstári Vagyonkezelő Szervezet</v>
          </cell>
        </row>
        <row r="9204">
          <cell r="A9204" t="str">
            <v>Fertőd 1</v>
          </cell>
          <cell r="D9204" t="str">
            <v xml:space="preserve">, </v>
          </cell>
          <cell r="E9204" t="str">
            <v>Győr-Moson-Sopron</v>
          </cell>
          <cell r="F9204" t="str">
            <v>Fertőd, Ady utca 1</v>
          </cell>
          <cell r="K9204" t="str">
            <v>Magyar Telekom Nyrt.</v>
          </cell>
        </row>
        <row r="9205">
          <cell r="A9205" t="str">
            <v>Fertőd 2</v>
          </cell>
          <cell r="B9205" t="str">
            <v>47.62088636</v>
          </cell>
          <cell r="C9205" t="str">
            <v>16.85306563</v>
          </cell>
          <cell r="D9205" t="str">
            <v>47.62088636, 16.85306563</v>
          </cell>
          <cell r="E9205" t="str">
            <v>Győr-Moson-Sopron</v>
          </cell>
          <cell r="F9205" t="str">
            <v>Fertőd, Malom köz 1</v>
          </cell>
          <cell r="G9205" t="str">
            <v>9431 Fertőd, Malom köz 1.  Velux Magyarország LKR Kft.  Beltéri az irodaépület (egyetlen sátortetős épület) földszinti szerver helységben.  Antenna a lépcsőház tetején az épület főbejárata fölött. Antenna megközelítése a padlásról tetőkibúvón keresztül. Padlásra feljutás az 1. emeleti étkezőből padlásfeljárón keresztül, alulétra és négyszögkulcs vagy fogó szükséges!!!! Helyben nincs!    Antenna:Új 1,5m-es lapostetős tartó az épület D-i oldalán a lépcsőház tetjén.
GTS:GTS Társszolgáltatói vonak (Telekom) a berendezések a hálózati eszközöknél.</v>
          </cell>
          <cell r="H9205" t="str">
            <v>Czifra Gábor 06303879695
Németh Tamás (+36-30-533-9718)
GTS: Juhász János, 30/682-6331</v>
          </cell>
          <cell r="I9205" t="str">
            <v>Teherportán keresztül (Malomközről első lehetőségnél balra, majd a végén jobbra, szemben a teherporta. Kizárólag előre egyeztetett időpontban, szerver helységbe bejutás csak felügyelettel!</v>
          </cell>
          <cell r="J9205" t="str">
            <v>MI;KR;UKR</v>
          </cell>
        </row>
        <row r="9206">
          <cell r="A9206" t="str">
            <v>Fertőd 3</v>
          </cell>
          <cell r="D9206" t="str">
            <v xml:space="preserve">, </v>
          </cell>
          <cell r="E9206" t="str">
            <v>Győr-Moson-Sopron</v>
          </cell>
          <cell r="F9206" t="str">
            <v>Fertőd, külterület 048/10 hrsz</v>
          </cell>
          <cell r="G9206" t="str">
            <v>Béke utcán kifele a major területén torony</v>
          </cell>
          <cell r="J9206" t="str">
            <v>LTE800</v>
          </cell>
          <cell r="K9206" t="str">
            <v>Pannon</v>
          </cell>
        </row>
        <row r="9207">
          <cell r="A9207" t="str">
            <v>Fertőd Elit Kávéház 1</v>
          </cell>
          <cell r="D9207" t="str">
            <v xml:space="preserve">, </v>
          </cell>
          <cell r="E9207" t="str">
            <v>Győr-Moson-Sopron</v>
          </cell>
          <cell r="F9207" t="str">
            <v>Fertőd, Fő utca 1</v>
          </cell>
        </row>
        <row r="9208">
          <cell r="A9208" t="str">
            <v>Fertőd Fő 1</v>
          </cell>
          <cell r="B9208" t="str">
            <v>47.61827814</v>
          </cell>
          <cell r="C9208" t="str">
            <v>16.85787176</v>
          </cell>
          <cell r="D9208" t="str">
            <v>47.61827814, 16.85787176</v>
          </cell>
          <cell r="E9208" t="str">
            <v>Győr-Moson-Sopron</v>
          </cell>
          <cell r="F9208" t="str">
            <v>Fertőd, Fő utca 62</v>
          </cell>
        </row>
        <row r="9209">
          <cell r="A9209" t="str">
            <v>Fertőd Gábor Áron 1</v>
          </cell>
          <cell r="D9209" t="str">
            <v xml:space="preserve">, </v>
          </cell>
          <cell r="E9209" t="str">
            <v>Győr-Moson-Sopron</v>
          </cell>
          <cell r="F9209" t="str">
            <v>Fertőd, Gábor Áron utca 11</v>
          </cell>
          <cell r="G9209" t="str">
            <v>CBA élelmiszerbolt a falu közepén.</v>
          </cell>
          <cell r="H9209" t="str">
            <v>Büki Tibor
30/3004022
30/4286930
92/597-030</v>
          </cell>
          <cell r="J9209" t="str">
            <v>KR</v>
          </cell>
        </row>
        <row r="9210">
          <cell r="A9210" t="str">
            <v>Fertőd J</v>
          </cell>
          <cell r="D9210" t="str">
            <v xml:space="preserve">, </v>
          </cell>
          <cell r="E9210" t="str">
            <v>Győr-Moson-Sopron</v>
          </cell>
          <cell r="F9210" t="str">
            <v>Fertőd, Mentes Mihály utca 1</v>
          </cell>
        </row>
        <row r="9211">
          <cell r="A9211" t="str">
            <v>Fertőd K</v>
          </cell>
          <cell r="D9211" t="str">
            <v xml:space="preserve">, </v>
          </cell>
          <cell r="E9211" t="str">
            <v>Győr-Moson-Sopron</v>
          </cell>
          <cell r="F9211" t="str">
            <v>Fertőd, Bartók Béla utca 15</v>
          </cell>
        </row>
        <row r="9212">
          <cell r="A9212" t="str">
            <v>Fertőd Kastély 1</v>
          </cell>
          <cell r="B9212" t="str">
            <v>47.62180321</v>
          </cell>
          <cell r="C9212" t="str">
            <v>16.87300426</v>
          </cell>
          <cell r="D9212" t="str">
            <v>47.62180321, 16.87300426</v>
          </cell>
          <cell r="E9212" t="str">
            <v>Győr-Moson-Sopron</v>
          </cell>
          <cell r="F9212" t="str">
            <v>Fertőd, Joseph Haydn utca 2</v>
          </cell>
        </row>
        <row r="9213">
          <cell r="A9213" t="str">
            <v>Fertőd L</v>
          </cell>
          <cell r="B9213" t="str">
            <v>47.6187337</v>
          </cell>
          <cell r="C9213" t="str">
            <v>16.88733037</v>
          </cell>
          <cell r="D9213" t="str">
            <v>47.6187337, 16.88733037</v>
          </cell>
          <cell r="E9213" t="str">
            <v>Győr-Moson-Sopron</v>
          </cell>
          <cell r="F9213" t="str">
            <v>Fertőd, Bartók Béla utca 1</v>
          </cell>
        </row>
        <row r="9214">
          <cell r="A9214" t="str">
            <v>Fertőd M</v>
          </cell>
          <cell r="B9214" t="str">
            <v>47.61962327</v>
          </cell>
          <cell r="C9214" t="str">
            <v>16.86476298</v>
          </cell>
          <cell r="D9214" t="str">
            <v>47.61962327, 16.86476298</v>
          </cell>
          <cell r="E9214" t="str">
            <v>Győr-Moson-Sopron</v>
          </cell>
          <cell r="F9214" t="str">
            <v>Fertőd, Fő utca 6</v>
          </cell>
          <cell r="G9214" t="str">
            <v>85-ös útról Fertőszentmiklós, első közlekedési lámpánál jobbra kanyarodunk, majd egyenesen halaunk Fertődig. Itt az bevezető út végén szemben található a Posta épülete. Posta udvarán, különálló épületben</v>
          </cell>
          <cell r="I9214" t="str">
            <v>Abloy kulcs + elektronikus beléptető</v>
          </cell>
          <cell r="K9214" t="str">
            <v>Magyar Telekom Nyrt.</v>
          </cell>
        </row>
        <row r="9215">
          <cell r="A9215" t="str">
            <v>Fertőd Madách 1</v>
          </cell>
          <cell r="D9215" t="str">
            <v xml:space="preserve">, </v>
          </cell>
          <cell r="E9215" t="str">
            <v>Győr-Moson-Sopron</v>
          </cell>
          <cell r="F9215" t="str">
            <v>Fertőd, Madách sétány 1</v>
          </cell>
        </row>
        <row r="9216">
          <cell r="A9216" t="str">
            <v>Fertőd Madách 2</v>
          </cell>
          <cell r="D9216" t="str">
            <v xml:space="preserve">, </v>
          </cell>
          <cell r="E9216" t="str">
            <v>Győr-Moson-Sopron</v>
          </cell>
          <cell r="F9216" t="str">
            <v>Fertőd, Madách sétány 2</v>
          </cell>
        </row>
        <row r="9217">
          <cell r="A9217" t="str">
            <v>Fertőd Mentes M</v>
          </cell>
          <cell r="D9217" t="str">
            <v xml:space="preserve">, </v>
          </cell>
          <cell r="E9217" t="str">
            <v>Győr-Moson-Sopron</v>
          </cell>
          <cell r="F9217" t="str">
            <v>Fertőd, Mentes Mihály utca 3/c</v>
          </cell>
          <cell r="G9217" t="str">
            <v>Fertőszentmiklóson Fertőd felé. A faluba érve balra végig a kastély mellett kb 1,5 km a templom előtti utca balra. (Irányító tábla: Rendőrség)</v>
          </cell>
          <cell r="H9217" t="str">
            <v>Horváth Tamás
30/4919311
99/370-916</v>
          </cell>
          <cell r="J9217" t="str">
            <v>KR</v>
          </cell>
        </row>
        <row r="9218">
          <cell r="A9218" t="str">
            <v>Fertőd N</v>
          </cell>
          <cell r="D9218" t="str">
            <v xml:space="preserve">, </v>
          </cell>
          <cell r="E9218" t="str">
            <v>Győr-Moson-Sopron</v>
          </cell>
          <cell r="F9218" t="str">
            <v>Tőzeggyármajor Fertőd, Toldi Miklós utca 3</v>
          </cell>
          <cell r="G9218" t="str">
            <v>Fertőd Téglagyármajor településrészén. Fertőd felől a pamhageni határátkelő felé haladva a határkilépő előtt jobbra kell kanyarodni, majd a település részre érve az első ház előtt az utca baloldalán kültéri szekrény.</v>
          </cell>
          <cell r="I9218" t="str">
            <v>Abloy egységkulcs</v>
          </cell>
          <cell r="J9218" t="str">
            <v>LL</v>
          </cell>
          <cell r="K9218" t="str">
            <v>Magyar Telekom Nyrt.</v>
          </cell>
        </row>
        <row r="9219">
          <cell r="A9219" t="str">
            <v>Fertőd O</v>
          </cell>
          <cell r="D9219" t="str">
            <v xml:space="preserve">, </v>
          </cell>
          <cell r="E9219" t="str">
            <v>Győr-Moson-Sopron</v>
          </cell>
          <cell r="F9219" t="str">
            <v>Fertőd, Határátkelő</v>
          </cell>
          <cell r="J9219" t="str">
            <v>LTE800</v>
          </cell>
        </row>
        <row r="9220">
          <cell r="A9220" t="str">
            <v>Fertőd P</v>
          </cell>
          <cell r="D9220" t="str">
            <v xml:space="preserve">, </v>
          </cell>
          <cell r="E9220" t="str">
            <v>Győr-Moson-Sopron</v>
          </cell>
          <cell r="F9220" t="str">
            <v>Fertőd, Fő utca 7</v>
          </cell>
          <cell r="K9220" t="str">
            <v>Magyar Telekom Nyrt.</v>
          </cell>
        </row>
        <row r="9221">
          <cell r="A9221" t="str">
            <v>Fertőd Q</v>
          </cell>
          <cell r="B9221" t="str">
            <v>47.6195677</v>
          </cell>
          <cell r="C9221" t="str">
            <v>16.86372722</v>
          </cell>
          <cell r="D9221" t="str">
            <v>47.6195677, 16.86372722</v>
          </cell>
          <cell r="E9221" t="str">
            <v>Győr-Moson-Sopron</v>
          </cell>
          <cell r="F9221" t="str">
            <v>Fertőd, Fő utca 12</v>
          </cell>
          <cell r="K9221" t="str">
            <v>Magyar Telekom Nyrt.</v>
          </cell>
        </row>
        <row r="9222">
          <cell r="A9222" t="str">
            <v>Fertőd R</v>
          </cell>
          <cell r="B9222" t="str">
            <v>47.6192986</v>
          </cell>
          <cell r="C9222" t="str">
            <v>16.86091698</v>
          </cell>
          <cell r="D9222" t="str">
            <v>47.6192986, 16.86091698</v>
          </cell>
          <cell r="E9222" t="str">
            <v>Győr-Moson-Sopron</v>
          </cell>
          <cell r="F9222" t="str">
            <v>Fertőd, Fő utca 38</v>
          </cell>
          <cell r="K9222" t="str">
            <v>Magyar Telekom Nyrt.</v>
          </cell>
        </row>
        <row r="9223">
          <cell r="A9223" t="str">
            <v>Fertőd Rábsteiner Panzió 1</v>
          </cell>
          <cell r="D9223" t="str">
            <v xml:space="preserve">, </v>
          </cell>
          <cell r="E9223" t="str">
            <v>Győr-Moson-Sopron</v>
          </cell>
          <cell r="F9223" t="str">
            <v>Fertőd, Fő utca 9</v>
          </cell>
        </row>
        <row r="9224">
          <cell r="A9224" t="str">
            <v>Fertőd S</v>
          </cell>
          <cell r="B9224" t="str">
            <v>47.61911663</v>
          </cell>
          <cell r="C9224" t="str">
            <v>16.85985985</v>
          </cell>
          <cell r="D9224" t="str">
            <v>47.61911663, 16.85985985</v>
          </cell>
          <cell r="E9224" t="str">
            <v>Győr-Moson-Sopron</v>
          </cell>
          <cell r="F9224" t="str">
            <v>Fertőd, Fő utca 52</v>
          </cell>
          <cell r="K9224" t="str">
            <v>Magyar Telekom Nyrt.</v>
          </cell>
        </row>
        <row r="9225">
          <cell r="A9225" t="str">
            <v>Fertőd Sarródi 1</v>
          </cell>
          <cell r="D9225" t="str">
            <v xml:space="preserve">, </v>
          </cell>
          <cell r="E9225" t="str">
            <v>Győr-Moson-Sopron</v>
          </cell>
          <cell r="F9225" t="str">
            <v>Fertőd, Sarródi út 1</v>
          </cell>
        </row>
        <row r="9226">
          <cell r="A9226" t="str">
            <v>Fertőd Vasút 1</v>
          </cell>
          <cell r="D9226" t="str">
            <v xml:space="preserve">, </v>
          </cell>
          <cell r="E9226" t="str">
            <v>Győr-Moson-Sopron</v>
          </cell>
          <cell r="F9226" t="str">
            <v>Fertőd, Vasút sor 1</v>
          </cell>
        </row>
        <row r="9227">
          <cell r="A9227" t="str">
            <v>Fertőd/EL</v>
          </cell>
          <cell r="D9227" t="str">
            <v xml:space="preserve">, </v>
          </cell>
          <cell r="F9227" t="str">
            <v>Fertőd, ismeretlen</v>
          </cell>
        </row>
        <row r="9228">
          <cell r="A9228" t="str">
            <v>Fertőendréd 1</v>
          </cell>
          <cell r="D9228" t="str">
            <v xml:space="preserve">, </v>
          </cell>
          <cell r="E9228" t="str">
            <v>Győr-Moson-Sopron</v>
          </cell>
          <cell r="F9228" t="str">
            <v>Fertőendréd, Fő utca 1</v>
          </cell>
          <cell r="K9228" t="str">
            <v>Magyar Telekom Nyrt.</v>
          </cell>
        </row>
        <row r="9229">
          <cell r="A9229" t="str">
            <v>Fertőendréd 2</v>
          </cell>
          <cell r="D9229" t="str">
            <v xml:space="preserve">, </v>
          </cell>
          <cell r="E9229" t="str">
            <v>Győr-Moson-Sopron</v>
          </cell>
          <cell r="F9229" t="str">
            <v>Fertőendréd, Szent István utca 52</v>
          </cell>
          <cell r="G9229" t="str">
            <v>Cím alapján</v>
          </cell>
          <cell r="H9229" t="str">
            <v>Kuslics Péter
30/6315527
06/99380117</v>
          </cell>
          <cell r="J9229" t="str">
            <v>KR</v>
          </cell>
        </row>
        <row r="9230">
          <cell r="A9230" t="str">
            <v>Fertőendréd M</v>
          </cell>
          <cell r="D9230" t="str">
            <v xml:space="preserve">, </v>
          </cell>
          <cell r="E9230" t="str">
            <v>Győr-Moson-Sopron</v>
          </cell>
          <cell r="F9230" t="str">
            <v>Fertőendréd, Fő utca 68</v>
          </cell>
          <cell r="G9230" t="str">
            <v>Polgármesteri hivatal, bejárat Iskola u. felől</v>
          </cell>
          <cell r="K9230" t="str">
            <v>Magyar Telekom Nyrt.</v>
          </cell>
        </row>
        <row r="9231">
          <cell r="A9231" t="str">
            <v>Fertőendréd N</v>
          </cell>
          <cell r="B9231" t="str">
            <v>47.60276259</v>
          </cell>
          <cell r="C9231" t="str">
            <v>16.90958909</v>
          </cell>
          <cell r="D9231" t="str">
            <v>47.60276259, 16.90958909</v>
          </cell>
          <cell r="E9231" t="str">
            <v>Győr-Moson-Sopron</v>
          </cell>
          <cell r="F9231" t="str">
            <v>Fertőendréd, Fő utca 152</v>
          </cell>
        </row>
        <row r="9232">
          <cell r="A9232" t="str">
            <v>Fertőendréd/EL</v>
          </cell>
          <cell r="D9232" t="str">
            <v xml:space="preserve">, </v>
          </cell>
          <cell r="F9232" t="str">
            <v>Fertőendréd, ismeretlen</v>
          </cell>
        </row>
        <row r="9233">
          <cell r="A9233" t="str">
            <v>Fertőhomok 1</v>
          </cell>
          <cell r="D9233" t="str">
            <v xml:space="preserve">, </v>
          </cell>
          <cell r="E9233" t="str">
            <v>Győr-Moson-Sopron</v>
          </cell>
          <cell r="F9233" t="str">
            <v>Fertőhomok, Fertőhomok, a fotón és térképen szereplő, a településen lévő mezőgazdasági épület</v>
          </cell>
          <cell r="J9233" t="str">
            <v>LTE800</v>
          </cell>
        </row>
        <row r="9234">
          <cell r="A9234" t="str">
            <v>Fertőrákos 1</v>
          </cell>
          <cell r="B9234" t="str">
            <v>47.71892668</v>
          </cell>
          <cell r="C9234" t="str">
            <v>16.6511074</v>
          </cell>
          <cell r="D9234" t="str">
            <v>47.71892668, 16.6511074</v>
          </cell>
          <cell r="E9234" t="str">
            <v>Győr-Moson-Sopron</v>
          </cell>
          <cell r="F9234" t="str">
            <v>Fertőrákos, Fő utca 119</v>
          </cell>
          <cell r="G9234" t="str">
            <v>Falu központban, katolikus templomban közvetlen a harangláb alatt 1db mikró BTSés 1 db 3518-as UMTS készülék. Harang szintjén az ablakokban elhelyezve a mikró + antennák + harang fölött egy szektor /nehezen megközelíthető/. Déli harangozás közben nem tanácsos a toronyban tartózkodni ! /Quasimodo szindróma/</v>
          </cell>
          <cell r="H9234" t="str">
            <v>Butsy Lajos plébános butsylajos@gmail.com  mob: 70-565-2777   Plébánia tels.záma: 99-355-107</v>
          </cell>
          <cell r="I9234" t="str">
            <v xml:space="preserve"> Belépés előtt időben egyeztetni telefonon a plébános úrral ! Munkavégzés lehetőleg nappal ! Templom mellett /bal oldalon/ plébánián kell csöngetni és hosszasan várni. </v>
          </cell>
          <cell r="J9234" t="str">
            <v>BS;UBS2100;LTE800;LL</v>
          </cell>
          <cell r="K9234" t="str">
            <v>Fertőrákosi Római Katolikus Egyházközség</v>
          </cell>
        </row>
        <row r="9235">
          <cell r="A9235" t="str">
            <v>Fertőrákos Kőfejtő 1</v>
          </cell>
          <cell r="D9235" t="str">
            <v xml:space="preserve">, </v>
          </cell>
          <cell r="E9235" t="str">
            <v>Győr-Moson-Sopron</v>
          </cell>
          <cell r="F9235" t="str">
            <v>Fertőrákos, Fő utca 1</v>
          </cell>
          <cell r="H9235" t="str">
            <v xml:space="preserve">kapcs.: Nagy Norbert  30/474-11-51
            Tremmer Ernő  30/821-58-04
</v>
          </cell>
          <cell r="I9235" t="str">
            <v xml:space="preserve">Be a kőfejtő/Barlangszínház bejáratán, a biztonsági őr beenged.
</v>
          </cell>
          <cell r="J9235" t="str">
            <v>TKR;RE</v>
          </cell>
        </row>
        <row r="9236">
          <cell r="A9236" t="str">
            <v>Fertőrákos L</v>
          </cell>
          <cell r="D9236" t="str">
            <v xml:space="preserve">, </v>
          </cell>
          <cell r="E9236" t="str">
            <v>Győr-Moson-Sopron</v>
          </cell>
          <cell r="F9236" t="str">
            <v>Fertőrákos, Fő utca 236</v>
          </cell>
        </row>
        <row r="9237">
          <cell r="A9237" t="str">
            <v>Fertőrákos M</v>
          </cell>
          <cell r="B9237" t="str">
            <v>47.71897185</v>
          </cell>
          <cell r="C9237" t="str">
            <v>16.65198543</v>
          </cell>
          <cell r="D9237" t="str">
            <v>47.71897185, 16.65198543</v>
          </cell>
          <cell r="E9237" t="str">
            <v>Győr-Moson-Sopron</v>
          </cell>
          <cell r="F9237" t="str">
            <v>Fertőrákos, Fő utca 168</v>
          </cell>
        </row>
        <row r="9238">
          <cell r="A9238" t="str">
            <v>Fertőrákos N</v>
          </cell>
          <cell r="D9238" t="str">
            <v xml:space="preserve">, </v>
          </cell>
          <cell r="E9238" t="str">
            <v>Győr-Moson-Sopron</v>
          </cell>
          <cell r="F9238" t="str">
            <v>Fertőrákos, Fő utca 190</v>
          </cell>
          <cell r="G9238" t="str">
            <v>bejárat a Béke utcai kapun, KTV a mozi terem gépházában</v>
          </cell>
          <cell r="K9238" t="str">
            <v>Magyar Telekom Nyrt.</v>
          </cell>
        </row>
        <row r="9239">
          <cell r="A9239" t="str">
            <v>Fertőrákos O</v>
          </cell>
          <cell r="D9239" t="str">
            <v xml:space="preserve">, </v>
          </cell>
          <cell r="E9239" t="str">
            <v>Győr-Moson-Sopron</v>
          </cell>
          <cell r="F9239" t="str">
            <v>Fertőrákos, Fő utca 71</v>
          </cell>
          <cell r="J9239" t="str">
            <v>LL</v>
          </cell>
          <cell r="K9239" t="str">
            <v>Magyar Telekom Nyrt.</v>
          </cell>
        </row>
        <row r="9240">
          <cell r="A9240" t="str">
            <v>Fertőrákos P</v>
          </cell>
          <cell r="B9240" t="str">
            <v>47.72132677</v>
          </cell>
          <cell r="C9240" t="str">
            <v>16.65011816</v>
          </cell>
          <cell r="D9240" t="str">
            <v>47.72132677, 16.65011816</v>
          </cell>
          <cell r="E9240" t="str">
            <v>Győr-Moson-Sopron</v>
          </cell>
          <cell r="F9240" t="str">
            <v>Fertőrákos, Fő utca 110</v>
          </cell>
          <cell r="K9240" t="str">
            <v>Magyar Telekom Nyrt.</v>
          </cell>
        </row>
        <row r="9241">
          <cell r="A9241" t="str">
            <v>Fertőrákos Strand 1</v>
          </cell>
          <cell r="D9241" t="str">
            <v xml:space="preserve">, </v>
          </cell>
          <cell r="E9241" t="str">
            <v>Győr-Moson-Sopron</v>
          </cell>
          <cell r="F9241" t="str">
            <v>Fertőrákos, Strand utca</v>
          </cell>
          <cell r="G9241" t="str">
            <v>9421 Fertőrákos Vízmű. Strand u. 3 . Beltéri a folyosó végén bal oldali irodában. Kültéri a tetőn. Tetőtérből a padlásfeljárón át a tetőre. Megközelítéséhez 2db létra szükséges,de ez a helyszínen adott.</v>
          </cell>
          <cell r="H9241" t="str">
            <v>Fördős Gábor Tel: +36306418457</v>
          </cell>
          <cell r="I9241" t="str">
            <v>Telefonos megbeszélés alapján munkaidőben 07:00-19:00</v>
          </cell>
          <cell r="J9241" t="str">
            <v>MI</v>
          </cell>
        </row>
        <row r="9242">
          <cell r="A9242" t="str">
            <v>Fertőszentmiklós 1</v>
          </cell>
          <cell r="B9242" t="str">
            <v>47.58831462</v>
          </cell>
          <cell r="C9242" t="str">
            <v>16.87693596</v>
          </cell>
          <cell r="D9242" t="str">
            <v>47.58831462, 16.87693596</v>
          </cell>
          <cell r="E9242" t="str">
            <v>Győr-Moson-Sopron</v>
          </cell>
          <cell r="F9242" t="str">
            <v>Fertőszentmiklós, Szent István utca 89</v>
          </cell>
          <cell r="G9242" t="str">
            <v>Fertőszentmiklósra érve az első közlekedési lámpánál balra kanyarodunk, majd mintegy 100 méter megtétele után a tűzoltóság épülete után jobbra fordulunk. 
A vezetékes épület és a mobil konténer a toronnyal szomszéd telken.</v>
          </cell>
          <cell r="H9242" t="str">
            <v>központi diszpécser szám áramellátási probléma esetén 06/80/200 984 éjjel-nappal</v>
          </cell>
          <cell r="I9242" t="str">
            <v>Telekom egységlakattal zárt, körülkerített terület. Abloy kulcs + elektronikus beléptető az épületen. T-Mobile egység kulcsok + elektronikus beléptető a konténeren.</v>
          </cell>
          <cell r="J9242" t="str">
            <v>BS;UBS2100;LTE800;MI;LL</v>
          </cell>
          <cell r="K9242" t="str">
            <v>Magyar Telekom Nyrt.</v>
          </cell>
        </row>
        <row r="9243">
          <cell r="A9243" t="str">
            <v>Fertőszentmiklós 2</v>
          </cell>
          <cell r="D9243" t="str">
            <v xml:space="preserve">, </v>
          </cell>
          <cell r="E9243" t="str">
            <v>Győr-Moson-Sopron</v>
          </cell>
          <cell r="F9243" t="str">
            <v>Fertőszentmiklós, Ady Endre utca 1</v>
          </cell>
          <cell r="K9243" t="str">
            <v>Magyar Telekom Nyrt.</v>
          </cell>
        </row>
        <row r="9244">
          <cell r="A9244" t="str">
            <v>Fertőszentmiklós M</v>
          </cell>
          <cell r="D9244" t="str">
            <v xml:space="preserve">, </v>
          </cell>
          <cell r="E9244" t="str">
            <v>Győr-Moson-Sopron</v>
          </cell>
          <cell r="F9244" t="str">
            <v>Fertőszentmiklós, Petőfi Sándor utca 2</v>
          </cell>
          <cell r="K9244" t="str">
            <v>Magyar Telekom Nyrt.</v>
          </cell>
        </row>
        <row r="9245">
          <cell r="A9245" t="str">
            <v>Fertőszentmiklós N</v>
          </cell>
          <cell r="D9245" t="str">
            <v xml:space="preserve">, </v>
          </cell>
          <cell r="E9245" t="str">
            <v>Győr-Moson-Sopron</v>
          </cell>
          <cell r="F9245" t="str">
            <v>Fertőszentmiklós, Petőfi Sándor utca 33</v>
          </cell>
          <cell r="K9245" t="str">
            <v>Magyar Telekom Nyrt.</v>
          </cell>
        </row>
        <row r="9246">
          <cell r="A9246" t="str">
            <v>Fertőszentmiklós P</v>
          </cell>
          <cell r="D9246" t="str">
            <v xml:space="preserve">, </v>
          </cell>
          <cell r="E9246" t="str">
            <v>Győr-Moson-Sopron</v>
          </cell>
          <cell r="F9246" t="str">
            <v>Fertőszentmiklós, Szerdahelyi utca 2</v>
          </cell>
          <cell r="K9246" t="str">
            <v>Magyar Telekom Nyrt.</v>
          </cell>
        </row>
        <row r="9247">
          <cell r="A9247" t="str">
            <v>Fertőszentmiklós Q</v>
          </cell>
          <cell r="D9247" t="str">
            <v xml:space="preserve">, </v>
          </cell>
          <cell r="E9247" t="str">
            <v>Győr-Moson-Sopron</v>
          </cell>
          <cell r="F9247" t="str">
            <v>Fertőszentmiklós, Petőfi Sándor utca 15</v>
          </cell>
        </row>
        <row r="9248">
          <cell r="A9248" t="str">
            <v>Fertőszentmiklós R</v>
          </cell>
          <cell r="B9248" t="str">
            <v>47.59210633</v>
          </cell>
          <cell r="C9248" t="str">
            <v>16.86947773</v>
          </cell>
          <cell r="D9248" t="str">
            <v>47.59210633, 16.86947773</v>
          </cell>
          <cell r="E9248" t="str">
            <v>Győr-Moson-Sopron</v>
          </cell>
          <cell r="F9248" t="str">
            <v>Fertőszentmiklós, Soproni utca 49</v>
          </cell>
          <cell r="G9248" t="str">
            <v xml:space="preserve">Az ügyfél 9444 Fertőszentmiklós Soproni utca 49, az Wolf Plasztics Kft telephelyén található.
 A beltéri az irodaház 2.em. irattár helységbe lett telepítve új rack szekrénybe. Az antenna az épület lapos tetős részére került lapos tetős tartóra. A tetőre az épületből lehet feljutni. </v>
          </cell>
          <cell r="H9248" t="str">
            <v xml:space="preserve">Koloszár Jenő, 30/580-7830 </v>
          </cell>
          <cell r="I9248" t="str">
            <v>Előre egyeztetett időpontban Koloszár Jenővel.</v>
          </cell>
          <cell r="J9248" t="str">
            <v>MI</v>
          </cell>
        </row>
        <row r="9249">
          <cell r="A9249" t="str">
            <v>Fertőszentmiklós Rooflite 1</v>
          </cell>
          <cell r="B9249" t="str">
            <v>47.59089268</v>
          </cell>
          <cell r="C9249" t="str">
            <v>16.89545155</v>
          </cell>
          <cell r="D9249" t="str">
            <v>47.59089268, 16.89545155</v>
          </cell>
          <cell r="E9249" t="str">
            <v>Győr-Moson-Sopron</v>
          </cell>
          <cell r="F9249" t="str">
            <v>Fertőszentmiklós, Petőfi Sándor utca 36</v>
          </cell>
          <cell r="G9249" t="str">
            <v>A B épület külső homlokzati falán 5 méter alatti magasságban
GTS:GTS Társszolgáltatói vonak (Telekom) a berendezések a hálózati eszközöknél.</v>
          </cell>
          <cell r="H9249" t="str">
            <v>Berki Péter   06-30-299-1521  peter.berki@rooflite.com    Károlyi Gyula  06-30-386-0770  gk@rooflite.com  
GTS: Juhász János, 30/682-6331</v>
          </cell>
          <cell r="I9249" t="str">
            <v>munkaidőben</v>
          </cell>
          <cell r="J9249" t="str">
            <v>MI;KR</v>
          </cell>
        </row>
        <row r="9250">
          <cell r="A9250" t="str">
            <v>Fertőszentmiklós S</v>
          </cell>
          <cell r="B9250" t="str">
            <v>47.5914049</v>
          </cell>
          <cell r="C9250" t="str">
            <v>16.85950407</v>
          </cell>
          <cell r="D9250" t="str">
            <v>47.5914049, 16.85950407</v>
          </cell>
          <cell r="E9250" t="str">
            <v>Győr-Moson-Sopron</v>
          </cell>
          <cell r="F9250" t="str">
            <v>Fertőszentmiklós, Mező utca 43</v>
          </cell>
          <cell r="G9250" t="str">
            <v xml:space="preserve">9444 Fertőszentmiklós, Mező utca 43 POLYTECH Industrie Kft telephely. A berendezés a cég új raktár-és irodaépületében üzemel. A berendezés mikroantennája és kültéri  egysége a csarnok oldalán lévő tartón, 6,5m magasan van. A  feljutás min. 5m-es Alu-létráról lehetséges, amely a csőhöz támasztható, és fölül bizt. szemes hágcsóhoz rögzíthető. Kábelvezetés belül, a hullámlemez oldalfal felső U-tartóján, fölül. A beltéri egység és töltőberendezés a jelenleg még kialakítás alatt lévő server-szobában lesz, meglévő rack-szekrényben. Az ügyfél kérésére 15m kábel-tartalékot hagytunk feltekerve az épületen belül a tartónál, a csarnok tervezett továbbépítése után egy esetleges tartó- és antennaáthelyezéshez. </v>
          </cell>
          <cell r="H9250" t="str">
            <v>Pete András: (70)594-5105</v>
          </cell>
          <cell r="I9250" t="str">
            <v xml:space="preserve">Előre egyezteve a kapcsolattartóval. </v>
          </cell>
          <cell r="J9250" t="str">
            <v>MI</v>
          </cell>
        </row>
        <row r="9251">
          <cell r="A9251" t="str">
            <v>Fertőszentmiklós T</v>
          </cell>
          <cell r="D9251" t="str">
            <v xml:space="preserve">, </v>
          </cell>
          <cell r="E9251" t="str">
            <v>Győr-Moson-Sopron</v>
          </cell>
          <cell r="F9251" t="str">
            <v>Fertőszentmiklós, Szent István utca 42</v>
          </cell>
        </row>
        <row r="9252">
          <cell r="A9252" t="str">
            <v>Fertőszentmiklós Velux 1</v>
          </cell>
          <cell r="B9252" t="str">
            <v>47.58820466</v>
          </cell>
          <cell r="C9252" t="str">
            <v>16.8912384</v>
          </cell>
          <cell r="D9252" t="str">
            <v>47.58820466, 16.8912384</v>
          </cell>
          <cell r="E9252" t="str">
            <v>Győr-Moson-Sopron</v>
          </cell>
          <cell r="F9252" t="str">
            <v>Fertőszentmiklós, Petőfi Sándor utca 36</v>
          </cell>
          <cell r="G9252" t="str">
            <v xml:space="preserve">Fertőszentmiklós Petőfi S u. 36 Velux gyártócsarnok. Lapostetőn az antenna, szerverszobában a beltéri. </v>
          </cell>
          <cell r="H9252" t="str">
            <v>Juhász János 30/682-6331 vagy ha nem elérhető akkor vagy Fokker Gyula  30/507-0177</v>
          </cell>
          <cell r="I9252" t="str">
            <v>Előre egyeztetett időpontban lehetséges Juhász János nem dolgozik a cégnél. Rabi József 30/5070176</v>
          </cell>
          <cell r="J9252" t="str">
            <v>MI</v>
          </cell>
        </row>
        <row r="9253">
          <cell r="A9253" t="str">
            <v>Fertőszentmiklós/EL</v>
          </cell>
          <cell r="D9253" t="str">
            <v xml:space="preserve">, </v>
          </cell>
          <cell r="F9253" t="str">
            <v>Fertőszentmiklós, külterület</v>
          </cell>
        </row>
        <row r="9254">
          <cell r="A9254" t="str">
            <v>Fertőszéplak 1</v>
          </cell>
          <cell r="B9254" t="str">
            <v>47.61454262</v>
          </cell>
          <cell r="C9254" t="str">
            <v>16.83278286</v>
          </cell>
          <cell r="D9254" t="str">
            <v>47.61454262, 16.83278286</v>
          </cell>
          <cell r="E9254" t="str">
            <v>Győr-Moson-Sopron</v>
          </cell>
          <cell r="F9254" t="str">
            <v>Fertőszéplak, Soproni utca víztorony 268/2 hrsz</v>
          </cell>
          <cell r="G9254" t="str">
            <v>85-ös útról Fertőd felé, majd Széplakra érve a település közepén a víztorony. Y elágazásnál jobbra, majd a temető után vissza balra földes úton. Konténer a torony mellett, antennákhoz való feljutáshoz javasolt a kesztyű és a fejlámpa viselete !</v>
          </cell>
          <cell r="H9254" t="str">
            <v>Bognár István  / Fertőd Vízmű /  T.: 99 370-984, 20 9280638, e-mail: "bognar.istvan@sopviz.hu"  
készenlét 20 9560-331Blaskó Zoltán 06/20/9553877</v>
          </cell>
          <cell r="I9254" t="str">
            <v>A toronykulcs a konténerben.</v>
          </cell>
          <cell r="J9254" t="str">
            <v>BS;UBS2100;LTE800;MI</v>
          </cell>
          <cell r="K9254" t="str">
            <v>Sopron és Környéke Víz- és Csatornamű Zrt.</v>
          </cell>
        </row>
        <row r="9255">
          <cell r="A9255" t="str">
            <v>Fertőszéplak 2</v>
          </cell>
          <cell r="D9255" t="str">
            <v xml:space="preserve">, </v>
          </cell>
          <cell r="E9255" t="str">
            <v>Győr-Moson-Sopron</v>
          </cell>
          <cell r="F9255" t="str">
            <v>Fertőszéplak, Ady Endre utca 3</v>
          </cell>
          <cell r="K9255" t="str">
            <v>Magyar Telekom Nyrt.</v>
          </cell>
        </row>
        <row r="9256">
          <cell r="A9256" t="str">
            <v>Fertőszéplak M</v>
          </cell>
          <cell r="B9256" t="str">
            <v>47.61478177</v>
          </cell>
          <cell r="C9256" t="str">
            <v>16.83446286</v>
          </cell>
          <cell r="D9256" t="str">
            <v>47.61478177, 16.83446286</v>
          </cell>
          <cell r="E9256" t="str">
            <v>Győr-Moson-Sopron</v>
          </cell>
          <cell r="F9256" t="str">
            <v>Fertőszéplak, Petőfi utca</v>
          </cell>
          <cell r="K9256" t="str">
            <v>Magyar Telekom Nyrt.</v>
          </cell>
        </row>
        <row r="9257">
          <cell r="A9257" t="str">
            <v>Fertőszéplak N</v>
          </cell>
          <cell r="D9257" t="str">
            <v xml:space="preserve">, </v>
          </cell>
          <cell r="E9257" t="str">
            <v>Győr-Moson-Sopron</v>
          </cell>
          <cell r="F9257" t="str">
            <v>Fertőszéplak, Soproni utca 1</v>
          </cell>
        </row>
        <row r="9258">
          <cell r="A9258" t="str">
            <v>Fertőszéplak O</v>
          </cell>
          <cell r="D9258" t="str">
            <v xml:space="preserve">, </v>
          </cell>
          <cell r="E9258" t="str">
            <v>Győr-Moson-Sopron</v>
          </cell>
          <cell r="F9258" t="str">
            <v>Fertőszéplak, Nagy Lajos utca 22</v>
          </cell>
        </row>
        <row r="9259">
          <cell r="A9259" t="str">
            <v>Fertőszéplak Vendégház 1</v>
          </cell>
          <cell r="D9259" t="str">
            <v xml:space="preserve">, </v>
          </cell>
          <cell r="E9259" t="str">
            <v>Győr-Moson-Sopron</v>
          </cell>
          <cell r="F9259" t="str">
            <v>Fertőszéplak, Széchenyi utca 39</v>
          </cell>
          <cell r="G9259" t="str">
            <v>Széchenyi utca 39. POLGÁRMESTER V.</v>
          </cell>
        </row>
        <row r="9260">
          <cell r="A9260" t="str">
            <v>Fertőszéplak/EL</v>
          </cell>
          <cell r="D9260" t="str">
            <v xml:space="preserve">, </v>
          </cell>
          <cell r="F9260" t="str">
            <v>Fertőszéplak, ismeretlen</v>
          </cell>
        </row>
        <row r="9261">
          <cell r="A9261" t="str">
            <v>Fertőújlak 1</v>
          </cell>
          <cell r="D9261" t="str">
            <v xml:space="preserve">, </v>
          </cell>
          <cell r="E9261" t="str">
            <v>Győr-Moson-Sopron</v>
          </cell>
          <cell r="F9261" t="str">
            <v>Fertőújlak Sarród, Petőfi utca 2</v>
          </cell>
          <cell r="G9261" t="str">
            <v>Fertőújlakra érve jobbra az első épület. (zöld tetős téglaépület) Antenna a toronyban, beltéri az informatikai helyiségben</v>
          </cell>
          <cell r="H9261" t="str">
            <v xml:space="preserve">Takács Gábor 30/ 396-6962, Goda István 30/620-16-32
</v>
          </cell>
          <cell r="J9261" t="str">
            <v>LTE800</v>
          </cell>
          <cell r="K9261" t="str">
            <v>Magyar Telekom Nyrt.</v>
          </cell>
        </row>
        <row r="9262">
          <cell r="A9262" t="str">
            <v>Festetics u 1</v>
          </cell>
          <cell r="D9262" t="str">
            <v xml:space="preserve">, </v>
          </cell>
          <cell r="E9262" t="str">
            <v>Pest</v>
          </cell>
          <cell r="F9262" t="str">
            <v>VIII Budapest, Festetics György utca 3</v>
          </cell>
          <cell r="K9262" t="str">
            <v>Magyar Telekom Nyrt.</v>
          </cell>
        </row>
        <row r="9263">
          <cell r="A9263" t="str">
            <v>Festetics u 2</v>
          </cell>
          <cell r="D9263" t="str">
            <v xml:space="preserve">, </v>
          </cell>
          <cell r="E9263" t="str">
            <v>Pest</v>
          </cell>
          <cell r="F9263" t="str">
            <v>VIII Budapest, Festetics György utca 4</v>
          </cell>
        </row>
        <row r="9264">
          <cell r="A9264" t="str">
            <v>Festetics u 3</v>
          </cell>
          <cell r="D9264" t="str">
            <v xml:space="preserve">, </v>
          </cell>
          <cell r="E9264" t="str">
            <v>Pest</v>
          </cell>
          <cell r="F9264" t="str">
            <v>VIII Budapest, Festetics György utca 13</v>
          </cell>
        </row>
        <row r="9265">
          <cell r="A9265" t="str">
            <v>Fésűs u 1</v>
          </cell>
          <cell r="D9265" t="str">
            <v xml:space="preserve">, </v>
          </cell>
          <cell r="E9265" t="str">
            <v>Pest</v>
          </cell>
          <cell r="F9265" t="str">
            <v>III Budapest, Fésűs utca 1</v>
          </cell>
          <cell r="G9265" t="str">
            <v>Kapu mellett jobbra.</v>
          </cell>
          <cell r="I9265" t="str">
            <v>Fedél emelő.</v>
          </cell>
          <cell r="K9265" t="str">
            <v>Magyar Telekom Nyrt.</v>
          </cell>
        </row>
        <row r="9266">
          <cell r="A9266" t="str">
            <v>Fészek u M</v>
          </cell>
          <cell r="D9266" t="str">
            <v xml:space="preserve">, </v>
          </cell>
          <cell r="E9266" t="str">
            <v>Pest</v>
          </cell>
          <cell r="F9266" t="str">
            <v>XII Budapest, Fészek utca 3</v>
          </cell>
          <cell r="K9266" t="str">
            <v>Magyar Telekom Nyrt.</v>
          </cell>
        </row>
        <row r="9267">
          <cell r="A9267" t="str">
            <v>Fészerlakpuszta M</v>
          </cell>
          <cell r="D9267" t="str">
            <v xml:space="preserve">, </v>
          </cell>
          <cell r="E9267" t="str">
            <v>Somogy</v>
          </cell>
          <cell r="F9267" t="str">
            <v>Kaposvár, Fészerlakpuszta 0320/13 hrsz</v>
          </cell>
          <cell r="I9267" t="str">
            <v xml:space="preserve">60m magas szögacél torony. HIF-es?
</v>
          </cell>
        </row>
        <row r="9268">
          <cell r="A9268" t="str">
            <v>Feszty Árpád u M</v>
          </cell>
          <cell r="D9268" t="str">
            <v xml:space="preserve">, </v>
          </cell>
          <cell r="E9268" t="str">
            <v>Pest</v>
          </cell>
          <cell r="F9268" t="str">
            <v>I Budapest, Feszty Árpád utca 6-10</v>
          </cell>
          <cell r="K9268" t="str">
            <v>Magyar Telekom Nyrt.</v>
          </cell>
        </row>
        <row r="9269">
          <cell r="A9269" t="str">
            <v>Fiastyúk u 1</v>
          </cell>
          <cell r="D9269" t="str">
            <v xml:space="preserve">, </v>
          </cell>
          <cell r="E9269" t="str">
            <v>Pest</v>
          </cell>
          <cell r="F9269" t="str">
            <v>XIII Budapest, Fiastyúk utca 22</v>
          </cell>
          <cell r="G9269" t="str">
            <v>Fiastyúk utca 22/g</v>
          </cell>
          <cell r="I9269" t="str">
            <v>Gondnokkal előre egyeztetni kell. Telefonszáma: 20/3326217</v>
          </cell>
          <cell r="K9269" t="str">
            <v>Magyar Telekom Nyrt.</v>
          </cell>
        </row>
        <row r="9270">
          <cell r="A9270" t="str">
            <v>Fiastyúk u 2</v>
          </cell>
          <cell r="D9270" t="str">
            <v xml:space="preserve">, </v>
          </cell>
          <cell r="E9270" t="str">
            <v>Pest</v>
          </cell>
          <cell r="F9270" t="str">
            <v>XIII Budapest, Fiastyúk utca 24</v>
          </cell>
          <cell r="G9270" t="str">
            <v>Fiastyúk utca 24/a. lépcsőn le, vasajtón be.</v>
          </cell>
          <cell r="I9270" t="str">
            <v>Gondnoknak szólni, 24/b-ben lakik. Telefonja: 20/3367440.  5851-es és 5855-ös területi kulcs is szükséges</v>
          </cell>
          <cell r="K9270" t="str">
            <v>Magyar Telekom Nyrt.</v>
          </cell>
        </row>
        <row r="9271">
          <cell r="A9271" t="str">
            <v>Fiastyúk u 3</v>
          </cell>
          <cell r="D9271" t="str">
            <v xml:space="preserve">, </v>
          </cell>
          <cell r="E9271" t="str">
            <v>Pest</v>
          </cell>
          <cell r="F9271" t="str">
            <v>XIII Budapest, Fiastyúk utca 28</v>
          </cell>
          <cell r="G9271" t="str">
            <v>Fiastyúk utca 28/A lépcsőházban</v>
          </cell>
          <cell r="I9271" t="str">
            <v>Lakó beenged. 5851-es és 5855-ös kulcs is kell.</v>
          </cell>
          <cell r="K9271" t="str">
            <v>Magyar Telekom Nyrt.</v>
          </cell>
        </row>
        <row r="9272">
          <cell r="A9272" t="str">
            <v>Fiastyúk u 4</v>
          </cell>
          <cell r="D9272" t="str">
            <v xml:space="preserve">, </v>
          </cell>
          <cell r="E9272" t="str">
            <v>Pest</v>
          </cell>
          <cell r="F9272" t="str">
            <v>XIII Budapest, Fiastyúk utca 30</v>
          </cell>
          <cell r="G9272" t="str">
            <v>Fiastyúk utca 30/g. lépcsőházban</v>
          </cell>
          <cell r="I9272" t="str">
            <v>Lakó beenged. 5851-es és 5855-ös kulcs is kell.</v>
          </cell>
          <cell r="K9272" t="str">
            <v>Magyar Telekom Nyrt.</v>
          </cell>
        </row>
        <row r="9273">
          <cell r="A9273" t="str">
            <v>Fiastyúk u 5</v>
          </cell>
          <cell r="D9273" t="str">
            <v xml:space="preserve">, </v>
          </cell>
          <cell r="E9273" t="str">
            <v>Pest</v>
          </cell>
          <cell r="F9273" t="str">
            <v>XIII Budapest, Fiastyúk utca 4-8</v>
          </cell>
          <cell r="G9273" t="str">
            <v>Fiastyúk utca 4-8. Grafika Rt.-ben 1. em. 104</v>
          </cell>
          <cell r="I9273" t="str">
            <v>Portás ad kulcsot, vagy elkísér. 5855-ös kulcs szükséges.</v>
          </cell>
          <cell r="K9273" t="str">
            <v>Magyar Telekom Nyrt.</v>
          </cell>
        </row>
        <row r="9274">
          <cell r="A9274" t="str">
            <v>Fiastyúk u 5A</v>
          </cell>
          <cell r="D9274" t="str">
            <v xml:space="preserve">, </v>
          </cell>
          <cell r="E9274" t="str">
            <v>Pest</v>
          </cell>
          <cell r="F9274" t="str">
            <v>XIII Budapest, Fiastyúk utca 15</v>
          </cell>
        </row>
        <row r="9275">
          <cell r="A9275" t="str">
            <v>Fiastyúk u 5B</v>
          </cell>
          <cell r="D9275" t="str">
            <v xml:space="preserve">, </v>
          </cell>
          <cell r="E9275" t="str">
            <v>Pest</v>
          </cell>
          <cell r="F9275" t="str">
            <v>XIII Budapest, Fiastyúk utca 20</v>
          </cell>
        </row>
        <row r="9276">
          <cell r="A9276" t="str">
            <v>Fiastyúk u 5C</v>
          </cell>
          <cell r="D9276" t="str">
            <v xml:space="preserve">, </v>
          </cell>
          <cell r="E9276" t="str">
            <v>Pest</v>
          </cell>
          <cell r="F9276" t="str">
            <v>XIII Budapest, Fiastyúk utca 23</v>
          </cell>
        </row>
        <row r="9277">
          <cell r="A9277" t="str">
            <v>Fiastyúk u 5D</v>
          </cell>
          <cell r="D9277" t="str">
            <v xml:space="preserve">, </v>
          </cell>
          <cell r="E9277" t="str">
            <v>Pest</v>
          </cell>
          <cell r="F9277" t="str">
            <v>XIII Budapest, Fiastyúk utca 26</v>
          </cell>
        </row>
        <row r="9278">
          <cell r="A9278" t="str">
            <v>Fiastyúk u 5E</v>
          </cell>
          <cell r="D9278" t="str">
            <v xml:space="preserve">, </v>
          </cell>
          <cell r="E9278" t="str">
            <v>Pest</v>
          </cell>
          <cell r="F9278" t="str">
            <v>XIII Budapest, Fiastyúk utca 45</v>
          </cell>
        </row>
        <row r="9279">
          <cell r="A9279" t="str">
            <v>Fiastyúk u 5F</v>
          </cell>
          <cell r="D9279" t="str">
            <v xml:space="preserve">, </v>
          </cell>
          <cell r="E9279" t="str">
            <v>Pest</v>
          </cell>
          <cell r="F9279" t="str">
            <v>XIII Budapest, Fiastyúk utca 60</v>
          </cell>
        </row>
        <row r="9280">
          <cell r="A9280" t="str">
            <v>Fiastyúk u 5G</v>
          </cell>
          <cell r="D9280" t="str">
            <v xml:space="preserve">, </v>
          </cell>
          <cell r="E9280" t="str">
            <v>Pest</v>
          </cell>
          <cell r="F9280" t="str">
            <v>XIII Budapest, Fiastyúk utca 64</v>
          </cell>
        </row>
        <row r="9281">
          <cell r="A9281" t="str">
            <v>Fiastyúk u 5H</v>
          </cell>
          <cell r="D9281" t="str">
            <v xml:space="preserve">, </v>
          </cell>
          <cell r="E9281" t="str">
            <v>Pest</v>
          </cell>
          <cell r="F9281" t="str">
            <v>XIII Budapest, Fiastyúk utca 71</v>
          </cell>
        </row>
        <row r="9282">
          <cell r="A9282" t="str">
            <v>Fiastyúk u 5J</v>
          </cell>
          <cell r="D9282" t="str">
            <v xml:space="preserve">, </v>
          </cell>
          <cell r="E9282" t="str">
            <v>Pest</v>
          </cell>
          <cell r="F9282" t="str">
            <v>XIII Budapest, Fiastyúk utca 11</v>
          </cell>
        </row>
        <row r="9283">
          <cell r="A9283" t="str">
            <v>Fiastyúk u 5K</v>
          </cell>
          <cell r="D9283" t="str">
            <v xml:space="preserve">, </v>
          </cell>
          <cell r="E9283" t="str">
            <v>Pest</v>
          </cell>
          <cell r="F9283" t="str">
            <v>XIII Budapest, Fiastyúk utca 1</v>
          </cell>
        </row>
        <row r="9284">
          <cell r="A9284" t="str">
            <v>Fiastyúk u 5L</v>
          </cell>
          <cell r="D9284" t="str">
            <v xml:space="preserve">, </v>
          </cell>
          <cell r="E9284" t="str">
            <v>Pest</v>
          </cell>
          <cell r="F9284" t="str">
            <v>XIII Budapest, Fiastyúk utca 75</v>
          </cell>
          <cell r="G9284" t="str">
            <v>GTS:Bontás alatt.</v>
          </cell>
          <cell r="H9284" t="str">
            <v>0</v>
          </cell>
        </row>
        <row r="9285">
          <cell r="A9285" t="str">
            <v>Fiastyúk u 5M</v>
          </cell>
          <cell r="B9285" t="str">
            <v>47.54161124</v>
          </cell>
          <cell r="C9285" t="str">
            <v>19.08283918</v>
          </cell>
          <cell r="D9285" t="str">
            <v>47.54161124, 19.08283918</v>
          </cell>
          <cell r="E9285" t="str">
            <v>Pest</v>
          </cell>
          <cell r="F9285" t="str">
            <v>XIII Budapest, Fiastyúk utca 57</v>
          </cell>
        </row>
        <row r="9286">
          <cell r="A9286" t="str">
            <v>Fiastyúk u 6</v>
          </cell>
          <cell r="D9286" t="str">
            <v xml:space="preserve">, </v>
          </cell>
          <cell r="E9286" t="str">
            <v>Pest</v>
          </cell>
          <cell r="F9286" t="str">
            <v>XIII Budapest, Fiastyúk utca 19</v>
          </cell>
          <cell r="G9286" t="str">
            <v>Budapest XIII.Fiastyúk utca 19. földszint</v>
          </cell>
          <cell r="I9286" t="str">
            <v>kaputelefon</v>
          </cell>
          <cell r="K9286" t="str">
            <v>Magyar Telekom Nyrt.</v>
          </cell>
        </row>
        <row r="9287">
          <cell r="A9287" t="str">
            <v>Fiastyúk u 7</v>
          </cell>
          <cell r="D9287" t="str">
            <v xml:space="preserve">, </v>
          </cell>
          <cell r="E9287" t="str">
            <v>Pest</v>
          </cell>
          <cell r="F9287" t="str">
            <v>XIII Budapest, Fiastyúk utca 31</v>
          </cell>
          <cell r="G9287" t="str">
            <v>Fiastyúk utca 31. Földszint</v>
          </cell>
          <cell r="I9287" t="str">
            <v>kaputelefon</v>
          </cell>
          <cell r="K9287" t="str">
            <v>Magyar Telekom Nyrt.</v>
          </cell>
        </row>
        <row r="9288">
          <cell r="A9288" t="str">
            <v>Fiastyúk u 8</v>
          </cell>
          <cell r="D9288" t="str">
            <v xml:space="preserve">, </v>
          </cell>
          <cell r="E9288" t="str">
            <v>Pest</v>
          </cell>
          <cell r="F9288" t="str">
            <v>XIII Budapest, Fiastyúk utca 39/B</v>
          </cell>
          <cell r="G9288" t="str">
            <v>Fiastyúk utca 39/B pincelejárat</v>
          </cell>
          <cell r="I9288" t="str">
            <v>kaputelefon</v>
          </cell>
          <cell r="K9288" t="str">
            <v>Magyar Telekom Nyrt.</v>
          </cell>
        </row>
        <row r="9289">
          <cell r="A9289" t="str">
            <v>Fiastyúk u 9</v>
          </cell>
          <cell r="D9289" t="str">
            <v xml:space="preserve">, </v>
          </cell>
          <cell r="E9289" t="str">
            <v>Pest</v>
          </cell>
          <cell r="F9289" t="str">
            <v>XIII Budapest, Fiastyúk utca 41</v>
          </cell>
          <cell r="G9289" t="str">
            <v>Fiastyúk utca 41/B pincelejárat</v>
          </cell>
          <cell r="I9289" t="str">
            <v>kaputelefon</v>
          </cell>
          <cell r="K9289" t="str">
            <v>Magyar Telekom Nyrt.</v>
          </cell>
        </row>
        <row r="9290">
          <cell r="A9290" t="str">
            <v>Fiastyúk u A</v>
          </cell>
          <cell r="D9290" t="str">
            <v xml:space="preserve">, </v>
          </cell>
          <cell r="E9290" t="str">
            <v>Pest</v>
          </cell>
          <cell r="F9290" t="str">
            <v>XIII Budapest, Fiastyúk utca 43</v>
          </cell>
          <cell r="G9290" t="str">
            <v>Fiastyúk utca 43/B Pincelejárat</v>
          </cell>
          <cell r="I9290" t="str">
            <v>kaputelefon</v>
          </cell>
          <cell r="K9290" t="str">
            <v>Magyar Telekom Nyrt.</v>
          </cell>
        </row>
        <row r="9291">
          <cell r="A9291" t="str">
            <v>Fiastyúk u B</v>
          </cell>
          <cell r="D9291" t="str">
            <v xml:space="preserve">, </v>
          </cell>
          <cell r="E9291" t="str">
            <v>Pest</v>
          </cell>
          <cell r="F9291" t="str">
            <v>XIII Budapest, Fiastyúk utca 51</v>
          </cell>
          <cell r="G9291" t="str">
            <v>Fiastyúk utca 51. pincelejáró</v>
          </cell>
          <cell r="I9291" t="str">
            <v>gondnok: 0620-3494220</v>
          </cell>
          <cell r="K9291" t="str">
            <v>Magyar Telekom Nyrt.</v>
          </cell>
        </row>
        <row r="9292">
          <cell r="A9292" t="str">
            <v>Fiastyúk u C</v>
          </cell>
          <cell r="D9292" t="str">
            <v xml:space="preserve">, </v>
          </cell>
          <cell r="E9292" t="str">
            <v>Pest</v>
          </cell>
          <cell r="F9292" t="str">
            <v>XIII Budapest, Fiastyúk utca 63</v>
          </cell>
          <cell r="G9292" t="str">
            <v>Fiastyúk utca 63. pince</v>
          </cell>
          <cell r="I9292" t="str">
            <v xml:space="preserve">Fogarasi Lászlóné 30-9523655 </v>
          </cell>
          <cell r="K9292" t="str">
            <v>Magyar Telekom Nyrt.</v>
          </cell>
        </row>
        <row r="9293">
          <cell r="A9293" t="str">
            <v>Fiastyúk u D</v>
          </cell>
          <cell r="D9293" t="str">
            <v xml:space="preserve">, </v>
          </cell>
          <cell r="E9293" t="str">
            <v>Pest</v>
          </cell>
          <cell r="F9293" t="str">
            <v>XIII Budapest, Fiastyúk utca 47-49</v>
          </cell>
          <cell r="K9293" t="str">
            <v>Magyar Telekom Nyrt.</v>
          </cell>
        </row>
        <row r="9294">
          <cell r="A9294" t="str">
            <v>Filkeháza 1</v>
          </cell>
          <cell r="B9294" t="str">
            <v>48.49925512</v>
          </cell>
          <cell r="C9294" t="str">
            <v>21.49226264</v>
          </cell>
          <cell r="D9294" t="str">
            <v>48.49925512, 21.49226264</v>
          </cell>
          <cell r="E9294" t="str">
            <v>Borsod-Abaúj-Zemplén</v>
          </cell>
          <cell r="F9294" t="str">
            <v>Filkeháza, Füzérkajatai út mellett 1001 hrsz</v>
          </cell>
          <cell r="G9294" t="str">
            <v>Filkeházán elkanyarodni Füzérkajata felé, pár száz méter után közvetlenül az út bal oldalán az állomás.</v>
          </cell>
          <cell r="J9294" t="str">
            <v>BS;UBS2100;LTE800;MI;LL</v>
          </cell>
          <cell r="K9294" t="str">
            <v>Magyar Telekom Nyrt. Mobil Szolgáltatások Üzletág</v>
          </cell>
        </row>
        <row r="9295">
          <cell r="A9295" t="str">
            <v>Fillér u 1</v>
          </cell>
          <cell r="D9295" t="str">
            <v xml:space="preserve">, </v>
          </cell>
          <cell r="E9295" t="str">
            <v>Pest</v>
          </cell>
          <cell r="F9295" t="str">
            <v>II Budapest, Fillér utca 13-15</v>
          </cell>
          <cell r="G9295" t="str">
            <v>Adott címnél szekrény előtt dupla akna a járdán</v>
          </cell>
          <cell r="K9295" t="str">
            <v>Magyar Telekom Nyrt.</v>
          </cell>
        </row>
        <row r="9296">
          <cell r="A9296" t="str">
            <v>Fillér u 2</v>
          </cell>
          <cell r="D9296" t="str">
            <v xml:space="preserve">, </v>
          </cell>
          <cell r="E9296" t="str">
            <v>Pest</v>
          </cell>
          <cell r="F9296" t="str">
            <v>II Budapest, Fillér utca 73</v>
          </cell>
        </row>
        <row r="9297">
          <cell r="A9297" t="str">
            <v>Fillér u 3</v>
          </cell>
          <cell r="D9297" t="str">
            <v xml:space="preserve">, </v>
          </cell>
          <cell r="E9297" t="str">
            <v>Pest</v>
          </cell>
          <cell r="F9297" t="str">
            <v>II Budapest, Fillér utca 70</v>
          </cell>
        </row>
        <row r="9298">
          <cell r="A9298" t="str">
            <v>Filmmúzeum 1</v>
          </cell>
          <cell r="B9298" t="str">
            <v>47.49555376</v>
          </cell>
          <cell r="C9298" t="str">
            <v>19.05970262</v>
          </cell>
          <cell r="D9298" t="str">
            <v>47.49555376, 19.05970262</v>
          </cell>
          <cell r="E9298" t="str">
            <v>Pest</v>
          </cell>
          <cell r="F9298" t="str">
            <v>VII Budapest, Károly körút 3</v>
          </cell>
          <cell r="G9298" t="str">
            <v>Kis átjáróba bemenni a Filmmúzeum mögött, átjáró közepén elfordulni a cipészműhely felé majd lifttel fel az utolsó szintre, jobbra a sarokban a tetőfeljáró kis ajtó, tetőtérben egyenesen majd jobbra tartva a gyalogjárón érjük el az épített helyiséget.Hrszinfó: 34522/0/A/134</v>
          </cell>
          <cell r="H9298" t="str">
            <v>Szelei és Serfőző Kft. 1074 Bp. Hársfa u. 10/B., tel.:+36 1 322-0265
Társasház, Károly krt 3/A.
Szénás Attila műszaki vezető: mugond@t-online hu, tel.: +36 20 414-2468; +36 1 337-3053
Színház gondnok: Bodnár János 0620 539 4653 bodnar.janos@belvarosiszinhaz@t-online.hu</v>
          </cell>
          <cell r="I9298" t="str">
            <v>FONTOS: a padlásra történő bejutást a gondnokkal előre kell egyeztetni, mert sok idegen személy járkált a padláson. A gondnokot Szénási Attilát tel.: 06-20-414-2468 kell felhívni kb. két órával korábban, ha be kell menni a padlásra a helyiségünkbe és Ő fog beengedni. Tetőfeljáró kulcsot a földszinten a másik belső udvaron lévő Priska cipészműhely melletti lakásból lehet elkérni a házfelügyelőtől: Páli Ildikó tel.:+36 20 420-8244
Előtte mindenképpen érdemes felhívni!</v>
          </cell>
          <cell r="J9298" t="str">
            <v>BS;LTE800;LL</v>
          </cell>
          <cell r="K9298" t="str">
            <v>Társasház: Károly krt. 3/a</v>
          </cell>
        </row>
        <row r="9299">
          <cell r="A9299" t="str">
            <v>First Site 1</v>
          </cell>
          <cell r="B9299" t="str">
            <v>47.49298138</v>
          </cell>
          <cell r="C9299" t="str">
            <v>19.05822894</v>
          </cell>
          <cell r="D9299" t="str">
            <v>47.49298138, 19.05822894</v>
          </cell>
          <cell r="E9299" t="str">
            <v>Pest</v>
          </cell>
          <cell r="F9299" t="str">
            <v>V Budapest, Kossuth Lajos utca 7-9</v>
          </cell>
          <cell r="G9299" t="str">
            <v>V. ker. Kossuth Lajos utca 7. First Site 1 Hotel és Iroda Komplex.
A RE a -1 szint távközlési helységében  a jobb oldali falon van elhelyezve az akkumulátorok fölött. Donor antenna az irodaház épület tetején a gépház fölött található.</v>
          </cell>
          <cell r="H9299" t="str">
            <v>Ökrös Péter     mobil: 30/311-4869, email: okros.p@spajak.hu
Átadást követően: Pap Antal mobil: 30/663-5863, email: antal.pap@firstfacility.net</v>
          </cell>
          <cell r="I9299" t="str">
            <v>előzetes egyeztetés alapján</v>
          </cell>
          <cell r="J9299" t="str">
            <v>RE</v>
          </cell>
          <cell r="K9299" t="str">
            <v>Pretium Ingatlan Kft.</v>
          </cell>
        </row>
        <row r="9300">
          <cell r="A9300" t="str">
            <v>Fischer István u 1</v>
          </cell>
          <cell r="D9300" t="str">
            <v xml:space="preserve">, </v>
          </cell>
          <cell r="E9300" t="str">
            <v>Pest</v>
          </cell>
          <cell r="F9300" t="str">
            <v>XIV Budapest, Fischer István utca 81</v>
          </cell>
          <cell r="K9300" t="str">
            <v>Magyar Telekom Nyrt.</v>
          </cell>
        </row>
        <row r="9301">
          <cell r="A9301" t="str">
            <v>Fischer István u 2</v>
          </cell>
          <cell r="D9301" t="str">
            <v xml:space="preserve">, </v>
          </cell>
          <cell r="E9301" t="str">
            <v>Pest</v>
          </cell>
          <cell r="F9301" t="str">
            <v>XIV Budapest, Fischer István utca 87</v>
          </cell>
        </row>
        <row r="9302">
          <cell r="A9302" t="str">
            <v>Fischer István u 3</v>
          </cell>
          <cell r="D9302" t="str">
            <v xml:space="preserve">, </v>
          </cell>
          <cell r="E9302" t="str">
            <v>Pest</v>
          </cell>
          <cell r="F9302" t="str">
            <v>XIV Budapest, Fischer István utca 97</v>
          </cell>
        </row>
        <row r="9303">
          <cell r="A9303" t="str">
            <v>Fischer István u 4</v>
          </cell>
          <cell r="D9303" t="str">
            <v xml:space="preserve">, </v>
          </cell>
          <cell r="E9303" t="str">
            <v>Pest</v>
          </cell>
          <cell r="F9303" t="str">
            <v>XIV Budapest, Fischer István utca 99</v>
          </cell>
        </row>
        <row r="9304">
          <cell r="A9304" t="str">
            <v>Fischer István u 5</v>
          </cell>
          <cell r="D9304" t="str">
            <v xml:space="preserve">, </v>
          </cell>
          <cell r="E9304" t="str">
            <v>Pest</v>
          </cell>
          <cell r="F9304" t="str">
            <v>XIV Budapest, Fischer István utca 110/c</v>
          </cell>
        </row>
        <row r="9305">
          <cell r="A9305" t="str">
            <v>Fischer István u 6</v>
          </cell>
          <cell r="D9305" t="str">
            <v xml:space="preserve">, </v>
          </cell>
          <cell r="E9305" t="str">
            <v>Pest</v>
          </cell>
          <cell r="F9305" t="str">
            <v>XIV Budapest, Fischer István utca 118</v>
          </cell>
        </row>
        <row r="9306">
          <cell r="A9306" t="str">
            <v>Fischer István u 7</v>
          </cell>
          <cell r="D9306" t="str">
            <v xml:space="preserve">, </v>
          </cell>
          <cell r="E9306" t="str">
            <v>Pest</v>
          </cell>
          <cell r="F9306" t="str">
            <v>XIV Budapest, Fischer István utca 79</v>
          </cell>
        </row>
        <row r="9307">
          <cell r="A9307" t="str">
            <v>Fischerbócsa 1</v>
          </cell>
          <cell r="D9307" t="str">
            <v xml:space="preserve">, </v>
          </cell>
          <cell r="E9307" t="str">
            <v>Bács-Kiskun</v>
          </cell>
          <cell r="F9307" t="str">
            <v>Fischerbócsa Bócsa, II.kerület 280</v>
          </cell>
          <cell r="G9307" t="str">
            <v>54-es úton Soltvadkert felé haladva a fisherbócsai elágazás után 200 m-el a 34-es km-nél balra.</v>
          </cell>
          <cell r="H9307" t="str">
            <v>Fodor Jánosné tulajdonos,  6230 Soltvadkert, Kossuth L. u. 14.</v>
          </cell>
          <cell r="K9307" t="str">
            <v>Fodor Jánosné</v>
          </cell>
        </row>
        <row r="9308">
          <cell r="A9308" t="str">
            <v>Fischerbócsa 2</v>
          </cell>
          <cell r="B9308" t="str">
            <v>46.62270788</v>
          </cell>
          <cell r="C9308" t="str">
            <v>19.53462332</v>
          </cell>
          <cell r="D9308" t="str">
            <v>46.62270788, 19.53462332</v>
          </cell>
          <cell r="E9308" t="str">
            <v>Bács-Kiskun</v>
          </cell>
          <cell r="F9308" t="str">
            <v>Fischerbócsa Bócsa, II. körzet 73</v>
          </cell>
          <cell r="G9308" t="str">
            <v>54-es úton Soltvadkert felé haladva a fisherbócsai elágazásnál a falu felé. Az első aszfaltos kereszteződésnél kétszer balra a toronyig.</v>
          </cell>
          <cell r="H9308" t="str">
            <v>Bsz és bejutással kapcsolatosan: Kiss Ferencné 70/295-23-32</v>
          </cell>
          <cell r="I9308" t="str">
            <v>lakat</v>
          </cell>
          <cell r="J9308" t="str">
            <v>BS;LTE800;MI;WL</v>
          </cell>
          <cell r="K9308" t="str">
            <v>Kiss Ferencné</v>
          </cell>
        </row>
        <row r="9309">
          <cell r="A9309" t="str">
            <v>Fityeház M</v>
          </cell>
          <cell r="B9309" t="str">
            <v>46.37633864</v>
          </cell>
          <cell r="C9309" t="str">
            <v>16.90442481</v>
          </cell>
          <cell r="D9309" t="str">
            <v>46.37633864, 16.90442481</v>
          </cell>
          <cell r="E9309" t="str">
            <v>Zala</v>
          </cell>
          <cell r="F9309" t="str">
            <v>Fityeház, Petőfi út 4/A</v>
          </cell>
          <cell r="K9309" t="str">
            <v>Magyar Telekom Nyrt.</v>
          </cell>
        </row>
        <row r="9310">
          <cell r="A9310" t="str">
            <v>Fityeház N</v>
          </cell>
          <cell r="D9310" t="str">
            <v xml:space="preserve">, </v>
          </cell>
          <cell r="E9310" t="str">
            <v>Zala</v>
          </cell>
          <cell r="F9310" t="str">
            <v>Fityeház, Alkotmány tér 37</v>
          </cell>
        </row>
        <row r="9311">
          <cell r="A9311" t="str">
            <v>Fiumei út 1</v>
          </cell>
          <cell r="D9311" t="str">
            <v xml:space="preserve">, </v>
          </cell>
          <cell r="E9311" t="str">
            <v>Pest</v>
          </cell>
          <cell r="F9311" t="str">
            <v>VIII Budapest, Fiumei út 17</v>
          </cell>
          <cell r="K9311" t="str">
            <v>Magyar Telekom Nyrt.</v>
          </cell>
        </row>
        <row r="9312">
          <cell r="A9312" t="str">
            <v>Fiumei út 2</v>
          </cell>
          <cell r="B9312" t="str">
            <v>47.49867983</v>
          </cell>
          <cell r="C9312" t="str">
            <v>19.08117871</v>
          </cell>
          <cell r="D9312" t="str">
            <v>47.49867983, 19.08117871</v>
          </cell>
          <cell r="E9312" t="str">
            <v>Pest</v>
          </cell>
          <cell r="F9312" t="str">
            <v>VIII Budapest, Fiumei út 6</v>
          </cell>
        </row>
        <row r="9313">
          <cell r="A9313" t="str">
            <v>Fiumei út 3</v>
          </cell>
          <cell r="D9313" t="str">
            <v xml:space="preserve">, </v>
          </cell>
          <cell r="E9313" t="str">
            <v>Pest</v>
          </cell>
          <cell r="F9313" t="str">
            <v>VIII Budapest, Fiumei út 21-23</v>
          </cell>
        </row>
        <row r="9314">
          <cell r="A9314" t="str">
            <v>Fiumei út 4A</v>
          </cell>
          <cell r="D9314" t="str">
            <v xml:space="preserve">, </v>
          </cell>
          <cell r="E9314" t="str">
            <v>Pest</v>
          </cell>
          <cell r="F9314" t="str">
            <v>IV Budapest, Fiumei út 23</v>
          </cell>
          <cell r="G9314" t="str">
            <v>Cím előtt szekrény</v>
          </cell>
        </row>
        <row r="9315">
          <cell r="A9315" t="str">
            <v>Fiumei út 4B</v>
          </cell>
          <cell r="D9315" t="str">
            <v xml:space="preserve">, </v>
          </cell>
          <cell r="E9315" t="str">
            <v>Pest</v>
          </cell>
          <cell r="F9315" t="str">
            <v>VIII Budapest, Fiumei út 16</v>
          </cell>
        </row>
        <row r="9316">
          <cell r="A9316" t="str">
            <v>Fiumei út 4C</v>
          </cell>
          <cell r="B9316" t="str">
            <v>47.49873399</v>
          </cell>
          <cell r="C9316" t="str">
            <v>19.08048855</v>
          </cell>
          <cell r="D9316" t="str">
            <v>47.49873399, 19.08048855</v>
          </cell>
          <cell r="E9316" t="str">
            <v>Pest</v>
          </cell>
          <cell r="F9316" t="str">
            <v>VIII Budapest, Fiumei út 7/A</v>
          </cell>
        </row>
        <row r="9317">
          <cell r="A9317" t="str">
            <v>Fiumei út L</v>
          </cell>
          <cell r="B9317" t="str">
            <v>47.49898579</v>
          </cell>
          <cell r="C9317" t="str">
            <v>19.08070107</v>
          </cell>
          <cell r="D9317" t="str">
            <v>47.49898579, 19.08070107</v>
          </cell>
          <cell r="E9317" t="str">
            <v>Pest</v>
          </cell>
          <cell r="F9317" t="str">
            <v>VIII Budapest, Fiumei út 2</v>
          </cell>
        </row>
        <row r="9318">
          <cell r="A9318" t="str">
            <v>Fiumei út M</v>
          </cell>
          <cell r="D9318" t="str">
            <v xml:space="preserve">, </v>
          </cell>
          <cell r="E9318" t="str">
            <v>Pest</v>
          </cell>
          <cell r="F9318" t="str">
            <v>VIII Budapest, Fiumei út 13</v>
          </cell>
          <cell r="K9318" t="str">
            <v>Magyar Telekom Nyrt.</v>
          </cell>
        </row>
        <row r="9319">
          <cell r="A9319" t="str">
            <v>Fiumei út N</v>
          </cell>
          <cell r="D9319" t="str">
            <v xml:space="preserve">, </v>
          </cell>
          <cell r="E9319" t="str">
            <v>Pest</v>
          </cell>
          <cell r="F9319" t="str">
            <v>VIII Budapest, Fiumei út 25</v>
          </cell>
          <cell r="K9319" t="str">
            <v>Magyar Telekom Nyrt.</v>
          </cell>
        </row>
        <row r="9320">
          <cell r="A9320" t="str">
            <v>Fiumei út O</v>
          </cell>
          <cell r="D9320" t="str">
            <v xml:space="preserve">, </v>
          </cell>
          <cell r="E9320" t="str">
            <v>Pest</v>
          </cell>
          <cell r="F9320" t="str">
            <v>VIII Budapest, Fiumei út 19/A</v>
          </cell>
          <cell r="K9320" t="str">
            <v>Magyar Telekom Nyrt.</v>
          </cell>
        </row>
        <row r="9321">
          <cell r="A9321" t="str">
            <v>Fiumei út P</v>
          </cell>
          <cell r="D9321" t="str">
            <v xml:space="preserve">, </v>
          </cell>
          <cell r="E9321" t="str">
            <v>Pest</v>
          </cell>
          <cell r="F9321" t="str">
            <v>VIII Budapest, Fiumei út 3</v>
          </cell>
        </row>
        <row r="9322">
          <cell r="A9322" t="str">
            <v>Fiumei út Q</v>
          </cell>
          <cell r="D9322" t="str">
            <v xml:space="preserve">, </v>
          </cell>
          <cell r="E9322" t="str">
            <v>Pest</v>
          </cell>
          <cell r="F9322" t="str">
            <v>VIII Budapest, Fiumei út 4</v>
          </cell>
        </row>
        <row r="9323">
          <cell r="A9323" t="str">
            <v>Fiumei út R</v>
          </cell>
          <cell r="B9323" t="str">
            <v>47.49840092</v>
          </cell>
          <cell r="C9323" t="str">
            <v>19.08141744</v>
          </cell>
          <cell r="D9323" t="str">
            <v>47.49840092, 19.08141744</v>
          </cell>
          <cell r="E9323" t="str">
            <v>Pest</v>
          </cell>
          <cell r="F9323" t="str">
            <v>VIII Budapest, Fiumei út 8-10</v>
          </cell>
        </row>
        <row r="9324">
          <cell r="A9324" t="str">
            <v>Fiumei út S</v>
          </cell>
          <cell r="D9324" t="str">
            <v xml:space="preserve">, </v>
          </cell>
          <cell r="E9324" t="str">
            <v>Pest</v>
          </cell>
          <cell r="F9324" t="str">
            <v>VIII Budapest, Fiumei út 14</v>
          </cell>
        </row>
        <row r="9325">
          <cell r="A9325" t="str">
            <v>Fiumei út T</v>
          </cell>
          <cell r="D9325" t="str">
            <v xml:space="preserve">, </v>
          </cell>
          <cell r="E9325" t="str">
            <v>Pest</v>
          </cell>
          <cell r="F9325" t="str">
            <v>VIII Budapest, Fiumei út 16</v>
          </cell>
          <cell r="G9325" t="str">
            <v>GTS:A beltéri a szerverszobában van a végpontokkal együtt, Az antenna lapostetőn.</v>
          </cell>
          <cell r="H9325" t="str">
            <v>Vidáné Béli Veronika 20/4686-006 mikró</v>
          </cell>
        </row>
        <row r="9326">
          <cell r="A9326" t="str">
            <v>Fivér u 1</v>
          </cell>
          <cell r="D9326" t="str">
            <v xml:space="preserve">, </v>
          </cell>
          <cell r="E9326" t="str">
            <v>Pest</v>
          </cell>
          <cell r="F9326" t="str">
            <v>XIII Budapest, Fivér utca 4</v>
          </cell>
          <cell r="G9326" t="str">
            <v>Fivér utca 4/b pince</v>
          </cell>
          <cell r="I9326" t="str">
            <v>Gondnok neve: Holop. 4/b-ben lakik. Tel.: 20/2132625. Területi kulcsok: 5851; 5855</v>
          </cell>
          <cell r="K9326" t="str">
            <v>Magyar Telekom Nyrt.</v>
          </cell>
        </row>
        <row r="9327">
          <cell r="A9327" t="str">
            <v>Fivér u 2</v>
          </cell>
          <cell r="D9327" t="str">
            <v xml:space="preserve">, </v>
          </cell>
          <cell r="E9327" t="str">
            <v>Pest</v>
          </cell>
          <cell r="F9327" t="str">
            <v>XIII Budapest, Fivér utca 6</v>
          </cell>
          <cell r="G9327" t="str">
            <v>Fivér utca 6/b pince</v>
          </cell>
          <cell r="I9327" t="str">
            <v>Gondnok neve: Holop. 4/b-ben lakik. Tel.: 20/2132625. Területi kulcsok: 5851; 5855</v>
          </cell>
          <cell r="K9327" t="str">
            <v>Magyar Telekom Nyrt.</v>
          </cell>
        </row>
        <row r="9328">
          <cell r="A9328" t="str">
            <v>Fivér u 3</v>
          </cell>
          <cell r="D9328" t="str">
            <v xml:space="preserve">, </v>
          </cell>
          <cell r="E9328" t="str">
            <v>Pest</v>
          </cell>
          <cell r="F9328" t="str">
            <v>XIII Budapest, Fivér utca 8</v>
          </cell>
          <cell r="G9328" t="str">
            <v>Fivér utca 8/b pince</v>
          </cell>
          <cell r="I9328" t="str">
            <v>Gondnok neve: Holop. 4/b-ben lakik. Tel.: 20/2132625. Területi kulcsok: 5851; 5855</v>
          </cell>
          <cell r="K9328" t="str">
            <v>Magyar Telekom Nyrt.</v>
          </cell>
        </row>
        <row r="9329">
          <cell r="A9329" t="str">
            <v>Fizika u 1</v>
          </cell>
          <cell r="D9329" t="str">
            <v xml:space="preserve">, </v>
          </cell>
          <cell r="E9329" t="str">
            <v>Pest</v>
          </cell>
          <cell r="F9329" t="str">
            <v>XVI Budapest, Fizika utca 10</v>
          </cell>
          <cell r="G9329" t="str">
            <v>Fizika-Gumó utca sarkán.</v>
          </cell>
          <cell r="I9329" t="str">
            <v>Járdán dupla akna</v>
          </cell>
          <cell r="K9329" t="str">
            <v>Magyar Telekom Nyrt.</v>
          </cell>
        </row>
        <row r="9330">
          <cell r="A9330" t="str">
            <v>FKF 1</v>
          </cell>
          <cell r="B9330" t="str">
            <v>47.49451507</v>
          </cell>
          <cell r="C9330" t="str">
            <v>19.08176009</v>
          </cell>
          <cell r="D9330" t="str">
            <v>47.49451507, 19.08176009</v>
          </cell>
          <cell r="E9330" t="str">
            <v>Pest</v>
          </cell>
          <cell r="F9330" t="str">
            <v>VIII Budapest, Alföldi utca 7</v>
          </cell>
          <cell r="H9330" t="str">
            <v>Orbán Miklós 30-360-8930,  Borsi György 30-941-1905</v>
          </cell>
          <cell r="I9330" t="str">
            <v>Előzetes telefon szükséges. Kapcsolat: Orbán Miklós: 06 30 360 8930</v>
          </cell>
          <cell r="J9330" t="str">
            <v>MI</v>
          </cell>
          <cell r="K9330" t="str">
            <v>Magyar Telekom Nyrt.</v>
          </cell>
        </row>
        <row r="9331">
          <cell r="A9331" t="str">
            <v>FKF 2</v>
          </cell>
          <cell r="B9331" t="str">
            <v>47.44225613</v>
          </cell>
          <cell r="C9331" t="str">
            <v>19.07708664</v>
          </cell>
          <cell r="D9331" t="str">
            <v>47.44225613, 19.07708664</v>
          </cell>
          <cell r="E9331" t="str">
            <v>Pest</v>
          </cell>
          <cell r="F9331" t="str">
            <v>XXI Budapest, Szállító utca 2</v>
          </cell>
          <cell r="G9331" t="str">
            <v>A beltéri az FKF épületében a telefonközpontban. A kültérihez a 3. emeleti WC-ből tetőkibúvón. Kulcs a gondnoki szobában a telefonközpont mellett.</v>
          </cell>
          <cell r="H9331" t="str">
            <v>Orbán Miklós 30-360-8930,  Borsi György 30-941-1905</v>
          </cell>
          <cell r="I9331" t="str">
            <v xml:space="preserve">Előzetes telefon szükséges.Orbán Miklós Tel.: 06303608930 illetve borsigy@fkf.hu Célszerű mail-t is küldeni előtte. A telefonközpont ajtaját távolról nyitják. </v>
          </cell>
          <cell r="J9331" t="str">
            <v>MI</v>
          </cell>
          <cell r="K9331" t="str">
            <v>Magyar Telekom Nyrt.</v>
          </cell>
        </row>
        <row r="9332">
          <cell r="A9332" t="str">
            <v>FKF 3</v>
          </cell>
          <cell r="B9332" t="str">
            <v>47.56429727</v>
          </cell>
          <cell r="C9332" t="str">
            <v>19.01922487</v>
          </cell>
          <cell r="D9332" t="str">
            <v>47.56429727, 19.01922487</v>
          </cell>
          <cell r="E9332" t="str">
            <v>Pest</v>
          </cell>
          <cell r="F9332" t="str">
            <v>III Budapest, Testvérhegyi út 10</v>
          </cell>
          <cell r="G9332" t="str">
            <v>Adott cím alatt az FKF. udvarán a baloldali épület, földszinten, jobbra lévő telefonon helység.</v>
          </cell>
          <cell r="H9332" t="str">
            <v>Orbán Miklós 30-360-8930,  Borsi György 30-941-1905</v>
          </cell>
          <cell r="I9332" t="str">
            <v>Az ajtót távolról nyitják. Kapcsolat: Orbán Miklós: 06 30 360 8930</v>
          </cell>
          <cell r="J9332" t="str">
            <v>MI</v>
          </cell>
          <cell r="K9332" t="str">
            <v>Magyar Telekom Nyrt.</v>
          </cell>
        </row>
        <row r="9333">
          <cell r="A9333" t="str">
            <v>FKF 4</v>
          </cell>
          <cell r="B9333" t="str">
            <v>47.56545113</v>
          </cell>
          <cell r="C9333" t="str">
            <v>19.03228788</v>
          </cell>
          <cell r="D9333" t="str">
            <v>47.56545113, 19.03228788</v>
          </cell>
          <cell r="E9333" t="str">
            <v>Pest</v>
          </cell>
          <cell r="F9333" t="str">
            <v>III Budapest, Csillaghegyi út 41</v>
          </cell>
          <cell r="G9333" t="str">
            <v>Mikró a takarítószer feliratú helyiségben.</v>
          </cell>
          <cell r="H9333" t="str">
            <v>Orbán Miklós 30-360-8930,  Borsi György 30-941-1905    Informatika (Külsős): Katona Zsolt 20/941-4826</v>
          </cell>
          <cell r="I9333" t="str">
            <v>Előzetes telefon szükséges.Orbán Miklós Tel.: 06303608930 illetve borsigy@fkf.hu Célszerű mail-t is küldeni előtte. A telefonközpont kulcsa a portán.</v>
          </cell>
          <cell r="J9333" t="str">
            <v>MI</v>
          </cell>
        </row>
        <row r="9334">
          <cell r="A9334" t="str">
            <v>Flamenco 1</v>
          </cell>
          <cell r="D9334" t="str">
            <v xml:space="preserve">, </v>
          </cell>
          <cell r="E9334" t="str">
            <v>Pest</v>
          </cell>
          <cell r="F9334" t="str">
            <v>XI Budapest, Tas vezér utca 7/A</v>
          </cell>
          <cell r="G9334" t="str">
            <v>a 8-ik emeleten lévő elektromos helységben van a mérőóra és a repeater beltéri elhelyezve</v>
          </cell>
          <cell r="H9334" t="str">
            <v>Zsíros János műszaki igazgató
061/8895600</v>
          </cell>
          <cell r="I9334" t="str">
            <v>éjjel-nappali porta</v>
          </cell>
          <cell r="J9334" t="str">
            <v>RE</v>
          </cell>
          <cell r="K9334" t="str">
            <v>Hungária Szálloda Rt.</v>
          </cell>
        </row>
        <row r="9335">
          <cell r="A9335" t="str">
            <v>Flamingó u M</v>
          </cell>
          <cell r="B9335" t="str">
            <v>47.47463413</v>
          </cell>
          <cell r="C9335" t="str">
            <v>19.24045843</v>
          </cell>
          <cell r="D9335" t="str">
            <v>47.47463413, 19.24045843</v>
          </cell>
          <cell r="E9335" t="str">
            <v>Pest</v>
          </cell>
          <cell r="F9335" t="str">
            <v>XVII Budapest, Flamingó utca 19</v>
          </cell>
        </row>
        <row r="9336">
          <cell r="A9336" t="str">
            <v>Flextronics 1</v>
          </cell>
          <cell r="B9336" t="str">
            <v>47.46259415</v>
          </cell>
          <cell r="C9336" t="str">
            <v>19.17168174</v>
          </cell>
          <cell r="D9336" t="str">
            <v>47.46259415, 19.17168174</v>
          </cell>
          <cell r="E9336" t="str">
            <v>Pest</v>
          </cell>
          <cell r="F9336" t="str">
            <v>XVIII Budapest, Hangár utca 5-37</v>
          </cell>
          <cell r="G9336" t="str">
            <v>Hátsó épület külső hátkosaras létra a tetőre
GTS:Hátsó épület külső hátkosaras létra a tetőre. Beltéri: a gyártósori szerverszobában. Antenna: lapostetős tartón.</v>
          </cell>
          <cell r="H9336" t="str">
            <v>Megyeri Tamás; Tamas.Megyeri@hu.flextronics.com  06-30-297-5573  
GTS: Megyeri Tamás; Tamas.Megyeri@hu.flextronics.com  06-30-297-5573  
Koncsik Géza 36-30-3838454
Tomon Sándor 30/401-0553</v>
          </cell>
          <cell r="I9336" t="str">
            <v>Munkaidőben</v>
          </cell>
          <cell r="J9336" t="str">
            <v>KR</v>
          </cell>
        </row>
        <row r="9337">
          <cell r="A9337" t="str">
            <v>Flór Ferenc u 1</v>
          </cell>
          <cell r="D9337" t="str">
            <v xml:space="preserve">, </v>
          </cell>
          <cell r="E9337" t="str">
            <v>Pest</v>
          </cell>
          <cell r="F9337" t="str">
            <v>XVIII Budapest, Flór Ferenc utca 193</v>
          </cell>
          <cell r="G9337" t="str">
            <v>XVIII.ker Flór Ferenc utca 193 Tarkő u sarok</v>
          </cell>
          <cell r="K9337" t="str">
            <v>Magyar Telekom Nyrt.</v>
          </cell>
        </row>
        <row r="9338">
          <cell r="A9338" t="str">
            <v>Flóra u 1</v>
          </cell>
          <cell r="D9338" t="str">
            <v xml:space="preserve">, </v>
          </cell>
          <cell r="E9338" t="str">
            <v>Pest</v>
          </cell>
          <cell r="F9338" t="str">
            <v>III Budapest, Flóra utca 17</v>
          </cell>
          <cell r="J9338" t="str">
            <v>UKR</v>
          </cell>
        </row>
        <row r="9339">
          <cell r="A9339" t="str">
            <v>Flórián tér 1</v>
          </cell>
          <cell r="B9339" t="str">
            <v>47.54166085</v>
          </cell>
          <cell r="C9339" t="str">
            <v>19.03721006</v>
          </cell>
          <cell r="D9339" t="str">
            <v>47.54166085, 19.03721006</v>
          </cell>
          <cell r="E9339" t="str">
            <v>Pest</v>
          </cell>
          <cell r="F9339" t="str">
            <v>III Budapest, Szőlő utca 90</v>
          </cell>
          <cell r="G9339" t="str">
            <v xml:space="preserve">Árpád híd budai oldalán balra, majd a következő lámpámál jobbra a Kiscelli útra. Körforgalomból jobbra a Szőlő utcába. A szines hosszú faluház tetején konténer, antennák a konténer mögötti lftgépházon.
Gondnokság a 72-es szám alatt, be és feljutás a műszaki ügyeleten keresztül.
</v>
          </cell>
          <cell r="H9339" t="str">
            <v xml:space="preserve">Új kapcsolattartó: Pálos Tibor közös képviselő  palostibor@faluhaz.net : , 1-387-56-66, e-mail: gondnoksag@faluhaz.net,  Bejutással kapcsolatosan: Garamszegi Lászlóné 387-56-66, 20/358-3508,  Közös képviselő: Műszaki ügyelet 0-24-ig T:30-231-5471, Kálmán Edina műszaki vezető, tel.: 06-30/28-99-387, Számlázással kapcs.: Gáti Józsefné 387-5666
</v>
          </cell>
          <cell r="I9339" t="str">
            <v>Sok lopás miatt a kulcsokat lecserélték, bejutás az ügyeletes karbantartón keresztül .  Műszaki ügyelet 0-24-ig :30-231-5471, de munkaidőben a Szőlő u. 72. I.em. 2-ben (csengő: 60) a közös képviseleten írásban át kell venni a munkaterületet, amelyet írásban a karbantartónak kell áatdni a munka végeztével.</v>
          </cell>
          <cell r="J9339" t="str">
            <v>BS;UBS2100;LTE800;LTE1800;LL</v>
          </cell>
          <cell r="K9339" t="str">
            <v>FALUHÁZ TÁRSASHÁZ</v>
          </cell>
        </row>
        <row r="9340">
          <cell r="A9340" t="str">
            <v>Flórián tér 2</v>
          </cell>
          <cell r="B9340" t="str">
            <v>47.54147241</v>
          </cell>
          <cell r="C9340" t="str">
            <v>19.04378545</v>
          </cell>
          <cell r="D9340" t="str">
            <v>47.54147241, 19.04378545</v>
          </cell>
          <cell r="E9340" t="str">
            <v>Pest</v>
          </cell>
          <cell r="F9340" t="str">
            <v>III Budapest, Polgár utca 7</v>
          </cell>
          <cell r="G9340" t="str">
            <v>Polgár u. 7-es számú lépcsőház félemeletén a szerelőszinten a jobbra lévő ajtón keresztül jobbra a szint végéig és újra jobbra. Világítás kapcsoló az ajtó melletti kazettában. Az állomásajtó hátul. A mérőhelyiség kulcsa a szöv.6.emeleti irodában</v>
          </cell>
          <cell r="H9340" t="str">
            <v>Lakszöv.III. Polgár u. 5. iroda: VI.em. 5. T:368-5300, Munkaidő: Kedd-de 9-13,Szerda-du 16-18,Csüt-du 16-18,Péntek-de 9-12-ig. Elnök: Budai László 20/325-2341, e-mail: bubu@netroller.hu, Elektr. ajtóhoz kulcs felvétel : Kerekesné/Polgár 7,Tóth László/Polgár 7, tel:36-77-715, 06/30/5128439, Kiss Lászlóné adminisztráció, tel.: 06-1-368-0983</v>
          </cell>
          <cell r="I9340" t="str">
            <v>Kapualjban jobbra kulcstartó dobozban: kapu, szerelőszint, vasrács  és tető kulcsai  Pótkulcsok Száva portán.</v>
          </cell>
          <cell r="J9340" t="str">
            <v>BS;UBS2100;LTE800;LTE1800;MI;LL</v>
          </cell>
          <cell r="K9340" t="str">
            <v>Óbuda 24. Lakásfenntartó szövetkezet</v>
          </cell>
        </row>
        <row r="9341">
          <cell r="A9341" t="str">
            <v>Flórián tér 3</v>
          </cell>
          <cell r="D9341" t="str">
            <v xml:space="preserve">, </v>
          </cell>
          <cell r="E9341" t="str">
            <v>Pest</v>
          </cell>
          <cell r="F9341" t="str">
            <v>III Budapest, Flórián tér 15</v>
          </cell>
          <cell r="G9341" t="str">
            <v>Polgár u. Tavasz u. sarok</v>
          </cell>
          <cell r="I9341" t="str">
            <v>Akna emelő</v>
          </cell>
          <cell r="K9341" t="str">
            <v>Magyar Telekom Nyrt.</v>
          </cell>
        </row>
        <row r="9342">
          <cell r="A9342" t="str">
            <v>Flórián tér M</v>
          </cell>
          <cell r="D9342" t="str">
            <v xml:space="preserve">, </v>
          </cell>
          <cell r="E9342" t="str">
            <v>Pest</v>
          </cell>
          <cell r="F9342" t="str">
            <v>III Budapest, Flórián tér 1-3</v>
          </cell>
          <cell r="K9342" t="str">
            <v>Magyar Telekom Nyrt.</v>
          </cell>
        </row>
        <row r="9343">
          <cell r="A9343" t="str">
            <v>Flórián tér N</v>
          </cell>
          <cell r="D9343" t="str">
            <v xml:space="preserve">, </v>
          </cell>
          <cell r="E9343" t="str">
            <v>Pest</v>
          </cell>
          <cell r="F9343" t="str">
            <v>III Budapest, Flórián tér 4-5</v>
          </cell>
          <cell r="K9343" t="str">
            <v>Magyar Telekom Nyrt.</v>
          </cell>
        </row>
        <row r="9344">
          <cell r="A9344" t="str">
            <v>Flórián tér O</v>
          </cell>
          <cell r="B9344" t="str">
            <v>47.54215581</v>
          </cell>
          <cell r="C9344" t="str">
            <v>19.04017222</v>
          </cell>
          <cell r="D9344" t="str">
            <v>47.54215581, 19.04017222</v>
          </cell>
          <cell r="E9344" t="str">
            <v>Pest</v>
          </cell>
          <cell r="F9344" t="str">
            <v>III Budapest, Flórián tér 6-9</v>
          </cell>
          <cell r="K9344" t="str">
            <v>Magyar Telekom Nyrt.</v>
          </cell>
        </row>
        <row r="9345">
          <cell r="A9345" t="str">
            <v>Flottilla u M</v>
          </cell>
          <cell r="D9345" t="str">
            <v xml:space="preserve">, </v>
          </cell>
          <cell r="E9345" t="str">
            <v>Pest</v>
          </cell>
          <cell r="F9345" t="str">
            <v>IV Budapest, Flottilla utca 81</v>
          </cell>
          <cell r="G9345" t="str">
            <v>Flottilla u 81 - Szilaspatak sor sarkon szekrény kétfedelű aknával</v>
          </cell>
        </row>
        <row r="9346">
          <cell r="A9346" t="str">
            <v>Fo u M</v>
          </cell>
          <cell r="D9346" t="str">
            <v xml:space="preserve">, </v>
          </cell>
          <cell r="E9346" t="str">
            <v>Pest</v>
          </cell>
          <cell r="F9346" t="str">
            <v>Budapest, Fo utca 2</v>
          </cell>
        </row>
        <row r="9347">
          <cell r="A9347" t="str">
            <v>Fodor u 1</v>
          </cell>
          <cell r="D9347" t="str">
            <v xml:space="preserve">, </v>
          </cell>
          <cell r="E9347" t="str">
            <v>Pest</v>
          </cell>
          <cell r="F9347" t="str">
            <v>XII Budapest, Fodor utca 78</v>
          </cell>
        </row>
        <row r="9348">
          <cell r="A9348" t="str">
            <v>Fodor u 2</v>
          </cell>
          <cell r="D9348" t="str">
            <v xml:space="preserve">, </v>
          </cell>
          <cell r="E9348" t="str">
            <v>Pest</v>
          </cell>
          <cell r="F9348" t="str">
            <v>XII Budapest, Fodor utca 76</v>
          </cell>
          <cell r="G9348" t="str">
            <v>XII. ker. Fodor utca 76. előtt a járdán. (N 47.48882 E 19.00155)</v>
          </cell>
          <cell r="I9348" t="str">
            <v>aknafelszedő kampó, 13-as krova, nyomatékkulcs, szigetelő paszta</v>
          </cell>
          <cell r="K9348" t="str">
            <v>Magyar Telekom Nyrt.</v>
          </cell>
        </row>
        <row r="9349">
          <cell r="A9349" t="str">
            <v>Fodor u M</v>
          </cell>
          <cell r="D9349" t="str">
            <v xml:space="preserve">, </v>
          </cell>
          <cell r="E9349" t="str">
            <v>Pest</v>
          </cell>
          <cell r="F9349" t="str">
            <v>XII Budapest, Fodor utca 4</v>
          </cell>
          <cell r="K9349" t="str">
            <v>Magyar Telekom Nyrt.</v>
          </cell>
        </row>
        <row r="9350">
          <cell r="A9350" t="str">
            <v>Fodormenta u 1</v>
          </cell>
          <cell r="D9350" t="str">
            <v xml:space="preserve">, </v>
          </cell>
          <cell r="E9350" t="str">
            <v>Pest</v>
          </cell>
          <cell r="F9350" t="str">
            <v>XVII Budapest, Fodormenta utca 3</v>
          </cell>
          <cell r="G9350" t="str">
            <v>Fodormenta Csengőd utca sarkán</v>
          </cell>
          <cell r="I9350" t="str">
            <v>Ház mellett kerek akna</v>
          </cell>
          <cell r="K9350" t="str">
            <v>Magyar Telekom Nyrt.</v>
          </cell>
        </row>
        <row r="9351">
          <cell r="A9351" t="str">
            <v>Fodros u 1</v>
          </cell>
          <cell r="D9351" t="str">
            <v xml:space="preserve">, </v>
          </cell>
          <cell r="E9351" t="str">
            <v>Pest</v>
          </cell>
          <cell r="F9351" t="str">
            <v>III Budapest, Fodros utca 45</v>
          </cell>
          <cell r="G9351" t="str">
            <v>Kapu előtt.</v>
          </cell>
          <cell r="I9351" t="str">
            <v>Akna emelő.</v>
          </cell>
          <cell r="K9351" t="str">
            <v>Magyar Telekom Nyrt.</v>
          </cell>
        </row>
        <row r="9352">
          <cell r="A9352" t="str">
            <v>Fodros u 2</v>
          </cell>
          <cell r="D9352" t="str">
            <v xml:space="preserve">, </v>
          </cell>
          <cell r="E9352" t="str">
            <v>Pest</v>
          </cell>
          <cell r="F9352" t="str">
            <v>III Budapest, Fodros utca 1</v>
          </cell>
        </row>
        <row r="9353">
          <cell r="A9353" t="str">
            <v>Fodros u M</v>
          </cell>
          <cell r="D9353" t="str">
            <v xml:space="preserve">, </v>
          </cell>
          <cell r="E9353" t="str">
            <v>Pest</v>
          </cell>
          <cell r="F9353" t="str">
            <v>III Budapest, Fodros utca 38</v>
          </cell>
        </row>
        <row r="9354">
          <cell r="A9354" t="str">
            <v>Fogadó u 1</v>
          </cell>
          <cell r="B9354" t="str">
            <v>47.47249803</v>
          </cell>
          <cell r="C9354" t="str">
            <v>19.11710081</v>
          </cell>
          <cell r="D9354" t="str">
            <v>47.47249803, 19.11710081</v>
          </cell>
          <cell r="E9354" t="str">
            <v>Pest</v>
          </cell>
          <cell r="F9354" t="str">
            <v>X Budapest, Balkán utca 18</v>
          </cell>
          <cell r="G9354" t="str">
            <v>Balkán u.16.- park felöli bejáratánál Key Safe. Lifttel fel a X.-re, majd eggyel fentebb ajtón keresztül ki a tetőre.
18-as szám alatt a park felőli bejárótól jobbra második ajtó mögött betáp.</v>
          </cell>
          <cell r="H9354" t="str">
            <v>Horváth Miklós - Zemen Lászlóné/ Balkán 6.fsz./ - gondnokok felváltva -20/578-2163, közös képviselő: Novák Imréné, 06-1-263-1634 vagy 06-20-425-6318</v>
          </cell>
          <cell r="I9354" t="str">
            <v xml:space="preserve">Key Safe - Balkán u.16. - park felöli bejáratnál. Benne: biléta, kapu, tetőkijáró, 18. fsz. betáphelyiség kulcsai.
A ház felújítása során egy fehér elektromos doboznak látszó fedéllel takarták el az alatta levő kulcstartónkat, amit kis evva kulcsal lehet kinyitni.
A kapun elektromos beléptető lett felszerelve és hozzáérintve a kis műanyag fityegővel nyílik. 
A túlodali ajtóhoz normál kapukulcs tartozik, ami nyitja a 18-as lépcsőházat is. </v>
          </cell>
          <cell r="J9354" t="str">
            <v>BS;UBS2100;LTE800;LTE1800;LL</v>
          </cell>
          <cell r="K9354" t="str">
            <v xml:space="preserve">Társasház: Balkán u. 4-18.sz. </v>
          </cell>
        </row>
        <row r="9355">
          <cell r="A9355" t="str">
            <v>Fogadó u M</v>
          </cell>
          <cell r="D9355" t="str">
            <v xml:space="preserve">, </v>
          </cell>
          <cell r="E9355" t="str">
            <v>Pest</v>
          </cell>
          <cell r="F9355" t="str">
            <v>X Budapest, Fogadó utca 4</v>
          </cell>
          <cell r="K9355" t="str">
            <v>Magyar Telekom Nyrt.</v>
          </cell>
        </row>
        <row r="9356">
          <cell r="A9356" t="str">
            <v>Fogadó u N</v>
          </cell>
          <cell r="B9356" t="str">
            <v>47.47055179</v>
          </cell>
          <cell r="C9356" t="str">
            <v>19.12251073</v>
          </cell>
          <cell r="D9356" t="str">
            <v>47.47055179, 19.12251073</v>
          </cell>
          <cell r="E9356" t="str">
            <v>Pest</v>
          </cell>
          <cell r="F9356" t="str">
            <v>X Budapest, Fogadó utca 3</v>
          </cell>
        </row>
        <row r="9357">
          <cell r="A9357" t="str">
            <v>Fogarasi park 1</v>
          </cell>
          <cell r="D9357" t="str">
            <v xml:space="preserve">, </v>
          </cell>
          <cell r="E9357" t="str">
            <v>Pest</v>
          </cell>
          <cell r="F9357" t="str">
            <v>XIV Budapest, Fogarasi park 4</v>
          </cell>
          <cell r="G9357" t="str">
            <v>XIV. Fogarasi park 4. fsz., kapu után jobbra</v>
          </cell>
          <cell r="I9357" t="str">
            <v>5851-es területi egységkulcs</v>
          </cell>
          <cell r="K9357" t="str">
            <v>Magyar Telekom Nyrt.</v>
          </cell>
        </row>
        <row r="9358">
          <cell r="A9358" t="str">
            <v>Fogarasi park 2</v>
          </cell>
          <cell r="D9358" t="str">
            <v xml:space="preserve">, </v>
          </cell>
          <cell r="E9358" t="str">
            <v>Pest</v>
          </cell>
          <cell r="F9358" t="str">
            <v>XIV Budapest, Fogarasi park 5</v>
          </cell>
        </row>
        <row r="9359">
          <cell r="A9359" t="str">
            <v>Fogarasi út 1</v>
          </cell>
          <cell r="B9359" t="str">
            <v>47.50442858</v>
          </cell>
          <cell r="C9359" t="str">
            <v>19.11888117</v>
          </cell>
          <cell r="D9359" t="str">
            <v>47.50442858, 19.11888117</v>
          </cell>
          <cell r="E9359" t="str">
            <v>Pest</v>
          </cell>
          <cell r="F9359" t="str">
            <v>XIV Budapest, Pillangó utca 15</v>
          </cell>
          <cell r="G9359" t="str">
            <v>A Fogarasi út Pillangó.utca sarkán (Tesco)</v>
          </cell>
          <cell r="H9359" t="str">
            <v>Szerződés : Lakatos József T:/30/ 466-354,  Helyszínen: Juhász Péter ig.h. T: központ 467-6810     Vajda László üzemeltetés vezető T: /30/ 696-913  Bíró Emőke Beruházási oszt. 06-23-449-494,  Pénzügy: 06-23-449-224,  Dombi Adrienn 06-23-449-221,  TESCO közp.szám: 20-827-0003   fax: 1-273-1909</v>
          </cell>
          <cell r="I9359" t="str">
            <v>Éjjel-nappal portaszolgálat a hátsó személyzeti portán. Előre leadott lista alapján mindenkinek csak fényképes WESTELES igazolvánnyal.</v>
          </cell>
          <cell r="J9359" t="str">
            <v>WL</v>
          </cell>
          <cell r="K9359" t="str">
            <v>Tesco Globál Áruházak ZRt.</v>
          </cell>
        </row>
        <row r="9360">
          <cell r="A9360" t="str">
            <v>Fogarasi út 1A</v>
          </cell>
          <cell r="B9360" t="str">
            <v>47.50334937</v>
          </cell>
          <cell r="C9360" t="str">
            <v>19.11861425</v>
          </cell>
          <cell r="D9360" t="str">
            <v>47.50334937, 19.11861425</v>
          </cell>
          <cell r="E9360" t="str">
            <v>Pest</v>
          </cell>
          <cell r="F9360" t="str">
            <v>XIV Budapest, Fogarasi út 13</v>
          </cell>
        </row>
        <row r="9361">
          <cell r="A9361" t="str">
            <v>Fogarasi út 1B</v>
          </cell>
          <cell r="B9361" t="str">
            <v>47.50351988</v>
          </cell>
          <cell r="C9361" t="str">
            <v>19.11925163</v>
          </cell>
          <cell r="D9361" t="str">
            <v>47.50351988, 19.11925163</v>
          </cell>
          <cell r="E9361" t="str">
            <v>Pest</v>
          </cell>
          <cell r="F9361" t="str">
            <v>XIV Budapest, Fogarasi út 15</v>
          </cell>
        </row>
        <row r="9362">
          <cell r="A9362" t="str">
            <v>Fogarasi út 1C</v>
          </cell>
          <cell r="D9362" t="str">
            <v xml:space="preserve">, </v>
          </cell>
          <cell r="E9362" t="str">
            <v>Pest</v>
          </cell>
          <cell r="F9362" t="str">
            <v>XIV Budapest, Fogarasi út 145</v>
          </cell>
        </row>
        <row r="9363">
          <cell r="A9363" t="str">
            <v>Fogarasi út 1D</v>
          </cell>
          <cell r="B9363" t="str">
            <v>47.50116584</v>
          </cell>
          <cell r="C9363" t="str">
            <v>19.11490807</v>
          </cell>
          <cell r="D9363" t="str">
            <v>47.50116584, 19.11490807</v>
          </cell>
          <cell r="E9363" t="str">
            <v>Pest</v>
          </cell>
          <cell r="F9363" t="str">
            <v>XIV Budapest, Fogarasi út 2-4</v>
          </cell>
          <cell r="G9363" t="str">
            <v>GTS:Antenna elhelyezkedés: lapostetőn árbóc
Beltéri elhelyezkedés: II.em. szerver helység
Végpont elhelyezkedés:  ua.ott
( Kerepesi u. és Fogarasi u. kerszteződésben a vasúti híd után jobbra menni és jobb oldalt lesz egy új építésű iroda ép., logisztikai közp. )</v>
          </cell>
          <cell r="H9363" t="str">
            <v>Kontakt: Komlósi Zoltán
Telefon: 30-242-3177</v>
          </cell>
          <cell r="J9363" t="str">
            <v>MI</v>
          </cell>
        </row>
        <row r="9364">
          <cell r="A9364" t="str">
            <v>Fogarasi út 1E</v>
          </cell>
          <cell r="D9364" t="str">
            <v xml:space="preserve">, </v>
          </cell>
          <cell r="E9364" t="str">
            <v>Pest</v>
          </cell>
          <cell r="F9364" t="str">
            <v>XIV Budapest, Fogarasi út 10-12</v>
          </cell>
        </row>
        <row r="9365">
          <cell r="A9365" t="str">
            <v>Fogarasi út 1F</v>
          </cell>
          <cell r="B9365" t="str">
            <v>47.50498525</v>
          </cell>
          <cell r="C9365" t="str">
            <v>19.12051466</v>
          </cell>
          <cell r="D9365" t="str">
            <v>47.50498525, 19.12051466</v>
          </cell>
          <cell r="E9365" t="str">
            <v>Pest</v>
          </cell>
          <cell r="F9365" t="str">
            <v>XIV Budapest, Fogarasi út 56/A</v>
          </cell>
        </row>
        <row r="9366">
          <cell r="A9366" t="str">
            <v>Fogarasi út 1G</v>
          </cell>
          <cell r="D9366" t="str">
            <v xml:space="preserve">, </v>
          </cell>
          <cell r="E9366" t="str">
            <v>Pest</v>
          </cell>
          <cell r="F9366" t="str">
            <v>XIV Budapest, Fogarasi út 57</v>
          </cell>
        </row>
        <row r="9367">
          <cell r="A9367" t="str">
            <v>Fogarasi út 1H</v>
          </cell>
          <cell r="D9367" t="str">
            <v xml:space="preserve">, </v>
          </cell>
          <cell r="E9367" t="str">
            <v>Pest</v>
          </cell>
          <cell r="F9367" t="str">
            <v>XIV Budapest, Fogarasi út 86</v>
          </cell>
        </row>
        <row r="9368">
          <cell r="A9368" t="str">
            <v>Fogarasi út 1I</v>
          </cell>
          <cell r="D9368" t="str">
            <v xml:space="preserve">, </v>
          </cell>
          <cell r="E9368" t="str">
            <v>Pest</v>
          </cell>
          <cell r="F9368" t="str">
            <v>XIV Budapest, Fogarasi út 121</v>
          </cell>
        </row>
        <row r="9369">
          <cell r="A9369" t="str">
            <v>Fogarasi út 1J</v>
          </cell>
          <cell r="D9369" t="str">
            <v xml:space="preserve">, </v>
          </cell>
          <cell r="E9369" t="str">
            <v>Pest</v>
          </cell>
          <cell r="F9369" t="str">
            <v>XIV Budapest, Fogarasi út 127</v>
          </cell>
        </row>
        <row r="9370">
          <cell r="A9370" t="str">
            <v>Fogarasi út 1K</v>
          </cell>
          <cell r="D9370" t="str">
            <v xml:space="preserve">, </v>
          </cell>
          <cell r="E9370" t="str">
            <v>Pest</v>
          </cell>
          <cell r="F9370" t="str">
            <v>XIV Budapest, Fogarasi út 149</v>
          </cell>
        </row>
        <row r="9371">
          <cell r="A9371" t="str">
            <v>Fogarasi út 1L</v>
          </cell>
          <cell r="D9371" t="str">
            <v xml:space="preserve">, </v>
          </cell>
          <cell r="E9371" t="str">
            <v>Pest</v>
          </cell>
          <cell r="F9371" t="str">
            <v>XIV Budapest, Fogarasi út 165</v>
          </cell>
        </row>
        <row r="9372">
          <cell r="A9372" t="str">
            <v>Fogarasi út 1M</v>
          </cell>
          <cell r="D9372" t="str">
            <v xml:space="preserve">, </v>
          </cell>
          <cell r="E9372" t="str">
            <v>Pest</v>
          </cell>
          <cell r="F9372" t="str">
            <v>XIV Budapest, Fogarasi út 197</v>
          </cell>
        </row>
        <row r="9373">
          <cell r="A9373" t="str">
            <v>Fogarasi út 1N</v>
          </cell>
          <cell r="D9373" t="str">
            <v xml:space="preserve">, </v>
          </cell>
          <cell r="E9373" t="str">
            <v>Pest</v>
          </cell>
          <cell r="F9373" t="str">
            <v>XIV Budapest, Fogarasi út 68</v>
          </cell>
        </row>
        <row r="9374">
          <cell r="A9374" t="str">
            <v>Fogarasi út 1O</v>
          </cell>
          <cell r="D9374" t="str">
            <v xml:space="preserve">, </v>
          </cell>
          <cell r="E9374" t="str">
            <v>Pest</v>
          </cell>
          <cell r="F9374" t="str">
            <v>XIV Budapest, Fogarasi út 195</v>
          </cell>
        </row>
        <row r="9375">
          <cell r="A9375" t="str">
            <v>Fogarasi út 1P</v>
          </cell>
          <cell r="D9375" t="str">
            <v xml:space="preserve">, </v>
          </cell>
          <cell r="E9375" t="str">
            <v>Pest</v>
          </cell>
          <cell r="F9375" t="str">
            <v>XIV Budapest, Fogarasi út 199</v>
          </cell>
        </row>
        <row r="9376">
          <cell r="A9376" t="str">
            <v>Fogarasi út 1R</v>
          </cell>
          <cell r="D9376" t="str">
            <v xml:space="preserve">, </v>
          </cell>
          <cell r="E9376" t="str">
            <v>Pest</v>
          </cell>
          <cell r="F9376" t="str">
            <v>XIV Budapest, Fogarasi út 232</v>
          </cell>
        </row>
        <row r="9377">
          <cell r="A9377" t="str">
            <v>Fogarasi út 1S</v>
          </cell>
          <cell r="D9377" t="str">
            <v xml:space="preserve">, </v>
          </cell>
          <cell r="E9377" t="str">
            <v>Pest</v>
          </cell>
          <cell r="F9377" t="str">
            <v>XIV Budapest, Fogarasi út 14</v>
          </cell>
          <cell r="G9377" t="str">
            <v>A Fogarasi út és a Bíbor u. sarkán álló épület</v>
          </cell>
          <cell r="H9377" t="str">
            <v>Moharosné Kovács Ágnes
309604109
308237508</v>
          </cell>
          <cell r="J9377" t="str">
            <v>KR</v>
          </cell>
        </row>
        <row r="9378">
          <cell r="A9378" t="str">
            <v>Fogarasi út 2</v>
          </cell>
          <cell r="D9378" t="str">
            <v xml:space="preserve">, </v>
          </cell>
          <cell r="E9378" t="str">
            <v>Pest</v>
          </cell>
          <cell r="F9378" t="str">
            <v>XIV Budapest, Fogarasi út</v>
          </cell>
          <cell r="G9378" t="str">
            <v>A kereszteződésben található lámpaoszlopon 2 db mikró BTS és 3 db entenna + 0.2 mikró. Megközelítésük DARUSKOCSIRÓL !</v>
          </cell>
          <cell r="H9378" t="str">
            <v>ELMŰ</v>
          </cell>
          <cell r="I9378" t="str">
            <v>Szabadon - Daruskocsival !Szekrény kulcsa az oszlopon lévő elosztó dobozban. Létra kell hozzá.</v>
          </cell>
          <cell r="K9378" t="str">
            <v>BDK Budapesti Dísz- és Közvilágítási Kft.</v>
          </cell>
        </row>
        <row r="9379">
          <cell r="A9379" t="str">
            <v>Fogarasi út 3</v>
          </cell>
          <cell r="B9379" t="str">
            <v>47.50121042</v>
          </cell>
          <cell r="C9379" t="str">
            <v>19.1155718</v>
          </cell>
          <cell r="D9379" t="str">
            <v>47.50121042, 19.1155718</v>
          </cell>
          <cell r="E9379" t="str">
            <v>Pest</v>
          </cell>
          <cell r="F9379" t="str">
            <v>XIV Budapest, Kerepesi út 52</v>
          </cell>
          <cell r="G9379" t="str">
            <v>Az ingatlan a Fogarasi út -Kerepesi út- Albertirsai út találkozásánál van, a Fogarasi-Kerepesi út által határolt saroktelken. Bejárat a Kerepesi út felől gyalogosan, gépkocsival a Fogarasi út felől, az Illeték Hivatal udvarán keresztűl.</v>
          </cell>
          <cell r="H9379" t="str">
            <v>Rosental András, Helford Real Estate Kft., 1148 Budapest, Kerepesi út 52., tel.: 06-1-688-1781, mobil: 06-30-585-5841, e-mail: indotek@indotek.hu
Bejutásoknál illetékes: In-management Kft.-től Havasi Balázs 30-458-8152, 1-688-1711
Tangram Gazdasági Tanácsadó Kft. [KR] --&gt; kapcsolat: Bosnyák Edit - 30/505-6070</v>
          </cell>
          <cell r="I9379" t="str">
            <v>A fentieknek megfelelően, kapcsolattartón keresztül.</v>
          </cell>
          <cell r="J9379" t="str">
            <v>BS;UBS2100;LTE800;LTE1800;LL;KR</v>
          </cell>
          <cell r="K9379" t="str">
            <v>Manitol Invest Ingatlanforgalmazó és Hasznosító Kft.</v>
          </cell>
        </row>
        <row r="9380">
          <cell r="A9380" t="str">
            <v>Fogarasi út 4</v>
          </cell>
          <cell r="B9380" t="str">
            <v>47.504365</v>
          </cell>
          <cell r="C9380" t="str">
            <v>19.11988993</v>
          </cell>
          <cell r="D9380" t="str">
            <v>47.504365, 19.11988993</v>
          </cell>
          <cell r="E9380" t="str">
            <v>Pest</v>
          </cell>
          <cell r="F9380" t="str">
            <v>XIV Budapest, Fogarasi út 28-54</v>
          </cell>
          <cell r="G9380" t="str">
            <v xml:space="preserve">XIV. ker. Fogarasi út 28-54. </v>
          </cell>
          <cell r="I9380" t="str">
            <v>Gondnok: Fekete Attila 06703847350, 5851-es területi egységkulcs.</v>
          </cell>
          <cell r="K9380" t="str">
            <v>Magyar Telekom Nyrt.</v>
          </cell>
        </row>
        <row r="9381">
          <cell r="A9381" t="str">
            <v>Fogarasi út 5</v>
          </cell>
          <cell r="D9381" t="str">
            <v xml:space="preserve">, </v>
          </cell>
          <cell r="E9381" t="str">
            <v>Pest</v>
          </cell>
          <cell r="F9381" t="str">
            <v>XIV Budapest, Fogarasi út 49</v>
          </cell>
          <cell r="G9381" t="str">
            <v>XIV. ker. Fogarasi út 49/A Gyermekkocsi tároló</v>
          </cell>
          <cell r="I9381" t="str">
            <v>Gondnok: Halász Istvánné tel.: 06209659414</v>
          </cell>
          <cell r="K9381" t="str">
            <v>Magyar Telekom Nyrt.</v>
          </cell>
        </row>
        <row r="9382">
          <cell r="A9382" t="str">
            <v>Fogarasi út 6</v>
          </cell>
          <cell r="D9382" t="str">
            <v xml:space="preserve">, </v>
          </cell>
          <cell r="E9382" t="str">
            <v>Pest</v>
          </cell>
          <cell r="F9382" t="str">
            <v>XIV Budapest, Fogarasi út 8</v>
          </cell>
          <cell r="G9382" t="str">
            <v xml:space="preserve">XIV. ker. Fogarasi út 8. </v>
          </cell>
          <cell r="I9382" t="str">
            <v>Közös képv.: Vámos Sándor 06209181282 (8-16 kaputel.: 911). 5851-es területi egységkulcs, létra kell.</v>
          </cell>
          <cell r="K9382" t="str">
            <v>Magyar Telekom Nyrt.</v>
          </cell>
        </row>
        <row r="9383">
          <cell r="A9383" t="str">
            <v>Fogarasi út 7</v>
          </cell>
          <cell r="D9383" t="str">
            <v xml:space="preserve">, </v>
          </cell>
          <cell r="E9383" t="str">
            <v>Pest</v>
          </cell>
          <cell r="F9383" t="str">
            <v>XIV Budapest, Fogarasi út 17</v>
          </cell>
          <cell r="G9383" t="str">
            <v>XIV. Fogarasi út 17. pince</v>
          </cell>
          <cell r="I9383" t="str">
            <v>5851-es területi egységkulcs</v>
          </cell>
          <cell r="K9383" t="str">
            <v>Magyar Telekom Nyrt.</v>
          </cell>
        </row>
        <row r="9384">
          <cell r="A9384" t="str">
            <v>Fogarasi út 7A</v>
          </cell>
          <cell r="D9384" t="str">
            <v xml:space="preserve">, </v>
          </cell>
          <cell r="E9384" t="str">
            <v>Pest</v>
          </cell>
          <cell r="F9384" t="str">
            <v>XIV Budapest, Fogarasi út 7</v>
          </cell>
          <cell r="G9384" t="str">
            <v>Cím alapján</v>
          </cell>
          <cell r="H9384" t="str">
            <v>Zwierczyk Gábor 
30/5255183
1 4676323</v>
          </cell>
          <cell r="J9384" t="str">
            <v>KR</v>
          </cell>
        </row>
        <row r="9385">
          <cell r="A9385" t="str">
            <v>Fogarasi út 8</v>
          </cell>
          <cell r="D9385" t="str">
            <v xml:space="preserve">, </v>
          </cell>
          <cell r="E9385" t="str">
            <v>Pest</v>
          </cell>
          <cell r="F9385" t="str">
            <v>XIV Budapest, Fogarasi út 16</v>
          </cell>
          <cell r="G9385" t="str">
            <v>XIV. Fogarasi út 16. fsz., a kapu után jobbra</v>
          </cell>
          <cell r="I9385" t="str">
            <v>5851-es területi egységkulcs</v>
          </cell>
          <cell r="K9385" t="str">
            <v>Magyar Telekom Nyrt.</v>
          </cell>
        </row>
        <row r="9386">
          <cell r="A9386" t="str">
            <v>Fogarasi út 9</v>
          </cell>
          <cell r="D9386" t="str">
            <v xml:space="preserve">, </v>
          </cell>
          <cell r="E9386" t="str">
            <v>Pest</v>
          </cell>
          <cell r="F9386" t="str">
            <v>XIV Budapest, Fogarasi út 18</v>
          </cell>
          <cell r="G9386" t="str">
            <v>XIV. Fogarasi út 18. fsz., kapu után</v>
          </cell>
          <cell r="I9386" t="str">
            <v>5851-es területi egységkulcs</v>
          </cell>
          <cell r="K9386" t="str">
            <v>Magyar Telekom Nyrt.</v>
          </cell>
        </row>
        <row r="9387">
          <cell r="A9387" t="str">
            <v>Fogarasi út A</v>
          </cell>
          <cell r="D9387" t="str">
            <v xml:space="preserve">, </v>
          </cell>
          <cell r="E9387" t="str">
            <v>Pest</v>
          </cell>
          <cell r="F9387" t="str">
            <v>XIV Budapest, Fogarasi út 19</v>
          </cell>
          <cell r="G9387" t="str">
            <v>XIV. Fogarasi út 19. fsz., kapu után jobbra</v>
          </cell>
          <cell r="I9387" t="str">
            <v>5851-es területi egységkulcs</v>
          </cell>
          <cell r="K9387" t="str">
            <v>Magyar Telekom Nyrt.</v>
          </cell>
        </row>
        <row r="9388">
          <cell r="A9388" t="str">
            <v>Fogarasi út B</v>
          </cell>
          <cell r="D9388" t="str">
            <v xml:space="preserve">, </v>
          </cell>
          <cell r="E9388" t="str">
            <v>Pest</v>
          </cell>
          <cell r="F9388" t="str">
            <v>XIV Budapest, Fogarasi út 23</v>
          </cell>
        </row>
        <row r="9389">
          <cell r="A9389" t="str">
            <v>Fogarasi út C</v>
          </cell>
          <cell r="D9389" t="str">
            <v xml:space="preserve">, </v>
          </cell>
          <cell r="E9389" t="str">
            <v>Pest</v>
          </cell>
          <cell r="F9389" t="str">
            <v>XIV Budapest, Fogarasi út 72</v>
          </cell>
        </row>
        <row r="9390">
          <cell r="A9390" t="str">
            <v>Fogarasi út D</v>
          </cell>
          <cell r="D9390" t="str">
            <v xml:space="preserve">, </v>
          </cell>
          <cell r="E9390" t="str">
            <v>Pest</v>
          </cell>
          <cell r="F9390" t="str">
            <v>XIV Budapest, Fogarasi út 78/a</v>
          </cell>
        </row>
        <row r="9391">
          <cell r="A9391" t="str">
            <v>Fogarasi út M</v>
          </cell>
          <cell r="B9391" t="str">
            <v>47.50130051</v>
          </cell>
          <cell r="C9391" t="str">
            <v>19.11533299</v>
          </cell>
          <cell r="D9391" t="str">
            <v>47.50130051, 19.11533299</v>
          </cell>
          <cell r="E9391" t="str">
            <v>Pest</v>
          </cell>
          <cell r="F9391" t="str">
            <v>XIV Budapest, Fogarasi út 3-9</v>
          </cell>
          <cell r="K9391" t="str">
            <v>Magyar Telekom Nyrt.</v>
          </cell>
        </row>
        <row r="9392">
          <cell r="A9392" t="str">
            <v>Fogarasi út N</v>
          </cell>
          <cell r="D9392" t="str">
            <v xml:space="preserve">, </v>
          </cell>
          <cell r="E9392" t="str">
            <v>Pest</v>
          </cell>
          <cell r="F9392" t="str">
            <v>XIV Budapest, Fogarasi út 64</v>
          </cell>
          <cell r="G9392" t="str">
            <v>GTS:Telepítési adatok:
Az ant. elhelyezkedés: sátortető
A beltéri elhelyezkedés: 2. emelet, szerverszoba, rack
Végpont elhelyezkedés: uott.</v>
          </cell>
          <cell r="H9392" t="str">
            <v>Kontakt:
Sós Zoltán
06-20-4346711</v>
          </cell>
          <cell r="J9392" t="str">
            <v>MI</v>
          </cell>
          <cell r="K9392" t="str">
            <v>Magyar Telekom Nyrt.</v>
          </cell>
        </row>
        <row r="9393">
          <cell r="A9393" t="str">
            <v>Fogarasi út O</v>
          </cell>
          <cell r="D9393" t="str">
            <v xml:space="preserve">, </v>
          </cell>
          <cell r="E9393" t="str">
            <v>Pest</v>
          </cell>
          <cell r="F9393" t="str">
            <v>XIV Budapest, Fogarasi út 98</v>
          </cell>
          <cell r="K9393" t="str">
            <v>Magyar Telekom Nyrt.</v>
          </cell>
        </row>
        <row r="9394">
          <cell r="A9394" t="str">
            <v>Fogócska u M</v>
          </cell>
          <cell r="D9394" t="str">
            <v xml:space="preserve">, </v>
          </cell>
          <cell r="E9394" t="str">
            <v>Pest</v>
          </cell>
          <cell r="F9394" t="str">
            <v>XI Budapest, Fogócska utca 4</v>
          </cell>
        </row>
        <row r="9395">
          <cell r="A9395" t="str">
            <v>Fogoly u M</v>
          </cell>
          <cell r="D9395" t="str">
            <v xml:space="preserve">, </v>
          </cell>
          <cell r="E9395" t="str">
            <v>Pest</v>
          </cell>
          <cell r="F9395" t="str">
            <v>XVIII Budapest, Fogoly utca 13-15</v>
          </cell>
          <cell r="K9395" t="str">
            <v>Magyar Telekom Nyrt.</v>
          </cell>
        </row>
        <row r="9396">
          <cell r="A9396" t="str">
            <v>Fokos u M</v>
          </cell>
          <cell r="D9396" t="str">
            <v xml:space="preserve">, </v>
          </cell>
          <cell r="E9396" t="str">
            <v>Pest</v>
          </cell>
          <cell r="F9396" t="str">
            <v>X Budapest, Fokos utca 5-7</v>
          </cell>
        </row>
        <row r="9397">
          <cell r="A9397" t="str">
            <v>Foktő 1</v>
          </cell>
          <cell r="B9397" t="str">
            <v>46.53281365</v>
          </cell>
          <cell r="C9397" t="str">
            <v>18.91688238</v>
          </cell>
          <cell r="D9397" t="str">
            <v>46.53281365, 18.91688238</v>
          </cell>
          <cell r="E9397" t="str">
            <v>Bács-Kiskun</v>
          </cell>
          <cell r="F9397" t="str">
            <v>Foktő, Belterület 698 hrsz</v>
          </cell>
          <cell r="G9397" t="str">
            <v>6331 Foktő hrsz: 698
GE 29C.L.A falu Dunapataj felöli végén, bekötőút a Sallai u. 27 után, repeater torny, konténer. Ha kíséret kell, előzetes egyeztetés szüks.!</v>
          </cell>
          <cell r="H9397" t="str">
            <v>Telenor</v>
          </cell>
          <cell r="I9397" t="str">
            <v>Nem engedélyköteles.</v>
          </cell>
          <cell r="J9397" t="str">
            <v>BS;UBS900;LTE800;MI</v>
          </cell>
          <cell r="K9397" t="str">
            <v>Telenor Magyarország Zrt.</v>
          </cell>
        </row>
        <row r="9398">
          <cell r="A9398" t="str">
            <v>Foktő M</v>
          </cell>
          <cell r="B9398" t="str">
            <v>46.52694258</v>
          </cell>
          <cell r="C9398" t="str">
            <v>18.91976412</v>
          </cell>
          <cell r="D9398" t="str">
            <v>46.52694258, 18.91976412</v>
          </cell>
          <cell r="E9398" t="str">
            <v>Bács-Kiskun</v>
          </cell>
          <cell r="F9398" t="str">
            <v>Foktő, Petőfi Sándor utca 2</v>
          </cell>
          <cell r="G9398" t="str">
            <v>A Fő utcát követve a kishíd után balra, a Vegyesbolt  mellet jobbra nyíló utcában a második épület a bal oldalon.</v>
          </cell>
          <cell r="I9398" t="str">
            <v>180 CG 11 egységkulccsal</v>
          </cell>
          <cell r="K9398" t="str">
            <v>Magyar Telekom Nyrt.</v>
          </cell>
        </row>
        <row r="9399">
          <cell r="A9399" t="str">
            <v>Foktő N</v>
          </cell>
          <cell r="D9399" t="str">
            <v xml:space="preserve">, </v>
          </cell>
          <cell r="E9399" t="str">
            <v>Bács-Kiskun</v>
          </cell>
          <cell r="F9399" t="str">
            <v>Foktő, Kossuth Lajos utca 7</v>
          </cell>
          <cell r="K9399" t="str">
            <v>Magyar Telekom Nyrt.</v>
          </cell>
        </row>
        <row r="9400">
          <cell r="A9400" t="str">
            <v>Foktő O</v>
          </cell>
          <cell r="D9400" t="str">
            <v xml:space="preserve">, </v>
          </cell>
          <cell r="E9400" t="str">
            <v>Bács-Kiskun</v>
          </cell>
          <cell r="F9400" t="str">
            <v>Foktő, Foktő ipari park 1015/2 hrsz</v>
          </cell>
        </row>
        <row r="9401">
          <cell r="A9401" t="str">
            <v>Foktő P</v>
          </cell>
          <cell r="D9401" t="str">
            <v xml:space="preserve">, </v>
          </cell>
          <cell r="E9401" t="str">
            <v>Bács-Kiskun</v>
          </cell>
          <cell r="F9401" t="str">
            <v>Foktő, Kossuth Lajos utca 1</v>
          </cell>
        </row>
        <row r="9402">
          <cell r="A9402" t="str">
            <v>Folyamőr u M</v>
          </cell>
          <cell r="B9402" t="str">
            <v>47.54938778</v>
          </cell>
          <cell r="C9402" t="str">
            <v>19.04575102</v>
          </cell>
          <cell r="D9402" t="str">
            <v>47.54938778, 19.04575102</v>
          </cell>
          <cell r="E9402" t="str">
            <v>Pest</v>
          </cell>
          <cell r="F9402" t="str">
            <v>III Budapest, Folyamőr utca 22</v>
          </cell>
          <cell r="G9402" t="str">
            <v>1033 Budapest  Folyamőr u 22. Ügyfél neve: Óbuda Polgármesteri Hivatal KSZKI. Beltéri a rack szobában ,meglévő rack szekrényben. Kültéri a  tetőn ,lapos tetőtartón. Megközelítése IV. emeleti a padlás kijáróból.</v>
          </cell>
          <cell r="H9402" t="str">
            <v>Mikó Attila 70-685-2050</v>
          </cell>
          <cell r="I9402" t="str">
            <v xml:space="preserve">Telefonos megbeszélés alapján munkaidőben 16:00-ig. Porta után pincében az informatika. Helység a folyosón jobb kéz felől. </v>
          </cell>
          <cell r="J9402" t="str">
            <v>MI</v>
          </cell>
          <cell r="K9402" t="str">
            <v>Magyar Telekom Nyrt.</v>
          </cell>
        </row>
        <row r="9403">
          <cell r="A9403" t="str">
            <v>Folyás 1</v>
          </cell>
          <cell r="D9403" t="str">
            <v xml:space="preserve">, </v>
          </cell>
          <cell r="E9403" t="str">
            <v>Hajdú-Bihar</v>
          </cell>
          <cell r="F9403" t="str">
            <v>Folyás, Béke utca 3753 hrsz</v>
          </cell>
          <cell r="G9403" t="str">
            <v xml:space="preserve">Folyás, Kállai Éva-Béke u. kereszteződésénél. </v>
          </cell>
          <cell r="H9403" t="str">
            <v>Magyar Sándor polgármester, tel.:52/391-943. folyás@gmail.com, Polgámesteri Hivatal: Folyás, Kossuth u 13</v>
          </cell>
          <cell r="K9403" t="str">
            <v>Magyar Telekom Nyrt.</v>
          </cell>
        </row>
        <row r="9404">
          <cell r="A9404" t="str">
            <v>Folyóka u 1</v>
          </cell>
          <cell r="B9404" t="str">
            <v>47.53108199</v>
          </cell>
          <cell r="C9404" t="str">
            <v>19.02889842</v>
          </cell>
          <cell r="D9404" t="str">
            <v>47.53108199, 19.02889842</v>
          </cell>
          <cell r="E9404" t="str">
            <v>Pest</v>
          </cell>
          <cell r="F9404" t="str">
            <v>III Budapest, Jó szerencse utca 2</v>
          </cell>
          <cell r="G9404" t="str">
            <v>Zsákutca végén társasház kertjében outdoor, nyeregtetőn árbócokon antennák. Megközelítésük előre egyeztetett időpontban, lakó kíséretében lehetséges.</v>
          </cell>
          <cell r="H9404" t="str">
            <v>Kovács Attila ST [kovacsattila@suptech.hu], 
30/241-65-70, Levelezési cím: Kovács Attila, 1476 Bp. Pf 118
Vurai Gábor vuraigabor@gmail.com
06 20 9914326; 06 1 3676530</v>
          </cell>
          <cell r="I9404" t="str">
            <v>Kulcsszéf, benne a szükséges kulcsok. Kertkapu általában zárva, tetőre egyeztetett időpontban Vathy Géza T.: 368-8702, 30/ 9317-351!
Feltétlenül egyeztetni kell az állomásra menet előtt!</v>
          </cell>
          <cell r="J9404" t="str">
            <v>BS;LL</v>
          </cell>
          <cell r="K9404" t="str">
            <v xml:space="preserve"> N/A</v>
          </cell>
        </row>
        <row r="9405">
          <cell r="A9405" t="str">
            <v>Folyóka u 2</v>
          </cell>
          <cell r="B9405" t="str">
            <v>47.53197272</v>
          </cell>
          <cell r="C9405" t="str">
            <v>19.03045199</v>
          </cell>
          <cell r="D9405" t="str">
            <v>47.53197272, 19.03045199</v>
          </cell>
          <cell r="E9405" t="str">
            <v>Pest</v>
          </cell>
          <cell r="F9405" t="str">
            <v>III Budapest, Folyóka utca 3/b</v>
          </cell>
          <cell r="G9405" t="str">
            <v>Budafoki út ? Dombóvári út - Budai alsó rakpart ? a Margithíd előtt fel kell menni a rakpartról az Árpád Fejedelem útjára ? a
Bécsi úton egyenesen át az Ürömi utcába, majd ennek végén a Szépvölgyi útra ? 200 méter után jobbra a folyondár utcába kell
kanyarodni ? 100 méter után megint jobbra ez a Folyóka utca, ezen végig menni és a teniszakadémia előtt lesz a 3/b szám.</v>
          </cell>
          <cell r="H9405" t="str">
            <v>új közös képvisleő (2014.04.) Kovács Attila, Sup-Tech Kft., tel.:30/241-65-70, e-mail: Kovács Attila Sup-Tech Kft., kovacsattila@suptech.hu, Bérbeadó kapcsolattartója: bsz és bejutással kapcsolatosan:Halász Géza közös képviselő, beosztás: megbízott. elérhetőségi idő 8-16h tel:0620/288-7228
cím 1037 Budapest, Folyóka u. 3/b e-mail -
telefonszám +36-1/ 387-4765 mobil szám +36-20/ 288-7228</v>
          </cell>
          <cell r="I9405" t="str">
            <v>Halász Géza urat a továbbiakban előzetesen értesíteni kell a fenti telefonszámon!!! Outdoor-hoz egységlakat, a viilanyóra miatt be kell menni az épület alagsorába, a bejárati kulcs a 14 D szekrénybe van elhelyezve.</v>
          </cell>
          <cell r="J9405" t="str">
            <v>UBS2100;LTE800;LTE1800;LL</v>
          </cell>
          <cell r="K9405" t="str">
            <v>Társasház: 1037 Budapest, III.ker Folyóka u 3. B épület</v>
          </cell>
        </row>
        <row r="9406">
          <cell r="A9406" t="str">
            <v>Folyóka u 3</v>
          </cell>
          <cell r="D9406" t="str">
            <v xml:space="preserve">, </v>
          </cell>
          <cell r="E9406" t="str">
            <v>Pest</v>
          </cell>
          <cell r="F9406" t="str">
            <v>III Budapest, Folyóka utca 2</v>
          </cell>
          <cell r="G9406" t="str">
            <v>Folyóka utca 2 társasház sarkánál</v>
          </cell>
          <cell r="I9406" t="str">
            <v>Kulcs: régi AGF kulcs</v>
          </cell>
          <cell r="K9406" t="str">
            <v>Magyar Telekom Nyrt.</v>
          </cell>
        </row>
        <row r="9407">
          <cell r="A9407" t="str">
            <v>Folyondár u 1</v>
          </cell>
          <cell r="B9407" t="str">
            <v>47.53718901</v>
          </cell>
          <cell r="C9407" t="str">
            <v>19.02673113</v>
          </cell>
          <cell r="D9407" t="str">
            <v>47.53718901, 19.02673113</v>
          </cell>
          <cell r="E9407" t="str">
            <v>Pest</v>
          </cell>
          <cell r="F9407" t="str">
            <v>III Budapest, Kolostor út 30</v>
          </cell>
          <cell r="G9407" t="str">
            <v>A Kiscelli múzeum mögött a kanyar után az első ház az outdoor az udvaron balra az antennák a lakáson keresztül a tetőn</v>
          </cell>
          <cell r="H9407" t="str">
            <v>Nagy Lászlóné 06-70/372-2899, Nagy Levente 06-70/372-2902</v>
          </cell>
          <cell r="I9407" t="str">
            <v>Előre telefonon be kell jelentkezni tel.: 06-70/372-2899.
Nagy Lászlóné 06-70/372-2899, Nagy Levente 06-70/372-2902</v>
          </cell>
          <cell r="J9407" t="str">
            <v>BS;UBS2100;LTE800;LTE1800;LL</v>
          </cell>
          <cell r="K9407" t="str">
            <v>Oliver Games Kft.</v>
          </cell>
        </row>
        <row r="9408">
          <cell r="A9408" t="str">
            <v>Folyondár u M</v>
          </cell>
          <cell r="D9408" t="str">
            <v xml:space="preserve">, </v>
          </cell>
          <cell r="E9408" t="str">
            <v>Pest</v>
          </cell>
          <cell r="F9408" t="str">
            <v>III Budapest, Folyondár utca 2-8</v>
          </cell>
          <cell r="K9408" t="str">
            <v>Magyar Telekom Nyrt.</v>
          </cell>
        </row>
        <row r="9409">
          <cell r="A9409" t="str">
            <v>Fonó M</v>
          </cell>
          <cell r="D9409" t="str">
            <v xml:space="preserve">, </v>
          </cell>
          <cell r="E9409" t="str">
            <v>Somogy</v>
          </cell>
          <cell r="F9409" t="str">
            <v>Fonó, Malom utca 1</v>
          </cell>
          <cell r="G9409" t="str">
            <v>Posta épület mögött fémszekrények</v>
          </cell>
          <cell r="J9409" t="str">
            <v>LL</v>
          </cell>
          <cell r="K9409" t="str">
            <v>Magyar Telekom Nyrt.</v>
          </cell>
        </row>
        <row r="9410">
          <cell r="A9410" t="str">
            <v>Fonográf Club 1</v>
          </cell>
          <cell r="B9410" t="str">
            <v>47.49499334</v>
          </cell>
          <cell r="C9410" t="str">
            <v>18.99502854</v>
          </cell>
          <cell r="D9410" t="str">
            <v>47.49499334, 18.99502854</v>
          </cell>
          <cell r="E9410" t="str">
            <v>Pest</v>
          </cell>
          <cell r="F9410" t="str">
            <v>XII Budapest, Költő utca 30</v>
          </cell>
          <cell r="G9410" t="str">
            <v>Istenhegyi útról az  iskolánál balra a  Költő utcába. A Club  bejáratával szemben a teniszpálya szélén világító oszlopon UMTS antennák, vele átellenben a többi.
Outdoor a recepciótól balra a parkoló szélén a kerítés melett. Leakasztható deszka paraván mögött.</v>
          </cell>
          <cell r="H9410" t="str">
            <v>Szonner Ágoston igazgató: 20/915-0114</v>
          </cell>
          <cell r="I9410" t="str">
            <v>Éjjel-nappal portaszolgálat. T: 30/437-8585</v>
          </cell>
          <cell r="J9410" t="str">
            <v>BS;UBS2100;LTE800;LTE1800;LL</v>
          </cell>
          <cell r="K9410" t="str">
            <v>Piarista Iskolaépítő és Fenntartó Közhasznú Társaság</v>
          </cell>
        </row>
        <row r="9411">
          <cell r="A9411" t="str">
            <v>Fony M</v>
          </cell>
          <cell r="D9411" t="str">
            <v xml:space="preserve">, </v>
          </cell>
          <cell r="E9411" t="str">
            <v>Borsod-Abaúj-Zemplén</v>
          </cell>
          <cell r="F9411" t="str">
            <v>Fony, Rákóczi út 1</v>
          </cell>
          <cell r="J9411" t="str">
            <v>LL</v>
          </cell>
          <cell r="K9411" t="str">
            <v>Magyar Telekom Nyrt.</v>
          </cell>
        </row>
        <row r="9412">
          <cell r="A9412" t="str">
            <v>Fonyód 1</v>
          </cell>
          <cell r="B9412" t="str">
            <v>46.74431575</v>
          </cell>
          <cell r="C9412" t="str">
            <v>17.55054148</v>
          </cell>
          <cell r="D9412" t="str">
            <v>46.74431575, 17.55054148</v>
          </cell>
          <cell r="E9412" t="str">
            <v>Somogy</v>
          </cell>
          <cell r="F9412" t="str">
            <v>Fonyód, Sipos hegy 7211/1 hrsz</v>
          </cell>
          <cell r="G9412" t="str">
            <v>Siófok felől Fonyódra érve a postánál balra, majd mindjárt jobbra. Tovább felfelé majd balra a Sipos hegyi kilátóhoz. Torony alatt 4db konténer. Az első volt RLL.</v>
          </cell>
          <cell r="H9412" t="str">
            <v>központi diszpécser szám áramellátási probléma esetén 06/80/200 984 éjjel-nappal</v>
          </cell>
          <cell r="I9412" t="str">
            <v>Konténerhez szabadon. Fonyód 3 kulcsa a konténerben. Az első, volt RLL konténerbe Fontaine SM kulccsal lehet bemenni.</v>
          </cell>
          <cell r="J9412" t="str">
            <v>TBS;BS;UBS2100;LTE800;MI</v>
          </cell>
          <cell r="K9412" t="str">
            <v>Magyar Telekom Nyrt.</v>
          </cell>
        </row>
        <row r="9413">
          <cell r="A9413" t="str">
            <v>Fonyód 2</v>
          </cell>
          <cell r="B9413" t="str">
            <v>46.73769292</v>
          </cell>
          <cell r="C9413" t="str">
            <v>17.54300458</v>
          </cell>
          <cell r="D9413" t="str">
            <v>46.73769292, 17.54300458</v>
          </cell>
          <cell r="E9413" t="str">
            <v>Somogy</v>
          </cell>
          <cell r="F9413" t="str">
            <v>Fonyód, Várhegyi kilátó / Vízmű 6485 hrsz</v>
          </cell>
          <cell r="G9413" t="str">
            <v>7-es útról Bélatelepnél a camping bejáratával szembeni utcába befordulni, Bereg Csárdánál balra, Várhegy Borozó felé jobbra, majd a Kisfaludy u-ba balra, trafónál újra balra.</v>
          </cell>
          <cell r="H9413" t="str">
            <v>Vecsere Zoltán tel.: (85) 360-266 fonyódi üz.ig., önk.: Völler Zoltán tel.: (85) 360-300, 360-452</v>
          </cell>
          <cell r="I9413" t="str">
            <v>Egységlakat a vízmű kerítésén.</v>
          </cell>
          <cell r="J9413" t="str">
            <v>BS;UBS2100;LTE800;LTE1800;MI</v>
          </cell>
          <cell r="K9413" t="str">
            <v>Fonyód Város Önk. &amp; Magyar Telekom Nyrt. &amp; Pannon GSM</v>
          </cell>
        </row>
        <row r="9414">
          <cell r="A9414" t="str">
            <v>Fonyód 3</v>
          </cell>
          <cell r="B9414" t="str">
            <v>46.74891134</v>
          </cell>
          <cell r="C9414" t="str">
            <v>17.55722015</v>
          </cell>
          <cell r="D9414" t="str">
            <v>46.74891134, 17.55722015</v>
          </cell>
          <cell r="E9414" t="str">
            <v>Somogy</v>
          </cell>
          <cell r="F9414" t="str">
            <v>Fonyód, Ady Endre utca 3</v>
          </cell>
          <cell r="G9414" t="str">
            <v xml:space="preserve">A 7-es úton Fonyód központjában a vasútállomásnál Kaposvár felé elfordulni, majd az első utcán balra, ott a POSTA hátsó vasrácsos kapuján be, az épület alagsorában az állomás. Az alagsori bejárattal szembeni bejáraton lehet a toronyhoz és a T-com telephelyre feljutni a 2. emeletre. </v>
          </cell>
          <cell r="H9414" t="str">
            <v>POSTA: Szokolainé dr. Monoszlai Ilona +3630/771-8289 72/326-751
Bohár Géza hivatalvezető T: /85/ 360-401,  MATÁV építményfelelős helyben: Bukovics János T: /85/ 415-250</v>
          </cell>
          <cell r="I9414" t="str">
            <v>Utcai vasrács, alagsori ajtó, toronyfeljárat, elektromos helyiség kulcs szükséges, munkaidőn kívül . Alagsori ajtó kódja: 3604 vagy 3614 + egységzáras kisdoboz. Az utcai vasrács kulcsa  a Fonyód 1. állomáson is el lesz helyezve. Helyi rádiósnál is van; központi diszpécser szám áramellátási probléma esetén 06/80/200 984 éjjel-nappal</v>
          </cell>
          <cell r="J9414" t="str">
            <v>BS;UBS2100;LTE1800;LTE2600;MI;LL</v>
          </cell>
          <cell r="K9414" t="str">
            <v>Centrum Irodaházak Kft</v>
          </cell>
        </row>
        <row r="9415">
          <cell r="A9415" t="str">
            <v>Fonyód 4</v>
          </cell>
          <cell r="B9415" t="str">
            <v>46.76647764</v>
          </cell>
          <cell r="C9415" t="str">
            <v>17.61912622</v>
          </cell>
          <cell r="D9415" t="str">
            <v>46.76647764, 17.61912622</v>
          </cell>
          <cell r="E9415" t="str">
            <v>Somogy</v>
          </cell>
          <cell r="F9415" t="str">
            <v>Fonyód, Ordacsehi út 10077/8 hrsz</v>
          </cell>
          <cell r="G9415" t="str">
            <v>Fonyód előtt az Ordacsehi leágazás után jobbra a Vodafone toronyhoz</v>
          </cell>
          <cell r="H9415" t="str">
            <v>Bokor Petra 23/507-507  /Nokia/</v>
          </cell>
          <cell r="I9415" t="str">
            <v>Lakatkulcs es Vodafone kulcs a konténerben.</v>
          </cell>
          <cell r="J9415" t="str">
            <v>BS;UBS2100;LTE800;LTE1800;MI</v>
          </cell>
          <cell r="K9415" t="str">
            <v>VODAFONE Magyarország Mobil Távközlési Rt.</v>
          </cell>
        </row>
        <row r="9416">
          <cell r="A9416" t="str">
            <v>Fonyód 5</v>
          </cell>
          <cell r="D9416" t="str">
            <v xml:space="preserve">, </v>
          </cell>
          <cell r="E9416" t="str">
            <v>Somogy</v>
          </cell>
          <cell r="F9416" t="str">
            <v>Fonyód, MÁV vasútállomás</v>
          </cell>
          <cell r="G9416" t="str">
            <v>A főútról áthajtani a vasúti átjárón, majd balra a kerités mellett a sorompóig. A kikötő-strand területén a vasúti sinek meletti világító oszlopon antennák + alatta repeater szekrény.</v>
          </cell>
          <cell r="H9416" t="str">
            <v>Lovretics Zoltán - 30/5656372,  MÁV IK Kft.- 30/7420-966</v>
          </cell>
          <cell r="I9416" t="str">
            <v>A sorompóhoz talán kapunk távnyitót, ha nem akkor be kell gyalogolni 150 métert</v>
          </cell>
          <cell r="J9416" t="str">
            <v>RE</v>
          </cell>
        </row>
        <row r="9417">
          <cell r="A9417" t="str">
            <v>Fonyód 6</v>
          </cell>
          <cell r="D9417" t="str">
            <v xml:space="preserve">, </v>
          </cell>
          <cell r="E9417" t="str">
            <v>Somogy</v>
          </cell>
          <cell r="F9417" t="str">
            <v>Fonyód, Fiktív utca</v>
          </cell>
        </row>
        <row r="9418">
          <cell r="A9418" t="str">
            <v>Fonyód ÁAK 1</v>
          </cell>
          <cell r="D9418" t="str">
            <v xml:space="preserve">, </v>
          </cell>
          <cell r="E9418" t="str">
            <v>Somogy</v>
          </cell>
          <cell r="F9418" t="str">
            <v xml:space="preserve">Fonyód, </v>
          </cell>
          <cell r="G9418" t="str">
            <v>Budapest felől, az M7-es autópályán a második Lengyeltóti leágazásnál található az Autópálya Kezelő építési felvonulási területe.Konténer tetején illetve benne 19" keretben.</v>
          </cell>
        </row>
        <row r="9419">
          <cell r="A9419" t="str">
            <v>Fonyód Ady 1</v>
          </cell>
          <cell r="D9419" t="str">
            <v xml:space="preserve">, </v>
          </cell>
          <cell r="E9419" t="str">
            <v>Somogy</v>
          </cell>
          <cell r="F9419" t="str">
            <v>Fonyód, Ady Endre utca 11</v>
          </cell>
        </row>
        <row r="9420">
          <cell r="A9420" t="str">
            <v>Fonyód Balassi 1</v>
          </cell>
          <cell r="D9420" t="str">
            <v xml:space="preserve">, </v>
          </cell>
          <cell r="E9420" t="str">
            <v>Somogy</v>
          </cell>
          <cell r="F9420" t="str">
            <v>Fonyód, Balassi Bálint utca 2</v>
          </cell>
        </row>
        <row r="9421">
          <cell r="A9421" t="str">
            <v>Fonyód Bartók M</v>
          </cell>
          <cell r="D9421" t="str">
            <v xml:space="preserve">, </v>
          </cell>
          <cell r="E9421" t="str">
            <v>Somogy</v>
          </cell>
          <cell r="F9421" t="str">
            <v>Fonyód, Bartók Béla utca 88</v>
          </cell>
          <cell r="K9421" t="str">
            <v>Magyar Telekom Nyrt.</v>
          </cell>
        </row>
        <row r="9422">
          <cell r="A9422" t="str">
            <v>Fonyód Bartók N</v>
          </cell>
          <cell r="D9422" t="str">
            <v xml:space="preserve">, </v>
          </cell>
          <cell r="E9422" t="str">
            <v>Somogy</v>
          </cell>
          <cell r="F9422" t="str">
            <v>Fonyód, Bartók Béla utca 22</v>
          </cell>
        </row>
        <row r="9423">
          <cell r="A9423" t="str">
            <v>Fonyód Bartók O</v>
          </cell>
          <cell r="D9423" t="str">
            <v xml:space="preserve">, </v>
          </cell>
          <cell r="E9423" t="str">
            <v>Somogy</v>
          </cell>
          <cell r="F9423" t="str">
            <v>Fonyód, Bartók Béla utca 16</v>
          </cell>
        </row>
        <row r="9424">
          <cell r="A9424" t="str">
            <v>Fonyód Bátori 1</v>
          </cell>
          <cell r="D9424" t="str">
            <v xml:space="preserve">, </v>
          </cell>
          <cell r="E9424" t="str">
            <v>Somogy</v>
          </cell>
          <cell r="F9424" t="str">
            <v>Fonyód, Báthori utca 14</v>
          </cell>
        </row>
        <row r="9425">
          <cell r="A9425" t="str">
            <v>Fonyód Béke 1</v>
          </cell>
          <cell r="D9425" t="str">
            <v xml:space="preserve">, </v>
          </cell>
          <cell r="E9425" t="str">
            <v>Somogy</v>
          </cell>
          <cell r="F9425" t="str">
            <v>Fonyód, Béke utca 1</v>
          </cell>
        </row>
        <row r="9426">
          <cell r="A9426" t="str">
            <v>Fonyód Delta 1</v>
          </cell>
          <cell r="D9426" t="str">
            <v xml:space="preserve">, </v>
          </cell>
          <cell r="E9426" t="str">
            <v>Somogy</v>
          </cell>
          <cell r="F9426" t="str">
            <v>Fonyód, Delta köz 3</v>
          </cell>
        </row>
        <row r="9427">
          <cell r="A9427" t="str">
            <v>Fonyód Fő 1</v>
          </cell>
          <cell r="D9427" t="str">
            <v xml:space="preserve">, </v>
          </cell>
          <cell r="E9427" t="str">
            <v>Somogy</v>
          </cell>
          <cell r="F9427" t="str">
            <v>Fonyód, Fő utca 8</v>
          </cell>
        </row>
        <row r="9428">
          <cell r="A9428" t="str">
            <v>Fonyód Hunyadi 1</v>
          </cell>
          <cell r="D9428" t="str">
            <v xml:space="preserve">, </v>
          </cell>
          <cell r="E9428" t="str">
            <v>Somogy</v>
          </cell>
          <cell r="F9428" t="str">
            <v>Fonyód, Hunyadi János utca 2</v>
          </cell>
        </row>
        <row r="9429">
          <cell r="A9429" t="str">
            <v>Fonyód Hunyadi 2</v>
          </cell>
          <cell r="D9429" t="str">
            <v xml:space="preserve">, </v>
          </cell>
          <cell r="E9429" t="str">
            <v>Somogy</v>
          </cell>
          <cell r="F9429" t="str">
            <v>Fonyód, Hunyadi János utca 3</v>
          </cell>
        </row>
        <row r="9430">
          <cell r="A9430" t="str">
            <v>Fonyód Járási 1</v>
          </cell>
          <cell r="B9430" t="str">
            <v>46.74192355</v>
          </cell>
          <cell r="C9430" t="str">
            <v>17.5465377</v>
          </cell>
          <cell r="D9430" t="str">
            <v>46.74192355, 17.5465377</v>
          </cell>
          <cell r="E9430" t="str">
            <v>Somogy</v>
          </cell>
          <cell r="F9430" t="str">
            <v>Fonyód, Fő utca 19</v>
          </cell>
          <cell r="G9430" t="str">
            <v>Fonyód Fő u. 19. Beltéri a szerver mellett, antenna az épület homlokzatán oldalfalas tartón. Létra szükséges, de elméletileg elkérhető a tűzoltó raktárból! A bejutás intézésekor ezt is előre tisztázni kell!</v>
          </cell>
          <cell r="H9430" t="str">
            <v xml:space="preserve">Sebők Ákos  06-20-350-4747 Somogy megyei kt. Fonyódi Járási hivatal (informatikai kapcsolattartó)
sebok.akos@somogy.gov.hu  
</v>
          </cell>
          <cell r="I9430" t="str">
            <v>Munkaidőben</v>
          </cell>
          <cell r="J9430" t="str">
            <v>MI</v>
          </cell>
        </row>
        <row r="9431">
          <cell r="A9431" t="str">
            <v>Fonyód Járási 2</v>
          </cell>
          <cell r="B9431" t="str">
            <v>46.75059118</v>
          </cell>
          <cell r="C9431" t="str">
            <v>17.5638889</v>
          </cell>
          <cell r="D9431" t="str">
            <v>46.75059118, 17.5638889</v>
          </cell>
          <cell r="E9431" t="str">
            <v>Somogy</v>
          </cell>
          <cell r="F9431" t="str">
            <v>Fonyód, Ady Endre utca 39</v>
          </cell>
          <cell r="G9431" t="str">
            <v>8640 Fonyód Ady Endre utca 39. Okmányiroda. Antenna az épület lapostetején (feljutás lépcsőházon keresztűl), beltéri az Okmányiroda szerverszobájában.</v>
          </cell>
          <cell r="H9431" t="str">
            <v>Pollák Zoltán MT kapcsolattartón keresztűl!!! Telephely ügyintéző tel.: 30/221-2671, Somogy m-i kt: Horváth Zoltán +3620 242 7937</v>
          </cell>
          <cell r="I9431" t="str">
            <v>Pollák Zoltánnak előre leadott lista alapján! Egyeztetni lehet még: Csonka Balázs 30/3535664 Informatikai vezető, Csekk Lászlóné 30/9971126 (a hivatalban dolgozik, és a házban lakik) az éjszakai bejutásban is tud segíteni.</v>
          </cell>
          <cell r="J9431" t="str">
            <v>MI</v>
          </cell>
        </row>
        <row r="9432">
          <cell r="A9432" t="str">
            <v>Fonyód József Attila 1</v>
          </cell>
          <cell r="D9432" t="str">
            <v xml:space="preserve">, </v>
          </cell>
          <cell r="E9432" t="str">
            <v>Somogy</v>
          </cell>
          <cell r="F9432" t="str">
            <v>Fonyód, József Attila utca 39</v>
          </cell>
          <cell r="J9432" t="str">
            <v>TRD</v>
          </cell>
        </row>
        <row r="9433">
          <cell r="A9433" t="str">
            <v>Fonyód József Attila 2</v>
          </cell>
          <cell r="B9433" t="str">
            <v>46.73541475</v>
          </cell>
          <cell r="C9433" t="str">
            <v>17.53609316</v>
          </cell>
          <cell r="D9433" t="str">
            <v>46.73541475, 17.53609316</v>
          </cell>
          <cell r="E9433" t="str">
            <v>Somogy</v>
          </cell>
          <cell r="F9433" t="str">
            <v>Fonyód, József Attila utca 5</v>
          </cell>
        </row>
        <row r="9434">
          <cell r="A9434" t="str">
            <v>Fonyód kikötő 1</v>
          </cell>
          <cell r="D9434" t="str">
            <v xml:space="preserve">, </v>
          </cell>
          <cell r="E9434" t="str">
            <v>Somogy</v>
          </cell>
          <cell r="F9434" t="str">
            <v>Fonyód, Hajóállomás</v>
          </cell>
          <cell r="G9434" t="str">
            <v>Fonyód Hajóállomás épülete melleti világításoszlop.</v>
          </cell>
          <cell r="H9434" t="str">
            <v>Balatoni Hajózási Rt. 
Kulics György 06-20/394-6555</v>
          </cell>
          <cell r="J9434" t="str">
            <v>WL</v>
          </cell>
        </row>
        <row r="9435">
          <cell r="A9435" t="str">
            <v>Fonyód Kolozsvári 1</v>
          </cell>
          <cell r="D9435" t="str">
            <v xml:space="preserve">, </v>
          </cell>
          <cell r="E9435" t="str">
            <v>Somogy</v>
          </cell>
          <cell r="F9435" t="str">
            <v>Fonyód, Kolozsvár utca 11</v>
          </cell>
          <cell r="J9435" t="str">
            <v>UKR</v>
          </cell>
        </row>
        <row r="9436">
          <cell r="A9436" t="str">
            <v>Fonyód M</v>
          </cell>
          <cell r="B9436" t="str">
            <v>46.74256405</v>
          </cell>
          <cell r="C9436" t="str">
            <v>17.54598316</v>
          </cell>
          <cell r="D9436" t="str">
            <v>46.74256405, 17.54598316</v>
          </cell>
          <cell r="E9436" t="str">
            <v>Somogy</v>
          </cell>
          <cell r="F9436" t="str">
            <v>Fonyód, Fő utca 7</v>
          </cell>
          <cell r="K9436" t="str">
            <v>Magyar Telekom Nyrt.</v>
          </cell>
        </row>
        <row r="9437">
          <cell r="A9437" t="str">
            <v>Fonyód N</v>
          </cell>
          <cell r="D9437" t="str">
            <v xml:space="preserve">, </v>
          </cell>
          <cell r="E9437" t="str">
            <v>Somogy</v>
          </cell>
          <cell r="F9437" t="str">
            <v>Fonyód, Ady Endre utca 25</v>
          </cell>
          <cell r="K9437" t="str">
            <v>Magyar Telekom Nyrt.</v>
          </cell>
        </row>
        <row r="9438">
          <cell r="A9438" t="str">
            <v>Fonyód Napsugár Kemping 1</v>
          </cell>
          <cell r="D9438" t="str">
            <v xml:space="preserve">, </v>
          </cell>
          <cell r="E9438" t="str">
            <v>Somogy</v>
          </cell>
          <cell r="F9438" t="str">
            <v>Fonyód, Wekerle utca 5</v>
          </cell>
        </row>
        <row r="9439">
          <cell r="A9439" t="str">
            <v>Fonyód O</v>
          </cell>
          <cell r="B9439" t="str">
            <v>46.74915958</v>
          </cell>
          <cell r="C9439" t="str">
            <v>17.55693837</v>
          </cell>
          <cell r="D9439" t="str">
            <v>46.74915958, 17.55693837</v>
          </cell>
          <cell r="E9439" t="str">
            <v>Somogy</v>
          </cell>
          <cell r="F9439" t="str">
            <v>Fonyód, Ady Endre utca 5-7</v>
          </cell>
          <cell r="K9439" t="str">
            <v>Magyar Telekom Nyrt.</v>
          </cell>
        </row>
        <row r="9440">
          <cell r="A9440" t="str">
            <v>Fonyód P</v>
          </cell>
          <cell r="B9440" t="str">
            <v>46.73779891</v>
          </cell>
          <cell r="C9440" t="str">
            <v>17.54898253</v>
          </cell>
          <cell r="D9440" t="str">
            <v>46.73779891, 17.54898253</v>
          </cell>
          <cell r="E9440" t="str">
            <v>Somogy</v>
          </cell>
          <cell r="F9440" t="str">
            <v>Fonyód, Harmatos utca 56</v>
          </cell>
          <cell r="G9440" t="str">
            <v>CMS Manufacturing Kft
8640 Fonyód, Harmatos utca 56. CMS Manufacturing Ipari és Kereskedelmi Kft. Beltéri földszinti szerverhelységben új 6U-s rack szekrényben. Antenna a tetőn, megközelítése tetőkijáraton keresztül</v>
          </cell>
          <cell r="H9440" t="str">
            <v>László József +36-30-865-2296; 
Email: jozsef.laszlo@cms-manufacturing.com</v>
          </cell>
          <cell r="I9440" t="str">
            <v>Kapcsolattartóval előzetesen egyeztetett időpontban.</v>
          </cell>
          <cell r="J9440" t="str">
            <v>MI</v>
          </cell>
        </row>
        <row r="9441">
          <cell r="A9441" t="str">
            <v>Fonyód S</v>
          </cell>
          <cell r="D9441" t="str">
            <v xml:space="preserve">, </v>
          </cell>
          <cell r="E9441" t="str">
            <v>Somogy</v>
          </cell>
          <cell r="F9441" t="str">
            <v>Fonyód, Ady Endre utca 31</v>
          </cell>
        </row>
        <row r="9442">
          <cell r="A9442" t="str">
            <v>Fonyód u 1</v>
          </cell>
          <cell r="B9442" t="str">
            <v>47.4439771</v>
          </cell>
          <cell r="C9442" t="str">
            <v>19.03606384</v>
          </cell>
          <cell r="D9442" t="str">
            <v>47.4439771, 19.03606384</v>
          </cell>
          <cell r="E9442" t="str">
            <v>Pest</v>
          </cell>
          <cell r="F9442" t="str">
            <v>XI Budapest, Fonyód utca 2</v>
          </cell>
        </row>
        <row r="9443">
          <cell r="A9443" t="str">
            <v>Fonyód Vitorlás 1</v>
          </cell>
          <cell r="D9443" t="str">
            <v xml:space="preserve">, </v>
          </cell>
          <cell r="E9443" t="str">
            <v>Somogy</v>
          </cell>
          <cell r="F9443" t="str">
            <v>Fonyód, Vitorlás utca 2</v>
          </cell>
        </row>
        <row r="9444">
          <cell r="A9444" t="str">
            <v>Fonyód Vízmű 1</v>
          </cell>
          <cell r="D9444" t="str">
            <v xml:space="preserve">, </v>
          </cell>
          <cell r="E9444" t="str">
            <v>Somogy</v>
          </cell>
          <cell r="F9444" t="str">
            <v>Fonyód, Vízmű utca 1</v>
          </cell>
        </row>
        <row r="9445">
          <cell r="A9445" t="str">
            <v>Forgách u 1</v>
          </cell>
          <cell r="D9445" t="str">
            <v xml:space="preserve">, </v>
          </cell>
          <cell r="E9445" t="str">
            <v>Pest</v>
          </cell>
          <cell r="F9445" t="str">
            <v>XIII Budapest, Forgách utca M3</v>
          </cell>
          <cell r="G9445" t="str">
            <v>Kőbánya-Kispest irányú peronon az 54-es ajtón keresztül jobbra a lépcsőházban az RBS.</v>
          </cell>
          <cell r="H9445" t="str">
            <v>Pacont Kft. Központi szám: 1/886-22-00
Pacont Kft. Központi fax szám: 1/886-22-01
Porkoláb Kinga: 1/886-22-02
Landthaller Zoltán: 1/886-22-03
Lucz Katalin: 1/886-22-20
Benny Iggland: 1/886-22-22
Soó Éva: 1/886-22-70
Recepció: 1/886-22-10
Teherporta-Váci út: 1/886-22-11
Teherporta-Vizafogó utca: 1/886-22-12
Tűzoltó szolgálat: 1/886-22-13</v>
          </cell>
          <cell r="I9445" t="str">
            <v>Éjjel-nappal műszaki diszpécser kíséretével   T.: 460-3700/ 41581</v>
          </cell>
          <cell r="J9445" t="str">
            <v>TOP;BS;UBS2100;LTE1800</v>
          </cell>
          <cell r="K9445" t="str">
            <v>VODAFONE Magyarország Mobil Távközlési Rt.</v>
          </cell>
        </row>
        <row r="9446">
          <cell r="A9446" t="str">
            <v>Forgách u 2</v>
          </cell>
          <cell r="D9446" t="str">
            <v xml:space="preserve">, </v>
          </cell>
          <cell r="E9446" t="str">
            <v>Pest</v>
          </cell>
          <cell r="F9446" t="str">
            <v>XIII Budapest, Forgách utca 32</v>
          </cell>
        </row>
        <row r="9447">
          <cell r="A9447" t="str">
            <v>Forgách u 3</v>
          </cell>
          <cell r="D9447" t="str">
            <v xml:space="preserve">, </v>
          </cell>
          <cell r="E9447" t="str">
            <v>Pest</v>
          </cell>
          <cell r="F9447" t="str">
            <v>XIII Budapest, Forgách utca 33</v>
          </cell>
        </row>
        <row r="9448">
          <cell r="A9448" t="str">
            <v>Forgách u 4</v>
          </cell>
          <cell r="D9448" t="str">
            <v xml:space="preserve">, </v>
          </cell>
          <cell r="E9448" t="str">
            <v>Pest</v>
          </cell>
          <cell r="F9448" t="str">
            <v>XIII Budapest, Forgách utca 17</v>
          </cell>
        </row>
        <row r="9449">
          <cell r="A9449" t="str">
            <v>Forgách u 4A</v>
          </cell>
          <cell r="D9449" t="str">
            <v xml:space="preserve">, </v>
          </cell>
          <cell r="E9449" t="str">
            <v>Pest</v>
          </cell>
          <cell r="F9449" t="str">
            <v>XIII Budapest, Forgách utca 8</v>
          </cell>
        </row>
        <row r="9450">
          <cell r="A9450" t="str">
            <v>Forgách u 4B</v>
          </cell>
          <cell r="B9450" t="str">
            <v>47.53915845</v>
          </cell>
          <cell r="C9450" t="str">
            <v>19.07187914</v>
          </cell>
          <cell r="D9450" t="str">
            <v>47.53915845, 19.07187914</v>
          </cell>
          <cell r="E9450" t="str">
            <v>Pest</v>
          </cell>
          <cell r="F9450" t="str">
            <v>XIII Budapest, Forgách utca 9</v>
          </cell>
          <cell r="G9450" t="str">
            <v>GTS: Ant. Lapos tetőn. Beltéri és a végpont az üzletből közelithető meg, az első emeleten van, udvarba be lehet állni kocsival.
Lactalis Hungária Kft.</v>
          </cell>
          <cell r="H9450" t="str">
            <v>Kontakt: Nagy Zoltán
Tel.: 30/8259411</v>
          </cell>
          <cell r="J9450" t="str">
            <v>MI</v>
          </cell>
        </row>
        <row r="9451">
          <cell r="A9451" t="str">
            <v>Forgách u 4C</v>
          </cell>
          <cell r="D9451" t="str">
            <v xml:space="preserve">, </v>
          </cell>
          <cell r="E9451" t="str">
            <v>Pest</v>
          </cell>
          <cell r="F9451" t="str">
            <v>XIII Budapest, Forgách utca 15</v>
          </cell>
        </row>
        <row r="9452">
          <cell r="A9452" t="str">
            <v>Forgách u 4D</v>
          </cell>
          <cell r="D9452" t="str">
            <v xml:space="preserve">, </v>
          </cell>
          <cell r="E9452" t="str">
            <v>Pest</v>
          </cell>
          <cell r="F9452" t="str">
            <v>XIII Budapest, Forgách utca 19</v>
          </cell>
        </row>
        <row r="9453">
          <cell r="A9453" t="str">
            <v>Forgách u 4E</v>
          </cell>
          <cell r="D9453" t="str">
            <v xml:space="preserve">, </v>
          </cell>
          <cell r="E9453" t="str">
            <v>Pest</v>
          </cell>
          <cell r="F9453" t="str">
            <v>XIII Budapest, Forgách utca 23</v>
          </cell>
        </row>
        <row r="9454">
          <cell r="A9454" t="str">
            <v>Forgách u 4F</v>
          </cell>
          <cell r="D9454" t="str">
            <v xml:space="preserve">, </v>
          </cell>
          <cell r="E9454" t="str">
            <v>Pest</v>
          </cell>
          <cell r="F9454" t="str">
            <v>XIII Budapest, Forgách utca 25</v>
          </cell>
        </row>
        <row r="9455">
          <cell r="A9455" t="str">
            <v>Forgách u 4G</v>
          </cell>
          <cell r="D9455" t="str">
            <v xml:space="preserve">, </v>
          </cell>
          <cell r="E9455" t="str">
            <v>Pest</v>
          </cell>
          <cell r="F9455" t="str">
            <v>XIII Budapest, Forgách utca 35</v>
          </cell>
        </row>
        <row r="9456">
          <cell r="A9456" t="str">
            <v>Forgách u 4H</v>
          </cell>
          <cell r="D9456" t="str">
            <v xml:space="preserve">, </v>
          </cell>
          <cell r="E9456" t="str">
            <v>Pest</v>
          </cell>
          <cell r="F9456" t="str">
            <v>XIII Budapest, Forgách utca 39</v>
          </cell>
        </row>
        <row r="9457">
          <cell r="A9457" t="str">
            <v>Forgách u 4J</v>
          </cell>
          <cell r="D9457" t="str">
            <v xml:space="preserve">, </v>
          </cell>
          <cell r="E9457" t="str">
            <v>Pest</v>
          </cell>
          <cell r="F9457" t="str">
            <v>XIII Budapest, Forgách utca 37</v>
          </cell>
          <cell r="G9457" t="str">
            <v>GTS:Az ant. elhelyezkedés, tipus: 30-as.
-A beltéri tipusa, kapacitása, frekisáv, kifejtés, ID cím: iPaso 200, 30M, 38G, ETH 14.230.
-A beltéri elhelyezkedése: a földszinti szerverszobában.
-Végpont elhelyezkedés: a földszinti szerverszobában.</v>
          </cell>
          <cell r="H9457" t="str">
            <v>Kontakt: Farnady Ernő
[Farnady.Erno@adept.co.hu]
30-3013092</v>
          </cell>
          <cell r="J9457" t="str">
            <v>MI</v>
          </cell>
        </row>
        <row r="9458">
          <cell r="A9458" t="str">
            <v>Forgách u M</v>
          </cell>
          <cell r="D9458" t="str">
            <v xml:space="preserve">, </v>
          </cell>
          <cell r="E9458" t="str">
            <v>Pest</v>
          </cell>
          <cell r="F9458" t="str">
            <v>XIII Budapest, Forgách utca 11-13</v>
          </cell>
        </row>
        <row r="9459">
          <cell r="A9459" t="str">
            <v>Forint u 1</v>
          </cell>
          <cell r="D9459" t="str">
            <v xml:space="preserve">, </v>
          </cell>
          <cell r="E9459" t="str">
            <v>Pest</v>
          </cell>
          <cell r="F9459" t="str">
            <v>II Budapest, Forint utca 10</v>
          </cell>
          <cell r="J9459" t="str">
            <v>KR</v>
          </cell>
          <cell r="K9459" t="str">
            <v>Kolozsi Péter</v>
          </cell>
        </row>
        <row r="9460">
          <cell r="A9460" t="str">
            <v>Forráskút 1</v>
          </cell>
          <cell r="B9460" t="str">
            <v>46.36242182</v>
          </cell>
          <cell r="C9460" t="str">
            <v>19.9135715</v>
          </cell>
          <cell r="D9460" t="str">
            <v>46.36242182, 19.9135715</v>
          </cell>
          <cell r="E9460" t="str">
            <v>Csongrád</v>
          </cell>
          <cell r="F9460" t="str">
            <v>Forráskút, Sporttelep 165/1 hrsz</v>
          </cell>
          <cell r="G9460" t="str">
            <v>Forráskútra érve a település közpotjában focipálya mellett.a glóbusz.</v>
          </cell>
          <cell r="H9460" t="str">
            <v xml:space="preserve">Divízió vezető: Zsittnyán Zoltán : zsittnyan.zoltan@alfoldviz.hu
Ivóvíz ágazat vezető: Priváczki Zsolt : privaczki.zsolt@aquaplus.hu
</v>
          </cell>
          <cell r="I9460" t="str">
            <v>KONKRÉT NAP, ÓRA, MIN. 72 ÓRÁVAL KORÁBBAN(kíséret díja miatt), + TORONYRA MÁSZNAK-E?csak bejelentkezéssel és felügyelettel ROBBANÁSVESZÉLY! [Víztoronyba kisérővel ROBBANÁSVESZÉLY!]</v>
          </cell>
          <cell r="J9460" t="str">
            <v>BS;UBS2100;LTE800;MI</v>
          </cell>
          <cell r="K9460" t="str">
            <v>Forráskút Község Önkormányzata</v>
          </cell>
        </row>
        <row r="9461">
          <cell r="A9461" t="str">
            <v>Forró Holdfény Panzió 1</v>
          </cell>
          <cell r="D9461" t="str">
            <v xml:space="preserve">, </v>
          </cell>
          <cell r="E9461" t="str">
            <v>Borsod-Abaúj-Zemplén</v>
          </cell>
          <cell r="F9461" t="str">
            <v>Forró, Fő utca 195</v>
          </cell>
        </row>
        <row r="9462">
          <cell r="A9462" t="str">
            <v>Forró M</v>
          </cell>
          <cell r="B9462" t="str">
            <v>48.32026457</v>
          </cell>
          <cell r="C9462" t="str">
            <v>21.08563834</v>
          </cell>
          <cell r="D9462" t="str">
            <v>48.32026457, 21.08563834</v>
          </cell>
          <cell r="E9462" t="str">
            <v>Borsod-Abaúj-Zemplén</v>
          </cell>
          <cell r="F9462" t="str">
            <v>Forró, Fő utca 58</v>
          </cell>
          <cell r="G9462" t="str">
            <v xml:space="preserve">3849 Forró Fő utca 58, Forró és Vidéke Takszöv. ISAFE Informatikai Kft. Beltéri az épület oldalsó bejáratánál be és fel az emeletre ott jobbra, majd balra az első irodába és megint balra a szerverszoba. A szobában a rack szekrényben a beltéri. Kültéri az utcafront felöli tetőből kiemelkedő építmény oldalfalán fali tartón az antenna. Magközelítéséhez létra szükséges. </v>
          </cell>
          <cell r="H9462" t="str">
            <v xml:space="preserve">Kapcsolat (ügyfél kapcsolattartó neve, telefonszáma, email címe): 
Gál Jácint Tel: 06 20/344 01 84 </v>
          </cell>
          <cell r="I9462" t="str">
            <v xml:space="preserve">Munkaidőben telefonos megbeszélés alapján. </v>
          </cell>
          <cell r="J9462" t="str">
            <v>MI</v>
          </cell>
          <cell r="K9462" t="str">
            <v>Magyar Telekom Nyrt.</v>
          </cell>
        </row>
        <row r="9463">
          <cell r="A9463" t="str">
            <v>Forró N</v>
          </cell>
          <cell r="D9463" t="str">
            <v xml:space="preserve">, </v>
          </cell>
          <cell r="E9463" t="str">
            <v>Borsod-Abaúj-Zemplén</v>
          </cell>
          <cell r="F9463" t="str">
            <v>Forró, Fő utca 133</v>
          </cell>
        </row>
        <row r="9464">
          <cell r="A9464" t="str">
            <v>Forró O</v>
          </cell>
          <cell r="D9464" t="str">
            <v xml:space="preserve">, </v>
          </cell>
          <cell r="E9464" t="str">
            <v>Borsod-Abaúj-Zemplén</v>
          </cell>
          <cell r="F9464" t="str">
            <v>Forró, Szent Imre tér 3</v>
          </cell>
        </row>
        <row r="9465">
          <cell r="A9465" t="str">
            <v>Forró P</v>
          </cell>
          <cell r="D9465" t="str">
            <v xml:space="preserve">, </v>
          </cell>
          <cell r="E9465" t="str">
            <v>Borsod-Abaúj-Zemplén</v>
          </cell>
          <cell r="F9465" t="str">
            <v>Forró, Fő utca 100</v>
          </cell>
        </row>
        <row r="9466">
          <cell r="A9466" t="str">
            <v>Fortuna u 1</v>
          </cell>
          <cell r="D9466" t="str">
            <v xml:space="preserve">, </v>
          </cell>
          <cell r="E9466" t="str">
            <v>Pest</v>
          </cell>
          <cell r="F9466" t="str">
            <v>I Budapest, Fortuna utca 14</v>
          </cell>
          <cell r="G9466" t="str">
            <v>A Fortuna utca Bécsikapu tér felöli végén van az étterem.</v>
          </cell>
          <cell r="H9466" t="str">
            <v>Zsidai Péter 30/979-3030
Zsidai Ilona  (ilona@zsidai.hu, 30/931-3030 )</v>
          </cell>
          <cell r="I9466" t="str">
            <v>Az étterem nyítva minden nap 11-24h</v>
          </cell>
          <cell r="J9466" t="str">
            <v>KR</v>
          </cell>
        </row>
        <row r="9467">
          <cell r="A9467" t="str">
            <v>Fortuna u 2</v>
          </cell>
          <cell r="D9467" t="str">
            <v xml:space="preserve">, </v>
          </cell>
          <cell r="E9467" t="str">
            <v>Pest</v>
          </cell>
          <cell r="F9467" t="str">
            <v>I Budapest, Fortuna utca 19</v>
          </cell>
          <cell r="J9467" t="str">
            <v>UKR</v>
          </cell>
        </row>
        <row r="9468">
          <cell r="A9468" t="str">
            <v>Fortuna u 3</v>
          </cell>
          <cell r="D9468" t="str">
            <v xml:space="preserve">, </v>
          </cell>
          <cell r="E9468" t="str">
            <v>Pest</v>
          </cell>
          <cell r="F9468" t="str">
            <v>I Budapest, Fortuna utca 3</v>
          </cell>
          <cell r="J9468" t="str">
            <v>KR</v>
          </cell>
        </row>
        <row r="9469">
          <cell r="A9469" t="str">
            <v>Fortuna u 4</v>
          </cell>
          <cell r="D9469" t="str">
            <v xml:space="preserve">, </v>
          </cell>
          <cell r="E9469" t="str">
            <v>Pest</v>
          </cell>
          <cell r="F9469" t="str">
            <v>I Budapest, Fortuna utca 4</v>
          </cell>
          <cell r="G9469" t="str">
            <v>Cím alapján</v>
          </cell>
          <cell r="H9469" t="str">
            <v>Jusztin Gábor
30/933-0045
30/274-4369</v>
          </cell>
          <cell r="J9469" t="str">
            <v>KR</v>
          </cell>
        </row>
        <row r="9470">
          <cell r="A9470" t="str">
            <v>Fortuna u 7</v>
          </cell>
          <cell r="D9470" t="str">
            <v xml:space="preserve">, </v>
          </cell>
          <cell r="E9470" t="str">
            <v>Pest</v>
          </cell>
          <cell r="F9470" t="str">
            <v>I Budapest, Fortuna utca 7</v>
          </cell>
          <cell r="G9470" t="str">
            <v>Cím alapján, Kormányügyeletet ellátó államtitkár lakásában van a repeater</v>
          </cell>
          <cell r="H9470" t="str">
            <v>Farkasné Eke Katalin Központi Szolgáltattási Főigazgatóság 
30/2512524
1/441-7446</v>
          </cell>
          <cell r="J9470" t="str">
            <v>KR</v>
          </cell>
        </row>
        <row r="9471">
          <cell r="A9471" t="str">
            <v>Fortuna u M</v>
          </cell>
          <cell r="D9471" t="str">
            <v xml:space="preserve">, </v>
          </cell>
          <cell r="E9471" t="str">
            <v>Pest</v>
          </cell>
          <cell r="F9471" t="str">
            <v>I Budapest, Fortuna utca 18</v>
          </cell>
          <cell r="K9471" t="str">
            <v>Magyar Telekom Nyrt.</v>
          </cell>
        </row>
        <row r="9472">
          <cell r="A9472" t="str">
            <v>Fót 1</v>
          </cell>
          <cell r="B9472" t="str">
            <v>47.59888083</v>
          </cell>
          <cell r="C9472" t="str">
            <v>19.19581627</v>
          </cell>
          <cell r="D9472" t="str">
            <v>47.59888083, 19.19581627</v>
          </cell>
          <cell r="E9472" t="str">
            <v>Pest</v>
          </cell>
          <cell r="F9472" t="str">
            <v>Fót, Bartók Béla utca 40</v>
          </cell>
          <cell r="G9472" t="str">
            <v>Bp. felől Fótra érkezve a régi fóti úton a helységtábla után jobbra, utca végén megint jobbra, az út mellett az állomás.</v>
          </cell>
          <cell r="H9472" t="str">
            <v>Fait Alessio Tel: +36-20-967-6851</v>
          </cell>
          <cell r="I9472" t="str">
            <v>egységlakat</v>
          </cell>
          <cell r="J9472" t="str">
            <v>BS;UBS2100;LTE800;LTE1800;MI</v>
          </cell>
          <cell r="K9472" t="str">
            <v>Vörösmarty Mgtsz.</v>
          </cell>
        </row>
        <row r="9473">
          <cell r="A9473" t="str">
            <v>Fót 2</v>
          </cell>
          <cell r="B9473" t="str">
            <v>47.61598899</v>
          </cell>
          <cell r="C9473" t="str">
            <v>19.17234552</v>
          </cell>
          <cell r="D9473" t="str">
            <v>47.61598899, 19.17234552</v>
          </cell>
          <cell r="E9473" t="str">
            <v>Pest</v>
          </cell>
          <cell r="F9473" t="str">
            <v>Fót, Keleti Márton utca 11</v>
          </cell>
          <cell r="G9473" t="str">
            <v>2/a-ról Fót-Dunakeszi leágnál Fót felé. Közvetlen település tábla után balra Városkút telepén / főút mellett/ torony + konténer.</v>
          </cell>
          <cell r="H9473" t="str">
            <v>Winkler László - tulajdonos, mobil: 30/934-64-30, tel.:  420-45-27,   Galambos József - telep vez. -  T.:  27/361-090, 30/954-89-30
Bsz kapcsolatosan: Lengyel Márta 30/496-1599 e-mail: lengyel.marta@terra-v.hu, Bejutással kapcsolatosan: Furkó László ügyvez. 30/921-8454 e-mail: varoskut@euroweb.hu</v>
          </cell>
          <cell r="I9473" t="str">
            <v xml:space="preserve">Nappal a fehér kerítés után bal oldalt autószerelő műhelyben Jakab Jánosnál felvehető a kulcs.
Éjjel portaszolgálatnál a torony kulcsot kell felvenni ! </v>
          </cell>
          <cell r="J9473" t="str">
            <v>TRE;BS;UBS2100;LTE800;LTE1800;MI;LL</v>
          </cell>
          <cell r="K9473" t="str">
            <v>Városkút Szolgáltató Kft.</v>
          </cell>
        </row>
        <row r="9474">
          <cell r="A9474" t="str">
            <v>Fót 3</v>
          </cell>
          <cell r="B9474" t="str">
            <v>47.57934756</v>
          </cell>
          <cell r="C9474" t="str">
            <v>19.16131945</v>
          </cell>
          <cell r="D9474" t="str">
            <v>47.57934756, 19.16131945</v>
          </cell>
          <cell r="E9474" t="str">
            <v>Pest</v>
          </cell>
          <cell r="F9474" t="str">
            <v>Fót, Hypermarket 5201/8 hrsz</v>
          </cell>
          <cell r="G9474" t="str">
            <v>A 2/A útról az AUCHAN hipermarket felé több körforgalmon keresztül, parkolóban a hirdető torony tövében épített házikóban az állomás.Matáv mikró a telefonközpontban.</v>
          </cell>
          <cell r="H9474" t="str">
            <v>Kispál András   a.kispal@auchan.hu   30-430-4880</v>
          </cell>
          <cell r="I9474" t="str">
            <v>((Cora, régi bejegyzés Az állomáshoz szabadon, a mérőórához csak 07- 22 óráig műszaki kísérővel !! Matáv mikróhoz a Cora személyzeti bejáratán keresztül lehet bejutni.))</v>
          </cell>
          <cell r="J9474" t="str">
            <v>BS;UBS2100;LTE800;MI</v>
          </cell>
          <cell r="K9474" t="str">
            <v>AUCHAN Magyarország Kereskedelmi és Szolgáltatló  Kft.</v>
          </cell>
        </row>
        <row r="9475">
          <cell r="A9475" t="str">
            <v>Fót 4</v>
          </cell>
          <cell r="B9475" t="str">
            <v>47.61048859</v>
          </cell>
          <cell r="C9475" t="str">
            <v>19.19199137</v>
          </cell>
          <cell r="D9475" t="str">
            <v>47.61048859, 19.19199137</v>
          </cell>
          <cell r="E9475" t="str">
            <v>Pest</v>
          </cell>
          <cell r="F9475" t="str">
            <v>Fót, Dózsa György utca 12-14</v>
          </cell>
          <cell r="G9475" t="str">
            <v>M3-as úról Fótra. A fő utcáról a veresegyházi elágazásnél jobbra, majd kb 200m után balra sátortetős fehér házon antennák.</v>
          </cell>
          <cell r="J9475" t="str">
            <v>BS;UBS2100;LTE1800;MI</v>
          </cell>
          <cell r="K9475" t="str">
            <v xml:space="preserve"> N/A</v>
          </cell>
        </row>
        <row r="9476">
          <cell r="A9476" t="str">
            <v>Fót 5</v>
          </cell>
          <cell r="B9476" t="str">
            <v>47.63268691</v>
          </cell>
          <cell r="C9476" t="str">
            <v>19.19202509</v>
          </cell>
          <cell r="D9476" t="str">
            <v>47.63268691, 19.19202509</v>
          </cell>
          <cell r="E9476" t="str">
            <v>Pest</v>
          </cell>
          <cell r="F9476" t="str">
            <v>Fót, külterület 025/101 hrsz</v>
          </cell>
          <cell r="G9476" t="str">
            <v>Fóton Csomád felé kell menni, az ÖMV benzinkútnál balra , tovább egyenesen kb 2-3km után jobbról a süllyesztett focipálya előtt jobbra fel. Az utca végén megint jobbra a  Vízműig. Ott balra le a nagyfesz vezeték alá. Közvetlen alatta balra fel a dombra homokos földúton. Dombtetőn a nagyfeszültségű oszlopon az antennák alatta outdoor.</v>
          </cell>
          <cell r="H9476" t="str">
            <v>Zlamál Dezső, 27/363-844, 30/9220-921. vmszov@invitel.hu</v>
          </cell>
          <cell r="I9476" t="str">
            <v>szabadon. Esős, havas időben terepjárós.</v>
          </cell>
          <cell r="J9476" t="str">
            <v>BS;UBS2100;LTE800;LTE1800;MI</v>
          </cell>
          <cell r="K9476" t="str">
            <v>Vörösmarty Mgtsz.</v>
          </cell>
        </row>
        <row r="9477">
          <cell r="A9477" t="str">
            <v>Fót 6</v>
          </cell>
          <cell r="D9477" t="str">
            <v xml:space="preserve">, </v>
          </cell>
          <cell r="E9477" t="str">
            <v>Pest</v>
          </cell>
          <cell r="F9477" t="str">
            <v>Fót, Aliga utca 15</v>
          </cell>
          <cell r="G9477" t="str">
            <v>Budapest irányából az M3 autópálya Fóti leágazásásig (13-as km-nél), a felüljárón áthaladva fót irányába, jobbra kell kanyarodni.A körforgalmon egyenesen áthaladva, a Szabadság úton végighajtva (kb. 3 km) érünk be Fótra. A főútvonalat követve, a Gyermekközpontnál balra kanyarodó útról(Kossuth Lajos u.) az első lehetőségnél jobbra kell kanyarodni a Dózsa Gy, u-ba. 900m megtétele után, a vasuti átjárót követő második utcánál kell balra kanyarodni. Végig kell haladni a Móricz Zsigmond, majd annak folytatásán a Németh Kálmán (Hegyalja) utcán és a mintegy 2300 m megtételét követően kell- a település vége előtti - utolsó utcánál balra kanyarodni. A saroktól negyven méterre található az Alagi u. 15. szám, ahonnan a torony megközelíthető.</v>
          </cell>
          <cell r="H9477" t="str">
            <v>Pekarik Tamás: 20/9381-318, e-mail: ha7ry@invitel.hu elérhetőségi idő: 8:30-19:30 (amatőr rádiós)</v>
          </cell>
          <cell r="I9477" t="str">
            <v>Bérbeadóval a bejutást előzetesen egyeztetni kell. A folyamatos bejutás érdekében keysafe elhelyezése feltétlenül szükséges.</v>
          </cell>
          <cell r="K9477" t="str">
            <v>Pekarik Tamás</v>
          </cell>
        </row>
        <row r="9478">
          <cell r="A9478" t="str">
            <v>Fót 7</v>
          </cell>
          <cell r="D9478" t="str">
            <v xml:space="preserve">, </v>
          </cell>
          <cell r="E9478" t="str">
            <v>Pest</v>
          </cell>
          <cell r="F9478" t="str">
            <v>Fót, Moha utca 265 hrsz</v>
          </cell>
          <cell r="G9478" t="str">
            <v>M3 autópálya ? Fót felé lehajtani ? M2 autópályán haladunk kb. 3 km-t, beérünk Fótra, ahol kb. 1 km után jobbra fordulunk a Keleti Márton utcába ? majd haladunk egyenesen kb. 1km-t, átmegyünk a vasúti átjárón ? kb. 500m után balra fordulunk a Dózsa Gy. útra ? kb. 500m után, még a vasút előtt, jobbra kanyarodunk a Tessedik, majd a Budai Nagy Antal utcába ? kb. 500m után enyhén jobbra Fáy András utca ? kb. 200m után balra található a Moha utca, az oszlop azonnal látható a z utca bal oldalán.</v>
          </cell>
          <cell r="H9478" t="str">
            <v>Név:Baloghné Kis Andrea, Beosztás:Vagyongazdálkodási előadó, Elérhetőségi idő: 8-16,Cím: 2151 Fót,Vörösmarty tér 1.e-mail: vagyon@fot.hu, Telefonszám: 27/535-385/119m,Fax szám: 27/358-232</v>
          </cell>
          <cell r="I9478" t="str">
            <v>A fenti kapcsolat szerint a bérleti szerződés alapján.</v>
          </cell>
          <cell r="K9478" t="str">
            <v>Fót Város Önkormányzata</v>
          </cell>
        </row>
        <row r="9479">
          <cell r="A9479" t="str">
            <v>Fót 8</v>
          </cell>
          <cell r="D9479" t="str">
            <v xml:space="preserve">, </v>
          </cell>
          <cell r="E9479" t="str">
            <v>Pest</v>
          </cell>
          <cell r="F9479" t="str">
            <v>Fót, Kilátó utca 25</v>
          </cell>
        </row>
        <row r="9480">
          <cell r="A9480" t="str">
            <v>Fót 9</v>
          </cell>
          <cell r="D9480" t="str">
            <v xml:space="preserve">, </v>
          </cell>
          <cell r="E9480" t="str">
            <v>Pest</v>
          </cell>
          <cell r="F9480" t="str">
            <v>Fót, Madách Imre utca 2599/41 hrsz</v>
          </cell>
        </row>
        <row r="9481">
          <cell r="A9481" t="str">
            <v>Fót A</v>
          </cell>
          <cell r="D9481" t="str">
            <v xml:space="preserve">, </v>
          </cell>
          <cell r="E9481" t="str">
            <v>Pest</v>
          </cell>
          <cell r="F9481" t="str">
            <v>Fót, külterület 0189/30 hrsz</v>
          </cell>
        </row>
        <row r="9482">
          <cell r="A9482" t="str">
            <v>Fót ABB 1</v>
          </cell>
          <cell r="D9482" t="str">
            <v xml:space="preserve">, </v>
          </cell>
          <cell r="E9482" t="str">
            <v>Pest</v>
          </cell>
          <cell r="F9482" t="str">
            <v>Fót, East Gate Business Park 0221/5 hrsz</v>
          </cell>
          <cell r="G9482" t="str">
            <v>GTS:Beltéri rackben, az  antenna lapsotetőn.
Fót Akácos  EAST Gate business park   É.SZ:47*35’26,31”   K.H:19*09’00,37” Beltéri a III.emeleti szerverszobában az ügyfél rack szekrényében.
Kültéri a tetőn, megközelítés kiépített létrán keresztül.</v>
          </cell>
          <cell r="H9482" t="str">
            <v>Radákovits Zsolt  Tel:  06/20/928-6689   Mail:Zsolt.Radakovits@hu.abb.com    
Porta: Éjjel-nappal portaszolgálat.</v>
          </cell>
          <cell r="I9482" t="str">
            <v>Előzetes egyeztetés szükséges.</v>
          </cell>
          <cell r="J9482" t="str">
            <v>MI</v>
          </cell>
        </row>
        <row r="9483">
          <cell r="A9483" t="str">
            <v>Fót ABB 2</v>
          </cell>
          <cell r="D9483" t="str">
            <v xml:space="preserve">, </v>
          </cell>
          <cell r="E9483" t="str">
            <v>Pest</v>
          </cell>
          <cell r="F9483" t="str">
            <v>Fót, East Gate Business Park</v>
          </cell>
          <cell r="J9483" t="str">
            <v>MI</v>
          </cell>
        </row>
        <row r="9484">
          <cell r="A9484" t="str">
            <v>Fót Akácos M</v>
          </cell>
          <cell r="B9484" t="str">
            <v>47.58898937</v>
          </cell>
          <cell r="C9484" t="str">
            <v>19.15213956</v>
          </cell>
          <cell r="D9484" t="str">
            <v>47.58898937, 19.15213956</v>
          </cell>
          <cell r="E9484" t="str">
            <v>Pest</v>
          </cell>
          <cell r="F9484" t="str">
            <v>Fót, Akácos utca 5</v>
          </cell>
        </row>
        <row r="9485">
          <cell r="A9485" t="str">
            <v>Fót Akácos N</v>
          </cell>
          <cell r="D9485" t="str">
            <v xml:space="preserve">, </v>
          </cell>
          <cell r="E9485" t="str">
            <v>Pest</v>
          </cell>
          <cell r="F9485" t="str">
            <v>Fót, Akácos utca 1</v>
          </cell>
          <cell r="G9485" t="str">
            <v>EAST GATE PARK ép.</v>
          </cell>
          <cell r="H9485" t="str">
            <v>Gáldi Csaba : +36 (30) 476-9733</v>
          </cell>
          <cell r="K9485" t="str">
            <v>Magyar Telekom Nyrt.</v>
          </cell>
        </row>
        <row r="9486">
          <cell r="A9486" t="str">
            <v>Fót Akácos N_</v>
          </cell>
          <cell r="D9486" t="str">
            <v xml:space="preserve">, </v>
          </cell>
          <cell r="E9486" t="str">
            <v>Pest</v>
          </cell>
          <cell r="F9486" t="str">
            <v>Fót, Akácos utca 1</v>
          </cell>
        </row>
        <row r="9487">
          <cell r="A9487" t="str">
            <v>Fót Aranykapu 1</v>
          </cell>
          <cell r="D9487" t="str">
            <v xml:space="preserve">, </v>
          </cell>
          <cell r="E9487" t="str">
            <v>Pest</v>
          </cell>
          <cell r="F9487" t="str">
            <v>Fót, Aranykapu utca 3</v>
          </cell>
          <cell r="G9487" t="str">
            <v>Cím alapján</v>
          </cell>
          <cell r="H9487" t="str">
            <v>Penke Ferenc  309910386</v>
          </cell>
          <cell r="J9487" t="str">
            <v>UKR</v>
          </cell>
        </row>
        <row r="9488">
          <cell r="A9488" t="str">
            <v>Fót Auchan 1</v>
          </cell>
          <cell r="B9488" t="str">
            <v>47.58138844</v>
          </cell>
          <cell r="C9488" t="str">
            <v>19.16222777</v>
          </cell>
          <cell r="D9488" t="str">
            <v>47.58138844, 19.16222777</v>
          </cell>
          <cell r="E9488" t="str">
            <v>Pest</v>
          </cell>
          <cell r="F9488" t="str">
            <v>Fót, Fehérkő utca 1</v>
          </cell>
          <cell r="G9488" t="str">
            <v>GTS:Beltéri a szerverszobában, az északi noldalon folyosóról nyilik. Az antenna lapostatőn. A tető észak-nyugati részén.</v>
          </cell>
          <cell r="H9488" t="str">
            <v>0</v>
          </cell>
          <cell r="J9488" t="str">
            <v>MI</v>
          </cell>
        </row>
        <row r="9489">
          <cell r="A9489" t="str">
            <v>Fót B</v>
          </cell>
          <cell r="D9489" t="str">
            <v xml:space="preserve">, </v>
          </cell>
          <cell r="E9489" t="str">
            <v>Pest</v>
          </cell>
          <cell r="F9489" t="str">
            <v>Fót, Akácos 0221/12 hrsz</v>
          </cell>
          <cell r="G9489" t="str">
            <v>M0-tól keletre a régi fóti útról, behajtás a sorompós portán át. Állomás az A1-es épület jobb oldali lépcsőházában a lépcső alatt.</v>
          </cell>
        </row>
        <row r="9490">
          <cell r="A9490" t="str">
            <v>Fót Bricostore 1</v>
          </cell>
          <cell r="B9490" t="str">
            <v>47.57758482</v>
          </cell>
          <cell r="C9490" t="str">
            <v>19.1611163</v>
          </cell>
          <cell r="D9490" t="str">
            <v>47.57758482, 19.1611163</v>
          </cell>
          <cell r="E9490" t="str">
            <v>Pest</v>
          </cell>
          <cell r="F9490" t="str">
            <v>Fót, Fehérkő utca 2</v>
          </cell>
          <cell r="H9490" t="str">
            <v>Horváth László központi informatikus: 06-30-338-3717
horvath.laszlo@bricostore.hu</v>
          </cell>
          <cell r="I9490" t="str">
            <v>A bejutás Horváth úrral történt egyeztetés alapján lehetséges. Az áruházban az információs pultnál az osztályvezetű ügyeletes tud segíteni.</v>
          </cell>
          <cell r="J9490" t="str">
            <v>MI</v>
          </cell>
        </row>
        <row r="9491">
          <cell r="A9491" t="str">
            <v>Fót C</v>
          </cell>
          <cell r="D9491" t="str">
            <v xml:space="preserve">, </v>
          </cell>
          <cell r="E9491" t="str">
            <v>Pest</v>
          </cell>
          <cell r="F9491" t="str">
            <v>Fót, _</v>
          </cell>
        </row>
        <row r="9492">
          <cell r="A9492" t="str">
            <v>Fót Dózsa M</v>
          </cell>
          <cell r="B9492" t="str">
            <v>47.61087315</v>
          </cell>
          <cell r="C9492" t="str">
            <v>19.19374815</v>
          </cell>
          <cell r="D9492" t="str">
            <v>47.61087315, 19.19374815</v>
          </cell>
          <cell r="E9492" t="str">
            <v>Pest</v>
          </cell>
          <cell r="F9492" t="str">
            <v>Fót, Dózsa György utca 18</v>
          </cell>
        </row>
        <row r="9493">
          <cell r="A9493" t="str">
            <v>Fót East Gate 1</v>
          </cell>
          <cell r="D9493" t="str">
            <v xml:space="preserve">, </v>
          </cell>
          <cell r="E9493" t="str">
            <v>Pest</v>
          </cell>
          <cell r="F9493" t="str">
            <v>Fót, East Gate Business Park 0221/5 hrsz</v>
          </cell>
          <cell r="J9493" t="str">
            <v>KR;UKR</v>
          </cell>
        </row>
        <row r="9494">
          <cell r="A9494" t="str">
            <v>Fót Fehérkő 1</v>
          </cell>
          <cell r="B9494" t="str">
            <v>47.5792334</v>
          </cell>
          <cell r="C9494" t="str">
            <v>19.15844791</v>
          </cell>
          <cell r="D9494" t="str">
            <v>47.5792334, 19.15844791</v>
          </cell>
          <cell r="E9494" t="str">
            <v>Pest</v>
          </cell>
          <cell r="F9494" t="str">
            <v>Fót, Fehérkő utca 1</v>
          </cell>
          <cell r="G9494" t="str">
            <v xml:space="preserve">Budapestről a 3-as autópáján ki, Fót felé. A közlekedési táblákat követve a fóti Cora áruházig. Az áruházzal szemben lévő csarnok az AAA Autó Kft tulajdona.Kültéri lapostetőn, beltéri telefonközpont 1em.
Fót Fehérkő u. 1 AAA Autó Kft. Beltéri az emeleten lévő szerver szobában. Megközelítésében a helyiek segítenek. Kültéri az épület hátsó jobb sarkában. Megközelítése az épület hátsó részénél lévő oldalfali létrán. </v>
          </cell>
          <cell r="H9494" t="str">
            <v>Markó Zoltán:70/4500996
Markó Zoltán Tel: 06 70/ 450 0996 Műszakvezetők: Gyetvai Krisztián +36308641760, Lőrincz Dávid +36308346897</v>
          </cell>
          <cell r="I9494" t="str">
            <v xml:space="preserve">Telefonos megbeszélés alapján. </v>
          </cell>
          <cell r="J9494" t="str">
            <v>MI</v>
          </cell>
          <cell r="K9494" t="str">
            <v>Magyar Telekom Nyrt.</v>
          </cell>
        </row>
        <row r="9495">
          <cell r="A9495" t="str">
            <v>Fót Fehérkő 2</v>
          </cell>
          <cell r="B9495" t="str">
            <v>47.58036731</v>
          </cell>
          <cell r="C9495" t="str">
            <v>19.15782548</v>
          </cell>
          <cell r="D9495" t="str">
            <v>47.58036731, 19.15782548</v>
          </cell>
          <cell r="E9495" t="str">
            <v>Pest</v>
          </cell>
          <cell r="F9495" t="str">
            <v>Fót, Fehérkő utca 5</v>
          </cell>
        </row>
        <row r="9496">
          <cell r="A9496" t="str">
            <v>Fót GE Power 1</v>
          </cell>
          <cell r="D9496" t="str">
            <v xml:space="preserve">, </v>
          </cell>
          <cell r="E9496" t="str">
            <v>Pest</v>
          </cell>
          <cell r="F9496" t="str">
            <v>Fót, East Gate Business Park</v>
          </cell>
          <cell r="G9496" t="str">
            <v>A fóti Cora melletti körforgalomtól Fót felé 200 m-re található bekötőútnál kell (Fót felé haladva) balra lekanyarodni a telepre. 3 csarnok van jelenleg, ők az A3-ban vannak. Turbinavezérlő egységet gyártanak
GTS:GTS Társszolgáltatói vonak (Invitel) a berendezések a hálózati eszközöknél.</v>
          </cell>
          <cell r="H9496" t="str">
            <v>Szotyori András  302971978
GTS: Szotyori-Nagy András, 30/297-1978</v>
          </cell>
          <cell r="I9496" t="str">
            <v>Helyi kapcsolat: Bakos Sándor 06-70-436-9688. Belépés előtt telefonálni szükséges. Helyszínen rövid balesetvédelmi oktatás.</v>
          </cell>
          <cell r="J9496" t="str">
            <v>MI</v>
          </cell>
        </row>
        <row r="9497">
          <cell r="A9497" t="str">
            <v>Fót Géza 1</v>
          </cell>
          <cell r="D9497" t="str">
            <v xml:space="preserve">, </v>
          </cell>
          <cell r="E9497" t="str">
            <v>Pest</v>
          </cell>
          <cell r="F9497" t="str">
            <v>Fót, Géza fejedelem utca 17</v>
          </cell>
          <cell r="G9497" t="str">
            <v>Géza fejedelem u. 17. - Repkény u. sarok.</v>
          </cell>
          <cell r="I9497" t="str">
            <v>A sarkon álló ház előtti füves részen a Géza fejedelem utcai oldalon.</v>
          </cell>
          <cell r="K9497" t="str">
            <v>Magyar Telekom Nyrt.</v>
          </cell>
        </row>
        <row r="9498">
          <cell r="A9498" t="str">
            <v>Fót GOLAN 1</v>
          </cell>
          <cell r="D9498" t="str">
            <v xml:space="preserve">, </v>
          </cell>
          <cell r="E9498" t="str">
            <v>Pest</v>
          </cell>
          <cell r="F9498" t="str">
            <v>Fót, Fehérkő utca M3-M0</v>
          </cell>
          <cell r="G9498" t="str">
            <v xml:space="preserve">Fót Fehérkő utca M3-M0. Golan Security Kft. Beltéri a kameraszobában a TV-k mögött az asztalon. Megközelítése a Mercedes szalonban fel az emeletre és be az üvegajtón és ott segítenek. Kültéri a szalon közepénél fent a tetőn. Megközelítéséhez 10m-es létra kell, nincs a helyszínen. </v>
          </cell>
          <cell r="H9498" t="str">
            <v xml:space="preserve">Bejutás telefonos megbeszélés alapján
Kovács Tamás  30/6276624 </v>
          </cell>
          <cell r="I9498" t="str">
            <v xml:space="preserve">
Töltő típusa:HP-D155A</v>
          </cell>
          <cell r="J9498" t="str">
            <v>MI</v>
          </cell>
        </row>
        <row r="9499">
          <cell r="A9499" t="str">
            <v>Fót Hargita 1</v>
          </cell>
          <cell r="D9499" t="str">
            <v xml:space="preserve">, </v>
          </cell>
          <cell r="E9499" t="str">
            <v>Pest</v>
          </cell>
          <cell r="F9499" t="str">
            <v>Fót, Hargita utca 101</v>
          </cell>
          <cell r="K9499" t="str">
            <v>Magyar Telekom Nyrt.</v>
          </cell>
        </row>
        <row r="9500">
          <cell r="A9500" t="str">
            <v>Fót Hegyalja 1</v>
          </cell>
          <cell r="D9500" t="str">
            <v xml:space="preserve">, </v>
          </cell>
          <cell r="E9500" t="str">
            <v>Pest</v>
          </cell>
          <cell r="F9500" t="str">
            <v>Fót, Hegyalja utca 3603 hrsz</v>
          </cell>
          <cell r="G9500" t="str">
            <v>Hegyalja utca 27 - Balassa u. sarok</v>
          </cell>
          <cell r="K9500" t="str">
            <v>Magyar Telekom Nyrt.</v>
          </cell>
        </row>
        <row r="9501">
          <cell r="A9501" t="str">
            <v>Fót IQSYS 1</v>
          </cell>
          <cell r="D9501" t="str">
            <v xml:space="preserve">, </v>
          </cell>
          <cell r="E9501" t="str">
            <v>Pest</v>
          </cell>
          <cell r="F9501" t="str">
            <v>Fót, Akácos utca 2</v>
          </cell>
          <cell r="G9501" t="str">
            <v>GTS:Antenna: lapostetőn
-beltéri: az 1. emeleti szerverszobában
-Végpont: ugyanott.</v>
          </cell>
          <cell r="H9501" t="str">
            <v>Tóbel  Attila , tel.: 30/202-4022</v>
          </cell>
          <cell r="J9501" t="str">
            <v>MI</v>
          </cell>
        </row>
        <row r="9502">
          <cell r="A9502" t="str">
            <v>Fót Károlyi 1</v>
          </cell>
          <cell r="D9502" t="str">
            <v xml:space="preserve">, </v>
          </cell>
          <cell r="E9502" t="str">
            <v>Pest</v>
          </cell>
          <cell r="F9502" t="str">
            <v>Fót, Károlyi István utca 32</v>
          </cell>
        </row>
        <row r="9503">
          <cell r="A9503" t="str">
            <v>Fót Keleti 1</v>
          </cell>
          <cell r="D9503" t="str">
            <v xml:space="preserve">, </v>
          </cell>
          <cell r="E9503" t="str">
            <v>Pest</v>
          </cell>
          <cell r="F9503" t="str">
            <v>Fót, Keleti Márton utca 12</v>
          </cell>
          <cell r="G9503" t="str">
            <v>GTS:beltéri: fsz. szerverszoba.
- Végpont: ugyanott.
- Táp: Hepa, akku-s. 
- Antenna: lapostetőn.
- Ellenállomás: HHH.</v>
          </cell>
          <cell r="H9503" t="str">
            <v>Zsiga Szabolcs
70-967-3558</v>
          </cell>
          <cell r="J9503" t="str">
            <v>MI</v>
          </cell>
        </row>
        <row r="9504">
          <cell r="A9504" t="str">
            <v>Fót Lejtő 1</v>
          </cell>
          <cell r="D9504" t="str">
            <v xml:space="preserve">, </v>
          </cell>
          <cell r="E9504" t="str">
            <v>Pest</v>
          </cell>
          <cell r="F9504" t="str">
            <v>Fót, Lejtő utca 1</v>
          </cell>
          <cell r="J9504" t="str">
            <v>KR</v>
          </cell>
          <cell r="K9504" t="str">
            <v xml:space="preserve"> N/A</v>
          </cell>
        </row>
        <row r="9505">
          <cell r="A9505" t="str">
            <v>Fót M</v>
          </cell>
          <cell r="D9505" t="str">
            <v xml:space="preserve">, </v>
          </cell>
          <cell r="E9505" t="str">
            <v>Pest</v>
          </cell>
          <cell r="F9505" t="str">
            <v>Fót, Vörösmarty Mihály utca 4</v>
          </cell>
          <cell r="K9505" t="str">
            <v>Magyar Telekom Nyrt.</v>
          </cell>
        </row>
        <row r="9506">
          <cell r="A9506" t="str">
            <v>Fót Március 1</v>
          </cell>
          <cell r="D9506" t="str">
            <v xml:space="preserve">, </v>
          </cell>
          <cell r="E9506" t="str">
            <v>Pest</v>
          </cell>
          <cell r="F9506" t="str">
            <v>Fót, Március 15 utca 1/A</v>
          </cell>
          <cell r="G9506" t="str">
            <v>március 15 utca 1/A - Rév u sarok Jet-Vill szekrény mellett</v>
          </cell>
          <cell r="K9506" t="str">
            <v>Magyar Telekom Nyrt.</v>
          </cell>
        </row>
        <row r="9507">
          <cell r="A9507" t="str">
            <v>Fót Mátyás 1</v>
          </cell>
          <cell r="D9507" t="str">
            <v xml:space="preserve">, </v>
          </cell>
          <cell r="E9507" t="str">
            <v>Pest</v>
          </cell>
          <cell r="F9507" t="str">
            <v>Fót, Mátyás király utca 18</v>
          </cell>
          <cell r="J9507" t="str">
            <v>KR</v>
          </cell>
        </row>
        <row r="9508">
          <cell r="A9508" t="str">
            <v>Fót Mátyás 2</v>
          </cell>
          <cell r="D9508" t="str">
            <v xml:space="preserve">, </v>
          </cell>
          <cell r="E9508" t="str">
            <v>Pest</v>
          </cell>
          <cell r="F9508" t="str">
            <v>Fót, Mátyás király utca 22</v>
          </cell>
        </row>
        <row r="9509">
          <cell r="A9509" t="str">
            <v>Fót Mátyás 3</v>
          </cell>
          <cell r="D9509" t="str">
            <v xml:space="preserve">, </v>
          </cell>
          <cell r="E9509" t="str">
            <v>Pest</v>
          </cell>
          <cell r="F9509" t="str">
            <v>Fót, Mátyás király utca 1</v>
          </cell>
          <cell r="J9509" t="str">
            <v>UKR</v>
          </cell>
        </row>
        <row r="9510">
          <cell r="A9510" t="str">
            <v>Fót MOL 1</v>
          </cell>
          <cell r="B9510" t="str">
            <v>47.61585555</v>
          </cell>
          <cell r="C9510" t="str">
            <v>19.17096177</v>
          </cell>
          <cell r="D9510" t="str">
            <v>47.61585555, 19.17096177</v>
          </cell>
          <cell r="E9510" t="str">
            <v>Pest</v>
          </cell>
          <cell r="F9510" t="str">
            <v>Fót, külterület 0262/26 hrsz</v>
          </cell>
          <cell r="G9510" t="str">
            <v>M2 Fót-Dunakeszi lehajtónál. Beltéri: Irodával szemközti falon, a sarokban egy 9U-s rack szekrényben. Antenna az épület tetején amely megközelítéséhez kb. 2m-es létra szükséges. ( Létrák adnak a helyszínen).
A tetőre az épület hátuljánál kell felmászni.</v>
          </cell>
          <cell r="H9510" t="str">
            <v>Budai László: +36 20 422-5021</v>
          </cell>
          <cell r="I9510" t="str">
            <v>Nyitva:0-24-ig.</v>
          </cell>
          <cell r="J9510" t="str">
            <v>MI</v>
          </cell>
        </row>
        <row r="9511">
          <cell r="A9511" t="str">
            <v>Fót Móricz 1</v>
          </cell>
          <cell r="B9511" t="str">
            <v>47.61751122</v>
          </cell>
          <cell r="C9511" t="str">
            <v>19.19364668</v>
          </cell>
          <cell r="D9511" t="str">
            <v>47.61751122, 19.19364668</v>
          </cell>
          <cell r="E9511" t="str">
            <v>Pest</v>
          </cell>
          <cell r="F9511" t="str">
            <v>Fót, Móricz Zsigmond út 20</v>
          </cell>
          <cell r="J9511" t="str">
            <v>WL</v>
          </cell>
        </row>
        <row r="9512">
          <cell r="A9512" t="str">
            <v>Fót Morris 1</v>
          </cell>
          <cell r="B9512" t="str">
            <v>47.58819009</v>
          </cell>
          <cell r="C9512" t="str">
            <v>19.15075528</v>
          </cell>
          <cell r="D9512" t="str">
            <v>47.58819009, 19.15075528</v>
          </cell>
          <cell r="E9512" t="str">
            <v>Pest</v>
          </cell>
          <cell r="F9512" t="str">
            <v>Fót, East Gate Business Park</v>
          </cell>
          <cell r="G9512" t="str">
            <v>A Régi Fóti uton kifelé haladva az üzletközpontokhoz vezető körforgalom után balra az East Gate Business Park-ba. A park végén balra a barna épület a Philiph Morris. 
GTS:GTS Telepítési adatok:
Az ant. elhelyezkedés: lapostető
A beltéri elhelyezkedés: szerver
Végpont elhelyezkedés: uott</v>
          </cell>
          <cell r="H9512" t="str">
            <v>Rebrica Tamás 36/20320-5295</v>
          </cell>
          <cell r="I9512" t="str">
            <v>Beltéri a recepció mögötti szerver szobában. A tetőre a gépházból vezet létra. Egyeztetni előre! Reblica Tamás 20-3205295</v>
          </cell>
          <cell r="K9512" t="str">
            <v>Magyar Telekom Nyrt.</v>
          </cell>
        </row>
        <row r="9513">
          <cell r="A9513" t="str">
            <v>Fót N</v>
          </cell>
          <cell r="D9513" t="str">
            <v xml:space="preserve">, </v>
          </cell>
          <cell r="E9513" t="str">
            <v>Pest</v>
          </cell>
          <cell r="F9513" t="str">
            <v>Fót, Vörösmarty Mihály tér 2</v>
          </cell>
          <cell r="K9513" t="str">
            <v>Magyar Telekom Nyrt.</v>
          </cell>
        </row>
        <row r="9514">
          <cell r="A9514" t="str">
            <v>Fót Német 1</v>
          </cell>
          <cell r="D9514" t="str">
            <v xml:space="preserve">, </v>
          </cell>
          <cell r="E9514" t="str">
            <v>Pest</v>
          </cell>
          <cell r="F9514" t="str">
            <v>Fót, Németh Kálmán út 40</v>
          </cell>
        </row>
        <row r="9515">
          <cell r="A9515" t="str">
            <v>Fót O</v>
          </cell>
          <cell r="D9515" t="str">
            <v xml:space="preserve">, </v>
          </cell>
          <cell r="E9515" t="str">
            <v>Pest</v>
          </cell>
          <cell r="F9515" t="str">
            <v>Fót, Szent Benedek utca 5</v>
          </cell>
        </row>
        <row r="9516">
          <cell r="A9516" t="str">
            <v>Fót Őzgida 1</v>
          </cell>
          <cell r="D9516" t="str">
            <v xml:space="preserve">, </v>
          </cell>
          <cell r="E9516" t="str">
            <v>Pest</v>
          </cell>
          <cell r="F9516" t="str">
            <v>Fót, Őzgida utca 6</v>
          </cell>
          <cell r="G9516" t="str">
            <v>A cím pontos. Újpestről Fót felé vezető úton balra Fótliget lakóparkban lévő családi ház.</v>
          </cell>
          <cell r="H9516" t="str">
            <v>Vidor Győző
302051938</v>
          </cell>
          <cell r="J9516" t="str">
            <v>KR</v>
          </cell>
        </row>
        <row r="9517">
          <cell r="A9517" t="str">
            <v>Fót P</v>
          </cell>
          <cell r="D9517" t="str">
            <v xml:space="preserve">, </v>
          </cell>
          <cell r="E9517" t="str">
            <v>Pest</v>
          </cell>
          <cell r="F9517" t="str">
            <v>Fót, Szent Benedek utca 17</v>
          </cell>
          <cell r="G9517" t="str">
            <v>GTS:GTS Társszolgáltatói vonak (Invitel) a berendezések a hálózati eszközöknél.</v>
          </cell>
          <cell r="H9517" t="str">
            <v>Almásiné Ecker Judit, 30/771-1267</v>
          </cell>
        </row>
        <row r="9518">
          <cell r="A9518" t="str">
            <v>Fót Phoenix 1</v>
          </cell>
          <cell r="B9518" t="str">
            <v>47.61555574</v>
          </cell>
          <cell r="C9518" t="str">
            <v>19.17375454</v>
          </cell>
          <cell r="D9518" t="str">
            <v>47.61555574, 19.17375454</v>
          </cell>
          <cell r="E9518" t="str">
            <v>Pest</v>
          </cell>
          <cell r="F9518" t="str">
            <v>Fót, Keleti Márton utca 11</v>
          </cell>
          <cell r="G9518" t="str">
            <v>Phönix Pharma Zrt.,  beltéri a földszinti szerverszobában, antenna a tetőn.</v>
          </cell>
          <cell r="H9518" t="str">
            <v>Kerekes István - tel.; 27/53 7144,20/344 0435</v>
          </cell>
          <cell r="I9518" t="str">
            <v>Telefonos egyeztetés szükséges.</v>
          </cell>
          <cell r="J9518" t="str">
            <v>MI</v>
          </cell>
          <cell r="K9518" t="str">
            <v>Magyar Telekom Nyrt.</v>
          </cell>
        </row>
        <row r="9519">
          <cell r="A9519" t="str">
            <v>Fót Phoenix 2</v>
          </cell>
          <cell r="B9519" t="str">
            <v>47.59111447</v>
          </cell>
          <cell r="C9519" t="str">
            <v>19.14944463</v>
          </cell>
          <cell r="D9519" t="str">
            <v>47.59111447, 19.14944463</v>
          </cell>
          <cell r="E9519" t="str">
            <v>Pest</v>
          </cell>
          <cell r="F9519" t="str">
            <v>Fót, Akácos utca 1221 hrsz</v>
          </cell>
          <cell r="G9519" t="str">
            <v xml:space="preserve">A Régi Fóti uton kifelé haladva az üzletközpontokhoz vezető körforgalom után balra az East Gate Business Park-ba. A park végén lévő B1-es épület Magyar Posta. A II. torony kazánházából lehet felmenni a tetőre. Beltéri a szerverszobában a kazánház mellett. Portán kulcs és ember is kell a bejutáshoz.
</v>
          </cell>
          <cell r="H9519" t="str">
            <v>Szalai Sándor 30/7713346
Pakó Róbert 30/7710794</v>
          </cell>
          <cell r="I9519" t="str">
            <v>Előre egyeztetett időben.</v>
          </cell>
          <cell r="J9519" t="str">
            <v>MI</v>
          </cell>
          <cell r="K9519" t="str">
            <v>Magyar Telekom Nyrt.</v>
          </cell>
        </row>
        <row r="9520">
          <cell r="A9520" t="str">
            <v>Fót R</v>
          </cell>
          <cell r="B9520" t="str">
            <v>47.60660511</v>
          </cell>
          <cell r="C9520" t="str">
            <v>19.1973939</v>
          </cell>
          <cell r="D9520" t="str">
            <v>47.60660511, 19.1973939</v>
          </cell>
          <cell r="E9520" t="str">
            <v>Pest</v>
          </cell>
          <cell r="F9520" t="str">
            <v>Fót, Vörösmarty Mihály tér 13</v>
          </cell>
        </row>
        <row r="9521">
          <cell r="A9521" t="str">
            <v>Fót Rákóczi 1</v>
          </cell>
          <cell r="D9521" t="str">
            <v xml:space="preserve">, </v>
          </cell>
          <cell r="E9521" t="str">
            <v>Pest</v>
          </cell>
          <cell r="F9521" t="str">
            <v>Fót, Rákóczi Ferenc utca 37</v>
          </cell>
          <cell r="G9521" t="str">
            <v>A Rákóci Ferenc utca 37. ház előtt a villanyoszlop és elektromos szekrény közelében.</v>
          </cell>
          <cell r="I9521" t="str">
            <v>Közterületen, a járda és az úttest közötti füves részen.</v>
          </cell>
          <cell r="K9521" t="str">
            <v>Magyar Telekom Nyrt.</v>
          </cell>
        </row>
        <row r="9522">
          <cell r="A9522" t="str">
            <v>Fót Rév 1</v>
          </cell>
          <cell r="D9522" t="str">
            <v xml:space="preserve">, </v>
          </cell>
          <cell r="E9522" t="str">
            <v>Pest</v>
          </cell>
          <cell r="F9522" t="str">
            <v>Fót, Rév út 1</v>
          </cell>
          <cell r="G9522" t="str">
            <v>Rév út 1 - Hargita u. sarok</v>
          </cell>
          <cell r="K9522" t="str">
            <v>Magyar Telekom Nyrt.</v>
          </cell>
        </row>
        <row r="9523">
          <cell r="A9523" t="str">
            <v>Fót S</v>
          </cell>
          <cell r="D9523" t="str">
            <v xml:space="preserve">, </v>
          </cell>
          <cell r="E9523" t="str">
            <v>Pest</v>
          </cell>
          <cell r="F9523" t="str">
            <v>Fót, East Gate Business Park 0221/12 hrsz</v>
          </cell>
          <cell r="G9523" t="str">
            <v xml:space="preserve">Megközelítés (ügyfél telephely megközelítése; beltéri-kültéri helye, megközelítése): 
2151 Fót, East Gate Business Park, HRSZ:0221/12, Ingram Micro, Sprint International Austria GmbH
Beltéri: Irodaépületben a 2. emeleti szerver szobában, meglévő rack szekrényben.  Antenna: 2,5m-es lapostetős tartón. Megközelítés: Épület oldalán található külső létrán.
</v>
          </cell>
          <cell r="H9523" t="str">
            <v xml:space="preserve">Kapcsolat (ügyfél kapcsolattartó neve, telefonszáma, email címe): 	
Cravero Gábor:  +36 1 237-7065, +36 20 352-9172
Mail: gabor.cravero@ingrammicro.com
</v>
          </cell>
          <cell r="I9523" t="str">
            <v>Bejutás (egyedi bejutási feltételek) Telefonos egyeztetés alapján.
Antenna épület tetejére egy 2,5m-es lapostetős tartón.
Táp 48V HP-S150C (GTS)</v>
          </cell>
          <cell r="J9523" t="str">
            <v>MI</v>
          </cell>
        </row>
        <row r="9524">
          <cell r="A9524" t="str">
            <v>Fót Széchenyi 1</v>
          </cell>
          <cell r="D9524" t="str">
            <v xml:space="preserve">, </v>
          </cell>
          <cell r="E9524" t="str">
            <v>Pest</v>
          </cell>
          <cell r="F9524" t="str">
            <v>Fót, Széchenyi István utca 1176 hrsz</v>
          </cell>
          <cell r="G9524" t="str">
            <v>Széchenyi István u. - Bartók Béla u. sarok</v>
          </cell>
          <cell r="I9524" t="str">
            <v>közterület</v>
          </cell>
          <cell r="K9524" t="str">
            <v>Magyar Telekom Nyrt.</v>
          </cell>
        </row>
        <row r="9525">
          <cell r="A9525" t="str">
            <v>Fót Szent Imre 1</v>
          </cell>
          <cell r="D9525" t="str">
            <v xml:space="preserve">, </v>
          </cell>
          <cell r="E9525" t="str">
            <v>Pest</v>
          </cell>
          <cell r="F9525" t="str">
            <v>Fót, Szent Imre utca 73</v>
          </cell>
          <cell r="G9525" t="str">
            <v>Szent Imre utca 71 [Sallai] - (bokrok között)</v>
          </cell>
          <cell r="K9525" t="str">
            <v>Magyar Telekom Nyrt.</v>
          </cell>
        </row>
        <row r="9526">
          <cell r="A9526" t="str">
            <v>Fót Táltos 1</v>
          </cell>
          <cell r="D9526" t="str">
            <v xml:space="preserve">, </v>
          </cell>
          <cell r="E9526" t="str">
            <v>Pest</v>
          </cell>
          <cell r="F9526" t="str">
            <v>Fót, Táltos utca 1</v>
          </cell>
          <cell r="G9526" t="str">
            <v>Cím alapján</v>
          </cell>
          <cell r="H9526" t="str">
            <v>Nguyen Thanh Hai
30/4884169</v>
          </cell>
          <cell r="J9526" t="str">
            <v>UKR</v>
          </cell>
        </row>
        <row r="9527">
          <cell r="A9527" t="str">
            <v>Fót Tanács 1</v>
          </cell>
          <cell r="D9527" t="str">
            <v xml:space="preserve">, </v>
          </cell>
          <cell r="E9527" t="str">
            <v>Pest</v>
          </cell>
          <cell r="F9527" t="str">
            <v>Fót, Tanács József utca 25</v>
          </cell>
          <cell r="G9527" t="str">
            <v>Sinka Köz - Tanács J. u. sarok</v>
          </cell>
          <cell r="I9527" t="str">
            <v>Az adott címen lévő ház előtti füves területen, Jet-Vill szekrény mellett.</v>
          </cell>
          <cell r="K9527" t="str">
            <v>Magyar Telekom Nyrt.</v>
          </cell>
        </row>
        <row r="9528">
          <cell r="A9528" t="str">
            <v>Fót Többsincs 1</v>
          </cell>
          <cell r="D9528" t="str">
            <v xml:space="preserve">, </v>
          </cell>
          <cell r="E9528" t="str">
            <v>Pest</v>
          </cell>
          <cell r="F9528" t="str">
            <v>Fót, Többsincs köz 2</v>
          </cell>
          <cell r="J9528" t="str">
            <v>UKR</v>
          </cell>
        </row>
        <row r="9529">
          <cell r="A9529" t="str">
            <v>Fót Vadvirág 1</v>
          </cell>
          <cell r="D9529" t="str">
            <v xml:space="preserve">, </v>
          </cell>
          <cell r="E9529" t="str">
            <v>Pest</v>
          </cell>
          <cell r="F9529" t="str">
            <v>Fót, Vadvirág utca 2</v>
          </cell>
          <cell r="G9529" t="str">
            <v>Moha u. - Vadvirág u sarka</v>
          </cell>
          <cell r="I9529" t="str">
            <v>Moha u. - Vadvirág u sarkán álló ház előtt a Moha utcai oldalon a kerítéshez közel.</v>
          </cell>
          <cell r="K9529" t="str">
            <v>Magyar Telekom Nyrt.</v>
          </cell>
        </row>
        <row r="9530">
          <cell r="A9530" t="str">
            <v>Fót Volánbusz 1</v>
          </cell>
          <cell r="B9530" t="str">
            <v>47.61690623</v>
          </cell>
          <cell r="C9530" t="str">
            <v>19.19550737</v>
          </cell>
          <cell r="D9530" t="str">
            <v>47.61690623, 19.19550737</v>
          </cell>
          <cell r="E9530" t="str">
            <v>Pest</v>
          </cell>
          <cell r="F9530" t="str">
            <v>Fót, Móricz Zsigmond út 1</v>
          </cell>
          <cell r="G9530" t="str">
            <v>A fóti buszpályaudvaron. Beltéri a WC melletti ajtó mögött. Kulcs a pénztárban. Rack szekrény ajtaja csavarhúzóval nyitható.</v>
          </cell>
          <cell r="H9530" t="str">
            <v>Ügyfél kapcsolattartója: Kovács Tamás: 30/742-1306; Helyszíni ügyintéző: Varga László: 70/702-1465, Tóbel Attila - tel.: 30/202-4022</v>
          </cell>
          <cell r="I9530" t="str">
            <v>BELÉPÉSI 3 NAPPAL ELŐBB+NYILATKOZAT BESZKENELVE+ISMERTETŐ+KONKRÉT NAP!</v>
          </cell>
          <cell r="J9530" t="str">
            <v>MI</v>
          </cell>
        </row>
        <row r="9531">
          <cell r="A9531" t="str">
            <v>FOTEX 1</v>
          </cell>
          <cell r="B9531" t="str">
            <v>47.49063955</v>
          </cell>
          <cell r="C9531" t="str">
            <v>19.01945121</v>
          </cell>
          <cell r="D9531" t="str">
            <v>47.49063955, 19.01945121</v>
          </cell>
          <cell r="E9531" t="str">
            <v>Pest</v>
          </cell>
          <cell r="F9531" t="str">
            <v>XII Budapest, Nagy Jenő utca 12</v>
          </cell>
          <cell r="G9531" t="str">
            <v>Mobil eszközök:A Fotex székház főbejáratán keresztül szemben a recepció melletti lépcsőházban le a garázsszintre, ott szemben az ajtóval a fal mellett sorban 4db Ericsson Outdoor. Vezetékes eszközök: előzetes egyeztetés szükséges Ivánkovics Erika 03609410052 , gépész kisér,  a főbejárat mellett balra lépcső visz le az épület mellé, jobbra fordulva az első ajtó hidrofor helyiség felirattal
GTS:Mobil eszközök:A Fotex székház főbejáratán keresztül szemben a recepció melletti lépcsőházban le a garázsszintre, ott szemben az ajtóval a fal mellett sorban 4db Ericsson Outdoor. Vezetékes eszközök: előzetes egyeztetés szükséges Ivánkovics Erika 03609410052 , gépész kisér,  a főbejárat mellett balra lépcső visz le az épület mellé, jobbra fordulva az első ajtó hidrofor helyiség felirattal GTS - beltéri: 6. em. szerverszoba.
- Táp: Hepa, rack-es, akku nélkül, dugós. 
- Antenna: lapostetős.</v>
          </cell>
          <cell r="H9531" t="str">
            <v>Ivánkovics Erika tel.: 212-0499,/30/941-00-52, fax: 202-2451, e-mail: ivankovics@fotex.net</v>
          </cell>
          <cell r="I9531" t="str">
            <v>18 óra után és munkaidőn kívül, biztonsági kísérővel;  a hétközbeni belépés kizárólag a pincei állomásra szólhat 0-24 óráig, a tetőre való feljutás csak 17:00 óra után lehetséges, illetve a reggeli órákban, 8:00 óráig viszont végezni kell a munkával.</v>
          </cell>
          <cell r="J9531" t="str">
            <v>BS;UBS2100;LTE800;LTE1800;MI;LL</v>
          </cell>
          <cell r="K9531" t="str">
            <v>Plaza Park Ingatlanhasznosító Kft.</v>
          </cell>
        </row>
        <row r="9532">
          <cell r="A9532" t="str">
            <v>Fóti út 1</v>
          </cell>
          <cell r="D9532" t="str">
            <v xml:space="preserve">, </v>
          </cell>
          <cell r="E9532" t="str">
            <v>Pest</v>
          </cell>
          <cell r="F9532" t="str">
            <v>IV Budapest, Fóti út 105</v>
          </cell>
        </row>
        <row r="9533">
          <cell r="A9533" t="str">
            <v>Fóti út 2</v>
          </cell>
          <cell r="B9533" t="str">
            <v>47.57089474</v>
          </cell>
          <cell r="C9533" t="str">
            <v>19.11136732</v>
          </cell>
          <cell r="D9533" t="str">
            <v>47.57089474, 19.11136732</v>
          </cell>
          <cell r="E9533" t="str">
            <v>Pest</v>
          </cell>
          <cell r="F9533" t="str">
            <v>IV Budapest, Fóti út 130</v>
          </cell>
          <cell r="G9533" t="str">
            <v xml:space="preserve">Beltéri: Irodával szemben, a vegyi anyag tároló szekrény felett, a 9U-s rack szekrényben.
Antenna: Épület tetején, 2,5m-es lapostetős tartón, amely megközelítéséhez kb. 4m-es létra szükséges. Létra van.
</v>
          </cell>
          <cell r="H9533" t="str">
            <v>Schubauer György: +36 30 932-1848</v>
          </cell>
          <cell r="I9533" t="str">
            <v>Telefonos egyeztetés alapján.</v>
          </cell>
          <cell r="J9533" t="str">
            <v>MI</v>
          </cell>
        </row>
        <row r="9534">
          <cell r="A9534" t="str">
            <v>Fóti út 3</v>
          </cell>
          <cell r="D9534" t="str">
            <v xml:space="preserve">, </v>
          </cell>
          <cell r="E9534" t="str">
            <v>Pest</v>
          </cell>
          <cell r="F9534" t="str">
            <v>IV Budapest, Fóti út 87</v>
          </cell>
          <cell r="G9534" t="str">
            <v>Cím alapján</v>
          </cell>
          <cell r="H9534" t="str">
            <v>Somogyvári Miklós
30/9895810</v>
          </cell>
          <cell r="J9534" t="str">
            <v>KR</v>
          </cell>
        </row>
        <row r="9535">
          <cell r="A9535" t="str">
            <v>Four Vizisport 1</v>
          </cell>
          <cell r="D9535" t="str">
            <v xml:space="preserve">, </v>
          </cell>
          <cell r="E9535" t="str">
            <v>Pest</v>
          </cell>
          <cell r="F9535" t="str">
            <v>XI Budapest, Budaörsi út 160</v>
          </cell>
          <cell r="K9535" t="str">
            <v>Németh Atilla</v>
          </cell>
        </row>
        <row r="9536">
          <cell r="A9536" t="str">
            <v>Fő tér M</v>
          </cell>
          <cell r="B9536" t="str">
            <v>47.54164335</v>
          </cell>
          <cell r="C9536" t="str">
            <v>19.04495439</v>
          </cell>
          <cell r="D9536" t="str">
            <v>47.54164335, 19.04495439</v>
          </cell>
          <cell r="E9536" t="str">
            <v>Pest</v>
          </cell>
          <cell r="F9536" t="str">
            <v>III Budapest, Fő tér 3</v>
          </cell>
          <cell r="G9536" t="str">
            <v>Adott címen a Városházában</v>
          </cell>
          <cell r="I9536" t="str">
            <v>Munkaidőben</v>
          </cell>
          <cell r="K9536" t="str">
            <v>Magyar Telekom Nyrt.</v>
          </cell>
        </row>
        <row r="9537">
          <cell r="A9537" t="str">
            <v>Fő tér N</v>
          </cell>
          <cell r="B9537" t="str">
            <v>47.54110368</v>
          </cell>
          <cell r="C9537" t="str">
            <v>19.04555218</v>
          </cell>
          <cell r="D9537" t="str">
            <v>47.54110368, 19.04555218</v>
          </cell>
          <cell r="E9537" t="str">
            <v>Pest</v>
          </cell>
          <cell r="F9537" t="str">
            <v>III Budapest, Fő tér 1</v>
          </cell>
          <cell r="K9537" t="str">
            <v>Magyar Telekom Nyrt.</v>
          </cell>
        </row>
        <row r="9538">
          <cell r="A9538" t="str">
            <v>Fő u 1</v>
          </cell>
          <cell r="D9538" t="str">
            <v xml:space="preserve">, </v>
          </cell>
          <cell r="E9538" t="str">
            <v>Pest</v>
          </cell>
          <cell r="F9538" t="str">
            <v>I Budapest, Fő utca 44-50</v>
          </cell>
          <cell r="K9538" t="str">
            <v>Magyar Telekom Nyrt.</v>
          </cell>
        </row>
        <row r="9539">
          <cell r="A9539" t="str">
            <v>Fő u 2A</v>
          </cell>
          <cell r="D9539" t="str">
            <v xml:space="preserve">, </v>
          </cell>
          <cell r="E9539" t="str">
            <v>Pest</v>
          </cell>
          <cell r="F9539" t="str">
            <v>II Budapest, Fő utca 84</v>
          </cell>
        </row>
        <row r="9540">
          <cell r="A9540" t="str">
            <v>Fő u 3A</v>
          </cell>
          <cell r="D9540" t="str">
            <v xml:space="preserve">, </v>
          </cell>
          <cell r="E9540" t="str">
            <v>Pest</v>
          </cell>
          <cell r="F9540" t="str">
            <v>XIX Budapest, Fő utca 7</v>
          </cell>
        </row>
        <row r="9541">
          <cell r="A9541" t="str">
            <v>Fő u 4A</v>
          </cell>
          <cell r="D9541" t="str">
            <v xml:space="preserve">, </v>
          </cell>
          <cell r="E9541" t="str">
            <v>Pest</v>
          </cell>
          <cell r="F9541" t="str">
            <v>I Budapest, Fő utca 30</v>
          </cell>
        </row>
        <row r="9542">
          <cell r="A9542" t="str">
            <v>Fő u 4B</v>
          </cell>
          <cell r="D9542" t="str">
            <v xml:space="preserve">, </v>
          </cell>
          <cell r="E9542" t="str">
            <v>Pest</v>
          </cell>
          <cell r="F9542" t="str">
            <v>I Budapest, Fő utca 14</v>
          </cell>
          <cell r="G9542" t="str">
            <v>GTS:Ant. Lapostetőn. Kapcsolódás : 
Mikró 1. ETH port ----- Metronid SFP port ------- Metronid A port  Scientific Games vonala ( Essnet )
                                                                            ------- Metronid B port  Ladee Pharma vonala
A Metronid DC 48V tápról üzemel, csatlakoztatva a töltőre.
A mikró a második lépcső ház 5-ik emeletén elektromos elosztó szekrényben van.
Tápegység : HP ? D155A csatlakozós, akkus
Kulcs az első lépcsőházban a recepciónál van.
Parkolni lehet a mélygarázsban.</v>
          </cell>
          <cell r="H9542" t="str">
            <v>Helyi kontakt : Bizlás Edit 30-219-2400, Esztergomi Kálmán - 30/544-1119, 346-4364</v>
          </cell>
          <cell r="J9542" t="str">
            <v>MI;UKR</v>
          </cell>
          <cell r="K9542" t="str">
            <v>Magyar Telekom Nyrt.</v>
          </cell>
        </row>
        <row r="9543">
          <cell r="A9543" t="str">
            <v>Fő u 4C</v>
          </cell>
          <cell r="B9543" t="str">
            <v>47.50729206</v>
          </cell>
          <cell r="C9543" t="str">
            <v>19.03797398</v>
          </cell>
          <cell r="D9543" t="str">
            <v>47.50729206, 19.03797398</v>
          </cell>
          <cell r="E9543" t="str">
            <v>Pest</v>
          </cell>
          <cell r="F9543" t="str">
            <v>II Budapest, Fő utca 47</v>
          </cell>
        </row>
        <row r="9544">
          <cell r="A9544" t="str">
            <v>Fő u M</v>
          </cell>
          <cell r="B9544" t="str">
            <v>47.51031433</v>
          </cell>
          <cell r="C9544" t="str">
            <v>19.0382389</v>
          </cell>
          <cell r="D9544" t="str">
            <v>47.51031433, 19.0382389</v>
          </cell>
          <cell r="E9544" t="str">
            <v>Pest</v>
          </cell>
          <cell r="F9544" t="str">
            <v>II Budapest, Fő utca 80</v>
          </cell>
          <cell r="K9544" t="str">
            <v>Magyar Telekom Nyrt.</v>
          </cell>
        </row>
        <row r="9545">
          <cell r="A9545" t="str">
            <v>Fő u N</v>
          </cell>
          <cell r="D9545" t="str">
            <v xml:space="preserve">, </v>
          </cell>
          <cell r="E9545" t="str">
            <v>Pest</v>
          </cell>
          <cell r="F9545" t="str">
            <v>I Budapest, Fő utca 4</v>
          </cell>
          <cell r="K9545" t="str">
            <v>Magyar Telekom Nyrt.</v>
          </cell>
        </row>
        <row r="9546">
          <cell r="A9546" t="str">
            <v>Fő u O</v>
          </cell>
          <cell r="D9546" t="str">
            <v xml:space="preserve">, </v>
          </cell>
          <cell r="E9546" t="str">
            <v>Pest</v>
          </cell>
          <cell r="F9546" t="str">
            <v>II Budapest, Fő utca 70-78</v>
          </cell>
          <cell r="K9546" t="str">
            <v>Magyar Telekom Nyrt.</v>
          </cell>
        </row>
        <row r="9547">
          <cell r="A9547" t="str">
            <v>Fő u P</v>
          </cell>
          <cell r="D9547" t="str">
            <v xml:space="preserve">, </v>
          </cell>
          <cell r="E9547" t="str">
            <v>Pest</v>
          </cell>
          <cell r="F9547" t="str">
            <v>I Budapest, Fő utca 17</v>
          </cell>
          <cell r="G9547" t="str">
            <v>GTS:Beltéri az 5. emeleten a szerverszobában, az antenna lapostetőn. A PRI kiépítése : Az IDU az 5.emeleten van, rackben. A rackben van egy patch panel, itt az Rc3 ?as port megy le a recepció mögötti helységbe, ahol egy régi Alcatel központ található. Lent egy narancssárga kábel van, a végén egy CAT5-ösd kötődobozzal.</v>
          </cell>
          <cell r="H9547" t="str">
            <v>Szabó Tibor 0620-3242319</v>
          </cell>
          <cell r="K9547" t="str">
            <v>Magyar Telekom Nyrt.</v>
          </cell>
        </row>
        <row r="9548">
          <cell r="A9548" t="str">
            <v>Fő u Q</v>
          </cell>
          <cell r="D9548" t="str">
            <v xml:space="preserve">, </v>
          </cell>
          <cell r="E9548" t="str">
            <v>Pest</v>
          </cell>
          <cell r="F9548" t="str">
            <v>II Budapest, Fő utca 68</v>
          </cell>
          <cell r="K9548" t="str">
            <v>Magyar Telekom Nyrt.</v>
          </cell>
        </row>
        <row r="9549">
          <cell r="A9549" t="str">
            <v>Fő u R</v>
          </cell>
          <cell r="D9549" t="str">
            <v xml:space="preserve">, </v>
          </cell>
          <cell r="E9549" t="str">
            <v>Pest</v>
          </cell>
          <cell r="F9549" t="str">
            <v>II Budapest, Fő utca 75</v>
          </cell>
          <cell r="K9549" t="str">
            <v>Magyar Telekom Nyrt.</v>
          </cell>
        </row>
        <row r="9550">
          <cell r="A9550" t="str">
            <v>Fő u S</v>
          </cell>
          <cell r="B9550" t="str">
            <v>47.45634876</v>
          </cell>
          <cell r="C9550" t="str">
            <v>19.14668117</v>
          </cell>
          <cell r="D9550" t="str">
            <v>47.45634876, 19.14668117</v>
          </cell>
          <cell r="E9550" t="str">
            <v>Pest</v>
          </cell>
          <cell r="F9550" t="str">
            <v>XIX Budapest, Fő utca 1-3</v>
          </cell>
          <cell r="K9550" t="str">
            <v>Magyar Telekom Nyrt.</v>
          </cell>
        </row>
        <row r="9551">
          <cell r="A9551" t="str">
            <v>Fő u T</v>
          </cell>
          <cell r="D9551" t="str">
            <v xml:space="preserve">, </v>
          </cell>
          <cell r="E9551" t="str">
            <v>Pest</v>
          </cell>
          <cell r="F9551" t="str">
            <v>I Budapest, Fő utca 14-18</v>
          </cell>
        </row>
        <row r="9552">
          <cell r="A9552" t="str">
            <v>Fő u U</v>
          </cell>
          <cell r="B9552" t="str">
            <v>47.50784078</v>
          </cell>
          <cell r="C9552" t="str">
            <v>19.03839868</v>
          </cell>
          <cell r="D9552" t="str">
            <v>47.50784078, 19.03839868</v>
          </cell>
          <cell r="E9552" t="str">
            <v>Pest</v>
          </cell>
          <cell r="F9552" t="str">
            <v>II Budapest, Fő utca 37/A</v>
          </cell>
          <cell r="K9552" t="str">
            <v>Magyar Telekom Nyrt.</v>
          </cell>
        </row>
        <row r="9553">
          <cell r="A9553" t="str">
            <v>Fő út M</v>
          </cell>
          <cell r="D9553" t="str">
            <v xml:space="preserve">, </v>
          </cell>
          <cell r="E9553" t="str">
            <v>Pest</v>
          </cell>
          <cell r="F9553" t="str">
            <v>XV Budapest, Fő út 64</v>
          </cell>
          <cell r="K9553" t="str">
            <v>Magyar Telekom Nyrt.</v>
          </cell>
        </row>
        <row r="9554">
          <cell r="A9554" t="str">
            <v>Fő út N</v>
          </cell>
          <cell r="D9554" t="str">
            <v xml:space="preserve">, </v>
          </cell>
          <cell r="E9554" t="str">
            <v>Pest</v>
          </cell>
          <cell r="F9554" t="str">
            <v>XV Budapest, Fő út 68</v>
          </cell>
          <cell r="K9554" t="str">
            <v>Magyar Telekom Nyrt.</v>
          </cell>
        </row>
        <row r="9555">
          <cell r="A9555" t="str">
            <v>Fő út O</v>
          </cell>
          <cell r="D9555" t="str">
            <v xml:space="preserve">, </v>
          </cell>
          <cell r="E9555" t="str">
            <v>Pest</v>
          </cell>
          <cell r="F9555" t="str">
            <v>XV Budapest, Fő út 66</v>
          </cell>
          <cell r="K9555" t="str">
            <v>Magyar Telekom Nyrt.</v>
          </cell>
        </row>
        <row r="9556">
          <cell r="A9556" t="str">
            <v>Fő út P</v>
          </cell>
          <cell r="B9556" t="str">
            <v>47.5682774</v>
          </cell>
          <cell r="C9556" t="str">
            <v>19.12598352</v>
          </cell>
          <cell r="D9556" t="str">
            <v>47.5682774, 19.12598352</v>
          </cell>
          <cell r="E9556" t="str">
            <v>Pest</v>
          </cell>
          <cell r="F9556" t="str">
            <v>XV Budapest, Fő út 70</v>
          </cell>
        </row>
        <row r="9557">
          <cell r="A9557" t="str">
            <v>Főgáz 1</v>
          </cell>
          <cell r="B9557" t="str">
            <v>47.49810454</v>
          </cell>
          <cell r="C9557" t="str">
            <v>19.07983781</v>
          </cell>
          <cell r="D9557" t="str">
            <v>47.49810454, 19.07983781</v>
          </cell>
          <cell r="E9557" t="str">
            <v>Pest</v>
          </cell>
          <cell r="F9557" t="str">
            <v>VIII Budapest, II. János Pál pápa tér 20</v>
          </cell>
          <cell r="G9557" t="str">
            <v>Beltéri a III.épület IV. emeletén (telefonos ügyfélszolgálat helysége) RACK szekrényben.  Antennához a IV.em kijelőlt dohányzóhelyre kilépve balkéz felé az erkélyen.
GTS:Beltéri a III.épület IV. emeletén (telefonos ügyfélszolgálat helysége) RACK szekrényben.  Antennához a IV.em kijelőlt dohányzóhelyre kilépve balkéz felé az erkélyen. Telepítési adatok:
 -Az ant. elhelyezkedés, tipus: 30-as parabola, a legfelső szinten korlátra szerelve 
 -A beltéri tipusa, kapacitása, frekisáv, kifejtés, ID cím: 8x2M-ás NEC Bit Rate Free, V4, 38GHz, 120 ohm ( 2x2M-ás kifejtő )
 -A beltéri elhelyezkedés: Informatika ép., padlás térben lévő ügyfélszolgálaton lévő rack szekrénybe telepítve
 -Végpont elhelyezkedés: ugyan ott</v>
          </cell>
          <cell r="H9557" t="str">
            <v>0</v>
          </cell>
          <cell r="J9557" t="str">
            <v>MI</v>
          </cell>
          <cell r="K9557" t="str">
            <v>Magyar Telekom Nyrt.</v>
          </cell>
        </row>
        <row r="9558">
          <cell r="A9558" t="str">
            <v>Főgáz 2</v>
          </cell>
          <cell r="D9558" t="str">
            <v xml:space="preserve">, </v>
          </cell>
          <cell r="E9558" t="str">
            <v>Pest</v>
          </cell>
          <cell r="F9558" t="str">
            <v>XIII Budapest, Béke tér 9-11</v>
          </cell>
          <cell r="H9558" t="str">
            <v xml:space="preserve"> Lukácsi Péter osztályvezető  t: 1-477-1296  </v>
          </cell>
          <cell r="K9558" t="str">
            <v>Magyar Telekom Nyrt.</v>
          </cell>
        </row>
        <row r="9559">
          <cell r="A9559" t="str">
            <v>Főgáz 3</v>
          </cell>
          <cell r="B9559" t="str">
            <v>47.49008345</v>
          </cell>
          <cell r="C9559" t="str">
            <v>19.11626103</v>
          </cell>
          <cell r="D9559" t="str">
            <v>47.49008345, 19.11626103</v>
          </cell>
          <cell r="E9559" t="str">
            <v>Pest</v>
          </cell>
          <cell r="F9559" t="str">
            <v>X Budapest, Salgótarjáni utca 45</v>
          </cell>
          <cell r="G9559" t="str">
            <v>Adott címen</v>
          </cell>
          <cell r="H9559" t="str">
            <v>Boda Sándor - tel.: 06-1477-1342,  Lukácsi Péter osztályvezető  t: 1-477-1296  lukacsi.peter@fogaz.hu,
A Főgáznál a másik kapcsolattartó Pálinkás Tibor 06 - 1 - 477- 11 - 11/18 - 48</v>
          </cell>
          <cell r="I9559" t="str">
            <v>Portával szembeni épületben. Bejárat  jobb oldalról.</v>
          </cell>
          <cell r="K9559" t="str">
            <v>Magyar Telekom Nyrt.</v>
          </cell>
        </row>
        <row r="9560">
          <cell r="A9560" t="str">
            <v>Főhadnagy u 1</v>
          </cell>
          <cell r="D9560" t="str">
            <v xml:space="preserve">, </v>
          </cell>
          <cell r="E9560" t="str">
            <v>Pest</v>
          </cell>
          <cell r="F9560" t="str">
            <v>XVI Budapest, Főhadnagy utca 8</v>
          </cell>
          <cell r="G9560" t="str">
            <v>Főhadnagy-színjátcó utca sarkán</v>
          </cell>
          <cell r="I9560" t="str">
            <v>Ház előtt kerek akna</v>
          </cell>
          <cell r="K9560" t="str">
            <v>Magyar Telekom Nyrt.</v>
          </cell>
        </row>
        <row r="9561">
          <cell r="A9561" t="str">
            <v>Föld u M</v>
          </cell>
          <cell r="D9561" t="str">
            <v xml:space="preserve">, </v>
          </cell>
          <cell r="E9561" t="str">
            <v>Pest</v>
          </cell>
          <cell r="F9561" t="str">
            <v>III Budapest, Föld utca 71</v>
          </cell>
          <cell r="G9561" t="str">
            <v>III.ker Föld u - Bécsi u sarok (2szekrény)</v>
          </cell>
          <cell r="I9561" t="str">
            <v>27C118 RSM + 27C122 RSM kulcs + RSM "t" kulcs</v>
          </cell>
          <cell r="K9561" t="str">
            <v>Magyar Telekom Nyrt.</v>
          </cell>
        </row>
        <row r="9562">
          <cell r="A9562" t="str">
            <v>Földeák 1</v>
          </cell>
          <cell r="B9562" t="str">
            <v>46.31305687</v>
          </cell>
          <cell r="C9562" t="str">
            <v>20.48780537</v>
          </cell>
          <cell r="D9562" t="str">
            <v>46.31305687, 20.48780537</v>
          </cell>
          <cell r="E9562" t="str">
            <v>Csongrád</v>
          </cell>
          <cell r="F9562" t="str">
            <v>Földeák, Tanya 102</v>
          </cell>
          <cell r="G9562" t="str">
            <v>Makó felől az első behajtón jobbra be Földeák felé. Vasúti sorompó előtt balra be az állomás területén a toronyig.</v>
          </cell>
          <cell r="H9562" t="str">
            <v>Veszelovszki Ferenc, Földeák Tanya 102.( a Bts mellett)    
Bsz és bejutással kapcsolatosan: Veszelovszki Gyula 6922 Földeák Mártírok 11. 70/451-3089</v>
          </cell>
          <cell r="I9562" t="str">
            <v>Egységlakat a keritésen</v>
          </cell>
          <cell r="J9562" t="str">
            <v>BS;UBS2100;LTE800;MI;WL</v>
          </cell>
          <cell r="K9562" t="str">
            <v>Veszelovszki Gyula Béla</v>
          </cell>
        </row>
        <row r="9563">
          <cell r="A9563" t="str">
            <v>Földeák A</v>
          </cell>
          <cell r="B9563" t="str">
            <v>46.32041095</v>
          </cell>
          <cell r="C9563" t="str">
            <v>20.49107861</v>
          </cell>
          <cell r="D9563" t="str">
            <v>46.32041095, 20.49107861</v>
          </cell>
          <cell r="E9563" t="str">
            <v>Csongrád</v>
          </cell>
          <cell r="F9563" t="str">
            <v>Földeák, Vásárhelyi utca 9</v>
          </cell>
        </row>
        <row r="9564">
          <cell r="A9564" t="str">
            <v>Földes 1</v>
          </cell>
          <cell r="B9564" t="str">
            <v>47.29813401</v>
          </cell>
          <cell r="C9564" t="str">
            <v>21.36485595</v>
          </cell>
          <cell r="D9564" t="str">
            <v>47.29813401, 21.36485595</v>
          </cell>
          <cell r="E9564" t="str">
            <v>Hajdú-Bihar</v>
          </cell>
          <cell r="F9564" t="str">
            <v>Földes, külterület 0313/7 hrsz</v>
          </cell>
          <cell r="G9564" t="str">
            <v>Földesen a Fő tér-ig, majd balra a Deák F. utcán 1100 m-t az állomásig.</v>
          </cell>
          <cell r="H9564" t="str">
            <v>Tóth István  / Polgármesteri hivatal / 4177. Földes, Kovácsy S. tér 5.   T.: 54 464-011</v>
          </cell>
          <cell r="I9564" t="str">
            <v>Egységlakat</v>
          </cell>
          <cell r="J9564" t="str">
            <v>BS;UBS2100;LTE800;MI</v>
          </cell>
          <cell r="K9564" t="str">
            <v>W900 iroda, Földes</v>
          </cell>
        </row>
        <row r="9565">
          <cell r="A9565" t="str">
            <v>Földes 2</v>
          </cell>
          <cell r="D9565" t="str">
            <v xml:space="preserve">, </v>
          </cell>
          <cell r="E9565" t="str">
            <v>Hajdú-Bihar</v>
          </cell>
          <cell r="F9565" t="str">
            <v>Földes, külterület 0283/2 hrsz</v>
          </cell>
          <cell r="J9565" t="str">
            <v>UBS900</v>
          </cell>
        </row>
        <row r="9566">
          <cell r="A9566" t="str">
            <v>Földes Fő M</v>
          </cell>
          <cell r="B9566" t="str">
            <v>47.28771702</v>
          </cell>
          <cell r="C9566" t="str">
            <v>21.36286795</v>
          </cell>
          <cell r="D9566" t="str">
            <v>47.28771702, 21.36286795</v>
          </cell>
          <cell r="E9566" t="str">
            <v>Hajdú-Bihar</v>
          </cell>
          <cell r="F9566" t="str">
            <v>Földes, Fő utca 16</v>
          </cell>
          <cell r="K9566" t="str">
            <v>Magyar Telekom Nyrt.</v>
          </cell>
        </row>
        <row r="9567">
          <cell r="A9567" t="str">
            <v>Földes M</v>
          </cell>
          <cell r="B9567" t="str">
            <v>47.28738674</v>
          </cell>
          <cell r="C9567" t="str">
            <v>21.36452003</v>
          </cell>
          <cell r="D9567" t="str">
            <v>47.28738674, 21.36452003</v>
          </cell>
          <cell r="E9567" t="str">
            <v>Hajdú-Bihar</v>
          </cell>
          <cell r="F9567" t="str">
            <v>Földes, Fő utca 2</v>
          </cell>
          <cell r="G9567" t="str">
            <v>Debrecen felöl érkezve haladni kell az úton tovább addig míg bal oldalban meg nem érkezünk egy "RLL" toronyhoz. A telephely a sötétszürke, AR konténerben lesz megtalálható. (Konténerek a mozi mellett!)</v>
          </cell>
          <cell r="H9567" t="str">
            <v xml:space="preserve">Balla Csaba (30-242 7636)
</v>
          </cell>
          <cell r="I9567" t="str">
            <v>A konténert WinkHaus kulccsal lehet nyitni, melyet Debrecen, Bethlen u. 1. (erősítő) alatt is fel lehet venni.</v>
          </cell>
          <cell r="J9567" t="str">
            <v>MI</v>
          </cell>
          <cell r="K9567" t="str">
            <v>Magyar Telekom Nyrt.</v>
          </cell>
        </row>
        <row r="9568">
          <cell r="A9568" t="str">
            <v>Földes N</v>
          </cell>
          <cell r="D9568" t="str">
            <v xml:space="preserve">, </v>
          </cell>
          <cell r="E9568" t="str">
            <v>Hajdú-Bihar</v>
          </cell>
          <cell r="F9568" t="str">
            <v>Földes, Fő utca 1</v>
          </cell>
          <cell r="K9568" t="str">
            <v>Magyar Telekom Nyrt.</v>
          </cell>
        </row>
        <row r="9569">
          <cell r="A9569" t="str">
            <v>Földes O</v>
          </cell>
          <cell r="D9569" t="str">
            <v xml:space="preserve">, </v>
          </cell>
          <cell r="E9569" t="str">
            <v>Hajdú-Bihar</v>
          </cell>
          <cell r="F9569" t="str">
            <v>Földes, Deák Ferenc utca 2</v>
          </cell>
          <cell r="K9569" t="str">
            <v>Magyar Telekom Nyrt.</v>
          </cell>
        </row>
        <row r="9570">
          <cell r="A9570" t="str">
            <v>Földes P</v>
          </cell>
          <cell r="B9570" t="str">
            <v>47.28922222</v>
          </cell>
          <cell r="C9570" t="str">
            <v>21.37077668</v>
          </cell>
          <cell r="D9570" t="str">
            <v>47.28922222, 21.37077668</v>
          </cell>
          <cell r="E9570" t="str">
            <v>Hajdú-Bihar</v>
          </cell>
          <cell r="F9570" t="str">
            <v>Földes, Posta utca 7</v>
          </cell>
          <cell r="K9570" t="str">
            <v>Magyar Telekom Nyrt.</v>
          </cell>
        </row>
        <row r="9571">
          <cell r="A9571" t="str">
            <v>Földes R</v>
          </cell>
          <cell r="D9571" t="str">
            <v xml:space="preserve">, </v>
          </cell>
          <cell r="E9571" t="str">
            <v>Hajdú-Bihar</v>
          </cell>
          <cell r="F9571" t="str">
            <v>Földes, Fő utca 4</v>
          </cell>
        </row>
        <row r="9572">
          <cell r="A9572" t="str">
            <v>Földes S</v>
          </cell>
          <cell r="D9572" t="str">
            <v xml:space="preserve">, </v>
          </cell>
          <cell r="E9572" t="str">
            <v>Hajdú-Bihar</v>
          </cell>
          <cell r="F9572" t="str">
            <v>Földes, Karácsony Sándor tér 6</v>
          </cell>
        </row>
        <row r="9573">
          <cell r="A9573" t="str">
            <v>Főnyed 1</v>
          </cell>
          <cell r="D9573" t="str">
            <v xml:space="preserve">, </v>
          </cell>
          <cell r="E9573" t="str">
            <v>Somogy</v>
          </cell>
          <cell r="F9573" t="str">
            <v>Főnyed, Rákóczi utca 14</v>
          </cell>
          <cell r="G9573" t="str">
            <v>A faluba beérve a főúton az első kereszteződésig, ott balra. Az út baloldalán.</v>
          </cell>
          <cell r="H9573" t="str">
            <v>Havril András 30/815 0001</v>
          </cell>
          <cell r="I9573" t="str">
            <v>Csak és kizárólag előzetes egyeztetés után !!!!!</v>
          </cell>
          <cell r="J9573" t="str">
            <v>KR</v>
          </cell>
        </row>
        <row r="9574">
          <cell r="A9574" t="str">
            <v>Főpolgármesteri Hivatal 1</v>
          </cell>
          <cell r="B9574" t="str">
            <v>47.49474457</v>
          </cell>
          <cell r="C9574" t="str">
            <v>19.05550854</v>
          </cell>
          <cell r="D9574" t="str">
            <v>47.49474457, 19.05550854</v>
          </cell>
          <cell r="E9574" t="str">
            <v>Pest</v>
          </cell>
          <cell r="F9574" t="str">
            <v>V Budapest, Városház utca 9-11</v>
          </cell>
          <cell r="G9574" t="str">
            <v>Főbejáraton keresztül, majd jobbra a folyosó végén telefonközpontban ablak mélyedésben az RBS. 1 db mágnestalpas antenna a 2.számu helységben. Mikróantenna megközelítéséhez a főportán el kell kérni a 2. padlástér kulcsát.</v>
          </cell>
          <cell r="H9574" t="str">
            <v>Képesi Gábor  - üzemeltetési osztály -  T.:  30 535 6860,  F.:  327-1801 Ha nem elérhető, akkor Dankó Gábor műszaki ügyintéző: 30/5358646</v>
          </cell>
          <cell r="I9574" t="str">
            <v>Csak munkaidőben !</v>
          </cell>
          <cell r="J9574" t="str">
            <v>TDP;BS;UBS2100;LTE1800;LL</v>
          </cell>
          <cell r="K9574" t="str">
            <v>Főv.Önkormányzat Tulajdonosi Bizottság</v>
          </cell>
        </row>
        <row r="9575">
          <cell r="A9575" t="str">
            <v>FŐTÁV 1</v>
          </cell>
          <cell r="B9575" t="str">
            <v>47.45821665</v>
          </cell>
          <cell r="C9575" t="str">
            <v>19.04477412</v>
          </cell>
          <cell r="D9575" t="str">
            <v>47.45821665, 19.04477412</v>
          </cell>
          <cell r="E9575" t="str">
            <v>Pest</v>
          </cell>
          <cell r="F9575" t="str">
            <v>XI Budapest, Kalotaszeg utca 31</v>
          </cell>
          <cell r="G9575" t="str">
            <v>Cím szerint</v>
          </cell>
          <cell r="H9575" t="str">
            <v>Hoffmann Gergő: +36 1 700 6354, +36 20 221 1839  ghoffmann@fotav.hu  
FAX: +36 1 463 6091         
( 130614636003@fax.tc )</v>
          </cell>
          <cell r="I9575" t="str">
            <v>Portán kísérőt biztosítanak. Informatikai helységben a keret</v>
          </cell>
          <cell r="J9575" t="str">
            <v>MI</v>
          </cell>
        </row>
        <row r="9576">
          <cell r="A9576" t="str">
            <v>FŐTÁV 2</v>
          </cell>
          <cell r="B9576" t="str">
            <v>47.54821071</v>
          </cell>
          <cell r="C9576" t="str">
            <v>19.09070834</v>
          </cell>
          <cell r="D9576" t="str">
            <v>47.54821071, 19.09070834</v>
          </cell>
          <cell r="E9576" t="str">
            <v>Pest</v>
          </cell>
          <cell r="F9576" t="str">
            <v>XIII Budapest, Béke utca 137-139</v>
          </cell>
          <cell r="H9576" t="str">
            <v>Fazekas Károly Telephely ügyintéző tel.: 36 (20) 210-3603</v>
          </cell>
          <cell r="J9576" t="str">
            <v>MI</v>
          </cell>
        </row>
        <row r="9577">
          <cell r="A9577" t="str">
            <v>FŐTÁV 3</v>
          </cell>
          <cell r="D9577" t="str">
            <v xml:space="preserve">, </v>
          </cell>
          <cell r="E9577" t="str">
            <v>Pest</v>
          </cell>
          <cell r="F9577" t="str">
            <v>XIV Budapest, Füredi utca 53-63</v>
          </cell>
          <cell r="G9577" t="str">
            <v>Füredi utca és a Rákos-patak sarkán</v>
          </cell>
          <cell r="H9577" t="str">
            <v>Ügyfél kapcsolattartója: Iván Attila 06/20/9320299</v>
          </cell>
        </row>
        <row r="9578">
          <cell r="A9578" t="str">
            <v>FŐTÁV 4</v>
          </cell>
          <cell r="B9578" t="str">
            <v>47.54703749</v>
          </cell>
          <cell r="C9578" t="str">
            <v>19.07329084</v>
          </cell>
          <cell r="D9578" t="str">
            <v>47.54703749, 19.07329084</v>
          </cell>
          <cell r="E9578" t="str">
            <v>Pest</v>
          </cell>
          <cell r="F9578" t="str">
            <v>XIII Budapest, Váci út 135-139</v>
          </cell>
          <cell r="G9578" t="str">
            <v>GTS:BSR Center irodaház. A B recepción jelentkezni.  GTS szekrény a P2 szinten a 21-es parkoló melletti folyosóról nyíló távközlési helyiségben
GTS:GTS:A recepción kell jelentkezni. Kíséretet adnak, aki nyitja a helyiséget.</v>
          </cell>
          <cell r="H9578" t="str">
            <v>0</v>
          </cell>
          <cell r="I9578" t="str">
            <v>GTS:A recepción kell jelentkezni. Kíséretet adnak, aki nyitja a helyiséget.</v>
          </cell>
          <cell r="J9578" t="str">
            <v>BS;MI</v>
          </cell>
        </row>
        <row r="9579">
          <cell r="A9579" t="str">
            <v>FŐTÁV 5</v>
          </cell>
          <cell r="B9579" t="str">
            <v>47.53920501</v>
          </cell>
          <cell r="C9579" t="str">
            <v>19.03452741</v>
          </cell>
          <cell r="D9579" t="str">
            <v>47.53920501, 19.03452741</v>
          </cell>
          <cell r="E9579" t="str">
            <v>Pest</v>
          </cell>
          <cell r="F9579" t="str">
            <v>III Budapest, San Marco utca 55</v>
          </cell>
          <cell r="H9579" t="str">
            <v xml:space="preserve">Baráth István 06/20/4144212
</v>
          </cell>
        </row>
        <row r="9580">
          <cell r="A9580" t="str">
            <v>Fővám tér 1</v>
          </cell>
          <cell r="D9580" t="str">
            <v xml:space="preserve">, </v>
          </cell>
          <cell r="E9580" t="str">
            <v>Pest</v>
          </cell>
          <cell r="F9580" t="str">
            <v>V Budapest, Fővám tér 6</v>
          </cell>
          <cell r="G9580" t="str">
            <v>Fővám tér 6.számú háznál a járdán</v>
          </cell>
          <cell r="K9580" t="str">
            <v>BDK Budapesti Dísz- és Közvilágítási Kft.</v>
          </cell>
        </row>
        <row r="9581">
          <cell r="A9581" t="str">
            <v>Fővám tér 2</v>
          </cell>
          <cell r="B9581" t="str">
            <v>47.48381546</v>
          </cell>
          <cell r="C9581" t="str">
            <v>19.06028395</v>
          </cell>
          <cell r="D9581" t="str">
            <v>47.48381546, 19.06028395</v>
          </cell>
          <cell r="E9581" t="str">
            <v>Pest</v>
          </cell>
          <cell r="F9581" t="str">
            <v>IX Budapest, Fővám tér 11-12</v>
          </cell>
          <cell r="G9581" t="str">
            <v>Bálna Budapest - 1093 Bp. Fővám tér 11-12.. Berendezés -1 szinten Telekom kapcsoló helyiség (1.062 szoba)</v>
          </cell>
          <cell r="H9581" t="str">
            <v xml:space="preserve">Söreg Csaba tel: 1-325-2411 email:soreg.csaba@bfvk.hu, Németh László 06-30-492-4679 üzemeltetés
</v>
          </cell>
          <cell r="I9581" t="str">
            <v>előzetes egyeztetés alapján</v>
          </cell>
          <cell r="J9581" t="str">
            <v>BS;UBS2100;LL</v>
          </cell>
        </row>
        <row r="9582">
          <cell r="A9582" t="str">
            <v>Fővám tér 3</v>
          </cell>
          <cell r="D9582" t="str">
            <v xml:space="preserve">, </v>
          </cell>
          <cell r="E9582" t="str">
            <v>Pest</v>
          </cell>
          <cell r="F9582" t="str">
            <v>IX Budapest, Fővám tér M4</v>
          </cell>
          <cell r="J9582" t="str">
            <v>TOP;BS;UBS2100;LTE1800</v>
          </cell>
        </row>
        <row r="9583">
          <cell r="A9583" t="str">
            <v>Fővám tér 8</v>
          </cell>
          <cell r="D9583" t="str">
            <v xml:space="preserve">, </v>
          </cell>
          <cell r="E9583" t="str">
            <v>Pest</v>
          </cell>
          <cell r="F9583" t="str">
            <v>IX Budapest, Fővám tér 8</v>
          </cell>
          <cell r="G9583" t="str">
            <v>Közgáz Egyetem főbejáratán keresztül jobbra a liftig. A harmadik emeleten a lift mellett jobbra telefonközpont a 343-as ajtó mögött.
Repeater: A pincébe a hőközpontba (096-os ajtó) kell menni. Itt déli irányba a szellőzőcsövek közötti KÖZÉPSŐ folyosón kell menni majdnem koppanásig. Itt egy ajto mellett jobbra falra szerelve a repeater a Telenoros repeater  mellett.</v>
          </cell>
          <cell r="I9583" t="str">
            <v>24 órás portaszolgálat, kíséretet kell kérni.</v>
          </cell>
          <cell r="J9583" t="str">
            <v>RE;KR</v>
          </cell>
          <cell r="K9583" t="str">
            <v>Magyar Telekom Nyrt.</v>
          </cell>
        </row>
        <row r="9584">
          <cell r="A9584" t="str">
            <v>Fővám tér 8./2</v>
          </cell>
          <cell r="D9584" t="str">
            <v xml:space="preserve">, </v>
          </cell>
          <cell r="E9584" t="str">
            <v>Pest</v>
          </cell>
          <cell r="F9584" t="str">
            <v>IX Budapest, Fővám tér 8</v>
          </cell>
        </row>
        <row r="9585">
          <cell r="A9585" t="str">
            <v>Fővám tér M</v>
          </cell>
          <cell r="D9585" t="str">
            <v xml:space="preserve">, </v>
          </cell>
          <cell r="E9585" t="str">
            <v>Pest</v>
          </cell>
          <cell r="F9585" t="str">
            <v>V Budapest, Fővám tér 5</v>
          </cell>
          <cell r="K9585" t="str">
            <v>Magyar Telekom Nyrt.</v>
          </cell>
        </row>
        <row r="9586">
          <cell r="A9586" t="str">
            <v>Fővám tér N</v>
          </cell>
          <cell r="D9586" t="str">
            <v xml:space="preserve">, </v>
          </cell>
          <cell r="E9586" t="str">
            <v>Pest</v>
          </cell>
          <cell r="F9586" t="str">
            <v>V Budapest, Fővám tér 13-15</v>
          </cell>
          <cell r="K9586" t="str">
            <v>Magyar Telekom Nyrt.</v>
          </cell>
        </row>
        <row r="9587">
          <cell r="A9587" t="str">
            <v>Föveny u 1</v>
          </cell>
          <cell r="B9587" t="str">
            <v>47.54354752</v>
          </cell>
          <cell r="C9587" t="str">
            <v>19.07346189</v>
          </cell>
          <cell r="D9587" t="str">
            <v>47.54354752, 19.07346189</v>
          </cell>
          <cell r="E9587" t="str">
            <v>Pest</v>
          </cell>
          <cell r="F9587" t="str">
            <v>XIII Budapest, Föveny utca 5</v>
          </cell>
          <cell r="G9587" t="str">
            <v>Bejárati folyosó balra a falon</v>
          </cell>
          <cell r="I9587" t="str">
            <v>T. kulcs:5851</v>
          </cell>
          <cell r="K9587" t="str">
            <v>Magyar Telekom Nyrt.</v>
          </cell>
        </row>
        <row r="9588">
          <cell r="A9588" t="str">
            <v>Fraknó u 1</v>
          </cell>
          <cell r="B9588" t="str">
            <v>47.46718288</v>
          </cell>
          <cell r="C9588" t="str">
            <v>19.02839132</v>
          </cell>
          <cell r="D9588" t="str">
            <v>47.46718288, 19.02839132</v>
          </cell>
          <cell r="E9588" t="str">
            <v>Pest</v>
          </cell>
          <cell r="F9588" t="str">
            <v>XI Budapest, Fraknó utca 30/b</v>
          </cell>
          <cell r="G9588" t="str">
            <v>A Fraknó utcában a Hungária Biztosító irodaházzal átellenesen szemben lévő épület utolsó lépcsőháza. Fel a X.-re, át a vasrácson, balra az átjáró első ajtaján jobbra ki a tetőre.</v>
          </cell>
          <cell r="H9588" t="str">
            <v>Új közös képviselet: ZEA Kft. Társasházakat Kezelő Közös Képviseleti Iroda
1114 Budapest, Vásárhelyi Pál u. 9. telefon/fax: 06/1/365-0807. dr. Ács Imre
Irodavezető: Pilingerné Budai Ibolya
Közös képviselő: pénzügyekben: Mikula Péter T:/lakás/205-88-62,  06-20-983-8285      1115 Budapest, Etele út 40/a.   Gondnok helyben: Bereczki Lajosné Fraknó u. 26/b. I. Em. 4. T: 203-29-49</v>
          </cell>
          <cell r="I9588" t="str">
            <v>Key Safe a hátsó kapu mellett / kapu, X.em. vasrács, tetőkijárati ajtó /+ Száva portán is 1db  készlet</v>
          </cell>
          <cell r="J9588" t="str">
            <v>BS;UBS2100;LTE800;LTE1800;LL</v>
          </cell>
          <cell r="K9588" t="str">
            <v xml:space="preserve">Társasház: Fraknó u.-I </v>
          </cell>
        </row>
        <row r="9589">
          <cell r="A9589" t="str">
            <v>Francia út 1</v>
          </cell>
          <cell r="D9589" t="str">
            <v xml:space="preserve">, </v>
          </cell>
          <cell r="E9589" t="str">
            <v>Pest</v>
          </cell>
          <cell r="F9589" t="str">
            <v>XIV Budapest, Francia út 49</v>
          </cell>
          <cell r="G9589" t="str">
            <v>XIV. ker. Francia út 49/A</v>
          </cell>
          <cell r="I9589" t="str">
            <v>Közös képv.: Simm Péter I.em. 2. tel.: 06309832751, 5851-es területi egységkulcs.</v>
          </cell>
          <cell r="K9589" t="str">
            <v>Magyar Telekom Nyrt.</v>
          </cell>
        </row>
        <row r="9590">
          <cell r="A9590" t="str">
            <v>Francia út 2</v>
          </cell>
          <cell r="D9590" t="str">
            <v xml:space="preserve">, </v>
          </cell>
          <cell r="E9590" t="str">
            <v>Pest</v>
          </cell>
          <cell r="F9590" t="str">
            <v>XIV Budapest, Francia út 51</v>
          </cell>
        </row>
        <row r="9591">
          <cell r="A9591" t="str">
            <v>Francia út 3</v>
          </cell>
          <cell r="D9591" t="str">
            <v xml:space="preserve">, </v>
          </cell>
          <cell r="E9591" t="str">
            <v>Pest</v>
          </cell>
          <cell r="F9591" t="str">
            <v>XIV Budapest, Francia út 57</v>
          </cell>
        </row>
        <row r="9592">
          <cell r="A9592" t="str">
            <v>Francia út 4</v>
          </cell>
          <cell r="D9592" t="str">
            <v xml:space="preserve">, </v>
          </cell>
          <cell r="E9592" t="str">
            <v>Pest</v>
          </cell>
          <cell r="F9592" t="str">
            <v>XIV Budapest, Francia út 10</v>
          </cell>
          <cell r="K9592" t="str">
            <v xml:space="preserve"> N/A</v>
          </cell>
        </row>
        <row r="9593">
          <cell r="A9593" t="str">
            <v>Frangepán u 1</v>
          </cell>
          <cell r="B9593" t="str">
            <v>47.53215567</v>
          </cell>
          <cell r="C9593" t="str">
            <v>19.08939395</v>
          </cell>
          <cell r="D9593" t="str">
            <v>47.53215567, 19.08939395</v>
          </cell>
          <cell r="E9593" t="str">
            <v>Pest</v>
          </cell>
          <cell r="F9593" t="str">
            <v>XIII Budapest, Szent László út 73</v>
          </cell>
          <cell r="G9593" t="str">
            <v>A Frangepán u. 86.szám alatt lévő fehér elhúzható vaskapun keresztül lehet a telepre bejutni. Ez a Tatai út és a Frangepán u sarkán található.</v>
          </cell>
          <cell r="H9593" t="str">
            <v>Adamis Gábor üv.ig T:350-23-37 vagy 38 vagy 39, /20/92-15-122, vagy Thuma Jakab üv.igh , mobil: 20/93-43-853, Kövesdi Piroska pü.: tel.: 350-23-37/14 mellék, Fax: 350-23-39, e-mail: webasto@axelero.hu</v>
          </cell>
          <cell r="I9593" t="str">
            <v>Munkaidőben 08-17 között szabadon, de irodában bejelentkezve. Munkaidőn kívül minimum 2 órával érkezés előtt jelezni Adamis Gábor üv.ig /20/92-15-122, vagy Thuma Jakab üv.igh. /20/93-43-853 uraknak !!! Különben nem lehet bejutni sehogy !!!</v>
          </cell>
          <cell r="J9593" t="str">
            <v>BS;UBS2100;LTE800;LTE1800;LL</v>
          </cell>
          <cell r="K9593" t="str">
            <v>Webasto-Hungária Kft.</v>
          </cell>
        </row>
        <row r="9594">
          <cell r="A9594" t="str">
            <v>Frangepán u 2</v>
          </cell>
          <cell r="D9594" t="str">
            <v xml:space="preserve">, </v>
          </cell>
          <cell r="E9594" t="str">
            <v>Pest</v>
          </cell>
          <cell r="F9594" t="str">
            <v>XIII Budapest, Frangepán utca 12-14</v>
          </cell>
          <cell r="G9594" t="str">
            <v>XIII.ker. Frangepán u. 12-14. Hytas a portásfülkében az ablak mellett, DSLAM a portásfülke külső falán, a nagy ablak mellett.</v>
          </cell>
          <cell r="I9594" t="str">
            <v>5751-es területi egységkulcs</v>
          </cell>
          <cell r="K9594" t="str">
            <v>Magyar Telekom Nyrt.</v>
          </cell>
        </row>
        <row r="9595">
          <cell r="A9595" t="str">
            <v>Frangepán u 2A</v>
          </cell>
          <cell r="D9595" t="str">
            <v xml:space="preserve">, </v>
          </cell>
          <cell r="E9595" t="str">
            <v>Pest</v>
          </cell>
          <cell r="F9595" t="str">
            <v>XIII Budapest, Frangepán utca 4</v>
          </cell>
        </row>
        <row r="9596">
          <cell r="A9596" t="str">
            <v>Frangepán u 2B</v>
          </cell>
          <cell r="D9596" t="str">
            <v xml:space="preserve">, </v>
          </cell>
          <cell r="E9596" t="str">
            <v>Pest</v>
          </cell>
          <cell r="F9596" t="str">
            <v>XIII Budapest, Frangepán utca 31</v>
          </cell>
        </row>
        <row r="9597">
          <cell r="A9597" t="str">
            <v>Frangepán u 2C</v>
          </cell>
          <cell r="D9597" t="str">
            <v xml:space="preserve">, </v>
          </cell>
          <cell r="E9597" t="str">
            <v>Pest</v>
          </cell>
          <cell r="F9597" t="str">
            <v>XIII Budapest, Frangepán utca 40</v>
          </cell>
        </row>
        <row r="9598">
          <cell r="A9598" t="str">
            <v>Frangepán u 2D</v>
          </cell>
          <cell r="D9598" t="str">
            <v xml:space="preserve">, </v>
          </cell>
          <cell r="E9598" t="str">
            <v>Pest</v>
          </cell>
          <cell r="F9598" t="str">
            <v>XIII Budapest, Frangepán utca 65</v>
          </cell>
        </row>
        <row r="9599">
          <cell r="A9599" t="str">
            <v>Frangepán u 2E</v>
          </cell>
          <cell r="D9599" t="str">
            <v xml:space="preserve">, </v>
          </cell>
          <cell r="E9599" t="str">
            <v>Pest</v>
          </cell>
          <cell r="F9599" t="str">
            <v>XIII Budapest, Frangepán utca 66</v>
          </cell>
        </row>
        <row r="9600">
          <cell r="A9600" t="str">
            <v>Frangepán u 2F</v>
          </cell>
          <cell r="D9600" t="str">
            <v xml:space="preserve">, </v>
          </cell>
          <cell r="E9600" t="str">
            <v>Pest</v>
          </cell>
          <cell r="F9600" t="str">
            <v>XIII Budapest, Frangepán utca 84</v>
          </cell>
        </row>
        <row r="9601">
          <cell r="A9601" t="str">
            <v>Frangepán u 2G</v>
          </cell>
          <cell r="D9601" t="str">
            <v xml:space="preserve">, </v>
          </cell>
          <cell r="E9601" t="str">
            <v>Pest</v>
          </cell>
          <cell r="F9601" t="str">
            <v>XIII Budapest, Frangepán utca 85</v>
          </cell>
        </row>
        <row r="9602">
          <cell r="A9602" t="str">
            <v>Frangepán u 2H</v>
          </cell>
          <cell r="B9602" t="str">
            <v>47.53476826</v>
          </cell>
          <cell r="C9602" t="str">
            <v>19.07541017</v>
          </cell>
          <cell r="D9602" t="str">
            <v>47.53476826, 19.07541017</v>
          </cell>
          <cell r="E9602" t="str">
            <v>Pest</v>
          </cell>
          <cell r="F9602" t="str">
            <v>XIII Budapest, Frangepán utca 26</v>
          </cell>
        </row>
        <row r="9603">
          <cell r="A9603" t="str">
            <v>Frangepán u 2J</v>
          </cell>
          <cell r="B9603" t="str">
            <v>47.53398436</v>
          </cell>
          <cell r="C9603" t="str">
            <v>19.08069587</v>
          </cell>
          <cell r="D9603" t="str">
            <v>47.53398436, 19.08069587</v>
          </cell>
          <cell r="E9603" t="str">
            <v>Pest</v>
          </cell>
          <cell r="F9603" t="str">
            <v>XIII Budapest, Frangepán utca 50</v>
          </cell>
        </row>
        <row r="9604">
          <cell r="A9604" t="str">
            <v>Frangepán u 3</v>
          </cell>
          <cell r="D9604" t="str">
            <v xml:space="preserve">, </v>
          </cell>
          <cell r="E9604" t="str">
            <v>Pest</v>
          </cell>
          <cell r="F9604" t="str">
            <v>XIII Budapest, Frangepán utca 6</v>
          </cell>
          <cell r="G9604" t="str">
            <v>XIII.ker. Frangepán u. 6. a kapu után, a folyosó bal oldalán a falon</v>
          </cell>
          <cell r="I9604" t="str">
            <v>5751-es területi egységkulcs</v>
          </cell>
          <cell r="K9604" t="str">
            <v>Magyar Telekom Nyrt.</v>
          </cell>
        </row>
        <row r="9605">
          <cell r="A9605" t="str">
            <v>Frangepán u 4</v>
          </cell>
          <cell r="D9605" t="str">
            <v xml:space="preserve">, </v>
          </cell>
          <cell r="E9605" t="str">
            <v>Pest</v>
          </cell>
          <cell r="F9605" t="str">
            <v>XIII Budapest, Frangepán utca 61</v>
          </cell>
          <cell r="G9605" t="str">
            <v>XIII.ker. Frangepán u. 61. "A" lépcsőház előtt kültéri szekrény</v>
          </cell>
          <cell r="I9605" t="str">
            <v>5755-ös területi egységkulcs</v>
          </cell>
          <cell r="K9605" t="str">
            <v>Magyar Telekom Nyrt.</v>
          </cell>
        </row>
        <row r="9606">
          <cell r="A9606" t="str">
            <v>Frangepán u 5</v>
          </cell>
          <cell r="D9606" t="str">
            <v xml:space="preserve">, </v>
          </cell>
          <cell r="E9606" t="str">
            <v>Pest</v>
          </cell>
          <cell r="F9606" t="str">
            <v>XIII Budapest, Frangepán utca 56</v>
          </cell>
          <cell r="G9606" t="str">
            <v>XIII.ker. Frangepán u. 56. Kodolányi János Főiskola fszt. 011.</v>
          </cell>
          <cell r="I9606" t="str">
            <v>Biztonsági szolgálat az épületben, 5751-es területi egységkulcs, létra kell</v>
          </cell>
          <cell r="K9606" t="str">
            <v>Magyar Telekom Nyrt.</v>
          </cell>
        </row>
        <row r="9607">
          <cell r="A9607" t="str">
            <v>Frangepán u 6</v>
          </cell>
          <cell r="D9607" t="str">
            <v xml:space="preserve">, </v>
          </cell>
          <cell r="E9607" t="str">
            <v>Pest</v>
          </cell>
          <cell r="F9607" t="str">
            <v>XIII Budapest, Frangepán utca 44</v>
          </cell>
        </row>
        <row r="9608">
          <cell r="A9608" t="str">
            <v>Frangepán u 7</v>
          </cell>
          <cell r="D9608" t="str">
            <v xml:space="preserve">, </v>
          </cell>
          <cell r="E9608" t="str">
            <v>Pest</v>
          </cell>
          <cell r="F9608" t="str">
            <v>XIII Budapest, Frangepán utca 87</v>
          </cell>
        </row>
        <row r="9609">
          <cell r="A9609" t="str">
            <v>Frangepán u 8A</v>
          </cell>
          <cell r="D9609" t="str">
            <v xml:space="preserve">, </v>
          </cell>
          <cell r="E9609" t="str">
            <v>Pest</v>
          </cell>
          <cell r="F9609" t="str">
            <v>XX Budapest, Frangepán utca 57</v>
          </cell>
        </row>
        <row r="9610">
          <cell r="A9610" t="str">
            <v>Frangepán u M</v>
          </cell>
          <cell r="B9610" t="str">
            <v>47.53383122</v>
          </cell>
          <cell r="C9610" t="str">
            <v>19.08151924</v>
          </cell>
          <cell r="D9610" t="str">
            <v>47.53383122, 19.08151924</v>
          </cell>
          <cell r="E9610" t="str">
            <v>Pest</v>
          </cell>
          <cell r="F9610" t="str">
            <v>XIII Budapest, Frangepán utca 55-57</v>
          </cell>
          <cell r="G9610" t="str">
            <v>A címen található központi raktárról és irodaházról van szó.</v>
          </cell>
          <cell r="H9610" t="str">
            <v>Lakat Viktor
30/5584765</v>
          </cell>
          <cell r="I9610" t="str">
            <v>0-24 a portán keresztül.Helyben ügyelet 061 270 8724 Eszköz a szerver szobában a kommunikációs szekrényben.</v>
          </cell>
          <cell r="J9610" t="str">
            <v>KR</v>
          </cell>
        </row>
        <row r="9611">
          <cell r="A9611" t="str">
            <v>Frangepán u MOL 1</v>
          </cell>
          <cell r="D9611" t="str">
            <v xml:space="preserve">, </v>
          </cell>
          <cell r="E9611" t="str">
            <v>Pest</v>
          </cell>
          <cell r="F9611" t="str">
            <v>XIII Budapest, Frangepán utca 8-10</v>
          </cell>
          <cell r="K9611" t="str">
            <v>Magyar Telekom Nyrt.</v>
          </cell>
        </row>
        <row r="9612">
          <cell r="A9612" t="str">
            <v>Frangepán u N</v>
          </cell>
          <cell r="D9612" t="str">
            <v xml:space="preserve">, </v>
          </cell>
          <cell r="E9612" t="str">
            <v>Pest</v>
          </cell>
          <cell r="F9612" t="str">
            <v>XIII Budapest, Frangepán utca 8-10</v>
          </cell>
          <cell r="G9612" t="str">
            <v>1139 Budapest Frangepán u 8-10 Beltéri az első emeleten balra a folyosó végén jobbra a szerver szobában. Kültéri a legfelső emeleten jobbra a kazánházon keresztül fel a padlástérbe ott a kijáraton át az antennáig.</v>
          </cell>
          <cell r="H9612" t="str">
            <v>Veréb András (informatika) Tel: 06 20 579 2688, Urbán Mihály (épületgondnok) 06-20-922-1032</v>
          </cell>
          <cell r="I9612" t="str">
            <v>Munkaidőben telefonos megbeszélés alapján.</v>
          </cell>
          <cell r="K9612" t="str">
            <v>Magyar Telekom Nyrt.</v>
          </cell>
        </row>
        <row r="9613">
          <cell r="A9613" t="str">
            <v>Frangepán u O</v>
          </cell>
          <cell r="B9613" t="str">
            <v>47.5358485</v>
          </cell>
          <cell r="C9613" t="str">
            <v>19.07138623</v>
          </cell>
          <cell r="D9613" t="str">
            <v>47.5358485, 19.07138623</v>
          </cell>
          <cell r="E9613" t="str">
            <v>Pest</v>
          </cell>
          <cell r="F9613" t="str">
            <v>XIII Budapest, Frangepán utca 7</v>
          </cell>
          <cell r="G9613" t="str">
            <v>GTS: -Az ant. elhelyezkedés, tipus: lapos tetőn, 0,3-as ant.
 -A beltéri tipusa, kapacitása, frekisáv, kifejtés, ID cím:
            Berendezés: NEC iPASO 200 ( 38GHz ) 
            Chane Spacing: 7 MHz
            Reference Modulation: QPSK, AMR bekapcsolva, engedélyezve 64QAM ?ig.
            Tx Power: -5dBm
            Kifejtések : nincsenek
            Node oldalon : Nyufig iPASO 400_02
            Management IP: 172.18.14.206
 -A beltéri elhelyezkedése: a 3.em. a 309-es szobában ( volt Dunaferr iroda ) van a beltéri, dexion-salgo őolcra telepítve, Tápegység : HP-D155A akkus
 -Végpont elhelyezkedés: az 1. em.-en a Portolan iroda részben a szerver helységben, az STP kábel végein kötő doboz van 1-2, 3-6 ( k-kf, n-nf ) bekötéssel
Forrás irodaház ( az udvarban lehet parkolni, ha van hely )</v>
          </cell>
          <cell r="H9613" t="str">
            <v>Kontakt: Szarvasi Mihály 30/932-3634  Kontakt név: Garai László
 -Telefon sz.:   20-961-0019</v>
          </cell>
          <cell r="J9613" t="str">
            <v>MI</v>
          </cell>
        </row>
        <row r="9614">
          <cell r="A9614" t="str">
            <v>Frangepán u P</v>
          </cell>
          <cell r="D9614" t="str">
            <v xml:space="preserve">, </v>
          </cell>
          <cell r="E9614" t="str">
            <v>Pest</v>
          </cell>
          <cell r="F9614" t="str">
            <v>XIII Budapest, Frangepán utca 11</v>
          </cell>
        </row>
        <row r="9615">
          <cell r="A9615" t="str">
            <v>Frangepán u Q</v>
          </cell>
          <cell r="D9615" t="str">
            <v xml:space="preserve">, </v>
          </cell>
          <cell r="E9615" t="str">
            <v>Pest</v>
          </cell>
          <cell r="F9615" t="str">
            <v>XIII Budapest, Frangepán utca 25</v>
          </cell>
        </row>
        <row r="9616">
          <cell r="A9616" t="str">
            <v>Frankel Leó út 1</v>
          </cell>
          <cell r="D9616" t="str">
            <v xml:space="preserve">, </v>
          </cell>
          <cell r="E9616" t="str">
            <v>Pest</v>
          </cell>
          <cell r="F9616" t="str">
            <v>II Budapest, Török utca 14</v>
          </cell>
          <cell r="G9616" t="str">
            <v>Antennák és az RBS a Frankel Leó út és a Török u. elágazásnál lévő kandelláberen, antennák megközelítése Daruskocsiról, mérőóra és a modem a Török u. 14. kapualjában.</v>
          </cell>
          <cell r="H9616" t="str">
            <v>TG Kft. Közös képviselet, Kabos Gábor tel: 325-07-07, 1023 Budapest, Mecset u 8. fszt 2.</v>
          </cell>
          <cell r="I9616" t="str">
            <v>Kapukulcs a kapuba épített kulcskazettában.</v>
          </cell>
          <cell r="K9616" t="str">
            <v>Társasház:Török u. 14. Sz-ú Társasház</v>
          </cell>
        </row>
        <row r="9617">
          <cell r="A9617" t="str">
            <v>Frankel Leó út 2</v>
          </cell>
          <cell r="B9617" t="str">
            <v>47.51571105</v>
          </cell>
          <cell r="C9617" t="str">
            <v>19.03680394</v>
          </cell>
          <cell r="D9617" t="str">
            <v>47.51571105, 19.03680394</v>
          </cell>
          <cell r="E9617" t="str">
            <v>Pest</v>
          </cell>
          <cell r="F9617" t="str">
            <v>II Budapest, Frankel Leó út 26</v>
          </cell>
          <cell r="G9617" t="str">
            <v>1027 Budapest, frankel Leo út 26. Török u.-Frankel Leo sarok.</v>
          </cell>
          <cell r="H9617" t="str">
            <v>Santorin '95 Kft. Kabos Gábor 1027. Budapest, Frankel Leo út 26., tel.: 06-1-325-0707, fax: 06-1-336-0567, e-mail: tgkft@upcmail.hu</v>
          </cell>
          <cell r="I9617" t="str">
            <v>Kapcsolattartón keresztül a fentieknek megfelelően. Kulcsszéf a kapualjban.
Kapukód: 80 kulcs 8080</v>
          </cell>
          <cell r="J9617" t="str">
            <v>BS;UBS2100;LTE800;LTE1800;LTE2600;LL</v>
          </cell>
          <cell r="K9617" t="str">
            <v>Társasház Frankel Loó út 26.</v>
          </cell>
        </row>
        <row r="9618">
          <cell r="A9618" t="str">
            <v>Frankel Leó út 3</v>
          </cell>
          <cell r="D9618" t="str">
            <v xml:space="preserve">, </v>
          </cell>
          <cell r="E9618" t="str">
            <v>Pest</v>
          </cell>
          <cell r="F9618" t="str">
            <v>II Budapest, Frankel Leó út 24</v>
          </cell>
          <cell r="G9618" t="str">
            <v>Adott címnél, a K&amp;H bank mellett díszfedeles akna</v>
          </cell>
          <cell r="K9618" t="str">
            <v>Magyar Telekom Nyrt.</v>
          </cell>
        </row>
        <row r="9619">
          <cell r="A9619" t="str">
            <v>Frankel Leó út 4</v>
          </cell>
          <cell r="D9619" t="str">
            <v xml:space="preserve">, </v>
          </cell>
          <cell r="E9619" t="str">
            <v>Pest</v>
          </cell>
          <cell r="F9619" t="str">
            <v>II Budapest, Frankel Leó út 72</v>
          </cell>
          <cell r="G9619" t="str">
            <v>CBA előtt az úttest melletti dupla akna</v>
          </cell>
          <cell r="K9619" t="str">
            <v>Magyar Telekom Nyrt.</v>
          </cell>
        </row>
        <row r="9620">
          <cell r="A9620" t="str">
            <v>Frankel Leó út 5</v>
          </cell>
          <cell r="D9620" t="str">
            <v xml:space="preserve">, </v>
          </cell>
          <cell r="E9620" t="str">
            <v>Pest</v>
          </cell>
          <cell r="F9620" t="str">
            <v>II Budapest, Frankel Leó út 42</v>
          </cell>
        </row>
        <row r="9621">
          <cell r="A9621" t="str">
            <v>Frankel Leó út 6</v>
          </cell>
          <cell r="B9621" t="str">
            <v>47.51545024</v>
          </cell>
          <cell r="C9621" t="str">
            <v>19.03720231</v>
          </cell>
          <cell r="D9621" t="str">
            <v>47.51545024, 19.03720231</v>
          </cell>
          <cell r="E9621" t="str">
            <v>Pest</v>
          </cell>
          <cell r="F9621" t="str">
            <v>II Budapest, Frankel Leó út 17-19</v>
          </cell>
        </row>
        <row r="9622">
          <cell r="A9622" t="str">
            <v>Frankel Leó út 7</v>
          </cell>
          <cell r="D9622" t="str">
            <v xml:space="preserve">, </v>
          </cell>
          <cell r="E9622" t="str">
            <v>Pest</v>
          </cell>
          <cell r="F9622" t="str">
            <v>II Budapest, Frankel Leó út 38-40</v>
          </cell>
        </row>
        <row r="9623">
          <cell r="A9623" t="str">
            <v>Frankel Leó út L</v>
          </cell>
          <cell r="D9623" t="str">
            <v xml:space="preserve">, </v>
          </cell>
          <cell r="E9623" t="str">
            <v>Pest</v>
          </cell>
          <cell r="F9623" t="str">
            <v>II Budapest, Frankel Leó út 1</v>
          </cell>
        </row>
        <row r="9624">
          <cell r="A9624" t="str">
            <v>Frankel Leó út M</v>
          </cell>
          <cell r="D9624" t="str">
            <v xml:space="preserve">, </v>
          </cell>
          <cell r="E9624" t="str">
            <v>Pest</v>
          </cell>
          <cell r="F9624" t="str">
            <v>II Budapest, Frankel Leó út 45</v>
          </cell>
          <cell r="K9624" t="str">
            <v>Magyar Telekom Nyrt.</v>
          </cell>
        </row>
        <row r="9625">
          <cell r="A9625" t="str">
            <v>Frankel Leó út N</v>
          </cell>
          <cell r="D9625" t="str">
            <v xml:space="preserve">, </v>
          </cell>
          <cell r="E9625" t="str">
            <v>Pest</v>
          </cell>
          <cell r="F9625" t="str">
            <v>II Budapest, Frankel Leó út 47</v>
          </cell>
          <cell r="K9625" t="str">
            <v>Magyar Telekom Nyrt.</v>
          </cell>
        </row>
        <row r="9626">
          <cell r="A9626" t="str">
            <v>Frankel Leó út O</v>
          </cell>
          <cell r="D9626" t="str">
            <v xml:space="preserve">, </v>
          </cell>
          <cell r="E9626" t="str">
            <v>Pest</v>
          </cell>
          <cell r="F9626" t="str">
            <v>II Budapest, Frankel Leó út 11-13</v>
          </cell>
          <cell r="G9626" t="str">
            <v>II.ker. Frankel Leó út 11-13.</v>
          </cell>
          <cell r="K9626" t="str">
            <v>Magyar Telekom Nyrt.</v>
          </cell>
        </row>
        <row r="9627">
          <cell r="A9627" t="str">
            <v>Frankel Leó út P</v>
          </cell>
          <cell r="D9627" t="str">
            <v xml:space="preserve">, </v>
          </cell>
          <cell r="E9627" t="str">
            <v>Pest</v>
          </cell>
          <cell r="F9627" t="str">
            <v>II Budapest, Frankel Leó út 25-29</v>
          </cell>
          <cell r="K9627" t="str">
            <v>Magyar Telekom Nyrt.</v>
          </cell>
        </row>
        <row r="9628">
          <cell r="A9628" t="str">
            <v>Frankel Leó út Q</v>
          </cell>
          <cell r="D9628" t="str">
            <v xml:space="preserve">, </v>
          </cell>
          <cell r="E9628" t="str">
            <v>Pest</v>
          </cell>
          <cell r="F9628" t="str">
            <v>II Budapest, Frankel Leó út 30-34</v>
          </cell>
          <cell r="K9628" t="str">
            <v>Magyar Telekom Nyrt.</v>
          </cell>
        </row>
        <row r="9629">
          <cell r="A9629" t="str">
            <v>Frankel Leó út R</v>
          </cell>
          <cell r="D9629" t="str">
            <v xml:space="preserve">, </v>
          </cell>
          <cell r="E9629" t="str">
            <v>Pest</v>
          </cell>
          <cell r="F9629" t="str">
            <v>II Budapest, Frankel Leó út 96</v>
          </cell>
          <cell r="K9629" t="str">
            <v>Magyar Telekom Nyrt.</v>
          </cell>
        </row>
        <row r="9630">
          <cell r="A9630" t="str">
            <v>Frankfurt u 1</v>
          </cell>
          <cell r="B9630" t="str">
            <v>47.47776248</v>
          </cell>
          <cell r="C9630" t="str">
            <v>19.04416248</v>
          </cell>
          <cell r="D9630" t="str">
            <v>47.47776248, 19.04416248</v>
          </cell>
          <cell r="E9630" t="str">
            <v>Pest</v>
          </cell>
          <cell r="F9630" t="str">
            <v>XI Budapest, Fadrusz utca 2</v>
          </cell>
          <cell r="G9630" t="str">
            <v>Villányi és a Fadrusz sarkán lévő lakóépület tetőterében épített konténer + 4 db tartó. A lift után balra a körfolyosóra, hátsó lépcsőn egy emeletet fel és jobbra a folyosó végén a padlásajtó.</v>
          </cell>
          <cell r="H9630" t="str">
            <v>Dr. Ács Imre 06209423566 - 1114 Bp., Vásárhely Pál u 9. - közös képviselő tel.: 365-0807, email: dracsimre@gmail.com
ZEA Kft. Társasházakat Kezelő Közös Képviselő Iroda; Irodavezető: Pilingerné Budai Ibolya</v>
          </cell>
          <cell r="I9630" t="str">
            <v>Key Safe + kulcsok Szávában is / 2 db /- bejárati, padlás kulcs</v>
          </cell>
          <cell r="J9630" t="str">
            <v>BS;UBS2100;LTE800;LTE1800;LL</v>
          </cell>
          <cell r="K9630" t="str">
            <v xml:space="preserve">Társasház: Fadrusz u. 2.sz. </v>
          </cell>
        </row>
        <row r="9631">
          <cell r="A9631" t="str">
            <v>Frankhegy u 1</v>
          </cell>
          <cell r="D9631" t="str">
            <v xml:space="preserve">, </v>
          </cell>
          <cell r="E9631" t="str">
            <v>Pest</v>
          </cell>
          <cell r="F9631" t="str">
            <v>XI Budapest, Frankhegy utca 1</v>
          </cell>
          <cell r="G9631" t="str">
            <v>Az épület bal oldalán szekrény</v>
          </cell>
        </row>
        <row r="9632">
          <cell r="A9632" t="str">
            <v>Frankhegy u 2</v>
          </cell>
          <cell r="D9632" t="str">
            <v xml:space="preserve">, </v>
          </cell>
          <cell r="E9632" t="str">
            <v>Pest</v>
          </cell>
          <cell r="F9632" t="str">
            <v>XI Budapest, Frankhegy utca 10</v>
          </cell>
          <cell r="G9632" t="str">
            <v>Cím előtt a parkban szekrény</v>
          </cell>
        </row>
        <row r="9633">
          <cell r="A9633" t="str">
            <v>Fráter Lóránd u 1</v>
          </cell>
          <cell r="D9633" t="str">
            <v xml:space="preserve">, </v>
          </cell>
          <cell r="E9633" t="str">
            <v>Pest</v>
          </cell>
          <cell r="F9633" t="str">
            <v>XVIII Budapest, Fráter Lóránt utca 12</v>
          </cell>
          <cell r="G9633" t="str">
            <v>XVIII. Ker Fráter Lóránd utca 12 előtt</v>
          </cell>
          <cell r="K9633" t="str">
            <v>Magyar Telekom Nyrt.</v>
          </cell>
        </row>
        <row r="9634">
          <cell r="A9634" t="str">
            <v>Fráter Lóránd u 2</v>
          </cell>
          <cell r="D9634" t="str">
            <v xml:space="preserve">, </v>
          </cell>
          <cell r="E9634" t="str">
            <v>Pest</v>
          </cell>
          <cell r="F9634" t="str">
            <v>XVIII Budapest, Fráter Lóránt utca 36</v>
          </cell>
          <cell r="G9634" t="str">
            <v>XVIII. Ker Fráter Lóránd utca 36 előtt</v>
          </cell>
          <cell r="K9634" t="str">
            <v>Magyar Telekom Nyrt.</v>
          </cell>
        </row>
        <row r="9635">
          <cell r="A9635" t="str">
            <v>Friss u M</v>
          </cell>
          <cell r="D9635" t="str">
            <v xml:space="preserve">, </v>
          </cell>
          <cell r="E9635" t="str">
            <v>Pest</v>
          </cell>
          <cell r="F9635" t="str">
            <v>IX Budapest, Friss utca 2</v>
          </cell>
        </row>
        <row r="9636">
          <cell r="A9636" t="str">
            <v>Fullánk u M</v>
          </cell>
          <cell r="D9636" t="str">
            <v xml:space="preserve">, </v>
          </cell>
          <cell r="E9636" t="str">
            <v>Pest</v>
          </cell>
          <cell r="F9636" t="str">
            <v>II Budapest, Fullánk utca 8</v>
          </cell>
          <cell r="K9636" t="str">
            <v>Magyar Telekom Nyrt.</v>
          </cell>
        </row>
        <row r="9637">
          <cell r="A9637" t="str">
            <v>Fulókércs 1</v>
          </cell>
          <cell r="B9637" t="str">
            <v>48.43928942</v>
          </cell>
          <cell r="C9637" t="str">
            <v>21.10364381</v>
          </cell>
          <cell r="D9637" t="str">
            <v>48.43928942, 21.10364381</v>
          </cell>
          <cell r="E9637" t="str">
            <v>Borsod-Abaúj-Zemplén</v>
          </cell>
          <cell r="F9637" t="str">
            <v>Fulókércs, külterület 068/1 hrsz</v>
          </cell>
          <cell r="G9637" t="str">
            <v>A 3-as út felől át Fulókércsen. Közvetlenül a falu vége tábla után jobbra murvás földútra. Ezen fel a dombra, kb 100 m-t az AH toronyig.</v>
          </cell>
          <cell r="H9637" t="str">
            <v>AH</v>
          </cell>
          <cell r="I9637" t="str">
            <v>Belépés előtt és kilépés után minden alkalommal felhívni az OBF-t (Országos Biztonsági Felügyelőrendszer) 0670 332 4666!
Külön kapunk van egységlakattal.</v>
          </cell>
          <cell r="J9637" t="str">
            <v>BS;LTE800;LL</v>
          </cell>
          <cell r="K9637" t="str">
            <v>ANTENNA-HUNGÁRIA RT.</v>
          </cell>
        </row>
        <row r="9638">
          <cell r="A9638" t="str">
            <v>Fulókércs M</v>
          </cell>
          <cell r="D9638" t="str">
            <v xml:space="preserve">, </v>
          </cell>
          <cell r="E9638" t="str">
            <v>Borsod-Abaúj-Zemplén</v>
          </cell>
          <cell r="F9638" t="str">
            <v>Fulókércs, Fő utca 91</v>
          </cell>
          <cell r="K9638" t="str">
            <v>Magyar Telekom Nyrt.</v>
          </cell>
        </row>
        <row r="9639">
          <cell r="A9639" t="str">
            <v>Furta M</v>
          </cell>
          <cell r="B9639" t="str">
            <v>47.12837255</v>
          </cell>
          <cell r="C9639" t="str">
            <v>21.45634343</v>
          </cell>
          <cell r="D9639" t="str">
            <v>47.12837255, 21.45634343</v>
          </cell>
          <cell r="E9639" t="str">
            <v>Hajdú-Bihar</v>
          </cell>
          <cell r="F9639" t="str">
            <v>Furta, Petőfi út 2</v>
          </cell>
          <cell r="K9639" t="str">
            <v>Magyar Telekom Nyrt.</v>
          </cell>
        </row>
        <row r="9640">
          <cell r="A9640" t="str">
            <v>Furulya u 1</v>
          </cell>
          <cell r="D9640" t="str">
            <v xml:space="preserve">, </v>
          </cell>
          <cell r="E9640" t="str">
            <v>Pest</v>
          </cell>
          <cell r="F9640" t="str">
            <v>II Budapest, Furulya utca 4</v>
          </cell>
          <cell r="G9640" t="str">
            <v>Telenor a 3em-en</v>
          </cell>
          <cell r="H9640" t="str">
            <v>Telenor telephely,  őrszolgálat: 1-274-2444 20-886-7001
Ficza Gergő, Telenor Magyarország Zrt. hálózatfelügyele: 20-995-1002</v>
          </cell>
          <cell r="K9640" t="str">
            <v>Pannon</v>
          </cell>
        </row>
        <row r="9641">
          <cell r="A9641" t="str">
            <v>Futár u 1</v>
          </cell>
          <cell r="B9641" t="str">
            <v>47.53809159</v>
          </cell>
          <cell r="C9641" t="str">
            <v>19.09099247</v>
          </cell>
          <cell r="D9641" t="str">
            <v>47.53809159, 19.09099247</v>
          </cell>
          <cell r="E9641" t="str">
            <v>Pest</v>
          </cell>
          <cell r="F9641" t="str">
            <v>XIII Budapest, Futár utca 33-35</v>
          </cell>
          <cell r="G9641" t="str">
            <v>Megadott címen a mélygarázsban, elektromos helyiségben a kocsilejáró mellett.</v>
          </cell>
          <cell r="I9641" t="str">
            <v>A gondnok szemben lakik a 38-ban. Ő ad kulcsot, vagy beenged. Kovács Tamásnak hívják. Tel.: 06 20 934 9007 helyettese: X. Viktor tel: 06 20 9222679 5871, 5851, 5855-ös területi kulcsok kellenek.</v>
          </cell>
          <cell r="K9641" t="str">
            <v>Magyar Telekom Nyrt.</v>
          </cell>
        </row>
        <row r="9642">
          <cell r="A9642" t="str">
            <v>Futár u 2</v>
          </cell>
          <cell r="D9642" t="str">
            <v xml:space="preserve">, </v>
          </cell>
          <cell r="E9642" t="str">
            <v>Pest</v>
          </cell>
          <cell r="F9642" t="str">
            <v>XIII Budapest, Futár utca 6</v>
          </cell>
          <cell r="G9642" t="str">
            <v>Futár utca 6. TV Telefon feliratú vasajtó</v>
          </cell>
          <cell r="I9642" t="str">
            <v>Gondnok: Madarász József 30/2701312</v>
          </cell>
          <cell r="K9642" t="str">
            <v>Magyar Telekom Nyrt.</v>
          </cell>
        </row>
        <row r="9643">
          <cell r="A9643" t="str">
            <v>Futár u 3</v>
          </cell>
          <cell r="D9643" t="str">
            <v xml:space="preserve">, </v>
          </cell>
          <cell r="E9643" t="str">
            <v>Pest</v>
          </cell>
          <cell r="F9643" t="str">
            <v>XIII Budapest, Futár utca 29</v>
          </cell>
          <cell r="K9643" t="str">
            <v>Magyar Telekom Nyrt.</v>
          </cell>
        </row>
        <row r="9644">
          <cell r="A9644" t="str">
            <v>Futár u 4</v>
          </cell>
          <cell r="D9644" t="str">
            <v xml:space="preserve">, </v>
          </cell>
          <cell r="E9644" t="str">
            <v>Pest</v>
          </cell>
          <cell r="F9644" t="str">
            <v>XIII Budapest, Futár utca 13</v>
          </cell>
        </row>
        <row r="9645">
          <cell r="A9645" t="str">
            <v>Futár u 5</v>
          </cell>
          <cell r="D9645" t="str">
            <v xml:space="preserve">, </v>
          </cell>
          <cell r="E9645" t="str">
            <v>Pest</v>
          </cell>
          <cell r="F9645" t="str">
            <v>XIII Budapest, Futár utca 15</v>
          </cell>
        </row>
        <row r="9646">
          <cell r="A9646" t="str">
            <v>Futár u 6</v>
          </cell>
          <cell r="D9646" t="str">
            <v xml:space="preserve">, </v>
          </cell>
          <cell r="E9646" t="str">
            <v>Pest</v>
          </cell>
          <cell r="F9646" t="str">
            <v>XIII Budapest, Futár utca 31</v>
          </cell>
        </row>
        <row r="9647">
          <cell r="A9647" t="str">
            <v>Futár u 7</v>
          </cell>
          <cell r="D9647" t="str">
            <v xml:space="preserve">, </v>
          </cell>
          <cell r="E9647" t="str">
            <v>Pest</v>
          </cell>
          <cell r="F9647" t="str">
            <v>XIII Budapest, Futár utca 19</v>
          </cell>
        </row>
        <row r="9648">
          <cell r="A9648" t="str">
            <v>Futár u 8</v>
          </cell>
          <cell r="D9648" t="str">
            <v xml:space="preserve">, </v>
          </cell>
          <cell r="E9648" t="str">
            <v>Pest</v>
          </cell>
          <cell r="F9648" t="str">
            <v>XIII Budapest, Futár utca 39</v>
          </cell>
        </row>
        <row r="9649">
          <cell r="A9649" t="str">
            <v>Futár u M</v>
          </cell>
          <cell r="D9649" t="str">
            <v xml:space="preserve">, </v>
          </cell>
          <cell r="E9649" t="str">
            <v>Pest</v>
          </cell>
          <cell r="F9649" t="str">
            <v>XIII Budapest, Futár utca 18</v>
          </cell>
        </row>
        <row r="9650">
          <cell r="A9650" t="str">
            <v>Futó u 1</v>
          </cell>
          <cell r="D9650" t="str">
            <v xml:space="preserve">, </v>
          </cell>
          <cell r="E9650" t="str">
            <v>Pest</v>
          </cell>
          <cell r="F9650" t="str">
            <v>VIII Budapest, Futó utca 1</v>
          </cell>
          <cell r="G9650" t="str">
            <v>Gondnok: Veres Levente 06707703135, elektromos kapcsolóhelyiség</v>
          </cell>
          <cell r="I9650" t="str">
            <v>Vagy a gondnokkal (Veres Levente 06707703135) előre egyeztetve, vagy a helyszínen napközben, munkanapokon ( hétvégén nem! ) az őr kiadja a szükséges kulcsot : T. kulcs: 5851</v>
          </cell>
          <cell r="K9650" t="str">
            <v>Magyar Telekom Nyrt.</v>
          </cell>
        </row>
        <row r="9651">
          <cell r="A9651" t="str">
            <v>Futó u 2</v>
          </cell>
          <cell r="D9651" t="str">
            <v xml:space="preserve">, </v>
          </cell>
          <cell r="E9651" t="str">
            <v>Pest</v>
          </cell>
          <cell r="F9651" t="str">
            <v>VIII Budapest, Futó utca 15-19</v>
          </cell>
          <cell r="G9651" t="str">
            <v>Fenntartlak Bt. 0612106321, Mélygarázs lejáró</v>
          </cell>
          <cell r="I9651" t="str">
            <v>Területi kulcs</v>
          </cell>
          <cell r="K9651" t="str">
            <v>Magyar Telekom Nyrt.</v>
          </cell>
        </row>
        <row r="9652">
          <cell r="A9652" t="str">
            <v>Futó u 3</v>
          </cell>
          <cell r="D9652" t="str">
            <v xml:space="preserve">, </v>
          </cell>
          <cell r="E9652" t="str">
            <v>Pest</v>
          </cell>
          <cell r="F9652" t="str">
            <v>VIII Budapest, Futó utca 47</v>
          </cell>
          <cell r="G9652" t="str">
            <v>Corvin Office One irodaház</v>
          </cell>
          <cell r="I9652" t="str">
            <v>recepción bejelentkezni,-1 teremgarázs, telefonközpont</v>
          </cell>
          <cell r="K9652" t="str">
            <v>Magyar Telekom Nyrt.</v>
          </cell>
        </row>
        <row r="9653">
          <cell r="A9653" t="str">
            <v>Futó u 4</v>
          </cell>
          <cell r="D9653" t="str">
            <v xml:space="preserve">, </v>
          </cell>
          <cell r="E9653" t="str">
            <v>Pest</v>
          </cell>
          <cell r="F9653" t="str">
            <v>VIII Budapest, Futó utca 26-28</v>
          </cell>
        </row>
        <row r="9654">
          <cell r="A9654" t="str">
            <v>Futó u 4A</v>
          </cell>
          <cell r="D9654" t="str">
            <v xml:space="preserve">, </v>
          </cell>
          <cell r="E9654" t="str">
            <v>Pest</v>
          </cell>
          <cell r="F9654" t="str">
            <v>VIII Budapest, Futó utca 3</v>
          </cell>
        </row>
        <row r="9655">
          <cell r="A9655" t="str">
            <v>Futó u 4B</v>
          </cell>
          <cell r="D9655" t="str">
            <v xml:space="preserve">, </v>
          </cell>
          <cell r="E9655" t="str">
            <v>Pest</v>
          </cell>
          <cell r="F9655" t="str">
            <v>VIII Budapest, Futó utca 13</v>
          </cell>
        </row>
        <row r="9656">
          <cell r="A9656" t="str">
            <v>Futó u 4C</v>
          </cell>
          <cell r="B9656" t="str">
            <v>47.48706024</v>
          </cell>
          <cell r="C9656" t="str">
            <v>19.07453656</v>
          </cell>
          <cell r="D9656" t="str">
            <v>47.48706024, 19.07453656</v>
          </cell>
          <cell r="E9656" t="str">
            <v>Pest</v>
          </cell>
          <cell r="F9656" t="str">
            <v>VIII Budapest, Futó utca 27</v>
          </cell>
        </row>
        <row r="9657">
          <cell r="A9657" t="str">
            <v>Futó u 4D</v>
          </cell>
          <cell r="D9657" t="str">
            <v xml:space="preserve">, </v>
          </cell>
          <cell r="E9657" t="str">
            <v>Pest</v>
          </cell>
          <cell r="F9657" t="str">
            <v>VIII Budapest, Futó utca 29</v>
          </cell>
        </row>
        <row r="9658">
          <cell r="A9658" t="str">
            <v>Futó u 4E</v>
          </cell>
          <cell r="D9658" t="str">
            <v xml:space="preserve">, </v>
          </cell>
          <cell r="E9658" t="str">
            <v>Pest</v>
          </cell>
          <cell r="F9658" t="str">
            <v>VIII Budapest, Futó utca 52</v>
          </cell>
        </row>
        <row r="9659">
          <cell r="A9659" t="str">
            <v>Futó u 4F</v>
          </cell>
          <cell r="D9659" t="str">
            <v xml:space="preserve">, </v>
          </cell>
          <cell r="E9659" t="str">
            <v>Pest</v>
          </cell>
          <cell r="F9659" t="str">
            <v>VIII Budapest, Futó utca 55</v>
          </cell>
        </row>
        <row r="9660">
          <cell r="A9660" t="str">
            <v>Futó u 4G</v>
          </cell>
          <cell r="D9660" t="str">
            <v xml:space="preserve">, </v>
          </cell>
          <cell r="E9660" t="str">
            <v>Pest</v>
          </cell>
          <cell r="F9660" t="str">
            <v>VIII Budapest, Futó utca 48-50</v>
          </cell>
          <cell r="J9660" t="str">
            <v>KR;UKR</v>
          </cell>
        </row>
        <row r="9661">
          <cell r="A9661" t="str">
            <v>Futó u 4H</v>
          </cell>
          <cell r="B9661" t="str">
            <v>47.48634069</v>
          </cell>
          <cell r="C9661" t="str">
            <v>19.0743637</v>
          </cell>
          <cell r="D9661" t="str">
            <v>47.48634069, 19.0743637</v>
          </cell>
          <cell r="E9661" t="str">
            <v>Pest</v>
          </cell>
          <cell r="F9661" t="str">
            <v>VIII Budapest, Futó utca 31-33</v>
          </cell>
          <cell r="G9661" t="str">
            <v xml:space="preserve">Beltéri az 5. emeleten a bejárati ajtó után rögtön jobbra a szerver szobában található rack szekrény hátsó felében. Kültéri a másik irodaház tetején. Megközelítésében a helyiek segítenek. </v>
          </cell>
          <cell r="H9661" t="str">
            <v xml:space="preserve">Lados Zoltán +36-20-776-1108 </v>
          </cell>
          <cell r="I9661" t="str">
            <v xml:space="preserve">Telefonos megbeszélés alapján. </v>
          </cell>
          <cell r="J9661" t="str">
            <v>MI</v>
          </cell>
        </row>
        <row r="9662">
          <cell r="A9662" t="str">
            <v>Futó u M</v>
          </cell>
          <cell r="B9662" t="str">
            <v>47.48551315</v>
          </cell>
          <cell r="C9662" t="str">
            <v>19.07444291</v>
          </cell>
          <cell r="D9662" t="str">
            <v>47.48551315, 19.07444291</v>
          </cell>
          <cell r="E9662" t="str">
            <v>Pest</v>
          </cell>
          <cell r="F9662" t="str">
            <v>VIII Budapest, Futó utca 47-53</v>
          </cell>
          <cell r="G9662" t="str">
            <v>Cím alapján  GTS:Corvin ONE irodaház. GTS rack szekrény a -1-es mélygarázs szinten az 50-es parkoló mögötti "Telefonközpont" feliratú helyiségben.
GTS:E-mail-ben előre bejelentkezni, pfodor@trigranit.hu  GTS:A recepción kell jelentkezni. Kíséretet adnak, aki nyitja a helyiséget.</v>
          </cell>
          <cell r="H9662" t="str">
            <v>GTS: GTS: Helyben
repeaterek: Futureal Management Kft  kapcsolattartó: Kelemen Ferenc, +3630924-8161</v>
          </cell>
          <cell r="I9662" t="str">
            <v>E-mail-ben előre bejelentkezni, pfodor@trigranit.hu
GTS:A recepción kell jelentkezni. Kíséretet adnak, aki nyitja a helyiséget.</v>
          </cell>
          <cell r="J9662" t="str">
            <v>MI;KR;UKR</v>
          </cell>
        </row>
        <row r="9663">
          <cell r="A9663" t="str">
            <v>Futórózsa u 1</v>
          </cell>
          <cell r="B9663" t="str">
            <v>47.51494793</v>
          </cell>
          <cell r="C9663" t="str">
            <v>19.18424411</v>
          </cell>
          <cell r="D9663" t="str">
            <v>47.51494793, 19.18424411</v>
          </cell>
          <cell r="E9663" t="str">
            <v>Pest</v>
          </cell>
          <cell r="F9663" t="str">
            <v>XVI Budapest, Futórózsa utca 70</v>
          </cell>
          <cell r="G9663" t="str">
            <v>A Kerepesi útról Mátyásföldön a Baross Gábor utcára kell befordulni és azon a Margit utcára balra fordulni, onnan jobbra a második utcasarkontalálható a Futórózsa u. 70. A legfelső szinten a korláthoz van kötve a falétra, amivel a tetőkibúvón keresztül ki lehet jutni a lapostetőre.</v>
          </cell>
          <cell r="H9663" t="str">
            <v>Rátkai László - gondnok, IV.em.2.- Tel.: 06-30-236 0749
Bsz kapcsoaltosan a kapcsolattartó: Szabó József ügyvezető ig. tel:403-4534</v>
          </cell>
          <cell r="I9663" t="str">
            <v>Kulcsokat fel kell venni a Száva utcában ( bejárati és tetőkibuvó lakat )</v>
          </cell>
          <cell r="J9663" t="str">
            <v>BS;UBS2100;LTE800;LTE1800;LL</v>
          </cell>
          <cell r="K9663" t="str">
            <v xml:space="preserve"> N/A</v>
          </cell>
        </row>
        <row r="9664">
          <cell r="A9664" t="str">
            <v>Fuvaros u 1</v>
          </cell>
          <cell r="D9664" t="str">
            <v xml:space="preserve">, </v>
          </cell>
          <cell r="E9664" t="str">
            <v>Pest</v>
          </cell>
          <cell r="F9664" t="str">
            <v>XVII Budapest, Fuvaros utca 29</v>
          </cell>
        </row>
        <row r="9665">
          <cell r="A9665" t="str">
            <v>Füge u 1</v>
          </cell>
          <cell r="D9665" t="str">
            <v xml:space="preserve">, </v>
          </cell>
          <cell r="E9665" t="str">
            <v>Pest</v>
          </cell>
          <cell r="F9665" t="str">
            <v>II Budapest, Füge utca 5-7</v>
          </cell>
        </row>
        <row r="9666">
          <cell r="A9666" t="str">
            <v>Füle Benzinkút 1</v>
          </cell>
          <cell r="B9666" t="str">
            <v>47.02531308</v>
          </cell>
          <cell r="C9666" t="str">
            <v>18.26118284</v>
          </cell>
          <cell r="D9666" t="str">
            <v>47.02531308, 18.26118284</v>
          </cell>
          <cell r="E9666" t="str">
            <v>Fejér</v>
          </cell>
          <cell r="F9666" t="str">
            <v>Füle, M7 83km bal dél</v>
          </cell>
        </row>
        <row r="9667">
          <cell r="A9667" t="str">
            <v>Füle Benzinkút 2</v>
          </cell>
          <cell r="B9667" t="str">
            <v>47.02723613</v>
          </cell>
          <cell r="C9667" t="str">
            <v>18.26218072</v>
          </cell>
          <cell r="D9667" t="str">
            <v>47.02723613, 18.26218072</v>
          </cell>
          <cell r="E9667" t="str">
            <v>Fejér</v>
          </cell>
          <cell r="F9667" t="str">
            <v>Füle, M7 83km jobb észak</v>
          </cell>
        </row>
        <row r="9668">
          <cell r="A9668" t="str">
            <v>Füle M</v>
          </cell>
          <cell r="B9668" t="str">
            <v>47.05367692</v>
          </cell>
          <cell r="C9668" t="str">
            <v>18.24550903</v>
          </cell>
          <cell r="D9668" t="str">
            <v>47.05367692, 18.24550903</v>
          </cell>
          <cell r="E9668" t="str">
            <v>Fejér</v>
          </cell>
          <cell r="F9668" t="str">
            <v>Füle, Széchenyi utca 59</v>
          </cell>
          <cell r="K9668" t="str">
            <v>Magyar Telekom Nyrt.</v>
          </cell>
        </row>
        <row r="9669">
          <cell r="A9669" t="str">
            <v>Füle N</v>
          </cell>
          <cell r="D9669" t="str">
            <v xml:space="preserve">, </v>
          </cell>
          <cell r="E9669" t="str">
            <v>Fejér</v>
          </cell>
          <cell r="F9669" t="str">
            <v>Füle, Dózsa György utca 20</v>
          </cell>
          <cell r="J9669" t="str">
            <v>LL</v>
          </cell>
        </row>
        <row r="9670">
          <cell r="A9670" t="str">
            <v>Füle O</v>
          </cell>
          <cell r="D9670" t="str">
            <v xml:space="preserve">, </v>
          </cell>
          <cell r="E9670" t="str">
            <v>Fejér</v>
          </cell>
          <cell r="F9670" t="str">
            <v>Füle, Arany János utca 1</v>
          </cell>
        </row>
        <row r="9671">
          <cell r="A9671" t="str">
            <v>Füle P</v>
          </cell>
          <cell r="D9671" t="str">
            <v xml:space="preserve">, </v>
          </cell>
          <cell r="E9671" t="str">
            <v>Fejér</v>
          </cell>
          <cell r="F9671" t="str">
            <v>Füle, Petőfi Sándor utca 49</v>
          </cell>
        </row>
        <row r="9672">
          <cell r="A9672" t="str">
            <v>Füle Petőfi 1</v>
          </cell>
          <cell r="D9672" t="str">
            <v xml:space="preserve">, </v>
          </cell>
          <cell r="E9672" t="str">
            <v>Fejér</v>
          </cell>
          <cell r="F9672" t="str">
            <v>Füle, Petőfi Sándor utca 18</v>
          </cell>
          <cell r="H9672" t="str">
            <v>Keöves Attila, 06-30-332-2030</v>
          </cell>
          <cell r="J9672" t="str">
            <v>UKR</v>
          </cell>
        </row>
        <row r="9673">
          <cell r="A9673" t="str">
            <v>Füle R</v>
          </cell>
          <cell r="D9673" t="str">
            <v xml:space="preserve">, </v>
          </cell>
          <cell r="E9673" t="str">
            <v>Fejér</v>
          </cell>
          <cell r="F9673" t="str">
            <v>Füle, Széchenyi utca 51</v>
          </cell>
        </row>
        <row r="9674">
          <cell r="A9674" t="str">
            <v>Füle S</v>
          </cell>
          <cell r="D9674" t="str">
            <v xml:space="preserve">, </v>
          </cell>
          <cell r="E9674" t="str">
            <v>Fejér</v>
          </cell>
          <cell r="F9674" t="str">
            <v>Füle, Széchenyi utca 97</v>
          </cell>
        </row>
        <row r="9675">
          <cell r="A9675" t="str">
            <v>Fülesd 1</v>
          </cell>
          <cell r="D9675" t="str">
            <v xml:space="preserve">, </v>
          </cell>
          <cell r="E9675" t="str">
            <v>Szabolcs-Szatmár-Bereg</v>
          </cell>
          <cell r="F9675" t="str">
            <v>Fülesd, Fiktív utca</v>
          </cell>
        </row>
        <row r="9676">
          <cell r="A9676" t="str">
            <v>Fülesd M</v>
          </cell>
          <cell r="D9676" t="str">
            <v xml:space="preserve">, </v>
          </cell>
          <cell r="E9676" t="str">
            <v>Szabolcs-Szatmár-Bereg</v>
          </cell>
          <cell r="F9676" t="str">
            <v>Fülesd, Kis utca 20</v>
          </cell>
        </row>
        <row r="9677">
          <cell r="A9677" t="str">
            <v>Fülöp 1</v>
          </cell>
          <cell r="B9677" t="str">
            <v>47.59675005</v>
          </cell>
          <cell r="C9677" t="str">
            <v>22.0613486</v>
          </cell>
          <cell r="D9677" t="str">
            <v>47.59675005, 22.0613486</v>
          </cell>
          <cell r="E9677" t="str">
            <v>Hajdú-Bihar</v>
          </cell>
          <cell r="F9677" t="str">
            <v>Fülöp, külterület 0755 hrsz</v>
          </cell>
          <cell r="G9677" t="str">
            <v>Telenor torony, TBS, bérbeadott útvonallal</v>
          </cell>
          <cell r="H9677" t="str">
            <v>Telenor</v>
          </cell>
          <cell r="I9677" t="str">
            <v>Telenor</v>
          </cell>
          <cell r="J9677" t="str">
            <v>TBS;BS;LTE800;MI</v>
          </cell>
          <cell r="K9677" t="str">
            <v>Telenor Magyarország Zrt.</v>
          </cell>
        </row>
        <row r="9678">
          <cell r="A9678" t="str">
            <v>Fülöp M</v>
          </cell>
          <cell r="D9678" t="str">
            <v xml:space="preserve">, </v>
          </cell>
          <cell r="E9678" t="str">
            <v>Hajdú-Bihar</v>
          </cell>
          <cell r="F9678" t="str">
            <v>Fülöp, Tótfalu utca 1</v>
          </cell>
          <cell r="G9678" t="str">
            <v>Fülöpre beérve a főutcán a pléhkeresztnél balra.</v>
          </cell>
          <cell r="I9678" t="str">
            <v>MUX kulcs a debreceni erősítőben.(Debrecen, Bethlen u. 1.-3.)</v>
          </cell>
          <cell r="J9678" t="str">
            <v>LL</v>
          </cell>
          <cell r="K9678" t="str">
            <v>Magyar Telekom Nyrt.</v>
          </cell>
        </row>
        <row r="9679">
          <cell r="A9679" t="str">
            <v>Fülöp N</v>
          </cell>
          <cell r="D9679" t="str">
            <v xml:space="preserve">, </v>
          </cell>
          <cell r="E9679" t="str">
            <v>Hajdú-Bihar</v>
          </cell>
          <cell r="F9679" t="str">
            <v>Fülöp, Arany János utca 21</v>
          </cell>
        </row>
        <row r="9680">
          <cell r="A9680" t="str">
            <v>Fülöp O</v>
          </cell>
          <cell r="B9680" t="str">
            <v>47.5984732</v>
          </cell>
          <cell r="C9680" t="str">
            <v>22.0553253</v>
          </cell>
          <cell r="D9680" t="str">
            <v>47.5984732, 22.0553253</v>
          </cell>
          <cell r="E9680" t="str">
            <v>Hajdú-Bihar</v>
          </cell>
          <cell r="F9680" t="str">
            <v>Fülöp, Arany János utca 28</v>
          </cell>
        </row>
        <row r="9681">
          <cell r="A9681" t="str">
            <v>Fülöp P</v>
          </cell>
          <cell r="B9681" t="str">
            <v>47.59619548</v>
          </cell>
          <cell r="C9681" t="str">
            <v>22.05499612</v>
          </cell>
          <cell r="D9681" t="str">
            <v>47.59619548, 22.05499612</v>
          </cell>
          <cell r="E9681" t="str">
            <v>Hajdú-Bihar</v>
          </cell>
          <cell r="F9681" t="str">
            <v>Fülöp, Arany János utca 40</v>
          </cell>
        </row>
        <row r="9682">
          <cell r="A9682" t="str">
            <v>Fülöpháza M</v>
          </cell>
          <cell r="B9682" t="str">
            <v>46.89180624</v>
          </cell>
          <cell r="C9682" t="str">
            <v>19.44435383</v>
          </cell>
          <cell r="D9682" t="str">
            <v>46.89180624, 19.44435383</v>
          </cell>
          <cell r="E9682" t="str">
            <v>Bács-Kiskun</v>
          </cell>
          <cell r="F9682" t="str">
            <v>Fülöpháza, Petőfi utca 2</v>
          </cell>
          <cell r="G9682" t="str">
            <v>Fő úton Posta (Petőfi utca 4), mellett közvetlenül a kisutcában focipálya előtt jobbra a Művelődési ház telkén</v>
          </cell>
          <cell r="I9682" t="str">
            <v>76-os primer egységkulcs+jogosult dolgozói kártya</v>
          </cell>
          <cell r="K9682" t="str">
            <v>Magyar Telekom Nyrt.</v>
          </cell>
        </row>
        <row r="9683">
          <cell r="A9683" t="str">
            <v>Fülöphegy 1</v>
          </cell>
          <cell r="B9683" t="str">
            <v>46.84217088</v>
          </cell>
          <cell r="C9683" t="str">
            <v>17.61179833</v>
          </cell>
          <cell r="D9683" t="str">
            <v>46.84217088, 17.61179833</v>
          </cell>
          <cell r="E9683" t="str">
            <v>Veszprém</v>
          </cell>
          <cell r="F9683" t="str">
            <v>Fülöphegy Kővágóörs, Fülöp-hegy 0210/1 hrsz</v>
          </cell>
          <cell r="G9683" t="str">
            <v>Révfülöp felől Kővágóörs irányába, a falu előtt, a Szakálvin Kft. (volt TSZ major) udvarában. A major az út jobb oldalán található.</v>
          </cell>
          <cell r="H9683" t="str">
            <v>központi diszpécser szám áramellátási probléma esetén 06/80/200 984 éjjel-nappal. Új kontakt: Bakos Gábor 06-20-4113462 a birtok gondnoka.</v>
          </cell>
          <cell r="I9683" t="str">
            <v>Tapolca 83-as kulcs (MATÁV konténerhez) este zárt kapunál a feltüntetett telefonszámon bejelentkezni, mert a kerületet kutyák védik 06-20-4113462</v>
          </cell>
          <cell r="J9683" t="str">
            <v>BS;UBS900;LTE800;MI;LL</v>
          </cell>
          <cell r="K9683" t="str">
            <v>Magyar Telekom Nyrt.</v>
          </cell>
        </row>
        <row r="9684">
          <cell r="A9684" t="str">
            <v>Fülöpjakab 1</v>
          </cell>
          <cell r="D9684" t="str">
            <v xml:space="preserve">, </v>
          </cell>
          <cell r="E9684" t="str">
            <v>Bács-Kiskun</v>
          </cell>
          <cell r="F9684" t="str">
            <v>Fülöpjakab, külterület 0252/20 hrsz</v>
          </cell>
          <cell r="G9684" t="str">
            <v>GS 46 Kunszállás és Fülöpjakab között volt TSz major</v>
          </cell>
          <cell r="H9684" t="str">
            <v>Hegedűs Béla 20/947-6152, e-mail: fulopkertkft@gmail.com
Tulajdonos: Fülöpkert Kereskedelmi és Szolgáltató Kft., 6116 Fülöpjakab, Tanya 194 szám, képviselő: Hegedűs Béla: 20/947-6152, e-mail: fulopkertkft@gmail.com</v>
          </cell>
          <cell r="I9684" t="str">
            <v>Éjjel-nappal előzetes telefonhívás alapján! A belépés nem engedélyköteles</v>
          </cell>
          <cell r="J9684" t="str">
            <v>BS;LTE800;MI</v>
          </cell>
          <cell r="K9684" t="str">
            <v>Pannon</v>
          </cell>
        </row>
        <row r="9685">
          <cell r="A9685" t="str">
            <v>Fülöpjakab 2</v>
          </cell>
          <cell r="D9685" t="str">
            <v xml:space="preserve">, </v>
          </cell>
          <cell r="E9685" t="str">
            <v>Bács-Kiskun</v>
          </cell>
          <cell r="F9685" t="str">
            <v>Fülöpjakab, Tanya 305</v>
          </cell>
          <cell r="G9685" t="str">
            <v>Fülöpjakabról Jakabszállás felé haladva a helység határa után kb. 300m-re az út bal oldalán lévő felújított házcsoport,az úttól kb. 100m-re.</v>
          </cell>
          <cell r="H9685" t="str">
            <v>Szappanos Tibor
306874236
303248426</v>
          </cell>
          <cell r="J9685" t="str">
            <v>KR</v>
          </cell>
        </row>
        <row r="9686">
          <cell r="A9686" t="str">
            <v>Fülöpjakab M</v>
          </cell>
          <cell r="D9686" t="str">
            <v xml:space="preserve">, </v>
          </cell>
          <cell r="E9686" t="str">
            <v>Bács-Kiskun</v>
          </cell>
          <cell r="F9686" t="str">
            <v>Fülöpjakab, Felszabadulás út 6</v>
          </cell>
          <cell r="K9686" t="str">
            <v>Magyar Telekom Nyrt.</v>
          </cell>
        </row>
        <row r="9687">
          <cell r="A9687" t="str">
            <v>Fülöpjakab N</v>
          </cell>
          <cell r="D9687" t="str">
            <v xml:space="preserve">, </v>
          </cell>
          <cell r="E9687" t="str">
            <v>Bács-Kiskun</v>
          </cell>
          <cell r="F9687" t="str">
            <v>Fülöpjakab, Alkotmány utca 4</v>
          </cell>
        </row>
        <row r="9688">
          <cell r="A9688" t="str">
            <v>Fülöpjakab O</v>
          </cell>
          <cell r="D9688" t="str">
            <v xml:space="preserve">, </v>
          </cell>
          <cell r="E9688" t="str">
            <v>Bács-Kiskun</v>
          </cell>
          <cell r="F9688" t="str">
            <v>Fülöpjakab, Templom utca 1</v>
          </cell>
        </row>
        <row r="9689">
          <cell r="A9689" t="str">
            <v>Fülöpszállás 1</v>
          </cell>
          <cell r="B9689" t="str">
            <v>46.8187697</v>
          </cell>
          <cell r="C9689" t="str">
            <v>19.24213317</v>
          </cell>
          <cell r="D9689" t="str">
            <v>46.8187697, 19.24213317</v>
          </cell>
          <cell r="E9689" t="str">
            <v>Bács-Kiskun</v>
          </cell>
          <cell r="F9689" t="str">
            <v>Fülöpszállás, Mátyás király utca 6</v>
          </cell>
          <cell r="G9689" t="str">
            <v>52-es útról Fülöpszállásra. A fő utcán  tovább, a templom után balra, majd a harmadik utcánál megint balra a hidroglóbuszig.</v>
          </cell>
          <cell r="H9689" t="str">
            <v>Kiskunvíz:78/312-077
 Zsikla Róbert 20/510-4433</v>
          </cell>
          <cell r="I9689" t="str">
            <v>SAJÁT ADATLAP!!! Belépési engedély kérelem alapján, min. 1 nappal korábban! Azzonali hibaelhárítás esetén a fenti számokon kell bejelentkezni, beszállási engedély szükséges!!!</v>
          </cell>
          <cell r="J9689" t="str">
            <v>BS;UBS2100;UBS900;LTE800;MI;LL</v>
          </cell>
          <cell r="K9689" t="str">
            <v>Fülöpszállás Község Önkormányzata</v>
          </cell>
        </row>
        <row r="9690">
          <cell r="A9690" t="str">
            <v>Fülöpszállás 2</v>
          </cell>
          <cell r="D9690" t="str">
            <v xml:space="preserve">, </v>
          </cell>
          <cell r="E9690" t="str">
            <v>Bács-Kiskun</v>
          </cell>
          <cell r="F9690" t="str">
            <v>Fülöpszállás, Széke puszta</v>
          </cell>
          <cell r="G9690" t="str">
            <v>A csárda az 52-es út 42-es kilométerénél található.</v>
          </cell>
          <cell r="J9690" t="str">
            <v>KR</v>
          </cell>
        </row>
        <row r="9691">
          <cell r="A9691" t="str">
            <v>Fülöpszállás M</v>
          </cell>
          <cell r="B9691" t="str">
            <v>46.81738529</v>
          </cell>
          <cell r="C9691" t="str">
            <v>19.24156468</v>
          </cell>
          <cell r="D9691" t="str">
            <v>46.81738529, 19.24156468</v>
          </cell>
          <cell r="E9691" t="str">
            <v>Bács-Kiskun</v>
          </cell>
          <cell r="F9691" t="str">
            <v>Fülöpszállás, Bajcsy-Zsilinszky utca 5</v>
          </cell>
          <cell r="G9691" t="str">
            <v>Az adott címen a posta udvarában, hátul</v>
          </cell>
          <cell r="I9691" t="str">
            <v>Kapu mellett kulcs doboz (kapuhoz), 180 CG 11 egységkulccsal</v>
          </cell>
          <cell r="K9691" t="str">
            <v>Magyar Telekom Nyrt.</v>
          </cell>
        </row>
        <row r="9692">
          <cell r="A9692" t="str">
            <v>Fülöpszállás N</v>
          </cell>
          <cell r="D9692" t="str">
            <v xml:space="preserve">, </v>
          </cell>
          <cell r="E9692" t="str">
            <v>Bács-Kiskun</v>
          </cell>
          <cell r="F9692" t="str">
            <v>Fülöpszállás, Kiskunság tér 1</v>
          </cell>
          <cell r="G9692" t="str">
            <v>GTS:GTS Társszolgáltatói vonak (Telekom) a berendezések a hálózati eszközöknél.</v>
          </cell>
          <cell r="H9692" t="str">
            <v>Látos Tibor, 20/981-6620</v>
          </cell>
        </row>
        <row r="9693">
          <cell r="A9693" t="str">
            <v>Fülöpszállás O</v>
          </cell>
          <cell r="B9693" t="str">
            <v>46.81871439</v>
          </cell>
          <cell r="C9693" t="str">
            <v>19.23757255</v>
          </cell>
          <cell r="D9693" t="str">
            <v>46.81871439, 19.23757255</v>
          </cell>
          <cell r="E9693" t="str">
            <v>Bács-Kiskun</v>
          </cell>
          <cell r="F9693" t="str">
            <v>Fülöpszállás, Solti utca 2</v>
          </cell>
        </row>
        <row r="9694">
          <cell r="A9694" t="str">
            <v>Füredi ltp 1</v>
          </cell>
          <cell r="B9694" t="str">
            <v>47.51276486</v>
          </cell>
          <cell r="C9694" t="str">
            <v>19.1461088</v>
          </cell>
          <cell r="D9694" t="str">
            <v>47.51276486, 19.1461088</v>
          </cell>
          <cell r="E9694" t="str">
            <v>Pest</v>
          </cell>
          <cell r="F9694" t="str">
            <v>XIV Budapest, Csertő utca 6-8</v>
          </cell>
          <cell r="G9694" t="str">
            <v>Trolibusz végállomással szembeni épület tetején telepített konténer + tartók. II-es kapun kell bemenni. A ép Hrszinfó: 39470/72/A</v>
          </cell>
          <cell r="H9694" t="str">
            <v>Takács Krisztián Gondnok:30/7737359  Iroda : 222-70-45, 
Bérbeadó kapcsolattartója bsz kapcsolatosan: Farkas Imréné tel. 0630/368-8946.</v>
          </cell>
          <cell r="I9694" t="str">
            <v>Kulcsok a Szávában, Kapukód : törlés 133336 törlés. Kapu- és rácskulcs.</v>
          </cell>
          <cell r="J9694" t="str">
            <v>BS;UBS2100;LTE800;LTE1800;LL</v>
          </cell>
          <cell r="K9694" t="str">
            <v>Füredi téri 1.sz.Lakásfennt.Szöv.</v>
          </cell>
        </row>
        <row r="9695">
          <cell r="A9695" t="str">
            <v>Füredi park 1</v>
          </cell>
          <cell r="D9695" t="str">
            <v xml:space="preserve">, </v>
          </cell>
          <cell r="E9695" t="str">
            <v>Pest</v>
          </cell>
          <cell r="F9695" t="str">
            <v>XIV Budapest, Füredi park 2</v>
          </cell>
          <cell r="G9695" t="str">
            <v>XIV. ker. Füredi park 2. Pince 11-es helyiség.</v>
          </cell>
          <cell r="I9695" t="str">
            <v>Gondnok 06302518464 (5851-es területi egységkulcs)</v>
          </cell>
          <cell r="K9695" t="str">
            <v>Magyar Telekom Nyrt.</v>
          </cell>
        </row>
        <row r="9696">
          <cell r="A9696" t="str">
            <v>Füredi park 2</v>
          </cell>
          <cell r="D9696" t="str">
            <v xml:space="preserve">, </v>
          </cell>
          <cell r="E9696" t="str">
            <v>Pest</v>
          </cell>
          <cell r="F9696" t="str">
            <v>XIV Budapest, Füredi park 1-5</v>
          </cell>
          <cell r="G9696" t="str">
            <v>XIV. ker. Füredi park 1-3. Nyitott folyosón</v>
          </cell>
          <cell r="I9696" t="str">
            <v>Gondnok 06704338891  (5851-es területi egységkulcs)</v>
          </cell>
          <cell r="K9696" t="str">
            <v>Magyar Telekom Nyrt.</v>
          </cell>
        </row>
        <row r="9697">
          <cell r="A9697" t="str">
            <v>Füredi park 3</v>
          </cell>
          <cell r="D9697" t="str">
            <v xml:space="preserve">, </v>
          </cell>
          <cell r="E9697" t="str">
            <v>Pest</v>
          </cell>
          <cell r="F9697" t="str">
            <v>XIV Budapest, Füredi park 4</v>
          </cell>
          <cell r="G9697" t="str">
            <v>XIV. ker. Füredi park 4. Pince 40-es helyiség.</v>
          </cell>
          <cell r="I9697" t="str">
            <v>Gondnok 06302518464, 5851-es területi egységkulcs, létra kell.</v>
          </cell>
          <cell r="K9697" t="str">
            <v>Magyar Telekom Nyrt.</v>
          </cell>
        </row>
        <row r="9698">
          <cell r="A9698" t="str">
            <v>Füredi park 4</v>
          </cell>
          <cell r="D9698" t="str">
            <v xml:space="preserve">, </v>
          </cell>
          <cell r="E9698" t="str">
            <v>Pest</v>
          </cell>
          <cell r="F9698" t="str">
            <v>XIV Budapest, Füredi park 7-11</v>
          </cell>
          <cell r="G9698" t="str">
            <v>XIV. ker. Füredi park 7-11. Nyitott folyosón</v>
          </cell>
          <cell r="I9698" t="str">
            <v>Gondnok 06704338891  (5851-es területi egységkulcs)</v>
          </cell>
          <cell r="K9698" t="str">
            <v>Magyar Telekom Nyrt.</v>
          </cell>
        </row>
        <row r="9699">
          <cell r="A9699" t="str">
            <v>Füredi park 5</v>
          </cell>
          <cell r="D9699" t="str">
            <v xml:space="preserve">, </v>
          </cell>
          <cell r="E9699" t="str">
            <v>Pest</v>
          </cell>
          <cell r="F9699" t="str">
            <v>XIV Budapest, Füredi park 6</v>
          </cell>
          <cell r="G9699" t="str">
            <v>Füredi park 1 sz épület mellett a  Zsivora sétányon kültéri szekrény</v>
          </cell>
          <cell r="K9699" t="str">
            <v>Magyar Telekom Nyrt.</v>
          </cell>
        </row>
        <row r="9700">
          <cell r="A9700" t="str">
            <v>Füredi u 1</v>
          </cell>
          <cell r="B9700" t="str">
            <v>47.50833275</v>
          </cell>
          <cell r="C9700" t="str">
            <v>19.14333937</v>
          </cell>
          <cell r="D9700" t="str">
            <v>47.50833275, 19.14333937</v>
          </cell>
          <cell r="E9700" t="str">
            <v>Pest</v>
          </cell>
          <cell r="F9700" t="str">
            <v>XIV Budapest, Füredi utca 11</v>
          </cell>
          <cell r="G9700" t="str">
            <v>XIV. ker. Füredi u. 11a-d</v>
          </cell>
          <cell r="I9700" t="str">
            <v>Gondnok 06205749330, 5851-es területi egységkulcs.</v>
          </cell>
          <cell r="J9700" t="str">
            <v>MI</v>
          </cell>
          <cell r="K9700" t="str">
            <v>Magyar Telekom Nyrt.</v>
          </cell>
        </row>
        <row r="9701">
          <cell r="A9701" t="str">
            <v>Füredi u 2</v>
          </cell>
          <cell r="D9701" t="str">
            <v xml:space="preserve">, </v>
          </cell>
          <cell r="E9701" t="str">
            <v>Pest</v>
          </cell>
          <cell r="F9701" t="str">
            <v>XIV Budapest, Füredi utca 52-54</v>
          </cell>
          <cell r="G9701" t="str">
            <v>XIV. ker. Füredi utca 52-54. pince (Társasházi iroda)</v>
          </cell>
          <cell r="I9701" t="str">
            <v>Gondnok 06302518464, 5851-es területi egységkulcs.</v>
          </cell>
          <cell r="K9701" t="str">
            <v>Magyar Telekom Nyrt.</v>
          </cell>
        </row>
        <row r="9702">
          <cell r="A9702" t="str">
            <v>Füredi u 3</v>
          </cell>
          <cell r="B9702" t="str">
            <v>47.51065183</v>
          </cell>
          <cell r="C9702" t="str">
            <v>19.14522869</v>
          </cell>
          <cell r="D9702" t="str">
            <v>47.51065183, 19.14522869</v>
          </cell>
          <cell r="E9702" t="str">
            <v>Pest</v>
          </cell>
          <cell r="F9702" t="str">
            <v>XIV Budapest, Füredi utca 60-62</v>
          </cell>
          <cell r="G9702" t="str">
            <v>XIV. ker. Füredi utca 60-62. pince</v>
          </cell>
          <cell r="I9702" t="str">
            <v>Gondnok Fsz. 1., 5751-es területi egységkulcs.</v>
          </cell>
          <cell r="K9702" t="str">
            <v>Magyar Telekom Nyrt.</v>
          </cell>
        </row>
        <row r="9703">
          <cell r="A9703" t="str">
            <v>Füredi u 4</v>
          </cell>
          <cell r="D9703" t="str">
            <v xml:space="preserve">, </v>
          </cell>
          <cell r="E9703" t="str">
            <v>Pest</v>
          </cell>
          <cell r="F9703" t="str">
            <v>XIV Budapest, Füredi utca 64-66</v>
          </cell>
          <cell r="G9703" t="str">
            <v>XIV. ker. Füredi utca 64-66. pince</v>
          </cell>
          <cell r="I9703" t="str">
            <v>Gondnok: Kovács Mihályné I.em. 18. tel.: 06203159104 (létra kell)</v>
          </cell>
          <cell r="K9703" t="str">
            <v>Magyar Telekom Nyrt.</v>
          </cell>
        </row>
        <row r="9704">
          <cell r="A9704" t="str">
            <v>Füredi u 5</v>
          </cell>
          <cell r="D9704" t="str">
            <v xml:space="preserve">, </v>
          </cell>
          <cell r="E9704" t="str">
            <v>Pest</v>
          </cell>
          <cell r="F9704" t="str">
            <v>XIV Budapest, Füredi utca 15</v>
          </cell>
          <cell r="G9704" t="str">
            <v>XIV. ker. Füredi utca 15/b pince</v>
          </cell>
          <cell r="I9704" t="str">
            <v>Gondnok: 77-es csengő, tel.: 06203352212, 5751-es területi egységkulcs</v>
          </cell>
          <cell r="K9704" t="str">
            <v>Magyar Telekom Nyrt.</v>
          </cell>
        </row>
        <row r="9705">
          <cell r="A9705" t="str">
            <v>Füredi u 6</v>
          </cell>
          <cell r="D9705" t="str">
            <v xml:space="preserve">, </v>
          </cell>
          <cell r="E9705" t="str">
            <v>Pest</v>
          </cell>
          <cell r="F9705" t="str">
            <v>XIV Budapest, Füredi utca 19</v>
          </cell>
          <cell r="G9705" t="str">
            <v>XIV. ker. Füredi u. 19. pince</v>
          </cell>
          <cell r="I9705" t="str">
            <v>Gondnok: 06204865371, 5871-es területi egységkulcs.</v>
          </cell>
          <cell r="K9705" t="str">
            <v>Magyar Telekom Nyrt.</v>
          </cell>
        </row>
        <row r="9706">
          <cell r="A9706" t="str">
            <v>Füredi u 7</v>
          </cell>
          <cell r="D9706" t="str">
            <v xml:space="preserve">, </v>
          </cell>
          <cell r="E9706" t="str">
            <v>Pest</v>
          </cell>
          <cell r="F9706" t="str">
            <v>XIV Budapest, Füredi utca 7</v>
          </cell>
          <cell r="G9706" t="str">
            <v>XIV. ker. Füredi u. 7. pince (a-d)</v>
          </cell>
          <cell r="I9706" t="str">
            <v>Gondnok: 5/D-ben, tel.: 06203130685, 5751-es területi egységkulcs.</v>
          </cell>
          <cell r="K9706" t="str">
            <v>Magyar Telekom Nyrt.</v>
          </cell>
        </row>
        <row r="9707">
          <cell r="A9707" t="str">
            <v>Füredi u 8</v>
          </cell>
          <cell r="D9707" t="str">
            <v xml:space="preserve">, </v>
          </cell>
          <cell r="E9707" t="str">
            <v>Pest</v>
          </cell>
          <cell r="F9707" t="str">
            <v>XIV Budapest, Füredi utca 74-76</v>
          </cell>
          <cell r="G9707" t="str">
            <v>XIV. ker. Füredi u. 74-76. Gyártelep, jobbra első épület, telefonközpont.</v>
          </cell>
          <cell r="I9707" t="str">
            <v>Telefonközpont kulcs a gyártelep portán, ADSL-hez 5751-es területi egységkulcs, napközben Polgár József 06205830769.</v>
          </cell>
          <cell r="K9707" t="str">
            <v>Magyar Telekom Nyrt.</v>
          </cell>
        </row>
        <row r="9708">
          <cell r="A9708" t="str">
            <v>Füredi u 9</v>
          </cell>
          <cell r="D9708" t="str">
            <v xml:space="preserve">, </v>
          </cell>
          <cell r="E9708" t="str">
            <v>Pest</v>
          </cell>
          <cell r="F9708" t="str">
            <v>XIV Budapest, Füredi utca 9</v>
          </cell>
          <cell r="G9708" t="str">
            <v>XIV. ker. Füredi u. 9. pince (a-d)</v>
          </cell>
          <cell r="I9708" t="str">
            <v>Gondnok 9/a-ban, 5851-es területi egységkulcs.</v>
          </cell>
          <cell r="K9708" t="str">
            <v>Magyar Telekom Nyrt.</v>
          </cell>
        </row>
        <row r="9709">
          <cell r="A9709" t="str">
            <v>Füredi u A</v>
          </cell>
          <cell r="D9709" t="str">
            <v xml:space="preserve">, </v>
          </cell>
          <cell r="E9709" t="str">
            <v>Pest</v>
          </cell>
          <cell r="F9709" t="str">
            <v>XIV Budapest, Füredi utca 5</v>
          </cell>
          <cell r="G9709" t="str">
            <v>XIV. ker. Füredi u. 9. pince (a-d)</v>
          </cell>
          <cell r="I9709" t="str">
            <v>Gondnok 5/D-ben, tel.: 06203130685, 5871-es területi egységkulcs.</v>
          </cell>
          <cell r="K9709" t="str">
            <v>Magyar Telekom Nyrt.</v>
          </cell>
        </row>
        <row r="9710">
          <cell r="A9710" t="str">
            <v>Füredi u B</v>
          </cell>
          <cell r="D9710" t="str">
            <v xml:space="preserve">, </v>
          </cell>
          <cell r="E9710" t="str">
            <v>Pest</v>
          </cell>
          <cell r="F9710" t="str">
            <v>XIV Budapest, Füredi utca 56-58</v>
          </cell>
          <cell r="K9710" t="str">
            <v>Magyar Telekom Nyrt.</v>
          </cell>
        </row>
        <row r="9711">
          <cell r="A9711" t="str">
            <v>Füredi u C</v>
          </cell>
          <cell r="D9711" t="str">
            <v xml:space="preserve">, </v>
          </cell>
          <cell r="E9711" t="str">
            <v>Pest</v>
          </cell>
          <cell r="F9711" t="str">
            <v>XIV Budapest, Füredi utca 37</v>
          </cell>
          <cell r="G9711" t="str">
            <v>Aldi</v>
          </cell>
        </row>
        <row r="9712">
          <cell r="A9712" t="str">
            <v>Fűrész u M</v>
          </cell>
          <cell r="B9712" t="str">
            <v>47.52641989</v>
          </cell>
          <cell r="C9712" t="str">
            <v>19.10402382</v>
          </cell>
          <cell r="D9712" t="str">
            <v>47.52641989, 19.10402382</v>
          </cell>
          <cell r="E9712" t="str">
            <v>Pest</v>
          </cell>
          <cell r="F9712" t="str">
            <v>XIV Budapest, Fűrész utca 115</v>
          </cell>
          <cell r="G9712" t="str">
            <v xml:space="preserve">Budapest , XIV. Fűrész u 115.  OTP Bank Nyrt/CONET
Beltéri az alagsori raktárhelyiségben az ügyfél rackjében.
Kültéri az épület oldalán,meglévő tartón,megközelítés a II. emeletről ablakon keresztül.
</v>
          </cell>
          <cell r="H9712" t="str">
            <v xml:space="preserve">Bárdits Tamás   Tel:   06/20/932-6638   
Porta: recepció     
</v>
          </cell>
          <cell r="I9712" t="str">
            <v xml:space="preserve">Előzetes egyeztetés szükséges.
Töltő típusa:  CLG-150-48 </v>
          </cell>
          <cell r="J9712" t="str">
            <v>MI</v>
          </cell>
          <cell r="K9712" t="str">
            <v>Magyar Telekom Nyrt.</v>
          </cell>
        </row>
        <row r="9713">
          <cell r="A9713" t="str">
            <v>Fürged 1</v>
          </cell>
          <cell r="B9713" t="str">
            <v>46.72908695</v>
          </cell>
          <cell r="C9713" t="str">
            <v>18.30320178</v>
          </cell>
          <cell r="D9713" t="str">
            <v>46.72908695, 18.30320178</v>
          </cell>
          <cell r="E9713" t="str">
            <v>Tolna</v>
          </cell>
          <cell r="F9713" t="str">
            <v>Fürged, külterület 0271/2 hrsz</v>
          </cell>
          <cell r="H9713" t="str">
            <v>Fodor Péter   fodor.peter@drv.hu   06-84-501-500 Mobil ( jó)!!!! : 06 30/ 210 5032
Pelz Róbert üzemvezető Tel.: +36 30/ 502 3596</v>
          </cell>
          <cell r="J9713" t="str">
            <v>BS;LTE800;LL</v>
          </cell>
        </row>
        <row r="9714">
          <cell r="A9714" t="str">
            <v>Fürged M</v>
          </cell>
          <cell r="D9714" t="str">
            <v xml:space="preserve">, </v>
          </cell>
          <cell r="E9714" t="str">
            <v>Tolna</v>
          </cell>
          <cell r="F9714" t="str">
            <v>Fürged, Kossuth Lajos utca 43</v>
          </cell>
          <cell r="K9714" t="str">
            <v>Magyar Telekom Nyrt.</v>
          </cell>
        </row>
        <row r="9715">
          <cell r="A9715" t="str">
            <v>Fürj u 1</v>
          </cell>
          <cell r="D9715" t="str">
            <v xml:space="preserve">, </v>
          </cell>
          <cell r="E9715" t="str">
            <v>Pest</v>
          </cell>
          <cell r="F9715" t="str">
            <v>XII Budapest, Fürj utca 22</v>
          </cell>
          <cell r="G9715" t="str">
            <v>Fürj utca 22/A</v>
          </cell>
          <cell r="I9715" t="str">
            <v>VDSL: JET-VILL akna, hozzá való nyitó+kampó szükséges</v>
          </cell>
          <cell r="K9715" t="str">
            <v>Magyar Telekom Nyrt.</v>
          </cell>
        </row>
        <row r="9716">
          <cell r="A9716" t="str">
            <v>Füst Milán u 1</v>
          </cell>
          <cell r="D9716" t="str">
            <v xml:space="preserve">, </v>
          </cell>
          <cell r="E9716" t="str">
            <v>Pest</v>
          </cell>
          <cell r="F9716" t="str">
            <v>III Budapest, Füst Milán utca 3</v>
          </cell>
          <cell r="G9716" t="str">
            <v>Füst M. -Bálint Gy.sarkon, a telefonfülke mellett.</v>
          </cell>
          <cell r="K9716" t="str">
            <v>Magyar Telekom Nyrt.</v>
          </cell>
        </row>
        <row r="9717">
          <cell r="A9717" t="str">
            <v>Füstifecske u M</v>
          </cell>
          <cell r="D9717" t="str">
            <v xml:space="preserve">, </v>
          </cell>
          <cell r="E9717" t="str">
            <v>Pest</v>
          </cell>
          <cell r="F9717" t="str">
            <v>XVII Budapest, Füstifecske utca 37</v>
          </cell>
          <cell r="K9717" t="str">
            <v>Magyar Telekom Nyrt.</v>
          </cell>
        </row>
        <row r="9718">
          <cell r="A9718" t="str">
            <v>Füvészkert 1</v>
          </cell>
          <cell r="B9718" t="str">
            <v>47.48511479</v>
          </cell>
          <cell r="C9718" t="str">
            <v>19.08407631</v>
          </cell>
          <cell r="D9718" t="str">
            <v>47.48511479, 19.08407631</v>
          </cell>
          <cell r="E9718" t="str">
            <v>Pest</v>
          </cell>
          <cell r="F9718" t="str">
            <v>VIII Budapest, Tömő utca 35-41</v>
          </cell>
          <cell r="G9718" t="str">
            <v>SOTE, Balassa János Kollégium főportáján keresztül lifttel fel a 8.em-re, majd lépcsőn fel a tetőteraszra, onnan jobbra hágcsón fel a tetőfelépítményre, ahol outdoor-ok konzolon vannak a falra rögzítve + 3db. antennatartó.</v>
          </cell>
          <cell r="H9718" t="str">
            <v>Jelen pillanatban nincs műszaki vezető, a porta telefonszáma: 2-100-800
Bérbeadó kapcsolattartója:bsz kapcsolatosan: Dr. Godó Ferenc tel.0620/825-9717, bejutással kapcsolatosan Dr. Karády Györgyné tel:0620/825-9723</v>
          </cell>
          <cell r="I9718" t="str">
            <v>Éjjel-nappali portaszolgálat,  T.: 2-100-800, A tetőterasz kulcsát fel kell venni a portán.</v>
          </cell>
          <cell r="J9718" t="str">
            <v>BS;UBS2100;LTE800;LTE1800;LL</v>
          </cell>
          <cell r="K9718" t="str">
            <v>Semmelweis Egyetem Balassa János Kollégiuma</v>
          </cell>
        </row>
        <row r="9719">
          <cell r="A9719" t="str">
            <v>Füvészkert u 1</v>
          </cell>
          <cell r="D9719" t="str">
            <v xml:space="preserve">, </v>
          </cell>
          <cell r="E9719" t="str">
            <v>Pest</v>
          </cell>
          <cell r="F9719" t="str">
            <v>VIII Budapest, Füvészkert utca 8</v>
          </cell>
          <cell r="G9719" t="str">
            <v>Gondnok:Ősz Tünde 06302746380</v>
          </cell>
          <cell r="H9719" t="str">
            <v xml:space="preserve">dr. Gadó Ferenc 20/825-971
</v>
          </cell>
          <cell r="I9719" t="str">
            <v xml:space="preserve">Pince, T.kulcs:5871
Dr. Karády Györgyné </v>
          </cell>
          <cell r="K9719" t="str">
            <v>Magyar Telekom Nyrt.</v>
          </cell>
        </row>
        <row r="9720">
          <cell r="A9720" t="str">
            <v>Füvészkert u 2</v>
          </cell>
          <cell r="D9720" t="str">
            <v xml:space="preserve">, </v>
          </cell>
          <cell r="E9720" t="str">
            <v>Pest</v>
          </cell>
          <cell r="F9720" t="str">
            <v>VIII Budapest, Füvészkert utca 6</v>
          </cell>
        </row>
        <row r="9721">
          <cell r="A9721" t="str">
            <v>Füvészkert u 3</v>
          </cell>
          <cell r="D9721" t="str">
            <v xml:space="preserve">, </v>
          </cell>
          <cell r="E9721" t="str">
            <v>Pest</v>
          </cell>
          <cell r="F9721" t="str">
            <v>VIII Budapest, Füvészkert utca 4</v>
          </cell>
        </row>
        <row r="9722">
          <cell r="A9722" t="str">
            <v>Füvészkert u 4</v>
          </cell>
          <cell r="B9722" t="str">
            <v>47.48610455</v>
          </cell>
          <cell r="C9722" t="str">
            <v>19.08298887</v>
          </cell>
          <cell r="D9722" t="str">
            <v>47.48610455, 19.08298887</v>
          </cell>
          <cell r="E9722" t="str">
            <v>Pest</v>
          </cell>
          <cell r="F9722" t="str">
            <v>VIII Budapest, Füvészkert utca 3</v>
          </cell>
          <cell r="K9722" t="str">
            <v>Polonyi Tibor</v>
          </cell>
        </row>
        <row r="9723">
          <cell r="A9723" t="str">
            <v>Füzér 1</v>
          </cell>
          <cell r="D9723" t="str">
            <v xml:space="preserve">, </v>
          </cell>
          <cell r="E9723" t="str">
            <v>Borsod-Abaúj-Zemplén</v>
          </cell>
          <cell r="F9723" t="str">
            <v>Füzér, külterület 072 hrsz</v>
          </cell>
        </row>
        <row r="9724">
          <cell r="A9724" t="str">
            <v>Füzér M</v>
          </cell>
          <cell r="D9724" t="str">
            <v xml:space="preserve">, </v>
          </cell>
          <cell r="E9724" t="str">
            <v>Borsod-Abaúj-Zemplén</v>
          </cell>
          <cell r="F9724" t="str">
            <v>Füzér, Árpád út 4</v>
          </cell>
        </row>
        <row r="9725">
          <cell r="A9725" t="str">
            <v>Füzér N</v>
          </cell>
          <cell r="D9725" t="str">
            <v xml:space="preserve">, </v>
          </cell>
          <cell r="E9725" t="str">
            <v>Borsod-Abaúj-Zemplén</v>
          </cell>
          <cell r="F9725" t="str">
            <v>Füzér, Kossuth Lajos út 11</v>
          </cell>
        </row>
        <row r="9726">
          <cell r="A9726" t="str">
            <v>Füzér Rákóczi 1</v>
          </cell>
          <cell r="D9726" t="str">
            <v xml:space="preserve">, </v>
          </cell>
          <cell r="E9726" t="str">
            <v>Borsod-Abaúj-Zemplén</v>
          </cell>
          <cell r="F9726" t="str">
            <v>Füzér, Rákóczi Ferenc út 2</v>
          </cell>
          <cell r="G9726" t="str">
            <v>Cím pontos Miskolcig autópálya majd 3-as út Hidasnémeditől Hollóház felé. Falu közepén Várbüfénél jobbra be aparkolóba a Polgármesteri Hivatalig.</v>
          </cell>
          <cell r="H9726" t="str">
            <v>Hörcsik Karola
47/340027/17
306123816</v>
          </cell>
          <cell r="J9726" t="str">
            <v>KR</v>
          </cell>
        </row>
        <row r="9727">
          <cell r="A9727" t="str">
            <v>Füzérkomlós 1</v>
          </cell>
          <cell r="D9727" t="str">
            <v xml:space="preserve">, </v>
          </cell>
          <cell r="E9727" t="str">
            <v>Borsod-Abaúj-Zemplén</v>
          </cell>
          <cell r="F9727" t="str">
            <v>Füzérkomlós, Felszabadulás út 20</v>
          </cell>
          <cell r="G9727" t="str">
            <v>A cím pontos. Füzérkomlós kp-ban található 2 sárga-vörös épületről van szó.</v>
          </cell>
          <cell r="H9727" t="str">
            <v>Sápi Tibor
30/3034736</v>
          </cell>
          <cell r="J9727" t="str">
            <v>KR</v>
          </cell>
        </row>
        <row r="9728">
          <cell r="A9728" t="str">
            <v>Füzérkomlós 2</v>
          </cell>
          <cell r="D9728" t="str">
            <v xml:space="preserve">, </v>
          </cell>
          <cell r="E9728" t="str">
            <v>Borsod-Abaúj-Zemplén</v>
          </cell>
          <cell r="F9728" t="str">
            <v>Füzérkomlós, Rakodóköz 8</v>
          </cell>
          <cell r="G9728" t="str">
            <v>A domboldalban lévő vendégházról /fogadó/ van szó.</v>
          </cell>
          <cell r="H9728" t="str">
            <v>Mester Andrásné
30/9254011
47 340202</v>
          </cell>
          <cell r="J9728" t="str">
            <v>KR</v>
          </cell>
        </row>
        <row r="9729">
          <cell r="A9729" t="str">
            <v>Füzérkomlós 3</v>
          </cell>
          <cell r="D9729" t="str">
            <v xml:space="preserve">, </v>
          </cell>
          <cell r="E9729" t="str">
            <v>Borsod-Abaúj-Zemplén</v>
          </cell>
          <cell r="F9729" t="str">
            <v>Füzérkomlós, külterület 026/5 hrsz</v>
          </cell>
          <cell r="G9729" t="str">
            <v>Sátoraljaújhely felől közelítve Mikóháza, Pálháza és Filkeháza után érünk Füzérkomlósra. A települést az Ady Endre utcán hagyjuk el. A területhez vezető földút a település után 250 méterrel jobbra.</v>
          </cell>
          <cell r="H9729" t="str">
            <v>Mester András 70/942-01-95, zemplenvad@gmail.com</v>
          </cell>
          <cell r="J9729" t="str">
            <v>BS;LTE800;MI</v>
          </cell>
        </row>
        <row r="9730">
          <cell r="A9730" t="str">
            <v>Füzérkomlós M</v>
          </cell>
          <cell r="B9730" t="str">
            <v>48.51543863</v>
          </cell>
          <cell r="C9730" t="str">
            <v>21.45072868</v>
          </cell>
          <cell r="D9730" t="str">
            <v>48.51543863, 21.45072868</v>
          </cell>
          <cell r="E9730" t="str">
            <v>Borsod-Abaúj-Zemplén</v>
          </cell>
          <cell r="F9730" t="str">
            <v>Füzérkomlós, Felszabadulás út 2</v>
          </cell>
          <cell r="G9730" t="str">
            <v>Hollóháza felé a falu végén baloldalt, szabvány ép.</v>
          </cell>
          <cell r="I9730" t="str">
            <v>46, 47, 48 primer egységkulcs + belépőkártyás riasztó</v>
          </cell>
          <cell r="K9730" t="str">
            <v>Magyar Telekom Nyrt.</v>
          </cell>
        </row>
        <row r="9731">
          <cell r="A9731" t="str">
            <v>Füzérkomlós N</v>
          </cell>
          <cell r="D9731" t="str">
            <v xml:space="preserve">, </v>
          </cell>
          <cell r="E9731" t="str">
            <v>Borsod-Abaúj-Zemplén</v>
          </cell>
          <cell r="F9731" t="str">
            <v>Füzérkomlós, Ady Endre utca 39</v>
          </cell>
        </row>
        <row r="9732">
          <cell r="A9732" t="str">
            <v>Füzérkomlós O</v>
          </cell>
          <cell r="B9732" t="str">
            <v>48.5135002</v>
          </cell>
          <cell r="C9732" t="str">
            <v>21.45271035</v>
          </cell>
          <cell r="D9732" t="str">
            <v>48.5135002, 21.45271035</v>
          </cell>
          <cell r="E9732" t="str">
            <v>Borsod-Abaúj-Zemplén</v>
          </cell>
          <cell r="F9732" t="str">
            <v>Füzérkomlós, Felszabadulás út 16</v>
          </cell>
        </row>
        <row r="9733">
          <cell r="A9733" t="str">
            <v>Füzérkomlós P</v>
          </cell>
          <cell r="D9733" t="str">
            <v xml:space="preserve">, </v>
          </cell>
          <cell r="E9733" t="str">
            <v>Borsod-Abaúj-Zemplén</v>
          </cell>
          <cell r="F9733" t="str">
            <v>Füzérkomlós, Felszabadulás út 55</v>
          </cell>
        </row>
        <row r="9734">
          <cell r="A9734" t="str">
            <v>Füzérradvány 1</v>
          </cell>
          <cell r="B9734" t="str">
            <v>48.49947551</v>
          </cell>
          <cell r="C9734" t="str">
            <v>21.52172531</v>
          </cell>
          <cell r="D9734" t="str">
            <v>48.49947551, 21.52172531</v>
          </cell>
          <cell r="E9734" t="str">
            <v>Borsod-Abaúj-Zemplén</v>
          </cell>
          <cell r="F9734" t="str">
            <v>Füzérradvány, külterület 013/6 hrsz</v>
          </cell>
          <cell r="J9734" t="str">
            <v>BS;LTE800;MI</v>
          </cell>
        </row>
        <row r="9735">
          <cell r="A9735" t="str">
            <v>Füzérradvány M</v>
          </cell>
          <cell r="D9735" t="str">
            <v xml:space="preserve">, </v>
          </cell>
          <cell r="E9735" t="str">
            <v>Borsod-Abaúj-Zemplén</v>
          </cell>
          <cell r="F9735" t="str">
            <v>Füzérradvány, Petőfi Sándor utca 9</v>
          </cell>
        </row>
        <row r="9736">
          <cell r="A9736" t="str">
            <v>Füzesabony 1</v>
          </cell>
          <cell r="B9736" t="str">
            <v>47.75377035</v>
          </cell>
          <cell r="C9736" t="str">
            <v>20.40482608</v>
          </cell>
          <cell r="D9736" t="str">
            <v>47.75377035, 20.40482608</v>
          </cell>
          <cell r="E9736" t="str">
            <v>Heves</v>
          </cell>
          <cell r="F9736" t="str">
            <v>Füzesabony, Kerecsendi út 14</v>
          </cell>
          <cell r="G9736" t="str">
            <v>Füzesabony északi részén a távközlési torony melletti emeletes épület földszintjén</v>
          </cell>
          <cell r="H9736" t="str">
            <v>Fekete János biztonságtechnikai előadó Tel.: 455-3130 (Horváth M. tér 17-19.) Szabó Norbert  Tel.: 46/521-521, 30/984-07-92, Fax: 46/411-260; központi diszpécser szám áramellátási probléma esetén 06/80/200 984 éjjel-nappal, SZABÓ NORBERT: 130646411260@fax.tc</v>
          </cell>
          <cell r="I9736" t="str">
            <v>Kulcs felvehető Egerben a Fellner Jakab úton.</v>
          </cell>
          <cell r="J9736" t="str">
            <v>TBS;BS;UBS2100;LTE800;MI;LL</v>
          </cell>
          <cell r="K9736" t="str">
            <v>Magyar Telekom Nyrt.</v>
          </cell>
        </row>
        <row r="9737">
          <cell r="A9737" t="str">
            <v>Füzesabony Arany M</v>
          </cell>
          <cell r="B9737" t="str">
            <v>47.75027722</v>
          </cell>
          <cell r="C9737" t="str">
            <v>20.41731407</v>
          </cell>
          <cell r="D9737" t="str">
            <v>47.75027722, 20.41731407</v>
          </cell>
          <cell r="E9737" t="str">
            <v>Heves</v>
          </cell>
          <cell r="F9737" t="str">
            <v>Füzesabony, Arany János utca 2</v>
          </cell>
        </row>
        <row r="9738">
          <cell r="A9738" t="str">
            <v>Füzesabony Baross 1</v>
          </cell>
          <cell r="D9738" t="str">
            <v xml:space="preserve">, </v>
          </cell>
          <cell r="E9738" t="str">
            <v>Heves</v>
          </cell>
          <cell r="F9738" t="str">
            <v>Füzesabony, Baross Gábor út 12</v>
          </cell>
        </row>
        <row r="9739">
          <cell r="A9739" t="str">
            <v>Füzesabony Baross M</v>
          </cell>
          <cell r="D9739" t="str">
            <v xml:space="preserve">, </v>
          </cell>
          <cell r="E9739" t="str">
            <v>Heves</v>
          </cell>
          <cell r="F9739" t="str">
            <v>Füzesabony, Baross Gábor út 6</v>
          </cell>
          <cell r="K9739" t="str">
            <v>Magyar Telekom Nyrt.</v>
          </cell>
        </row>
        <row r="9740">
          <cell r="A9740" t="str">
            <v>Füzesabony Duropack 1</v>
          </cell>
          <cell r="D9740" t="str">
            <v xml:space="preserve">, </v>
          </cell>
          <cell r="E9740" t="str">
            <v>Heves</v>
          </cell>
          <cell r="F9740" t="str">
            <v>Füzesabony, Duropack út 1</v>
          </cell>
          <cell r="H9740" t="str">
            <v>Sipos Gergő, 36-543-328, mob: 30-757-7103, gergo.sipos@dssmith.com</v>
          </cell>
          <cell r="J9740" t="str">
            <v>MI;KR</v>
          </cell>
          <cell r="K9740" t="str">
            <v>Magyar Telekom Nyrt.</v>
          </cell>
        </row>
        <row r="9741">
          <cell r="A9741" t="str">
            <v>Füzesabony Hunyadi M</v>
          </cell>
          <cell r="D9741" t="str">
            <v xml:space="preserve">, </v>
          </cell>
          <cell r="E9741" t="str">
            <v>Heves</v>
          </cell>
          <cell r="F9741" t="str">
            <v>Füzesabony, Hunyadi János út 2</v>
          </cell>
          <cell r="K9741" t="str">
            <v>Magyar Telekom Nyrt.</v>
          </cell>
        </row>
        <row r="9742">
          <cell r="A9742" t="str">
            <v>Füzesabony Hunyadi N</v>
          </cell>
          <cell r="B9742" t="str">
            <v>47.74925752</v>
          </cell>
          <cell r="C9742" t="str">
            <v>20.40995174</v>
          </cell>
          <cell r="D9742" t="str">
            <v>47.74925752, 20.40995174</v>
          </cell>
          <cell r="E9742" t="str">
            <v>Heves</v>
          </cell>
          <cell r="F9742" t="str">
            <v>Füzesabony, Hunyadi János út 47</v>
          </cell>
          <cell r="K9742" t="str">
            <v>Magyar Telekom Nyrt.</v>
          </cell>
        </row>
        <row r="9743">
          <cell r="A9743" t="str">
            <v>Füzesabony Hunyadi O</v>
          </cell>
          <cell r="D9743" t="str">
            <v xml:space="preserve">, </v>
          </cell>
          <cell r="E9743" t="str">
            <v>Heves</v>
          </cell>
          <cell r="F9743" t="str">
            <v>Füzesabony, Hunyadi János út 2869/34 hrsz</v>
          </cell>
          <cell r="K9743" t="str">
            <v>Magyar Telekom Nyrt.</v>
          </cell>
        </row>
        <row r="9744">
          <cell r="A9744" t="str">
            <v>Füzesabony Ifjúság 1</v>
          </cell>
          <cell r="D9744" t="str">
            <v xml:space="preserve">, </v>
          </cell>
          <cell r="E9744" t="str">
            <v>Heves</v>
          </cell>
          <cell r="F9744" t="str">
            <v>Füzesabony, Ifjúság út 17</v>
          </cell>
        </row>
        <row r="9745">
          <cell r="A9745" t="str">
            <v>Füzesabony Kerecsendi 1</v>
          </cell>
          <cell r="D9745" t="str">
            <v xml:space="preserve">, </v>
          </cell>
          <cell r="E9745" t="str">
            <v>Heves</v>
          </cell>
          <cell r="F9745" t="str">
            <v>Füzesabony, Kerecsendi út 2</v>
          </cell>
        </row>
        <row r="9746">
          <cell r="A9746" t="str">
            <v>Füzesabony Kossuth 1</v>
          </cell>
          <cell r="B9746" t="str">
            <v>47.74459419</v>
          </cell>
          <cell r="C9746" t="str">
            <v>20.4201806</v>
          </cell>
          <cell r="D9746" t="str">
            <v>47.74459419, 20.4201806</v>
          </cell>
          <cell r="E9746" t="str">
            <v>Heves</v>
          </cell>
          <cell r="F9746" t="str">
            <v>Füzesabony, Kossuth Lajos út 1-3</v>
          </cell>
        </row>
        <row r="9747">
          <cell r="A9747" t="str">
            <v>Füzesabony Lapker 1</v>
          </cell>
          <cell r="B9747" t="str">
            <v>47.73462887</v>
          </cell>
          <cell r="C9747" t="str">
            <v>20.41318755</v>
          </cell>
          <cell r="D9747" t="str">
            <v>47.73462887, 20.41318755</v>
          </cell>
          <cell r="E9747" t="str">
            <v>Heves</v>
          </cell>
          <cell r="F9747" t="str">
            <v>Füzesabony, belterület 2895/35 hrsz</v>
          </cell>
          <cell r="G9747" t="str">
            <v>Épület bal oldali teher bejáró feletti előtető oldalán</v>
          </cell>
          <cell r="H9747" t="str">
            <v xml:space="preserve">Verebélyi Zoltán
verebelyi@lapker.hu
06-30-248-9939
Vígh Zoltán
vighz@lapker.hu
06-30-278-1227
</v>
          </cell>
          <cell r="I9747" t="str">
            <v>Munkaidőben</v>
          </cell>
        </row>
        <row r="9748">
          <cell r="A9748" t="str">
            <v>Füzesabony M</v>
          </cell>
          <cell r="B9748" t="str">
            <v>47.74748918</v>
          </cell>
          <cell r="C9748" t="str">
            <v>20.41726834</v>
          </cell>
          <cell r="D9748" t="str">
            <v>47.74748918, 20.41726834</v>
          </cell>
          <cell r="E9748" t="str">
            <v>Heves</v>
          </cell>
          <cell r="F9748" t="str">
            <v>Füzesabony, Egyetértés út 1</v>
          </cell>
          <cell r="G9748" t="str">
            <v>adott címen a társasház hátuljában találhatóa bejárat Hrszinfó: 2257/9/A/1</v>
          </cell>
          <cell r="I9748" t="str">
            <v>110 CG 11 egységkulcs+belépőkártya</v>
          </cell>
          <cell r="K9748" t="str">
            <v>BERINVEST Befektetési és Ingatlanforgalmazási Kft.</v>
          </cell>
        </row>
        <row r="9749">
          <cell r="A9749" t="str">
            <v>Füzesabony MOL 1</v>
          </cell>
          <cell r="B9749" t="str">
            <v>47.74446458</v>
          </cell>
          <cell r="C9749" t="str">
            <v>20.40521346</v>
          </cell>
          <cell r="D9749" t="str">
            <v>47.74446458, 20.40521346</v>
          </cell>
          <cell r="E9749" t="str">
            <v>Heves</v>
          </cell>
          <cell r="F9749" t="str">
            <v>Füzesabony, 33as út 012/51 hrsz</v>
          </cell>
        </row>
        <row r="9750">
          <cell r="A9750" t="str">
            <v>Füzesabony MOL 2</v>
          </cell>
          <cell r="D9750" t="str">
            <v xml:space="preserve">, </v>
          </cell>
          <cell r="E9750" t="str">
            <v>Heves</v>
          </cell>
          <cell r="F9750" t="str">
            <v>Füzesabony, 33as út 2</v>
          </cell>
          <cell r="G9750" t="str">
            <v>Maklári útnál</v>
          </cell>
          <cell r="K9750" t="str">
            <v>Magyar Telekom Nyrt.</v>
          </cell>
        </row>
        <row r="9751">
          <cell r="A9751" t="str">
            <v>Füzesabony N</v>
          </cell>
          <cell r="D9751" t="str">
            <v xml:space="preserve">, </v>
          </cell>
          <cell r="E9751" t="str">
            <v>Heves</v>
          </cell>
          <cell r="F9751" t="str">
            <v>Füzesabony, külterület 586/15 hrsz</v>
          </cell>
        </row>
        <row r="9752">
          <cell r="A9752" t="str">
            <v>Füzesabony Rákóczi H</v>
          </cell>
          <cell r="D9752" t="str">
            <v xml:space="preserve">, </v>
          </cell>
          <cell r="E9752" t="str">
            <v>Heves</v>
          </cell>
          <cell r="F9752" t="str">
            <v>Füzesabony, Rákóczi Ferenc út 48</v>
          </cell>
        </row>
        <row r="9753">
          <cell r="A9753" t="str">
            <v>Füzesabony Rákóczi J</v>
          </cell>
          <cell r="D9753" t="str">
            <v xml:space="preserve">, </v>
          </cell>
          <cell r="E9753" t="str">
            <v>Heves</v>
          </cell>
          <cell r="F9753" t="str">
            <v>Füzesabony, Rákóczi Ferenc út 52</v>
          </cell>
        </row>
        <row r="9754">
          <cell r="A9754" t="str">
            <v>Füzesabony Rákóczi K</v>
          </cell>
          <cell r="D9754" t="str">
            <v xml:space="preserve">, </v>
          </cell>
          <cell r="E9754" t="str">
            <v>Heves</v>
          </cell>
          <cell r="F9754" t="str">
            <v>Füzesabony, Rákóczi Ferenc út 56</v>
          </cell>
        </row>
        <row r="9755">
          <cell r="A9755" t="str">
            <v>Füzesabony Rákóczi L</v>
          </cell>
          <cell r="D9755" t="str">
            <v xml:space="preserve">, </v>
          </cell>
          <cell r="E9755" t="str">
            <v>Heves</v>
          </cell>
          <cell r="F9755" t="str">
            <v>Füzesabony, Rákóczi Ferenc út 63</v>
          </cell>
        </row>
        <row r="9756">
          <cell r="A9756" t="str">
            <v>Füzesabony Rákóczi M</v>
          </cell>
          <cell r="D9756" t="str">
            <v xml:space="preserve">, </v>
          </cell>
          <cell r="E9756" t="str">
            <v>Heves</v>
          </cell>
          <cell r="F9756" t="str">
            <v>Füzesabony, Rákóczi Ferenc út 55</v>
          </cell>
          <cell r="K9756" t="str">
            <v>Magyar Telekom Nyrt.</v>
          </cell>
        </row>
        <row r="9757">
          <cell r="A9757" t="str">
            <v>Füzesabony Rákóczi N</v>
          </cell>
          <cell r="D9757" t="str">
            <v xml:space="preserve">, </v>
          </cell>
          <cell r="E9757" t="str">
            <v>Heves</v>
          </cell>
          <cell r="F9757" t="str">
            <v>Füzesabony, Rákóczi Ferenc út 62</v>
          </cell>
          <cell r="K9757" t="str">
            <v>Magyar Telekom Nyrt.</v>
          </cell>
        </row>
        <row r="9758">
          <cell r="A9758" t="str">
            <v>Füzesabony Rákóczi O</v>
          </cell>
          <cell r="D9758" t="str">
            <v xml:space="preserve">, </v>
          </cell>
          <cell r="E9758" t="str">
            <v>Heves</v>
          </cell>
          <cell r="F9758" t="str">
            <v>Füzesabony, Rákóczi Ferenc út 71</v>
          </cell>
          <cell r="K9758" t="str">
            <v>Magyar Telekom Nyrt.</v>
          </cell>
        </row>
        <row r="9759">
          <cell r="A9759" t="str">
            <v>Füzesabony Rákóczi P</v>
          </cell>
          <cell r="D9759" t="str">
            <v xml:space="preserve">, </v>
          </cell>
          <cell r="E9759" t="str">
            <v>Heves</v>
          </cell>
          <cell r="F9759" t="str">
            <v>Füzesabony, Rákóczi Ferenc út 77</v>
          </cell>
          <cell r="K9759" t="str">
            <v>Magyar Telekom Nyrt.</v>
          </cell>
        </row>
        <row r="9760">
          <cell r="A9760" t="str">
            <v>Füzesabony Rákóczi Q</v>
          </cell>
          <cell r="D9760" t="str">
            <v xml:space="preserve">, </v>
          </cell>
          <cell r="E9760" t="str">
            <v>Heves</v>
          </cell>
          <cell r="F9760" t="str">
            <v>Füzesabony, Rákóczi Ferenc út 36-40</v>
          </cell>
          <cell r="K9760" t="str">
            <v>Magyar Telekom Nyrt.</v>
          </cell>
        </row>
        <row r="9761">
          <cell r="A9761" t="str">
            <v>Füzesabony Rákóczi R</v>
          </cell>
          <cell r="D9761" t="str">
            <v xml:space="preserve">, </v>
          </cell>
          <cell r="E9761" t="str">
            <v>Heves</v>
          </cell>
          <cell r="F9761" t="str">
            <v>Füzesabony, Rákóczi Ferenc út 58</v>
          </cell>
        </row>
        <row r="9762">
          <cell r="A9762" t="str">
            <v>Füzesabony Rákóczi S</v>
          </cell>
          <cell r="D9762" t="str">
            <v xml:space="preserve">, </v>
          </cell>
          <cell r="E9762" t="str">
            <v>Heves</v>
          </cell>
          <cell r="F9762" t="str">
            <v>Füzesabony, Rákóczi Ferenc út 50</v>
          </cell>
          <cell r="K9762" t="str">
            <v>Magyar Telekom Nyrt.</v>
          </cell>
        </row>
        <row r="9763">
          <cell r="A9763" t="str">
            <v>Füzesabony Szabadság M</v>
          </cell>
          <cell r="D9763" t="str">
            <v xml:space="preserve">, </v>
          </cell>
          <cell r="E9763" t="str">
            <v>Heves</v>
          </cell>
          <cell r="F9763" t="str">
            <v>Füzesabony, Szabadság út 22</v>
          </cell>
          <cell r="K9763" t="str">
            <v>Magyar Telekom Nyrt.</v>
          </cell>
        </row>
        <row r="9764">
          <cell r="A9764" t="str">
            <v>Füzesabony Szabadság N</v>
          </cell>
          <cell r="D9764" t="str">
            <v xml:space="preserve">, </v>
          </cell>
          <cell r="E9764" t="str">
            <v>Heves</v>
          </cell>
          <cell r="F9764" t="str">
            <v>Füzesabony, Szabadság út 33</v>
          </cell>
        </row>
        <row r="9765">
          <cell r="A9765" t="str">
            <v>Füzesabony Széchenyi M</v>
          </cell>
          <cell r="D9765" t="str">
            <v xml:space="preserve">, </v>
          </cell>
          <cell r="E9765" t="str">
            <v>Heves</v>
          </cell>
          <cell r="F9765" t="str">
            <v>Füzesabony, Széchenyi István út 1</v>
          </cell>
          <cell r="K9765" t="str">
            <v>Magyar Telekom Nyrt.</v>
          </cell>
        </row>
        <row r="9766">
          <cell r="A9766" t="str">
            <v>Füzesabony Széchenyi N</v>
          </cell>
          <cell r="D9766" t="str">
            <v xml:space="preserve">, </v>
          </cell>
          <cell r="E9766" t="str">
            <v>Heves</v>
          </cell>
          <cell r="F9766" t="str">
            <v>Füzesabony, Széchenyi 7</v>
          </cell>
        </row>
        <row r="9767">
          <cell r="A9767" t="str">
            <v>Füzesabony Tábor 1</v>
          </cell>
          <cell r="D9767" t="str">
            <v xml:space="preserve">, </v>
          </cell>
          <cell r="E9767" t="str">
            <v>Heves</v>
          </cell>
          <cell r="F9767" t="str">
            <v>Füzesabony, Tábor út 28</v>
          </cell>
        </row>
        <row r="9768">
          <cell r="A9768" t="str">
            <v>Füzesabony VF 1</v>
          </cell>
          <cell r="D9768" t="str">
            <v xml:space="preserve">, </v>
          </cell>
          <cell r="E9768" t="str">
            <v>Heves</v>
          </cell>
          <cell r="F9768" t="str">
            <v>Füzesabony, külterület 0182/3 hrsz</v>
          </cell>
        </row>
        <row r="9769">
          <cell r="A9769" t="str">
            <v>Füzesabony Zrínyi 1</v>
          </cell>
          <cell r="D9769" t="str">
            <v xml:space="preserve">, </v>
          </cell>
          <cell r="E9769" t="str">
            <v>Heves</v>
          </cell>
          <cell r="F9769" t="str">
            <v>Füzesabony, Zrínyi Miklós utca 32</v>
          </cell>
        </row>
        <row r="9770">
          <cell r="A9770" t="str">
            <v>Füzesgyarmat 1</v>
          </cell>
          <cell r="B9770" t="str">
            <v>47.0994769</v>
          </cell>
          <cell r="C9770" t="str">
            <v>21.20580843</v>
          </cell>
          <cell r="D9770" t="str">
            <v>47.0994769, 21.20580843</v>
          </cell>
          <cell r="E9770" t="str">
            <v>Békés</v>
          </cell>
          <cell r="F9770" t="str">
            <v>Füzesgyarmat, Ady Endre 494 hrsz</v>
          </cell>
          <cell r="G9770" t="str">
            <v>Településre érve Szeghalom felé, majd a második aszfaltozott utcán jobbra az utca végén balra, 50 m után megint balra a toronyhoz.</v>
          </cell>
          <cell r="H9770" t="str">
            <v>Hajdú Sándor , Klapka út 46.  T.:70-519-1889 vagy 66-490-307</v>
          </cell>
          <cell r="I9770" t="str">
            <v>.</v>
          </cell>
          <cell r="J9770" t="str">
            <v>BS;UBS2100;UBS900;LTE800;LTE1800;MI;LL</v>
          </cell>
          <cell r="K9770" t="str">
            <v>Magyar Telekom Nyrt. Mobil Szolgáltatások Üzletág</v>
          </cell>
        </row>
        <row r="9771">
          <cell r="A9771" t="str">
            <v>Füzesgyarmat 2</v>
          </cell>
          <cell r="D9771" t="str">
            <v xml:space="preserve">, </v>
          </cell>
          <cell r="E9771" t="str">
            <v>Békés</v>
          </cell>
          <cell r="F9771" t="str">
            <v>Füzesgyarmat, Szabadság tér 1</v>
          </cell>
          <cell r="G9771" t="str">
            <v>M5 ? 4. sz. főút ? Karcag előtt jobbra fordulunk Füzesgyarmat felé ? beérkezve a településre egyenesen tovább az Arany János utcán ? Petőfi utcán jobbra ? Széchenyi utcán balra ? jobb oldalon már látható a helyszín ? behajtás a Szabadság tér irányából</v>
          </cell>
          <cell r="K9771" t="str">
            <v>Békés Megyei Vízművek Zrt. Műszaki beruházási előadó</v>
          </cell>
        </row>
        <row r="9772">
          <cell r="A9772" t="str">
            <v>Füzesgyarmat Cargill 1</v>
          </cell>
          <cell r="B9772" t="str">
            <v>47.10957527</v>
          </cell>
          <cell r="C9772" t="str">
            <v>21.19615963</v>
          </cell>
          <cell r="D9772" t="str">
            <v>47.10957527, 21.19615963</v>
          </cell>
          <cell r="E9772" t="str">
            <v>Békés</v>
          </cell>
          <cell r="F9772" t="str">
            <v>Füzesgyarmat, Vásártér 2</v>
          </cell>
          <cell r="G9772" t="str">
            <v xml:space="preserve">5525 Füzesgyarmat, Vásártér 2, Cargill Magyarország </v>
          </cell>
          <cell r="H9772" t="str">
            <v xml:space="preserve">Szabóné Nyár Noémi ; Általános kapcst. telefon: 66/590-100 </v>
          </cell>
          <cell r="I9772" t="str">
            <v>A portán mérlegelés után lehet bemenni.</v>
          </cell>
          <cell r="J9772" t="str">
            <v>MI</v>
          </cell>
        </row>
        <row r="9773">
          <cell r="A9773" t="str">
            <v>Füzesgyarmat Kossuth 1</v>
          </cell>
          <cell r="D9773" t="str">
            <v xml:space="preserve">, </v>
          </cell>
          <cell r="E9773" t="str">
            <v>Békés</v>
          </cell>
          <cell r="F9773" t="str">
            <v>Füzesgyarmat, Kossuth utca 92</v>
          </cell>
          <cell r="J9773" t="str">
            <v>KR</v>
          </cell>
          <cell r="K9773" t="str">
            <v>Sólyom András</v>
          </cell>
        </row>
        <row r="9774">
          <cell r="A9774" t="str">
            <v>Füzesgyarmat Kossuth 2</v>
          </cell>
          <cell r="D9774" t="str">
            <v xml:space="preserve">, </v>
          </cell>
          <cell r="E9774" t="str">
            <v>Békés</v>
          </cell>
          <cell r="F9774" t="str">
            <v>Füzesgyarmat, Kossuth utca 3-7</v>
          </cell>
        </row>
        <row r="9775">
          <cell r="A9775" t="str">
            <v>Füzesgyarmat KUKA 1</v>
          </cell>
          <cell r="B9775" t="str">
            <v>47.10921917</v>
          </cell>
          <cell r="C9775" t="str">
            <v>21.19930872</v>
          </cell>
          <cell r="D9775" t="str">
            <v>47.10921917, 21.19930872</v>
          </cell>
          <cell r="E9775" t="str">
            <v>Békés</v>
          </cell>
          <cell r="F9775" t="str">
            <v>Füzesgyarmat, Pozsonyi utca 15</v>
          </cell>
          <cell r="G9775" t="str">
            <v>GTS:A KUKA gyár mőgötti telken. Az ant. elhelyezkedés: lapostető. A beltéri elhelyezkedés: a konyha mögötti használaton kívüli helységbe, kis rack-be</v>
          </cell>
          <cell r="H9775" t="str">
            <v>Pikó Csaba: +36309458724 csabapiko@goldenpallet.hu</v>
          </cell>
          <cell r="J9775" t="str">
            <v>MI</v>
          </cell>
          <cell r="K9775" t="str">
            <v>Magyar Telekom Nyrt.</v>
          </cell>
        </row>
        <row r="9776">
          <cell r="A9776" t="str">
            <v>Füzesgyarmat M</v>
          </cell>
          <cell r="D9776" t="str">
            <v xml:space="preserve">, </v>
          </cell>
          <cell r="E9776" t="str">
            <v>Békés</v>
          </cell>
          <cell r="F9776" t="str">
            <v>Füzesgyarmat, Mátyás utca 48</v>
          </cell>
        </row>
        <row r="9777">
          <cell r="A9777" t="str">
            <v>Füzesgyarmat N</v>
          </cell>
          <cell r="D9777" t="str">
            <v xml:space="preserve">, </v>
          </cell>
          <cell r="E9777" t="str">
            <v>Békés</v>
          </cell>
          <cell r="F9777" t="str">
            <v>Füzesgyarmat, Bajcsy-Zsilinszky utca 32</v>
          </cell>
        </row>
        <row r="9778">
          <cell r="A9778" t="str">
            <v>Füzesgyarmat O</v>
          </cell>
          <cell r="D9778" t="str">
            <v xml:space="preserve">, </v>
          </cell>
          <cell r="E9778" t="str">
            <v>Békés</v>
          </cell>
          <cell r="F9778" t="str">
            <v>Füzesgyarmat, József Attila utca 1631 hrsz</v>
          </cell>
        </row>
        <row r="9779">
          <cell r="A9779" t="str">
            <v>Füzesgyarmat OTP 1</v>
          </cell>
          <cell r="B9779" t="str">
            <v>47.10769275</v>
          </cell>
          <cell r="C9779" t="str">
            <v>21.21201917</v>
          </cell>
          <cell r="D9779" t="str">
            <v>47.10769275, 21.21201917</v>
          </cell>
          <cell r="E9779" t="str">
            <v>Békés</v>
          </cell>
          <cell r="F9779" t="str">
            <v>Füzesgyarmat, Szabadság tér 1</v>
          </cell>
          <cell r="H9779" t="str">
            <v>Koren László +36 (70) 681-3911  061/298-3139  korenl@otpbank.hu
Ládi Zoltán +36 (70) 708-0291     ladiz@otpbank.hu
Újvári Dániel +36 (70) 708-0373   ujvarid@otpbank.hu</v>
          </cell>
          <cell r="I9779" t="str">
            <v>belépési kérelem min. 2 munknappal korábban !</v>
          </cell>
          <cell r="J9779" t="str">
            <v>MI</v>
          </cell>
        </row>
        <row r="9780">
          <cell r="A9780" t="str">
            <v>Füzesgyarmat P</v>
          </cell>
          <cell r="D9780" t="str">
            <v xml:space="preserve">, </v>
          </cell>
          <cell r="E9780" t="str">
            <v>Békés</v>
          </cell>
          <cell r="F9780" t="str">
            <v>Füzesgyarmat, Kinizsi utca 348 hrsz</v>
          </cell>
        </row>
        <row r="9781">
          <cell r="A9781" t="str">
            <v>Füzesgyarmat R</v>
          </cell>
          <cell r="D9781" t="str">
            <v xml:space="preserve">, </v>
          </cell>
          <cell r="E9781" t="str">
            <v>Békés</v>
          </cell>
          <cell r="F9781" t="str">
            <v>Füzesgyarmat, Klapka utca 2030 hrsz</v>
          </cell>
        </row>
        <row r="9782">
          <cell r="A9782" t="str">
            <v>Füzesgyarmat S</v>
          </cell>
          <cell r="D9782" t="str">
            <v xml:space="preserve">, </v>
          </cell>
          <cell r="E9782" t="str">
            <v>Békés</v>
          </cell>
          <cell r="F9782" t="str">
            <v>Füzesgyarmat, Kossuth utca 510 hrsz</v>
          </cell>
        </row>
        <row r="9783">
          <cell r="A9783" t="str">
            <v>Füzesgyarmat T</v>
          </cell>
          <cell r="D9783" t="str">
            <v xml:space="preserve">, </v>
          </cell>
          <cell r="E9783" t="str">
            <v>Békés</v>
          </cell>
          <cell r="F9783" t="str">
            <v>Füzesgyarmat, Simonyi utca 1</v>
          </cell>
        </row>
        <row r="9784">
          <cell r="A9784" t="str">
            <v>Fűzfő u M</v>
          </cell>
          <cell r="D9784" t="str">
            <v xml:space="preserve">, </v>
          </cell>
          <cell r="E9784" t="str">
            <v>Pest</v>
          </cell>
          <cell r="F9784" t="str">
            <v>XIV Budapest, Fűzfő utca 12</v>
          </cell>
        </row>
        <row r="9785">
          <cell r="A9785" t="str">
            <v>Fűzvölgy M</v>
          </cell>
          <cell r="D9785" t="str">
            <v xml:space="preserve">, </v>
          </cell>
          <cell r="E9785" t="str">
            <v>Zala</v>
          </cell>
          <cell r="F9785" t="str">
            <v>Fűzvölgy, Kossuth utca 52</v>
          </cell>
        </row>
        <row r="9786">
          <cell r="A9786" t="str">
            <v>Gaál Mózes u 1</v>
          </cell>
          <cell r="D9786" t="str">
            <v xml:space="preserve">, </v>
          </cell>
          <cell r="E9786" t="str">
            <v>Pest</v>
          </cell>
          <cell r="F9786" t="str">
            <v>VIII Budapest, Gaál Mózes utca 5</v>
          </cell>
          <cell r="G9786" t="str">
            <v xml:space="preserve">VIII.ker. Gaál Mózses u. 5-7. DSLAM az I. em. 107-ből nyíló műszaki helyiségben (irodaház vezetői iroda), HYTAS az alagsorban lévő -3B belső helyiségében </v>
          </cell>
          <cell r="I9786" t="str">
            <v>Az épületben portaszolgálat működik.</v>
          </cell>
        </row>
        <row r="9787">
          <cell r="A9787" t="str">
            <v>Gábor Áron u 1</v>
          </cell>
          <cell r="D9787" t="str">
            <v xml:space="preserve">, </v>
          </cell>
          <cell r="E9787" t="str">
            <v>Pest</v>
          </cell>
          <cell r="F9787" t="str">
            <v>XV Budapest, Gábor Áron utca 56</v>
          </cell>
          <cell r="J9787" t="str">
            <v>KR</v>
          </cell>
        </row>
        <row r="9788">
          <cell r="A9788" t="str">
            <v>Gábor Áron u M</v>
          </cell>
          <cell r="B9788" t="str">
            <v>47.51735863</v>
          </cell>
          <cell r="C9788" t="str">
            <v>19.00526952</v>
          </cell>
          <cell r="D9788" t="str">
            <v>47.51735863, 19.00526952</v>
          </cell>
          <cell r="E9788" t="str">
            <v>Pest</v>
          </cell>
          <cell r="F9788" t="str">
            <v>II Budapest, Gábor Áron utca 24</v>
          </cell>
          <cell r="G9788" t="str">
            <v>II.ker. Gábor Áron u. 24. előtt</v>
          </cell>
          <cell r="I9788" t="str">
            <v>Kéttollú szekrénykulcs, RSM kulcs: 27C98</v>
          </cell>
          <cell r="K9788" t="str">
            <v>Magyar Telekom Nyrt.</v>
          </cell>
        </row>
        <row r="9789">
          <cell r="A9789" t="str">
            <v>Gábor Áron u N</v>
          </cell>
          <cell r="D9789" t="str">
            <v xml:space="preserve">, </v>
          </cell>
          <cell r="E9789" t="str">
            <v>Pest</v>
          </cell>
          <cell r="F9789" t="str">
            <v>II Budapest, Gábor Áron utca 65</v>
          </cell>
        </row>
        <row r="9790">
          <cell r="A9790" t="str">
            <v>Gábor Áron u O</v>
          </cell>
          <cell r="D9790" t="str">
            <v xml:space="preserve">, </v>
          </cell>
          <cell r="E9790" t="str">
            <v>Pest</v>
          </cell>
          <cell r="F9790" t="str">
            <v>II Budapest, Gábor Áron utca 55</v>
          </cell>
        </row>
        <row r="9791">
          <cell r="A9791" t="str">
            <v>Gábor Áron u P</v>
          </cell>
          <cell r="D9791" t="str">
            <v xml:space="preserve">, </v>
          </cell>
          <cell r="E9791" t="str">
            <v>Pest</v>
          </cell>
          <cell r="F9791" t="str">
            <v>II Budapest, Gábor Áron utca 47</v>
          </cell>
        </row>
        <row r="9792">
          <cell r="A9792" t="str">
            <v>Gábor Áron út 1</v>
          </cell>
          <cell r="B9792" t="str">
            <v>47.5203463</v>
          </cell>
          <cell r="C9792" t="str">
            <v>19.00925056</v>
          </cell>
          <cell r="D9792" t="str">
            <v>47.5203463, 19.00925056</v>
          </cell>
          <cell r="E9792" t="str">
            <v>Pest</v>
          </cell>
          <cell r="F9792" t="str">
            <v>II Budapest, Bimbó út 121/a</v>
          </cell>
          <cell r="G9792" t="str">
            <v>Állomás a ház mögött a kertben. Az outdoor kabinet a házfal mellett a nyugati oldalon. Tetőre feljutás külső létrán.</v>
          </cell>
          <cell r="H9792" t="str">
            <v>Kocsis Gyuláné tulajdonos, tel: 30/941-57-92, e-mail: kocsisgyulalajos@gmail.com, 1026 Bp., Bimbó u. 121/a  tel: 394-41-10</v>
          </cell>
          <cell r="I9792" t="str">
            <v>Állandó bejutást a lakó biztosítja. Előzetes jelzést kér a tulajdonos.</v>
          </cell>
          <cell r="J9792" t="str">
            <v>BS;UBS2100;LL</v>
          </cell>
          <cell r="K9792" t="str">
            <v>Kocsis Gyuláné</v>
          </cell>
        </row>
        <row r="9793">
          <cell r="A9793" t="str">
            <v>Gábor Dénes u M</v>
          </cell>
          <cell r="D9793" t="str">
            <v xml:space="preserve">, </v>
          </cell>
          <cell r="E9793" t="str">
            <v>Pest</v>
          </cell>
          <cell r="F9793" t="str">
            <v>XI Budapest, Gábor Dénes utca 4</v>
          </cell>
          <cell r="K9793" t="str">
            <v>Magyar Telekom Nyrt.</v>
          </cell>
        </row>
        <row r="9794">
          <cell r="A9794" t="str">
            <v>Gábor Dénes u N</v>
          </cell>
          <cell r="D9794" t="str">
            <v xml:space="preserve">, </v>
          </cell>
          <cell r="E9794" t="str">
            <v>Pest</v>
          </cell>
          <cell r="F9794" t="str">
            <v>XI Budapest, Gábor Dénes utca</v>
          </cell>
        </row>
        <row r="9795">
          <cell r="A9795" t="str">
            <v>Gáborján 1</v>
          </cell>
          <cell r="B9795" t="str">
            <v>47.2306261</v>
          </cell>
          <cell r="C9795" t="str">
            <v>21.6537037</v>
          </cell>
          <cell r="D9795" t="str">
            <v>47.2306261, 21.6537037</v>
          </cell>
          <cell r="E9795" t="str">
            <v>Hajdú-Bihar</v>
          </cell>
          <cell r="F9795" t="str">
            <v>Gáborján, Új temető 0110/7 hrsz</v>
          </cell>
          <cell r="G9795" t="str">
            <v>Berettyóujfalu felől a faluba érve a második utcán jobbra a temető felé. Az Arany János utcánál megint jobbra. Az utolsó háznál balra végig a toronyig.</v>
          </cell>
          <cell r="J9795" t="str">
            <v>BS;LTE800;MI</v>
          </cell>
          <cell r="K9795" t="str">
            <v>Gáborján Község Önkormányzata</v>
          </cell>
        </row>
        <row r="9796">
          <cell r="A9796" t="str">
            <v>Gáborján Fő M</v>
          </cell>
          <cell r="D9796" t="str">
            <v xml:space="preserve">, </v>
          </cell>
          <cell r="E9796" t="str">
            <v>Hajdú-Bihar</v>
          </cell>
          <cell r="F9796" t="str">
            <v>Gáborján, Fő utca 106</v>
          </cell>
        </row>
        <row r="9797">
          <cell r="A9797" t="str">
            <v>Gáborján M</v>
          </cell>
          <cell r="B9797" t="str">
            <v>47.2329721</v>
          </cell>
          <cell r="C9797" t="str">
            <v>21.6664907</v>
          </cell>
          <cell r="D9797" t="str">
            <v>47.2329721, 21.6664907</v>
          </cell>
          <cell r="E9797" t="str">
            <v>Hajdú-Bihar</v>
          </cell>
          <cell r="F9797" t="str">
            <v>Gáborján, Fő utca 106</v>
          </cell>
          <cell r="K9797" t="str">
            <v>Magyar Telekom Nyrt.</v>
          </cell>
        </row>
        <row r="9798">
          <cell r="A9798" t="str">
            <v>Gáborján N</v>
          </cell>
          <cell r="D9798" t="str">
            <v xml:space="preserve">, </v>
          </cell>
          <cell r="E9798" t="str">
            <v>Hajdú-Bihar</v>
          </cell>
          <cell r="F9798" t="str">
            <v>Gáborján, Fő utca 78</v>
          </cell>
          <cell r="K9798" t="str">
            <v>Magyar Telekom Nyrt.</v>
          </cell>
        </row>
        <row r="9799">
          <cell r="A9799" t="str">
            <v>Gáborjánháza M</v>
          </cell>
          <cell r="B9799" t="str">
            <v>46.3757449</v>
          </cell>
          <cell r="C9799" t="str">
            <v>16.2512119</v>
          </cell>
          <cell r="D9799" t="str">
            <v>46.3757449, 16.2512119</v>
          </cell>
          <cell r="E9799" t="str">
            <v>Zala</v>
          </cell>
          <cell r="F9799" t="str">
            <v>Gáborjánháza, Béke utca 5</v>
          </cell>
          <cell r="K9799" t="str">
            <v>T-Com</v>
          </cell>
        </row>
        <row r="9800">
          <cell r="A9800" t="str">
            <v>Gács u M</v>
          </cell>
          <cell r="B9800" t="str">
            <v>47.55708357</v>
          </cell>
          <cell r="C9800" t="str">
            <v>19.07736153</v>
          </cell>
          <cell r="D9800" t="str">
            <v>47.55708357, 19.07736153</v>
          </cell>
          <cell r="E9800" t="str">
            <v>Pest</v>
          </cell>
          <cell r="F9800" t="str">
            <v>XIII Budapest, Gács utca 2-4</v>
          </cell>
          <cell r="K9800" t="str">
            <v>Magyar Telekom Nyrt.</v>
          </cell>
        </row>
        <row r="9801">
          <cell r="A9801" t="str">
            <v>Gacsály M</v>
          </cell>
          <cell r="D9801" t="str">
            <v xml:space="preserve">, </v>
          </cell>
          <cell r="E9801" t="str">
            <v>Szabolcs-Szatmár-Bereg</v>
          </cell>
          <cell r="F9801" t="str">
            <v>Gacsály, Petőfi utca 23</v>
          </cell>
        </row>
        <row r="9802">
          <cell r="A9802" t="str">
            <v>Gacsály N</v>
          </cell>
          <cell r="D9802" t="str">
            <v xml:space="preserve">, </v>
          </cell>
          <cell r="E9802" t="str">
            <v>Szabolcs-Szatmár-Bereg</v>
          </cell>
          <cell r="F9802" t="str">
            <v>Gacsály, Széchenyi utca 25</v>
          </cell>
        </row>
        <row r="9803">
          <cell r="A9803" t="str">
            <v>Gadány M</v>
          </cell>
          <cell r="D9803" t="str">
            <v xml:space="preserve">, </v>
          </cell>
          <cell r="E9803" t="str">
            <v>Somogy</v>
          </cell>
          <cell r="F9803" t="str">
            <v>Gadány, Fő utca 49</v>
          </cell>
          <cell r="G9803" t="str">
            <v>Gadány Fő utcáján a Temető és Béke utca kereszteződésében található aknában. Kültéri szekrény+betáp</v>
          </cell>
          <cell r="I9803" t="str">
            <v>KTV egységkulcs</v>
          </cell>
        </row>
        <row r="9804">
          <cell r="A9804" t="str">
            <v>Gadány N</v>
          </cell>
          <cell r="D9804" t="str">
            <v xml:space="preserve">, </v>
          </cell>
          <cell r="E9804" t="str">
            <v>Somogy</v>
          </cell>
          <cell r="F9804" t="str">
            <v>Gadány, Fő utca 81</v>
          </cell>
        </row>
        <row r="9805">
          <cell r="A9805" t="str">
            <v>Gadna 1</v>
          </cell>
          <cell r="D9805" t="str">
            <v xml:space="preserve">, </v>
          </cell>
          <cell r="E9805" t="str">
            <v>Borsod-Abaúj-Zemplén</v>
          </cell>
          <cell r="F9805" t="str">
            <v>Gadna, Fő utca 33</v>
          </cell>
          <cell r="J9805" t="str">
            <v>BS;LTE800;LL</v>
          </cell>
        </row>
        <row r="9806">
          <cell r="A9806" t="str">
            <v>Gadna M</v>
          </cell>
          <cell r="D9806" t="str">
            <v xml:space="preserve">, </v>
          </cell>
          <cell r="E9806" t="str">
            <v>Borsod-Abaúj-Zemplén</v>
          </cell>
          <cell r="F9806" t="str">
            <v>Gadna, Fő utca 61 hrsz</v>
          </cell>
          <cell r="K9806" t="str">
            <v>Magyar Telekom Nyrt.</v>
          </cell>
        </row>
        <row r="9807">
          <cell r="A9807" t="str">
            <v>Gadna N</v>
          </cell>
          <cell r="D9807" t="str">
            <v xml:space="preserve">, </v>
          </cell>
          <cell r="E9807" t="str">
            <v>Borsod-Abaúj-Zemplén</v>
          </cell>
          <cell r="F9807" t="str">
            <v>Gadna, Fő utca 33</v>
          </cell>
        </row>
        <row r="9808">
          <cell r="A9808" t="str">
            <v>Gadna O</v>
          </cell>
          <cell r="D9808" t="str">
            <v xml:space="preserve">, </v>
          </cell>
          <cell r="E9808" t="str">
            <v>Borsod-Abaúj-Zemplén</v>
          </cell>
          <cell r="F9808" t="str">
            <v>Gadna, Fő utca</v>
          </cell>
        </row>
        <row r="9809">
          <cell r="A9809" t="str">
            <v>Gádor u 1</v>
          </cell>
          <cell r="B9809" t="str">
            <v>47.42422194</v>
          </cell>
          <cell r="C9809" t="str">
            <v>19.02250939</v>
          </cell>
          <cell r="D9809" t="str">
            <v>47.42422194, 19.02250939</v>
          </cell>
          <cell r="E9809" t="str">
            <v>Pest</v>
          </cell>
          <cell r="F9809" t="str">
            <v>XXII Budapest, Gádor utca 78</v>
          </cell>
          <cell r="G9809" t="str">
            <v>Gádor utca 78/B</v>
          </cell>
          <cell r="K9809" t="str">
            <v>Magyar Telekom Nyrt.</v>
          </cell>
        </row>
        <row r="9810">
          <cell r="A9810" t="str">
            <v>Gádor u 2</v>
          </cell>
          <cell r="D9810" t="str">
            <v xml:space="preserve">, </v>
          </cell>
          <cell r="E9810" t="str">
            <v>Pest</v>
          </cell>
          <cell r="F9810" t="str">
            <v>XXII Budapest, Gádor utca 101</v>
          </cell>
        </row>
        <row r="9811">
          <cell r="A9811" t="str">
            <v>Gádor u 3</v>
          </cell>
          <cell r="D9811" t="str">
            <v xml:space="preserve">, </v>
          </cell>
          <cell r="E9811" t="str">
            <v>Pest</v>
          </cell>
          <cell r="F9811" t="str">
            <v>XXII Budapest, Gádor utca 115</v>
          </cell>
        </row>
        <row r="9812">
          <cell r="A9812" t="str">
            <v>Gádoros 1</v>
          </cell>
          <cell r="B9812" t="str">
            <v>46.66890454</v>
          </cell>
          <cell r="C9812" t="str">
            <v>20.59744666</v>
          </cell>
          <cell r="D9812" t="str">
            <v>46.66890454, 20.59744666</v>
          </cell>
          <cell r="E9812" t="str">
            <v>Békés</v>
          </cell>
          <cell r="F9812" t="str">
            <v>Gádoros, Bajcsy-Zsilinszky utca 762/3 hrsz</v>
          </cell>
          <cell r="G9812" t="str">
            <v xml:space="preserve">Szentes - Fábiánsebestyén - Gádoros 
Gádorosra a Bajcsy-Zs úton érkezünk be, amelynek a jobb oldalán található a hidroglóbusz, a bejutás is innen lehetséges. 
</v>
          </cell>
          <cell r="H9812" t="str">
            <v>A szerződés szerinti kontakt : Kossa Gusztáv :06-66-523200, 
Helyi kontakt Krizsán György :06-68-411959,
Alföldvíz Zrt. 3.sz. területi divízió:  Zsittyán Zoltán +36-68-411-199/40301. sz. mellék zsittyan.zoltan@alfoldviz.hu
(Vízmű: Röllig Pál 5900 Orosháza, Táncsics u.32. 68/411-959, 30/995-0191,Fax szám:68/411-429.Varga János 68/411-199, Gajdán Alajos 30/955-0189. Helyben:Drimba László 30/66-45-175.</v>
          </cell>
          <cell r="I9812" t="str">
            <v xml:space="preserve">Összefűzött lakatok. Min. 72 órával a belépés előtt Bérbeadóval egyeztetni a kíséret miatt: 68-411-199 (Csáki Lajos) csaki.lajos@alfoldviz.hu; valamint divizio3@alfoldviz.hu be kell jelenteni írásban a munkavézést min. 72 órával korábban!! </v>
          </cell>
          <cell r="J9812" t="str">
            <v>BS;UBS2100;LTE800;MI</v>
          </cell>
          <cell r="K9812" t="str">
            <v>Békés Megyei Vízművek Zrt.</v>
          </cell>
        </row>
        <row r="9813">
          <cell r="A9813" t="str">
            <v>Gádoros 2</v>
          </cell>
          <cell r="D9813" t="str">
            <v xml:space="preserve">, </v>
          </cell>
          <cell r="E9813" t="str">
            <v>Békés</v>
          </cell>
          <cell r="F9813" t="str">
            <v>Gádoros, Nagy utca 63</v>
          </cell>
          <cell r="G9813" t="str">
            <v>A Nagy u. sarkán álló kétszintes sárga ház piros cseréptetővel jól látható cégtáblával</v>
          </cell>
          <cell r="H9813" t="str">
            <v>Szula Péter
30/6877566
30/6873403</v>
          </cell>
          <cell r="J9813" t="str">
            <v>KR</v>
          </cell>
        </row>
        <row r="9814">
          <cell r="A9814" t="str">
            <v>Gádoros 3</v>
          </cell>
          <cell r="B9814" t="str">
            <v>46.67401934</v>
          </cell>
          <cell r="C9814" t="str">
            <v>20.57589458</v>
          </cell>
          <cell r="D9814" t="str">
            <v>46.67401934, 20.57589458</v>
          </cell>
          <cell r="E9814" t="str">
            <v>Békés</v>
          </cell>
          <cell r="F9814" t="str">
            <v>Gádoros, külterület 015/1 hrsz</v>
          </cell>
          <cell r="G9814" t="str">
            <v>Szentes felől Fábiánsebestyénen át beérve Gádorosba Eperjes felé fordulva a torony jobbkézfelől lesz megközelíthető.</v>
          </cell>
          <cell r="H9814" t="str">
            <v>Telenor torony
Bérbeadójuk: MgTSZ Gádoros, 5932 Gádoros, Kossuth u. 14., tel: 68/490-884, képviselő: Papp János ügyvezető igazgató</v>
          </cell>
          <cell r="I9814" t="str">
            <v xml:space="preserve">Előzetes bejelentkezés alapján! 
A mászólétra az összes szakasztoldásnál ritmushibás, összeveri az ember a sípcsontját lefelé mászás közben
</v>
          </cell>
          <cell r="J9814" t="str">
            <v>LTE800;MI</v>
          </cell>
        </row>
        <row r="9815">
          <cell r="A9815" t="str">
            <v>Gagyapáti 1</v>
          </cell>
          <cell r="D9815" t="str">
            <v xml:space="preserve">, </v>
          </cell>
          <cell r="E9815" t="str">
            <v>Borsod-Abaúj-Zemplén</v>
          </cell>
          <cell r="F9815" t="str">
            <v>Gagyapáti, Fiktív utca</v>
          </cell>
        </row>
        <row r="9816">
          <cell r="A9816" t="str">
            <v>Gagyvendégi 1</v>
          </cell>
          <cell r="B9816" t="str">
            <v>48.4580696</v>
          </cell>
          <cell r="C9816" t="str">
            <v>20.99322164</v>
          </cell>
          <cell r="D9816" t="str">
            <v>48.4580696, 20.99322164</v>
          </cell>
          <cell r="E9816" t="str">
            <v>Borsod-Abaúj-Zemplén</v>
          </cell>
          <cell r="F9816" t="str">
            <v>Krasznokvajda, külterület 072/1 hrsz</v>
          </cell>
          <cell r="G9816" t="str">
            <v>Miskolcnál Szikszó felé kell menni a 3as úton, Kázsmárknál balra Baktakék felé, majd Felsőgagyon keresztül Krasznokvajda felé. Krasznokvajda előtt a Gagyvendégi irányú táblánál NEM kell lefordulni, hanem utána balra a földútra és azon egyenesen a Pannon toronyig.</v>
          </cell>
          <cell r="H9816" t="str">
            <v>Kőfalusi György 30-2196590</v>
          </cell>
          <cell r="J9816" t="str">
            <v>TBS;BS;LTE800;MI;LL</v>
          </cell>
          <cell r="K9816" t="str">
            <v>Pannon GSM</v>
          </cell>
        </row>
        <row r="9817">
          <cell r="A9817" t="str">
            <v>Gagyvendégi M</v>
          </cell>
          <cell r="B9817" t="str">
            <v>48.4317175</v>
          </cell>
          <cell r="C9817" t="str">
            <v>20.9713825</v>
          </cell>
          <cell r="D9817" t="str">
            <v>48.4317175, 20.9713825</v>
          </cell>
          <cell r="E9817" t="str">
            <v>Borsod-Abaúj-Zemplén</v>
          </cell>
          <cell r="F9817" t="str">
            <v>Gagyvendégi, Báthori utca 14</v>
          </cell>
          <cell r="K9817" t="str">
            <v>Magyar Telekom Nyrt.</v>
          </cell>
        </row>
        <row r="9818">
          <cell r="A9818" t="str">
            <v>Galagonya u 1</v>
          </cell>
          <cell r="B9818" t="str">
            <v>47.53139808</v>
          </cell>
          <cell r="C9818" t="str">
            <v>19.0392575</v>
          </cell>
          <cell r="D9818" t="str">
            <v>47.53139808, 19.0392575</v>
          </cell>
          <cell r="E9818" t="str">
            <v>Pest</v>
          </cell>
          <cell r="F9818" t="str">
            <v>III Budapest, Lajos utca 74-80</v>
          </cell>
          <cell r="G9818" t="str">
            <v>GTS: Ant. Lapostetőn. Mikró beltéri a szomszéd lépcsőház 5. emeletén a gépházban, kulcs a bankban.
CitiBank végpont a földszinti szerverben</v>
          </cell>
          <cell r="H9818" t="str">
            <v>Györök Attila Főelőadó
 Telefon:  30/377-8727
  Fax: 288-2500
  E-mail: attila.gyorok@citicorp.com</v>
          </cell>
          <cell r="J9818" t="str">
            <v>RE</v>
          </cell>
          <cell r="K9818" t="str">
            <v xml:space="preserve"> N/A</v>
          </cell>
        </row>
        <row r="9819">
          <cell r="A9819" t="str">
            <v>Galagonya u M</v>
          </cell>
          <cell r="B9819" t="str">
            <v>47.53103821</v>
          </cell>
          <cell r="C9819" t="str">
            <v>19.0383279</v>
          </cell>
          <cell r="D9819" t="str">
            <v>47.53103821, 19.0383279</v>
          </cell>
          <cell r="E9819" t="str">
            <v>Pest</v>
          </cell>
          <cell r="F9819" t="str">
            <v>III Budapest, Galagonya utca 5-7</v>
          </cell>
          <cell r="G9819" t="str">
            <v>GTS:Antenna elhelyezkedés: sátortetőn 30-as.
Beltéri elhelyezkedés: a második emeleten az ügyfélnél a szerverszobában fali rackben 2,5m magasan.
Végpont elhelyezkedés: uo.</v>
          </cell>
          <cell r="H9819" t="str">
            <v>Eduweb kontakt: Balla István 06-70-450-4521, ház üzemeltetési vezetője Mikácnó Ildikó 06-30-942-2140</v>
          </cell>
          <cell r="J9819" t="str">
            <v>MI</v>
          </cell>
        </row>
        <row r="9820">
          <cell r="A9820" t="str">
            <v>Galambóc u 1</v>
          </cell>
          <cell r="D9820" t="str">
            <v xml:space="preserve">, </v>
          </cell>
          <cell r="E9820" t="str">
            <v>Pest</v>
          </cell>
          <cell r="F9820" t="str">
            <v>XI Budapest, Galambóc utca 12-14</v>
          </cell>
        </row>
        <row r="9821">
          <cell r="A9821" t="str">
            <v>Galambok 1</v>
          </cell>
          <cell r="B9821" t="str">
            <v>46.50801907</v>
          </cell>
          <cell r="C9821" t="str">
            <v>17.10011977</v>
          </cell>
          <cell r="D9821" t="str">
            <v>46.50801907, 17.10011977</v>
          </cell>
          <cell r="E9821" t="str">
            <v>Zala</v>
          </cell>
          <cell r="F9821" t="str">
            <v>Galambok, külterület 03/19 hrsz</v>
          </cell>
          <cell r="G9821" t="str">
            <v>7-es úton Zalakomárnál jobbra, vissza Galambok felé, első dűlőn balra.</v>
          </cell>
          <cell r="H9821" t="str">
            <v xml:space="preserve">Szabóné Koós Gizella ingatlannyilvántartási menedzser
tel: (06 1) 4519-713   fax:(06 1) 4519-740   email: KoosGizella@mnvzrt.hu </v>
          </cell>
          <cell r="I9821" t="str">
            <v>Egységlakat a kerítésen.</v>
          </cell>
          <cell r="J9821" t="str">
            <v>BS;MI;LL</v>
          </cell>
          <cell r="K9821" t="str">
            <v>Magyar Nemzeti Vagyonkezelő Zrt.</v>
          </cell>
        </row>
        <row r="9822">
          <cell r="A9822" t="str">
            <v>Galambok 2</v>
          </cell>
          <cell r="B9822" t="str">
            <v>46.51421276</v>
          </cell>
          <cell r="C9822" t="str">
            <v>17.10288105</v>
          </cell>
          <cell r="D9822" t="str">
            <v>46.51421276, 17.10288105</v>
          </cell>
          <cell r="E9822" t="str">
            <v>Zala</v>
          </cell>
          <cell r="F9822" t="str">
            <v>Galambok, Öreghegy 1158/1 hrsz</v>
          </cell>
          <cell r="G9822" t="str">
            <v>Somogyi Béla úton kifelé, a 7-esúti összekötő után jobbra az első kijárón egyenesen, 700m után a torony</v>
          </cell>
          <cell r="J9822" t="str">
            <v>BS;UBS900;LTE800;LL</v>
          </cell>
          <cell r="K9822" t="str">
            <v>Pannon</v>
          </cell>
        </row>
        <row r="9823">
          <cell r="A9823" t="str">
            <v>Galambok 3</v>
          </cell>
          <cell r="D9823" t="str">
            <v xml:space="preserve">, </v>
          </cell>
          <cell r="E9823" t="str">
            <v>Zala</v>
          </cell>
          <cell r="F9823" t="str">
            <v>Galambok, Ady Endre út 15</v>
          </cell>
          <cell r="G9823" t="str">
            <v>A 7. számú fóútvonalon Nagykanizsa előtt 22 km-re a Galamboki elágazóig. Itt jobbra Galambokra, majd Zalakaros irányba. A Zalakomári elágazó után kb 300 m-re balra sárga színű épület. (volt TSZ központ)</v>
          </cell>
          <cell r="H9823" t="str">
            <v>Kállóczi Mátyás 30/959-0291
93/358300  93/358033</v>
          </cell>
          <cell r="J9823" t="str">
            <v>KR</v>
          </cell>
        </row>
        <row r="9824">
          <cell r="A9824" t="str">
            <v>Galambok 4</v>
          </cell>
          <cell r="D9824" t="str">
            <v xml:space="preserve">, </v>
          </cell>
          <cell r="E9824" t="str">
            <v>Zala</v>
          </cell>
          <cell r="F9824" t="str">
            <v>Galambok, Csányi László utca 2</v>
          </cell>
          <cell r="G9824" t="str">
            <v>A 7-es úton a Galamboki benzinkutaknál be a faluba, egészen a kp.ig. (Étterem, bolt buszmegálló stb.) A buszmegálló előtt balra be a Csányi utcába, aztán az étterem parkolója után jobbra található a telephely.</v>
          </cell>
          <cell r="H9824" t="str">
            <v>Mérei Zoltán
30/9590-835</v>
          </cell>
          <cell r="J9824" t="str">
            <v>KR</v>
          </cell>
        </row>
        <row r="9825">
          <cell r="A9825" t="str">
            <v>Galambok 5</v>
          </cell>
          <cell r="D9825" t="str">
            <v xml:space="preserve">, </v>
          </cell>
          <cell r="E9825" t="str">
            <v>Zala</v>
          </cell>
          <cell r="F9825" t="str">
            <v>Galambok, Petőfi Sándor utca 1</v>
          </cell>
          <cell r="G9825" t="str">
            <v>7-es úton a Lukoil kútnál Galambokra bekanyarodva a főúton végig  a templomig. A templomnál lévő kereszteződésben található az iskola a Marcali táblát követve.</v>
          </cell>
          <cell r="H9825" t="str">
            <v>Kálócziné Tóth Klára
30-245-8126 
30-929-2667</v>
          </cell>
          <cell r="J9825" t="str">
            <v>KR</v>
          </cell>
        </row>
        <row r="9826">
          <cell r="A9826" t="str">
            <v>Galambok M</v>
          </cell>
          <cell r="B9826" t="str">
            <v>46.52292639</v>
          </cell>
          <cell r="C9826" t="str">
            <v>17.12728458</v>
          </cell>
          <cell r="D9826" t="str">
            <v>46.52292639, 17.12728458</v>
          </cell>
          <cell r="E9826" t="str">
            <v>Zala</v>
          </cell>
          <cell r="F9826" t="str">
            <v>Galambok, József Attila utca 5</v>
          </cell>
          <cell r="K9826" t="str">
            <v>Magyar Telekom Nyrt.</v>
          </cell>
        </row>
        <row r="9827">
          <cell r="A9827" t="str">
            <v>Galambok N</v>
          </cell>
          <cell r="D9827" t="str">
            <v xml:space="preserve">, </v>
          </cell>
          <cell r="E9827" t="str">
            <v>Zala</v>
          </cell>
          <cell r="F9827" t="str">
            <v>Galambok, Ady Endre út 4/A</v>
          </cell>
          <cell r="K9827" t="str">
            <v>Magyar Telekom Nyrt.</v>
          </cell>
        </row>
        <row r="9828">
          <cell r="A9828" t="str">
            <v>Galambok O</v>
          </cell>
          <cell r="B9828" t="str">
            <v>46.52902413</v>
          </cell>
          <cell r="C9828" t="str">
            <v>17.12443365</v>
          </cell>
          <cell r="D9828" t="str">
            <v>46.52902413, 17.12443365</v>
          </cell>
          <cell r="E9828" t="str">
            <v>Zala</v>
          </cell>
          <cell r="F9828" t="str">
            <v>Galambok, Rózsa utca 5</v>
          </cell>
        </row>
        <row r="9829">
          <cell r="A9829" t="str">
            <v>Galambok P</v>
          </cell>
          <cell r="D9829" t="str">
            <v xml:space="preserve">, </v>
          </cell>
          <cell r="E9829" t="str">
            <v>Zala</v>
          </cell>
          <cell r="F9829" t="str">
            <v>Galambok, Petőfi Sándor utca 2</v>
          </cell>
        </row>
        <row r="9830">
          <cell r="A9830" t="str">
            <v>Galántai u 1</v>
          </cell>
          <cell r="D9830" t="str">
            <v xml:space="preserve">, </v>
          </cell>
          <cell r="E9830" t="str">
            <v>Pest</v>
          </cell>
          <cell r="F9830" t="str">
            <v>XII Budapest, Galántai utca 2</v>
          </cell>
          <cell r="G9830" t="str">
            <v>XII. ker. Galántai utca - Orbánhegyi út sarok. (GPS N 47.49744 E 19.01382)</v>
          </cell>
          <cell r="I9830" t="str">
            <v>aknafelszedő kampó, 13-as krova, nyomatékkulcs, szigetelő paszta</v>
          </cell>
          <cell r="K9830" t="str">
            <v>Magyar Telekom Nyrt.</v>
          </cell>
        </row>
        <row r="9831">
          <cell r="A9831" t="str">
            <v>Galéria Center 1</v>
          </cell>
          <cell r="D9831" t="str">
            <v xml:space="preserve">, </v>
          </cell>
          <cell r="E9831" t="str">
            <v>Pest</v>
          </cell>
          <cell r="F9831" t="str">
            <v xml:space="preserve">IV Budapest, </v>
          </cell>
          <cell r="K9831" t="str">
            <v xml:space="preserve"> N/A</v>
          </cell>
        </row>
        <row r="9832">
          <cell r="A9832" t="str">
            <v>Galgaguta 1</v>
          </cell>
          <cell r="D9832" t="str">
            <v xml:space="preserve">, </v>
          </cell>
          <cell r="E9832" t="str">
            <v>Nógrád</v>
          </cell>
          <cell r="F9832" t="str">
            <v>Galgaguta, nógrádsági dombtető</v>
          </cell>
          <cell r="G9832" t="str">
            <v>A faluból Rétság felé ki. A domb tetején, az út mellett.</v>
          </cell>
          <cell r="I9832" t="str">
            <v>Egységlakat a kerítéskapun.</v>
          </cell>
          <cell r="K9832" t="str">
            <v>Galgagutai Mgtsz.</v>
          </cell>
        </row>
        <row r="9833">
          <cell r="A9833" t="str">
            <v>Galgaguta 2</v>
          </cell>
          <cell r="B9833" t="str">
            <v>47.84781076</v>
          </cell>
          <cell r="C9833" t="str">
            <v>19.37007226</v>
          </cell>
          <cell r="D9833" t="str">
            <v>47.84781076, 19.37007226</v>
          </cell>
          <cell r="E9833" t="str">
            <v>Nógrád</v>
          </cell>
          <cell r="F9833" t="str">
            <v>Galgaguta, külterület 03/2 hrsz</v>
          </cell>
          <cell r="G9833" t="str">
            <v xml:space="preserve">Acsa felől Galgagután Nógrádsáp, Rétság felé balra 1,5 Km múlva torony+kont.
Áramszolgáltatói szempontból Acsá-hoz tartozik, ami még ELMŰ !
</v>
          </cell>
          <cell r="H9833" t="str">
            <v>Galgagutai Mezőgazdasági Szövetkezet )"felszámolták,  kb. 30 tulajdonos birtokában, osztatlan közös tulajdonban.</v>
          </cell>
          <cell r="J9833" t="str">
            <v>BS;UBS900;LTE800;MI</v>
          </cell>
        </row>
        <row r="9834">
          <cell r="A9834" t="str">
            <v>Galgaguta M</v>
          </cell>
          <cell r="B9834" t="str">
            <v>47.84650568</v>
          </cell>
          <cell r="C9834" t="str">
            <v>19.38931701</v>
          </cell>
          <cell r="D9834" t="str">
            <v>47.84650568, 19.38931701</v>
          </cell>
          <cell r="E9834" t="str">
            <v>Nógrád</v>
          </cell>
          <cell r="F9834" t="str">
            <v>Galgaguta, Kossuth út 15</v>
          </cell>
          <cell r="K9834" t="str">
            <v>Magyar Telekom Nyrt.</v>
          </cell>
        </row>
        <row r="9835">
          <cell r="A9835" t="str">
            <v>Galgaguta N</v>
          </cell>
          <cell r="D9835" t="str">
            <v xml:space="preserve">, </v>
          </cell>
          <cell r="E9835" t="str">
            <v>Nógrád</v>
          </cell>
          <cell r="F9835" t="str">
            <v>Galgaguta, Kossuth út 67</v>
          </cell>
          <cell r="K9835" t="str">
            <v>Magyar Telekom Nyrt.</v>
          </cell>
        </row>
        <row r="9836">
          <cell r="A9836" t="str">
            <v>Galgaguta O</v>
          </cell>
          <cell r="D9836" t="str">
            <v xml:space="preserve">, </v>
          </cell>
          <cell r="E9836" t="str">
            <v>Nógrád</v>
          </cell>
          <cell r="F9836" t="str">
            <v>Galgaguta, Kossuth út 27</v>
          </cell>
        </row>
        <row r="9837">
          <cell r="A9837" t="str">
            <v>Galgaguta P</v>
          </cell>
          <cell r="D9837" t="str">
            <v xml:space="preserve">, </v>
          </cell>
          <cell r="E9837" t="str">
            <v>Nógrád</v>
          </cell>
          <cell r="F9837" t="str">
            <v>Galgaguta, József Attila út 15</v>
          </cell>
        </row>
        <row r="9838">
          <cell r="A9838" t="str">
            <v>Galgaguta/EL</v>
          </cell>
          <cell r="D9838" t="str">
            <v xml:space="preserve">, </v>
          </cell>
          <cell r="F9838" t="str">
            <v>Galgaguta, ismeretlen</v>
          </cell>
        </row>
        <row r="9839">
          <cell r="A9839" t="str">
            <v>Galgamácsa 1</v>
          </cell>
          <cell r="D9839" t="str">
            <v xml:space="preserve">, </v>
          </cell>
          <cell r="E9839" t="str">
            <v>Pest</v>
          </cell>
          <cell r="F9839" t="str">
            <v>Galgamácsa, külterület 095/2 hrsz</v>
          </cell>
          <cell r="J9839" t="str">
            <v>KR</v>
          </cell>
        </row>
        <row r="9840">
          <cell r="A9840" t="str">
            <v>Galgamácsa M</v>
          </cell>
          <cell r="D9840" t="str">
            <v xml:space="preserve">, </v>
          </cell>
          <cell r="E9840" t="str">
            <v>Pest</v>
          </cell>
          <cell r="F9840" t="str">
            <v>Galgamácsa, Posta utca 4</v>
          </cell>
        </row>
        <row r="9841">
          <cell r="A9841" t="str">
            <v>Galóca u 1</v>
          </cell>
          <cell r="D9841" t="str">
            <v xml:space="preserve">, </v>
          </cell>
          <cell r="E9841" t="str">
            <v>Pest</v>
          </cell>
          <cell r="F9841" t="str">
            <v>II Budapest, Galóca utca 21</v>
          </cell>
          <cell r="K9841" t="str">
            <v>Magyar Telekom Nyrt.</v>
          </cell>
        </row>
        <row r="9842">
          <cell r="A9842" t="str">
            <v>Galóca u 2</v>
          </cell>
          <cell r="B9842" t="str">
            <v>47.5513985</v>
          </cell>
          <cell r="C9842" t="str">
            <v>18.96355016</v>
          </cell>
          <cell r="D9842" t="str">
            <v>47.5513985, 18.96355016</v>
          </cell>
          <cell r="E9842" t="str">
            <v>Pest</v>
          </cell>
          <cell r="F9842" t="str">
            <v>II Budapest, Galóca utca 22</v>
          </cell>
          <cell r="G9842" t="str">
            <v>GTS:GTS Társszolgáltatói vonak (Telekom) a berendezések a hálózati eszközöknél.</v>
          </cell>
          <cell r="H9842" t="str">
            <v>GTS NOC, 814-4222, 20/480-6221</v>
          </cell>
        </row>
        <row r="9843">
          <cell r="A9843" t="str">
            <v>Galopp u M</v>
          </cell>
          <cell r="B9843" t="str">
            <v>47.58081394</v>
          </cell>
          <cell r="C9843" t="str">
            <v>19.11464931</v>
          </cell>
          <cell r="D9843" t="str">
            <v>47.58081394, 19.11464931</v>
          </cell>
          <cell r="E9843" t="str">
            <v>Pest</v>
          </cell>
          <cell r="F9843" t="str">
            <v>IV Budapest, Galopp utca 8</v>
          </cell>
          <cell r="K9843" t="str">
            <v>Magyar Telekom Nyrt.</v>
          </cell>
        </row>
        <row r="9844">
          <cell r="A9844" t="str">
            <v>Galopp u N</v>
          </cell>
          <cell r="D9844" t="str">
            <v xml:space="preserve">, </v>
          </cell>
          <cell r="E9844" t="str">
            <v>Pest</v>
          </cell>
          <cell r="F9844" t="str">
            <v>IV Budapest, Galopp utca 6561/69 hrsz</v>
          </cell>
          <cell r="K9844" t="str">
            <v>Magyar Telekom Nyrt.</v>
          </cell>
        </row>
        <row r="9845">
          <cell r="A9845" t="str">
            <v>Gálosfa 1</v>
          </cell>
          <cell r="B9845" t="str">
            <v>46.26658175</v>
          </cell>
          <cell r="C9845" t="str">
            <v>17.88631964</v>
          </cell>
          <cell r="D9845" t="str">
            <v>46.26658175, 17.88631964</v>
          </cell>
          <cell r="E9845" t="str">
            <v>Somogy</v>
          </cell>
          <cell r="F9845" t="str">
            <v>Gálosfa, belterület 1115 hrsz</v>
          </cell>
          <cell r="G9845" t="str">
            <v>Kaposvárról délnek a 67-es úton . Bőszénfánál balra Szentbalázs felé. Gálosfán  egyből tovább jobbra. A falu vége után  kb. 500m-re balra zúzott köves úton fel a dombra. A domb tulsó végén Vodafone torony . A fenti út agyagos, ez nedves, havas időben terepjárós !!! Száraz időben óvatosan szgk-val járható.</v>
          </cell>
          <cell r="H9845" t="str">
            <v>Vodafone</v>
          </cell>
          <cell r="I9845" t="str">
            <v>Lakatkulcs</v>
          </cell>
          <cell r="J9845" t="str">
            <v>BS;LTE800;MI;LL</v>
          </cell>
          <cell r="K9845" t="str">
            <v>VODAFONE Magyarország Mobil Távközlési Rt.</v>
          </cell>
        </row>
        <row r="9846">
          <cell r="A9846" t="str">
            <v>Gálosfa M</v>
          </cell>
          <cell r="B9846" t="str">
            <v>46.24687478</v>
          </cell>
          <cell r="C9846" t="str">
            <v>17.89119012</v>
          </cell>
          <cell r="D9846" t="str">
            <v>46.24687478, 17.89119012</v>
          </cell>
          <cell r="E9846" t="str">
            <v>Somogy</v>
          </cell>
          <cell r="F9846" t="str">
            <v>Gálosfa, Dózsa György utca 62</v>
          </cell>
          <cell r="G9846" t="str">
            <v>Faluban a Szentbalázsi elágazásban.</v>
          </cell>
          <cell r="I9846" t="str">
            <v>Fontaine SM</v>
          </cell>
          <cell r="K9846" t="str">
            <v>Magyar Telekom Nyrt.</v>
          </cell>
        </row>
        <row r="9847">
          <cell r="A9847" t="str">
            <v>Gálosfa Vadászház 1</v>
          </cell>
          <cell r="D9847" t="str">
            <v xml:space="preserve">, </v>
          </cell>
          <cell r="E9847" t="str">
            <v>Somogy</v>
          </cell>
          <cell r="F9847" t="str">
            <v>Gálosfa, Vörös alma vadászház</v>
          </cell>
          <cell r="H9847" t="str">
            <v>82/370-683
Várfalvai Gábor 30/509-9019</v>
          </cell>
          <cell r="J9847" t="str">
            <v>KR</v>
          </cell>
          <cell r="K9847" t="str">
            <v>Mercel István</v>
          </cell>
        </row>
        <row r="9848">
          <cell r="A9848" t="str">
            <v>Galvács 1</v>
          </cell>
          <cell r="D9848" t="str">
            <v xml:space="preserve">, </v>
          </cell>
          <cell r="E9848" t="str">
            <v>Borsod-Abaúj-Zemplén</v>
          </cell>
          <cell r="F9848" t="str">
            <v>Galvács, külterület 056 hrsz</v>
          </cell>
          <cell r="G9848" t="str">
            <v>Budapestről az M3-as úton Miskolc felé, 140 km után rátérni az M30-asra Miskolc irányába. Majd a 26. számú úton Sajószentpéterig, ahol Edelény felé tovább a 26. számú úton Szendrődig. Szendrődön ráfordulni jobbra a Táncsics utcára, majd 5 km után megérkeztünk Galvácsra.</v>
          </cell>
          <cell r="H9848" t="str">
            <v>Slezsák József polgármester, 06/48 560-561, galvacsfaluhaz10@t-online.hu</v>
          </cell>
          <cell r="J9848" t="str">
            <v>BS;LTE800;MI</v>
          </cell>
          <cell r="K9848" t="str">
            <v>Magyar Telekom Nyrt.</v>
          </cell>
        </row>
        <row r="9849">
          <cell r="A9849" t="str">
            <v>Galvács M</v>
          </cell>
          <cell r="D9849" t="str">
            <v xml:space="preserve">, </v>
          </cell>
          <cell r="E9849" t="str">
            <v>Borsod-Abaúj-Zemplén</v>
          </cell>
          <cell r="F9849" t="str">
            <v>Galvács, Bereg utca 10</v>
          </cell>
          <cell r="K9849" t="str">
            <v>Magyar Telekom Nyrt.</v>
          </cell>
        </row>
        <row r="9850">
          <cell r="A9850" t="str">
            <v>Galvani u 1</v>
          </cell>
          <cell r="B9850" t="str">
            <v>47.45722705</v>
          </cell>
          <cell r="C9850" t="str">
            <v>19.041379</v>
          </cell>
          <cell r="D9850" t="str">
            <v>47.45722705, 19.041379</v>
          </cell>
          <cell r="E9850" t="str">
            <v>Pest</v>
          </cell>
          <cell r="F9850" t="str">
            <v>XI Budapest, Fehérvári út 120</v>
          </cell>
          <cell r="G9850" t="str">
            <v>A Fehérvári út és Galvani u.sarkán található gyártelepen belül a kémény tövében a konténer. Gyártelepre behajtás a Fehérvári útról.
GTS:Éjjel-nappal portaszolgálat, lista kell. A portán vendégkártyát adnak és felírják az adatokat.</v>
          </cell>
          <cell r="H9850" t="str">
            <v xml:space="preserve">Varga Szabolcs ingatlan-üzemeltetési referens  1148 Budapest Kerepesi út 52  +36 (1) 6881 700, +36 (1) 6881 784  +36 (30) 585 58 41  varga.szabolcs@indotek.hu; indotek@indotek.hu </v>
          </cell>
          <cell r="I9850" t="str">
            <v>Éjjel-nappal portaszolgálat, lista kell. A portán vendégkártyát adnak és felírják az adatokat.</v>
          </cell>
          <cell r="J9850" t="str">
            <v>BS;UBS2100;LTE800;LTE1800;MI</v>
          </cell>
          <cell r="K9850" t="str">
            <v>Villamosszigetelő és Műanyaggyár Kft.</v>
          </cell>
        </row>
        <row r="9851">
          <cell r="A9851" t="str">
            <v>Galvani u 2</v>
          </cell>
          <cell r="B9851" t="str">
            <v>47.45506846</v>
          </cell>
          <cell r="C9851" t="str">
            <v>19.05076871</v>
          </cell>
          <cell r="D9851" t="str">
            <v>47.45506846, 19.05076871</v>
          </cell>
          <cell r="E9851" t="str">
            <v>Pest</v>
          </cell>
          <cell r="F9851" t="str">
            <v>XI Budapest, Budafoki út 187-189</v>
          </cell>
          <cell r="G9851" t="str">
            <v>A személyzeti bejáraton keresztül ki az udvarra, majd balra az épület második fordulójában lévő ablakán ki a lapostetőre, innen tovább fel az épület tetejére a kiépített létrán. Az épület Budafoki úti felöli liftgépház tövében az outdoor + tartók.
GTS:A beltéri a 2. emeleti rendezőben, közöshelyen van, a végpont az üfinél.
Az antenna falitartón.</v>
          </cell>
          <cell r="H9851" t="str">
            <v>ElbaHáz Kft. szerződéssel kapcsolatban: Galba Csaba 30/985-3277. Galba Béla 06/30/279-1633, központi szám: 06/1/206-3488, Bejutással kapcsolatban: Galba Csaba 30-985-3277, Lévai Gergő 30-901-6027
GTS: Villanyszerelő, ő tud mindent, majd ha ott vagytok. 305915335
Helyi kontakt: 06209474205</v>
          </cell>
          <cell r="I9851" t="str">
            <v>ElbaHáz Kft. 
Az új megközelítés a Dépület teher lifttel fel a 3. emeletre, lifttől balra van a tetőkijáró ajtó.</v>
          </cell>
          <cell r="J9851" t="str">
            <v>BS;UBS2100;LTE800;LTE1800;LL</v>
          </cell>
          <cell r="K9851" t="str">
            <v>REIG Ingatlan Kft.</v>
          </cell>
        </row>
        <row r="9852">
          <cell r="A9852" t="str">
            <v>Galvani u 3</v>
          </cell>
          <cell r="D9852" t="str">
            <v xml:space="preserve">, </v>
          </cell>
          <cell r="E9852" t="str">
            <v>Pest</v>
          </cell>
          <cell r="F9852" t="str">
            <v>XI Budapest, Galvani utca 2</v>
          </cell>
          <cell r="K9852" t="str">
            <v>Magyar Telekom Nyrt.</v>
          </cell>
        </row>
        <row r="9853">
          <cell r="A9853" t="str">
            <v>Galvani u M</v>
          </cell>
          <cell r="B9853" t="str">
            <v>47.45531134</v>
          </cell>
          <cell r="C9853" t="str">
            <v>19.04698906</v>
          </cell>
          <cell r="D9853" t="str">
            <v>47.45531134, 19.04698906</v>
          </cell>
          <cell r="E9853" t="str">
            <v>Pest</v>
          </cell>
          <cell r="F9853" t="str">
            <v>XI Budapest, Galvani utca 44</v>
          </cell>
          <cell r="G9853" t="str">
            <v>GTS:Beltéri a földszinten a szerverszobában, az antenna lapostetőn, hozzáférünk.</v>
          </cell>
          <cell r="H9853" t="str">
            <v>Fehér Dr. József
Account Name Azelis Hungary Kft
Preferred Language  
Email  
Phone +3613710772</v>
          </cell>
          <cell r="K9853" t="str">
            <v>Magyar Telekom Nyrt.</v>
          </cell>
        </row>
        <row r="9854">
          <cell r="A9854" t="str">
            <v>Galyatető 1</v>
          </cell>
          <cell r="B9854" t="str">
            <v>47.91720875</v>
          </cell>
          <cell r="C9854" t="str">
            <v>19.92219121</v>
          </cell>
          <cell r="D9854" t="str">
            <v>47.91720875, 19.92219121</v>
          </cell>
          <cell r="E9854" t="str">
            <v>Heves</v>
          </cell>
          <cell r="F9854" t="str">
            <v>Galyatető Mátraszentimre, Nagyszálló mellett 1182/3 hrsz</v>
          </cell>
          <cell r="G9854" t="str">
            <v>Büfésor mögött az erdőben. Konténerek faházba bújtatva. Kocsival a BKV turistaház felöl lehetséges csak a megközelítés.</v>
          </cell>
          <cell r="H9854" t="str">
            <v>központi diszpécser szám áramellátási probléma esetén 06/80/200 984 éjjel-nappal
új info: kontakt szerződés ügyben-Dobre Csaba:30/269-72-77, dobre.csaba@egererdo.hu; Üzemeltetéssel kapcsolatban- Rosta Gyula: 30/953-6586, rosta.gyula@egererdo.hu
Bérbeadó kapcsolattartója bsz kapcsolatosan: Nagy Gyuláné tel:37/320-025, bejutással kapcsolatosan: Dudás Béla tel.0630/6454-842</v>
          </cell>
          <cell r="I9854" t="str">
            <v>Jelenleg kocsival a BKV turistaház felöl lehetséges csak!!!</v>
          </cell>
          <cell r="J9854" t="str">
            <v>TBS;BS;LTE800;MI;LL</v>
          </cell>
          <cell r="K9854" t="str">
            <v>Magyar Telekom Nyrt.</v>
          </cell>
        </row>
        <row r="9855">
          <cell r="A9855" t="str">
            <v>Galyatető 2</v>
          </cell>
          <cell r="D9855" t="str">
            <v xml:space="preserve">, </v>
          </cell>
          <cell r="E9855" t="str">
            <v>Heves</v>
          </cell>
          <cell r="F9855" t="str">
            <v xml:space="preserve">Galyatető Mátraszentimre, </v>
          </cell>
        </row>
        <row r="9856">
          <cell r="A9856" t="str">
            <v>Galyatető 3</v>
          </cell>
          <cell r="B9856" t="str">
            <v>47.9166369</v>
          </cell>
          <cell r="C9856" t="str">
            <v>19.92408155</v>
          </cell>
          <cell r="D9856" t="str">
            <v>47.9166369, 19.92408155</v>
          </cell>
          <cell r="E9856" t="str">
            <v>Heves</v>
          </cell>
          <cell r="F9856" t="str">
            <v>Galyatető Mátraszentimre, Kodály Zoltán utca 1182/20 hrsz</v>
          </cell>
          <cell r="H9856" t="str">
            <v>Molnár Tamás 20-251-1505</v>
          </cell>
          <cell r="K9856" t="str">
            <v>Magyar Telekom Nyrt.</v>
          </cell>
        </row>
        <row r="9857">
          <cell r="A9857" t="str">
            <v>Galyatető 4</v>
          </cell>
          <cell r="D9857" t="str">
            <v xml:space="preserve">, </v>
          </cell>
          <cell r="E9857" t="str">
            <v>Heves</v>
          </cell>
          <cell r="F9857" t="str">
            <v>Galyatető Mátraszentimre, Madách Imre utca 6</v>
          </cell>
        </row>
        <row r="9858">
          <cell r="A9858" t="str">
            <v>Galyatető Galya 1</v>
          </cell>
          <cell r="B9858" t="str">
            <v>47.91597364</v>
          </cell>
          <cell r="C9858" t="str">
            <v>19.92377615</v>
          </cell>
          <cell r="D9858" t="str">
            <v>47.91597364, 19.92377615</v>
          </cell>
          <cell r="E9858" t="str">
            <v>Heves</v>
          </cell>
          <cell r="F9858" t="str">
            <v>Galyatető Mátraszentimre, Kodály Zoltán utca 10</v>
          </cell>
          <cell r="G9858" t="str">
            <v>Antennákhoz a legfelső emeleten a lépcsővel szemben a service ajtó mögötti helyiségen keresztül a padlásra, a repeaterhez.  A szállodában balra le a wellness részre az alagsorba ott jobbra a kijárati ajtó után rögtön jobbra a SERVICE feliratú ajtó az állomás. A BR 350-es bridge is a padláson van elhelyezve az antennája alatt. A mikró beltéri az ügyfél informatikai szekrényében, mikró antenna sátortetőn saját árbócon.</v>
          </cell>
          <cell r="H9858" t="str">
            <v xml:space="preserve">Vincze József mobil:	30/466-23-40
Szabó Katalin igazgató tel:0630/4662339 
</v>
          </cell>
          <cell r="I9858" t="str">
            <v>RSS kulcsot a gyöngyösi T-Com-nál lehet éjjel-nappal felvenni.</v>
          </cell>
          <cell r="J9858" t="str">
            <v>RE;MI;WL</v>
          </cell>
          <cell r="K9858" t="str">
            <v>Magyar Telekom Nyrt.</v>
          </cell>
        </row>
        <row r="9859">
          <cell r="A9859" t="str">
            <v>Gamás 1</v>
          </cell>
          <cell r="D9859" t="str">
            <v xml:space="preserve">, </v>
          </cell>
          <cell r="E9859" t="str">
            <v>Somogy</v>
          </cell>
          <cell r="F9859" t="str">
            <v>Gamás, külterület 0400/18 hrsz</v>
          </cell>
          <cell r="G9859" t="str">
            <v>A 67-es úton Somogybabod felől érkezve a Gamás táblánál jobbra, majd kb. 200m-re az első bekötő útra jobbra a trafó oszlopnál. Először beton, majd földúton fel az állomásig kb. 500 m-t. Rossz időben az agyagos út járhatatlan, javasolt a mellette lévő almáskert fái között, a füves úton felmenni (ha nincs felszántva).</v>
          </cell>
          <cell r="H9859" t="str">
            <v>PANNON GSM</v>
          </cell>
          <cell r="I9859" t="str">
            <v>Sorbafűzött egységlakatok a kapun lévő láncon</v>
          </cell>
          <cell r="J9859" t="str">
            <v>UBS900;LTE800</v>
          </cell>
          <cell r="K9859" t="str">
            <v>Pannon GSM</v>
          </cell>
        </row>
        <row r="9860">
          <cell r="A9860" t="str">
            <v>Gamás 2</v>
          </cell>
          <cell r="D9860" t="str">
            <v xml:space="preserve">, </v>
          </cell>
          <cell r="E9860" t="str">
            <v>Somogy</v>
          </cell>
          <cell r="F9860" t="str">
            <v>Gamás, DND torony 495/4 hrsz</v>
          </cell>
          <cell r="G9860" t="str">
            <v>A 67-es úton Balatonlelléről Kaposvár irányába Gamásra érkezve a templom előtt balra fel a focipályához.</v>
          </cell>
          <cell r="H9860" t="str">
            <v>DUNATEL Nagy László vezető, Hőgye János üzemeltető m:20-428-3365,  Cím: XIV. ker. Hermina út 17. T: 471-9282, F: 471-9285,</v>
          </cell>
          <cell r="I9860" t="str">
            <v xml:space="preserve">Speciális DCS kulcsok </v>
          </cell>
          <cell r="J9860" t="str">
            <v>RE;MI</v>
          </cell>
          <cell r="K9860" t="str">
            <v>Mobile Towers Távközlési Kft.</v>
          </cell>
        </row>
        <row r="9861">
          <cell r="A9861" t="str">
            <v>Gamás 3</v>
          </cell>
          <cell r="D9861" t="str">
            <v xml:space="preserve">, </v>
          </cell>
          <cell r="E9861" t="str">
            <v>Somogy</v>
          </cell>
          <cell r="F9861" t="str">
            <v>Gamás, Fő utca 88</v>
          </cell>
          <cell r="K9861" t="str">
            <v>Magyar Telekom Nyrt.</v>
          </cell>
        </row>
        <row r="9862">
          <cell r="A9862" t="str">
            <v>Gamás 4</v>
          </cell>
          <cell r="D9862" t="str">
            <v xml:space="preserve">, </v>
          </cell>
          <cell r="E9862" t="str">
            <v>Somogy</v>
          </cell>
          <cell r="F9862" t="str">
            <v>Gamás, Fő utca 97</v>
          </cell>
          <cell r="K9862" t="str">
            <v>Magyar Telekom Nyrt.</v>
          </cell>
        </row>
        <row r="9863">
          <cell r="A9863" t="str">
            <v>Gamás 5</v>
          </cell>
          <cell r="D9863" t="str">
            <v xml:space="preserve">, </v>
          </cell>
          <cell r="E9863" t="str">
            <v>Somogy</v>
          </cell>
          <cell r="F9863" t="str">
            <v>Gamás, Fő utca 85</v>
          </cell>
          <cell r="J9863" t="str">
            <v>LL</v>
          </cell>
          <cell r="K9863" t="str">
            <v>Magyar Telekom Nyrt.</v>
          </cell>
        </row>
        <row r="9864">
          <cell r="A9864" t="str">
            <v>Gamás 6</v>
          </cell>
          <cell r="D9864" t="str">
            <v xml:space="preserve">, </v>
          </cell>
          <cell r="E9864" t="str">
            <v>Somogy</v>
          </cell>
          <cell r="F9864" t="str">
            <v>Gamás, Fő utca 94</v>
          </cell>
        </row>
        <row r="9865">
          <cell r="A9865" t="str">
            <v>Ganna 1</v>
          </cell>
          <cell r="B9865" t="str">
            <v>47.22796915</v>
          </cell>
          <cell r="C9865" t="str">
            <v>17.52378044</v>
          </cell>
          <cell r="D9865" t="str">
            <v>47.22796915, 17.52378044</v>
          </cell>
          <cell r="E9865" t="str">
            <v>Veszprém</v>
          </cell>
          <cell r="F9865" t="str">
            <v>Ganna, külterület 033/2 hrsz</v>
          </cell>
          <cell r="G9865" t="str">
            <v>Budapest felől M7-es autópályán Balatonkenese lejárónál letérni az autópályáról, majd a 710 es útra kell kanyarodni az első körforgalomnál. A 710-es útról a 72-es útra kell kanyarodni, majd a 8-as útra balra. A 8-as útról Városlődnél le kell térni Pápa irányába a 83-as útra, Pápa előtt tábla jelzi balra Gannát. Gannára beérve a Fő utcán kell végigmenni egyenesen, fel a dombra és balra van a Telenor tornya.</v>
          </cell>
          <cell r="H9865" t="str">
            <v>Telenor</v>
          </cell>
          <cell r="I9865" t="str">
            <v>Telekomos egységlakat sorbafűzése szükséges</v>
          </cell>
          <cell r="J9865" t="str">
            <v>BS;LTE800;MI</v>
          </cell>
          <cell r="K9865" t="str">
            <v>Telenor Magyarország Zrt.</v>
          </cell>
        </row>
        <row r="9866">
          <cell r="A9866" t="str">
            <v>Ganna MH 1</v>
          </cell>
          <cell r="D9866" t="str">
            <v xml:space="preserve">, </v>
          </cell>
          <cell r="E9866" t="str">
            <v>Veszprém</v>
          </cell>
          <cell r="F9866" t="str">
            <v>Ganna, külterület</v>
          </cell>
          <cell r="G9866" t="str">
            <v>Pápai kerülőn (83-as út) Győr felöl érkezve a 3. körforgalomnál 2. kijáraton hajtunk ki Tapolcafő felé. Tapolcafőt elhagyva jobbra kanyarodunk a Ganna felé vezető útra. Gannán keresztül hajtunk egyenesen a Fő utcán. A faluból kiérve jobbra az első úton közelíthetjük meg a katonai bázist.</v>
          </cell>
          <cell r="I9866" t="str">
            <v>Bejutás csak előzetes egyeztetés után
Tyndira István 30/2880002</v>
          </cell>
          <cell r="K9866" t="str">
            <v xml:space="preserve"> N/A</v>
          </cell>
        </row>
        <row r="9867">
          <cell r="A9867" t="str">
            <v>Gánt 1</v>
          </cell>
          <cell r="B9867" t="str">
            <v>47.39155848</v>
          </cell>
          <cell r="C9867" t="str">
            <v>18.38168718</v>
          </cell>
          <cell r="D9867" t="str">
            <v>47.39155848, 18.38168718</v>
          </cell>
          <cell r="E9867" t="str">
            <v>Fejér</v>
          </cell>
          <cell r="F9867" t="str">
            <v>Gánt, Lovastelep 280 hrsz</v>
          </cell>
          <cell r="G9867" t="str">
            <v>M 1-ről  Bicskén keresztűl Csákvárra érkezve az Oroszlány, Tata táblánál jobbra majd a dupla tornyu templom után a Gánt táblánál balra, Gántra érkezve a főútról a Kossuth utcába jobbra és az utca végén balra a lovastelepig</v>
          </cell>
          <cell r="I9867" t="str">
            <v>Mobilos kulcs + beléptető</v>
          </cell>
          <cell r="J9867" t="str">
            <v>BS;LTE800;LL</v>
          </cell>
          <cell r="K9867" t="str">
            <v>Magyar Telekom Nyrt.</v>
          </cell>
        </row>
        <row r="9868">
          <cell r="A9868" t="str">
            <v>Gánt 2</v>
          </cell>
          <cell r="B9868" t="str">
            <v>47.35816114</v>
          </cell>
          <cell r="C9868" t="str">
            <v>18.39946164</v>
          </cell>
          <cell r="D9868" t="str">
            <v>47.35816114, 18.39946164</v>
          </cell>
          <cell r="E9868" t="str">
            <v>Fejér</v>
          </cell>
          <cell r="F9868" t="str">
            <v>Gánt, külterület 053/2 hrsz</v>
          </cell>
          <cell r="G9868" t="str">
            <v>Székesfehérvár felől Zámoly felé, majd a csákvári kereszteződés után jobb oldalon a kőbánya területére. A szállítószalag mögötti világító torony tetején antennák.</v>
          </cell>
          <cell r="H9868" t="str">
            <v xml:space="preserve">Orbán Győző tel: 06/22/354-488, mobil: 30/956-87-24
Email: ugyvezeto@dolomit-gant.hu
</v>
          </cell>
          <cell r="I9868" t="str">
            <v>portaszolgálat</v>
          </cell>
          <cell r="J9868" t="str">
            <v>BS;MI</v>
          </cell>
          <cell r="K9868" t="str">
            <v>Dolomit Kft</v>
          </cell>
        </row>
        <row r="9869">
          <cell r="A9869" t="str">
            <v>Gánt 3</v>
          </cell>
          <cell r="D9869" t="str">
            <v xml:space="preserve">, </v>
          </cell>
          <cell r="E9869" t="str">
            <v>Fejér</v>
          </cell>
          <cell r="F9869" t="str">
            <v>Gánt, Bányatelep 1</v>
          </cell>
          <cell r="G9869" t="str">
            <v>Szociális foglalkoztató portáján.</v>
          </cell>
          <cell r="I9869" t="str">
            <v>EMKA  EK 333 (MLLN szekrény kulcsa) beléptető , riasztó nincs.</v>
          </cell>
          <cell r="K9869" t="str">
            <v>Magyar Telekom Nyrt.</v>
          </cell>
        </row>
        <row r="9870">
          <cell r="A9870" t="str">
            <v>Gánt Bányatelep 1</v>
          </cell>
          <cell r="D9870" t="str">
            <v xml:space="preserve">, </v>
          </cell>
          <cell r="E9870" t="str">
            <v>Fejér</v>
          </cell>
          <cell r="F9870" t="str">
            <v>Gánt, Bányatelep 405/1 hrsz</v>
          </cell>
          <cell r="G9870" t="str">
            <v>Cím alapján</v>
          </cell>
          <cell r="H9870" t="str">
            <v>Cséplőné Gönczi Veronika
30/4482144</v>
          </cell>
          <cell r="J9870" t="str">
            <v>KR</v>
          </cell>
        </row>
        <row r="9871">
          <cell r="A9871" t="str">
            <v>Gánt Bányatelep 2</v>
          </cell>
          <cell r="D9871" t="str">
            <v xml:space="preserve">, </v>
          </cell>
          <cell r="E9871" t="str">
            <v>Fejér</v>
          </cell>
          <cell r="F9871" t="str">
            <v>Gánt, Bányatelep 1</v>
          </cell>
        </row>
        <row r="9872">
          <cell r="A9872" t="str">
            <v>Gánt kőbánya 1</v>
          </cell>
          <cell r="D9872" t="str">
            <v xml:space="preserve">, </v>
          </cell>
          <cell r="E9872" t="str">
            <v>Fejér</v>
          </cell>
          <cell r="F9872" t="str">
            <v>Gánt, Kőbánya</v>
          </cell>
          <cell r="K9872" t="str">
            <v>Orbán Győző</v>
          </cell>
        </row>
        <row r="9873">
          <cell r="A9873" t="str">
            <v>Gánt M</v>
          </cell>
          <cell r="D9873" t="str">
            <v xml:space="preserve">, </v>
          </cell>
          <cell r="E9873" t="str">
            <v>Fejér</v>
          </cell>
          <cell r="F9873" t="str">
            <v>Gánt, Kőhányáspuszta 096/6 hrsz</v>
          </cell>
          <cell r="G9873" t="str">
            <v>Templom mellett,észak felé utolsó épület</v>
          </cell>
          <cell r="I9873" t="str">
            <v>Kulcs fehérvári Fieldnél</v>
          </cell>
          <cell r="K9873" t="str">
            <v>Magyar Telekom Nyrt.</v>
          </cell>
        </row>
        <row r="9874">
          <cell r="A9874" t="str">
            <v>Gánt N</v>
          </cell>
          <cell r="D9874" t="str">
            <v xml:space="preserve">, </v>
          </cell>
          <cell r="E9874" t="str">
            <v>Fejér</v>
          </cell>
          <cell r="F9874" t="str">
            <v>Gánt, Vérteskozma 585 hrsz</v>
          </cell>
          <cell r="G9874" t="str">
            <v>Vérteskozmán balra a templom melletti turistaházban.</v>
          </cell>
          <cell r="I9874" t="str">
            <v>A kulcs valamelyik helyi lakosnál,érdeklődni fehérvári fieldnél.</v>
          </cell>
          <cell r="K9874" t="str">
            <v>Magyar Telekom Nyrt.</v>
          </cell>
        </row>
        <row r="9875">
          <cell r="A9875" t="str">
            <v>Gánt O</v>
          </cell>
          <cell r="D9875" t="str">
            <v xml:space="preserve">, </v>
          </cell>
          <cell r="E9875" t="str">
            <v>Fejér</v>
          </cell>
          <cell r="F9875" t="str">
            <v>Gánt, Balázs Jenő utca</v>
          </cell>
          <cell r="K9875" t="str">
            <v>Magyar Telekom Nyrt.</v>
          </cell>
        </row>
        <row r="9876">
          <cell r="A9876" t="str">
            <v>Ganz u M</v>
          </cell>
          <cell r="B9876" t="str">
            <v>47.51090788</v>
          </cell>
          <cell r="C9876" t="str">
            <v>19.03711034</v>
          </cell>
          <cell r="D9876" t="str">
            <v>47.51090788, 19.03711034</v>
          </cell>
          <cell r="E9876" t="str">
            <v>Pest</v>
          </cell>
          <cell r="F9876" t="str">
            <v>II Budapest, Ganz utca 8</v>
          </cell>
          <cell r="K9876" t="str">
            <v>Magyar Telekom Nyrt.</v>
          </cell>
        </row>
        <row r="9877">
          <cell r="A9877" t="str">
            <v>Ganz u N</v>
          </cell>
          <cell r="D9877" t="str">
            <v xml:space="preserve">, </v>
          </cell>
          <cell r="E9877" t="str">
            <v>Pest</v>
          </cell>
          <cell r="F9877" t="str">
            <v>II Budapest, Ganz utca 12-14</v>
          </cell>
          <cell r="G9877" t="str">
            <v>GTS:GTS Társszolgáltatói vonak (Telekom) a berendezések a hálózati eszközöknél.</v>
          </cell>
          <cell r="H9877" t="str">
            <v>Richardson Adrien, 20/480-4181</v>
          </cell>
          <cell r="K9877" t="str">
            <v>Magyar Telekom Nyrt.</v>
          </cell>
        </row>
        <row r="9878">
          <cell r="A9878" t="str">
            <v>Ganz u O</v>
          </cell>
          <cell r="B9878" t="str">
            <v>47.51101573</v>
          </cell>
          <cell r="C9878" t="str">
            <v>19.03622083</v>
          </cell>
          <cell r="D9878" t="str">
            <v>47.51101573, 19.03622083</v>
          </cell>
          <cell r="E9878" t="str">
            <v>Pest</v>
          </cell>
          <cell r="F9878" t="str">
            <v>II Budapest, Ganz utca 16</v>
          </cell>
          <cell r="G9878" t="str">
            <v>Cím alapján</v>
          </cell>
          <cell r="J9878" t="str">
            <v>KR</v>
          </cell>
        </row>
        <row r="9879">
          <cell r="A9879" t="str">
            <v>Ganzkertváros 1</v>
          </cell>
          <cell r="B9879" t="str">
            <v>47.41376751</v>
          </cell>
          <cell r="C9879" t="str">
            <v>19.20316007</v>
          </cell>
          <cell r="D9879" t="str">
            <v>47.41376751, 19.20316007</v>
          </cell>
          <cell r="E9879" t="str">
            <v>Pest</v>
          </cell>
          <cell r="F9879" t="str">
            <v>XVIII Budapest, Juharos sor 12-18</v>
          </cell>
          <cell r="G9879" t="str">
            <v>Lőrincen a Királyhágó útról az adott címig. 14-es számtól jobbra lévő lépcsőházból lehet az antennákhoz és a mikróhoz felmenni.</v>
          </cell>
          <cell r="H9879" t="str">
            <v>Új KK Tokacsi Károly tel.: 06-30-695-1357, Vízler Endre gondnok mobil: 20/ 237-08-97, Közös képviselő a XVIII.ker. Vagyonkezelő Rt. 1181 Bp Kondor Béla sétány 16. , Kiss Antal, tel.: 295-5247,vagy 295-4801
2011.09.19. kelemenaniko@hds.hu 
20-980-9483 Kelemen István</v>
          </cell>
          <cell r="I9879" t="str">
            <v>Key safe a 14-es kapualjban a panel mögött. Benne: betáp, bejárati, emeleti vasrács, padlás kulcsok. Új SEAWING kártyás beléptető !!</v>
          </cell>
          <cell r="J9879" t="str">
            <v>BS;UBS2100;LTE800;LTE1800;LL</v>
          </cell>
          <cell r="K9879" t="str">
            <v>Alacska 1002 Társasház</v>
          </cell>
        </row>
        <row r="9880">
          <cell r="A9880" t="str">
            <v>Gara 1</v>
          </cell>
          <cell r="B9880" t="str">
            <v>46.03716517</v>
          </cell>
          <cell r="C9880" t="str">
            <v>19.04147187</v>
          </cell>
          <cell r="D9880" t="str">
            <v>46.03716517, 19.04147187</v>
          </cell>
          <cell r="E9880" t="str">
            <v>Bács-Kiskun</v>
          </cell>
          <cell r="F9880" t="str">
            <v>Gara, vízmű 199/1 hrsz</v>
          </cell>
          <cell r="G9880" t="str">
            <v>Garán Bácsbokod felé fordulni. 450 m múlva lesz egy keresztutca (balra sárga ház, jobbra kőkereszt). Ide balra befordulni és végig előre a kanyargós úton a vízműig.</v>
          </cell>
          <cell r="H9880" t="str">
            <v xml:space="preserve">Faa Béla polgármester, mh. tel/fax: Elérhetőségei: Tel.: 79/556-010, 06-70-337-54-71,Email: garapolgarmester@t-online.hu
</v>
          </cell>
          <cell r="I9880" t="str">
            <v>A vízmű kiskapuja általában nyitva. Amennyiben nem: Westel lakat a nagykapun. A hidroglobuszon szintén Westel lakat.</v>
          </cell>
          <cell r="J9880" t="str">
            <v>BS;UBS2100;LTE800;MI</v>
          </cell>
          <cell r="K9880" t="str">
            <v>Gara Község Önkormányzata</v>
          </cell>
        </row>
        <row r="9881">
          <cell r="A9881" t="str">
            <v>Gara 2</v>
          </cell>
          <cell r="B9881" t="str">
            <v>46.02162996</v>
          </cell>
          <cell r="C9881" t="str">
            <v>19.04502495</v>
          </cell>
          <cell r="D9881" t="str">
            <v>46.02162996, 19.04502495</v>
          </cell>
          <cell r="E9881" t="str">
            <v>Bács-Kiskun</v>
          </cell>
          <cell r="F9881" t="str">
            <v>Gara, külterület 059/9 hrsz</v>
          </cell>
          <cell r="G9881" t="str">
            <v>Garáról Bácsszentgyörgy felé. A települést elhagyva az út jobb oldalán a szennyvíz telep végében a Vodafone telephely.</v>
          </cell>
          <cell r="H9881" t="str">
            <v>Demeter István János építésvezető, ACIS Complex Kft. 70-333-9950  istvan.demeter@acis-complex.hu
Egységlakat a nagykapun.</v>
          </cell>
          <cell r="I9881" t="str">
            <v>A helyszín be van kamerázva, aminek képeit a rendőrség figyeli, ezért belépés előtt célszerű bejelentkezni a 30/466-1023 számon.</v>
          </cell>
          <cell r="J9881" t="str">
            <v>TBS;MI</v>
          </cell>
          <cell r="K9881" t="str">
            <v>Magyar Telekom Nyrt.</v>
          </cell>
        </row>
        <row r="9882">
          <cell r="A9882" t="str">
            <v>Gara M</v>
          </cell>
          <cell r="B9882" t="str">
            <v>46.03497874</v>
          </cell>
          <cell r="C9882" t="str">
            <v>19.035815</v>
          </cell>
          <cell r="D9882" t="str">
            <v>46.03497874, 19.035815</v>
          </cell>
          <cell r="E9882" t="str">
            <v>Bács-Kiskun</v>
          </cell>
          <cell r="F9882" t="str">
            <v>Gara, Szabadság utca 3/A</v>
          </cell>
          <cell r="K9882" t="str">
            <v>Magyar Telekom Nyrt.</v>
          </cell>
        </row>
        <row r="9883">
          <cell r="A9883" t="str">
            <v>Gara N</v>
          </cell>
          <cell r="D9883" t="str">
            <v xml:space="preserve">, </v>
          </cell>
          <cell r="E9883" t="str">
            <v>Bács-Kiskun</v>
          </cell>
          <cell r="F9883" t="str">
            <v>Gara, Vörös Hadsereg utca 2</v>
          </cell>
          <cell r="G9883" t="str">
            <v>A megadott cím alapján.</v>
          </cell>
          <cell r="K9883" t="str">
            <v>Magyar Telekom Nyrt.</v>
          </cell>
        </row>
        <row r="9884">
          <cell r="A9884" t="str">
            <v>Gara O</v>
          </cell>
          <cell r="B9884" t="str">
            <v>46.03482654</v>
          </cell>
          <cell r="C9884" t="str">
            <v>19.04917005</v>
          </cell>
          <cell r="D9884" t="str">
            <v>46.03482654, 19.04917005</v>
          </cell>
          <cell r="E9884" t="str">
            <v>Bács-Kiskun</v>
          </cell>
          <cell r="F9884" t="str">
            <v>Gara, Malom sor 2</v>
          </cell>
        </row>
        <row r="9885">
          <cell r="A9885" t="str">
            <v>Garáb 1</v>
          </cell>
          <cell r="B9885" t="str">
            <v>47.97505715</v>
          </cell>
          <cell r="C9885" t="str">
            <v>19.64986571</v>
          </cell>
          <cell r="D9885" t="str">
            <v>47.97505715, 19.64986571</v>
          </cell>
          <cell r="E9885" t="str">
            <v>Nógrád</v>
          </cell>
          <cell r="F9885" t="str">
            <v>Garáb, Macska-hegy 074 hrsz</v>
          </cell>
          <cell r="G9885" t="str">
            <v>21-es útról Szécsényben, Hollókő felé, Felsőtoldon Garáb felé. Végig a főuton, majd a templom után az első utcán jobbra fel. Balról egy új sárga ház, jobbra a betonúton be az erdőbe. Az első dombra vezető úton balra fel  a hegytetőre, majd megint balra a toronyig ( kék túristajel ) Nagytető, Macska-hegy 074 hrsz</v>
          </cell>
          <cell r="H9885" t="str">
            <v>Mátraszöllősi Önkormányzat tel: 32/468-485, Kovács Beatrix - garábi útrendezés ÉMÁSZ szécsényi kirendeltség tel: 32/370-155, Szemes Béla üzemviteli oszt.vez.tel.: 32/314-470</v>
          </cell>
          <cell r="I9885" t="str">
            <v>Egységlakatok a kapun, és a légó ajtón. A légó ajtó kinyitása után BE KELL JELENTKEZNI az ÉMÁSZ diszpécserénél a tel: 32/420-458 és 32/317-162 vagy 32/526-620 számon, mert nyitásérzékelő van az ajtón, különben lehet hogy a rendőrséget küldi !!!!</v>
          </cell>
          <cell r="J9885" t="str">
            <v>TBS;BS;LTE800;MI</v>
          </cell>
          <cell r="K9885" t="str">
            <v>Mátraszőlősi Önkormányzat</v>
          </cell>
        </row>
        <row r="9886">
          <cell r="A9886" t="str">
            <v>Garabonc M</v>
          </cell>
          <cell r="B9886" t="str">
            <v>46.58770638</v>
          </cell>
          <cell r="C9886" t="str">
            <v>17.12027574</v>
          </cell>
          <cell r="D9886" t="str">
            <v>46.58770638, 17.12027574</v>
          </cell>
          <cell r="E9886" t="str">
            <v>Zala</v>
          </cell>
          <cell r="F9886" t="str">
            <v>Garabonc, Diós utca 1</v>
          </cell>
          <cell r="K9886" t="str">
            <v>Magyar Telekom Nyrt.</v>
          </cell>
        </row>
        <row r="9887">
          <cell r="A9887" t="str">
            <v>Garabonc N</v>
          </cell>
          <cell r="D9887" t="str">
            <v xml:space="preserve">, </v>
          </cell>
          <cell r="E9887" t="str">
            <v>Zala</v>
          </cell>
          <cell r="F9887" t="str">
            <v>Garabonc, külterület 205 hrsz</v>
          </cell>
          <cell r="G9887" t="str">
            <v>Település szélén, Merenyei útelágazásnál</v>
          </cell>
          <cell r="K9887" t="str">
            <v>Magyar Telekom Nyrt.</v>
          </cell>
        </row>
        <row r="9888">
          <cell r="A9888" t="str">
            <v>Garabonc O</v>
          </cell>
          <cell r="D9888" t="str">
            <v xml:space="preserve">, </v>
          </cell>
          <cell r="E9888" t="str">
            <v>Zala</v>
          </cell>
          <cell r="F9888" t="str">
            <v>Garabonc, Kossuth út 16</v>
          </cell>
        </row>
        <row r="9889">
          <cell r="A9889" t="str">
            <v>Garadna M</v>
          </cell>
          <cell r="B9889" t="str">
            <v>48.41786437</v>
          </cell>
          <cell r="C9889" t="str">
            <v>21.17388386</v>
          </cell>
          <cell r="D9889" t="str">
            <v>48.41786437, 21.17388386</v>
          </cell>
          <cell r="E9889" t="str">
            <v>Borsod-Abaúj-Zemplén</v>
          </cell>
          <cell r="F9889" t="str">
            <v>Garadna, Fő út 22</v>
          </cell>
          <cell r="K9889" t="str">
            <v>Magyar Telekom Nyrt.</v>
          </cell>
        </row>
        <row r="9890">
          <cell r="A9890" t="str">
            <v>Garam u 1</v>
          </cell>
          <cell r="D9890" t="str">
            <v xml:space="preserve">, </v>
          </cell>
          <cell r="E9890" t="str">
            <v>Pest</v>
          </cell>
          <cell r="F9890" t="str">
            <v>XIII Budapest, Garam utca 23</v>
          </cell>
        </row>
        <row r="9891">
          <cell r="A9891" t="str">
            <v>Garam u 2</v>
          </cell>
          <cell r="D9891" t="str">
            <v xml:space="preserve">, </v>
          </cell>
          <cell r="E9891" t="str">
            <v>Pest</v>
          </cell>
          <cell r="F9891" t="str">
            <v>XIII Budapest, Garam utca 25</v>
          </cell>
        </row>
        <row r="9892">
          <cell r="A9892" t="str">
            <v>Garam u 3</v>
          </cell>
          <cell r="D9892" t="str">
            <v xml:space="preserve">, </v>
          </cell>
          <cell r="E9892" t="str">
            <v>Pest</v>
          </cell>
          <cell r="F9892" t="str">
            <v>XIII Budapest, Garam utca 27</v>
          </cell>
        </row>
        <row r="9893">
          <cell r="A9893" t="str">
            <v>Garam u 4</v>
          </cell>
          <cell r="D9893" t="str">
            <v xml:space="preserve">, </v>
          </cell>
          <cell r="E9893" t="str">
            <v>Pest</v>
          </cell>
          <cell r="F9893" t="str">
            <v>XIII Budapest, Garam utca 28</v>
          </cell>
        </row>
        <row r="9894">
          <cell r="A9894" t="str">
            <v>Garam u 4A</v>
          </cell>
          <cell r="D9894" t="str">
            <v xml:space="preserve">, </v>
          </cell>
          <cell r="E9894" t="str">
            <v>Pest</v>
          </cell>
          <cell r="F9894" t="str">
            <v>XIII Budapest, Garam utca 2</v>
          </cell>
        </row>
        <row r="9895">
          <cell r="A9895" t="str">
            <v>Garam u 5</v>
          </cell>
          <cell r="D9895" t="str">
            <v xml:space="preserve">, </v>
          </cell>
          <cell r="E9895" t="str">
            <v>Pest</v>
          </cell>
          <cell r="F9895" t="str">
            <v>XIII Budapest, Garam utca 30</v>
          </cell>
        </row>
        <row r="9896">
          <cell r="A9896" t="str">
            <v>Garam u 6</v>
          </cell>
          <cell r="D9896" t="str">
            <v xml:space="preserve">, </v>
          </cell>
          <cell r="E9896" t="str">
            <v>Pest</v>
          </cell>
          <cell r="F9896" t="str">
            <v>XIII Budapest, Garam utca 32</v>
          </cell>
        </row>
        <row r="9897">
          <cell r="A9897" t="str">
            <v>Garam u 7</v>
          </cell>
          <cell r="D9897" t="str">
            <v xml:space="preserve">, </v>
          </cell>
          <cell r="E9897" t="str">
            <v>Pest</v>
          </cell>
          <cell r="F9897" t="str">
            <v>XIII Budapest, Garam utca 34</v>
          </cell>
        </row>
        <row r="9898">
          <cell r="A9898" t="str">
            <v>Garam u M</v>
          </cell>
          <cell r="B9898" t="str">
            <v>47.57002646</v>
          </cell>
          <cell r="C9898" t="str">
            <v>19.0788173</v>
          </cell>
          <cell r="D9898" t="str">
            <v>47.57002646, 19.0788173</v>
          </cell>
          <cell r="E9898" t="str">
            <v>Pest</v>
          </cell>
          <cell r="F9898" t="str">
            <v>IV Budapest, Garam utca 3</v>
          </cell>
          <cell r="G9898" t="str">
            <v>GTS: beltéri: a szerverszekrényben.
Táp: Hepa szünetmentes, bedugós.
 Antenna: Lapostetőn.
Bp., IV. Garam u. 3. ( a Megyeri útnál van, a Külső Váci úton )</v>
          </cell>
          <cell r="H9898" t="str">
            <v>Fehér Bence , tel.: 30-210-2598</v>
          </cell>
          <cell r="J9898" t="str">
            <v>MI</v>
          </cell>
        </row>
        <row r="9899">
          <cell r="A9899" t="str">
            <v>Garas u 1</v>
          </cell>
          <cell r="D9899" t="str">
            <v xml:space="preserve">, </v>
          </cell>
          <cell r="E9899" t="str">
            <v>Pest</v>
          </cell>
          <cell r="F9899" t="str">
            <v>II Budapest, Garas utca 32</v>
          </cell>
          <cell r="G9899" t="str">
            <v>Garas u. 32-Marczibényi tér 5. sarok 1-es akna</v>
          </cell>
          <cell r="K9899" t="str">
            <v>Magyar Telekom Nyrt.</v>
          </cell>
        </row>
        <row r="9900">
          <cell r="A9900" t="str">
            <v>Garas u M</v>
          </cell>
          <cell r="D9900" t="str">
            <v xml:space="preserve">, </v>
          </cell>
          <cell r="E9900" t="str">
            <v>Pest</v>
          </cell>
          <cell r="F9900" t="str">
            <v>II Budapest, Garas utca 14</v>
          </cell>
          <cell r="K9900" t="str">
            <v>Magyar Telekom Nyrt.</v>
          </cell>
        </row>
        <row r="9901">
          <cell r="A9901" t="str">
            <v>Garay tér 1</v>
          </cell>
          <cell r="B9901" t="str">
            <v>47.50406654</v>
          </cell>
          <cell r="C9901" t="str">
            <v>19.08503155</v>
          </cell>
          <cell r="D9901" t="str">
            <v>47.50406654, 19.08503155</v>
          </cell>
          <cell r="E9901" t="str">
            <v>Pest</v>
          </cell>
          <cell r="F9901" t="str">
            <v>VII Budapest, Garay tér 20</v>
          </cell>
          <cell r="G9901" t="str">
            <v>Petőfi híd - Erzsébet krt. - Dohány u. - István u. - Cserhát u.  - Garay tér.</v>
          </cell>
          <cell r="H9901" t="str">
            <v>Kerezsi Tibor KK - Pendola Ház Kft. - 1084 Bp. Víg u. 11-13., tel.: 06-1-877-6347, fax: 06-1-877-6394, e-mail: info@pendola.hu</v>
          </cell>
          <cell r="I9901" t="str">
            <v>A fentieknek megfelelően.</v>
          </cell>
          <cell r="K9901" t="str">
            <v>Pendola Holding Center Ingatlanfejlesztő és Építő Kft.</v>
          </cell>
        </row>
        <row r="9902">
          <cell r="A9902" t="str">
            <v>Garay u 1</v>
          </cell>
          <cell r="B9902" t="str">
            <v>47.43679132</v>
          </cell>
          <cell r="C9902" t="str">
            <v>19.19186572</v>
          </cell>
          <cell r="D9902" t="str">
            <v>47.43679132, 19.19186572</v>
          </cell>
          <cell r="E9902" t="str">
            <v>Pest</v>
          </cell>
          <cell r="F9902" t="str">
            <v>XVIII Budapest, Madarász utca 7/A</v>
          </cell>
          <cell r="G9902" t="str">
            <v>Üllői úton Ferihegy irányába haladva jobb oldalon lévő piros (mályva) emeletes saroképületnél (tetején bázisállomás látható) jobbra a Madarász utcába .  Az első keresztutcánál megint jobbra, majd stop. A sarkon található épület tetején antennák, a kapu bejárattól jobbra külön kapu  az outdoorhoz egységlakattal. Antennákhoz a házon keresztül a kapcsolattartó segítségével.</v>
          </cell>
          <cell r="H9902" t="str">
            <v>Siba Mihályné született Kocsis Angéla tulajdonos, tel.: 06-70-455-3418, e-mail: koangelika13@gmail.com, siba.angelika75@gmail.com, ( végszükség esetén: a  tulajdonos lánya  Siba Angéla 70-627-1466 )</v>
          </cell>
          <cell r="I9902" t="str">
            <v xml:space="preserve">Outdoorhoz egységlakat, antennás, RRU-s, mikrós (tetőn végzendő) munka esetén bérbeadóval feltétlenül időben előre egyeztetve: Siba Mihályné tel.: 06-70-455-3418
</v>
          </cell>
          <cell r="J9902" t="str">
            <v>UBS2100;LTE800;LTE1800;MI</v>
          </cell>
          <cell r="K9902" t="str">
            <v>Siba Mihály és Siba Mihályné</v>
          </cell>
        </row>
        <row r="9903">
          <cell r="A9903" t="str">
            <v>Garay u 2</v>
          </cell>
          <cell r="D9903" t="str">
            <v xml:space="preserve">, </v>
          </cell>
          <cell r="E9903" t="str">
            <v>Pest</v>
          </cell>
          <cell r="F9903" t="str">
            <v>VII Budapest, Garay utca 13</v>
          </cell>
          <cell r="J9903" t="str">
            <v>TKR</v>
          </cell>
        </row>
        <row r="9904">
          <cell r="A9904" t="str">
            <v>Garay u 5</v>
          </cell>
          <cell r="B9904" t="str">
            <v>47.50074902</v>
          </cell>
          <cell r="C9904" t="str">
            <v>19.07978629</v>
          </cell>
          <cell r="D9904" t="str">
            <v>47.50074902, 19.07978629</v>
          </cell>
          <cell r="E9904" t="str">
            <v>Pest</v>
          </cell>
          <cell r="F9904" t="str">
            <v>VII Budapest, Garay utca 5</v>
          </cell>
          <cell r="H9904" t="str">
            <v>Lőrincz Éva
06-30/  302060716 
06/1-462-3416</v>
          </cell>
          <cell r="J9904" t="str">
            <v>KR</v>
          </cell>
        </row>
        <row r="9905">
          <cell r="A9905" t="str">
            <v>Gárdony 1</v>
          </cell>
          <cell r="B9905" t="str">
            <v>47.207126</v>
          </cell>
          <cell r="C9905" t="str">
            <v>18.63217811</v>
          </cell>
          <cell r="D9905" t="str">
            <v>47.207126, 18.63217811</v>
          </cell>
          <cell r="E9905" t="str">
            <v>Fejér</v>
          </cell>
          <cell r="F9905" t="str">
            <v>Gárdony, Gárdonyi Géza utca 1-3</v>
          </cell>
          <cell r="G9905" t="str">
            <v>Velence felől Gárdonyba érve a Penny-nél balra. Az első utcánál megint balra. Jobb oldalon az első emeletes ház tetején antennák, kertben outdoorok. Kis kapu jobb oldalán betonba fúrt kulcstartó !</v>
          </cell>
          <cell r="H9905" t="str">
            <v xml:space="preserve">Szabó István lakó tel: 22/357-162, Kissné/Csikós Csilla  mobil: 20/804-05-94, 22/336-765
Bérbeadó kapcsolattartója bsz kapcsolatosan: Csikós Gáborné tel: 0620/804-0594 bejutással kapcsolatosan Kissné Cs. Csilla Filoména tel: 0620/469-5552
</v>
          </cell>
          <cell r="I9905" t="str">
            <v>Kapuajtó nincs bezárva, kallantyúval nyitható, outdoorokhoz szabadon. Kulcstartóban levő kulcsok a házhoz kellenek.</v>
          </cell>
          <cell r="J9905" t="str">
            <v>BS;UBS2100;LTE1800;LL</v>
          </cell>
          <cell r="K9905" t="str">
            <v xml:space="preserve">Társasház: Gárdony, Gárdonyi G. </v>
          </cell>
        </row>
        <row r="9906">
          <cell r="A9906" t="str">
            <v>Gárdony Balatoni 1</v>
          </cell>
          <cell r="D9906" t="str">
            <v xml:space="preserve">, </v>
          </cell>
          <cell r="E9906" t="str">
            <v>Fejér</v>
          </cell>
          <cell r="F9906" t="str">
            <v>Gárdony, Balatoni út 74</v>
          </cell>
        </row>
        <row r="9907">
          <cell r="A9907" t="str">
            <v>Gárdony Bóné 1</v>
          </cell>
          <cell r="D9907" t="str">
            <v xml:space="preserve">, </v>
          </cell>
          <cell r="E9907" t="str">
            <v>Fejér</v>
          </cell>
          <cell r="F9907" t="str">
            <v>Gárdony, Bóné Kálmán utca 14</v>
          </cell>
        </row>
        <row r="9908">
          <cell r="A9908" t="str">
            <v>Gárdony Csirib 1</v>
          </cell>
          <cell r="D9908" t="str">
            <v xml:space="preserve">, </v>
          </cell>
          <cell r="E9908" t="str">
            <v>Fejér</v>
          </cell>
          <cell r="F9908" t="str">
            <v>Pálmajor Gárdony, Csiribpuszta</v>
          </cell>
        </row>
        <row r="9909">
          <cell r="A9909" t="str">
            <v>Gárdony Csokonai 1</v>
          </cell>
          <cell r="D9909" t="str">
            <v xml:space="preserve">, </v>
          </cell>
          <cell r="E9909" t="str">
            <v>Fejér</v>
          </cell>
          <cell r="F9909" t="str">
            <v>Gárdony, Csokonai utca 29</v>
          </cell>
          <cell r="J9909" t="str">
            <v>UKR</v>
          </cell>
        </row>
        <row r="9910">
          <cell r="A9910" t="str">
            <v>Gárdony Horgony 1</v>
          </cell>
          <cell r="D9910" t="str">
            <v xml:space="preserve">, </v>
          </cell>
          <cell r="E9910" t="str">
            <v>Fejér</v>
          </cell>
          <cell r="F9910" t="str">
            <v>Gárdony, Horgony utca</v>
          </cell>
        </row>
        <row r="9911">
          <cell r="A9911" t="str">
            <v>Gárdony Ipar 5</v>
          </cell>
          <cell r="D9911" t="str">
            <v xml:space="preserve">, </v>
          </cell>
          <cell r="E9911" t="str">
            <v>Fejér</v>
          </cell>
          <cell r="F9911" t="str">
            <v>Gárdony, Ipar utca 5</v>
          </cell>
          <cell r="J9911" t="str">
            <v>UKR</v>
          </cell>
        </row>
        <row r="9912">
          <cell r="A9912" t="str">
            <v>Gárdony Iskola 1</v>
          </cell>
          <cell r="D9912" t="str">
            <v xml:space="preserve">, </v>
          </cell>
          <cell r="E9912" t="str">
            <v>Fejér</v>
          </cell>
          <cell r="F9912" t="str">
            <v>Gárdony, Iskola utca 2</v>
          </cell>
        </row>
        <row r="9913">
          <cell r="A9913" t="str">
            <v>Gárdony J</v>
          </cell>
          <cell r="D9913" t="str">
            <v xml:space="preserve">, </v>
          </cell>
          <cell r="E9913" t="str">
            <v>Fejér</v>
          </cell>
          <cell r="F9913" t="str">
            <v>Gárdony, Gárdonyi utca 1</v>
          </cell>
          <cell r="G9913" t="str">
            <v>a három Gárdonyi utca közül az első. Balatoni út Gárdonyi utca sarka . A Gárdonyi utca végén lévő kastélyépület.</v>
          </cell>
          <cell r="H9913" t="str">
            <v>Horváth Károly 06/70-366-50-77</v>
          </cell>
          <cell r="J9913" t="str">
            <v>KR</v>
          </cell>
        </row>
        <row r="9914">
          <cell r="A9914" t="str">
            <v>Gárdony K</v>
          </cell>
          <cell r="B9914" t="str">
            <v>47.20675378</v>
          </cell>
          <cell r="C9914" t="str">
            <v>18.62877535</v>
          </cell>
          <cell r="D9914" t="str">
            <v>47.20675378, 18.62877535</v>
          </cell>
          <cell r="E9914" t="str">
            <v>Fejér</v>
          </cell>
          <cell r="F9914" t="str">
            <v>Gárdony, Szabadság út 14</v>
          </cell>
        </row>
        <row r="9915">
          <cell r="A9915" t="str">
            <v>Gárdony Keszeg 1</v>
          </cell>
          <cell r="B9915" t="str">
            <v>47.20402215</v>
          </cell>
          <cell r="C9915" t="str">
            <v>18.61986073</v>
          </cell>
          <cell r="D9915" t="str">
            <v>47.20402215, 18.61986073</v>
          </cell>
          <cell r="E9915" t="str">
            <v>Fejér</v>
          </cell>
          <cell r="F9915" t="str">
            <v>Gárdony, Keszeg utca 11</v>
          </cell>
        </row>
        <row r="9916">
          <cell r="A9916" t="str">
            <v>Gárdony L</v>
          </cell>
          <cell r="D9916" t="str">
            <v xml:space="preserve">, </v>
          </cell>
          <cell r="E9916" t="str">
            <v>Fejér</v>
          </cell>
          <cell r="F9916" t="str">
            <v>Gárdony, Posta utca 11</v>
          </cell>
          <cell r="K9916" t="str">
            <v>Magyar Telekom Nyrt.</v>
          </cell>
        </row>
        <row r="9917">
          <cell r="A9917" t="str">
            <v>Gárdony M</v>
          </cell>
          <cell r="B9917" t="str">
            <v>47.19745964</v>
          </cell>
          <cell r="C9917" t="str">
            <v>18.60675512</v>
          </cell>
          <cell r="D9917" t="str">
            <v>47.19745964, 18.60675512</v>
          </cell>
          <cell r="E9917" t="str">
            <v>Fejér</v>
          </cell>
          <cell r="F9917" t="str">
            <v>Gárdony, Petőfi utca 1</v>
          </cell>
          <cell r="G9917" t="str">
            <v>Fehérvér felől,Postánál balra ,Posta épületétől észak-keletre. (Agárd)</v>
          </cell>
          <cell r="I9917" t="str">
            <v>Területi kulcs+belépőkártya</v>
          </cell>
          <cell r="K9917" t="str">
            <v>Magyar Telekom Nyrt.</v>
          </cell>
        </row>
        <row r="9918">
          <cell r="A9918" t="str">
            <v>Gárdony Márvány 1</v>
          </cell>
          <cell r="D9918" t="str">
            <v xml:space="preserve">, </v>
          </cell>
          <cell r="E9918" t="str">
            <v>Fejér</v>
          </cell>
          <cell r="F9918" t="str">
            <v>Gárdony, Márvány utca 27</v>
          </cell>
        </row>
        <row r="9919">
          <cell r="A9919" t="str">
            <v>Gárdony N</v>
          </cell>
          <cell r="B9919" t="str">
            <v>47.1972284</v>
          </cell>
          <cell r="C9919" t="str">
            <v>18.60744333</v>
          </cell>
          <cell r="D9919" t="str">
            <v>47.1972284, 18.60744333</v>
          </cell>
          <cell r="E9919" t="str">
            <v>Fejér</v>
          </cell>
          <cell r="F9919" t="str">
            <v>Gárdony, Balatoni út 3490/1 hrsz</v>
          </cell>
          <cell r="K9919" t="str">
            <v>Magyar Telekom Nyrt.</v>
          </cell>
        </row>
        <row r="9920">
          <cell r="A9920" t="str">
            <v>Gárdony O</v>
          </cell>
          <cell r="D9920" t="str">
            <v xml:space="preserve">, </v>
          </cell>
          <cell r="E9920" t="str">
            <v>Fejér</v>
          </cell>
          <cell r="F9920" t="str">
            <v>Gárdony, ismeretlen</v>
          </cell>
        </row>
        <row r="9921">
          <cell r="A9921" t="str">
            <v>Gárdony P</v>
          </cell>
          <cell r="B9921" t="str">
            <v>47.20697169</v>
          </cell>
          <cell r="C9921" t="str">
            <v>18.62932804</v>
          </cell>
          <cell r="D9921" t="str">
            <v>47.20697169, 18.62932804</v>
          </cell>
          <cell r="E9921" t="str">
            <v>Fejér</v>
          </cell>
          <cell r="F9921" t="str">
            <v>Gárdony, Szabadság út 12</v>
          </cell>
          <cell r="G9921" t="str">
            <v>Fehérvár felől,vasúti átjárónál jobbra,majd kereszteződésnél jobbra,második utcánál jobbra, orvosi rendelőnél a Posta hátsó bejáratánál.</v>
          </cell>
          <cell r="I9921" t="str">
            <v>Belépőkártya+területikulcs</v>
          </cell>
          <cell r="K9921" t="str">
            <v>Magyar Telekom Nyrt.</v>
          </cell>
        </row>
        <row r="9922">
          <cell r="A9922" t="str">
            <v>Gárdony Pálmajor 1</v>
          </cell>
          <cell r="D9922" t="str">
            <v xml:space="preserve">, </v>
          </cell>
          <cell r="E9922" t="str">
            <v>Fejér</v>
          </cell>
          <cell r="F9922" t="str">
            <v>Pálmajor Gárdony, külterület 0161/10 hrsz</v>
          </cell>
          <cell r="H9922" t="str">
            <v xml:space="preserve">Popovics Csabáné  (+36) 30 / 411 5142 </v>
          </cell>
          <cell r="I9922" t="str">
            <v>Recepció: (+36) 30/411-5142 (8:00 - 20:00)</v>
          </cell>
          <cell r="J9922" t="str">
            <v>KR</v>
          </cell>
          <cell r="K9922" t="str">
            <v xml:space="preserve"> N/A</v>
          </cell>
        </row>
        <row r="9923">
          <cell r="A9923" t="str">
            <v>Gárdony Pálmajor 2</v>
          </cell>
          <cell r="D9923" t="str">
            <v xml:space="preserve">, </v>
          </cell>
          <cell r="E9923" t="str">
            <v>Fejér</v>
          </cell>
          <cell r="F9923" t="str">
            <v>Gárdony, Pálmajor 0161/6 hrsz</v>
          </cell>
        </row>
        <row r="9924">
          <cell r="A9924" t="str">
            <v>Gárdony R</v>
          </cell>
          <cell r="D9924" t="str">
            <v xml:space="preserve">, </v>
          </cell>
          <cell r="E9924" t="str">
            <v>Fejér</v>
          </cell>
          <cell r="F9924" t="str">
            <v>Gárdony, Balatoni út 62</v>
          </cell>
          <cell r="K9924" t="str">
            <v>Magyar Telekom Nyrt.</v>
          </cell>
        </row>
        <row r="9925">
          <cell r="A9925" t="str">
            <v>Gárdony S</v>
          </cell>
          <cell r="D9925" t="str">
            <v xml:space="preserve">, </v>
          </cell>
          <cell r="E9925" t="str">
            <v>Fejér</v>
          </cell>
          <cell r="F9925" t="str">
            <v>Gárdony, Balatoni út 43</v>
          </cell>
        </row>
        <row r="9926">
          <cell r="A9926" t="str">
            <v>Gárdony Sándor 1</v>
          </cell>
          <cell r="D9926" t="str">
            <v xml:space="preserve">, </v>
          </cell>
          <cell r="E9926" t="str">
            <v>Fejér</v>
          </cell>
          <cell r="F9926" t="str">
            <v>Gárdony, Sándor utca 14</v>
          </cell>
          <cell r="J9926" t="str">
            <v>UKR</v>
          </cell>
        </row>
        <row r="9927">
          <cell r="A9927" t="str">
            <v>Gárdony Szabadság 1</v>
          </cell>
          <cell r="D9927" t="str">
            <v xml:space="preserve">, </v>
          </cell>
          <cell r="E9927" t="str">
            <v>Fejér</v>
          </cell>
          <cell r="F9927" t="str">
            <v>Gárdony, Szabadság út 58</v>
          </cell>
        </row>
        <row r="9928">
          <cell r="A9928" t="str">
            <v>Gárdony Szabadság 2</v>
          </cell>
          <cell r="B9928" t="str">
            <v>47.20852137</v>
          </cell>
          <cell r="C9928" t="str">
            <v>18.63247082</v>
          </cell>
          <cell r="D9928" t="str">
            <v>47.20852137, 18.63247082</v>
          </cell>
          <cell r="E9928" t="str">
            <v>Fejér</v>
          </cell>
          <cell r="F9928" t="str">
            <v>Gárdony, Szabadság út 1</v>
          </cell>
        </row>
        <row r="9929">
          <cell r="A9929" t="str">
            <v>Gárdony Szabadság 3</v>
          </cell>
          <cell r="D9929" t="str">
            <v xml:space="preserve">, </v>
          </cell>
          <cell r="E9929" t="str">
            <v>Fejér</v>
          </cell>
          <cell r="F9929" t="str">
            <v>Gárdony, Szabadság út 5</v>
          </cell>
        </row>
        <row r="9930">
          <cell r="A9930" t="str">
            <v>Gárdony Szabadság 4</v>
          </cell>
          <cell r="D9930" t="str">
            <v xml:space="preserve">, </v>
          </cell>
          <cell r="E9930" t="str">
            <v>Fejér</v>
          </cell>
          <cell r="F9930" t="str">
            <v>Gárdony, Szabadság út 20-22</v>
          </cell>
        </row>
        <row r="9931">
          <cell r="A9931" t="str">
            <v>Gárdony T</v>
          </cell>
          <cell r="B9931" t="str">
            <v>47.20205232</v>
          </cell>
          <cell r="C9931" t="str">
            <v>18.61751394</v>
          </cell>
          <cell r="D9931" t="str">
            <v>47.20205232, 18.61751394</v>
          </cell>
          <cell r="E9931" t="str">
            <v>Fejér</v>
          </cell>
          <cell r="F9931" t="str">
            <v>Gárdony, Szabadság út 21</v>
          </cell>
          <cell r="K9931" t="str">
            <v>Magyar Telekom Nyrt.</v>
          </cell>
        </row>
        <row r="9932">
          <cell r="A9932" t="str">
            <v>Gárdony U</v>
          </cell>
          <cell r="D9932" t="str">
            <v xml:space="preserve">, </v>
          </cell>
          <cell r="E9932" t="str">
            <v>Fejér</v>
          </cell>
          <cell r="F9932" t="str">
            <v>Gárdony, Szabadság út 16</v>
          </cell>
          <cell r="J9932" t="str">
            <v>LTE800</v>
          </cell>
          <cell r="K9932" t="str">
            <v>Magyar Telekom Nyrt.</v>
          </cell>
        </row>
        <row r="9933">
          <cell r="A9933" t="str">
            <v>Gárdonyi Géza út 1</v>
          </cell>
          <cell r="D9933" t="str">
            <v xml:space="preserve">, </v>
          </cell>
          <cell r="E9933" t="str">
            <v>Pest</v>
          </cell>
          <cell r="F9933" t="str">
            <v>II Budapest, Gárdonyi Géza út 17</v>
          </cell>
        </row>
        <row r="9934">
          <cell r="A9934" t="str">
            <v>Gárdonyi Géza út 2</v>
          </cell>
          <cell r="D9934" t="str">
            <v xml:space="preserve">, </v>
          </cell>
          <cell r="E9934" t="str">
            <v>Pest</v>
          </cell>
          <cell r="F9934" t="str">
            <v>II Budapest, Gárdonyi Géza út 27-33</v>
          </cell>
          <cell r="J9934" t="str">
            <v>UKR</v>
          </cell>
        </row>
        <row r="9935">
          <cell r="A9935" t="str">
            <v>Gárdonyi u 1</v>
          </cell>
          <cell r="D9935" t="str">
            <v xml:space="preserve">, </v>
          </cell>
          <cell r="E9935" t="str">
            <v>Pest</v>
          </cell>
          <cell r="F9935" t="str">
            <v>IV Budapest, Gárdonyi Géza utca 32</v>
          </cell>
        </row>
        <row r="9936">
          <cell r="A9936" t="str">
            <v>Garé 1</v>
          </cell>
          <cell r="B9936" t="str">
            <v>45.93410521</v>
          </cell>
          <cell r="C9936" t="str">
            <v>18.22108626</v>
          </cell>
          <cell r="D9936" t="str">
            <v>45.93410521, 18.22108626</v>
          </cell>
          <cell r="E9936" t="str">
            <v>Baranya</v>
          </cell>
          <cell r="F9936" t="str">
            <v>Garé, külterület 045/1 hrsz</v>
          </cell>
          <cell r="G9936" t="str">
            <v>Pécs - Harkány úton Szalánta előtt Görcsöny felé majd az első alkalommal balra, ahol egy éles útkanyarban a torony</v>
          </cell>
          <cell r="J9936" t="str">
            <v>BS;UBS900;LTE800;LL</v>
          </cell>
          <cell r="K9936" t="str">
            <v>Vodafone</v>
          </cell>
        </row>
        <row r="9937">
          <cell r="A9937" t="str">
            <v>Garibaldi u M</v>
          </cell>
          <cell r="D9937" t="str">
            <v xml:space="preserve">, </v>
          </cell>
          <cell r="E9937" t="str">
            <v>Pest</v>
          </cell>
          <cell r="F9937" t="str">
            <v>V Budapest, Garibaldi utca 2</v>
          </cell>
          <cell r="K9937" t="str">
            <v>Magyar Telekom Nyrt.</v>
          </cell>
        </row>
        <row r="9938">
          <cell r="A9938" t="str">
            <v>Garibaldi u N</v>
          </cell>
          <cell r="B9938" t="str">
            <v>47.50485494</v>
          </cell>
          <cell r="C9938" t="str">
            <v>19.04787714</v>
          </cell>
          <cell r="D9938" t="str">
            <v>47.50485494, 19.04787714</v>
          </cell>
          <cell r="E9938" t="str">
            <v>Pest</v>
          </cell>
          <cell r="F9938" t="str">
            <v>V Budapest, Garibaldi utca 9</v>
          </cell>
          <cell r="K9938" t="str">
            <v>Magyar Telekom Nyrt.</v>
          </cell>
        </row>
        <row r="9939">
          <cell r="A9939" t="str">
            <v>Garibaldi u O</v>
          </cell>
          <cell r="D9939" t="str">
            <v xml:space="preserve">, </v>
          </cell>
          <cell r="E9939" t="str">
            <v>Pest</v>
          </cell>
          <cell r="F9939" t="str">
            <v>V Budapest, Garibaldi utca 1</v>
          </cell>
        </row>
        <row r="9940">
          <cell r="A9940" t="str">
            <v>Garibaldi u P</v>
          </cell>
          <cell r="D9940" t="str">
            <v xml:space="preserve">, </v>
          </cell>
          <cell r="E9940" t="str">
            <v>Pest</v>
          </cell>
          <cell r="F9940" t="str">
            <v>V Budapest, Garibaldi utca 7</v>
          </cell>
          <cell r="G9940" t="str">
            <v>MSAN az épületben</v>
          </cell>
          <cell r="K9940" t="str">
            <v>Magyar Telekom Nyrt.</v>
          </cell>
        </row>
        <row r="9941">
          <cell r="A9941" t="str">
            <v>Gáspár u 1</v>
          </cell>
          <cell r="D9941" t="str">
            <v xml:space="preserve">, </v>
          </cell>
          <cell r="E9941" t="str">
            <v>Pest</v>
          </cell>
          <cell r="F9941" t="str">
            <v>XVI Budapest, Gáspár utca 7</v>
          </cell>
          <cell r="G9941" t="str">
            <v>Gáspár-Sándor utca sarkán</v>
          </cell>
          <cell r="I9941" t="str">
            <v>Járdán szimpla akna</v>
          </cell>
          <cell r="K9941" t="str">
            <v>Magyar Telekom Nyrt.</v>
          </cell>
        </row>
        <row r="9942">
          <cell r="A9942" t="str">
            <v>Gasztony 1</v>
          </cell>
          <cell r="B9942" t="str">
            <v>46.96438574</v>
          </cell>
          <cell r="C9942" t="str">
            <v>16.45988378</v>
          </cell>
          <cell r="D9942" t="str">
            <v>46.96438574, 16.45988378</v>
          </cell>
          <cell r="E9942" t="str">
            <v>Vas</v>
          </cell>
          <cell r="F9942" t="str">
            <v>Gasztony, Sporttelep 0121/1 hrsz</v>
          </cell>
          <cell r="G9942" t="str">
            <v>Székesfehérvár felől a 8-as úton Gasztonyt elérve balra a Vidróczki Csárdánál. A kis híd után megint balra, utána kb. 50 m után jobbra a murvás utcába és azonnal balra be a sportpályára. Állomás a focipálya végénél.</v>
          </cell>
          <cell r="H9942" t="str">
            <v xml:space="preserve">Fogyasztásmérő(telephelybérlő): 06203364821
Községi önkormányzat. 94-538008, Szombathelyi Tangazdaság Sárvár Várkerület 26. T: 95-321503, 95-324778, Gál Béla m:30-6837553,   A telepet jelenleg bérlik, munkavégzés előtt a bérlővel lehet egyeztetni, kulcs tőle átvehető: Gölesz Herbert ( osztrák állampolgár) 70-775-3011 </v>
          </cell>
          <cell r="I9942" t="str">
            <v xml:space="preserve">A telepet jelenleg bérlik, munkavégzés előtt a bérlővel lehet egyeztetni, kulcs tőle átvehető: Gölesz Herbert ( osztrák állampolgár) 70-775-3011 </v>
          </cell>
          <cell r="J9942" t="str">
            <v>BS;LTE800;MI</v>
          </cell>
          <cell r="K9942" t="str">
            <v>Gasztony Község Önkormányzata</v>
          </cell>
        </row>
        <row r="9943">
          <cell r="A9943" t="str">
            <v>Gátér 1</v>
          </cell>
          <cell r="B9943" t="str">
            <v>46.68708529</v>
          </cell>
          <cell r="C9943" t="str">
            <v>19.96217197</v>
          </cell>
          <cell r="D9943" t="str">
            <v>46.68708529, 19.96217197</v>
          </cell>
          <cell r="E9943" t="str">
            <v>Bács-Kiskun</v>
          </cell>
          <cell r="F9943" t="str">
            <v>Gátér, külterület 027/8 hrsz</v>
          </cell>
          <cell r="G9943" t="str">
            <v>Kiskunfélegyháza felől a 451-es úton a falu tulsó oldalán a Shell kútnál balra a síneken át, tovább egyenesen , majd balra tartva a szürke Pannon toronyig.</v>
          </cell>
          <cell r="I9943" t="str">
            <v>sorbafűzöt lakatok</v>
          </cell>
          <cell r="J9943" t="str">
            <v>BS;LTE800;MI</v>
          </cell>
          <cell r="K9943" t="str">
            <v>Pannon GSM</v>
          </cell>
        </row>
        <row r="9944">
          <cell r="A9944" t="str">
            <v>Gátér M</v>
          </cell>
          <cell r="D9944" t="str">
            <v xml:space="preserve">, </v>
          </cell>
          <cell r="E9944" t="str">
            <v>Bács-Kiskun</v>
          </cell>
          <cell r="F9944" t="str">
            <v>Gátér, Petőfi Sándor utca 16</v>
          </cell>
          <cell r="G9944" t="str">
            <v>A Fő út mellett a postával szemben polgármesteri hivatal, kapuján át udvaron építmény.</v>
          </cell>
          <cell r="I9944" t="str">
            <v>Kis kapukulcs kecskeméti üzemeltetőknél (napközben szabadon járható) + jogosult dolgozói kártya + 76-os primer egységkulcs.</v>
          </cell>
          <cell r="K9944" t="str">
            <v>Magyar Telekom Nyrt.</v>
          </cell>
        </row>
        <row r="9945">
          <cell r="A9945" t="str">
            <v>Gátér N</v>
          </cell>
          <cell r="D9945" t="str">
            <v xml:space="preserve">, </v>
          </cell>
          <cell r="E9945" t="str">
            <v>Bács-Kiskun</v>
          </cell>
          <cell r="F9945" t="str">
            <v>Gátér, Vasútállomás</v>
          </cell>
          <cell r="G9945" t="str">
            <v xml:space="preserve">Az ügyfél,6111 Gátér Szabadság utca 26, MÁV állomás. A beltéri az pénztár falára szerelt meglévő rack szekrénybe lett telepítve. Az antenna az épület tetejére került, sátortetős tartóra. A padlásra helyszínen található létrával lehet feljutni. </v>
          </cell>
          <cell r="H9945" t="str">
            <v xml:space="preserve">Szentesi állomásfőnök: Kis Imre, 30/3492782, Központi távközlés: 1/5167100 </v>
          </cell>
          <cell r="I9945" t="str">
            <v>0-24</v>
          </cell>
          <cell r="J9945" t="str">
            <v>MI</v>
          </cell>
          <cell r="K9945" t="str">
            <v>Magyar Telekom Nyrt.</v>
          </cell>
        </row>
        <row r="9946">
          <cell r="A9946" t="str">
            <v>Gátér O</v>
          </cell>
          <cell r="B9946" t="str">
            <v>46.68399125</v>
          </cell>
          <cell r="C9946" t="str">
            <v>19.96095594</v>
          </cell>
          <cell r="D9946" t="str">
            <v>46.68399125, 19.96095594</v>
          </cell>
          <cell r="E9946" t="str">
            <v>Bács-Kiskun</v>
          </cell>
          <cell r="F9946" t="str">
            <v>Gátér, Petőfi Sándor utca 29</v>
          </cell>
        </row>
        <row r="9947">
          <cell r="A9947" t="str">
            <v>Gátfutó u 1</v>
          </cell>
          <cell r="D9947" t="str">
            <v xml:space="preserve">, </v>
          </cell>
          <cell r="E9947" t="str">
            <v>Pest</v>
          </cell>
          <cell r="F9947" t="str">
            <v>XVII Budapest, Gátfutó utca 18</v>
          </cell>
          <cell r="G9947" t="str">
            <v>Pátfutó, Pásztó utca sarkán</v>
          </cell>
          <cell r="I9947" t="str">
            <v>Járdán dupla akna</v>
          </cell>
          <cell r="K9947" t="str">
            <v>Magyar Telekom Nyrt.</v>
          </cell>
        </row>
        <row r="9948">
          <cell r="A9948" t="str">
            <v>Gávavencsellő 1</v>
          </cell>
          <cell r="B9948" t="str">
            <v>48.15671265</v>
          </cell>
          <cell r="C9948" t="str">
            <v>21.58221957</v>
          </cell>
          <cell r="D9948" t="str">
            <v>48.15671265, 21.58221957</v>
          </cell>
          <cell r="E9948" t="str">
            <v>Szabolcs-Szatmár-Bereg</v>
          </cell>
          <cell r="F9948" t="str">
            <v>Gávavencsellő, Temető utca</v>
          </cell>
          <cell r="G9948" t="str">
            <v>Tokaj felöl Nagyhalász felé, majd a Pósta után a temető felé. A temetőnél jobbra a PANNON torony felé</v>
          </cell>
          <cell r="H9948" t="str">
            <v>PANNON</v>
          </cell>
          <cell r="I9948" t="str">
            <v xml:space="preserve">összefűzött egységlakatok </v>
          </cell>
          <cell r="J9948" t="str">
            <v>BS;UBS900;LTE800;MI</v>
          </cell>
          <cell r="K9948" t="str">
            <v>Pannon GSM</v>
          </cell>
        </row>
        <row r="9949">
          <cell r="A9949" t="str">
            <v>Gávavencsellő M</v>
          </cell>
          <cell r="B9949" t="str">
            <v>48.16449861</v>
          </cell>
          <cell r="C9949" t="str">
            <v>21.57583227</v>
          </cell>
          <cell r="D9949" t="str">
            <v>48.16449861, 21.57583227</v>
          </cell>
          <cell r="E9949" t="str">
            <v>Szabolcs-Szatmár-Bereg</v>
          </cell>
          <cell r="F9949" t="str">
            <v>Gávavencsellő, Petőfi utca 1</v>
          </cell>
          <cell r="G9949" t="str">
            <v>Ibrány felől érkezve végig a főutcán, majd bal oldalon a polgármesteri hivatal mögött található az épület</v>
          </cell>
          <cell r="I9949" t="str">
            <v>WinkHaus típusú 110CG számú telekomos egységkulcs + telekomos belépőkártya</v>
          </cell>
          <cell r="K9949" t="str">
            <v>Gávavencsellő Község Önkormányzata</v>
          </cell>
        </row>
        <row r="9950">
          <cell r="A9950" t="str">
            <v>Gávavencsellő N</v>
          </cell>
          <cell r="B9950" t="str">
            <v>48.16373374</v>
          </cell>
          <cell r="C9950" t="str">
            <v>21.58289612</v>
          </cell>
          <cell r="D9950" t="str">
            <v>48.16373374, 21.58289612</v>
          </cell>
          <cell r="E9950" t="str">
            <v>Szabolcs-Szatmár-Bereg</v>
          </cell>
          <cell r="F9950" t="str">
            <v>Gávavencsellő, Petőfi utca 53</v>
          </cell>
        </row>
        <row r="9951">
          <cell r="A9951" t="str">
            <v>Gávavencsellő O</v>
          </cell>
          <cell r="D9951" t="str">
            <v xml:space="preserve">, </v>
          </cell>
          <cell r="E9951" t="str">
            <v>Szabolcs-Szatmár-Bereg</v>
          </cell>
          <cell r="F9951" t="str">
            <v>Gávavencsellő, Kápolna utca 3</v>
          </cell>
        </row>
        <row r="9952">
          <cell r="A9952" t="str">
            <v>Gávavencsellő P</v>
          </cell>
          <cell r="B9952" t="str">
            <v>48.16856012</v>
          </cell>
          <cell r="C9952" t="str">
            <v>21.56105913</v>
          </cell>
          <cell r="D9952" t="str">
            <v>48.16856012, 21.56105913</v>
          </cell>
          <cell r="E9952" t="str">
            <v>Szabolcs-Szatmár-Bereg</v>
          </cell>
          <cell r="F9952" t="str">
            <v>Gávavencsellő, Toldi Miklós utca 61</v>
          </cell>
        </row>
        <row r="9953">
          <cell r="A9953" t="str">
            <v>Gávavencsellő R</v>
          </cell>
          <cell r="B9953" t="str">
            <v>48.16239906</v>
          </cell>
          <cell r="C9953" t="str">
            <v>21.59131724</v>
          </cell>
          <cell r="D9953" t="str">
            <v>48.16239906, 21.59131724</v>
          </cell>
          <cell r="E9953" t="str">
            <v>Szabolcs-Szatmár-Bereg</v>
          </cell>
          <cell r="F9953" t="str">
            <v>Gávavencsellő, Hősök tere 5</v>
          </cell>
        </row>
        <row r="9954">
          <cell r="A9954" t="str">
            <v>Gazda u 1</v>
          </cell>
          <cell r="D9954" t="str">
            <v xml:space="preserve">, </v>
          </cell>
          <cell r="E9954" t="str">
            <v>Pest</v>
          </cell>
          <cell r="F9954" t="str">
            <v>II Budapest, Gazda utca 50</v>
          </cell>
          <cell r="K9954" t="str">
            <v>Magyar Telekom Nyrt.</v>
          </cell>
        </row>
        <row r="9955">
          <cell r="A9955" t="str">
            <v>Gazdagrét 1</v>
          </cell>
          <cell r="D9955" t="str">
            <v xml:space="preserve">, </v>
          </cell>
          <cell r="E9955" t="str">
            <v>Pest</v>
          </cell>
          <cell r="F9955" t="str">
            <v xml:space="preserve">XI Budapest, </v>
          </cell>
          <cell r="G9955" t="str">
            <v>Gazdagrét családi házas részén. A családi ház kapuján egységlakat.</v>
          </cell>
          <cell r="I9955" t="str">
            <v>A családi ház kapuján egységlakat., kutyák őrzik a házat!!!</v>
          </cell>
          <cell r="K9955" t="str">
            <v>Westel 450 Kft.</v>
          </cell>
        </row>
        <row r="9956">
          <cell r="A9956" t="str">
            <v>Gazdagrét 2</v>
          </cell>
          <cell r="B9956" t="str">
            <v>47.46918122</v>
          </cell>
          <cell r="C9956" t="str">
            <v>19.00215153</v>
          </cell>
          <cell r="D9956" t="str">
            <v>47.46918122, 19.00215153</v>
          </cell>
          <cell r="E9956" t="str">
            <v>Pest</v>
          </cell>
          <cell r="F9956" t="str">
            <v>XI Budapest, Regős utca 14-16</v>
          </cell>
          <cell r="G9956" t="str">
            <v>A gazdagréti lakótelepet jobbról kerülő úton az M7-es felöl  balról az első merőleges 10 emeletes tetején.</v>
          </cell>
          <cell r="H9956" t="str">
            <v>Szerződéses ügyben, illetve terv jóváhagyásra: Sárközi Gábor IB elnök 06/30/251 8089,  Házfelügyelő: Vékony Tiborné 06/20/322-7346</v>
          </cell>
          <cell r="I9956" t="str">
            <v>A főút felől a második lépcsőháznál a 14-es számnál Key Safeban: kapu, átjáró kulcsok. A kapu és a tetőkijáró kulcs azonos+fogyasztásmérő kulcs. Egységkulcsos 14-ben a rács és 16-ban a PGSM ajtó és a tetőkijáró. 16-ban a tetőn UMTS Figyeleme bejutási kód: csillag 50444 csillag</v>
          </cell>
          <cell r="J9956" t="str">
            <v>BS;UBS2100;LTE800;LTE1800;LL</v>
          </cell>
          <cell r="K9956" t="str">
            <v>Gazdagrét Társasház Közösség</v>
          </cell>
        </row>
        <row r="9957">
          <cell r="A9957" t="str">
            <v>Gazdagrét 3</v>
          </cell>
          <cell r="B9957" t="str">
            <v>47.47313534</v>
          </cell>
          <cell r="C9957" t="str">
            <v>18.99385657</v>
          </cell>
          <cell r="D9957" t="str">
            <v>47.47313534, 18.99385657</v>
          </cell>
          <cell r="E9957" t="str">
            <v>Pest</v>
          </cell>
          <cell r="F9957" t="str">
            <v>XI Budapest, Gazdagréti tér 3</v>
          </cell>
          <cell r="G9957" t="str">
            <v>A lakótelep felső részén az első toronyház, mellette buszpályaudvar.</v>
          </cell>
          <cell r="H9957" t="str">
            <v>BM-es gondnok: Csipai György  tel: 246-08-91</v>
          </cell>
          <cell r="I9957" t="str">
            <v>Befúrt kulcstartó a kapualjban. Benne bejárati ajtó, fenti rácsos ajtó kulcs(kisebbik) felül ajtó nyitó gombbal nyilnak a tetőkijárati ajtók ! vissza kell csukni mindkettőt. Vigyázat, a főbejáratnál vodás kulcstartó !!! A legfelső szinten jobbra a vasajtó mögött konténer a tetőn.</v>
          </cell>
          <cell r="J9957" t="str">
            <v>BS;UBS2100;LTE800;LTE1800;LL</v>
          </cell>
          <cell r="K9957" t="str">
            <v>BM Központi Gazdasági Főig.</v>
          </cell>
        </row>
        <row r="9958">
          <cell r="A9958" t="str">
            <v>Gazdagrét 4</v>
          </cell>
          <cell r="B9958" t="str">
            <v>47.4682805</v>
          </cell>
          <cell r="C9958" t="str">
            <v>18.99916765</v>
          </cell>
          <cell r="D9958" t="str">
            <v>47.4682805, 18.99916765</v>
          </cell>
          <cell r="E9958" t="str">
            <v>Pest</v>
          </cell>
          <cell r="F9958" t="str">
            <v>XI Budapest, Törökugrató utca 7</v>
          </cell>
          <cell r="G9958" t="str">
            <v>Cím szerint. Konténer a tetőn. Villanyóra a földszinten. Hrszinfó: 1918/16/A</v>
          </cell>
          <cell r="H9958" t="str">
            <v>Számla: Bacsányi Simon üzemeltetési vezető, iroda: 246-8981, lakás: 246-5249; egyéb: Simon Sándor műszaki gondnok cím. Törökugrató u. 2. I. em. 4., tel.: 246-9144, (20) 958-7063</v>
          </cell>
          <cell r="I9958" t="str">
            <v xml:space="preserve">Befúrt kulcstartó a kapualjban .Benne:Kapukulcs -	a kapukulcs nyitja a tetőt is  tartalék a Száva portán . -	a mérőórához nem jó egyik kulcs sem, de az ügyelet tudja nyitni az ajtót - a WIND-ben is látható számon elérhetőek, a széfnél lévő bejárati ajtót kulcsos zárját lecserélték elektromágneses zárra, így a másik oldalról lehet bejutni az épületbe
</v>
          </cell>
          <cell r="J9958" t="str">
            <v>BS;UBS2100;LTE800;LTE1800;MI;LL</v>
          </cell>
          <cell r="K9958" t="str">
            <v>Osztapenko Lakásfenntartó Szöv.</v>
          </cell>
        </row>
        <row r="9959">
          <cell r="A9959" t="str">
            <v>Gazdagrét M</v>
          </cell>
          <cell r="B9959" t="str">
            <v>47.46638585</v>
          </cell>
          <cell r="C9959" t="str">
            <v>19.00755272</v>
          </cell>
          <cell r="D9959" t="str">
            <v>47.46638585, 19.00755272</v>
          </cell>
          <cell r="E9959" t="str">
            <v>Pest</v>
          </cell>
          <cell r="F9959" t="str">
            <v>XI Budapest, Nagyszeben út 24</v>
          </cell>
          <cell r="G9959" t="str">
            <v>XI. Nagyszeben út 24.</v>
          </cell>
          <cell r="H9959" t="str">
            <v>Dézsi Lajos 06/70-339-8111 főmérnök (Real Hungary Kft.) illetékes a bejutással.</v>
          </cell>
          <cell r="I9959" t="str">
            <v>Egységkulccsal: 160 CG 11. Dézsi Lajos 06/70-339-8111 főmérnök illetékes a bejutással kapcsolatban.</v>
          </cell>
          <cell r="K9959" t="str">
            <v>Magyar Telekom Nyrt.</v>
          </cell>
        </row>
        <row r="9960">
          <cell r="A9960" t="str">
            <v>Gazdagréti tér M</v>
          </cell>
          <cell r="B9960" t="str">
            <v>47.47414298</v>
          </cell>
          <cell r="C9960" t="str">
            <v>18.99431987</v>
          </cell>
          <cell r="D9960" t="str">
            <v>47.47414298, 18.99431987</v>
          </cell>
          <cell r="E9960" t="str">
            <v>Pest</v>
          </cell>
          <cell r="F9960" t="str">
            <v>XI Budapest, Gazdagréti tér 7</v>
          </cell>
          <cell r="K9960" t="str">
            <v>Magyar Telekom Nyrt.</v>
          </cell>
        </row>
        <row r="9961">
          <cell r="A9961" t="str">
            <v>Gazdagréti tér N</v>
          </cell>
          <cell r="D9961" t="str">
            <v xml:space="preserve">, </v>
          </cell>
          <cell r="E9961" t="str">
            <v>Pest</v>
          </cell>
          <cell r="F9961" t="str">
            <v>XI Budapest, Gazdagréti tér 8</v>
          </cell>
          <cell r="G9961" t="str">
            <v>Busz végállomás mellett a parkban</v>
          </cell>
        </row>
        <row r="9962">
          <cell r="A9962" t="str">
            <v>Gázgyár u M</v>
          </cell>
          <cell r="D9962" t="str">
            <v xml:space="preserve">, </v>
          </cell>
          <cell r="E9962" t="str">
            <v>Pest</v>
          </cell>
          <cell r="F9962" t="str">
            <v>III Budapest, Gázgyár utca 1-3</v>
          </cell>
          <cell r="K9962" t="str">
            <v>Magyar Telekom Nyrt.</v>
          </cell>
        </row>
        <row r="9963">
          <cell r="A9963" t="str">
            <v>Gázgyár u M_</v>
          </cell>
          <cell r="D9963" t="str">
            <v xml:space="preserve">, </v>
          </cell>
          <cell r="E9963" t="str">
            <v>Pest</v>
          </cell>
          <cell r="F9963" t="str">
            <v>III Budapest, Gázgyár utca 1-3</v>
          </cell>
        </row>
        <row r="9964">
          <cell r="A9964" t="str">
            <v>Gázgyár u N</v>
          </cell>
          <cell r="D9964" t="str">
            <v xml:space="preserve">, </v>
          </cell>
          <cell r="E9964" t="str">
            <v>Pest</v>
          </cell>
          <cell r="F9964" t="str">
            <v>III Budapest, Gázgyár utca 5</v>
          </cell>
        </row>
        <row r="9965">
          <cell r="A9965" t="str">
            <v>Géberjén N</v>
          </cell>
          <cell r="B9965" t="str">
            <v>47.93492378</v>
          </cell>
          <cell r="C9965" t="str">
            <v>22.4594086</v>
          </cell>
          <cell r="D9965" t="str">
            <v>47.93492378, 22.4594086</v>
          </cell>
          <cell r="E9965" t="str">
            <v>Szabolcs-Szatmár-Bereg</v>
          </cell>
          <cell r="F9965" t="str">
            <v>Géberjén, Móricz Zsigmond utca 5</v>
          </cell>
        </row>
        <row r="9966">
          <cell r="A9966" t="str">
            <v>Géderlak M</v>
          </cell>
          <cell r="B9966" t="str">
            <v>46.60729012</v>
          </cell>
          <cell r="C9966" t="str">
            <v>18.91574767</v>
          </cell>
          <cell r="D9966" t="str">
            <v>46.60729012, 18.91574767</v>
          </cell>
          <cell r="E9966" t="str">
            <v>Bács-Kiskun</v>
          </cell>
          <cell r="F9966" t="str">
            <v>Géderlak, Terheli utca 5</v>
          </cell>
          <cell r="K9966" t="str">
            <v>Magyar Telekom Nyrt.</v>
          </cell>
        </row>
        <row r="9967">
          <cell r="A9967" t="str">
            <v>Géderlak N</v>
          </cell>
          <cell r="D9967" t="str">
            <v xml:space="preserve">, </v>
          </cell>
          <cell r="E9967" t="str">
            <v>Bács-Kiskun</v>
          </cell>
          <cell r="F9967" t="str">
            <v>Géderlak, Kossuth utca 70</v>
          </cell>
          <cell r="G9967" t="str">
            <v>Cím szerint</v>
          </cell>
          <cell r="K9967" t="str">
            <v>Magyar Telekom Nyrt.</v>
          </cell>
        </row>
        <row r="9968">
          <cell r="A9968" t="str">
            <v>Gégény L</v>
          </cell>
          <cell r="D9968" t="str">
            <v xml:space="preserve">, </v>
          </cell>
          <cell r="E9968" t="str">
            <v>Szabolcs-Szatmár-Bereg</v>
          </cell>
          <cell r="F9968" t="str">
            <v>Gégény, külterület 072/2 hrsz</v>
          </cell>
          <cell r="J9968" t="str">
            <v>KR</v>
          </cell>
        </row>
        <row r="9969">
          <cell r="A9969" t="str">
            <v>Gégény M</v>
          </cell>
          <cell r="B9969" t="str">
            <v>48.14681957</v>
          </cell>
          <cell r="C9969" t="str">
            <v>21.94897069</v>
          </cell>
          <cell r="D9969" t="str">
            <v>48.14681957, 21.94897069</v>
          </cell>
          <cell r="E9969" t="str">
            <v>Szabolcs-Szatmár-Bereg</v>
          </cell>
          <cell r="F9969" t="str">
            <v>Gégény, Dombrádi út 2</v>
          </cell>
          <cell r="K9969" t="str">
            <v>Magyar Telekom Nyrt.</v>
          </cell>
        </row>
        <row r="9970">
          <cell r="A9970" t="str">
            <v>Gégény N</v>
          </cell>
          <cell r="D9970" t="str">
            <v xml:space="preserve">, </v>
          </cell>
          <cell r="E9970" t="str">
            <v>Szabolcs-Szatmár-Bereg</v>
          </cell>
          <cell r="F9970" t="str">
            <v>Gégény, Rákóczi út 42</v>
          </cell>
        </row>
        <row r="9971">
          <cell r="A9971" t="str">
            <v>Gégény O</v>
          </cell>
          <cell r="B9971" t="str">
            <v>48.14785831</v>
          </cell>
          <cell r="C9971" t="str">
            <v>21.94917623</v>
          </cell>
          <cell r="D9971" t="str">
            <v>48.14785831, 21.94917623</v>
          </cell>
          <cell r="E9971" t="str">
            <v>Szabolcs-Szatmár-Bereg</v>
          </cell>
          <cell r="F9971" t="str">
            <v>Gégény, Ady Endre utca 2</v>
          </cell>
        </row>
        <row r="9972">
          <cell r="A9972" t="str">
            <v>Gelej 1</v>
          </cell>
          <cell r="B9972" t="str">
            <v>47.82810609</v>
          </cell>
          <cell r="C9972" t="str">
            <v>20.77833424</v>
          </cell>
          <cell r="D9972" t="str">
            <v>47.82810609, 20.77833424</v>
          </cell>
          <cell r="E9972" t="str">
            <v>Borsod-Abaúj-Zemplén</v>
          </cell>
          <cell r="F9972" t="str">
            <v>Gelej, Széchenyi utca 11</v>
          </cell>
          <cell r="G9972" t="str">
            <v xml:space="preserve">M3-as autópályáról térjünk le 139km-nél a Mezőkeresztesi lehajtónál. Menjünk Mezőnagymihály felé, majd a falu szélén végig Mezőcsát felé. Kb. 4 km-re Gelejre érve tovább a főúton. Egy kis hídon áthaladva a második utcába jobbra a Széchenyi utcába. Jobb kéz felől sportpálya, mögötte hidroglóbusz.
</v>
          </cell>
          <cell r="H9972" t="str">
            <v xml:space="preserve">Demeterné Nyeste Erzsébet - polgármester, cím: 3444 Gelej, Petőfi S. u. 22,. e-mail :gelej3444pm@t-online.hu,
tel: +36-49/ 552-218 fax szám: +36-49/ 552-218
Szerződéssel kapcsolatban: Demeterné Nyeste Erzsébet 30/701-8350.
</v>
          </cell>
          <cell r="I9972" t="str">
            <v>Kiskapun egységlakat, víztoronyba előzetes telefon bejelentkezés után.
Kapcsolat :Szilágyi Szilveszter  20/558-6882
Főnöke: Bognár Zoltán 20/978-0721</v>
          </cell>
          <cell r="J9972" t="str">
            <v>BS;UBS2100;LTE800;MI</v>
          </cell>
          <cell r="K9972" t="str">
            <v>Gelej Község Önkormányzata</v>
          </cell>
        </row>
        <row r="9973">
          <cell r="A9973" t="str">
            <v>Gelej M</v>
          </cell>
          <cell r="B9973" t="str">
            <v>47.82938258</v>
          </cell>
          <cell r="C9973" t="str">
            <v>20.77416798</v>
          </cell>
          <cell r="D9973" t="str">
            <v>47.82938258, 20.77416798</v>
          </cell>
          <cell r="E9973" t="str">
            <v>Borsod-Abaúj-Zemplén</v>
          </cell>
          <cell r="F9973" t="str">
            <v>Gelej, Kossuth Lajos utca 2</v>
          </cell>
          <cell r="G9973" t="str">
            <v>Posta jobb oldalán rácsos ajtó</v>
          </cell>
          <cell r="I9973" t="str">
            <v>49-es körzet egységkulcs</v>
          </cell>
        </row>
        <row r="9974">
          <cell r="A9974" t="str">
            <v>Gelej N</v>
          </cell>
          <cell r="D9974" t="str">
            <v xml:space="preserve">, </v>
          </cell>
          <cell r="E9974" t="str">
            <v>Borsod-Abaúj-Zemplén</v>
          </cell>
          <cell r="F9974" t="str">
            <v>Gelej, Geleji Katona István utca 5</v>
          </cell>
        </row>
        <row r="9975">
          <cell r="A9975" t="str">
            <v>Gelénes 1</v>
          </cell>
          <cell r="B9975" t="str">
            <v>48.20291872</v>
          </cell>
          <cell r="C9975" t="str">
            <v>22.44558</v>
          </cell>
          <cell r="D9975" t="str">
            <v>48.20291872, 22.44558</v>
          </cell>
          <cell r="E9975" t="str">
            <v>Szabolcs-Szatmár-Bereg</v>
          </cell>
          <cell r="F9975" t="str">
            <v>Gelénes, Kossuth út 13</v>
          </cell>
          <cell r="G9975" t="str">
            <v>Csaroda felől érkezve, a falu közepén a beregdaróci elágazásnál, a Telekom RLL telephelyén.</v>
          </cell>
          <cell r="H9975" t="str">
            <v>nyíregyházi Magyar Telekem; központi diszpécser szám áramellátási probléma esetén 06/80/200 984 éjjel-nappal</v>
          </cell>
          <cell r="I9975" t="str">
            <v>Konténerkulcs a nyíregyházi Magyar Telekom-nál (de próbálkozz a debreceni srácoknál ;-).</v>
          </cell>
          <cell r="J9975" t="str">
            <v>BS;LTE800;LTE2600;MI;LL</v>
          </cell>
          <cell r="K9975" t="str">
            <v>Magyar Telekom Nyrt.</v>
          </cell>
        </row>
        <row r="9976">
          <cell r="A9976" t="str">
            <v>Gelénes M</v>
          </cell>
          <cell r="D9976" t="str">
            <v xml:space="preserve">, </v>
          </cell>
          <cell r="E9976" t="str">
            <v>Szabolcs-Szatmár-Bereg</v>
          </cell>
          <cell r="F9976" t="str">
            <v>Gelénes, Kossuth út 24</v>
          </cell>
        </row>
        <row r="9977">
          <cell r="A9977" t="str">
            <v>Gelénes N</v>
          </cell>
          <cell r="D9977" t="str">
            <v xml:space="preserve">, </v>
          </cell>
          <cell r="E9977" t="str">
            <v>Szabolcs-Szatmár-Bereg</v>
          </cell>
          <cell r="F9977" t="str">
            <v>Gelénes, Kossuth út 26</v>
          </cell>
        </row>
        <row r="9978">
          <cell r="A9978" t="str">
            <v>Gelérthegy u M</v>
          </cell>
          <cell r="D9978" t="str">
            <v xml:space="preserve">, </v>
          </cell>
          <cell r="E9978" t="str">
            <v>Pest</v>
          </cell>
          <cell r="F9978" t="str">
            <v>I Budapest, Gellérthegy utca 30</v>
          </cell>
        </row>
        <row r="9979">
          <cell r="A9979" t="str">
            <v>Gelérthegy u N</v>
          </cell>
          <cell r="D9979" t="str">
            <v xml:space="preserve">, </v>
          </cell>
          <cell r="E9979" t="str">
            <v>Pest</v>
          </cell>
          <cell r="F9979" t="str">
            <v>I Budapest, Gellérthegy utca 7</v>
          </cell>
        </row>
        <row r="9980">
          <cell r="A9980" t="str">
            <v>Gellénháza 1</v>
          </cell>
          <cell r="B9980" t="str">
            <v>46.77439107</v>
          </cell>
          <cell r="C9980" t="str">
            <v>16.793626</v>
          </cell>
          <cell r="D9980" t="str">
            <v>46.77439107, 16.793626</v>
          </cell>
          <cell r="E9980" t="str">
            <v>Zala</v>
          </cell>
          <cell r="F9980" t="str">
            <v>Gellénháza, Olajmunkás utca 26</v>
          </cell>
          <cell r="G9980" t="str">
            <v>Zalaegerszeg (Bazita) felől beérkezve rögtön balra fel, majd az utca végén ismét balra ki a faluból, kb. 500 méter múlva balra be az első földútra, utána jobbra.</v>
          </cell>
          <cell r="H9980" t="str">
            <v>Saját tulajdon</v>
          </cell>
          <cell r="I9980" t="str">
            <v>Egységlakat.</v>
          </cell>
          <cell r="J9980" t="str">
            <v>BS;UBS2100;LTE800;MI;LL</v>
          </cell>
          <cell r="K9980" t="str">
            <v>Szakál József és Szakál Józsefné</v>
          </cell>
        </row>
        <row r="9981">
          <cell r="A9981" t="str">
            <v>Gellénháza K</v>
          </cell>
          <cell r="D9981" t="str">
            <v xml:space="preserve">, </v>
          </cell>
          <cell r="E9981" t="str">
            <v>Zala</v>
          </cell>
          <cell r="F9981" t="str">
            <v>Gellénháza, Kossuth utca 2</v>
          </cell>
        </row>
        <row r="9982">
          <cell r="A9982" t="str">
            <v>Gellénháza L</v>
          </cell>
          <cell r="D9982" t="str">
            <v xml:space="preserve">, </v>
          </cell>
          <cell r="E9982" t="str">
            <v>Zala</v>
          </cell>
          <cell r="F9982" t="str">
            <v>Gellénháza, Varga Gábor utca 1</v>
          </cell>
        </row>
        <row r="9983">
          <cell r="A9983" t="str">
            <v>Gellénháza M</v>
          </cell>
          <cell r="B9983" t="str">
            <v>46.76578521</v>
          </cell>
          <cell r="C9983" t="str">
            <v>16.78581467</v>
          </cell>
          <cell r="D9983" t="str">
            <v>46.76578521, 16.78581467</v>
          </cell>
          <cell r="E9983" t="str">
            <v>Zala</v>
          </cell>
          <cell r="F9983" t="str">
            <v>Gellénháza, Olajbányász körút 2</v>
          </cell>
          <cell r="K9983" t="str">
            <v>Magyar Telekom Nyrt.</v>
          </cell>
        </row>
        <row r="9984">
          <cell r="A9984" t="str">
            <v>Gellénháza MOL 1</v>
          </cell>
          <cell r="D9984" t="str">
            <v xml:space="preserve">, </v>
          </cell>
          <cell r="E9984" t="str">
            <v>Zala</v>
          </cell>
          <cell r="F9984" t="str">
            <v xml:space="preserve">Gellénháza, </v>
          </cell>
        </row>
        <row r="9985">
          <cell r="A9985" t="str">
            <v>Gellénháza N</v>
          </cell>
          <cell r="D9985" t="str">
            <v xml:space="preserve">, </v>
          </cell>
          <cell r="E9985" t="str">
            <v>Zala</v>
          </cell>
          <cell r="F9985" t="str">
            <v>Gellénháza, Széchenyi utca 1</v>
          </cell>
        </row>
        <row r="9986">
          <cell r="A9986" t="str">
            <v>Gellénháza O</v>
          </cell>
          <cell r="D9986" t="str">
            <v xml:space="preserve">, </v>
          </cell>
          <cell r="E9986" t="str">
            <v>Zala</v>
          </cell>
          <cell r="F9986" t="str">
            <v>Gellénháza, Ifjúság utca 1</v>
          </cell>
        </row>
        <row r="9987">
          <cell r="A9987" t="str">
            <v>Gellénháza P</v>
          </cell>
          <cell r="D9987" t="str">
            <v xml:space="preserve">, </v>
          </cell>
          <cell r="E9987" t="str">
            <v>Zala</v>
          </cell>
          <cell r="F9987" t="str">
            <v>Gellénháza, Petőfi utca 2</v>
          </cell>
        </row>
        <row r="9988">
          <cell r="A9988" t="str">
            <v>Gellénháza Q</v>
          </cell>
          <cell r="D9988" t="str">
            <v xml:space="preserve">, </v>
          </cell>
          <cell r="E9988" t="str">
            <v>Zala</v>
          </cell>
          <cell r="F9988" t="str">
            <v>Gellénháza, Napsugár utca 1</v>
          </cell>
        </row>
        <row r="9989">
          <cell r="A9989" t="str">
            <v>Gellénháza R</v>
          </cell>
          <cell r="D9989" t="str">
            <v xml:space="preserve">, </v>
          </cell>
          <cell r="E9989" t="str">
            <v>Zala</v>
          </cell>
          <cell r="F9989" t="str">
            <v>Gellénháza, Új utca 56</v>
          </cell>
        </row>
        <row r="9990">
          <cell r="A9990" t="str">
            <v>Gellért Hotel 1</v>
          </cell>
          <cell r="B9990" t="str">
            <v>47.48376203</v>
          </cell>
          <cell r="C9990" t="str">
            <v>19.05270729</v>
          </cell>
          <cell r="D9990" t="str">
            <v>47.48376203, 19.05270729</v>
          </cell>
          <cell r="E9990" t="str">
            <v>Pest</v>
          </cell>
          <cell r="F9990" t="str">
            <v>XI Budapest, Szent Gellért tér 1</v>
          </cell>
          <cell r="G9990" t="str">
            <v>A Hotel jobb oldalán a személyzeti bejáraton keresztül, fel kell venni a padlástér kulcsát, a 4.emeletről a padlásfeljáró ajtaján keresztül fel kell menni egy szintet, majd a szemben lévő ajtón át a padlástérben jobbra elindulva az outdoor-hoz és a tetőkibúvón a Gellért felirat első L betüjében egy szektorsugárzó, balra pedig fel kell menni a kő kupolába, ahol a mikróantenna található.</v>
          </cell>
          <cell r="H9990" t="str">
            <v xml:space="preserve">Bozakov Sztojan +36 70 450 9677 </v>
          </cell>
          <cell r="I9990" t="str">
            <v xml:space="preserve">Bozakov Sztojan +36 70 450 9677 </v>
          </cell>
          <cell r="J9990" t="str">
            <v>BS;UBS2100;LTE800;LL</v>
          </cell>
          <cell r="K9990" t="str">
            <v>Danubius Szálloda Üzemeltető és Szolgáltató ZRt.</v>
          </cell>
        </row>
        <row r="9991">
          <cell r="A9991" t="str">
            <v>Gellért tér 1</v>
          </cell>
          <cell r="D9991" t="str">
            <v xml:space="preserve">, </v>
          </cell>
          <cell r="E9991" t="str">
            <v>Pest</v>
          </cell>
          <cell r="F9991" t="str">
            <v>XI Budapest, Szent Gellért tér 3</v>
          </cell>
          <cell r="G9991" t="str">
            <v>A mikró BTS és mérőóra a Szent Gellért tér 3. sz. ház kapualjában, antennák a villanyoszlopon antennák a tetőn is!</v>
          </cell>
          <cell r="H9991" t="str">
            <v>Közös képviselő: Galván Anna 1111. Bp. Kruspér u. 6-8. III. em. 46/A. T: 36-56-071,   Antenna: ELMŰ keretszerződés</v>
          </cell>
          <cell r="I9991" t="str">
            <v>Szent Gellért tér 3-hoz  kapukód: 1867.</v>
          </cell>
          <cell r="K9991" t="str">
            <v>ELMÜ Rt.</v>
          </cell>
        </row>
        <row r="9992">
          <cell r="A9992" t="str">
            <v>Gellért tér 2</v>
          </cell>
          <cell r="D9992" t="str">
            <v xml:space="preserve">, </v>
          </cell>
          <cell r="E9992" t="str">
            <v>Pest</v>
          </cell>
          <cell r="F9992" t="str">
            <v>XI Budapest, Gellért tér M4</v>
          </cell>
          <cell r="J9992" t="str">
            <v>TOP;BS;UBS2100;LTE1800</v>
          </cell>
        </row>
        <row r="9993">
          <cell r="A9993" t="str">
            <v>Gellért tér 3</v>
          </cell>
          <cell r="D9993" t="str">
            <v xml:space="preserve">, </v>
          </cell>
          <cell r="E9993" t="str">
            <v>Pest</v>
          </cell>
          <cell r="F9993" t="str">
            <v>XI Budapest, Szent Gellért tér 3</v>
          </cell>
          <cell r="G9993" t="str">
            <v>Opinion Builders Kft Szent Gellért tér, 3 / IV. / 3., 
GTS:Az ant. elhelyezkedés: sátortető, a légvédelmi sziréna árboca. Sátortetős tartó, a tető cserepes részére. Kábel a szellőzőaknán keresztül az ügyfél 4.emeleti szerverébe. A beltéri elhelyezkedés: 4. emeleti iroda szerver.</v>
          </cell>
          <cell r="H9993" t="str">
            <v>Jánky Zoltán +36204467989</v>
          </cell>
          <cell r="J9993" t="str">
            <v>MI</v>
          </cell>
        </row>
        <row r="9994">
          <cell r="A9994" t="str">
            <v>Gellérthegy u 1</v>
          </cell>
          <cell r="D9994" t="str">
            <v xml:space="preserve">, </v>
          </cell>
          <cell r="E9994" t="str">
            <v>Pest</v>
          </cell>
          <cell r="F9994" t="str">
            <v>I Budapest, Gellérthegy utca 17</v>
          </cell>
          <cell r="J9994" t="str">
            <v>UKR</v>
          </cell>
        </row>
        <row r="9995">
          <cell r="A9995" t="str">
            <v>Gellérthegy u 2</v>
          </cell>
          <cell r="D9995" t="str">
            <v xml:space="preserve">, </v>
          </cell>
          <cell r="E9995" t="str">
            <v>Pest</v>
          </cell>
          <cell r="F9995" t="str">
            <v>I Budapest, Gellérthegy utca 21</v>
          </cell>
          <cell r="H9995" t="str">
            <v>(Szeifrid Anikó  06- 306004865   0612037935)</v>
          </cell>
          <cell r="J9995" t="str">
            <v>KR</v>
          </cell>
        </row>
        <row r="9996">
          <cell r="A9996" t="str">
            <v>Gelse 1</v>
          </cell>
          <cell r="D9996" t="str">
            <v xml:space="preserve">, </v>
          </cell>
          <cell r="E9996" t="str">
            <v>Zala</v>
          </cell>
          <cell r="F9996" t="str">
            <v>Gelse, Fürdő utca</v>
          </cell>
          <cell r="G9996" t="str">
            <v>Gelse,  Fürdő utca.  A falun átvezető főútról nyiló utcában, jól látható épület</v>
          </cell>
        </row>
        <row r="9997">
          <cell r="A9997" t="str">
            <v>Gelse M</v>
          </cell>
          <cell r="B9997" t="str">
            <v>46.6031428</v>
          </cell>
          <cell r="C9997" t="str">
            <v>16.98944544</v>
          </cell>
          <cell r="D9997" t="str">
            <v>46.6031428, 16.98944544</v>
          </cell>
          <cell r="E9997" t="str">
            <v>Zala</v>
          </cell>
          <cell r="F9997" t="str">
            <v>Gelse, Kossuth Lajos utca 88-90</v>
          </cell>
          <cell r="K9997" t="str">
            <v>Magyar Telekom Nyrt.</v>
          </cell>
        </row>
        <row r="9998">
          <cell r="A9998" t="str">
            <v>Gelse N</v>
          </cell>
          <cell r="B9998" t="str">
            <v>46.59984168</v>
          </cell>
          <cell r="C9998" t="str">
            <v>16.98903633</v>
          </cell>
          <cell r="D9998" t="str">
            <v>46.59984168, 16.98903633</v>
          </cell>
          <cell r="E9998" t="str">
            <v>Zala</v>
          </cell>
          <cell r="F9998" t="str">
            <v>Gelse, Kossuth Lajos utca 107</v>
          </cell>
          <cell r="K9998" t="str">
            <v>Magyar Telekom Nyrt.</v>
          </cell>
        </row>
        <row r="9999">
          <cell r="A9999" t="str">
            <v>Gelse O</v>
          </cell>
          <cell r="D9999" t="str">
            <v xml:space="preserve">, </v>
          </cell>
          <cell r="E9999" t="str">
            <v>Zala</v>
          </cell>
          <cell r="F9999" t="str">
            <v>Gelse, Kossuth Lajos utca 20</v>
          </cell>
        </row>
        <row r="10000">
          <cell r="A10000" t="str">
            <v>Gelse P</v>
          </cell>
          <cell r="D10000" t="str">
            <v xml:space="preserve">, </v>
          </cell>
          <cell r="E10000" t="str">
            <v>Zala</v>
          </cell>
          <cell r="F10000" t="str">
            <v>Gelse, Kossuth Lajos utca 74</v>
          </cell>
        </row>
        <row r="10001">
          <cell r="A10001" t="str">
            <v>Gelsesziget M</v>
          </cell>
          <cell r="D10001" t="str">
            <v xml:space="preserve">, </v>
          </cell>
          <cell r="E10001" t="str">
            <v>Zala</v>
          </cell>
          <cell r="F10001" t="str">
            <v>Gelsesziget, Fő utca 46</v>
          </cell>
        </row>
        <row r="10002">
          <cell r="A10002" t="str">
            <v>Gém u M</v>
          </cell>
          <cell r="D10002" t="str">
            <v xml:space="preserve">, </v>
          </cell>
          <cell r="E10002" t="str">
            <v>Pest</v>
          </cell>
          <cell r="F10002" t="str">
            <v>X Budapest, Gém utca 5</v>
          </cell>
        </row>
        <row r="10003">
          <cell r="A10003" t="str">
            <v>Gemenc 1</v>
          </cell>
          <cell r="D10003" t="str">
            <v xml:space="preserve">, </v>
          </cell>
          <cell r="E10003" t="str">
            <v>Tolna</v>
          </cell>
          <cell r="F10003" t="str">
            <v>Őcsény, külterület</v>
          </cell>
          <cell r="G10003" t="str">
            <v>Szekszárdon Gemenc felé fordulva kb. 12km Keselyűs</v>
          </cell>
          <cell r="H10003" t="str">
            <v>Nagy András                              Kovács Gábor*
30/9685738       79/324-144      303483712*</v>
          </cell>
          <cell r="J10003" t="str">
            <v>KR</v>
          </cell>
          <cell r="K10003" t="str">
            <v xml:space="preserve"> N/A</v>
          </cell>
        </row>
        <row r="10004">
          <cell r="A10004" t="str">
            <v>Gemenc 2</v>
          </cell>
          <cell r="D10004" t="str">
            <v xml:space="preserve">, </v>
          </cell>
          <cell r="E10004" t="str">
            <v>Tolna</v>
          </cell>
          <cell r="F10004" t="str">
            <v>Őcsény, külterület</v>
          </cell>
          <cell r="G10004" t="str">
            <v>Szekszárdtól Gemenc felé, elhagyva Gemencet 5-6 km tovább az erdőbe át a vasúti sínen.</v>
          </cell>
          <cell r="J10004" t="str">
            <v>KR</v>
          </cell>
          <cell r="K10004" t="str">
            <v xml:space="preserve"> N/A</v>
          </cell>
        </row>
        <row r="10005">
          <cell r="A10005" t="str">
            <v>Gémeskút u 1</v>
          </cell>
          <cell r="B10005" t="str">
            <v>47.56135726</v>
          </cell>
          <cell r="C10005" t="str">
            <v>19.02462164</v>
          </cell>
          <cell r="D10005" t="str">
            <v>47.56135726, 19.02462164</v>
          </cell>
          <cell r="E10005" t="str">
            <v>Pest</v>
          </cell>
          <cell r="F10005" t="str">
            <v>III Budapest, Gémeskút utca 12</v>
          </cell>
        </row>
        <row r="10006">
          <cell r="A10006" t="str">
            <v>Gemzse M</v>
          </cell>
          <cell r="D10006" t="str">
            <v xml:space="preserve">, </v>
          </cell>
          <cell r="E10006" t="str">
            <v>Szabolcs-Szatmár-Bereg</v>
          </cell>
          <cell r="F10006" t="str">
            <v>Gemzse, Kossuth utca 36</v>
          </cell>
          <cell r="K10006" t="str">
            <v>T-Com</v>
          </cell>
        </row>
        <row r="10007">
          <cell r="A10007" t="str">
            <v>Gemzse N</v>
          </cell>
          <cell r="D10007" t="str">
            <v xml:space="preserve">, </v>
          </cell>
          <cell r="E10007" t="str">
            <v>Szabolcs-Szatmár-Bereg</v>
          </cell>
          <cell r="F10007" t="str">
            <v>Gemzse, Tompa Mihály utca 35</v>
          </cell>
        </row>
        <row r="10008">
          <cell r="A10008" t="str">
            <v>Gencsapáti 1</v>
          </cell>
          <cell r="D10008" t="str">
            <v xml:space="preserve">, </v>
          </cell>
          <cell r="E10008" t="str">
            <v>Vas</v>
          </cell>
          <cell r="F10008" t="str">
            <v>Gencsapáti, Hunyadi út 140</v>
          </cell>
          <cell r="K10008" t="str">
            <v>Magyar Telekom Nyrt.</v>
          </cell>
        </row>
        <row r="10009">
          <cell r="A10009" t="str">
            <v>Gencsapáti 2</v>
          </cell>
          <cell r="B10009" t="str">
            <v>47.28521429</v>
          </cell>
          <cell r="C10009" t="str">
            <v>16.59671592</v>
          </cell>
          <cell r="D10009" t="str">
            <v>47.28521429, 16.59671592</v>
          </cell>
          <cell r="E10009" t="str">
            <v>Vas</v>
          </cell>
          <cell r="F10009" t="str">
            <v>Gencsapáti, Szentegyház út 3</v>
          </cell>
          <cell r="K10009" t="str">
            <v>Magyar Telekom Nyrt.</v>
          </cell>
        </row>
        <row r="10010">
          <cell r="A10010" t="str">
            <v>Gencsapáti L</v>
          </cell>
          <cell r="D10010" t="str">
            <v xml:space="preserve">, </v>
          </cell>
          <cell r="E10010" t="str">
            <v>Vas</v>
          </cell>
          <cell r="F10010" t="str">
            <v>Gencsapáti, Dr. Szerdahelyi Elek utca 2</v>
          </cell>
        </row>
        <row r="10011">
          <cell r="A10011" t="str">
            <v>Gencsapáti M</v>
          </cell>
          <cell r="D10011" t="str">
            <v xml:space="preserve">, </v>
          </cell>
          <cell r="E10011" t="str">
            <v>Vas</v>
          </cell>
          <cell r="F10011" t="str">
            <v>Gencsapáti, Szent Flórián tér 1</v>
          </cell>
          <cell r="K10011" t="str">
            <v>Magyar Telekom Nyrt.</v>
          </cell>
        </row>
        <row r="10012">
          <cell r="A10012" t="str">
            <v>Gencsapáti N</v>
          </cell>
          <cell r="D10012" t="str">
            <v xml:space="preserve">, </v>
          </cell>
          <cell r="E10012" t="str">
            <v>Vas</v>
          </cell>
          <cell r="F10012" t="str">
            <v>Gencsapáti, Dr. Szerdahelyi Elek utca 13</v>
          </cell>
        </row>
        <row r="10013">
          <cell r="A10013" t="str">
            <v>Gencsapáti O</v>
          </cell>
          <cell r="D10013" t="str">
            <v xml:space="preserve">, </v>
          </cell>
          <cell r="E10013" t="str">
            <v>Vas</v>
          </cell>
          <cell r="F10013" t="str">
            <v>Gencsapáti, Dózsa utca 2</v>
          </cell>
        </row>
        <row r="10014">
          <cell r="A10014" t="str">
            <v>Gencsapáti P</v>
          </cell>
          <cell r="D10014" t="str">
            <v xml:space="preserve">, </v>
          </cell>
          <cell r="E10014" t="str">
            <v>Vas</v>
          </cell>
          <cell r="F10014" t="str">
            <v>Gencsapáti, Apponyi Albert utca 1</v>
          </cell>
        </row>
        <row r="10015">
          <cell r="A10015" t="str">
            <v>Gencsapáti Q</v>
          </cell>
          <cell r="D10015" t="str">
            <v xml:space="preserve">, </v>
          </cell>
          <cell r="E10015" t="str">
            <v>Vas</v>
          </cell>
          <cell r="F10015" t="str">
            <v>Gencsapáti, Hunyadi út 297</v>
          </cell>
          <cell r="K10015" t="str">
            <v>Magyar Telekom Nyrt.</v>
          </cell>
        </row>
        <row r="10016">
          <cell r="A10016" t="str">
            <v>Gencsapáti R</v>
          </cell>
          <cell r="D10016" t="str">
            <v xml:space="preserve">, </v>
          </cell>
          <cell r="E10016" t="str">
            <v>Vas</v>
          </cell>
          <cell r="F10016" t="str">
            <v>Gencsapáti, Hunyadi út 401</v>
          </cell>
        </row>
        <row r="10017">
          <cell r="A10017" t="str">
            <v>Gencsapáti S</v>
          </cell>
          <cell r="D10017" t="str">
            <v xml:space="preserve">, </v>
          </cell>
          <cell r="E10017" t="str">
            <v>Vas</v>
          </cell>
          <cell r="F10017" t="str">
            <v>Gencsapáti, Vasút utca 1</v>
          </cell>
        </row>
        <row r="10018">
          <cell r="A10018" t="str">
            <v>Gencsapáti Takszöv 1</v>
          </cell>
          <cell r="D10018" t="str">
            <v xml:space="preserve">, </v>
          </cell>
          <cell r="E10018" t="str">
            <v>Vas</v>
          </cell>
          <cell r="F10018" t="str">
            <v>Gencsapáti, Szent Flórián tér 11</v>
          </cell>
          <cell r="K10018" t="str">
            <v>Magyar Telekom Nyrt.</v>
          </cell>
        </row>
        <row r="10019">
          <cell r="A10019" t="str">
            <v>General Parcel Hungary 1</v>
          </cell>
          <cell r="D10019" t="str">
            <v xml:space="preserve">, </v>
          </cell>
          <cell r="E10019" t="str">
            <v>Pest</v>
          </cell>
          <cell r="F10019" t="str">
            <v>XI Budapest, Vegyész utca 17-25</v>
          </cell>
          <cell r="K10019" t="str">
            <v>Szemkeő Gábor</v>
          </cell>
        </row>
        <row r="10020">
          <cell r="A10020" t="str">
            <v>Georgina u 1</v>
          </cell>
          <cell r="D10020" t="str">
            <v xml:space="preserve">, </v>
          </cell>
          <cell r="E10020" t="str">
            <v>Pest</v>
          </cell>
          <cell r="F10020" t="str">
            <v>XVI Budapest, Georgina utca 63</v>
          </cell>
          <cell r="G10020" t="str">
            <v>Georgina-Rózsalevél utca sarkán</v>
          </cell>
          <cell r="I10020" t="str">
            <v>Járdán dupla akna</v>
          </cell>
          <cell r="K10020" t="str">
            <v>Magyar Telekom Nyrt.</v>
          </cell>
        </row>
        <row r="10021">
          <cell r="A10021" t="str">
            <v>Georgina u 2</v>
          </cell>
          <cell r="D10021" t="str">
            <v xml:space="preserve">, </v>
          </cell>
          <cell r="E10021" t="str">
            <v>Pest</v>
          </cell>
          <cell r="F10021" t="str">
            <v>XVI Budapest, Georgina utca 23</v>
          </cell>
        </row>
        <row r="10022">
          <cell r="A10022" t="str">
            <v>Gépmadár 1</v>
          </cell>
          <cell r="B10022" t="str">
            <v>47.50165725</v>
          </cell>
          <cell r="C10022" t="str">
            <v>19.1449866</v>
          </cell>
          <cell r="D10022" t="str">
            <v>47.50165725, 19.1449866</v>
          </cell>
          <cell r="E10022" t="str">
            <v>Pest</v>
          </cell>
          <cell r="F10022" t="str">
            <v>X Budapest, Gyakorló utca 17</v>
          </cell>
          <cell r="G10022" t="str">
            <v>X emeletes tömbház tetején 4db Outdoor egység + 3 db antennatartó.</v>
          </cell>
          <cell r="H10022" t="str">
            <v xml:space="preserve">
Új kk: Irmes Károlyné, 1108 Bp., Gyakorló u. 17. F/2, +36-20-583-2641 (2010.04.16.D.N. értesítés alapján)
Szerződéssel és bejutással kapcsolatban: Irmes Károlyné 06/20/583-2641.
Horváth Jenő - közös képv. 1108. Budapest, Gyakorló utca 17. IV.em. -  tel : 261-46-12,  mobil: 30/517-43-18</v>
          </cell>
          <cell r="I10022" t="str">
            <v>Bejárati kapu bal oldalán befúrt kulcstartóban: bejárati, lph.rács, tetőkijáró  kulcsok , tartalék a Szávában</v>
          </cell>
          <cell r="J10022" t="str">
            <v>BS;UBS2100;LTE800;LTE1800;LL</v>
          </cell>
          <cell r="K10022" t="str">
            <v xml:space="preserve">Társasház: Gyakorló u. 17.sz. </v>
          </cell>
        </row>
        <row r="10023">
          <cell r="A10023" t="str">
            <v>Gépmadár u M</v>
          </cell>
          <cell r="B10023" t="str">
            <v>47.50358112</v>
          </cell>
          <cell r="C10023" t="str">
            <v>19.14618477</v>
          </cell>
          <cell r="D10023" t="str">
            <v>47.50358112, 19.14618477</v>
          </cell>
          <cell r="E10023" t="str">
            <v>Pest</v>
          </cell>
          <cell r="F10023" t="str">
            <v>X Budapest, Gépmadár utca 8</v>
          </cell>
          <cell r="K10023" t="str">
            <v>Magyar Telekom Nyrt.</v>
          </cell>
        </row>
        <row r="10024">
          <cell r="A10024" t="str">
            <v>Gépmadár u N</v>
          </cell>
          <cell r="D10024" t="str">
            <v xml:space="preserve">, </v>
          </cell>
          <cell r="E10024" t="str">
            <v>Pest</v>
          </cell>
          <cell r="F10024" t="str">
            <v>X Budapest, Gépmadár utca 17</v>
          </cell>
        </row>
        <row r="10025">
          <cell r="A10025" t="str">
            <v>Gerbaud 1</v>
          </cell>
          <cell r="D10025" t="str">
            <v xml:space="preserve">, </v>
          </cell>
          <cell r="E10025" t="str">
            <v>Pest</v>
          </cell>
          <cell r="F10025" t="str">
            <v>V Budapest, Vörösmarty tér 6-8</v>
          </cell>
          <cell r="G10025" t="str">
            <v>Pannonnal közös rendszer, az antennákat ők telepítették.</v>
          </cell>
          <cell r="H10025" t="str">
            <v>Niszkács Attila
30/974-9832
1/299-0000</v>
          </cell>
          <cell r="J10025" t="str">
            <v>KR</v>
          </cell>
        </row>
        <row r="10026">
          <cell r="A10026" t="str">
            <v>Gérce 1</v>
          </cell>
          <cell r="D10026" t="str">
            <v xml:space="preserve">, </v>
          </cell>
          <cell r="E10026" t="str">
            <v>Vas</v>
          </cell>
          <cell r="F10026" t="str">
            <v>Gérce, Fiktív utca 1</v>
          </cell>
        </row>
        <row r="10027">
          <cell r="A10027" t="str">
            <v>Gérce 2</v>
          </cell>
          <cell r="D10027" t="str">
            <v xml:space="preserve">, </v>
          </cell>
          <cell r="E10027" t="str">
            <v>Vas</v>
          </cell>
          <cell r="F10027" t="str">
            <v>Gérce, Kossuth telep 0182/10 hrsz</v>
          </cell>
          <cell r="J10027" t="str">
            <v>UBS900;LTE800</v>
          </cell>
        </row>
        <row r="10028">
          <cell r="A10028" t="str">
            <v>Gérce 3</v>
          </cell>
          <cell r="D10028" t="str">
            <v xml:space="preserve">, </v>
          </cell>
          <cell r="E10028" t="str">
            <v>Vas</v>
          </cell>
          <cell r="F10028" t="str">
            <v>Gérce, Kopaszmajor</v>
          </cell>
          <cell r="G10028" t="str">
            <v>A 84-es úton Sárvárról Sümegfelé haladva balra bent az erdőben.</v>
          </cell>
          <cell r="H10028" t="str">
            <v>Antal László 309376071</v>
          </cell>
          <cell r="J10028" t="str">
            <v>KR</v>
          </cell>
        </row>
        <row r="10029">
          <cell r="A10029" t="str">
            <v>Gerde 1</v>
          </cell>
          <cell r="B10029" t="str">
            <v>45.9824951</v>
          </cell>
          <cell r="C10029" t="str">
            <v>18.01717084</v>
          </cell>
          <cell r="D10029" t="str">
            <v>45.9824951, 18.01717084</v>
          </cell>
          <cell r="E10029" t="str">
            <v>Baranya</v>
          </cell>
          <cell r="F10029" t="str">
            <v>Gerde, Sertéstelep 070/5 hrsz</v>
          </cell>
          <cell r="G10029" t="str">
            <v>Pécsről a 6-os úton Szentlőrinc felé, majd balra Szabadszentkirálynak. Onnan tovább Gerdére. A településre érve a haranglábnál balra, majd egyenesen végig a falu végén  épült Matáv szögvas toronyig. A volt RLL konténerben rádiótechnika.</v>
          </cell>
          <cell r="H10029" t="str">
            <v xml:space="preserve">Strabagtól: Marthy Csaba  mobil:30/932-96-41 </v>
          </cell>
          <cell r="I10029" t="str">
            <v xml:space="preserve">Mobilos kulcs + beléptető   IAM-ben: Gerde / Sertéstelep
</v>
          </cell>
          <cell r="J10029" t="str">
            <v>BS;UBS900;LTE800;MI</v>
          </cell>
          <cell r="K10029" t="str">
            <v>Magyar Telekom Nyrt.</v>
          </cell>
        </row>
        <row r="10030">
          <cell r="A10030" t="str">
            <v>Gereben u M</v>
          </cell>
          <cell r="D10030" t="str">
            <v xml:space="preserve">, </v>
          </cell>
          <cell r="E10030" t="str">
            <v>Pest</v>
          </cell>
          <cell r="F10030" t="str">
            <v>XII Budapest, Gereben utca 20</v>
          </cell>
          <cell r="K10030" t="str">
            <v>Magyar Telekom Nyrt.</v>
          </cell>
        </row>
        <row r="10031">
          <cell r="A10031" t="str">
            <v>Gerecse 1</v>
          </cell>
          <cell r="B10031" t="str">
            <v>47.67622297</v>
          </cell>
          <cell r="C10031" t="str">
            <v>18.49397089</v>
          </cell>
          <cell r="D10031" t="str">
            <v>47.67622297, 18.49397089</v>
          </cell>
          <cell r="E10031" t="str">
            <v>Komárom-Esztergom</v>
          </cell>
          <cell r="F10031" t="str">
            <v>Süttő, AH torony 0168 hrsz</v>
          </cell>
          <cell r="G10031" t="str">
            <v xml:space="preserve">Süttő felől Tardosbánya felé. Bikolpuszta után balra be (elágazásnál) az erdészeti műútra. Ezen addig kell menni amíg megszűnik az aszfalt*, ott (elágazásnál) jobbra be a fák között (murván), az út néhány tíz méter után balra kanyarodik, ezen tovább végig felfelé. A következő elágazásnál balra (aszfaltos útra) fordulni és tovább a toronyig. Pusztamarót a Bajót-Bajna útról is eléhető. Bajna után 4,5 km múlva balra murvás út. Ezen kb. 6 km-t az aszfaltos út kezdetéig, onnan a *-tól írtak szerint. Gerecse 1 telephelyük megközelítési utvonalán az erdészet 4 db sorompót helyezett el, amelyek egységkulcsukkal nyithatóak. Az egységkulcsok kulcsszéfben találhatóak. A kulcsszéf megközelíthetősége Az Alsóvadácsi erdészház a bikolpusztai kapu előtt van (Tardos felől jövet) 1,7 kilométerre. Itt (ha Tardosról jövünk) bal kéz felé egy jó nagy székely- kapu van bal kézre (HM Erdészet), s azzal sréhen szemben jobb oldalt az erdész szolgálati lakása. (Egy kis hídon át lehet megközelíteni.) Itt van a kulcsszéf, rögvest jobb kézre. Fehérre festették, míg az ajtaja piros. A sorompó kulcs a Száva portán is "Gerecse 1" néven. </v>
          </cell>
          <cell r="H10031" t="str">
            <v>Gerecse állomás gondnoka: Kindler Tibor 70-332-4252  ( A.H. diszpécser száma: 1-464-2036 )
T-Mobile állomás és a Tatabányai mikro  8. emelet.
Lábatlani mikro a legfelső szinten (20. emelettől még 2szintet létrán felfelé)</v>
          </cell>
          <cell r="I10031" t="str">
            <v>Belépéskor és kilépéskor mindig felhívni az OBF-t (Országos Biztonsági Felügyelőrendszer) 0670 332 4666! Személyzet nélküli telephely, nincs távnyitás! Bázisállomás és GSM+mikró antennák a 9-en,  Tetra + mikró antennák a 19-en + a gps-é a 10-en.  A 19. szintre a 20-ról belül lemászva lehet eljuni.  A belépéshez szükséges mágneskártyát ( liftkezelői vizsgával rendelkezők részére ) A.H.-tól Csillik Árpád munkavédelmi munkatárs: 70/332-42-51. Gerecse 1 telephely megközelítési utvonalán az erdészet 4 db sorompót helyezett el, amelyek egységkulcsukkal nyithatóak. Az egységkulcsok kulcsszéfben találhatók. A kulcsszéf megközelíthetősége:   Alsóvadácsi erdészház a bikolpusztai kapu előtt van (Tardos felől jövet) 1,7 kilométerre. Itt (ha Tardosról jövünk) balról egy nagy székelykaput látunk(HM Erdészet), s azzal ferdén szemben jobb oldalt az erdész szolgálati lakása. (Egy kis hídon át lehet megközelíteni.) Itt van a kulcsszéf, rögvest jobb kézre. Fehérre festették, míg az ajtaja piros. Egységkulcs, most már sorompókulcs is a Száva portán. Mágneskártya személyre kiadva. A bejutáshoz szükséges: érvényes belépési engedély, A.H. egységkulcs, beléptető kártya és a leolvasódobozhoz OBFR kiskulcs</v>
          </cell>
          <cell r="J10031" t="str">
            <v>TBS;BS;MI</v>
          </cell>
          <cell r="K10031" t="str">
            <v xml:space="preserve"> N/A</v>
          </cell>
        </row>
        <row r="10032">
          <cell r="A10032" t="str">
            <v>Gerecse 2</v>
          </cell>
          <cell r="D10032" t="str">
            <v xml:space="preserve">, </v>
          </cell>
          <cell r="E10032" t="str">
            <v>Komárom-Esztergom</v>
          </cell>
          <cell r="F10032" t="str">
            <v>Süttő, Rádió bázis 0167/15 hrsz</v>
          </cell>
          <cell r="G10032" t="str">
            <v>Volt szovjet rádiótechnikai bázis</v>
          </cell>
          <cell r="K10032" t="str">
            <v>Pannon</v>
          </cell>
        </row>
        <row r="10033">
          <cell r="A10033" t="str">
            <v>Gerely u M</v>
          </cell>
          <cell r="D10033" t="str">
            <v xml:space="preserve">, </v>
          </cell>
          <cell r="E10033" t="str">
            <v>Pest</v>
          </cell>
          <cell r="F10033" t="str">
            <v>XVIII Budapest, Gerely utca 1</v>
          </cell>
          <cell r="K10033" t="str">
            <v>Magyar Telekom Nyrt.</v>
          </cell>
        </row>
        <row r="10034">
          <cell r="A10034" t="str">
            <v>Geresdlak 1</v>
          </cell>
          <cell r="B10034" t="str">
            <v>46.12038703</v>
          </cell>
          <cell r="C10034" t="str">
            <v>18.51902756</v>
          </cell>
          <cell r="D10034" t="str">
            <v>46.12038703, 18.51902756</v>
          </cell>
          <cell r="E10034" t="str">
            <v>Baranya</v>
          </cell>
          <cell r="F10034" t="str">
            <v>Geresdlak, külterület 049/14 hrsz</v>
          </cell>
          <cell r="G10034" t="str">
            <v>Pécsvárad felől  a benzinkút után balra a faluba. Községházánál balra felfelé a dombtetőn épült Urh toronyig. Mellette a felújitott betongarázsban bts.</v>
          </cell>
          <cell r="H10034" t="str">
            <v>Dunántuli Reg. Vízműtől:  Tóth József Üz. Csop. Vez. tel: 72/550-000    Sallai Zoltán vagygazd. Oszt vez.  /84/-519-111,  06-30/9-698-136</v>
          </cell>
          <cell r="J10034" t="str">
            <v>BS;LTE800;MI</v>
          </cell>
          <cell r="K10034" t="str">
            <v>Dunántúli RegionálisVízmű Rt.</v>
          </cell>
        </row>
        <row r="10035">
          <cell r="A10035" t="str">
            <v>Geresdlak M</v>
          </cell>
          <cell r="D10035" t="str">
            <v xml:space="preserve">, </v>
          </cell>
          <cell r="E10035" t="str">
            <v>Baranya</v>
          </cell>
          <cell r="F10035" t="str">
            <v>Geresdlak, belterület 135/4 hrsz</v>
          </cell>
        </row>
        <row r="10036">
          <cell r="A10036" t="str">
            <v>Geresdlak N</v>
          </cell>
          <cell r="B10036" t="str">
            <v>46.10947817</v>
          </cell>
          <cell r="C10036" t="str">
            <v>18.51970296</v>
          </cell>
          <cell r="D10036" t="str">
            <v>46.10947817, 18.51970296</v>
          </cell>
          <cell r="E10036" t="str">
            <v>Baranya</v>
          </cell>
          <cell r="F10036" t="str">
            <v>Geresdlak, Liliom utca 135/4 hrsz</v>
          </cell>
          <cell r="G10036" t="str">
            <v>A falu vége felé a benzinkút után jobbra 100 méterre jobbra , szabvány RSS épület.</v>
          </cell>
          <cell r="I10036" t="str">
            <v>Baranya főkulcs, 69 primer belső kulcs.</v>
          </cell>
          <cell r="K10036" t="str">
            <v>Magyar Telekom Nyrt.</v>
          </cell>
        </row>
        <row r="10037">
          <cell r="A10037" t="str">
            <v>Geresdlak O</v>
          </cell>
          <cell r="B10037" t="str">
            <v>46.1081182</v>
          </cell>
          <cell r="C10037" t="str">
            <v>18.51936699</v>
          </cell>
          <cell r="D10037" t="str">
            <v>46.1081182, 18.51936699</v>
          </cell>
          <cell r="E10037" t="str">
            <v>Baranya</v>
          </cell>
          <cell r="F10037" t="str">
            <v>Geresdlak, Hunyadi utca 86</v>
          </cell>
          <cell r="K10037" t="str">
            <v>Magyar Telekom Nyrt.</v>
          </cell>
        </row>
        <row r="10038">
          <cell r="A10038" t="str">
            <v>Geresdlak P</v>
          </cell>
          <cell r="D10038" t="str">
            <v xml:space="preserve">, </v>
          </cell>
          <cell r="E10038" t="str">
            <v>Baranya</v>
          </cell>
          <cell r="F10038" t="str">
            <v>Geresdlak, Hunyadi utca 62/A</v>
          </cell>
          <cell r="K10038" t="str">
            <v>Magyar Telekom Nyrt.</v>
          </cell>
        </row>
        <row r="10039">
          <cell r="A10039" t="str">
            <v>Geresdlak R</v>
          </cell>
          <cell r="D10039" t="str">
            <v xml:space="preserve">, </v>
          </cell>
          <cell r="E10039" t="str">
            <v>Baranya</v>
          </cell>
          <cell r="F10039" t="str">
            <v>Geresdlak, Hunyadi utca 15</v>
          </cell>
        </row>
        <row r="10040">
          <cell r="A10040" t="str">
            <v>Gerevich csarnok 1</v>
          </cell>
          <cell r="D10040" t="str">
            <v xml:space="preserve">, </v>
          </cell>
          <cell r="E10040" t="str">
            <v>Pest</v>
          </cell>
          <cell r="F10040" t="str">
            <v>XIV Budapest, Istvánmezei út 3-5</v>
          </cell>
        </row>
        <row r="10041">
          <cell r="A10041" t="str">
            <v>Gergely Győző u 1</v>
          </cell>
          <cell r="D10041" t="str">
            <v xml:space="preserve">, </v>
          </cell>
          <cell r="E10041" t="str">
            <v>Pest</v>
          </cell>
          <cell r="F10041" t="str">
            <v>XIII Budapest, Gergely Győző utca 5</v>
          </cell>
        </row>
        <row r="10042">
          <cell r="A10042" t="str">
            <v>Gergely Győző u 2</v>
          </cell>
          <cell r="D10042" t="str">
            <v xml:space="preserve">, </v>
          </cell>
          <cell r="E10042" t="str">
            <v>Pest</v>
          </cell>
          <cell r="F10042" t="str">
            <v>XIII Budapest, Gergely Győző utca 19</v>
          </cell>
        </row>
        <row r="10043">
          <cell r="A10043" t="str">
            <v>Gergely u 1</v>
          </cell>
          <cell r="D10043" t="str">
            <v xml:space="preserve">, </v>
          </cell>
          <cell r="E10043" t="str">
            <v>Pest</v>
          </cell>
          <cell r="F10043" t="str">
            <v>X Budapest, Gergely utca 3-9</v>
          </cell>
          <cell r="K10043" t="str">
            <v>Magyar Telekom Nyrt.</v>
          </cell>
        </row>
        <row r="10044">
          <cell r="A10044" t="str">
            <v>Gergely u 2</v>
          </cell>
          <cell r="D10044" t="str">
            <v xml:space="preserve">, </v>
          </cell>
          <cell r="E10044" t="str">
            <v>Pest</v>
          </cell>
          <cell r="F10044" t="str">
            <v>X Budapest, Gergely utca 83</v>
          </cell>
          <cell r="K10044" t="str">
            <v>Magyar Telekom Nyrt.</v>
          </cell>
        </row>
        <row r="10045">
          <cell r="A10045" t="str">
            <v>Gergely u 3</v>
          </cell>
          <cell r="D10045" t="str">
            <v xml:space="preserve">, </v>
          </cell>
          <cell r="E10045" t="str">
            <v>Pest</v>
          </cell>
          <cell r="F10045" t="str">
            <v>X Budapest, Gergely utca 81</v>
          </cell>
          <cell r="K10045" t="str">
            <v xml:space="preserve"> N/A</v>
          </cell>
        </row>
        <row r="10046">
          <cell r="A10046" t="str">
            <v>Gergely u 4</v>
          </cell>
          <cell r="B10046" t="str">
            <v>47.47359414</v>
          </cell>
          <cell r="C10046" t="str">
            <v>19.14408638</v>
          </cell>
          <cell r="D10046" t="str">
            <v>47.47359414, 19.14408638</v>
          </cell>
          <cell r="E10046" t="str">
            <v>Pest</v>
          </cell>
          <cell r="F10046" t="str">
            <v>X Budapest, Gergely utca 80</v>
          </cell>
        </row>
        <row r="10047">
          <cell r="A10047" t="str">
            <v>Gergely u. 83</v>
          </cell>
          <cell r="D10047" t="str">
            <v xml:space="preserve">, </v>
          </cell>
          <cell r="E10047" t="str">
            <v>Pest</v>
          </cell>
          <cell r="F10047" t="str">
            <v>X Budapest, Gergely utca 83</v>
          </cell>
          <cell r="K10047" t="str">
            <v>Nagy Csaba</v>
          </cell>
        </row>
        <row r="10048">
          <cell r="A10048" t="str">
            <v>Gergely utca 1</v>
          </cell>
          <cell r="D10048" t="str">
            <v xml:space="preserve">, </v>
          </cell>
          <cell r="E10048" t="str">
            <v>Pest</v>
          </cell>
          <cell r="F10048" t="str">
            <v>X Budapest, Gergely utca 83</v>
          </cell>
          <cell r="K10048" t="str">
            <v>Németh Zoltán</v>
          </cell>
        </row>
        <row r="10049">
          <cell r="A10049" t="str">
            <v>Gerinc u 1</v>
          </cell>
          <cell r="D10049" t="str">
            <v xml:space="preserve">, </v>
          </cell>
          <cell r="E10049" t="str">
            <v>Pest</v>
          </cell>
          <cell r="F10049" t="str">
            <v>XXII Budapest, Gerinc utca 124</v>
          </cell>
          <cell r="J10049" t="str">
            <v>UKR</v>
          </cell>
        </row>
        <row r="10050">
          <cell r="A10050" t="str">
            <v>Gerjen 1</v>
          </cell>
          <cell r="B10050" t="str">
            <v>46.47875547</v>
          </cell>
          <cell r="C10050" t="str">
            <v>18.86437864</v>
          </cell>
          <cell r="D10050" t="str">
            <v>46.47875547, 18.86437864</v>
          </cell>
          <cell r="E10050" t="str">
            <v>Tolna</v>
          </cell>
          <cell r="F10050" t="str">
            <v>Gerjen, Lajos major 092/5 hrsz</v>
          </cell>
          <cell r="G10050" t="str">
            <v>A hatos útról Gerjen felé, majd a falu előtt jobbra a Lajosmajorba. A főbejárat előtt balra a Pannon toronyig.</v>
          </cell>
          <cell r="J10050" t="str">
            <v>BS;LTE800;MI</v>
          </cell>
          <cell r="K10050" t="str">
            <v>Pannon GSM</v>
          </cell>
        </row>
        <row r="10051">
          <cell r="A10051" t="str">
            <v>Gerjen Béke 1</v>
          </cell>
          <cell r="D10051" t="str">
            <v xml:space="preserve">, </v>
          </cell>
          <cell r="E10051" t="str">
            <v>Tolna</v>
          </cell>
          <cell r="F10051" t="str">
            <v>Gerjen, Béke tér 1</v>
          </cell>
          <cell r="J10051" t="str">
            <v>RE</v>
          </cell>
        </row>
        <row r="10052">
          <cell r="A10052" t="str">
            <v>Gerjen M</v>
          </cell>
          <cell r="B10052" t="str">
            <v>46.49261992</v>
          </cell>
          <cell r="C10052" t="str">
            <v>18.902496</v>
          </cell>
          <cell r="D10052" t="str">
            <v>46.49261992, 18.902496</v>
          </cell>
          <cell r="E10052" t="str">
            <v>Tolna</v>
          </cell>
          <cell r="F10052" t="str">
            <v>Gerjen, Kossuth Lajos utca 29</v>
          </cell>
          <cell r="K10052" t="str">
            <v>Magyar Telekom Nyrt.</v>
          </cell>
        </row>
        <row r="10053">
          <cell r="A10053" t="str">
            <v>Gerjen N</v>
          </cell>
          <cell r="D10053" t="str">
            <v xml:space="preserve">, </v>
          </cell>
          <cell r="E10053" t="str">
            <v>Tolna</v>
          </cell>
          <cell r="F10053" t="str">
            <v>Gerjen, Szent István utca 26</v>
          </cell>
        </row>
        <row r="10054">
          <cell r="A10054" t="str">
            <v>Gerlóczy u M</v>
          </cell>
          <cell r="D10054" t="str">
            <v xml:space="preserve">, </v>
          </cell>
          <cell r="E10054" t="str">
            <v>Pest</v>
          </cell>
          <cell r="F10054" t="str">
            <v>V Budapest, Gerlóczy utca 6</v>
          </cell>
          <cell r="K10054" t="str">
            <v>Magyar Telekom Nyrt.</v>
          </cell>
        </row>
        <row r="10055">
          <cell r="A10055" t="str">
            <v>Gerlóczy u N</v>
          </cell>
          <cell r="D10055" t="str">
            <v xml:space="preserve">, </v>
          </cell>
          <cell r="E10055" t="str">
            <v>Pest</v>
          </cell>
          <cell r="F10055" t="str">
            <v>V Budapest, Gerlóczy utca 3</v>
          </cell>
        </row>
        <row r="10056">
          <cell r="A10056" t="str">
            <v>Gersekarát 1</v>
          </cell>
          <cell r="B10056" t="str">
            <v>46.98345177</v>
          </cell>
          <cell r="C10056" t="str">
            <v>16.73775946</v>
          </cell>
          <cell r="D10056" t="str">
            <v>46.98345177, 16.73775946</v>
          </cell>
          <cell r="E10056" t="str">
            <v>Vas</v>
          </cell>
          <cell r="F10056" t="str">
            <v>Gersekarát, Honvéd utca 25</v>
          </cell>
          <cell r="G10056" t="str">
            <v xml:space="preserve">Vasvár felől érkezve a kereszteződésnél ( nem Telekes felé ) Gersekarát helységnév tábla után jobbra az erdősáv mögött bekerített telek </v>
          </cell>
          <cell r="H10056" t="str">
            <v xml:space="preserve">Kovács Tibor 30 649-7308 
</v>
          </cell>
          <cell r="J10056" t="str">
            <v>MI</v>
          </cell>
          <cell r="K10056" t="str">
            <v>Gersekarát Község Önkormányzata</v>
          </cell>
        </row>
        <row r="10057">
          <cell r="A10057" t="str">
            <v>Gersekarát 2</v>
          </cell>
          <cell r="D10057" t="str">
            <v xml:space="preserve">, </v>
          </cell>
          <cell r="E10057" t="str">
            <v>Vas</v>
          </cell>
          <cell r="F10057" t="str">
            <v>Gersekarát, Moby Dick tó</v>
          </cell>
          <cell r="J10057" t="str">
            <v>KR</v>
          </cell>
          <cell r="K10057" t="str">
            <v>Szabó József</v>
          </cell>
        </row>
        <row r="10058">
          <cell r="A10058" t="str">
            <v>Gersekarát 3</v>
          </cell>
          <cell r="D10058" t="str">
            <v xml:space="preserve">, </v>
          </cell>
          <cell r="E10058" t="str">
            <v>Vas</v>
          </cell>
          <cell r="F10058" t="str">
            <v xml:space="preserve">Gersekarát, </v>
          </cell>
          <cell r="J10058" t="str">
            <v>LTE800</v>
          </cell>
        </row>
        <row r="10059">
          <cell r="A10059" t="str">
            <v>Gervay u 2</v>
          </cell>
          <cell r="D10059" t="str">
            <v xml:space="preserve">, </v>
          </cell>
          <cell r="E10059" t="str">
            <v>Pest</v>
          </cell>
          <cell r="F10059" t="str">
            <v>XIV Budapest, Gervay utca 44</v>
          </cell>
        </row>
        <row r="10060">
          <cell r="A10060" t="str">
            <v>Gervay u 4</v>
          </cell>
          <cell r="D10060" t="str">
            <v xml:space="preserve">, </v>
          </cell>
          <cell r="E10060" t="str">
            <v>Pest</v>
          </cell>
          <cell r="F10060" t="str">
            <v>XIV Budapest, Gervay utca 4</v>
          </cell>
        </row>
        <row r="10061">
          <cell r="A10061" t="str">
            <v>Geszt 1</v>
          </cell>
          <cell r="B10061" t="str">
            <v>46.87381316</v>
          </cell>
          <cell r="C10061" t="str">
            <v>21.55620203</v>
          </cell>
          <cell r="D10061" t="str">
            <v>46.87381316, 21.55620203</v>
          </cell>
          <cell r="E10061" t="str">
            <v>Békés</v>
          </cell>
          <cell r="F10061" t="str">
            <v>Geszt, külterület 0117/16 hrsz</v>
          </cell>
          <cell r="G10061" t="str">
            <v>Mezőgyán után kb. 2 kilométerre Geszt előtt, jobbra disznóhizlalda udvarán Pannon torony, tövében Nortel Outdoor. A hizlalda és az állomás között rossz földesút van, rossz időben terepjárós vagy gumicsizmás megközelítés lehetséges.</v>
          </cell>
          <cell r="H10061" t="str">
            <v>Gáspár Győző,  T.: 20/ 965-8157 . Gáspár Zsolt, Tel/fax:32/376-394, mobil:30/93-49-491, email:kolka@globonet.hu</v>
          </cell>
          <cell r="I10061" t="str">
            <v>A telepre szabadon, az állomásra sorbafűzött egységlakattal.</v>
          </cell>
          <cell r="J10061" t="str">
            <v>TBS;BS;LTE800;MI</v>
          </cell>
          <cell r="K10061" t="str">
            <v>Pannon GSM</v>
          </cell>
        </row>
        <row r="10062">
          <cell r="A10062" t="str">
            <v>Gesztely 1</v>
          </cell>
          <cell r="B10062" t="str">
            <v>48.09259807</v>
          </cell>
          <cell r="C10062" t="str">
            <v>20.97310374</v>
          </cell>
          <cell r="D10062" t="str">
            <v>48.09259807, 20.97310374</v>
          </cell>
          <cell r="E10062" t="str">
            <v>Borsod-Abaúj-Zemplén</v>
          </cell>
          <cell r="F10062" t="str">
            <v>Hernádkak, külterület 020 hrsz</v>
          </cell>
          <cell r="G10062" t="str">
            <v>Budapestről az M3, majd az M30 autópályán Miskolcig. Miskolcra nem megyünk be, Miskolc előtt, az M30
végénél tovább az 37-es úton, Felsőzsolcán át Hernádkakra. A településre beérve, a körforgalomnál jobbra a
Széchenyi István utcára, majd a körforgalomtól 300 méterre forduljunk balra a Dobó István útra. A temető az utca
végén, a falun kívül</v>
          </cell>
          <cell r="H10062" t="str">
            <v>Hajdú János, polgármester, tel.:+36-46/582-200, +36-30/239-12-36, e-mail: hernadkak@hernadkak.hu</v>
          </cell>
          <cell r="J10062" t="str">
            <v>BS;LTE800;MI</v>
          </cell>
          <cell r="K10062" t="str">
            <v>Hernádkak Községi Önkormányzat</v>
          </cell>
        </row>
        <row r="10063">
          <cell r="A10063" t="str">
            <v>Gesztely 2</v>
          </cell>
          <cell r="D10063" t="str">
            <v xml:space="preserve">, </v>
          </cell>
          <cell r="E10063" t="str">
            <v>Borsod-Abaúj-Zemplén</v>
          </cell>
          <cell r="F10063" t="str">
            <v>Újharangod Gesztely, Petőfi Sándor utca 1603/1 hrsz</v>
          </cell>
          <cell r="J10063" t="str">
            <v>UBS900</v>
          </cell>
        </row>
        <row r="10064">
          <cell r="A10064" t="str">
            <v>Gesztely J</v>
          </cell>
          <cell r="D10064" t="str">
            <v xml:space="preserve">, </v>
          </cell>
          <cell r="E10064" t="str">
            <v>Borsod-Abaúj-Zemplén</v>
          </cell>
          <cell r="F10064" t="str">
            <v>Gesztely, Kossuth Lajos utca 36</v>
          </cell>
        </row>
        <row r="10065">
          <cell r="A10065" t="str">
            <v>Gesztely K</v>
          </cell>
          <cell r="D10065" t="str">
            <v xml:space="preserve">, </v>
          </cell>
          <cell r="E10065" t="str">
            <v>Borsod-Abaúj-Zemplén</v>
          </cell>
          <cell r="F10065" t="str">
            <v>Gesztely, Posta utca 3</v>
          </cell>
        </row>
        <row r="10066">
          <cell r="A10066" t="str">
            <v>Gesztely L</v>
          </cell>
          <cell r="D10066" t="str">
            <v xml:space="preserve">, </v>
          </cell>
          <cell r="E10066" t="str">
            <v>Borsod-Abaúj-Zemplén</v>
          </cell>
          <cell r="F10066" t="str">
            <v>Gesztely, Vásártér utca 27</v>
          </cell>
        </row>
        <row r="10067">
          <cell r="A10067" t="str">
            <v>Gesztely M</v>
          </cell>
          <cell r="D10067" t="str">
            <v xml:space="preserve">, </v>
          </cell>
          <cell r="E10067" t="str">
            <v>Borsod-Abaúj-Zemplén</v>
          </cell>
          <cell r="F10067" t="str">
            <v>Újharangod Gesztely, Béke utca 2</v>
          </cell>
          <cell r="G10067" t="str">
            <v>37-es út felől végig a településen és a falu vége tábla előtt jobbra a hátsó épület.</v>
          </cell>
        </row>
        <row r="10068">
          <cell r="A10068" t="str">
            <v>Gesztely N</v>
          </cell>
          <cell r="B10068" t="str">
            <v>48.104317</v>
          </cell>
          <cell r="C10068" t="str">
            <v>20.96558391</v>
          </cell>
          <cell r="D10068" t="str">
            <v>48.104317, 20.96558391</v>
          </cell>
          <cell r="E10068" t="str">
            <v>Borsod-Abaúj-Zemplén</v>
          </cell>
          <cell r="F10068" t="str">
            <v>Gesztely, Szabadság tér 2</v>
          </cell>
          <cell r="K10068" t="str">
            <v>Magyar Telekom Nyrt.</v>
          </cell>
        </row>
        <row r="10069">
          <cell r="A10069" t="str">
            <v>Gesztely O</v>
          </cell>
          <cell r="D10069" t="str">
            <v xml:space="preserve">, </v>
          </cell>
          <cell r="E10069" t="str">
            <v>Borsod-Abaúj-Zemplén</v>
          </cell>
          <cell r="F10069" t="str">
            <v>Újharangod Gesztely, Fiktív utca</v>
          </cell>
          <cell r="G10069" t="str">
            <v>Újharangod</v>
          </cell>
          <cell r="K10069" t="str">
            <v>Magyar Telekom Nyrt.</v>
          </cell>
        </row>
        <row r="10070">
          <cell r="A10070" t="str">
            <v>Gesztely P</v>
          </cell>
          <cell r="D10070" t="str">
            <v xml:space="preserve">, </v>
          </cell>
          <cell r="E10070" t="str">
            <v>Borsod-Abaúj-Zemplén</v>
          </cell>
          <cell r="F10070" t="str">
            <v>Gesztely, Bem József utca 25</v>
          </cell>
          <cell r="K10070" t="str">
            <v>Magyar Telekom Nyrt.</v>
          </cell>
        </row>
        <row r="10071">
          <cell r="A10071" t="str">
            <v>Gesztely Petőfi 1</v>
          </cell>
          <cell r="B10071" t="str">
            <v>48.10499566</v>
          </cell>
          <cell r="C10071" t="str">
            <v>20.96260034</v>
          </cell>
          <cell r="D10071" t="str">
            <v>48.10499566, 20.96260034</v>
          </cell>
          <cell r="E10071" t="str">
            <v>Borsod-Abaúj-Zemplén</v>
          </cell>
          <cell r="F10071" t="str">
            <v>Gesztely, Petőfi utca 11</v>
          </cell>
          <cell r="J10071" t="str">
            <v>KR</v>
          </cell>
        </row>
        <row r="10072">
          <cell r="A10072" t="str">
            <v>Gesztely Q</v>
          </cell>
          <cell r="D10072" t="str">
            <v xml:space="preserve">, </v>
          </cell>
          <cell r="E10072" t="str">
            <v>Borsod-Abaúj-Zemplén</v>
          </cell>
          <cell r="F10072" t="str">
            <v>Gesztely, Kossuth Lajos utca 2</v>
          </cell>
          <cell r="K10072" t="str">
            <v>Magyar Telekom Nyrt.</v>
          </cell>
        </row>
        <row r="10073">
          <cell r="A10073" t="str">
            <v>Gesztely R</v>
          </cell>
          <cell r="D10073" t="str">
            <v xml:space="preserve">, </v>
          </cell>
          <cell r="E10073" t="str">
            <v>Borsod-Abaúj-Zemplén</v>
          </cell>
          <cell r="F10073" t="str">
            <v>Gesztely, Petőfi utca</v>
          </cell>
          <cell r="K10073" t="str">
            <v>Magyar Telekom Nyrt.</v>
          </cell>
        </row>
        <row r="10074">
          <cell r="A10074" t="str">
            <v>Geszteréd 1</v>
          </cell>
          <cell r="B10074" t="str">
            <v>47.76957058</v>
          </cell>
          <cell r="C10074" t="str">
            <v>21.7938589</v>
          </cell>
          <cell r="D10074" t="str">
            <v>47.76957058, 21.7938589</v>
          </cell>
          <cell r="E10074" t="str">
            <v>Szabolcs-Szatmár-Bereg</v>
          </cell>
          <cell r="F10074" t="str">
            <v>Geszteréd, Csikókert 090/1 hrsz</v>
          </cell>
          <cell r="G10074" t="str">
            <v>Geszteréden Balkány felé. Az utolsó utca a buszmegálló mellett.</v>
          </cell>
          <cell r="H10074" t="str">
            <v>Veres Tamás tel.: 30-9840-807, fax: 42-411-176; központi diszpécser szám áramellátási probléma esetén 06/80/200 984 éjjel-nappal</v>
          </cell>
          <cell r="I10074" t="str">
            <v>Sorbafűzött lakatok  a keritésen, Matávos területi kulcs a debreceni rádiósoknál.</v>
          </cell>
          <cell r="J10074" t="str">
            <v>BS;LTE800;MI</v>
          </cell>
          <cell r="K10074" t="str">
            <v>Magyar Telekom Nyrt.</v>
          </cell>
        </row>
        <row r="10075">
          <cell r="A10075" t="str">
            <v>Geszteréd M</v>
          </cell>
          <cell r="B10075" t="str">
            <v>47.76475897</v>
          </cell>
          <cell r="C10075" t="str">
            <v>21.77772413</v>
          </cell>
          <cell r="D10075" t="str">
            <v>47.76475897, 21.77772413</v>
          </cell>
          <cell r="E10075" t="str">
            <v>Szabolcs-Szatmár-Bereg</v>
          </cell>
          <cell r="F10075" t="str">
            <v>Geszteréd, Petőfi utca 9</v>
          </cell>
          <cell r="G10075" t="str">
            <v>Balkány felől érkezve végig a Kossuth Lajos utcán, majd a harmadik utcán balra, ez a Petőfi u. A konténer a takarékszövetkezet mögött, a gyermekjóléti szolgálat udvarán található.</v>
          </cell>
          <cell r="I10075" t="str">
            <v>Winkhaus típusú 110CG számú telekomos egységkulcs + telekomos belépőkártya</v>
          </cell>
          <cell r="J10075" t="str">
            <v>MI</v>
          </cell>
          <cell r="K10075" t="str">
            <v>Magyar Telekom Nyrt.</v>
          </cell>
        </row>
        <row r="10076">
          <cell r="A10076" t="str">
            <v>Geszteréd N</v>
          </cell>
          <cell r="D10076" t="str">
            <v xml:space="preserve">, </v>
          </cell>
          <cell r="E10076" t="str">
            <v>Szabolcs-Szatmár-Bereg</v>
          </cell>
          <cell r="F10076" t="str">
            <v>Geszteréd, Szállásföld 1</v>
          </cell>
          <cell r="K10076" t="str">
            <v>Magyar Telekom Nyrt.</v>
          </cell>
        </row>
        <row r="10077">
          <cell r="A10077" t="str">
            <v>Geszteréd O</v>
          </cell>
          <cell r="D10077" t="str">
            <v xml:space="preserve">, </v>
          </cell>
          <cell r="E10077" t="str">
            <v>Szabolcs-Szatmár-Bereg</v>
          </cell>
          <cell r="F10077" t="str">
            <v>Geszteréd, Kossuth utca 200</v>
          </cell>
          <cell r="K10077" t="str">
            <v>Magyar Telekom Nyrt.</v>
          </cell>
        </row>
        <row r="10078">
          <cell r="A10078" t="str">
            <v>Geszteréd P</v>
          </cell>
          <cell r="B10078" t="str">
            <v>47.76567807</v>
          </cell>
          <cell r="C10078" t="str">
            <v>21.77843915</v>
          </cell>
          <cell r="D10078" t="str">
            <v>47.76567807, 21.77843915</v>
          </cell>
          <cell r="E10078" t="str">
            <v>Szabolcs-Szatmár-Bereg</v>
          </cell>
          <cell r="F10078" t="str">
            <v>Geszteréd, Kossuth utca 96</v>
          </cell>
        </row>
        <row r="10079">
          <cell r="A10079" t="str">
            <v>Geszteréd R</v>
          </cell>
          <cell r="D10079" t="str">
            <v xml:space="preserve">, </v>
          </cell>
          <cell r="E10079" t="str">
            <v>Szabolcs-Szatmár-Bereg</v>
          </cell>
          <cell r="F10079" t="str">
            <v>Geszteréd, Petőfi utca 8</v>
          </cell>
        </row>
        <row r="10080">
          <cell r="A10080" t="str">
            <v>Gétye 1</v>
          </cell>
          <cell r="D10080" t="str">
            <v xml:space="preserve">, </v>
          </cell>
          <cell r="E10080" t="str">
            <v>Zala</v>
          </cell>
          <cell r="F10080" t="str">
            <v>Gétye, külterület 0126/3 hrsz</v>
          </cell>
          <cell r="G10080" t="str">
            <v>7-ös útról Gétye felé. Falu közepén az Y elágnál balra  fel a dombra az állattartó telepig. Telep túlsó oldalán víztorony, alatta repeater.</v>
          </cell>
          <cell r="H10080" t="str">
            <v>Kocsis Lajos elnök, 06-30-939-8333, 83/352-026, titkarsag@mezotek.hu    Bejutásokban illetékes: Bánhegyi Péter 30-718-5630</v>
          </cell>
          <cell r="I10080" t="str">
            <v>Kocsis Lajos elnök, 06/83/352-026 mezotek@axelero.hu</v>
          </cell>
          <cell r="J10080" t="str">
            <v>RE</v>
          </cell>
          <cell r="K10080" t="str">
            <v>Mezőgazdasági és Termelő Rt.</v>
          </cell>
        </row>
        <row r="10081">
          <cell r="A10081" t="str">
            <v>Géza fejedelem útja 1</v>
          </cell>
          <cell r="D10081" t="str">
            <v xml:space="preserve">, </v>
          </cell>
          <cell r="E10081" t="str">
            <v>Pest</v>
          </cell>
          <cell r="F10081" t="str">
            <v>II Budapest, Géza fejedelem útja 6</v>
          </cell>
          <cell r="G10081" t="str">
            <v>Géza fejedelem út - Mátra u. sarkon szimpla akna</v>
          </cell>
          <cell r="K10081" t="str">
            <v>Magyar Telekom Nyrt.</v>
          </cell>
        </row>
        <row r="10082">
          <cell r="A10082" t="str">
            <v>Géza u M</v>
          </cell>
          <cell r="D10082" t="str">
            <v xml:space="preserve">, </v>
          </cell>
          <cell r="E10082" t="str">
            <v>Pest</v>
          </cell>
          <cell r="F10082" t="str">
            <v>XIX Budapest, Géza utca 22</v>
          </cell>
          <cell r="K10082" t="str">
            <v>Magyar Telekom Nyrt.</v>
          </cell>
        </row>
        <row r="10083">
          <cell r="A10083" t="str">
            <v>Gibárt M</v>
          </cell>
          <cell r="D10083" t="str">
            <v xml:space="preserve">, </v>
          </cell>
          <cell r="E10083" t="str">
            <v>Borsod-Abaúj-Zemplén</v>
          </cell>
          <cell r="F10083" t="str">
            <v>Gibárt, Petőfi Sándor út 16</v>
          </cell>
          <cell r="G10083" t="str">
            <v>Gibárt, Petőfi S. út 17. villanytelep, műemlék</v>
          </cell>
          <cell r="H10083" t="str">
            <v>ÉMÁSZ tulajdonos: Lukácsy Beáta 238-1270, 20/974-7669, Synergy Kft. bérbeadó:Kozák Csaba 20/261-8311</v>
          </cell>
          <cell r="K10083" t="str">
            <v>Magyar Telekom Nyrt.</v>
          </cell>
        </row>
        <row r="10084">
          <cell r="A10084" t="str">
            <v>Gic 1</v>
          </cell>
          <cell r="D10084" t="str">
            <v xml:space="preserve">, </v>
          </cell>
          <cell r="E10084" t="str">
            <v>Veszprém</v>
          </cell>
          <cell r="F10084" t="str">
            <v>Gic, külterület 0188/3 hrsz</v>
          </cell>
          <cell r="J10084" t="str">
            <v>LTE800</v>
          </cell>
        </row>
        <row r="10085">
          <cell r="A10085" t="str">
            <v>Gidófalvy u 1</v>
          </cell>
          <cell r="B10085" t="str">
            <v>47.52631433</v>
          </cell>
          <cell r="C10085" t="str">
            <v>19.07022675</v>
          </cell>
          <cell r="D10085" t="str">
            <v>47.52631433, 19.07022675</v>
          </cell>
          <cell r="E10085" t="str">
            <v>Pest</v>
          </cell>
          <cell r="F10085" t="str">
            <v>XIII Budapest, Gidófalvy Lajos utca 35</v>
          </cell>
          <cell r="G10085" t="str">
            <v>A Lehel út felől a Hun utcán, majd a Tüzér utcán előre, utca végén lévő panelház bal szélső lépcsőházának tetején az Outdoorok.</v>
          </cell>
          <cell r="H10085" t="str">
            <v xml:space="preserve">Új közös képviselő: Polyákné Gajdos Katalin, cím: 1134 Budapest, Gidófalvy u. 33-35., tel.: +36-30/9000-193, e-mail: pgkatalin@verebelyszki.hu, régi közös képviselő: Dobos Géza  mobil:20/481-43-53, Diszpécserszolgálat 0-24-ig Gidófalvy u. 27. Fszt. 
mobil: 20/597-95-01
</v>
          </cell>
          <cell r="I10085" t="str">
            <v>A bejárati ajtótól jobbra Key Safe az oldalfalban, benne 1db kulcs / kapu, rács, tetőkijáró egyben/. Pótkulcs a Szávában illetve a Diszpécserszolgálatnál 0-24-ig Gidófalvy u. 27. Fszt. Mobil: 20/597-95-01</v>
          </cell>
          <cell r="J10085" t="str">
            <v>BS;UBS2100;LTE800;LTE1800;LL</v>
          </cell>
          <cell r="K10085" t="str">
            <v xml:space="preserve"> N/A</v>
          </cell>
        </row>
        <row r="10086">
          <cell r="A10086" t="str">
            <v>Gidófalvy u 2</v>
          </cell>
          <cell r="D10086" t="str">
            <v xml:space="preserve">, </v>
          </cell>
          <cell r="E10086" t="str">
            <v>Pest</v>
          </cell>
          <cell r="F10086" t="str">
            <v>XIII Budapest, Gidófalvy Lajos utca 17</v>
          </cell>
          <cell r="G10086" t="str">
            <v>Gidófalvy Lajos utca 19 pince, gondnok:Gyony Balázsné, 06204146978</v>
          </cell>
          <cell r="I10086" t="str">
            <v>T.kulcs:5851</v>
          </cell>
          <cell r="K10086" t="str">
            <v>Magyar Telekom Nyrt.</v>
          </cell>
        </row>
        <row r="10087">
          <cell r="A10087" t="str">
            <v>Gidófalvy u 3</v>
          </cell>
          <cell r="D10087" t="str">
            <v xml:space="preserve">, </v>
          </cell>
          <cell r="E10087" t="str">
            <v>Pest</v>
          </cell>
          <cell r="F10087" t="str">
            <v>XIII Budapest, Gidófalvy Lajos utca 23</v>
          </cell>
          <cell r="G10087" t="str">
            <v>Gidófalvy Lajos utca 23 pince, gondnok:Gyony Balázsné, 06204146978</v>
          </cell>
          <cell r="I10087" t="str">
            <v>T.kulcs:5851</v>
          </cell>
          <cell r="K10087" t="str">
            <v>Magyar Telekom Nyrt.</v>
          </cell>
        </row>
        <row r="10088">
          <cell r="A10088" t="str">
            <v>Gidófalvy u 4</v>
          </cell>
          <cell r="D10088" t="str">
            <v xml:space="preserve">, </v>
          </cell>
          <cell r="E10088" t="str">
            <v>Pest</v>
          </cell>
          <cell r="F10088" t="str">
            <v>XIII Budapest, Gidófalvy Lajos utca 7</v>
          </cell>
          <cell r="G10088" t="str">
            <v>Gondnok:Varga János, 06209298866, pince falon</v>
          </cell>
          <cell r="I10088" t="str">
            <v>T.kulcs:5851</v>
          </cell>
          <cell r="K10088" t="str">
            <v>Magyar Telekom Nyrt.</v>
          </cell>
        </row>
        <row r="10089">
          <cell r="A10089" t="str">
            <v>Gidófalvy u 5</v>
          </cell>
          <cell r="D10089" t="str">
            <v xml:space="preserve">, </v>
          </cell>
          <cell r="E10089" t="str">
            <v>Pest</v>
          </cell>
          <cell r="F10089" t="str">
            <v>XIII Budapest, Gidófalvy Lajos utca 11</v>
          </cell>
          <cell r="G10089" t="str">
            <v>Gidófalvy Lajos utca 11, gondnok:Varga János, 06209298866, pince falon</v>
          </cell>
          <cell r="I10089" t="str">
            <v>T.kulcs:5851</v>
          </cell>
          <cell r="K10089" t="str">
            <v>Magyar Telekom Nyrt.</v>
          </cell>
        </row>
        <row r="10090">
          <cell r="A10090" t="str">
            <v>Gidófalvy u 6</v>
          </cell>
          <cell r="D10090" t="str">
            <v xml:space="preserve">, </v>
          </cell>
          <cell r="E10090" t="str">
            <v>Pest</v>
          </cell>
          <cell r="F10090" t="str">
            <v>XIII Budapest, Gidófalvy Lajos utca 15</v>
          </cell>
          <cell r="G10090" t="str">
            <v>Gidófalvy Lajos utca 15.Gondnok:Varga János, 06209298866, pince falon</v>
          </cell>
          <cell r="I10090" t="str">
            <v>T.kulcs:5851</v>
          </cell>
          <cell r="K10090" t="str">
            <v>Magyar Telekom Nyrt.</v>
          </cell>
        </row>
        <row r="10091">
          <cell r="A10091" t="str">
            <v>Gidófalvy u 7</v>
          </cell>
          <cell r="D10091" t="str">
            <v xml:space="preserve">, </v>
          </cell>
          <cell r="E10091" t="str">
            <v>Pest</v>
          </cell>
          <cell r="F10091" t="str">
            <v>XIII Budapest, Gidófalvy Lajos utca 23</v>
          </cell>
        </row>
        <row r="10092">
          <cell r="A10092" t="str">
            <v>Gidófalvy u A</v>
          </cell>
          <cell r="D10092" t="str">
            <v xml:space="preserve">, </v>
          </cell>
          <cell r="E10092" t="str">
            <v>Pest</v>
          </cell>
          <cell r="F10092" t="str">
            <v>XIII Budapest, Gidófalvy Lajos utca 25-27</v>
          </cell>
        </row>
        <row r="10093">
          <cell r="A10093" t="str">
            <v>Gidófalvy u B</v>
          </cell>
          <cell r="D10093" t="str">
            <v xml:space="preserve">, </v>
          </cell>
          <cell r="E10093" t="str">
            <v>Pest</v>
          </cell>
          <cell r="F10093" t="str">
            <v>XIII Budapest, Gidófalvy Lajos utca 29-31</v>
          </cell>
        </row>
        <row r="10094">
          <cell r="A10094" t="str">
            <v>Gidófalvy u C</v>
          </cell>
          <cell r="D10094" t="str">
            <v xml:space="preserve">, </v>
          </cell>
          <cell r="E10094" t="str">
            <v>Pest</v>
          </cell>
          <cell r="F10094" t="str">
            <v>XIII Budapest, Gidófalvy Lajos utca 33-35</v>
          </cell>
        </row>
        <row r="10095">
          <cell r="A10095" t="str">
            <v>Gige 1</v>
          </cell>
          <cell r="D10095" t="str">
            <v xml:space="preserve">, </v>
          </cell>
          <cell r="E10095" t="str">
            <v>Somogy</v>
          </cell>
          <cell r="F10095" t="str">
            <v>Gige, Rákóczi utca 3</v>
          </cell>
          <cell r="J10095" t="str">
            <v>LTE800</v>
          </cell>
        </row>
        <row r="10096">
          <cell r="A10096" t="str">
            <v>Gilice tér M</v>
          </cell>
          <cell r="D10096" t="str">
            <v xml:space="preserve">, </v>
          </cell>
          <cell r="E10096" t="str">
            <v>Pest</v>
          </cell>
          <cell r="F10096" t="str">
            <v>XVIII Budapest, Gilice tér 39</v>
          </cell>
          <cell r="G10096" t="str">
            <v xml:space="preserve">Országos Meteorológiai Szolgálat, Marczell György főobszervatórium területén lévő radar épület 5-ös raktár. </v>
          </cell>
          <cell r="I10096" t="str">
            <v>kapcs: Löwinger Endre informatikai rendszerüzemeltetési osztályvezető tel.:+36-70-333-6704, 0-24 portaszolgálat, munkavégzés: H-CS 8:00-16:30 P:8:00-14:00 kulcs: helyben</v>
          </cell>
          <cell r="K10096" t="str">
            <v>Magyar Telekom Nyrt.</v>
          </cell>
        </row>
        <row r="10097">
          <cell r="A10097" t="str">
            <v>Girincs K</v>
          </cell>
          <cell r="B10097" t="str">
            <v>47.96653266</v>
          </cell>
          <cell r="C10097" t="str">
            <v>20.98229073</v>
          </cell>
          <cell r="D10097" t="str">
            <v>47.96653266, 20.98229073</v>
          </cell>
          <cell r="E10097" t="str">
            <v>Borsod-Abaúj-Zemplén</v>
          </cell>
          <cell r="F10097" t="str">
            <v>Girincs, Erdei utca 33 hrsz</v>
          </cell>
          <cell r="H10097" t="str">
            <v>Bérbeadó kapcsolattartója: Tóth Gyula, tel.: 0646/517-663, TothGyula@baz.hu</v>
          </cell>
          <cell r="J10097" t="str">
            <v>MI;LL</v>
          </cell>
          <cell r="K10097" t="str">
            <v>Borsod-Abaúj-Zemplén Megyei Intézményfenntartó Központ</v>
          </cell>
        </row>
        <row r="10098">
          <cell r="A10098" t="str">
            <v>Girincs M</v>
          </cell>
          <cell r="B10098" t="str">
            <v>47.96854286</v>
          </cell>
          <cell r="C10098" t="str">
            <v>20.98474923</v>
          </cell>
          <cell r="D10098" t="str">
            <v>47.96854286, 20.98474923</v>
          </cell>
          <cell r="E10098" t="str">
            <v>Borsod-Abaúj-Zemplén</v>
          </cell>
          <cell r="F10098" t="str">
            <v>Girincs, Petőfi Sándor utca 1</v>
          </cell>
          <cell r="G10098" t="str">
            <v>Önkormányzati telek, régi Matáv konténerrel, szabadon megközelíthető, kerítéssel körbekerítve</v>
          </cell>
          <cell r="H10098" t="str">
            <v>Baráth László polgármester 06/49 459-800, email: polgarmester@girincs.hivatal.t-online.hu</v>
          </cell>
          <cell r="I10098" t="str">
            <v>u.a</v>
          </cell>
          <cell r="J10098" t="str">
            <v>LTE800;MI;LL</v>
          </cell>
          <cell r="K10098" t="str">
            <v>Magyar Telekom Nyrt.</v>
          </cell>
        </row>
        <row r="10099">
          <cell r="A10099" t="str">
            <v>Girincs N</v>
          </cell>
          <cell r="B10099" t="str">
            <v>47.96695391</v>
          </cell>
          <cell r="C10099" t="str">
            <v>20.98400745</v>
          </cell>
          <cell r="D10099" t="str">
            <v>47.96695391, 20.98400745</v>
          </cell>
          <cell r="E10099" t="str">
            <v>Borsod-Abaúj-Zemplén</v>
          </cell>
          <cell r="F10099" t="str">
            <v>Girincs, Rákóczi Ferenc utca 9</v>
          </cell>
        </row>
        <row r="10100">
          <cell r="A10100" t="str">
            <v>Gitár u 1</v>
          </cell>
          <cell r="B10100" t="str">
            <v>47.48364002</v>
          </cell>
          <cell r="C10100" t="str">
            <v>19.14571008</v>
          </cell>
          <cell r="D10100" t="str">
            <v>47.48364002, 19.14571008</v>
          </cell>
          <cell r="E10100" t="str">
            <v>Pest</v>
          </cell>
          <cell r="F10100" t="str">
            <v>X Budapest, Gitár utca 4</v>
          </cell>
        </row>
        <row r="10101">
          <cell r="A10101" t="str">
            <v>Gitár u 2</v>
          </cell>
          <cell r="D10101" t="str">
            <v xml:space="preserve">, </v>
          </cell>
          <cell r="E10101" t="str">
            <v>Pest</v>
          </cell>
          <cell r="F10101" t="str">
            <v>X Budapest, Gitár utca 21-23</v>
          </cell>
        </row>
        <row r="10102">
          <cell r="A10102" t="str">
            <v>Gizella út 1</v>
          </cell>
          <cell r="D10102" t="str">
            <v xml:space="preserve">, </v>
          </cell>
          <cell r="E10102" t="str">
            <v>Pest</v>
          </cell>
          <cell r="F10102" t="str">
            <v>XIV Budapest, Gizella út 27</v>
          </cell>
          <cell r="K10102" t="str">
            <v>Magyar Telekom Nyrt.</v>
          </cell>
        </row>
        <row r="10103">
          <cell r="A10103" t="str">
            <v>Gizella út M</v>
          </cell>
          <cell r="D10103" t="str">
            <v xml:space="preserve">, </v>
          </cell>
          <cell r="E10103" t="str">
            <v>Pest</v>
          </cell>
          <cell r="F10103" t="str">
            <v>XIV Budapest, Gizella út 32</v>
          </cell>
        </row>
        <row r="10104">
          <cell r="A10104" t="str">
            <v>Gizella út N</v>
          </cell>
          <cell r="D10104" t="str">
            <v xml:space="preserve">, </v>
          </cell>
          <cell r="E10104" t="str">
            <v>Pest</v>
          </cell>
          <cell r="F10104" t="str">
            <v>XIV Budapest, Gizella út 59</v>
          </cell>
          <cell r="K10104" t="str">
            <v>Magyar Telekom Nyrt.</v>
          </cell>
        </row>
        <row r="10105">
          <cell r="A10105" t="str">
            <v>Gizella út O</v>
          </cell>
          <cell r="D10105" t="str">
            <v xml:space="preserve">, </v>
          </cell>
          <cell r="E10105" t="str">
            <v>Pest</v>
          </cell>
          <cell r="F10105" t="str">
            <v>XIV Budapest, Gizella út 36</v>
          </cell>
        </row>
        <row r="10106">
          <cell r="A10106" t="str">
            <v>Gizella út P</v>
          </cell>
          <cell r="D10106" t="str">
            <v xml:space="preserve">, </v>
          </cell>
          <cell r="E10106" t="str">
            <v>Pest</v>
          </cell>
          <cell r="F10106" t="str">
            <v>XIV Budapest, Gizella út 42-44</v>
          </cell>
        </row>
        <row r="10107">
          <cell r="A10107" t="str">
            <v>Gloriett tlp 1</v>
          </cell>
          <cell r="B10107" t="str">
            <v>47.43035305</v>
          </cell>
          <cell r="C10107" t="str">
            <v>19.17469538</v>
          </cell>
          <cell r="D10107" t="str">
            <v>47.43035305, 19.17469538</v>
          </cell>
          <cell r="E10107" t="str">
            <v>Pest</v>
          </cell>
          <cell r="F10107" t="str">
            <v>XVIII Budapest, Goroszló utca 8</v>
          </cell>
          <cell r="G10107" t="str">
            <v>Az M5-ös autópálya kivezetőjén a Nagybani Piac felé, majd a Pestlőrincre vezető felüljárón át az első körforgalomig. Körforgalomból az első lehetőségnél jobbra a lakótelepre. Balról az első magasabb ház tetején antennák, padlástérben épített helyiség.</v>
          </cell>
          <cell r="H10107" t="str">
            <v>Házkezelő-2000 Bt. Erdei Mária KK, 
Szerződéssel kapcsolatban: Erdei Mária 0620/530-4342, bejutással kapcsolatban: Vasváriné Laskai Judit 0630/403-1521.</v>
          </cell>
          <cell r="I10107" t="str">
            <v>A ház jobb oldali bejáratánál befúrt kulcstartóban: kapu, lépcsőház, kazán, betáp kulcsai</v>
          </cell>
          <cell r="J10107" t="str">
            <v>UBS2100;LTE800;LTE1800;LL</v>
          </cell>
          <cell r="K10107" t="str">
            <v>Házkezelő-2000 Bt.</v>
          </cell>
        </row>
        <row r="10108">
          <cell r="A10108" t="str">
            <v>Gógánfa 1</v>
          </cell>
          <cell r="D10108" t="str">
            <v xml:space="preserve">, </v>
          </cell>
          <cell r="E10108" t="str">
            <v>Veszprém</v>
          </cell>
          <cell r="F10108" t="str">
            <v>Gógánfa, Vasút utca 192/7 hrsz</v>
          </cell>
          <cell r="J10108" t="str">
            <v>LTE800</v>
          </cell>
        </row>
        <row r="10109">
          <cell r="A10109" t="str">
            <v>Gógánfa M</v>
          </cell>
          <cell r="B10109" t="str">
            <v>47.02076575</v>
          </cell>
          <cell r="C10109" t="str">
            <v>17.18419376</v>
          </cell>
          <cell r="D10109" t="str">
            <v>47.02076575, 17.18419376</v>
          </cell>
          <cell r="E10109" t="str">
            <v>Veszprém</v>
          </cell>
          <cell r="F10109" t="str">
            <v>Gógánfa, Deák Ferenc utca 42</v>
          </cell>
          <cell r="K10109" t="str">
            <v>Magyar Telekom Nyrt.</v>
          </cell>
        </row>
        <row r="10110">
          <cell r="A10110" t="str">
            <v>Gógánfa N</v>
          </cell>
          <cell r="D10110" t="str">
            <v xml:space="preserve">, </v>
          </cell>
          <cell r="E10110" t="str">
            <v>Veszprém</v>
          </cell>
          <cell r="F10110" t="str">
            <v>Gógánfa, Rockwool út 4</v>
          </cell>
          <cell r="K10110" t="str">
            <v>Magyar Telekom Nyrt.</v>
          </cell>
        </row>
        <row r="10111">
          <cell r="A10111" t="str">
            <v>Gógánfa O</v>
          </cell>
          <cell r="D10111" t="str">
            <v xml:space="preserve">, </v>
          </cell>
          <cell r="E10111" t="str">
            <v>Veszprém</v>
          </cell>
          <cell r="F10111" t="str">
            <v>Gógánfa, Vasút utca 4</v>
          </cell>
          <cell r="K10111" t="str">
            <v>Magyar Telekom Nyrt.</v>
          </cell>
        </row>
        <row r="10112">
          <cell r="A10112" t="str">
            <v>Gógánfa P</v>
          </cell>
          <cell r="B10112" t="str">
            <v>47.02101969</v>
          </cell>
          <cell r="C10112" t="str">
            <v>17.18376385</v>
          </cell>
          <cell r="D10112" t="str">
            <v>47.02101969, 17.18376385</v>
          </cell>
          <cell r="E10112" t="str">
            <v>Veszprém</v>
          </cell>
          <cell r="F10112" t="str">
            <v>Gógánfa, Deák Ferenc utca 23</v>
          </cell>
        </row>
        <row r="10113">
          <cell r="A10113" t="str">
            <v>Gogol u 1</v>
          </cell>
          <cell r="D10113" t="str">
            <v xml:space="preserve">, </v>
          </cell>
          <cell r="E10113" t="str">
            <v>Pest</v>
          </cell>
          <cell r="F10113" t="str">
            <v>XIII Budapest, Gogol utca 26</v>
          </cell>
          <cell r="G10113" t="str">
            <v>Gogol u. 26. fsz. elektromos helyiségben</v>
          </cell>
          <cell r="I10113" t="str">
            <v>Portaszolgálat, 5851-es területi egységkulcs</v>
          </cell>
          <cell r="J10113" t="str">
            <v>KR</v>
          </cell>
          <cell r="K10113" t="str">
            <v>Papp Gyöngyi</v>
          </cell>
        </row>
        <row r="10114">
          <cell r="A10114" t="str">
            <v>Gogol u 2</v>
          </cell>
          <cell r="B10114" t="str">
            <v>47.52017263</v>
          </cell>
          <cell r="C10114" t="str">
            <v>19.05767631</v>
          </cell>
          <cell r="D10114" t="str">
            <v>47.52017263, 19.05767631</v>
          </cell>
          <cell r="E10114" t="str">
            <v>Pest</v>
          </cell>
          <cell r="F10114" t="str">
            <v>XIII Budapest, Gogol utca 15</v>
          </cell>
          <cell r="G10114" t="str">
            <v>Gogol utca 15. -1 mélygarázs, 16. parkolóhely felett</v>
          </cell>
          <cell r="I10114" t="str">
            <v>Lakatos Kinga 06-30-2424106, 5851-es területi egységkulcs, létra kell!</v>
          </cell>
          <cell r="K10114" t="str">
            <v>Magyar Telekom Nyrt.</v>
          </cell>
        </row>
        <row r="10115">
          <cell r="A10115" t="str">
            <v>Gogol u 2A</v>
          </cell>
          <cell r="D10115" t="str">
            <v xml:space="preserve">, </v>
          </cell>
          <cell r="E10115" t="str">
            <v>Pest</v>
          </cell>
          <cell r="F10115" t="str">
            <v>XIII Budapest, Gogol utca 4</v>
          </cell>
        </row>
        <row r="10116">
          <cell r="A10116" t="str">
            <v>Gogol u 2B</v>
          </cell>
          <cell r="D10116" t="str">
            <v xml:space="preserve">, </v>
          </cell>
          <cell r="E10116" t="str">
            <v>Pest</v>
          </cell>
          <cell r="F10116" t="str">
            <v>XIII Budapest, Gogol utca 14</v>
          </cell>
        </row>
        <row r="10117">
          <cell r="A10117" t="str">
            <v>Gogol u 2C</v>
          </cell>
          <cell r="D10117" t="str">
            <v xml:space="preserve">, </v>
          </cell>
          <cell r="E10117" t="str">
            <v>Pest</v>
          </cell>
          <cell r="F10117" t="str">
            <v>XIII Budapest, Gogol utca 17</v>
          </cell>
        </row>
        <row r="10118">
          <cell r="A10118" t="str">
            <v>Gogol u 2D</v>
          </cell>
          <cell r="D10118" t="str">
            <v xml:space="preserve">, </v>
          </cell>
          <cell r="E10118" t="str">
            <v>Pest</v>
          </cell>
          <cell r="F10118" t="str">
            <v>XIII Budapest, Gogol utca 18</v>
          </cell>
        </row>
        <row r="10119">
          <cell r="A10119" t="str">
            <v>Gogol u 2E</v>
          </cell>
          <cell r="D10119" t="str">
            <v xml:space="preserve">, </v>
          </cell>
          <cell r="E10119" t="str">
            <v>Pest</v>
          </cell>
          <cell r="F10119" t="str">
            <v>XIII Budapest, Gogol utca 25</v>
          </cell>
        </row>
        <row r="10120">
          <cell r="A10120" t="str">
            <v>Gogol u 2F</v>
          </cell>
          <cell r="D10120" t="str">
            <v xml:space="preserve">, </v>
          </cell>
          <cell r="E10120" t="str">
            <v>Pest</v>
          </cell>
          <cell r="F10120" t="str">
            <v>XIII Budapest, Gogol utca 28</v>
          </cell>
          <cell r="G10120" t="str">
            <v>GTS:Társszolgáltatói vonal, az eszközök a rackben.</v>
          </cell>
          <cell r="H10120" t="str">
            <v>0</v>
          </cell>
        </row>
        <row r="10121">
          <cell r="A10121" t="str">
            <v>Gogol u 2G</v>
          </cell>
          <cell r="D10121" t="str">
            <v xml:space="preserve">, </v>
          </cell>
          <cell r="E10121" t="str">
            <v>Pest</v>
          </cell>
          <cell r="F10121" t="str">
            <v>XIII Budapest, Gogol utca 34</v>
          </cell>
        </row>
        <row r="10122">
          <cell r="A10122" t="str">
            <v>Gogol u 2H</v>
          </cell>
          <cell r="D10122" t="str">
            <v xml:space="preserve">, </v>
          </cell>
          <cell r="E10122" t="str">
            <v>Pest</v>
          </cell>
          <cell r="F10122" t="str">
            <v>XIII Budapest, Gogol utca 38</v>
          </cell>
        </row>
        <row r="10123">
          <cell r="A10123" t="str">
            <v>Gogol u 2J</v>
          </cell>
          <cell r="D10123" t="str">
            <v xml:space="preserve">, </v>
          </cell>
          <cell r="E10123" t="str">
            <v>Pest</v>
          </cell>
          <cell r="F10123" t="str">
            <v>XIII Budapest, Gogol utca 40</v>
          </cell>
        </row>
        <row r="10124">
          <cell r="A10124" t="str">
            <v>Gogol u 2K</v>
          </cell>
          <cell r="D10124" t="str">
            <v xml:space="preserve">, </v>
          </cell>
          <cell r="E10124" t="str">
            <v>Pest</v>
          </cell>
          <cell r="F10124" t="str">
            <v>XIII Budapest, Gogol utca 5-7</v>
          </cell>
        </row>
        <row r="10125">
          <cell r="A10125" t="str">
            <v>Gogol u 3</v>
          </cell>
          <cell r="D10125" t="str">
            <v xml:space="preserve">, </v>
          </cell>
          <cell r="E10125" t="str">
            <v>Pest</v>
          </cell>
          <cell r="F10125" t="str">
            <v>XIII Budapest, Gogol utca 20</v>
          </cell>
          <cell r="G10125" t="str">
            <v>Gogol u. 20. kapu után jobbra</v>
          </cell>
          <cell r="I10125" t="str">
            <v>5851-es területi egységkulcs</v>
          </cell>
          <cell r="K10125" t="str">
            <v>Magyar Telekom Nyrt.</v>
          </cell>
        </row>
        <row r="10126">
          <cell r="A10126" t="str">
            <v>Gogol u 4</v>
          </cell>
          <cell r="D10126" t="str">
            <v xml:space="preserve">, </v>
          </cell>
          <cell r="E10126" t="str">
            <v>Pest</v>
          </cell>
          <cell r="F10126" t="str">
            <v>XIII Budapest, Gogol utca 23</v>
          </cell>
          <cell r="G10126" t="str">
            <v>Gogol u. 23., kapu után balra</v>
          </cell>
          <cell r="I10126" t="str">
            <v>5851-es területi egységkulcs</v>
          </cell>
          <cell r="K10126" t="str">
            <v>Magyar Telekom Nyrt.</v>
          </cell>
        </row>
        <row r="10127">
          <cell r="A10127" t="str">
            <v>Gogol u 5</v>
          </cell>
          <cell r="D10127" t="str">
            <v xml:space="preserve">, </v>
          </cell>
          <cell r="E10127" t="str">
            <v>Pest</v>
          </cell>
          <cell r="F10127" t="str">
            <v>XIII Budapest, Gogol utca 24</v>
          </cell>
          <cell r="G10127" t="str">
            <v>Gogol u 24.</v>
          </cell>
          <cell r="I10127" t="str">
            <v>Tel: 320-0749, 5851-es területi egységkulcs, létra kell</v>
          </cell>
          <cell r="K10127" t="str">
            <v>Magyar Telekom Nyrt.</v>
          </cell>
        </row>
        <row r="10128">
          <cell r="A10128" t="str">
            <v>Gogol u 6</v>
          </cell>
          <cell r="D10128" t="str">
            <v xml:space="preserve">, </v>
          </cell>
          <cell r="E10128" t="str">
            <v>Pest</v>
          </cell>
          <cell r="F10128" t="str">
            <v>XIII Budapest, Gogol utca 25-31</v>
          </cell>
          <cell r="G10128" t="str">
            <v>Gogol u. 29. és 31. lépcsőházak, pince</v>
          </cell>
          <cell r="I10128" t="str">
            <v>Házfelügyelő: a 25. lépcsőházban, 16-os kapucsengő, 5851-es területi egységkulcs</v>
          </cell>
          <cell r="K10128" t="str">
            <v>Magyar Telekom Nyrt.</v>
          </cell>
        </row>
        <row r="10129">
          <cell r="A10129" t="str">
            <v>Gogol u 8</v>
          </cell>
          <cell r="D10129" t="str">
            <v xml:space="preserve">, </v>
          </cell>
          <cell r="E10129" t="str">
            <v>Pest</v>
          </cell>
          <cell r="F10129" t="str">
            <v>XIII Budapest, Gogol utca 36</v>
          </cell>
          <cell r="G10129" t="str">
            <v>Gogol u. 36. fsz., udvaron jobbra</v>
          </cell>
          <cell r="I10129" t="str">
            <v>5851-es területi egységkulcs</v>
          </cell>
          <cell r="K10129" t="str">
            <v>Magyar Telekom Nyrt.</v>
          </cell>
        </row>
        <row r="10130">
          <cell r="A10130" t="str">
            <v>Gogol u 9</v>
          </cell>
          <cell r="D10130" t="str">
            <v xml:space="preserve">, </v>
          </cell>
          <cell r="E10130" t="str">
            <v>Pest</v>
          </cell>
          <cell r="F10130" t="str">
            <v>XIII Budapest, Gogol utca 13</v>
          </cell>
          <cell r="G10130" t="str">
            <v>Gogol u. 13. pince</v>
          </cell>
          <cell r="I10130" t="str">
            <v>Portaszolgálat, Vadász István-t keresni, 5851-es területi egységkulcs</v>
          </cell>
          <cell r="K10130" t="str">
            <v>Magyar Telekom Nyrt.</v>
          </cell>
        </row>
        <row r="10131">
          <cell r="A10131" t="str">
            <v>Gogol u A</v>
          </cell>
          <cell r="D10131" t="str">
            <v xml:space="preserve">, </v>
          </cell>
          <cell r="E10131" t="str">
            <v>Pest</v>
          </cell>
          <cell r="F10131" t="str">
            <v>XIII Budapest, Gogol utca 16</v>
          </cell>
        </row>
        <row r="10132">
          <cell r="A10132" t="str">
            <v>Gogol u M</v>
          </cell>
          <cell r="D10132" t="str">
            <v xml:space="preserve">, </v>
          </cell>
          <cell r="E10132" t="str">
            <v>Pest</v>
          </cell>
          <cell r="F10132" t="str">
            <v>XIII Budapest, Gogol utca 22</v>
          </cell>
          <cell r="K10132" t="str">
            <v>Magyar Telekom Nyrt.</v>
          </cell>
        </row>
        <row r="10133">
          <cell r="A10133" t="str">
            <v>Goldmark Károly u M</v>
          </cell>
          <cell r="B10133" t="str">
            <v>47.50092874</v>
          </cell>
          <cell r="C10133" t="str">
            <v>19.01616707</v>
          </cell>
          <cell r="D10133" t="str">
            <v>47.50092874, 19.01616707</v>
          </cell>
          <cell r="E10133" t="str">
            <v>Pest</v>
          </cell>
          <cell r="F10133" t="str">
            <v>XII Budapest, Goldmark Károly utca 15</v>
          </cell>
          <cell r="K10133" t="str">
            <v>Magyar Telekom Nyrt.</v>
          </cell>
        </row>
        <row r="10134">
          <cell r="A10134" t="str">
            <v>Goldmark u 1</v>
          </cell>
          <cell r="D10134" t="str">
            <v xml:space="preserve">, </v>
          </cell>
          <cell r="E10134" t="str">
            <v>Pest</v>
          </cell>
          <cell r="F10134" t="str">
            <v>XII Budapest, Goldmark Károly utca 4</v>
          </cell>
          <cell r="K10134" t="str">
            <v>Magyar Telekom Nyrt.</v>
          </cell>
        </row>
        <row r="10135">
          <cell r="A10135" t="str">
            <v>Golgota tér M</v>
          </cell>
          <cell r="D10135" t="str">
            <v xml:space="preserve">, </v>
          </cell>
          <cell r="E10135" t="str">
            <v>Pest</v>
          </cell>
          <cell r="F10135" t="str">
            <v>VIII Budapest, Golgota tér 1</v>
          </cell>
        </row>
        <row r="10136">
          <cell r="A10136" t="str">
            <v>Golgota út 1</v>
          </cell>
          <cell r="B10136" t="str">
            <v>47.48444386</v>
          </cell>
          <cell r="C10136" t="str">
            <v>19.09834031</v>
          </cell>
          <cell r="D10136" t="str">
            <v>47.48444386, 19.09834031</v>
          </cell>
          <cell r="E10136" t="str">
            <v>Pest</v>
          </cell>
          <cell r="F10136" t="str">
            <v>VIII Budapest, Golgota út 3</v>
          </cell>
          <cell r="G10136" t="str">
            <v>GTS:Két helyiség van. A portától keresztül a tornatermen. Utána a lépcsőházban fel a tetejéig. Ott a 401-501 feliratú ajtón át tovább a 401-es teremig. SDH helyiség az ajtó után balra a sarokban. Mikrós helyiséghez tovább fel a lépcsőn a tetőteraszig. Helyiség a teraszkijárónál. Mikrók a terasz fölött vízszintes tartókon.
GTS:Beléptető + GTS kulcs.</v>
          </cell>
          <cell r="H10136" t="str">
            <v>0</v>
          </cell>
          <cell r="I10136" t="str">
            <v>Beléptető + GTS kulcs.</v>
          </cell>
          <cell r="J10136" t="str">
            <v>MI</v>
          </cell>
        </row>
        <row r="10137">
          <cell r="A10137" t="str">
            <v>Golop M</v>
          </cell>
          <cell r="B10137" t="str">
            <v>48.23760737</v>
          </cell>
          <cell r="C10137" t="str">
            <v>21.19051215</v>
          </cell>
          <cell r="D10137" t="str">
            <v>48.23760737, 21.19051215</v>
          </cell>
          <cell r="E10137" t="str">
            <v>Borsod-Abaúj-Zemplén</v>
          </cell>
          <cell r="F10137" t="str">
            <v>Golop, Jókai Mór utca 1</v>
          </cell>
          <cell r="G10137" t="str">
            <v>Posta előtt kültéri szekrény</v>
          </cell>
          <cell r="I10137" t="str">
            <v>4db ABUS zár  Szerencs Erősítő páncél kazetta</v>
          </cell>
          <cell r="K10137" t="str">
            <v>Magyar Telekom Nyrt.</v>
          </cell>
        </row>
        <row r="10138">
          <cell r="A10138" t="str">
            <v>Golop N</v>
          </cell>
          <cell r="D10138" t="str">
            <v xml:space="preserve">, </v>
          </cell>
          <cell r="E10138" t="str">
            <v>Borsod-Abaúj-Zemplén</v>
          </cell>
          <cell r="F10138" t="str">
            <v>Golop, Fő utca 1</v>
          </cell>
        </row>
        <row r="10139">
          <cell r="A10139" t="str">
            <v>Golop O</v>
          </cell>
          <cell r="D10139" t="str">
            <v xml:space="preserve">, </v>
          </cell>
          <cell r="E10139" t="str">
            <v>Borsod-Abaúj-Zemplén</v>
          </cell>
          <cell r="F10139" t="str">
            <v>Golop, Rákóczi Ferenc utca 36</v>
          </cell>
        </row>
        <row r="10140">
          <cell r="A10140" t="str">
            <v>Gomba 1</v>
          </cell>
          <cell r="B10140" t="str">
            <v>47.36355634</v>
          </cell>
          <cell r="C10140" t="str">
            <v>19.5397122</v>
          </cell>
          <cell r="D10140" t="str">
            <v>47.36355634, 19.5397122</v>
          </cell>
          <cell r="E10140" t="str">
            <v>Pest</v>
          </cell>
          <cell r="F10140" t="str">
            <v>Gomba, külterület 0166/42 hrsz</v>
          </cell>
          <cell r="G10140" t="str">
            <v>Gombán Bénye felé. Az Úri elágazás után nem sokkal baloldalon a 30-as számú ház előtt egy földút megy fel a dombra. Ezen az úton 800 m végig a toronyig. Esős időben terepjáróval vagy gyalog megközelíthető.</v>
          </cell>
          <cell r="H10140" t="str">
            <v>Kazár Lászlóné Tel :29/433-020 vagy 06-30/9103-105</v>
          </cell>
          <cell r="I10140" t="str">
            <v>Egységlakat a keritésen</v>
          </cell>
          <cell r="J10140" t="str">
            <v>BS;UBS2100;LTE800;MI;LL;WL</v>
          </cell>
          <cell r="K10140" t="str">
            <v>Szádváriné Fekete Mária</v>
          </cell>
        </row>
        <row r="10141">
          <cell r="A10141" t="str">
            <v>Gomba P</v>
          </cell>
          <cell r="D10141" t="str">
            <v xml:space="preserve">, </v>
          </cell>
          <cell r="E10141" t="str">
            <v>Pest</v>
          </cell>
          <cell r="F10141" t="str">
            <v>Gomba, Jókai Mór utca 3</v>
          </cell>
          <cell r="G10141" t="str">
            <v>Monor-Jászberény kábel 5-ös kötése, HFC-Network (Nagy TV) közös pontja</v>
          </cell>
          <cell r="J10141" t="str">
            <v>LL</v>
          </cell>
          <cell r="K10141" t="str">
            <v>Magyar Telekom Nyrt.</v>
          </cell>
        </row>
        <row r="10142">
          <cell r="A10142" t="str">
            <v>Gomba W</v>
          </cell>
          <cell r="D10142" t="str">
            <v xml:space="preserve">, </v>
          </cell>
          <cell r="E10142" t="str">
            <v>Pest</v>
          </cell>
          <cell r="F10142" t="str">
            <v>Gomba, külterület 0248/11 hrsz</v>
          </cell>
          <cell r="G10142" t="str">
            <v>Gomba Monor felőli végén a főút mellett van a torony.</v>
          </cell>
          <cell r="K10142" t="str">
            <v>Pannon GSM</v>
          </cell>
        </row>
        <row r="10143">
          <cell r="A10143" t="str">
            <v>Gombos tér M</v>
          </cell>
          <cell r="D10143" t="str">
            <v xml:space="preserve">, </v>
          </cell>
          <cell r="E10143" t="str">
            <v>Pest</v>
          </cell>
          <cell r="F10143" t="str">
            <v>XXI Budapest, Gombos tér 1</v>
          </cell>
        </row>
        <row r="10144">
          <cell r="A10144" t="str">
            <v>Goroszló u M</v>
          </cell>
          <cell r="B10144" t="str">
            <v>47.43092121</v>
          </cell>
          <cell r="C10144" t="str">
            <v>19.17334463</v>
          </cell>
          <cell r="D10144" t="str">
            <v>47.43092121, 19.17334463</v>
          </cell>
          <cell r="E10144" t="str">
            <v>Pest</v>
          </cell>
          <cell r="F10144" t="str">
            <v>XVIII Budapest, Goroszló utca 1</v>
          </cell>
        </row>
        <row r="10145">
          <cell r="A10145" t="str">
            <v>Goroszló u N</v>
          </cell>
          <cell r="B10145" t="str">
            <v>47.42976877</v>
          </cell>
          <cell r="C10145" t="str">
            <v>19.17433608</v>
          </cell>
          <cell r="D10145" t="str">
            <v>47.42976877, 19.17433608</v>
          </cell>
          <cell r="E10145" t="str">
            <v>Pest</v>
          </cell>
          <cell r="F10145" t="str">
            <v>XVIII Budapest, Goroszló utca 4</v>
          </cell>
        </row>
        <row r="10146">
          <cell r="A10146" t="str">
            <v>Gosztola M</v>
          </cell>
          <cell r="D10146" t="str">
            <v xml:space="preserve">, </v>
          </cell>
          <cell r="E10146" t="str">
            <v>Zala</v>
          </cell>
          <cell r="F10146" t="str">
            <v>Gosztola, külterület 48/2 hrsz</v>
          </cell>
          <cell r="K10146" t="str">
            <v>T-Com</v>
          </cell>
        </row>
        <row r="10147">
          <cell r="A10147" t="str">
            <v>Gózon Gyula u 1</v>
          </cell>
          <cell r="D10147" t="str">
            <v xml:space="preserve">, </v>
          </cell>
          <cell r="E10147" t="str">
            <v>Pest</v>
          </cell>
          <cell r="F10147" t="str">
            <v>XVII Budapest, Gózon Gyula utca 21</v>
          </cell>
          <cell r="G10147" t="str">
            <v>Gózon, IX utca sarkán</v>
          </cell>
          <cell r="I10147" t="str">
            <v>Ház előtt Dupla akna</v>
          </cell>
          <cell r="K10147" t="str">
            <v>Magyar Telekom Nyrt.</v>
          </cell>
        </row>
        <row r="10148">
          <cell r="A10148" t="str">
            <v>Gózon Gyula u 2</v>
          </cell>
          <cell r="D10148" t="str">
            <v xml:space="preserve">, </v>
          </cell>
          <cell r="E10148" t="str">
            <v>Pest</v>
          </cell>
          <cell r="F10148" t="str">
            <v>XVII Budapest, Gózon Gyula utca 52</v>
          </cell>
          <cell r="G10148" t="str">
            <v>Gózon Gyula XXIII utca sarkán</v>
          </cell>
          <cell r="I10148" t="str">
            <v>Ház mellett egyes akna</v>
          </cell>
          <cell r="K10148" t="str">
            <v>Magyar Telekom Nyrt.</v>
          </cell>
        </row>
        <row r="10149">
          <cell r="A10149" t="str">
            <v>Göd 1</v>
          </cell>
          <cell r="B10149" t="str">
            <v>47.67845152</v>
          </cell>
          <cell r="C10149" t="str">
            <v>19.14813348</v>
          </cell>
          <cell r="D10149" t="str">
            <v>47.67845152, 19.14813348</v>
          </cell>
          <cell r="E10149" t="str">
            <v>Pest</v>
          </cell>
          <cell r="F10149" t="str">
            <v>Göd, Hernád utca 1827/39 hrsz</v>
          </cell>
          <cell r="G10149" t="str">
            <v xml:space="preserve">Közeli cím, ahonnan az állomás látható: Nemeskéri-Kiss Miklós út 65 (First Stop Gumicentrum Kft,). Innen látható az állomás. Az állomás mellett benzinkút.
</v>
          </cell>
          <cell r="I10149" t="str">
            <v>Egységlakat a kerítésen.</v>
          </cell>
          <cell r="J10149" t="str">
            <v>BS;UBS2100;LTE800;LTE1800;MI;LL</v>
          </cell>
          <cell r="K10149" t="str">
            <v>Magyar Telekom Nyrt. Mobil Szolgáltatások Üzletág</v>
          </cell>
        </row>
        <row r="10150">
          <cell r="A10150" t="str">
            <v>Göd 2</v>
          </cell>
          <cell r="D10150" t="str">
            <v xml:space="preserve">, </v>
          </cell>
          <cell r="E10150" t="str">
            <v>Pest</v>
          </cell>
          <cell r="F10150" t="str">
            <v>Göd, Kádár utca 49</v>
          </cell>
          <cell r="G10150" t="str">
            <v>M3-as Autópályán menjünk el az MO-ig, majd térjünk rá újpest felé, majd menjünk el az M2-ig. Itt térjünk rá Vác felé és menjünk rajta 11km-et, majd térjünk le Göd felé. Menjünk át Göd-Újtelepen, majd menjünk ezen az úton, a,íg egy használaton kívüli vasúti átjáróhoz nem érünk. Az átjáró uán közvetlenül forduljunk balara, ez már a Kádár utca. Ezen menjünk el, amíg bal kéz felé meg nem látjuk a kastélyszállót.</v>
          </cell>
          <cell r="H10150" t="str">
            <v>Pólus Péter tulajdonos: elérhetőségi idő 8-17h, tel: 27/530-530, mobil: 30/924-8936, Kupi Krisztina -műszaki vezető: elérhetőségi idő 8-18h, tel: 1/365-1608 (1113 Bp., Bartók Béla út 152/H) mobil: 30/919-7909, fax: 1/319-8796</v>
          </cell>
          <cell r="I10150" t="str">
            <v xml:space="preserve">Az ingatlan zárt terület, bejutás csak előzetes egyeztetés alapján lehetséges. A tulajdonos engedélyezi, hogy a Vasút utca felől egy kaput nyissunk, hogy a tornyot onnan közelítsük meg. </v>
          </cell>
          <cell r="K10150" t="str">
            <v>Pólus Palace Zrt.</v>
          </cell>
        </row>
        <row r="10151">
          <cell r="A10151" t="str">
            <v>Göd 3</v>
          </cell>
          <cell r="D10151" t="str">
            <v xml:space="preserve">, </v>
          </cell>
          <cell r="E10151" t="str">
            <v>Pest</v>
          </cell>
          <cell r="F10151" t="str">
            <v>Göd, Samsung telephely</v>
          </cell>
          <cell r="G10151" t="str">
            <v>A 2/A útról Göd felé lehajtani. A Göd-újtelep tábla előtt jobbra a Samsung felé (tábla jelzi). Repeater és a mikro BTS az emeleten a "Production Office"-ból nyíló szobában. Donor antenna a tetőn, szektorsugárzók és mágnestalpas antennák mindenfelé az üzemben.
GTS Mikro, az épület másik végénvan, nem ott ahol a BS.</v>
          </cell>
          <cell r="H10151" t="str">
            <v xml:space="preserve">30-688-9841
Horváth Zsolt SAP adminisztrátor (8-16:30 között), tel.: 27/530-786, fax.: 27/530-790
Új kapcsolattartó 2007-től: Bakacsi István 30/488-0862   </v>
          </cell>
          <cell r="I10151" t="str">
            <v>ÉVES LISTÁT NEM, csak munkaidőben (8-16:30 között). Belépés előtt egyeztetni: Klaiban András vagy   tel:27/530-784 Az üzemen belül kíséretet adnak.  ( vagy még: Czeglédy Péter 27-530-788, peter.czegledy@samsung.com)</v>
          </cell>
          <cell r="J10151" t="str">
            <v>TRE;TKR</v>
          </cell>
          <cell r="K10151" t="str">
            <v>Samsung SDI Magyarország Gyártó és Értékesítő Rt.</v>
          </cell>
        </row>
        <row r="10152">
          <cell r="A10152" t="str">
            <v>Göd 4</v>
          </cell>
          <cell r="B10152" t="str">
            <v>47.68219611</v>
          </cell>
          <cell r="C10152" t="str">
            <v>19.13315671</v>
          </cell>
          <cell r="D10152" t="str">
            <v>47.68219611, 19.13315671</v>
          </cell>
          <cell r="E10152" t="str">
            <v>Pest</v>
          </cell>
          <cell r="F10152" t="str">
            <v>Göd, Pesti út 73</v>
          </cell>
          <cell r="G10152" t="str">
            <v>Adott címen, templom</v>
          </cell>
          <cell r="H10152" t="str">
            <v>Mészáros Csaba plébános: 30-3766181</v>
          </cell>
          <cell r="I10152" t="str">
            <v>Telenornak van hozzá kulcsa, mi szerződéses viszonyban sem vagyunk a bérbeadóval.</v>
          </cell>
          <cell r="J10152" t="str">
            <v>LTE800;LL</v>
          </cell>
        </row>
        <row r="10153">
          <cell r="A10153" t="str">
            <v>Göd 5</v>
          </cell>
          <cell r="D10153" t="str">
            <v xml:space="preserve">, </v>
          </cell>
          <cell r="E10153" t="str">
            <v>Pest</v>
          </cell>
          <cell r="F10153" t="str">
            <v>Göd, Hernád utca 6705 hrsz</v>
          </cell>
          <cell r="K10153" t="str">
            <v>Telenor Magyarország Zrt.</v>
          </cell>
        </row>
        <row r="10154">
          <cell r="A10154" t="str">
            <v>Göd 6</v>
          </cell>
          <cell r="D10154" t="str">
            <v xml:space="preserve">, </v>
          </cell>
          <cell r="E10154" t="str">
            <v>Pest</v>
          </cell>
          <cell r="F10154" t="str">
            <v>Göd, Jácint utca 4032 hrsz</v>
          </cell>
        </row>
        <row r="10155">
          <cell r="A10155" t="str">
            <v>Göd 7</v>
          </cell>
          <cell r="B10155" t="str">
            <v>47.7036354</v>
          </cell>
          <cell r="C10155" t="str">
            <v>19.14820772</v>
          </cell>
          <cell r="D10155" t="str">
            <v>47.7036354, 19.14820772</v>
          </cell>
          <cell r="E10155" t="str">
            <v>Pest</v>
          </cell>
          <cell r="F10155" t="str">
            <v>Göd, Bozóky tér 2</v>
          </cell>
          <cell r="G10155" t="str">
            <v>cím alapján</v>
          </cell>
          <cell r="H10155" t="str">
            <v>Mészáros Csaba plébános 27/332-240. 30-376-6181</v>
          </cell>
          <cell r="I10155" t="str">
            <v>előzetes telefon szükséges Mészáros Csaba plébános 27/332-240. 30-376-6181</v>
          </cell>
          <cell r="J10155" t="str">
            <v>BS;LTE800;LTE1800;MI</v>
          </cell>
        </row>
        <row r="10156">
          <cell r="A10156" t="str">
            <v>Göd 8</v>
          </cell>
          <cell r="D10156" t="str">
            <v xml:space="preserve">, </v>
          </cell>
          <cell r="E10156" t="str">
            <v>Pest</v>
          </cell>
          <cell r="F10156" t="str">
            <v>Göd, Pesti út 172-174</v>
          </cell>
        </row>
        <row r="10157">
          <cell r="A10157" t="str">
            <v>Göd Ady 1</v>
          </cell>
          <cell r="D10157" t="str">
            <v xml:space="preserve">, </v>
          </cell>
          <cell r="E10157" t="str">
            <v>Pest</v>
          </cell>
          <cell r="F10157" t="str">
            <v>Göd, Ady Endre út 28</v>
          </cell>
          <cell r="G10157" t="str">
            <v>GTS:Az ant. elhelyezkedés, tipus: sátortetőn. Cseréhez telepítő szükséges.
-A beltéri elhelyezkedés: a fali rack alá felszerelt polcra telepítve.
 -Végpont elhelyezkedés: a fali rack alá felszerelt polcra telepítve.</v>
          </cell>
          <cell r="H10157" t="str">
            <v>0</v>
          </cell>
          <cell r="J10157" t="str">
            <v>MI</v>
          </cell>
        </row>
        <row r="10158">
          <cell r="A10158" t="str">
            <v>Göd Alagút 1</v>
          </cell>
          <cell r="D10158" t="str">
            <v xml:space="preserve">, </v>
          </cell>
          <cell r="E10158" t="str">
            <v>Pest</v>
          </cell>
          <cell r="F10158" t="str">
            <v>Göd, Alagút utca 58</v>
          </cell>
          <cell r="G10158" t="str">
            <v>Alagút u. - Arany János u. sarok</v>
          </cell>
          <cell r="I10158" t="str">
            <v>közterület</v>
          </cell>
          <cell r="K10158" t="str">
            <v>Magyar Telekom Nyrt.</v>
          </cell>
        </row>
        <row r="10159">
          <cell r="A10159" t="str">
            <v>Göd Árpád 1</v>
          </cell>
          <cell r="D10159" t="str">
            <v xml:space="preserve">, </v>
          </cell>
          <cell r="E10159" t="str">
            <v>Pest</v>
          </cell>
          <cell r="F10159" t="str">
            <v>Göd, Árpád utca 57/B</v>
          </cell>
          <cell r="G10159" t="str">
            <v>Árpád u. - IV. Béla u. kereszteződése</v>
          </cell>
          <cell r="I10159" t="str">
            <v>közterület</v>
          </cell>
          <cell r="K10159" t="str">
            <v>Magyar Telekom Nyrt.</v>
          </cell>
        </row>
        <row r="10160">
          <cell r="A10160" t="str">
            <v>Göd Bajcsy 1</v>
          </cell>
          <cell r="D10160" t="str">
            <v xml:space="preserve">, </v>
          </cell>
          <cell r="E10160" t="str">
            <v>Pest</v>
          </cell>
          <cell r="F10160" t="str">
            <v>Göd, Bajcsy-Zsilinszky utca 6</v>
          </cell>
          <cell r="G10160" t="str">
            <v>Bajcsy-Zsilinszky u. - Szent István u. sarok</v>
          </cell>
          <cell r="I10160" t="str">
            <v>közterület</v>
          </cell>
          <cell r="K10160" t="str">
            <v>Magyar Telekom Nyrt.</v>
          </cell>
        </row>
        <row r="10161">
          <cell r="A10161" t="str">
            <v>Göd Bocskai 1</v>
          </cell>
          <cell r="D10161" t="str">
            <v xml:space="preserve">, </v>
          </cell>
          <cell r="E10161" t="str">
            <v>Pest</v>
          </cell>
          <cell r="F10161" t="str">
            <v>Göd, Bocskai utca 16</v>
          </cell>
          <cell r="G10161" t="str">
            <v>Cím pontos, új építésű családi ház</v>
          </cell>
          <cell r="H10161" t="str">
            <v>Villányi Gábor
30-921-5321</v>
          </cell>
          <cell r="J10161" t="str">
            <v>KR</v>
          </cell>
        </row>
        <row r="10162">
          <cell r="A10162" t="str">
            <v>Göd Dália 1</v>
          </cell>
          <cell r="D10162" t="str">
            <v xml:space="preserve">, </v>
          </cell>
          <cell r="E10162" t="str">
            <v>Pest</v>
          </cell>
          <cell r="F10162" t="str">
            <v>Göd, Dália utca 1</v>
          </cell>
          <cell r="G10162" t="str">
            <v>Bp. felől érkezve a régi 2-es úton a 25-ös km. Jelző tábla után kb. 2 m-re balra ( 90 fok földút ) , út végéig, ott jobbra, majd az első lehetőségnél balra, Kapu a zsákutca végén, bal oldalon</v>
          </cell>
          <cell r="J10162" t="str">
            <v>KR;UKR</v>
          </cell>
        </row>
        <row r="10163">
          <cell r="A10163" t="str">
            <v>Göd Dózsa 1</v>
          </cell>
          <cell r="D10163" t="str">
            <v xml:space="preserve">, </v>
          </cell>
          <cell r="E10163" t="str">
            <v>Pest</v>
          </cell>
          <cell r="F10163" t="str">
            <v>Göd, Dózsa György utca 2</v>
          </cell>
          <cell r="G10163" t="str">
            <v>Dózsa György u. - Szent István u. sarok</v>
          </cell>
          <cell r="I10163" t="str">
            <v>közterület</v>
          </cell>
          <cell r="K10163" t="str">
            <v>Magyar Telekom Nyrt.</v>
          </cell>
        </row>
        <row r="10164">
          <cell r="A10164" t="str">
            <v>Göd Dunamenti 1</v>
          </cell>
          <cell r="D10164" t="str">
            <v xml:space="preserve">, </v>
          </cell>
          <cell r="E10164" t="str">
            <v>Pest</v>
          </cell>
          <cell r="F10164" t="str">
            <v>Göd, Nemeskéri-Kiss Miklós út 33</v>
          </cell>
          <cell r="G10164" t="str">
            <v>Épület felső szintjén tárgyaló mosdó ablakán át tető</v>
          </cell>
          <cell r="H10164" t="str">
            <v xml:space="preserve">Kovács István
06-30-229-4963
k.i@invitel.hu
zellei@dunamenti.hu
</v>
          </cell>
          <cell r="I10164" t="str">
            <v>munkaidőben előre egyeztetve</v>
          </cell>
        </row>
        <row r="10165">
          <cell r="A10165" t="str">
            <v>Göd Gárdonyi 1</v>
          </cell>
          <cell r="D10165" t="str">
            <v xml:space="preserve">, </v>
          </cell>
          <cell r="E10165" t="str">
            <v>Pest</v>
          </cell>
          <cell r="F10165" t="str">
            <v>Göd, Gárdonyi Géza utca 12</v>
          </cell>
          <cell r="G10165" t="str">
            <v>Gárdonyi Géza u. - Dózsa György u. sarok</v>
          </cell>
          <cell r="I10165" t="str">
            <v>közterület</v>
          </cell>
          <cell r="K10165" t="str">
            <v>Magyar Telekom Nyrt.</v>
          </cell>
        </row>
        <row r="10166">
          <cell r="A10166" t="str">
            <v>Göd Jávorka 1</v>
          </cell>
          <cell r="D10166" t="str">
            <v xml:space="preserve">, </v>
          </cell>
          <cell r="E10166" t="str">
            <v>Pest</v>
          </cell>
          <cell r="F10166" t="str">
            <v>Göd, Jávorka Sándor utca 383 hrsz</v>
          </cell>
          <cell r="G10166" t="str">
            <v>Jávorka Sándor - Petőfi Sándor utca kereszteződése</v>
          </cell>
          <cell r="I10166" t="str">
            <v>Táppal; Optikával egy oszlopon.</v>
          </cell>
          <cell r="K10166" t="str">
            <v>Magyar Telekom Nyrt.</v>
          </cell>
        </row>
        <row r="10167">
          <cell r="A10167" t="str">
            <v>Göd Kacsóh 1</v>
          </cell>
          <cell r="D10167" t="str">
            <v xml:space="preserve">, </v>
          </cell>
          <cell r="E10167" t="str">
            <v>Pest</v>
          </cell>
          <cell r="F10167" t="str">
            <v>Göd, Kacsóh Pongrác utca 43</v>
          </cell>
          <cell r="G10167" t="str">
            <v>Kacsóh Pongrác u. - Turista u. sarok</v>
          </cell>
          <cell r="I10167" t="str">
            <v>közterület</v>
          </cell>
          <cell r="K10167" t="str">
            <v>Magyar Telekom Nyrt.</v>
          </cell>
        </row>
        <row r="10168">
          <cell r="A10168" t="str">
            <v>Göd Kálmán 1</v>
          </cell>
          <cell r="D10168" t="str">
            <v xml:space="preserve">, </v>
          </cell>
          <cell r="E10168" t="str">
            <v>Pest</v>
          </cell>
          <cell r="F10168" t="str">
            <v>Göd, Kálmán utca 11</v>
          </cell>
          <cell r="G10168" t="str">
            <v>Kálmán u. - Deák Ferenc u. sarok</v>
          </cell>
          <cell r="I10168" t="str">
            <v>közterület</v>
          </cell>
          <cell r="K10168" t="str">
            <v>Magyar Telekom Nyrt.</v>
          </cell>
        </row>
        <row r="10169">
          <cell r="A10169" t="str">
            <v>Göd Kolozsvári 1</v>
          </cell>
          <cell r="D10169" t="str">
            <v xml:space="preserve">, </v>
          </cell>
          <cell r="E10169" t="str">
            <v>Pest</v>
          </cell>
          <cell r="F10169" t="str">
            <v>Göd, Kolozsvári utca 40</v>
          </cell>
          <cell r="G10169" t="str">
            <v>Kolozsvári u. - Botond u. kereszteződése</v>
          </cell>
          <cell r="I10169" t="str">
            <v>közterület</v>
          </cell>
          <cell r="K10169" t="str">
            <v>Magyar Telekom Nyrt.</v>
          </cell>
        </row>
        <row r="10170">
          <cell r="A10170" t="str">
            <v>Göd Kossuth 1</v>
          </cell>
          <cell r="D10170" t="str">
            <v xml:space="preserve">, </v>
          </cell>
          <cell r="E10170" t="str">
            <v>Pest</v>
          </cell>
          <cell r="F10170" t="str">
            <v>Göd, Kossuth Lajos utca 19/A</v>
          </cell>
          <cell r="G10170" t="str">
            <v>Kossuth Lajos u 19 számmal szemben, a Vasvári Pál u 1/A előtti oszlop.</v>
          </cell>
          <cell r="I10170" t="str">
            <v>Közterület</v>
          </cell>
          <cell r="K10170" t="str">
            <v>Magyar Telekom Nyrt.</v>
          </cell>
        </row>
        <row r="10171">
          <cell r="A10171" t="str">
            <v>Göd M</v>
          </cell>
          <cell r="B10171" t="str">
            <v>47.68713418</v>
          </cell>
          <cell r="C10171" t="str">
            <v>19.13287159</v>
          </cell>
          <cell r="D10171" t="str">
            <v>47.68713418, 19.13287159</v>
          </cell>
          <cell r="E10171" t="str">
            <v>Pest</v>
          </cell>
          <cell r="F10171" t="str">
            <v>Göd, Pesti út 81</v>
          </cell>
          <cell r="G10171" t="str">
            <v>A Városháza (Iván Kovács L. u. sarok) udvarán, az orvosi rendelő mellett a bejárat (lsd. fotótár). KTV-s helység az emeleten.</v>
          </cell>
          <cell r="K10171" t="str">
            <v>Magyar Telekom Nyrt.</v>
          </cell>
        </row>
        <row r="10172">
          <cell r="A10172" t="str">
            <v>Göd Mátyás 1</v>
          </cell>
          <cell r="D10172" t="str">
            <v xml:space="preserve">, </v>
          </cell>
          <cell r="E10172" t="str">
            <v>Pest</v>
          </cell>
          <cell r="F10172" t="str">
            <v>Göd, Mátyás utca 21</v>
          </cell>
          <cell r="J10172" t="str">
            <v>UKR</v>
          </cell>
        </row>
        <row r="10173">
          <cell r="A10173" t="str">
            <v>Göd MAVIR 1</v>
          </cell>
          <cell r="D10173" t="str">
            <v xml:space="preserve">, </v>
          </cell>
          <cell r="E10173" t="str">
            <v>Pest</v>
          </cell>
          <cell r="F10173" t="str">
            <v>Göd, Ady Endre út 105</v>
          </cell>
          <cell r="G10173" t="str">
            <v xml:space="preserve">Göd 400kV-os alállomás területén található mikrohullámú torony
</v>
          </cell>
          <cell r="H10173" t="str">
            <v xml:space="preserve">Rátkai Zoltán 
Tel: +36-1-304-1121 
Mobil: +36-20-411-1611
vagy
Kriszten László
Mobil: +36-20-219-2940
</v>
          </cell>
          <cell r="I10173" t="str">
            <v>Alapvatően munkaidőben, előzetes egyeztetés után, mert ők nem ezen a telephelyen tartózkodnak. Hiba esetén ügyeleti szolgálat biztosítja a bejutást. Pl: Triszten László 06-20/219-2940</v>
          </cell>
        </row>
        <row r="10174">
          <cell r="A10174" t="str">
            <v>Göd Mikszáth 1</v>
          </cell>
          <cell r="D10174" t="str">
            <v xml:space="preserve">, </v>
          </cell>
          <cell r="E10174" t="str">
            <v>Pest</v>
          </cell>
          <cell r="F10174" t="str">
            <v>Göd, Mikszáth Kálmán utca 32</v>
          </cell>
        </row>
        <row r="10175">
          <cell r="A10175" t="str">
            <v>Göd Munkácsy 1</v>
          </cell>
          <cell r="D10175" t="str">
            <v xml:space="preserve">, </v>
          </cell>
          <cell r="E10175" t="str">
            <v>Pest</v>
          </cell>
          <cell r="F10175" t="str">
            <v>Göd, Munkácsy Mihály utca 7</v>
          </cell>
          <cell r="G10175" t="str">
            <v>Munkácsy Mihály u. - Mayerffy József u. sarok</v>
          </cell>
          <cell r="I10175" t="str">
            <v>közterület</v>
          </cell>
          <cell r="K10175" t="str">
            <v>Magyar Telekom Nyrt.</v>
          </cell>
        </row>
        <row r="10176">
          <cell r="A10176" t="str">
            <v>Göd N</v>
          </cell>
          <cell r="D10176" t="str">
            <v xml:space="preserve">, </v>
          </cell>
          <cell r="E10176" t="str">
            <v>Pest</v>
          </cell>
          <cell r="F10176" t="str">
            <v>Göd, Pesti út 60/A</v>
          </cell>
          <cell r="K10176" t="str">
            <v>Magyar Telekom Nyrt.</v>
          </cell>
        </row>
        <row r="10177">
          <cell r="A10177" t="str">
            <v>Göd Napsugár 1</v>
          </cell>
          <cell r="D10177" t="str">
            <v xml:space="preserve">, </v>
          </cell>
          <cell r="E10177" t="str">
            <v>Pest</v>
          </cell>
          <cell r="F10177" t="str">
            <v>Göd, Napsugár utca 34</v>
          </cell>
          <cell r="G10177" t="str">
            <v>Cím alapján</v>
          </cell>
          <cell r="H10177" t="str">
            <v>Kékesi Mihály
30/6451403</v>
          </cell>
          <cell r="J10177" t="str">
            <v>KR</v>
          </cell>
        </row>
        <row r="10178">
          <cell r="A10178" t="str">
            <v>Göd Nefelejcs 3</v>
          </cell>
          <cell r="D10178" t="str">
            <v xml:space="preserve">, </v>
          </cell>
          <cell r="E10178" t="str">
            <v>Pest</v>
          </cell>
          <cell r="F10178" t="str">
            <v>Göd, Nefelejcs utca 3</v>
          </cell>
          <cell r="J10178" t="str">
            <v>UKR</v>
          </cell>
        </row>
        <row r="10179">
          <cell r="A10179" t="str">
            <v>Göd Nyár 4</v>
          </cell>
          <cell r="D10179" t="str">
            <v xml:space="preserve">, </v>
          </cell>
          <cell r="E10179" t="str">
            <v>Pest</v>
          </cell>
          <cell r="F10179" t="str">
            <v>Göd, Nyár utca 4</v>
          </cell>
          <cell r="G10179" t="str">
            <v>Cím alapján</v>
          </cell>
          <cell r="H10179" t="str">
            <v>Stiegler Zsuzsa 309925898</v>
          </cell>
          <cell r="J10179" t="str">
            <v>KR</v>
          </cell>
        </row>
        <row r="10180">
          <cell r="A10180" t="str">
            <v>Göd Palace Hotel 1</v>
          </cell>
          <cell r="D10180" t="str">
            <v xml:space="preserve">, </v>
          </cell>
          <cell r="E10180" t="str">
            <v>Pest</v>
          </cell>
          <cell r="F10180" t="str">
            <v>Göd, Kádár utca 49</v>
          </cell>
          <cell r="H10180" t="str">
            <v>Kupi Krisztina: 27/530500</v>
          </cell>
          <cell r="I10180" t="str">
            <v>Telefonos egyeztetés szükséges.</v>
          </cell>
        </row>
        <row r="10181">
          <cell r="A10181" t="str">
            <v>Göd Pesti 1</v>
          </cell>
          <cell r="D10181" t="str">
            <v xml:space="preserve">, </v>
          </cell>
          <cell r="E10181" t="str">
            <v>Pest</v>
          </cell>
          <cell r="F10181" t="str">
            <v>Göd, Pesti út 176</v>
          </cell>
          <cell r="K10181" t="str">
            <v>Telenor Magyarország Zrt.</v>
          </cell>
        </row>
        <row r="10182">
          <cell r="A10182" t="str">
            <v>Göd Pesti 2</v>
          </cell>
          <cell r="D10182" t="str">
            <v xml:space="preserve">, </v>
          </cell>
          <cell r="E10182" t="str">
            <v>Pest</v>
          </cell>
          <cell r="F10182" t="str">
            <v>Göd, Pesti út 93/a</v>
          </cell>
        </row>
        <row r="10183">
          <cell r="A10183" t="str">
            <v>Göd Pesti M</v>
          </cell>
          <cell r="B10183" t="str">
            <v>47.67864376</v>
          </cell>
          <cell r="C10183" t="str">
            <v>19.13261828</v>
          </cell>
          <cell r="D10183" t="str">
            <v>47.67864376, 19.13261828</v>
          </cell>
          <cell r="E10183" t="str">
            <v>Pest</v>
          </cell>
          <cell r="F10183" t="str">
            <v>Göd, Pesti út 46</v>
          </cell>
        </row>
        <row r="10184">
          <cell r="A10184" t="str">
            <v>Göd Pesti N</v>
          </cell>
          <cell r="D10184" t="str">
            <v xml:space="preserve">, </v>
          </cell>
          <cell r="E10184" t="str">
            <v>Pest</v>
          </cell>
          <cell r="F10184" t="str">
            <v>Göd, Pesti út 198</v>
          </cell>
        </row>
        <row r="10185">
          <cell r="A10185" t="str">
            <v>Göd Pesti O</v>
          </cell>
          <cell r="D10185" t="str">
            <v xml:space="preserve">, </v>
          </cell>
          <cell r="E10185" t="str">
            <v>Pest</v>
          </cell>
          <cell r="F10185" t="str">
            <v>Göd, Pesti út 1</v>
          </cell>
        </row>
        <row r="10186">
          <cell r="A10186" t="str">
            <v>Göd Pesti P</v>
          </cell>
          <cell r="D10186" t="str">
            <v xml:space="preserve">, </v>
          </cell>
          <cell r="E10186" t="str">
            <v>Pest</v>
          </cell>
          <cell r="F10186" t="str">
            <v>Göd, Pesti út 70</v>
          </cell>
          <cell r="G10186" t="str">
            <v>GTS:GTS Társszolgáltatói vonak (Invitel) a berendezések a hálózati eszközöknél.</v>
          </cell>
          <cell r="H10186" t="str">
            <v>Nagy Ildikó, 30/771-6293</v>
          </cell>
        </row>
        <row r="10187">
          <cell r="A10187" t="str">
            <v>Göd Pöltenberg 1</v>
          </cell>
          <cell r="D10187" t="str">
            <v xml:space="preserve">, </v>
          </cell>
          <cell r="E10187" t="str">
            <v>Pest</v>
          </cell>
          <cell r="F10187" t="str">
            <v>Göd, Pöltenberg Ernő utca 25</v>
          </cell>
          <cell r="G10187" t="str">
            <v>Pöltenber Ernő u. - Radnóti Miklós u. sarok.</v>
          </cell>
          <cell r="I10187" t="str">
            <v>közterület</v>
          </cell>
          <cell r="K10187" t="str">
            <v>Magyar Telekom Nyrt.</v>
          </cell>
        </row>
        <row r="10188">
          <cell r="A10188" t="str">
            <v>Göd Regős 1</v>
          </cell>
          <cell r="D10188" t="str">
            <v xml:space="preserve">, </v>
          </cell>
          <cell r="E10188" t="str">
            <v>Pest</v>
          </cell>
          <cell r="F10188" t="str">
            <v>Göd, Regős utca 16</v>
          </cell>
        </row>
        <row r="10189">
          <cell r="A10189" t="str">
            <v>Göd Rózsa 1</v>
          </cell>
          <cell r="D10189" t="str">
            <v xml:space="preserve">, </v>
          </cell>
          <cell r="E10189" t="str">
            <v>Pest</v>
          </cell>
          <cell r="F10189" t="str">
            <v>Göd, Rózsa utca 24</v>
          </cell>
        </row>
        <row r="10190">
          <cell r="A10190" t="str">
            <v>Göd Sellő 1</v>
          </cell>
          <cell r="D10190" t="str">
            <v xml:space="preserve">, </v>
          </cell>
          <cell r="E10190" t="str">
            <v>Pest</v>
          </cell>
          <cell r="F10190" t="str">
            <v>Göd, Sellő utca 16</v>
          </cell>
          <cell r="G10190" t="str">
            <v>Sellő u. - Regős u.  kereszteződés közelében</v>
          </cell>
          <cell r="I10190" t="str">
            <v>közterület</v>
          </cell>
          <cell r="K10190" t="str">
            <v>Magyar Telekom Nyrt.</v>
          </cell>
        </row>
        <row r="10191">
          <cell r="A10191" t="str">
            <v>Göd Sellő 2</v>
          </cell>
          <cell r="D10191" t="str">
            <v xml:space="preserve">, </v>
          </cell>
          <cell r="E10191" t="str">
            <v>Pest</v>
          </cell>
          <cell r="F10191" t="str">
            <v>Göd, Sellő utca 44</v>
          </cell>
          <cell r="G10191" t="str">
            <v>Sellő u 44. - Lomb u. sarok</v>
          </cell>
          <cell r="I10191" t="str">
            <v>közterület</v>
          </cell>
          <cell r="K10191" t="str">
            <v>Magyar Telekom Nyrt.</v>
          </cell>
        </row>
        <row r="10192">
          <cell r="A10192" t="str">
            <v>Göd Sellő 3</v>
          </cell>
          <cell r="D10192" t="str">
            <v xml:space="preserve">, </v>
          </cell>
          <cell r="E10192" t="str">
            <v>Pest</v>
          </cell>
          <cell r="F10192" t="str">
            <v>Göd, Sellő utca 2</v>
          </cell>
          <cell r="J10192" t="str">
            <v>KR</v>
          </cell>
        </row>
        <row r="10193">
          <cell r="A10193" t="str">
            <v>Göd Sport 1</v>
          </cell>
          <cell r="D10193" t="str">
            <v xml:space="preserve">, </v>
          </cell>
          <cell r="E10193" t="str">
            <v>Pest</v>
          </cell>
          <cell r="F10193" t="str">
            <v>Göd, Sport utca 7</v>
          </cell>
          <cell r="G10193" t="str">
            <v>Sport u. 7. szám előtti oszlopon.</v>
          </cell>
          <cell r="I10193" t="str">
            <v>közterület</v>
          </cell>
          <cell r="K10193" t="str">
            <v>Magyar Telekom Nyrt.</v>
          </cell>
        </row>
        <row r="10194">
          <cell r="A10194" t="str">
            <v>Göd Szőlőkert 1</v>
          </cell>
          <cell r="D10194" t="str">
            <v xml:space="preserve">, </v>
          </cell>
          <cell r="E10194" t="str">
            <v>Pest</v>
          </cell>
          <cell r="F10194" t="str">
            <v>Göd, Szőlőkert utca 14/A</v>
          </cell>
          <cell r="G10194" t="str">
            <v>Szőlőkert u. - Lajos u. sarok</v>
          </cell>
          <cell r="I10194" t="str">
            <v>közterület</v>
          </cell>
          <cell r="K10194" t="str">
            <v>Magyar Telekom Nyrt.</v>
          </cell>
        </row>
        <row r="10195">
          <cell r="A10195" t="str">
            <v>Göd Szőlőkert 2</v>
          </cell>
          <cell r="D10195" t="str">
            <v xml:space="preserve">, </v>
          </cell>
          <cell r="E10195" t="str">
            <v>Pest</v>
          </cell>
          <cell r="F10195" t="str">
            <v>Göd, Szőlőkert utca 5</v>
          </cell>
          <cell r="J10195" t="str">
            <v>UKR</v>
          </cell>
        </row>
        <row r="10196">
          <cell r="A10196" t="str">
            <v>Göd Terv 1</v>
          </cell>
          <cell r="D10196" t="str">
            <v xml:space="preserve">, </v>
          </cell>
          <cell r="E10196" t="str">
            <v>Pest</v>
          </cell>
          <cell r="F10196" t="str">
            <v>Göd, Terv utca 7</v>
          </cell>
          <cell r="G10196" t="str">
            <v>Terv u. - Margit u. kereszteződése közelében</v>
          </cell>
          <cell r="I10196" t="str">
            <v>közterület</v>
          </cell>
          <cell r="K10196" t="str">
            <v>Magyar Telekom Nyrt.</v>
          </cell>
        </row>
        <row r="10197">
          <cell r="A10197" t="str">
            <v>Göd Zúgóárok 1</v>
          </cell>
          <cell r="D10197" t="str">
            <v xml:space="preserve">, </v>
          </cell>
          <cell r="E10197" t="str">
            <v>Pest</v>
          </cell>
          <cell r="F10197" t="str">
            <v>Göd, Zúgóárok köz 4/B</v>
          </cell>
          <cell r="G10197" t="str">
            <v>A Zúgóárok u - Zúgóárok köz találkozásánál lévő családi ház előtti térköves részen.</v>
          </cell>
          <cell r="I10197" t="str">
            <v>közterület</v>
          </cell>
          <cell r="K10197" t="str">
            <v>Magyar Telekom Nyrt.</v>
          </cell>
        </row>
        <row r="10198">
          <cell r="A10198" t="str">
            <v>Gödöllő 1</v>
          </cell>
          <cell r="B10198" t="str">
            <v>47.61085672</v>
          </cell>
          <cell r="C10198" t="str">
            <v>19.33306317</v>
          </cell>
          <cell r="D10198" t="str">
            <v>47.61085672, 19.33306317</v>
          </cell>
          <cell r="E10198" t="str">
            <v>Pest</v>
          </cell>
          <cell r="F10198" t="str">
            <v>Gödöllő, Dózsa György út 69</v>
          </cell>
          <cell r="G10198" t="str">
            <v>M3-as útról Gödöllő leágazásnál lehajtani, jobbra Gödöllő felé, majd az első utcán jobbra, utána első kapun balra be. A telep hátsó részén torony egy volt raktárépület végében.</v>
          </cell>
          <cell r="H10198" t="str">
            <v>Schmierer Jenő 96/512-436; fax: 96/512-417; schmierer.jeno@berger-gepek.hu
Nánássy Imre ügyv.ig. tel.: 290-9969, fax:  290-9998; Kiss Mihály szervízvezető; helyben:  (28) 410-206/101, fax: (28) 410-496           Bérleti szerz.: Mozsonyi Tihamér: 06-30/9404-765  Solti János gondnok 20-473-1362</v>
          </cell>
          <cell r="I10198" t="str">
            <v>Éjjel-nappal portaszolgálat.</v>
          </cell>
          <cell r="J10198" t="str">
            <v>BS;UBS2100;LTE800;LTE1800;LTE2600;MI;LL</v>
          </cell>
          <cell r="K10198" t="str">
            <v>F.Berger Gépipari Kft.</v>
          </cell>
        </row>
        <row r="10199">
          <cell r="A10199" t="str">
            <v>Gödöllő 2</v>
          </cell>
          <cell r="B10199" t="str">
            <v>47.62130249</v>
          </cell>
          <cell r="C10199" t="str">
            <v>19.35640092</v>
          </cell>
          <cell r="D10199" t="str">
            <v>47.62130249, 19.35640092</v>
          </cell>
          <cell r="E10199" t="str">
            <v>Pest</v>
          </cell>
          <cell r="F10199" t="str">
            <v>Gödöllő, Hegy utca 45</v>
          </cell>
          <cell r="G10199" t="str">
            <v>Szada felé ki, SONY-nál jobbra, T elágazásban balra fel a hegyre az MTI-hez. GSM helyiség a főépület mögött a torony tövében. Umts a torony lábánál. Az épületben már nincs semmi berendezésünk, ne keressétek!!
GTS:GTS: A főépületben fel az első emeletre. Tovább még egy fél emeletet. Állomás a 112-es szobából nyílik. Antennák a tornyon.</v>
          </cell>
          <cell r="H10199" t="str">
            <v>Bacsa Béla műsz.ig. tel.: 375-67-22/1501 vagy 1502, Tóth Miklós tel.: 375-67-22/1565, kapu ügyelet: 28-420-800   Gondnok: Papp József 30-211-3195 , Berczeli Ildikó 1-213-6747   Illetékes: Ősi György 30-211-3226</v>
          </cell>
          <cell r="I10199" t="str">
            <v>engedéllyel</v>
          </cell>
          <cell r="J10199" t="str">
            <v>TBS;BS;UBS2100;LTE800;LTE1800;LTE2600;MI;LL</v>
          </cell>
          <cell r="K10199" t="str">
            <v>Magyar Távirati Iroda ZRt.</v>
          </cell>
        </row>
        <row r="10200">
          <cell r="A10200" t="str">
            <v>Gödöllő 3</v>
          </cell>
          <cell r="B10200" t="str">
            <v>47.59612329</v>
          </cell>
          <cell r="C10200" t="str">
            <v>19.36432575</v>
          </cell>
          <cell r="D10200" t="str">
            <v>47.59612329, 19.36432575</v>
          </cell>
          <cell r="E10200" t="str">
            <v>Pest</v>
          </cell>
          <cell r="F10200" t="str">
            <v>Gödöllő, Páter Károly utca 1</v>
          </cell>
          <cell r="G10200" t="str">
            <v>Az M3-as felől Gödöllő központja felé, majd a 30-as utat elérve balra, át a HÉV sínen, majd elhagyva a benzinkutat a jobb szélső sávból jobbra az egyetem felé (táblával jelezve) balra fennt a domboldalon a kollégium épülete, a porta előtt elhaladva, a hátsó épület végén a fekete pinceajtó mögött az állomás.</v>
          </cell>
          <cell r="H10200" t="str">
            <v>Kollégium tel:  28/522-000/ 10-65-ős mellék a B portához
Bérbeadó kapcsolattartója: bsz kapcsolatban: Bodzánné Dr. Ágota Gabriella tel: 0620/483-1855</v>
          </cell>
          <cell r="I10200" t="str">
            <v>Pinceajtón konténerbetét, tetőkibúvó ajtón egységlakat.  Garázs bejutás: a zárat lecserélték, a régi kulcs nem használható, a portán kell kérni  a T-Mobile feliratú kulcsot.</v>
          </cell>
          <cell r="J10200" t="str">
            <v>BS;UBS2100;LTE800;LTE1800;LTE2600;MI</v>
          </cell>
          <cell r="K10200" t="str">
            <v>GATE</v>
          </cell>
        </row>
        <row r="10201">
          <cell r="A10201" t="str">
            <v>Gödöllő 4</v>
          </cell>
          <cell r="B10201" t="str">
            <v>47.59234896</v>
          </cell>
          <cell r="C10201" t="str">
            <v>19.32812363</v>
          </cell>
          <cell r="D10201" t="str">
            <v>47.59234896, 19.32812363</v>
          </cell>
          <cell r="E10201" t="str">
            <v>Pest</v>
          </cell>
          <cell r="F10201" t="str">
            <v>Gödöllő, külterület 071/3 hrsz</v>
          </cell>
          <cell r="G10201" t="str">
            <v>1, M31-es autópályáról Gödöllő Ipari park felé  a régi 3-ra a Hév mellett. A 2. körforgalomból vissza Bp felé majd jobbra sorompós kijárónál a toronyig, alatta konténer. Sorompón, kapun egységlakat.
2, Örsvezér térről a Hév mellett Gödöllőre . A város előtti körforgalomból vissza Bp felé majd jobbra sorompós kijárónál a toronyig, alatta konténer.</v>
          </cell>
          <cell r="H10201" t="str">
            <v>Műszakis kontakt: Szarvas András 06-1/505-80-50 szarvas@pest.kozut.hu 
Thomka Péter: thomka@pest.kozut.hu
Szerződés ügyben: Dr Szöllősyné:
tel: 505-80-70
fax: 505-80-17
email: szollosy@pest.kozut.hu</v>
          </cell>
          <cell r="I10201" t="str">
            <v>Egységlakat a kiskapun.</v>
          </cell>
          <cell r="J10201" t="str">
            <v>BS;UBS2100;LTE800;LTE1800;LTE2600;MI</v>
          </cell>
          <cell r="K10201" t="str">
            <v>Közlekedésfejlesztési Koordinációs Központ</v>
          </cell>
        </row>
        <row r="10202">
          <cell r="A10202" t="str">
            <v>Gödöllő 5</v>
          </cell>
          <cell r="B10202" t="str">
            <v>47.59881523</v>
          </cell>
          <cell r="C10202" t="str">
            <v>19.34644266</v>
          </cell>
          <cell r="D10202" t="str">
            <v>47.59881523, 19.34644266</v>
          </cell>
          <cell r="E10202" t="str">
            <v>Pest</v>
          </cell>
          <cell r="F10202" t="str">
            <v>Gödöllő, Dózsa György út 1-3</v>
          </cell>
          <cell r="G10202" t="str">
            <v>Központban a HÉV állomás melletti X.emeletes házsor tetején. Liftgépház mellett épített helyiség, gépház tetején antennák. Hrszinfó: 417/11/A</v>
          </cell>
          <cell r="H10202" t="str">
            <v>Bsz és bejutással kapcsolatosan: Jánosik György: 06 30 / 440 58 32-közös képviselő</v>
          </cell>
          <cell r="I10202" t="str">
            <v>Befúrt kulcstartóban : kapu,elektr.helyiség,tetőkijáró kulcsok.Tartalék a Szávában.</v>
          </cell>
          <cell r="J10202" t="str">
            <v>BS;UBS2100;LTE800;LTE1800;LTE2600;MI;LL</v>
          </cell>
          <cell r="K10202" t="str">
            <v>Társasház: Vegyestulajdonú Társasház, Gödöllő</v>
          </cell>
        </row>
        <row r="10203">
          <cell r="A10203" t="str">
            <v>Gödöllő 6</v>
          </cell>
          <cell r="B10203" t="str">
            <v>47.58044446</v>
          </cell>
          <cell r="C10203" t="str">
            <v>19.37446805</v>
          </cell>
          <cell r="D10203" t="str">
            <v>47.58044446, 19.37446805</v>
          </cell>
          <cell r="E10203" t="str">
            <v>Pest</v>
          </cell>
          <cell r="F10203" t="str">
            <v>Gödöllő, külterület 0178/1 hrsz</v>
          </cell>
          <cell r="G10203" t="str">
            <v>M3-as felöl egyenesen keresztül Gödöllőn, majd a kastély után Valkó táblát követve ki a városból. Gödöllőt elhagyva új házak végén jobbra a Bessenyei utca végén balra, majd jobbra be az utcába. Állomás az utca végén.</v>
          </cell>
          <cell r="H10203" t="str">
            <v>Rákosi úr mobil: 30/383-91-75, telepvezető: Soltész András 30/349-16-78</v>
          </cell>
          <cell r="I10203" t="str">
            <v>Egységlakat.</v>
          </cell>
          <cell r="J10203" t="str">
            <v>BS;UBS2100;LTE800;LTE1800;LTE2600;MI</v>
          </cell>
          <cell r="K10203" t="str">
            <v>Szent István Egyetem Gödöllői Kollégiumok Igazgatósága</v>
          </cell>
        </row>
        <row r="10204">
          <cell r="A10204" t="str">
            <v>Gödöllő 7</v>
          </cell>
          <cell r="B10204" t="str">
            <v>47.5955385</v>
          </cell>
          <cell r="C10204" t="str">
            <v>19.38041192</v>
          </cell>
          <cell r="D10204" t="str">
            <v>47.5955385, 19.38041192</v>
          </cell>
          <cell r="E10204" t="str">
            <v>Pest</v>
          </cell>
          <cell r="F10204" t="str">
            <v>Gödöllő, GATE területe 4875 hrsz</v>
          </cell>
          <cell r="G10204" t="str">
            <v xml:space="preserve">1, Bp.felől a 3-as úton keresztül a városon a Gödöllő-Máriabesnyő tábláig. Ott jobbra  a híd alatt a Klapka György utcába. Onnan jobbra a harmadik Tél utcába. Az utca végén jobbra rossz földes úton ( Fenyves u ) a Pannon toronyig.
2, Gödöllő központján keresztül a 3-as úton Tűzoltóságnál jobbra, majd balra egy üvegtetős épületnél fel a dombra.Ott balra le az aszfalt úton végig. A végén tovább a földúton egy fasorig . Utána balra majd jobbra a rácsos Pannon toronyig.( az utolsó 500m földút ). 17 óra után a sorompókat zárják, ezért a 30-as úton tovább kell menni, a dombtető utáni lejtő közepén jobbra kis aszfaltos útra, ott az őr aki ki tudja nyitni a sorompót. A területre 30-as út felől lévő sorompón keresztül, amit 17-órakor zárnak!!! </v>
          </cell>
          <cell r="H10204" t="str">
            <v xml:space="preserve">Fenyves-i nagyút  É-Ny-i végéről közelíthető meg. 17 óra után a 06/28/410-457 számon az őrt kell hívni a sorompón átjutáshoz. Főporta ahol van járőr szolgálat: 0628/410-200/1361-es mellék, vagy 30/9222161. </v>
          </cell>
          <cell r="I10204" t="str">
            <v xml:space="preserve">Kerítésen összefűzött lakatok. 
Fenyves-i nagyút  É-Ny-i végéről közelíthető meg. 17 óra után a 06/28/410-457 számon az őrt kell hívni a </v>
          </cell>
          <cell r="J10204" t="str">
            <v>BS;UBS2100;LTE800;LTE1800;LTE2600;MI</v>
          </cell>
          <cell r="K10204" t="str">
            <v>Pannon GSM</v>
          </cell>
        </row>
        <row r="10205">
          <cell r="A10205" t="str">
            <v>Gödöllő 8</v>
          </cell>
          <cell r="D10205" t="str">
            <v xml:space="preserve">, </v>
          </cell>
          <cell r="E10205" t="str">
            <v>Pest</v>
          </cell>
          <cell r="F10205" t="str">
            <v>Gödöllő, Dózsa György út 73</v>
          </cell>
          <cell r="I10205" t="str">
            <v>NEM ÜZEMEL!!!</v>
          </cell>
          <cell r="K10205" t="str">
            <v xml:space="preserve"> N/A</v>
          </cell>
        </row>
        <row r="10206">
          <cell r="A10206" t="str">
            <v>Gödöllő 8A</v>
          </cell>
          <cell r="D10206" t="str">
            <v xml:space="preserve">, </v>
          </cell>
          <cell r="E10206" t="str">
            <v>Pest</v>
          </cell>
          <cell r="F10206" t="str">
            <v>Gödöllő, Kazinczy körút 13</v>
          </cell>
          <cell r="K10206" t="str">
            <v>Telenor Magyarország Zrt.</v>
          </cell>
        </row>
        <row r="10207">
          <cell r="A10207" t="str">
            <v>Gödöllő 8B</v>
          </cell>
          <cell r="B10207" t="str">
            <v>47.60765323</v>
          </cell>
          <cell r="C10207" t="str">
            <v>19.3372621</v>
          </cell>
          <cell r="D10207" t="str">
            <v>47.60765323, 19.3372621</v>
          </cell>
          <cell r="E10207" t="str">
            <v>Pest</v>
          </cell>
          <cell r="F10207" t="str">
            <v>Gödöllő, Dózsa György út 61</v>
          </cell>
          <cell r="G10207" t="str">
            <v>2100 Gödöllő, Dózsa György út 61. MOL Nyrt. benzinkút
A beltéri egység a földszinten található, meglévő rack szekrényben. Antenna oldalfali speciális tartón, megközelítéséhez létra kell.</v>
          </cell>
          <cell r="H10207" t="str">
            <v>Müller Éva 06-10/520-6998</v>
          </cell>
          <cell r="I10207" t="str">
            <v>előre egyeztetett időpontban</v>
          </cell>
          <cell r="J10207" t="str">
            <v>MI</v>
          </cell>
        </row>
        <row r="10208">
          <cell r="A10208" t="str">
            <v>Gödöllő 8C</v>
          </cell>
          <cell r="D10208" t="str">
            <v xml:space="preserve">, </v>
          </cell>
          <cell r="E10208" t="str">
            <v>Pest</v>
          </cell>
          <cell r="F10208" t="str">
            <v>Gödöllő, Tessedik Sámuel út 6</v>
          </cell>
          <cell r="G10208" t="str">
            <v>Gödöllői Ügyészség 2100 Gödöllő, Tessedik Sámuel út 6.
Az épület tetején egy újonnan telepített lapostetős tartón az antenna. A beltéri egység a 3. emeleten található szerver szobában, meglévő rack szekrényben.</v>
          </cell>
          <cell r="H10208" t="str">
            <v>Szlovacsek Zsolt, 06-30/414-4535</v>
          </cell>
          <cell r="I10208" t="str">
            <v>előre egyeztetett időpontban</v>
          </cell>
          <cell r="J10208" t="str">
            <v>MI</v>
          </cell>
        </row>
        <row r="10209">
          <cell r="A10209" t="str">
            <v>Gödöllő 8D</v>
          </cell>
          <cell r="B10209" t="str">
            <v>47.59027547</v>
          </cell>
          <cell r="C10209" t="str">
            <v>19.32259487</v>
          </cell>
          <cell r="D10209" t="str">
            <v>47.59027547, 19.32259487</v>
          </cell>
          <cell r="E10209" t="str">
            <v>Pest</v>
          </cell>
          <cell r="F10209" t="str">
            <v>Gödöllő, Pattantyús Ábrahám körút 16</v>
          </cell>
          <cell r="G10209" t="str">
            <v xml:space="preserve">Cím: 2100 Gödöllő, Pattantyús Ábrahám körút 16. DOQSYS Business Solutions Zrt.  (Gödöllő Ipari Park területén)
Beltéri az emeleti szerver helységben (2. ajtó után jobbra) az ügyfél rack szekrényében (alul).
Antenna a tetőn súlyozott tartón. Bejárat után egyenesen a csarnokba, ott balra a raktár felé, a végén csigalépcsőn fel a tetőre. Antenna a tetőn jobbra az épület sarka felé.
</v>
          </cell>
          <cell r="H10209" t="str">
            <v xml:space="preserve">Kovács Attila, +36-20-337-6978
Martin Hol +36-20-423-1716 (helyben)
</v>
          </cell>
          <cell r="I10209" t="str">
            <v>Előzetes egyeztetés után.</v>
          </cell>
          <cell r="J10209" t="str">
            <v>MI</v>
          </cell>
        </row>
        <row r="10210">
          <cell r="A10210" t="str">
            <v>Gödöllő 8E</v>
          </cell>
          <cell r="B10210" t="str">
            <v>47.58654362</v>
          </cell>
          <cell r="C10210" t="str">
            <v>19.37418658</v>
          </cell>
          <cell r="D10210" t="str">
            <v>47.58654362, 19.37418658</v>
          </cell>
          <cell r="E10210" t="str">
            <v>Pest</v>
          </cell>
          <cell r="F10210" t="str">
            <v>Gödöllő, Köztársaság út 85</v>
          </cell>
        </row>
        <row r="10211">
          <cell r="A10211" t="str">
            <v>Gödöllő 9</v>
          </cell>
          <cell r="D10211" t="str">
            <v xml:space="preserve">, </v>
          </cell>
          <cell r="E10211" t="str">
            <v>Pest</v>
          </cell>
          <cell r="F10211" t="str">
            <v>Gödöllő, Hegy utca 15</v>
          </cell>
          <cell r="G10211" t="str">
            <v xml:space="preserve">2100 Gödöllő Hegy utca 15 </v>
          </cell>
          <cell r="H10211" t="str">
            <v>ANTENNA HUNGÁRIA Belépés előtt és kilépés után minden alkalommal felhívni az OBF-t (Országos Biztonsági Felügyelőrendszer) 0670 332 4666!</v>
          </cell>
          <cell r="I10211" t="str">
            <v xml:space="preserve">Pásztor József mobil: 70/332-42-53  </v>
          </cell>
          <cell r="J10211" t="str">
            <v>MI;LL</v>
          </cell>
          <cell r="K10211" t="str">
            <v>ANTENNA-HUNGÁRIA RT.</v>
          </cell>
        </row>
        <row r="10212">
          <cell r="A10212" t="str">
            <v>Gödöllő 9A</v>
          </cell>
          <cell r="B10212" t="str">
            <v>47.59058355</v>
          </cell>
          <cell r="C10212" t="str">
            <v>19.36067615</v>
          </cell>
          <cell r="D10212" t="str">
            <v>47.59058355, 19.36067615</v>
          </cell>
          <cell r="E10212" t="str">
            <v>Somogy</v>
          </cell>
          <cell r="F10212" t="str">
            <v>Gödöllő, Egyetem tér 1</v>
          </cell>
        </row>
        <row r="10213">
          <cell r="A10213" t="str">
            <v>Gödöllő A</v>
          </cell>
          <cell r="D10213" t="str">
            <v xml:space="preserve">, </v>
          </cell>
          <cell r="E10213" t="str">
            <v>Pest</v>
          </cell>
          <cell r="F10213" t="str">
            <v xml:space="preserve">Gödöllő, </v>
          </cell>
          <cell r="K10213" t="str">
            <v>Magyar Telekom Nyrt.</v>
          </cell>
        </row>
        <row r="10214">
          <cell r="A10214" t="str">
            <v>Gödöllő Ady 1</v>
          </cell>
          <cell r="D10214" t="str">
            <v xml:space="preserve">, </v>
          </cell>
          <cell r="E10214" t="str">
            <v>Pest</v>
          </cell>
          <cell r="F10214" t="str">
            <v>Gödöllő, Ady Endre sétány 56</v>
          </cell>
          <cell r="J10214" t="str">
            <v>TRD</v>
          </cell>
        </row>
        <row r="10215">
          <cell r="A10215" t="str">
            <v>Gödöllő ALDI 1</v>
          </cell>
          <cell r="B10215" t="str">
            <v>47.60870591</v>
          </cell>
          <cell r="C10215" t="str">
            <v>19.34071269</v>
          </cell>
          <cell r="D10215" t="str">
            <v>47.60870591, 19.34071269</v>
          </cell>
          <cell r="E10215" t="str">
            <v>Pest</v>
          </cell>
          <cell r="F10215" t="str">
            <v>Gödöllő, Bossányi Krisztina utca 4</v>
          </cell>
        </row>
        <row r="10216">
          <cell r="A10216" t="str">
            <v>Gödöllő Államtelep 1</v>
          </cell>
          <cell r="D10216" t="str">
            <v xml:space="preserve">, </v>
          </cell>
          <cell r="E10216" t="str">
            <v>Pest</v>
          </cell>
          <cell r="F10216" t="str">
            <v>Gödöllő, Isaszegi út 179</v>
          </cell>
          <cell r="J10216" t="str">
            <v>KR</v>
          </cell>
        </row>
        <row r="10217">
          <cell r="A10217" t="str">
            <v>Gödöllő Aulich 1</v>
          </cell>
          <cell r="D10217" t="str">
            <v xml:space="preserve">, </v>
          </cell>
          <cell r="E10217" t="str">
            <v>Pest</v>
          </cell>
          <cell r="F10217" t="str">
            <v>Gödöllő, Aulich Lajos utca 7</v>
          </cell>
          <cell r="G10217" t="str">
            <v>A megadott cím helyes,egy udvarban egy családi ház.</v>
          </cell>
          <cell r="H10217" t="str">
            <v>Kovács Tamás
0630/9306339</v>
          </cell>
          <cell r="J10217" t="str">
            <v>KR</v>
          </cell>
        </row>
        <row r="10218">
          <cell r="A10218" t="str">
            <v>Gödöllő Autópálya 1</v>
          </cell>
          <cell r="D10218" t="str">
            <v xml:space="preserve">, </v>
          </cell>
          <cell r="E10218" t="str">
            <v>Pest</v>
          </cell>
          <cell r="F10218" t="str">
            <v>Gödöllő, M3 24km bal észak</v>
          </cell>
          <cell r="G10218" t="str">
            <v>M3-as Budapest felől balról a 26-os km-nél az Autópálya Informatikai Központ irodájában.
GTS:M3-as Budapest felől balról a 26-os km-nél az Autópálya Informatikai Központ irodájában. Beltéri rackben, az antenna sátortetőn.</v>
          </cell>
          <cell r="H10218" t="str">
            <v>Bankó Tamás (  Autópálya Informatikai Központ): mob: 30-914-6766, tel: 1-819-9073</v>
          </cell>
          <cell r="I10218" t="str">
            <v>ÉVESET NEM FOGADNAK EL! Bejutási kérelmet min. 48 órával korábban megküldeni konkrét napra!</v>
          </cell>
          <cell r="J10218" t="str">
            <v>MI</v>
          </cell>
        </row>
        <row r="10219">
          <cell r="A10219" t="str">
            <v>Gödöllő Autópálya M</v>
          </cell>
          <cell r="D10219" t="str">
            <v xml:space="preserve">, </v>
          </cell>
          <cell r="E10219" t="str">
            <v>Pest</v>
          </cell>
          <cell r="F10219" t="str">
            <v>Gödöllő, M3-as autópálya 1</v>
          </cell>
          <cell r="K10219" t="str">
            <v>Magyar Telekom Nyrt.</v>
          </cell>
        </row>
        <row r="10220">
          <cell r="A10220" t="str">
            <v>Gödöllő B</v>
          </cell>
          <cell r="D10220" t="str">
            <v xml:space="preserve">, </v>
          </cell>
          <cell r="E10220" t="str">
            <v>Pest</v>
          </cell>
          <cell r="F10220" t="str">
            <v>Gödöllő, Ibolya utca 63</v>
          </cell>
        </row>
        <row r="10221">
          <cell r="A10221" t="str">
            <v>Gödöllő Babati 1</v>
          </cell>
          <cell r="D10221" t="str">
            <v xml:space="preserve">, </v>
          </cell>
          <cell r="E10221" t="str">
            <v>Pest</v>
          </cell>
          <cell r="F10221" t="str">
            <v>Gödöllő, Babati pihenő</v>
          </cell>
        </row>
        <row r="10222">
          <cell r="A10222" t="str">
            <v>Gödöllő Babatvölgy 1</v>
          </cell>
          <cell r="D10222" t="str">
            <v xml:space="preserve">, </v>
          </cell>
          <cell r="E10222" t="str">
            <v>Pest</v>
          </cell>
          <cell r="F10222" t="str">
            <v>Gödöllő, Babatvölgy</v>
          </cell>
          <cell r="G10222" t="str">
            <v>Bp-ről indulva Gödöllő után a régi 3-as út 34-es km-e után lassítva,balra figyelni,mert a cég ugyan táblázva van,de a tábla nehezen észrevehető.Lekanyarodás után ,az út nyomvonalát követve,a lovardát keressük.</v>
          </cell>
          <cell r="H10222" t="str">
            <v>Oláh Tibor
06-30/5152654</v>
          </cell>
          <cell r="J10222" t="str">
            <v>KR</v>
          </cell>
        </row>
        <row r="10223">
          <cell r="A10223" t="str">
            <v>Gödöllő Bossányi 1</v>
          </cell>
          <cell r="B10223" t="str">
            <v>47.60860946</v>
          </cell>
          <cell r="C10223" t="str">
            <v>19.33972792</v>
          </cell>
          <cell r="D10223" t="str">
            <v>47.60860946, 19.33972792</v>
          </cell>
          <cell r="E10223" t="str">
            <v>Pest</v>
          </cell>
          <cell r="F10223" t="str">
            <v>Gödöllő, Bossányi Krisztina utca 2</v>
          </cell>
          <cell r="G10223" t="str">
            <v>GTS:beltéri: a szerverszobában
- antenna: lapostetőn
- Ellenállomás: Gödöllő, Palotakert</v>
          </cell>
          <cell r="H10223" t="str">
            <v>0628815670
karbantartó:06303038156</v>
          </cell>
          <cell r="J10223" t="str">
            <v>MI</v>
          </cell>
        </row>
        <row r="10224">
          <cell r="A10224" t="str">
            <v>Gödöllő C</v>
          </cell>
          <cell r="D10224" t="str">
            <v xml:space="preserve">, </v>
          </cell>
          <cell r="E10224" t="str">
            <v>Pest</v>
          </cell>
          <cell r="F10224" t="str">
            <v>Gödöllő, Szkíta körút 28</v>
          </cell>
          <cell r="G10224" t="str">
            <v>Gödöllő Szkíta körút 28</v>
          </cell>
          <cell r="H10224" t="str">
            <v>Esztergály Előd: 0628-526-501</v>
          </cell>
          <cell r="K10224" t="str">
            <v>Első Hazai Lakópark és Hasznosító Rt.</v>
          </cell>
        </row>
        <row r="10225">
          <cell r="A10225" t="str">
            <v>Gödöllő D</v>
          </cell>
          <cell r="B10225" t="str">
            <v>47.61076245</v>
          </cell>
          <cell r="C10225" t="str">
            <v>19.33116061</v>
          </cell>
          <cell r="D10225" t="str">
            <v>47.61076245, 19.33116061</v>
          </cell>
          <cell r="E10225" t="str">
            <v>Pest</v>
          </cell>
          <cell r="F10225" t="str">
            <v>Gödöllő, Haraszti utca 3</v>
          </cell>
          <cell r="G10225" t="str">
            <v>GTS:Az ant. elhelyezkedés: lapostető
A beltéri elhelyezkedés: épület végében lévő iroda (raktár mellett), fali rack</v>
          </cell>
          <cell r="H10225" t="str">
            <v>AVON kapcsolattartó: Rabi László 06-30/650-9149
GTS: AVON kapcsolattartó: Rabi László 06-30/650-9149
Spielmann Gergo
IT Infrastructure Analyst
Phone +36 28 530 000
Mobile +36 30 884 2023
gergo.spielmann@avon.com</v>
          </cell>
          <cell r="J10225" t="str">
            <v>MI</v>
          </cell>
          <cell r="K10225" t="str">
            <v>Magyar Telekom Nyrt.</v>
          </cell>
        </row>
        <row r="10226">
          <cell r="A10226" t="str">
            <v>Gödöllő Dózsa 1</v>
          </cell>
          <cell r="D10226" t="str">
            <v xml:space="preserve">, </v>
          </cell>
          <cell r="E10226" t="str">
            <v>Pest</v>
          </cell>
          <cell r="F10226" t="str">
            <v>Gödöllő, Dózsa György út 69/B</v>
          </cell>
          <cell r="G10226" t="str">
            <v>Gödöllő, Dózsa György u.69/b. ELMŰ Nyrt. Közúton megközelíthető, előre egyeztetett időpontban. Antenna az épület tetején, újonnan telepített fali tartón. Beltéri a földszinti ELMŰ irodában található rack szekrényben!</v>
          </cell>
          <cell r="H10226" t="str">
            <v>Schiller Attila 06-20/956-2446</v>
          </cell>
          <cell r="I10226" t="str">
            <v>Előre egyeztetve!</v>
          </cell>
          <cell r="J10226" t="str">
            <v>MI</v>
          </cell>
        </row>
        <row r="10227">
          <cell r="A10227" t="str">
            <v>Gödöllő Dózsa 2</v>
          </cell>
          <cell r="D10227" t="str">
            <v xml:space="preserve">, </v>
          </cell>
          <cell r="E10227" t="str">
            <v>Pest</v>
          </cell>
          <cell r="F10227" t="str">
            <v>Gödöllő, Dózsa György út 90-92</v>
          </cell>
        </row>
        <row r="10228">
          <cell r="A10228" t="str">
            <v>Gödöllő Dózsa 3</v>
          </cell>
          <cell r="D10228" t="str">
            <v xml:space="preserve">, </v>
          </cell>
          <cell r="E10228" t="str">
            <v>Pest</v>
          </cell>
          <cell r="F10228" t="str">
            <v>Gödöllő, Dózsa György út 73</v>
          </cell>
          <cell r="K10228" t="str">
            <v>Mészáros Péter</v>
          </cell>
        </row>
        <row r="10229">
          <cell r="A10229" t="str">
            <v>Gödöllő Dózsa 4</v>
          </cell>
          <cell r="D10229" t="str">
            <v xml:space="preserve">, </v>
          </cell>
          <cell r="E10229" t="str">
            <v>Pest</v>
          </cell>
          <cell r="F10229" t="str">
            <v>Gödöllő, Dózsa György út 160</v>
          </cell>
          <cell r="G10229" t="str">
            <v>GTS: -A beltéri elhelyezkedés: a földszinten a raktárban elhelyezett rack-ben a pénztár mellett.
 -Végpont elhelyezkedés: a földszinten a raktárban elhelyezett rack-ben a pénztár mellett.
 -Kapcsolódások: a Gödöllő MTIAz ant. nem lapostetőn van.
A szomszédos ép. oldalfalán, falitartóra van szerelve. 
A tető bádog tető kb. 30 fokos szögben. Feljutáshoz hosszú létra kell és a Bárdi bejárata fölött lévő íves kis tetőről lehet feljutni.</v>
          </cell>
          <cell r="H10229" t="str">
            <v>0</v>
          </cell>
          <cell r="J10229" t="str">
            <v>MI</v>
          </cell>
        </row>
        <row r="10230">
          <cell r="A10230" t="str">
            <v>Gödöllő Dózsa M</v>
          </cell>
          <cell r="D10230" t="str">
            <v xml:space="preserve">, </v>
          </cell>
          <cell r="E10230" t="str">
            <v>Pest</v>
          </cell>
          <cell r="F10230" t="str">
            <v>Gödöllő, Dózsa György út 19</v>
          </cell>
        </row>
        <row r="10231">
          <cell r="A10231" t="str">
            <v>Gödöllő E</v>
          </cell>
          <cell r="D10231" t="str">
            <v xml:space="preserve">, </v>
          </cell>
          <cell r="E10231" t="str">
            <v>Pest</v>
          </cell>
          <cell r="F10231" t="str">
            <v>Gödöllő, belterület 2253/6 hrsz</v>
          </cell>
          <cell r="K10231" t="str">
            <v>Közlekedésfejlesztési Koordinációs Központ</v>
          </cell>
        </row>
        <row r="10232">
          <cell r="A10232" t="str">
            <v>Gödöllő F</v>
          </cell>
          <cell r="D10232" t="str">
            <v xml:space="preserve">, </v>
          </cell>
          <cell r="E10232" t="str">
            <v>Pest</v>
          </cell>
          <cell r="F10232" t="str">
            <v>Gödöllő, 30as út 25km</v>
          </cell>
          <cell r="J10232" t="str">
            <v>KR</v>
          </cell>
          <cell r="K10232" t="str">
            <v>Balázsfalvi István</v>
          </cell>
        </row>
        <row r="10233">
          <cell r="A10233" t="str">
            <v>Gödöllő Fácán 1</v>
          </cell>
          <cell r="D10233" t="str">
            <v xml:space="preserve">, </v>
          </cell>
          <cell r="E10233" t="str">
            <v>Pest</v>
          </cell>
          <cell r="F10233" t="str">
            <v>Gödöllő, Fácán sor 78</v>
          </cell>
          <cell r="K10233" t="str">
            <v>Balogh Sándor</v>
          </cell>
        </row>
        <row r="10234">
          <cell r="A10234" t="str">
            <v>Gödöllő FÖMI 1</v>
          </cell>
          <cell r="D10234" t="str">
            <v xml:space="preserve">, </v>
          </cell>
          <cell r="E10234" t="str">
            <v>Pest</v>
          </cell>
          <cell r="F10234" t="str">
            <v>Gödöllő, Ady Endre sétány 60</v>
          </cell>
          <cell r="G10234" t="str">
            <v>Cím alapján megtalálható (Gödöllői Földhivatal épülete)</v>
          </cell>
          <cell r="H10234" t="str">
            <v>Gregus Szilárd (rendszergazda) 0628-514-316 (2432 mell)
godollo@takarnet.hu</v>
          </cell>
          <cell r="I10234" t="str">
            <v>Előre egyeztetett időpontban!</v>
          </cell>
        </row>
        <row r="10235">
          <cell r="A10235" t="str">
            <v>Gödöllő G</v>
          </cell>
          <cell r="B10235" t="str">
            <v>47.60417202</v>
          </cell>
          <cell r="C10235" t="str">
            <v>19.32639078</v>
          </cell>
          <cell r="D10235" t="str">
            <v>47.60417202, 19.32639078</v>
          </cell>
          <cell r="E10235" t="str">
            <v>Pest</v>
          </cell>
          <cell r="F10235" t="str">
            <v>Gödöllő, Táncsics Mihály út 82</v>
          </cell>
          <cell r="G10235" t="str">
            <v>M3 felöl Gödöllő belvárosa felé haladva Shell kút után a második utca (Toldi Miklós u.) Utca végén jobbra. A Táncsics Mihály úton haladva balkézfelé sorompóban végzödő kis utca. A repeater a sorompón bejutva az első lehetőségnél balra haladva az épület (GD07) meleti alagsor részben található. Kövesd a kéményen található donor antenna koaxát! Pico és mini repeaterekről infó a nagyrepeater dobozában.</v>
          </cell>
          <cell r="H10235" t="str">
            <v>IT manager Szabados Eszter  28-529-926</v>
          </cell>
          <cell r="I10235" t="str">
            <v>ÉVESET NEM FOGADNAK EL. Problémás, előre egyeztetett időpontban, munkavégzési engedély és kisérő szükséges. 06/30/488/3555, GSK központ:06-28-511940,960   Miklós Zsolt mob: 30-844-0004 ( god.it@gsk.com )</v>
          </cell>
          <cell r="J10235" t="str">
            <v>RE;MI;KR</v>
          </cell>
        </row>
        <row r="10236">
          <cell r="A10236" t="str">
            <v>Gödöllő Ganz 1</v>
          </cell>
          <cell r="D10236" t="str">
            <v xml:space="preserve">, </v>
          </cell>
          <cell r="E10236" t="str">
            <v>Pest</v>
          </cell>
          <cell r="F10236" t="str">
            <v>Gödöllő, Táncsics Mihály út 11</v>
          </cell>
          <cell r="G10236" t="str">
            <v>Beltéri a szerverszobában van, az első emeleten</v>
          </cell>
          <cell r="H10236" t="str">
            <v>Veszely Károly 06-20-3369334
Kapcsolat emailen keresztül:	karoly.veszely@itron.com</v>
          </cell>
          <cell r="I10236" t="str">
            <v>Telefonon egyeztetett időpontban</v>
          </cell>
          <cell r="J10236" t="str">
            <v>MI</v>
          </cell>
        </row>
        <row r="10237">
          <cell r="A10237" t="str">
            <v>Gödöllő Generali 1</v>
          </cell>
          <cell r="B10237" t="str">
            <v>47.60099705</v>
          </cell>
          <cell r="C10237" t="str">
            <v>19.34444687</v>
          </cell>
          <cell r="D10237" t="str">
            <v>47.60099705, 19.34444687</v>
          </cell>
          <cell r="E10237" t="str">
            <v>Pest</v>
          </cell>
          <cell r="F10237" t="str">
            <v>Gödöllő, Dózsa György út 28</v>
          </cell>
          <cell r="G10237" t="str">
            <v xml:space="preserve">Dózsa Gy. 28 kapubejáró, sorompó, kaputelefon Generali gomb, udvar parkoló. Beltéri  a tárgyalóban rack tetején kijutás az antennához 2. em. lenyitható padláslétra, padláson tetőkibúvó + végig a tetőgerincen.
Rossz időjárás esetén lehetetlen a megközelítés
</v>
          </cell>
          <cell r="H10237" t="str">
            <v>Zsigri Edit 06206692844</v>
          </cell>
          <cell r="I10237" t="str">
            <v>H-P  08-12-ig előtte telefonon egyeztetni</v>
          </cell>
          <cell r="J10237" t="str">
            <v>MI</v>
          </cell>
        </row>
        <row r="10238">
          <cell r="A10238" t="str">
            <v>Gödöllő H</v>
          </cell>
          <cell r="D10238" t="str">
            <v xml:space="preserve">, </v>
          </cell>
          <cell r="E10238" t="str">
            <v>Pest</v>
          </cell>
          <cell r="F10238" t="str">
            <v xml:space="preserve">Gödöllő, </v>
          </cell>
        </row>
        <row r="10239">
          <cell r="A10239" t="str">
            <v>Gödöllő I</v>
          </cell>
          <cell r="D10239" t="str">
            <v xml:space="preserve">, </v>
          </cell>
          <cell r="E10239" t="str">
            <v>Pest</v>
          </cell>
          <cell r="F10239" t="str">
            <v xml:space="preserve">Gödöllő, </v>
          </cell>
        </row>
        <row r="10240">
          <cell r="A10240" t="str">
            <v>Gödöllő J</v>
          </cell>
          <cell r="D10240" t="str">
            <v xml:space="preserve">, </v>
          </cell>
          <cell r="E10240" t="str">
            <v>Pest</v>
          </cell>
          <cell r="F10240" t="str">
            <v>Gödöllő, Ökörtelki dűlő 0144/12 hrsz</v>
          </cell>
        </row>
        <row r="10241">
          <cell r="A10241" t="str">
            <v>Gödöllő K</v>
          </cell>
          <cell r="D10241" t="str">
            <v xml:space="preserve">, </v>
          </cell>
          <cell r="E10241" t="str">
            <v>Pest</v>
          </cell>
          <cell r="F10241" t="str">
            <v>Gödöllő, Isaszegi út 0174/4 hrsz</v>
          </cell>
        </row>
        <row r="10242">
          <cell r="A10242" t="str">
            <v>Gödöllő Kastély 1</v>
          </cell>
          <cell r="B10242" t="str">
            <v>47.59603281</v>
          </cell>
          <cell r="C10242" t="str">
            <v>19.34763703</v>
          </cell>
          <cell r="D10242" t="str">
            <v>47.59603281, 19.34763703</v>
          </cell>
          <cell r="E10242" t="str">
            <v>Pest</v>
          </cell>
          <cell r="F10242" t="str">
            <v>Gödöllő, kastély és lovarda 5852 hrsz</v>
          </cell>
          <cell r="G10242" t="str">
            <v>Grassalkovich kastély</v>
          </cell>
          <cell r="I10242" t="str">
            <v>Őrség telefonszáma: 06-28-430-864,   Üzemeltetési főosztályvezető: Csikós Csaba +36 30 396-2539  Karbantartás esetén elegendő a biztonsági őrszolgálattal időben egyeztetni. Kivitelezés, telepítés esetén írásban belépési engedély kérelmet kell küldeni Csikós Csaba úrnak.</v>
          </cell>
          <cell r="J10242" t="str">
            <v>TRE;BS;UBS2100;LTE1800;LL</v>
          </cell>
          <cell r="K10242" t="str">
            <v>Gödöllői Királyi Kastély Nonprofit Kft.</v>
          </cell>
        </row>
        <row r="10243">
          <cell r="A10243" t="str">
            <v>Gödöllő Kastélykert 1</v>
          </cell>
          <cell r="D10243" t="str">
            <v xml:space="preserve">, </v>
          </cell>
          <cell r="E10243" t="str">
            <v>Pest</v>
          </cell>
          <cell r="F10243" t="str">
            <v>Gödöllő, Szabadság út 4</v>
          </cell>
        </row>
        <row r="10244">
          <cell r="A10244" t="str">
            <v>Gödöllő Kossuth M</v>
          </cell>
          <cell r="D10244" t="str">
            <v xml:space="preserve">, </v>
          </cell>
          <cell r="E10244" t="str">
            <v>Pest</v>
          </cell>
          <cell r="F10244" t="str">
            <v>Gödöllő, Kossuth Lajos utca 15</v>
          </cell>
        </row>
        <row r="10245">
          <cell r="A10245" t="str">
            <v>Gödöllő Körösfői 1</v>
          </cell>
          <cell r="B10245" t="str">
            <v>47.59804071</v>
          </cell>
          <cell r="C10245" t="str">
            <v>19.33977607</v>
          </cell>
          <cell r="D10245" t="str">
            <v>47.59804071, 19.33977607</v>
          </cell>
          <cell r="E10245" t="str">
            <v>Pest</v>
          </cell>
          <cell r="F10245" t="str">
            <v>Gödöllő, Körösfői Kriesch Aladár utca 34</v>
          </cell>
        </row>
        <row r="10246">
          <cell r="A10246" t="str">
            <v>Gödöllő Kühne 1</v>
          </cell>
          <cell r="D10246" t="str">
            <v xml:space="preserve">, </v>
          </cell>
          <cell r="E10246" t="str">
            <v>Pest</v>
          </cell>
          <cell r="F10246" t="str">
            <v>Gödöllő, Kühne Ede utca 10</v>
          </cell>
          <cell r="G10246" t="str">
            <v xml:space="preserve">a 3-as út mellett lévő ipari parkban kialakított
iroda és raktárépület.
</v>
          </cell>
          <cell r="H10246" t="str">
            <v>Ráti József
30/6811284</v>
          </cell>
        </row>
        <row r="10247">
          <cell r="A10247" t="str">
            <v>Gödöllő Lear 1</v>
          </cell>
          <cell r="D10247" t="str">
            <v xml:space="preserve">, </v>
          </cell>
          <cell r="E10247" t="str">
            <v>Pest</v>
          </cell>
          <cell r="F10247" t="str">
            <v>Gödöllő, Haraszti utca 4</v>
          </cell>
          <cell r="G10247" t="str">
            <v>GTS:Az ant. elhelyezkedés, tipus: lapostetőn 30-as.
-A beltéri elhelyezkedése: a -1-en a telefonközpontban rackben.
-Végpont elhelyezkedés: a -1-en a telefonkzpontban rackben.
-A beltéri elhelyezkedése a Node oldalon: a Gödöllő MTI</v>
          </cell>
          <cell r="H10247" t="str">
            <v>Sönfeld Sándor 06-30-229-0344, 28/520-262, ssonfeld@lear.com, IT osztályon: Kiss Viktor, Zugfild Nándor 28/520-267, 28/520-264</v>
          </cell>
          <cell r="J10247" t="str">
            <v>MI</v>
          </cell>
        </row>
        <row r="10248">
          <cell r="A10248" t="str">
            <v>Gödöllő Liget 1</v>
          </cell>
          <cell r="D10248" t="str">
            <v xml:space="preserve">, </v>
          </cell>
          <cell r="E10248" t="str">
            <v>Pest</v>
          </cell>
          <cell r="F10248" t="str">
            <v>Gödöllő, Liget utca</v>
          </cell>
          <cell r="G10248" t="str">
            <v>GTS:Berendezések a szerverben.</v>
          </cell>
          <cell r="H10248" t="str">
            <v>0</v>
          </cell>
        </row>
        <row r="10249">
          <cell r="A10249" t="str">
            <v>Gödöllő Liget M</v>
          </cell>
          <cell r="B10249" t="str">
            <v>47.60658841</v>
          </cell>
          <cell r="C10249" t="str">
            <v>19.33139098</v>
          </cell>
          <cell r="D10249" t="str">
            <v>47.60658841, 19.33139098</v>
          </cell>
          <cell r="E10249" t="str">
            <v>Pest</v>
          </cell>
          <cell r="F10249" t="str">
            <v>Gödöllő, Liget utca 2</v>
          </cell>
          <cell r="G10249" t="str">
            <v>M5-ről Gödöllő centrum felé, majd 1 km-re a lehajtótól jobbra az ipari rész felé. Az úton végig egyenesen majd jobbra. Az útra rákanyarodva az út jobboldalán van a TEVA.
GTS:GTS M3-ról:) Az ant. elhelyezkedés, tipus: 30-as lapostetőn.
 -A beltéri elhelyezkedés: az első emeleten a gépteremben.
 -Végpont elhelyezkedés: az első emeleten a gépteremben.
 -Kapcsolódások: Gödöllő Palotakert Node</v>
          </cell>
          <cell r="H10249" t="str">
            <v>Gyöngyi Ferenc :TEVA logisztikai központvezető, belépésekben illetékes: ( +36 1 577 5600 központ), belépési kérelmet neki küldjük, belépések előtt mindig egyeztetni vele időben: 30-845-3637</v>
          </cell>
          <cell r="J10249" t="str">
            <v>KR</v>
          </cell>
        </row>
        <row r="10250">
          <cell r="A10250" t="str">
            <v>Gödöllő M</v>
          </cell>
          <cell r="B10250" t="str">
            <v>47.59999655</v>
          </cell>
          <cell r="C10250" t="str">
            <v>19.34526576</v>
          </cell>
          <cell r="D10250" t="str">
            <v>47.59999655, 19.34526576</v>
          </cell>
          <cell r="E10250" t="str">
            <v>Pest</v>
          </cell>
          <cell r="F10250" t="str">
            <v>Gödöllő, Dózsa György út 13-15</v>
          </cell>
          <cell r="G10250" t="str">
            <v>Dózsa györgy u 13-15.Gödöllő központjában a nagyposta épülete. Állomás a 2. emeleti tetőtérben épített kis helységben. Aminek a kulcsa és az odavezető folyosó ajtaját nyitó káratya, a föld alatti volt MATÁV-os erősítőben található íróasztal (ajtóval szemben) felső fiókjában van elhelyezve egy borítékban. Matáv mikrók az emeleten a távközlési helyiségben.
GTS:GTS beltéri a rackben, csomagfeldolgozóban, az antenna lapostetőn.</v>
          </cell>
          <cell r="H10250" t="str">
            <v>Szabó Gábor  Gabor.Szabo@posta.hu    30/7717855  A Posta épületébe való belépéshez engedély szükséges:. Dr. Balogh János osztályvezető  Bartók Erika</v>
          </cell>
          <cell r="I10250" t="str">
            <v xml:space="preserve">ÉVESET NEM! A Posta épületébe való belépéshez engedély szükséges:. Dr. Balogh János osztályvezető
Bartók Erika </v>
          </cell>
          <cell r="J10250" t="str">
            <v>MI;KR</v>
          </cell>
        </row>
        <row r="10251">
          <cell r="A10251" t="str">
            <v>Gödöllő Malomtó 1</v>
          </cell>
          <cell r="D10251" t="str">
            <v xml:space="preserve">, </v>
          </cell>
          <cell r="E10251" t="str">
            <v>Pest</v>
          </cell>
          <cell r="F10251" t="str">
            <v>Gödöllő, Malomtó utca 3</v>
          </cell>
          <cell r="H10251" t="str">
            <v>Kerékgyártó Péter
+36-30/900-1321</v>
          </cell>
          <cell r="J10251" t="str">
            <v>KR</v>
          </cell>
        </row>
        <row r="10252">
          <cell r="A10252" t="str">
            <v>Gödöllő MEGA 1</v>
          </cell>
          <cell r="B10252" t="str">
            <v>47.60577939</v>
          </cell>
          <cell r="C10252" t="str">
            <v>19.33844884</v>
          </cell>
          <cell r="D10252" t="str">
            <v>47.60577939, 19.33844884</v>
          </cell>
          <cell r="E10252" t="str">
            <v>Pest</v>
          </cell>
          <cell r="F10252" t="str">
            <v>Gödöllő, Dózsa György út 59</v>
          </cell>
        </row>
        <row r="10253">
          <cell r="A10253" t="str">
            <v>Gödöllő MGSzH 1</v>
          </cell>
          <cell r="D10253" t="str">
            <v xml:space="preserve">, </v>
          </cell>
          <cell r="E10253" t="str">
            <v>Pest</v>
          </cell>
          <cell r="F10253" t="str">
            <v>Gödöllő, Isaszegi út 160</v>
          </cell>
          <cell r="G10253" t="str">
            <v xml:space="preserve">Isaszeg felől érkezve Gödöllő tábla előtt a Fű,fa,virág áruda után balra nagy zöld kapu. </v>
          </cell>
          <cell r="H10253" t="str">
            <v>Külsős IT - Horváth Gábor CNV Zrt.
Tóthné Hajdú Edit (0620--955-9071)</v>
          </cell>
          <cell r="I10253" t="str">
            <v>Munkaidőn kívül a bejutást szükség esetén az ügyfél biztosítja.</v>
          </cell>
        </row>
        <row r="10254">
          <cell r="A10254" t="str">
            <v>Gödöllő MGSZH 2</v>
          </cell>
          <cell r="D10254" t="str">
            <v xml:space="preserve">, </v>
          </cell>
          <cell r="E10254" t="str">
            <v>Pest</v>
          </cell>
          <cell r="F10254" t="str">
            <v>Gödöllő, Kotlán Sándor utca 3</v>
          </cell>
          <cell r="G10254" t="str">
            <v>A Kotlán S. utcában a Chevrolet Katona / Daewoo szerviz bejáratnál  a bal oldali telekre kell bemenni.</v>
          </cell>
          <cell r="H10254" t="str">
            <v>Varga Zsolt a helyszínen, tel. 06 20 4110968</v>
          </cell>
          <cell r="I10254" t="str">
            <v>Beltéri az első emeleten a folyosón. Kültérihez a második emelet 203-as raktárból vezet fel a létra.</v>
          </cell>
        </row>
        <row r="10255">
          <cell r="A10255" t="str">
            <v>Gödöllő MOL 1</v>
          </cell>
          <cell r="B10255" t="str">
            <v>47.59930508</v>
          </cell>
          <cell r="C10255" t="str">
            <v>19.35516902</v>
          </cell>
          <cell r="D10255" t="str">
            <v>47.59930508, 19.35516902</v>
          </cell>
          <cell r="E10255" t="str">
            <v>Pest</v>
          </cell>
          <cell r="F10255" t="str">
            <v>Gödöllő, Szabadság utca 12</v>
          </cell>
          <cell r="K10255" t="str">
            <v>Magyar Telekom Nyrt.</v>
          </cell>
        </row>
        <row r="10256">
          <cell r="A10256" t="str">
            <v>Gödöllő MUZA 1</v>
          </cell>
          <cell r="B10256" t="str">
            <v>47.59792431</v>
          </cell>
          <cell r="C10256" t="str">
            <v>19.35008124</v>
          </cell>
          <cell r="D10256" t="str">
            <v>47.59792431, 19.35008124</v>
          </cell>
          <cell r="E10256" t="str">
            <v>Pest</v>
          </cell>
          <cell r="F10256" t="str">
            <v>Gödöllő, Szabadság út 6</v>
          </cell>
          <cell r="G10256" t="str">
            <v>Gödöllő központjában lévő Művészetek Háza.</v>
          </cell>
          <cell r="I10256" t="str">
            <v>8:00-21:00 között portaszolgálat van. Szerver szoba kulcsot kell elkérni. Kapcsolat: Deme-Sörös Gergely műszaki vezető helyettes tel.: +36-70-977-2353</v>
          </cell>
        </row>
        <row r="10257">
          <cell r="A10257" t="str">
            <v>Gödöllő N</v>
          </cell>
          <cell r="D10257" t="str">
            <v xml:space="preserve">, </v>
          </cell>
          <cell r="E10257" t="str">
            <v>Pest</v>
          </cell>
          <cell r="F10257" t="str">
            <v>Gödöllő, Kossuth Lajos utca 28</v>
          </cell>
        </row>
        <row r="10258">
          <cell r="A10258" t="str">
            <v>Gödöllő Nagyboldogasszony 1</v>
          </cell>
          <cell r="D10258" t="str">
            <v xml:space="preserve">, </v>
          </cell>
          <cell r="E10258" t="str">
            <v>Pest</v>
          </cell>
          <cell r="F10258" t="str">
            <v>Gödöllő, Nagyboldogasszony tér 2</v>
          </cell>
          <cell r="G10258" t="str">
            <v>Pest felől indulva Gödöllőt elhagyni erős bal kanyar után buszforduló háta mögött.</v>
          </cell>
          <cell r="H10258" t="str">
            <v>Beranek Gábor Dénes telekom, igazgatóhelyettes NG Program iroda
06/30/9306325, 06/30/4910134</v>
          </cell>
        </row>
        <row r="10259">
          <cell r="A10259" t="str">
            <v>Gödöllő Nagyremete 1</v>
          </cell>
          <cell r="D10259" t="str">
            <v xml:space="preserve">, </v>
          </cell>
          <cell r="E10259" t="str">
            <v>Pest</v>
          </cell>
          <cell r="F10259" t="str">
            <v>Gödöllő, 30-as fő út 26-os km</v>
          </cell>
        </row>
        <row r="10260">
          <cell r="A10260" t="str">
            <v>Gödöllő O</v>
          </cell>
          <cell r="D10260" t="str">
            <v xml:space="preserve">, </v>
          </cell>
          <cell r="E10260" t="str">
            <v>Pest</v>
          </cell>
          <cell r="F10260" t="str">
            <v>Gödöllő, Szabadság tér 7</v>
          </cell>
          <cell r="K10260" t="str">
            <v>Magyar Telekom Nyrt.</v>
          </cell>
        </row>
        <row r="10261">
          <cell r="A10261" t="str">
            <v>Gödöllő OTH 1</v>
          </cell>
          <cell r="D10261" t="str">
            <v xml:space="preserve">, </v>
          </cell>
          <cell r="E10261" t="str">
            <v>Pest</v>
          </cell>
          <cell r="F10261" t="str">
            <v>Gödöllő, Ady Endre sétány 56</v>
          </cell>
          <cell r="G10261" t="str">
            <v>Épület jobboldali külső homlokzati falán hátkosaras létra</v>
          </cell>
          <cell r="H10261" t="str">
            <v xml:space="preserve">Gonda Csaba 30/560-4538 </v>
          </cell>
          <cell r="I10261" t="str">
            <v>OTH munkaidőben</v>
          </cell>
        </row>
        <row r="10262">
          <cell r="A10262" t="str">
            <v>Gödöllő OTP 1</v>
          </cell>
          <cell r="B10262" t="str">
            <v>47.59952627</v>
          </cell>
          <cell r="C10262" t="str">
            <v>19.34626049</v>
          </cell>
          <cell r="D10262" t="str">
            <v>47.59952627, 19.34626049</v>
          </cell>
          <cell r="E10262" t="str">
            <v>Pest</v>
          </cell>
          <cell r="F10262" t="str">
            <v>Gödöllő, Kossuth Lajos utca 13</v>
          </cell>
        </row>
        <row r="10263">
          <cell r="A10263" t="str">
            <v>Gödöllő P</v>
          </cell>
          <cell r="B10263" t="str">
            <v>47.60020486</v>
          </cell>
          <cell r="C10263" t="str">
            <v>19.34819258</v>
          </cell>
          <cell r="D10263" t="str">
            <v>47.60020486, 19.34819258</v>
          </cell>
          <cell r="E10263" t="str">
            <v>Pest</v>
          </cell>
          <cell r="F10263" t="str">
            <v>Gödöllő, Gábor Áron utca 5</v>
          </cell>
          <cell r="G10263" t="str">
            <v>Raiffeisen Bank Zrt</v>
          </cell>
        </row>
        <row r="10264">
          <cell r="A10264" t="str">
            <v>Gödöllő Palota 1</v>
          </cell>
          <cell r="D10264" t="str">
            <v xml:space="preserve">, </v>
          </cell>
          <cell r="E10264" t="str">
            <v>Pest</v>
          </cell>
          <cell r="F10264" t="str">
            <v>Gödöllő, Palota-kert 6</v>
          </cell>
        </row>
        <row r="10265">
          <cell r="A10265" t="str">
            <v>Gödöllő Palota 2</v>
          </cell>
          <cell r="B10265" t="str">
            <v>47.59861219</v>
          </cell>
          <cell r="C10265" t="str">
            <v>19.35528468</v>
          </cell>
          <cell r="D10265" t="str">
            <v>47.59861219, 19.35528468</v>
          </cell>
          <cell r="E10265" t="str">
            <v>Pest</v>
          </cell>
          <cell r="F10265" t="str">
            <v>Gödöllő, Palota-kert 16</v>
          </cell>
          <cell r="G10265" t="str">
            <v>GTS:A címen található 10 emeletes panel.Legfelső szinten helyiségben. Fel a tízemeletes panelház tetőterébe. Jobbra a "szellőztető kapcsoló helyiség" feliratú ajtó mögötti fehér faajtó mögött az állomás. A tetőkijárat nyitva, de nehezen nyílik. A tetőn három tartó, abból az egyik üres.</v>
          </cell>
          <cell r="H10265" t="str">
            <v>Bérleti szerződéssel kapcsolatban: Antenna Bank Kft Bp, Lajos utca 28-32 1023</v>
          </cell>
          <cell r="I10265" t="str">
            <v>GTS: Kapukód: 45kulcs0062. Rács és szellőztető kapcsoló helyiség kulcsot vinni.</v>
          </cell>
          <cell r="J10265" t="str">
            <v>MI</v>
          </cell>
        </row>
        <row r="10266">
          <cell r="A10266" t="str">
            <v>Gödöllő Perczel 1</v>
          </cell>
          <cell r="B10266" t="str">
            <v>47.62182909</v>
          </cell>
          <cell r="C10266" t="str">
            <v>19.35113567</v>
          </cell>
          <cell r="D10266" t="str">
            <v>47.62182909, 19.35113567</v>
          </cell>
          <cell r="E10266" t="str">
            <v>Pest</v>
          </cell>
          <cell r="F10266" t="str">
            <v>Gödöllő, Perczel Mór utca 34</v>
          </cell>
          <cell r="G10266" t="str">
            <v>GTS:Az adott cimen, nem az AH torony, kapun becsengetni,nyitják, van 24H porta. Beltéri az épületben az 1.emeleten jobb oldalt hátsó helyiségben, az antennák a tornyon.</v>
          </cell>
          <cell r="H10266" t="str">
            <v>0</v>
          </cell>
        </row>
        <row r="10267">
          <cell r="A10267" t="str">
            <v>Gödöllő Petőfi 1</v>
          </cell>
          <cell r="D10267" t="str">
            <v xml:space="preserve">, </v>
          </cell>
          <cell r="E10267" t="str">
            <v>Pest</v>
          </cell>
          <cell r="F10267" t="str">
            <v>Gödöllő, Petőfi Sándor út 6-10</v>
          </cell>
        </row>
        <row r="10268">
          <cell r="A10268" t="str">
            <v>Gödöllő Petőfi 2</v>
          </cell>
          <cell r="D10268" t="str">
            <v xml:space="preserve">, </v>
          </cell>
          <cell r="E10268" t="str">
            <v>Pest</v>
          </cell>
          <cell r="F10268" t="str">
            <v>Gödöllő, Petőfi Sándor tér 3</v>
          </cell>
          <cell r="G10268" t="str">
            <v>GTS:Bontva.</v>
          </cell>
          <cell r="H10268" t="str">
            <v>0</v>
          </cell>
        </row>
        <row r="10269">
          <cell r="A10269" t="str">
            <v>Gödöllő R</v>
          </cell>
          <cell r="D10269" t="str">
            <v xml:space="preserve">, </v>
          </cell>
          <cell r="E10269" t="str">
            <v>Pest</v>
          </cell>
          <cell r="F10269" t="str">
            <v>Gödöllő, Kenyérgyári utca 043/11 hrsz</v>
          </cell>
        </row>
        <row r="10270">
          <cell r="A10270" t="str">
            <v>Gödöllő Repülőtéri M</v>
          </cell>
          <cell r="B10270" t="str">
            <v>47.58866516</v>
          </cell>
          <cell r="C10270" t="str">
            <v>19.34456396</v>
          </cell>
          <cell r="D10270" t="str">
            <v>47.58866516, 19.34456396</v>
          </cell>
          <cell r="E10270" t="str">
            <v>Pest</v>
          </cell>
          <cell r="F10270" t="str">
            <v>Gödöllő, Repülőtéri út 5</v>
          </cell>
          <cell r="G10270" t="str">
            <v>GTS:Bontás alatt.</v>
          </cell>
          <cell r="H10270" t="str">
            <v>0</v>
          </cell>
        </row>
        <row r="10271">
          <cell r="A10271" t="str">
            <v>Gödöllő S</v>
          </cell>
          <cell r="D10271" t="str">
            <v xml:space="preserve">, </v>
          </cell>
          <cell r="E10271" t="str">
            <v>Pest</v>
          </cell>
          <cell r="F10271" t="str">
            <v>Gödöllő, Arany János út 51</v>
          </cell>
        </row>
        <row r="10272">
          <cell r="A10272" t="str">
            <v>Gödöllő Szabadság 1</v>
          </cell>
          <cell r="D10272" t="str">
            <v xml:space="preserve">, </v>
          </cell>
          <cell r="E10272" t="str">
            <v>Pest</v>
          </cell>
          <cell r="F10272" t="str">
            <v>Gödöllő, Szabadság tér 16-17</v>
          </cell>
          <cell r="K10272" t="str">
            <v>Magyar Telekom Nyrt.</v>
          </cell>
        </row>
        <row r="10273">
          <cell r="A10273" t="str">
            <v>Gödöllő Szabadság 2</v>
          </cell>
          <cell r="B10273" t="str">
            <v>47.59787685</v>
          </cell>
          <cell r="C10273" t="str">
            <v>19.34758098</v>
          </cell>
          <cell r="D10273" t="str">
            <v>47.59787685, 19.34758098</v>
          </cell>
          <cell r="E10273" t="str">
            <v>Pest</v>
          </cell>
          <cell r="F10273" t="str">
            <v>Gödöllő, Szabadság tér 1</v>
          </cell>
          <cell r="G10273" t="str">
            <v>Rézgombos Szolgáltatóház, Telekom partner bolt</v>
          </cell>
          <cell r="J10273" t="str">
            <v>UKR;WL</v>
          </cell>
        </row>
        <row r="10274">
          <cell r="A10274" t="str">
            <v>Gödöllő Szabadság 3</v>
          </cell>
          <cell r="D10274" t="str">
            <v xml:space="preserve">, </v>
          </cell>
          <cell r="E10274" t="str">
            <v>Pest</v>
          </cell>
          <cell r="F10274" t="str">
            <v>Gödöllő, Szabadság tér 14</v>
          </cell>
          <cell r="G10274" t="str">
            <v>GTS:Beltéri szerverszobában, az antenna lapostetőn.</v>
          </cell>
          <cell r="H10274" t="str">
            <v>0</v>
          </cell>
          <cell r="J10274" t="str">
            <v>MI</v>
          </cell>
        </row>
        <row r="10275">
          <cell r="A10275" t="str">
            <v>Gödöllő Szentgyörgyi 1</v>
          </cell>
          <cell r="D10275" t="str">
            <v xml:space="preserve">, </v>
          </cell>
          <cell r="E10275" t="str">
            <v>Pest</v>
          </cell>
          <cell r="F10275" t="str">
            <v>Gödöllő, Szentgyörgyi Albert utca 2</v>
          </cell>
        </row>
        <row r="10276">
          <cell r="A10276" t="str">
            <v>Gödöllő Szilhát 1</v>
          </cell>
          <cell r="D10276" t="str">
            <v xml:space="preserve">, </v>
          </cell>
          <cell r="E10276" t="str">
            <v>Pest</v>
          </cell>
          <cell r="F10276" t="str">
            <v>Gödöllő, Szilhát utca 53</v>
          </cell>
        </row>
        <row r="10277">
          <cell r="A10277" t="str">
            <v>Gödöllő Szkíta 1</v>
          </cell>
          <cell r="D10277" t="str">
            <v xml:space="preserve">, </v>
          </cell>
          <cell r="E10277" t="str">
            <v>Pest</v>
          </cell>
          <cell r="F10277" t="str">
            <v>Gödöllő, Szkíta körút 25</v>
          </cell>
          <cell r="G10277" t="str">
            <v>Gödöllő-Máriabesnyőt elhagyva a 3-as úton kb. 500 m-re balra. Sorompós kapu után balra. A kanyar után balra az első ház.</v>
          </cell>
          <cell r="H10277" t="str">
            <v>Solymos Viktor
30/9411357</v>
          </cell>
          <cell r="J10277" t="str">
            <v>KR</v>
          </cell>
        </row>
        <row r="10278">
          <cell r="A10278" t="str">
            <v>Gödöllő Szőlő 1</v>
          </cell>
          <cell r="D10278" t="str">
            <v xml:space="preserve">, </v>
          </cell>
          <cell r="E10278" t="str">
            <v>Pest</v>
          </cell>
          <cell r="F10278" t="str">
            <v>Gödöllő, Szőlő utca 38</v>
          </cell>
          <cell r="K10278" t="str">
            <v>Telenor Magyarország Zrt.</v>
          </cell>
        </row>
        <row r="10279">
          <cell r="A10279" t="str">
            <v>Gödöllő Táncsics 1</v>
          </cell>
          <cell r="B10279" t="str">
            <v>47.60390488</v>
          </cell>
          <cell r="C10279" t="str">
            <v>19.32899604</v>
          </cell>
          <cell r="D10279" t="str">
            <v>47.60390488, 19.32899604</v>
          </cell>
          <cell r="E10279" t="str">
            <v>Pest</v>
          </cell>
          <cell r="F10279" t="str">
            <v>Gödöllő, Táncsics Mihály út 82</v>
          </cell>
          <cell r="G10279" t="str">
            <v>Homoki Nagy István utcából megközelíthető kémény, a TEVA főporta címén. Hrszinfó: 8064 és 8079/5</v>
          </cell>
          <cell r="H10279" t="str">
            <v>Benke Mihály: 30/619-68-10,e-mail:mihaly.benke@teva.hu szerződéssel kapcsolatban: Molnár László :30/ 925-66-15, e-mail: laszlo.molnar@teva.hu, Tervekkel kapcsolatban Schalkhaz Miklós: 30/619-68-36 e-mail: miklos.schalkhaz@teva.hu   
Műszaki ügyek : Fábián László 30/640-8583
Biztonság technika : Tanács Zsolt 30/836-0671</v>
          </cell>
          <cell r="I10279" t="str">
            <v>A területen történő munkavégzéshez minden esetben szükséges a TEVA írásos engedélye !  Benke Mihály: 30/619-68-10,e-mail:mihaly.benke@teva.hu, előzetes egyeztetés alapján, névsor és adatok megküldése szükséges.</v>
          </cell>
          <cell r="J10279" t="str">
            <v>BS;UBS2100;LTE800;LTE1800;LTE2600;MI</v>
          </cell>
          <cell r="K10279" t="str">
            <v>TEVA Gyógyszergyár Zrt.</v>
          </cell>
        </row>
        <row r="10280">
          <cell r="A10280" t="str">
            <v>Gödöllő Tenisz 1</v>
          </cell>
          <cell r="D10280" t="str">
            <v xml:space="preserve">, </v>
          </cell>
          <cell r="E10280" t="str">
            <v>Pest</v>
          </cell>
          <cell r="F10280" t="str">
            <v>Gödöllő, Táncsics Mihály út 5</v>
          </cell>
          <cell r="G10280" t="str">
            <v>2100 Gödöllő Táncsics Mihály út 5 (Kastély udvarában van a teniszpálya)
A PmP mikró a kastély emeleti kazánházába lett ideiglenes jellegel elhelyezve. ETH végpont az udvaron található fa szerszámtárolóban.</v>
          </cell>
          <cell r="H10280" t="str">
            <v>Richter Attila 0670-375-7002, 061-460-6808 Magyar Tenisz Szövetség főtitkára</v>
          </cell>
          <cell r="I10280" t="str">
            <v>Bejutással kapcsolatban Szabó Zsolt 0630-9820-079 beruházót kell keresni.</v>
          </cell>
        </row>
        <row r="10281">
          <cell r="A10281" t="str">
            <v>Gödöllő Tesco 1</v>
          </cell>
          <cell r="B10281" t="str">
            <v>47.6111937</v>
          </cell>
          <cell r="C10281" t="str">
            <v>19.33861156</v>
          </cell>
          <cell r="D10281" t="str">
            <v>47.6111937, 19.33861156</v>
          </cell>
          <cell r="E10281" t="str">
            <v>Pest</v>
          </cell>
          <cell r="F10281" t="str">
            <v>Gödöllő, Thegze Lajos utca 2</v>
          </cell>
          <cell r="G10281" t="str">
            <v>M3-ról a gödöllői leágazásnál jobbra, majd nem sokkal később balra a TESCO áruház parkolójába.</v>
          </cell>
          <cell r="H10281" t="str">
            <v>Később  lesz adat</v>
          </cell>
          <cell r="I10281" t="str">
            <v>Nyitás után lebeszélni</v>
          </cell>
          <cell r="J10281" t="str">
            <v>BS;MI</v>
          </cell>
          <cell r="K10281" t="str">
            <v>Tesco Globál Áruházak ZRt.</v>
          </cell>
        </row>
        <row r="10282">
          <cell r="A10282" t="str">
            <v>Gödöllő Tigáz 1</v>
          </cell>
          <cell r="B10282" t="str">
            <v>47.60700375</v>
          </cell>
          <cell r="C10282" t="str">
            <v>19.3307415</v>
          </cell>
          <cell r="D10282" t="str">
            <v>47.60700375, 19.3307415</v>
          </cell>
          <cell r="E10282" t="str">
            <v>Pest</v>
          </cell>
          <cell r="F10282" t="str">
            <v>Gödöllő, Kenyérgyári utca 2</v>
          </cell>
          <cell r="G10282" t="str">
            <v>M3-as Göllői lejáratán lehajtani majd jobbra a Dózsa György úton a TIGÁZ jobbra tábláig. Innen végig ki van táblázva.</v>
          </cell>
          <cell r="H10282" t="str">
            <v>Ügyfél kapcsolattartója:Zilahi Zoltán - tel.: 30/451-1157, 
Helyszíni ügyintéző: Vinczéné Pálfalvi Erika - tel.: 70/698-4646</v>
          </cell>
          <cell r="I10282" t="str">
            <v>Tetőre az oldalfalon lévő létrán.</v>
          </cell>
          <cell r="J10282" t="str">
            <v>MI</v>
          </cell>
        </row>
        <row r="10283">
          <cell r="A10283" t="str">
            <v>Gödöllő Tigáz 2</v>
          </cell>
          <cell r="D10283" t="str">
            <v xml:space="preserve">, </v>
          </cell>
          <cell r="E10283" t="str">
            <v>Pest</v>
          </cell>
          <cell r="F10283" t="str">
            <v>Gödöllő, Dózsa György út 69/A</v>
          </cell>
          <cell r="H10283" t="str">
            <v>Ügyfél kapcsolattartója:Zilahi Zoltán - tel.: 30/451-1157, 
Helyszíni ügyintéző: Vinczéné Pálfalvi Erika - tel.: 70/698-4646</v>
          </cell>
          <cell r="I10283" t="str">
            <v>Olasz Attila ügyfélszolgálat vezető. Tel:06-28-521-400</v>
          </cell>
        </row>
        <row r="10284">
          <cell r="A10284" t="str">
            <v>Gödöllő Ügyészség 1</v>
          </cell>
          <cell r="B10284" t="str">
            <v>47.60044815</v>
          </cell>
          <cell r="C10284" t="str">
            <v>19.34453688</v>
          </cell>
          <cell r="D10284" t="str">
            <v>47.60044815, 19.34453688</v>
          </cell>
          <cell r="E10284" t="str">
            <v>Pest</v>
          </cell>
          <cell r="F10284" t="str">
            <v>Gödöllő, Dózsa György út 19</v>
          </cell>
          <cell r="G10284" t="str">
            <v>Szerverszoba a földszinten a 4-es ajtó. Kulcs a balra mellette lévő irodában. Antennához az első emeleten a 22-es szobában kell elkérni a kulcsot majd tovább balra a kis lépcsőházban a tetőre.</v>
          </cell>
          <cell r="H10284" t="str">
            <v xml:space="preserve">Központi Telekomos kapcsolattartó:Borosovics Péterné Kati, borosovics.peterne@telekom.hu
(Tarján Istvánné Tünde 354-35-70, 06-70-316-47-04, Liebich Zoltán 06-30-989-54-02)
</v>
          </cell>
          <cell r="I10284"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10285">
          <cell r="A10285" t="str">
            <v>Gödöllő Volánbusz 1</v>
          </cell>
          <cell r="B10285" t="str">
            <v>47.59920312</v>
          </cell>
          <cell r="C10285" t="str">
            <v>19.35290774</v>
          </cell>
          <cell r="D10285" t="str">
            <v>47.59920312, 19.35290774</v>
          </cell>
          <cell r="E10285" t="str">
            <v>Pest</v>
          </cell>
          <cell r="F10285" t="str">
            <v>Gödöllő, Szabadság út 8</v>
          </cell>
          <cell r="G10285" t="str">
            <v>Volán pályaudvar forgalmi iroda épület.</v>
          </cell>
          <cell r="H10285" t="str">
            <v>Kiss Ferencet felhívni, 06-70 4390179 számon. A helyszínen 24-órás biztonsági szolgálat, ők beengednek.</v>
          </cell>
          <cell r="I10285" t="str">
            <v>BELÉPÉSI 3 NAPPAL ELŐBB+NYILATKOZAT BESZKENELVE+ISMERTETŐ+KONKRÉT NAP! A beltéri  a gk.vez pihenő melletti lépcsőház első fordulójában 3 m. magasan egy fali beugróban, kislétra kell. Az antenna az emeleti vészkijárat feliratú ablakon át érhető el  a lapostetőn. Kapcsolat: Szekeresné Könzcöl Zsuzsanna gondnok tel.: +36-70-943-8642</v>
          </cell>
          <cell r="J10285" t="str">
            <v>MI</v>
          </cell>
        </row>
        <row r="10286">
          <cell r="A10286" t="str">
            <v>Gödöllő W</v>
          </cell>
          <cell r="B10286" t="str">
            <v>47.59843743</v>
          </cell>
          <cell r="C10286" t="str">
            <v>19.34645382</v>
          </cell>
          <cell r="D10286" t="str">
            <v>47.59843743, 19.34645382</v>
          </cell>
          <cell r="E10286" t="str">
            <v>Pest</v>
          </cell>
          <cell r="F10286" t="str">
            <v>Gödöllő, Szabadság tér 12-13</v>
          </cell>
          <cell r="G10286" t="str">
            <v>A város központjában a hév átjárónál a lakóház földszintjén OTP fiók. Szerverszobában a PmP beltési, antenna az emeleteshát tetején árbócon.</v>
          </cell>
          <cell r="H10286" t="str">
            <v>OTP kapcsolattartó: Koren László  061/298-3139  70/681-3911
közös képviselő: Tóth Miklós (20/216-5412)
Helyszíni OTP kapcsolat: 0628529002 vagy 0628529004
Készre jelentés: Y:\Adatlapok\Mikros_Adatlap\2012\PMP\KÉSZRE JELENTÉSEK\TERMINÁLOK\</v>
          </cell>
          <cell r="I10286" t="str">
            <v>A tetőre kimenni vagy dolgozni csak a közös képviselő jelenlétében, előre  egyeztetve, nappal szabad. OTP-be csak előzetes leadott névsor alapján lehet bejutni.</v>
          </cell>
          <cell r="J10286" t="str">
            <v>MI</v>
          </cell>
          <cell r="K10286" t="str">
            <v>Magyar Telekom Nyrt.</v>
          </cell>
        </row>
        <row r="10287">
          <cell r="A10287" t="str">
            <v>Gödöllő Yellow Pub 1</v>
          </cell>
          <cell r="D10287" t="str">
            <v xml:space="preserve">, </v>
          </cell>
          <cell r="E10287" t="str">
            <v>Pest</v>
          </cell>
          <cell r="F10287" t="str">
            <v>Gödöllő, Dózsa György út 64</v>
          </cell>
        </row>
        <row r="10288">
          <cell r="A10288" t="str">
            <v>Gödör 1</v>
          </cell>
          <cell r="B10288" t="str">
            <v>47.49820764</v>
          </cell>
          <cell r="C10288" t="str">
            <v>19.05412865</v>
          </cell>
          <cell r="D10288" t="str">
            <v>47.49820764, 19.05412865</v>
          </cell>
          <cell r="E10288" t="str">
            <v>Pest</v>
          </cell>
          <cell r="F10288" t="str">
            <v>V Budapest, Erzsébet tér 14</v>
          </cell>
          <cell r="G10288" t="str">
            <v>Az Akvárium Klub bal oldalán a lépcső melletti folyosón "Szerverszoba" feliratú ajtó.</v>
          </cell>
          <cell r="I10288" t="str">
            <v>Őrszolgálatot kell keresni a területen vagy az akvárium jobb oldalán (ha zárva van, kopogni).</v>
          </cell>
          <cell r="J10288" t="str">
            <v>TKR;BS;UBS2100;LTE1800;LL</v>
          </cell>
        </row>
        <row r="10289">
          <cell r="A10289" t="str">
            <v>Gödre 1</v>
          </cell>
          <cell r="B10289" t="str">
            <v>46.2910906</v>
          </cell>
          <cell r="C10289" t="str">
            <v>17.96223638</v>
          </cell>
          <cell r="D10289" t="str">
            <v>46.2910906, 17.96223638</v>
          </cell>
          <cell r="E10289" t="str">
            <v>Baranya</v>
          </cell>
          <cell r="F10289" t="str">
            <v>Gödre, külterület 0935/5 hrsz</v>
          </cell>
          <cell r="G10289" t="str">
            <v>A 66-os főúton Kaposvár felé a község vége tábla után kb. 1,1 km-re a dombtetőn a kőkeresztnél  balra földút (a kiskeresztúri elágazással szemben), az állomásig.</v>
          </cell>
          <cell r="H10289" t="str">
            <v>Málovics Szabolcs Dombóvár, Bezerédi u. 6..tel: 74/460-675, 30/927-64-46,
Lakik:1142 Budapest, Ráskay Lea u. 14. I/8</v>
          </cell>
          <cell r="I10289" t="str">
            <v>lakatkulcs</v>
          </cell>
          <cell r="J10289" t="str">
            <v>BS;UBS900;LTE800;MI</v>
          </cell>
          <cell r="K10289" t="str">
            <v>Málovics Szabolcs &amp; Pannon GSM</v>
          </cell>
        </row>
        <row r="10290">
          <cell r="A10290" t="str">
            <v>Gödre Fő 1</v>
          </cell>
          <cell r="D10290" t="str">
            <v xml:space="preserve">, </v>
          </cell>
          <cell r="E10290" t="str">
            <v>Baranya</v>
          </cell>
          <cell r="F10290" t="str">
            <v>Gödre, Fő utca 51</v>
          </cell>
        </row>
        <row r="10291">
          <cell r="A10291" t="str">
            <v>Gödre M</v>
          </cell>
          <cell r="B10291" t="str">
            <v>46.27219918</v>
          </cell>
          <cell r="C10291" t="str">
            <v>18.0013935</v>
          </cell>
          <cell r="D10291" t="str">
            <v>46.27219918, 18.0013935</v>
          </cell>
          <cell r="E10291" t="str">
            <v>Baranya</v>
          </cell>
          <cell r="F10291" t="str">
            <v>Gödreszentmárton Gödre, Rákóczi utca 32</v>
          </cell>
          <cell r="G10291" t="str">
            <v>Sásd felől a falu végén bal oldalon, RSS épület</v>
          </cell>
          <cell r="I10291" t="str">
            <v>RSS főkulcs</v>
          </cell>
          <cell r="K10291" t="str">
            <v>Magyar Telekom Nyrt.</v>
          </cell>
        </row>
        <row r="10292">
          <cell r="A10292" t="str">
            <v>Gödre N</v>
          </cell>
          <cell r="D10292" t="str">
            <v xml:space="preserve">, </v>
          </cell>
          <cell r="E10292" t="str">
            <v>Baranya</v>
          </cell>
          <cell r="F10292" t="str">
            <v>Gödre, Fő utca 61</v>
          </cell>
          <cell r="K10292" t="str">
            <v>Magyar Telekom Nyrt.</v>
          </cell>
        </row>
        <row r="10293">
          <cell r="A10293" t="str">
            <v>Gödre O</v>
          </cell>
          <cell r="D10293" t="str">
            <v xml:space="preserve">, </v>
          </cell>
          <cell r="E10293" t="str">
            <v>Baranya</v>
          </cell>
          <cell r="F10293" t="str">
            <v>Gödre, Árpád utca 13</v>
          </cell>
        </row>
        <row r="10294">
          <cell r="A10294" t="str">
            <v>Gödre P</v>
          </cell>
          <cell r="D10294" t="str">
            <v xml:space="preserve">, </v>
          </cell>
          <cell r="E10294" t="str">
            <v>Baranya</v>
          </cell>
          <cell r="F10294" t="str">
            <v>Gödre, Dobó utca 1</v>
          </cell>
        </row>
        <row r="10295">
          <cell r="A10295" t="str">
            <v>Gödre Q</v>
          </cell>
          <cell r="B10295" t="str">
            <v>46.28616134</v>
          </cell>
          <cell r="C10295" t="str">
            <v>17.97359932</v>
          </cell>
          <cell r="D10295" t="str">
            <v>46.28616134, 17.97359932</v>
          </cell>
          <cell r="E10295" t="str">
            <v>Baranya</v>
          </cell>
          <cell r="F10295" t="str">
            <v>Gödre, Fő utca 48</v>
          </cell>
        </row>
        <row r="10296">
          <cell r="A10296" t="str">
            <v>Gödreszentmárton M</v>
          </cell>
          <cell r="D10296" t="str">
            <v xml:space="preserve">, </v>
          </cell>
          <cell r="E10296" t="str">
            <v>Baranya</v>
          </cell>
          <cell r="F10296" t="str">
            <v>Gödre, Rákóczi utca 37</v>
          </cell>
        </row>
        <row r="10297">
          <cell r="A10297" t="str">
            <v>Gölle 1</v>
          </cell>
          <cell r="B10297" t="str">
            <v>46.44346023</v>
          </cell>
          <cell r="C10297" t="str">
            <v>18.00517984</v>
          </cell>
          <cell r="D10297" t="str">
            <v>46.44346023, 18.00517984</v>
          </cell>
          <cell r="E10297" t="str">
            <v>Somogy</v>
          </cell>
          <cell r="F10297" t="str">
            <v>Gölle, Petőfi utca 2/b</v>
          </cell>
          <cell r="G10297" t="str">
            <v>Baté felöl a falu központjában a sárga templomnál balra, majd kb 800 m a temető előtt jobbra a földes úton a hidroglóbuszig.</v>
          </cell>
          <cell r="H10297" t="str">
            <v xml:space="preserve">Kovács Ernő, polgármester, Gölle, 30-336-9791, 82-374-104., Vass Róbert DRV. T.: 30/253-0089 bekutás 2011. novemberétől:Bóta Krisztiánt (30/629-7962), </v>
          </cell>
          <cell r="I10297" t="str">
            <v xml:space="preserve">Sorbafűzött egységlakat, Bóta Krisztiánt (30/629-7962), </v>
          </cell>
          <cell r="J10297" t="str">
            <v>BS;UBS900;LTE800;MI;WL</v>
          </cell>
          <cell r="K10297" t="str">
            <v>Gölle Községi Önkormányzat</v>
          </cell>
        </row>
        <row r="10298">
          <cell r="A10298" t="str">
            <v>Gölle M</v>
          </cell>
          <cell r="D10298" t="str">
            <v xml:space="preserve">, </v>
          </cell>
          <cell r="E10298" t="str">
            <v>Somogy</v>
          </cell>
          <cell r="F10298" t="str">
            <v>Gölle, Árpád utca 63</v>
          </cell>
          <cell r="K10298" t="str">
            <v>Magyar Telekom Nyrt.</v>
          </cell>
        </row>
        <row r="10299">
          <cell r="A10299" t="str">
            <v>Gölle W</v>
          </cell>
          <cell r="D10299" t="str">
            <v xml:space="preserve">, </v>
          </cell>
          <cell r="E10299" t="str">
            <v>Somogy</v>
          </cell>
          <cell r="F10299" t="str">
            <v xml:space="preserve">Gölle, </v>
          </cell>
        </row>
        <row r="10300">
          <cell r="A10300" t="str">
            <v>Gömb u 1</v>
          </cell>
          <cell r="D10300" t="str">
            <v xml:space="preserve">, </v>
          </cell>
          <cell r="E10300" t="str">
            <v>Pest</v>
          </cell>
          <cell r="F10300" t="str">
            <v>XIII Budapest, Gömb utca 28</v>
          </cell>
          <cell r="G10300" t="str">
            <v>XIII.ker. Gömb u. 1. kapubejáró után balra a falon</v>
          </cell>
          <cell r="I10300" t="str">
            <v>5751-es területi egységkulcs</v>
          </cell>
          <cell r="K10300" t="str">
            <v>Magyar Telekom Nyrt.</v>
          </cell>
        </row>
        <row r="10301">
          <cell r="A10301" t="str">
            <v>Gömb u 2</v>
          </cell>
          <cell r="D10301" t="str">
            <v xml:space="preserve">, </v>
          </cell>
          <cell r="E10301" t="str">
            <v>Pest</v>
          </cell>
          <cell r="F10301" t="str">
            <v>XIII Budapest, Gömb utca 30</v>
          </cell>
          <cell r="G10301" t="str">
            <v>XIII.ker. Gömb u. 30. a kapubejáró után a folyosó végén balra a kukák fölött</v>
          </cell>
          <cell r="I10301" t="str">
            <v>Társasház 11-es csengő, 5751-es területi egységkulcs</v>
          </cell>
          <cell r="K10301" t="str">
            <v>Magyar Telekom Nyrt.</v>
          </cell>
        </row>
        <row r="10302">
          <cell r="A10302" t="str">
            <v>Gömb u 3</v>
          </cell>
          <cell r="D10302" t="str">
            <v xml:space="preserve">, </v>
          </cell>
          <cell r="E10302" t="str">
            <v>Pest</v>
          </cell>
          <cell r="F10302" t="str">
            <v>XIII Budapest, Gömb utca 5</v>
          </cell>
          <cell r="G10302" t="str">
            <v>XIII.ker. Gömb utca 5. kapubejáró után balra a falon</v>
          </cell>
          <cell r="I10302" t="str">
            <v>5751-es területi egységkulcs</v>
          </cell>
          <cell r="K10302" t="str">
            <v>Magyar Telekom Nyrt.</v>
          </cell>
        </row>
        <row r="10303">
          <cell r="A10303" t="str">
            <v>Gömb u 4</v>
          </cell>
          <cell r="D10303" t="str">
            <v xml:space="preserve">, </v>
          </cell>
          <cell r="E10303" t="str">
            <v>Pest</v>
          </cell>
          <cell r="F10303" t="str">
            <v>XIII Budapest, Gömb utca 7</v>
          </cell>
          <cell r="G10303" t="str">
            <v>XIII.ker. Gömb utca 7. kapubejáró után a falon</v>
          </cell>
          <cell r="I10303" t="str">
            <v>5751-es területi egységkulcs</v>
          </cell>
          <cell r="K10303" t="str">
            <v>Magyar Telekom Nyrt.</v>
          </cell>
        </row>
        <row r="10304">
          <cell r="A10304" t="str">
            <v>Gömb u 5</v>
          </cell>
          <cell r="D10304" t="str">
            <v xml:space="preserve">, </v>
          </cell>
          <cell r="E10304" t="str">
            <v>Pest</v>
          </cell>
          <cell r="F10304" t="str">
            <v>XIII Budapest, Gömb utca 44</v>
          </cell>
          <cell r="K10304" t="str">
            <v>Magyar Telekom Nyrt.</v>
          </cell>
        </row>
        <row r="10305">
          <cell r="A10305" t="str">
            <v>Gömb u 6</v>
          </cell>
          <cell r="B10305" t="str">
            <v>47.52797644</v>
          </cell>
          <cell r="C10305" t="str">
            <v>19.07870018</v>
          </cell>
          <cell r="D10305" t="str">
            <v>47.52797644, 19.07870018</v>
          </cell>
          <cell r="E10305" t="str">
            <v>Pest</v>
          </cell>
          <cell r="F10305" t="str">
            <v>XIII Budapest, Gömb utca 33</v>
          </cell>
        </row>
        <row r="10306">
          <cell r="A10306" t="str">
            <v>Gömb u 7</v>
          </cell>
          <cell r="D10306" t="str">
            <v xml:space="preserve">, </v>
          </cell>
          <cell r="E10306" t="str">
            <v>Pest</v>
          </cell>
          <cell r="F10306" t="str">
            <v>XIII Budapest, Gömb utca 22</v>
          </cell>
        </row>
        <row r="10307">
          <cell r="A10307" t="str">
            <v>Gömb u 8</v>
          </cell>
          <cell r="D10307" t="str">
            <v xml:space="preserve">, </v>
          </cell>
          <cell r="E10307" t="str">
            <v>Pest</v>
          </cell>
          <cell r="F10307" t="str">
            <v>XIII Budapest, Gömb utca 27</v>
          </cell>
        </row>
        <row r="10308">
          <cell r="A10308" t="str">
            <v>Gömb u 9</v>
          </cell>
          <cell r="D10308" t="str">
            <v xml:space="preserve">, </v>
          </cell>
          <cell r="E10308" t="str">
            <v>Pest</v>
          </cell>
          <cell r="F10308" t="str">
            <v>XIII Budapest, Gömb utca 36</v>
          </cell>
          <cell r="G10308" t="str">
            <v>Az egyik pico a Gömb u 36. földszint elektromos szekrényében található. 
A másik pico az Üteg u 19. alatti lépcsőházban a 4. emeleten a 403-as ajtó melletti elektromos szekrényben van !</v>
          </cell>
          <cell r="H10308" t="str">
            <v>Szőke László 70/6003410</v>
          </cell>
          <cell r="J10308" t="str">
            <v>KR</v>
          </cell>
        </row>
        <row r="10309">
          <cell r="A10309" t="str">
            <v>Gömb u N</v>
          </cell>
          <cell r="D10309" t="str">
            <v xml:space="preserve">, </v>
          </cell>
          <cell r="E10309" t="str">
            <v>Pest</v>
          </cell>
          <cell r="F10309" t="str">
            <v>XIII Budapest, Gömb utca 48</v>
          </cell>
        </row>
        <row r="10310">
          <cell r="A10310" t="str">
            <v>Gömb u O</v>
          </cell>
          <cell r="B10310" t="str">
            <v>47.53339289</v>
          </cell>
          <cell r="C10310" t="str">
            <v>19.07166407</v>
          </cell>
          <cell r="D10310" t="str">
            <v>47.53339289, 19.07166407</v>
          </cell>
          <cell r="E10310" t="str">
            <v>Pest</v>
          </cell>
          <cell r="F10310" t="str">
            <v>XIII Budapest, Gömb utca 2</v>
          </cell>
        </row>
        <row r="10311">
          <cell r="A10311" t="str">
            <v>Gönc 1</v>
          </cell>
          <cell r="B10311" t="str">
            <v>48.4782884</v>
          </cell>
          <cell r="C10311" t="str">
            <v>21.25825513</v>
          </cell>
          <cell r="D10311" t="str">
            <v>48.4782884, 21.25825513</v>
          </cell>
          <cell r="E10311" t="str">
            <v>Borsod-Abaúj-Zemplén</v>
          </cell>
          <cell r="F10311" t="str">
            <v>Gönc, Rókalyuk 0141 hrsz</v>
          </cell>
          <cell r="G10311" t="str">
            <v>Gönc előtt második vasúti átjáró után közvetlenül jobbra, majd utána kb. 500 m-re jobbra a szántóföldön keresztül, murvás út.</v>
          </cell>
          <cell r="I10311" t="str">
            <v>Egységlakat a kerítésen.</v>
          </cell>
          <cell r="J10311" t="str">
            <v>TBS;BS;UBS2100;LTE800;MI;LL</v>
          </cell>
          <cell r="K10311" t="str">
            <v>Magyar Telekom Nyrt. Mobil Szolgáltatások Üzletág</v>
          </cell>
        </row>
        <row r="10312">
          <cell r="A10312" t="str">
            <v>Gönc Károlyi 1</v>
          </cell>
          <cell r="D10312" t="str">
            <v xml:space="preserve">, </v>
          </cell>
          <cell r="E10312" t="str">
            <v>Borsod-Abaúj-Zemplén</v>
          </cell>
          <cell r="F10312" t="str">
            <v>Gönc, Károlyi Gáspár utca 30</v>
          </cell>
          <cell r="J10312" t="str">
            <v>TRD</v>
          </cell>
        </row>
        <row r="10313">
          <cell r="A10313" t="str">
            <v>Gönc Károlyi 2</v>
          </cell>
          <cell r="D10313" t="str">
            <v xml:space="preserve">, </v>
          </cell>
          <cell r="E10313" t="str">
            <v>Borsod-Abaúj-Zemplén</v>
          </cell>
          <cell r="F10313" t="str">
            <v>Gönc, Károlyi Gáspár utca 15-17</v>
          </cell>
        </row>
        <row r="10314">
          <cell r="A10314" t="str">
            <v>Gönc Károlyi 3</v>
          </cell>
          <cell r="D10314" t="str">
            <v xml:space="preserve">, </v>
          </cell>
          <cell r="E10314" t="str">
            <v>Borsod-Abaúj-Zemplén</v>
          </cell>
          <cell r="F10314" t="str">
            <v>Gönc, Károlyi Gáspár utca 31</v>
          </cell>
        </row>
        <row r="10315">
          <cell r="A10315" t="str">
            <v>Gönc Károlyi 4</v>
          </cell>
          <cell r="D10315" t="str">
            <v xml:space="preserve">, </v>
          </cell>
          <cell r="E10315" t="str">
            <v>Borsod-Abaúj-Zemplén</v>
          </cell>
          <cell r="F10315" t="str">
            <v>Gönc, Károlyi Gáspár utca 19</v>
          </cell>
        </row>
        <row r="10316">
          <cell r="A10316" t="str">
            <v>Gönc Kossuth 1</v>
          </cell>
          <cell r="D10316" t="str">
            <v xml:space="preserve">, </v>
          </cell>
          <cell r="E10316" t="str">
            <v>Borsod-Abaúj-Zemplén</v>
          </cell>
          <cell r="F10316" t="str">
            <v>Gönc, Kossuth Lajos utca 69</v>
          </cell>
        </row>
        <row r="10317">
          <cell r="A10317" t="str">
            <v>Gönc Kossuth 2</v>
          </cell>
          <cell r="D10317" t="str">
            <v xml:space="preserve">, </v>
          </cell>
          <cell r="E10317" t="str">
            <v>Borsod-Abaúj-Zemplén</v>
          </cell>
          <cell r="F10317" t="str">
            <v>Gönc, Kossuth Lajos utca 71</v>
          </cell>
        </row>
        <row r="10318">
          <cell r="A10318" t="str">
            <v>Gönc M</v>
          </cell>
          <cell r="D10318" t="str">
            <v xml:space="preserve">, </v>
          </cell>
          <cell r="E10318" t="str">
            <v>Borsod-Abaúj-Zemplén</v>
          </cell>
          <cell r="F10318" t="str">
            <v>Gönc, külterület 0137/6 hrsz</v>
          </cell>
          <cell r="G10318" t="str">
            <v>Telenor maradt a telephelyen,  RLL konténert elvitték</v>
          </cell>
          <cell r="H10318" t="str">
            <v>Telenor</v>
          </cell>
        </row>
        <row r="10319">
          <cell r="A10319" t="str">
            <v>Gönc N</v>
          </cell>
          <cell r="B10319" t="str">
            <v>48.47104337</v>
          </cell>
          <cell r="C10319" t="str">
            <v>21.27136518</v>
          </cell>
          <cell r="D10319" t="str">
            <v>48.47104337, 21.27136518</v>
          </cell>
          <cell r="E10319" t="str">
            <v>Borsod-Abaúj-Zemplén</v>
          </cell>
          <cell r="F10319" t="str">
            <v>Gönc, Kossuth Lajos utca 15</v>
          </cell>
          <cell r="J10319" t="str">
            <v>LL</v>
          </cell>
          <cell r="K10319" t="str">
            <v>Magyar Telekom Nyrt.</v>
          </cell>
        </row>
        <row r="10320">
          <cell r="A10320" t="str">
            <v>Gönc O</v>
          </cell>
          <cell r="D10320" t="str">
            <v xml:space="preserve">, </v>
          </cell>
          <cell r="E10320" t="str">
            <v>Borsod-Abaúj-Zemplén</v>
          </cell>
          <cell r="F10320" t="str">
            <v>Gönc, Kossuth Lajos utca 44</v>
          </cell>
          <cell r="K10320" t="str">
            <v>Magyar Telekom Nyrt.</v>
          </cell>
        </row>
        <row r="10321">
          <cell r="A10321" t="str">
            <v>Gönc P</v>
          </cell>
          <cell r="D10321" t="str">
            <v xml:space="preserve">, </v>
          </cell>
          <cell r="E10321" t="str">
            <v>Borsod-Abaúj-Zemplén</v>
          </cell>
          <cell r="F10321" t="str">
            <v>Gönc, Kossuth Lajos utca 47</v>
          </cell>
          <cell r="K10321" t="str">
            <v>Magyar Telekom Nyrt.</v>
          </cell>
        </row>
        <row r="10322">
          <cell r="A10322" t="str">
            <v>Gönc Rákóczi 1</v>
          </cell>
          <cell r="B10322" t="str">
            <v>48.47244113</v>
          </cell>
          <cell r="C10322" t="str">
            <v>21.28019038</v>
          </cell>
          <cell r="D10322" t="str">
            <v>48.47244113, 21.28019038</v>
          </cell>
          <cell r="E10322" t="str">
            <v>Borsod-Abaúj-Zemplén</v>
          </cell>
          <cell r="F10322" t="str">
            <v>Gönc, Rákóczi utca 101</v>
          </cell>
          <cell r="G10322" t="str">
            <v xml:space="preserve">Gönc,Rákóczi u.101.  Gönc Tűzoltóság.
Beltéri az ügyeleti szobában az ügyfél rack szekrényében.
Kültéri az épület tetején.
Megközelítés a padlástérből tetőkibúvón keresztül.A padlástérbe a garázson keresztül lehet feljutni,a helyszínen lévő kitolható létra segítségével.
</v>
          </cell>
          <cell r="H10322" t="str">
            <v xml:space="preserve">A mindenkori ügyeletes.  06/20/980-5815  Mail: hirado.gonc@katved.gov.hu      
Porta: 24 órás szolgálat    
</v>
          </cell>
          <cell r="I10322" t="str">
            <v xml:space="preserve">24 órás szolgálat   </v>
          </cell>
          <cell r="J10322" t="str">
            <v>MI</v>
          </cell>
          <cell r="K10322" t="str">
            <v>Magyar Telekom Nyrt.</v>
          </cell>
        </row>
        <row r="10323">
          <cell r="A10323" t="str">
            <v>Göncöl u 1</v>
          </cell>
          <cell r="D10323" t="str">
            <v xml:space="preserve">, </v>
          </cell>
          <cell r="E10323" t="str">
            <v>Pest</v>
          </cell>
          <cell r="F10323" t="str">
            <v>XIII Budapest, Göncöl utca 43</v>
          </cell>
          <cell r="G10323" t="str">
            <v>Vőlegény u. 4. XIV. lépcsőház</v>
          </cell>
          <cell r="I10323" t="str">
            <v>Gondnok száma: 06-20-349-4220 területi kulcsok: 5851; 5855</v>
          </cell>
          <cell r="K10323" t="str">
            <v>Magyar Telekom Nyrt.</v>
          </cell>
        </row>
        <row r="10324">
          <cell r="A10324" t="str">
            <v>Göncöl u 2</v>
          </cell>
          <cell r="D10324" t="str">
            <v xml:space="preserve">, </v>
          </cell>
          <cell r="E10324" t="str">
            <v>Pest</v>
          </cell>
          <cell r="F10324" t="str">
            <v>XIII Budapest, Göncöl utca 8</v>
          </cell>
          <cell r="G10324" t="str">
            <v>Göncöl utca 8. balra a falon</v>
          </cell>
          <cell r="I10324" t="str">
            <v>Lakó beenged, nincs elzárva. 5851-es kulcs szükséges</v>
          </cell>
          <cell r="K10324" t="str">
            <v>Magyar Telekom Nyrt.</v>
          </cell>
        </row>
        <row r="10325">
          <cell r="A10325" t="str">
            <v>Göncruszka M</v>
          </cell>
          <cell r="D10325" t="str">
            <v xml:space="preserve">, </v>
          </cell>
          <cell r="E10325" t="str">
            <v>Borsod-Abaúj-Zemplén</v>
          </cell>
          <cell r="F10325" t="str">
            <v>Göncruszka, Fő utca 106</v>
          </cell>
        </row>
        <row r="10326">
          <cell r="A10326" t="str">
            <v>Göncruszka N</v>
          </cell>
          <cell r="D10326" t="str">
            <v xml:space="preserve">, </v>
          </cell>
          <cell r="E10326" t="str">
            <v>Borsod-Abaúj-Zemplén</v>
          </cell>
          <cell r="F10326" t="str">
            <v>Göncruszka, Kápolna utca 6</v>
          </cell>
        </row>
        <row r="10327">
          <cell r="A10327" t="str">
            <v>Gönczy u 1</v>
          </cell>
          <cell r="D10327" t="str">
            <v xml:space="preserve">, </v>
          </cell>
          <cell r="E10327" t="str">
            <v>Pest</v>
          </cell>
          <cell r="F10327" t="str">
            <v>IX Budapest, Gönczy Pál utca 2</v>
          </cell>
        </row>
        <row r="10328">
          <cell r="A10328" t="str">
            <v>Gönczy u 2</v>
          </cell>
          <cell r="D10328" t="str">
            <v xml:space="preserve">, </v>
          </cell>
          <cell r="E10328" t="str">
            <v>Pest</v>
          </cell>
          <cell r="F10328" t="str">
            <v>IX Budapest, Gönczy Pál utca 6</v>
          </cell>
          <cell r="G10328" t="str">
            <v>Cím alapján</v>
          </cell>
          <cell r="H10328" t="str">
            <v xml:space="preserve">30/4662299 
Márk Attila </v>
          </cell>
          <cell r="J10328" t="str">
            <v>KR</v>
          </cell>
        </row>
        <row r="10329">
          <cell r="A10329" t="str">
            <v>Gönyű 1</v>
          </cell>
          <cell r="B10329" t="str">
            <v>47.73260322</v>
          </cell>
          <cell r="C10329" t="str">
            <v>17.81809437</v>
          </cell>
          <cell r="D10329" t="str">
            <v>47.73260322, 17.81809437</v>
          </cell>
          <cell r="E10329" t="str">
            <v>Győr-Moson-Sopron</v>
          </cell>
          <cell r="F10329" t="str">
            <v>Gönyű, 10es út 1049/2 hrsz</v>
          </cell>
          <cell r="G10329" t="str">
            <v>Győr felől a falu elején balra a 10.sz. főút mellett.</v>
          </cell>
          <cell r="I10329" t="str">
            <v>Egységlakat a kerítésen.</v>
          </cell>
          <cell r="J10329" t="str">
            <v>TRE;BS;LTE800;MI</v>
          </cell>
          <cell r="K10329" t="str">
            <v>Magyar Telekom Nyrt. Mobil Szolgáltatások Üzletág</v>
          </cell>
        </row>
        <row r="10330">
          <cell r="A10330" t="str">
            <v>Gönyű Acélüzem 1</v>
          </cell>
          <cell r="D10330" t="str">
            <v xml:space="preserve">, </v>
          </cell>
          <cell r="E10330" t="str">
            <v>Győr-Moson-Sopron</v>
          </cell>
          <cell r="F10330" t="str">
            <v>Gönyű, Fiktív utca</v>
          </cell>
          <cell r="G10330" t="str">
            <v>1. emelet, A210 sz. informatikai helyiség, előfizetői szekrény, antenna lapostetőn.</v>
          </cell>
        </row>
        <row r="10331">
          <cell r="A10331" t="str">
            <v>Gönyű Bajcsy 1</v>
          </cell>
          <cell r="D10331" t="str">
            <v xml:space="preserve">, </v>
          </cell>
          <cell r="E10331" t="str">
            <v>Győr-Moson-Sopron</v>
          </cell>
          <cell r="F10331" t="str">
            <v>Gönyű, Bajcsy-Zsilinszky utca 23</v>
          </cell>
        </row>
        <row r="10332">
          <cell r="A10332" t="str">
            <v>Gönyű Dózsa 1</v>
          </cell>
          <cell r="D10332" t="str">
            <v xml:space="preserve">, </v>
          </cell>
          <cell r="E10332" t="str">
            <v>Győr-Moson-Sopron</v>
          </cell>
          <cell r="F10332" t="str">
            <v>Gönyű, Dózsa György utca 2</v>
          </cell>
        </row>
        <row r="10333">
          <cell r="A10333" t="str">
            <v>Gönyű Dózsa 2</v>
          </cell>
          <cell r="D10333" t="str">
            <v xml:space="preserve">, </v>
          </cell>
          <cell r="E10333" t="str">
            <v>Győr-Moson-Sopron</v>
          </cell>
          <cell r="F10333" t="str">
            <v>Gönyű, Dózsa György utca 8</v>
          </cell>
        </row>
        <row r="10334">
          <cell r="A10334" t="str">
            <v>Gönyű EON 1</v>
          </cell>
          <cell r="D10334" t="str">
            <v xml:space="preserve">, </v>
          </cell>
          <cell r="E10334" t="str">
            <v>Győr-Moson-Sopron</v>
          </cell>
          <cell r="F10334" t="str">
            <v>Gönyű, Kossuth Lajos utca 2A</v>
          </cell>
          <cell r="G10334" t="str">
            <v>EON erőmű Gönyü határában</v>
          </cell>
          <cell r="H10334" t="str">
            <v xml:space="preserve">Kocsis László Irányítástechnikai karbantartó 96/802-109, 30/490-4514 Fax: 96/802-120   laszlo.kocsis@uniper.energy    Szalay Gábor Irányítástechnikai karbantartó területi referens 96/802-108 30/932-05-45 Fax: 96/802-120 gabor.szalay@uniper.energy
</v>
          </cell>
          <cell r="I10334" t="str">
            <v>Belépés előtt 2-3 nappal korábban feltétlenül egyeztetni Kocsis László úrral !   Az első belépéskor egy kb 20 perces munkavédelmi oktatáson kell részt venni. Munkavédelmi sisak, láthatósági mellény, bakancs hordása kötelező.</v>
          </cell>
          <cell r="J10334" t="str">
            <v>KR</v>
          </cell>
          <cell r="K10334" t="str">
            <v>Magyar Telekom Nyrt.</v>
          </cell>
        </row>
        <row r="10335">
          <cell r="A10335" t="str">
            <v>Gönyű EON 2</v>
          </cell>
          <cell r="B10335" t="str">
            <v>47.73919779</v>
          </cell>
          <cell r="C10335" t="str">
            <v>17.80387199</v>
          </cell>
          <cell r="D10335" t="str">
            <v>47.73919779, 17.80387199</v>
          </cell>
          <cell r="E10335" t="str">
            <v>Győr-Moson-Sopron</v>
          </cell>
          <cell r="F10335" t="str">
            <v>Gönyű, Kossuth Lajos utca 2/A</v>
          </cell>
          <cell r="G10335" t="str">
            <v>Budapest felöl a településen áthaladva élesen jobbra visszakanyarodva műúton az erőműig.</v>
          </cell>
          <cell r="H10335" t="str">
            <v>Kocsis László Irányítástechnikai karbantartó 96/802-109, 30/490-4514 Fax: 96/802-120   laszlo.kocsis@uniper.energy    Szalay Gábor Irányítástechnikai karbantartó területi referens 96/802-108 30/932-05-45 Fax: 96/802-120 gabor.szalay@uniper.energy</v>
          </cell>
          <cell r="I10335" t="str">
            <v xml:space="preserve">Belépés előtt 2-3 nappal korábban feltétlenül egyeztetni Kocsis László úrral !   Az első belépéskor egy kb 20 perces munkavédelmi oktatáson kell részt venni. Munkavédelmi sisak, láthatósági mellény, bakancs hordása kötelező. </v>
          </cell>
          <cell r="J10335" t="str">
            <v>MI</v>
          </cell>
        </row>
        <row r="10336">
          <cell r="A10336" t="str">
            <v>Gönyű Jókai M</v>
          </cell>
          <cell r="D10336" t="str">
            <v xml:space="preserve">, </v>
          </cell>
          <cell r="E10336" t="str">
            <v>Győr-Moson-Sopron</v>
          </cell>
          <cell r="F10336" t="str">
            <v>Gönyű, Jókai Mór utca 57</v>
          </cell>
        </row>
        <row r="10337">
          <cell r="A10337" t="str">
            <v>Gönyű Károlyháza 1</v>
          </cell>
          <cell r="D10337" t="str">
            <v xml:space="preserve">, </v>
          </cell>
          <cell r="E10337" t="str">
            <v>Győr-Moson-Sopron</v>
          </cell>
          <cell r="F10337" t="str">
            <v>Károlyháza Gönyű, Győr-Gönyű Kikötő 1</v>
          </cell>
          <cell r="J10337" t="str">
            <v>KR</v>
          </cell>
        </row>
        <row r="10338">
          <cell r="A10338" t="str">
            <v>Gönyű Károlyháza 2</v>
          </cell>
          <cell r="D10338" t="str">
            <v xml:space="preserve">, </v>
          </cell>
          <cell r="E10338" t="str">
            <v>Győr-Moson-Sopron</v>
          </cell>
          <cell r="F10338" t="str">
            <v>Károlyháza Gönyű, Győr-Gönyű Kikötő 2</v>
          </cell>
          <cell r="G10338" t="str">
            <v xml:space="preserve"> Győr Kikötő 2   Győrtől a régi pesti úton Gönyü felé, az út mellett balra.</v>
          </cell>
          <cell r="H10338" t="str">
            <v>Nágel Gábor
30/8684586
96/544400
96/544401</v>
          </cell>
          <cell r="J10338" t="str">
            <v>KR</v>
          </cell>
        </row>
        <row r="10339">
          <cell r="A10339" t="str">
            <v>Gönyű Kikötő 1</v>
          </cell>
          <cell r="B10339" t="str">
            <v>47.73060281</v>
          </cell>
          <cell r="C10339" t="str">
            <v>17.77612905</v>
          </cell>
          <cell r="D10339" t="str">
            <v>47.73060281, 17.77612905</v>
          </cell>
          <cell r="E10339" t="str">
            <v>Győr-Moson-Sopron</v>
          </cell>
          <cell r="F10339" t="str">
            <v>Gönyű, Kikötő utca 073/1 hrsz</v>
          </cell>
          <cell r="G10339" t="str">
            <v xml:space="preserve">9071 Gönyű, Kikötő utca,    SFL Technologies Kft.
Beltéri a sátor melletti konténerek közül a jobb oldaliban (sátortól távolabbi), új 6U-s rack szekrényben. 
Antenna a kerítés melletti faoszlopon, megközelítése létrával, ill. mászófokok segítségével. 
</v>
          </cell>
          <cell r="H10339" t="str">
            <v>Horváth Tamás 06-30-544-5150</v>
          </cell>
          <cell r="I10339" t="str">
            <v>Előre egyeztetett időpontban. (portaszolgálat van)</v>
          </cell>
          <cell r="J10339" t="str">
            <v>MI</v>
          </cell>
        </row>
        <row r="10340">
          <cell r="A10340" t="str">
            <v>Gönyű M</v>
          </cell>
          <cell r="B10340" t="str">
            <v>47.73581224</v>
          </cell>
          <cell r="C10340" t="str">
            <v>17.82894015</v>
          </cell>
          <cell r="D10340" t="str">
            <v>47.73581224, 17.82894015</v>
          </cell>
          <cell r="E10340" t="str">
            <v>Győr-Moson-Sopron</v>
          </cell>
          <cell r="F10340" t="str">
            <v>Gönyű, Irányi Dániel utca 10</v>
          </cell>
          <cell r="G10340" t="str">
            <v>A település központjában a Fehér Holló étteremnél a Duna felé kell fordulni. Kb. 500 m-re a Deák F. -  Irányi Dániel u. sarkán 30 m-es torony 20 lábas RLL konténerrel, a temető mellett.</v>
          </cell>
          <cell r="I10340" t="str">
            <v>T-Mobilos beléptetés</v>
          </cell>
          <cell r="J10340" t="str">
            <v>UBS2100;MI;LL</v>
          </cell>
          <cell r="K10340" t="str">
            <v>Magyar Telekom Nyrt.</v>
          </cell>
        </row>
        <row r="10341">
          <cell r="A10341" t="str">
            <v>Gönyű N</v>
          </cell>
          <cell r="D10341" t="str">
            <v xml:space="preserve">, </v>
          </cell>
          <cell r="E10341" t="str">
            <v>Győr-Moson-Sopron</v>
          </cell>
          <cell r="F10341" t="str">
            <v>Gönyű, Kikötő utca 2</v>
          </cell>
          <cell r="K10341" t="str">
            <v>Magyar Telekom Nyrt.</v>
          </cell>
        </row>
        <row r="10342">
          <cell r="A10342" t="str">
            <v>Gönyű O</v>
          </cell>
          <cell r="B10342" t="str">
            <v>47.7382461</v>
          </cell>
          <cell r="C10342" t="str">
            <v>17.830284</v>
          </cell>
          <cell r="D10342" t="str">
            <v>47.7382461, 17.830284</v>
          </cell>
          <cell r="E10342" t="str">
            <v>Győr-Moson-Sopron</v>
          </cell>
          <cell r="F10342" t="str">
            <v>Gönyű, Kossuth Lajos utca 109</v>
          </cell>
          <cell r="G10342" t="str">
            <v>Az 1. számú főúton Győr felöl érkezve a faluba a 5. baloldali keresztutcába, az Irányi Dániel utcába fordulunk be. Ezen az úton a végéig haladunk, majd ott jobbra fordulunk a Kossuth utcára. Itt a következő saroknál van a posta épülete, melynek hátsó részén, az udvar felöl van a telephely bejárata.</v>
          </cell>
          <cell r="I10342" t="str">
            <v>Abloy egységkulcs + MT beléptető kártya + egyéni belépőkód + kerítéskapu kulcs munkaidőn túl (Győr Verseny M II. emelet 221. irodában)</v>
          </cell>
          <cell r="K10342" t="str">
            <v>Magyar Telekom Nyrt.</v>
          </cell>
        </row>
        <row r="10343">
          <cell r="A10343" t="str">
            <v>Gönyű P</v>
          </cell>
          <cell r="D10343" t="str">
            <v xml:space="preserve">, </v>
          </cell>
          <cell r="E10343" t="str">
            <v>Győr-Moson-Sopron</v>
          </cell>
          <cell r="F10343" t="str">
            <v>Gönyű, Kossuth Lajos utca 1173 hrsz</v>
          </cell>
          <cell r="G10343" t="str">
            <v>Hrszinfó: 1173-1175</v>
          </cell>
        </row>
        <row r="10344">
          <cell r="A10344" t="str">
            <v>Gönyű Q</v>
          </cell>
          <cell r="D10344" t="str">
            <v xml:space="preserve">, </v>
          </cell>
          <cell r="E10344" t="str">
            <v>Győr-Moson-Sopron</v>
          </cell>
          <cell r="F10344" t="str">
            <v>Gönyű, külterület 098/2 hrsz</v>
          </cell>
          <cell r="G10344" t="str">
            <v xml:space="preserve">9011 Győr, Gerda utca 3. Kikötő,  Wuppermann Hungária Kft.
Beltéri a szerver szobában lévő ügyfél tulajdonú rackszekrényben. Szerverszoba közvetlenül az antennatartó alatt.
Antenna az épület tetején. Megközelítéshez hátkosaras létrán keresztül.
</v>
          </cell>
          <cell r="H10344" t="str">
            <v xml:space="preserve">Major Judit +36 30 668 5256
Meizner Ibolya +36 30 515 3685
</v>
          </cell>
          <cell r="I10344" t="str">
            <v>Előre egyeztetett időpontban.</v>
          </cell>
          <cell r="J10344" t="str">
            <v>MI</v>
          </cell>
        </row>
        <row r="10345">
          <cell r="A10345" t="str">
            <v>Gönyű R</v>
          </cell>
          <cell r="D10345" t="str">
            <v xml:space="preserve">, </v>
          </cell>
          <cell r="F10345" t="str">
            <v>Gönyű, külterület 098/2 hrsz</v>
          </cell>
          <cell r="G10345" t="str">
            <v xml:space="preserve">Győr,Gerda út 3   WUPPERMANN Hungária KFT; Beltéri az első emeleti szerverszobában az ügyfél rackszekrényében.Kültéri az új üzemcsarnok tetején,megközelítés külső hátkosaras létrán keresztül.
</v>
          </cell>
          <cell r="H10345" t="str">
            <v xml:space="preserve">Porta: éjjel-nappal portaszolgálat.     
Zsigmond Endre     Tel: 06/30/518-3033    </v>
          </cell>
          <cell r="I10345" t="str">
            <v xml:space="preserve">Előzetes egyeztetés szükséges    
</v>
          </cell>
          <cell r="J10345" t="str">
            <v>TRE;MI</v>
          </cell>
        </row>
        <row r="10346">
          <cell r="A10346" t="str">
            <v>Gönyű S</v>
          </cell>
          <cell r="B10346" t="str">
            <v>47.73631292</v>
          </cell>
          <cell r="C10346" t="str">
            <v>17.8049535</v>
          </cell>
          <cell r="D10346" t="str">
            <v>47.73631292, 17.8049535</v>
          </cell>
          <cell r="E10346" t="str">
            <v>Győr-Moson-Sopron</v>
          </cell>
          <cell r="F10346" t="str">
            <v>Gönyű, Kossuth Lajos utca 2/A</v>
          </cell>
        </row>
        <row r="10347">
          <cell r="A10347" t="str">
            <v>Gönyű/EL</v>
          </cell>
          <cell r="D10347" t="str">
            <v xml:space="preserve">, </v>
          </cell>
          <cell r="F10347" t="str">
            <v>Gönyű, külterület</v>
          </cell>
        </row>
        <row r="10348">
          <cell r="A10348" t="str">
            <v>Görbeháza 1</v>
          </cell>
          <cell r="B10348" t="str">
            <v>47.80611395</v>
          </cell>
          <cell r="C10348" t="str">
            <v>21.23441413</v>
          </cell>
          <cell r="D10348" t="str">
            <v>47.80611395, 21.23441413</v>
          </cell>
          <cell r="E10348" t="str">
            <v>Hajdú-Bihar</v>
          </cell>
          <cell r="F10348" t="str">
            <v>Görbeháza, Széchenyi utca 072/4 hrsz</v>
          </cell>
          <cell r="G10348" t="str">
            <v>Görbeházáról Bagota felé kb.1 km a falu szélétől.</v>
          </cell>
          <cell r="H10348" t="str">
            <v>Barna János , Görbeháza,Széchenyi u 2., Tel.: 52-215-405
Szerződéssel és bejutással kapcsolatban: Barna János 30/264-33-37.</v>
          </cell>
          <cell r="I10348" t="str">
            <v>Egységlakat.</v>
          </cell>
          <cell r="J10348" t="str">
            <v>BS;UBS900;LTE800;MI</v>
          </cell>
          <cell r="K10348" t="str">
            <v>BARNA JÁNOS</v>
          </cell>
        </row>
        <row r="10349">
          <cell r="A10349" t="str">
            <v>Görbeháza Iskola 1</v>
          </cell>
          <cell r="D10349" t="str">
            <v xml:space="preserve">, </v>
          </cell>
          <cell r="E10349" t="str">
            <v>Hajdú-Bihar</v>
          </cell>
          <cell r="F10349" t="str">
            <v>Görbeháza, Iskola utca 22</v>
          </cell>
        </row>
        <row r="10350">
          <cell r="A10350" t="str">
            <v>Görbeháza M</v>
          </cell>
          <cell r="B10350" t="str">
            <v>47.81831823</v>
          </cell>
          <cell r="C10350" t="str">
            <v>21.23516145</v>
          </cell>
          <cell r="D10350" t="str">
            <v>47.81831823, 21.23516145</v>
          </cell>
          <cell r="E10350" t="str">
            <v>Hajdú-Bihar</v>
          </cell>
          <cell r="F10350" t="str">
            <v>Görbeháza, Széchenyi tér 14</v>
          </cell>
          <cell r="G10350" t="str">
            <v>Az állomás Görbeháza területén, a Posta mellett található. A 35.-ös főútról, Bagota felé le kell kanyarodni, és (a főúttól néhány száz méterre) egy kereszteződésben, a sarkon található. Posta épületének udvarában van az állomás. Az állomás területén van egy 35 méteres IRT típusú acél szögvas torony és egy nagy méretű konténer.</v>
          </cell>
          <cell r="I10350" t="str">
            <v>A konténer-, és a kerítés lakat MATÁV-os egységkulccsal (debreceni, kisvárdai, mátészalkai körzet) nyílik. (Ez a múlt!)
Mobilos lakat a kapun és a konténer külső ajtaján, a belső ajtón mobilos beléptető.</v>
          </cell>
          <cell r="J10350" t="str">
            <v>MI</v>
          </cell>
          <cell r="K10350" t="str">
            <v>Magyar Telekom Nyrt.</v>
          </cell>
        </row>
        <row r="10351">
          <cell r="A10351" t="str">
            <v>Görbeháza MOL 1</v>
          </cell>
          <cell r="B10351" t="str">
            <v>47.80123549</v>
          </cell>
          <cell r="C10351" t="str">
            <v>21.19792839</v>
          </cell>
          <cell r="D10351" t="str">
            <v>47.80123549, 21.19792839</v>
          </cell>
          <cell r="E10351" t="str">
            <v>Hajdú-Bihar</v>
          </cell>
          <cell r="F10351" t="str">
            <v>Görbeháza, M3 182km jobb dél</v>
          </cell>
          <cell r="G10351" t="str">
            <v xml:space="preserve">4075 Görbeháza, M3 autópálya jobb oldal (BP felől) 182km MOL benzinkút,  MOL NyRt.
Beltéri az irodahelységben új rack szekrényben.
Antenna a benzinkút tetején. Megközelítéshez alulétra szükséges. Tető magasság 4m.
</v>
          </cell>
          <cell r="H10351" t="str">
            <v xml:space="preserve">Kelemen Róbert (tulajdonos) +36-20-976-2730
Szombati Károly (benzinkút főnök) +36-30-910-4739
</v>
          </cell>
          <cell r="I10351" t="str">
            <v>Előre egyeztetett időpontban.</v>
          </cell>
          <cell r="J10351" t="str">
            <v>MI</v>
          </cell>
        </row>
        <row r="10352">
          <cell r="A10352" t="str">
            <v>Görbeháza MOL 2</v>
          </cell>
          <cell r="D10352" t="str">
            <v xml:space="preserve">, </v>
          </cell>
          <cell r="E10352" t="str">
            <v>Hajdú-Bihar</v>
          </cell>
          <cell r="F10352" t="str">
            <v>Görbeháza, M3 182km bal észak</v>
          </cell>
          <cell r="G10352" t="str">
            <v xml:space="preserve">4075 Görbeháza, M3 autópálya bal oldal (BP felől) 182km MOL benzinkút,  MOL NyRt.
Beltéri az irodahelységben új rack szekrényben.
Antenna a benzinkút tetején. Megközelítéshez alulétra szükséges. Tető magasság 4m.
</v>
          </cell>
          <cell r="H10352" t="str">
            <v xml:space="preserve">Kelemen Róbert (tulajdonos) +36-20-976-2730, +36-30-829-7452
Erdélyi Orsolya (benzinkút vezető helyettes) +36-70-313-6418
</v>
          </cell>
          <cell r="I10352" t="str">
            <v>Előre egyeztetett időpontban.</v>
          </cell>
          <cell r="J10352" t="str">
            <v>MI</v>
          </cell>
          <cell r="K10352" t="str">
            <v>Magyar Telekom Nyrt.</v>
          </cell>
        </row>
        <row r="10353">
          <cell r="A10353" t="str">
            <v>Görbeháza N</v>
          </cell>
          <cell r="D10353" t="str">
            <v xml:space="preserve">, </v>
          </cell>
          <cell r="E10353" t="str">
            <v>Hajdú-Bihar</v>
          </cell>
          <cell r="F10353" t="str">
            <v>Görbeháza, Iskola utca 4</v>
          </cell>
          <cell r="G10353" t="str">
            <v>GTS:GTS Társszolgáltatói vonak (Telekom) a berendezések a hálózati eszközöknél.</v>
          </cell>
          <cell r="H10353" t="str">
            <v>Beke Béla, 20/434-6274</v>
          </cell>
          <cell r="K10353" t="str">
            <v>Magyar Telekom Nyrt.</v>
          </cell>
        </row>
        <row r="10354">
          <cell r="A10354" t="str">
            <v>Görbeháza O</v>
          </cell>
          <cell r="B10354" t="str">
            <v>47.82430963</v>
          </cell>
          <cell r="C10354" t="str">
            <v>21.22994613</v>
          </cell>
          <cell r="D10354" t="str">
            <v>47.82430963, 21.22994613</v>
          </cell>
          <cell r="E10354" t="str">
            <v>Hajdú-Bihar</v>
          </cell>
          <cell r="F10354" t="str">
            <v>Görbeháza, Böszörményi utca 31</v>
          </cell>
        </row>
        <row r="10355">
          <cell r="A10355" t="str">
            <v>Görbeháza Swietelsky 1</v>
          </cell>
          <cell r="D10355" t="str">
            <v xml:space="preserve">, </v>
          </cell>
          <cell r="E10355" t="str">
            <v>Hajdú-Bihar</v>
          </cell>
          <cell r="F10355" t="str">
            <v>Görbeháza, külterület 0425/9 hrsz</v>
          </cell>
          <cell r="G10355" t="str">
            <v>Az antenna megközelítése létráról.Van egy raktár az antennatartótól kb. 6-8 m-re, és oda lett behelyezve. A kulcsa a 24 órás szolgálatban lévő portásnál van, rá van írva, hogy T-Mobile-os létra. A telephelyvezető kérte, hogy a portásnál legyen a kulcs.Beltér a raktárban.</v>
          </cell>
          <cell r="H10355" t="str">
            <v>Kovács Tamás:30/399-5870</v>
          </cell>
        </row>
        <row r="10356">
          <cell r="A10356" t="str">
            <v>Görbeháza Széchenyi 1</v>
          </cell>
          <cell r="D10356" t="str">
            <v xml:space="preserve">, </v>
          </cell>
          <cell r="E10356" t="str">
            <v>Hajdú-Bihar</v>
          </cell>
          <cell r="F10356" t="str">
            <v>Görbeháza, Széchenyi utca 9</v>
          </cell>
        </row>
        <row r="10357">
          <cell r="A10357" t="str">
            <v>Görbetető 1</v>
          </cell>
          <cell r="D10357" t="str">
            <v xml:space="preserve">, </v>
          </cell>
          <cell r="E10357" t="str">
            <v>Zala</v>
          </cell>
          <cell r="F10357" t="str">
            <v>Vonyarcvashegy, HM Üdülő</v>
          </cell>
          <cell r="K10357" t="str">
            <v xml:space="preserve"> N/A</v>
          </cell>
        </row>
        <row r="10358">
          <cell r="A10358" t="str">
            <v>Görcsöny 1</v>
          </cell>
          <cell r="B10358" t="str">
            <v>45.97827452</v>
          </cell>
          <cell r="C10358" t="str">
            <v>18.14299532</v>
          </cell>
          <cell r="D10358" t="str">
            <v>45.97827452, 18.14299532</v>
          </cell>
          <cell r="E10358" t="str">
            <v>Baranya</v>
          </cell>
          <cell r="F10358" t="str">
            <v>Görcsöny, külterület 051/3 hrsz</v>
          </cell>
          <cell r="G10358" t="str">
            <v>6-osról Pellérd felé, majd Görcsöny előtt közvetlen jobbra kék siló, tövében konténer. A silón antennák két irányban + mikró, a konténer másik oldalán lévő toronyban pedig a harmadik irány.</v>
          </cell>
          <cell r="H10358" t="str">
            <v>Bóly Rt. Görcsönyi Üzeme. Vez: Csomor Dezső 20/411 2620, 72/ 372-236, 372-237; Bóly Rt. Energetikus: Keresztes Zoltán: 69/570 000 vagy 06-20-475-5422
Számlázási ügyekben: Marczin Zsolt Tel: 68/570-094
Linder Krisztián  tel:+36704911401  www.bonafarmcsoport.hu</v>
          </cell>
          <cell r="I10358" t="str">
            <v>Éjjel-nappali portaszolgálat</v>
          </cell>
          <cell r="J10358" t="str">
            <v>BS;UBS2100;LL</v>
          </cell>
          <cell r="K10358" t="str">
            <v>Bólyi Mezőgazdasági Termelő és Kereskedelmi Zártkörűen Működő Zrt.</v>
          </cell>
        </row>
        <row r="10359">
          <cell r="A10359" t="str">
            <v>Görcsöny M</v>
          </cell>
          <cell r="B10359" t="str">
            <v>45.96945389</v>
          </cell>
          <cell r="C10359" t="str">
            <v>18.13800727</v>
          </cell>
          <cell r="D10359" t="str">
            <v>45.96945389, 18.13800727</v>
          </cell>
          <cell r="E10359" t="str">
            <v>Baranya</v>
          </cell>
          <cell r="F10359" t="str">
            <v>Görcsöny, Hársfa utca 14</v>
          </cell>
          <cell r="G10359" t="str">
            <v>Pécs felöl körforgalomnál balra. 300 méterre balra a posta udvarában</v>
          </cell>
          <cell r="I10359" t="str">
            <v>Abloy kulcs</v>
          </cell>
          <cell r="K10359" t="str">
            <v>Magyar Telekom Nyrt.</v>
          </cell>
        </row>
        <row r="10360">
          <cell r="A10360" t="str">
            <v>Görcsöny N</v>
          </cell>
          <cell r="D10360" t="str">
            <v xml:space="preserve">, </v>
          </cell>
          <cell r="E10360" t="str">
            <v>Baranya</v>
          </cell>
          <cell r="F10360" t="str">
            <v>Görcsöny, Hársfa utca 25</v>
          </cell>
          <cell r="K10360" t="str">
            <v>Magyar Telekom Nyrt.</v>
          </cell>
        </row>
        <row r="10361">
          <cell r="A10361" t="str">
            <v>Görcsöny O</v>
          </cell>
          <cell r="D10361" t="str">
            <v xml:space="preserve">, </v>
          </cell>
          <cell r="E10361" t="str">
            <v>Baranya</v>
          </cell>
          <cell r="F10361" t="str">
            <v>Görcsöny, Hársfa utca 31</v>
          </cell>
        </row>
        <row r="10362">
          <cell r="A10362" t="str">
            <v>Görcsöny P</v>
          </cell>
          <cell r="D10362" t="str">
            <v xml:space="preserve">, </v>
          </cell>
          <cell r="E10362" t="str">
            <v>Baranya</v>
          </cell>
          <cell r="F10362" t="str">
            <v>Görcsöny, Petőfi utca 1</v>
          </cell>
        </row>
        <row r="10363">
          <cell r="A10363" t="str">
            <v>Görcsöny/EL2</v>
          </cell>
          <cell r="D10363" t="str">
            <v xml:space="preserve">, </v>
          </cell>
          <cell r="F10363" t="str">
            <v>Görcsöny, külterület</v>
          </cell>
        </row>
        <row r="10364">
          <cell r="A10364" t="str">
            <v>Görcsönydoboka 1</v>
          </cell>
          <cell r="D10364" t="str">
            <v xml:space="preserve">, </v>
          </cell>
          <cell r="E10364" t="str">
            <v>Baranya</v>
          </cell>
          <cell r="F10364" t="str">
            <v>Görcsönydoboka, külterület 059/4 hrsz</v>
          </cell>
          <cell r="J10364" t="str">
            <v>LTE800</v>
          </cell>
        </row>
        <row r="10365">
          <cell r="A10365" t="str">
            <v>Görgeteg 1</v>
          </cell>
          <cell r="B10365" t="str">
            <v>46.14672154</v>
          </cell>
          <cell r="C10365" t="str">
            <v>17.44487231</v>
          </cell>
          <cell r="D10365" t="str">
            <v>46.14672154, 17.44487231</v>
          </cell>
          <cell r="E10365" t="str">
            <v>Somogy</v>
          </cell>
          <cell r="F10365" t="str">
            <v>Görgeteg, Kossuth utca 0291/4 hrsz</v>
          </cell>
          <cell r="G10365" t="str">
            <v>A faluba érve a sárga híd és a  22km tábla után egyből balra a Kossuth útra majd a kocsmánál jobbra a víztoronyig.</v>
          </cell>
          <cell r="H10365" t="str">
            <v>Vízműkezelő helyben: Péntek Sándor mobil: 30/913-89-74, lakik: Kossuth út 68 szám alatt.</v>
          </cell>
          <cell r="I10365" t="str">
            <v xml:space="preserve">Új kapcsolat: Bőhm Lajos Szababadság u. 26. tel: 30/334-1809 (víztorony kulcs)
Egységlakat.
Amikor valaki a szolgáltatók közül az üzemeltetésükben lévő víztoronyhoz be kíván menni, írni kell egy pár sort a következőkkel:
Név, lakcím, személyigazolvány szám és mikor érkezik.
Ezt a következő faxra, vagy e-mail címre kell elküldeni: fax: 82/419 628,
e-mail: titkarsag@kaviz.hu. Ezek után ők visszajelezik a bejutáshoz szükséges információkat. Ami még fontos, hogy nem számolnak fel óradíjat
</v>
          </cell>
          <cell r="J10365" t="str">
            <v>BS;LTE800;MI</v>
          </cell>
          <cell r="K10365" t="str">
            <v xml:space="preserve">Dunántúli Regionális Vízmű Rt. </v>
          </cell>
        </row>
        <row r="10366">
          <cell r="A10366" t="str">
            <v>Görgeteg 3</v>
          </cell>
          <cell r="D10366" t="str">
            <v xml:space="preserve">, </v>
          </cell>
          <cell r="E10366" t="str">
            <v>Somogy</v>
          </cell>
          <cell r="F10366" t="str">
            <v>Görgeteg, Fő utca 34</v>
          </cell>
        </row>
        <row r="10367">
          <cell r="A10367" t="str">
            <v>Görgeteg M</v>
          </cell>
          <cell r="D10367" t="str">
            <v xml:space="preserve">, </v>
          </cell>
          <cell r="E10367" t="str">
            <v>Somogy</v>
          </cell>
          <cell r="F10367" t="str">
            <v>Görgeteg, Béke utca 54</v>
          </cell>
          <cell r="G10367" t="str">
            <v>Kültéri szekrény</v>
          </cell>
          <cell r="I10367" t="str">
            <v>ECI szekrénykulcs</v>
          </cell>
          <cell r="K10367" t="str">
            <v>Magyar Telekom Nyrt.</v>
          </cell>
        </row>
        <row r="10368">
          <cell r="A10368" t="str">
            <v>Görgeteg N</v>
          </cell>
          <cell r="D10368" t="str">
            <v xml:space="preserve">, </v>
          </cell>
          <cell r="E10368" t="str">
            <v>Somogy</v>
          </cell>
          <cell r="F10368" t="str">
            <v>Görgeteg, Kossuth utca 34</v>
          </cell>
        </row>
        <row r="10369">
          <cell r="A10369" t="str">
            <v>Görgeteg O</v>
          </cell>
          <cell r="D10369" t="str">
            <v xml:space="preserve">, </v>
          </cell>
          <cell r="E10369" t="str">
            <v>Somogy</v>
          </cell>
          <cell r="F10369" t="str">
            <v>Görgeteg, Kossuth utca 42</v>
          </cell>
        </row>
        <row r="10370">
          <cell r="A10370" t="str">
            <v>Görgeteg/EL</v>
          </cell>
          <cell r="D10370" t="str">
            <v xml:space="preserve">, </v>
          </cell>
          <cell r="F10370" t="str">
            <v>Görgeteg, külterület</v>
          </cell>
        </row>
        <row r="10371">
          <cell r="A10371" t="str">
            <v>Görgey tér M</v>
          </cell>
          <cell r="D10371" t="str">
            <v xml:space="preserve">, </v>
          </cell>
          <cell r="E10371" t="str">
            <v>Pest</v>
          </cell>
          <cell r="F10371" t="str">
            <v>XXI Budapest, Görgey Artúr tér 7</v>
          </cell>
        </row>
        <row r="10372">
          <cell r="A10372" t="str">
            <v>Görgey tér N</v>
          </cell>
          <cell r="B10372" t="str">
            <v>47.42403384</v>
          </cell>
          <cell r="C10372" t="str">
            <v>19.07030391</v>
          </cell>
          <cell r="D10372" t="str">
            <v>47.42403384, 19.07030391</v>
          </cell>
          <cell r="E10372" t="str">
            <v>Pest</v>
          </cell>
          <cell r="F10372" t="str">
            <v>XXI Budapest, Görgey Artúr tér 8</v>
          </cell>
          <cell r="G10372" t="str">
            <v>GTS:Az ant. elhelyezkedés: lapostetős tartó
A beltéri elhelyezkedés: 3.emelet, szerver, rack.
Végpont elhelyezkedés: uott (kivéve a labort, az le van (lesz) kábelezve)</v>
          </cell>
          <cell r="H10372" t="str">
            <v>Kontakt: Ilia László: 06-20-771-1620</v>
          </cell>
          <cell r="J10372" t="str">
            <v>MI</v>
          </cell>
        </row>
        <row r="10373">
          <cell r="A10373" t="str">
            <v>Görgey u 1</v>
          </cell>
          <cell r="B10373" t="str">
            <v>47.56200289</v>
          </cell>
          <cell r="C10373" t="str">
            <v>19.10392835</v>
          </cell>
          <cell r="D10373" t="str">
            <v>47.56200289, 19.10392835</v>
          </cell>
          <cell r="E10373" t="str">
            <v>Pest</v>
          </cell>
          <cell r="F10373" t="str">
            <v>IV Budapest, Latabár Kálmán utca 1-15</v>
          </cell>
          <cell r="G10373" t="str">
            <v>Újpesten az Árpád Kórház mögötti panelház. BTS a tetőn.</v>
          </cell>
          <cell r="H10373" t="str">
            <v>Farkas Júlianna közös képviselő, L. K. u. 3. IV/13, tel.: 369-7156, fjulianna@upcmail.hu, Szieber István közös képviselő férje, 06-20-3131707, Gondnokok: Nagy Béla, L. K. u. 9., tel.: 06-20-227-1819, Lampert Ferenc, L. K. u. 1. Fsz. tel.: 390-6044</v>
          </cell>
          <cell r="I10373" t="str">
            <v>Befúrt kulcstartó a 15-ös számnál, az épület északi oldalán a kapu bal oldalán a lábazatban. Benne: kapu, mérőhelyiség ( lifttel szemben fsz.).</v>
          </cell>
          <cell r="J10373" t="str">
            <v>BS;UBS2100;LTE800;LTE1800;LL</v>
          </cell>
          <cell r="K10373" t="str">
            <v>Társasház. Újpest 1027-es Társasház</v>
          </cell>
        </row>
        <row r="10374">
          <cell r="A10374" t="str">
            <v>Görgey u M</v>
          </cell>
          <cell r="D10374" t="str">
            <v xml:space="preserve">, </v>
          </cell>
          <cell r="E10374" t="str">
            <v>Pest</v>
          </cell>
          <cell r="F10374" t="str">
            <v>XXII Budapest, Görgey utca 30</v>
          </cell>
          <cell r="K10374" t="str">
            <v>Magyar Telekom Nyrt.</v>
          </cell>
        </row>
        <row r="10375">
          <cell r="A10375" t="str">
            <v>Görgey út M</v>
          </cell>
          <cell r="D10375" t="str">
            <v xml:space="preserve">, </v>
          </cell>
          <cell r="E10375" t="str">
            <v>Pest</v>
          </cell>
          <cell r="F10375" t="str">
            <v>IV Budapest, Görgey Artúr út 26</v>
          </cell>
        </row>
        <row r="10376">
          <cell r="A10376" t="str">
            <v>Görgey út N</v>
          </cell>
          <cell r="B10376" t="str">
            <v>47.56413336</v>
          </cell>
          <cell r="C10376" t="str">
            <v>19.10646883</v>
          </cell>
          <cell r="D10376" t="str">
            <v>47.56413336, 19.10646883</v>
          </cell>
          <cell r="E10376" t="str">
            <v>Pest</v>
          </cell>
          <cell r="F10376" t="str">
            <v>IV Budapest, Görgey Artúr út 69-71</v>
          </cell>
          <cell r="K10376" t="str">
            <v>Magyar Telekom Nyrt.</v>
          </cell>
        </row>
        <row r="10377">
          <cell r="A10377" t="str">
            <v>Gősfa M</v>
          </cell>
          <cell r="D10377" t="str">
            <v xml:space="preserve">, </v>
          </cell>
          <cell r="E10377" t="str">
            <v>Zala</v>
          </cell>
          <cell r="F10377" t="str">
            <v>Gősfa, Dózsa út 1</v>
          </cell>
        </row>
        <row r="10378">
          <cell r="A10378" t="str">
            <v>Gőzmozdony u M</v>
          </cell>
          <cell r="D10378" t="str">
            <v xml:space="preserve">, </v>
          </cell>
          <cell r="E10378" t="str">
            <v>Pest</v>
          </cell>
          <cell r="F10378" t="str">
            <v>X Budapest, Gőzmozdony utca 2/A</v>
          </cell>
          <cell r="K10378" t="str">
            <v>Magyar Telekom Nyrt.</v>
          </cell>
        </row>
        <row r="10379">
          <cell r="A10379" t="str">
            <v>Grábóc M</v>
          </cell>
          <cell r="B10379" t="str">
            <v>46.29079824</v>
          </cell>
          <cell r="C10379" t="str">
            <v>18.59985758</v>
          </cell>
          <cell r="D10379" t="str">
            <v>46.29079824, 18.59985758</v>
          </cell>
          <cell r="E10379" t="str">
            <v>Tolna</v>
          </cell>
          <cell r="F10379" t="str">
            <v>Grábóc, Fő út 101</v>
          </cell>
          <cell r="G10379" t="str">
            <v>Kültéri szekrény</v>
          </cell>
          <cell r="K10379" t="str">
            <v>Magyar Telekom Nyrt.</v>
          </cell>
        </row>
        <row r="10380">
          <cell r="A10380" t="str">
            <v>Gránátos u 1</v>
          </cell>
          <cell r="B10380" t="str">
            <v>47.48508297</v>
          </cell>
          <cell r="C10380" t="str">
            <v>19.16129104</v>
          </cell>
          <cell r="D10380" t="str">
            <v>47.48508297, 19.16129104</v>
          </cell>
          <cell r="E10380" t="str">
            <v>Pest</v>
          </cell>
          <cell r="F10380" t="str">
            <v>X Budapest, Gránátos utca 1</v>
          </cell>
          <cell r="K10380" t="str">
            <v>Magyar Telekom Nyrt.</v>
          </cell>
        </row>
        <row r="10381">
          <cell r="A10381" t="str">
            <v>Gránátos u 2</v>
          </cell>
          <cell r="D10381" t="str">
            <v xml:space="preserve">, </v>
          </cell>
          <cell r="E10381" t="str">
            <v>Pest</v>
          </cell>
          <cell r="F10381" t="str">
            <v>X Budapest, Gránátos utca 6</v>
          </cell>
          <cell r="K10381" t="str">
            <v>Magyar Telekom Nyrt.</v>
          </cell>
        </row>
        <row r="10382">
          <cell r="A10382" t="str">
            <v>Graphisoft Park 1</v>
          </cell>
          <cell r="D10382" t="str">
            <v xml:space="preserve">, </v>
          </cell>
          <cell r="E10382" t="str">
            <v>Pest</v>
          </cell>
          <cell r="F10382" t="str">
            <v>III Budapest, Fiktív utca</v>
          </cell>
        </row>
        <row r="10383">
          <cell r="A10383" t="str">
            <v>Grassalkovich u M</v>
          </cell>
          <cell r="D10383" t="str">
            <v xml:space="preserve">, </v>
          </cell>
          <cell r="E10383" t="str">
            <v>Pest</v>
          </cell>
          <cell r="F10383" t="str">
            <v>XXIII Budapest, Grassalkovich utca 150</v>
          </cell>
        </row>
        <row r="10384">
          <cell r="A10384" t="str">
            <v>Grassalkovich u N</v>
          </cell>
          <cell r="D10384" t="str">
            <v xml:space="preserve">, </v>
          </cell>
          <cell r="E10384" t="str">
            <v>Pest</v>
          </cell>
          <cell r="F10384" t="str">
            <v>XXIII Budapest, Grassalkovich utca 153</v>
          </cell>
        </row>
        <row r="10385">
          <cell r="A10385" t="str">
            <v>Grassalkovich u O</v>
          </cell>
          <cell r="D10385" t="str">
            <v xml:space="preserve">, </v>
          </cell>
          <cell r="E10385" t="str">
            <v>Pest</v>
          </cell>
          <cell r="F10385" t="str">
            <v>XXIII Budapest, Grassalkovich utca 160</v>
          </cell>
        </row>
        <row r="10386">
          <cell r="A10386" t="str">
            <v>Grassalkovich u P</v>
          </cell>
          <cell r="D10386" t="str">
            <v xml:space="preserve">, </v>
          </cell>
          <cell r="E10386" t="str">
            <v>Pest</v>
          </cell>
          <cell r="F10386" t="str">
            <v>XXIII Budapest, Grassalkovich utca 255</v>
          </cell>
        </row>
        <row r="10387">
          <cell r="A10387" t="str">
            <v>Grassalkovich u Q</v>
          </cell>
          <cell r="D10387" t="str">
            <v xml:space="preserve">, </v>
          </cell>
          <cell r="E10387" t="str">
            <v>Pest</v>
          </cell>
          <cell r="F10387" t="str">
            <v>XXIII Budapest, Grassalkovich utca 167/B</v>
          </cell>
        </row>
        <row r="10388">
          <cell r="A10388" t="str">
            <v>Grassalkovich u R</v>
          </cell>
          <cell r="D10388" t="str">
            <v xml:space="preserve">, </v>
          </cell>
          <cell r="E10388" t="str">
            <v>Pest</v>
          </cell>
          <cell r="F10388" t="str">
            <v>XXIII Budapest, Grassalkovich utca 251/B</v>
          </cell>
        </row>
        <row r="10389">
          <cell r="A10389" t="str">
            <v>Grassalkovich út 1</v>
          </cell>
          <cell r="D10389" t="str">
            <v xml:space="preserve">, </v>
          </cell>
          <cell r="E10389" t="str">
            <v>Pest</v>
          </cell>
          <cell r="F10389" t="str">
            <v>XXIII Budapest, Grassalkovich út 184</v>
          </cell>
          <cell r="K10389" t="str">
            <v>Magyar Telekom Nyrt.</v>
          </cell>
        </row>
        <row r="10390">
          <cell r="A10390" t="str">
            <v>Grassalkovich út 2</v>
          </cell>
          <cell r="D10390" t="str">
            <v xml:space="preserve">, </v>
          </cell>
          <cell r="E10390" t="str">
            <v>Pest</v>
          </cell>
          <cell r="F10390" t="str">
            <v>XXIII Budapest, Grassalkovich út 247</v>
          </cell>
          <cell r="K10390" t="str">
            <v>Magyar Telekom Nyrt.</v>
          </cell>
        </row>
        <row r="10391">
          <cell r="A10391" t="str">
            <v>Grassalkovich út 4</v>
          </cell>
          <cell r="B10391" t="str">
            <v>47.41434942</v>
          </cell>
          <cell r="C10391" t="str">
            <v>19.11071767</v>
          </cell>
          <cell r="D10391" t="str">
            <v>47.41434942, 19.11071767</v>
          </cell>
          <cell r="E10391" t="str">
            <v>Pest</v>
          </cell>
          <cell r="F10391" t="str">
            <v>XXIII Budapest, Grassalkovich út 4</v>
          </cell>
          <cell r="H10391" t="str">
            <v>Kocsis Jószef
30/6459721</v>
          </cell>
          <cell r="J10391" t="str">
            <v>MI;KR</v>
          </cell>
        </row>
        <row r="10392">
          <cell r="A10392" t="str">
            <v>Grassalkovich út 5</v>
          </cell>
          <cell r="D10392" t="str">
            <v xml:space="preserve">, </v>
          </cell>
          <cell r="E10392" t="str">
            <v>Pest</v>
          </cell>
          <cell r="F10392" t="str">
            <v>XXIII Budapest, Grassalkovich út 162</v>
          </cell>
        </row>
        <row r="10393">
          <cell r="A10393" t="str">
            <v>Grassalkovich út 6</v>
          </cell>
          <cell r="D10393" t="str">
            <v xml:space="preserve">, </v>
          </cell>
          <cell r="E10393" t="str">
            <v>Pest</v>
          </cell>
          <cell r="F10393" t="str">
            <v>XXIII Budapest, Grassalkovich út 188</v>
          </cell>
        </row>
        <row r="10394">
          <cell r="A10394" t="str">
            <v>Grassalkovich út 7</v>
          </cell>
          <cell r="D10394" t="str">
            <v xml:space="preserve">, </v>
          </cell>
          <cell r="E10394" t="str">
            <v>Pest</v>
          </cell>
          <cell r="F10394" t="str">
            <v>XXIII Budapest, Grassalkovich út 33</v>
          </cell>
          <cell r="G10394" t="str">
            <v>Cím alapján</v>
          </cell>
          <cell r="H10394" t="str">
            <v>Krizsák Dénes
70/9416937
06-1-286-30-54</v>
          </cell>
          <cell r="J10394" t="str">
            <v>KR</v>
          </cell>
          <cell r="K10394" t="str">
            <v xml:space="preserve"> N/A</v>
          </cell>
        </row>
        <row r="10395">
          <cell r="A10395" t="str">
            <v>Grassalkovich út 8</v>
          </cell>
          <cell r="D10395" t="str">
            <v xml:space="preserve">, </v>
          </cell>
          <cell r="E10395" t="str">
            <v>Pest</v>
          </cell>
          <cell r="F10395" t="str">
            <v>XXIII Budapest, Grassalkovich út 12-14</v>
          </cell>
          <cell r="G10395" t="str">
            <v>GTS:Beltéri, a szerverszobában, antenna lapostetőn.</v>
          </cell>
          <cell r="H10395" t="str">
            <v>Adam Tibor, tel.: +36 30-6459711</v>
          </cell>
        </row>
        <row r="10396">
          <cell r="A10396" t="str">
            <v>Grassalkovich út L</v>
          </cell>
          <cell r="B10396" t="str">
            <v>47.40181781</v>
          </cell>
          <cell r="C10396" t="str">
            <v>19.1135249</v>
          </cell>
          <cell r="D10396" t="str">
            <v>47.40181781, 19.1135249</v>
          </cell>
          <cell r="E10396" t="str">
            <v>Pest</v>
          </cell>
          <cell r="F10396" t="str">
            <v>XXIII Budapest, Grassalkovich út 128</v>
          </cell>
        </row>
        <row r="10397">
          <cell r="A10397" t="str">
            <v>Grassalkovich út M</v>
          </cell>
          <cell r="D10397" t="str">
            <v xml:space="preserve">, </v>
          </cell>
          <cell r="E10397" t="str">
            <v>Pest</v>
          </cell>
          <cell r="F10397" t="str">
            <v>XXIII Budapest, Grassalkovich út 150</v>
          </cell>
          <cell r="K10397" t="str">
            <v>Magyar Telekom Nyrt.</v>
          </cell>
        </row>
        <row r="10398">
          <cell r="A10398" t="str">
            <v>Grassalkovich út N</v>
          </cell>
          <cell r="D10398" t="str">
            <v xml:space="preserve">, </v>
          </cell>
          <cell r="E10398" t="str">
            <v>Pest</v>
          </cell>
          <cell r="F10398" t="str">
            <v>XXIII Budapest, Grassalkovich út 153</v>
          </cell>
          <cell r="K10398" t="str">
            <v>Magyar Telekom Nyrt.</v>
          </cell>
        </row>
        <row r="10399">
          <cell r="A10399" t="str">
            <v>Grassalkovich út O</v>
          </cell>
          <cell r="D10399" t="str">
            <v xml:space="preserve">, </v>
          </cell>
          <cell r="E10399" t="str">
            <v>Pest</v>
          </cell>
          <cell r="F10399" t="str">
            <v>XXIII Budapest, Grassalkovich út 160</v>
          </cell>
          <cell r="K10399" t="str">
            <v>Magyar Telekom Nyrt.</v>
          </cell>
        </row>
        <row r="10400">
          <cell r="A10400" t="str">
            <v>Grassalkovich út P</v>
          </cell>
          <cell r="B10400" t="str">
            <v>47.3894274</v>
          </cell>
          <cell r="C10400" t="str">
            <v>19.12062252</v>
          </cell>
          <cell r="D10400" t="str">
            <v>47.3894274, 19.12062252</v>
          </cell>
          <cell r="E10400" t="str">
            <v>Pest</v>
          </cell>
          <cell r="F10400" t="str">
            <v>XXIII Budapest, Grassalkovich út 255</v>
          </cell>
          <cell r="G10400" t="str">
            <v>GTS:Mikró a szerverszobában, az antenna lapostetőn.</v>
          </cell>
          <cell r="H10400" t="str">
            <v>30/9333973</v>
          </cell>
          <cell r="J10400" t="str">
            <v>MI</v>
          </cell>
          <cell r="K10400" t="str">
            <v>Magyar Telekom Nyrt.</v>
          </cell>
        </row>
        <row r="10401">
          <cell r="A10401" t="str">
            <v>Grassalkovich út Q</v>
          </cell>
          <cell r="B10401" t="str">
            <v>47.39940629</v>
          </cell>
          <cell r="C10401" t="str">
            <v>19.11500571</v>
          </cell>
          <cell r="D10401" t="str">
            <v>47.39940629, 19.11500571</v>
          </cell>
          <cell r="E10401" t="str">
            <v>Pest</v>
          </cell>
          <cell r="F10401" t="str">
            <v>XXIII Budapest, Grassalkovich út 167</v>
          </cell>
          <cell r="G10401" t="str">
            <v>GTS:Bontás alatt.</v>
          </cell>
          <cell r="H10401" t="str">
            <v>0</v>
          </cell>
          <cell r="K10401" t="str">
            <v>Magyar Telekom Nyrt.</v>
          </cell>
        </row>
        <row r="10402">
          <cell r="A10402" t="str">
            <v>Grassalkovich út R</v>
          </cell>
          <cell r="B10402" t="str">
            <v>47.4093564</v>
          </cell>
          <cell r="C10402" t="str">
            <v>19.11216935</v>
          </cell>
          <cell r="D10402" t="str">
            <v>47.4093564, 19.11216935</v>
          </cell>
          <cell r="E10402" t="str">
            <v>Pest</v>
          </cell>
          <cell r="F10402" t="str">
            <v>XXIII Budapest, Grassalkovich út 37</v>
          </cell>
          <cell r="K10402" t="str">
            <v>Magyar Telekom Nyrt.</v>
          </cell>
        </row>
        <row r="10403">
          <cell r="A10403" t="str">
            <v>Grassalkovich út S</v>
          </cell>
          <cell r="B10403" t="str">
            <v>47.39000384</v>
          </cell>
          <cell r="C10403" t="str">
            <v>19.11940471</v>
          </cell>
          <cell r="D10403" t="str">
            <v>47.39000384, 19.11940471</v>
          </cell>
          <cell r="E10403" t="str">
            <v>Pest</v>
          </cell>
          <cell r="F10403" t="str">
            <v>XXIII Budapest, Grassalkovich út 258</v>
          </cell>
        </row>
        <row r="10404">
          <cell r="A10404" t="str">
            <v>Grassalkovich út T</v>
          </cell>
          <cell r="D10404" t="str">
            <v xml:space="preserve">, </v>
          </cell>
          <cell r="E10404" t="str">
            <v>Pest</v>
          </cell>
          <cell r="F10404" t="str">
            <v>XXIII Budapest, Grassalkovich út 294</v>
          </cell>
          <cell r="K10404" t="str">
            <v>Telenor Magyarország Zrt.</v>
          </cell>
        </row>
        <row r="10405">
          <cell r="A10405" t="str">
            <v>Gubacsi híd 1</v>
          </cell>
          <cell r="B10405" t="str">
            <v>47.43611371</v>
          </cell>
          <cell r="C10405" t="str">
            <v>19.09971329</v>
          </cell>
          <cell r="D10405" t="str">
            <v>47.43611371, 19.09971329</v>
          </cell>
          <cell r="E10405" t="str">
            <v>Pest</v>
          </cell>
          <cell r="F10405" t="str">
            <v>XX Budapest, Topánka utca 9-10</v>
          </cell>
          <cell r="G10405" t="str">
            <v>A Gubacsi híd -nál balra a Topánka utcában az első kereszteződésnél , konténer a 10-emeletes ház tetején.</v>
          </cell>
          <cell r="H10405" t="str">
            <v>Bérbeadó kapcsolattartója bsz kapcsolatosan: Kovacsics Miklósné 1204 Bp. Topánka u. 4. fsz. közös képviselő mobil: 70/284-6057
XX.Berkenye sétány 3. bejutással kapcsolatosan: Machalek Mihály  gondnok mobil: 20/212-3041</v>
          </cell>
          <cell r="I10405" t="str">
            <v>Key Safe + Száva portán is. Kapu és X. emeleti rács kulcsai.</v>
          </cell>
          <cell r="J10405" t="str">
            <v>BS;UBS2100;LTE800;LTE1800;LL</v>
          </cell>
          <cell r="K10405" t="str">
            <v xml:space="preserve">Társasház: Topánka u. Társasház </v>
          </cell>
        </row>
        <row r="10406">
          <cell r="A10406" t="str">
            <v>Gubacsi út 1</v>
          </cell>
          <cell r="B10406" t="str">
            <v>47.45920867</v>
          </cell>
          <cell r="C10406" t="str">
            <v>19.08692366</v>
          </cell>
          <cell r="D10406" t="str">
            <v>47.45920867, 19.08692366</v>
          </cell>
          <cell r="E10406" t="str">
            <v>Pest</v>
          </cell>
          <cell r="F10406" t="str">
            <v>IX Budapest, Gubacsi út 47</v>
          </cell>
          <cell r="G10406" t="str">
            <v>Gubacsi útról az adott számig. Gyárkémény mellett konténer. Bejutás a Gubacsi út 47. számú kapun be, outdoor a kémény tövében .</v>
          </cell>
          <cell r="H10406" t="str">
            <v xml:space="preserve">Pepita Invest Kft., 1095 Bp. Soroksári út 110.,  mindenkori illetékes, szerelő, 0-24 órában hívható szám:  20-575-0000 ( illetékes a Pepita Invest Kft.-től: Horváth Dániel, 20-515-0000
:Horváth Dániel tel.: 06-20-515-0000 ), e-mail: pepita.invest@gmail.com   ( fax: 130612152200@fax.tc 
Béreadó kapcsolattartója bsz és bejutással kapcsolatosan: Horváth A.Dániel tel:0620/515-0000
Trizex Kft. Dienmann Tamás 30/990-66-51; Kurucz Péterné 30/990-6553
Global Capital Invest: Pötze József 20/934-2862 </v>
          </cell>
          <cell r="I10406" t="str">
            <v xml:space="preserve">Horváth A. Dániel 20/515-0000
</v>
          </cell>
          <cell r="J10406" t="str">
            <v>BS;UBS2100;LTE800;LTE1800;MI;LL</v>
          </cell>
          <cell r="K10406" t="str">
            <v>Pepita Invest Kft.</v>
          </cell>
        </row>
        <row r="10407">
          <cell r="A10407" t="str">
            <v>Gubacsi út 1A</v>
          </cell>
          <cell r="D10407" t="str">
            <v xml:space="preserve">, </v>
          </cell>
          <cell r="E10407" t="str">
            <v>Pest</v>
          </cell>
          <cell r="F10407" t="str">
            <v>IX Budapest, Gubacsi út 19</v>
          </cell>
          <cell r="J10407" t="str">
            <v>KR</v>
          </cell>
        </row>
        <row r="10408">
          <cell r="A10408" t="str">
            <v>Gubacsi út 1B</v>
          </cell>
          <cell r="B10408" t="str">
            <v>47.45704027</v>
          </cell>
          <cell r="C10408" t="str">
            <v>19.08876556</v>
          </cell>
          <cell r="D10408" t="str">
            <v>47.45704027, 19.08876556</v>
          </cell>
          <cell r="E10408" t="str">
            <v>Pest</v>
          </cell>
          <cell r="F10408" t="str">
            <v>IX Budapest, Gubacsi út 10</v>
          </cell>
          <cell r="G10408" t="str">
            <v>GTS:Lapos tetős tartó 60-as antennával SOTE déli szektorra néz. A legfelső emeleten  fal átfúrással jut be az ép.-be majd  álmennyezetben tovább vezetve a kábel.  Az egy emelettel lentebb lévő szerver helységbe födém átfúrással.</v>
          </cell>
          <cell r="H10408" t="str">
            <v>Hollósy Csaba: 30-647-9533</v>
          </cell>
          <cell r="J10408" t="str">
            <v>MI</v>
          </cell>
        </row>
        <row r="10409">
          <cell r="A10409" t="str">
            <v>Gubacsi út 2</v>
          </cell>
          <cell r="D10409" t="str">
            <v xml:space="preserve">, </v>
          </cell>
          <cell r="E10409" t="str">
            <v>Pest</v>
          </cell>
          <cell r="F10409" t="str">
            <v>IX Budapest, Gubacsi út 13</v>
          </cell>
          <cell r="I10409" t="str">
            <v>Mosonyi Imre műszaki vezető  Tel.: 06-1-215-1682, Mobil: 30-466-7323</v>
          </cell>
        </row>
        <row r="10410">
          <cell r="A10410" t="str">
            <v>Gubacsi út 3</v>
          </cell>
          <cell r="D10410" t="str">
            <v xml:space="preserve">, </v>
          </cell>
          <cell r="E10410" t="str">
            <v>Pest</v>
          </cell>
          <cell r="F10410" t="str">
            <v>IX Budapest, Gubacsi út 24</v>
          </cell>
          <cell r="G10410" t="str">
            <v>Budapest Gubacsi út 24. Porta helység.</v>
          </cell>
          <cell r="I10410" t="str">
            <v>A portásfülkében külön helység.</v>
          </cell>
          <cell r="K10410" t="str">
            <v>Magyar Telekom Nyrt.</v>
          </cell>
        </row>
        <row r="10411">
          <cell r="A10411" t="str">
            <v>Gubacsi út 4</v>
          </cell>
          <cell r="B10411" t="str">
            <v>47.45847964</v>
          </cell>
          <cell r="C10411" t="str">
            <v>19.08820962</v>
          </cell>
          <cell r="D10411" t="str">
            <v>47.45847964, 19.08820962</v>
          </cell>
          <cell r="E10411" t="str">
            <v>Pest</v>
          </cell>
          <cell r="F10411" t="str">
            <v>IX Budapest, Gubacsi út 59-61</v>
          </cell>
          <cell r="J10411" t="str">
            <v>KR</v>
          </cell>
        </row>
        <row r="10412">
          <cell r="A10412" t="str">
            <v>Gubacsi út 6</v>
          </cell>
          <cell r="B10412" t="str">
            <v>47.46312094</v>
          </cell>
          <cell r="C10412" t="str">
            <v>19.0883988</v>
          </cell>
          <cell r="D10412" t="str">
            <v>47.46312094, 19.0883988</v>
          </cell>
          <cell r="E10412" t="str">
            <v>Pest</v>
          </cell>
          <cell r="F10412" t="str">
            <v>IX Budapest, Gubacsi út 6/B</v>
          </cell>
          <cell r="G10412" t="str">
            <v>Budapest IX. Gubacsi út 6/B Office Campus irodaház 
GTS:Budapest IX. Gubacsi út 6/B Office Campus irodaház 
Bejárat a B épületben, a bejárattól balra a folyosó végén jobb oldalt elektromos szekrényben.</v>
          </cell>
          <cell r="H10412" t="str">
            <v>Perecz Tamás 06-30-848-8686
Cseh Német Petra 30-205-7832</v>
          </cell>
          <cell r="J10412" t="str">
            <v>MI</v>
          </cell>
        </row>
        <row r="10413">
          <cell r="A10413" t="str">
            <v>Gubacsi út M</v>
          </cell>
          <cell r="B10413" t="str">
            <v>47.46305952</v>
          </cell>
          <cell r="C10413" t="str">
            <v>19.08369007</v>
          </cell>
          <cell r="D10413" t="str">
            <v>47.46305952, 19.08369007</v>
          </cell>
          <cell r="E10413" t="str">
            <v>Pest</v>
          </cell>
          <cell r="F10413" t="str">
            <v>IX Budapest, Gubacsi út 25-29</v>
          </cell>
          <cell r="K10413" t="str">
            <v>Magyar Telekom Nyrt.</v>
          </cell>
        </row>
        <row r="10414">
          <cell r="A10414" t="str">
            <v>Gubacsi út N</v>
          </cell>
          <cell r="B10414" t="str">
            <v>47.4498156</v>
          </cell>
          <cell r="C10414" t="str">
            <v>19.09349409</v>
          </cell>
          <cell r="D10414" t="str">
            <v>47.4498156, 19.09349409</v>
          </cell>
          <cell r="E10414" t="str">
            <v>Pest</v>
          </cell>
          <cell r="F10414" t="str">
            <v>IX Budapest, Gubacsi út 30</v>
          </cell>
          <cell r="K10414" t="str">
            <v>Magyar Telekom Nyrt.</v>
          </cell>
        </row>
        <row r="10415">
          <cell r="A10415" t="str">
            <v>Gubacsi út O</v>
          </cell>
          <cell r="D10415" t="str">
            <v xml:space="preserve">, </v>
          </cell>
          <cell r="E10415" t="str">
            <v>Pest</v>
          </cell>
          <cell r="F10415" t="str">
            <v>IX Budapest, Gubacsi út 8/B</v>
          </cell>
          <cell r="G10415" t="str">
            <v xml:space="preserve">1097~Budapest~Gubacsi~út~8~8/B, BMTI, A1 Telekom Austria, Beltéri: A BMTI irodaépületének szerverszobájában a jobb oldalon, egy  falra szerelt 9u-s rack-ben, Antenna: A BMTI irodaépületével szemközti szerelő műhely tetején, egy 1,5m-es lapostetős tartón.
</v>
          </cell>
          <cell r="H10415" t="str">
            <v>Szabó Szilvia  06-1-456-6109
Központi szám: 06-1- 456-6100</v>
          </cell>
          <cell r="I10415" t="str">
            <v xml:space="preserve">Telefonos egyeztetés alapján.
</v>
          </cell>
          <cell r="J10415" t="str">
            <v>MI</v>
          </cell>
          <cell r="K10415" t="str">
            <v>Magyar Telekom Nyrt.</v>
          </cell>
        </row>
        <row r="10416">
          <cell r="A10416" t="str">
            <v>Gubacsi út P</v>
          </cell>
          <cell r="B10416" t="str">
            <v>47.44738641</v>
          </cell>
          <cell r="C10416" t="str">
            <v>19.09489758</v>
          </cell>
          <cell r="D10416" t="str">
            <v>47.44738641, 19.09489758</v>
          </cell>
          <cell r="E10416" t="str">
            <v>Pest</v>
          </cell>
          <cell r="F10416" t="str">
            <v>IX Budapest, Gubacsi út 28</v>
          </cell>
        </row>
        <row r="10417">
          <cell r="A10417" t="str">
            <v>Gubacsi út R</v>
          </cell>
          <cell r="B10417" t="str">
            <v>47.44672877</v>
          </cell>
          <cell r="C10417" t="str">
            <v>19.09733681</v>
          </cell>
          <cell r="D10417" t="str">
            <v>47.44672877, 19.09733681</v>
          </cell>
          <cell r="E10417" t="str">
            <v>Pest</v>
          </cell>
          <cell r="F10417" t="str">
            <v>IX Budapest, Gubacsi út 32</v>
          </cell>
          <cell r="G10417" t="str">
            <v>GTS: Royal Sprint Kft.1097 Budapest, Gubacsi út 32. Beltéri az emeleti szerverszobában. Antenna a hullámos tető alatti falon fali tartón, eléréséhez min. 1 m-es létra kell, A tetőre az egyik irodai ablakon át lehet kijutni.
GTS: Lindström ??</v>
          </cell>
          <cell r="H10417" t="str">
            <v>GTS: David-Kiss Nora  tel.: +36 70 2141352, +36 1 3480440 Tetőre: Bruder József tel: 06 20 434 2472 
GTS: Royals Sprint: Jahoda Gábor: 20/3612559</v>
          </cell>
          <cell r="I10417" t="str">
            <v>Portán keresztül  Munkaidő:07:00-15:30-ig.</v>
          </cell>
          <cell r="J10417" t="str">
            <v>MI</v>
          </cell>
        </row>
        <row r="10418">
          <cell r="A10418" t="str">
            <v>Gubacsidűlő 1</v>
          </cell>
          <cell r="D10418" t="str">
            <v xml:space="preserve">, </v>
          </cell>
          <cell r="E10418" t="str">
            <v>Pest</v>
          </cell>
          <cell r="F10418" t="str">
            <v>IX Budapest, Soroksári út 158</v>
          </cell>
          <cell r="G10418" t="str">
            <v>A Soroksári úton a FÉGARMY Kft. főkapuján behajtani, a belső sorompó után első utca jobbra, majd balra, a kémény melletti helyiségben az állomás. Kocsival csak rakodás idejére lehet bemenni ! Almérő a kovácsműhely főelosztójában.Munkaidőn kívül csak az ügyeletessel lehet bejutni, őrség értesíti. In-kal security tel: 20/940-7776</v>
          </cell>
          <cell r="H10418" t="str">
            <v>fax: 1-358-0739  illetékes: Kovács István 30-915-4423 ,  Kóczán László 30-248-6900  tel.:  1-280-6604</v>
          </cell>
          <cell r="I10418" t="str">
            <v>Leadott névsoros lista alapján. Éves listát nem fogadnak el. Kocsival csak rakodás idejére lehet az állomáshoz behajtani. .</v>
          </cell>
          <cell r="K10418" t="str">
            <v>Groupediltech Zrt.</v>
          </cell>
        </row>
        <row r="10419">
          <cell r="A10419" t="str">
            <v>Gubacsidűlő 2</v>
          </cell>
          <cell r="B10419" t="str">
            <v>47.44745068</v>
          </cell>
          <cell r="C10419" t="str">
            <v>19.09154285</v>
          </cell>
          <cell r="D10419" t="str">
            <v>47.44745068, 19.09154285</v>
          </cell>
          <cell r="E10419" t="str">
            <v>Pest</v>
          </cell>
          <cell r="F10419" t="str">
            <v>IX Budapest, Soroksári út 158</v>
          </cell>
          <cell r="G10419" t="str">
            <v>A  Petőfi-hídtól elindulunk a Soroksári Úton ( 5 sz. főút) Budapestről Kecskemét irányába a 158. szám alatt található az épület Arzenál Áruház.</v>
          </cell>
          <cell r="H10419" t="str">
            <v>Pekár Ibolya +36 20 925 6768 pekaribolya@gmail.com
Üres az épület, őrszolgálat van a helyszínen. Pekár Ibolya felé kell jelezni a belépést.
(Szabó Gyula kereskedelmi igazgató, 1095 Bp. Soroksári út 158., tel.: 06-30-297-1492
Peregi István műszaki előadó 30/209-2838; csapkovits.miklos@arzenal.com)</v>
          </cell>
          <cell r="I10419" t="str">
            <v>(Az áruház zárva van. A biztonsági őr telefonszáma: 20/566-2263)</v>
          </cell>
          <cell r="J10419" t="str">
            <v>BS;UBS2100;LTE800;LTE1800;LL</v>
          </cell>
          <cell r="K10419" t="str">
            <v>Arzenál Kereskedelemfejlesztő Kft.</v>
          </cell>
        </row>
        <row r="10420">
          <cell r="A10420" t="str">
            <v>Gulács M</v>
          </cell>
          <cell r="D10420" t="str">
            <v xml:space="preserve">, </v>
          </cell>
          <cell r="E10420" t="str">
            <v>Szabolcs-Szatmár-Bereg</v>
          </cell>
          <cell r="F10420" t="str">
            <v>Gulács, Rákóczi utca 4</v>
          </cell>
          <cell r="K10420" t="str">
            <v>T-Com</v>
          </cell>
        </row>
        <row r="10421">
          <cell r="A10421" t="str">
            <v>Gulács N</v>
          </cell>
          <cell r="D10421" t="str">
            <v xml:space="preserve">, </v>
          </cell>
          <cell r="E10421" t="str">
            <v>Szabolcs-Szatmár-Bereg</v>
          </cell>
          <cell r="F10421" t="str">
            <v>Gulács, Szabadság utca 30</v>
          </cell>
        </row>
        <row r="10422">
          <cell r="A10422" t="str">
            <v>Gulács O</v>
          </cell>
          <cell r="D10422" t="str">
            <v xml:space="preserve">, </v>
          </cell>
          <cell r="E10422" t="str">
            <v>Szabolcs-Szatmár-Bereg</v>
          </cell>
          <cell r="F10422" t="str">
            <v>Gulács, Tisza utca 73</v>
          </cell>
        </row>
        <row r="10423">
          <cell r="A10423" t="str">
            <v>Gulácsy Lajos u 1</v>
          </cell>
          <cell r="D10423" t="str">
            <v xml:space="preserve">, </v>
          </cell>
          <cell r="E10423" t="str">
            <v>Pest</v>
          </cell>
          <cell r="F10423" t="str">
            <v>III Budapest, Lukács György utca 4</v>
          </cell>
          <cell r="G10423" t="str">
            <v>Gulácsy Lajos utca 6 címmel szemben járda mellett.</v>
          </cell>
          <cell r="I10423" t="str">
            <v>Akna emelő.</v>
          </cell>
          <cell r="K10423" t="str">
            <v>Magyar Telekom Nyrt.</v>
          </cell>
        </row>
        <row r="10424">
          <cell r="A10424" t="str">
            <v>Gulner u M</v>
          </cell>
          <cell r="D10424" t="str">
            <v xml:space="preserve">, </v>
          </cell>
          <cell r="E10424" t="str">
            <v>Pest</v>
          </cell>
          <cell r="F10424" t="str">
            <v>XVIII Budapest, Gulner Gyula utca 2</v>
          </cell>
        </row>
        <row r="10425">
          <cell r="A10425" t="str">
            <v>Gutenberg krt M</v>
          </cell>
          <cell r="D10425" t="str">
            <v xml:space="preserve">, </v>
          </cell>
          <cell r="E10425" t="str">
            <v>Pest</v>
          </cell>
          <cell r="F10425" t="str">
            <v>XIX Budapest, Gutenberg körút 6</v>
          </cell>
        </row>
        <row r="10426">
          <cell r="A10426" t="str">
            <v>Gutenberg tér 1</v>
          </cell>
          <cell r="B10426" t="str">
            <v>47.49311472</v>
          </cell>
          <cell r="C10426" t="str">
            <v>19.06985473</v>
          </cell>
          <cell r="D10426" t="str">
            <v>47.49311472, 19.06985473</v>
          </cell>
          <cell r="E10426" t="str">
            <v>Pest</v>
          </cell>
          <cell r="F10426" t="str">
            <v>VIII Budapest, Gutenberg tér 4</v>
          </cell>
          <cell r="G10426" t="str">
            <v>A lakóépület IV. emeletéig lifttel, majd jobbra a csapóajton keresztül ki a körfolyosóra. Cseléd lépcsőn fel az V.szintre, A cselédlépcsőn fel az V. szintre majd kétszer jobbra a padlásajtót kinyitva jobbra felmenni a 
falépcsőn és jobbra a padlástérben a kémény fala előtt a mikro BTS. Antennákat csak kívülről KOSARAS KOCSIVAL lehet megközelíteni !</v>
          </cell>
          <cell r="H10426" t="str">
            <v>Almási Szabolcs mb. közös képviselő, tel.: 06-30-448-6328, e-mail: almasi@t-email.hu&lt;mailto:almasi@t-email.hu Horosz János - gondnok,1088 Bp., Gutenberg 4.  fszt.1. tel:  337-66-21,  Bsz és bejutással kapcsoaltosan a kapcsolattartó: Bulkainé Ádámosi Margit közös képviselő - II.em.2. tel:  318-30-13; e-mail:margit.adamosi@chello.hu;  Baronfeind András - műszaki házkezelő - 30/ 940-42-02. 
Szerződéssel és bejutással kapcsolatban Bulkainé Ádámosi Margit 318-30-13.</v>
          </cell>
          <cell r="I10426" t="str">
            <v>Key Safe : nem működik, 03-12-én vettünk egy kártyás belépőt ( 67971 ) ami a Száva portán felvehető.
Kapukód: 4605C</v>
          </cell>
          <cell r="J10426" t="str">
            <v>BS;LL</v>
          </cell>
          <cell r="K10426" t="str">
            <v>Társasház: Gutenberg tér I.B.</v>
          </cell>
        </row>
        <row r="10427">
          <cell r="A10427" t="str">
            <v>Gutorfölde M</v>
          </cell>
          <cell r="B10427" t="str">
            <v>46.64287312</v>
          </cell>
          <cell r="C10427" t="str">
            <v>16.7348307</v>
          </cell>
          <cell r="D10427" t="str">
            <v>46.64287312, 16.7348307</v>
          </cell>
          <cell r="E10427" t="str">
            <v>Zala</v>
          </cell>
          <cell r="F10427" t="str">
            <v>Gutorfölde, Táncsics utca 7</v>
          </cell>
          <cell r="G10427" t="str">
            <v>Zalaegerszeg-Bak-Söjtör-Tófej-Gutorfölde viszonylat. Az épület a posta mögött.</v>
          </cell>
          <cell r="I10427" t="str">
            <v>FONTAINE egységkulcs</v>
          </cell>
          <cell r="J10427" t="str">
            <v>MI</v>
          </cell>
          <cell r="K10427" t="str">
            <v>Magyar Telekom Nyrt.</v>
          </cell>
        </row>
        <row r="10428">
          <cell r="A10428" t="str">
            <v>Gutorfölde N</v>
          </cell>
          <cell r="B10428" t="str">
            <v>46.64031628</v>
          </cell>
          <cell r="C10428" t="str">
            <v>16.73567236</v>
          </cell>
          <cell r="D10428" t="str">
            <v>46.64031628, 16.73567236</v>
          </cell>
          <cell r="E10428" t="str">
            <v>Zala</v>
          </cell>
          <cell r="F10428" t="str">
            <v>Gutorfölde, Kossuth utca 39</v>
          </cell>
          <cell r="K10428" t="str">
            <v>Magyar Telekom Nyrt.</v>
          </cell>
        </row>
        <row r="10429">
          <cell r="A10429" t="str">
            <v>Gutorfölde O</v>
          </cell>
          <cell r="D10429" t="str">
            <v xml:space="preserve">, </v>
          </cell>
          <cell r="E10429" t="str">
            <v>Zala</v>
          </cell>
          <cell r="F10429" t="str">
            <v>Gutorfölde, Dózsa utca 1</v>
          </cell>
        </row>
        <row r="10430">
          <cell r="A10430" t="str">
            <v>Gutorfölde P</v>
          </cell>
          <cell r="B10430" t="str">
            <v>46.64896316</v>
          </cell>
          <cell r="C10430" t="str">
            <v>16.72104233</v>
          </cell>
          <cell r="D10430" t="str">
            <v>46.64896316, 16.72104233</v>
          </cell>
          <cell r="E10430" t="str">
            <v>Zala</v>
          </cell>
          <cell r="F10430" t="str">
            <v>Gutorfölde, külterület 087 hrsz</v>
          </cell>
          <cell r="I10430" t="str">
            <v>Sorba fűzött egységlakat.</v>
          </cell>
          <cell r="J10430" t="str">
            <v>BS;UBS900;LTE800;MI</v>
          </cell>
          <cell r="K10430" t="str">
            <v>Magyar Telekom Nyrt.</v>
          </cell>
        </row>
        <row r="10431">
          <cell r="A10431" t="str">
            <v>Gutorfölde Q</v>
          </cell>
          <cell r="D10431" t="str">
            <v xml:space="preserve">, </v>
          </cell>
          <cell r="E10431" t="str">
            <v>Zala</v>
          </cell>
          <cell r="F10431" t="str">
            <v>Gutorfölde, Petőfi utca 39</v>
          </cell>
        </row>
        <row r="10432">
          <cell r="A10432" t="str">
            <v>Gutorfölde R</v>
          </cell>
          <cell r="D10432" t="str">
            <v xml:space="preserve">, </v>
          </cell>
          <cell r="E10432" t="str">
            <v>Zala</v>
          </cell>
          <cell r="F10432" t="str">
            <v>Gutorfölde, Jókai utca 5</v>
          </cell>
        </row>
        <row r="10433">
          <cell r="A10433" t="str">
            <v>Guyon u M</v>
          </cell>
          <cell r="D10433" t="str">
            <v xml:space="preserve">, </v>
          </cell>
          <cell r="E10433" t="str">
            <v>Pest</v>
          </cell>
          <cell r="F10433" t="str">
            <v>II Budapest, Guyon Richárd utca 10</v>
          </cell>
        </row>
        <row r="10434">
          <cell r="A10434" t="str">
            <v>Gvadányi 1</v>
          </cell>
          <cell r="D10434" t="str">
            <v xml:space="preserve">, </v>
          </cell>
          <cell r="E10434" t="str">
            <v>Pest</v>
          </cell>
          <cell r="F10434" t="str">
            <v>XIV Budapest, Gvadányi utca 67</v>
          </cell>
          <cell r="G10434" t="str">
            <v>Örs Vezér tértől a Fogarasi úton a Gvadányi utcáig, ott balra majd jobb oldalt egy 3 emeletes épület tetején. Kulcs a portán /éjszakai műszak esetén/.  III.em. 319.</v>
          </cell>
          <cell r="H10434" t="str">
            <v>Az APEH-nél: Imrei Gábor osztályvezető  (Gvadányi út 69. I.em. 100/a.)  T: 467-7390,     vagy Hajnal József T: 467-7214 fax: 221-3810  Götz Istvánné gazd. főosztvez. T:  467-7105,                 ( korábbi tulajdonos: Zupka János 363-1069,  /30/ 954-9180)</v>
          </cell>
          <cell r="I10434" t="str">
            <v>behajtás a  Gvadányi út 69. alatti kapunál a kocsi portán keresztül</v>
          </cell>
          <cell r="K10434" t="str">
            <v>Magyar Telekom Nyrt.</v>
          </cell>
        </row>
        <row r="10435">
          <cell r="A10435" t="str">
            <v>Gvadányi 2</v>
          </cell>
          <cell r="D10435" t="str">
            <v xml:space="preserve">, </v>
          </cell>
          <cell r="E10435" t="str">
            <v>Pest</v>
          </cell>
          <cell r="F10435" t="str">
            <v>XIV Budapest, Gvadányi utca 25</v>
          </cell>
          <cell r="J10435" t="str">
            <v>WL</v>
          </cell>
        </row>
        <row r="10436">
          <cell r="A10436" t="str">
            <v>Gvadányi u 1</v>
          </cell>
          <cell r="D10436" t="str">
            <v xml:space="preserve">, </v>
          </cell>
          <cell r="E10436" t="str">
            <v>Pest</v>
          </cell>
          <cell r="F10436" t="str">
            <v>XIV Budapest, Gvadányi utca 13-15</v>
          </cell>
          <cell r="G10436" t="str">
            <v>XIV. ker. Gvadányi u. 13-15. előtt</v>
          </cell>
          <cell r="I10436" t="str">
            <v>5871-es területi egységkulcs</v>
          </cell>
          <cell r="K10436" t="str">
            <v>Magyar Telekom Nyrt.</v>
          </cell>
        </row>
        <row r="10437">
          <cell r="A10437" t="str">
            <v>Gvadányi u 2</v>
          </cell>
          <cell r="D10437" t="str">
            <v xml:space="preserve">, </v>
          </cell>
          <cell r="E10437" t="str">
            <v>Pest</v>
          </cell>
          <cell r="F10437" t="str">
            <v>XIV Budapest, Gvadányi utca 28-30</v>
          </cell>
          <cell r="G10437" t="str">
            <v>XIV. ker. Gvadányi utca 28-30. pince</v>
          </cell>
          <cell r="I10437" t="str">
            <v>Gondnok: FerHouse 06305015555. (Pince bérlővel is egyeztetni kell.) 5851-es területi egységkulcs.</v>
          </cell>
          <cell r="K10437" t="str">
            <v>Magyar Telekom Nyrt.</v>
          </cell>
        </row>
        <row r="10438">
          <cell r="A10438" t="str">
            <v>Gvadányi u 3</v>
          </cell>
          <cell r="D10438" t="str">
            <v xml:space="preserve">, </v>
          </cell>
          <cell r="E10438" t="str">
            <v>Pest</v>
          </cell>
          <cell r="F10438" t="str">
            <v>XIV Budapest, Gvadányi utca 32-34</v>
          </cell>
          <cell r="G10438" t="str">
            <v>XIV. ker. Gvadányi utca 32-34. pince</v>
          </cell>
          <cell r="I10438" t="str">
            <v>Gondnok: FerHouse 0630501555, 5851-es területi egységkulcs.</v>
          </cell>
          <cell r="K10438" t="str">
            <v>Magyar Telekom Nyrt.</v>
          </cell>
        </row>
        <row r="10439">
          <cell r="A10439" t="str">
            <v>Gvadányi u 4</v>
          </cell>
          <cell r="D10439" t="str">
            <v xml:space="preserve">, </v>
          </cell>
          <cell r="E10439" t="str">
            <v>Pest</v>
          </cell>
          <cell r="F10439" t="str">
            <v>XIV Budapest, Gvadányi utca 33-39</v>
          </cell>
          <cell r="G10439" t="str">
            <v>XIV. ker. Gvadányi utca 33-39. FIMÜV Zrt. Porta
GTS:XIV. ker. Gvadányi utca 33-39. FIMÜV Zrt. PortaAz ant. elhelyezkedés: lapostető
A beltéri elhelyezkedés: 2. emelet, szerver, fali rack.</v>
          </cell>
          <cell r="H10439" t="str">
            <v>Benkő László
30-788-8908</v>
          </cell>
          <cell r="I10439" t="str">
            <v>Portaszolgálat, 5851-es területi egységkulcs, létra kell.</v>
          </cell>
          <cell r="J10439" t="str">
            <v>MI</v>
          </cell>
          <cell r="K10439" t="str">
            <v>Magyar Telekom Nyrt.</v>
          </cell>
        </row>
        <row r="10440">
          <cell r="A10440" t="str">
            <v>Gvadányi u 5</v>
          </cell>
          <cell r="D10440" t="str">
            <v xml:space="preserve">, </v>
          </cell>
          <cell r="E10440" t="str">
            <v>Pest</v>
          </cell>
          <cell r="F10440" t="str">
            <v>XIV Budapest, Gvadányi utca 36</v>
          </cell>
          <cell r="G10440" t="str">
            <v>XIV. ker. Gvadányi utca 36-38. pince</v>
          </cell>
          <cell r="I10440" t="str">
            <v>Gondnok: FerHouse 06305015555, 5851-es területi egységkulcs.</v>
          </cell>
          <cell r="K10440" t="str">
            <v>Magyar Telekom Nyrt.</v>
          </cell>
        </row>
        <row r="10441">
          <cell r="A10441" t="str">
            <v>Gvadányi u 6</v>
          </cell>
          <cell r="D10441" t="str">
            <v xml:space="preserve">, </v>
          </cell>
          <cell r="E10441" t="str">
            <v>Pest</v>
          </cell>
          <cell r="F10441" t="str">
            <v>XIV Budapest, Gvadányi utca 46</v>
          </cell>
          <cell r="G10441" t="str">
            <v>XIV. ker. Gvadányi utca 44-46. 13-as és 29-es pince</v>
          </cell>
          <cell r="I10441" t="str">
            <v>Gondnok: Karancsiné 38-as csengő, Prohászkáné 26-os csengő, 5851-es területi egységkulcs.</v>
          </cell>
          <cell r="K10441" t="str">
            <v>Magyar Telekom Nyrt.</v>
          </cell>
        </row>
        <row r="10442">
          <cell r="A10442" t="str">
            <v>Gvadányi u 7</v>
          </cell>
          <cell r="D10442" t="str">
            <v xml:space="preserve">, </v>
          </cell>
          <cell r="E10442" t="str">
            <v>Pest</v>
          </cell>
          <cell r="F10442" t="str">
            <v>XIV Budapest, Gvadányi utca 52-54</v>
          </cell>
          <cell r="G10442" t="str">
            <v>XIV. ker. Gvadányi utca 52-54. 15-ös és 41-es pince</v>
          </cell>
          <cell r="I10442" t="str">
            <v>Gondnok: Bolla Jánosné 0612228894, 5851-es területi egységkulcs, létra kell.</v>
          </cell>
          <cell r="K10442" t="str">
            <v>Magyar Telekom Nyrt.</v>
          </cell>
        </row>
        <row r="10443">
          <cell r="A10443" t="str">
            <v>Gvadányi u 8</v>
          </cell>
          <cell r="D10443" t="str">
            <v xml:space="preserve">, </v>
          </cell>
          <cell r="E10443" t="str">
            <v>Pest</v>
          </cell>
          <cell r="F10443" t="str">
            <v>XIV Budapest, Gvadányi utca 58</v>
          </cell>
          <cell r="G10443" t="str">
            <v>XIV. ker. Gvadányi utca 58. pince</v>
          </cell>
          <cell r="I10443" t="str">
            <v>Gondnok: Verbóné 33-as csengő, 5851-es területi egységkulcs.</v>
          </cell>
          <cell r="K10443" t="str">
            <v>Magyar Telekom Nyrt.</v>
          </cell>
        </row>
        <row r="10444">
          <cell r="A10444" t="str">
            <v>Gvadányi u 9</v>
          </cell>
          <cell r="D10444" t="str">
            <v xml:space="preserve">, </v>
          </cell>
          <cell r="E10444" t="str">
            <v>Pest</v>
          </cell>
          <cell r="F10444" t="str">
            <v>XIV Budapest, Gvadányi utca 60</v>
          </cell>
          <cell r="G10444" t="str">
            <v>XIV. ker. Gvadányi utca 60. pince</v>
          </cell>
          <cell r="I10444" t="str">
            <v>Gondnok: Verbóné 33-as csengő, 5871-es területi egységkulcs, létra kell.</v>
          </cell>
          <cell r="K10444" t="str">
            <v>Magyar Telekom Nyrt.</v>
          </cell>
        </row>
        <row r="10445">
          <cell r="A10445" t="str">
            <v>Gvadányi u A</v>
          </cell>
          <cell r="D10445" t="str">
            <v xml:space="preserve">, </v>
          </cell>
          <cell r="E10445" t="str">
            <v>Pest</v>
          </cell>
          <cell r="F10445" t="str">
            <v>XIV Budapest, Gvadányi utca 62</v>
          </cell>
          <cell r="G10445" t="str">
            <v>XIV. ker. Gvadányi utca 62. pince</v>
          </cell>
          <cell r="I10445" t="str">
            <v>Gondnok: 64-es csengő, tel.: 06303195240, 5851-es területi egységkulcs.</v>
          </cell>
          <cell r="K10445" t="str">
            <v>Magyar Telekom Nyrt.</v>
          </cell>
        </row>
        <row r="10446">
          <cell r="A10446" t="str">
            <v>Gvadányi u B</v>
          </cell>
          <cell r="D10446" t="str">
            <v xml:space="preserve">, </v>
          </cell>
          <cell r="E10446" t="str">
            <v>Pest</v>
          </cell>
          <cell r="F10446" t="str">
            <v>XIV Budapest, Gvadányi utca 64</v>
          </cell>
          <cell r="G10446" t="str">
            <v>XIV. ker. Gvadányi utca 64. pince</v>
          </cell>
          <cell r="I10446" t="str">
            <v>Gondnok: 64-es csengő Kovács, 5851-es területi egységkulcs.</v>
          </cell>
          <cell r="K10446" t="str">
            <v>Magyar Telekom Nyrt.</v>
          </cell>
        </row>
        <row r="10447">
          <cell r="A10447" t="str">
            <v>Gvadányi u C</v>
          </cell>
          <cell r="D10447" t="str">
            <v xml:space="preserve">, </v>
          </cell>
          <cell r="E10447" t="str">
            <v>Pest</v>
          </cell>
          <cell r="F10447" t="str">
            <v>XIV Budapest, Gvadányi utca 44</v>
          </cell>
        </row>
        <row r="10448">
          <cell r="A10448" t="str">
            <v>Gvadányi u M</v>
          </cell>
          <cell r="D10448" t="str">
            <v xml:space="preserve">, </v>
          </cell>
          <cell r="E10448" t="str">
            <v>Pest</v>
          </cell>
          <cell r="F10448" t="str">
            <v>XIV Budapest, Gvadányi utca 69</v>
          </cell>
          <cell r="G10448" t="str">
            <v>XIV. ker. Gvadányi u. 69. APEH "A" ép.</v>
          </cell>
          <cell r="I10448" t="str">
            <v>Porta szolgálat, kontakt Tavasi Imre 06309000692. ADSL-hez 5851-es területi egységkulcs.</v>
          </cell>
          <cell r="K10448" t="str">
            <v>Magyar Telekom Nyrt.</v>
          </cell>
        </row>
        <row r="10449">
          <cell r="A10449" t="str">
            <v>Gvadányi u N</v>
          </cell>
          <cell r="D10449" t="str">
            <v xml:space="preserve">, </v>
          </cell>
          <cell r="E10449" t="str">
            <v>Pest</v>
          </cell>
          <cell r="F10449" t="str">
            <v>XIV Budapest, Gvadányi utca 40-42</v>
          </cell>
        </row>
        <row r="10450">
          <cell r="A10450" t="str">
            <v>Gvadányi u O</v>
          </cell>
          <cell r="D10450" t="str">
            <v xml:space="preserve">, </v>
          </cell>
          <cell r="E10450" t="str">
            <v>Pest</v>
          </cell>
          <cell r="F10450" t="str">
            <v>XIV Budapest, Gvadányi utca 47</v>
          </cell>
        </row>
        <row r="10451">
          <cell r="A10451" t="str">
            <v>Gvadányi u P</v>
          </cell>
          <cell r="D10451" t="str">
            <v xml:space="preserve">, </v>
          </cell>
          <cell r="E10451" t="str">
            <v>Pest</v>
          </cell>
          <cell r="F10451" t="str">
            <v>XIV Budapest, Gvadányi utca 87</v>
          </cell>
        </row>
        <row r="10452">
          <cell r="A10452" t="str">
            <v>Gvadányi u Q</v>
          </cell>
          <cell r="D10452" t="str">
            <v xml:space="preserve">, </v>
          </cell>
          <cell r="E10452" t="str">
            <v>Pest</v>
          </cell>
          <cell r="F10452" t="str">
            <v>XIV Budapest, Gvadányi utca 31</v>
          </cell>
        </row>
        <row r="10453">
          <cell r="A10453" t="str">
            <v>Gyakorló u 1</v>
          </cell>
          <cell r="D10453" t="str">
            <v xml:space="preserve">, </v>
          </cell>
          <cell r="E10453" t="str">
            <v>Pest</v>
          </cell>
          <cell r="F10453" t="str">
            <v>X Budapest, Gyakorló utca 21-23</v>
          </cell>
        </row>
        <row r="10454">
          <cell r="A10454" t="str">
            <v>Gyál 1</v>
          </cell>
          <cell r="B10454" t="str">
            <v>47.39000529</v>
          </cell>
          <cell r="C10454" t="str">
            <v>19.23192661</v>
          </cell>
          <cell r="D10454" t="str">
            <v>47.39000529, 19.23192661</v>
          </cell>
          <cell r="E10454" t="str">
            <v>Pest</v>
          </cell>
          <cell r="F10454" t="str">
            <v>Gyál, Egressy út 86</v>
          </cell>
          <cell r="G10454" t="str">
            <v>Gyál főutcán haladva, Vecsés felé fordulni, majd az Opál ABC utáni utcán balra.</v>
          </cell>
          <cell r="H10454" t="str">
            <v>Béky Balázs 30/6639636, bbeky@hopi.hu</v>
          </cell>
          <cell r="I10454" t="str">
            <v>Egységlakattal zárt, kerítéssel körülkerített terület. Nem kell belépésit küldeni.</v>
          </cell>
          <cell r="J10454" t="str">
            <v>BS;MI</v>
          </cell>
          <cell r="K10454" t="str">
            <v>Magyar Telekom Nyrt. Mobil Szolgáltatások Üzletág</v>
          </cell>
        </row>
        <row r="10455">
          <cell r="A10455" t="str">
            <v>Gyál 2</v>
          </cell>
          <cell r="B10455" t="str">
            <v>47.39092702</v>
          </cell>
          <cell r="C10455" t="str">
            <v>19.19792756</v>
          </cell>
          <cell r="D10455" t="str">
            <v>47.39092702, 19.19792756</v>
          </cell>
          <cell r="E10455" t="str">
            <v>Pest</v>
          </cell>
          <cell r="F10455" t="str">
            <v>XVIII Budapest, Szövet utca 54</v>
          </cell>
          <cell r="G10455" t="str">
            <v>Nagykőrösi úton Gyál felé. A Budapest vége táblánál lévő utcába jobbra Igric utcába, egyenesen végig. Végén jobbra majd egyből balra és  előre kb. 200m. Bal oldalon egy telek sarkán konténer toronnyal. FONTOS:Lenvászon utca és Zseb utca sarkánál található az állomás</v>
          </cell>
          <cell r="H10455" t="str">
            <v>Tancsár József tel: +36-30-282-9394</v>
          </cell>
          <cell r="I10455" t="str">
            <v>Egységlakat  FONTOS:Lenvászon utca és Zseb utca sarkánál található az állomás</v>
          </cell>
          <cell r="J10455" t="str">
            <v>BS;UBS2100;LTE800;LTE1800;MI;LL</v>
          </cell>
          <cell r="K10455" t="str">
            <v>Tancsár József</v>
          </cell>
        </row>
        <row r="10456">
          <cell r="A10456" t="str">
            <v>Gyál 3</v>
          </cell>
          <cell r="D10456" t="str">
            <v xml:space="preserve">, </v>
          </cell>
          <cell r="E10456" t="str">
            <v>Pest</v>
          </cell>
          <cell r="F10456" t="str">
            <v>Gyál, Kőrösi út 184</v>
          </cell>
          <cell r="G10456" t="str">
            <v>Budapestről Gyál túlsó végére. Ott Vecsés felé balra majd jobbra az első utcába. Utca végén víztorony.</v>
          </cell>
          <cell r="H10456" t="str">
            <v>Dr Karkos Károly  tulajdonos tel: 30/278-32-80, Kasze Kft. tel: 29/340-209</v>
          </cell>
          <cell r="I10456" t="str">
            <v>éjjel -nappali portaszolgálat</v>
          </cell>
          <cell r="K10456" t="str">
            <v>TRANZ-ORG Rendezvénytechnikai Kft.</v>
          </cell>
        </row>
        <row r="10457">
          <cell r="A10457" t="str">
            <v>Gyál 4</v>
          </cell>
          <cell r="B10457" t="str">
            <v>47.38603565</v>
          </cell>
          <cell r="C10457" t="str">
            <v>19.22215155</v>
          </cell>
          <cell r="D10457" t="str">
            <v>47.38603565, 19.22215155</v>
          </cell>
          <cell r="E10457" t="str">
            <v>Pest</v>
          </cell>
          <cell r="F10457" t="str">
            <v>Gyál, Névtelen utca 3407/1 hrsz</v>
          </cell>
          <cell r="G10457" t="str">
            <v>Gyál, Dobó Katica u. 51-gyel szemben a víztorony, szabadon megközelíthető.</v>
          </cell>
          <cell r="H10457" t="str">
            <v>Pápai Mihály polgármester Kőrösi út 112-114, tel: +36-29/ 340-010    DPMV Zrt.-től: Dósa Attila műszaki vezető tel 29-340-010  dosaattila@dpmv.hu, 2360 Gyál, Kőrösi út 190.   Fax: 29-341-518 +36-29/ 540-518 dosaattila@gyaviv.hu</v>
          </cell>
          <cell r="I10457" t="str">
            <v>csak éves, illetve rendkívüli belépési kérelem alapján</v>
          </cell>
          <cell r="J10457" t="str">
            <v>BS;UBS2100;LTE800;LTE1800;MI</v>
          </cell>
          <cell r="K10457" t="str">
            <v>Gyál Város Önkormányzata</v>
          </cell>
        </row>
        <row r="10458">
          <cell r="A10458" t="str">
            <v>Gyál 5</v>
          </cell>
          <cell r="D10458" t="str">
            <v xml:space="preserve">, </v>
          </cell>
          <cell r="E10458" t="str">
            <v>Pest</v>
          </cell>
          <cell r="F10458" t="str">
            <v>Gyál, Bartók Béla utca 75</v>
          </cell>
          <cell r="G10458" t="str">
            <v>Az M5 Gyáli leágazásnál (17 km-nél) kell lehajtani az autópályáról, a felüljárón áthaladni és a körforgalomnál egyenesen - Gyál irányába - tovább hajtani. Kb. 2200 métert kell haladni az úton, majd a Tesco-nál (jelzőlámpa) balra, a Bartók Béla utcába kell kanyarodni és kb. 900 méter megtétele után jutunk el a Bartók Béla Általános Iskolához, ahol a kémény található.</v>
          </cell>
          <cell r="H10458" t="str">
            <v>Baranya Tiborné igazgató, cím: 2360 Gyál, Bartók Béla u. 75., Tel.: 06-29/341-501 vagy 06-30/748-3053, e-mail: baredit@freemail.hu</v>
          </cell>
          <cell r="I10458" t="str">
            <v>A Vodafone a Könyves Kálmán utcai bejáratnál kulcssafe-et alakított ki a bejutás folyamatos és zavartalan biztosítása érdekében.</v>
          </cell>
          <cell r="K10458" t="str">
            <v>Bartók Béla Általános Iskola</v>
          </cell>
        </row>
        <row r="10459">
          <cell r="A10459" t="str">
            <v>Gyál 6</v>
          </cell>
          <cell r="D10459" t="str">
            <v xml:space="preserve">, </v>
          </cell>
          <cell r="E10459" t="str">
            <v>Pest</v>
          </cell>
          <cell r="F10459" t="str">
            <v>Gyál, külterület 7100 hrsz</v>
          </cell>
          <cell r="G10459" t="str">
            <v>Volt GTS 2017.12 -ben swap: Az M5-s mellett a Pro-Logis Ipari parkban DC-4 épületben. Beltéri a DC 4 épület B03 IT helységben (Gartner Intertrans Hungária Kft), az antenna lapostetőn. 
Lapostetőre kijutáshoz előre engedélyt kell kérni Katona Sándor (Prologis helyi kontakt):06-70/940-0282 
Prologis Park, hrsz 7100 / dc-4ép, Gyál, 2360, HU ( General Electric )</v>
          </cell>
          <cell r="H10459" t="str">
            <v>Gartner Intertrans Hungária Kft kontact helyben: Salamon Bálint 06-70/436-7622 (informatikus)
GTS: 06/30-952-70-95 Nagy András; Nemesics Géza 30/2592-046 ( központi kontakt )
Győrfi Norbert  30/632-0444</v>
          </cell>
          <cell r="J10459" t="str">
            <v>MI;KR</v>
          </cell>
        </row>
        <row r="10460">
          <cell r="A10460" t="str">
            <v>Gyál 7</v>
          </cell>
          <cell r="D10460" t="str">
            <v xml:space="preserve">, </v>
          </cell>
          <cell r="E10460" t="str">
            <v>Pest</v>
          </cell>
          <cell r="F10460" t="str">
            <v>Gyál, külterület</v>
          </cell>
          <cell r="J10460" t="str">
            <v>LTE800;MI</v>
          </cell>
        </row>
        <row r="10461">
          <cell r="A10461" t="str">
            <v>Gyál Ady 1</v>
          </cell>
          <cell r="D10461" t="str">
            <v xml:space="preserve">, </v>
          </cell>
          <cell r="E10461" t="str">
            <v>Pest</v>
          </cell>
          <cell r="F10461" t="str">
            <v>Gyál, Ady Endre utca 1-3</v>
          </cell>
          <cell r="G10461" t="str">
            <v>GTS:GTS Társszolgáltatói vonak (UPC) a berendezések a hálózati eszközöknél.</v>
          </cell>
          <cell r="H10461" t="str">
            <v>Királyné Kálmánczhelyi Ibolya, 30/772-1697</v>
          </cell>
        </row>
        <row r="10462">
          <cell r="A10462" t="str">
            <v>Gyál ASA 1</v>
          </cell>
          <cell r="D10462" t="str">
            <v xml:space="preserve">, </v>
          </cell>
          <cell r="E10462" t="str">
            <v>Pest</v>
          </cell>
          <cell r="F10462" t="str">
            <v>Gyál, Kőrösi út 53</v>
          </cell>
          <cell r="H10462" t="str">
            <v>Balog Bence általános kapcsolattartó: 06-20-954-50-55
balogbence@asa-hu.hu</v>
          </cell>
          <cell r="I10462" t="str">
            <v>Munkaidőben, lehetőleg egyeztetés után.</v>
          </cell>
          <cell r="J10462" t="str">
            <v>MI</v>
          </cell>
        </row>
        <row r="10463">
          <cell r="A10463" t="str">
            <v>Gyál Babits 1</v>
          </cell>
          <cell r="D10463" t="str">
            <v xml:space="preserve">, </v>
          </cell>
          <cell r="E10463" t="str">
            <v>Pest</v>
          </cell>
          <cell r="F10463" t="str">
            <v>Gyál, Babits Mihály utca 5</v>
          </cell>
          <cell r="G10463" t="str">
            <v>Kdály Zoltán u- Babits Mihály u kereszteződése, italbolt bejáratánál</v>
          </cell>
          <cell r="K10463" t="str">
            <v>Magyar Telekom Nyrt.</v>
          </cell>
        </row>
        <row r="10464">
          <cell r="A10464" t="str">
            <v>Gyál Bajcsy 1</v>
          </cell>
          <cell r="D10464" t="str">
            <v xml:space="preserve">, </v>
          </cell>
          <cell r="E10464" t="str">
            <v>Pest</v>
          </cell>
          <cell r="F10464" t="str">
            <v>Gyál, Bajcsy-Zsilinszky utca 42</v>
          </cell>
          <cell r="G10464" t="str">
            <v xml:space="preserve">Bajcsy-Zsilinszky utca- Brassói utca kereszteződésénél </v>
          </cell>
          <cell r="K10464" t="str">
            <v>Magyar Telekom Nyrt.</v>
          </cell>
        </row>
        <row r="10465">
          <cell r="A10465" t="str">
            <v>Gyál Bánki 1</v>
          </cell>
          <cell r="D10465" t="str">
            <v xml:space="preserve">, </v>
          </cell>
          <cell r="E10465" t="str">
            <v>Pest</v>
          </cell>
          <cell r="F10465" t="str">
            <v>Gyál, Bánki Donát utca 20</v>
          </cell>
          <cell r="J10465" t="str">
            <v>UKR</v>
          </cell>
        </row>
        <row r="10466">
          <cell r="A10466" t="str">
            <v>Gyál Bem 1</v>
          </cell>
          <cell r="B10466" t="str">
            <v>47.37228902</v>
          </cell>
          <cell r="C10466" t="str">
            <v>19.21753832</v>
          </cell>
          <cell r="D10466" t="str">
            <v>47.37228902, 19.21753832</v>
          </cell>
          <cell r="E10466" t="str">
            <v>Pest</v>
          </cell>
          <cell r="F10466" t="str">
            <v>Gyál, Bem József utca 28</v>
          </cell>
          <cell r="G10466" t="str">
            <v>Cím alapján</v>
          </cell>
          <cell r="H10466" t="str">
            <v>Zónai Viktor
30/3998293</v>
          </cell>
          <cell r="J10466" t="str">
            <v>KR</v>
          </cell>
        </row>
        <row r="10467">
          <cell r="A10467" t="str">
            <v>Gyál Bem 2</v>
          </cell>
          <cell r="D10467" t="str">
            <v xml:space="preserve">, </v>
          </cell>
          <cell r="E10467" t="str">
            <v>Pest</v>
          </cell>
          <cell r="F10467" t="str">
            <v>Gyál, Bem József utca 30</v>
          </cell>
          <cell r="G10467" t="str">
            <v>Vodafone 2G+3G repeaterrel betelepült
GTS:GTS Társszolgáltatói vonak (UPC) a berendezések a hálózati eszközöknél.</v>
          </cell>
          <cell r="H10467" t="str">
            <v>Bánhegyi Zsolt, 20/595-1847</v>
          </cell>
          <cell r="J10467" t="str">
            <v>MI;KR</v>
          </cell>
        </row>
        <row r="10468">
          <cell r="A10468" t="str">
            <v>Gyál Bem 3</v>
          </cell>
          <cell r="B10468" t="str">
            <v>47.36950976</v>
          </cell>
          <cell r="C10468" t="str">
            <v>19.21738382</v>
          </cell>
          <cell r="D10468" t="str">
            <v>47.36950976, 19.21738382</v>
          </cell>
          <cell r="E10468" t="str">
            <v>Pest</v>
          </cell>
          <cell r="F10468" t="str">
            <v>Gyál, Bem József utca 28</v>
          </cell>
          <cell r="G10468" t="str">
            <v>GTS:A Nagykőrösi úton az M0 felé haldva jobbra még az M0 előtt</v>
          </cell>
          <cell r="H10468" t="str">
            <v>Tesco HelpDesk (20 827 55 55)
Waberers Logisztika repeater: Vojtek Sándor Zsolt Tel: (20) 479-7163</v>
          </cell>
          <cell r="J10468" t="str">
            <v>MI;KR</v>
          </cell>
        </row>
        <row r="10469">
          <cell r="A10469" t="str">
            <v>Gyál Bem 4</v>
          </cell>
          <cell r="D10469" t="str">
            <v xml:space="preserve">, </v>
          </cell>
          <cell r="E10469" t="str">
            <v>Pest</v>
          </cell>
          <cell r="F10469" t="str">
            <v>Gyál, Bem József utca 28</v>
          </cell>
          <cell r="G10469" t="str">
            <v>Nagykőrösi úton Gyál felé. A Budapest vége táblánál lévő utcába jobbra Igric utcába, egyenesen végig. Végén jobbra majd egyből balra és előre kb. 200m. Bal oldalon egy telek sarkán konténer toronnyal. FONTOS:Lenvászon utca és Zseb utca sarkánál található az állomás
Gyál 2 - Gyál Bem 4 - 1 (MÁÁ)--&gt;8248~Nemesvámos~Malom~utca~3, DPD Hungária Kft. Beltéri: A szerelőhangár étkezőjében, egy vas szekrény tetején lévő rack szekrényben Antenna: A szerelőhangár mögött lévő gázkéményen. Megközelítése a tetőn lehetséges, amihez kell egy kb. 4m-es létra.</v>
          </cell>
          <cell r="H10469" t="str">
            <v>Tancsár József tel: +36-30-282-9394
Gyál 2 - Gyál Bem 4 - 1 (MÁÁ)--&gt;Orbán Gábor : 06 20 379-8417 Email: g_orban@dpd.hu</v>
          </cell>
          <cell r="I10469" t="str">
            <v>Gyál 2 - Gyál Bem 4 - 1 (MÁÁ)--&gt;Munkaidőben. Telefonos egyeztetés alapján.</v>
          </cell>
          <cell r="J10469" t="str">
            <v>MI</v>
          </cell>
        </row>
        <row r="10470">
          <cell r="A10470" t="str">
            <v>Gyál Bem M</v>
          </cell>
          <cell r="B10470" t="str">
            <v>47.3588338</v>
          </cell>
          <cell r="C10470" t="str">
            <v>19.20372805</v>
          </cell>
          <cell r="D10470" t="str">
            <v>47.3588338, 19.20372805</v>
          </cell>
          <cell r="E10470" t="str">
            <v>Pest</v>
          </cell>
          <cell r="F10470" t="str">
            <v>Gyál, Bem József utca 25</v>
          </cell>
          <cell r="G10470" t="str">
            <v>Adott koordinátán lévő világító oszlop</v>
          </cell>
          <cell r="J10470" t="str">
            <v>MI</v>
          </cell>
        </row>
        <row r="10471">
          <cell r="A10471" t="str">
            <v>Gyál Brassói 1</v>
          </cell>
          <cell r="D10471" t="str">
            <v xml:space="preserve">, </v>
          </cell>
          <cell r="E10471" t="str">
            <v>Pest</v>
          </cell>
          <cell r="F10471" t="str">
            <v>Gyál, Brassói utca 62</v>
          </cell>
          <cell r="G10471" t="str">
            <v>Brassói utca és Bartók Béla utca sarok, az ONU a Bartók Béla u.sarkon lévő aknában van</v>
          </cell>
          <cell r="K10471" t="str">
            <v>Magyar Telekom Nyrt.</v>
          </cell>
        </row>
        <row r="10472">
          <cell r="A10472" t="str">
            <v>Gyál Cargo 1</v>
          </cell>
          <cell r="D10472" t="str">
            <v xml:space="preserve">, </v>
          </cell>
          <cell r="E10472" t="str">
            <v>Pest</v>
          </cell>
          <cell r="F10472" t="str">
            <v>Gyál, Prologis üzleti park</v>
          </cell>
          <cell r="G10472" t="str">
            <v>Porta tel: 06-29/542-075, 06-30/6479024 Cím: 2360 Gyál  Prologis Ipari Park hrsz.:7100
GTS:Porta tel: 06-29/542-075, 06-30/6479024 Cím: 2360 Gyál  Prologis Ipari Park hrsz.:7100
Az ant. elhelyezkedés, tipus: lapos tetőn  telepítve, 0,3-as ant 
A beltéri elhelyezkedése: a szerver helységben rack szekrénybe telepítve 
Prologis ipari park M5 autópálya mellett ( 5. ép. középén van bejárat )
Prologis szerver szoba 3-as épűlet. Kontakt: Diós Tímea +36 30 627 4350</v>
          </cell>
          <cell r="H10472" t="str">
            <v>Monár Barnabás: 70 ? 455-5038
Keresztes Gábor  70/650-3920</v>
          </cell>
          <cell r="J10472" t="str">
            <v>MI</v>
          </cell>
          <cell r="K10472" t="str">
            <v>Magyar Telekom Nyrt.</v>
          </cell>
        </row>
        <row r="10473">
          <cell r="A10473" t="str">
            <v>Gyál Csalogány 1</v>
          </cell>
          <cell r="D10473" t="str">
            <v xml:space="preserve">, </v>
          </cell>
          <cell r="E10473" t="str">
            <v>Pest</v>
          </cell>
          <cell r="F10473" t="str">
            <v>Gyál, Csalogány utca 10</v>
          </cell>
          <cell r="G10473" t="str">
            <v>Csalogány utca 10- Mátyás király utca sarok</v>
          </cell>
          <cell r="K10473" t="str">
            <v>Magyar Telekom Nyrt.</v>
          </cell>
        </row>
        <row r="10474">
          <cell r="A10474" t="str">
            <v>Gyál Deák 1</v>
          </cell>
          <cell r="D10474" t="str">
            <v xml:space="preserve">, </v>
          </cell>
          <cell r="E10474" t="str">
            <v>Pest</v>
          </cell>
          <cell r="F10474" t="str">
            <v>Gyál, Deák Ferenc utca 10</v>
          </cell>
          <cell r="G10474" t="str">
            <v>Deák Ferenc utca - Csontos József utca sarok</v>
          </cell>
          <cell r="K10474" t="str">
            <v>Magyar Telekom Nyrt.</v>
          </cell>
        </row>
        <row r="10475">
          <cell r="A10475" t="str">
            <v>Gyál Deák 2</v>
          </cell>
          <cell r="D10475" t="str">
            <v xml:space="preserve">, </v>
          </cell>
          <cell r="E10475" t="str">
            <v>Pest</v>
          </cell>
          <cell r="F10475" t="str">
            <v>Gyál, Deák Ferenc utca 64</v>
          </cell>
          <cell r="G10475" t="str">
            <v>Deák Ferenc utca - Zrínyi Miklós utca sarok</v>
          </cell>
          <cell r="K10475" t="str">
            <v>Magyar Telekom Nyrt.</v>
          </cell>
        </row>
        <row r="10476">
          <cell r="A10476" t="str">
            <v>Gyál Dózsa 1</v>
          </cell>
          <cell r="D10476" t="str">
            <v xml:space="preserve">, </v>
          </cell>
          <cell r="E10476" t="str">
            <v>Pest</v>
          </cell>
          <cell r="F10476" t="str">
            <v>Gyál, Dózsa major 2215/11 hrsz</v>
          </cell>
          <cell r="G10476" t="str">
            <v>Az M5 gyáli lehajtója felöl végig a Bem József utcán. A végén balra, majd rögtön jobbra a Vecsési útra. A harmadik utcán a Bánki Donáton jobbra. A telep főútján haladva, balkéz felöl egy rakodórámpás, lapostetős épület a mosotkavicsos betonkerítéssel szemben. Mikróantenna a tetőn /4m magasan/. Fixen telepített létra nincs, de a feljutásban a helyiek segítenek.</v>
          </cell>
          <cell r="H10476" t="str">
            <v>Miszi Péter : +36 (30) 511-7608</v>
          </cell>
          <cell r="I10476" t="str">
            <v>Munkaidőben hétfő-péntek 7-17-ig. Telefonos egyeztetés szükséges.</v>
          </cell>
          <cell r="K10476" t="str">
            <v>Magyar Telekom Nyrt.</v>
          </cell>
        </row>
        <row r="10477">
          <cell r="A10477" t="str">
            <v>Gyál Dózsa 2</v>
          </cell>
          <cell r="D10477" t="str">
            <v xml:space="preserve">, </v>
          </cell>
          <cell r="E10477" t="str">
            <v>Pest</v>
          </cell>
          <cell r="F10477" t="str">
            <v>Gyál, Dózsa György utca 2</v>
          </cell>
          <cell r="G10477" t="str">
            <v>Dózsa György utca - Vecsési utca sarok</v>
          </cell>
          <cell r="K10477" t="str">
            <v>Magyar Telekom Nyrt.</v>
          </cell>
        </row>
        <row r="10478">
          <cell r="A10478" t="str">
            <v>Gyál Eisberg 1</v>
          </cell>
          <cell r="D10478" t="str">
            <v xml:space="preserve">, </v>
          </cell>
          <cell r="E10478" t="str">
            <v>Pest</v>
          </cell>
          <cell r="F10478" t="str">
            <v>Gyál, Kisfaludy utca 63</v>
          </cell>
          <cell r="G10478" t="str">
            <v>Az M5 autópályán Budapestről ki, a Gyáli lehajtónál Gyál felé, majd Gyálon az első lámpás kereszteződésnél balra, végül a második utcán megint balra. Az út végén található az Eisberg Kft épülete  Kültéri oldalfalon, tartón. Van létra. Lapostetőről elérhető az antenna.  Beltéri telefonközpontban, 19"-os szekrényben.</v>
          </cell>
          <cell r="H10478" t="str">
            <v>Adrian Janku (jól beszél magyarul) 06-20-399-7307</v>
          </cell>
          <cell r="J10478" t="str">
            <v>MI</v>
          </cell>
          <cell r="K10478" t="str">
            <v>Magyar Telekom Nyrt.</v>
          </cell>
        </row>
        <row r="10479">
          <cell r="A10479" t="str">
            <v>Gyál Flextronics 1</v>
          </cell>
          <cell r="B10479" t="str">
            <v>47.36798485</v>
          </cell>
          <cell r="C10479" t="str">
            <v>19.21445289</v>
          </cell>
          <cell r="D10479" t="str">
            <v>47.36798485, 19.21445289</v>
          </cell>
          <cell r="E10479" t="str">
            <v>Pest</v>
          </cell>
          <cell r="F10479" t="str">
            <v>Gyál, Bem József utca 32</v>
          </cell>
          <cell r="G10479" t="str">
            <v>A kábelezés 15m magas kábeltálcán, az antennák a gerendákon, önjáró emelőkosár kell a megközelítéshez !</v>
          </cell>
          <cell r="H10479" t="str">
            <v>Ügyfél kapcsolattartója: Koncsik Géza 06-30/383-8454 Email:geza.koncsik@flextronics.com</v>
          </cell>
          <cell r="I10479" t="str">
            <v>Munkavégzéshez a bejutást, minden esetben Megyeri Tamáson keresztül kell intézni. 06-30/297-5573 /éjjel-nappal/</v>
          </cell>
          <cell r="J10479" t="str">
            <v>BS;UBS2100;MI</v>
          </cell>
        </row>
        <row r="10480">
          <cell r="A10480" t="str">
            <v>Gyál Fundy 1</v>
          </cell>
          <cell r="D10480" t="str">
            <v xml:space="preserve">, </v>
          </cell>
          <cell r="E10480" t="str">
            <v>Pest</v>
          </cell>
          <cell r="F10480" t="str">
            <v>Gyál, Fundy út 1</v>
          </cell>
          <cell r="G10480" t="str">
            <v>cím alapján</v>
          </cell>
          <cell r="H10480" t="str">
            <v xml:space="preserve"> Söjtöri Zsanett
30/5571277</v>
          </cell>
        </row>
        <row r="10481">
          <cell r="A10481" t="str">
            <v>Gyál Geodis 1</v>
          </cell>
          <cell r="D10481" t="str">
            <v xml:space="preserve">, </v>
          </cell>
          <cell r="E10481" t="str">
            <v>Pest</v>
          </cell>
          <cell r="F10481" t="str">
            <v>Gyál, Prologis üzleti park</v>
          </cell>
        </row>
        <row r="10482">
          <cell r="A10482" t="str">
            <v>Gyál Heltai 1</v>
          </cell>
          <cell r="D10482" t="str">
            <v xml:space="preserve">, </v>
          </cell>
          <cell r="E10482" t="str">
            <v>Pest</v>
          </cell>
          <cell r="F10482" t="str">
            <v>Gyál, Heltai Jenő utca 73</v>
          </cell>
        </row>
        <row r="10483">
          <cell r="A10483" t="str">
            <v>Gyál Hopi 1</v>
          </cell>
          <cell r="D10483" t="str">
            <v xml:space="preserve">, </v>
          </cell>
          <cell r="E10483" t="str">
            <v>Pest</v>
          </cell>
          <cell r="F10483" t="str">
            <v>Gyál, Ipari park 7000/13 hrsz</v>
          </cell>
          <cell r="G10483" t="str">
            <v>Bp felől M5-ös autópályán Szeged felé haladva a gyáli ipari parknál jobb oldalon,az ipari park területén,zöld-fehér épületek.  Antennák oldalt külső létráról, PICO repeater a hátsó raktárban a diszpécseriroda falán, a minirepeater pedig a hűtőház géptermében található.  Mikroantenna a tetőn, beltéri az informatikai helyiségben.</v>
          </cell>
          <cell r="H10483" t="str">
            <v>Béky Balázs (30/6639-636) illetve Zsírkai László gondnok (30/486-6722).  bbeky@hopi.hu</v>
          </cell>
          <cell r="I10483" t="str">
            <v>Munkaidőben (10-18 közt munkanapokon) Mikrószekrény kulcsa a vele szemben középen lévő informatikai szekrényben.</v>
          </cell>
          <cell r="J10483" t="str">
            <v>MI</v>
          </cell>
        </row>
        <row r="10484">
          <cell r="A10484" t="str">
            <v>Gyál Inno 1</v>
          </cell>
          <cell r="D10484" t="str">
            <v xml:space="preserve">, </v>
          </cell>
          <cell r="E10484" t="str">
            <v>Pest</v>
          </cell>
          <cell r="F10484" t="str">
            <v>Gyál, Sallai Imre utca 42</v>
          </cell>
          <cell r="G10484" t="str">
            <v xml:space="preserve">Az M5 autópályán a Gyáli lehajtón le, a körforgalmakon keresztül tovább Gyál központja felé. A Bem József u.-ról balra a Sallai Imre u.-ba. Az állomás a családi ház hátsó részén található.
</v>
          </cell>
          <cell r="I10484" t="str">
            <v xml:space="preserve">Tulajdonos: Szigeti Antal ()  2360 Gyál, Sallai Imre u. 42
</v>
          </cell>
          <cell r="K10484" t="str">
            <v>Magyar Telekom Nyrt.</v>
          </cell>
        </row>
        <row r="10485">
          <cell r="A10485" t="str">
            <v>Gyál Jókai 1</v>
          </cell>
          <cell r="D10485" t="str">
            <v xml:space="preserve">, </v>
          </cell>
          <cell r="E10485" t="str">
            <v>Pest</v>
          </cell>
          <cell r="F10485" t="str">
            <v>Gyál, Jókai Mór utca 52</v>
          </cell>
          <cell r="G10485" t="str">
            <v>Jókai Mór utca - Bethlen Gábor utca sarok</v>
          </cell>
          <cell r="K10485" t="str">
            <v>Magyar Telekom Nyrt.</v>
          </cell>
        </row>
        <row r="10486">
          <cell r="A10486" t="str">
            <v>Gyál Károlyi 1</v>
          </cell>
          <cell r="D10486" t="str">
            <v xml:space="preserve">, </v>
          </cell>
          <cell r="E10486" t="str">
            <v>Pest</v>
          </cell>
          <cell r="F10486" t="str">
            <v>Gyál, Károlyi Mihály utca 32</v>
          </cell>
          <cell r="K10486" t="str">
            <v>Mag Judit</v>
          </cell>
        </row>
        <row r="10487">
          <cell r="A10487" t="str">
            <v>Gyál Kossuth 1</v>
          </cell>
          <cell r="D10487" t="str">
            <v xml:space="preserve">, </v>
          </cell>
          <cell r="E10487" t="str">
            <v>Pest</v>
          </cell>
          <cell r="F10487" t="str">
            <v>Gyál, Kossuth Lajos utca 89</v>
          </cell>
          <cell r="G10487" t="str">
            <v>Kossuth Lajos utca - Damjanich utca sarok</v>
          </cell>
          <cell r="K10487" t="str">
            <v>Magyar Telekom Nyrt.</v>
          </cell>
        </row>
        <row r="10488">
          <cell r="A10488" t="str">
            <v>Gyál Kőrösi 1</v>
          </cell>
          <cell r="B10488" t="str">
            <v>47.38257624</v>
          </cell>
          <cell r="C10488" t="str">
            <v>19.21353174</v>
          </cell>
          <cell r="D10488" t="str">
            <v>47.38257624, 19.21353174</v>
          </cell>
          <cell r="E10488" t="str">
            <v>Pest</v>
          </cell>
          <cell r="F10488" t="str">
            <v>Gyál, Kőrösi út 106</v>
          </cell>
        </row>
        <row r="10489">
          <cell r="A10489" t="str">
            <v>Gyál Kőrösi 2</v>
          </cell>
          <cell r="D10489" t="str">
            <v xml:space="preserve">, </v>
          </cell>
          <cell r="E10489" t="str">
            <v>Pest</v>
          </cell>
          <cell r="F10489" t="str">
            <v>Gyál, Kőrösi út 51</v>
          </cell>
          <cell r="J10489" t="str">
            <v>KR</v>
          </cell>
        </row>
        <row r="10490">
          <cell r="A10490" t="str">
            <v>Gyál Kőrösi M</v>
          </cell>
          <cell r="D10490" t="str">
            <v xml:space="preserve">, </v>
          </cell>
          <cell r="E10490" t="str">
            <v>Pest</v>
          </cell>
          <cell r="F10490" t="str">
            <v>Gyál, Kőrösi út 118</v>
          </cell>
          <cell r="G10490" t="str">
            <v>Gyál,Kőrösi út 118. Közösségi ház és Városi könyvtár
Beltéri az 1.emeleti folyosón,az ELMÜ ügyfélszolgálati irodájában.
Kültéri és antenna a padláson,megközelítése a könyvtáron keresztül.</v>
          </cell>
          <cell r="H10490" t="str">
            <v xml:space="preserve">Schiller Attila informatikus  Tel:  06/20/956-2446
Porta: van (recepció)    </v>
          </cell>
          <cell r="I10490" t="str">
            <v xml:space="preserve">Kültérit a könyvtár nyitva tartási idejében: minden nap  09.00-18.00-ig.
Beltérit ügyfélfogadási időben: Hétfőn 14:00 - 18:00 és csütörtökön  08:00-12:00-ig.    </v>
          </cell>
          <cell r="J10490" t="str">
            <v>MI</v>
          </cell>
        </row>
        <row r="10491">
          <cell r="A10491" t="str">
            <v>Gyál Mátyás 1</v>
          </cell>
          <cell r="D10491" t="str">
            <v xml:space="preserve">, </v>
          </cell>
          <cell r="E10491" t="str">
            <v>Pest</v>
          </cell>
          <cell r="F10491" t="str">
            <v>Gyál, Mátyás király utca 108</v>
          </cell>
          <cell r="K10491" t="str">
            <v>Magyar Telekom Nyrt.</v>
          </cell>
        </row>
        <row r="10492">
          <cell r="A10492" t="str">
            <v>Gyál MOL 1</v>
          </cell>
          <cell r="B10492" t="str">
            <v>47.37749407</v>
          </cell>
          <cell r="C10492" t="str">
            <v>19.21964723</v>
          </cell>
          <cell r="D10492" t="str">
            <v>47.37749407, 19.21964723</v>
          </cell>
          <cell r="E10492" t="str">
            <v>Pest</v>
          </cell>
          <cell r="F10492" t="str">
            <v>Gyál, Kőrösi út 1</v>
          </cell>
          <cell r="G10492" t="str">
            <v>Nagykörösi úton haladva, tovább egyenesen a Gyáli úton, át a vasúti átjárón, kb 1,5 km-re jobbra a kút.</v>
          </cell>
          <cell r="H10492" t="str">
            <v>Muhel József 06-20/957-7345</v>
          </cell>
          <cell r="I10492" t="str">
            <v>Telefonos egyeztetés szükséges, nyitvatartás 0-24-ig 
Helyi infó: Bárkányi Attila: 06-30-501-8776</v>
          </cell>
          <cell r="J10492" t="str">
            <v>MI</v>
          </cell>
          <cell r="K10492" t="str">
            <v>Magyar Telekom Nyrt.</v>
          </cell>
        </row>
        <row r="10493">
          <cell r="A10493" t="str">
            <v>Gyál O</v>
          </cell>
          <cell r="B10493" t="str">
            <v>47.38180331</v>
          </cell>
          <cell r="C10493" t="str">
            <v>19.21307905</v>
          </cell>
          <cell r="D10493" t="str">
            <v>47.38180331, 19.21307905</v>
          </cell>
          <cell r="E10493" t="str">
            <v>Pest</v>
          </cell>
          <cell r="F10493" t="str">
            <v>Gyál, Déryné utca 1-3</v>
          </cell>
        </row>
        <row r="10494">
          <cell r="A10494" t="str">
            <v>Gyál OTP 1</v>
          </cell>
          <cell r="B10494" t="str">
            <v>47.37786199</v>
          </cell>
          <cell r="C10494" t="str">
            <v>19.22023109</v>
          </cell>
          <cell r="D10494" t="str">
            <v>47.37786199, 19.22023109</v>
          </cell>
          <cell r="E10494" t="str">
            <v>Pest</v>
          </cell>
          <cell r="F10494" t="str">
            <v>Gyál, Kőrösi út 160</v>
          </cell>
          <cell r="H10494" t="str">
            <v>Koren László  061/298-3139  70/681-3911</v>
          </cell>
          <cell r="I10494" t="str">
            <v>belépési engedély kérelem alapján, min. 2 munkanappal korábban!</v>
          </cell>
          <cell r="J10494" t="str">
            <v>MI</v>
          </cell>
        </row>
        <row r="10495">
          <cell r="A10495" t="str">
            <v>Gyál P</v>
          </cell>
          <cell r="D10495" t="str">
            <v xml:space="preserve">, </v>
          </cell>
          <cell r="E10495" t="str">
            <v>Pest</v>
          </cell>
          <cell r="F10495" t="str">
            <v xml:space="preserve">Gyál, </v>
          </cell>
          <cell r="G10495" t="str">
            <v>Antenna a tető, beltéri a földszinti szerver szobában.</v>
          </cell>
          <cell r="H10495" t="str">
            <v>Mester Gábor logisztikai manager 30/921-2943</v>
          </cell>
          <cell r="K10495" t="str">
            <v>Magyar Telekom Nyrt.</v>
          </cell>
        </row>
        <row r="10496">
          <cell r="A10496" t="str">
            <v>Gyál Penny 1</v>
          </cell>
          <cell r="D10496" t="str">
            <v xml:space="preserve">, </v>
          </cell>
          <cell r="E10496" t="str">
            <v>Pest</v>
          </cell>
          <cell r="F10496" t="str">
            <v>Gyál, Mátyás király utca 10</v>
          </cell>
        </row>
        <row r="10497">
          <cell r="A10497" t="str">
            <v>Gyál Prologis 1</v>
          </cell>
          <cell r="B10497" t="str">
            <v>47.36478187</v>
          </cell>
          <cell r="C10497" t="str">
            <v>19.18791116</v>
          </cell>
          <cell r="D10497" t="str">
            <v>47.36478187, 19.18791116</v>
          </cell>
          <cell r="E10497" t="str">
            <v>Pest</v>
          </cell>
          <cell r="F10497" t="str">
            <v>Gyál, Prologis üzleti park 6</v>
          </cell>
          <cell r="G10497" t="str">
            <v>M5 gyáli kihajtónál végig jobbra tartva az út végén a bázis, portaszolgálat van. Antenna tetőn külső feljárón megközelíthető, de külön engedélyt kell kérni a helyi biztonsági szolgálattól. Kontakt intézi a helyszínen</v>
          </cell>
          <cell r="H10497" t="str">
            <v xml:space="preserve">Kontakt: (fontossági sorrendben) 1. Módis Tamás 29/542-522 </v>
          </cell>
          <cell r="I10497" t="str">
            <v>munkaidőben</v>
          </cell>
          <cell r="J10497" t="str">
            <v>KR</v>
          </cell>
        </row>
        <row r="10498">
          <cell r="A10498" t="str">
            <v>Gyál Prologis 2</v>
          </cell>
          <cell r="D10498" t="str">
            <v xml:space="preserve">, </v>
          </cell>
          <cell r="E10498" t="str">
            <v>Pest</v>
          </cell>
          <cell r="F10498" t="str">
            <v>Gyál, Prologis üzleti park</v>
          </cell>
          <cell r="G10498" t="str">
            <v>Cím alapján
GTS:Bp felől M5-ös autópályán Szeged felé haladva a gyáli ipari parknál jobb oldalon,az ipari park területén. Helység a DC1 épület M5 felöli oldalán az Iron Moutain kerítésén belül, a tűzjelző feliratú ajtó mögött.
Kismegszakítók a mellette lévő erősáramú helységben. Bejutás 8-tól 16 óráig. A Prologis portán kell karbantartót kérni, ő kísér be és nyitja az ajtókat.A kulcsot M5 telefonközpont néven ismerik a portán.</v>
          </cell>
          <cell r="H10498" t="str">
            <v xml:space="preserve"> Iron Mountain:  29/542050/102mellék
</v>
          </cell>
          <cell r="J10498" t="str">
            <v>MI;KR</v>
          </cell>
        </row>
        <row r="10499">
          <cell r="A10499" t="str">
            <v>Gyál Prologis 3</v>
          </cell>
          <cell r="B10499" t="str">
            <v>47.36359503</v>
          </cell>
          <cell r="C10499" t="str">
            <v>19.18748439</v>
          </cell>
          <cell r="D10499" t="str">
            <v>47.36359503, 19.18748439</v>
          </cell>
          <cell r="E10499" t="str">
            <v>Pest</v>
          </cell>
          <cell r="F10499" t="str">
            <v>Gyál, Prologis üzleti park</v>
          </cell>
          <cell r="G10499" t="str">
            <v>Az M5-ös autópálya mellett lévő Prologisz Logisztikai központ 3-as és 4-es csarnoka.
GTS:Az M5-ös autópálya mellett lévő Prologis Logisztikai központ 3-as és 4-es csarnoka. Az épületen már van egy 0,3 ?as antennánk, az Europoolnak, annak a tartóján van az új antenna is.
Mikró beltéri az Europool gépkocsivezető várakozóhelységben a falon rack szekrényben. Kulcs Kajuha Attilánál illetve a recepción.
2360~Gyál~Prologis~park~~fs./depot, Euro Pool System Hungary Kft.
Az Euro Pool, a Tesco alvállalata, a Prologis ipari parkban a 2-es számú raktárépületben található.
Beltéri: A földszinti pihenő helység falán található 9U-s rack szekrényben. Antenna: Épület tetején, 2,5m-es lapostetős tartón, amely a hátsó tűzlétrán közelíthető meg.</v>
          </cell>
          <cell r="H10499" t="str">
            <v xml:space="preserve">GTS:  Europool kapcsolat: Kajuha Attila : 06-70-630-0241 Ügyfél kontakt (Geodis):Széles Szabolcs 30/747-5127  
Üzemeltetés kontakt: Márton Gábor 70/8844-056
Pető Zoltan Gabor - +36305870264
Kajuha Attila: + 36 70 630-021 v. +36 1 501-5344
</v>
          </cell>
          <cell r="I10499" t="str">
            <v>Munkaidőben, telefonos egyeztetés alapján. A 2.ép. tetőre vezető létra le van zárva. Kulcsot a portán kell kérni.</v>
          </cell>
          <cell r="J10499" t="str">
            <v>URE;MI;KR</v>
          </cell>
        </row>
        <row r="10500">
          <cell r="A10500" t="str">
            <v>Gyál Prologis 4</v>
          </cell>
          <cell r="D10500" t="str">
            <v xml:space="preserve">, </v>
          </cell>
          <cell r="E10500" t="str">
            <v>Pest</v>
          </cell>
          <cell r="F10500" t="str">
            <v>Gyál, Prologis üzleti park</v>
          </cell>
          <cell r="J10500" t="str">
            <v>KR</v>
          </cell>
        </row>
        <row r="10501">
          <cell r="A10501" t="str">
            <v>Gyál Prologis 5</v>
          </cell>
          <cell r="D10501" t="str">
            <v xml:space="preserve">, </v>
          </cell>
          <cell r="E10501" t="str">
            <v>Pest</v>
          </cell>
          <cell r="F10501" t="str">
            <v>Gyál, Prologis üzleti park</v>
          </cell>
          <cell r="G10501" t="str">
            <v xml:space="preserve">Az M5 autópálya gyáli leágazása mellett található ipari parkban </v>
          </cell>
          <cell r="H10501" t="str">
            <v>Lénárt Richárd 30/4084573</v>
          </cell>
          <cell r="J10501" t="str">
            <v>KR</v>
          </cell>
        </row>
        <row r="10502">
          <cell r="A10502" t="str">
            <v>Gyál Prologis 6</v>
          </cell>
          <cell r="D10502" t="str">
            <v xml:space="preserve">, </v>
          </cell>
          <cell r="E10502" t="str">
            <v>Pest</v>
          </cell>
          <cell r="F10502" t="str">
            <v>Gyál, Prologis üzleti park</v>
          </cell>
          <cell r="G10502" t="str">
            <v>5-ös épület
GTS:Beltéri rackben 3-as épület Iron mountain, M5 felőli oldalán, az  antenna lapsotetőn.</v>
          </cell>
          <cell r="H10502" t="str">
            <v>0</v>
          </cell>
          <cell r="J10502" t="str">
            <v>MI</v>
          </cell>
        </row>
        <row r="10503">
          <cell r="A10503" t="str">
            <v>Gyál R</v>
          </cell>
          <cell r="D10503" t="str">
            <v xml:space="preserve">, </v>
          </cell>
          <cell r="E10503" t="str">
            <v>Pest</v>
          </cell>
          <cell r="F10503" t="str">
            <v>Gyál, M5-M0 csomópont</v>
          </cell>
        </row>
        <row r="10504">
          <cell r="A10504" t="str">
            <v>Gyál Rákóczi 1</v>
          </cell>
          <cell r="D10504" t="str">
            <v xml:space="preserve">, </v>
          </cell>
          <cell r="E10504" t="str">
            <v>Pest</v>
          </cell>
          <cell r="F10504" t="str">
            <v>Gyál, Rákóczi Ferenc utca 47</v>
          </cell>
          <cell r="G10504" t="str">
            <v>Rákóczi Ferenc utca - Károlyi Mihály utca sarok</v>
          </cell>
          <cell r="K10504" t="str">
            <v>Magyar Telekom Nyrt.</v>
          </cell>
        </row>
        <row r="10505">
          <cell r="A10505" t="str">
            <v>Gyál Szent István 1</v>
          </cell>
          <cell r="D10505" t="str">
            <v xml:space="preserve">, </v>
          </cell>
          <cell r="E10505" t="str">
            <v>Pest</v>
          </cell>
          <cell r="F10505" t="str">
            <v>Gyál, Szent István utca 17</v>
          </cell>
          <cell r="G10505" t="str">
            <v>Szent István utca - Táncsics Mihály utca sarok</v>
          </cell>
          <cell r="K10505" t="str">
            <v>Magyar Telekom Nyrt.</v>
          </cell>
        </row>
        <row r="10506">
          <cell r="A10506" t="str">
            <v>Gyál Szent István 2</v>
          </cell>
          <cell r="D10506" t="str">
            <v xml:space="preserve">, </v>
          </cell>
          <cell r="E10506" t="str">
            <v>Pest</v>
          </cell>
          <cell r="F10506" t="str">
            <v>Gyál, Szent István utca 93</v>
          </cell>
          <cell r="G10506" t="str">
            <v>Szent István utca- Petőfi S u sarok</v>
          </cell>
          <cell r="K10506" t="str">
            <v>Magyar Telekom Nyrt.</v>
          </cell>
        </row>
        <row r="10507">
          <cell r="A10507" t="str">
            <v>Gyál Temesvári 1</v>
          </cell>
          <cell r="D10507" t="str">
            <v xml:space="preserve">, </v>
          </cell>
          <cell r="E10507" t="str">
            <v>Pest</v>
          </cell>
          <cell r="F10507" t="str">
            <v>Gyál, Temesvári utca 14</v>
          </cell>
          <cell r="G10507" t="str">
            <v>Temesvári utca - Kálvin tér sarok</v>
          </cell>
          <cell r="K10507" t="str">
            <v>Magyar Telekom Nyrt.</v>
          </cell>
        </row>
        <row r="10508">
          <cell r="A10508" t="str">
            <v>Gyál Vak Bottyán 1</v>
          </cell>
          <cell r="D10508" t="str">
            <v xml:space="preserve">, </v>
          </cell>
          <cell r="E10508" t="str">
            <v>Pest</v>
          </cell>
          <cell r="F10508" t="str">
            <v>Gyál, Vak Bottyán utca 19</v>
          </cell>
          <cell r="G10508" t="str">
            <v>Vak Bottyán utca -Ibolya utca sarok</v>
          </cell>
          <cell r="K10508" t="str">
            <v>Magyar Telekom Nyrt.</v>
          </cell>
        </row>
        <row r="10509">
          <cell r="A10509" t="str">
            <v>Gyál Vörösmarty 1</v>
          </cell>
          <cell r="D10509" t="str">
            <v xml:space="preserve">, </v>
          </cell>
          <cell r="E10509" t="str">
            <v>Pest</v>
          </cell>
          <cell r="F10509" t="str">
            <v>Gyál, Vörösmarty utca 4</v>
          </cell>
          <cell r="G10509" t="str">
            <v>Vörösmarty utca -Karinthy Frigyes utca sarok</v>
          </cell>
          <cell r="K10509" t="str">
            <v>Magyar Telekom Nyrt.</v>
          </cell>
        </row>
        <row r="10510">
          <cell r="A10510" t="str">
            <v>Gyál/EL</v>
          </cell>
          <cell r="D10510" t="str">
            <v xml:space="preserve">, </v>
          </cell>
          <cell r="F10510" t="str">
            <v>Gyál, külterület</v>
          </cell>
        </row>
        <row r="10511">
          <cell r="A10511" t="str">
            <v>Gyáli út 1</v>
          </cell>
          <cell r="D10511" t="str">
            <v xml:space="preserve">, </v>
          </cell>
          <cell r="E10511" t="str">
            <v>Pest</v>
          </cell>
          <cell r="F10511" t="str">
            <v>IX Budapest, Gyáli út 31</v>
          </cell>
          <cell r="G10511" t="str">
            <v>GTS:Beltéri: az emeleten, a szerverszobában, saját 12U ?s szekrényünkben. Lapostetős tartó</v>
          </cell>
          <cell r="H10511" t="str">
            <v>Sebestyén Tamás ( 30/639-5759 )
Puskás Zsolt ( 70/977-2200 )</v>
          </cell>
          <cell r="J10511" t="str">
            <v>MI</v>
          </cell>
          <cell r="K10511" t="str">
            <v>Magyar Telekom Nyrt.</v>
          </cell>
        </row>
        <row r="10512">
          <cell r="A10512" t="str">
            <v>Gyáli út 2</v>
          </cell>
          <cell r="D10512" t="str">
            <v xml:space="preserve">, </v>
          </cell>
          <cell r="E10512" t="str">
            <v>Pest</v>
          </cell>
          <cell r="F10512" t="str">
            <v>IX Budapest, Gyáli út 18-22</v>
          </cell>
          <cell r="G10512" t="str">
            <v>Régi Magyar Királyi Posta területén portán kérni, 10-es épület tetején.</v>
          </cell>
          <cell r="H10512" t="str">
            <v>(  Fülöp Gábor 30/9305100 Szabó Tibor IT 30/9303109  Bencze Ferenc 20/4815947 )</v>
          </cell>
          <cell r="I10512" t="str">
            <v>Belépési, éves lista nem kell, karbantartás nem kell!!</v>
          </cell>
          <cell r="K10512" t="str">
            <v>Magyar Telekom Nyrt. Mobil Szolgáltatások Üzletág</v>
          </cell>
        </row>
        <row r="10513">
          <cell r="A10513" t="str">
            <v>Gyáli út 3</v>
          </cell>
          <cell r="D10513" t="str">
            <v xml:space="preserve">, </v>
          </cell>
          <cell r="E10513" t="str">
            <v>Pest</v>
          </cell>
          <cell r="F10513" t="str">
            <v>IX Budapest, Gyáli út 33</v>
          </cell>
          <cell r="G10513" t="str">
            <v>GTS:Az ant. elhelyezkedés, tipus: lapostetőn 30-as ant.
A beltéri elhelyezkedése: földszinti szerverszoba.</v>
          </cell>
          <cell r="H10513" t="str">
            <v>Zombori Gabor, tel.: +36 30 633 1407</v>
          </cell>
          <cell r="J10513" t="str">
            <v>MI</v>
          </cell>
          <cell r="K10513" t="str">
            <v>Magyar Telekom Nyrt.</v>
          </cell>
        </row>
        <row r="10514">
          <cell r="A10514" t="str">
            <v>Gyáli út 4</v>
          </cell>
          <cell r="D10514" t="str">
            <v xml:space="preserve">, </v>
          </cell>
          <cell r="E10514" t="str">
            <v>Pest</v>
          </cell>
          <cell r="F10514" t="str">
            <v>IX Budapest, Gyáli út 35</v>
          </cell>
          <cell r="K10514" t="str">
            <v>Magyar Telekom Nyrt.</v>
          </cell>
        </row>
        <row r="10515">
          <cell r="A10515" t="str">
            <v>Gyáli út 5</v>
          </cell>
          <cell r="D10515" t="str">
            <v xml:space="preserve">, </v>
          </cell>
          <cell r="E10515" t="str">
            <v>Pest</v>
          </cell>
          <cell r="F10515" t="str">
            <v>IX Budapest, Gyáli út 36</v>
          </cell>
          <cell r="K10515" t="str">
            <v>Magyar Telekom Nyrt.</v>
          </cell>
        </row>
        <row r="10516">
          <cell r="A10516" t="str">
            <v>Gyáli út 6</v>
          </cell>
          <cell r="B10516" t="str">
            <v>47.47707115</v>
          </cell>
          <cell r="C10516" t="str">
            <v>19.0907046</v>
          </cell>
          <cell r="D10516" t="str">
            <v>47.47707115, 19.0907046</v>
          </cell>
          <cell r="E10516" t="str">
            <v>Pest</v>
          </cell>
          <cell r="F10516" t="str">
            <v>IX Budapest, Gyáli út 3/B</v>
          </cell>
          <cell r="G10516" t="str">
            <v>GTS:Társszolgáltatói vonal, az eszközök a rackben.</v>
          </cell>
          <cell r="H10516" t="str">
            <v>0</v>
          </cell>
          <cell r="K10516" t="str">
            <v>Magyar Telekom Nyrt.</v>
          </cell>
        </row>
        <row r="10517">
          <cell r="A10517" t="str">
            <v>Gyáli út 7</v>
          </cell>
          <cell r="D10517" t="str">
            <v xml:space="preserve">, </v>
          </cell>
          <cell r="E10517" t="str">
            <v>Pest</v>
          </cell>
          <cell r="F10517" t="str">
            <v>IX Budapest, Gyáli út 37/A</v>
          </cell>
          <cell r="K10517" t="str">
            <v>Magyar Telekom Nyrt.</v>
          </cell>
        </row>
        <row r="10518">
          <cell r="A10518" t="str">
            <v>Gyáli út 8</v>
          </cell>
          <cell r="D10518" t="str">
            <v xml:space="preserve">, </v>
          </cell>
          <cell r="E10518" t="str">
            <v>Pest</v>
          </cell>
          <cell r="F10518" t="str">
            <v>IX Budapest, Albert Flórián út 2-6</v>
          </cell>
          <cell r="H10518" t="str">
            <v>Ludmán Andor 06307605095</v>
          </cell>
          <cell r="J10518" t="str">
            <v>UKR</v>
          </cell>
        </row>
        <row r="10519">
          <cell r="A10519" t="str">
            <v>Gyáli út M</v>
          </cell>
          <cell r="D10519" t="str">
            <v xml:space="preserve">, </v>
          </cell>
          <cell r="E10519" t="str">
            <v>Pest</v>
          </cell>
          <cell r="F10519" t="str">
            <v>IX Budapest, Gyáli út 30</v>
          </cell>
        </row>
        <row r="10520">
          <cell r="A10520" t="str">
            <v>Gyáli út N</v>
          </cell>
          <cell r="D10520" t="str">
            <v xml:space="preserve">, </v>
          </cell>
          <cell r="E10520" t="str">
            <v>Pest</v>
          </cell>
          <cell r="F10520" t="str">
            <v>IX Budapest, Gyáli út 8-10</v>
          </cell>
          <cell r="K10520" t="str">
            <v>Magyar Telekom Nyrt.</v>
          </cell>
        </row>
        <row r="10521">
          <cell r="A10521" t="str">
            <v>Gyáli út O</v>
          </cell>
          <cell r="D10521" t="str">
            <v xml:space="preserve">, </v>
          </cell>
          <cell r="E10521" t="str">
            <v>Pest</v>
          </cell>
          <cell r="F10521" t="str">
            <v>IX Budapest, Gyáli út 5-7</v>
          </cell>
        </row>
        <row r="10522">
          <cell r="A10522" t="str">
            <v>Gyáli út P</v>
          </cell>
          <cell r="B10522" t="str">
            <v>47.46706905</v>
          </cell>
          <cell r="C10522" t="str">
            <v>19.11019602</v>
          </cell>
          <cell r="D10522" t="str">
            <v>47.46706905, 19.11019602</v>
          </cell>
          <cell r="E10522" t="str">
            <v>Pest</v>
          </cell>
          <cell r="F10522" t="str">
            <v>IX Budapest, Gyáli út 50</v>
          </cell>
          <cell r="G10522" t="str">
            <v>Euro Mini</v>
          </cell>
        </row>
        <row r="10523">
          <cell r="A10523" t="str">
            <v>Gyáli út R</v>
          </cell>
          <cell r="D10523" t="str">
            <v xml:space="preserve">, </v>
          </cell>
          <cell r="E10523" t="str">
            <v>Pest</v>
          </cell>
          <cell r="F10523" t="str">
            <v>IX Budapest, Gyáli út 17-19</v>
          </cell>
          <cell r="G10523" t="str">
            <v>GTS:Antenna: kéményre szerelve, telepítős
beltéri: az István kórház Igazgatóság ( V. épület ) épületében, a titkárságon, rack -ben.
Végpont: ugyanott.
Az ügyfél a Mernyei G. kórházban van és az Ecseri u.-ról kell bemenni a Gyáli útra.</v>
          </cell>
          <cell r="H10523" t="str">
            <v>Kontakt : Csanád Krisztián ( inf. ) 30-400-3613</v>
          </cell>
          <cell r="J10523" t="str">
            <v>MI</v>
          </cell>
        </row>
        <row r="10524">
          <cell r="A10524" t="str">
            <v>Gyáli út S</v>
          </cell>
          <cell r="B10524" t="str">
            <v>47.45963954</v>
          </cell>
          <cell r="C10524" t="str">
            <v>19.10969663</v>
          </cell>
          <cell r="D10524" t="str">
            <v>47.45963954, 19.10969663</v>
          </cell>
          <cell r="E10524" t="str">
            <v>Pest</v>
          </cell>
          <cell r="F10524" t="str">
            <v>IX Budapest, Gyáli út 38236/744 hrsz</v>
          </cell>
        </row>
        <row r="10525">
          <cell r="A10525" t="str">
            <v>Gyalóka M</v>
          </cell>
          <cell r="D10525" t="str">
            <v xml:space="preserve">, </v>
          </cell>
          <cell r="E10525" t="str">
            <v>Győr-Moson-Sopron</v>
          </cell>
          <cell r="F10525" t="str">
            <v>Gyalóka, Fő utca 53 hrsz</v>
          </cell>
          <cell r="K10525" t="str">
            <v>T-Com</v>
          </cell>
        </row>
        <row r="10526">
          <cell r="A10526" t="str">
            <v>Gyanógeregye M</v>
          </cell>
          <cell r="D10526" t="str">
            <v xml:space="preserve">, </v>
          </cell>
          <cell r="E10526" t="str">
            <v>Vas</v>
          </cell>
          <cell r="F10526" t="str">
            <v>Gyanógeregye, Petőfi Sándor utca 7</v>
          </cell>
        </row>
        <row r="10527">
          <cell r="A10527" t="str">
            <v>Gyapa 1</v>
          </cell>
          <cell r="B10527" t="str">
            <v>46.67524168</v>
          </cell>
          <cell r="C10527" t="str">
            <v>18.81327055</v>
          </cell>
          <cell r="D10527" t="str">
            <v>46.67524168, 18.81327055</v>
          </cell>
          <cell r="E10527" t="str">
            <v>Tolna</v>
          </cell>
          <cell r="F10527" t="str">
            <v>Gyapa Paks, külterület 0861/3 hrsz</v>
          </cell>
          <cell r="G10527" t="str">
            <v>M6-ról Paks-Németkér táblánál ki, majd Németkér felé. Jobb oldalon torony antennákkal.</v>
          </cell>
          <cell r="I10527" t="str">
            <v>lakatkulcs</v>
          </cell>
          <cell r="J10527" t="str">
            <v>BS;UBS2100;UBS900;LTE800;MI</v>
          </cell>
          <cell r="K10527" t="str">
            <v>Tumpek Levente , Tumpek Barna János</v>
          </cell>
        </row>
        <row r="10528">
          <cell r="A10528" t="str">
            <v>Gyár u 1</v>
          </cell>
          <cell r="B10528" t="str">
            <v>47.4133226</v>
          </cell>
          <cell r="C10528" t="str">
            <v>19.03999338</v>
          </cell>
          <cell r="D10528" t="str">
            <v>47.4133226, 19.03999338</v>
          </cell>
          <cell r="E10528" t="str">
            <v>Pest</v>
          </cell>
          <cell r="F10528" t="str">
            <v>XXII Budapest, Gyár utca 2-4</v>
          </cell>
          <cell r="G10528" t="str">
            <v>A 6-os úton kifelé a városból. Kb. a 10-11-es km szelvényben külön kanyarodó sávban balra a Duna felé. A 6-os úttal párhuzamosan vissza és az aluljáró előtt balra be a telepre. (Éjszaka a Gyár u. 4-ben kell csengetni.)</v>
          </cell>
          <cell r="H10528" t="str">
            <v>Bejutással kapcsolatban: Váry Gábor mob.: 06 20/ 959 4373 , Szerződéssel kapcsolatban: Dr. Sári Anita, drsaria@bp22.hu</v>
          </cell>
          <cell r="I10528" t="str">
            <v>ÚJ TULAJ: Váry Gábor vele kell egyzetetni a bejutással kapcsolatban.: 06 20/ 959 4373</v>
          </cell>
          <cell r="J10528" t="str">
            <v>BS;UBS2100;LTE800;LTE1800;LL</v>
          </cell>
          <cell r="K10528" t="str">
            <v>Budafok-Tétény Budapest XXII. ker. Önkormányzat</v>
          </cell>
        </row>
        <row r="10529">
          <cell r="A10529" t="str">
            <v>Gyár u 2</v>
          </cell>
          <cell r="D10529" t="str">
            <v xml:space="preserve">, </v>
          </cell>
          <cell r="E10529" t="str">
            <v>Pest</v>
          </cell>
          <cell r="F10529" t="str">
            <v>XXII Budapest, Gyár utca 8</v>
          </cell>
          <cell r="K10529" t="str">
            <v>Magyar Telekom Nyrt.</v>
          </cell>
        </row>
        <row r="10530">
          <cell r="A10530" t="str">
            <v>Gyár u 3</v>
          </cell>
          <cell r="D10530" t="str">
            <v xml:space="preserve">, </v>
          </cell>
          <cell r="E10530" t="str">
            <v>Pest</v>
          </cell>
          <cell r="F10530" t="str">
            <v>XXII Budapest, Gyár utca 13</v>
          </cell>
          <cell r="J10530" t="str">
            <v>KR</v>
          </cell>
          <cell r="K10530" t="str">
            <v>Trompos Tibor</v>
          </cell>
        </row>
        <row r="10531">
          <cell r="A10531" t="str">
            <v>Gyár u M</v>
          </cell>
          <cell r="D10531" t="str">
            <v xml:space="preserve">, </v>
          </cell>
          <cell r="E10531" t="str">
            <v>Pest</v>
          </cell>
          <cell r="F10531" t="str">
            <v>XXII Budapest, Gyár utca 17</v>
          </cell>
          <cell r="K10531" t="str">
            <v>Magyar Telekom Nyrt.</v>
          </cell>
        </row>
        <row r="10532">
          <cell r="A10532" t="str">
            <v>Gyár u N</v>
          </cell>
          <cell r="D10532" t="str">
            <v xml:space="preserve">, </v>
          </cell>
          <cell r="E10532" t="str">
            <v>Pest</v>
          </cell>
          <cell r="F10532" t="str">
            <v>XXII Budapest, Gyár utca 5-9</v>
          </cell>
          <cell r="G10532" t="str">
            <v>GTS:Az ant. elhelyezkedés, tipus: lapostetőn 30-as.
 -A beltéri elhelyezkedés: a földszinten a szerverhelyiségben rackbe szerelve.
 -Végpont elhelyezkedés: a földszinten a szerverhelyiségben rackben.</v>
          </cell>
          <cell r="H10532" t="str">
            <v>0</v>
          </cell>
          <cell r="J10532" t="str">
            <v>MI</v>
          </cell>
          <cell r="K10532" t="str">
            <v>Magyar Telekom Nyrt.</v>
          </cell>
        </row>
        <row r="10533">
          <cell r="A10533" t="str">
            <v>Gyár u O</v>
          </cell>
          <cell r="B10533" t="str">
            <v>47.40814095</v>
          </cell>
          <cell r="C10533" t="str">
            <v>19.03445563</v>
          </cell>
          <cell r="D10533" t="str">
            <v>47.40814095, 19.03445563</v>
          </cell>
          <cell r="E10533" t="str">
            <v>Pest</v>
          </cell>
          <cell r="F10533" t="str">
            <v>XXII Budapest, Gyár utca 15</v>
          </cell>
          <cell r="G10533" t="str">
            <v>GTS:Telepítési adöatok:
A beltéri elhelyezkedés: Event Stuff szerverében.
Végpont elhelyezkedés: az épületegyüttes bal oldalán lévő irodában.</v>
          </cell>
          <cell r="H10533" t="str">
            <v>Péics Károly / Karoly Peics 
InterElectronic Hungary Kft.
Gyár utca 15 
1222 Budapest, Hungary
Mobile: +36 30 296-45-05
Phone: +36 1 225-74-15
Phone/fax: +36 1 207-37-26</v>
          </cell>
          <cell r="J10533" t="str">
            <v>MI;UKR</v>
          </cell>
          <cell r="K10533" t="str">
            <v>Fanta György</v>
          </cell>
        </row>
        <row r="10534">
          <cell r="A10534" t="str">
            <v>Gyarmat 1</v>
          </cell>
          <cell r="D10534" t="str">
            <v xml:space="preserve">, </v>
          </cell>
          <cell r="E10534" t="str">
            <v>Győr-Moson-Sopron</v>
          </cell>
          <cell r="F10534" t="str">
            <v>Gyarmat, Újhegy utca 3184 hrsz</v>
          </cell>
          <cell r="G10534" t="str">
            <v>83-as úton Győr felől érkezve, a Taverna Gasthaus után az első utcán (Újsor utca) balra, egyenesen végig, a présházak között az állomás.</v>
          </cell>
          <cell r="H10534" t="str">
            <v>Lengyelné Szabó Margit bérbeadó 06/20/913-4678, cím: 9007 Győr, Pf.: 1017, lszabomargit@x06.hu</v>
          </cell>
          <cell r="I10534" t="str">
            <v>Egységlakat az utcai kerítésen.</v>
          </cell>
          <cell r="K10534" t="str">
            <v>LENGYELNÉ SZABÓ MARGIT</v>
          </cell>
        </row>
        <row r="10535">
          <cell r="A10535" t="str">
            <v>Gyarmat 2</v>
          </cell>
          <cell r="B10535" t="str">
            <v>47.4652716</v>
          </cell>
          <cell r="C10535" t="str">
            <v>17.49954826</v>
          </cell>
          <cell r="D10535" t="str">
            <v>47.4652716, 17.49954826</v>
          </cell>
          <cell r="E10535" t="str">
            <v>Győr-Moson-Sopron</v>
          </cell>
          <cell r="F10535" t="str">
            <v>Gyarmat, Rákóczi utca 41</v>
          </cell>
          <cell r="G10535" t="str">
            <v>Gyarmatra Budapestről beérve az első utca balra, Focipálya mellett az állomás
Gyarmat, Rákóczi utca 41.</v>
          </cell>
          <cell r="H10535" t="str">
            <v>Magyar Telekom Telephely</v>
          </cell>
          <cell r="I10535" t="str">
            <v>Egységlakat</v>
          </cell>
          <cell r="J10535" t="str">
            <v>BS;LTE800;LTE1800;MI</v>
          </cell>
          <cell r="K10535" t="str">
            <v>Magyar Telekom Nyrt.</v>
          </cell>
        </row>
        <row r="10536">
          <cell r="A10536" t="str">
            <v>Gyarmat M</v>
          </cell>
          <cell r="B10536" t="str">
            <v>47.46092195</v>
          </cell>
          <cell r="C10536" t="str">
            <v>17.48789515</v>
          </cell>
          <cell r="D10536" t="str">
            <v>47.46092195, 17.48789515</v>
          </cell>
          <cell r="E10536" t="str">
            <v>Győr-Moson-Sopron</v>
          </cell>
          <cell r="F10536" t="str">
            <v>Gyarmat, Magyar utca 6</v>
          </cell>
          <cell r="G10536" t="str">
            <v>A 83-as úton Győr felöl Pápa felé haladva érjük el Gyarmatot.  Itt a lejtő alján a Gecse felé fordulunk, majd kb 50 méterre balról található az Önkormányzat épülete. Ennek udvarában, hátul található az egység épület.</v>
          </cell>
          <cell r="I10536" t="str">
            <v>Abloy egységkulcs + MT belépőkártya + egyéni belépőkód + kerítéskapuhoz 90-es MT szélese gységkulcs</v>
          </cell>
          <cell r="J10536" t="str">
            <v>MI;LL</v>
          </cell>
        </row>
        <row r="10537">
          <cell r="A10537" t="str">
            <v>Gyarmat N</v>
          </cell>
          <cell r="D10537" t="str">
            <v xml:space="preserve">, </v>
          </cell>
          <cell r="E10537" t="str">
            <v>Győr-Moson-Sopron</v>
          </cell>
          <cell r="F10537" t="str">
            <v>Gyarmat, Kossuth utca 2</v>
          </cell>
        </row>
        <row r="10538">
          <cell r="A10538" t="str">
            <v>Gyarmat O</v>
          </cell>
          <cell r="D10538" t="str">
            <v xml:space="preserve">, </v>
          </cell>
          <cell r="E10538" t="str">
            <v>Győr-Moson-Sopron</v>
          </cell>
          <cell r="F10538" t="str">
            <v>Gyarmat, Kossuth utca 46</v>
          </cell>
        </row>
        <row r="10539">
          <cell r="A10539" t="str">
            <v>Gyarmat u 1</v>
          </cell>
          <cell r="D10539" t="str">
            <v xml:space="preserve">, </v>
          </cell>
          <cell r="E10539" t="str">
            <v>Pest</v>
          </cell>
          <cell r="F10539" t="str">
            <v>XIV Budapest, Gyarmat utca 47</v>
          </cell>
          <cell r="G10539" t="str">
            <v>Varga Tibor
HU-1145 Budapest, Gyarmat u. 47. VII.lh. II./113.</v>
          </cell>
          <cell r="J10539" t="str">
            <v>KR</v>
          </cell>
          <cell r="K10539" t="str">
            <v>Varga Tibor</v>
          </cell>
        </row>
        <row r="10540">
          <cell r="A10540" t="str">
            <v>Gyarmat u M</v>
          </cell>
          <cell r="B10540" t="str">
            <v>47.52417625</v>
          </cell>
          <cell r="C10540" t="str">
            <v>19.11169685</v>
          </cell>
          <cell r="D10540" t="str">
            <v>47.52417625, 19.11169685</v>
          </cell>
          <cell r="E10540" t="str">
            <v>Pest</v>
          </cell>
          <cell r="F10540" t="str">
            <v>XIV Budapest, Gyarmat utca 87</v>
          </cell>
          <cell r="G10540" t="str">
            <v>Az adott címen lévő társasház lépcsőházának garázsszintjén találhatóak a berendezések.</v>
          </cell>
          <cell r="I10540" t="str">
            <v>Csak a közös képviselővel egyeztetett időpontban. Közös képviselő: Szamosvölgyi Marianna  1147 Bp. Telepes utca 76. IV/19.  Tel: +36-30-474-4052</v>
          </cell>
          <cell r="K10540" t="str">
            <v>Magyar Telekom Nyrt.</v>
          </cell>
        </row>
        <row r="10541">
          <cell r="A10541" t="str">
            <v>Gyarmat u N</v>
          </cell>
          <cell r="B10541" t="str">
            <v>47.52433805</v>
          </cell>
          <cell r="C10541" t="str">
            <v>19.11188295</v>
          </cell>
          <cell r="D10541" t="str">
            <v>47.52433805, 19.11188295</v>
          </cell>
          <cell r="E10541" t="str">
            <v>Pest</v>
          </cell>
          <cell r="F10541" t="str">
            <v>XIV Budapest, Gyarmat utca 89</v>
          </cell>
          <cell r="G10541" t="str">
            <v>Az adott címen lévő társasház lépcsőházának garázsszintjén találhatóak a berendezések.</v>
          </cell>
          <cell r="I10541" t="str">
            <v>Csak a közös képviselővel egyeztetett időpontban. Közös képviselő: Szamosvölgyi Marianna  1147 Bp. Telepes utca 76. IV/19.  Tel: +36-30-474-4052</v>
          </cell>
          <cell r="K10541" t="str">
            <v>Magyar Telekom Nyrt.</v>
          </cell>
        </row>
        <row r="10542">
          <cell r="A10542" t="str">
            <v>Gyarmat u O</v>
          </cell>
          <cell r="D10542" t="str">
            <v xml:space="preserve">, </v>
          </cell>
          <cell r="E10542" t="str">
            <v>Pest</v>
          </cell>
          <cell r="F10542" t="str">
            <v>XIV Budapest, Gyarmat utca 26</v>
          </cell>
          <cell r="K10542" t="str">
            <v>Magyar Telekom Nyrt.</v>
          </cell>
        </row>
        <row r="10543">
          <cell r="A10543" t="str">
            <v>Gyarmat u P</v>
          </cell>
          <cell r="B10543" t="str">
            <v>47.52528199</v>
          </cell>
          <cell r="C10543" t="str">
            <v>19.11278709</v>
          </cell>
          <cell r="D10543" t="str">
            <v>47.52528199, 19.11278709</v>
          </cell>
          <cell r="E10543" t="str">
            <v>Pest</v>
          </cell>
          <cell r="F10543" t="str">
            <v>XIV Budapest, Gyarmat utca 99</v>
          </cell>
          <cell r="G10543" t="str">
            <v>GTS:Beltéri a szerverszobában, az antenna lapos tetőn.</v>
          </cell>
          <cell r="H10543" t="str">
            <v>36306303559</v>
          </cell>
        </row>
        <row r="10544">
          <cell r="A10544" t="str">
            <v>Gyékény tér 1</v>
          </cell>
          <cell r="D10544" t="str">
            <v xml:space="preserve">, </v>
          </cell>
          <cell r="E10544" t="str">
            <v>Pest</v>
          </cell>
          <cell r="F10544" t="str">
            <v>XVIII Budapest, Gyékény tér 9</v>
          </cell>
          <cell r="G10544" t="str">
            <v>XVIII ker. Gyékény tér 9</v>
          </cell>
          <cell r="K10544" t="str">
            <v>Magyar Telekom Nyrt.</v>
          </cell>
        </row>
        <row r="10545">
          <cell r="A10545" t="str">
            <v>Gyékény tér 2</v>
          </cell>
          <cell r="B10545" t="str">
            <v>47.43123816</v>
          </cell>
          <cell r="C10545" t="str">
            <v>19.19446212</v>
          </cell>
          <cell r="D10545" t="str">
            <v>47.43123816, 19.19446212</v>
          </cell>
          <cell r="E10545" t="str">
            <v>Pest</v>
          </cell>
          <cell r="F10545" t="str">
            <v>XVIII Budapest, Gyékény tér 1</v>
          </cell>
        </row>
        <row r="10546">
          <cell r="A10546" t="str">
            <v>Gyékényes 1</v>
          </cell>
          <cell r="B10546" t="str">
            <v>46.23970189</v>
          </cell>
          <cell r="C10546" t="str">
            <v>16.97704947</v>
          </cell>
          <cell r="D10546" t="str">
            <v>46.23970189, 16.97704947</v>
          </cell>
          <cell r="E10546" t="str">
            <v>Somogy</v>
          </cell>
          <cell r="F10546" t="str">
            <v>Gyékényes, külterület 029/5 hrsz</v>
          </cell>
          <cell r="G10546" t="str">
            <v>Zákány felől Gyékényes felé, a falu tábla előtt kb. 300 m-re jobbra le az aszfaltos útról a vasút felé, a vasúti sín  mellett az állomás</v>
          </cell>
          <cell r="H10546" t="str">
            <v>Csordás József polgármester 8851. Gyékényes Szabadság tér 7. T: /82/496-086</v>
          </cell>
          <cell r="I10546" t="str">
            <v>Új W-900 egységlakat a kerítéskapun</v>
          </cell>
          <cell r="J10546" t="str">
            <v>TBS;BS;UBS2100;LTE800;MI;LL</v>
          </cell>
          <cell r="K10546" t="str">
            <v>Gyékényes Község Önkormányzata</v>
          </cell>
        </row>
        <row r="10547">
          <cell r="A10547" t="str">
            <v>Gyékényes M</v>
          </cell>
          <cell r="D10547" t="str">
            <v xml:space="preserve">, </v>
          </cell>
          <cell r="E10547" t="str">
            <v>Somogy</v>
          </cell>
          <cell r="F10547" t="str">
            <v>Gyékényes, Szabadság tér 10</v>
          </cell>
          <cell r="G10547" t="str">
            <v>A falu központbából Nagykanizsa felé indulva az első udvar jobbra</v>
          </cell>
          <cell r="I10547" t="str">
            <v xml:space="preserve">SM Fontaine </v>
          </cell>
          <cell r="K10547" t="str">
            <v>Magyar Telekom Nyrt.</v>
          </cell>
        </row>
        <row r="10548">
          <cell r="A10548" t="str">
            <v>Gyékényes N</v>
          </cell>
          <cell r="D10548" t="str">
            <v xml:space="preserve">, </v>
          </cell>
          <cell r="E10548" t="str">
            <v>Somogy</v>
          </cell>
          <cell r="F10548" t="str">
            <v>Gyékényes, Szabadság tér 44</v>
          </cell>
        </row>
        <row r="10549">
          <cell r="A10549" t="str">
            <v>Gyékényes O</v>
          </cell>
          <cell r="D10549" t="str">
            <v xml:space="preserve">, </v>
          </cell>
          <cell r="E10549" t="str">
            <v>Somogy</v>
          </cell>
          <cell r="F10549" t="str">
            <v>Gyékényes, Petőfi utca 55</v>
          </cell>
        </row>
        <row r="10550">
          <cell r="A10550" t="str">
            <v>Gyékényes P</v>
          </cell>
          <cell r="B10550" t="str">
            <v>46.23424247</v>
          </cell>
          <cell r="C10550" t="str">
            <v>17.01075433</v>
          </cell>
          <cell r="D10550" t="str">
            <v>46.23424247, 17.01075433</v>
          </cell>
          <cell r="E10550" t="str">
            <v>Somogy</v>
          </cell>
          <cell r="F10550" t="str">
            <v>Gyékényes, Szabadság tér 47</v>
          </cell>
        </row>
        <row r="10551">
          <cell r="A10551" t="str">
            <v>Gyékényes u M</v>
          </cell>
          <cell r="D10551" t="str">
            <v xml:space="preserve">, </v>
          </cell>
          <cell r="E10551" t="str">
            <v>Pest</v>
          </cell>
          <cell r="F10551" t="str">
            <v>XI Budapest, Gyékényes utca 47-49</v>
          </cell>
        </row>
        <row r="10552">
          <cell r="A10552" t="str">
            <v>Gyékényes Várzsony 1</v>
          </cell>
          <cell r="D10552" t="str">
            <v xml:space="preserve">, </v>
          </cell>
          <cell r="E10552" t="str">
            <v>Somogy</v>
          </cell>
          <cell r="F10552" t="str">
            <v>Gyékényes, Várzsony puszta</v>
          </cell>
          <cell r="G10552" t="str">
            <v xml:space="preserve">Gyékényesről Zákány fele a vasúti átjáró utan a balkanyarban jobbra merőlegesen vezető bekötőúton kb 700m, majd balra kanyarodva látható a tanya. </v>
          </cell>
          <cell r="H10552" t="str">
            <v xml:space="preserve">Pálfy Dániel
06-30-336-8599 </v>
          </cell>
          <cell r="I10552" t="str">
            <v>Tulajt előre értesíteni kell, mert kb 5 agresszív kutya van, meg 1-2 szelíd.</v>
          </cell>
          <cell r="J10552" t="str">
            <v>KR</v>
          </cell>
        </row>
        <row r="10553">
          <cell r="A10553" t="str">
            <v>Gyenes u M</v>
          </cell>
          <cell r="D10553" t="str">
            <v xml:space="preserve">, </v>
          </cell>
          <cell r="E10553" t="str">
            <v>Pest</v>
          </cell>
          <cell r="F10553" t="str">
            <v>III Budapest, Gyenes utca 8</v>
          </cell>
        </row>
        <row r="10554">
          <cell r="A10554" t="str">
            <v>Gyenesdiás 1</v>
          </cell>
          <cell r="B10554" t="str">
            <v>46.76683887</v>
          </cell>
          <cell r="C10554" t="str">
            <v>17.27303516</v>
          </cell>
          <cell r="D10554" t="str">
            <v>46.76683887, 17.27303516</v>
          </cell>
          <cell r="E10554" t="str">
            <v>Zala</v>
          </cell>
          <cell r="F10554" t="str">
            <v>Gyenesdiás, Balaton utca 1880/18 hrsz</v>
          </cell>
          <cell r="G10554" t="str">
            <v>A 71-es úton Gyenesdiásra beérve a körforgalomig, onnan Balatoni u. felé kihajtani, el az OPEL szalon mellett, a foci pálya végénél első aszfaltos útra jobbra, azon kb. 300 m-re az állomás út mellett.</v>
          </cell>
          <cell r="H10554" t="str">
            <v>Tóth László, 8315. Gyenesdiás Kossuth u. 97. tel.: 06-83-516-002, fax: 06-83-314-550, e-mail: gyonkph@t-online.hu</v>
          </cell>
          <cell r="I10554" t="str">
            <v>Egységlakat a kerítéskapun, felmászásgátló kulcsa a konténerben.</v>
          </cell>
          <cell r="J10554" t="str">
            <v>BS;UBS2100;LTE800;LTE1800;LTE2600;MI;LL</v>
          </cell>
          <cell r="K10554" t="str">
            <v>Gyenesdiás Nagyközség ÖnkormányzataHivatala</v>
          </cell>
        </row>
        <row r="10555">
          <cell r="A10555" t="str">
            <v>Gyenesdiás 2</v>
          </cell>
          <cell r="B10555" t="str">
            <v>46.76603916</v>
          </cell>
          <cell r="C10555" t="str">
            <v>17.29982806</v>
          </cell>
          <cell r="D10555" t="str">
            <v>46.76603916, 17.29982806</v>
          </cell>
          <cell r="E10555" t="str">
            <v>Zala</v>
          </cell>
          <cell r="F10555" t="str">
            <v>Gyenesdiás, János forrás 369 hrsz</v>
          </cell>
          <cell r="G10555" t="str">
            <v>A 71-es főúton Keszthely felől Gyenes végefelé jobbra a kis kőszobornál jobbra a Balaton felé, Malom utca közepén Vodafone zöld fatorony. Tövében Outdoor BTS.</v>
          </cell>
          <cell r="H10555" t="str">
            <v>Vodafone</v>
          </cell>
          <cell r="I10555" t="str">
            <v>Sorbafűzött egységlakat</v>
          </cell>
          <cell r="J10555" t="str">
            <v>BS;UBS2100;LL</v>
          </cell>
          <cell r="K10555" t="str">
            <v>VODAFONE Magyarország Mobil Távközlési Rt.</v>
          </cell>
        </row>
        <row r="10556">
          <cell r="A10556" t="str">
            <v>Gyenesdiás 3</v>
          </cell>
          <cell r="D10556" t="str">
            <v xml:space="preserve">, </v>
          </cell>
          <cell r="E10556" t="str">
            <v>Zala</v>
          </cell>
          <cell r="F10556" t="str">
            <v>Gyenesdiás, Toldi Miklós utca 16</v>
          </cell>
          <cell r="G10556" t="str">
            <v>A cím alapján.</v>
          </cell>
          <cell r="I10556" t="str">
            <v>Elosztó szekrény kulcs, RITTAL kültéri szekrény kulcs</v>
          </cell>
          <cell r="K10556" t="str">
            <v>Magyar Telekom Nyrt.</v>
          </cell>
        </row>
        <row r="10557">
          <cell r="A10557" t="str">
            <v>Gyenesdiás 4</v>
          </cell>
          <cell r="D10557" t="str">
            <v xml:space="preserve">, </v>
          </cell>
          <cell r="E10557" t="str">
            <v>Zala</v>
          </cell>
          <cell r="F10557" t="str">
            <v>Gyenesdiás, Faludi utca 1883 hrsz</v>
          </cell>
          <cell r="G10557" t="str">
            <v>Faludi utca - Lőtér utca saroknál</v>
          </cell>
        </row>
        <row r="10558">
          <cell r="A10558" t="str">
            <v>Gyenesdiás 5</v>
          </cell>
          <cell r="D10558" t="str">
            <v xml:space="preserve">, </v>
          </cell>
          <cell r="E10558" t="str">
            <v>Zala</v>
          </cell>
          <cell r="F10558" t="str">
            <v>Gyenesdiás, Kossuth Lajos utca 47</v>
          </cell>
          <cell r="G10558" t="str">
            <v>Templom temetővel</v>
          </cell>
          <cell r="J10558" t="str">
            <v>LTE800</v>
          </cell>
          <cell r="K10558" t="str">
            <v>Telenor Magyarország Zrt.</v>
          </cell>
        </row>
        <row r="10559">
          <cell r="A10559" t="str">
            <v>Gyenesdiás M</v>
          </cell>
          <cell r="B10559" t="str">
            <v>46.77337366</v>
          </cell>
          <cell r="C10559" t="str">
            <v>17.27720658</v>
          </cell>
          <cell r="D10559" t="str">
            <v>46.77337366, 17.27720658</v>
          </cell>
          <cell r="E10559" t="str">
            <v>Zala</v>
          </cell>
          <cell r="F10559" t="str">
            <v>Gyenesdiás, Kereskedők útja</v>
          </cell>
          <cell r="K10559" t="str">
            <v>Magyar Telekom Nyrt.</v>
          </cell>
        </row>
        <row r="10560">
          <cell r="A10560" t="str">
            <v>Gyenesdiás N</v>
          </cell>
          <cell r="D10560" t="str">
            <v xml:space="preserve">, </v>
          </cell>
          <cell r="E10560" t="str">
            <v>Zala</v>
          </cell>
          <cell r="F10560" t="str">
            <v>Gyenesdiás, Kossuth Lajos utca 33</v>
          </cell>
          <cell r="K10560" t="str">
            <v>Magyar Telekom Nyrt.</v>
          </cell>
        </row>
        <row r="10561">
          <cell r="A10561" t="str">
            <v>Gyenesdiás O</v>
          </cell>
          <cell r="D10561" t="str">
            <v xml:space="preserve">, </v>
          </cell>
          <cell r="E10561" t="str">
            <v>Zala</v>
          </cell>
          <cell r="F10561" t="str">
            <v>Gyenesdiás, Balaton utca 44</v>
          </cell>
          <cell r="K10561" t="str">
            <v>Magyar Telekom Nyrt.</v>
          </cell>
        </row>
        <row r="10562">
          <cell r="A10562" t="str">
            <v>Gyenesdiás P</v>
          </cell>
          <cell r="D10562" t="str">
            <v xml:space="preserve">, </v>
          </cell>
          <cell r="E10562" t="str">
            <v>Zala</v>
          </cell>
          <cell r="F10562" t="str">
            <v>Gyenesdiás, Csokonai köz 2</v>
          </cell>
          <cell r="K10562" t="str">
            <v>Magyar Telekom Nyrt.</v>
          </cell>
        </row>
        <row r="10563">
          <cell r="A10563" t="str">
            <v>Gyenesdiás R</v>
          </cell>
          <cell r="D10563" t="str">
            <v xml:space="preserve">, </v>
          </cell>
          <cell r="E10563" t="str">
            <v>Zala</v>
          </cell>
          <cell r="F10563" t="str">
            <v>Gyenesdiás, Kossuth Lajos utca 91</v>
          </cell>
        </row>
        <row r="10564">
          <cell r="A10564" t="str">
            <v>Gyepsor u 1.</v>
          </cell>
          <cell r="D10564" t="str">
            <v xml:space="preserve">, </v>
          </cell>
          <cell r="E10564" t="str">
            <v>Pest</v>
          </cell>
          <cell r="F10564" t="str">
            <v>XXI Budapest, Hőerőmű utca 3</v>
          </cell>
        </row>
        <row r="10565">
          <cell r="A10565" t="str">
            <v>Gyepsor u M</v>
          </cell>
          <cell r="B10565" t="str">
            <v>47.43087981</v>
          </cell>
          <cell r="C10565" t="str">
            <v>19.06564068</v>
          </cell>
          <cell r="D10565" t="str">
            <v>47.43087981, 19.06564068</v>
          </cell>
          <cell r="E10565" t="str">
            <v>Pest</v>
          </cell>
          <cell r="F10565" t="str">
            <v>XXI Budapest, Gyepsor utca 28</v>
          </cell>
          <cell r="K10565" t="str">
            <v>Magyar Telekom Nyrt.</v>
          </cell>
        </row>
        <row r="10566">
          <cell r="A10566" t="str">
            <v>Gyepsor u N</v>
          </cell>
          <cell r="D10566" t="str">
            <v xml:space="preserve">, </v>
          </cell>
          <cell r="E10566" t="str">
            <v>Pest</v>
          </cell>
          <cell r="F10566" t="str">
            <v>XXI Budapest, Gyepsor utca 1</v>
          </cell>
        </row>
        <row r="10567">
          <cell r="A10567" t="str">
            <v>Gyepsor u. 1._</v>
          </cell>
          <cell r="D10567" t="str">
            <v xml:space="preserve">, </v>
          </cell>
          <cell r="E10567" t="str">
            <v>Pest</v>
          </cell>
          <cell r="F10567" t="str">
            <v>XXI Budapest, Hőerőmű utca 3</v>
          </cell>
        </row>
        <row r="10568">
          <cell r="A10568" t="str">
            <v>Gyepükaján 1</v>
          </cell>
          <cell r="D10568" t="str">
            <v xml:space="preserve">, </v>
          </cell>
          <cell r="E10568" t="str">
            <v>Veszprém</v>
          </cell>
          <cell r="F10568" t="str">
            <v>Gyepükaján, külterület</v>
          </cell>
          <cell r="J10568" t="str">
            <v>KR</v>
          </cell>
        </row>
        <row r="10569">
          <cell r="A10569" t="str">
            <v>Gyepükaján M</v>
          </cell>
          <cell r="D10569" t="str">
            <v xml:space="preserve">, </v>
          </cell>
          <cell r="E10569" t="str">
            <v>Veszprém</v>
          </cell>
          <cell r="F10569" t="str">
            <v>Gyepükaján, Kossuth utca 8</v>
          </cell>
          <cell r="K10569" t="str">
            <v>Magyar Telekom Nyrt.</v>
          </cell>
        </row>
        <row r="10570">
          <cell r="A10570" t="str">
            <v>Gyergyó u 1</v>
          </cell>
          <cell r="D10570" t="str">
            <v xml:space="preserve">, </v>
          </cell>
          <cell r="E10570" t="str">
            <v>Pest</v>
          </cell>
          <cell r="F10570" t="str">
            <v>XVIII Budapest, Gyergyó utca 25</v>
          </cell>
          <cell r="G10570" t="str">
            <v>XVIII.ker Gyergyó u 25 Bója u sarok</v>
          </cell>
          <cell r="K10570" t="str">
            <v>Magyar Telekom Nyrt.</v>
          </cell>
        </row>
        <row r="10571">
          <cell r="A10571" t="str">
            <v>Gyergyó u 2</v>
          </cell>
          <cell r="D10571" t="str">
            <v xml:space="preserve">, </v>
          </cell>
          <cell r="E10571" t="str">
            <v>Pest</v>
          </cell>
          <cell r="F10571" t="str">
            <v>XVIII Budapest, Gyergyó utca 27</v>
          </cell>
          <cell r="G10571" t="str">
            <v>Cím alapján</v>
          </cell>
          <cell r="H10571" t="str">
            <v xml:space="preserve">Lelovits Ottó
30/2707670
</v>
          </cell>
          <cell r="J10571" t="str">
            <v>KR</v>
          </cell>
          <cell r="K10571" t="str">
            <v xml:space="preserve"> N/A</v>
          </cell>
        </row>
        <row r="10572">
          <cell r="A10572" t="str">
            <v>Gyergyó u M</v>
          </cell>
          <cell r="D10572" t="str">
            <v xml:space="preserve">, </v>
          </cell>
          <cell r="E10572" t="str">
            <v>Pest</v>
          </cell>
          <cell r="F10572" t="str">
            <v>XVIII Budapest, Gyergyó utca 18</v>
          </cell>
          <cell r="G10572" t="str">
            <v>Utcáról az adott címen.</v>
          </cell>
          <cell r="I10572" t="str">
            <v>Speciális Nokia "T" kulcs nyitja az ajtókat.</v>
          </cell>
          <cell r="K10572" t="str">
            <v>Magyar Telekom Nyrt.</v>
          </cell>
        </row>
        <row r="10573">
          <cell r="A10573" t="str">
            <v>Gyergyóalfalu u 1</v>
          </cell>
          <cell r="D10573" t="str">
            <v xml:space="preserve">, </v>
          </cell>
          <cell r="E10573" t="str">
            <v>Pest</v>
          </cell>
          <cell r="F10573" t="str">
            <v>XVII Budapest, Gyergyóalfalu utca 8</v>
          </cell>
          <cell r="G10573" t="str">
            <v>Gyergyóalfalu 8 szám (fedett teniszpálya) előtt.</v>
          </cell>
          <cell r="I10573" t="str">
            <v>Kültéri rendezőszekrény előtt dupla akna</v>
          </cell>
          <cell r="K10573" t="str">
            <v>Magyar Telekom Nyrt.</v>
          </cell>
        </row>
        <row r="10574">
          <cell r="A10574" t="str">
            <v>Gyergyóalfalu u 2</v>
          </cell>
          <cell r="D10574" t="str">
            <v xml:space="preserve">, </v>
          </cell>
          <cell r="E10574" t="str">
            <v>Pest</v>
          </cell>
          <cell r="F10574" t="str">
            <v>XVII Budapest, Gyergyóalfalu utca 10</v>
          </cell>
          <cell r="G10574" t="str">
            <v>Gyergyóalfalu u 2 DSLAM és Gyergyóalfalu u 1 KTV  egy helyen vannak, csak a DSLAM-on nincs berendezés!</v>
          </cell>
          <cell r="K10574" t="str">
            <v>Magyar Telekom Nyrt.</v>
          </cell>
        </row>
        <row r="10575">
          <cell r="A10575" t="str">
            <v>Gyermek tér 1</v>
          </cell>
          <cell r="D10575" t="str">
            <v xml:space="preserve">, </v>
          </cell>
          <cell r="E10575" t="str">
            <v>Pest</v>
          </cell>
          <cell r="F10575" t="str">
            <v>XIII Budapest, Gyermek tér 4</v>
          </cell>
          <cell r="G10575" t="str">
            <v>Gyermek tér 4/C bejutás után a falon</v>
          </cell>
          <cell r="I10575" t="str">
            <v>lakó beenged, berendezés nincs elzárva</v>
          </cell>
          <cell r="K10575" t="str">
            <v>Magyar Telekom Nyrt.</v>
          </cell>
        </row>
        <row r="10576">
          <cell r="A10576" t="str">
            <v>Gyermek tér 2</v>
          </cell>
          <cell r="D10576" t="str">
            <v xml:space="preserve">, </v>
          </cell>
          <cell r="E10576" t="str">
            <v>Pest</v>
          </cell>
          <cell r="F10576" t="str">
            <v>XIII Budapest, Gyermek tér 5</v>
          </cell>
          <cell r="G10576" t="str">
            <v>Gyermek tér 5/c. ajtó mögött</v>
          </cell>
          <cell r="I10576" t="str">
            <v>lakó beenged, berendezés nincs külön elzárva</v>
          </cell>
          <cell r="K10576" t="str">
            <v>Magyar Telekom Nyrt.</v>
          </cell>
        </row>
        <row r="10577">
          <cell r="A10577" t="str">
            <v>Gyermek tér 3</v>
          </cell>
          <cell r="D10577" t="str">
            <v xml:space="preserve">, </v>
          </cell>
          <cell r="E10577" t="str">
            <v>Pest</v>
          </cell>
          <cell r="F10577" t="str">
            <v>XIII Budapest, Gyermek tér 6</v>
          </cell>
          <cell r="G10577" t="str">
            <v>Gyermek tér 6/c. ajtón be</v>
          </cell>
          <cell r="I10577" t="str">
            <v>lakó beenged, a berendezés nincs elzárva</v>
          </cell>
          <cell r="K10577" t="str">
            <v>Magyar Telekom Nyrt.</v>
          </cell>
        </row>
        <row r="10578">
          <cell r="A10578" t="str">
            <v>Gyermek tér 4</v>
          </cell>
          <cell r="D10578" t="str">
            <v xml:space="preserve">, </v>
          </cell>
          <cell r="E10578" t="str">
            <v>Pest</v>
          </cell>
          <cell r="F10578" t="str">
            <v>XIII Budapest, Gyermek tér 9</v>
          </cell>
          <cell r="G10578" t="str">
            <v>Gyermek tér 9/f. ajtón be</v>
          </cell>
          <cell r="I10578" t="str">
            <v>lakó beenged, berendezés nincs elzárva</v>
          </cell>
          <cell r="K10578" t="str">
            <v>Magyar Telekom Nyrt.</v>
          </cell>
        </row>
        <row r="10579">
          <cell r="A10579" t="str">
            <v>Gyermek tér 5</v>
          </cell>
          <cell r="D10579" t="str">
            <v xml:space="preserve">, </v>
          </cell>
          <cell r="E10579" t="str">
            <v>Pest</v>
          </cell>
          <cell r="F10579" t="str">
            <v>XIII Budapest, Gyermek tér 7</v>
          </cell>
        </row>
        <row r="10580">
          <cell r="A10580" t="str">
            <v>Gyermek tér 6</v>
          </cell>
          <cell r="D10580" t="str">
            <v xml:space="preserve">, </v>
          </cell>
          <cell r="E10580" t="str">
            <v>Pest</v>
          </cell>
          <cell r="F10580" t="str">
            <v>XIII Budapest, Gyermek tér 8</v>
          </cell>
        </row>
        <row r="10581">
          <cell r="A10581" t="str">
            <v>Gyermely 1</v>
          </cell>
          <cell r="B10581" t="str">
            <v>47.58638179</v>
          </cell>
          <cell r="C10581" t="str">
            <v>18.62525807</v>
          </cell>
          <cell r="D10581" t="str">
            <v>47.58638179, 18.62525807</v>
          </cell>
          <cell r="E10581" t="str">
            <v>Komárom-Esztergom</v>
          </cell>
          <cell r="F10581" t="str">
            <v>Gyermely, Góré-hegy 2377/2 hrsz</v>
          </cell>
          <cell r="G10581" t="str">
            <v>Gyermely központjában Tarján felé, majd a falu vége táblánál a bukkanó után 50 m-re balra murvás út, trafó oszlopnál jobbra.</v>
          </cell>
          <cell r="I10581" t="str">
            <v>Egységlakat a kerítésen.</v>
          </cell>
          <cell r="J10581" t="str">
            <v>BS;UBS2100;LTE800;MI;LL;WL</v>
          </cell>
          <cell r="K10581" t="str">
            <v>Magyar Telekom Nyrt. Mobil Szolgáltatások Üzletág</v>
          </cell>
        </row>
        <row r="10582">
          <cell r="A10582" t="str">
            <v>Gyermely 2</v>
          </cell>
          <cell r="B10582" t="str">
            <v>47.60643567</v>
          </cell>
          <cell r="C10582" t="str">
            <v>18.64418313</v>
          </cell>
          <cell r="D10582" t="str">
            <v>47.60643567, 18.64418313</v>
          </cell>
          <cell r="E10582" t="str">
            <v>Komárom-Esztergom</v>
          </cell>
          <cell r="F10582" t="str">
            <v>Gyermely, Bajnai út 1</v>
          </cell>
          <cell r="G10582" t="str">
            <v>M1-ről Zsámbék felé, majd Szomort elhagyva kb 1km-re bal oldalon a Gyermelyi tésztagyár területe. Bal oldalon az első legmagasabb tároló torony tetején antennák, a lépcsőházban repeater.</v>
          </cell>
          <cell r="H10582" t="str">
            <v>Fazekas Ferenc müsz.vez.h. tel: 30/95-25-695,  IT: Eszes Tibor  30/664-53-79,  Kiss Csaba 70/501-48-72  porta:47/570-501</v>
          </cell>
          <cell r="I10582" t="str">
            <v>24-órás porta, T-Mobilos igazolvánnyal</v>
          </cell>
          <cell r="J10582" t="str">
            <v>TKR;RE;MI</v>
          </cell>
        </row>
        <row r="10583">
          <cell r="A10583" t="str">
            <v>Gyermely Kablás 1</v>
          </cell>
          <cell r="B10583" t="str">
            <v>47.6179765</v>
          </cell>
          <cell r="C10583" t="str">
            <v>18.64957567</v>
          </cell>
          <cell r="D10583" t="str">
            <v>47.6179765, 18.64957567</v>
          </cell>
          <cell r="E10583" t="str">
            <v>Komárom-Esztergom</v>
          </cell>
          <cell r="F10583" t="str">
            <v>Gyermely, Kabláspuszta</v>
          </cell>
          <cell r="G10583" t="str">
            <v>Gyermelyen a Gyermely ZRT. után a gyermelyi horgásztó felé jobbra.</v>
          </cell>
          <cell r="H10583" t="str">
            <v>Informatikai ügyelet 06-34/570-655</v>
          </cell>
          <cell r="J10583" t="str">
            <v>MI</v>
          </cell>
          <cell r="K10583" t="str">
            <v>Magyar Telekom Nyrt.</v>
          </cell>
        </row>
        <row r="10584">
          <cell r="A10584" t="str">
            <v>Gyermely Kossuth 1</v>
          </cell>
          <cell r="D10584" t="str">
            <v xml:space="preserve">, </v>
          </cell>
          <cell r="E10584" t="str">
            <v>Komárom-Esztergom</v>
          </cell>
          <cell r="F10584" t="str">
            <v>Gyermely, Kossuth Lajos utca 219/7 hrsz</v>
          </cell>
          <cell r="G10584" t="str">
            <v xml:space="preserve">Pest felől Gyermely kifelé a tészta gyár felé, a falu vége tábla előtt balra 2 db épület. Ipartelep
</v>
          </cell>
          <cell r="H10584" t="str">
            <v>Basacolors Kft.
Balogh Krisztián
+36 30 205 8219</v>
          </cell>
          <cell r="J10584" t="str">
            <v>KR</v>
          </cell>
        </row>
        <row r="10585">
          <cell r="A10585" t="str">
            <v>Gyermely M</v>
          </cell>
          <cell r="D10585" t="str">
            <v xml:space="preserve">, </v>
          </cell>
          <cell r="E10585" t="str">
            <v>Komárom-Esztergom</v>
          </cell>
          <cell r="F10585" t="str">
            <v>Gyermely, Semmelweis utca 26</v>
          </cell>
        </row>
        <row r="10586">
          <cell r="A10586" t="str">
            <v>Gyermely N</v>
          </cell>
          <cell r="D10586" t="str">
            <v xml:space="preserve">, </v>
          </cell>
          <cell r="E10586" t="str">
            <v>Komárom-Esztergom</v>
          </cell>
          <cell r="F10586" t="str">
            <v>Gyermely, Felsőörs</v>
          </cell>
        </row>
        <row r="10587">
          <cell r="A10587" t="str">
            <v>Gyermely O</v>
          </cell>
          <cell r="D10587" t="str">
            <v xml:space="preserve">, </v>
          </cell>
          <cell r="E10587" t="str">
            <v>Komárom-Esztergom</v>
          </cell>
          <cell r="F10587" t="str">
            <v>Gyermely, Gyarmatpuszta</v>
          </cell>
        </row>
        <row r="10588">
          <cell r="A10588" t="str">
            <v>Gyermely P</v>
          </cell>
          <cell r="B10588" t="str">
            <v>47.59270436</v>
          </cell>
          <cell r="C10588" t="str">
            <v>18.64519227</v>
          </cell>
          <cell r="D10588" t="str">
            <v>47.59270436, 18.64519227</v>
          </cell>
          <cell r="E10588" t="str">
            <v>Komárom-Esztergom</v>
          </cell>
          <cell r="F10588" t="str">
            <v>Gyermely, Petőfi tér 1</v>
          </cell>
          <cell r="G10588" t="str">
            <v>Tarján irányából, a Gyermelyi út a 1123-as alsórendű útban folytatódik. A Szeszgyár majort elhagyva, Gyermelyre érünk, ahol a Tatai útba csatlakozunk. A Petőfi téren található a Posta. Az épület jobb oldalán, a kis vasajtón be kell menni, és ott található a műszaki helyiség.</v>
          </cell>
          <cell r="I10588" t="str">
            <v>Abloy egységkulcs + MT belépőkártya + egyéni belépkód</v>
          </cell>
        </row>
        <row r="10589">
          <cell r="A10589" t="str">
            <v>Gyermely R</v>
          </cell>
          <cell r="D10589" t="str">
            <v xml:space="preserve">, </v>
          </cell>
          <cell r="E10589" t="str">
            <v>Komárom-Esztergom</v>
          </cell>
          <cell r="F10589" t="str">
            <v>Gyermely, Iskola utca 10</v>
          </cell>
        </row>
        <row r="10590">
          <cell r="A10590" t="str">
            <v>Gyermely S</v>
          </cell>
          <cell r="D10590" t="str">
            <v xml:space="preserve">, </v>
          </cell>
          <cell r="E10590" t="str">
            <v>Komárom-Esztergom</v>
          </cell>
          <cell r="F10590" t="str">
            <v>Gyermely, Petőfi tér 3</v>
          </cell>
        </row>
        <row r="10591">
          <cell r="A10591" t="str">
            <v>Gyertyaláng u M</v>
          </cell>
          <cell r="B10591" t="str">
            <v>47.58610693</v>
          </cell>
          <cell r="C10591" t="str">
            <v>19.08516816</v>
          </cell>
          <cell r="D10591" t="str">
            <v>47.58610693, 19.08516816</v>
          </cell>
          <cell r="E10591" t="str">
            <v>Pest</v>
          </cell>
          <cell r="F10591" t="str">
            <v>IV Budapest, Gyertyaláng utca 1</v>
          </cell>
        </row>
        <row r="10592">
          <cell r="A10592" t="str">
            <v>Gyimesi út 1</v>
          </cell>
          <cell r="D10592" t="str">
            <v xml:space="preserve">, </v>
          </cell>
          <cell r="E10592" t="str">
            <v>Pest</v>
          </cell>
          <cell r="F10592" t="str">
            <v>XXI Budapest, Gyimesi út 38</v>
          </cell>
          <cell r="K10592" t="str">
            <v>Telenor Magyarország Zrt.</v>
          </cell>
        </row>
        <row r="10593">
          <cell r="A10593" t="str">
            <v>Gyirmót 1</v>
          </cell>
          <cell r="D10593" t="str">
            <v xml:space="preserve">, </v>
          </cell>
          <cell r="E10593" t="str">
            <v>Győr-Moson-Sopron</v>
          </cell>
          <cell r="F10593" t="str">
            <v>Győr, Fiktív utca 1</v>
          </cell>
        </row>
        <row r="10594">
          <cell r="A10594" t="str">
            <v>Gyirmót 2</v>
          </cell>
          <cell r="D10594" t="str">
            <v xml:space="preserve">, </v>
          </cell>
          <cell r="E10594" t="str">
            <v>Győr-Moson-Sopron</v>
          </cell>
          <cell r="F10594" t="str">
            <v>Gyirmót Győr, Szent László utca 33</v>
          </cell>
          <cell r="J10594" t="str">
            <v>KR</v>
          </cell>
        </row>
        <row r="10595">
          <cell r="A10595" t="str">
            <v>Gyirmót M</v>
          </cell>
          <cell r="D10595" t="str">
            <v xml:space="preserve">, </v>
          </cell>
          <cell r="E10595" t="str">
            <v>Győr-Moson-Sopron</v>
          </cell>
          <cell r="F10595" t="str">
            <v>Gyirmót Győr, Szent László út 94</v>
          </cell>
        </row>
        <row r="10596">
          <cell r="A10596" t="str">
            <v>Gyirmót N</v>
          </cell>
          <cell r="B10596" t="str">
            <v>47.6355577</v>
          </cell>
          <cell r="C10596" t="str">
            <v>17.58105531</v>
          </cell>
          <cell r="D10596" t="str">
            <v>47.6355577, 17.58105531</v>
          </cell>
          <cell r="E10596" t="str">
            <v>Győr-Moson-Sopron</v>
          </cell>
          <cell r="F10596" t="str">
            <v>Gyirmót Győr, Szent László utca 23</v>
          </cell>
        </row>
        <row r="10597">
          <cell r="A10597" t="str">
            <v>Gyód M</v>
          </cell>
          <cell r="D10597" t="str">
            <v xml:space="preserve">, </v>
          </cell>
          <cell r="E10597" t="str">
            <v>Baranya</v>
          </cell>
          <cell r="F10597" t="str">
            <v>Gyód, Fő utca 98</v>
          </cell>
        </row>
        <row r="10598">
          <cell r="A10598" t="str">
            <v>Gyógyszergyár u 1</v>
          </cell>
          <cell r="D10598" t="str">
            <v xml:space="preserve">, </v>
          </cell>
          <cell r="E10598" t="str">
            <v>Pest</v>
          </cell>
          <cell r="F10598" t="str">
            <v>III Budapest, Gyógyszergyár utca 30</v>
          </cell>
          <cell r="G10598" t="str">
            <v>Bejárattal szemben a járdán.</v>
          </cell>
          <cell r="I10598" t="str">
            <v>Akna emelő.</v>
          </cell>
          <cell r="K10598" t="str">
            <v>Magyar Telekom Nyrt.</v>
          </cell>
        </row>
        <row r="10599">
          <cell r="A10599" t="str">
            <v>Gyógyszergyár u M</v>
          </cell>
          <cell r="B10599" t="str">
            <v>47.55839861</v>
          </cell>
          <cell r="C10599" t="str">
            <v>19.02766588</v>
          </cell>
          <cell r="D10599" t="str">
            <v>47.55839861, 19.02766588</v>
          </cell>
          <cell r="E10599" t="str">
            <v>Pest</v>
          </cell>
          <cell r="F10599" t="str">
            <v>III Budapest, Gyógyszergyár utca 52</v>
          </cell>
          <cell r="K10599" t="str">
            <v>Magyar Telekom Nyrt.</v>
          </cell>
        </row>
        <row r="10600">
          <cell r="A10600" t="str">
            <v>Gyógyszergyár u N</v>
          </cell>
          <cell r="D10600" t="str">
            <v xml:space="preserve">, </v>
          </cell>
          <cell r="E10600" t="str">
            <v>Pest</v>
          </cell>
          <cell r="F10600" t="str">
            <v>III Budapest, Gyógyszergyár utca 2</v>
          </cell>
          <cell r="G10600" t="str">
            <v>A Zay út és a Gyógyszergyár utca kereszteződésénél az ELMŰ trafó szekrény után a kültéri kabinet.</v>
          </cell>
          <cell r="K10600" t="str">
            <v>Magyar Telekom Nyrt.</v>
          </cell>
        </row>
        <row r="10601">
          <cell r="A10601" t="str">
            <v>Gyógyszergyár u O</v>
          </cell>
          <cell r="D10601" t="str">
            <v xml:space="preserve">, </v>
          </cell>
          <cell r="E10601" t="str">
            <v>Pest</v>
          </cell>
          <cell r="F10601" t="str">
            <v>III Budapest, Gyógyszergyár utca 40</v>
          </cell>
        </row>
        <row r="10602">
          <cell r="A10602" t="str">
            <v>Gyógyszergyár u P</v>
          </cell>
          <cell r="D10602" t="str">
            <v xml:space="preserve">, </v>
          </cell>
          <cell r="E10602" t="str">
            <v>Pest</v>
          </cell>
          <cell r="F10602" t="str">
            <v>III Budapest, Gyógyszergyár utca 63</v>
          </cell>
        </row>
        <row r="10603">
          <cell r="A10603" t="str">
            <v>Gyógyszergyár u R</v>
          </cell>
          <cell r="D10603" t="str">
            <v xml:space="preserve">, </v>
          </cell>
          <cell r="E10603" t="str">
            <v>Pest</v>
          </cell>
          <cell r="F10603" t="str">
            <v>III Budapest, Gyógyszergyár utca 22-24</v>
          </cell>
        </row>
        <row r="10604">
          <cell r="A10604" t="str">
            <v>Gyolcsrét u 1</v>
          </cell>
          <cell r="D10604" t="str">
            <v xml:space="preserve">, </v>
          </cell>
          <cell r="E10604" t="str">
            <v>Pest</v>
          </cell>
          <cell r="F10604" t="str">
            <v>XVII Budapest, Gyolcsrét utca 13</v>
          </cell>
          <cell r="J10604" t="str">
            <v>KR</v>
          </cell>
        </row>
        <row r="10605">
          <cell r="A10605" t="str">
            <v>Gyolcsrét u 2</v>
          </cell>
          <cell r="D10605" t="str">
            <v xml:space="preserve">, </v>
          </cell>
          <cell r="E10605" t="str">
            <v>Pest</v>
          </cell>
          <cell r="F10605" t="str">
            <v>XVII Budapest, Gyolcsrét utca 15/B</v>
          </cell>
          <cell r="J10605" t="str">
            <v>KR</v>
          </cell>
        </row>
        <row r="10606">
          <cell r="A10606" t="str">
            <v>Gyomaendrőd 1</v>
          </cell>
          <cell r="B10606" t="str">
            <v>46.93038539</v>
          </cell>
          <cell r="C10606" t="str">
            <v>20.81366043</v>
          </cell>
          <cell r="D10606" t="str">
            <v>46.93038539, 20.81366043</v>
          </cell>
          <cell r="E10606" t="str">
            <v>Békés</v>
          </cell>
          <cell r="F10606" t="str">
            <v>Gyomaendrőd, Ipartelep utca 2</v>
          </cell>
          <cell r="G10606" t="str">
            <v>46-os út mellett Mezőtúr felé a város közepén a Shell kút melletti ucába majd onnan jobbra-balra a toronyig.</v>
          </cell>
          <cell r="H10606" t="str">
            <v>Fábián Lajos - Gyomaszolg - ügyv.ig.- T.: 20/ 955-3607</v>
          </cell>
          <cell r="I10606" t="str">
            <v>Egységlakat a kerítésen.</v>
          </cell>
          <cell r="J10606" t="str">
            <v>TBS;BS;UBS2100;LTE800;LTE1800;MI;LL</v>
          </cell>
          <cell r="K10606" t="str">
            <v>Magyar Telekom Nyrt. Mobil Szolgáltatások Üzletág</v>
          </cell>
        </row>
        <row r="10607">
          <cell r="A10607" t="str">
            <v>Gyomaendrőd 2</v>
          </cell>
          <cell r="B10607" t="str">
            <v>46.93261106</v>
          </cell>
          <cell r="C10607" t="str">
            <v>20.77405068</v>
          </cell>
          <cell r="D10607" t="str">
            <v>46.93261106, 20.77405068</v>
          </cell>
          <cell r="E10607" t="str">
            <v>Békés</v>
          </cell>
          <cell r="F10607" t="str">
            <v>Gyomaendrőd, Fő út 1</v>
          </cell>
          <cell r="G10607" t="str">
            <v>A Szerémi útról indulva, először át kell menni a Lágymányosi hídon, majd a Könyves Kálmán krt-on el kell menni az M5
autópálya bevezető szakaszáig. Az M5-ös autópályán Kecskemétig kell menni, majd a harmadik kecskeméti lehajtónál kell
lemenni és a 44-es útra rátérni Békéscsaba felé. Ezen az úton kell haladni egészen Szarvasig, majd Szarvason a TESCO után
balra kell lekanyarodni a 443-as útra Gyomaendrőd felé. Ha beérünk Gyomaendrődre, akkor nagyjából 1 km után jobb kéz felől
fogjuk meglátni.</v>
          </cell>
          <cell r="H10607" t="str">
            <v>5502 Gyomaendrőd, Fő út 1,+36-66/ 283-940  Balog Péter 20/519-8818</v>
          </cell>
          <cell r="I10607" t="str">
            <v>Bérleti szerződés alapján a kapcsolattartón keresztül.</v>
          </cell>
          <cell r="J10607" t="str">
            <v>UBS2100;LTE800;LTE1800;MI</v>
          </cell>
          <cell r="K10607" t="str">
            <v>Szent Imre Római Katolikus Plébánia</v>
          </cell>
        </row>
        <row r="10608">
          <cell r="A10608" t="str">
            <v>Gyomaendrőd 3</v>
          </cell>
          <cell r="B10608" t="str">
            <v>46.93910478</v>
          </cell>
          <cell r="C10608" t="str">
            <v>20.83273455</v>
          </cell>
          <cell r="D10608" t="str">
            <v>46.93910478, 20.83273455</v>
          </cell>
          <cell r="E10608" t="str">
            <v>Békés</v>
          </cell>
          <cell r="F10608" t="str">
            <v>Gyomaendrőd, Szabadság tér 1596/1 hrsz</v>
          </cell>
          <cell r="G10608" t="str">
            <v>A Szerémi útról indulva, először át kell menni a Lágymányosi hídon, majd a Könyves Kálmán krt-on el kell menni az M5 autópálya bevezető
szakaszáig. Az M5-ös autópályán Kecskemétig kell menni, majd a harmadik kecskeméti lehajtónál kell lemenni és a 44-es útra rátérni
Békéscsaba felé. Ezen az úton kell haladni egészen Szarvasig, majd Szarvason a TESCO után balra kell lekanyarodni a 443-as útra
Gyomaendrőd felé. Ha beérünk Gyomaendrődre, akkor egy T kereszteződéshez érünk, ahol jobbra kell fordulnunk Mezőberény felé. Át kell
menni a vasúti átjárón, majd tovább egyenesen és hamarosan jobb kéz felől meglátjuk a templomot.</v>
          </cell>
          <cell r="H10608" t="str">
            <v>Sipos Tas Töhötöm (esperes), 5502 Gyomaendrőd, Hősök útja 44., +36-66/ 386-841, elérhetőségi idő 8-17h</v>
          </cell>
          <cell r="I10608" t="str">
            <v xml:space="preserve">Bérleti szerződés szerint a fenti kapcsolaton keresztül. </v>
          </cell>
          <cell r="J10608" t="str">
            <v>UBS2100;LTE800;LTE1800;MI</v>
          </cell>
          <cell r="K10608" t="str">
            <v>Gyomai Református Egyházközség</v>
          </cell>
        </row>
        <row r="10609">
          <cell r="A10609" t="str">
            <v>Gyomaendrőd 4</v>
          </cell>
          <cell r="D10609" t="str">
            <v xml:space="preserve">, </v>
          </cell>
          <cell r="E10609" t="str">
            <v>Békés</v>
          </cell>
          <cell r="F10609" t="str">
            <v>Gyomaendrőd, Zrínyi Miklós utca 2092/2 hrsz</v>
          </cell>
        </row>
        <row r="10610">
          <cell r="A10610" t="str">
            <v>Gyomaendrőd 5</v>
          </cell>
          <cell r="D10610" t="str">
            <v xml:space="preserve">, </v>
          </cell>
          <cell r="E10610" t="str">
            <v>Békés</v>
          </cell>
          <cell r="F10610" t="str">
            <v>Gyomaendrőd, külterület</v>
          </cell>
        </row>
        <row r="10611">
          <cell r="A10611" t="str">
            <v>Gyomaendrőd 6</v>
          </cell>
          <cell r="D10611" t="str">
            <v xml:space="preserve">, </v>
          </cell>
          <cell r="E10611" t="str">
            <v>Békés</v>
          </cell>
          <cell r="F10611" t="str">
            <v>Gyomaendrőd, külterület</v>
          </cell>
        </row>
        <row r="10612">
          <cell r="A10612" t="str">
            <v>Gyomaendrőd Apponyi 1</v>
          </cell>
          <cell r="D10612" t="str">
            <v xml:space="preserve">, </v>
          </cell>
          <cell r="E10612" t="str">
            <v>Békés</v>
          </cell>
          <cell r="F10612" t="str">
            <v>Gyomaendrőd, Apponyi utca 12</v>
          </cell>
          <cell r="H10612" t="str">
            <v xml:space="preserve">Ujlaki Szabolcs
309453750 </v>
          </cell>
          <cell r="J10612" t="str">
            <v>KR</v>
          </cell>
        </row>
        <row r="10613">
          <cell r="A10613" t="str">
            <v>Gyomaendrőd Blaha M</v>
          </cell>
          <cell r="D10613" t="str">
            <v xml:space="preserve">, </v>
          </cell>
          <cell r="E10613" t="str">
            <v>Békés</v>
          </cell>
          <cell r="F10613" t="str">
            <v>Gyomaendrőd, Blaha Lujza utca 5</v>
          </cell>
          <cell r="K10613" t="str">
            <v>Magyar Telekom Nyrt.</v>
          </cell>
        </row>
        <row r="10614">
          <cell r="A10614" t="str">
            <v>Gyomaendrőd Hősök 1</v>
          </cell>
          <cell r="D10614" t="str">
            <v xml:space="preserve">, </v>
          </cell>
          <cell r="E10614" t="str">
            <v>Békés</v>
          </cell>
          <cell r="F10614" t="str">
            <v>Gyomaendrőd, Hősök útja 59</v>
          </cell>
          <cell r="J10614" t="str">
            <v>TRD</v>
          </cell>
        </row>
        <row r="10615">
          <cell r="A10615" t="str">
            <v>Gyomaendrőd K</v>
          </cell>
          <cell r="D10615" t="str">
            <v xml:space="preserve">, </v>
          </cell>
          <cell r="E10615" t="str">
            <v>Békés</v>
          </cell>
          <cell r="F10615" t="str">
            <v>Gyomaendrőd, Bánomkerti út 1</v>
          </cell>
        </row>
        <row r="10616">
          <cell r="A10616" t="str">
            <v>Gyomaendrőd Körösladányi 1</v>
          </cell>
          <cell r="D10616" t="str">
            <v xml:space="preserve">, </v>
          </cell>
          <cell r="E10616" t="str">
            <v>Békés</v>
          </cell>
          <cell r="F10616" t="str">
            <v>Gyomaendrőd, Körösladányi út 0918/5 hrsz</v>
          </cell>
          <cell r="H10616" t="str">
            <v>Hornok Béla
06- 303110400 
66/581-060</v>
          </cell>
          <cell r="J10616" t="str">
            <v>KR</v>
          </cell>
        </row>
        <row r="10617">
          <cell r="A10617" t="str">
            <v>Gyomaendrőd L</v>
          </cell>
          <cell r="D10617" t="str">
            <v xml:space="preserve">, </v>
          </cell>
          <cell r="E10617" t="str">
            <v>Békés</v>
          </cell>
          <cell r="F10617" t="str">
            <v>Gyomaendrőd, Mirhóháti utca 11</v>
          </cell>
        </row>
        <row r="10618">
          <cell r="A10618" t="str">
            <v>Gyomaendrőd M</v>
          </cell>
          <cell r="D10618" t="str">
            <v xml:space="preserve">, </v>
          </cell>
          <cell r="E10618" t="str">
            <v>Békés</v>
          </cell>
          <cell r="F10618" t="str">
            <v>Gyomaendrőd, Blaha Lujza utca 7</v>
          </cell>
          <cell r="K10618" t="str">
            <v>Magyar Telekom Nyrt.</v>
          </cell>
        </row>
        <row r="10619">
          <cell r="A10619" t="str">
            <v>Gyomaendrőd MOL 1</v>
          </cell>
          <cell r="D10619" t="str">
            <v xml:space="preserve">, </v>
          </cell>
          <cell r="E10619" t="str">
            <v>Békés</v>
          </cell>
          <cell r="F10619" t="str">
            <v>Gyomaendrőd, Fő út 1-3</v>
          </cell>
          <cell r="G10619" t="str">
            <v>Törökszentmiklós felől érkezve, át a városon, a vasúti átjáró után közvetlenül balra található a kút.</v>
          </cell>
          <cell r="H10619" t="str">
            <v xml:space="preserve">Lipták Csaba 70/3179531, 66/282-544
</v>
          </cell>
          <cell r="I10619" t="str">
            <v>telefonos egyeztetés szükséges, nyitvatartás: 0-24-ig</v>
          </cell>
          <cell r="J10619" t="str">
            <v>MI</v>
          </cell>
          <cell r="K10619" t="str">
            <v>Magyar Telekom Nyrt.</v>
          </cell>
        </row>
        <row r="10620">
          <cell r="A10620" t="str">
            <v>Gyomaendrőd N</v>
          </cell>
          <cell r="D10620" t="str">
            <v xml:space="preserve">, </v>
          </cell>
          <cell r="E10620" t="str">
            <v>Békés</v>
          </cell>
          <cell r="F10620" t="str">
            <v>Gyomaendrőd, Kossuth Lajos út 30</v>
          </cell>
          <cell r="K10620" t="str">
            <v>Magyar Telekom Nyrt.</v>
          </cell>
        </row>
        <row r="10621">
          <cell r="A10621" t="str">
            <v>Gyomaendrőd O</v>
          </cell>
          <cell r="D10621" t="str">
            <v xml:space="preserve">, </v>
          </cell>
          <cell r="E10621" t="str">
            <v>Békés</v>
          </cell>
          <cell r="F10621" t="str">
            <v>Gyomaendrőd, Szabadság tér 1</v>
          </cell>
          <cell r="K10621" t="str">
            <v>Magyar Telekom Nyrt.</v>
          </cell>
        </row>
        <row r="10622">
          <cell r="A10622" t="str">
            <v>Gyomaendrőd OTP 1</v>
          </cell>
          <cell r="B10622" t="str">
            <v>46.9397873</v>
          </cell>
          <cell r="C10622" t="str">
            <v>20.83224494</v>
          </cell>
          <cell r="D10622" t="str">
            <v>46.9397873, 20.83224494</v>
          </cell>
          <cell r="E10622" t="str">
            <v>Békés</v>
          </cell>
          <cell r="F10622" t="str">
            <v>Gyomaendrőd, Szabadság tér 7</v>
          </cell>
          <cell r="I10622" t="str">
            <v>belépési kérelem alapján, min. 2 munkanappal korábban megküldeni !</v>
          </cell>
        </row>
        <row r="10623">
          <cell r="A10623" t="str">
            <v>Gyomaendrőd P</v>
          </cell>
          <cell r="B10623" t="str">
            <v>46.93352417</v>
          </cell>
          <cell r="C10623" t="str">
            <v>20.81434191</v>
          </cell>
          <cell r="D10623" t="str">
            <v>46.93352417, 20.81434191</v>
          </cell>
          <cell r="E10623" t="str">
            <v>Békés</v>
          </cell>
          <cell r="F10623" t="str">
            <v>Gyomaendrőd, Fő út 133/1 hrsz</v>
          </cell>
          <cell r="K10623" t="str">
            <v>Magyar Telekom Nyrt.</v>
          </cell>
        </row>
        <row r="10624">
          <cell r="A10624" t="str">
            <v>Gyomaendrőd R</v>
          </cell>
          <cell r="B10624" t="str">
            <v>46.93669667</v>
          </cell>
          <cell r="C10624" t="str">
            <v>20.82444372</v>
          </cell>
          <cell r="D10624" t="str">
            <v>46.93669667, 20.82444372</v>
          </cell>
          <cell r="E10624" t="str">
            <v>Békés</v>
          </cell>
          <cell r="F10624" t="str">
            <v>Gyomaendrőd, Fő út 194</v>
          </cell>
        </row>
        <row r="10625">
          <cell r="A10625" t="str">
            <v>Gyomaendrőd S</v>
          </cell>
          <cell r="D10625" t="str">
            <v xml:space="preserve">, </v>
          </cell>
          <cell r="E10625" t="str">
            <v>Békés</v>
          </cell>
          <cell r="F10625" t="str">
            <v>Gyomaendrőd, Kossuth Lajos út 28</v>
          </cell>
          <cell r="G10625" t="str">
            <v>GTS:GTS Társszolgáltatói vonak (Invitel) a berendezések a hálózati eszközöknél.</v>
          </cell>
          <cell r="H10625" t="str">
            <v>Dávid Lajosné, 30/771-3493</v>
          </cell>
        </row>
        <row r="10626">
          <cell r="A10626" t="str">
            <v>Gyomaendrőd Szabadság 1</v>
          </cell>
          <cell r="D10626" t="str">
            <v xml:space="preserve">, </v>
          </cell>
          <cell r="E10626" t="str">
            <v>Békés</v>
          </cell>
          <cell r="F10626" t="str">
            <v>Gyomaendrőd, Szabadság tér 2</v>
          </cell>
          <cell r="G10626" t="str">
            <v>A 46-os úton Békéscsaba felé haladva, a polgármesteri hivatal mellett a főtéren.</v>
          </cell>
          <cell r="H10626" t="str">
            <v xml:space="preserve">Hunya István 
30/9384449 </v>
          </cell>
          <cell r="J10626" t="str">
            <v>KR</v>
          </cell>
        </row>
        <row r="10627">
          <cell r="A10627" t="str">
            <v>Gyopár u 1</v>
          </cell>
          <cell r="D10627" t="str">
            <v xml:space="preserve">, </v>
          </cell>
          <cell r="E10627" t="str">
            <v>Pest</v>
          </cell>
          <cell r="F10627" t="str">
            <v>II Budapest, Gyopár utca 9</v>
          </cell>
          <cell r="K10627" t="str">
            <v>Magyar Telekom Nyrt.</v>
          </cell>
        </row>
        <row r="10628">
          <cell r="A10628" t="str">
            <v>Gyopárosfürdő 1</v>
          </cell>
          <cell r="B10628" t="str">
            <v>46.57373172</v>
          </cell>
          <cell r="C10628" t="str">
            <v>20.61797509</v>
          </cell>
          <cell r="D10628" t="str">
            <v>46.57373172, 20.61797509</v>
          </cell>
          <cell r="E10628" t="str">
            <v>Békés</v>
          </cell>
          <cell r="F10628" t="str">
            <v>Gyopárosfürdő Orosháza, Kertészház utca 8246 hrsz</v>
          </cell>
          <cell r="G10628" t="str">
            <v xml:space="preserve">Orosháza - Gyopárosfürdőre beérve körforgalmon egyenesen át, az első vasúti átjáró után közvetlen balra (Gyopárosi út, laktanyánál), tovább egyenesen, majd a második vasúti átjárón át a kanyarodó főutvonalat követve 150 méterre balra be kell kanyarodni a Kerektó utcába (földes út)  ott 50 méter után bal oldalon a torony.
</v>
          </cell>
          <cell r="H10628" t="str">
            <v>Vodafone</v>
          </cell>
          <cell r="J10628" t="str">
            <v>BS;UBS2100;LTE800;LTE1800;MI</v>
          </cell>
          <cell r="K10628" t="str">
            <v>VODAFONE Magyarország Mobil Távközlési Rt.</v>
          </cell>
        </row>
        <row r="10629">
          <cell r="A10629" t="str">
            <v>Gyóró 1</v>
          </cell>
          <cell r="D10629" t="str">
            <v xml:space="preserve">, </v>
          </cell>
          <cell r="E10629" t="str">
            <v>Győr-Moson-Sopron</v>
          </cell>
          <cell r="F10629" t="str">
            <v>Gyóró, Hunyadi utca 25</v>
          </cell>
          <cell r="G10629" t="str">
            <v>Bp-ről indulva,M1-es autópálya-Győrnél 85 ös útra Csorna felé kanyarodni,Csorna után,Farád nevű falutól irány Mihályi,onnan Gyóró,az utat a táblák egyértelműen jelzik csak ezen az útvonalon a jelzőtáblák velünk párhuzamosak tehát úgy tekintsünk rájuk.Figyelj rá két elsőbbségadás tábla lesz de a fák miatt későn vehető észre.Gyóró-ba érkezve az elsőbbségadás táblánál balra kanyarodni házszám nincs,falusi környezetben ipari csarnokok az út bal oldalán.</v>
          </cell>
          <cell r="H10629" t="str">
            <v>Vargáné Zsirai Ilona 30/9698896
06-96-537-200
06-30-256-2809</v>
          </cell>
          <cell r="J10629" t="str">
            <v>KR</v>
          </cell>
        </row>
        <row r="10630">
          <cell r="A10630" t="str">
            <v>Gyorskocsi u 1</v>
          </cell>
          <cell r="D10630" t="str">
            <v xml:space="preserve">, </v>
          </cell>
          <cell r="E10630" t="str">
            <v>Pest</v>
          </cell>
          <cell r="F10630" t="str">
            <v>II Budapest, Gyorskocsi utca 31</v>
          </cell>
        </row>
        <row r="10631">
          <cell r="A10631" t="str">
            <v>Gyorskocsi u 2</v>
          </cell>
          <cell r="D10631" t="str">
            <v xml:space="preserve">, </v>
          </cell>
          <cell r="E10631" t="str">
            <v>Pest</v>
          </cell>
          <cell r="F10631" t="str">
            <v>II Budapest, Gyorskocsi utca 25-27</v>
          </cell>
          <cell r="J10631" t="str">
            <v>TRD</v>
          </cell>
        </row>
        <row r="10632">
          <cell r="A10632" t="str">
            <v>Gyorskocsi u M</v>
          </cell>
          <cell r="D10632" t="str">
            <v xml:space="preserve">, </v>
          </cell>
          <cell r="E10632" t="str">
            <v>Pest</v>
          </cell>
          <cell r="F10632" t="str">
            <v>II Budapest, Gyorskocsi utca 52</v>
          </cell>
          <cell r="K10632" t="str">
            <v>Magyar Telekom Nyrt.</v>
          </cell>
        </row>
        <row r="10633">
          <cell r="A10633" t="str">
            <v>Gyökér u 1</v>
          </cell>
          <cell r="B10633" t="str">
            <v>47.47811518</v>
          </cell>
          <cell r="C10633" t="str">
            <v>19.24576486</v>
          </cell>
          <cell r="D10633" t="str">
            <v>47.47811518, 19.24576486</v>
          </cell>
          <cell r="E10633" t="str">
            <v>Pest</v>
          </cell>
          <cell r="F10633" t="str">
            <v>XVII Budapest, Gyökér utca 22</v>
          </cell>
        </row>
        <row r="10634">
          <cell r="A10634" t="str">
            <v>Gyömbér u M</v>
          </cell>
          <cell r="D10634" t="str">
            <v xml:space="preserve">, </v>
          </cell>
          <cell r="E10634" t="str">
            <v>Pest</v>
          </cell>
          <cell r="F10634" t="str">
            <v>XXI Budapest, Gyömbér utca 2-4</v>
          </cell>
        </row>
        <row r="10635">
          <cell r="A10635" t="str">
            <v>Gyömöre 1</v>
          </cell>
          <cell r="D10635" t="str">
            <v xml:space="preserve">, </v>
          </cell>
          <cell r="E10635" t="str">
            <v>Győr-Moson-Sopron</v>
          </cell>
          <cell r="F10635" t="str">
            <v>Gyömöre, külterület 087/8 hrsz</v>
          </cell>
          <cell r="J10635" t="str">
            <v>LTE800</v>
          </cell>
        </row>
        <row r="10636">
          <cell r="A10636" t="str">
            <v>Gyömöre M</v>
          </cell>
          <cell r="B10636" t="str">
            <v>47.50181563</v>
          </cell>
          <cell r="C10636" t="str">
            <v>17.56454152</v>
          </cell>
          <cell r="D10636" t="str">
            <v>47.50181563, 17.56454152</v>
          </cell>
          <cell r="E10636" t="str">
            <v>Győr-Moson-Sopron</v>
          </cell>
          <cell r="F10636" t="str">
            <v>Gyömöre, Vörösmarty utca 5</v>
          </cell>
          <cell r="J10636" t="str">
            <v>LL</v>
          </cell>
          <cell r="K10636" t="str">
            <v>Magyar Telekom Nyrt.</v>
          </cell>
        </row>
        <row r="10637">
          <cell r="A10637" t="str">
            <v>Gyömöre N</v>
          </cell>
          <cell r="D10637" t="str">
            <v xml:space="preserve">, </v>
          </cell>
          <cell r="E10637" t="str">
            <v>Győr-Moson-Sopron</v>
          </cell>
          <cell r="F10637" t="str">
            <v>Gyömöre, Széchenyi utca 1</v>
          </cell>
        </row>
        <row r="10638">
          <cell r="A10638" t="str">
            <v>Gyömöre O</v>
          </cell>
          <cell r="D10638" t="str">
            <v xml:space="preserve">, </v>
          </cell>
          <cell r="E10638" t="str">
            <v>Győr-Moson-Sopron</v>
          </cell>
          <cell r="F10638" t="str">
            <v>Gyömöre, Rákóczi utca 5</v>
          </cell>
        </row>
        <row r="10639">
          <cell r="A10639" t="str">
            <v>Gyömrő 1</v>
          </cell>
          <cell r="B10639" t="str">
            <v>47.43646351</v>
          </cell>
          <cell r="C10639" t="str">
            <v>19.38405606</v>
          </cell>
          <cell r="D10639" t="str">
            <v>47.43646351, 19.38405606</v>
          </cell>
          <cell r="E10639" t="str">
            <v>Pest</v>
          </cell>
          <cell r="F10639" t="str">
            <v>Gyömrő, Dózsa tanya 013 hrsz</v>
          </cell>
          <cell r="G10639" t="str">
            <v>4-es út felől Üllőn Gyömrő felé. Gyömrő központjában balra Maglód felé. Gyömrő vége után a vasúti átjáró után kb. 100 m-re jobbra aszfaltos út.</v>
          </cell>
          <cell r="H10639" t="str">
            <v>Gyömrői Polgármesteri Hivatal; 2230 Gyömrő, Szabadság tér 1. Garádi István polgármester tel.: (29) 330-047</v>
          </cell>
          <cell r="I10639" t="str">
            <v>Egységlakat a kerítésen.</v>
          </cell>
          <cell r="J10639" t="str">
            <v>BS;UBS2100;LTE800;LTE1800;LTE2600;MI;LL</v>
          </cell>
          <cell r="K10639" t="str">
            <v>Gyömrő Város Önkormányzata</v>
          </cell>
        </row>
        <row r="10640">
          <cell r="A10640" t="str">
            <v>Gyömrő 2</v>
          </cell>
          <cell r="D10640" t="str">
            <v xml:space="preserve">, </v>
          </cell>
          <cell r="E10640" t="str">
            <v>Pest</v>
          </cell>
          <cell r="F10640" t="str">
            <v>Gyömrő, Pál Mihály utca 6</v>
          </cell>
          <cell r="G10640" t="str">
            <v>A címen lévő idősek otthoma középső épületében van a repeater a szivárvány házban</v>
          </cell>
          <cell r="H10640" t="str">
            <v>Dr. Fedoszof Oleg  06-30/9428470, 30/9323-317 
Dubinszki Leonyid  06-30/9542-593</v>
          </cell>
          <cell r="J10640" t="str">
            <v>RE</v>
          </cell>
        </row>
        <row r="10641">
          <cell r="A10641" t="str">
            <v>Gyömrő 3</v>
          </cell>
          <cell r="D10641" t="str">
            <v xml:space="preserve">, </v>
          </cell>
          <cell r="E10641" t="str">
            <v>Pest</v>
          </cell>
          <cell r="F10641" t="str">
            <v>Gyömrő, Mendei út 4</v>
          </cell>
          <cell r="K10641" t="str">
            <v>RDD Kft.</v>
          </cell>
        </row>
        <row r="10642">
          <cell r="A10642" t="str">
            <v>Gyömrő 4</v>
          </cell>
          <cell r="D10642" t="str">
            <v xml:space="preserve">, </v>
          </cell>
          <cell r="E10642" t="str">
            <v>Pest</v>
          </cell>
          <cell r="F10642" t="str">
            <v>Gyömrő, Máramaros utca 5607 hrsz</v>
          </cell>
        </row>
        <row r="10643">
          <cell r="A10643" t="str">
            <v>Gyömrő 5</v>
          </cell>
          <cell r="D10643" t="str">
            <v xml:space="preserve">, </v>
          </cell>
          <cell r="E10643" t="str">
            <v>Pest</v>
          </cell>
          <cell r="F10643" t="str">
            <v>Gyömrő, Kossuth tér 711 hrsz</v>
          </cell>
        </row>
        <row r="10644">
          <cell r="A10644" t="str">
            <v>Gyömrő 6</v>
          </cell>
          <cell r="D10644" t="str">
            <v xml:space="preserve">, </v>
          </cell>
          <cell r="E10644" t="str">
            <v>Pest</v>
          </cell>
          <cell r="F10644" t="str">
            <v>Gyömrő, Szent István út 21</v>
          </cell>
          <cell r="J10644" t="str">
            <v>KR</v>
          </cell>
          <cell r="K10644" t="str">
            <v>Kozma Sándor</v>
          </cell>
        </row>
        <row r="10645">
          <cell r="A10645" t="str">
            <v>Gyömrő Akácfasor 1</v>
          </cell>
          <cell r="D10645" t="str">
            <v xml:space="preserve">, </v>
          </cell>
          <cell r="E10645" t="str">
            <v>Pest</v>
          </cell>
          <cell r="F10645" t="str">
            <v>Gyömrő, Akácfasor 2/A</v>
          </cell>
          <cell r="J10645" t="str">
            <v>KR</v>
          </cell>
          <cell r="K10645" t="str">
            <v>Mihalik Béla</v>
          </cell>
        </row>
        <row r="10646">
          <cell r="A10646" t="str">
            <v>Gyömrő Apafi 1</v>
          </cell>
          <cell r="D10646" t="str">
            <v xml:space="preserve">, </v>
          </cell>
          <cell r="E10646" t="str">
            <v>Pest</v>
          </cell>
          <cell r="F10646" t="str">
            <v>Gyömrő, Apafi utca 29</v>
          </cell>
          <cell r="G10646" t="str">
            <v>Apafi utca 29 - Ady Endre utca sarok</v>
          </cell>
          <cell r="K10646" t="str">
            <v>Magyar Telekom Nyrt.</v>
          </cell>
        </row>
        <row r="10647">
          <cell r="A10647" t="str">
            <v>Gyömrő Bimbó 1</v>
          </cell>
          <cell r="D10647" t="str">
            <v xml:space="preserve">, </v>
          </cell>
          <cell r="E10647" t="str">
            <v>Pest</v>
          </cell>
          <cell r="F10647" t="str">
            <v>Gyömrő, Bimbó utca 20</v>
          </cell>
          <cell r="G10647" t="str">
            <v>Bimbó utca 20 - Rózsa utca sarok</v>
          </cell>
          <cell r="K10647" t="str">
            <v>Magyar Telekom Nyrt.</v>
          </cell>
        </row>
        <row r="10648">
          <cell r="A10648" t="str">
            <v>Gyömrő Darányi 1</v>
          </cell>
          <cell r="D10648" t="str">
            <v xml:space="preserve">, </v>
          </cell>
          <cell r="E10648" t="str">
            <v>Pest</v>
          </cell>
          <cell r="F10648" t="str">
            <v>Gyömrő, Darányi utca 18</v>
          </cell>
          <cell r="G10648" t="str">
            <v>Darányi utca 18 - Rózsa utca sarok</v>
          </cell>
          <cell r="K10648" t="str">
            <v>Magyar Telekom Nyrt.</v>
          </cell>
        </row>
        <row r="10649">
          <cell r="A10649" t="str">
            <v>Gyömrő Dózsa 1</v>
          </cell>
          <cell r="D10649" t="str">
            <v xml:space="preserve">, </v>
          </cell>
          <cell r="E10649" t="str">
            <v>Pest</v>
          </cell>
          <cell r="F10649" t="str">
            <v>Gyömrő, Dózsa György út 158</v>
          </cell>
          <cell r="G10649" t="str">
            <v>Dózsa György út 158</v>
          </cell>
          <cell r="K10649" t="str">
            <v>Magyar Telekom Nyrt.</v>
          </cell>
        </row>
        <row r="10650">
          <cell r="A10650" t="str">
            <v>Gyömrő Dózsa 2</v>
          </cell>
          <cell r="D10650" t="str">
            <v xml:space="preserve">, </v>
          </cell>
          <cell r="E10650" t="str">
            <v>Pest</v>
          </cell>
          <cell r="F10650" t="str">
            <v>Gyömrő, Dózsa György út 68</v>
          </cell>
          <cell r="G10650" t="str">
            <v>Dózsa György út 68</v>
          </cell>
          <cell r="K10650" t="str">
            <v>Magyar Telekom Nyrt.</v>
          </cell>
        </row>
        <row r="10651">
          <cell r="A10651" t="str">
            <v>Gyömrő K</v>
          </cell>
          <cell r="B10651" t="str">
            <v>47.41641765</v>
          </cell>
          <cell r="C10651" t="str">
            <v>19.40657751</v>
          </cell>
          <cell r="D10651" t="str">
            <v>47.41641765, 19.40657751</v>
          </cell>
          <cell r="E10651" t="str">
            <v>Pest</v>
          </cell>
          <cell r="F10651" t="str">
            <v>Gyömrő, Mendei út 1</v>
          </cell>
        </row>
        <row r="10652">
          <cell r="A10652" t="str">
            <v>Gyömrő Klapka 1</v>
          </cell>
          <cell r="D10652" t="str">
            <v xml:space="preserve">, </v>
          </cell>
          <cell r="E10652" t="str">
            <v>Pest</v>
          </cell>
          <cell r="F10652" t="str">
            <v>Gyömrő, Klapka utca 93/B</v>
          </cell>
          <cell r="G10652" t="str">
            <v>Gyömrőre beérve a főúton a tovább haladva egyenesen majd a Hattyú utcánál balra és a 3. utca jobbról a Klapka utca. A Klapka és a Hattyú utca sarkán van a 93-as szám a Hattyú utca felöli bejárat dr. Orosz Edit lakása.</v>
          </cell>
          <cell r="H10652" t="str">
            <v>Göblös Attila
30/9303845</v>
          </cell>
        </row>
        <row r="10653">
          <cell r="A10653" t="str">
            <v>Gyömrő Kossuth 1</v>
          </cell>
          <cell r="D10653" t="str">
            <v xml:space="preserve">, </v>
          </cell>
          <cell r="E10653" t="str">
            <v>Pest</v>
          </cell>
          <cell r="F10653" t="str">
            <v>Gyömrő, Kossuth Lajos utca 1</v>
          </cell>
          <cell r="G10653" t="str">
            <v>Kossuth Lajos utca 1</v>
          </cell>
          <cell r="K10653" t="str">
            <v>Magyar Telekom Nyrt.</v>
          </cell>
        </row>
        <row r="10654">
          <cell r="A10654" t="str">
            <v>Gyömrő L</v>
          </cell>
          <cell r="B10654" t="str">
            <v>47.41665308</v>
          </cell>
          <cell r="C10654" t="str">
            <v>19.40607551</v>
          </cell>
          <cell r="D10654" t="str">
            <v>47.41665308, 19.40607551</v>
          </cell>
          <cell r="E10654" t="str">
            <v>Pest</v>
          </cell>
          <cell r="F10654" t="str">
            <v>Gyömrő, Mendei út 2</v>
          </cell>
          <cell r="G10654" t="str">
            <v>GTS:GTS Társszolgáltatói vonak (UPC) a berendezések a hálózati eszközöknél.</v>
          </cell>
          <cell r="H10654" t="str">
            <v>GTS NOC, 814-4222, 20/480-6221</v>
          </cell>
        </row>
        <row r="10655">
          <cell r="A10655" t="str">
            <v>Gyömrő Liszt 1</v>
          </cell>
          <cell r="D10655" t="str">
            <v xml:space="preserve">, </v>
          </cell>
          <cell r="E10655" t="str">
            <v>Pest</v>
          </cell>
          <cell r="F10655" t="str">
            <v>Gyömrő, Liszt Ferenc utca 30</v>
          </cell>
          <cell r="G10655" t="str">
            <v>Liszt Ferenc utca 30 - Ady Endre utca sarok</v>
          </cell>
          <cell r="K10655" t="str">
            <v>Magyar Telekom Nyrt.</v>
          </cell>
        </row>
        <row r="10656">
          <cell r="A10656" t="str">
            <v>Gyömrő M</v>
          </cell>
          <cell r="B10656" t="str">
            <v>47.42364781</v>
          </cell>
          <cell r="C10656" t="str">
            <v>19.39543981</v>
          </cell>
          <cell r="D10656" t="str">
            <v>47.42364781, 19.39543981</v>
          </cell>
          <cell r="E10656" t="str">
            <v>Pest</v>
          </cell>
          <cell r="F10656" t="str">
            <v>Gyömrő, Szent István út 31</v>
          </cell>
          <cell r="G10656" t="str">
            <v>Szent István út 31 alatt az udvarban balra kis épulet barna ajtóval</v>
          </cell>
          <cell r="I10656" t="str">
            <v>Kulcsok a Száva utca B206 szoba kulcstáblán.</v>
          </cell>
          <cell r="K10656" t="str">
            <v>Magyar Telekom Nyrt.</v>
          </cell>
        </row>
        <row r="10657">
          <cell r="A10657" t="str">
            <v>Gyömrő N</v>
          </cell>
          <cell r="D10657" t="str">
            <v xml:space="preserve">, </v>
          </cell>
          <cell r="E10657" t="str">
            <v>Pest</v>
          </cell>
          <cell r="F10657" t="str">
            <v>Gyömrő, Szabadság tér 4</v>
          </cell>
          <cell r="K10657" t="str">
            <v>Magyar Telekom Nyrt.</v>
          </cell>
        </row>
        <row r="10658">
          <cell r="A10658" t="str">
            <v>Gyömrő Nefelejcs 1</v>
          </cell>
          <cell r="D10658" t="str">
            <v xml:space="preserve">, </v>
          </cell>
          <cell r="E10658" t="str">
            <v>Pest</v>
          </cell>
          <cell r="F10658" t="str">
            <v>Gyömrő, Nefelejcs utca 2</v>
          </cell>
          <cell r="G10658" t="str">
            <v>Nefelejcs utca 2 - Szent Imre utca sarok</v>
          </cell>
          <cell r="K10658" t="str">
            <v>Magyar Telekom Nyrt.</v>
          </cell>
        </row>
        <row r="10659">
          <cell r="A10659" t="str">
            <v>Gyömrő O</v>
          </cell>
          <cell r="D10659" t="str">
            <v xml:space="preserve">, </v>
          </cell>
          <cell r="E10659" t="str">
            <v>Pest</v>
          </cell>
          <cell r="F10659" t="str">
            <v>Gyömrő, Szent István út 83</v>
          </cell>
          <cell r="K10659" t="str">
            <v>Magyar Telekom Nyrt.</v>
          </cell>
        </row>
        <row r="10660">
          <cell r="A10660" t="str">
            <v>Gyömrő OTP 1</v>
          </cell>
          <cell r="B10660" t="str">
            <v>47.42113657</v>
          </cell>
          <cell r="C10660" t="str">
            <v>19.39298473</v>
          </cell>
          <cell r="D10660" t="str">
            <v>47.42113657, 19.39298473</v>
          </cell>
          <cell r="E10660" t="str">
            <v>Pest</v>
          </cell>
          <cell r="F10660" t="str">
            <v>Gyömrő, Szent István út 17</v>
          </cell>
        </row>
        <row r="10661">
          <cell r="A10661" t="str">
            <v>Gyömrő P</v>
          </cell>
          <cell r="D10661" t="str">
            <v xml:space="preserve">, </v>
          </cell>
          <cell r="E10661" t="str">
            <v>Pest</v>
          </cell>
          <cell r="F10661" t="str">
            <v>Gyömrő, Szent István út 20</v>
          </cell>
        </row>
        <row r="10662">
          <cell r="A10662" t="str">
            <v>Gyömrő R</v>
          </cell>
          <cell r="D10662" t="str">
            <v xml:space="preserve">, </v>
          </cell>
          <cell r="E10662" t="str">
            <v>Pest</v>
          </cell>
          <cell r="F10662" t="str">
            <v>Gyömrő, Táncsics út 43</v>
          </cell>
          <cell r="G10662" t="str">
            <v>GTS:GTS Társszolgáltatói vonak (UPC) a berendezések a hálózati eszközöknél.</v>
          </cell>
          <cell r="H10662" t="str">
            <v>Kovács Tünde, 30/772-4166</v>
          </cell>
        </row>
        <row r="10663">
          <cell r="A10663" t="str">
            <v>Gyömrő Rudolf 1</v>
          </cell>
          <cell r="D10663" t="str">
            <v xml:space="preserve">, </v>
          </cell>
          <cell r="E10663" t="str">
            <v>Pest</v>
          </cell>
          <cell r="F10663" t="str">
            <v>Gyömrő, Rudolf utca 89</v>
          </cell>
          <cell r="G10663" t="str">
            <v>Rudolf utca 89</v>
          </cell>
          <cell r="K10663" t="str">
            <v>Magyar Telekom Nyrt.</v>
          </cell>
        </row>
        <row r="10664">
          <cell r="A10664" t="str">
            <v>Gyömrő Szent István 1</v>
          </cell>
          <cell r="D10664" t="str">
            <v xml:space="preserve">, </v>
          </cell>
          <cell r="E10664" t="str">
            <v>Pest</v>
          </cell>
          <cell r="F10664" t="str">
            <v>Gyömrő, Szent István út 12</v>
          </cell>
          <cell r="J10664" t="str">
            <v>TRD</v>
          </cell>
        </row>
        <row r="10665">
          <cell r="A10665" t="str">
            <v>Győmrő Szent István 1</v>
          </cell>
          <cell r="D10665" t="str">
            <v xml:space="preserve">, </v>
          </cell>
          <cell r="E10665" t="str">
            <v>Pest</v>
          </cell>
          <cell r="F10665" t="str">
            <v>Gyömrő, Szent István utca 12</v>
          </cell>
        </row>
        <row r="10666">
          <cell r="A10666" t="str">
            <v>Gyömrő Toldi 1</v>
          </cell>
          <cell r="D10666" t="str">
            <v xml:space="preserve">, </v>
          </cell>
          <cell r="E10666" t="str">
            <v>Pest</v>
          </cell>
          <cell r="F10666" t="str">
            <v>Gyömrő, Toldi utca 14</v>
          </cell>
          <cell r="G10666" t="str">
            <v>Toldi utca 14 - Segesvári utca sarok</v>
          </cell>
          <cell r="K10666" t="str">
            <v>Magyar Telekom Nyrt.</v>
          </cell>
        </row>
        <row r="10667">
          <cell r="A10667" t="str">
            <v>Gyömrő Tompa 1</v>
          </cell>
          <cell r="D10667" t="str">
            <v xml:space="preserve">, </v>
          </cell>
          <cell r="E10667" t="str">
            <v>Pest</v>
          </cell>
          <cell r="F10667" t="str">
            <v>Gyömrő, Tompa utca 11</v>
          </cell>
          <cell r="G10667" t="str">
            <v>Tompa utca 11</v>
          </cell>
          <cell r="K10667" t="str">
            <v>Magyar Telekom Nyrt.</v>
          </cell>
        </row>
        <row r="10668">
          <cell r="A10668" t="str">
            <v>Gyömrő Üllői 1</v>
          </cell>
          <cell r="B10668" t="str">
            <v>47.4113611</v>
          </cell>
          <cell r="C10668" t="str">
            <v>19.38617643</v>
          </cell>
          <cell r="D10668" t="str">
            <v>47.4113611, 19.38617643</v>
          </cell>
          <cell r="E10668" t="str">
            <v>Pest</v>
          </cell>
          <cell r="F10668" t="str">
            <v>Gyömrő, Üllői út 21</v>
          </cell>
          <cell r="G10668" t="str">
            <v>2230~Gyömro~Ülloi~út~21~21 IPARI TERÜLET, Broadmax Kft.
Beltéri:”SILÓ” alatt található helységben az asztalon, a rádió állomás egységei mellet lévő fehér 12U-s rack szekrényben. Az ajtót és az ipartelep kapuját is a portás tudja nyitni.
Antenna: :”SILÓ” tetején, korláthoz rögzített tartón. Külső hátkosaras létra.</v>
          </cell>
          <cell r="H10668" t="str">
            <v>Schumi Csaba - 30/2192055 (Broadmax Kft.)
Erki Balázs: + 36 70 312-26541 (Nagyfrekvencia Kft.)
Muranyi Janos: +36 30 600-6076 (Nagyfrekvencia Kft.)</v>
          </cell>
          <cell r="I10668" t="str">
            <v>Munkaidőben. Telefonos egyeztetés alapján.</v>
          </cell>
          <cell r="J10668" t="str">
            <v>MI;KR</v>
          </cell>
        </row>
        <row r="10669">
          <cell r="A10669" t="str">
            <v>Gyömrői út 1A</v>
          </cell>
          <cell r="D10669" t="str">
            <v xml:space="preserve">, </v>
          </cell>
          <cell r="E10669" t="str">
            <v>Pest</v>
          </cell>
          <cell r="F10669" t="str">
            <v>XVIII Budapest, Gyömrői út 85-91</v>
          </cell>
          <cell r="J10669" t="str">
            <v>UKR</v>
          </cell>
        </row>
        <row r="10670">
          <cell r="A10670" t="str">
            <v>Gyömrői út 1B</v>
          </cell>
          <cell r="B10670" t="str">
            <v>47.47060858</v>
          </cell>
          <cell r="C10670" t="str">
            <v>19.14319218</v>
          </cell>
          <cell r="D10670" t="str">
            <v>47.47060858, 19.14319218</v>
          </cell>
          <cell r="E10670" t="str">
            <v>Pest</v>
          </cell>
          <cell r="F10670" t="str">
            <v>X Budapest, Gyömrői út 44</v>
          </cell>
        </row>
        <row r="10671">
          <cell r="A10671" t="str">
            <v>Gyömrői út 1C</v>
          </cell>
          <cell r="B10671" t="str">
            <v>47.46428797</v>
          </cell>
          <cell r="C10671" t="str">
            <v>19.16014581</v>
          </cell>
          <cell r="D10671" t="str">
            <v>47.46428797, 19.16014581</v>
          </cell>
          <cell r="E10671" t="str">
            <v>Pest</v>
          </cell>
          <cell r="F10671" t="str">
            <v>X Budapest, Gyömrői út 128</v>
          </cell>
          <cell r="G10671" t="str">
            <v>GTS:beltéri: a szerverszobában
antenna: lapostetőn. Az ügyfél teteje 2 em. az antenna 4 em. volt préselő üzem teteje</v>
          </cell>
          <cell r="H10671" t="str">
            <v>Szabó Ferenc: +36305805933</v>
          </cell>
          <cell r="J10671" t="str">
            <v>MI</v>
          </cell>
        </row>
        <row r="10672">
          <cell r="A10672" t="str">
            <v>Gyömrői út 1D</v>
          </cell>
          <cell r="B10672" t="str">
            <v>47.46620934</v>
          </cell>
          <cell r="C10672" t="str">
            <v>19.15436645</v>
          </cell>
          <cell r="D10672" t="str">
            <v>47.46620934, 19.15436645</v>
          </cell>
          <cell r="E10672" t="str">
            <v>Pest</v>
          </cell>
          <cell r="F10672" t="str">
            <v>X Budapest, Gyömrői út 104</v>
          </cell>
          <cell r="G10672" t="str">
            <v>Budapest, Gyömrői út 104. Beltéri berendezés az 1. emeleti szerverszobában. Lapostetős tartó az irodaépület tetején, a gépészeti szint tetején.</v>
          </cell>
          <cell r="H10672" t="str">
            <v>Gróza Péter Tel: 06/20/329-4159</v>
          </cell>
          <cell r="I10672" t="str">
            <v xml:space="preserve">Előre egyezetett időpontban.    </v>
          </cell>
        </row>
        <row r="10673">
          <cell r="A10673" t="str">
            <v>Gyömrői út 1E</v>
          </cell>
          <cell r="B10673" t="str">
            <v>47.45525119</v>
          </cell>
          <cell r="C10673" t="str">
            <v>19.18252621</v>
          </cell>
          <cell r="D10673" t="str">
            <v>47.45525119, 19.18252621</v>
          </cell>
          <cell r="E10673" t="str">
            <v>Pest</v>
          </cell>
          <cell r="F10673" t="str">
            <v>XVIII Budapest, Gyömrői út 126</v>
          </cell>
        </row>
        <row r="10674">
          <cell r="A10674" t="str">
            <v>Gyömrői út 1F</v>
          </cell>
          <cell r="B10674" t="str">
            <v>47.46178137</v>
          </cell>
          <cell r="C10674" t="str">
            <v>19.16618872</v>
          </cell>
          <cell r="D10674" t="str">
            <v>47.46178137, 19.16618872</v>
          </cell>
          <cell r="E10674" t="str">
            <v>Pest</v>
          </cell>
          <cell r="F10674" t="str">
            <v>X Budapest, Gyömrői út 150</v>
          </cell>
        </row>
        <row r="10675">
          <cell r="A10675" t="str">
            <v>Gyömrői út 1G</v>
          </cell>
          <cell r="D10675" t="str">
            <v xml:space="preserve">, </v>
          </cell>
          <cell r="E10675" t="str">
            <v>Pest</v>
          </cell>
          <cell r="F10675" t="str">
            <v>X Budapest, Gyömrői út 40</v>
          </cell>
        </row>
        <row r="10676">
          <cell r="A10676" t="str">
            <v>Gyömrői út 1H</v>
          </cell>
          <cell r="D10676" t="str">
            <v xml:space="preserve">, </v>
          </cell>
          <cell r="E10676" t="str">
            <v>Pest</v>
          </cell>
          <cell r="F10676" t="str">
            <v>X Budapest, Gyömrői út 36</v>
          </cell>
          <cell r="J10676" t="str">
            <v>TRE</v>
          </cell>
        </row>
        <row r="10677">
          <cell r="A10677" t="str">
            <v>Gyömrői út 1J</v>
          </cell>
          <cell r="D10677" t="str">
            <v xml:space="preserve">, </v>
          </cell>
          <cell r="E10677" t="str">
            <v>Pest</v>
          </cell>
          <cell r="F10677" t="str">
            <v>X Budapest, Gyömrői út 156</v>
          </cell>
          <cell r="J10677" t="str">
            <v>MI</v>
          </cell>
        </row>
        <row r="10678">
          <cell r="A10678" t="str">
            <v>Gyömrői út K</v>
          </cell>
          <cell r="D10678" t="str">
            <v xml:space="preserve">, </v>
          </cell>
          <cell r="E10678" t="str">
            <v>Pest</v>
          </cell>
          <cell r="F10678" t="str">
            <v>X Budapest, Gyömrői út 31</v>
          </cell>
          <cell r="J10678" t="str">
            <v>KR</v>
          </cell>
        </row>
        <row r="10679">
          <cell r="A10679" t="str">
            <v>Gyömrői út L</v>
          </cell>
          <cell r="B10679" t="str">
            <v>47.466632</v>
          </cell>
          <cell r="C10679" t="str">
            <v>19.15447342</v>
          </cell>
          <cell r="D10679" t="str">
            <v>47.466632, 19.15447342</v>
          </cell>
          <cell r="E10679" t="str">
            <v>Pest</v>
          </cell>
          <cell r="F10679" t="str">
            <v>X Budapest, Gyömrői út 99</v>
          </cell>
          <cell r="G10679" t="str">
            <v>Cím alapján</v>
          </cell>
          <cell r="H10679" t="str">
            <v xml:space="preserve">30/9199651 
Kovács István </v>
          </cell>
          <cell r="J10679" t="str">
            <v>KR</v>
          </cell>
        </row>
        <row r="10680">
          <cell r="A10680" t="str">
            <v>Gyömrői út M</v>
          </cell>
          <cell r="B10680" t="str">
            <v>47.45640179</v>
          </cell>
          <cell r="C10680" t="str">
            <v>19.18316571</v>
          </cell>
          <cell r="D10680" t="str">
            <v>47.45640179, 19.18316571</v>
          </cell>
          <cell r="E10680" t="str">
            <v>Pest</v>
          </cell>
          <cell r="F10680" t="str">
            <v>XVIII Budapest, Gyömrői út 120</v>
          </cell>
          <cell r="K10680" t="str">
            <v>Magyar Telekom Nyrt.</v>
          </cell>
        </row>
        <row r="10681">
          <cell r="A10681" t="str">
            <v>Gyömrői út N</v>
          </cell>
          <cell r="B10681" t="str">
            <v>47.46834537</v>
          </cell>
          <cell r="C10681" t="str">
            <v>19.1496483</v>
          </cell>
          <cell r="D10681" t="str">
            <v>47.46834537, 19.1496483</v>
          </cell>
          <cell r="E10681" t="str">
            <v>Pest</v>
          </cell>
          <cell r="F10681" t="str">
            <v>X Budapest, Gyömrői út 69</v>
          </cell>
          <cell r="K10681" t="str">
            <v>Magyar Telekom Nyrt.</v>
          </cell>
        </row>
        <row r="10682">
          <cell r="A10682" t="str">
            <v>Gyömrői út O</v>
          </cell>
          <cell r="D10682" t="str">
            <v xml:space="preserve">, </v>
          </cell>
          <cell r="E10682" t="str">
            <v>Pest</v>
          </cell>
          <cell r="F10682" t="str">
            <v>X Budapest, Gyömrői út 19-21</v>
          </cell>
          <cell r="K10682" t="str">
            <v>Magyar Telekom Nyrt.</v>
          </cell>
        </row>
        <row r="10683">
          <cell r="A10683" t="str">
            <v>Gyömrői út P</v>
          </cell>
          <cell r="B10683" t="str">
            <v>47.46717368</v>
          </cell>
          <cell r="C10683" t="str">
            <v>19.15229905</v>
          </cell>
          <cell r="D10683" t="str">
            <v>47.46717368, 19.15229905</v>
          </cell>
          <cell r="E10683" t="str">
            <v>Pest</v>
          </cell>
          <cell r="F10683" t="str">
            <v>X Budapest, Gyömrői út 86</v>
          </cell>
          <cell r="K10683" t="str">
            <v>Magyar Telekom Nyrt.</v>
          </cell>
        </row>
        <row r="10684">
          <cell r="A10684" t="str">
            <v>Gyömrői út Q</v>
          </cell>
          <cell r="D10684" t="str">
            <v xml:space="preserve">, </v>
          </cell>
          <cell r="E10684" t="str">
            <v>Pest</v>
          </cell>
          <cell r="F10684" t="str">
            <v>XVIII Budapest, Gyömrői út 93</v>
          </cell>
          <cell r="K10684" t="str">
            <v>Magyar Telekom Nyrt.</v>
          </cell>
        </row>
        <row r="10685">
          <cell r="A10685" t="str">
            <v>Gyömrői út R</v>
          </cell>
          <cell r="D10685" t="str">
            <v xml:space="preserve">, </v>
          </cell>
          <cell r="E10685" t="str">
            <v>Pest</v>
          </cell>
          <cell r="F10685" t="str">
            <v>X Budapest, Gyömrői út 105</v>
          </cell>
          <cell r="G10685" t="str">
            <v xml:space="preserve">GTS: Behajtani az udvarra, a benzikutat megkerülve az autómosó bal oldalán fel, majd be a fehér kapun. Elsőemelten van a cég, beltéri a szerver szobában. </v>
          </cell>
          <cell r="H10685" t="str">
            <v>Borbély Andrea, tel.: 06 30 678 1738</v>
          </cell>
          <cell r="J10685" t="str">
            <v>MI</v>
          </cell>
          <cell r="K10685" t="str">
            <v>Magyar Telekom Nyrt.</v>
          </cell>
        </row>
        <row r="10686">
          <cell r="A10686" t="str">
            <v>Gyömrői út S</v>
          </cell>
          <cell r="D10686" t="str">
            <v xml:space="preserve">, </v>
          </cell>
          <cell r="E10686" t="str">
            <v>Pest</v>
          </cell>
          <cell r="F10686" t="str">
            <v>X Budapest, Gyömrői út 140</v>
          </cell>
          <cell r="K10686" t="str">
            <v>Magyar Telekom Nyrt.</v>
          </cell>
        </row>
        <row r="10687">
          <cell r="A10687" t="str">
            <v>Gyömrői út T</v>
          </cell>
          <cell r="B10687" t="str">
            <v>47.45746133</v>
          </cell>
          <cell r="C10687" t="str">
            <v>19.17692176</v>
          </cell>
          <cell r="D10687" t="str">
            <v>47.45746133, 19.17692176</v>
          </cell>
          <cell r="E10687" t="str">
            <v>Pest</v>
          </cell>
          <cell r="F10687" t="str">
            <v>XVIII Budapest, Gyömrői út 79-83</v>
          </cell>
          <cell r="K10687" t="str">
            <v>Magyar Telekom Nyrt.</v>
          </cell>
        </row>
        <row r="10688">
          <cell r="A10688" t="str">
            <v>Gyöngyház u 1</v>
          </cell>
          <cell r="D10688" t="str">
            <v xml:space="preserve">, </v>
          </cell>
          <cell r="E10688" t="str">
            <v>Pest</v>
          </cell>
          <cell r="F10688" t="str">
            <v>XIII Budapest, Gyöngyház utca 2</v>
          </cell>
          <cell r="G10688" t="str">
            <v>Gyöngyház utca 2. FS.em.</v>
          </cell>
          <cell r="I10688" t="str">
            <v>Kapcsolattartó Asztalos Béla (06-70-5006070).A bejárati folyosó végén a fsz.ten a 2-es és 3-as számú lakás között üveges ajtó.</v>
          </cell>
          <cell r="K10688" t="str">
            <v>Magyar Telekom Nyrt.</v>
          </cell>
        </row>
        <row r="10689">
          <cell r="A10689" t="str">
            <v>Gyöngyház u 2</v>
          </cell>
          <cell r="D10689" t="str">
            <v xml:space="preserve">, </v>
          </cell>
          <cell r="E10689" t="str">
            <v>Pest</v>
          </cell>
          <cell r="F10689" t="str">
            <v>XIII Budapest, Gyöngyház utca 6</v>
          </cell>
        </row>
        <row r="10690">
          <cell r="A10690" t="str">
            <v>Gyöngyike u M</v>
          </cell>
          <cell r="D10690" t="str">
            <v xml:space="preserve">, </v>
          </cell>
          <cell r="E10690" t="str">
            <v>Pest</v>
          </cell>
          <cell r="F10690" t="str">
            <v>X Budapest, Gyöngyike utca 1</v>
          </cell>
          <cell r="K10690" t="str">
            <v>Magyar Telekom Nyrt.</v>
          </cell>
        </row>
        <row r="10691">
          <cell r="A10691" t="str">
            <v>Gyöngyös 1</v>
          </cell>
          <cell r="B10691" t="str">
            <v>47.76400925</v>
          </cell>
          <cell r="C10691" t="str">
            <v>19.91734307</v>
          </cell>
          <cell r="D10691" t="str">
            <v>47.76400925, 19.91734307</v>
          </cell>
          <cell r="E10691" t="str">
            <v>Heves</v>
          </cell>
          <cell r="F10691" t="str">
            <v>Gyöngyös, Ipar utca 2</v>
          </cell>
          <cell r="G10691" t="str">
            <v>M3-ról Gyöngyös-Nyugatnál a város felé. Jobbról a Peugeot szalon előtt jobbra majd egyből balra a silóig.
Mellette konténer, tetőn UMTS outdoor.</v>
          </cell>
          <cell r="H10691" t="str">
            <v>Tóth Gyula 30/374-62-52, 37/318-738 ,  Németh Péter 30-341-5723    tel: 37-311-940     nemeth.peter@atidepo.hu</v>
          </cell>
          <cell r="I10691" t="str">
            <v>Munkanapokon 07 - 15 óráig portaszolgálat tel.: 37/311-651  Munkavégzéshez felügyelet kell, ezt az ott dolgozók 15 óráig biztosítják.  Hibaelhárítás, éjszakai munkavégzés esetén feltétlenül egyeztetni: Németh Péter 30-341-5723</v>
          </cell>
          <cell r="J10691" t="str">
            <v>BS;UBS2100;LTE800;LTE1800;MI;LL</v>
          </cell>
          <cell r="K10691" t="str">
            <v>Szabolcs Gabona Rt.</v>
          </cell>
        </row>
        <row r="10692">
          <cell r="A10692" t="str">
            <v>Gyöngyös 2</v>
          </cell>
          <cell r="B10692" t="str">
            <v>47.78559071</v>
          </cell>
          <cell r="C10692" t="str">
            <v>19.92403838</v>
          </cell>
          <cell r="D10692" t="str">
            <v>47.78559071, 19.92403838</v>
          </cell>
          <cell r="E10692" t="str">
            <v>Heves</v>
          </cell>
          <cell r="F10692" t="str">
            <v>Gyöngyös, Hanisz Imre tér 1-4</v>
          </cell>
          <cell r="G10692" t="str">
            <v xml:space="preserve">Gyöngyösről a Mátra felé.  A buszpályaudvar utáni lámpánál balra és a nagy sárga templommal szemben épült 7 emeletes sorház. A híd előtt balra patak parti parkolóból a 2-es lépcsőházból.  Állomás a legfelső szinten. Tetőkijárók a folyosók végein.
</v>
          </cell>
          <cell r="H10692" t="str">
            <v>Kürti Szántai Mária 37/ 312-729  3000 Gyöngyös Hanisz Imre utca 1 , Dudaskó Andrásné 37/ 313-351, Bsz kapcs.: Kiss Ferenc 20/336-12-36 vagy 37/ 313-251e-mail: tarsashaz@haniszter.t-online.hu, Bejutással kapcs.: Kiss Erzsébet 37/313-251</v>
          </cell>
          <cell r="I10692" t="str">
            <v>A sorház 2-es lépcsőház ajtaja mellett balra régi dobozos kulcstartó. Benne: kapu, állomás előtti vasajtó és klímás tetőkijáró kulcsok. Klímákhoz az állomástól jobbra a szárítóból lehet kijutni. Antennákhoz a legfelső folyosó két végén lehet kijutni a gondnok kiséretével. Bejutással kapcs.: Kiss Erzsébet 37/313-251-sorompó felnyitásával kapcsolatban is őt kell keresni. 0-24</v>
          </cell>
          <cell r="J10692" t="str">
            <v>BS;UBS2100;LTE800;LTE1800;MI</v>
          </cell>
          <cell r="K10692" t="str">
            <v>Hanisz Imre téri Társasház, Gyöngyös</v>
          </cell>
        </row>
        <row r="10693">
          <cell r="A10693" t="str">
            <v>Gyöngyös 3</v>
          </cell>
          <cell r="B10693" t="str">
            <v>47.78302338</v>
          </cell>
          <cell r="C10693" t="str">
            <v>19.92693167</v>
          </cell>
          <cell r="D10693" t="str">
            <v>47.78302338, 19.92693167</v>
          </cell>
          <cell r="E10693" t="str">
            <v>Heves</v>
          </cell>
          <cell r="F10693" t="str">
            <v>Gyöngyös, Páter Kiss Szaléz utca 9-11</v>
          </cell>
          <cell r="G10693" t="str">
            <v>Cím szerint. Gépkocsival: Gyöngyös Főposta teherbejáratával szembeni szürke 1 emeletes épület. Az udvar egybe nyílik a Mikszáth K 4. telephely udvarával. Gyalog:vagy mint gk-val, vagy a Mikszáth K. 4 bejáratán az udvaron keresztül.</v>
          </cell>
          <cell r="I10693" t="str">
            <v xml:space="preserve">Gyöngyös 1. postán a sorompó hétköznapokon 8:00 órától 16:00 óráig van használatban, ezen időszakban a nagykapu folyamatosan  nyitva van, elősegítve ezzel a nagyobb napközi gépkocsiforgalmat. A fenti időszakon kívül a kapu zárt állapota esetén a sorompó folyamatosan felemelt állapotban van tartva, az őrszolgálatnak kiadott utasítás szerint.
(Amennyiben az udvarra is be szeretnének jutni gépjárművel, előtte időben egyeztetve Sass Tivadarral ( M.T. Biztonsági Osztály), aki a posta biztonságisától megkéri az engedélyt, visszajelzést megvárni!  Posta portaszolgálat beléptetésével, belépőkártyával. Éjszaka a Mikszáth K. úti udvaron keresztül az udvari kapuhaz 110CG11 egységkulccsal.)
</v>
          </cell>
          <cell r="J10693" t="str">
            <v>MI;LL</v>
          </cell>
          <cell r="K10693" t="str">
            <v>Magyar Telekom Nyrt.</v>
          </cell>
        </row>
        <row r="10694">
          <cell r="A10694" t="str">
            <v>Gyöngyös 4</v>
          </cell>
          <cell r="B10694" t="str">
            <v>47.78053956</v>
          </cell>
          <cell r="C10694" t="str">
            <v>19.92947911</v>
          </cell>
          <cell r="D10694" t="str">
            <v>47.78053956, 19.92947911</v>
          </cell>
          <cell r="E10694" t="str">
            <v>Heves</v>
          </cell>
          <cell r="F10694" t="str">
            <v>Gyöngyös, Mérges utca 2</v>
          </cell>
          <cell r="G10694" t="str">
            <v>A régi 3-ról Gyöngyösön a 24-es útra befordulva az első lámpás kereszteződésnél kétszer jobbra a parkolóba. A X emeletes ház tulsó oldalán bejárat . A XI. emeleten épített helyiség, mellette levő üvegezett ajtón lehet a tetőre kijutni az antennákhoz, klímákhoz.</v>
          </cell>
          <cell r="H10694" t="str">
            <v>Horváthné Pari Tünde gondnok, lakás helyben VI.em. 35. mobil: 70/289-23-21</v>
          </cell>
          <cell r="I10694" t="str">
            <v xml:space="preserve">új kapukód: 60*5413, Kaputelefon melletti befúrt kulcstartóban: társasház bejárati kulcs, XI.em.rácslakat, tetőkijáró kulcsok
20:00-6:00 óra között nem működik, a kapukód csak kulccsal lehet (kell) nyitni és zárni. FONTOS!!!     
</v>
          </cell>
          <cell r="J10694" t="str">
            <v>TRE;BS;UBS2100;LTE800;LTE1800;MI</v>
          </cell>
          <cell r="K10694" t="str">
            <v>Lakás-, Üdülőépítő és Fenntartó Szövetkezet</v>
          </cell>
        </row>
        <row r="10695">
          <cell r="A10695" t="str">
            <v>Gyöngyös 5</v>
          </cell>
          <cell r="B10695" t="str">
            <v>47.79013097</v>
          </cell>
          <cell r="C10695" t="str">
            <v>19.93612624</v>
          </cell>
          <cell r="D10695" t="str">
            <v>47.79013097, 19.93612624</v>
          </cell>
          <cell r="E10695" t="str">
            <v>Heves</v>
          </cell>
          <cell r="F10695" t="str">
            <v>Gyöngyös, Mátrai út 36</v>
          </cell>
          <cell r="G10695" t="str">
            <v>Gyöngyös központjából balra Mátraháza 24-es út felé haladva, a Mátrai út 36. számnál a Főiskola előtt balra, majd jobbra be a parkolóba.(Martinovics Ignác utca felől) Épületben a Portaszolgálat/Telefonközpont-nál a főiskolával közös helyiség.</v>
          </cell>
          <cell r="H10695" t="str">
            <v>Menthy Zsolt Árpád tel:36-37-518-481, menthy@karolyrobert.hu</v>
          </cell>
          <cell r="I10695" t="str">
            <v>0-24h portaszolgálat, kulcsot a helyszínen kell fölvenni</v>
          </cell>
          <cell r="J10695" t="str">
            <v>BS;UBS2100;LTE800;LTE1800;LL</v>
          </cell>
          <cell r="K10695" t="str">
            <v>Károly Róbert Főiskola</v>
          </cell>
        </row>
        <row r="10696">
          <cell r="A10696" t="str">
            <v>Gyöngyös 6</v>
          </cell>
          <cell r="D10696" t="str">
            <v xml:space="preserve">, </v>
          </cell>
          <cell r="E10696" t="str">
            <v>Heves</v>
          </cell>
          <cell r="F10696" t="str">
            <v>Gyöngyös, Gábor Dénes utca 1</v>
          </cell>
          <cell r="G10696" t="str">
            <v>M3-ról Gyöngyös kelet kijáratnál mindig balra a város felé, majd a vasúti átjáró után 100 méterre balra a Stanley üzem felé. A főépület bejáratán keresztül, a recepció mögötti falon az üzem területén az orvosi szoba mellett a falra szerelve a Repeater. Donor antenna az épület tetején, a többi a csarnokokban.</v>
          </cell>
          <cell r="H10696" t="str">
            <v>Darab Károly - müsz.aszisztens - T.: 30/ 515-3150,  37/ 511-233,  F.: 37/ 511-213</v>
          </cell>
          <cell r="I10696" t="str">
            <v>0-24 portaszolgálat, T.: 37/ 511-212, Leadott névsor alapján</v>
          </cell>
          <cell r="J10696" t="str">
            <v>RE</v>
          </cell>
        </row>
        <row r="10697">
          <cell r="A10697" t="str">
            <v>Gyöngyös 6A</v>
          </cell>
          <cell r="D10697" t="str">
            <v xml:space="preserve">, </v>
          </cell>
          <cell r="E10697" t="str">
            <v>Heves</v>
          </cell>
          <cell r="F10697" t="str">
            <v>Gyöngyös, Felső-Újvárosi utca 1</v>
          </cell>
          <cell r="J10697" t="str">
            <v>KR</v>
          </cell>
        </row>
        <row r="10698">
          <cell r="A10698" t="str">
            <v>Gyöngyös 6B</v>
          </cell>
          <cell r="B10698" t="str">
            <v>47.78373343</v>
          </cell>
          <cell r="C10698" t="str">
            <v>19.93527108</v>
          </cell>
          <cell r="D10698" t="str">
            <v>47.78373343, 19.93527108</v>
          </cell>
          <cell r="E10698" t="str">
            <v>Heves</v>
          </cell>
          <cell r="F10698" t="str">
            <v>Gyöngyös, Bornemissza Gergely utca 1</v>
          </cell>
        </row>
        <row r="10699">
          <cell r="A10699" t="str">
            <v>Gyöngyös 6C</v>
          </cell>
          <cell r="D10699" t="str">
            <v xml:space="preserve">, </v>
          </cell>
          <cell r="E10699" t="str">
            <v>Heves</v>
          </cell>
          <cell r="F10699" t="str">
            <v>Gyöngyös, Puskin utca 3</v>
          </cell>
        </row>
        <row r="10700">
          <cell r="A10700" t="str">
            <v>Gyöngyös 6D</v>
          </cell>
          <cell r="B10700" t="str">
            <v>47.78219579</v>
          </cell>
          <cell r="C10700" t="str">
            <v>19.92575684</v>
          </cell>
          <cell r="D10700" t="str">
            <v>47.78219579, 19.92575684</v>
          </cell>
          <cell r="E10700" t="str">
            <v>Heves</v>
          </cell>
          <cell r="F10700" t="str">
            <v>Gyöngyös, Köztársaság tér 8</v>
          </cell>
        </row>
        <row r="10701">
          <cell r="A10701" t="str">
            <v>Gyöngyös 6E</v>
          </cell>
          <cell r="D10701" t="str">
            <v xml:space="preserve">, </v>
          </cell>
          <cell r="E10701" t="str">
            <v>Heves</v>
          </cell>
          <cell r="F10701" t="str">
            <v>Gyöngyös, Pipishegy gyártelep 11137/2 hrsz</v>
          </cell>
        </row>
        <row r="10702">
          <cell r="A10702" t="str">
            <v>Gyöngyös 6F</v>
          </cell>
          <cell r="B10702" t="str">
            <v>47.8308947</v>
          </cell>
          <cell r="C10702" t="str">
            <v>19.96720204</v>
          </cell>
          <cell r="D10702" t="str">
            <v>47.8308947, 19.96720204</v>
          </cell>
          <cell r="E10702" t="str">
            <v>Heves</v>
          </cell>
          <cell r="F10702" t="str">
            <v>Gyöngyös, Béke utca 5</v>
          </cell>
        </row>
        <row r="10703">
          <cell r="A10703" t="str">
            <v>Gyöngyös 6G</v>
          </cell>
          <cell r="B10703" t="str">
            <v>47.78791776</v>
          </cell>
          <cell r="C10703" t="str">
            <v>19.93384672</v>
          </cell>
          <cell r="D10703" t="str">
            <v>47.78791776, 19.93384672</v>
          </cell>
          <cell r="E10703" t="str">
            <v>Heves</v>
          </cell>
          <cell r="F10703" t="str">
            <v>Gyöngyös, Erzsébet királyné utca 18</v>
          </cell>
        </row>
        <row r="10704">
          <cell r="A10704" t="str">
            <v>Gyöngyös 6H</v>
          </cell>
          <cell r="B10704" t="str">
            <v>47.7726571</v>
          </cell>
          <cell r="C10704" t="str">
            <v>19.93226934</v>
          </cell>
          <cell r="D10704" t="str">
            <v>47.7726571, 19.93226934</v>
          </cell>
          <cell r="E10704" t="str">
            <v>Heves</v>
          </cell>
          <cell r="F10704" t="str">
            <v>Gyöngyös, Jászsági utca 3</v>
          </cell>
        </row>
        <row r="10705">
          <cell r="A10705" t="str">
            <v>Gyöngyös 6J</v>
          </cell>
          <cell r="B10705" t="str">
            <v>47.77044655</v>
          </cell>
          <cell r="C10705" t="str">
            <v>19.91169879</v>
          </cell>
          <cell r="D10705" t="str">
            <v>47.77044655, 19.91169879</v>
          </cell>
          <cell r="E10705" t="str">
            <v>Heves</v>
          </cell>
          <cell r="F10705" t="str">
            <v>Gyöngyös, Vásár utca 3</v>
          </cell>
        </row>
        <row r="10706">
          <cell r="A10706" t="str">
            <v>Gyöngyös 7</v>
          </cell>
          <cell r="D10706" t="str">
            <v xml:space="preserve">, </v>
          </cell>
          <cell r="E10706" t="str">
            <v>Heves</v>
          </cell>
          <cell r="F10706" t="str">
            <v>Gyöngyös, Kálvin utca 1</v>
          </cell>
          <cell r="K10706" t="str">
            <v>VPOP</v>
          </cell>
        </row>
        <row r="10707">
          <cell r="A10707" t="str">
            <v>Gyöngyös 8</v>
          </cell>
          <cell r="D10707" t="str">
            <v xml:space="preserve">, </v>
          </cell>
          <cell r="E10707" t="str">
            <v>Heves</v>
          </cell>
          <cell r="F10707" t="str">
            <v>Gyöngyös, Petőfi Sándor utca 174</v>
          </cell>
          <cell r="J10707" t="str">
            <v>LL</v>
          </cell>
        </row>
        <row r="10708">
          <cell r="A10708" t="str">
            <v>Gyöngyös 9</v>
          </cell>
          <cell r="D10708" t="str">
            <v xml:space="preserve">, </v>
          </cell>
          <cell r="E10708" t="str">
            <v>Heves</v>
          </cell>
          <cell r="F10708" t="str">
            <v>Gyöngyös, Róbert Károly utca 23</v>
          </cell>
          <cell r="G10708" t="str">
            <v>Az M3-as autópályáról az első gyöngyösi lehajtónál kell lemenni. Egyenesen a városba hajtva a bal oldalon lévő MOL benzinkút után az Y elágazásnál lévő lámpánál a balra forduló sávból lehet a ház parkolóját megközelíteni. A ház (20 emeletes) a kereszteződésnél található. Direktbekötés mikro beltéri és kültéri a tető felső tagjában.</v>
          </cell>
          <cell r="H10708" t="str">
            <v xml:space="preserve">Gyárfás-Tóth Márton: Közös képviselő
3200 Gyöngyös, Róbert Károly út. 23.	
e-mail: Gyarfas.marton@t-online.hu
tel: 06/37-313-142	
Mobil: 06/30-329-8691	
Fax:06/37-313-142
</v>
          </cell>
          <cell r="I10708" t="str">
            <v>Telfonon történt egyeztetés alapján.Kulcsszéf van.</v>
          </cell>
          <cell r="K10708" t="str">
            <v>Toronyházi Társasház</v>
          </cell>
        </row>
        <row r="10709">
          <cell r="A10709" t="str">
            <v>Gyöngyös Akadémia 1</v>
          </cell>
          <cell r="D10709" t="str">
            <v xml:space="preserve">, </v>
          </cell>
          <cell r="E10709" t="str">
            <v>Heves</v>
          </cell>
          <cell r="F10709" t="str">
            <v>Mátrafüred Gyöngyös, Akadémia utca 1</v>
          </cell>
        </row>
        <row r="10710">
          <cell r="A10710" t="str">
            <v>Gyöngyös Alkotmány 1</v>
          </cell>
          <cell r="B10710" t="str">
            <v>47.78028493</v>
          </cell>
          <cell r="C10710" t="str">
            <v>19.92866083</v>
          </cell>
          <cell r="D10710" t="str">
            <v>47.78028493, 19.92866083</v>
          </cell>
          <cell r="E10710" t="str">
            <v>Heves</v>
          </cell>
          <cell r="F10710" t="str">
            <v>Gyöngyös, Alkotmány utca 18</v>
          </cell>
        </row>
        <row r="10711">
          <cell r="A10711" t="str">
            <v>Gyöngyös Alkotmány 2</v>
          </cell>
          <cell r="B10711" t="str">
            <v>47.78081041</v>
          </cell>
          <cell r="C10711" t="str">
            <v>19.92697483</v>
          </cell>
          <cell r="D10711" t="str">
            <v>47.78081041, 19.92697483</v>
          </cell>
          <cell r="E10711" t="str">
            <v>Heves</v>
          </cell>
          <cell r="F10711" t="str">
            <v>Gyöngyös, Alkotmány utca 19</v>
          </cell>
        </row>
        <row r="10712">
          <cell r="A10712" t="str">
            <v>Gyöngyös Barátok 1</v>
          </cell>
          <cell r="D10712" t="str">
            <v xml:space="preserve">, </v>
          </cell>
          <cell r="E10712" t="str">
            <v>Heves</v>
          </cell>
          <cell r="F10712" t="str">
            <v>Gyöngyös, Barátok tere 2</v>
          </cell>
        </row>
        <row r="10713">
          <cell r="A10713" t="str">
            <v>Gyöngyös Béke M</v>
          </cell>
          <cell r="D10713" t="str">
            <v xml:space="preserve">, </v>
          </cell>
          <cell r="E10713" t="str">
            <v>Heves</v>
          </cell>
          <cell r="F10713" t="str">
            <v>Mátrafüred Gyöngyös, Béke utca 9</v>
          </cell>
          <cell r="K10713" t="str">
            <v>Magyar Telekom Nyrt.</v>
          </cell>
        </row>
        <row r="10714">
          <cell r="A10714" t="str">
            <v>Gyöngyös Béke N</v>
          </cell>
          <cell r="D10714" t="str">
            <v xml:space="preserve">, </v>
          </cell>
          <cell r="E10714" t="str">
            <v>Heves</v>
          </cell>
          <cell r="F10714" t="str">
            <v>Mátrafüred Gyöngyös, Béke utca 55</v>
          </cell>
          <cell r="K10714" t="str">
            <v>Magyar Telekom Nyrt.</v>
          </cell>
        </row>
        <row r="10715">
          <cell r="A10715" t="str">
            <v>Gyöngyös Belváros 1</v>
          </cell>
          <cell r="D10715" t="str">
            <v xml:space="preserve">, </v>
          </cell>
          <cell r="E10715" t="str">
            <v>Heves</v>
          </cell>
          <cell r="F10715" t="str">
            <v>Gyöngyös, Belváros tér 4</v>
          </cell>
        </row>
        <row r="10716">
          <cell r="A10716" t="str">
            <v>Gyöngyös Bene M</v>
          </cell>
          <cell r="D10716" t="str">
            <v xml:space="preserve">, </v>
          </cell>
          <cell r="E10716" t="str">
            <v>Heves</v>
          </cell>
          <cell r="F10716" t="str">
            <v>Gyöngyös, Bene utca 59-61</v>
          </cell>
        </row>
        <row r="10717">
          <cell r="A10717" t="str">
            <v>Gyöngyös Braun Medical 1</v>
          </cell>
          <cell r="B10717" t="str">
            <v>47.76456215</v>
          </cell>
          <cell r="C10717" t="str">
            <v>19.91196259</v>
          </cell>
          <cell r="D10717" t="str">
            <v>47.76456215, 19.91196259</v>
          </cell>
          <cell r="E10717" t="str">
            <v>Heves</v>
          </cell>
          <cell r="F10717" t="str">
            <v>Gyöngyös, Déli Külhatár utca 2-4/B</v>
          </cell>
          <cell r="G10717" t="str">
            <v>Épület tetején belső lépcsőházból</v>
          </cell>
          <cell r="H10717" t="str">
            <v>Mazúr Balázs Telephely ügyintéző telefon: 30/573-3647 Maksai Botond 06-30-938-7679  balazs.mazur@bbraun.com        Maksai Botond  informatikai munkatárs  botond.maksai@bbraun.com  06-30-938-7679</v>
          </cell>
          <cell r="I10717" t="str">
            <v>munkaidőben  CSAK RENDKÍVÜLI BELÉPÉSI ENGEDÉLY KÉRELMEKET FOGADNAK EL !</v>
          </cell>
          <cell r="J10717" t="str">
            <v>MI;KR</v>
          </cell>
        </row>
        <row r="10718">
          <cell r="A10718" t="str">
            <v>Gyöngyös Bugát M</v>
          </cell>
          <cell r="D10718" t="str">
            <v xml:space="preserve">, </v>
          </cell>
          <cell r="E10718" t="str">
            <v>Heves</v>
          </cell>
          <cell r="F10718" t="str">
            <v>Gyöngyös, Bugát Pál tér 3/1/</v>
          </cell>
          <cell r="K10718" t="str">
            <v>Magyar Telekom Nyrt.</v>
          </cell>
        </row>
        <row r="10719">
          <cell r="A10719" t="str">
            <v>Gyöngyös Bugát N</v>
          </cell>
          <cell r="D10719" t="str">
            <v xml:space="preserve">, </v>
          </cell>
          <cell r="E10719" t="str">
            <v>Heves</v>
          </cell>
          <cell r="F10719" t="str">
            <v>Gyöngyös, Bugát Pál tér 1</v>
          </cell>
        </row>
        <row r="10720">
          <cell r="A10720" t="str">
            <v>Gyöngyös Bugát O</v>
          </cell>
          <cell r="D10720" t="str">
            <v xml:space="preserve">, </v>
          </cell>
          <cell r="E10720" t="str">
            <v>Heves</v>
          </cell>
          <cell r="F10720" t="str">
            <v>Gyöngyös, Bugát Pál tér 6</v>
          </cell>
        </row>
        <row r="10721">
          <cell r="A10721" t="str">
            <v>Gyöngyös Csomor M</v>
          </cell>
          <cell r="B10721" t="str">
            <v>47.7837014</v>
          </cell>
          <cell r="C10721" t="str">
            <v>19.92410039</v>
          </cell>
          <cell r="D10721" t="str">
            <v>47.7837014, 19.92410039</v>
          </cell>
          <cell r="E10721" t="str">
            <v>Heves</v>
          </cell>
          <cell r="F10721" t="str">
            <v>Gyöngyös, Csomor Kálmán utca 1</v>
          </cell>
          <cell r="K10721" t="str">
            <v>Magyar Telekom Nyrt.</v>
          </cell>
        </row>
        <row r="10722">
          <cell r="A10722" t="str">
            <v>Gyöngyös Csonka M</v>
          </cell>
          <cell r="D10722" t="str">
            <v xml:space="preserve">, </v>
          </cell>
          <cell r="E10722" t="str">
            <v>Heves</v>
          </cell>
          <cell r="F10722" t="str">
            <v>Gyöngyös, Csonka János utca 0242/45 hrsz</v>
          </cell>
          <cell r="G10722" t="str">
            <v>Zöldmező</v>
          </cell>
          <cell r="H10722" t="str">
            <v>Szentmiklóssy  Zsolt, tel.: +36 20 620 4701</v>
          </cell>
          <cell r="J10722" t="str">
            <v>MI</v>
          </cell>
          <cell r="K10722" t="str">
            <v>Magyar Telekom Nyrt.</v>
          </cell>
        </row>
        <row r="10723">
          <cell r="A10723" t="str">
            <v>Gyöngyös Damjanich 1</v>
          </cell>
          <cell r="D10723" t="str">
            <v xml:space="preserve">, </v>
          </cell>
          <cell r="E10723" t="str">
            <v>Heves</v>
          </cell>
          <cell r="F10723" t="str">
            <v>Gyöngyös, Damjanich János utca 23</v>
          </cell>
          <cell r="H10723" t="str">
            <v>Balázs Ferenc 302393200</v>
          </cell>
          <cell r="J10723" t="str">
            <v>KR</v>
          </cell>
        </row>
        <row r="10724">
          <cell r="A10724" t="str">
            <v>Gyöngyös Deák M</v>
          </cell>
          <cell r="D10724" t="str">
            <v xml:space="preserve">, </v>
          </cell>
          <cell r="E10724" t="str">
            <v>Heves</v>
          </cell>
          <cell r="F10724" t="str">
            <v>Gyöngyös, Deák Ferenc utca 1</v>
          </cell>
          <cell r="K10724" t="str">
            <v>Magyar Telekom Nyrt.</v>
          </cell>
        </row>
        <row r="10725">
          <cell r="A10725" t="str">
            <v>Gyöngyös Déli 1</v>
          </cell>
          <cell r="D10725" t="str">
            <v xml:space="preserve">, </v>
          </cell>
          <cell r="E10725" t="str">
            <v>Heves</v>
          </cell>
          <cell r="F10725" t="str">
            <v>Gyöngyös, Déli Külhatár utca 12</v>
          </cell>
          <cell r="J10725" t="str">
            <v>KR</v>
          </cell>
        </row>
        <row r="10726">
          <cell r="A10726" t="str">
            <v>Gyöngyös Déli M</v>
          </cell>
          <cell r="B10726" t="str">
            <v>47.76308552</v>
          </cell>
          <cell r="C10726" t="str">
            <v>19.9097506</v>
          </cell>
          <cell r="D10726" t="str">
            <v>47.76308552, 19.9097506</v>
          </cell>
          <cell r="E10726" t="str">
            <v>Heves</v>
          </cell>
          <cell r="F10726" t="str">
            <v>Gyöngyös, Déli Külhatár utca 1</v>
          </cell>
          <cell r="K10726" t="str">
            <v>Magyar Telekom Nyrt.</v>
          </cell>
        </row>
        <row r="10727">
          <cell r="A10727" t="str">
            <v>Gyöngyös Déli N</v>
          </cell>
          <cell r="B10727" t="str">
            <v>47.7637119</v>
          </cell>
          <cell r="C10727" t="str">
            <v>19.91260233</v>
          </cell>
          <cell r="D10727" t="str">
            <v>47.7637119, 19.91260233</v>
          </cell>
          <cell r="E10727" t="str">
            <v>Heves</v>
          </cell>
          <cell r="F10727" t="str">
            <v>Gyöngyös, Déli Külhatár utca 6</v>
          </cell>
        </row>
        <row r="10728">
          <cell r="A10728" t="str">
            <v>Gyöngyös Dózsa M</v>
          </cell>
          <cell r="D10728" t="str">
            <v xml:space="preserve">, </v>
          </cell>
          <cell r="E10728" t="str">
            <v>Heves</v>
          </cell>
          <cell r="F10728" t="str">
            <v>Gyöngyös, Dózsa György utca 20-22</v>
          </cell>
          <cell r="K10728" t="str">
            <v>Magyar Telekom Nyrt.</v>
          </cell>
        </row>
        <row r="10729">
          <cell r="A10729" t="str">
            <v>Gyöngyös Egri 1</v>
          </cell>
          <cell r="D10729" t="str">
            <v xml:space="preserve">, </v>
          </cell>
          <cell r="E10729" t="str">
            <v>Heves</v>
          </cell>
          <cell r="F10729" t="str">
            <v>Gyöngyös, Egri út 7</v>
          </cell>
        </row>
        <row r="10730">
          <cell r="A10730" t="str">
            <v>Gyöngyös Erdész 1</v>
          </cell>
          <cell r="D10730" t="str">
            <v xml:space="preserve">, </v>
          </cell>
          <cell r="E10730" t="str">
            <v>Heves</v>
          </cell>
          <cell r="F10730" t="str">
            <v>Mátrafüred Gyöngyös, Erdész utca</v>
          </cell>
          <cell r="G10730" t="str">
            <v>üres</v>
          </cell>
        </row>
        <row r="10731">
          <cell r="A10731" t="str">
            <v>Gyöngyös Eszperantó 1</v>
          </cell>
          <cell r="D10731" t="str">
            <v xml:space="preserve">, </v>
          </cell>
          <cell r="E10731" t="str">
            <v>Heves</v>
          </cell>
          <cell r="F10731" t="str">
            <v>Gyöngyös, Eszperantó utca 6/a</v>
          </cell>
          <cell r="G10731" t="str">
            <v>Cím alapján</v>
          </cell>
          <cell r="H10731" t="str">
            <v>Pálinkás Ildikó
30/6311353
30/6311352</v>
          </cell>
          <cell r="J10731" t="str">
            <v>KR</v>
          </cell>
        </row>
        <row r="10732">
          <cell r="A10732" t="str">
            <v>Gyöngyös Fő 1</v>
          </cell>
          <cell r="D10732" t="str">
            <v xml:space="preserve">, </v>
          </cell>
          <cell r="E10732" t="str">
            <v>Heves</v>
          </cell>
          <cell r="F10732" t="str">
            <v>Gyöngyös, Fő tér 9</v>
          </cell>
          <cell r="G10732" t="str">
            <v>A városon átvezető régi 3-as főúton a városba Budapest felöl beérve, a centrumot jelző táblánál balra, a központ felé kell fordulni, és egyenesen kell menni a főtér irányába, ahol csak jobbra lehet fordulni, majd a következő lehetőségnél balra kell kanyarodni, és az utca végén bal oldalon található a helyszín.</v>
          </cell>
          <cell r="H10732" t="str">
            <v xml:space="preserve">Plósz Györgyné Tel:(30) 985-4414
</v>
          </cell>
          <cell r="J10732" t="str">
            <v>KR</v>
          </cell>
        </row>
        <row r="10733">
          <cell r="A10733" t="str">
            <v>Gyöngyös Fő 2</v>
          </cell>
          <cell r="D10733" t="str">
            <v xml:space="preserve">, </v>
          </cell>
          <cell r="E10733" t="str">
            <v>Heves</v>
          </cell>
          <cell r="F10733" t="str">
            <v>Gyöngyös, Fő tér 10</v>
          </cell>
          <cell r="K10733" t="str">
            <v>Lángné Wukován Éva</v>
          </cell>
        </row>
        <row r="10734">
          <cell r="A10734" t="str">
            <v>Gyöngyös Fő M</v>
          </cell>
          <cell r="D10734" t="str">
            <v xml:space="preserve">, </v>
          </cell>
          <cell r="E10734" t="str">
            <v>Heves</v>
          </cell>
          <cell r="F10734" t="str">
            <v>Gyöngyös, Fő tér 1</v>
          </cell>
          <cell r="K10734" t="str">
            <v>Magyar Telekom Nyrt.</v>
          </cell>
        </row>
        <row r="10735">
          <cell r="A10735" t="str">
            <v>Gyöngyös Fő N</v>
          </cell>
          <cell r="D10735" t="str">
            <v xml:space="preserve">, </v>
          </cell>
          <cell r="E10735" t="str">
            <v>Heves</v>
          </cell>
          <cell r="F10735" t="str">
            <v>Gyöngyös, Fő tér 12</v>
          </cell>
          <cell r="K10735" t="str">
            <v>Magyar Telekom Nyrt.</v>
          </cell>
        </row>
        <row r="10736">
          <cell r="A10736" t="str">
            <v>Gyöngyös Fő O</v>
          </cell>
          <cell r="D10736" t="str">
            <v xml:space="preserve">, </v>
          </cell>
          <cell r="E10736" t="str">
            <v>Heves</v>
          </cell>
          <cell r="F10736" t="str">
            <v>Gyöngyös, Fő tér 10</v>
          </cell>
        </row>
        <row r="10737">
          <cell r="A10737" t="str">
            <v>Gyöngyös Fő P</v>
          </cell>
          <cell r="D10737" t="str">
            <v xml:space="preserve">, </v>
          </cell>
          <cell r="E10737" t="str">
            <v>Heves</v>
          </cell>
          <cell r="F10737" t="str">
            <v>Gyöngyös, Fő tér 19</v>
          </cell>
        </row>
        <row r="10738">
          <cell r="A10738" t="str">
            <v>Gyöngyös Gábor M</v>
          </cell>
          <cell r="D10738" t="str">
            <v xml:space="preserve">, </v>
          </cell>
          <cell r="E10738" t="str">
            <v>Heves</v>
          </cell>
          <cell r="F10738" t="str">
            <v>Gyöngyös, Gábor Dénes utca 2</v>
          </cell>
          <cell r="G10738" t="str">
            <v>GTS:az ügyfél kérésére a 240.01 szobába lett telepítve.</v>
          </cell>
          <cell r="H10738" t="str">
            <v>Varga Gábor 20-965 9527 - mielőtt megyünk szólni kell 1-2 nappal bejutás miatt.</v>
          </cell>
          <cell r="J10738" t="str">
            <v>MI</v>
          </cell>
          <cell r="K10738" t="str">
            <v>Magyar Telekom Nyrt.</v>
          </cell>
        </row>
        <row r="10739">
          <cell r="A10739" t="str">
            <v>Gyöngyös GTS 1</v>
          </cell>
          <cell r="B10739" t="str">
            <v>47.78555967</v>
          </cell>
          <cell r="C10739" t="str">
            <v>19.93404731</v>
          </cell>
          <cell r="D10739" t="str">
            <v>47.78555967, 19.93404731</v>
          </cell>
          <cell r="E10739" t="str">
            <v>Heves</v>
          </cell>
          <cell r="F10739" t="str">
            <v>Gyöngyös, Orczy utca 5</v>
          </cell>
          <cell r="G10739" t="str">
            <v>GTS:GTS Társszolgáltatói vonak (Invitel) a berendezések a hálózati eszközöknél.GTS helyiség a panelház tetőterében a lépcsőtől jobbra levő barna vasajtó mögött. Tetőkijáró a lépcsővel szemben. Antennák a felépítmény oldalára erősített két darab árbocon.</v>
          </cell>
          <cell r="H10739" t="str">
            <v>2017.09.05. A Jászárokszállás Posta irányú mikró: V4 2x2M 13GHz/D high, IP vége (Jászárokszálláson) 37.22</v>
          </cell>
          <cell r="I10739" t="str">
            <v xml:space="preserve">GTS:Kapukód: 38csillag7552. Tizedik emeleti rács, tetőkijáró és állomás előtti barna vasajtó kulcsát vinni kell. Probléma esetén a lakásszövetkezet az épület másik oldalán található. Tel.: 37-311-998. </v>
          </cell>
          <cell r="J10739" t="str">
            <v>MI</v>
          </cell>
          <cell r="K10739" t="str">
            <v>Magyar Telekom Nyrt. Mobil Szolgáltatások Üzletág</v>
          </cell>
        </row>
        <row r="10740">
          <cell r="A10740" t="str">
            <v>Gyöngyös Gyár M</v>
          </cell>
          <cell r="D10740" t="str">
            <v xml:space="preserve">, </v>
          </cell>
          <cell r="E10740" t="str">
            <v>Heves</v>
          </cell>
          <cell r="F10740" t="str">
            <v>Gyöngyös, Gyár utca 7</v>
          </cell>
          <cell r="K10740" t="str">
            <v>Magyar Telekom Nyrt.</v>
          </cell>
        </row>
        <row r="10741">
          <cell r="A10741" t="str">
            <v>Gyöngyös Gyár N</v>
          </cell>
          <cell r="D10741" t="str">
            <v xml:space="preserve">, </v>
          </cell>
          <cell r="E10741" t="str">
            <v>Heves</v>
          </cell>
          <cell r="F10741" t="str">
            <v>Gyöngyös, Gyár utca</v>
          </cell>
          <cell r="K10741" t="str">
            <v>Magyar Telekom Nyrt.</v>
          </cell>
        </row>
        <row r="10742">
          <cell r="A10742" t="str">
            <v>Gyöngyös Gyár O</v>
          </cell>
          <cell r="D10742" t="str">
            <v xml:space="preserve">, </v>
          </cell>
          <cell r="E10742" t="str">
            <v>Heves</v>
          </cell>
          <cell r="F10742" t="str">
            <v>Gyöngyös, Gyár utca 1</v>
          </cell>
          <cell r="G10742" t="str">
            <v>Cím alapján</v>
          </cell>
          <cell r="H10742" t="str">
            <v>Komár Attila
30/5356520
37/312-270, 37/502-090.</v>
          </cell>
          <cell r="J10742" t="str">
            <v>KR</v>
          </cell>
        </row>
        <row r="10743">
          <cell r="A10743" t="str">
            <v>Gyöngyös Gyár P</v>
          </cell>
          <cell r="D10743" t="str">
            <v xml:space="preserve">, </v>
          </cell>
          <cell r="E10743" t="str">
            <v>Heves</v>
          </cell>
          <cell r="F10743" t="str">
            <v>Gyöngyös, Gyár utca 2</v>
          </cell>
        </row>
        <row r="10744">
          <cell r="A10744" t="str">
            <v>Gyöngyös Halászi M</v>
          </cell>
          <cell r="B10744" t="str">
            <v>47.76052022</v>
          </cell>
          <cell r="C10744" t="str">
            <v>19.90878824</v>
          </cell>
          <cell r="D10744" t="str">
            <v>47.76052022, 19.90878824</v>
          </cell>
          <cell r="E10744" t="str">
            <v>Heves</v>
          </cell>
          <cell r="F10744" t="str">
            <v>Gyöngyös, Halászi utca vízmű</v>
          </cell>
          <cell r="G10744" t="str">
            <v>Vízmű, Gyöngyöshalászi ir. út mellett (szerepel még Halászi utca 258 néven)</v>
          </cell>
          <cell r="K10744" t="str">
            <v>Magyar Telekom Nyrt.</v>
          </cell>
        </row>
        <row r="10745">
          <cell r="A10745" t="str">
            <v>Gyöngyös Hunyadi 1</v>
          </cell>
          <cell r="D10745" t="str">
            <v xml:space="preserve">, </v>
          </cell>
          <cell r="E10745" t="str">
            <v>Heves</v>
          </cell>
          <cell r="F10745" t="str">
            <v>Gyöngyös, Hunyadi János utca 1</v>
          </cell>
          <cell r="G10745" t="str">
            <v>A benzinkút melletti irodaépület emeleti részeiről van szó.</v>
          </cell>
          <cell r="H10745" t="str">
            <v>Skorván Rita
06-37-314-005; 06-30-645-8596</v>
          </cell>
          <cell r="J10745" t="str">
            <v>KR</v>
          </cell>
        </row>
        <row r="10746">
          <cell r="A10746" t="str">
            <v>Gyöngyös Ifjúság 1</v>
          </cell>
          <cell r="D10746" t="str">
            <v xml:space="preserve">, </v>
          </cell>
          <cell r="E10746" t="str">
            <v>Heves</v>
          </cell>
          <cell r="F10746" t="str">
            <v>Gyöngyös, Ifjúság utca 2</v>
          </cell>
        </row>
        <row r="10747">
          <cell r="A10747" t="str">
            <v>Gyöngyös Ipar M</v>
          </cell>
          <cell r="D10747" t="str">
            <v xml:space="preserve">, </v>
          </cell>
          <cell r="E10747" t="str">
            <v>Heves</v>
          </cell>
          <cell r="F10747" t="str">
            <v>Gyöngyös, Ipar utca 7</v>
          </cell>
          <cell r="J10747" t="str">
            <v>LL</v>
          </cell>
          <cell r="K10747" t="str">
            <v>Magyar Telekom Nyrt.</v>
          </cell>
        </row>
        <row r="10748">
          <cell r="A10748" t="str">
            <v>Gyöngyös Iper 1</v>
          </cell>
          <cell r="D10748" t="str">
            <v xml:space="preserve">, </v>
          </cell>
          <cell r="E10748" t="str">
            <v>Heves</v>
          </cell>
          <cell r="F10748" t="str">
            <v>Gyöngyös, Ipar utca 6</v>
          </cell>
        </row>
        <row r="10749">
          <cell r="A10749" t="str">
            <v>Gyöngyös Iskola M</v>
          </cell>
          <cell r="B10749" t="str">
            <v>47.7701815</v>
          </cell>
          <cell r="C10749" t="str">
            <v>19.92424928</v>
          </cell>
          <cell r="D10749" t="str">
            <v>47.7701815, 19.92424928</v>
          </cell>
          <cell r="E10749" t="str">
            <v>Heves</v>
          </cell>
          <cell r="F10749" t="str">
            <v>Gyöngyös, Iskola utca</v>
          </cell>
          <cell r="K10749" t="str">
            <v>Magyar Telekom Nyrt.</v>
          </cell>
        </row>
        <row r="10750">
          <cell r="A10750" t="str">
            <v>Gyöngyös Iskola N</v>
          </cell>
          <cell r="D10750" t="str">
            <v xml:space="preserve">, </v>
          </cell>
          <cell r="E10750" t="str">
            <v>Heves</v>
          </cell>
          <cell r="F10750" t="str">
            <v>Gyöngyös, Iskola utca 1-3</v>
          </cell>
        </row>
        <row r="10751">
          <cell r="A10751" t="str">
            <v>Gyöngyös Jedlik 1</v>
          </cell>
          <cell r="D10751" t="str">
            <v xml:space="preserve">, </v>
          </cell>
          <cell r="E10751" t="str">
            <v>Heves</v>
          </cell>
          <cell r="F10751" t="str">
            <v>Gyöngyös, Jedlik Ányos utca 2-4</v>
          </cell>
          <cell r="J10751" t="str">
            <v>RE;URE</v>
          </cell>
        </row>
        <row r="10752">
          <cell r="A10752" t="str">
            <v>Gyöngyös Jeruzsálem M</v>
          </cell>
          <cell r="D10752" t="str">
            <v xml:space="preserve">, </v>
          </cell>
          <cell r="E10752" t="str">
            <v>Heves</v>
          </cell>
          <cell r="F10752" t="str">
            <v>Gyöngyös, Jeruzsálem utca 8</v>
          </cell>
          <cell r="K10752" t="str">
            <v>Magyar Telekom Nyrt.</v>
          </cell>
        </row>
        <row r="10753">
          <cell r="A10753" t="str">
            <v>Gyöngyös Jeruzsálem N</v>
          </cell>
          <cell r="D10753" t="str">
            <v xml:space="preserve">, </v>
          </cell>
          <cell r="E10753" t="str">
            <v>Heves</v>
          </cell>
          <cell r="F10753" t="str">
            <v>Gyöngyös, Jeruzsálem utca 1</v>
          </cell>
        </row>
        <row r="10754">
          <cell r="A10754" t="str">
            <v>Gyöngyös Jókai 1</v>
          </cell>
          <cell r="B10754" t="str">
            <v>47.78203742</v>
          </cell>
          <cell r="C10754" t="str">
            <v>19.92409942</v>
          </cell>
          <cell r="D10754" t="str">
            <v>47.78203742, 19.92409942</v>
          </cell>
          <cell r="E10754" t="str">
            <v>Heves</v>
          </cell>
          <cell r="F10754" t="str">
            <v>Gyöngyös, Jókai Mór utca 4</v>
          </cell>
        </row>
        <row r="10755">
          <cell r="A10755" t="str">
            <v>Gyöngyös Karácsondi K</v>
          </cell>
          <cell r="D10755" t="str">
            <v xml:space="preserve">, </v>
          </cell>
          <cell r="E10755" t="str">
            <v>Heves</v>
          </cell>
          <cell r="F10755" t="str">
            <v>Gyöngyös, Karácsondi út 12</v>
          </cell>
        </row>
        <row r="10756">
          <cell r="A10756" t="str">
            <v>Gyöngyös Karácsondi L</v>
          </cell>
          <cell r="B10756" t="str">
            <v>47.75391385</v>
          </cell>
          <cell r="C10756" t="str">
            <v>19.95190859</v>
          </cell>
          <cell r="D10756" t="str">
            <v>47.75391385, 19.95190859</v>
          </cell>
          <cell r="E10756" t="str">
            <v>Heves</v>
          </cell>
          <cell r="F10756" t="str">
            <v>Gyöngyös, Karácsondi út 57</v>
          </cell>
          <cell r="G10756" t="str">
            <v>Beltéri a konyhában kialakított, meglévő szerver rack-be szerelve.Tető magasabb részére a létra mellé, Típus 1,5 m-es lapos tetős tartón.</v>
          </cell>
          <cell r="H10756" t="str">
            <v>Helyben Rózsa Sándort kell keresni (06-37-568414) vasárnap kivételével lehetséges munkavégzés.</v>
          </cell>
          <cell r="I10756" t="str">
            <v>Előtte telefonon érdemes egyeztetni!</v>
          </cell>
          <cell r="J10756" t="str">
            <v>MI</v>
          </cell>
          <cell r="K10756" t="str">
            <v>Magyar Telekom Nyrt.</v>
          </cell>
        </row>
        <row r="10757">
          <cell r="A10757" t="str">
            <v>Gyöngyös Karácsondi M</v>
          </cell>
          <cell r="D10757" t="str">
            <v xml:space="preserve">, </v>
          </cell>
          <cell r="E10757" t="str">
            <v>Heves</v>
          </cell>
          <cell r="F10757" t="str">
            <v>Gyöngyös, Karácsondi út 2</v>
          </cell>
          <cell r="K10757" t="str">
            <v>Magyar Telekom Nyrt.</v>
          </cell>
        </row>
        <row r="10758">
          <cell r="A10758" t="str">
            <v>Gyöngyös Karácsondi N</v>
          </cell>
          <cell r="B10758" t="str">
            <v>47.75748226</v>
          </cell>
          <cell r="C10758" t="str">
            <v>19.9522232</v>
          </cell>
          <cell r="D10758" t="str">
            <v>47.75748226, 19.9522232</v>
          </cell>
          <cell r="E10758" t="str">
            <v>Heves</v>
          </cell>
          <cell r="F10758" t="str">
            <v>Gyöngyös, Karácsondi út 38</v>
          </cell>
          <cell r="G10758" t="str">
            <v>3200 Gyöngyös Karácsondi út 38/1 Diesel DR (antenna tartó a raktár bejárata fölötti teraszon)</v>
          </cell>
          <cell r="H10758" t="str">
            <v>Kapcsolattartó:	Nagy Zsolt	20/573 - 55 - 65</v>
          </cell>
          <cell r="I10758" t="str">
            <v>08-17 óráig a nyitva tartása alatt.</v>
          </cell>
          <cell r="J10758" t="str">
            <v>MI</v>
          </cell>
          <cell r="K10758" t="str">
            <v>Magyar Telekom Nyrt.</v>
          </cell>
        </row>
        <row r="10759">
          <cell r="A10759" t="str">
            <v>Gyöngyös Karácsondi O</v>
          </cell>
          <cell r="D10759" t="str">
            <v xml:space="preserve">, </v>
          </cell>
          <cell r="E10759" t="str">
            <v>Heves</v>
          </cell>
          <cell r="F10759" t="str">
            <v>Gyöngyös, Karácsondi út 1</v>
          </cell>
        </row>
        <row r="10760">
          <cell r="A10760" t="str">
            <v>Gyöngyös Karácsondi P</v>
          </cell>
          <cell r="D10760" t="str">
            <v xml:space="preserve">, </v>
          </cell>
          <cell r="E10760" t="str">
            <v>Heves</v>
          </cell>
          <cell r="F10760" t="str">
            <v>Gyöngyös, Karácsondi út 11</v>
          </cell>
          <cell r="K10760" t="str">
            <v>Magyar Telekom Nyrt.</v>
          </cell>
        </row>
        <row r="10761">
          <cell r="A10761" t="str">
            <v>Gyöngyös Kassai M</v>
          </cell>
          <cell r="D10761" t="str">
            <v xml:space="preserve">, </v>
          </cell>
          <cell r="E10761" t="str">
            <v>Heves</v>
          </cell>
          <cell r="F10761" t="str">
            <v>Gyöngyös, Kassai utca 2704/50 hrsz</v>
          </cell>
          <cell r="K10761" t="str">
            <v>Magyar Telekom Nyrt.</v>
          </cell>
        </row>
        <row r="10762">
          <cell r="A10762" t="str">
            <v>Gyöngyös Katona M</v>
          </cell>
          <cell r="B10762" t="str">
            <v>47.78624574</v>
          </cell>
          <cell r="C10762" t="str">
            <v>19.92662506</v>
          </cell>
          <cell r="D10762" t="str">
            <v>47.78624574, 19.92662506</v>
          </cell>
          <cell r="E10762" t="str">
            <v>Heves</v>
          </cell>
          <cell r="F10762" t="str">
            <v>Gyöngyös, Katona József utca 6</v>
          </cell>
          <cell r="K10762" t="str">
            <v>Magyar Telekom Nyrt.</v>
          </cell>
        </row>
        <row r="10763">
          <cell r="A10763" t="str">
            <v>Gyöngyös Katona N</v>
          </cell>
          <cell r="D10763" t="str">
            <v xml:space="preserve">, </v>
          </cell>
          <cell r="E10763" t="str">
            <v>Heves</v>
          </cell>
          <cell r="F10763" t="str">
            <v>Gyöngyös, Katona József utca 4</v>
          </cell>
        </row>
        <row r="10764">
          <cell r="A10764" t="str">
            <v>Gyöngyös Kékes M</v>
          </cell>
          <cell r="D10764" t="str">
            <v xml:space="preserve">, </v>
          </cell>
          <cell r="E10764" t="str">
            <v>Heves</v>
          </cell>
          <cell r="F10764" t="str">
            <v>Gyöngyös, Kékes tér 1</v>
          </cell>
          <cell r="K10764" t="str">
            <v>Magyar Telekom Nyrt.</v>
          </cell>
        </row>
        <row r="10765">
          <cell r="A10765" t="str">
            <v>Gyöngyös Kenyérgyár M</v>
          </cell>
          <cell r="D10765" t="str">
            <v xml:space="preserve">, </v>
          </cell>
          <cell r="E10765" t="str">
            <v>Heves</v>
          </cell>
          <cell r="F10765" t="str">
            <v>Gyöngyös, Kenyérgyár út 7</v>
          </cell>
          <cell r="K10765" t="str">
            <v>Magyar Telekom Nyrt.</v>
          </cell>
        </row>
        <row r="10766">
          <cell r="A10766" t="str">
            <v>Gyöngyös Kenyérgyár N</v>
          </cell>
          <cell r="D10766" t="str">
            <v xml:space="preserve">, </v>
          </cell>
          <cell r="E10766" t="str">
            <v>Heves</v>
          </cell>
          <cell r="F10766" t="str">
            <v>Gyöngyös, Kenyérgyár út 13</v>
          </cell>
          <cell r="K10766" t="str">
            <v>Magyar Telekom Nyrt.</v>
          </cell>
        </row>
        <row r="10767">
          <cell r="A10767" t="str">
            <v>Gyöngyös Kenyérgyár O</v>
          </cell>
          <cell r="D10767" t="str">
            <v xml:space="preserve">, </v>
          </cell>
          <cell r="E10767" t="str">
            <v>Heves</v>
          </cell>
          <cell r="F10767" t="str">
            <v>Gyöngyös, Kenyérgyár út</v>
          </cell>
          <cell r="K10767" t="str">
            <v>Magyar Telekom Nyrt.</v>
          </cell>
        </row>
        <row r="10768">
          <cell r="A10768" t="str">
            <v>Gyöngyös Kenyérgyár P</v>
          </cell>
          <cell r="D10768" t="str">
            <v xml:space="preserve">, </v>
          </cell>
          <cell r="E10768" t="str">
            <v>Heves</v>
          </cell>
          <cell r="F10768" t="str">
            <v>Gyöngyös, Kenyérgyár út 1</v>
          </cell>
        </row>
        <row r="10769">
          <cell r="A10769" t="str">
            <v>Gyöngyös Kenyérgyár R</v>
          </cell>
          <cell r="D10769" t="str">
            <v xml:space="preserve">, </v>
          </cell>
          <cell r="E10769" t="str">
            <v>Heves</v>
          </cell>
          <cell r="F10769" t="str">
            <v>Gyöngyös, Kenyérgyár út 11</v>
          </cell>
        </row>
        <row r="10770">
          <cell r="A10770" t="str">
            <v>Gyöngyös Kenyérgyár S</v>
          </cell>
          <cell r="D10770" t="str">
            <v xml:space="preserve">, </v>
          </cell>
          <cell r="E10770" t="str">
            <v>Heves</v>
          </cell>
          <cell r="F10770" t="str">
            <v>Gyöngyös, Kenyérgyár út 9</v>
          </cell>
          <cell r="H10770" t="str">
            <v>Balázs Brigitta
304057790</v>
          </cell>
          <cell r="J10770" t="str">
            <v>KR;UKR</v>
          </cell>
        </row>
        <row r="10771">
          <cell r="A10771" t="str">
            <v>Gyöngyös Kertész 1</v>
          </cell>
          <cell r="D10771" t="str">
            <v xml:space="preserve">, </v>
          </cell>
          <cell r="E10771" t="str">
            <v>Heves</v>
          </cell>
          <cell r="F10771" t="str">
            <v>Gyöngyös, Kertész utca 1</v>
          </cell>
          <cell r="J10771" t="str">
            <v>TRD</v>
          </cell>
        </row>
        <row r="10772">
          <cell r="A10772" t="str">
            <v>Gyöngyös Kócsag M</v>
          </cell>
          <cell r="D10772" t="str">
            <v xml:space="preserve">, </v>
          </cell>
          <cell r="E10772" t="str">
            <v>Heves</v>
          </cell>
          <cell r="F10772" t="str">
            <v>Gyöngyös, Kócsag utca 32/3 hrsz</v>
          </cell>
          <cell r="K10772" t="str">
            <v>Magyar Telekom Nyrt.</v>
          </cell>
        </row>
        <row r="10773">
          <cell r="A10773" t="str">
            <v>Gyöngyös Kócsag N</v>
          </cell>
          <cell r="B10773" t="str">
            <v>47.77738032</v>
          </cell>
          <cell r="C10773" t="str">
            <v>19.91304004</v>
          </cell>
          <cell r="D10773" t="str">
            <v>47.77738032, 19.91304004</v>
          </cell>
          <cell r="E10773" t="str">
            <v>Heves</v>
          </cell>
          <cell r="F10773" t="str">
            <v>Gyöngyös, Kócsag utca 33</v>
          </cell>
          <cell r="K10773" t="str">
            <v>Magyar Telekom Nyrt.</v>
          </cell>
        </row>
        <row r="10774">
          <cell r="A10774" t="str">
            <v>Gyöngyös Kócsag O</v>
          </cell>
          <cell r="D10774" t="str">
            <v xml:space="preserve">, </v>
          </cell>
          <cell r="E10774" t="str">
            <v>Heves</v>
          </cell>
          <cell r="F10774" t="str">
            <v>Gyöngyös, Kócsag utca 40</v>
          </cell>
        </row>
        <row r="10775">
          <cell r="A10775" t="str">
            <v>Gyöngyös Koháry M</v>
          </cell>
          <cell r="D10775" t="str">
            <v xml:space="preserve">, </v>
          </cell>
          <cell r="E10775" t="str">
            <v>Heves</v>
          </cell>
          <cell r="F10775" t="str">
            <v>Gyöngyös, Koháry út 1</v>
          </cell>
        </row>
        <row r="10776">
          <cell r="A10776" t="str">
            <v>Gyöngyös Koháry N</v>
          </cell>
          <cell r="D10776" t="str">
            <v xml:space="preserve">, </v>
          </cell>
          <cell r="E10776" t="str">
            <v>Heves</v>
          </cell>
          <cell r="F10776" t="str">
            <v>Gyöngyös, Koháry út 24</v>
          </cell>
        </row>
        <row r="10777">
          <cell r="A10777" t="str">
            <v>Gyöngyös Kossuth M</v>
          </cell>
          <cell r="D10777" t="str">
            <v xml:space="preserve">, </v>
          </cell>
          <cell r="E10777" t="str">
            <v>Heves</v>
          </cell>
          <cell r="F10777" t="str">
            <v>Gyöngyös, Kossuth Lajos utca 39</v>
          </cell>
          <cell r="K10777" t="str">
            <v>Magyar Telekom Nyrt.</v>
          </cell>
        </row>
        <row r="10778">
          <cell r="A10778" t="str">
            <v>Gyöngyös Kossuth N</v>
          </cell>
          <cell r="D10778" t="str">
            <v xml:space="preserve">, </v>
          </cell>
          <cell r="E10778" t="str">
            <v>Heves</v>
          </cell>
          <cell r="F10778" t="str">
            <v>Gyöngyös, Kossuth Lajos utca 44</v>
          </cell>
          <cell r="K10778" t="str">
            <v>Magyar Telekom Nyrt.</v>
          </cell>
        </row>
        <row r="10779">
          <cell r="A10779" t="str">
            <v>Gyöngyös Kossuth O</v>
          </cell>
          <cell r="B10779" t="str">
            <v>47.78523009</v>
          </cell>
          <cell r="C10779" t="str">
            <v>19.92771584</v>
          </cell>
          <cell r="D10779" t="str">
            <v>47.78523009, 19.92771584</v>
          </cell>
          <cell r="E10779" t="str">
            <v>Heves</v>
          </cell>
          <cell r="F10779" t="str">
            <v>Gyöngyös, Kossuth Lajos utca 1</v>
          </cell>
          <cell r="G10779" t="str">
            <v>GTS:GTS Társszolgáltatói vonak (Telekom) a berendezések a hálózati eszközöknél.</v>
          </cell>
          <cell r="H10779" t="str">
            <v>Vincze Lukács, +36-20/279-0993</v>
          </cell>
        </row>
        <row r="10780">
          <cell r="A10780" t="str">
            <v>Gyöngyös Kossuth P</v>
          </cell>
          <cell r="D10780" t="str">
            <v xml:space="preserve">, </v>
          </cell>
          <cell r="E10780" t="str">
            <v>Heves</v>
          </cell>
          <cell r="F10780" t="str">
            <v>Gyöngyös, Kossuth Lajos utca 20</v>
          </cell>
        </row>
        <row r="10781">
          <cell r="A10781" t="str">
            <v>Gyöngyös Kossuth R</v>
          </cell>
          <cell r="D10781" t="str">
            <v xml:space="preserve">, </v>
          </cell>
          <cell r="E10781" t="str">
            <v>Heves</v>
          </cell>
          <cell r="F10781" t="str">
            <v>Gyöngyös, Kossuth Lajos utca 33</v>
          </cell>
        </row>
        <row r="10782">
          <cell r="A10782" t="str">
            <v>Gyöngyös Kossuth S</v>
          </cell>
          <cell r="D10782" t="str">
            <v xml:space="preserve">, </v>
          </cell>
          <cell r="E10782" t="str">
            <v>Heves</v>
          </cell>
          <cell r="F10782" t="str">
            <v>Gyöngyös, Kossuth Lajos utca 40</v>
          </cell>
        </row>
        <row r="10783">
          <cell r="A10783" t="str">
            <v>Gyöngyös Kossuth T</v>
          </cell>
          <cell r="D10783" t="str">
            <v xml:space="preserve">, </v>
          </cell>
          <cell r="E10783" t="str">
            <v>Heves</v>
          </cell>
          <cell r="F10783" t="str">
            <v>Gyöngyös, Kossuth Lajos utca 6</v>
          </cell>
        </row>
        <row r="10784">
          <cell r="A10784" t="str">
            <v>Gyöngyös Kőkút M</v>
          </cell>
          <cell r="B10784" t="str">
            <v>47.76504996</v>
          </cell>
          <cell r="C10784" t="str">
            <v>19.94949807</v>
          </cell>
          <cell r="D10784" t="str">
            <v>47.76504996, 19.94949807</v>
          </cell>
          <cell r="E10784" t="str">
            <v>Heves</v>
          </cell>
          <cell r="F10784" t="str">
            <v>Gyöngyös, Kőkút utca 2</v>
          </cell>
        </row>
        <row r="10785">
          <cell r="A10785" t="str">
            <v>Gyöngyös Kőkút N</v>
          </cell>
          <cell r="D10785" t="str">
            <v xml:space="preserve">, </v>
          </cell>
          <cell r="E10785" t="str">
            <v>Heves</v>
          </cell>
          <cell r="F10785" t="str">
            <v>Gyöngyös, Kőkút utca 10</v>
          </cell>
          <cell r="G10785" t="str">
            <v>Autópálya 2. lejáró Gyöngyös felé, Karácsondi út, jobbra (tábla: Prodax Rt.) szervízút (MÉH telep jobbra)</v>
          </cell>
          <cell r="H10785" t="str">
            <v>Veréb Árpád
+36 (30) 932-7660
1/3822663</v>
          </cell>
          <cell r="J10785" t="str">
            <v>KR;UKR</v>
          </cell>
        </row>
        <row r="10786">
          <cell r="A10786" t="str">
            <v>Gyöngyös Köztársaság M</v>
          </cell>
          <cell r="B10786" t="str">
            <v>47.78317131</v>
          </cell>
          <cell r="C10786" t="str">
            <v>19.92521259</v>
          </cell>
          <cell r="D10786" t="str">
            <v>47.78317131, 19.92521259</v>
          </cell>
          <cell r="E10786" t="str">
            <v>Heves</v>
          </cell>
          <cell r="F10786" t="str">
            <v>Gyöngyös, Köztársaság tér 1</v>
          </cell>
          <cell r="K10786" t="str">
            <v>Magyar Telekom Nyrt.</v>
          </cell>
        </row>
        <row r="10787">
          <cell r="A10787" t="str">
            <v>Gyöngyös Köztársaság N</v>
          </cell>
          <cell r="B10787" t="str">
            <v>47.78269518</v>
          </cell>
          <cell r="C10787" t="str">
            <v>19.92632566</v>
          </cell>
          <cell r="D10787" t="str">
            <v>47.78269518, 19.92632566</v>
          </cell>
          <cell r="E10787" t="str">
            <v>Heves</v>
          </cell>
          <cell r="F10787" t="str">
            <v>Gyöngyös, Köztársaság tér 11</v>
          </cell>
          <cell r="K10787" t="str">
            <v>Magyar Telekom Nyrt.</v>
          </cell>
        </row>
        <row r="10788">
          <cell r="A10788" t="str">
            <v>Gyöngyös M</v>
          </cell>
          <cell r="B10788" t="str">
            <v>47.76969657</v>
          </cell>
          <cell r="C10788" t="str">
            <v>19.92414783</v>
          </cell>
          <cell r="D10788" t="str">
            <v>47.76969657, 19.92414783</v>
          </cell>
          <cell r="E10788" t="str">
            <v>Heves</v>
          </cell>
          <cell r="F10788" t="str">
            <v>Gyöngyös, Visonta utca 2</v>
          </cell>
          <cell r="G10788" t="str">
            <v>Déli városrész. (Bp. felől a 3-as útról jobbra.) Óvoda mögött, lapostetős fsz. épület, vaskapus előkert, lambériás bejárati ajtó.</v>
          </cell>
          <cell r="I10788" t="str">
            <v>110CG11 egységkulccsal és belépőkártyával.</v>
          </cell>
          <cell r="K10788" t="str">
            <v>Magyar Telekom Nyrt.</v>
          </cell>
        </row>
        <row r="10789">
          <cell r="A10789" t="str">
            <v>Gyöngyös Magyar M</v>
          </cell>
          <cell r="D10789" t="str">
            <v xml:space="preserve">, </v>
          </cell>
          <cell r="E10789" t="str">
            <v>Heves</v>
          </cell>
          <cell r="F10789" t="str">
            <v>Gyöngyös, Magyar utca 1</v>
          </cell>
          <cell r="K10789" t="str">
            <v>Magyar Telekom Nyrt.</v>
          </cell>
        </row>
        <row r="10790">
          <cell r="A10790" t="str">
            <v>Gyöngyös Martinovics 1</v>
          </cell>
          <cell r="D10790" t="str">
            <v xml:space="preserve">, </v>
          </cell>
          <cell r="E10790" t="str">
            <v>Heves</v>
          </cell>
          <cell r="F10790" t="str">
            <v>Gyöngyös, Martinovics Ignác utca 2</v>
          </cell>
        </row>
        <row r="10791">
          <cell r="A10791" t="str">
            <v>Gyöngyös Mátraháza M</v>
          </cell>
          <cell r="D10791" t="str">
            <v xml:space="preserve">, </v>
          </cell>
          <cell r="E10791" t="str">
            <v>Heves</v>
          </cell>
          <cell r="F10791" t="str">
            <v>Gyöngyös, Mátraháza üdülőtelep</v>
          </cell>
          <cell r="K10791" t="str">
            <v>Magyar Telekom Nyrt.</v>
          </cell>
        </row>
        <row r="10792">
          <cell r="A10792" t="str">
            <v>Gyöngyös Mátrai M</v>
          </cell>
          <cell r="D10792" t="str">
            <v xml:space="preserve">, </v>
          </cell>
          <cell r="E10792" t="str">
            <v>Heves</v>
          </cell>
          <cell r="F10792" t="str">
            <v>Gyöngyös, Mátrai út 1</v>
          </cell>
          <cell r="K10792" t="str">
            <v>Magyar Telekom Nyrt.</v>
          </cell>
        </row>
        <row r="10793">
          <cell r="A10793" t="str">
            <v>Gyöngyös Mátrai N</v>
          </cell>
          <cell r="D10793" t="str">
            <v xml:space="preserve">, </v>
          </cell>
          <cell r="E10793" t="str">
            <v>Heves</v>
          </cell>
          <cell r="F10793" t="str">
            <v>Gyöngyös, Mátrai út 8</v>
          </cell>
        </row>
        <row r="10794">
          <cell r="A10794" t="str">
            <v>Gyöngyös Mátyás 1</v>
          </cell>
          <cell r="D10794" t="str">
            <v xml:space="preserve">, </v>
          </cell>
          <cell r="E10794" t="str">
            <v>Heves</v>
          </cell>
          <cell r="F10794" t="str">
            <v>Gyöngyös, Mátyás király utca 2</v>
          </cell>
        </row>
        <row r="10795">
          <cell r="A10795" t="str">
            <v>Gyöngyös Mérges 1</v>
          </cell>
          <cell r="D10795" t="str">
            <v xml:space="preserve">, </v>
          </cell>
          <cell r="E10795" t="str">
            <v>Heves</v>
          </cell>
          <cell r="F10795" t="str">
            <v>Gyöngyös, Mérges utca 13</v>
          </cell>
        </row>
        <row r="10796">
          <cell r="A10796" t="str">
            <v>Gyöngyös Mikszáth M</v>
          </cell>
          <cell r="B10796" t="str">
            <v>47.7823701</v>
          </cell>
          <cell r="C10796" t="str">
            <v>19.92649373</v>
          </cell>
          <cell r="D10796" t="str">
            <v>47.7823701, 19.92649373</v>
          </cell>
          <cell r="E10796" t="str">
            <v>Heves</v>
          </cell>
          <cell r="F10796" t="str">
            <v>Gyöngyös, Mikszáth Kálmán utca 4</v>
          </cell>
          <cell r="G10796" t="str">
            <v>A városközpontban, a MOL kút-nál levő körforgalomtól észak felé, a Páter Kiss Szaléz úton kb. 200 métert haladva, az Erste Bankkal közös sarok épületben.</v>
          </cell>
          <cell r="I10796" t="str">
            <v>Személybejárat: az Erste Bankkal közös bejárati ajtón, majd a lépcsőházba és földszinti folyosóra 110CG11 egységkulccsal és belépőkártyával. Teherbejárat: a Postával közös bejáraton, Posta portaszolgálat beléptetésével, majd az udvar felől 110CG11 egységkulccsal és belépőkártyával.</v>
          </cell>
          <cell r="K10796" t="str">
            <v>Magyar Telekom Nyrt.</v>
          </cell>
        </row>
        <row r="10797">
          <cell r="A10797" t="str">
            <v>Gyöngyös N</v>
          </cell>
          <cell r="B10797" t="str">
            <v>47.77885679</v>
          </cell>
          <cell r="C10797" t="str">
            <v>19.91526606</v>
          </cell>
          <cell r="D10797" t="str">
            <v>47.77885679, 19.91526606</v>
          </cell>
          <cell r="E10797" t="str">
            <v>Heves</v>
          </cell>
          <cell r="F10797" t="str">
            <v>Gyöngyös, Kócsag utca 36-38</v>
          </cell>
          <cell r="G10797" t="str">
            <v>Nyugati városrész. A "dombon" levő József Attila Szakiskola és Kollégium alagsorának folyosóján. Az iskola parkolójába lehajtva balra a parkoló végéig. Az épület melletti lépcsőn le, dupla üvegajtó. Az alagsorba belépve jobbra az első ajtó.</v>
          </cell>
          <cell r="I10797" t="str">
            <v>110CG11 egységkulccsal és belépőkártyával.</v>
          </cell>
          <cell r="K10797" t="str">
            <v>Magyar Telekom Nyrt.</v>
          </cell>
        </row>
        <row r="10798">
          <cell r="A10798" t="str">
            <v>Gyöngyös O</v>
          </cell>
          <cell r="B10798" t="str">
            <v>47.80449567</v>
          </cell>
          <cell r="C10798" t="str">
            <v>19.97853017</v>
          </cell>
          <cell r="D10798" t="str">
            <v>47.80449567, 19.97853017</v>
          </cell>
          <cell r="E10798" t="str">
            <v>Heves</v>
          </cell>
          <cell r="F10798" t="str">
            <v>Gyöngyös, Pipishegy gyártelep 0157/9 hrsz</v>
          </cell>
          <cell r="G10798" t="str">
            <v>GTS:GTS Társszolgáltatói vonak (Telekom) a berendezések a hálózati eszközöknél.</v>
          </cell>
          <cell r="H10798" t="str">
            <v>Sőnfeld  Sándor, 30/229-0344</v>
          </cell>
          <cell r="K10798" t="str">
            <v>Magyar Telekom Nyrt.</v>
          </cell>
        </row>
        <row r="10799">
          <cell r="A10799" t="str">
            <v>Gyöngyös OBI 1</v>
          </cell>
          <cell r="B10799" t="str">
            <v>47.77051844</v>
          </cell>
          <cell r="C10799" t="str">
            <v>19.9129141</v>
          </cell>
          <cell r="D10799" t="str">
            <v>47.77051844, 19.9129141</v>
          </cell>
          <cell r="E10799" t="str">
            <v>Heves</v>
          </cell>
          <cell r="F10799" t="str">
            <v>Gyöngyös, Vásár utca 4</v>
          </cell>
        </row>
        <row r="10800">
          <cell r="A10800" t="str">
            <v>Gyöngyös P</v>
          </cell>
          <cell r="B10800" t="str">
            <v>47.7775544</v>
          </cell>
          <cell r="C10800" t="str">
            <v>19.94460122</v>
          </cell>
          <cell r="D10800" t="str">
            <v>47.7775544, 19.94460122</v>
          </cell>
          <cell r="E10800" t="str">
            <v>Heves</v>
          </cell>
          <cell r="F10800" t="str">
            <v>Gyöngyös, Szurdokpart utca 52</v>
          </cell>
          <cell r="K10800" t="str">
            <v>Magyar Telekom Nyrt.</v>
          </cell>
        </row>
        <row r="10801">
          <cell r="A10801" t="str">
            <v>Gyöngyös Pálosvörösmarti 1</v>
          </cell>
          <cell r="D10801" t="str">
            <v xml:space="preserve">, </v>
          </cell>
          <cell r="E10801" t="str">
            <v>Heves</v>
          </cell>
          <cell r="F10801" t="str">
            <v>Mátrafüred Gyöngyös, Pálosvörösmarti út 36</v>
          </cell>
          <cell r="K10801" t="str">
            <v>Magyar Telekom Nyrt.</v>
          </cell>
        </row>
        <row r="10802">
          <cell r="A10802" t="str">
            <v>Gyöngyös Pesti M</v>
          </cell>
          <cell r="D10802" t="str">
            <v xml:space="preserve">, </v>
          </cell>
          <cell r="E10802" t="str">
            <v>Heves</v>
          </cell>
          <cell r="F10802" t="str">
            <v>Gyöngyös, Pesti út 74</v>
          </cell>
          <cell r="K10802" t="str">
            <v>Magyar Telekom Nyrt.</v>
          </cell>
        </row>
        <row r="10803">
          <cell r="A10803" t="str">
            <v>Gyöngyös Pesti N</v>
          </cell>
          <cell r="D10803" t="str">
            <v xml:space="preserve">, </v>
          </cell>
          <cell r="E10803" t="str">
            <v>Heves</v>
          </cell>
          <cell r="F10803" t="str">
            <v>Gyöngyös, Pesti út 4217 hrsz</v>
          </cell>
          <cell r="K10803" t="str">
            <v>Magyar Telekom Nyrt.</v>
          </cell>
        </row>
        <row r="10804">
          <cell r="A10804" t="str">
            <v>Gyöngyös Pesti O</v>
          </cell>
          <cell r="D10804" t="str">
            <v xml:space="preserve">, </v>
          </cell>
          <cell r="E10804" t="str">
            <v>Heves</v>
          </cell>
          <cell r="F10804" t="str">
            <v>Gyöngyös, Pesti út 57</v>
          </cell>
        </row>
        <row r="10805">
          <cell r="A10805" t="str">
            <v>Gyöngyös Pesti P</v>
          </cell>
          <cell r="B10805" t="str">
            <v>47.77690669</v>
          </cell>
          <cell r="C10805" t="str">
            <v>19.92222608</v>
          </cell>
          <cell r="D10805" t="str">
            <v>47.77690669, 19.92222608</v>
          </cell>
          <cell r="E10805" t="str">
            <v>Heves</v>
          </cell>
          <cell r="F10805" t="str">
            <v>Gyöngyös, Pesti út 19</v>
          </cell>
        </row>
        <row r="10806">
          <cell r="A10806" t="str">
            <v>Gyöngyös Pesti R</v>
          </cell>
          <cell r="B10806" t="str">
            <v>47.77709189</v>
          </cell>
          <cell r="C10806" t="str">
            <v>19.92152194</v>
          </cell>
          <cell r="D10806" t="str">
            <v>47.77709189, 19.92152194</v>
          </cell>
          <cell r="E10806" t="str">
            <v>Heves</v>
          </cell>
          <cell r="F10806" t="str">
            <v>Gyöngyös, Pesti út 1</v>
          </cell>
        </row>
        <row r="10807">
          <cell r="A10807" t="str">
            <v>Gyöngyös Petőfi 1</v>
          </cell>
          <cell r="D10807" t="str">
            <v xml:space="preserve">, </v>
          </cell>
          <cell r="E10807" t="str">
            <v>Heves</v>
          </cell>
          <cell r="F10807" t="str">
            <v>Gyöngyös, Petőfi Sándor utca 174</v>
          </cell>
          <cell r="G10807" t="str">
            <v>A cím pontos. Az ipartelepen lévő sárga színű földszintes irodaépület. Tábla jelzi.</v>
          </cell>
          <cell r="H10807" t="str">
            <v>Turiczki Anita
30/326-5794
37/309-442</v>
          </cell>
          <cell r="J10807" t="str">
            <v>KR</v>
          </cell>
        </row>
        <row r="10808">
          <cell r="A10808" t="str">
            <v>Gyöngyös Petőfi M</v>
          </cell>
          <cell r="B10808" t="str">
            <v>47.79370302</v>
          </cell>
          <cell r="C10808" t="str">
            <v>19.92888509</v>
          </cell>
          <cell r="D10808" t="str">
            <v>47.79370302, 19.92888509</v>
          </cell>
          <cell r="E10808" t="str">
            <v>Heves</v>
          </cell>
          <cell r="F10808" t="str">
            <v>Gyöngyös, Petőfi Sándor utca 105</v>
          </cell>
          <cell r="G10808" t="str">
            <v>Északi városrész.Víztoronnyal majdnem szemben, lapostetős épület, utcára nyíló vasajtó.</v>
          </cell>
          <cell r="I10808" t="str">
            <v>110CG11 egységkulccsal és belépőkártyával</v>
          </cell>
          <cell r="K10808" t="str">
            <v>Magyar Telekom Nyrt.</v>
          </cell>
        </row>
        <row r="10809">
          <cell r="A10809" t="str">
            <v>Gyöngyös Petőfi N</v>
          </cell>
          <cell r="D10809" t="str">
            <v xml:space="preserve">, </v>
          </cell>
          <cell r="E10809" t="str">
            <v>Heves</v>
          </cell>
          <cell r="F10809" t="str">
            <v>Gyöngyös, Petőfi Sándor utca 5</v>
          </cell>
          <cell r="K10809" t="str">
            <v>Magyar Telekom Nyrt.</v>
          </cell>
        </row>
        <row r="10810">
          <cell r="A10810" t="str">
            <v>Gyöngyös Petőfi O</v>
          </cell>
          <cell r="D10810" t="str">
            <v xml:space="preserve">, </v>
          </cell>
          <cell r="E10810" t="str">
            <v>Heves</v>
          </cell>
          <cell r="F10810" t="str">
            <v>Gyöngyös, Petőfi Sándor utca 2</v>
          </cell>
        </row>
        <row r="10811">
          <cell r="A10811" t="str">
            <v>Gyöngyös Petőfi P</v>
          </cell>
          <cell r="D10811" t="str">
            <v xml:space="preserve">, </v>
          </cell>
          <cell r="E10811" t="str">
            <v>Heves</v>
          </cell>
          <cell r="F10811" t="str">
            <v>Gyöngyös, Petőfi Sándor utca 68</v>
          </cell>
        </row>
        <row r="10812">
          <cell r="A10812" t="str">
            <v>Gyöngyös PinRoyal Kávézó 1</v>
          </cell>
          <cell r="D10812" t="str">
            <v xml:space="preserve">, </v>
          </cell>
          <cell r="E10812" t="str">
            <v>Heves</v>
          </cell>
          <cell r="F10812" t="str">
            <v>Gyöngyös, Móricz Zsigmond utca 3</v>
          </cell>
        </row>
        <row r="10813">
          <cell r="A10813" t="str">
            <v>Gyöngyös Pipishegy 1</v>
          </cell>
          <cell r="D10813" t="str">
            <v xml:space="preserve">, </v>
          </cell>
          <cell r="E10813" t="str">
            <v>Heves</v>
          </cell>
          <cell r="F10813" t="str">
            <v>Gyöngyös, Pipishegy, Ipari park</v>
          </cell>
          <cell r="J10813" t="str">
            <v>KR</v>
          </cell>
        </row>
        <row r="10814">
          <cell r="A10814" t="str">
            <v>Gyöngyös Pipishegy M</v>
          </cell>
          <cell r="D10814" t="str">
            <v xml:space="preserve">, </v>
          </cell>
          <cell r="E10814" t="str">
            <v>Heves</v>
          </cell>
          <cell r="F10814" t="str">
            <v>Gyöngyös, Pipishegy repülőtér</v>
          </cell>
          <cell r="G10814" t="str">
            <v>Repülőtér</v>
          </cell>
          <cell r="K10814" t="str">
            <v>Magyar Telekom Nyrt.</v>
          </cell>
        </row>
        <row r="10815">
          <cell r="A10815" t="str">
            <v>Gyöngyös Püspöki M</v>
          </cell>
          <cell r="B10815" t="str">
            <v>47.77007961</v>
          </cell>
          <cell r="C10815" t="str">
            <v>19.9150683</v>
          </cell>
          <cell r="D10815" t="str">
            <v>47.77007961, 19.9150683</v>
          </cell>
          <cell r="E10815" t="str">
            <v>Heves</v>
          </cell>
          <cell r="F10815" t="str">
            <v>Gyöngyös, Püspöki utca 62</v>
          </cell>
          <cell r="K10815" t="str">
            <v>Magyar Telekom Nyrt.</v>
          </cell>
        </row>
        <row r="10816">
          <cell r="A10816" t="str">
            <v>Gyöngyös R</v>
          </cell>
          <cell r="D10816" t="str">
            <v xml:space="preserve">, </v>
          </cell>
          <cell r="E10816" t="str">
            <v>Heves</v>
          </cell>
          <cell r="F10816" t="str">
            <v>Gyöngyös, Fő tér 13</v>
          </cell>
        </row>
        <row r="10817">
          <cell r="A10817" t="str">
            <v>Gyöngyös Ringsted 1</v>
          </cell>
          <cell r="D10817" t="str">
            <v xml:space="preserve">, </v>
          </cell>
          <cell r="E10817" t="str">
            <v>Heves</v>
          </cell>
          <cell r="F10817" t="str">
            <v>Gyöngyös, Ringsted utca 21</v>
          </cell>
          <cell r="K10817" t="str">
            <v>Magyar Telekom Nyrt.</v>
          </cell>
        </row>
        <row r="10818">
          <cell r="A10818" t="str">
            <v>Gyöngyös Róbert Károly 1</v>
          </cell>
          <cell r="D10818" t="str">
            <v xml:space="preserve">, </v>
          </cell>
          <cell r="E10818" t="str">
            <v>Heves</v>
          </cell>
          <cell r="F10818" t="str">
            <v>Gyöngyös, Róbert Károly utca 21</v>
          </cell>
          <cell r="G10818" t="str">
            <v>GTS:GTS Társszolgáltatói vonak (Telekom) a berendezések a hálózati eszközöknél.</v>
          </cell>
          <cell r="H10818" t="str">
            <v>Kiss Zoltán, 20/430-0386</v>
          </cell>
        </row>
        <row r="10819">
          <cell r="A10819" t="str">
            <v>Gyöngyös Róbert M</v>
          </cell>
          <cell r="D10819" t="str">
            <v xml:space="preserve">, </v>
          </cell>
          <cell r="E10819" t="str">
            <v>Heves</v>
          </cell>
          <cell r="F10819" t="str">
            <v>Gyöngyös, Róbert Károly utca 4</v>
          </cell>
          <cell r="K10819" t="str">
            <v>Magyar Telekom Nyrt.</v>
          </cell>
        </row>
        <row r="10820">
          <cell r="A10820" t="str">
            <v>Gyöngyös Rózsa 1</v>
          </cell>
          <cell r="D10820" t="str">
            <v xml:space="preserve">, </v>
          </cell>
          <cell r="E10820" t="str">
            <v>Heves</v>
          </cell>
          <cell r="F10820" t="str">
            <v>Gyöngyös, Rózsa utca 9</v>
          </cell>
        </row>
        <row r="10821">
          <cell r="A10821" t="str">
            <v>Gyöngyös S</v>
          </cell>
          <cell r="B10821" t="str">
            <v>47.77690679</v>
          </cell>
          <cell r="C10821" t="str">
            <v>19.94576445</v>
          </cell>
          <cell r="D10821" t="str">
            <v>47.77690679, 19.94576445</v>
          </cell>
          <cell r="E10821" t="str">
            <v>Heves</v>
          </cell>
          <cell r="F10821" t="str">
            <v>Gyöngyös, Szurdokpart utca 70</v>
          </cell>
        </row>
        <row r="10822">
          <cell r="A10822" t="str">
            <v>Gyöngyös Széchenyi 1</v>
          </cell>
          <cell r="D10822" t="str">
            <v xml:space="preserve">, </v>
          </cell>
          <cell r="E10822" t="str">
            <v>Heves</v>
          </cell>
          <cell r="F10822" t="str">
            <v>Gyöngyös, Széchenyi István utca 1</v>
          </cell>
        </row>
        <row r="10823">
          <cell r="A10823" t="str">
            <v>Gyöngyös Szent Bertalan 1</v>
          </cell>
          <cell r="D10823" t="str">
            <v xml:space="preserve">, </v>
          </cell>
          <cell r="E10823" t="str">
            <v>Heves</v>
          </cell>
          <cell r="F10823" t="str">
            <v>Gyöngyös, Szent Bertalan utca 11</v>
          </cell>
        </row>
        <row r="10824">
          <cell r="A10824" t="str">
            <v>Gyöngyös Szövetkezeti M</v>
          </cell>
          <cell r="B10824" t="str">
            <v>47.77240969</v>
          </cell>
          <cell r="C10824" t="str">
            <v>19.92219153</v>
          </cell>
          <cell r="D10824" t="str">
            <v>47.77240969, 19.92219153</v>
          </cell>
          <cell r="E10824" t="str">
            <v>Heves</v>
          </cell>
          <cell r="F10824" t="str">
            <v>Gyöngyös, Szövetkezeti utca 2</v>
          </cell>
          <cell r="K10824" t="str">
            <v>Magyar Telekom Nyrt.</v>
          </cell>
        </row>
        <row r="10825">
          <cell r="A10825" t="str">
            <v>Gyöngyös Szövetkezeti N</v>
          </cell>
          <cell r="D10825" t="str">
            <v xml:space="preserve">, </v>
          </cell>
          <cell r="E10825" t="str">
            <v>Heves</v>
          </cell>
          <cell r="F10825" t="str">
            <v>Gyöngyös, Szövetkezeti utca 20</v>
          </cell>
          <cell r="K10825" t="str">
            <v>Magyar Telekom Nyrt.</v>
          </cell>
        </row>
        <row r="10826">
          <cell r="A10826" t="str">
            <v>Gyöngyös Tesco 1</v>
          </cell>
          <cell r="B10826" t="str">
            <v>47.7690231</v>
          </cell>
          <cell r="C10826" t="str">
            <v>19.91200901</v>
          </cell>
          <cell r="D10826" t="str">
            <v>47.7690231, 19.91200901</v>
          </cell>
          <cell r="E10826" t="str">
            <v>Heves</v>
          </cell>
          <cell r="F10826" t="str">
            <v>Gyöngyös, Vásár utca 2</v>
          </cell>
          <cell r="G10826" t="str">
            <v>Az áruház bal oldalán lévő személyzeti bejáraton keresztül fel az emeletre, majd a folyosó végén balra a hőközpontban a lépcső alatt a repeater. A helyiségből fel lehet jutni a tetőre, ahol a donor antenna található. Az emeleti folyosón 2 ufó ant., az eladótérben 4 szektor a háttér szinére festve.</v>
          </cell>
          <cell r="H10826" t="str">
            <v>Répás József - müsz.ügy.- T.: 37/ 514-549, Hegedűs Krisztián - m.ügy.- T.: 37/ 514-574.</v>
          </cell>
          <cell r="I10826" t="str">
            <v>0-24 h portaszolgálat, Recepció T.: 37/ 514-500</v>
          </cell>
          <cell r="J10826" t="str">
            <v>RE;MI</v>
          </cell>
          <cell r="K10826" t="str">
            <v>Tesco Globál Áruházak ZRt.</v>
          </cell>
        </row>
        <row r="10827">
          <cell r="A10827" t="str">
            <v>Gyöngyös Thán 1</v>
          </cell>
          <cell r="D10827" t="str">
            <v xml:space="preserve">, </v>
          </cell>
          <cell r="E10827" t="str">
            <v>Heves</v>
          </cell>
          <cell r="F10827" t="str">
            <v>Gyöngyös, Thán Károly utca 1</v>
          </cell>
        </row>
        <row r="10828">
          <cell r="A10828" t="str">
            <v>Gyöngyös Török 1</v>
          </cell>
          <cell r="B10828" t="str">
            <v>47.78385481</v>
          </cell>
          <cell r="C10828" t="str">
            <v>19.92759946</v>
          </cell>
          <cell r="D10828" t="str">
            <v>47.78385481, 19.92759946</v>
          </cell>
          <cell r="E10828" t="str">
            <v>Heves</v>
          </cell>
          <cell r="F10828" t="str">
            <v>Gyöngyös, Török Ignác utca 1</v>
          </cell>
        </row>
        <row r="10829">
          <cell r="A10829" t="str">
            <v>Gyöngyös Üdölősor 1</v>
          </cell>
          <cell r="D10829" t="str">
            <v xml:space="preserve">, </v>
          </cell>
          <cell r="E10829" t="str">
            <v>Heves</v>
          </cell>
          <cell r="F10829" t="str">
            <v>Mátrafüred Gyöngyös, Üdülősor utca 42</v>
          </cell>
          <cell r="K10829" t="str">
            <v>Magyar Telekom Nyrt.</v>
          </cell>
        </row>
        <row r="10830">
          <cell r="A10830" t="str">
            <v>Gyöngyös Üdölősor 2</v>
          </cell>
          <cell r="D10830" t="str">
            <v xml:space="preserve">, </v>
          </cell>
          <cell r="E10830" t="str">
            <v>Heves</v>
          </cell>
          <cell r="F10830" t="str">
            <v>Mátrafüred Gyöngyös, Üdülősor utca 1</v>
          </cell>
        </row>
        <row r="10831">
          <cell r="A10831" t="str">
            <v>Gyöngyös Üdölősor 3</v>
          </cell>
          <cell r="D10831" t="str">
            <v xml:space="preserve">, </v>
          </cell>
          <cell r="E10831" t="str">
            <v>Heves</v>
          </cell>
          <cell r="F10831" t="str">
            <v>Mátrafüred Gyöngyös, Üdülősor utca 42</v>
          </cell>
        </row>
        <row r="10832">
          <cell r="A10832" t="str">
            <v>Gyöngyös Vármegyeház 1</v>
          </cell>
          <cell r="B10832" t="str">
            <v>47.78422118</v>
          </cell>
          <cell r="C10832" t="str">
            <v>19.92077264</v>
          </cell>
          <cell r="D10832" t="str">
            <v>47.78422118, 19.92077264</v>
          </cell>
          <cell r="E10832" t="str">
            <v>Heves</v>
          </cell>
          <cell r="F10832" t="str">
            <v>Gyöngyös, Vármegyeház tér 1</v>
          </cell>
        </row>
        <row r="10833">
          <cell r="A10833" t="str">
            <v>Gyöngyös Vasút M</v>
          </cell>
          <cell r="D10833" t="str">
            <v xml:space="preserve">, </v>
          </cell>
          <cell r="E10833" t="str">
            <v>Heves</v>
          </cell>
          <cell r="F10833" t="str">
            <v>Gyöngyös, Vasút utca</v>
          </cell>
          <cell r="K10833" t="str">
            <v>Magyar Telekom Nyrt.</v>
          </cell>
        </row>
        <row r="10834">
          <cell r="A10834" t="str">
            <v>Gyöngyös Vasút N</v>
          </cell>
          <cell r="D10834" t="str">
            <v xml:space="preserve">, </v>
          </cell>
          <cell r="E10834" t="str">
            <v>Heves</v>
          </cell>
          <cell r="F10834" t="str">
            <v>Gyöngyös, Vasút utca</v>
          </cell>
          <cell r="G10834" t="str">
            <v>MÁV ÁLLOMÁS</v>
          </cell>
          <cell r="K10834" t="str">
            <v>Magyar Telekom Nyrt.</v>
          </cell>
        </row>
        <row r="10835">
          <cell r="A10835" t="str">
            <v>Gyöngyös Zrínyi 1</v>
          </cell>
          <cell r="D10835" t="str">
            <v xml:space="preserve">, </v>
          </cell>
          <cell r="E10835" t="str">
            <v>Heves</v>
          </cell>
          <cell r="F10835" t="str">
            <v>Gyöngyös, Zrínyi Miklós utca 3</v>
          </cell>
        </row>
        <row r="10836">
          <cell r="A10836" t="str">
            <v>Gyöngyösfalu 1</v>
          </cell>
          <cell r="B10836" t="str">
            <v>47.31691442</v>
          </cell>
          <cell r="C10836" t="str">
            <v>16.59138925</v>
          </cell>
          <cell r="D10836" t="str">
            <v>47.31691442, 16.59138925</v>
          </cell>
          <cell r="E10836" t="str">
            <v>Vas</v>
          </cell>
          <cell r="F10836" t="str">
            <v>Gyöngyösfalu, major 0109/6 hrsz</v>
          </cell>
          <cell r="G10836" t="str">
            <v>Szombathely felöl a 87-esen falu előtt közvetlen jobbra murvás úton 50 méterre a saját torony + outdoor egység</v>
          </cell>
          <cell r="H10836" t="str">
            <v>Verbovszky István - bérbeadó - T.:  20 9351-175</v>
          </cell>
          <cell r="I10836" t="str">
            <v>Egységlakat</v>
          </cell>
          <cell r="J10836" t="str">
            <v>BS;UBS2100;LTE800;MI;WL</v>
          </cell>
          <cell r="K10836" t="str">
            <v>VERBOKER MGTSZ</v>
          </cell>
        </row>
        <row r="10837">
          <cell r="A10837" t="str">
            <v>Gyöngyösfalu M</v>
          </cell>
          <cell r="B10837" t="str">
            <v>47.32046783</v>
          </cell>
          <cell r="C10837" t="str">
            <v>16.58627511</v>
          </cell>
          <cell r="D10837" t="str">
            <v>47.32046783, 16.58627511</v>
          </cell>
          <cell r="E10837" t="str">
            <v>Vas</v>
          </cell>
          <cell r="F10837" t="str">
            <v>Gyöngyösfalu, Kőszegi út 22</v>
          </cell>
          <cell r="K10837" t="str">
            <v>Magyar Telekom Nyrt.</v>
          </cell>
        </row>
        <row r="10838">
          <cell r="A10838" t="str">
            <v>Gyöngyösfalu N</v>
          </cell>
          <cell r="D10838" t="str">
            <v xml:space="preserve">, </v>
          </cell>
          <cell r="E10838" t="str">
            <v>Vas</v>
          </cell>
          <cell r="F10838" t="str">
            <v>Gyöngyösfalu, Kossuth utca 41</v>
          </cell>
        </row>
        <row r="10839">
          <cell r="A10839" t="str">
            <v>Gyöngyöshalász 1</v>
          </cell>
          <cell r="D10839" t="str">
            <v xml:space="preserve">, </v>
          </cell>
          <cell r="E10839" t="str">
            <v>Heves</v>
          </cell>
          <cell r="F10839" t="str">
            <v>Gyöngyöshalász, Atkári út 18</v>
          </cell>
          <cell r="K10839" t="str">
            <v>Magyar Telekom Nyrt.</v>
          </cell>
        </row>
        <row r="10840">
          <cell r="A10840" t="str">
            <v>Gyöngyöshalász 2</v>
          </cell>
          <cell r="D10840" t="str">
            <v xml:space="preserve">, </v>
          </cell>
          <cell r="E10840" t="str">
            <v>Heves</v>
          </cell>
          <cell r="F10840" t="str">
            <v>Gyöngyöshalász, Jókai Mór út 25</v>
          </cell>
          <cell r="K10840" t="str">
            <v>Magyar Telekom Nyrt.</v>
          </cell>
        </row>
        <row r="10841">
          <cell r="A10841" t="str">
            <v>Gyöngyöshalász 3</v>
          </cell>
          <cell r="D10841" t="str">
            <v xml:space="preserve">, </v>
          </cell>
          <cell r="E10841" t="str">
            <v>Heves</v>
          </cell>
          <cell r="F10841" t="str">
            <v>Gyöngyöshalász, Kolozsvári út 7</v>
          </cell>
          <cell r="K10841" t="str">
            <v>Magyar Telekom Nyrt.</v>
          </cell>
        </row>
        <row r="10842">
          <cell r="A10842" t="str">
            <v>Gyöngyöshalász 4</v>
          </cell>
          <cell r="D10842" t="str">
            <v xml:space="preserve">, </v>
          </cell>
          <cell r="E10842" t="str">
            <v>Heves</v>
          </cell>
          <cell r="F10842" t="str">
            <v>Gyöngyöshalász, Szent László út 65</v>
          </cell>
          <cell r="K10842" t="str">
            <v>Magyar Telekom Nyrt.</v>
          </cell>
        </row>
        <row r="10843">
          <cell r="A10843" t="str">
            <v>Gyöngyöshalász 6</v>
          </cell>
          <cell r="D10843" t="str">
            <v xml:space="preserve">, </v>
          </cell>
          <cell r="E10843" t="str">
            <v>Heves</v>
          </cell>
          <cell r="F10843" t="str">
            <v>Gyöngyöshalász, belterület 469 hrsz</v>
          </cell>
        </row>
        <row r="10844">
          <cell r="A10844" t="str">
            <v>Gyöngyöshalász M</v>
          </cell>
          <cell r="B10844" t="str">
            <v>47.743831</v>
          </cell>
          <cell r="C10844" t="str">
            <v>19.92614519</v>
          </cell>
          <cell r="D10844" t="str">
            <v>47.743831, 19.92614519</v>
          </cell>
          <cell r="E10844" t="str">
            <v>Heves</v>
          </cell>
          <cell r="F10844" t="str">
            <v>Gyöngyöshalász, Széchenyi István út 1</v>
          </cell>
          <cell r="G10844" t="str">
            <v>Az kihelyezett fokozat a Széchenyi István utcai iskola épülete mellett. Bejárat a Széchenyi utcáról.</v>
          </cell>
          <cell r="I10844" t="str">
            <v>WH egységkulcs</v>
          </cell>
          <cell r="J10844" t="str">
            <v>LL</v>
          </cell>
          <cell r="K10844" t="str">
            <v>Magyar Telekom Nyrt.</v>
          </cell>
        </row>
        <row r="10845">
          <cell r="A10845" t="str">
            <v>Gyöngyöshalász N</v>
          </cell>
          <cell r="B10845" t="str">
            <v>47.74201037</v>
          </cell>
          <cell r="C10845" t="str">
            <v>19.92663494</v>
          </cell>
          <cell r="D10845" t="str">
            <v>47.74201037, 19.92663494</v>
          </cell>
          <cell r="E10845" t="str">
            <v>Heves</v>
          </cell>
          <cell r="F10845" t="str">
            <v>Gyöngyöshalász, Fő út 11</v>
          </cell>
          <cell r="G10845" t="str">
            <v>A Művelődési Ház vetítő gépházában a KTV-s HOST.</v>
          </cell>
          <cell r="I10845" t="str">
            <v>PNM és klucsszéf</v>
          </cell>
          <cell r="J10845" t="str">
            <v>LL</v>
          </cell>
          <cell r="K10845" t="str">
            <v>Magyar Telekom Nyrt.</v>
          </cell>
        </row>
        <row r="10846">
          <cell r="A10846" t="str">
            <v>Gyöngyöshalász O</v>
          </cell>
          <cell r="B10846" t="str">
            <v>47.74109523</v>
          </cell>
          <cell r="C10846" t="str">
            <v>19.91917896</v>
          </cell>
          <cell r="D10846" t="str">
            <v>47.74109523, 19.91917896</v>
          </cell>
          <cell r="E10846" t="str">
            <v>Heves</v>
          </cell>
          <cell r="F10846" t="str">
            <v>Gyöngyöshalász, Fő út 63</v>
          </cell>
          <cell r="K10846" t="str">
            <v>Magyar Telekom Nyrt.</v>
          </cell>
        </row>
        <row r="10847">
          <cell r="A10847" t="str">
            <v>Gyöngyöshalász P</v>
          </cell>
          <cell r="D10847" t="str">
            <v xml:space="preserve">, </v>
          </cell>
          <cell r="E10847" t="str">
            <v>Heves</v>
          </cell>
          <cell r="F10847" t="str">
            <v>Gyöngyöshalász, külterület 0185/1 hrsz</v>
          </cell>
          <cell r="K10847" t="str">
            <v>Magyar Telekom Nyrt.</v>
          </cell>
        </row>
        <row r="10848">
          <cell r="A10848" t="str">
            <v>Gyöngyöshalász R</v>
          </cell>
          <cell r="D10848" t="str">
            <v xml:space="preserve">, </v>
          </cell>
          <cell r="E10848" t="str">
            <v>Heves</v>
          </cell>
          <cell r="F10848" t="str">
            <v>Gyöngyöshalász, Árpád út 4</v>
          </cell>
          <cell r="K10848" t="str">
            <v>Magyar Telekom Nyrt.</v>
          </cell>
        </row>
        <row r="10849">
          <cell r="A10849" t="str">
            <v>Gyöngyöshalász S</v>
          </cell>
          <cell r="D10849" t="str">
            <v xml:space="preserve">, </v>
          </cell>
          <cell r="E10849" t="str">
            <v>Heves</v>
          </cell>
          <cell r="F10849" t="str">
            <v>Gyöngyöshalász, Árpád út 3</v>
          </cell>
          <cell r="K10849" t="str">
            <v>Magyar Telekom Nyrt.</v>
          </cell>
        </row>
        <row r="10850">
          <cell r="A10850" t="str">
            <v>Gyöngyöshalász T</v>
          </cell>
          <cell r="D10850" t="str">
            <v xml:space="preserve">, </v>
          </cell>
          <cell r="E10850" t="str">
            <v>Heves</v>
          </cell>
          <cell r="F10850" t="str">
            <v>Gyöngyöshalász, külterület 0106 hrsz</v>
          </cell>
          <cell r="G10850" t="str">
            <v xml:space="preserve">3212 Gyöngyöshalász Hrsz 0106 BRVZ Számító és Ügyviteli Központ Kft. 
Az autópálya jobb oldalán épülő Apolló Gumigyár. Az autópálya második Gyöngyösi kijáratánál kell kimenni. Az építési területen a gátig vezet egy aszfaltos út, ott balra és látható a STRABAG konténer.
</v>
          </cell>
          <cell r="H10850" t="str">
            <v>Miklián József +36-30-687-2315</v>
          </cell>
          <cell r="I10850" t="str">
            <v>Előzetes egyeztetés szükséges a bejutáshoz.</v>
          </cell>
          <cell r="K10850" t="str">
            <v>Magyar Telekom Nyrt.</v>
          </cell>
        </row>
        <row r="10851">
          <cell r="A10851" t="str">
            <v>Gyöngyöshalász U</v>
          </cell>
          <cell r="B10851" t="str">
            <v>47.72087955</v>
          </cell>
          <cell r="C10851" t="str">
            <v>19.95610136</v>
          </cell>
          <cell r="D10851" t="str">
            <v>47.72087955, 19.95610136</v>
          </cell>
          <cell r="E10851" t="str">
            <v>Heves</v>
          </cell>
          <cell r="F10851" t="str">
            <v>Gyöngyöshalász, külterület 0106 hrsz</v>
          </cell>
          <cell r="G10851" t="str">
            <v xml:space="preserve">3212 Gyöngyöshalász Helyrajzi szám HRSZ:0106, Kühne + Nagel Szállítmányozási Kft., ApolloTyres. Beltéri az Apollo központi szerverében a bal oldali sor első rack szekrényében. Kültéri az STC épület tetején. Megközelítése több irányból lehet a helyiek megmutatják. </v>
          </cell>
          <cell r="H10851" t="str">
            <v xml:space="preserve">Udvarias Attila, +36 20 381 45 84 </v>
          </cell>
          <cell r="I10851" t="str">
            <v xml:space="preserve">Telefonos megbeszélés alapján. Ha munkavédelmi oktatás is kell, akkor reggel 7-kor van az oktatás és ide is be kell jelentkezni. </v>
          </cell>
          <cell r="J10851" t="str">
            <v>BS;LTE800;LTE1800;MI</v>
          </cell>
        </row>
        <row r="10852">
          <cell r="A10852" t="str">
            <v>Gyöngyösi stn 1</v>
          </cell>
          <cell r="D10852" t="str">
            <v xml:space="preserve">, </v>
          </cell>
          <cell r="E10852" t="str">
            <v>Pest</v>
          </cell>
          <cell r="F10852" t="str">
            <v>XIII Budapest, Gyöngyösi sétány 6</v>
          </cell>
        </row>
        <row r="10853">
          <cell r="A10853" t="str">
            <v>Gyöngyösi stn 2</v>
          </cell>
          <cell r="D10853" t="str">
            <v xml:space="preserve">, </v>
          </cell>
          <cell r="E10853" t="str">
            <v>Pest</v>
          </cell>
          <cell r="F10853" t="str">
            <v>XIII Budapest, Gyöngyösi sétány 7</v>
          </cell>
        </row>
        <row r="10854">
          <cell r="A10854" t="str">
            <v>Gyöngyösi u 1</v>
          </cell>
          <cell r="D10854" t="str">
            <v xml:space="preserve">, </v>
          </cell>
          <cell r="E10854" t="str">
            <v>Pest</v>
          </cell>
          <cell r="F10854" t="str">
            <v>XIII Budapest, Gyöngyösi utca M3</v>
          </cell>
          <cell r="G10854" t="str">
            <v>Kőbánya-Kispest irányú peron legelején a 10-es ajtó mögötti lépcsőfordulóban.</v>
          </cell>
          <cell r="I10854" t="str">
            <v>Éjjel-nappal műszaki diszpécser kíséretével (Újpest irányú peronon)  T.: 460-3700/ 41581. Kőbánya irányú peron elején (kód: 1593E)</v>
          </cell>
          <cell r="J10854" t="str">
            <v>TOP;BS;UBS2100;LTE1800</v>
          </cell>
          <cell r="K10854" t="str">
            <v xml:space="preserve"> N/A</v>
          </cell>
        </row>
        <row r="10855">
          <cell r="A10855" t="str">
            <v>Gyöngyösi u 1A</v>
          </cell>
          <cell r="D10855" t="str">
            <v xml:space="preserve">, </v>
          </cell>
          <cell r="E10855" t="str">
            <v>Pest</v>
          </cell>
          <cell r="F10855" t="str">
            <v>XIII Budapest, Gyöngyösi utca 95</v>
          </cell>
        </row>
        <row r="10856">
          <cell r="A10856" t="str">
            <v>Gyöngyösi u 1B</v>
          </cell>
          <cell r="D10856" t="str">
            <v xml:space="preserve">, </v>
          </cell>
          <cell r="E10856" t="str">
            <v>Pest</v>
          </cell>
          <cell r="F10856" t="str">
            <v>XIII Budapest, Gyöngyösi utca 21</v>
          </cell>
        </row>
        <row r="10857">
          <cell r="A10857" t="str">
            <v>Gyöngyösi u 1C</v>
          </cell>
          <cell r="D10857" t="str">
            <v xml:space="preserve">, </v>
          </cell>
          <cell r="E10857" t="str">
            <v>Pest</v>
          </cell>
          <cell r="F10857" t="str">
            <v>XIII Budapest, Gyöngyösi utca 24</v>
          </cell>
        </row>
        <row r="10858">
          <cell r="A10858" t="str">
            <v>Gyöngyösi u 1D</v>
          </cell>
          <cell r="D10858" t="str">
            <v xml:space="preserve">, </v>
          </cell>
          <cell r="E10858" t="str">
            <v>Pest</v>
          </cell>
          <cell r="F10858" t="str">
            <v>XIII Budapest, Gyöngyösi utca 25</v>
          </cell>
        </row>
        <row r="10859">
          <cell r="A10859" t="str">
            <v>Gyöngyösi u 1E</v>
          </cell>
          <cell r="D10859" t="str">
            <v xml:space="preserve">, </v>
          </cell>
          <cell r="E10859" t="str">
            <v>Pest</v>
          </cell>
          <cell r="F10859" t="str">
            <v>XIII Budapest, Gyöngyösi utca 51</v>
          </cell>
        </row>
        <row r="10860">
          <cell r="A10860" t="str">
            <v>Gyöngyösi u 1F</v>
          </cell>
          <cell r="D10860" t="str">
            <v xml:space="preserve">, </v>
          </cell>
          <cell r="E10860" t="str">
            <v>Pest</v>
          </cell>
          <cell r="F10860" t="str">
            <v>XIII Budapest, Gyöngyösi utca 91</v>
          </cell>
        </row>
        <row r="10861">
          <cell r="A10861" t="str">
            <v>Gyöngyösi u 1G</v>
          </cell>
          <cell r="D10861" t="str">
            <v xml:space="preserve">, </v>
          </cell>
          <cell r="E10861" t="str">
            <v>Pest</v>
          </cell>
          <cell r="F10861" t="str">
            <v>XIII Budapest, Gyöngyösi utca 29</v>
          </cell>
        </row>
        <row r="10862">
          <cell r="A10862" t="str">
            <v>Gyöngyösi u 2</v>
          </cell>
          <cell r="D10862" t="str">
            <v xml:space="preserve">, </v>
          </cell>
          <cell r="E10862" t="str">
            <v>Pest</v>
          </cell>
          <cell r="F10862" t="str">
            <v>XIII Budapest, Gyöngyösi utca 45</v>
          </cell>
          <cell r="G10862" t="str">
            <v>IX. lépcsőház, pince</v>
          </cell>
          <cell r="I10862" t="str">
            <v>5851-es területi egységkulcs</v>
          </cell>
          <cell r="K10862" t="str">
            <v>Magyar Telekom Nyrt.</v>
          </cell>
        </row>
        <row r="10863">
          <cell r="A10863" t="str">
            <v>Gyöngyösi u 3</v>
          </cell>
          <cell r="D10863" t="str">
            <v xml:space="preserve">, </v>
          </cell>
          <cell r="E10863" t="str">
            <v>Pest</v>
          </cell>
          <cell r="F10863" t="str">
            <v>XIII Budapest, Gyöngyösi utca 47</v>
          </cell>
          <cell r="G10863" t="str">
            <v>Gyöngyösi utca 47. VI. lépcsőház, pince</v>
          </cell>
          <cell r="I10863" t="str">
            <v>Nyerusai Ferenc 06-20-3494220, 5851-es területi egységkulcs</v>
          </cell>
          <cell r="K10863" t="str">
            <v>Magyar Telekom Nyrt.</v>
          </cell>
        </row>
        <row r="10864">
          <cell r="A10864" t="str">
            <v>Gyöngyösi u 4</v>
          </cell>
          <cell r="D10864" t="str">
            <v xml:space="preserve">, </v>
          </cell>
          <cell r="E10864" t="str">
            <v>Pest</v>
          </cell>
          <cell r="F10864" t="str">
            <v>XIII Budapest, Gyöngyösi utca 49</v>
          </cell>
          <cell r="G10864" t="str">
            <v>Gyöngyösi utca 49, pince</v>
          </cell>
          <cell r="I10864" t="str">
            <v>Nagy László 06-30-2942022, 06-30-6074713, 5851-es területi egységkulcs</v>
          </cell>
          <cell r="K10864" t="str">
            <v>Magyar Telekom Nyrt.</v>
          </cell>
        </row>
        <row r="10865">
          <cell r="A10865" t="str">
            <v>Gyöngyösi u 5</v>
          </cell>
          <cell r="D10865" t="str">
            <v xml:space="preserve">, </v>
          </cell>
          <cell r="E10865" t="str">
            <v>Pest</v>
          </cell>
          <cell r="F10865" t="str">
            <v>XIII Budapest, Gyöngyösi utca 55</v>
          </cell>
          <cell r="G10865" t="str">
            <v>Gyöngyösi utca 55, "A" lépcsőház, pince</v>
          </cell>
          <cell r="I10865" t="str">
            <v>Nagy László 06-30-2942022, 06-30-6074713, 5851-es területi egységkulcs</v>
          </cell>
          <cell r="K10865" t="str">
            <v>Magyar Telekom Nyrt.</v>
          </cell>
        </row>
        <row r="10866">
          <cell r="A10866" t="str">
            <v>Gyöngyösi u 6</v>
          </cell>
          <cell r="B10866" t="str">
            <v>47.54951973</v>
          </cell>
          <cell r="C10866" t="str">
            <v>19.07462056</v>
          </cell>
          <cell r="D10866" t="str">
            <v>47.54951973, 19.07462056</v>
          </cell>
          <cell r="E10866" t="str">
            <v>Pest</v>
          </cell>
          <cell r="F10866" t="str">
            <v>XIII Budapest, Gyöngyösi utca 2</v>
          </cell>
          <cell r="G10866" t="str">
            <v>Gyöngyösi utca 2. FS., körfolyosón balra</v>
          </cell>
          <cell r="I10866" t="str">
            <v>Haraszti Zsolt 06-30-5526945, 5851-es területi egységkulcs</v>
          </cell>
          <cell r="K10866" t="str">
            <v>Magyar Telekom Nyrt.</v>
          </cell>
        </row>
        <row r="10867">
          <cell r="A10867" t="str">
            <v>Gyöngyösi u 7</v>
          </cell>
          <cell r="D10867" t="str">
            <v xml:space="preserve">, </v>
          </cell>
          <cell r="E10867" t="str">
            <v>Pest</v>
          </cell>
          <cell r="F10867" t="str">
            <v>XIII Budapest, Gyöngyösi utca 4</v>
          </cell>
          <cell r="G10867" t="str">
            <v>Gyöngyösi utca 4. FS., kapu után jobbra ill. pincében</v>
          </cell>
          <cell r="I10867" t="str">
            <v>Haraszti Zsolt 06-30-5526945, 5851-es területi egységkulcs</v>
          </cell>
          <cell r="K10867" t="str">
            <v>Magyar Telekom Nyrt.</v>
          </cell>
        </row>
        <row r="10868">
          <cell r="A10868" t="str">
            <v>Gyöngyösi u 8</v>
          </cell>
          <cell r="D10868" t="str">
            <v xml:space="preserve">, </v>
          </cell>
          <cell r="E10868" t="str">
            <v>Pest</v>
          </cell>
          <cell r="F10868" t="str">
            <v>XIII Budapest, Gyöngyösi utca 6</v>
          </cell>
          <cell r="G10868" t="str">
            <v xml:space="preserve">Gyöngyösi utca 6. FS. lift mellett, ill. pincében, rácsos ajtó mögött, a fix. korláton átmászni avagy átugrani   </v>
          </cell>
          <cell r="I10868" t="str">
            <v>Haraszti Zsolt 06-30-5526945, 5851-es területi egységkulcs</v>
          </cell>
          <cell r="K10868" t="str">
            <v>Magyar Telekom Nyrt.</v>
          </cell>
        </row>
        <row r="10869">
          <cell r="A10869" t="str">
            <v>Gyöngyösi u 9</v>
          </cell>
          <cell r="D10869" t="str">
            <v xml:space="preserve">, </v>
          </cell>
          <cell r="E10869" t="str">
            <v>Pest</v>
          </cell>
          <cell r="F10869" t="str">
            <v>XIII Budapest, Gyöngyösi utca 20</v>
          </cell>
          <cell r="G10869" t="str">
            <v xml:space="preserve">Gyöngyösi utca 20. FS.em., "Szárító helyiség" feliratú kerékpár tároló </v>
          </cell>
          <cell r="I10869" t="str">
            <v>Varenka György 06-70-4270282, v. Szabó Szabolcs fsz. 3.</v>
          </cell>
          <cell r="K10869" t="str">
            <v>Magyar Telekom Nyrt.</v>
          </cell>
        </row>
        <row r="10870">
          <cell r="A10870" t="str">
            <v>Gyöngyösi u A</v>
          </cell>
          <cell r="D10870" t="str">
            <v xml:space="preserve">, </v>
          </cell>
          <cell r="E10870" t="str">
            <v>Pest</v>
          </cell>
          <cell r="F10870" t="str">
            <v>XIII Budapest, Gyöngyösi utca 13</v>
          </cell>
        </row>
        <row r="10871">
          <cell r="A10871" t="str">
            <v>Gyöngyösi u B</v>
          </cell>
          <cell r="D10871" t="str">
            <v xml:space="preserve">, </v>
          </cell>
          <cell r="E10871" t="str">
            <v>Pest</v>
          </cell>
          <cell r="F10871" t="str">
            <v>XIII Budapest, Gyöngyösi utca 15-17</v>
          </cell>
        </row>
        <row r="10872">
          <cell r="A10872" t="str">
            <v>Gyöngyösmellék 1</v>
          </cell>
          <cell r="D10872" t="str">
            <v xml:space="preserve">, </v>
          </cell>
          <cell r="E10872" t="str">
            <v>Baranya</v>
          </cell>
          <cell r="F10872" t="str">
            <v>Gyöngyösmellék, belterület 123/2 hrsz</v>
          </cell>
        </row>
        <row r="10873">
          <cell r="A10873" t="str">
            <v>Gyöngyösmellék M</v>
          </cell>
          <cell r="D10873" t="str">
            <v xml:space="preserve">, </v>
          </cell>
          <cell r="E10873" t="str">
            <v>Baranya</v>
          </cell>
          <cell r="F10873" t="str">
            <v>Gyöngyösmellék, Szabadság tér 3</v>
          </cell>
        </row>
        <row r="10874">
          <cell r="A10874" t="str">
            <v>Gyöngyösoroszi M</v>
          </cell>
          <cell r="B10874" t="str">
            <v>47.82779661</v>
          </cell>
          <cell r="C10874" t="str">
            <v>19.89068121</v>
          </cell>
          <cell r="D10874" t="str">
            <v>47.82779661, 19.89068121</v>
          </cell>
          <cell r="E10874" t="str">
            <v>Heves</v>
          </cell>
          <cell r="F10874" t="str">
            <v>Gyöngyösoroszi, Kossuth Lajos utca 76</v>
          </cell>
          <cell r="K10874" t="str">
            <v>Magyar Telekom Nyrt.</v>
          </cell>
        </row>
        <row r="10875">
          <cell r="A10875" t="str">
            <v>Gyöngyösoroszi N</v>
          </cell>
          <cell r="B10875" t="str">
            <v>47.82768872</v>
          </cell>
          <cell r="C10875" t="str">
            <v>19.89315044</v>
          </cell>
          <cell r="D10875" t="str">
            <v>47.82768872, 19.89315044</v>
          </cell>
          <cell r="E10875" t="str">
            <v>Heves</v>
          </cell>
          <cell r="F10875" t="str">
            <v>Gyöngyösoroszi, Ady Endre utca 48</v>
          </cell>
          <cell r="K10875" t="str">
            <v>Magyar Telekom Nyrt.</v>
          </cell>
        </row>
        <row r="10876">
          <cell r="A10876" t="str">
            <v>Gyöngyösoroszi O</v>
          </cell>
          <cell r="D10876" t="str">
            <v xml:space="preserve">, </v>
          </cell>
          <cell r="E10876" t="str">
            <v>Heves</v>
          </cell>
          <cell r="F10876" t="str">
            <v>Gyöngyösoroszi, Jókai Mór utca 1</v>
          </cell>
        </row>
        <row r="10877">
          <cell r="A10877" t="str">
            <v>Gyöngyösoroszi P</v>
          </cell>
          <cell r="D10877" t="str">
            <v xml:space="preserve">, </v>
          </cell>
          <cell r="E10877" t="str">
            <v>Heves</v>
          </cell>
          <cell r="F10877" t="str">
            <v>Gyöngyösoroszi, Károlytáró telep 2</v>
          </cell>
          <cell r="K10877" t="str">
            <v>Magyar Telekom Nyrt.</v>
          </cell>
        </row>
        <row r="10878">
          <cell r="A10878" t="str">
            <v>Gyöngyöspata 1</v>
          </cell>
          <cell r="B10878" t="str">
            <v>47.80968756</v>
          </cell>
          <cell r="C10878" t="str">
            <v>19.77694065</v>
          </cell>
          <cell r="D10878" t="str">
            <v>47.80968756, 19.77694065</v>
          </cell>
          <cell r="E10878" t="str">
            <v>Heves</v>
          </cell>
          <cell r="F10878" t="str">
            <v>Gyöngyöspata, Kecskekő 0256/2 hrsz</v>
          </cell>
          <cell r="G10878" t="str">
            <v>Szücsi felől Gyöngyöspata előtt balra egy magánút / MATÁV / dombtetőn az állomás</v>
          </cell>
          <cell r="H10878" t="str">
            <v>Homolya Dániel főenergetikus T: /46/421-597; központi diszpécser szám áramellátási probléma esetén 06/80/200 984 éjjel-nappal</v>
          </cell>
          <cell r="I10878" t="str">
            <v>Új W-900 egységlakat a kerítéskapun</v>
          </cell>
          <cell r="J10878" t="str">
            <v>BS;UBS2100;LTE800;MI</v>
          </cell>
          <cell r="K10878" t="str">
            <v>Balyi László</v>
          </cell>
        </row>
        <row r="10879">
          <cell r="A10879" t="str">
            <v>Gyöngyöspata 2</v>
          </cell>
          <cell r="D10879" t="str">
            <v xml:space="preserve">, </v>
          </cell>
          <cell r="E10879" t="str">
            <v>Heves</v>
          </cell>
          <cell r="F10879" t="str">
            <v>Gyöngyöspata, Fő út 40</v>
          </cell>
          <cell r="K10879" t="str">
            <v>Magyar Telekom Nyrt.</v>
          </cell>
        </row>
        <row r="10880">
          <cell r="A10880" t="str">
            <v>Gyöngyöspata 3</v>
          </cell>
          <cell r="D10880" t="str">
            <v xml:space="preserve">, </v>
          </cell>
          <cell r="E10880" t="str">
            <v>Heves</v>
          </cell>
          <cell r="F10880" t="str">
            <v>Gyöngyöspata, Jókai Mór út 22</v>
          </cell>
          <cell r="K10880" t="str">
            <v>Magyar Telekom Nyrt.</v>
          </cell>
        </row>
        <row r="10881">
          <cell r="A10881" t="str">
            <v>Gyöngyöspata 4</v>
          </cell>
          <cell r="D10881" t="str">
            <v xml:space="preserve">, </v>
          </cell>
          <cell r="E10881" t="str">
            <v>Heves</v>
          </cell>
          <cell r="F10881" t="str">
            <v>Gyöngyöspata, Szücsi út 38</v>
          </cell>
          <cell r="K10881" t="str">
            <v>Magyar Telekom Nyrt.</v>
          </cell>
        </row>
        <row r="10882">
          <cell r="A10882" t="str">
            <v>Gyöngyöspata L</v>
          </cell>
          <cell r="D10882" t="str">
            <v xml:space="preserve">, </v>
          </cell>
          <cell r="E10882" t="str">
            <v>Heves</v>
          </cell>
          <cell r="F10882" t="str">
            <v>Gyöngyöspata, Fő út 49</v>
          </cell>
        </row>
        <row r="10883">
          <cell r="A10883" t="str">
            <v>Gyöngyöspata M</v>
          </cell>
          <cell r="B10883" t="str">
            <v>47.81449722</v>
          </cell>
          <cell r="C10883" t="str">
            <v>19.78866438</v>
          </cell>
          <cell r="D10883" t="str">
            <v>47.81449722, 19.78866438</v>
          </cell>
          <cell r="E10883" t="str">
            <v>Heves</v>
          </cell>
          <cell r="F10883" t="str">
            <v>Gyöngyöspata, Fő út 63</v>
          </cell>
          <cell r="G10883" t="str">
            <v>Művelődési ház, emelet.</v>
          </cell>
          <cell r="I10883" t="str">
            <v>kulcsszéf, PNM</v>
          </cell>
          <cell r="K10883" t="str">
            <v>Magyar Telekom Nyrt.</v>
          </cell>
        </row>
        <row r="10884">
          <cell r="A10884" t="str">
            <v>Gyöngyöspata N</v>
          </cell>
          <cell r="B10884" t="str">
            <v>47.81237688</v>
          </cell>
          <cell r="C10884" t="str">
            <v>19.79392215</v>
          </cell>
          <cell r="D10884" t="str">
            <v>47.81237688, 19.79392215</v>
          </cell>
          <cell r="E10884" t="str">
            <v>Heves</v>
          </cell>
          <cell r="F10884" t="str">
            <v>Gyöngyöspata, Szücsi út 12</v>
          </cell>
          <cell r="K10884" t="str">
            <v>Magyar Telekom Nyrt.</v>
          </cell>
        </row>
        <row r="10885">
          <cell r="A10885" t="str">
            <v>Gyöngyöspata O</v>
          </cell>
          <cell r="D10885" t="str">
            <v xml:space="preserve">, </v>
          </cell>
          <cell r="E10885" t="str">
            <v>Heves</v>
          </cell>
          <cell r="F10885" t="str">
            <v>Gyöngyöspata, Dózsa György út 1-3</v>
          </cell>
          <cell r="K10885" t="str">
            <v>Magyar Telekom Nyrt.</v>
          </cell>
        </row>
        <row r="10886">
          <cell r="A10886" t="str">
            <v>Gyöngyöspata P</v>
          </cell>
          <cell r="B10886" t="str">
            <v>47.81325532</v>
          </cell>
          <cell r="C10886" t="str">
            <v>19.79438858</v>
          </cell>
          <cell r="D10886" t="str">
            <v>47.81325532, 19.79438858</v>
          </cell>
          <cell r="E10886" t="str">
            <v>Heves</v>
          </cell>
          <cell r="F10886" t="str">
            <v>Gyöngyöspata, Szücsi út 1</v>
          </cell>
          <cell r="K10886" t="str">
            <v>Magyar Telekom Nyrt.</v>
          </cell>
        </row>
        <row r="10887">
          <cell r="A10887" t="str">
            <v>Gyöngyöspata R</v>
          </cell>
          <cell r="D10887" t="str">
            <v xml:space="preserve">, </v>
          </cell>
          <cell r="E10887" t="str">
            <v>Heves</v>
          </cell>
          <cell r="F10887" t="str">
            <v>Gyöngyöspata, Fő út 33</v>
          </cell>
        </row>
        <row r="10888">
          <cell r="A10888" t="str">
            <v>Gyöngyössolymos 1</v>
          </cell>
          <cell r="D10888" t="str">
            <v xml:space="preserve">, </v>
          </cell>
          <cell r="E10888" t="str">
            <v>Heves</v>
          </cell>
          <cell r="F10888" t="str">
            <v>Gyöngyössolymos, Cserkőbánya</v>
          </cell>
          <cell r="J10888" t="str">
            <v>KR</v>
          </cell>
        </row>
        <row r="10889">
          <cell r="A10889" t="str">
            <v>Gyöngyössolymos 2</v>
          </cell>
          <cell r="B10889" t="str">
            <v>47.81453288</v>
          </cell>
          <cell r="C10889" t="str">
            <v>19.93259848</v>
          </cell>
          <cell r="D10889" t="str">
            <v>47.81453288, 19.93259848</v>
          </cell>
          <cell r="E10889" t="str">
            <v>Heves</v>
          </cell>
          <cell r="F10889" t="str">
            <v>Gyöngyössolymos, Szabadság út 118</v>
          </cell>
          <cell r="G10889" t="str">
            <v>Budapestről az M3-as autópályán végig haladva, majd 60 km után letérni Atkár felé a 3. sz. útra. Gyöngyösre beérve az első körforgalom után egyenesen folytatva az utat Püspöki útra balra lehajtani. Majd a körforgalomnál az első lehetőségnél kihajtani. Tovvább haladva a következő körforgalomnál a 3. lehetőségnél kihajtani. Végighaladva Deák F. utcán, majd jobbra fordulva a Vachott Sándor utcába, ezután balra a Petőfi Sándor utcába. Ezen végighaladva érünk be Gyöngyössolymosra, és a Szabaság u. 118. sz. alatt megérkeztünk.</v>
          </cell>
          <cell r="H10889" t="str">
            <v>Solybor Kft.
Dr. Nyilas János
30/938-4209, dr.nyilasjanos@t-online.hu</v>
          </cell>
          <cell r="J10889" t="str">
            <v>BS;LTE800;MI</v>
          </cell>
        </row>
        <row r="10890">
          <cell r="A10890" t="str">
            <v>Gyöngyössolymos M</v>
          </cell>
          <cell r="B10890" t="str">
            <v>47.81899102</v>
          </cell>
          <cell r="C10890" t="str">
            <v>19.9341824</v>
          </cell>
          <cell r="D10890" t="str">
            <v>47.81899102, 19.9341824</v>
          </cell>
          <cell r="E10890" t="str">
            <v>Heves</v>
          </cell>
          <cell r="F10890" t="str">
            <v>Gyöngyössolymos, Bartók Béla út 1</v>
          </cell>
          <cell r="K10890" t="str">
            <v>Magyar Telekom Nyrt.</v>
          </cell>
        </row>
        <row r="10891">
          <cell r="A10891" t="str">
            <v>Gyöngyössolymos N</v>
          </cell>
          <cell r="D10891" t="str">
            <v xml:space="preserve">, </v>
          </cell>
          <cell r="E10891" t="str">
            <v>Heves</v>
          </cell>
          <cell r="F10891" t="str">
            <v>Gyöngyössolymos, Bartók Béla út 2-4</v>
          </cell>
          <cell r="K10891" t="str">
            <v>Magyar Telekom Nyrt.</v>
          </cell>
        </row>
        <row r="10892">
          <cell r="A10892" t="str">
            <v>Gyöngyössolymos O</v>
          </cell>
          <cell r="D10892" t="str">
            <v xml:space="preserve">, </v>
          </cell>
          <cell r="E10892" t="str">
            <v>Heves</v>
          </cell>
          <cell r="F10892" t="str">
            <v>Gyöngyössolymos, Jókai Mór út 2</v>
          </cell>
        </row>
        <row r="10893">
          <cell r="A10893" t="str">
            <v>Gyöngyöstarján 1</v>
          </cell>
          <cell r="B10893" t="str">
            <v>47.81928537</v>
          </cell>
          <cell r="C10893" t="str">
            <v>19.8860713</v>
          </cell>
          <cell r="D10893" t="str">
            <v>47.81928537, 19.8860713</v>
          </cell>
          <cell r="E10893" t="str">
            <v>Heves</v>
          </cell>
          <cell r="F10893" t="str">
            <v>Gyöngyöstarján, külterület 061/22 hrsz</v>
          </cell>
          <cell r="G10893" t="str">
            <v>Gyöngyösorosziba beérve a közértnél balra, majd az első utcán végig a cigánysoron. A falu végén jobbra fel a dombtetőre, majd megint jobbra a toronyig.</v>
          </cell>
          <cell r="H10893" t="str">
            <v>Pannon</v>
          </cell>
          <cell r="I10893" t="str">
            <v>Összefűzött egységlakatok.</v>
          </cell>
          <cell r="J10893" t="str">
            <v>BS;UBS2100;LTE800;MI;LL</v>
          </cell>
          <cell r="K10893" t="str">
            <v>Pannon GSM</v>
          </cell>
        </row>
        <row r="10894">
          <cell r="A10894" t="str">
            <v>Gyöngyöstarján L</v>
          </cell>
          <cell r="B10894" t="str">
            <v>47.81223259</v>
          </cell>
          <cell r="C10894" t="str">
            <v>19.86351339</v>
          </cell>
          <cell r="D10894" t="str">
            <v>47.81223259, 19.86351339</v>
          </cell>
          <cell r="E10894" t="str">
            <v>Heves</v>
          </cell>
          <cell r="F10894" t="str">
            <v>Gyöngyöstarján, Dobó István utca 23</v>
          </cell>
        </row>
        <row r="10895">
          <cell r="A10895" t="str">
            <v>Gyöngyöstarján M</v>
          </cell>
          <cell r="B10895" t="str">
            <v>47.81631147</v>
          </cell>
          <cell r="C10895" t="str">
            <v>19.86671464</v>
          </cell>
          <cell r="D10895" t="str">
            <v>47.81631147, 19.86671464</v>
          </cell>
          <cell r="E10895" t="str">
            <v>Heves</v>
          </cell>
          <cell r="F10895" t="str">
            <v>Gyöngyöstarján, Petőfi Sándor utca 30</v>
          </cell>
          <cell r="K10895" t="str">
            <v>Magyar Telekom Nyrt.</v>
          </cell>
        </row>
        <row r="10896">
          <cell r="A10896" t="str">
            <v>Gyöngyöstarján N</v>
          </cell>
          <cell r="B10896" t="str">
            <v>47.81271643</v>
          </cell>
          <cell r="C10896" t="str">
            <v>19.86505644</v>
          </cell>
          <cell r="D10896" t="str">
            <v>47.81271643, 19.86505644</v>
          </cell>
          <cell r="E10896" t="str">
            <v>Heves</v>
          </cell>
          <cell r="F10896" t="str">
            <v>Gyöngyöstarján, Dobó István utca 15</v>
          </cell>
          <cell r="K10896" t="str">
            <v>Magyar Telekom Nyrt.</v>
          </cell>
        </row>
        <row r="10897">
          <cell r="A10897" t="str">
            <v>Gyöngyöstarján O</v>
          </cell>
          <cell r="D10897" t="str">
            <v xml:space="preserve">, </v>
          </cell>
          <cell r="E10897" t="str">
            <v>Heves</v>
          </cell>
          <cell r="F10897" t="str">
            <v>Gyöngyöstarján, Jókai Mór tér 22</v>
          </cell>
          <cell r="K10897" t="str">
            <v>Magyar Telekom Nyrt.</v>
          </cell>
        </row>
        <row r="10898">
          <cell r="A10898" t="str">
            <v>Gyöngyöstarján P</v>
          </cell>
          <cell r="D10898" t="str">
            <v xml:space="preserve">, </v>
          </cell>
          <cell r="E10898" t="str">
            <v>Heves</v>
          </cell>
          <cell r="F10898" t="str">
            <v>Gyöngyöstarján, Petőfi Sándor utca 33</v>
          </cell>
          <cell r="K10898" t="str">
            <v>Magyar Telekom Nyrt.</v>
          </cell>
        </row>
        <row r="10899">
          <cell r="A10899" t="str">
            <v>Gyöngyvirág u 1</v>
          </cell>
          <cell r="D10899" t="str">
            <v xml:space="preserve">, </v>
          </cell>
          <cell r="E10899" t="str">
            <v>Pest</v>
          </cell>
          <cell r="F10899" t="str">
            <v>XVIII Budapest, Gyöngyvirág utca 20</v>
          </cell>
          <cell r="G10899" t="str">
            <v>XVIII. Ker Gyöngyvirág utca 20</v>
          </cell>
          <cell r="K10899" t="str">
            <v>Magyar Telekom Nyrt.</v>
          </cell>
        </row>
        <row r="10900">
          <cell r="A10900" t="str">
            <v>Gyöngyvirág u 1A</v>
          </cell>
          <cell r="D10900" t="str">
            <v xml:space="preserve">, </v>
          </cell>
          <cell r="E10900" t="str">
            <v>Pest</v>
          </cell>
          <cell r="F10900" t="str">
            <v>XVIII Budapest, Gyöngyvirág utca 41</v>
          </cell>
        </row>
        <row r="10901">
          <cell r="A10901" t="str">
            <v>Gyöngyvirág u 1B</v>
          </cell>
          <cell r="D10901" t="str">
            <v xml:space="preserve">, </v>
          </cell>
          <cell r="E10901" t="str">
            <v>Pest</v>
          </cell>
          <cell r="F10901" t="str">
            <v>XVIII Budapest, Gyöngyvirág utca 7</v>
          </cell>
        </row>
        <row r="10902">
          <cell r="A10902" t="str">
            <v>Gyöngyvirág u 2</v>
          </cell>
          <cell r="D10902" t="str">
            <v xml:space="preserve">, </v>
          </cell>
          <cell r="E10902" t="str">
            <v>Pest</v>
          </cell>
          <cell r="F10902" t="str">
            <v>XII Budapest, Gyöngyvirág út 21</v>
          </cell>
          <cell r="J10902" t="str">
            <v>KR</v>
          </cell>
          <cell r="K10902" t="str">
            <v>Minich József</v>
          </cell>
        </row>
        <row r="10903">
          <cell r="A10903" t="str">
            <v>Gyöngyvirág u 3</v>
          </cell>
          <cell r="D10903" t="str">
            <v xml:space="preserve">, </v>
          </cell>
          <cell r="E10903" t="str">
            <v>Pest</v>
          </cell>
          <cell r="F10903" t="str">
            <v>XII Budapest, Gyöngyvirág út 18</v>
          </cell>
          <cell r="G10903" t="str">
            <v>cím alapján</v>
          </cell>
          <cell r="H10903" t="str">
            <v>Aján Tamás
30/9420580</v>
          </cell>
          <cell r="J10903" t="str">
            <v>UKR</v>
          </cell>
        </row>
        <row r="10904">
          <cell r="A10904" t="str">
            <v>Gyöngyvirág u M</v>
          </cell>
          <cell r="D10904" t="str">
            <v xml:space="preserve">, </v>
          </cell>
          <cell r="E10904" t="str">
            <v>Pest</v>
          </cell>
          <cell r="F10904" t="str">
            <v>XVIII Budapest, Gyöngyvirág utca 22</v>
          </cell>
          <cell r="G10904" t="str">
            <v>Utcáról az adott címen</v>
          </cell>
          <cell r="I10904" t="str">
            <v>Speciális Nokia "T" kulcs nyitja az ajtókat.</v>
          </cell>
          <cell r="K10904" t="str">
            <v>Magyar Telekom Nyrt.</v>
          </cell>
        </row>
        <row r="10905">
          <cell r="A10905" t="str">
            <v>Gyöngyvirág u N</v>
          </cell>
          <cell r="D10905" t="str">
            <v xml:space="preserve">, </v>
          </cell>
          <cell r="E10905" t="str">
            <v>Pest</v>
          </cell>
          <cell r="F10905" t="str">
            <v>II Budapest, Gyöngyvirág utca 20</v>
          </cell>
          <cell r="G10905" t="str">
            <v>II.ker. Gyöngyvirág u. 20.</v>
          </cell>
          <cell r="K10905" t="str">
            <v>Magyar Telekom Nyrt.</v>
          </cell>
        </row>
        <row r="10906">
          <cell r="A10906" t="str">
            <v>Gyönk 1</v>
          </cell>
          <cell r="B10906" t="str">
            <v>46.54493201</v>
          </cell>
          <cell r="C10906" t="str">
            <v>18.4767212</v>
          </cell>
          <cell r="D10906" t="str">
            <v>46.54493201, 18.4767212</v>
          </cell>
          <cell r="E10906" t="str">
            <v>Tolna</v>
          </cell>
          <cell r="F10906" t="str">
            <v>Gyönk, Ipartelep utca 025 hrsz</v>
          </cell>
          <cell r="G10906" t="str">
            <v>Gyönkön Hőgyész felé fordulni, majd a város vége táblát elhagyva, 800 m-re jobbra a bérbeadó telepe az út mellett, a telep hátuljában az állomás.</v>
          </cell>
          <cell r="H10906" t="str">
            <v>Szabó József T: 06-1/260-4744, F: 06-1/2622579,   Farkas Dezső 30-559-0378 vagy Klug László 20-442-3146</v>
          </cell>
          <cell r="I10906" t="str">
            <v>egység kulccsal bármikor be lehet jutni és senkivel nem kell egyeztetni! háturlról kapu az állomáshoz!!</v>
          </cell>
          <cell r="J10906" t="str">
            <v>BS;UBS2100;MI;LL</v>
          </cell>
          <cell r="K10906" t="str">
            <v>Agram Gyönk Ipari Korlátolt Felelőségű Társaság</v>
          </cell>
        </row>
        <row r="10907">
          <cell r="A10907" t="str">
            <v>Gyönk 2</v>
          </cell>
          <cell r="D10907" t="str">
            <v xml:space="preserve">, </v>
          </cell>
          <cell r="E10907" t="str">
            <v>Tolna</v>
          </cell>
          <cell r="F10907" t="str">
            <v>Gyönk, külterület 033/3 hrsz</v>
          </cell>
          <cell r="G10907" t="str">
            <v>Béke utca folytatásában a torony</v>
          </cell>
          <cell r="J10907" t="str">
            <v>UBS900;LTE800</v>
          </cell>
          <cell r="K10907" t="str">
            <v>Pannon</v>
          </cell>
        </row>
        <row r="10908">
          <cell r="A10908" t="str">
            <v>Gyönk M</v>
          </cell>
          <cell r="B10908" t="str">
            <v>46.55616487</v>
          </cell>
          <cell r="C10908" t="str">
            <v>18.47604132</v>
          </cell>
          <cell r="D10908" t="str">
            <v>46.55616487, 18.47604132</v>
          </cell>
          <cell r="E10908" t="str">
            <v>Tolna</v>
          </cell>
          <cell r="F10908" t="str">
            <v>Gyönk, Táncsics Mihály utca 400</v>
          </cell>
          <cell r="G10908" t="str">
            <v>Posta épülete</v>
          </cell>
          <cell r="K10908" t="str">
            <v>Magyar Telekom Nyrt.</v>
          </cell>
        </row>
        <row r="10909">
          <cell r="A10909" t="str">
            <v>Gyönk N</v>
          </cell>
          <cell r="B10909" t="str">
            <v>46.55547976</v>
          </cell>
          <cell r="C10909" t="str">
            <v>18.47754831</v>
          </cell>
          <cell r="D10909" t="str">
            <v>46.55547976, 18.47754831</v>
          </cell>
          <cell r="E10909" t="str">
            <v>Tolna</v>
          </cell>
          <cell r="F10909" t="str">
            <v>Gyönk, Dózsa tér 6</v>
          </cell>
          <cell r="K10909" t="str">
            <v>Magyar Telekom Nyrt.</v>
          </cell>
        </row>
        <row r="10910">
          <cell r="A10910" t="str">
            <v>Gyönk O</v>
          </cell>
          <cell r="B10910" t="str">
            <v>46.55581917</v>
          </cell>
          <cell r="C10910" t="str">
            <v>18.47706219</v>
          </cell>
          <cell r="D10910" t="str">
            <v>46.55581917, 18.47706219</v>
          </cell>
          <cell r="E10910" t="str">
            <v>Tolna</v>
          </cell>
          <cell r="F10910" t="str">
            <v>Gyönk, Táncsics Mihály utca 40</v>
          </cell>
          <cell r="K10910" t="str">
            <v>Magyar Telekom Nyrt.</v>
          </cell>
        </row>
        <row r="10911">
          <cell r="A10911" t="str">
            <v>Gyönk P</v>
          </cell>
          <cell r="D10911" t="str">
            <v xml:space="preserve">, </v>
          </cell>
          <cell r="E10911" t="str">
            <v>Tolna</v>
          </cell>
          <cell r="F10911" t="str">
            <v>Gyönk, Ady Endre utca 569</v>
          </cell>
        </row>
        <row r="10912">
          <cell r="A10912" t="str">
            <v>Gyönk Q</v>
          </cell>
          <cell r="D10912" t="str">
            <v xml:space="preserve">, </v>
          </cell>
          <cell r="E10912" t="str">
            <v>Tolna</v>
          </cell>
          <cell r="F10912" t="str">
            <v>Gyönk, Ifjúsági lakótelep 11</v>
          </cell>
        </row>
        <row r="10913">
          <cell r="A10913" t="str">
            <v>Gyönk R</v>
          </cell>
          <cell r="D10913" t="str">
            <v xml:space="preserve">, </v>
          </cell>
          <cell r="E10913" t="str">
            <v>Tolna</v>
          </cell>
          <cell r="F10913" t="str">
            <v>Gyönk, Rákóczi utca 91</v>
          </cell>
        </row>
        <row r="10914">
          <cell r="A10914" t="str">
            <v>Győr 1</v>
          </cell>
          <cell r="B10914" t="str">
            <v>47.6936244</v>
          </cell>
          <cell r="C10914" t="str">
            <v>17.62849995</v>
          </cell>
          <cell r="D10914" t="str">
            <v>47.6936244, 17.62849995</v>
          </cell>
          <cell r="F10914" t="str">
            <v>Győr, Egyetem tér 1</v>
          </cell>
          <cell r="G10914" t="str">
            <v xml:space="preserve">A városban a felüljárónál jobbra. A 14-es út városi szakaszán át a Dunán, lámpánál balra, végig a főiskoláig. A jobboldali épületrész legszélső lépcsőházában az  A épület 7. emeleten és a tetőszinten. </v>
          </cell>
          <cell r="H10914" t="str">
            <v>Éjszakai bejutásnál Bittera Gábornak (70/639-9294,; 96/503-400/3012mellék)) e-mailt írni délután 02-ig: bittera.gabor@sze.hu.   Porta telefonsz.:96/503-449
Lipi László műsz.ov. T.: 96/613-598, T: 96/613-663, F.: 96/613-664 Dr. Író Béla főtitkár , 96 348-627, 30-99-33-195,  központ: (96 429-722)  96-503-400  v. -402 Belépésekben illetékes személy: Szabó József ügyvivő-szakértő: 06-70-253-2009, tel: 96-613-663,   szabjo@sze.hu
TETRA REPEATER GYŐR EGYETEM K1 MULTIFUNKCIÓS ÉPÜLET
BEJÁRAT:
K1 PORTÁN BEMENNI (SZÍNES 9 EMELETES KOLLÉGIUMI ÉPÜLET) FÖLDSZINTEN BEMENNI, BALRA A LIFTEK ELŐTT A FOLYOSÓN. BAL OLDALON 0,4kV-OS KAPCSOLÓTÉR FELIRATÚ HELYISÉGBEN A FALON.
GONDNOKOKNAK VAN KULCSA A HELYISÉGHEZ:
MUNKAIDŐBEN
BARANYA ZSOLT 06-204119745
VARGA LAJOS 06-205281699</v>
          </cell>
          <cell r="I10914" t="str">
            <v>Munkaidőn túl a főépületbe történő bejutáshoz a 4-es számú (kollégiumi) portán kell jelentkezni.
"ÚT" portán lehet a tetőkijárók kulcsait felvenni ,amelyet a biztonsági szolgálat köteles a "tetőnaplóban" rögzíteni /név,dátum,röviden a munkavégzés/</v>
          </cell>
          <cell r="J10914" t="str">
            <v>TRE;BS;UBS2100;LTE1800;MI;LL</v>
          </cell>
          <cell r="K10914" t="str">
            <v>Széchenyi István Közl.Főiskola</v>
          </cell>
        </row>
        <row r="10915">
          <cell r="A10915" t="str">
            <v>Győr 2</v>
          </cell>
          <cell r="B10915" t="str">
            <v>47.68609698</v>
          </cell>
          <cell r="C10915" t="str">
            <v>17.63749511</v>
          </cell>
          <cell r="D10915" t="str">
            <v>47.68609698, 17.63749511</v>
          </cell>
          <cell r="E10915" t="str">
            <v>Győr-Moson-Sopron</v>
          </cell>
          <cell r="F10915" t="str">
            <v>Győr, Árpád út 53</v>
          </cell>
          <cell r="G10915" t="str">
            <v>A citiben a Kisfaludy Színház közelében, X emeletes lakóház tetőszintjén. Hrszinfó: 1.85474e+006</v>
          </cell>
          <cell r="H10915" t="str">
            <v xml:space="preserve">Juhász Ernő +3630/656 9721 közös képviselő </v>
          </cell>
          <cell r="I10915" t="str">
            <v>Kapukulcs.</v>
          </cell>
          <cell r="J10915" t="str">
            <v>BS;UBS2100;LTE1800;MI;LL</v>
          </cell>
          <cell r="K10915" t="str">
            <v>Teleki Lakásfenntartó Szövetkezet</v>
          </cell>
        </row>
        <row r="10916">
          <cell r="A10916" t="str">
            <v>Győr 3</v>
          </cell>
          <cell r="B10916" t="str">
            <v>47.67136832</v>
          </cell>
          <cell r="C10916" t="str">
            <v>17.63360026</v>
          </cell>
          <cell r="D10916" t="str">
            <v>47.67136832, 17.63360026</v>
          </cell>
          <cell r="E10916" t="str">
            <v>Győr-Moson-Sopron</v>
          </cell>
          <cell r="F10916" t="str">
            <v>Győr, Orgona utca 1</v>
          </cell>
          <cell r="G10916" t="str">
            <v>Az autópálya felől a 83-as úton a 3. lámpás kereszteződésnél balra a marcalvárosi, duplakelyhű víztorony.</v>
          </cell>
          <cell r="H10916" t="str">
            <v>Műszak: Jahn László /96/ 522-600/264,  ügyelet.:  (96) 358-033, 311-753; pénzügy: Körmendyné Lakatos Mária /96/ 522-600/175
bérbeadó kapcsolattartója bsz kapcsolatosan: Horváth Ottó tel: 0620/214-1108, bejutással kapcsolatosan Diszpécser tel: 96/522-601</v>
          </cell>
          <cell r="I10916" t="str">
            <v>Víztoronyba: ügyeletest vagy inkább a gépészt előre értesítve a (96) 417-514-es számon.  Diszpécser: Tóth László  96-311-753</v>
          </cell>
          <cell r="J10916" t="str">
            <v>TBS;BS;UBS2100;LTE800;LTE1800;MI;LL</v>
          </cell>
          <cell r="K10916" t="str">
            <v>Győr és Környéke Vízmű és Fűrdő Vállalat</v>
          </cell>
        </row>
        <row r="10917">
          <cell r="A10917" t="str">
            <v>Győr 4</v>
          </cell>
          <cell r="B10917" t="str">
            <v>47.69470053</v>
          </cell>
          <cell r="C10917" t="str">
            <v>17.66387359</v>
          </cell>
          <cell r="D10917" t="str">
            <v>47.69470053, 17.66387359</v>
          </cell>
          <cell r="E10917" t="str">
            <v>Győr-Moson-Sopron</v>
          </cell>
          <cell r="F10917" t="str">
            <v>Győr, Nagysándor József utca 31</v>
          </cell>
          <cell r="G10917" t="str">
            <v>A régi 1-esen Győrbe beérve az első lámpánál balra, majd az első keresztutcánál újra balra, tovább előre a stadion bejáratáig.O-D-os állomás a lelátó felső szintjén, torony  az antennákkal ugyanott.</v>
          </cell>
          <cell r="H10917" t="str">
            <v xml:space="preserve">Arany Tamás (Győri ETO Park Kft.) tel.: 96-815-911; Tel: 96-529-005, Fax:96-529-008. e-mail: aranytamas@eto.hu; diszpecser@etopark.hu
Arany Tamás /Győri ETO Park Kft./  tel: 96-815-911/ mellék: 1727 </v>
          </cell>
          <cell r="I10917" t="str">
            <v>Portaszolgálat éjjel-nappal, a belépési szándékot előre, telefonon jelezni kell Arany Tamás úrnak. diszpecser@etopark.hu</v>
          </cell>
          <cell r="J10917" t="str">
            <v>BS;UBS2100;LTE800;LTE1800</v>
          </cell>
          <cell r="K10917" t="str">
            <v>Győri ETO FC Kft.</v>
          </cell>
        </row>
        <row r="10918">
          <cell r="A10918" t="str">
            <v>Győr 5</v>
          </cell>
          <cell r="B10918" t="str">
            <v>47.67637088</v>
          </cell>
          <cell r="C10918" t="str">
            <v>17.6544313</v>
          </cell>
          <cell r="D10918" t="str">
            <v>47.67637088, 17.6544313</v>
          </cell>
          <cell r="E10918" t="str">
            <v>Győr-Moson-Sopron</v>
          </cell>
          <cell r="F10918" t="str">
            <v>Győr, Kodály Zoltán utca 34</v>
          </cell>
          <cell r="G10918" t="str">
            <v>Régi 1-esen Győr centrum felé, RÁBA ETO Stadionnál balra, majd végig egyenesen. A felüljáró után át a nagy kereszteződésen. A Tesco után balra, majd megint balra. Az első lépcsőház  tetején  konténer .</v>
          </cell>
          <cell r="H10918" t="str">
            <v>GYŐRSZOL Zrt. Társasházkezelő Szabó Zsolt 06/20/9442649, szabo.zsolt@gyorszol.hu
Házmester Horváth Ferenc 06/30/7349737 (Kodály Z. u. 42)</v>
          </cell>
          <cell r="I10918" t="str">
            <v>Kapu mellett jobbra befúrt kulcstartó, vagy Száva porta kapukulcs, tetőkijáró kulcs.</v>
          </cell>
          <cell r="J10918" t="str">
            <v>BS;UBS2100;LTE1800;MI;LL;WL</v>
          </cell>
          <cell r="K10918" t="str">
            <v xml:space="preserve">Társasház: Kodály Zoltán u. 34. Társasház Győr </v>
          </cell>
        </row>
        <row r="10919">
          <cell r="A10919" t="str">
            <v>Győr 6</v>
          </cell>
          <cell r="B10919" t="str">
            <v>47.73354272</v>
          </cell>
          <cell r="C10919" t="str">
            <v>17.67134732</v>
          </cell>
          <cell r="D10919" t="str">
            <v>47.73354272, 17.67134732</v>
          </cell>
          <cell r="E10919" t="str">
            <v>Győr-Moson-Sopron</v>
          </cell>
          <cell r="F10919" t="str">
            <v>Kisbácsa Győr, Kisbácsa 0546/48 hrsz</v>
          </cell>
          <cell r="G10919" t="str">
            <v>Győrtől Vámosszabadi, majd Nagybajcs felé, majd Győr vége tábla után 250 m-el balra bent a szántóföldön torony.</v>
          </cell>
          <cell r="H10919" t="str">
            <v>Bsz és bejutással kapcsolatosan a kapcsolattartó: Oross Imre tel: 0630/856-3388 96/332-232</v>
          </cell>
          <cell r="I10919" t="str">
            <v>Lakat kulcs
Konténeren Abloy kulcs</v>
          </cell>
          <cell r="J10919" t="str">
            <v>BS;UBS2100;LTE800;LTE1800;MI;LL</v>
          </cell>
          <cell r="K10919" t="str">
            <v>Oros Imre</v>
          </cell>
        </row>
        <row r="10920">
          <cell r="A10920" t="str">
            <v>Győr 7</v>
          </cell>
          <cell r="D10920" t="str">
            <v xml:space="preserve">, </v>
          </cell>
          <cell r="E10920" t="str">
            <v>Győr-Moson-Sopron</v>
          </cell>
          <cell r="F10920" t="str">
            <v>Győr, Pálffy utca 1</v>
          </cell>
          <cell r="G10920" t="str">
            <v>a Győr 2. épületén</v>
          </cell>
          <cell r="K10920" t="str">
            <v xml:space="preserve"> N/A</v>
          </cell>
        </row>
        <row r="10921">
          <cell r="A10921" t="str">
            <v>Győr 7A</v>
          </cell>
          <cell r="D10921" t="str">
            <v xml:space="preserve">, </v>
          </cell>
          <cell r="E10921" t="str">
            <v>Győr-Moson-Sopron</v>
          </cell>
          <cell r="F10921" t="str">
            <v>Győr, Külső Veszprémi út 6</v>
          </cell>
        </row>
        <row r="10922">
          <cell r="A10922" t="str">
            <v>Győr 7B</v>
          </cell>
          <cell r="B10922" t="str">
            <v>47.65057009</v>
          </cell>
          <cell r="C10922" t="str">
            <v>17.65734897</v>
          </cell>
          <cell r="D10922" t="str">
            <v>47.65057009, 17.65734897</v>
          </cell>
          <cell r="E10922" t="str">
            <v>Győr-Moson-Sopron</v>
          </cell>
          <cell r="F10922" t="str">
            <v>Győr, Külső Veszprémi út 10-12</v>
          </cell>
          <cell r="G10922" t="str">
            <v>9028 Győr, Külső Veszprémi út 10, Győri Agroker Rt. Kültéri a tetőn. Megközelítése  a felső emelete a lift mellett a feljáró. A beltéri az első emeleten a lifttel szembeni folyosón balra az utolsó ajtó,majd a második ajtó jobbra a szerver</v>
          </cell>
          <cell r="H10922" t="str">
            <v xml:space="preserve">Sipter Tamás Tel:06 30/536 5725 </v>
          </cell>
          <cell r="I10922" t="str">
            <v>Munkaidőben:07:00-15:45-ig. telefonos megbeszélés alapján.</v>
          </cell>
          <cell r="J10922" t="str">
            <v>MI</v>
          </cell>
        </row>
        <row r="10923">
          <cell r="A10923" t="str">
            <v>Győr 7C</v>
          </cell>
          <cell r="B10923" t="str">
            <v>47.67296363</v>
          </cell>
          <cell r="C10923" t="str">
            <v>17.64122914</v>
          </cell>
          <cell r="D10923" t="str">
            <v>47.67296363, 17.64122914</v>
          </cell>
          <cell r="E10923" t="str">
            <v>Győr-Moson-Sopron</v>
          </cell>
          <cell r="F10923" t="str">
            <v>Győr, Nagy Imre utca 28</v>
          </cell>
          <cell r="K10923" t="str">
            <v>Magyar Telekom Nyrt.</v>
          </cell>
        </row>
        <row r="10924">
          <cell r="A10924" t="str">
            <v>Győr 7D</v>
          </cell>
          <cell r="D10924" t="str">
            <v xml:space="preserve">, </v>
          </cell>
          <cell r="E10924" t="str">
            <v>Győr-Moson-Sopron</v>
          </cell>
          <cell r="F10924" t="str">
            <v>Győr, Nagy Imre utca 60</v>
          </cell>
        </row>
        <row r="10925">
          <cell r="A10925" t="str">
            <v>Győr 7E</v>
          </cell>
          <cell r="D10925" t="str">
            <v xml:space="preserve">, </v>
          </cell>
          <cell r="E10925" t="str">
            <v>Győr-Moson-Sopron</v>
          </cell>
          <cell r="F10925" t="str">
            <v>Győr, Kálvária utca 4-10</v>
          </cell>
          <cell r="K10925" t="str">
            <v>Magyar Telekom Nyrt.</v>
          </cell>
        </row>
        <row r="10926">
          <cell r="A10926" t="str">
            <v>Győr 7F</v>
          </cell>
          <cell r="B10926" t="str">
            <v>47.68660139</v>
          </cell>
          <cell r="C10926" t="str">
            <v>17.65462733</v>
          </cell>
          <cell r="D10926" t="str">
            <v>47.68660139, 17.65462733</v>
          </cell>
          <cell r="E10926" t="str">
            <v>Győr-Moson-Sopron</v>
          </cell>
          <cell r="F10926" t="str">
            <v>Győr, Kandó utca 2</v>
          </cell>
          <cell r="K10926" t="str">
            <v>Magyar Telekom Nyrt.</v>
          </cell>
        </row>
        <row r="10927">
          <cell r="A10927" t="str">
            <v>Győr 7G</v>
          </cell>
          <cell r="D10927" t="str">
            <v xml:space="preserve">, </v>
          </cell>
          <cell r="E10927" t="str">
            <v>Győr-Moson-Sopron</v>
          </cell>
          <cell r="F10927" t="str">
            <v>Győr, Külső Veszprémi út 82</v>
          </cell>
          <cell r="G10927" t="str">
            <v>GTS:Beltéri a pultban, antenna lapostetőn</v>
          </cell>
          <cell r="H10927" t="str">
            <v>Kontakt név: Antal Géza ( bolt vez. ) Krekács Balázs inf.
Telefon sz.: 20-970-5094  20-219-3094</v>
          </cell>
          <cell r="J10927" t="str">
            <v>MI</v>
          </cell>
        </row>
        <row r="10928">
          <cell r="A10928" t="str">
            <v>Győr 7H</v>
          </cell>
          <cell r="D10928" t="str">
            <v xml:space="preserve">, </v>
          </cell>
          <cell r="E10928" t="str">
            <v>Győr-Moson-Sopron</v>
          </cell>
          <cell r="F10928" t="str">
            <v>Győr, Tibormajori utca 2-12</v>
          </cell>
        </row>
        <row r="10929">
          <cell r="A10929" t="str">
            <v>Győr 7J</v>
          </cell>
          <cell r="B10929" t="str">
            <v>47.68813557</v>
          </cell>
          <cell r="C10929" t="str">
            <v>17.632791</v>
          </cell>
          <cell r="D10929" t="str">
            <v>47.68813557, 17.632791</v>
          </cell>
          <cell r="E10929" t="str">
            <v>Győr-Moson-Sopron</v>
          </cell>
          <cell r="F10929" t="str">
            <v>Győr, Dr. Kovács Pál utca 1</v>
          </cell>
        </row>
        <row r="10930">
          <cell r="A10930" t="str">
            <v>Győr 7K</v>
          </cell>
          <cell r="D10930" t="str">
            <v xml:space="preserve">, </v>
          </cell>
          <cell r="E10930" t="str">
            <v>Győr-Moson-Sopron</v>
          </cell>
          <cell r="F10930" t="str">
            <v>Győr, Nefelejcs utca 1</v>
          </cell>
        </row>
        <row r="10931">
          <cell r="A10931" t="str">
            <v>Győr 7L</v>
          </cell>
          <cell r="B10931" t="str">
            <v>47.68708679</v>
          </cell>
          <cell r="C10931" t="str">
            <v>17.63973345</v>
          </cell>
          <cell r="D10931" t="str">
            <v>47.68708679, 17.63973345</v>
          </cell>
          <cell r="E10931" t="str">
            <v>Győr-Moson-Sopron</v>
          </cell>
          <cell r="F10931" t="str">
            <v>Győr, Batthyány tér 2</v>
          </cell>
        </row>
        <row r="10932">
          <cell r="A10932" t="str">
            <v>Győr 7M</v>
          </cell>
          <cell r="B10932" t="str">
            <v>47.67975529</v>
          </cell>
          <cell r="C10932" t="str">
            <v>17.65833805</v>
          </cell>
          <cell r="D10932" t="str">
            <v>47.67975529, 17.65833805</v>
          </cell>
          <cell r="E10932" t="str">
            <v>Győr-Moson-Sopron</v>
          </cell>
          <cell r="F10932" t="str">
            <v>Győr, Fehérvári út 17</v>
          </cell>
        </row>
        <row r="10933">
          <cell r="A10933" t="str">
            <v>Győr 7N</v>
          </cell>
          <cell r="B10933" t="str">
            <v>47.65711651</v>
          </cell>
          <cell r="C10933" t="str">
            <v>17.65639093</v>
          </cell>
          <cell r="D10933" t="str">
            <v>47.65711651, 17.65639093</v>
          </cell>
          <cell r="E10933" t="str">
            <v>Győr-Moson-Sopron</v>
          </cell>
          <cell r="F10933" t="str">
            <v>Győr, Szent Imre út 113</v>
          </cell>
        </row>
        <row r="10934">
          <cell r="A10934" t="str">
            <v>Győr 7O</v>
          </cell>
          <cell r="D10934" t="str">
            <v xml:space="preserve">, </v>
          </cell>
          <cell r="E10934" t="str">
            <v>Győr-Moson-Sopron</v>
          </cell>
          <cell r="F10934" t="str">
            <v>Győr, Dunapart 0649/9 hrsz</v>
          </cell>
          <cell r="G10934" t="str">
            <v xml:space="preserve">Győr HRSZ:0/649/9 Beltéri új rack szekrényben,rack szobában a földszinten. Kültéri a konténer telep oldalában 20 méteres fém árbócon. Megközelítése  kosaras emelővel,létrával. </v>
          </cell>
          <cell r="H10934" t="str">
            <v>Varga Ferenc 06-30-207-6089</v>
          </cell>
          <cell r="I10934" t="str">
            <v xml:space="preserve">Telefonos megbeszélés alapján munkaidőben 18:00-ig </v>
          </cell>
          <cell r="J10934" t="str">
            <v>MI</v>
          </cell>
        </row>
        <row r="10935">
          <cell r="A10935" t="str">
            <v>Győr 7P</v>
          </cell>
          <cell r="B10935" t="str">
            <v>47.67498214</v>
          </cell>
          <cell r="C10935" t="str">
            <v>17.70433504</v>
          </cell>
          <cell r="D10935" t="str">
            <v>47.67498214, 17.70433504</v>
          </cell>
          <cell r="E10935" t="str">
            <v>Győr-Moson-Sopron</v>
          </cell>
          <cell r="F10935" t="str">
            <v>Győr, Tibormajori utca 1</v>
          </cell>
          <cell r="J10935" t="str">
            <v>MI</v>
          </cell>
        </row>
        <row r="10936">
          <cell r="A10936" t="str">
            <v>Győr 7R</v>
          </cell>
          <cell r="B10936" t="str">
            <v>47.68107404</v>
          </cell>
          <cell r="C10936" t="str">
            <v>17.62546743</v>
          </cell>
          <cell r="D10936" t="str">
            <v>47.68107404, 17.62546743</v>
          </cell>
          <cell r="E10936" t="str">
            <v>Győr-Moson-Sopron</v>
          </cell>
          <cell r="F10936" t="str">
            <v>Győr, Szent István út 7096 hrsz</v>
          </cell>
        </row>
        <row r="10937">
          <cell r="A10937" t="str">
            <v>Győr 7S</v>
          </cell>
          <cell r="B10937" t="str">
            <v>47.67289775</v>
          </cell>
          <cell r="C10937" t="str">
            <v>17.63361254</v>
          </cell>
          <cell r="D10937" t="str">
            <v>47.67289775, 17.63361254</v>
          </cell>
          <cell r="E10937" t="str">
            <v>Győr-Moson-Sopron</v>
          </cell>
          <cell r="F10937" t="str">
            <v>Győr, Eőrsy Péter utca 44</v>
          </cell>
        </row>
        <row r="10938">
          <cell r="A10938" t="str">
            <v>Győr 7T</v>
          </cell>
          <cell r="B10938" t="str">
            <v>47.68571939</v>
          </cell>
          <cell r="C10938" t="str">
            <v>17.64120873</v>
          </cell>
          <cell r="D10938" t="str">
            <v>47.68571939, 17.64120873</v>
          </cell>
          <cell r="E10938" t="str">
            <v>Győr-Moson-Sopron</v>
          </cell>
          <cell r="F10938" t="str">
            <v>Győr, Szent István út 10/A</v>
          </cell>
          <cell r="J10938" t="str">
            <v>MI</v>
          </cell>
        </row>
        <row r="10939">
          <cell r="A10939" t="str">
            <v>Győr 7U</v>
          </cell>
          <cell r="B10939" t="str">
            <v>47.69224499</v>
          </cell>
          <cell r="C10939" t="str">
            <v>17.64299327</v>
          </cell>
          <cell r="D10939" t="str">
            <v>47.69224499, 17.64299327</v>
          </cell>
          <cell r="E10939" t="str">
            <v>Győr-Moson-Sopron</v>
          </cell>
          <cell r="F10939" t="str">
            <v>Győr, Türr István utca 20</v>
          </cell>
        </row>
        <row r="10940">
          <cell r="A10940" t="str">
            <v>Győr 7V</v>
          </cell>
          <cell r="D10940" t="str">
            <v xml:space="preserve">, </v>
          </cell>
          <cell r="E10940" t="str">
            <v>Győr-Moson-Sopron</v>
          </cell>
          <cell r="F10940" t="str">
            <v>Győr, Csipkegyári út 6</v>
          </cell>
          <cell r="J10940" t="str">
            <v>MI</v>
          </cell>
        </row>
        <row r="10941">
          <cell r="A10941" t="str">
            <v>Győr 8</v>
          </cell>
          <cell r="B10941" t="str">
            <v>47.68489895</v>
          </cell>
          <cell r="C10941" t="str">
            <v>17.63588855</v>
          </cell>
          <cell r="D10941" t="str">
            <v>47.68489895, 17.63588855</v>
          </cell>
          <cell r="E10941" t="str">
            <v>Győr-Moson-Sopron</v>
          </cell>
          <cell r="F10941" t="str">
            <v>Győr, Czuczor Gergely utca 36</v>
          </cell>
          <cell r="G10941" t="str">
            <v>Belvárosban a régi 1-es főúton a nagy kereszteződés előtt kb.100 méterre jobbra aluminium burkolatos, nyolc emeletes lakóépület tetején outdoor + tartók / vegyesen Vodafonnal /</v>
          </cell>
          <cell r="H10941" t="str">
            <v>Miklós Zoltán 30/464-2722, miklos.zoltan@gyorszol.hu., Győr-Szol Zrt. 9024 Győr, Orgona u. 10, 96/511-420, fax 96/314-433
Bsz kapcsolatosan: Miklós Zoltán - közös képv. - T.:  20/464-2722, 96/511-420, F.:  96 314-433  9024 Győr Czuczor Gergely utca 36.
Bejutással kapcsolatosan: Mészáros József és Csordás István : 70/230-3275, 70/230-3273</v>
          </cell>
          <cell r="I10941" t="str">
            <v>Key Safe - bejárati + tetőkijáró kulcsokkal</v>
          </cell>
          <cell r="J10941" t="str">
            <v>BS;LL</v>
          </cell>
          <cell r="K10941" t="str">
            <v>Társasház: Czuczor Gergely út 36. sz Társasház</v>
          </cell>
        </row>
        <row r="10942">
          <cell r="A10942" t="str">
            <v>Győr 9</v>
          </cell>
          <cell r="B10942" t="str">
            <v>47.68615592</v>
          </cell>
          <cell r="C10942" t="str">
            <v>17.65050924</v>
          </cell>
          <cell r="D10942" t="str">
            <v>47.68615592, 17.65050924</v>
          </cell>
          <cell r="E10942" t="str">
            <v>Győr-Moson-Sopron</v>
          </cell>
          <cell r="F10942" t="str">
            <v>Győr, Fehérvári út 3</v>
          </cell>
          <cell r="G10942" t="str">
            <v>A 81-es úton a városba beérve végig egyenesen a főúton, a vasúti felüljárón áthaladva a balos kanyar után kb. 200 m-re jobbra a Uniontext Kft. telepe, balra hátul a kémény, mellette az Outdoor</v>
          </cell>
          <cell r="H10942" t="str">
            <v>Ihász Károly 30-941-7150, 96-335-351   Új tulaj: Sopland Kft., 1066 Bp., Teréz krt. 46., tel: 1-428-8020, helyi üzemeltetés maradt Győrben: 9023 Győr, Fehérvári út 3., fax: 96-335-351, mob: 30-941-7150</v>
          </cell>
          <cell r="I10942" t="str">
            <v>Éjjel-nappal portaszolgálat. Névsor alapján. Kéménylétra kulcsa a portán elhelyezve. Munkavégzés előtt értesíteni Ihász urat! ( mob: 30-941-7150 )</v>
          </cell>
          <cell r="J10942" t="str">
            <v>BS;MI</v>
          </cell>
          <cell r="K10942" t="str">
            <v xml:space="preserve">Sopland Ingatlankezelő és Szolgáltató Kft </v>
          </cell>
        </row>
        <row r="10943">
          <cell r="A10943" t="str">
            <v>Győr A</v>
          </cell>
          <cell r="B10943" t="str">
            <v>47.66310033</v>
          </cell>
          <cell r="C10943" t="str">
            <v>17.64832329</v>
          </cell>
          <cell r="D10943" t="str">
            <v>47.66310033, 17.64832329</v>
          </cell>
          <cell r="E10943" t="str">
            <v>Győr-Moson-Sopron</v>
          </cell>
          <cell r="F10943" t="str">
            <v>Győr, Győrszabadhegy vasútállomás</v>
          </cell>
          <cell r="G10943" t="str">
            <v>A körgyűrűről a 82-es Veszprémi úton befelé Győrbe, a vasúti kereszteződés előtti utcába balra a vasútáálomás felé, az állomás az mellett jobbra kb. 400 m-re.</v>
          </cell>
          <cell r="H10943" t="str">
            <v>TóthTibor  T:/94/311-420 MÁV Szombathelyi Ter.Ig. 9701. Széll Kálmán u. 2.</v>
          </cell>
          <cell r="I10943" t="str">
            <v>Egységlakat a kerítéskapun és a tornyon.</v>
          </cell>
          <cell r="J10943" t="str">
            <v>BS;UBS2100;LTE1800;MI;LL</v>
          </cell>
          <cell r="K10943" t="str">
            <v>MÁV Rt. Szombathelyi Területi Igazgatósága</v>
          </cell>
        </row>
        <row r="10944">
          <cell r="A10944" t="str">
            <v>Győr Ady M</v>
          </cell>
          <cell r="B10944" t="str">
            <v>47.69231633</v>
          </cell>
          <cell r="C10944" t="str">
            <v>17.63407782</v>
          </cell>
          <cell r="D10944" t="str">
            <v>47.69231633, 17.63407782</v>
          </cell>
          <cell r="E10944" t="str">
            <v>Győr-Moson-Sopron</v>
          </cell>
          <cell r="F10944" t="str">
            <v>Győr, Ady Endre utca 21</v>
          </cell>
        </row>
        <row r="10945">
          <cell r="A10945" t="str">
            <v>Győr AH 1</v>
          </cell>
          <cell r="D10945" t="str">
            <v xml:space="preserve">, </v>
          </cell>
          <cell r="E10945" t="str">
            <v>Győr-Moson-Sopron</v>
          </cell>
          <cell r="F10945" t="str">
            <v>Győr, Templom utca 50</v>
          </cell>
          <cell r="G10945" t="str">
            <v>Antenna Hungária TV torony műszaki épületében található a helyiség.</v>
          </cell>
          <cell r="I10945" t="str">
            <v>AH egységkulcs + AH beléptető kártya (Győr Verseny u. 221-es szoba). AH diszpécser: 70/3324666</v>
          </cell>
          <cell r="K10945" t="str">
            <v>ANTENNA-HUNGÁRIA RT.</v>
          </cell>
        </row>
        <row r="10946">
          <cell r="A10946" t="str">
            <v>Győr Almafa M</v>
          </cell>
          <cell r="B10946" t="str">
            <v>47.68160577</v>
          </cell>
          <cell r="C10946" t="str">
            <v>17.71703422</v>
          </cell>
          <cell r="D10946" t="str">
            <v>47.68160577, 17.71703422</v>
          </cell>
          <cell r="E10946" t="str">
            <v>Győr-Moson-Sopron</v>
          </cell>
          <cell r="F10946" t="str">
            <v>Győr, Almafa utca 10</v>
          </cell>
          <cell r="G10946" t="str">
            <v>a cím a Tibor major és a vasútig vezető út felénél található, az utolsó utca (Platánfa u-val párhuzamos). Az épület 3000 nm alapterületű, ezen belül fszt-en van a gyártórészleg + irodák.</v>
          </cell>
          <cell r="H10946" t="str">
            <v>Milkovits Attila
30/8203132</v>
          </cell>
          <cell r="J10946" t="str">
            <v>KR</v>
          </cell>
        </row>
        <row r="10947">
          <cell r="A10947" t="str">
            <v>Győr Apáca M</v>
          </cell>
          <cell r="D10947" t="str">
            <v xml:space="preserve">, </v>
          </cell>
          <cell r="E10947" t="str">
            <v>Győr-Moson-Sopron</v>
          </cell>
          <cell r="F10947" t="str">
            <v>Győr, Apáca utca 8</v>
          </cell>
          <cell r="K10947" t="str">
            <v>Magyar Telekom Nyrt.</v>
          </cell>
        </row>
        <row r="10948">
          <cell r="A10948" t="str">
            <v>Győr Apáca N</v>
          </cell>
          <cell r="B10948" t="str">
            <v>47.69018011</v>
          </cell>
          <cell r="C10948" t="str">
            <v>17.6366798</v>
          </cell>
          <cell r="D10948" t="str">
            <v>47.69018011, 17.6366798</v>
          </cell>
          <cell r="E10948" t="str">
            <v>Győr-Moson-Sopron</v>
          </cell>
          <cell r="F10948" t="str">
            <v>Győr, Apáca utca 41</v>
          </cell>
        </row>
        <row r="10949">
          <cell r="A10949" t="str">
            <v>Győr Apáca O</v>
          </cell>
          <cell r="D10949" t="str">
            <v xml:space="preserve">, </v>
          </cell>
          <cell r="E10949" t="str">
            <v>Győr-Moson-Sopron</v>
          </cell>
          <cell r="F10949" t="str">
            <v>Győr, Apáca utca 43</v>
          </cell>
        </row>
        <row r="10950">
          <cell r="A10950" t="str">
            <v>Győr Apáca P</v>
          </cell>
          <cell r="B10950" t="str">
            <v>47.6902576</v>
          </cell>
          <cell r="C10950" t="str">
            <v>17.63860959</v>
          </cell>
          <cell r="D10950" t="str">
            <v>47.6902576, 17.63860959</v>
          </cell>
          <cell r="E10950" t="str">
            <v>Győr-Moson-Sopron</v>
          </cell>
          <cell r="F10950" t="str">
            <v>Győr, Apáca utca 51</v>
          </cell>
          <cell r="G10950" t="str">
            <v>GTS:Az ant. elhelyezkedés: sátortető A beltéri elhelyezkedés: bejárati ajtó mellett a sarokban, rack-ben.</v>
          </cell>
          <cell r="H10950" t="str">
            <v>Takács János 06-96-515-831</v>
          </cell>
          <cell r="J10950" t="str">
            <v>MI</v>
          </cell>
        </row>
        <row r="10951">
          <cell r="A10951" t="str">
            <v>Győr Aradi M</v>
          </cell>
          <cell r="B10951" t="str">
            <v>47.68533326</v>
          </cell>
          <cell r="C10951" t="str">
            <v>17.63241322</v>
          </cell>
          <cell r="D10951" t="str">
            <v>47.68533326, 17.63241322</v>
          </cell>
          <cell r="E10951" t="str">
            <v>Győr-Moson-Sopron</v>
          </cell>
          <cell r="F10951" t="str">
            <v>Győr, Aradi vértanúk útja 10</v>
          </cell>
          <cell r="K10951" t="str">
            <v>Magyar Telekom Nyrt.</v>
          </cell>
        </row>
        <row r="10952">
          <cell r="A10952" t="str">
            <v>Győr Aradi N</v>
          </cell>
          <cell r="D10952" t="str">
            <v xml:space="preserve">, </v>
          </cell>
          <cell r="E10952" t="str">
            <v>Győr-Moson-Sopron</v>
          </cell>
          <cell r="F10952" t="str">
            <v>Győr, Aradi vértanúk útja 18</v>
          </cell>
          <cell r="K10952" t="str">
            <v>Magyar Telekom Nyrt.</v>
          </cell>
        </row>
        <row r="10953">
          <cell r="A10953" t="str">
            <v>Győr Aradi O</v>
          </cell>
          <cell r="D10953" t="str">
            <v xml:space="preserve">, </v>
          </cell>
          <cell r="E10953" t="str">
            <v>Győr-Moson-Sopron</v>
          </cell>
          <cell r="F10953" t="str">
            <v>Győr, Aradi vértanúk útja 15</v>
          </cell>
        </row>
        <row r="10954">
          <cell r="A10954" t="str">
            <v>Győr Aradi P</v>
          </cell>
          <cell r="D10954" t="str">
            <v xml:space="preserve">, </v>
          </cell>
          <cell r="E10954" t="str">
            <v>Győr-Moson-Sopron</v>
          </cell>
          <cell r="F10954" t="str">
            <v>Győr, Aradi vértanúk útja 22</v>
          </cell>
        </row>
        <row r="10955">
          <cell r="A10955" t="str">
            <v>Győr Arany 1</v>
          </cell>
          <cell r="D10955" t="str">
            <v xml:space="preserve">, </v>
          </cell>
          <cell r="E10955" t="str">
            <v>Győr-Moson-Sopron</v>
          </cell>
          <cell r="F10955" t="str">
            <v>Győr, Arany János utca 15</v>
          </cell>
          <cell r="J10955" t="str">
            <v>KR</v>
          </cell>
        </row>
        <row r="10956">
          <cell r="A10956" t="str">
            <v>Győr Arany M</v>
          </cell>
          <cell r="B10956" t="str">
            <v>47.68639731</v>
          </cell>
          <cell r="C10956" t="str">
            <v>17.63335719</v>
          </cell>
          <cell r="D10956" t="str">
            <v>47.68639731, 17.63335719</v>
          </cell>
          <cell r="E10956" t="str">
            <v>Győr-Moson-Sopron</v>
          </cell>
          <cell r="F10956" t="str">
            <v>Győr, Arany János utca 20</v>
          </cell>
          <cell r="K10956" t="str">
            <v>Magyar Telekom Nyrt.</v>
          </cell>
        </row>
        <row r="10957">
          <cell r="A10957" t="str">
            <v>Győr Arany N</v>
          </cell>
          <cell r="D10957" t="str">
            <v xml:space="preserve">, </v>
          </cell>
          <cell r="E10957" t="str">
            <v>Győr-Moson-Sopron</v>
          </cell>
          <cell r="F10957" t="str">
            <v>Győr, Arany János utca 21</v>
          </cell>
          <cell r="K10957" t="str">
            <v>Magyar Telekom Nyrt.</v>
          </cell>
        </row>
        <row r="10958">
          <cell r="A10958" t="str">
            <v>Győr Arany O</v>
          </cell>
          <cell r="D10958" t="str">
            <v xml:space="preserve">, </v>
          </cell>
          <cell r="E10958" t="str">
            <v>Győr-Moson-Sopron</v>
          </cell>
          <cell r="F10958" t="str">
            <v>Győr, Arany János utca 26-32</v>
          </cell>
          <cell r="K10958" t="str">
            <v>Magyar Telekom Nyrt.</v>
          </cell>
        </row>
        <row r="10959">
          <cell r="A10959" t="str">
            <v>Győr Arany P</v>
          </cell>
          <cell r="D10959" t="str">
            <v xml:space="preserve">, </v>
          </cell>
          <cell r="E10959" t="str">
            <v>Győr-Moson-Sopron</v>
          </cell>
          <cell r="F10959" t="str">
            <v>Győr, Arany János utca 28-32</v>
          </cell>
          <cell r="K10959" t="str">
            <v>Magyar Telekom Nyrt.</v>
          </cell>
        </row>
        <row r="10960">
          <cell r="A10960" t="str">
            <v>Győr Arató M</v>
          </cell>
          <cell r="D10960" t="str">
            <v xml:space="preserve">, </v>
          </cell>
          <cell r="E10960" t="str">
            <v>Győr-Moson-Sopron</v>
          </cell>
          <cell r="F10960" t="str">
            <v>Győr, Arató utca 5</v>
          </cell>
          <cell r="K10960" t="str">
            <v>Magyar Telekom Nyrt.</v>
          </cell>
        </row>
        <row r="10961">
          <cell r="A10961" t="str">
            <v>Győr Arató N</v>
          </cell>
          <cell r="B10961" t="str">
            <v>47.6488775</v>
          </cell>
          <cell r="C10961" t="str">
            <v>17.66548765</v>
          </cell>
          <cell r="D10961" t="str">
            <v>47.6488775, 17.66548765</v>
          </cell>
          <cell r="E10961" t="str">
            <v>Győr-Moson-Sopron</v>
          </cell>
          <cell r="F10961" t="str">
            <v>Győr, Arató utca 8/A</v>
          </cell>
        </row>
        <row r="10962">
          <cell r="A10962" t="str">
            <v>Győr Árkád 1</v>
          </cell>
          <cell r="B10962" t="str">
            <v>47.69175603</v>
          </cell>
          <cell r="C10962" t="str">
            <v>17.64569765</v>
          </cell>
          <cell r="D10962" t="str">
            <v>47.69175603, 17.64569765</v>
          </cell>
          <cell r="E10962" t="str">
            <v>Győr-Moson-Sopron</v>
          </cell>
          <cell r="F10962" t="str">
            <v>Győr, Budai út 1</v>
          </cell>
          <cell r="G10962" t="str">
            <v>Budapestről a régi 1-esen beérve a felüljáró mellett a Fehérvár felöli út és a Budai út sarkán Árkád üzlet központban a földszinten lévő WC folyosó végén a csomagmegörző után túl a szürke ajtón ,balra van az állomás. Ufo antennák az üzlettérben az álmenyezetből itt-ott kilóg.</v>
          </cell>
          <cell r="H10962" t="str">
            <v>Bsz kapcsolatosan: Mátyás Anna 30/269-6504 anna.matyas@ece.com
Bejutással kapcsolatosan: Flachner Pál 30/586-4360 pal.flachner@ece.com</v>
          </cell>
          <cell r="I10962" t="str">
            <v>Nyitvatartási időben
Flachner Pál 30/586-4360 pal.flachner@ece.com</v>
          </cell>
          <cell r="J10962" t="str">
            <v>BS;UBS2100;LTE800;LTE1800;MI;LL</v>
          </cell>
          <cell r="K10962" t="str">
            <v xml:space="preserve"> N/A</v>
          </cell>
        </row>
        <row r="10963">
          <cell r="A10963" t="str">
            <v>Győr Árpád 1</v>
          </cell>
          <cell r="B10963" t="str">
            <v>47.68750272</v>
          </cell>
          <cell r="C10963" t="str">
            <v>17.64138765</v>
          </cell>
          <cell r="D10963" t="str">
            <v>47.68750272, 17.64138765</v>
          </cell>
          <cell r="E10963" t="str">
            <v>Győr-Moson-Sopron</v>
          </cell>
          <cell r="F10963" t="str">
            <v>Győr, Árpád út 28-32</v>
          </cell>
          <cell r="G10963" t="str">
            <v>GTS:Beltéri: 4. em szerver szoba, Antenna: lapostetőn</v>
          </cell>
          <cell r="H10963" t="str">
            <v>Kasztner Gábor (helyi IT, nagyon segítőkész) +36-300-16-13</v>
          </cell>
          <cell r="J10963" t="str">
            <v>TDP;TRD;LL</v>
          </cell>
        </row>
        <row r="10964">
          <cell r="A10964" t="str">
            <v>Győr Árpád 2</v>
          </cell>
          <cell r="D10964" t="str">
            <v xml:space="preserve">, </v>
          </cell>
          <cell r="E10964" t="str">
            <v>Győr-Moson-Sopron</v>
          </cell>
          <cell r="F10964" t="str">
            <v>Győr, Árpád út 34</v>
          </cell>
        </row>
        <row r="10965">
          <cell r="A10965" t="str">
            <v>Győr Árpád 3</v>
          </cell>
          <cell r="D10965" t="str">
            <v xml:space="preserve">, </v>
          </cell>
          <cell r="E10965" t="str">
            <v>Győr-Moson-Sopron</v>
          </cell>
          <cell r="F10965" t="str">
            <v>Győr, Árpád út 2</v>
          </cell>
        </row>
        <row r="10966">
          <cell r="A10966" t="str">
            <v>Győr Árpád 3A</v>
          </cell>
          <cell r="D10966" t="str">
            <v xml:space="preserve">, </v>
          </cell>
          <cell r="E10966" t="str">
            <v>Győr-Moson-Sopron</v>
          </cell>
          <cell r="F10966" t="str">
            <v>Győr, Árpád út 39</v>
          </cell>
          <cell r="G10966" t="str">
            <v>Biotest beltéri rackben, az antenna lapostetőn.</v>
          </cell>
          <cell r="J10966" t="str">
            <v>MI</v>
          </cell>
        </row>
        <row r="10967">
          <cell r="A10967" t="str">
            <v>Győr Árpád 4</v>
          </cell>
          <cell r="D10967" t="str">
            <v xml:space="preserve">, </v>
          </cell>
          <cell r="E10967" t="str">
            <v>Győr-Moson-Sopron</v>
          </cell>
          <cell r="F10967" t="str">
            <v>Győr, Árpád út 21</v>
          </cell>
        </row>
        <row r="10968">
          <cell r="A10968" t="str">
            <v>Győr Árpád 5</v>
          </cell>
          <cell r="D10968" t="str">
            <v xml:space="preserve">, </v>
          </cell>
          <cell r="E10968" t="str">
            <v>Győr-Moson-Sopron</v>
          </cell>
          <cell r="F10968" t="str">
            <v>Győr, Árpád út 36</v>
          </cell>
        </row>
        <row r="10969">
          <cell r="A10969" t="str">
            <v>Győr Árpád 6</v>
          </cell>
          <cell r="B10969" t="str">
            <v>47.68537811</v>
          </cell>
          <cell r="C10969" t="str">
            <v>17.63682159</v>
          </cell>
          <cell r="D10969" t="str">
            <v>47.68537811, 17.63682159</v>
          </cell>
          <cell r="E10969" t="str">
            <v>Győr-Moson-Sopron</v>
          </cell>
          <cell r="F10969" t="str">
            <v>Győr, Árpád út 51</v>
          </cell>
        </row>
        <row r="10970">
          <cell r="A10970" t="str">
            <v>Győr Árpád K</v>
          </cell>
          <cell r="B10970" t="str">
            <v>47.68511737</v>
          </cell>
          <cell r="C10970" t="str">
            <v>17.63609586</v>
          </cell>
          <cell r="D10970" t="str">
            <v>47.68511737, 17.63609586</v>
          </cell>
          <cell r="E10970" t="str">
            <v>Győr-Moson-Sopron</v>
          </cell>
          <cell r="F10970" t="str">
            <v>Győr, Árpád út 38</v>
          </cell>
        </row>
        <row r="10971">
          <cell r="A10971" t="str">
            <v>Győr Árpád L</v>
          </cell>
          <cell r="D10971" t="str">
            <v xml:space="preserve">, </v>
          </cell>
          <cell r="E10971" t="str">
            <v>Győr-Moson-Sopron</v>
          </cell>
          <cell r="F10971" t="str">
            <v>Győr, Árpád út 10</v>
          </cell>
        </row>
        <row r="10972">
          <cell r="A10972" t="str">
            <v>Győr Árpád M</v>
          </cell>
          <cell r="D10972" t="str">
            <v xml:space="preserve">, </v>
          </cell>
          <cell r="E10972" t="str">
            <v>Győr-Moson-Sopron</v>
          </cell>
          <cell r="F10972" t="str">
            <v>Győr, Árpád út 42</v>
          </cell>
          <cell r="K10972" t="str">
            <v>Magyar Telekom Nyrt.</v>
          </cell>
        </row>
        <row r="10973">
          <cell r="A10973" t="str">
            <v>Győr Árpád N</v>
          </cell>
          <cell r="B10973" t="str">
            <v>47.68605754</v>
          </cell>
          <cell r="C10973" t="str">
            <v>17.63794911</v>
          </cell>
          <cell r="D10973" t="str">
            <v>47.68605754, 17.63794911</v>
          </cell>
          <cell r="E10973" t="str">
            <v>Győr-Moson-Sopron</v>
          </cell>
          <cell r="F10973" t="str">
            <v>Győr, Árpád út 55</v>
          </cell>
          <cell r="K10973" t="str">
            <v>Magyar Telekom Nyrt.</v>
          </cell>
        </row>
        <row r="10974">
          <cell r="A10974" t="str">
            <v>Győr Árpád O</v>
          </cell>
          <cell r="D10974" t="str">
            <v xml:space="preserve">, </v>
          </cell>
          <cell r="E10974" t="str">
            <v>Győr-Moson-Sopron</v>
          </cell>
          <cell r="F10974" t="str">
            <v>Győr, Árpád út 45</v>
          </cell>
          <cell r="K10974" t="str">
            <v>Magyar Telekom Nyrt.</v>
          </cell>
        </row>
        <row r="10975">
          <cell r="A10975" t="str">
            <v>Győr Árpád P</v>
          </cell>
          <cell r="D10975" t="str">
            <v xml:space="preserve">, </v>
          </cell>
          <cell r="E10975" t="str">
            <v>Győr-Moson-Sopron</v>
          </cell>
          <cell r="F10975" t="str">
            <v>Győr, Árpád út 58</v>
          </cell>
          <cell r="K10975" t="str">
            <v>Magyar Telekom Nyrt.</v>
          </cell>
        </row>
        <row r="10976">
          <cell r="A10976" t="str">
            <v>Győr Árpád Q</v>
          </cell>
          <cell r="D10976" t="str">
            <v xml:space="preserve">, </v>
          </cell>
          <cell r="E10976" t="str">
            <v>Győr-Moson-Sopron</v>
          </cell>
          <cell r="F10976" t="str">
            <v>Győr, Árpád út 93</v>
          </cell>
          <cell r="K10976" t="str">
            <v>Magyar Telekom Nyrt.</v>
          </cell>
        </row>
        <row r="10977">
          <cell r="A10977" t="str">
            <v>Győr Árpád R</v>
          </cell>
          <cell r="D10977" t="str">
            <v xml:space="preserve">, </v>
          </cell>
          <cell r="E10977" t="str">
            <v>Győr-Moson-Sopron</v>
          </cell>
          <cell r="F10977" t="str">
            <v>Győr, Árpád út 23/A</v>
          </cell>
          <cell r="K10977" t="str">
            <v>Magyar Telekom Nyrt.</v>
          </cell>
        </row>
        <row r="10978">
          <cell r="A10978" t="str">
            <v>Győr Árpád S</v>
          </cell>
          <cell r="D10978" t="str">
            <v xml:space="preserve">, </v>
          </cell>
          <cell r="E10978" t="str">
            <v>Győr-Moson-Sopron</v>
          </cell>
          <cell r="F10978" t="str">
            <v>Győr, Árpád út 75-79</v>
          </cell>
          <cell r="K10978" t="str">
            <v>Magyar Telekom Nyrt.</v>
          </cell>
        </row>
        <row r="10979">
          <cell r="A10979" t="str">
            <v>Győr ATEV 1</v>
          </cell>
          <cell r="D10979" t="str">
            <v xml:space="preserve">, </v>
          </cell>
          <cell r="E10979" t="str">
            <v>Győr-Moson-Sopron</v>
          </cell>
          <cell r="F10979" t="str">
            <v>Győr, 10es út</v>
          </cell>
        </row>
        <row r="10980">
          <cell r="A10980" t="str">
            <v>Győr Attila 1</v>
          </cell>
          <cell r="D10980" t="str">
            <v xml:space="preserve">, </v>
          </cell>
          <cell r="E10980" t="str">
            <v>Győr-Moson-Sopron</v>
          </cell>
          <cell r="F10980" t="str">
            <v>Győr, Attila utca 39</v>
          </cell>
          <cell r="G10980" t="str">
            <v>GTS:a Tihanyi Á. útról kell bemenni a zsák utca részbe, Az ant. elhelyezkedés, tipus: sátortetőn, 0,3-as A beltéri elhelyezkedés: a mikró beltéri a call centerben lévő rack szekrény aljában telepítve a földszinetn.</v>
          </cell>
          <cell r="H10980" t="str">
            <v>Kontakt név: Saliné Czulák Rita Telefon sz.: 20-4344-037</v>
          </cell>
        </row>
        <row r="10981">
          <cell r="A10981" t="str">
            <v>Győr Audi 2</v>
          </cell>
          <cell r="B10981" t="str">
            <v>47.6802015</v>
          </cell>
          <cell r="C10981" t="str">
            <v>17.72558138</v>
          </cell>
          <cell r="D10981" t="str">
            <v>47.6802015, 17.72558138</v>
          </cell>
          <cell r="E10981" t="str">
            <v>Győr-Moson-Sopron</v>
          </cell>
          <cell r="F10981" t="str">
            <v>Győrszentiván Győr, Tibormajori utca 01163/2 hrsz</v>
          </cell>
          <cell r="G10981" t="str">
            <v>Beltéri a BackUp szerverszobában, Antennához a kábel csak emelőkocsival megközelíthető</v>
          </cell>
          <cell r="H10981" t="str">
            <v xml:space="preserve">( Telephely ügyintéző: Józsa Renáta, tel.:+36-30-824-6807 ) ( Pill Éva 30-915-2391 )  ( helyszínen a Dome-tól: Varga Ferenc 70-454-4517
Belépési engedélyt Feimann Gyurin (30-925-5551)keresztül lehet kérni: Név, Személyi Igazolvány szám, születési idő, anyja neve. </v>
          </cell>
          <cell r="I10981" t="str">
            <v>Előre egyeztetve. Bázisállomás Delta kerete a LOC1-es épület közepén. Portán belépve balar be a két épület (LOC1-LOC2) közé. Bal oldali épülete 12-es kapu mellett. Belül az épületeben jobbra kanyarodva végig a fal mellett hátramenni 01A polcsor végében a sarokban.</v>
          </cell>
          <cell r="J10981" t="str">
            <v>BS;UBS2100;LTE1800;MI</v>
          </cell>
        </row>
        <row r="10982">
          <cell r="A10982" t="str">
            <v>Győr Audi 3</v>
          </cell>
          <cell r="B10982" t="str">
            <v>47.68007046</v>
          </cell>
          <cell r="C10982" t="str">
            <v>17.72907459</v>
          </cell>
          <cell r="D10982" t="str">
            <v>47.68007046, 17.72907459</v>
          </cell>
          <cell r="E10982" t="str">
            <v>Győr-Moson-Sopron</v>
          </cell>
          <cell r="F10982" t="str">
            <v>Győrszentiván Győr, Tibormajori utca 01163 hrsz</v>
          </cell>
          <cell r="G10982" t="str">
            <v xml:space="preserve">9011 Győr, Tibor major LOC2 LOG. PARK2, Audi Hungaria Motor Kft.
Beltéri: Szerverszobában az ügyfél rack szekrényében.
Antenna: Iroda épület tetején, 2,5m-es lapostetős tartón. Megközelítés az épület tűzlétráján.
</v>
          </cell>
          <cell r="H10982" t="str">
            <v xml:space="preserve">Tóth Zoltán +36 30 7679711
Stefanics Gábor: +36 30 7671519
</v>
          </cell>
          <cell r="I10982" t="str">
            <v>Telefonos egyeztetés alapján.</v>
          </cell>
          <cell r="J10982" t="str">
            <v>MI</v>
          </cell>
        </row>
        <row r="10983">
          <cell r="A10983" t="str">
            <v>Győr Audi Arena 1</v>
          </cell>
          <cell r="D10983" t="str">
            <v xml:space="preserve">, </v>
          </cell>
          <cell r="E10983" t="str">
            <v>Győr-Moson-Sopron</v>
          </cell>
          <cell r="F10983" t="str">
            <v>Győr, Kiskúti liget 5764/2 hrsz</v>
          </cell>
          <cell r="G10983" t="str">
            <v>Tetőtérben üzemel 2G-s és 3G-s nagyrepeater. A Telenorral és a Vodafone-nal közös antennarendszeren.ű
GSM repeater_ 6606-192;  UMTS repeater_9787-368 KLM szektor bejárata mellett, lelátó felett felirat nélküli ajtó mögött, kislétrán felfelé.</v>
          </cell>
          <cell r="H10983" t="str">
            <v>Turbék István +36205859443</v>
          </cell>
          <cell r="J10983" t="str">
            <v>RE;URE</v>
          </cell>
          <cell r="K10983" t="str">
            <v>Magyar Telekom Nyrt.</v>
          </cell>
        </row>
        <row r="10984">
          <cell r="A10984" t="str">
            <v>Győr Autonet 1</v>
          </cell>
          <cell r="B10984" t="str">
            <v>47.64210364</v>
          </cell>
          <cell r="C10984" t="str">
            <v>17.61089013</v>
          </cell>
          <cell r="D10984" t="str">
            <v>47.64210364, 17.61089013</v>
          </cell>
          <cell r="E10984" t="str">
            <v>Győr-Moson-Sopron</v>
          </cell>
          <cell r="F10984" t="str">
            <v>Győr, Mérföldkő magánút 14</v>
          </cell>
          <cell r="G10984" t="str">
            <v>Suzuki szalon hátsó részén.
Típus lapos-tetős tartó, a csarnok tetején elhelyezve.</v>
          </cell>
          <cell r="H10984" t="str">
            <v>Farkas Gábor 06-96-556068 vagy Sipos László 06-96-556069</v>
          </cell>
          <cell r="I10984" t="str">
            <v>Telefonon egyeztetve munkaidőben 8-17-ig</v>
          </cell>
          <cell r="J10984" t="str">
            <v>MI</v>
          </cell>
        </row>
        <row r="10985">
          <cell r="A10985" t="str">
            <v>Győr Autópálya 1</v>
          </cell>
          <cell r="B10985" t="str">
            <v>47.65412021</v>
          </cell>
          <cell r="C10985" t="str">
            <v>17.59489222</v>
          </cell>
          <cell r="D10985" t="str">
            <v>47.65412021, 17.59489222</v>
          </cell>
          <cell r="E10985" t="str">
            <v>Győr-Moson-Sopron</v>
          </cell>
          <cell r="F10985" t="str">
            <v>Győr, külterület 0212/5 hrsz</v>
          </cell>
          <cell r="G10985" t="str">
            <v>M1-en érkezve 83-as útnál letérni Győr felé. 1-es út Gyorbol kifelé a városból. Rába hídon áthaladva balra található bevásárló központ után balra kanyarodni (Kossuth L. utca magasságában) Újváros temeto felé, végig a Tarkarét utcán, földes úton, át a 2 vasúti átjárón, virág kertészet, és a hétvégi házak mellett végig a földesúton. A torony az út végénél van.</v>
          </cell>
          <cell r="J10985" t="str">
            <v>BS;UBS2100;LTE800;MI</v>
          </cell>
          <cell r="K10985" t="str">
            <v>Vodafone</v>
          </cell>
        </row>
        <row r="10986">
          <cell r="A10986" t="str">
            <v>Győr AutoVision 1</v>
          </cell>
          <cell r="D10986" t="str">
            <v xml:space="preserve">, </v>
          </cell>
          <cell r="E10986" t="str">
            <v>Győr-Moson-Sopron</v>
          </cell>
          <cell r="F10986" t="str">
            <v>Győr, Hűtőház utca 25</v>
          </cell>
        </row>
        <row r="10987">
          <cell r="A10987" t="str">
            <v>Győr B</v>
          </cell>
          <cell r="B10987" t="str">
            <v>47.67492427</v>
          </cell>
          <cell r="C10987" t="str">
            <v>17.69320173</v>
          </cell>
          <cell r="D10987" t="str">
            <v>47.67492427, 17.69320173</v>
          </cell>
          <cell r="E10987" t="str">
            <v>Győr-Moson-Sopron</v>
          </cell>
          <cell r="F10987" t="str">
            <v>Győr, Tatai út 013/07/2 hrsz</v>
          </cell>
          <cell r="G10987" t="str">
            <v>M1-ről IPARI PARK felé letérni. Győr előtt bal oldalon transzformátor telep / OVIT RT./ területén meglévő idegen 70m-es torony tövében outdoor BTS.</v>
          </cell>
          <cell r="H10987" t="str">
            <v>Németh Vince - művezető - T.: /96/ 411-142, / Kiss Mónika pü. Tel.: 20-344-9866, fax 96/526 839       OVIT,Bp,Fürjes Márton MVM NET Zrt. tel: (1) 304 2266, ((80) 201 114),(061 304 2266)</v>
          </cell>
          <cell r="I10987" t="str">
            <v xml:space="preserve">  Éjjel-nappali portaszolgálat - Leadott lista alapján. Bejutás előzetes egyeztetés alapján, tervezett esetben 3 nappal előtte szólni. Hibaelhárítás esetén azonnal hívhatók az MVM Network Operation Center munkatársai az alábbi telefonszámokon: Tel: + 36 1 304 2266, +36 1 202-0456,  Fax: +36 1 356-6684 </v>
          </cell>
          <cell r="J10987" t="str">
            <v>BS;UBS2100;LTE800;LTE1800;MI</v>
          </cell>
          <cell r="K10987" t="str">
            <v>Országos Villamosipari Művek Rt.</v>
          </cell>
        </row>
        <row r="10988">
          <cell r="A10988" t="str">
            <v>Győr Babits 1</v>
          </cell>
          <cell r="B10988" t="str">
            <v>47.67891788</v>
          </cell>
          <cell r="C10988" t="str">
            <v>17.63377085</v>
          </cell>
          <cell r="D10988" t="str">
            <v>47.67891788, 17.63377085</v>
          </cell>
          <cell r="E10988" t="str">
            <v>Győr-Moson-Sopron</v>
          </cell>
          <cell r="F10988" t="str">
            <v>Győr, Babits Mihály utca 17</v>
          </cell>
          <cell r="G10988" t="str">
            <v>GTS:A mikró beltéri és a végponti eszközök a bejárati ajtónál balra egy kis méretű fali rack szekrényben vannak bezsúfolva. Tápegység : HP-D155A akkus tápegység</v>
          </cell>
          <cell r="H10988" t="str">
            <v>Helyes cím : Babits  M. u. 17/A  fsz.  ( Babits Business Center ) Kontakt : Szabó Erika Telefon : 96-512-133</v>
          </cell>
        </row>
        <row r="10989">
          <cell r="A10989" t="str">
            <v>Győr Bácsai M</v>
          </cell>
          <cell r="D10989" t="str">
            <v xml:space="preserve">, </v>
          </cell>
          <cell r="E10989" t="str">
            <v>Győr-Moson-Sopron</v>
          </cell>
          <cell r="F10989" t="str">
            <v>Győr, Bácsai út 1</v>
          </cell>
          <cell r="K10989" t="str">
            <v>Magyar Telekom Nyrt.</v>
          </cell>
        </row>
        <row r="10990">
          <cell r="A10990" t="str">
            <v>Győr Bácsai N</v>
          </cell>
          <cell r="D10990" t="str">
            <v xml:space="preserve">, </v>
          </cell>
          <cell r="E10990" t="str">
            <v>Győr-Moson-Sopron</v>
          </cell>
          <cell r="F10990" t="str">
            <v>Győr, Bácsai út 55</v>
          </cell>
        </row>
        <row r="10991">
          <cell r="A10991" t="str">
            <v>Győr Bácsai O</v>
          </cell>
          <cell r="D10991" t="str">
            <v xml:space="preserve">, </v>
          </cell>
          <cell r="E10991" t="str">
            <v>Győr-Moson-Sopron</v>
          </cell>
          <cell r="F10991" t="str">
            <v>Győr, Bácsai út 179</v>
          </cell>
          <cell r="G10991" t="str">
            <v>GTS:GTS Társszolgáltatói vonak (Telekom) a berendezések a hálózati eszközöknél.</v>
          </cell>
          <cell r="H10991" t="str">
            <v>Nyári Tamás, 30/931- 4854</v>
          </cell>
        </row>
        <row r="10992">
          <cell r="A10992" t="str">
            <v>Győr Bagoly 1</v>
          </cell>
          <cell r="B10992" t="str">
            <v>47.65778236</v>
          </cell>
          <cell r="C10992" t="str">
            <v>17.65118055</v>
          </cell>
          <cell r="D10992" t="str">
            <v>47.65778236, 17.65118055</v>
          </cell>
          <cell r="E10992" t="str">
            <v>Győr-Moson-Sopron</v>
          </cell>
          <cell r="F10992" t="str">
            <v>Győr, Bagoly utca 7</v>
          </cell>
        </row>
        <row r="10993">
          <cell r="A10993" t="str">
            <v>Győr Bajcsy 1</v>
          </cell>
          <cell r="B10993" t="str">
            <v>47.6858219</v>
          </cell>
          <cell r="C10993" t="str">
            <v>17.63633012</v>
          </cell>
          <cell r="D10993" t="str">
            <v>47.6858219, 17.63633012</v>
          </cell>
          <cell r="E10993" t="str">
            <v>Győr-Moson-Sopron</v>
          </cell>
          <cell r="F10993" t="str">
            <v>Győr, Bajcsy-Zsilinszky út 46</v>
          </cell>
          <cell r="G10993" t="str">
            <v>Pontos cím:Győr, Bajcsy Zs. u. 46.sz.</v>
          </cell>
          <cell r="H10993" t="str">
            <v>Győri üzemeltetés.</v>
          </cell>
          <cell r="I10993" t="str">
            <v>T-Com épület, gk-val udvarra be lehet állni.Tetőkulcs a portán felvehető.  IAM-ben listára belépési kérelem feladható, helyszínen 0-24 órás portaszolgálat működik.</v>
          </cell>
          <cell r="J10993" t="str">
            <v>LL;WL</v>
          </cell>
        </row>
        <row r="10994">
          <cell r="A10994" t="str">
            <v>Győr Bajcsy 2</v>
          </cell>
          <cell r="D10994" t="str">
            <v xml:space="preserve">, </v>
          </cell>
          <cell r="E10994" t="str">
            <v>Győr-Moson-Sopron</v>
          </cell>
          <cell r="F10994" t="str">
            <v>Győr, Bajcsy-Zsilinszky út 74</v>
          </cell>
          <cell r="G10994" t="str">
            <v>Az Allianz Hungária Biztosító Zrt. igazgatósági épületétől pár méterre egy másik épület első emeletét bérelte ki a biztosító, ahol üzletkötői irodákat fognak kialakítani. Az emelet teljes területe kb. 300 nm, 7 irodaára és több egyéb kisebb helyiségre van osztva.</v>
          </cell>
          <cell r="H10994" t="str">
            <v>Laczkó Tibor
96/500-990
20/3545739</v>
          </cell>
          <cell r="J10994" t="str">
            <v>KR</v>
          </cell>
        </row>
        <row r="10995">
          <cell r="A10995" t="str">
            <v>Győr Bajcsy 3</v>
          </cell>
          <cell r="D10995" t="str">
            <v xml:space="preserve">, </v>
          </cell>
          <cell r="E10995" t="str">
            <v>Győr-Moson-Sopron</v>
          </cell>
          <cell r="F10995" t="str">
            <v>Győr, Bajcsy-Zsilinszky út 80</v>
          </cell>
        </row>
        <row r="10996">
          <cell r="A10996" t="str">
            <v>Győr Bajcsy 4</v>
          </cell>
          <cell r="D10996" t="str">
            <v xml:space="preserve">, </v>
          </cell>
          <cell r="E10996" t="str">
            <v>Győr-Moson-Sopron</v>
          </cell>
          <cell r="F10996" t="str">
            <v>Győr, Bajcsy-Zsilinszky út 72</v>
          </cell>
          <cell r="G10996" t="str">
            <v>Győr belvárosában a főúttal párhuzamos utcában.(Bajcsy Zs. u.72.) Bp felől beérve Vámosszabadi irányába, majd a 14-es híd előtt balra, első utcán ismét balra majd jobbra. Saroktól kb. 200 méterre balról.</v>
          </cell>
          <cell r="H10996" t="str">
            <v xml:space="preserve">Rapkay Miklós
30/9478-757 </v>
          </cell>
        </row>
        <row r="10997">
          <cell r="A10997" t="str">
            <v>Győr Bajcsy K</v>
          </cell>
          <cell r="B10997" t="str">
            <v>47.68677411</v>
          </cell>
          <cell r="C10997" t="str">
            <v>17.63695743</v>
          </cell>
          <cell r="D10997" t="str">
            <v>47.68677411, 17.63695743</v>
          </cell>
          <cell r="E10997" t="str">
            <v>Győr-Moson-Sopron</v>
          </cell>
          <cell r="F10997" t="str">
            <v>Győr, Bajcsy-Zsilinszky út 41</v>
          </cell>
        </row>
        <row r="10998">
          <cell r="A10998" t="str">
            <v>Győr Bajcsy L</v>
          </cell>
          <cell r="D10998" t="str">
            <v xml:space="preserve">, </v>
          </cell>
          <cell r="E10998" t="str">
            <v>Győr-Moson-Sopron</v>
          </cell>
          <cell r="F10998" t="str">
            <v>Győr, Bajcsy-Zsilinszky út 52</v>
          </cell>
        </row>
        <row r="10999">
          <cell r="A10999" t="str">
            <v>Győr Bajcsy M</v>
          </cell>
          <cell r="B10999" t="str">
            <v>47.68601947</v>
          </cell>
          <cell r="C10999" t="str">
            <v>17.63556547</v>
          </cell>
          <cell r="D10999" t="str">
            <v>47.68601947, 17.63556547</v>
          </cell>
          <cell r="E10999" t="str">
            <v>Győr-Moson-Sopron</v>
          </cell>
          <cell r="F10999" t="str">
            <v>Győr, Bajcsy-Zsilinszky út 44</v>
          </cell>
          <cell r="K10999" t="str">
            <v>Magyar Telekom Nyrt.</v>
          </cell>
        </row>
        <row r="11000">
          <cell r="A11000" t="str">
            <v>Győr Bajcsy N</v>
          </cell>
          <cell r="D11000" t="str">
            <v xml:space="preserve">, </v>
          </cell>
          <cell r="E11000" t="str">
            <v>Győr-Moson-Sopron</v>
          </cell>
          <cell r="F11000" t="str">
            <v>Győr, Bajcsy-Zsilinszky út 27</v>
          </cell>
          <cell r="K11000" t="str">
            <v>Magyar Telekom Nyrt.</v>
          </cell>
        </row>
        <row r="11001">
          <cell r="A11001" t="str">
            <v>Győr Bajcsy O</v>
          </cell>
          <cell r="D11001" t="str">
            <v xml:space="preserve">, </v>
          </cell>
          <cell r="E11001" t="str">
            <v>Győr-Moson-Sopron</v>
          </cell>
          <cell r="F11001" t="str">
            <v>Győr, Bajcsy-Zsilinszky út 30-32</v>
          </cell>
          <cell r="K11001" t="str">
            <v>Magyar Telekom Nyrt.</v>
          </cell>
        </row>
        <row r="11002">
          <cell r="A11002" t="str">
            <v>Győr Bajcsy P</v>
          </cell>
          <cell r="B11002" t="str">
            <v>47.68426904</v>
          </cell>
          <cell r="C11002" t="str">
            <v>17.63145597</v>
          </cell>
          <cell r="D11002" t="str">
            <v>47.68426904, 17.63145597</v>
          </cell>
          <cell r="E11002" t="str">
            <v>Győr-Moson-Sopron</v>
          </cell>
          <cell r="F11002" t="str">
            <v>Győr, Bajcsy-Zsilinszky út 13</v>
          </cell>
        </row>
        <row r="11003">
          <cell r="A11003" t="str">
            <v>Győr Bajcsy R</v>
          </cell>
          <cell r="D11003" t="str">
            <v xml:space="preserve">, </v>
          </cell>
          <cell r="E11003" t="str">
            <v>Győr-Moson-Sopron</v>
          </cell>
          <cell r="F11003" t="str">
            <v>Győr, Bajcsy-Zsilinszky út 18</v>
          </cell>
        </row>
        <row r="11004">
          <cell r="A11004" t="str">
            <v>Győr Bajcsy S</v>
          </cell>
          <cell r="D11004" t="str">
            <v xml:space="preserve">, </v>
          </cell>
          <cell r="E11004" t="str">
            <v>Győr-Moson-Sopron</v>
          </cell>
          <cell r="F11004" t="str">
            <v>Győr, Bajcsy-Zsilinszky út 36</v>
          </cell>
        </row>
        <row r="11005">
          <cell r="A11005" t="str">
            <v>Győr Balassi 1</v>
          </cell>
          <cell r="D11005" t="str">
            <v xml:space="preserve">, </v>
          </cell>
          <cell r="E11005" t="str">
            <v>Győr-Moson-Sopron</v>
          </cell>
          <cell r="F11005" t="str">
            <v>Győr, Balassi Bálint utca 1</v>
          </cell>
        </row>
        <row r="11006">
          <cell r="A11006" t="str">
            <v>Győr Bálint 1</v>
          </cell>
          <cell r="D11006" t="str">
            <v xml:space="preserve">, </v>
          </cell>
          <cell r="E11006" t="str">
            <v>Győr-Moson-Sopron</v>
          </cell>
          <cell r="F11006" t="str">
            <v>Győr, Bálint Mihály utca 121</v>
          </cell>
          <cell r="J11006" t="str">
            <v>KR</v>
          </cell>
        </row>
        <row r="11007">
          <cell r="A11007" t="str">
            <v>Győr Bárczi 1</v>
          </cell>
          <cell r="D11007" t="str">
            <v xml:space="preserve">, </v>
          </cell>
          <cell r="E11007" t="str">
            <v>Győr-Moson-Sopron</v>
          </cell>
          <cell r="F11007" t="str">
            <v>Győr, Bárczi Gusztáv utca 2</v>
          </cell>
        </row>
        <row r="11008">
          <cell r="A11008" t="str">
            <v>Győr Baross J</v>
          </cell>
          <cell r="D11008" t="str">
            <v xml:space="preserve">, </v>
          </cell>
          <cell r="E11008" t="str">
            <v>Győr-Moson-Sopron</v>
          </cell>
          <cell r="F11008" t="str">
            <v>Győr, Baross Gábor út 31</v>
          </cell>
        </row>
        <row r="11009">
          <cell r="A11009" t="str">
            <v>Győr Baross K</v>
          </cell>
          <cell r="D11009" t="str">
            <v xml:space="preserve">, </v>
          </cell>
          <cell r="E11009" t="str">
            <v>Győr-Moson-Sopron</v>
          </cell>
          <cell r="F11009" t="str">
            <v>Győr, Baross Gábor út 49</v>
          </cell>
        </row>
        <row r="11010">
          <cell r="A11010" t="str">
            <v>Győr Baross L</v>
          </cell>
          <cell r="D11010" t="str">
            <v xml:space="preserve">, </v>
          </cell>
          <cell r="E11010" t="str">
            <v>Győr-Moson-Sopron</v>
          </cell>
          <cell r="F11010" t="str">
            <v>Győr, Baross Gábor út 51</v>
          </cell>
        </row>
        <row r="11011">
          <cell r="A11011" t="str">
            <v>Győr Baross M</v>
          </cell>
          <cell r="D11011" t="str">
            <v xml:space="preserve">, </v>
          </cell>
          <cell r="E11011" t="str">
            <v>Győr-Moson-Sopron</v>
          </cell>
          <cell r="F11011" t="str">
            <v>Győr, Baross Gábor út 4</v>
          </cell>
          <cell r="K11011" t="str">
            <v>Magyar Telekom Nyrt.</v>
          </cell>
        </row>
        <row r="11012">
          <cell r="A11012" t="str">
            <v>Győr Baross N</v>
          </cell>
          <cell r="D11012" t="str">
            <v xml:space="preserve">, </v>
          </cell>
          <cell r="E11012" t="str">
            <v>Győr-Moson-Sopron</v>
          </cell>
          <cell r="F11012" t="str">
            <v>Győr, Baross Gábor út 14</v>
          </cell>
          <cell r="K11012" t="str">
            <v>Magyar Telekom Nyrt.</v>
          </cell>
        </row>
        <row r="11013">
          <cell r="A11013" t="str">
            <v>Győr Baross O</v>
          </cell>
          <cell r="D11013" t="str">
            <v xml:space="preserve">, </v>
          </cell>
          <cell r="E11013" t="str">
            <v>Győr-Moson-Sopron</v>
          </cell>
          <cell r="F11013" t="str">
            <v>Győr, Baross Gábor út 25</v>
          </cell>
          <cell r="K11013" t="str">
            <v>Magyar Telekom Nyrt.</v>
          </cell>
        </row>
        <row r="11014">
          <cell r="A11014" t="str">
            <v>Győr Baross P</v>
          </cell>
          <cell r="D11014" t="str">
            <v xml:space="preserve">, </v>
          </cell>
          <cell r="E11014" t="str">
            <v>Győr-Moson-Sopron</v>
          </cell>
          <cell r="F11014" t="str">
            <v>Győr, Baross Gábor út 43</v>
          </cell>
          <cell r="K11014" t="str">
            <v>Magyar Telekom Nyrt.</v>
          </cell>
        </row>
        <row r="11015">
          <cell r="A11015" t="str">
            <v>Győr Baross Q</v>
          </cell>
          <cell r="D11015" t="str">
            <v xml:space="preserve">, </v>
          </cell>
          <cell r="E11015" t="str">
            <v>Győr-Moson-Sopron</v>
          </cell>
          <cell r="F11015" t="str">
            <v>Győr, Baross Gábor út 24</v>
          </cell>
          <cell r="K11015" t="str">
            <v>Magyar Telekom Nyrt.</v>
          </cell>
        </row>
        <row r="11016">
          <cell r="A11016" t="str">
            <v>Győr Bartók M</v>
          </cell>
          <cell r="D11016" t="str">
            <v xml:space="preserve">, </v>
          </cell>
          <cell r="E11016" t="str">
            <v>Győr-Moson-Sopron</v>
          </cell>
          <cell r="F11016" t="str">
            <v>Győr, Bartók Béla út 2</v>
          </cell>
          <cell r="K11016" t="str">
            <v>Magyar Telekom Nyrt.</v>
          </cell>
        </row>
        <row r="11017">
          <cell r="A11017" t="str">
            <v>Győr Bartók N</v>
          </cell>
          <cell r="D11017" t="str">
            <v xml:space="preserve">, </v>
          </cell>
          <cell r="E11017" t="str">
            <v>Győr-Moson-Sopron</v>
          </cell>
          <cell r="F11017" t="str">
            <v>Győr, Bartók Béla út 7</v>
          </cell>
          <cell r="G11017" t="str">
            <v>GTS:Bartók Béla út, 7 / fszt. / 1., Győr, 9023, HU, antenna sátortetőn, beltéri a földszinten</v>
          </cell>
          <cell r="H11017" t="str">
            <v>Közös képviselő: Győrfi Ibolya gyorfi.ibolya@gyorszol.hu Tel.: 96/50-50-95, 06-20-464-4028</v>
          </cell>
          <cell r="K11017" t="str">
            <v>Magyar Telekom Nyrt.</v>
          </cell>
        </row>
        <row r="11018">
          <cell r="A11018" t="str">
            <v>Győr Bartók O</v>
          </cell>
          <cell r="D11018" t="str">
            <v xml:space="preserve">, </v>
          </cell>
          <cell r="E11018" t="str">
            <v>Győr-Moson-Sopron</v>
          </cell>
          <cell r="F11018" t="str">
            <v>Győr, Bartók Béla út 53/B</v>
          </cell>
          <cell r="K11018" t="str">
            <v>Magyar Telekom Nyrt.</v>
          </cell>
        </row>
        <row r="11019">
          <cell r="A11019" t="str">
            <v>Győr Bartók P</v>
          </cell>
          <cell r="D11019" t="str">
            <v xml:space="preserve">, </v>
          </cell>
          <cell r="E11019" t="str">
            <v>Győr-Moson-Sopron</v>
          </cell>
          <cell r="F11019" t="str">
            <v>Győr, Bartók Béla út 8</v>
          </cell>
          <cell r="K11019" t="str">
            <v>Magyar Telekom Nyrt.</v>
          </cell>
        </row>
        <row r="11020">
          <cell r="A11020" t="str">
            <v>Győr Bartók Q</v>
          </cell>
          <cell r="B11020" t="str">
            <v>47.68105631</v>
          </cell>
          <cell r="C11020" t="str">
            <v>17.63872217</v>
          </cell>
          <cell r="D11020" t="str">
            <v>47.68105631, 17.63872217</v>
          </cell>
          <cell r="E11020" t="str">
            <v>Győr-Moson-Sopron</v>
          </cell>
          <cell r="F11020" t="str">
            <v>Győr, Bartók Béla út 10</v>
          </cell>
          <cell r="K11020" t="str">
            <v>Magyar Telekom Nyrt.</v>
          </cell>
        </row>
        <row r="11021">
          <cell r="A11021" t="str">
            <v>Győr Bartók R</v>
          </cell>
          <cell r="B11021" t="str">
            <v>47.68091924</v>
          </cell>
          <cell r="C11021" t="str">
            <v>17.63928531</v>
          </cell>
          <cell r="D11021" t="str">
            <v>47.68091924, 17.63928531</v>
          </cell>
          <cell r="E11021" t="str">
            <v>Győr-Moson-Sopron</v>
          </cell>
          <cell r="F11021" t="str">
            <v>Győr, Bartók Béla út 13</v>
          </cell>
          <cell r="G11021" t="str">
            <v>GTS:GTS Társszolgáltatói vonak (Telekom) a berendezések a hálózati eszközöknél.</v>
          </cell>
          <cell r="H11021" t="str">
            <v>GTS NOC, 814-4222, 20/480-6221</v>
          </cell>
        </row>
        <row r="11022">
          <cell r="A11022" t="str">
            <v>Győr Bástya 1</v>
          </cell>
          <cell r="D11022" t="str">
            <v xml:space="preserve">, </v>
          </cell>
          <cell r="E11022" t="str">
            <v>Győr-Moson-Sopron</v>
          </cell>
          <cell r="F11022" t="str">
            <v>Győr, Bástya utca 32-34</v>
          </cell>
        </row>
        <row r="11023">
          <cell r="A11023" t="str">
            <v>Győr Bástya Vendéglő 1</v>
          </cell>
          <cell r="D11023" t="str">
            <v xml:space="preserve">, </v>
          </cell>
          <cell r="E11023" t="str">
            <v>Győr-Moson-Sopron</v>
          </cell>
          <cell r="F11023" t="str">
            <v>Győr, Apáca utca 46</v>
          </cell>
        </row>
        <row r="11024">
          <cell r="A11024" t="str">
            <v>Győr Batthyány M</v>
          </cell>
          <cell r="D11024" t="str">
            <v xml:space="preserve">, </v>
          </cell>
          <cell r="E11024" t="str">
            <v>Győr-Moson-Sopron</v>
          </cell>
          <cell r="F11024" t="str">
            <v>Győr, Batthyány tér 3</v>
          </cell>
          <cell r="K11024" t="str">
            <v>Magyar Telekom Nyrt.</v>
          </cell>
        </row>
        <row r="11025">
          <cell r="A11025" t="str">
            <v>Győr Batthyány N</v>
          </cell>
          <cell r="D11025" t="str">
            <v xml:space="preserve">, </v>
          </cell>
          <cell r="E11025" t="str">
            <v>Győr-Moson-Sopron</v>
          </cell>
          <cell r="F11025" t="str">
            <v>Győr, Batthyány tér 15</v>
          </cell>
          <cell r="K11025" t="str">
            <v>Magyar Telekom Nyrt.</v>
          </cell>
        </row>
        <row r="11026">
          <cell r="A11026" t="str">
            <v>Győr Baumax 1</v>
          </cell>
          <cell r="D11026" t="str">
            <v xml:space="preserve">, </v>
          </cell>
          <cell r="E11026" t="str">
            <v>Győr-Moson-Sopron</v>
          </cell>
          <cell r="F11026" t="str">
            <v>Győr, Mécs László utca 13</v>
          </cell>
          <cell r="G11026" t="str">
            <v>Cím alapján</v>
          </cell>
          <cell r="H11026" t="str">
            <v>Szőllősi Sándor
20/983-7899</v>
          </cell>
          <cell r="J11026" t="str">
            <v>KR</v>
          </cell>
        </row>
        <row r="11027">
          <cell r="A11027" t="str">
            <v>Győr Bécsi 1</v>
          </cell>
          <cell r="B11027" t="str">
            <v>47.6810884</v>
          </cell>
          <cell r="C11027" t="str">
            <v>17.58193412</v>
          </cell>
          <cell r="D11027" t="str">
            <v>47.6810884, 17.58193412</v>
          </cell>
          <cell r="E11027" t="str">
            <v>Győr-Moson-Sopron</v>
          </cell>
          <cell r="F11027" t="str">
            <v>Győr, Bécsi út 14</v>
          </cell>
          <cell r="G11027" t="str">
            <v>Győrből az 1-es úton Abda felé haladva a balról lévő ikrényi  leágazás után kb. 400 méterre jobbra a "ipartelepen".</v>
          </cell>
          <cell r="H11027" t="str">
            <v>Tibor Trans Kft.: Polgár Sándor  30/969-4162
ILLKER FOOD Kft: Borvai Gáborné  30/3997081</v>
          </cell>
          <cell r="J11027" t="str">
            <v>KR;UKR</v>
          </cell>
        </row>
        <row r="11028">
          <cell r="A11028" t="str">
            <v>Győr Bécsi 2</v>
          </cell>
          <cell r="D11028" t="str">
            <v xml:space="preserve">, </v>
          </cell>
          <cell r="E11028" t="str">
            <v>Győr-Moson-Sopron</v>
          </cell>
          <cell r="F11028" t="str">
            <v>Győr, Bécsi út 14</v>
          </cell>
          <cell r="G11028" t="str">
            <v>Az 1-es főúton Győrt elhagyva a 85-ös út kereszteződése előtt jobb oldalon "kereskedelmi telep". Ide bekanyarodva az első lehetséges helyen balra 80m-re lévő nagy raktárépület.</v>
          </cell>
        </row>
        <row r="11029">
          <cell r="A11029" t="str">
            <v>Győr Bécsi M</v>
          </cell>
          <cell r="D11029" t="str">
            <v xml:space="preserve">, </v>
          </cell>
          <cell r="E11029" t="str">
            <v>Győr-Moson-Sopron</v>
          </cell>
          <cell r="F11029" t="str">
            <v>Győr, Bécsi Kapu tér 12</v>
          </cell>
          <cell r="K11029" t="str">
            <v>Magyar Telekom Nyrt.</v>
          </cell>
        </row>
        <row r="11030">
          <cell r="A11030" t="str">
            <v>Győr Bem M</v>
          </cell>
          <cell r="D11030" t="str">
            <v xml:space="preserve">, </v>
          </cell>
          <cell r="E11030" t="str">
            <v>Győr-Moson-Sopron</v>
          </cell>
          <cell r="F11030" t="str">
            <v>Győr, Bem tér 15</v>
          </cell>
          <cell r="K11030" t="str">
            <v>Magyar Telekom Nyrt.</v>
          </cell>
        </row>
        <row r="11031">
          <cell r="A11031" t="str">
            <v>Győr Bem N</v>
          </cell>
          <cell r="D11031" t="str">
            <v xml:space="preserve">, </v>
          </cell>
          <cell r="E11031" t="str">
            <v>Győr-Moson-Sopron</v>
          </cell>
          <cell r="F11031" t="str">
            <v>Győr, Bem tér 19</v>
          </cell>
          <cell r="K11031" t="str">
            <v>Magyar Telekom Nyrt.</v>
          </cell>
        </row>
        <row r="11032">
          <cell r="A11032" t="str">
            <v>Győr Bem O</v>
          </cell>
          <cell r="D11032" t="str">
            <v xml:space="preserve">, </v>
          </cell>
          <cell r="E11032" t="str">
            <v>Győr-Moson-Sopron</v>
          </cell>
          <cell r="F11032" t="str">
            <v>Győr, Bem tér 20-22</v>
          </cell>
          <cell r="K11032" t="str">
            <v>Magyar Telekom Nyrt.</v>
          </cell>
        </row>
        <row r="11033">
          <cell r="A11033" t="str">
            <v>Győr Bem P</v>
          </cell>
          <cell r="D11033" t="str">
            <v xml:space="preserve">, </v>
          </cell>
          <cell r="E11033" t="str">
            <v>Győr-Moson-Sopron</v>
          </cell>
          <cell r="F11033" t="str">
            <v>Győr, Bem tér 7</v>
          </cell>
          <cell r="G11033" t="str">
            <v>GTS:Kocsis Tibor +36203661136</v>
          </cell>
          <cell r="H11033" t="str">
            <v>Kocsis Tibor +36203661136</v>
          </cell>
          <cell r="I11033" t="str">
            <v>NRSZ Győr néven van a Sguard_ban.</v>
          </cell>
          <cell r="K11033" t="str">
            <v>Magyar Telekom Nyrt.</v>
          </cell>
        </row>
        <row r="11034">
          <cell r="A11034" t="str">
            <v>Győr Bercsényi 1</v>
          </cell>
          <cell r="D11034" t="str">
            <v xml:space="preserve">, </v>
          </cell>
          <cell r="E11034" t="str">
            <v>Győr-Moson-Sopron</v>
          </cell>
          <cell r="F11034" t="str">
            <v>Győr, Bercsényi liget 99-101</v>
          </cell>
        </row>
        <row r="11035">
          <cell r="A11035" t="str">
            <v>Győr Bercsényi 2</v>
          </cell>
          <cell r="D11035" t="str">
            <v xml:space="preserve">, </v>
          </cell>
          <cell r="E11035" t="str">
            <v>Győr-Moson-Sopron</v>
          </cell>
          <cell r="F11035" t="str">
            <v>Győr, Bercsényi liget 26</v>
          </cell>
        </row>
        <row r="11036">
          <cell r="A11036" t="str">
            <v>Győr Berkenyefa M</v>
          </cell>
          <cell r="B11036" t="str">
            <v>47.6788386</v>
          </cell>
          <cell r="C11036" t="str">
            <v>17.69407359</v>
          </cell>
          <cell r="D11036" t="str">
            <v>47.6788386, 17.69407359</v>
          </cell>
          <cell r="E11036" t="str">
            <v>Győr-Moson-Sopron</v>
          </cell>
          <cell r="F11036" t="str">
            <v>Győr, Berkenyefa sor 2</v>
          </cell>
          <cell r="G11036" t="str">
            <v xml:space="preserve">Az ügyfél a Győr 9027 Berkenye sor 2 alatt található Audi oktatási központ. A beltéri az első emeleti szerverszobában található. A szerverszoba száma:G101.1.a6/4
Az antenna a tetőre lett telepítve, egy lapos tetős tartón. Belső lépcsőházból közelíthető meg.
</v>
          </cell>
          <cell r="H11036" t="str">
            <v>Cube Facility Management Kft.től: Műszaki ügyelet: +36 30 - 767-8517
Koritsánszky Márk: +36-30-543-7190, tel./fax: +36-96-411-034
Halász Péter  FM vezető, 30-631-3703, tel: 96-411-034 ( Fülöp Gábor tel:0630 767 9200 akademie.fulop@audi.hu )</v>
          </cell>
          <cell r="I11036" t="str">
            <v>Előre egyeztetett időpontban lehetsége.</v>
          </cell>
          <cell r="J11036" t="str">
            <v>MI</v>
          </cell>
          <cell r="K11036" t="str">
            <v>Magyar Telekom Nyrt.</v>
          </cell>
        </row>
        <row r="11037">
          <cell r="A11037" t="str">
            <v>Győr Berkenyefa N</v>
          </cell>
          <cell r="B11037" t="str">
            <v>47.67943151</v>
          </cell>
          <cell r="C11037" t="str">
            <v>17.69400509</v>
          </cell>
          <cell r="D11037" t="str">
            <v>47.67943151, 17.69400509</v>
          </cell>
          <cell r="E11037" t="str">
            <v>Győr-Moson-Sopron</v>
          </cell>
          <cell r="F11037" t="str">
            <v>Győr, Berkenyefa sor 1</v>
          </cell>
          <cell r="G11037" t="str">
            <v>GTS:Beltéri az első emeleten az Irattárban rackszekrényben, a végpont ua. Antenna lapostetőn.</v>
          </cell>
          <cell r="H11037" t="str">
            <v>Contact: Varga Norbert +36 30 311 8191</v>
          </cell>
          <cell r="J11037" t="str">
            <v>MI</v>
          </cell>
        </row>
        <row r="11038">
          <cell r="A11038" t="str">
            <v>Győr Berkenyefa O</v>
          </cell>
          <cell r="D11038" t="str">
            <v xml:space="preserve">, </v>
          </cell>
          <cell r="E11038" t="str">
            <v>Győr-Moson-Sopron</v>
          </cell>
          <cell r="F11038" t="str">
            <v>Győr, Berkenyefa sor 7</v>
          </cell>
          <cell r="G11038" t="str">
            <v>GTS:Az ant. elhelyezkedés, tipus: lapostetőn 60-as ant, A beltéri elhelyezkedés: az emeleten lévő szerver helységben, baloldali rack szekrényben közép tájon, tápegység Hepa: HP-S150C rackbe szerelhető Végpont elhelyezkedés: u.o. a rack szekrény aljában</v>
          </cell>
          <cell r="H11038" t="str">
            <v>Kontakt név: Deák János Telefon sz.: 30-219-6379,</v>
          </cell>
          <cell r="J11038" t="str">
            <v>MI</v>
          </cell>
        </row>
        <row r="11039">
          <cell r="A11039" t="str">
            <v>Győr Berkenyefa P</v>
          </cell>
          <cell r="D11039" t="str">
            <v xml:space="preserve">, </v>
          </cell>
          <cell r="E11039" t="str">
            <v>Győr-Moson-Sopron</v>
          </cell>
          <cell r="F11039" t="str">
            <v>Győr, Berkenyefa sor 9</v>
          </cell>
        </row>
        <row r="11040">
          <cell r="A11040" t="str">
            <v>Győr Berkenyefa Q</v>
          </cell>
          <cell r="B11040" t="str">
            <v>47.67818554</v>
          </cell>
          <cell r="C11040" t="str">
            <v>17.69900541</v>
          </cell>
          <cell r="D11040" t="str">
            <v>47.67818554, 17.69900541</v>
          </cell>
          <cell r="E11040" t="str">
            <v>Győr-Moson-Sopron</v>
          </cell>
          <cell r="F11040" t="str">
            <v>Győr, Berkenyefa sor 6</v>
          </cell>
        </row>
        <row r="11041">
          <cell r="A11041" t="str">
            <v>Győr Bisinger M</v>
          </cell>
          <cell r="D11041" t="str">
            <v xml:space="preserve">, </v>
          </cell>
          <cell r="E11041" t="str">
            <v>Győr-Moson-Sopron</v>
          </cell>
          <cell r="F11041" t="str">
            <v>Győr, Bisinger József sétány 32</v>
          </cell>
        </row>
        <row r="11042">
          <cell r="A11042" t="str">
            <v>Győr Bisinger N</v>
          </cell>
          <cell r="B11042" t="str">
            <v>47.68270301</v>
          </cell>
          <cell r="C11042" t="str">
            <v>17.63654679</v>
          </cell>
          <cell r="D11042" t="str">
            <v>47.68270301, 17.63654679</v>
          </cell>
          <cell r="E11042" t="str">
            <v>Győr-Moson-Sopron</v>
          </cell>
          <cell r="F11042" t="str">
            <v>Győr, Bisinger József sétány 2</v>
          </cell>
        </row>
        <row r="11043">
          <cell r="A11043" t="str">
            <v>Győr Boglárka 1</v>
          </cell>
          <cell r="D11043" t="str">
            <v xml:space="preserve">, </v>
          </cell>
          <cell r="E11043" t="str">
            <v>Győr-Moson-Sopron</v>
          </cell>
          <cell r="F11043" t="str">
            <v>Győr, Boglárka utca 50</v>
          </cell>
        </row>
        <row r="11044">
          <cell r="A11044" t="str">
            <v>Győr Boglárka 2</v>
          </cell>
          <cell r="D11044" t="str">
            <v xml:space="preserve">, </v>
          </cell>
          <cell r="E11044" t="str">
            <v>Győr-Moson-Sopron</v>
          </cell>
          <cell r="F11044" t="str">
            <v>Győr, Boglárka utca 37-39</v>
          </cell>
          <cell r="K11044" t="str">
            <v>Gasztonyi László</v>
          </cell>
        </row>
        <row r="11045">
          <cell r="A11045" t="str">
            <v>Győr Borsos M</v>
          </cell>
          <cell r="B11045" t="str">
            <v>47.66465357</v>
          </cell>
          <cell r="C11045" t="str">
            <v>17.63401991</v>
          </cell>
          <cell r="D11045" t="str">
            <v>47.66465357, 17.63401991</v>
          </cell>
          <cell r="E11045" t="str">
            <v>Győr-Moson-Sopron</v>
          </cell>
          <cell r="F11045" t="str">
            <v>Győr, Borsos Miklós utca 13</v>
          </cell>
          <cell r="K11045" t="str">
            <v>Magyar Telekom Nyrt.</v>
          </cell>
        </row>
        <row r="11046">
          <cell r="A11046" t="str">
            <v>Győr Borsos N</v>
          </cell>
          <cell r="D11046" t="str">
            <v xml:space="preserve">, </v>
          </cell>
          <cell r="E11046" t="str">
            <v>Győr-Moson-Sopron</v>
          </cell>
          <cell r="F11046" t="str">
            <v>Marcaliváros Győr, Borsos Miklós utca 17</v>
          </cell>
          <cell r="G11046" t="str">
            <v>A Borsos Miklós utca 17 számú tízemeletes épület hátsó frontja mögött a parkos területen található a kültéri szekrény. A Déry Tibor utca felől közelíthető meg.</v>
          </cell>
          <cell r="I11046" t="str">
            <v>Rittal kültéri szekrény kulcs. 
A fogyasztásmérő a 17. számú lépcsőház villamos fogadójában van elhelyezve. A lépcsőház és a villamos fogadó kulcsa egy kulcsszéfben található, amely a Borsos Miklós út 15 lépcsőház hátsó bejáratától (park felöli, hátsó oldal) mintegy 10 méterre jobbra a falba van befúrva. A 9. számú lépcsőháztól jobbra található a két 10 emeletes közötti átjárón keresztül közelíthető meg.</v>
          </cell>
          <cell r="K11046" t="str">
            <v>Magyar Telekom Nyrt.</v>
          </cell>
        </row>
        <row r="11047">
          <cell r="A11047" t="str">
            <v>Győr Buda M</v>
          </cell>
          <cell r="D11047" t="str">
            <v xml:space="preserve">, </v>
          </cell>
          <cell r="E11047" t="str">
            <v>Győr-Moson-Sopron</v>
          </cell>
          <cell r="F11047" t="str">
            <v>Győr, Buda utca 16</v>
          </cell>
          <cell r="K11047" t="str">
            <v>Magyar Telekom Nyrt.</v>
          </cell>
        </row>
        <row r="11048">
          <cell r="A11048" t="str">
            <v>Győr Buda N</v>
          </cell>
          <cell r="D11048" t="str">
            <v xml:space="preserve">, </v>
          </cell>
          <cell r="E11048" t="str">
            <v>Győr-Moson-Sopron</v>
          </cell>
          <cell r="F11048" t="str">
            <v>Győr, Buda utca 15</v>
          </cell>
        </row>
        <row r="11049">
          <cell r="A11049" t="str">
            <v>Győr Buda O</v>
          </cell>
          <cell r="B11049" t="str">
            <v>47.68223586</v>
          </cell>
          <cell r="C11049" t="str">
            <v>17.64399248</v>
          </cell>
          <cell r="D11049" t="str">
            <v>47.68223586, 17.64399248</v>
          </cell>
          <cell r="E11049" t="str">
            <v>Győr-Moson-Sopron</v>
          </cell>
          <cell r="F11049" t="str">
            <v>Győr, Buda utca 33</v>
          </cell>
        </row>
        <row r="11050">
          <cell r="A11050" t="str">
            <v>Győr Budai M</v>
          </cell>
          <cell r="D11050" t="str">
            <v xml:space="preserve">, </v>
          </cell>
          <cell r="E11050" t="str">
            <v>Győr-Moson-Sopron</v>
          </cell>
          <cell r="F11050" t="str">
            <v>Győr, Budai út 5</v>
          </cell>
          <cell r="G11050" t="str">
            <v>9027 Gyor Budai út 5 5/A, Pannon-Work Zrt
Beltéri: Irodaépület alagsorában található szerverszobában, az utolsó rack szekrényben.
Antenna: Épület tetején, sátortetős tartón. Megközelítése a felső emeleti ”kazán” helység ablakán keresztül lehetséges. Kb. 2,5m-es létra kell…</v>
          </cell>
          <cell r="H11050" t="str">
            <v>Pesty Ernő: +36 30 914-2955
Kovács Attila: +36 70 370-6868</v>
          </cell>
          <cell r="I11050" t="str">
            <v>Telefonos egyeztetés alapján.</v>
          </cell>
          <cell r="J11050" t="str">
            <v>MI</v>
          </cell>
          <cell r="K11050" t="str">
            <v>Magyar Telekom Nyrt.</v>
          </cell>
        </row>
        <row r="11051">
          <cell r="A11051" t="str">
            <v>Győr Budai N</v>
          </cell>
          <cell r="B11051" t="str">
            <v>47.68895733</v>
          </cell>
          <cell r="C11051" t="str">
            <v>17.64561217</v>
          </cell>
          <cell r="D11051" t="str">
            <v>47.68895733, 17.64561217</v>
          </cell>
          <cell r="E11051" t="str">
            <v>Győr-Moson-Sopron</v>
          </cell>
          <cell r="F11051" t="str">
            <v>Győr, Budai út 2-8</v>
          </cell>
          <cell r="K11051" t="str">
            <v>Magyar Telekom Nyrt.</v>
          </cell>
        </row>
        <row r="11052">
          <cell r="A11052" t="str">
            <v>Győr Budai O</v>
          </cell>
          <cell r="D11052" t="str">
            <v xml:space="preserve">, </v>
          </cell>
          <cell r="E11052" t="str">
            <v>Győr-Moson-Sopron</v>
          </cell>
          <cell r="F11052" t="str">
            <v>Győr, Budai út 7</v>
          </cell>
        </row>
        <row r="11053">
          <cell r="A11053" t="str">
            <v>Győr Budai P</v>
          </cell>
          <cell r="B11053" t="str">
            <v>47.68122759</v>
          </cell>
          <cell r="C11053" t="str">
            <v>17.64096883</v>
          </cell>
          <cell r="D11053" t="str">
            <v>47.68122759, 17.64096883</v>
          </cell>
          <cell r="E11053" t="str">
            <v>Győr-Moson-Sopron</v>
          </cell>
          <cell r="F11053" t="str">
            <v>Győr, Buda utca 12</v>
          </cell>
        </row>
        <row r="11054">
          <cell r="A11054" t="str">
            <v>Győr Budai Q</v>
          </cell>
          <cell r="D11054" t="str">
            <v xml:space="preserve">, </v>
          </cell>
          <cell r="E11054" t="str">
            <v>Győr-Moson-Sopron</v>
          </cell>
          <cell r="F11054" t="str">
            <v>Győr, Buda utca 19</v>
          </cell>
        </row>
        <row r="11055">
          <cell r="A11055" t="str">
            <v>Győr Bútorgyári 4</v>
          </cell>
          <cell r="D11055" t="str">
            <v xml:space="preserve">, </v>
          </cell>
          <cell r="E11055" t="str">
            <v>Győr-Moson-Sopron</v>
          </cell>
          <cell r="F11055" t="str">
            <v>Győr, Bútorgyári utca 4</v>
          </cell>
          <cell r="J11055" t="str">
            <v>UKR</v>
          </cell>
        </row>
        <row r="11056">
          <cell r="A11056" t="str">
            <v>Győr Bútorgyári M</v>
          </cell>
          <cell r="B11056" t="str">
            <v>47.68720343</v>
          </cell>
          <cell r="C11056" t="str">
            <v>17.65906109</v>
          </cell>
          <cell r="D11056" t="str">
            <v>47.68720343, 17.65906109</v>
          </cell>
          <cell r="E11056" t="str">
            <v>Győr-Moson-Sopron</v>
          </cell>
          <cell r="F11056" t="str">
            <v>Győr, Bútorgyári utca 3</v>
          </cell>
          <cell r="K11056" t="str">
            <v>Magyar Telekom Nyrt.</v>
          </cell>
        </row>
        <row r="11057">
          <cell r="A11057" t="str">
            <v>Győr Bükkfa 1</v>
          </cell>
          <cell r="D11057" t="str">
            <v xml:space="preserve">, </v>
          </cell>
          <cell r="E11057" t="str">
            <v>Győr-Moson-Sopron</v>
          </cell>
          <cell r="F11057" t="str">
            <v>Győr, Bükkfa utca 10</v>
          </cell>
        </row>
        <row r="11058">
          <cell r="A11058" t="str">
            <v>Győr Bükkfa 2</v>
          </cell>
          <cell r="D11058" t="str">
            <v xml:space="preserve">, </v>
          </cell>
          <cell r="E11058" t="str">
            <v>Győr-Moson-Sopron</v>
          </cell>
          <cell r="F11058" t="str">
            <v>Győr, Bükkfa utca 8</v>
          </cell>
          <cell r="G11058" t="str">
            <v>GTS:Győrben a Dutrade-ről ugrunk a műanyag technikára. A beltéri az üzem első emeletén, a csomagoló raktárban salgó polcon van.</v>
          </cell>
          <cell r="H11058" t="str">
            <v>Kóródi  Zsolt, tel.: +36-20-5161252</v>
          </cell>
        </row>
        <row r="11059">
          <cell r="A11059" t="str">
            <v>Győr C</v>
          </cell>
          <cell r="B11059" t="str">
            <v>47.66972979</v>
          </cell>
          <cell r="C11059" t="str">
            <v>17.65126386</v>
          </cell>
          <cell r="D11059" t="str">
            <v>47.66972979, 17.65126386</v>
          </cell>
          <cell r="E11059" t="str">
            <v>Győr-Moson-Sopron</v>
          </cell>
          <cell r="F11059" t="str">
            <v>Győr, Vasvári Pál utca 1/A</v>
          </cell>
          <cell r="G11059" t="str">
            <v>82-es úton Győr belterületén. Mobil bázisállomás az éttermek közötti gazdasági folyosón keresztül az Igazgatóság I. emeleti folyosóján a Biztonsági szolgálat utáni 135-ös raktárban kialakított helyiségben. Antennákhoz a Mozin keresztül jobbra fel a tetőre.
GTS:GTS Társszolgáltatói vonal (Telekom) a berendezések a hálózati eszközöknél az Invitel gépeteremben.
Invitel helységhez kulcs a biztonsági szolgálatnál. Éttermi udvarról a WC-k felé balra nyíló folyosón végig menni és jobbról az utolsó ajtónál 1-es gombbal csengetni. távolról nyitják az ajtót. Fel kell menni a lépcsőn az első emeletre majd a jobbra nyíló folyosón jobbról at első ajtó a biztonsági szolgálat. A leadott névsorban szereplők vehetik fel az Invitel kulccsomót. Az Invitel helységhez a kórház felöli folyosóról nyíló Mozi kijáraton keresztül lehet eljutni. A 022 Gazdasági heylség ajtó mögött található az invitel gépterem két bejárati ajtaja. Belépés előtt hívni kell az Invitel NOC-ot az 1/8014499 telefonszámon, hogy a riasztót kapcsolják ki.</v>
          </cell>
          <cell r="H11059" t="str">
            <v>0-24-ben hívható: 96-410-280,  Jancsek András 06/30/217-7795,  96/413-871,  Fax: 96/413-869, andras.jancsek@klepierre.com; Gurbács Gyula: 30/830-0829, Bódis Piroska: 30/633-2534 piroska.bodis@klepierre.com;  
GTS: Bálint Gergely 30/488-1621</v>
          </cell>
          <cell r="I11059" t="str">
            <v>Éves listát elfogadnak.  Egységkulcs,+ helyben</v>
          </cell>
          <cell r="J11059" t="str">
            <v>BS;LL;WL</v>
          </cell>
          <cell r="K11059" t="str">
            <v>Győr Plaza Bevásárló és Szórakoztatóipari kft.</v>
          </cell>
        </row>
        <row r="11060">
          <cell r="A11060" t="str">
            <v>Győr Cinka 1</v>
          </cell>
          <cell r="D11060" t="str">
            <v xml:space="preserve">, </v>
          </cell>
          <cell r="E11060" t="str">
            <v>Győr-Moson-Sopron</v>
          </cell>
          <cell r="F11060" t="str">
            <v>Győr, Cinka Panna utca 2</v>
          </cell>
        </row>
        <row r="11061">
          <cell r="A11061" t="str">
            <v>Győr City 1</v>
          </cell>
          <cell r="B11061" t="str">
            <v>47.68443744</v>
          </cell>
          <cell r="C11061" t="str">
            <v>17.63492842</v>
          </cell>
          <cell r="D11061" t="str">
            <v>47.68443744, 17.63492842</v>
          </cell>
          <cell r="E11061" t="str">
            <v>Győr-Moson-Sopron</v>
          </cell>
          <cell r="F11061" t="str">
            <v>Győr, Árpád út 32</v>
          </cell>
          <cell r="J11061" t="str">
            <v>LTE800</v>
          </cell>
        </row>
        <row r="11062">
          <cell r="A11062" t="str">
            <v>Győr Corvin M</v>
          </cell>
          <cell r="D11062" t="str">
            <v xml:space="preserve">, </v>
          </cell>
          <cell r="E11062" t="str">
            <v>Győr-Moson-Sopron</v>
          </cell>
          <cell r="F11062" t="str">
            <v>Győr, Corvin utca 9</v>
          </cell>
          <cell r="K11062" t="str">
            <v>Magyar Telekom Nyrt.</v>
          </cell>
        </row>
        <row r="11063">
          <cell r="A11063" t="str">
            <v>Győr Cuha 1</v>
          </cell>
          <cell r="D11063" t="str">
            <v xml:space="preserve">, </v>
          </cell>
          <cell r="E11063" t="str">
            <v>Győr-Moson-Sopron</v>
          </cell>
          <cell r="F11063" t="str">
            <v>Győr, Cuha utca 2</v>
          </cell>
        </row>
        <row r="11064">
          <cell r="A11064" t="str">
            <v>Győr Czuczor 1</v>
          </cell>
          <cell r="D11064" t="str">
            <v xml:space="preserve">, </v>
          </cell>
          <cell r="E11064" t="str">
            <v>Győr-Moson-Sopron</v>
          </cell>
          <cell r="F11064" t="str">
            <v>Győr, Czuczor Gergely utca 12</v>
          </cell>
          <cell r="H11064" t="str">
            <v>Liptai Gyula
30/2688866
Ferroform 2000 Kft.
Győr, Szigeti Attila 78/a.</v>
          </cell>
          <cell r="J11064" t="str">
            <v>KR</v>
          </cell>
        </row>
        <row r="11065">
          <cell r="A11065" t="str">
            <v>Győr Czuczor M</v>
          </cell>
          <cell r="D11065" t="str">
            <v xml:space="preserve">, </v>
          </cell>
          <cell r="E11065" t="str">
            <v>Győr-Moson-Sopron</v>
          </cell>
          <cell r="F11065" t="str">
            <v>Győr, Czuczor Gergely utca 13</v>
          </cell>
          <cell r="K11065" t="str">
            <v>Magyar Telekom Nyrt.</v>
          </cell>
        </row>
        <row r="11066">
          <cell r="A11066" t="str">
            <v>Győr Czuczor N</v>
          </cell>
          <cell r="D11066" t="str">
            <v xml:space="preserve">, </v>
          </cell>
          <cell r="E11066" t="str">
            <v>Győr-Moson-Sopron</v>
          </cell>
          <cell r="F11066" t="str">
            <v>Győr, Czuczor Gergely utca 26</v>
          </cell>
          <cell r="K11066" t="str">
            <v>Magyar Telekom Nyrt.</v>
          </cell>
        </row>
        <row r="11067">
          <cell r="A11067" t="str">
            <v>Győr Czuczor O</v>
          </cell>
          <cell r="D11067" t="str">
            <v xml:space="preserve">, </v>
          </cell>
          <cell r="E11067" t="str">
            <v>Győr-Moson-Sopron</v>
          </cell>
          <cell r="F11067" t="str">
            <v>Győr, Czuczor Gergely utca 18-24</v>
          </cell>
        </row>
        <row r="11068">
          <cell r="A11068" t="str">
            <v>Győr Csaba M</v>
          </cell>
          <cell r="D11068" t="str">
            <v xml:space="preserve">, </v>
          </cell>
          <cell r="E11068" t="str">
            <v>Győr-Moson-Sopron</v>
          </cell>
          <cell r="F11068" t="str">
            <v>Győr, Csaba utca 14-16</v>
          </cell>
          <cell r="G11068" t="str">
            <v>GTS:Ügyfélnél a földszinten az informatikus szobájában van a mikró és a végpont. Bejárat a Corvin utca felől</v>
          </cell>
          <cell r="H11068" t="str">
            <v>MVH Helpdesk (219-6234)</v>
          </cell>
          <cell r="K11068" t="str">
            <v>Magyar Telekom Nyrt.</v>
          </cell>
        </row>
        <row r="11069">
          <cell r="A11069" t="str">
            <v>Győr Csaba N</v>
          </cell>
          <cell r="D11069" t="str">
            <v xml:space="preserve">, </v>
          </cell>
          <cell r="E11069" t="str">
            <v>Győr-Moson-Sopron</v>
          </cell>
          <cell r="F11069" t="str">
            <v>Győr, Csaba utca 21</v>
          </cell>
          <cell r="G11069" t="str">
            <v>GTS:antenna:felitartón 2emelet magasságában,ablakbol vagy nagylétrárol megcsinálható.antenna az ablak mellé,főlé. Beltéri a 2. emeleten a szerverszobában. oldalfali tartó.</v>
          </cell>
          <cell r="H11069" t="str">
            <v>Kontakt :Kukel Attila 96-618088</v>
          </cell>
          <cell r="J11069" t="str">
            <v>MI</v>
          </cell>
        </row>
        <row r="11070">
          <cell r="A11070" t="str">
            <v>Győr Csanak 1</v>
          </cell>
          <cell r="D11070" t="str">
            <v xml:space="preserve">, </v>
          </cell>
          <cell r="E11070" t="str">
            <v>Győr-Moson-Sopron</v>
          </cell>
          <cell r="F11070" t="str">
            <v>Győrújbarát, külterület 0123/6 hrsz</v>
          </cell>
          <cell r="G11070" t="str">
            <v>Vállalkozók utcájáról megközelíthető a torony</v>
          </cell>
          <cell r="J11070" t="str">
            <v>UBS900;LTE800</v>
          </cell>
        </row>
        <row r="11071">
          <cell r="A11071" t="str">
            <v>Győr Csemete 1</v>
          </cell>
          <cell r="D11071" t="str">
            <v xml:space="preserve">, </v>
          </cell>
          <cell r="E11071" t="str">
            <v>Győr-Moson-Sopron</v>
          </cell>
          <cell r="F11071" t="str">
            <v>Győr, Csemete utca 9</v>
          </cell>
        </row>
        <row r="11072">
          <cell r="A11072" t="str">
            <v>Győr Csipkegyári 1</v>
          </cell>
          <cell r="D11072" t="str">
            <v xml:space="preserve">, </v>
          </cell>
          <cell r="E11072" t="str">
            <v>Győr-Moson-Sopron</v>
          </cell>
          <cell r="F11072" t="str">
            <v>Győr, Csipkegyári út 6</v>
          </cell>
          <cell r="G11072" t="str">
            <v>GTS:GTS Társszolgáltatói vonak (Telekom) a berendezések a hálózati eszközöknél.</v>
          </cell>
          <cell r="H11072" t="str">
            <v>Ügyfél kapcsolattartója: Szabó Csaba - tel.: +36 96566866
GTS: Pete Csaba, 20/966-0645</v>
          </cell>
          <cell r="I11072" t="str">
            <v>telefonos egyeztetés szükséges.</v>
          </cell>
          <cell r="K11072" t="str">
            <v>Magyar Telekom Nyrt.</v>
          </cell>
        </row>
        <row r="11073">
          <cell r="A11073" t="str">
            <v>Győr Csipkegyári 2</v>
          </cell>
          <cell r="B11073" t="str">
            <v>47.6760118</v>
          </cell>
          <cell r="C11073" t="str">
            <v>17.61545434</v>
          </cell>
          <cell r="D11073" t="str">
            <v>47.6760118, 17.61545434</v>
          </cell>
          <cell r="E11073" t="str">
            <v>Győr-Moson-Sopron</v>
          </cell>
          <cell r="F11073" t="str">
            <v>Győr, Csipkegyári út 11</v>
          </cell>
          <cell r="J11073" t="str">
            <v>KR</v>
          </cell>
        </row>
        <row r="11074">
          <cell r="A11074" t="str">
            <v>Győr Csipkegyári 3</v>
          </cell>
          <cell r="B11074" t="str">
            <v>47.67658965</v>
          </cell>
          <cell r="C11074" t="str">
            <v>17.61417327</v>
          </cell>
          <cell r="D11074" t="str">
            <v>47.67658965, 17.61417327</v>
          </cell>
          <cell r="E11074" t="str">
            <v>Győr-Moson-Sopron</v>
          </cell>
          <cell r="F11074" t="str">
            <v>Győr, Csipkegyári út 2-4</v>
          </cell>
        </row>
        <row r="11075">
          <cell r="A11075" t="str">
            <v>Győr Csókás M</v>
          </cell>
          <cell r="B11075" t="str">
            <v>47.7002727</v>
          </cell>
          <cell r="C11075" t="str">
            <v>17.67325516</v>
          </cell>
          <cell r="D11075" t="str">
            <v>47.7002727, 17.67325516</v>
          </cell>
          <cell r="E11075" t="str">
            <v>Győr-Moson-Sopron</v>
          </cell>
          <cell r="F11075" t="str">
            <v>Győr, Csókás utca 4</v>
          </cell>
          <cell r="G11075" t="str">
            <v>Győr, Csókás u. 4. Országos dohányellátó Kft. Közúton megközelíthető, előre egyeztetett időpontban. Antenna az épület tetején, új, 1,5m-es lapostetős tartón. Külső létráról megközelíthető. Beltéri a csarnok galéria szintjén található szerverszobában lesz majd az újonnan telepítendő rack szekrényben!
GTS:GTS Társszolgáltatói vonak (Telekom) a berendezések a hálózati eszközöknél.</v>
          </cell>
          <cell r="H11075" t="str">
            <v>Bérces Pál 06-30/492-6167
GTS: Szabó Gergely, 30/664-2987</v>
          </cell>
          <cell r="I11075" t="str">
            <v>Előre egyeztetve!</v>
          </cell>
          <cell r="J11075" t="str">
            <v>MI</v>
          </cell>
          <cell r="K11075" t="str">
            <v>Magyar Telekom Nyrt.</v>
          </cell>
        </row>
        <row r="11076">
          <cell r="A11076" t="str">
            <v>Győr Csokonai 1</v>
          </cell>
          <cell r="D11076" t="str">
            <v xml:space="preserve">, </v>
          </cell>
          <cell r="E11076" t="str">
            <v>Győr-Moson-Sopron</v>
          </cell>
          <cell r="F11076" t="str">
            <v>Győr, Csokonai utca 23</v>
          </cell>
        </row>
        <row r="11077">
          <cell r="A11077" t="str">
            <v>Győr Csörgőfa 1</v>
          </cell>
          <cell r="B11077" t="str">
            <v>47.68097425</v>
          </cell>
          <cell r="C11077" t="str">
            <v>17.69361916</v>
          </cell>
          <cell r="D11077" t="str">
            <v>47.68097425, 17.69361916</v>
          </cell>
          <cell r="E11077" t="str">
            <v>Győr-Moson-Sopron</v>
          </cell>
          <cell r="F11077" t="str">
            <v>Győr, Csörgőfa sor 1</v>
          </cell>
          <cell r="G11077" t="str">
            <v>GTS:antenna: üfinél 60-as, node oldal 30-as antenna, A beltéri elhelyezkedés: szerver helyiségben rackszekrény aljában telepítve. Végpont elhelyezkedés: ua.</v>
          </cell>
          <cell r="H11077" t="str">
            <v>Kontakt név:  Nagy Zoltán Telefon sz.:   96-513-919,</v>
          </cell>
          <cell r="J11077" t="str">
            <v>MI</v>
          </cell>
        </row>
        <row r="11078">
          <cell r="A11078" t="str">
            <v>Győr Csörgőfa 2</v>
          </cell>
          <cell r="B11078" t="str">
            <v>47.68242391</v>
          </cell>
          <cell r="C11078" t="str">
            <v>17.69527372</v>
          </cell>
          <cell r="D11078" t="str">
            <v>47.68242391, 17.69527372</v>
          </cell>
          <cell r="E11078" t="str">
            <v>Győr-Moson-Sopron</v>
          </cell>
          <cell r="F11078" t="str">
            <v>Győr, Csörgőfa sor 6</v>
          </cell>
        </row>
        <row r="11079">
          <cell r="A11079" t="str">
            <v>Győr Csörgőfa 3</v>
          </cell>
          <cell r="D11079" t="str">
            <v xml:space="preserve">, </v>
          </cell>
          <cell r="E11079" t="str">
            <v>Győr-Moson-Sopron</v>
          </cell>
          <cell r="F11079" t="str">
            <v>Győr, Csörgőfa sor 3</v>
          </cell>
          <cell r="J11079" t="str">
            <v>UKR</v>
          </cell>
        </row>
        <row r="11080">
          <cell r="A11080" t="str">
            <v>Győr D</v>
          </cell>
          <cell r="D11080" t="str">
            <v xml:space="preserve">, </v>
          </cell>
          <cell r="E11080" t="str">
            <v>Győr-Moson-Sopron</v>
          </cell>
          <cell r="F11080" t="str">
            <v>Győr, Bercsényi liget 1</v>
          </cell>
          <cell r="G11080" t="str">
            <v>A győri körgyűrűről a 85-ös úton Győr felé, a Győr tábla után az első lámpánál balra, kb. 2,5 km végig egyenesen, a Pinnyéd - Sportuszoda felé balra, a Termál Panzió utáni utcába balra / Semmelweiss u./, utca végén elsőbbség adás táblánál jobbra, majd  elsőbbség adás táblánál balra, a Honda szalon mellett a sportpálya bejárata.</v>
          </cell>
          <cell r="H11080" t="str">
            <v>Horváth Zsolt ügyvezető 96-528-586 Győri Dózsa SE. T:/96/520-000/1470m. Király Jenő
Szerződéssel kapcsolatban: Fuli Ildikó 70/944-9058.</v>
          </cell>
          <cell r="I11080" t="str">
            <v>Éjjel-nappal portaszolgálat. Kerítéskapun egységlakat.</v>
          </cell>
          <cell r="K11080" t="str">
            <v>Győr-Moson-Sopron megyei Rendőrfőkapitányság</v>
          </cell>
        </row>
        <row r="11081">
          <cell r="A11081" t="str">
            <v>Győr Dembinszky M</v>
          </cell>
          <cell r="B11081" t="str">
            <v>47.67504489</v>
          </cell>
          <cell r="C11081" t="str">
            <v>17.6341144</v>
          </cell>
          <cell r="D11081" t="str">
            <v>47.67504489, 17.6341144</v>
          </cell>
          <cell r="E11081" t="str">
            <v>Győr-Moson-Sopron</v>
          </cell>
          <cell r="F11081" t="str">
            <v>Győr, Dembinszky utca 20</v>
          </cell>
        </row>
        <row r="11082">
          <cell r="A11082" t="str">
            <v>Győr Déry 1</v>
          </cell>
          <cell r="D11082" t="str">
            <v xml:space="preserve">, </v>
          </cell>
          <cell r="E11082" t="str">
            <v>Győr-Moson-Sopron</v>
          </cell>
          <cell r="F11082" t="str">
            <v>Győr, Déry Tibor utca 7-9</v>
          </cell>
          <cell r="J11082" t="str">
            <v>LTE800</v>
          </cell>
        </row>
        <row r="11083">
          <cell r="A11083" t="str">
            <v>Győr Déry 2</v>
          </cell>
          <cell r="B11083" t="str">
            <v>47.6663848</v>
          </cell>
          <cell r="C11083" t="str">
            <v>17.63361396</v>
          </cell>
          <cell r="D11083" t="str">
            <v>47.6663848, 17.63361396</v>
          </cell>
          <cell r="E11083" t="str">
            <v>Győr-Moson-Sopron</v>
          </cell>
          <cell r="F11083" t="str">
            <v>Győr, Déry Tibor utca 3</v>
          </cell>
          <cell r="G11083" t="str">
            <v>GTS:A 11.emeleten a  volt GTS helyiségben Fel a tízemeletes panelház tetőterébe. A helyiség jobbra található egy leválasztott folyosó szakaszon, ezért saját kijárata van a tetőre is. Antennák négy árbocon.</v>
          </cell>
          <cell r="H11083" t="str">
            <v>NOC
Bérleti szerződéssel kapcsolatban: Takács György 9024, Győr Déry Tibor u 11/VI em. 18</v>
          </cell>
          <cell r="I11083" t="str">
            <v>GTS:Egyedi kapukulcsot vinni.
Gépterem bejárathoz GTS egységkulcs + MT belépő kártya elektronikus beléptetőhöz.
Az egyedi kapukulcs nyitja a lépcsőház ajtót és a tető kijáratot is.</v>
          </cell>
          <cell r="J11083" t="str">
            <v>MI</v>
          </cell>
        </row>
        <row r="11084">
          <cell r="A11084" t="str">
            <v>Győr Déry M</v>
          </cell>
          <cell r="D11084" t="str">
            <v xml:space="preserve">, </v>
          </cell>
          <cell r="E11084" t="str">
            <v>Győr-Moson-Sopron</v>
          </cell>
          <cell r="F11084" t="str">
            <v>Győr, Déry Tibor utca 11</v>
          </cell>
          <cell r="G11084" t="str">
            <v>Déry u. 11. fsz/230.</v>
          </cell>
        </row>
        <row r="11085">
          <cell r="A11085" t="str">
            <v>Győr Déryné M</v>
          </cell>
          <cell r="D11085" t="str">
            <v xml:space="preserve">, </v>
          </cell>
          <cell r="E11085" t="str">
            <v>Győr-Moson-Sopron</v>
          </cell>
          <cell r="F11085" t="str">
            <v>Győrszentiván Győr, Déryné út 31</v>
          </cell>
          <cell r="K11085" t="str">
            <v>Magyar Telekom Nyrt.</v>
          </cell>
        </row>
        <row r="11086">
          <cell r="A11086" t="str">
            <v>Győr Déryné N</v>
          </cell>
          <cell r="D11086" t="str">
            <v xml:space="preserve">, </v>
          </cell>
          <cell r="E11086" t="str">
            <v>Győr-Moson-Sopron</v>
          </cell>
          <cell r="F11086" t="str">
            <v>Győrszentiván Győr, Déryné út 77</v>
          </cell>
          <cell r="K11086" t="str">
            <v>Magyar Telekom Nyrt.</v>
          </cell>
        </row>
        <row r="11087">
          <cell r="A11087" t="str">
            <v>Győr Déryné O</v>
          </cell>
          <cell r="D11087" t="str">
            <v xml:space="preserve">, </v>
          </cell>
          <cell r="E11087" t="str">
            <v>Győr-Moson-Sopron</v>
          </cell>
          <cell r="F11087" t="str">
            <v>Győrszentiván Győr, Déryné út 29</v>
          </cell>
        </row>
        <row r="11088">
          <cell r="A11088" t="str">
            <v>Győr Déryné P</v>
          </cell>
          <cell r="D11088" t="str">
            <v xml:space="preserve">, </v>
          </cell>
          <cell r="E11088" t="str">
            <v>Győr-Moson-Sopron</v>
          </cell>
          <cell r="F11088" t="str">
            <v>Győrszentiván Győr, Déryné út 50</v>
          </cell>
        </row>
        <row r="11089">
          <cell r="A11089" t="str">
            <v>Győr Dohány M</v>
          </cell>
          <cell r="B11089" t="str">
            <v>47.70125112</v>
          </cell>
          <cell r="C11089" t="str">
            <v>17.67156393</v>
          </cell>
          <cell r="D11089" t="str">
            <v>47.70125112, 17.67156393</v>
          </cell>
          <cell r="E11089" t="str">
            <v>Győr-Moson-Sopron</v>
          </cell>
          <cell r="F11089" t="str">
            <v>Győr, Dohány utca 1</v>
          </cell>
          <cell r="K11089" t="str">
            <v>Magyar Telekom Nyrt.</v>
          </cell>
        </row>
        <row r="11090">
          <cell r="A11090" t="str">
            <v>Győr Dohány N</v>
          </cell>
          <cell r="D11090" t="str">
            <v xml:space="preserve">, </v>
          </cell>
          <cell r="E11090" t="str">
            <v>Győr-Moson-Sopron</v>
          </cell>
          <cell r="F11090" t="str">
            <v>Győr, Dohány utca 4</v>
          </cell>
        </row>
        <row r="11091">
          <cell r="A11091" t="str">
            <v>Győr Domb M</v>
          </cell>
          <cell r="D11091" t="str">
            <v xml:space="preserve">, </v>
          </cell>
          <cell r="E11091" t="str">
            <v>Győr-Moson-Sopron</v>
          </cell>
          <cell r="F11091" t="str">
            <v>Győr, Domb utca 10</v>
          </cell>
          <cell r="K11091" t="str">
            <v>Magyar Telekom Nyrt.</v>
          </cell>
        </row>
        <row r="11092">
          <cell r="A11092" t="str">
            <v>Győr Dunakapu 1</v>
          </cell>
          <cell r="D11092" t="str">
            <v xml:space="preserve">, </v>
          </cell>
          <cell r="E11092" t="str">
            <v>Győr-Moson-Sopron</v>
          </cell>
          <cell r="F11092" t="str">
            <v>Győr, Dunakapu tér 6</v>
          </cell>
          <cell r="G11092" t="str">
            <v>GTS:Beltéri földszinten rackben, az antenna meglévő tartón.
A kábel behúzásához és az antenna megközelítéséhez 3X8-9 létra kel.</v>
          </cell>
          <cell r="H11092" t="str">
            <v>Matesz Tamás 96511420, 209225679</v>
          </cell>
          <cell r="J11092" t="str">
            <v>TKR;MI</v>
          </cell>
        </row>
        <row r="11093">
          <cell r="A11093" t="str">
            <v>Győr Dunakapu M</v>
          </cell>
          <cell r="D11093" t="str">
            <v xml:space="preserve">, </v>
          </cell>
          <cell r="E11093" t="str">
            <v>Győr-Moson-Sopron</v>
          </cell>
          <cell r="F11093" t="str">
            <v>Győr, Dunakapu tér 1</v>
          </cell>
        </row>
        <row r="11094">
          <cell r="A11094" t="str">
            <v>Győr Dunakapu N</v>
          </cell>
          <cell r="D11094" t="str">
            <v xml:space="preserve">, </v>
          </cell>
          <cell r="E11094" t="str">
            <v>Győr-Moson-Sopron</v>
          </cell>
          <cell r="F11094" t="str">
            <v>Győr, Dunakapu tér 10</v>
          </cell>
          <cell r="G11094" t="str">
            <v>GTS:Az ant. elhelyezkedés: sátortetőn A beltéri elhelyezkedés: szerverszoba Végpont elhelyezkedés: uott.</v>
          </cell>
          <cell r="H11094" t="str">
            <v>Kontakt: Pintér Imre +36 (30) 385-7724</v>
          </cell>
        </row>
        <row r="11095">
          <cell r="A11095" t="str">
            <v>Győr Dunasor 1</v>
          </cell>
          <cell r="D11095" t="str">
            <v xml:space="preserve">, </v>
          </cell>
          <cell r="E11095" t="str">
            <v>Győr-Moson-Sopron</v>
          </cell>
          <cell r="F11095" t="str">
            <v>Győrszentiván Győr, Dunasor 1</v>
          </cell>
          <cell r="G11095" t="str">
            <v>Cím alapján</v>
          </cell>
          <cell r="H11095" t="str">
            <v>Szemes Norbert
30/3270335
96/700544
70/5337303</v>
          </cell>
        </row>
        <row r="11096">
          <cell r="A11096" t="str">
            <v>Győr E</v>
          </cell>
          <cell r="D11096" t="str">
            <v xml:space="preserve">, </v>
          </cell>
          <cell r="E11096" t="str">
            <v>Győr-Moson-Sopron</v>
          </cell>
          <cell r="F11096" t="str">
            <v>Győr, Pálffy utca 4</v>
          </cell>
          <cell r="G11096" t="str">
            <v>A 10 emeletes épület aljában van a telephely egy kiszolgáló helységben
GTS:10 emeletes aljában, optikai csomópont.</v>
          </cell>
          <cell r="H11096" t="str">
            <v>0</v>
          </cell>
          <cell r="K11096" t="str">
            <v>Magyar Telekom Nyrt.</v>
          </cell>
        </row>
        <row r="11097">
          <cell r="A11097" t="str">
            <v>Győr Ecet 1</v>
          </cell>
          <cell r="D11097" t="str">
            <v xml:space="preserve">, </v>
          </cell>
          <cell r="E11097" t="str">
            <v>Győr-Moson-Sopron</v>
          </cell>
          <cell r="F11097" t="str">
            <v>Győr, Kossuth Lajos utca 42</v>
          </cell>
          <cell r="J11097" t="str">
            <v>LTE800</v>
          </cell>
          <cell r="K11097" t="str">
            <v>Pannon</v>
          </cell>
        </row>
        <row r="11098">
          <cell r="A11098" t="str">
            <v>Győr Égerfa 5</v>
          </cell>
          <cell r="D11098" t="str">
            <v xml:space="preserve">, </v>
          </cell>
          <cell r="E11098" t="str">
            <v>Győr-Moson-Sopron</v>
          </cell>
          <cell r="F11098" t="str">
            <v>Győr, Égerfa utca 5</v>
          </cell>
          <cell r="J11098" t="str">
            <v>UKR</v>
          </cell>
        </row>
        <row r="11099">
          <cell r="A11099" t="str">
            <v>Győr Egyetem 1</v>
          </cell>
          <cell r="D11099" t="str">
            <v xml:space="preserve">, </v>
          </cell>
          <cell r="E11099" t="str">
            <v>Győr-Moson-Sopron</v>
          </cell>
          <cell r="F11099" t="str">
            <v>Győr, Egyetem tér 1</v>
          </cell>
          <cell r="G11099" t="str">
            <v>Széchenyi István Egyetem Hegedűs Gyula Kollégium, K1 ép</v>
          </cell>
          <cell r="J11099" t="str">
            <v>LTE800</v>
          </cell>
        </row>
        <row r="11100">
          <cell r="A11100" t="str">
            <v>Győr Egyetemi Sportcsarnok 1</v>
          </cell>
          <cell r="B11100" t="str">
            <v>47.69482306</v>
          </cell>
          <cell r="C11100" t="str">
            <v>17.62648237</v>
          </cell>
          <cell r="D11100" t="str">
            <v>47.69482306, 17.62648237</v>
          </cell>
          <cell r="E11100" t="str">
            <v>Győr-Moson-Sopron</v>
          </cell>
          <cell r="F11100" t="str">
            <v>Győr, Egyetem tér 1</v>
          </cell>
          <cell r="G11100" t="str">
            <v>Révfalu városrészben található az egyetem</v>
          </cell>
          <cell r="I11100" t="str">
            <v>Előzetes egyeztetés: Csábi Béla 30/3488542</v>
          </cell>
        </row>
        <row r="11101">
          <cell r="A11101" t="str">
            <v>Győr EON 1</v>
          </cell>
          <cell r="D11101" t="str">
            <v xml:space="preserve">, </v>
          </cell>
          <cell r="E11101" t="str">
            <v>Győr-Moson-Sopron</v>
          </cell>
          <cell r="F11101" t="str">
            <v>Győr, 83as út 2855/6 hrsz</v>
          </cell>
        </row>
        <row r="11102">
          <cell r="A11102" t="str">
            <v>Győr Eötvös 1</v>
          </cell>
          <cell r="D11102" t="str">
            <v xml:space="preserve">, </v>
          </cell>
          <cell r="E11102" t="str">
            <v>Győr-Moson-Sopron</v>
          </cell>
          <cell r="F11102" t="str">
            <v>Győr, Eötvös tér 1</v>
          </cell>
        </row>
        <row r="11103">
          <cell r="A11103" t="str">
            <v>Győr Erdőtelep 1</v>
          </cell>
          <cell r="D11103" t="str">
            <v xml:space="preserve">, </v>
          </cell>
          <cell r="E11103" t="str">
            <v>Győr-Moson-Sopron</v>
          </cell>
          <cell r="F11103" t="str">
            <v>Győr, Erdőtelep utca 7</v>
          </cell>
          <cell r="H11103" t="str">
            <v>Gangl Marietta
30/3000800</v>
          </cell>
          <cell r="J11103" t="str">
            <v>KR</v>
          </cell>
        </row>
        <row r="11104">
          <cell r="A11104" t="str">
            <v>Győr Erdőtelep 2</v>
          </cell>
          <cell r="D11104" t="str">
            <v xml:space="preserve">, </v>
          </cell>
          <cell r="E11104" t="str">
            <v>Győr-Moson-Sopron</v>
          </cell>
          <cell r="F11104" t="str">
            <v>Győr, Erdőtelep utca 8</v>
          </cell>
          <cell r="G11104" t="str">
            <v>Cím alapján</v>
          </cell>
          <cell r="H11104" t="str">
            <v>Pálfalvi Gábor +36309848424</v>
          </cell>
          <cell r="J11104" t="str">
            <v>KR</v>
          </cell>
        </row>
        <row r="11105">
          <cell r="A11105" t="str">
            <v>Győr Erkel M</v>
          </cell>
          <cell r="D11105" t="str">
            <v xml:space="preserve">, </v>
          </cell>
          <cell r="E11105" t="str">
            <v>Győr-Moson-Sopron</v>
          </cell>
          <cell r="F11105" t="str">
            <v>Győr, Erkel Ferenc utca 8</v>
          </cell>
          <cell r="K11105" t="str">
            <v>Magyar Telekom Nyrt.</v>
          </cell>
        </row>
        <row r="11106">
          <cell r="A11106" t="str">
            <v>Győr Erkel N</v>
          </cell>
          <cell r="D11106" t="str">
            <v xml:space="preserve">, </v>
          </cell>
          <cell r="E11106" t="str">
            <v>Győr-Moson-Sopron</v>
          </cell>
          <cell r="F11106" t="str">
            <v>Győr, Erkel Ferenc utca 5</v>
          </cell>
        </row>
        <row r="11107">
          <cell r="A11107" t="str">
            <v>Győr Észak 1</v>
          </cell>
          <cell r="D11107" t="str">
            <v xml:space="preserve">, </v>
          </cell>
          <cell r="E11107" t="str">
            <v>Győr-Moson-Sopron</v>
          </cell>
          <cell r="F11107" t="str">
            <v>Győr, Boglárka utca 2</v>
          </cell>
        </row>
        <row r="11108">
          <cell r="A11108" t="str">
            <v>Győr Eszperantó 1</v>
          </cell>
          <cell r="D11108" t="str">
            <v xml:space="preserve">, </v>
          </cell>
          <cell r="E11108" t="str">
            <v>Győr-Moson-Sopron</v>
          </cell>
          <cell r="F11108" t="str">
            <v>Győr, Eszperantó út 38</v>
          </cell>
        </row>
        <row r="11109">
          <cell r="A11109" t="str">
            <v>Győr Eszperantó 2</v>
          </cell>
          <cell r="B11109" t="str">
            <v>47.68107114</v>
          </cell>
          <cell r="C11109" t="str">
            <v>17.63551145</v>
          </cell>
          <cell r="D11109" t="str">
            <v>47.68107114, 17.63551145</v>
          </cell>
          <cell r="E11109" t="str">
            <v>Győr-Moson-Sopron</v>
          </cell>
          <cell r="F11109" t="str">
            <v>Győr, Eszperantó út 12</v>
          </cell>
        </row>
        <row r="11110">
          <cell r="A11110" t="str">
            <v>Győr Ezerjó M</v>
          </cell>
          <cell r="D11110" t="str">
            <v xml:space="preserve">, </v>
          </cell>
          <cell r="E11110" t="str">
            <v>Győr-Moson-Sopron</v>
          </cell>
          <cell r="F11110" t="str">
            <v>Győrszentiván Győr, Ezerjó út 20</v>
          </cell>
        </row>
        <row r="11111">
          <cell r="A11111" t="str">
            <v>Győr F</v>
          </cell>
          <cell r="B11111" t="str">
            <v>47.67371923</v>
          </cell>
          <cell r="C11111" t="str">
            <v>17.66359816</v>
          </cell>
          <cell r="D11111" t="str">
            <v>47.67371923, 17.66359816</v>
          </cell>
          <cell r="E11111" t="str">
            <v>Győr-Moson-Sopron</v>
          </cell>
          <cell r="F11111" t="str">
            <v>Győr, Török Ignác utca 66</v>
          </cell>
          <cell r="G11111" t="str">
            <v>Az M1-es-ről a 81-es leágazásnál lefordulni, jobbra Győr felé, a Győr tábla után kb. 1 km-el a kőkeresztnél balra, azon a (jobb oldali utcák közül a) 7. utcába jobbra (Venyige u.), végén balra, majd a Stop táblánál jobbra, első utcába jobbra a vörös téglás házak közé, utca végén a telephely az I. emeleten</v>
          </cell>
          <cell r="H11111" t="str">
            <v>Tulajdonos : Bognár József CARANT Kft. T: /30/ 22-9999-3 ,  /96/516-012 , F: /96/516-016, Bognár Péter ügyv ig. 96-516010, 20-9370727,  jbognar@carant.hu, carant@carant.hu, Carant -Vörös Tamásné /96/-516-011
Szerződéssel és bejutással kapcsolatban Bognár József 06/30/229-99-93.</v>
          </cell>
          <cell r="I11111" t="str">
            <v>Nappal szabadon, éjjel biztonsági szolgálat enged be. A csengö jellemzően nem müködik, hívjátok közvetlenül a portást: 96/516-017</v>
          </cell>
          <cell r="J11111" t="str">
            <v>CN;UBS2100;LTE800;LTE1800;MI;LL</v>
          </cell>
          <cell r="K11111" t="str">
            <v>Carant Antenna Kft.</v>
          </cell>
        </row>
        <row r="11112">
          <cell r="A11112" t="str">
            <v>Győr Family 1</v>
          </cell>
          <cell r="B11112" t="str">
            <v>47.65030943</v>
          </cell>
          <cell r="C11112" t="str">
            <v>17.62922529</v>
          </cell>
          <cell r="D11112" t="str">
            <v>47.65030943, 17.62922529</v>
          </cell>
          <cell r="E11112" t="str">
            <v>Győr-Moson-Sopron</v>
          </cell>
          <cell r="F11112" t="str">
            <v>Ménfőcsanak Győr, Malomszéki út 9-11</v>
          </cell>
          <cell r="G11112" t="str">
            <v>Family Center-ben ALDI is
GTS: elhelyezkedés, tipus: lapostetőn 0,3 as ant., -A beltéri elhelyezkedése: az üzlet  raktár részében  rack szekrénybe szerelve, Tápegység : HP ? S150E kis Hepa, csatlakozós
 -Végpont elhelyezkedés: uo.</v>
          </cell>
          <cell r="H11112" t="str">
            <v>Kontakt név: Dászkál Attila  -Telefon sz.:  30-663-4922</v>
          </cell>
          <cell r="J11112" t="str">
            <v>KR</v>
          </cell>
        </row>
        <row r="11113">
          <cell r="A11113" t="str">
            <v>Győr Fehérvári 1</v>
          </cell>
          <cell r="B11113" t="str">
            <v>47.67612245</v>
          </cell>
          <cell r="C11113" t="str">
            <v>17.67200632</v>
          </cell>
          <cell r="D11113" t="str">
            <v>47.67612245, 17.67200632</v>
          </cell>
          <cell r="E11113" t="str">
            <v>Győr-Moson-Sopron</v>
          </cell>
          <cell r="F11113" t="str">
            <v>Győr, Fehérvári út 75</v>
          </cell>
          <cell r="G11113" t="str">
            <v>A házgyár területére a főbejáraton behajtva az első keresztutcánál balra fordulunk, majd az első kereszteződésnél jobb kéz felöl a bokrok mögött található a kültéri szekrény.</v>
          </cell>
          <cell r="I11113" t="str">
            <v>Abloy egységkulcs a kültéri szekrényhez.</v>
          </cell>
          <cell r="J11113" t="str">
            <v>KR</v>
          </cell>
          <cell r="K11113" t="str">
            <v xml:space="preserve"> N/A</v>
          </cell>
        </row>
        <row r="11114">
          <cell r="A11114" t="str">
            <v>Győr Fehérvári 2</v>
          </cell>
          <cell r="D11114" t="str">
            <v xml:space="preserve">, </v>
          </cell>
          <cell r="E11114" t="str">
            <v>Győr-Moson-Sopron</v>
          </cell>
          <cell r="F11114" t="str">
            <v>Győr, Fehérvári út 75</v>
          </cell>
          <cell r="H11114" t="str">
            <v>Léránt László
06-30/ 937-0700 
96/516800</v>
          </cell>
          <cell r="J11114" t="str">
            <v>KR</v>
          </cell>
        </row>
        <row r="11115">
          <cell r="A11115" t="str">
            <v>Győr Fehérvári 3</v>
          </cell>
          <cell r="D11115" t="str">
            <v xml:space="preserve">, </v>
          </cell>
          <cell r="E11115" t="str">
            <v>Győr-Moson-Sopron</v>
          </cell>
          <cell r="F11115" t="str">
            <v>Győr, Fehérvári út 75</v>
          </cell>
          <cell r="G11115" t="str">
            <v xml:space="preserve">Győr Fehérvári út 75 AUSTROTHERM, Austrotherm Kft. Kültéri a tető. Beltéri a szerver szobában. Mindkettőt Zoltán mutatja meg. A kültéri megközelítéséhez létra szükséges. Kb. 2,5-3M-es. </v>
          </cell>
          <cell r="H11115" t="str">
            <v xml:space="preserve">Nováki Zoltán Tel: 06 30 226 2988 </v>
          </cell>
          <cell r="I11115" t="str">
            <v xml:space="preserve">Munkaidőben Zoltánt kell keresni. </v>
          </cell>
          <cell r="J11115" t="str">
            <v>MI</v>
          </cell>
        </row>
        <row r="11116">
          <cell r="A11116" t="str">
            <v>Győr Fehérvári 4</v>
          </cell>
          <cell r="D11116" t="str">
            <v xml:space="preserve">, </v>
          </cell>
          <cell r="E11116" t="str">
            <v>Győr-Moson-Sopron</v>
          </cell>
          <cell r="F11116" t="str">
            <v>Győr, Fehérvári út 75</v>
          </cell>
          <cell r="G11116" t="str">
            <v>GTS:Antenna, lapostetőn, beltéri a pultban.</v>
          </cell>
          <cell r="H11116" t="str">
            <v>Kontakt: +36703802476</v>
          </cell>
          <cell r="J11116" t="str">
            <v>KR</v>
          </cell>
        </row>
        <row r="11117">
          <cell r="A11117" t="str">
            <v>Győr Fehérvári 5</v>
          </cell>
          <cell r="D11117" t="str">
            <v xml:space="preserve">, </v>
          </cell>
          <cell r="E11117" t="str">
            <v>Győr-Moson-Sopron</v>
          </cell>
          <cell r="F11117" t="str">
            <v>Győr, Fehérvári út 75</v>
          </cell>
          <cell r="G11117" t="str">
            <v>GTS:Az ant. elhelyezkedés, tipus: lapostetőn 30-as. A beltéri elhelyezkedés: a 3. emeleten a szerverszobában rack-ben elhelyezve. Végpont elhelyezkedés: u.a.</v>
          </cell>
          <cell r="H11117" t="str">
            <v>Nyári Tamás tel.: 20-5804827
WS TELESHOP</v>
          </cell>
          <cell r="J11117" t="str">
            <v>MI</v>
          </cell>
        </row>
        <row r="11118">
          <cell r="A11118" t="str">
            <v>Győr Fehérvári 6</v>
          </cell>
          <cell r="D11118" t="str">
            <v xml:space="preserve">, </v>
          </cell>
          <cell r="E11118" t="str">
            <v>Győr-Moson-Sopron</v>
          </cell>
          <cell r="F11118" t="str">
            <v>Győr, Fehérvári út 75</v>
          </cell>
          <cell r="G11118" t="str">
            <v xml:space="preserve">9028 Győr Fehérvári út 75 Ügyfél neve: Leier Monolit Kft. Beltéri a második emeleten lévő szerver szobában a rack szekrény aljában. Kültéri a szerver felett a tetőn. A harmadik emeleten a lépcsőházból ki a tetőre és fel az oldalfai létrán a kültériig. 
</v>
          </cell>
          <cell r="H11118" t="str">
            <v xml:space="preserve">Czita Zsuzsanna, 06/30 699 0086 Helybe Bertalan Árpádot kell keresni. (1-sö emelet) 
</v>
          </cell>
          <cell r="I11118" t="str">
            <v xml:space="preserve">Telefonos megbeszélés alapján. 
</v>
          </cell>
          <cell r="J11118" t="str">
            <v>MI</v>
          </cell>
        </row>
        <row r="11119">
          <cell r="A11119" t="str">
            <v>Győr Fehérvári M</v>
          </cell>
          <cell r="B11119" t="str">
            <v>47.67332432</v>
          </cell>
          <cell r="C11119" t="str">
            <v>17.67575527</v>
          </cell>
          <cell r="D11119" t="str">
            <v>47.67332432, 17.67575527</v>
          </cell>
          <cell r="E11119" t="str">
            <v>Győr-Moson-Sopron</v>
          </cell>
          <cell r="F11119" t="str">
            <v>Győr, Fehérvári út 114</v>
          </cell>
          <cell r="K11119" t="str">
            <v>Magyar Telekom Nyrt.</v>
          </cell>
        </row>
        <row r="11120">
          <cell r="A11120" t="str">
            <v>Győr Fehérvári N</v>
          </cell>
          <cell r="D11120" t="str">
            <v xml:space="preserve">, </v>
          </cell>
          <cell r="E11120" t="str">
            <v>Győr-Moson-Sopron</v>
          </cell>
          <cell r="F11120" t="str">
            <v>Győr, Fehérvári út 16</v>
          </cell>
          <cell r="J11120" t="str">
            <v>LTE800</v>
          </cell>
          <cell r="K11120" t="str">
            <v>Telenor Magyarország Zrt.</v>
          </cell>
        </row>
        <row r="11121">
          <cell r="A11121" t="str">
            <v>Győr Fehérvári O</v>
          </cell>
          <cell r="D11121" t="str">
            <v xml:space="preserve">, </v>
          </cell>
          <cell r="E11121" t="str">
            <v>Győr-Moson-Sopron</v>
          </cell>
          <cell r="F11121" t="str">
            <v>Győr, Fehérvári út 76</v>
          </cell>
          <cell r="K11121" t="str">
            <v>Magyar Telekom Nyrt.</v>
          </cell>
        </row>
        <row r="11122">
          <cell r="A11122" t="str">
            <v>Győr Fehérvári P</v>
          </cell>
          <cell r="B11122" t="str">
            <v>47.68765769</v>
          </cell>
          <cell r="C11122" t="str">
            <v>17.64897734</v>
          </cell>
          <cell r="D11122" t="str">
            <v>47.68765769, 17.64897734</v>
          </cell>
          <cell r="E11122" t="str">
            <v>Győr-Moson-Sopron</v>
          </cell>
          <cell r="F11122" t="str">
            <v>Győr, Fehérvári út 1</v>
          </cell>
          <cell r="K11122" t="str">
            <v>Magyar Telekom Nyrt.</v>
          </cell>
        </row>
        <row r="11123">
          <cell r="A11123" t="str">
            <v>Győr Fehérvári R</v>
          </cell>
          <cell r="D11123" t="str">
            <v xml:space="preserve">, </v>
          </cell>
          <cell r="E11123" t="str">
            <v>Győr-Moson-Sopron</v>
          </cell>
          <cell r="F11123" t="str">
            <v>Győr, Fehérvári út 78/b</v>
          </cell>
          <cell r="G11123" t="str">
            <v>Coca-Cola Beverages Mo Kft.9023 Győr Fehérvári út 78/b. Centrumból ki Székesfehérvár irányába, felüljáró után jobbról iparterületen</v>
          </cell>
          <cell r="H11123" t="str">
            <v>30/9219165
Ladocsy László</v>
          </cell>
          <cell r="J11123" t="str">
            <v>KR</v>
          </cell>
        </row>
        <row r="11124">
          <cell r="A11124" t="str">
            <v>Győr Forráskút 1</v>
          </cell>
          <cell r="D11124" t="str">
            <v xml:space="preserve">, </v>
          </cell>
          <cell r="E11124" t="str">
            <v>Győr-Moson-Sopron</v>
          </cell>
          <cell r="F11124" t="str">
            <v>Ménfőcsanak Győr, Forráskút utca 27</v>
          </cell>
        </row>
        <row r="11125">
          <cell r="A11125" t="str">
            <v>Győr Fő M</v>
          </cell>
          <cell r="D11125" t="str">
            <v xml:space="preserve">, </v>
          </cell>
          <cell r="E11125" t="str">
            <v>Győr-Moson-Sopron</v>
          </cell>
          <cell r="F11125" t="str">
            <v>Győr, Fő utca 16</v>
          </cell>
          <cell r="G11125" t="str">
            <v>Győr Belvárosában a Rába kettős hídon átmegyünk Sziget városrész felé. A híd után egyből jobbra fordulunk a Híd utcára és kb. 3 km-t haladunk egyenesen a pinnyédi hídig. Ezen áthajtunk a Rábca fölött, majd a Kunszigeti úton haladunk tovább. Az első Y elágazásnál balra kanyarodunk, majd 500 méter után áthajtunk a töltésen. A Fő utcára jutunk, ahol az első utca sarkon (Új sor és Fő utca sarok) jobbról található a kültéri szekrény.</v>
          </cell>
          <cell r="I11125" t="str">
            <v>ECI kültéri szekrény egységkulcs</v>
          </cell>
          <cell r="K11125" t="str">
            <v>Magyar Telekom Nyrt.</v>
          </cell>
        </row>
        <row r="11126">
          <cell r="A11126" t="str">
            <v>Győr Földes M</v>
          </cell>
          <cell r="B11126" t="str">
            <v>47.67529207</v>
          </cell>
          <cell r="C11126" t="str">
            <v>17.65299466</v>
          </cell>
          <cell r="D11126" t="str">
            <v>47.67529207, 17.65299466</v>
          </cell>
          <cell r="E11126" t="str">
            <v>Győr-Moson-Sopron</v>
          </cell>
          <cell r="F11126" t="str">
            <v>Győr, Földes Gábor utca 27</v>
          </cell>
          <cell r="K11126" t="str">
            <v>Magyar Telekom Nyrt.</v>
          </cell>
        </row>
        <row r="11127">
          <cell r="A11127" t="str">
            <v>Győr Földes N</v>
          </cell>
          <cell r="D11127" t="str">
            <v xml:space="preserve">, </v>
          </cell>
          <cell r="E11127" t="str">
            <v>Győr-Moson-Sopron</v>
          </cell>
          <cell r="F11127" t="str">
            <v>Győr, Földes Gábor utca 8</v>
          </cell>
        </row>
        <row r="11128">
          <cell r="A11128" t="str">
            <v>Győr Földes O</v>
          </cell>
          <cell r="B11128" t="str">
            <v>47.67585187</v>
          </cell>
          <cell r="C11128" t="str">
            <v>17.65391223</v>
          </cell>
          <cell r="D11128" t="str">
            <v>47.67585187, 17.65391223</v>
          </cell>
          <cell r="E11128" t="str">
            <v>Győr-Moson-Sopron</v>
          </cell>
          <cell r="F11128" t="str">
            <v>Győr, Földes Gábor utca 12</v>
          </cell>
        </row>
        <row r="11129">
          <cell r="A11129" t="str">
            <v>Győr G</v>
          </cell>
          <cell r="B11129" t="str">
            <v>47.68750773</v>
          </cell>
          <cell r="C11129" t="str">
            <v>17.61394314</v>
          </cell>
          <cell r="D11129" t="str">
            <v>47.68750773, 17.61394314</v>
          </cell>
          <cell r="E11129" t="str">
            <v>Győr-Moson-Sopron</v>
          </cell>
          <cell r="F11129" t="str">
            <v>Győr, Bercsényi liget 1</v>
          </cell>
          <cell r="G11129" t="str">
            <v>A győri körgyűrűről a 85-ös úton Győr felé, a Győr tábla után az első lámpánál balra, kb. 2,5 km végig egyenesen, a Pinnyéd - Sportuszoda felé balra, a Termál Panzió utáni utcába balra / Semmelweiss u./, utca végén elsőbbség adás táblánál jobbra, majd  elsőbbség adás táblánál balra, a Honda szalon mellett a sportpálya bejárata.</v>
          </cell>
          <cell r="J11129" t="str">
            <v>BS;UBS2100;LTE1800;MI</v>
          </cell>
        </row>
        <row r="11130">
          <cell r="A11130" t="str">
            <v>Győr Galántai 1</v>
          </cell>
          <cell r="B11130" t="str">
            <v>47.71083361</v>
          </cell>
          <cell r="C11130" t="str">
            <v>17.6358871</v>
          </cell>
          <cell r="D11130" t="str">
            <v>47.71083361, 17.6358871</v>
          </cell>
          <cell r="E11130" t="str">
            <v>Győr-Moson-Sopron</v>
          </cell>
          <cell r="F11130" t="str">
            <v>Győr, Galántai utca 60</v>
          </cell>
        </row>
        <row r="11131">
          <cell r="A11131" t="str">
            <v>Győr Galántai 2</v>
          </cell>
          <cell r="D11131" t="str">
            <v xml:space="preserve">, </v>
          </cell>
          <cell r="E11131" t="str">
            <v>Győr-Moson-Sopron</v>
          </cell>
          <cell r="F11131" t="str">
            <v>Győr, Galántai utca 18</v>
          </cell>
          <cell r="G11131" t="str">
            <v xml:space="preserve"> A belvárost a Széchenyi hídon elhagyva haladunk Vámosszabadi felé. A MOL benzinkút után jobbról az első ház sarkánál van a kültéri szekrény.</v>
          </cell>
          <cell r="I11131" t="str">
            <v>Abloy egységkulcs</v>
          </cell>
          <cell r="K11131" t="str">
            <v>Magyar Telekom Nyrt.</v>
          </cell>
        </row>
        <row r="11132">
          <cell r="A11132" t="str">
            <v>Győr Gárdonyi M</v>
          </cell>
          <cell r="D11132" t="str">
            <v xml:space="preserve">, </v>
          </cell>
          <cell r="E11132" t="str">
            <v>Győr-Moson-Sopron</v>
          </cell>
          <cell r="F11132" t="str">
            <v>Győr, Gárdonyi Géza utca 7</v>
          </cell>
          <cell r="K11132" t="str">
            <v>Magyar Telekom Nyrt.</v>
          </cell>
        </row>
        <row r="11133">
          <cell r="A11133" t="str">
            <v>Győr Gárdonyi N</v>
          </cell>
          <cell r="D11133" t="str">
            <v xml:space="preserve">, </v>
          </cell>
          <cell r="E11133" t="str">
            <v>Győr-Moson-Sopron</v>
          </cell>
          <cell r="F11133" t="str">
            <v>Győr, Gárdonyi Géza utca 2</v>
          </cell>
        </row>
        <row r="11134">
          <cell r="A11134" t="str">
            <v>Győr Gerda 1</v>
          </cell>
          <cell r="B11134" t="str">
            <v>47.73297951</v>
          </cell>
          <cell r="C11134" t="str">
            <v>17.77303165</v>
          </cell>
          <cell r="D11134" t="str">
            <v>47.73297951, 17.77303165</v>
          </cell>
          <cell r="E11134" t="str">
            <v>Győr-Moson-Sopron</v>
          </cell>
          <cell r="F11134" t="str">
            <v>Győrszentiván Győr, Gerda út 3</v>
          </cell>
          <cell r="G11134" t="str">
            <v xml:space="preserve">9011 Győr Gerda út 3 Ügyfél neve: ThyssenKrupp Ferroglobus Kereskedelmi Zrt. Beltéri a főbejáraton be majd fel az emeletre és ott szemben a szerver szobában a berendezések. Kültéri az oldalfali létrán fel a tetőre és jobbra a 2db lapos tető tartón az antennák. </v>
          </cell>
          <cell r="H11134" t="str">
            <v xml:space="preserve">Czabaj Gábor, 30 631 3423 </v>
          </cell>
          <cell r="I11134" t="str">
            <v xml:space="preserve">Telefonos megbeszélés alapján. </v>
          </cell>
          <cell r="J11134" t="str">
            <v>MI</v>
          </cell>
        </row>
        <row r="11135">
          <cell r="A11135" t="str">
            <v>Győr Gesztenyefa M</v>
          </cell>
          <cell r="D11135" t="str">
            <v xml:space="preserve">, </v>
          </cell>
          <cell r="E11135" t="str">
            <v>Győr-Moson-Sopron</v>
          </cell>
          <cell r="F11135" t="str">
            <v>Győr, Gesztenyefa út 2</v>
          </cell>
        </row>
        <row r="11136">
          <cell r="A11136" t="str">
            <v>Győr Gesztenyefa N</v>
          </cell>
          <cell r="D11136" t="str">
            <v xml:space="preserve">, </v>
          </cell>
          <cell r="E11136" t="str">
            <v>Győr-Moson-Sopron</v>
          </cell>
          <cell r="F11136" t="str">
            <v>Győr, Gesztenyefa út 4</v>
          </cell>
          <cell r="G11136" t="str">
            <v>GTS:GTS Társszolgáltatói vonak (Telekom) a berendezések a hálózati eszközöknél.</v>
          </cell>
          <cell r="H11136" t="str">
            <v>Óvádi Dóra, 20/377-4720</v>
          </cell>
        </row>
        <row r="11137">
          <cell r="A11137" t="str">
            <v>Győr Gesztenyefa O</v>
          </cell>
          <cell r="D11137" t="str">
            <v xml:space="preserve">, </v>
          </cell>
          <cell r="E11137" t="str">
            <v>Győr-Moson-Sopron</v>
          </cell>
          <cell r="F11137" t="str">
            <v>Győr, Gesztenyefa út 3</v>
          </cell>
        </row>
        <row r="11138">
          <cell r="A11138" t="str">
            <v>Győr GTS 1</v>
          </cell>
          <cell r="B11138" t="str">
            <v>47.68722482</v>
          </cell>
          <cell r="C11138" t="str">
            <v>17.63777137</v>
          </cell>
          <cell r="D11138" t="str">
            <v>47.68722482, 17.63777137</v>
          </cell>
          <cell r="E11138" t="str">
            <v>Győr-Moson-Sopron</v>
          </cell>
          <cell r="F11138" t="str">
            <v>Győr, Bajcsy-Zsilinszky út 43</v>
          </cell>
          <cell r="G11138" t="str">
            <v>GTS:A Győr, Bajcsy-Zs. utca 41-43 emeletes tömbjének a Lukács S. utca felöli lépcsőház a bejárat. Legfelső szint.Fel a tízemeletes panelház tetőterébe a tizedik emeleti rácson át. Állomás előtt még egy rács. Ezt és a lépcsőház bejárati ajtaját a "Győr Bajcsy GTS" feliratú kulcs nyitja. (Győr Verseny utca kulcsos szekrényben található). Következő rácsos ajtó  GTS egységlakattal ellátott. A műszaki helyiség ajtajához GTS egységkulcs ill. a MT kód szükséges. Mindkét lépcsőház tetején egy-egy árboc az antennáknak.</v>
          </cell>
          <cell r="H11138" t="str">
            <v>0</v>
          </cell>
          <cell r="I11138" t="str">
            <v>GTS: Kapu- és rács kulcsot vinni.Kapu- és X. emeleti rács kulcs.</v>
          </cell>
          <cell r="J11138" t="str">
            <v>MI</v>
          </cell>
          <cell r="K11138" t="str">
            <v>Westel 450 Kft.</v>
          </cell>
        </row>
        <row r="11139">
          <cell r="A11139" t="str">
            <v>Győr Gyepszél 1</v>
          </cell>
          <cell r="D11139" t="str">
            <v xml:space="preserve">, </v>
          </cell>
          <cell r="E11139" t="str">
            <v>Győr-Moson-Sopron</v>
          </cell>
          <cell r="F11139" t="str">
            <v>Győr, Gyepszél utca 1</v>
          </cell>
          <cell r="G11139" t="str">
            <v>M1 autópálya ? letérünk a 85-ös út felé jobbra, majd kb. 1,5km után jobbra fordulunk az 1-es útra, majd a kb. 4km után következő nagy lámpás kereszteződésnél balra fordulunk a Kossuth L. út ra ? kb. 500m után balra bekanyarodunk a Lencse utcába ? ez vezet a Gyepszél utcába, ahol rögtön balra kell kanyarodni az iparvágány után a Gyepszél u. 1. sz-nál.</v>
          </cell>
          <cell r="H11139" t="str">
            <v>Biricskai Antal</v>
          </cell>
          <cell r="I11139" t="str">
            <v>20/388-3953</v>
          </cell>
          <cell r="J11139" t="str">
            <v>LTE800</v>
          </cell>
          <cell r="K11139" t="str">
            <v>VVK ÉPítésszervező Kft., Dr. Dudás Tünde</v>
          </cell>
        </row>
        <row r="11140">
          <cell r="A11140" t="str">
            <v>Győr Gyepszél 2</v>
          </cell>
          <cell r="B11140" t="str">
            <v>47.68036467</v>
          </cell>
          <cell r="C11140" t="str">
            <v>17.61028759</v>
          </cell>
          <cell r="D11140" t="str">
            <v>47.68036467, 17.61028759</v>
          </cell>
          <cell r="E11140" t="str">
            <v>Győr-Moson-Sopron</v>
          </cell>
          <cell r="F11140" t="str">
            <v>Győr, Gyepszél utca 36</v>
          </cell>
        </row>
        <row r="11141">
          <cell r="A11141" t="str">
            <v>Győr Győzelem 1</v>
          </cell>
          <cell r="D11141" t="str">
            <v xml:space="preserve">, </v>
          </cell>
          <cell r="E11141" t="str">
            <v>Győr-Moson-Sopron</v>
          </cell>
          <cell r="F11141" t="str">
            <v>Ménfőcsanak Győr, Győzelem utca 26</v>
          </cell>
        </row>
        <row r="11142">
          <cell r="A11142" t="str">
            <v>Győr Győzelem 2</v>
          </cell>
          <cell r="D11142" t="str">
            <v xml:space="preserve">, </v>
          </cell>
          <cell r="E11142" t="str">
            <v>Győr-Moson-Sopron</v>
          </cell>
          <cell r="F11142" t="str">
            <v>Ménfőcsanak Győr, Győzelem utca 14</v>
          </cell>
        </row>
        <row r="11143">
          <cell r="A11143" t="str">
            <v>Győr Hársfa 1</v>
          </cell>
          <cell r="B11143" t="str">
            <v>47.68583748</v>
          </cell>
          <cell r="C11143" t="str">
            <v>17.62146225</v>
          </cell>
          <cell r="D11143" t="str">
            <v>47.68583748, 17.62146225</v>
          </cell>
          <cell r="E11143" t="str">
            <v>Győr-Moson-Sopron</v>
          </cell>
          <cell r="F11143" t="str">
            <v>Győr, Hársfa utca 1</v>
          </cell>
        </row>
        <row r="11144">
          <cell r="A11144" t="str">
            <v>Győr Hecse M</v>
          </cell>
          <cell r="D11144" t="str">
            <v xml:space="preserve">, </v>
          </cell>
          <cell r="E11144" t="str">
            <v>Győr-Moson-Sopron</v>
          </cell>
          <cell r="F11144" t="str">
            <v>Győr, Hecse puszta 1</v>
          </cell>
          <cell r="G11144" t="str">
            <v>A Kandó utcán Győrszentiván felé haladunk, az utca végén a nagy kanyarban jobbról a sarkon van a kültéri szekrény.</v>
          </cell>
          <cell r="I11144" t="str">
            <v>Abloy egységkulcs</v>
          </cell>
          <cell r="K11144" t="str">
            <v>Magyar Telekom Nyrt.</v>
          </cell>
        </row>
        <row r="11145">
          <cell r="A11145" t="str">
            <v>Győr Hédervári 1</v>
          </cell>
          <cell r="B11145" t="str">
            <v>47.6942539</v>
          </cell>
          <cell r="C11145" t="str">
            <v>17.62848301</v>
          </cell>
          <cell r="D11145" t="str">
            <v>47.6942539, 17.62848301</v>
          </cell>
          <cell r="E11145" t="str">
            <v>Győr-Moson-Sopron</v>
          </cell>
          <cell r="F11145" t="str">
            <v>Győr, Hédervári út 3</v>
          </cell>
          <cell r="G11145" t="str">
            <v>RTK és Posta</v>
          </cell>
          <cell r="I11145" t="str">
            <v>Állandó portaszolgálat. Gépterembe történő bejutáshoz RTK vezetői engedély szükséges munkaidő után.</v>
          </cell>
          <cell r="J11145" t="str">
            <v>CN;LL;WL</v>
          </cell>
          <cell r="K11145" t="str">
            <v>Magyar Telekom Nyrt.</v>
          </cell>
        </row>
        <row r="11146">
          <cell r="A11146" t="str">
            <v>Győr Hédervári M</v>
          </cell>
          <cell r="B11146" t="str">
            <v>47.70584679</v>
          </cell>
          <cell r="C11146" t="str">
            <v>17.63194254</v>
          </cell>
          <cell r="D11146" t="str">
            <v>47.70584679, 17.63194254</v>
          </cell>
          <cell r="E11146" t="str">
            <v>Győr-Moson-Sopron</v>
          </cell>
          <cell r="F11146" t="str">
            <v>Győr, Hédervári út 100</v>
          </cell>
          <cell r="K11146" t="str">
            <v>Magyar Telekom Nyrt.</v>
          </cell>
        </row>
        <row r="11147">
          <cell r="A11147" t="str">
            <v>Győr Hédervári N</v>
          </cell>
          <cell r="B11147" t="str">
            <v>47.69553264</v>
          </cell>
          <cell r="C11147" t="str">
            <v>17.63006087</v>
          </cell>
          <cell r="D11147" t="str">
            <v>47.69553264, 17.63006087</v>
          </cell>
          <cell r="E11147" t="str">
            <v>Győr-Moson-Sopron</v>
          </cell>
          <cell r="F11147" t="str">
            <v>Győr, Hédervári út 20</v>
          </cell>
          <cell r="G11147" t="str">
            <v>GTS:GTS Társszolgáltatói vonak (Telekom) a berendezések a hálózati eszközöknél.</v>
          </cell>
          <cell r="H11147" t="str">
            <v>GTS NOC, 814-4222, 20/480-6221</v>
          </cell>
          <cell r="I11147" t="str">
            <v>Tesco, nyitvatartási időben, eszközök az öltöző helyiségben a szerver szekrényben.</v>
          </cell>
          <cell r="J11147" t="str">
            <v>MI</v>
          </cell>
        </row>
        <row r="11148">
          <cell r="A11148" t="str">
            <v>Győr Hédervári O</v>
          </cell>
          <cell r="D11148" t="str">
            <v xml:space="preserve">, </v>
          </cell>
          <cell r="E11148" t="str">
            <v>Győr-Moson-Sopron</v>
          </cell>
          <cell r="F11148" t="str">
            <v>Győr, Hédervári út 33</v>
          </cell>
        </row>
        <row r="11149">
          <cell r="A11149" t="str">
            <v>Győr Hegymester 1</v>
          </cell>
          <cell r="D11149" t="str">
            <v xml:space="preserve">, </v>
          </cell>
          <cell r="E11149" t="str">
            <v>Győr-Moson-Sopron</v>
          </cell>
          <cell r="F11149" t="str">
            <v>Ménfőcsanak Győr, Hegymester utca 2</v>
          </cell>
          <cell r="K11149" t="str">
            <v xml:space="preserve"> N/A</v>
          </cell>
        </row>
        <row r="11150">
          <cell r="A11150" t="str">
            <v>Győr Herman M</v>
          </cell>
          <cell r="D11150" t="str">
            <v xml:space="preserve">, </v>
          </cell>
          <cell r="E11150" t="str">
            <v>Győr-Moson-Sopron</v>
          </cell>
          <cell r="F11150" t="str">
            <v>Győr, Herman Ottó utca</v>
          </cell>
          <cell r="K11150" t="str">
            <v>Magyar Telekom Nyrt.</v>
          </cell>
        </row>
        <row r="11151">
          <cell r="A11151" t="str">
            <v>Győr Herman N</v>
          </cell>
          <cell r="B11151" t="str">
            <v>47.67687196</v>
          </cell>
          <cell r="C11151" t="str">
            <v>17.6445348</v>
          </cell>
          <cell r="D11151" t="str">
            <v>47.67687196, 17.6445348</v>
          </cell>
          <cell r="E11151" t="str">
            <v>Győr-Moson-Sopron</v>
          </cell>
          <cell r="F11151" t="str">
            <v>Győr, Herman Ottó utca 22/A</v>
          </cell>
          <cell r="G11151" t="str">
            <v>GTS:Az 1-es útón érkezve a felüljáró után balra fordulva át kell menni a vasút alatt majd az első körforgalomból az első kihajtón keresztül a következő körforgalomig ahol  a 3. kihajtón kihajtva ott a Tesco.</v>
          </cell>
          <cell r="H11151" t="str">
            <v>Tesco HelpDesk (20 827 55 55)
Páros Szilárd informatikus TESCO győri központ Herman O. u. 06/20-8277233</v>
          </cell>
          <cell r="J11151" t="str">
            <v>MI</v>
          </cell>
          <cell r="K11151" t="str">
            <v>Magyar Telekom Nyrt.</v>
          </cell>
        </row>
        <row r="11152">
          <cell r="A11152" t="str">
            <v>Győr Híd 1</v>
          </cell>
          <cell r="B11152" t="str">
            <v>47.68744128</v>
          </cell>
          <cell r="C11152" t="str">
            <v>17.62605512</v>
          </cell>
          <cell r="D11152" t="str">
            <v>47.68744128, 17.62605512</v>
          </cell>
          <cell r="E11152" t="str">
            <v>Győr-Moson-Sopron</v>
          </cell>
          <cell r="F11152" t="str">
            <v>Győr, Híd utca 2</v>
          </cell>
        </row>
        <row r="11153">
          <cell r="A11153" t="str">
            <v>Győr Holcim 1</v>
          </cell>
          <cell r="D11153" t="str">
            <v xml:space="preserve">, </v>
          </cell>
          <cell r="E11153" t="str">
            <v>Győr-Moson-Sopron</v>
          </cell>
          <cell r="F11153" t="str">
            <v>Győr, Fehérvári út 75</v>
          </cell>
          <cell r="G11153" t="str">
            <v>GTS:Az ant. Elhelyezkedés: silo tetején. A beltéri elhelyezkedése: A siló legfelső szintjén az elektromos kapcsoló szekrény tetején kb. 3m magasan, rack szekrénybe telepítve, külső akksis, csatis töltő HP-ES320C.</v>
          </cell>
          <cell r="H11153" t="str">
            <v>Kontakt név:   ??   László: 06-30-377-8554</v>
          </cell>
          <cell r="J11153" t="str">
            <v>MI</v>
          </cell>
        </row>
        <row r="11154">
          <cell r="A11154" t="str">
            <v>Győr Hunyadi M</v>
          </cell>
          <cell r="D11154" t="str">
            <v xml:space="preserve">, </v>
          </cell>
          <cell r="E11154" t="str">
            <v>Győr-Moson-Sopron</v>
          </cell>
          <cell r="F11154" t="str">
            <v>Győr, Hunyadi utca 6/A</v>
          </cell>
          <cell r="G11154" t="str">
            <v>Győr városközpontjában a Városházánál balra fordulunk a Baross hídra. A híd túloldalán egyből jobbra fordulunk a vidéki buszpályaudvar felé és egyenesen haladunk tovább, majd a második baloldali kereszt utca utánaz utca baloldalán található az Államháztartási Hivatal.</v>
          </cell>
          <cell r="H11154" t="str">
            <v>MVM NOC (20-887-2266 304-2266)</v>
          </cell>
          <cell r="I11154" t="str">
            <v>A bejutás előzetes engedélyezés után lehetséges. A kérelmet a következő email címre kell elküldeni legalább 3 nappal a bejutás előtt: Brosovics Péterné Kati Magyar Telekom  309600466 (borosovics.peterne@telekom.hu) Dr. Vargáné Kléberg Strohmayer Róza (kleeberg.roza@allamkincstar.gov.hu). A helyszínen Hegyi Zoltánt 205308746 vagy Fülöp Balázst 203663584 kell keresni.</v>
          </cell>
          <cell r="J11154" t="str">
            <v>MI</v>
          </cell>
          <cell r="K11154" t="str">
            <v>Magyar Telekom Nyrt.</v>
          </cell>
        </row>
        <row r="11155">
          <cell r="A11155" t="str">
            <v>Győr Hunyadi N</v>
          </cell>
          <cell r="B11155" t="str">
            <v>47.6807604</v>
          </cell>
          <cell r="C11155" t="str">
            <v>17.63658543</v>
          </cell>
          <cell r="D11155" t="str">
            <v>47.6807604, 17.63658543</v>
          </cell>
          <cell r="E11155" t="str">
            <v>Győr-Moson-Sopron</v>
          </cell>
          <cell r="F11155" t="str">
            <v>Győr, Hunyadi utca 14</v>
          </cell>
          <cell r="K11155" t="str">
            <v>Magyar Telekom Nyrt.</v>
          </cell>
        </row>
        <row r="11156">
          <cell r="A11156" t="str">
            <v>Győr Hunyadi O</v>
          </cell>
          <cell r="B11156" t="str">
            <v>47.67950916</v>
          </cell>
          <cell r="C11156" t="str">
            <v>17.63283589</v>
          </cell>
          <cell r="D11156" t="str">
            <v>47.67950916, 17.63283589</v>
          </cell>
          <cell r="E11156" t="str">
            <v>Győr-Moson-Sopron</v>
          </cell>
          <cell r="F11156" t="str">
            <v>Győr, Hunyadi utca 2</v>
          </cell>
          <cell r="G11156" t="str">
            <v>GTS:GTS Társszolgáltatói vonak (Telekom) a berendezések a hálózati eszközöknél.</v>
          </cell>
          <cell r="H11156" t="str">
            <v>GTS NOC, 814-4222, 20/480-6221</v>
          </cell>
        </row>
        <row r="11157">
          <cell r="A11157" t="str">
            <v>Győr Hunyadi P</v>
          </cell>
          <cell r="D11157" t="str">
            <v xml:space="preserve">, </v>
          </cell>
          <cell r="E11157" t="str">
            <v>Győr-Moson-Sopron</v>
          </cell>
          <cell r="F11157" t="str">
            <v>Győr, Hunyadi utca 9</v>
          </cell>
        </row>
        <row r="11158">
          <cell r="A11158" t="str">
            <v>Győr Hűtőház K</v>
          </cell>
          <cell r="D11158" t="str">
            <v xml:space="preserve">, </v>
          </cell>
          <cell r="E11158" t="str">
            <v>Győr-Moson-Sopron</v>
          </cell>
          <cell r="F11158" t="str">
            <v>Győr, Hűtőház utca 6</v>
          </cell>
          <cell r="J11158" t="str">
            <v>UKR</v>
          </cell>
        </row>
        <row r="11159">
          <cell r="A11159" t="str">
            <v>Győr Hűtőház L</v>
          </cell>
          <cell r="D11159" t="str">
            <v xml:space="preserve">, </v>
          </cell>
          <cell r="E11159" t="str">
            <v>Győr-Moson-Sopron</v>
          </cell>
          <cell r="F11159" t="str">
            <v>Győr, Hűtőház utca 11</v>
          </cell>
          <cell r="G11159" t="str">
            <v>Cím alapján</v>
          </cell>
          <cell r="H11159" t="str">
            <v>Balogh Annamária 309596896</v>
          </cell>
          <cell r="J11159" t="str">
            <v>KR</v>
          </cell>
        </row>
        <row r="11160">
          <cell r="A11160" t="str">
            <v>Győr Hűtőház M</v>
          </cell>
          <cell r="B11160" t="str">
            <v>47.68724248</v>
          </cell>
          <cell r="C11160" t="str">
            <v>17.69116681</v>
          </cell>
          <cell r="D11160" t="str">
            <v>47.68724248, 17.69116681</v>
          </cell>
          <cell r="E11160" t="str">
            <v>Győr-Moson-Sopron</v>
          </cell>
          <cell r="F11160" t="str">
            <v>Győr, Hűtőház utca 25</v>
          </cell>
          <cell r="G11160"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egyenesen haladunk tovább (2. kijárat) át a felüljárón. A felüljáró átellenes oldalán a közlekedési lámpánál balra fordulunk, majd egyből jobbra, ahol a jobbkéz felöli sorompó a telephely bejárata. INTERTRANSCOOP telephely.</v>
          </cell>
          <cell r="H11160" t="str">
            <v>Munkaidőn kívül is megoldott a bejutás. Portaszolgálat: 0670/7019070;  Bármely munkavégzés esetén Karikás László 70/7029669 értesíteni. 
Hajós Renáta  tel: 96-668-865,  info.hu@autovision-gmbh.com   (Bikás Gábor, 70-333-9329)</v>
          </cell>
          <cell r="I11160" t="str">
            <v>Kapcsolattartó: Karikás László 70/7029669</v>
          </cell>
          <cell r="J11160" t="str">
            <v>MI;KR;UKR</v>
          </cell>
        </row>
        <row r="11161">
          <cell r="A11161" t="str">
            <v>Győr Hűtőház N</v>
          </cell>
          <cell r="B11161" t="str">
            <v>47.68734228</v>
          </cell>
          <cell r="C11161" t="str">
            <v>17.69508099</v>
          </cell>
          <cell r="D11161" t="str">
            <v>47.68734228, 17.69508099</v>
          </cell>
          <cell r="E11161" t="str">
            <v>Győr-Moson-Sopron</v>
          </cell>
          <cell r="F11161" t="str">
            <v>Győr, Hűtőház utca 27</v>
          </cell>
          <cell r="G11161" t="str">
            <v xml:space="preserve">Győr Ipartelep kijárónál jobbra utána az útkereszteződésnél balra majd tovább egyenesen a CHIO gyárig ott a portán bejelentkezni majd az irodaépület emeletén rack szekrényben elhelyezve a beltéri , a kültéri az épület tetején középtájon elhelyezve lapos tetős tartón </v>
          </cell>
          <cell r="H11161" t="str">
            <v xml:space="preserve">Gombik Tibor  30-957-1271 lehetőség szerint előre jelezve </v>
          </cell>
          <cell r="I11161" t="str">
            <v>Csak munkaidőben 16:00 ig bezárólag , egyéb esetben előre egyeztetve</v>
          </cell>
          <cell r="J11161" t="str">
            <v>MI</v>
          </cell>
          <cell r="K11161" t="str">
            <v>Magyar Telekom Nyrt.</v>
          </cell>
        </row>
        <row r="11162">
          <cell r="A11162" t="str">
            <v>Győr Hűtőház O</v>
          </cell>
          <cell r="B11162" t="str">
            <v>47.68595346</v>
          </cell>
          <cell r="C11162" t="str">
            <v>17.70172427</v>
          </cell>
          <cell r="D11162" t="str">
            <v>47.68595346, 17.70172427</v>
          </cell>
          <cell r="E11162" t="str">
            <v>Győr-Moson-Sopron</v>
          </cell>
          <cell r="F11162" t="str">
            <v>Győr, Hűtőház utca 0748/136 hrsz</v>
          </cell>
          <cell r="G11162" t="str">
            <v>közúton megközelíthető</v>
          </cell>
          <cell r="H11162" t="str">
            <v>Szalai Péter: 06-30/725-7920</v>
          </cell>
          <cell r="I11162" t="str">
            <v>előre egyeztetett időpontban</v>
          </cell>
          <cell r="J11162" t="str">
            <v>MI</v>
          </cell>
        </row>
        <row r="11163">
          <cell r="A11163" t="str">
            <v>Győr I</v>
          </cell>
          <cell r="B11163" t="str">
            <v>47.72047608</v>
          </cell>
          <cell r="C11163" t="str">
            <v>17.63360254</v>
          </cell>
          <cell r="D11163" t="str">
            <v>47.72047608, 17.63360254</v>
          </cell>
          <cell r="E11163" t="str">
            <v>Győr-Moson-Sopron</v>
          </cell>
          <cell r="F11163" t="str">
            <v>Győr, Galántai utca 11151 hrsz</v>
          </cell>
          <cell r="G11163" t="str">
            <v>Győrre érkezve a Vámosszabadi leágazásnál jobbra át a Mosoni hídon utána kb 2 km a Győr tábla után 800 m-re jobbra az AH telephely</v>
          </cell>
          <cell r="H11163" t="str">
            <v>ANTENNA HUNGÁRIA Zrt.
Kónya Gábor 0670-3324777</v>
          </cell>
          <cell r="I11163" t="str">
            <v>Belépés előtt és kilépés után minden alkalommal felhívni az OBF-t (Országos Biztonsági Felügyelőrendszer) 0670 332 4666! Munkaidő 8-16 óra között. Munkaidőn túl a 70-332-4425-ös számon Horváth Ferenccel kell egyeztetni. Jelenleg a kapunál nem működik kártyás beléptetés. (beírás: 2009.07.03.) Este 22.00-06-ig le van az AH. antennája kapcsolva egyébként nem megközelíthető a torony a sugárveszély miatt  
Kónya Gábor 70/332-47-77</v>
          </cell>
          <cell r="J11163" t="str">
            <v>BS;UBS2100;LTE800;LTE1800;LL</v>
          </cell>
          <cell r="K11163" t="str">
            <v>ANTENNA-HUNGÁRIA RT.</v>
          </cell>
        </row>
        <row r="11164">
          <cell r="A11164" t="str">
            <v>Győr Ibis 1</v>
          </cell>
          <cell r="B11164" t="str">
            <v>47.68591131</v>
          </cell>
          <cell r="C11164" t="str">
            <v>17.64145673</v>
          </cell>
          <cell r="D11164" t="str">
            <v>47.68591131, 17.64145673</v>
          </cell>
          <cell r="E11164" t="str">
            <v>Győr-Moson-Sopron</v>
          </cell>
          <cell r="F11164" t="str">
            <v>Győr, Szent István út 10/B</v>
          </cell>
          <cell r="G11164" t="str">
            <v xml:space="preserve">Az ügyfél, 9021 Győr Szent István út 10-10b. IBIS Hotel. A beltéri a recepció mögött a szerver szobába lett telepítve meglévő rack szekrénybe. Az antenna az épület tetejére került, lapos tetős tartóra. A tetőre az épület lépcsőházából lehet feljutni. </v>
          </cell>
          <cell r="H11164" t="str">
            <v>Accor-Pannonia Hotels Zrt  Zsumbera József  30/5986534  06-96-509700
Csicsai Norbert, 30/6994616, h3334-fo@accor.com</v>
          </cell>
          <cell r="I11164" t="str">
            <v xml:space="preserve">Előre egyeztetett időben Csicsai Norberttel. </v>
          </cell>
          <cell r="J11164" t="str">
            <v>MI;KR</v>
          </cell>
        </row>
        <row r="11165">
          <cell r="A11165" t="str">
            <v>Győr Ifjúság M</v>
          </cell>
          <cell r="B11165" t="str">
            <v>47.67368684</v>
          </cell>
          <cell r="C11165" t="str">
            <v>17.65864437</v>
          </cell>
          <cell r="D11165" t="str">
            <v>47.67368684, 17.65864437</v>
          </cell>
          <cell r="E11165" t="str">
            <v>Győr-Moson-Sopron</v>
          </cell>
          <cell r="F11165" t="str">
            <v>Győr, Ifjúság körút 34</v>
          </cell>
          <cell r="K11165" t="str">
            <v>Magyar Telekom Nyrt.</v>
          </cell>
        </row>
        <row r="11166">
          <cell r="A11166" t="str">
            <v>Győr Ifjúság N</v>
          </cell>
          <cell r="D11166" t="str">
            <v xml:space="preserve">, </v>
          </cell>
          <cell r="E11166" t="str">
            <v>Győr-Moson-Sopron</v>
          </cell>
          <cell r="F11166" t="str">
            <v>Győr, Ifjúság körút 80</v>
          </cell>
        </row>
        <row r="11167">
          <cell r="A11167" t="str">
            <v>Győr Ifjúság O</v>
          </cell>
          <cell r="D11167" t="str">
            <v xml:space="preserve">, </v>
          </cell>
          <cell r="E11167" t="str">
            <v>Győr-Moson-Sopron</v>
          </cell>
          <cell r="F11167" t="str">
            <v>Győr, Ifjúság körút 111</v>
          </cell>
        </row>
        <row r="11168">
          <cell r="A11168" t="str">
            <v>Győr Ikva 1</v>
          </cell>
          <cell r="B11168" t="str">
            <v>47.66847702</v>
          </cell>
          <cell r="C11168" t="str">
            <v>17.63624806</v>
          </cell>
          <cell r="D11168" t="str">
            <v>47.66847702, 17.63624806</v>
          </cell>
          <cell r="E11168" t="str">
            <v>Győr-Moson-Sopron</v>
          </cell>
          <cell r="F11168" t="str">
            <v>Győr, Ikva utca 30</v>
          </cell>
        </row>
        <row r="11169">
          <cell r="A11169" t="str">
            <v>Győr Illyés 1</v>
          </cell>
          <cell r="D11169" t="str">
            <v xml:space="preserve">, </v>
          </cell>
          <cell r="E11169" t="str">
            <v>Győr-Moson-Sopron</v>
          </cell>
          <cell r="F11169" t="str">
            <v>Győr, Illyés Gyula utca 8</v>
          </cell>
        </row>
        <row r="11170">
          <cell r="A11170" t="str">
            <v>Győr Ipar 1</v>
          </cell>
          <cell r="B11170" t="str">
            <v>47.69251504</v>
          </cell>
          <cell r="C11170" t="str">
            <v>17.66090646</v>
          </cell>
          <cell r="D11170" t="str">
            <v>47.69251504, 17.66090646</v>
          </cell>
          <cell r="E11170" t="str">
            <v>Győr-Moson-Sopron</v>
          </cell>
          <cell r="F11170" t="str">
            <v>Győr, Ipar utca 28</v>
          </cell>
          <cell r="G11170" t="str">
            <v>GTS:GTS Társszolgáltatói vonak (Telekom) a berendezések a hálózati eszközöknél.</v>
          </cell>
          <cell r="H11170" t="str">
            <v>GTS NOC, 814-4222, 20/480-6221</v>
          </cell>
        </row>
        <row r="11171">
          <cell r="A11171" t="str">
            <v>Győr Ipar 2</v>
          </cell>
          <cell r="D11171" t="str">
            <v xml:space="preserve">, </v>
          </cell>
          <cell r="E11171" t="str">
            <v>Győr-Moson-Sopron</v>
          </cell>
          <cell r="F11171" t="str">
            <v>Győr, Ipar utca 51</v>
          </cell>
        </row>
        <row r="11172">
          <cell r="A11172" t="str">
            <v>Győr István 1</v>
          </cell>
          <cell r="B11172" t="str">
            <v>47.72533606</v>
          </cell>
          <cell r="C11172" t="str">
            <v>17.6620693</v>
          </cell>
          <cell r="D11172" t="str">
            <v>47.72533606, 17.6620693</v>
          </cell>
          <cell r="E11172" t="str">
            <v>Győr-Moson-Sopron</v>
          </cell>
          <cell r="F11172" t="str">
            <v>Győr, István király út 6</v>
          </cell>
        </row>
        <row r="11173">
          <cell r="A11173" t="str">
            <v>Győr J</v>
          </cell>
          <cell r="B11173" t="str">
            <v>47.66761083</v>
          </cell>
          <cell r="C11173" t="str">
            <v>17.64194447</v>
          </cell>
          <cell r="D11173" t="str">
            <v>47.66761083, 17.64194447</v>
          </cell>
          <cell r="E11173" t="str">
            <v>Győr-Moson-Sopron</v>
          </cell>
          <cell r="F11173" t="str">
            <v>Győr, Lajta út 1-11</v>
          </cell>
          <cell r="G11173" t="str">
            <v>M1-ről Pápa, Ménfőcsanak leágnál centrum felé, majd a temető után a körforgalomnál Bécs felé. 50 méterre balra a második X.emeletes lakóház, második lph (Lajta út 3) tetején outdoor + tartók.</v>
          </cell>
          <cell r="H11173" t="str">
            <v>Közös képviselet : INSOL Rt., 9024 Győr, Orgona u. 10.  Kutsera Gábor email: kutsera.gabor@gyorszol.hu, 96/511-420, fax: 06/96/511-655, mobil: 06/20/464-3256 h-k-sz 07-15,30,          cs 07-18, p 07-11,50</v>
          </cell>
          <cell r="I11173" t="str">
            <v>A Lajta út 3 (második) lépcsőház átjárójában a kaputelefon felett befúrt kulcstartóban:  bejárati, el.helyiség és tető kulcsok. A kulcsszéfet rövid Abloy kulcs nyitja</v>
          </cell>
          <cell r="J11173" t="str">
            <v>BS;UBS2100;LTE1800;MI;LL</v>
          </cell>
          <cell r="K11173" t="str">
            <v xml:space="preserve">Társasház: Győr, Lajta u. 1-11. </v>
          </cell>
        </row>
        <row r="11174">
          <cell r="A11174" t="str">
            <v>Győr Jereváni M</v>
          </cell>
          <cell r="B11174" t="str">
            <v>47.66513112</v>
          </cell>
          <cell r="C11174" t="str">
            <v>17.66233196</v>
          </cell>
          <cell r="D11174" t="str">
            <v>47.66513112, 17.66233196</v>
          </cell>
          <cell r="E11174" t="str">
            <v>Győr-Moson-Sopron</v>
          </cell>
          <cell r="F11174" t="str">
            <v>Győr, Jereváni út 5</v>
          </cell>
          <cell r="K11174" t="str">
            <v>Magyar Telekom Nyrt.</v>
          </cell>
        </row>
        <row r="11175">
          <cell r="A11175" t="str">
            <v>Győr Jókai 1</v>
          </cell>
          <cell r="D11175" t="str">
            <v xml:space="preserve">, </v>
          </cell>
          <cell r="E11175" t="str">
            <v>Győr-Moson-Sopron</v>
          </cell>
          <cell r="F11175" t="str">
            <v>Győr, Jókai utca 18</v>
          </cell>
          <cell r="G11175" t="str">
            <v>Megyei BV Intézet Győr</v>
          </cell>
          <cell r="J11175" t="str">
            <v>TRD</v>
          </cell>
        </row>
        <row r="11176">
          <cell r="A11176" t="str">
            <v>Győr Jókai 2</v>
          </cell>
          <cell r="D11176" t="str">
            <v xml:space="preserve">, </v>
          </cell>
          <cell r="E11176" t="str">
            <v>Győr-Moson-Sopron</v>
          </cell>
          <cell r="F11176" t="str">
            <v>Győr, Jókai utca 12</v>
          </cell>
          <cell r="G11176" t="str">
            <v>Győr, Jókai utca és a Szent István út sarkán lévő 2. épület 1. emeletén. ( Jókai u.12.)</v>
          </cell>
          <cell r="H11176" t="str">
            <v>70/4519501
 Terhes Sándor
Gillich László</v>
          </cell>
          <cell r="J11176" t="str">
            <v>KR</v>
          </cell>
        </row>
        <row r="11177">
          <cell r="A11177" t="str">
            <v>Győr Jókai M</v>
          </cell>
          <cell r="D11177" t="str">
            <v xml:space="preserve">, </v>
          </cell>
          <cell r="E11177" t="str">
            <v>Győr-Moson-Sopron</v>
          </cell>
          <cell r="F11177" t="str">
            <v>Győr, Jókai utca 7-9</v>
          </cell>
          <cell r="K11177" t="str">
            <v>Magyar Telekom Nyrt.</v>
          </cell>
        </row>
        <row r="11178">
          <cell r="A11178" t="str">
            <v>Győr Jókai N</v>
          </cell>
          <cell r="D11178" t="str">
            <v xml:space="preserve">, </v>
          </cell>
          <cell r="E11178" t="str">
            <v>Győr-Moson-Sopron</v>
          </cell>
          <cell r="F11178" t="str">
            <v>Győr, Jókai utca 21</v>
          </cell>
        </row>
        <row r="11179">
          <cell r="A11179" t="str">
            <v>Győr Jósika M</v>
          </cell>
          <cell r="D11179" t="str">
            <v xml:space="preserve">, </v>
          </cell>
          <cell r="E11179" t="str">
            <v>Győr-Moson-Sopron</v>
          </cell>
          <cell r="F11179" t="str">
            <v>Győr, Jósika utca 16</v>
          </cell>
          <cell r="K11179" t="str">
            <v>Magyar Telekom Nyrt.</v>
          </cell>
        </row>
        <row r="11180">
          <cell r="A11180" t="str">
            <v>Győr Jósika N</v>
          </cell>
          <cell r="D11180" t="str">
            <v xml:space="preserve">, </v>
          </cell>
          <cell r="E11180" t="str">
            <v>Győr-Moson-Sopron</v>
          </cell>
          <cell r="F11180" t="str">
            <v>Győr, Jósika utca 11</v>
          </cell>
        </row>
        <row r="11181">
          <cell r="A11181" t="str">
            <v>Győr József M</v>
          </cell>
          <cell r="D11181" t="str">
            <v xml:space="preserve">, </v>
          </cell>
          <cell r="E11181" t="str">
            <v>Győr-Moson-Sopron</v>
          </cell>
          <cell r="F11181" t="str">
            <v>Győr, József Attila utca 43</v>
          </cell>
          <cell r="K11181" t="str">
            <v>Magyar Telekom Nyrt.</v>
          </cell>
        </row>
        <row r="11182">
          <cell r="A11182" t="str">
            <v>Győr József N</v>
          </cell>
          <cell r="D11182" t="str">
            <v xml:space="preserve">, </v>
          </cell>
          <cell r="E11182" t="str">
            <v>Győr-Moson-Sopron</v>
          </cell>
          <cell r="F11182" t="str">
            <v>Győr, József Attila utca 4</v>
          </cell>
        </row>
        <row r="11183">
          <cell r="A11183" t="str">
            <v>Győr József O</v>
          </cell>
          <cell r="D11183" t="str">
            <v xml:space="preserve">, </v>
          </cell>
          <cell r="E11183" t="str">
            <v>Győr-Moson-Sopron</v>
          </cell>
          <cell r="F11183" t="str">
            <v>Győr, József Attila utca 58</v>
          </cell>
        </row>
        <row r="11184">
          <cell r="A11184" t="str">
            <v>Győr József P</v>
          </cell>
          <cell r="D11184" t="str">
            <v xml:space="preserve">, </v>
          </cell>
          <cell r="E11184" t="str">
            <v>Győr-Moson-Sopron</v>
          </cell>
          <cell r="F11184" t="str">
            <v>Győr, József Attila utca 129</v>
          </cell>
          <cell r="G11184" t="str">
            <v>GTS:GTS Társszolgáltatói vonak (Telekom) a berendezések a hálózati eszközöknél.</v>
          </cell>
          <cell r="H11184" t="str">
            <v>Steszli Attila, 20/977-9120</v>
          </cell>
          <cell r="K11184" t="str">
            <v>Magyar Telekom Nyrt.</v>
          </cell>
        </row>
        <row r="11185">
          <cell r="A11185" t="str">
            <v>Győr Juharfa M</v>
          </cell>
          <cell r="D11185" t="str">
            <v xml:space="preserve">, </v>
          </cell>
          <cell r="E11185" t="str">
            <v>Győr-Moson-Sopron</v>
          </cell>
          <cell r="F11185" t="str">
            <v>Győr, Juharfa út 11</v>
          </cell>
          <cell r="K11185" t="str">
            <v>Magyar Telekom Nyrt.</v>
          </cell>
        </row>
        <row r="11186">
          <cell r="A11186" t="str">
            <v>Győr Juharfa N</v>
          </cell>
          <cell r="D11186" t="str">
            <v xml:space="preserve">, </v>
          </cell>
          <cell r="E11186" t="str">
            <v>Győr-Moson-Sopron</v>
          </cell>
          <cell r="F11186" t="str">
            <v>Győr, Juharfa út 39</v>
          </cell>
          <cell r="G11186" t="str">
            <v>9027 Győr, Juharfa út 39. ThyssenKrup
GTS:Az ant. elhelyezkedés, tipus: lapostetőn
A beltéri elhelyezkedése: szerverszoba</v>
          </cell>
          <cell r="H11186" t="str">
            <v>Czabaj Gábor, tel.: +36 30 631 3423, email: gabor.czabaj@ferroglobus.hu</v>
          </cell>
          <cell r="I11186" t="str">
            <v>Előre egyeztetett időpontban.</v>
          </cell>
          <cell r="J11186" t="str">
            <v>MI</v>
          </cell>
          <cell r="K11186" t="str">
            <v>Magyar Telekom Nyrt.</v>
          </cell>
        </row>
        <row r="11187">
          <cell r="A11187" t="str">
            <v>Győr Juharfa O</v>
          </cell>
          <cell r="B11187" t="str">
            <v>47.68128187</v>
          </cell>
          <cell r="C11187" t="str">
            <v>17.69684821</v>
          </cell>
          <cell r="D11187" t="str">
            <v>47.68128187, 17.69684821</v>
          </cell>
          <cell r="E11187" t="str">
            <v>Győr-Moson-Sopron</v>
          </cell>
          <cell r="F11187" t="str">
            <v>Győr, Juharfa út 20</v>
          </cell>
        </row>
        <row r="11188">
          <cell r="A11188" t="str">
            <v>Győr Juharfa P</v>
          </cell>
          <cell r="B11188" t="str">
            <v>47.67994429</v>
          </cell>
          <cell r="C11188" t="str">
            <v>17.69862743</v>
          </cell>
          <cell r="D11188" t="str">
            <v>47.67994429, 17.69862743</v>
          </cell>
          <cell r="E11188" t="str">
            <v>Győr-Moson-Sopron</v>
          </cell>
          <cell r="F11188" t="str">
            <v>Győr, Juharfa út 9</v>
          </cell>
        </row>
        <row r="11189">
          <cell r="A11189" t="str">
            <v>Győr Juharfa R</v>
          </cell>
          <cell r="B11189" t="str">
            <v>47.67869298</v>
          </cell>
          <cell r="C11189" t="str">
            <v>17.70783695</v>
          </cell>
          <cell r="D11189" t="str">
            <v>47.67869298, 17.70783695</v>
          </cell>
          <cell r="E11189" t="str">
            <v>Győr-Moson-Sopron</v>
          </cell>
          <cell r="F11189" t="str">
            <v>Győr, Juharfa út 24</v>
          </cell>
          <cell r="G11189" t="str">
            <v>GTS:Beltéri a szerverszobában, antenna lapostetőn, de jól kiemelve, telepítő kell.</v>
          </cell>
          <cell r="H11189" t="str">
            <v>IT főnök: Andráskó Zsolt, tel.: 96/510905 IT-s: Varga János (30/517-2806)</v>
          </cell>
          <cell r="J11189" t="str">
            <v>MI</v>
          </cell>
        </row>
        <row r="11190">
          <cell r="A11190" t="str">
            <v>Győr K</v>
          </cell>
          <cell r="B11190" t="str">
            <v>47.6976651</v>
          </cell>
          <cell r="C11190" t="str">
            <v>17.68018547</v>
          </cell>
          <cell r="D11190" t="str">
            <v>47.6976651, 17.68018547</v>
          </cell>
          <cell r="E11190" t="str">
            <v>Győr-Moson-Sopron</v>
          </cell>
          <cell r="F11190" t="str">
            <v>Győr, Kardán utca 1</v>
          </cell>
          <cell r="G11190" t="str">
            <v>Régi 1-esen Győr előtt Audi Hungária táblánál balra, majd Terminal táblánál jobbra, parkolónál ismét balra a főbejárathoz. G8-as repeater a 3.em.-en balra a vill. helyiségben. A bázisállomás az 5.-ös portától (autóval csak itt) a G10-es csarnokban a büfé mögötti lph-n keresztül a legfelső gépház szinten épített helyiségben, antennák a Pannon helység melletti tetőkijáraton át. 5-ös porta megközelítése: Terminál táblánál nem jobbra, hanem balra kanyarodunk és mitegy 200 méter után az utca jobb oldalán van a bejárat. A G40-es csarnok 1.O.C1/2-es helyiségében (belső sinpár mellett) a repeater, antennák a porta felöli tetőrészen.
GTS:GTS Társszolgáltatói vonak (Telekom) a berendezések a hálózati eszközöknél.</v>
          </cell>
          <cell r="H11190" t="str">
            <v xml:space="preserve">Előzetesen Feimann Gyuri +36 30 925-5551által kell belépési engedélyt kérni.
Cserpák Roland: 30-767-8653  extern.roland.cserpak@audi.hu;  Tóth Zoltán: mob: 30-767-9711  mail: Zoltan4.Toth@AUDI.HU  Audi energetikai diszpécser: 0696661483
GTS: Tóth Zoltán, 30/767-9711
</v>
          </cell>
          <cell r="I11190" t="str">
            <v>Ha autóval szeretnénk bejutni, min. 2 munkanappal előre ezt jelezni kell feléjük (autó adatai!).  Beléptetésben illetékes: Feimann Gyuri +36 30 925-5551által a belépési kérelmet min. 3-4 munkanappal korábban meg kell küldeni, munkavégzés célját megnevezni + a csarnok számát + a munkavégzés pontos napját. 
csarnokoba bejutás (KULCS!) Papp Tamás: 06-20/663-4936 vagy Stróbli Imre: 06-20/663-4926 vagy Ádám (Audis): 06-20/849-0202
Villanyszerelés (tápprobléma) ügyben: Krnács Gábor: 06-70/454-4643</v>
          </cell>
          <cell r="J11190" t="str">
            <v>TRE;TKR;BS;UBS2100;LTE1800;RE;URE;LL;KR;UKR</v>
          </cell>
          <cell r="K11190" t="str">
            <v>Győr Audi Hungária Motor Kft.</v>
          </cell>
        </row>
        <row r="11191">
          <cell r="A11191" t="str">
            <v>Győr Kakashegyi M</v>
          </cell>
          <cell r="D11191" t="str">
            <v xml:space="preserve">, </v>
          </cell>
          <cell r="E11191" t="str">
            <v>Győr-Moson-Sopron</v>
          </cell>
          <cell r="F11191" t="str">
            <v>Győr, Kakashegyi dűlő 01325/8 hrsz</v>
          </cell>
          <cell r="G11191" t="str">
            <v xml:space="preserve">Győrt a 82-es úton veszprém fel elhagyva a város határában lévő körforgalomnál a harmadik kijáraton fordulunk ki, majd egyenesen haladunk tovább a 4. jobb oldali bekötő útig. Itt jobbra fordulunk, majd egy földútra jutunk (mely csapadékos időjárás mellett csak terepjáróval járható) </v>
          </cell>
          <cell r="I11191" t="str">
            <v>Telenor állomás, állandó portaszolgálattal</v>
          </cell>
          <cell r="J11191" t="str">
            <v>LTE800</v>
          </cell>
          <cell r="K11191" t="str">
            <v>Magyar Telekom Nyrt.</v>
          </cell>
        </row>
        <row r="11192">
          <cell r="A11192" t="str">
            <v>Győr Kálvária 1</v>
          </cell>
          <cell r="D11192" t="str">
            <v xml:space="preserve">, </v>
          </cell>
          <cell r="E11192" t="str">
            <v>Győr-Moson-Sopron</v>
          </cell>
          <cell r="F11192" t="str">
            <v>Győr, Kálvária utca 23</v>
          </cell>
        </row>
        <row r="11193">
          <cell r="A11193" t="str">
            <v>Győr Kálvária 2</v>
          </cell>
          <cell r="B11193" t="str">
            <v>47.67510651</v>
          </cell>
          <cell r="C11193" t="str">
            <v>17.63106261</v>
          </cell>
          <cell r="D11193" t="str">
            <v>47.67510651, 17.63106261</v>
          </cell>
          <cell r="E11193" t="str">
            <v>Győr-Moson-Sopron</v>
          </cell>
          <cell r="F11193" t="str">
            <v>Győr, Kálvária utca 22</v>
          </cell>
        </row>
        <row r="11194">
          <cell r="A11194" t="str">
            <v>Győr Kálvária 3</v>
          </cell>
          <cell r="D11194" t="str">
            <v xml:space="preserve">, </v>
          </cell>
          <cell r="E11194" t="str">
            <v>Győr-Moson-Sopron</v>
          </cell>
          <cell r="F11194" t="str">
            <v>Győr, Kálvária utca 2/b</v>
          </cell>
        </row>
        <row r="11195">
          <cell r="A11195" t="str">
            <v>Győr Kálvária 4</v>
          </cell>
          <cell r="D11195" t="str">
            <v xml:space="preserve">, </v>
          </cell>
          <cell r="E11195" t="str">
            <v>Győr-Moson-Sopron</v>
          </cell>
          <cell r="F11195" t="str">
            <v>Győr, Kálvária utca 1-3</v>
          </cell>
          <cell r="G11195" t="str">
            <v>GTS:Az ant. elhelyezkedés, tipus: lapos tetős részen, 0,3-as ant. A beltériaAz irodaház ii. Em. A Schneider irodája mellett lévő könyvelő irodában, fali bővítő keretben a meglévő fali rack szekrény alatt.</v>
          </cell>
          <cell r="H11195" t="str">
            <v>Kontakt név:  Szabó Anita Telefon sz.:  96-524-882</v>
          </cell>
          <cell r="J11195" t="str">
            <v>MI</v>
          </cell>
        </row>
        <row r="11196">
          <cell r="A11196" t="str">
            <v>Győr Kálvária M</v>
          </cell>
          <cell r="D11196" t="str">
            <v xml:space="preserve">, </v>
          </cell>
          <cell r="E11196" t="str">
            <v>Győr-Moson-Sopron</v>
          </cell>
          <cell r="F11196" t="str">
            <v>Győr, Kálvária utca 30</v>
          </cell>
        </row>
        <row r="11197">
          <cell r="A11197" t="str">
            <v>Győr Kandó 1</v>
          </cell>
          <cell r="B11197" t="str">
            <v>47.68538084</v>
          </cell>
          <cell r="C11197" t="str">
            <v>17.66838109</v>
          </cell>
          <cell r="D11197" t="str">
            <v>47.68538084, 17.66838109</v>
          </cell>
          <cell r="E11197" t="str">
            <v>Győr-Moson-Sopron</v>
          </cell>
          <cell r="F11197" t="str">
            <v>Győr, Kandó utca 13</v>
          </cell>
          <cell r="G11197" t="str">
            <v xml:space="preserve">GYŐR/VM: a telephelyen belül a sorompó után egyből jobbra fordulunk az első utcán, majd a 8. jobb oldali épületig haladunk, melynek közepén van a bejárat
</v>
          </cell>
          <cell r="H11197" t="str">
            <v>Varga Tibor (T-Systems) 309463224</v>
          </cell>
          <cell r="I11197" t="str">
            <v>Állandó portaszolgálat a telephely bejáratánál. 
A GYŐR/VM aláosztást tartalmazó épületbe és a helyiségbe bejutáshoz: Varga Tibor (T-Systems) 309463224</v>
          </cell>
          <cell r="J11197" t="str">
            <v>MI</v>
          </cell>
          <cell r="K11197" t="str">
            <v xml:space="preserve"> N/A</v>
          </cell>
        </row>
        <row r="11198">
          <cell r="A11198" t="str">
            <v>Győr Kandó M</v>
          </cell>
          <cell r="B11198" t="str">
            <v>47.68708396</v>
          </cell>
          <cell r="C11198" t="str">
            <v>17.65436146</v>
          </cell>
          <cell r="D11198" t="str">
            <v>47.68708396, 17.65436146</v>
          </cell>
          <cell r="E11198" t="str">
            <v>Győr-Moson-Sopron</v>
          </cell>
          <cell r="F11198" t="str">
            <v>Győr, Kandó utca 1</v>
          </cell>
          <cell r="K11198" t="str">
            <v>Magyar Telekom Nyrt.</v>
          </cell>
        </row>
        <row r="11199">
          <cell r="A11199" t="str">
            <v>Győr Kandó N</v>
          </cell>
          <cell r="D11199" t="str">
            <v xml:space="preserve">, </v>
          </cell>
          <cell r="E11199" t="str">
            <v>Győr-Moson-Sopron</v>
          </cell>
          <cell r="F11199" t="str">
            <v>Győr, Kandó utca 17</v>
          </cell>
        </row>
        <row r="11200">
          <cell r="A11200" t="str">
            <v>Győr Kandó O</v>
          </cell>
          <cell r="D11200" t="str">
            <v xml:space="preserve">, </v>
          </cell>
          <cell r="E11200" t="str">
            <v>Győr-Moson-Sopron</v>
          </cell>
          <cell r="F11200" t="str">
            <v>Győr, Kandó utca 13</v>
          </cell>
          <cell r="G11200" t="str">
            <v>GTS:GTS Társszolgáltatói vonak (Telekom) a berendezések a hálózati eszközöknél.
Telephelyre a portán bejutva rögtön jobbra kanyarodunk az első utcába, majd egészen az út végéig haladunk ahol balra fordulva 10m után jobb kéz felöl a zöld kerítés mögött található a GTS konténer.</v>
          </cell>
          <cell r="H11200" t="str">
            <v>Varga László, 450-4334</v>
          </cell>
          <cell r="I11200" t="str">
            <v>GTS konténerbe bejutáshoz a kerítéskaput „GTS EGYSÉG SOPRON” címkés kulcs nyitja, míg a konténert „GTS EGYSÉG” címkés kulcs. Az MT beléptető kártya a szokott módon működik.</v>
          </cell>
        </row>
        <row r="11201">
          <cell r="A11201" t="str">
            <v>Győr Káptalandomb M</v>
          </cell>
          <cell r="D11201" t="str">
            <v xml:space="preserve">, </v>
          </cell>
          <cell r="E11201" t="str">
            <v>Győr-Moson-Sopron</v>
          </cell>
          <cell r="F11201" t="str">
            <v>Győr, Káptalandomb 28</v>
          </cell>
          <cell r="K11201" t="str">
            <v>Magyar Telekom Nyrt.</v>
          </cell>
        </row>
        <row r="11202">
          <cell r="A11202" t="str">
            <v>Győr Káptalandomb N</v>
          </cell>
          <cell r="D11202" t="str">
            <v xml:space="preserve">, </v>
          </cell>
          <cell r="E11202" t="str">
            <v>Győr-Moson-Sopron</v>
          </cell>
          <cell r="F11202" t="str">
            <v>Győr, Káptalandomb 17</v>
          </cell>
        </row>
        <row r="11203">
          <cell r="A11203" t="str">
            <v>Győr Káptalandomb O</v>
          </cell>
          <cell r="D11203" t="str">
            <v xml:space="preserve">, </v>
          </cell>
          <cell r="E11203" t="str">
            <v>Győr-Moson-Sopron</v>
          </cell>
          <cell r="F11203" t="str">
            <v>Győr, Káptalandomb 7</v>
          </cell>
        </row>
        <row r="11204">
          <cell r="A11204" t="str">
            <v>Győr Kardán 1</v>
          </cell>
          <cell r="B11204" t="str">
            <v>47.69774402</v>
          </cell>
          <cell r="C11204" t="str">
            <v>17.67849115</v>
          </cell>
          <cell r="D11204" t="str">
            <v>47.69774402, 17.67849115</v>
          </cell>
          <cell r="E11204" t="str">
            <v>Győr-Moson-Sopron</v>
          </cell>
          <cell r="F11204" t="str">
            <v>Győr, Kardán utca 6</v>
          </cell>
          <cell r="G11204" t="str">
            <v>Ipari Park, Audi főbejáratával szemben. A Dana Hungary csarnokában működő Anixter Hungária Kft informatikai szekrényében.
GTS:GTS Társszolgáltatói vonak (Telekom) a berendezések a hálózati eszközöknél.</v>
          </cell>
          <cell r="H11204" t="str">
            <v>Molnár Péter 20/445-0151 
GTS: Gácsfalvi Ákos, 30/817-1011</v>
          </cell>
          <cell r="I11204" t="str">
            <v>munkaidőben</v>
          </cell>
          <cell r="J11204" t="str">
            <v>KR;UKR</v>
          </cell>
        </row>
        <row r="11205">
          <cell r="A11205" t="str">
            <v>Győr Kardán 2</v>
          </cell>
          <cell r="B11205" t="str">
            <v>47.69916348</v>
          </cell>
          <cell r="C11205" t="str">
            <v>17.67833437</v>
          </cell>
          <cell r="D11205" t="str">
            <v>47.69916348, 17.67833437</v>
          </cell>
          <cell r="E11205" t="str">
            <v>Győr-Moson-Sopron</v>
          </cell>
          <cell r="F11205" t="str">
            <v>Győr, Kardán utca 2</v>
          </cell>
        </row>
        <row r="11206">
          <cell r="A11206" t="str">
            <v>Győr Kardán M</v>
          </cell>
          <cell r="B11206" t="str">
            <v>47.69539924</v>
          </cell>
          <cell r="C11206" t="str">
            <v>17.6787519</v>
          </cell>
          <cell r="D11206" t="str">
            <v>47.69539924, 17.6787519</v>
          </cell>
          <cell r="E11206" t="str">
            <v>Győr-Moson-Sopron</v>
          </cell>
          <cell r="F11206" t="str">
            <v>Győr, Kardán utca 10</v>
          </cell>
          <cell r="G11206" t="str">
            <v>Győr, Kardán u. 10. Rudolph Autóipari Logisztikai Kft. Közúton megközelíthető, előre egyeztetett időpontban. Antenna az épület tetején, új, 2,5m-es lapostetős tartón (külső létráról megközelíthető). Beltéri az I. emeleten található szerverszobában, meglévő rack szekrényben!</v>
          </cell>
          <cell r="H11206" t="str">
            <v>Smuk Zoltán 06-70/339-6654</v>
          </cell>
          <cell r="I11206" t="str">
            <v>Előre egyeztetve!</v>
          </cell>
          <cell r="J11206" t="str">
            <v>MI</v>
          </cell>
          <cell r="K11206" t="str">
            <v>Magyar Telekom Nyrt.</v>
          </cell>
        </row>
        <row r="11207">
          <cell r="A11207" t="str">
            <v>Győr Kardán N</v>
          </cell>
          <cell r="D11207" t="str">
            <v xml:space="preserve">, </v>
          </cell>
          <cell r="E11207" t="str">
            <v>Győr-Moson-Sopron</v>
          </cell>
          <cell r="F11207" t="str">
            <v>Győr, Kardán utca 5475/22 hrsz</v>
          </cell>
        </row>
        <row r="11208">
          <cell r="A11208" t="str">
            <v>Győr Kardán O</v>
          </cell>
          <cell r="B11208" t="str">
            <v>47.69638815</v>
          </cell>
          <cell r="C11208" t="str">
            <v>17.67869958</v>
          </cell>
          <cell r="D11208" t="str">
            <v>47.69638815, 17.67869958</v>
          </cell>
          <cell r="E11208" t="str">
            <v>Győr-Moson-Sopron</v>
          </cell>
          <cell r="F11208" t="str">
            <v>Győr, Kardán utca 8</v>
          </cell>
          <cell r="G11208" t="str">
            <v>GTS:GTS Társszolgáltatói vonak (Telekom) a berendezések a hálózati eszközöknél.</v>
          </cell>
          <cell r="H11208" t="str">
            <v>Gácsfalvi Ákos, 30/817-1011</v>
          </cell>
          <cell r="K11208" t="str">
            <v>Magyar Telekom Nyrt.</v>
          </cell>
        </row>
        <row r="11209">
          <cell r="A11209" t="str">
            <v>Győr Katalinkert 1</v>
          </cell>
          <cell r="D11209" t="str">
            <v xml:space="preserve">, </v>
          </cell>
          <cell r="E11209" t="str">
            <v>Győr-Moson-Sopron</v>
          </cell>
          <cell r="F11209" t="str">
            <v>Győr, Sarkantyú köz 3</v>
          </cell>
        </row>
        <row r="11210">
          <cell r="A11210" t="str">
            <v>Győr Kazinczy 1</v>
          </cell>
          <cell r="D11210" t="str">
            <v xml:space="preserve">, </v>
          </cell>
          <cell r="E11210" t="str">
            <v>Győr-Moson-Sopron</v>
          </cell>
          <cell r="F11210" t="str">
            <v>Győr, Kazinczy utca 18-20</v>
          </cell>
          <cell r="G11210" t="str">
            <v>Cím alapján</v>
          </cell>
          <cell r="H11210" t="str">
            <v>Neumann Ádám 308601747</v>
          </cell>
          <cell r="J11210" t="str">
            <v>KR</v>
          </cell>
        </row>
        <row r="11211">
          <cell r="A11211" t="str">
            <v>Győr Kazinczy M</v>
          </cell>
          <cell r="D11211" t="str">
            <v xml:space="preserve">, </v>
          </cell>
          <cell r="E11211" t="str">
            <v>Győr-Moson-Sopron</v>
          </cell>
          <cell r="F11211" t="str">
            <v>Győr, Kazinczy utca 3</v>
          </cell>
          <cell r="K11211" t="str">
            <v>Magyar Telekom Nyrt.</v>
          </cell>
        </row>
        <row r="11212">
          <cell r="A11212" t="str">
            <v>Győr Kertalja 1</v>
          </cell>
          <cell r="D11212" t="str">
            <v xml:space="preserve">, </v>
          </cell>
          <cell r="E11212" t="str">
            <v>Győr-Moson-Sopron</v>
          </cell>
          <cell r="F11212" t="str">
            <v>Győrszentiván Győr, Kertalja utca 2</v>
          </cell>
        </row>
        <row r="11213">
          <cell r="A11213" t="str">
            <v>Győr Kertész 1</v>
          </cell>
          <cell r="D11213" t="str">
            <v xml:space="preserve">, </v>
          </cell>
          <cell r="E11213" t="str">
            <v>Győr-Moson-Sopron</v>
          </cell>
          <cell r="F11213" t="str">
            <v>Győr, Kertész utca 60</v>
          </cell>
          <cell r="J11213" t="str">
            <v>KR</v>
          </cell>
          <cell r="K11213" t="str">
            <v xml:space="preserve"> N/A</v>
          </cell>
        </row>
        <row r="11214">
          <cell r="A11214" t="str">
            <v>Győr KIKA 1</v>
          </cell>
          <cell r="B11214" t="str">
            <v>47.64981189</v>
          </cell>
          <cell r="C11214" t="str">
            <v>17.62826681</v>
          </cell>
          <cell r="D11214" t="str">
            <v>47.64981189, 17.62826681</v>
          </cell>
          <cell r="E11214" t="str">
            <v>Győr-Moson-Sopron</v>
          </cell>
          <cell r="F11214" t="str">
            <v>Ménfőcsanak Győr, Királyszék út 35</v>
          </cell>
          <cell r="G11214" t="str">
            <v>GTS:Az ant. elhelyezkedés, tipus: lapostetőn, a KIKA felirat tartószerkezetén A beltéri elhelyezkedés: szerverszoba</v>
          </cell>
          <cell r="H11214" t="str">
            <v>Ügyfél kapcsolattartója: Till Tamás - tel.: + 36 70 7089617  
GTS: Ügyfél kapcsolattartója: Till Tamás - tel.: + 36 70 7089617  Kontakt név: Szabó László (karbantartó főnök)Telefon sz.: 70/7089749</v>
          </cell>
          <cell r="J11214" t="str">
            <v>MI</v>
          </cell>
        </row>
        <row r="11215">
          <cell r="A11215" t="str">
            <v>Győr Király 1</v>
          </cell>
          <cell r="D11215" t="str">
            <v xml:space="preserve">, </v>
          </cell>
          <cell r="E11215" t="str">
            <v>Győr-Moson-Sopron</v>
          </cell>
          <cell r="F11215" t="str">
            <v>Győr, Király utca 6</v>
          </cell>
          <cell r="J11215" t="str">
            <v>KR</v>
          </cell>
          <cell r="K11215" t="str">
            <v>Wölfinger Sándor</v>
          </cell>
        </row>
        <row r="11216">
          <cell r="A11216" t="str">
            <v>Győr Király 2</v>
          </cell>
          <cell r="D11216" t="str">
            <v xml:space="preserve">, </v>
          </cell>
          <cell r="E11216" t="str">
            <v>Győr-Moson-Sopron</v>
          </cell>
          <cell r="F11216" t="str">
            <v>Győr, Király utca 14</v>
          </cell>
        </row>
        <row r="11217">
          <cell r="A11217" t="str">
            <v>Győr Királyszék 1</v>
          </cell>
          <cell r="D11217" t="str">
            <v xml:space="preserve">, </v>
          </cell>
          <cell r="E11217" t="str">
            <v>Győr-Moson-Sopron</v>
          </cell>
          <cell r="F11217" t="str">
            <v>Ménfőcsanak Győr, Királyszék út 31</v>
          </cell>
          <cell r="G11217" t="str">
            <v>Pápa felé vezető úton a TESCO után balra.</v>
          </cell>
          <cell r="H11217" t="str">
            <v>Kiss Iván
30/4435641
96/801438</v>
          </cell>
          <cell r="J11217" t="str">
            <v>KR</v>
          </cell>
        </row>
        <row r="11218">
          <cell r="A11218" t="str">
            <v>Győr Királyszék 2</v>
          </cell>
          <cell r="D11218" t="str">
            <v xml:space="preserve">, </v>
          </cell>
          <cell r="E11218" t="str">
            <v>Győr-Moson-Sopron</v>
          </cell>
          <cell r="F11218" t="str">
            <v>Ménfőcsanak Győr, Királyszék út 29</v>
          </cell>
          <cell r="G11218" t="str">
            <v>Győrt elkerülő autópályáról a Metró áruháznál lejönni és Győr irányába haladni kb 500 m-t. Az út mellett jobbról az áruház.</v>
          </cell>
          <cell r="H11218" t="str">
            <v>Egri Tibor
30/982-2685 
06-1/476-4578</v>
          </cell>
        </row>
        <row r="11219">
          <cell r="A11219" t="str">
            <v>Győr Királyszék M</v>
          </cell>
          <cell r="D11219" t="str">
            <v xml:space="preserve">, </v>
          </cell>
          <cell r="E11219" t="str">
            <v>Győr-Moson-Sopron</v>
          </cell>
          <cell r="F11219" t="str">
            <v>Ménfőcsanak Győr, Királyszék út 1</v>
          </cell>
          <cell r="K11219" t="str">
            <v>Magyar Telekom Nyrt.</v>
          </cell>
        </row>
        <row r="11220">
          <cell r="A11220" t="str">
            <v>Győr Kisbajcs 1</v>
          </cell>
          <cell r="D11220" t="str">
            <v xml:space="preserve">, </v>
          </cell>
          <cell r="E11220" t="str">
            <v>Győr-Moson-Sopron</v>
          </cell>
          <cell r="F11220" t="str">
            <v>Győr, Kisbajcs</v>
          </cell>
        </row>
        <row r="11221">
          <cell r="A11221" t="str">
            <v>Győr Kisdobos 1</v>
          </cell>
          <cell r="D11221" t="str">
            <v xml:space="preserve">, </v>
          </cell>
          <cell r="E11221" t="str">
            <v>Győr-Moson-Sopron</v>
          </cell>
          <cell r="F11221" t="str">
            <v>Ménfőcsanak Győr, Kisdobos utca 1-5</v>
          </cell>
        </row>
        <row r="11222">
          <cell r="A11222" t="str">
            <v>Győr Kisfaludy 1</v>
          </cell>
          <cell r="D11222" t="str">
            <v xml:space="preserve">, </v>
          </cell>
          <cell r="E11222" t="str">
            <v>Győr-Moson-Sopron</v>
          </cell>
          <cell r="F11222" t="str">
            <v>Győr, Kisfaludy utca 2</v>
          </cell>
          <cell r="G11222" t="str">
            <v>Behajtási engedély kell! Györi útkezelő fax:96/516199. Régi 1-es úton Bp. felöl a Városháza előtti lámpánál (sarkon modellbolt) jobbra a kis körforgalomig, a körforgalomból balra, a színházat elhagyva első utca jobbra, be a behajtani tilos táblánál.Innét a második utcán jobbra, ez a Kisfaludy. Az utca végén bal oldalon Vígadó Pince Pub.</v>
          </cell>
          <cell r="H11222" t="str">
            <v>Vaszari Diána
06- 304339811 
96/335979</v>
          </cell>
        </row>
        <row r="11223">
          <cell r="A11223" t="str">
            <v>Győr Kisfaludy 2</v>
          </cell>
          <cell r="D11223" t="str">
            <v xml:space="preserve">, </v>
          </cell>
          <cell r="E11223" t="str">
            <v>Győr-Moson-Sopron</v>
          </cell>
          <cell r="F11223" t="str">
            <v>Győr, Kisfaludy utca 9</v>
          </cell>
          <cell r="J11223" t="str">
            <v>KR</v>
          </cell>
        </row>
        <row r="11224">
          <cell r="A11224" t="str">
            <v>Győr Kisfaludy M</v>
          </cell>
          <cell r="D11224" t="str">
            <v xml:space="preserve">, </v>
          </cell>
          <cell r="E11224" t="str">
            <v>Győr-Moson-Sopron</v>
          </cell>
          <cell r="F11224" t="str">
            <v>Győr, Kisfaludy utca 38</v>
          </cell>
          <cell r="K11224" t="str">
            <v>Magyar Telekom Nyrt.</v>
          </cell>
        </row>
        <row r="11225">
          <cell r="A11225" t="str">
            <v>Győr Kisfaludy N</v>
          </cell>
          <cell r="B11225" t="str">
            <v>47.68760839</v>
          </cell>
          <cell r="C11225" t="str">
            <v>17.63602919</v>
          </cell>
          <cell r="D11225" t="str">
            <v>47.68760839, 17.63602919</v>
          </cell>
          <cell r="E11225" t="str">
            <v>Győr-Moson-Sopron</v>
          </cell>
          <cell r="F11225" t="str">
            <v>Győr, Kisfaludy utca 44</v>
          </cell>
          <cell r="K11225" t="str">
            <v>Magyar Telekom Nyrt.</v>
          </cell>
        </row>
        <row r="11226">
          <cell r="A11226" t="str">
            <v>Győr Kismegyeri 1</v>
          </cell>
          <cell r="D11226" t="str">
            <v xml:space="preserve">, </v>
          </cell>
          <cell r="E11226" t="str">
            <v>Győr-Moson-Sopron</v>
          </cell>
          <cell r="F11226" t="str">
            <v>Győr, Kismegyeri út 17/b</v>
          </cell>
        </row>
        <row r="11227">
          <cell r="A11227" t="str">
            <v>Győr Kismegyeri 2</v>
          </cell>
          <cell r="B11227" t="str">
            <v>47.65336167</v>
          </cell>
          <cell r="C11227" t="str">
            <v>17.65908611</v>
          </cell>
          <cell r="D11227" t="str">
            <v>47.65336167, 17.65908611</v>
          </cell>
          <cell r="E11227" t="str">
            <v>Győr-Moson-Sopron</v>
          </cell>
          <cell r="F11227" t="str">
            <v>Győr, Kismegyeri út 2</v>
          </cell>
          <cell r="G11227" t="str">
            <v>M1-ről 82-es úton Győrbe érve bal oldalon Ford szalon</v>
          </cell>
          <cell r="J11227" t="str">
            <v>KR</v>
          </cell>
        </row>
        <row r="11228">
          <cell r="A11228" t="str">
            <v>Győr Kodály M</v>
          </cell>
          <cell r="D11228" t="str">
            <v xml:space="preserve">, </v>
          </cell>
          <cell r="E11228" t="str">
            <v>Győr-Moson-Sopron</v>
          </cell>
          <cell r="F11228" t="str">
            <v>Győr, Kodály Zoltán utca 26</v>
          </cell>
          <cell r="K11228" t="str">
            <v>Magyar Telekom Nyrt.</v>
          </cell>
        </row>
        <row r="11229">
          <cell r="A11229" t="str">
            <v>Győr Kodály N</v>
          </cell>
          <cell r="B11229" t="str">
            <v>47.67460681</v>
          </cell>
          <cell r="C11229" t="str">
            <v>17.65510389</v>
          </cell>
          <cell r="D11229" t="str">
            <v>47.67460681, 17.65510389</v>
          </cell>
          <cell r="E11229" t="str">
            <v>Győr-Moson-Sopron</v>
          </cell>
          <cell r="F11229" t="str">
            <v>Győr, Kodály Zoltán utca 20-24</v>
          </cell>
        </row>
        <row r="11230">
          <cell r="A11230" t="str">
            <v>Győr Kodály O</v>
          </cell>
          <cell r="D11230" t="str">
            <v xml:space="preserve">, </v>
          </cell>
          <cell r="E11230" t="str">
            <v>Győr-Moson-Sopron</v>
          </cell>
          <cell r="F11230" t="str">
            <v>Győr, Kodály Zoltán utca 23-25</v>
          </cell>
        </row>
        <row r="11231">
          <cell r="A11231" t="str">
            <v>Győr Kodály P</v>
          </cell>
          <cell r="D11231" t="str">
            <v xml:space="preserve">, </v>
          </cell>
          <cell r="E11231" t="str">
            <v>Győr-Moson-Sopron</v>
          </cell>
          <cell r="F11231" t="str">
            <v>Győr, Kodály Zoltán utca 31</v>
          </cell>
        </row>
        <row r="11232">
          <cell r="A11232" t="str">
            <v>Győr Konini 1</v>
          </cell>
          <cell r="D11232" t="str">
            <v xml:space="preserve">, </v>
          </cell>
          <cell r="E11232" t="str">
            <v>Győr-Moson-Sopron</v>
          </cell>
          <cell r="F11232" t="str">
            <v>Győr, Konini út 2-4</v>
          </cell>
        </row>
        <row r="11233">
          <cell r="A11233" t="str">
            <v>Győr Korányi M</v>
          </cell>
          <cell r="D11233" t="str">
            <v xml:space="preserve">, </v>
          </cell>
          <cell r="E11233" t="str">
            <v>Győr-Moson-Sopron</v>
          </cell>
          <cell r="F11233" t="str">
            <v>Győr, Korányi Frigyes tér 1</v>
          </cell>
        </row>
        <row r="11234">
          <cell r="A11234" t="str">
            <v>Győr Kormos M</v>
          </cell>
          <cell r="D11234" t="str">
            <v xml:space="preserve">, </v>
          </cell>
          <cell r="E11234" t="str">
            <v>Győr-Moson-Sopron</v>
          </cell>
          <cell r="F11234" t="str">
            <v>Győr, Kormos István utca 6</v>
          </cell>
          <cell r="K11234" t="str">
            <v>Magyar Telekom Nyrt.</v>
          </cell>
        </row>
        <row r="11235">
          <cell r="A11235" t="str">
            <v>Győr Koroncói M</v>
          </cell>
          <cell r="B11235" t="str">
            <v>47.62262089</v>
          </cell>
          <cell r="C11235" t="str">
            <v>17.60387556</v>
          </cell>
          <cell r="D11235" t="str">
            <v>47.62262089, 17.60387556</v>
          </cell>
          <cell r="E11235" t="str">
            <v>Győr-Moson-Sopron</v>
          </cell>
          <cell r="F11235" t="str">
            <v>Ménfőcsanak Győr, Koroncói út</v>
          </cell>
          <cell r="K11235" t="str">
            <v>Magyar Telekom Nyrt.</v>
          </cell>
        </row>
        <row r="11236">
          <cell r="A11236" t="str">
            <v>Győr Kossuth M</v>
          </cell>
          <cell r="B11236" t="str">
            <v>47.68651045</v>
          </cell>
          <cell r="C11236" t="str">
            <v>17.62643991</v>
          </cell>
          <cell r="D11236" t="str">
            <v>47.68651045, 17.62643991</v>
          </cell>
          <cell r="E11236" t="str">
            <v>Győr-Moson-Sopron</v>
          </cell>
          <cell r="F11236" t="str">
            <v>Győr, Kossuth Lajos utca 12</v>
          </cell>
          <cell r="K11236" t="str">
            <v>Magyar Telekom Nyrt.</v>
          </cell>
        </row>
        <row r="11237">
          <cell r="A11237" t="str">
            <v>Győr Kossuth N</v>
          </cell>
          <cell r="D11237" t="str">
            <v xml:space="preserve">, </v>
          </cell>
          <cell r="E11237" t="str">
            <v>Győr-Moson-Sopron</v>
          </cell>
          <cell r="F11237" t="str">
            <v>Győr, Kossuth Lajos utca 166</v>
          </cell>
          <cell r="K11237" t="str">
            <v>Magyar Telekom Nyrt.</v>
          </cell>
        </row>
        <row r="11238">
          <cell r="A11238" t="str">
            <v>Győr Kossuth O</v>
          </cell>
          <cell r="B11238" t="str">
            <v>47.68429065</v>
          </cell>
          <cell r="C11238" t="str">
            <v>17.62368884</v>
          </cell>
          <cell r="D11238" t="str">
            <v>47.68429065, 17.62368884</v>
          </cell>
          <cell r="E11238" t="str">
            <v>Győr-Moson-Sopron</v>
          </cell>
          <cell r="F11238" t="str">
            <v>Győr, Kossuth Lajos utca 13</v>
          </cell>
        </row>
        <row r="11239">
          <cell r="A11239" t="str">
            <v>Győr Kossuth P</v>
          </cell>
          <cell r="D11239" t="str">
            <v xml:space="preserve">, </v>
          </cell>
          <cell r="E11239" t="str">
            <v>Győr-Moson-Sopron</v>
          </cell>
          <cell r="F11239" t="str">
            <v>Győr, Kossuth Lajos utca 22</v>
          </cell>
        </row>
        <row r="11240">
          <cell r="A11240" t="str">
            <v>Győr Kossuth R</v>
          </cell>
          <cell r="D11240" t="str">
            <v xml:space="preserve">, </v>
          </cell>
          <cell r="E11240" t="str">
            <v>Győr-Moson-Sopron</v>
          </cell>
          <cell r="F11240" t="str">
            <v>Győr, Kossuth Lajos utca 7</v>
          </cell>
        </row>
        <row r="11241">
          <cell r="A11241" t="str">
            <v>Győr Kovács 1</v>
          </cell>
          <cell r="D11241" t="str">
            <v xml:space="preserve">, </v>
          </cell>
          <cell r="E11241" t="str">
            <v>Győr-Moson-Sopron</v>
          </cell>
          <cell r="F11241" t="str">
            <v>Győr, Kovács Margit utca 11-23</v>
          </cell>
          <cell r="J11241" t="str">
            <v>LTE800</v>
          </cell>
        </row>
        <row r="11242">
          <cell r="A11242" t="str">
            <v>Győr Kör 1</v>
          </cell>
          <cell r="D11242" t="str">
            <v xml:space="preserve">, </v>
          </cell>
          <cell r="E11242" t="str">
            <v>Győr-Moson-Sopron</v>
          </cell>
          <cell r="F11242" t="str">
            <v>Győrszentiván Győr, Kör tér 65</v>
          </cell>
          <cell r="G11242" t="str">
            <v>Takinfó</v>
          </cell>
        </row>
        <row r="11243">
          <cell r="A11243" t="str">
            <v>Győr Kőrisfa 1</v>
          </cell>
          <cell r="D11243" t="str">
            <v xml:space="preserve">, </v>
          </cell>
          <cell r="E11243" t="str">
            <v>Győr-Moson-Sopron</v>
          </cell>
          <cell r="F11243" t="str">
            <v>Győr, Kőrisfa utca 3</v>
          </cell>
          <cell r="G11243" t="str">
            <v>Győr Ipari Park (OVIT teleppel szemben) utcanevek, és cégnevek táblákkal jelezve.</v>
          </cell>
          <cell r="H11243" t="str">
            <v>Frankó Péter
06- 303310446 
96/511-770</v>
          </cell>
          <cell r="J11243" t="str">
            <v>KR</v>
          </cell>
        </row>
        <row r="11244">
          <cell r="A11244" t="str">
            <v>Győr Kőrisfa 2</v>
          </cell>
          <cell r="D11244" t="str">
            <v xml:space="preserve">, </v>
          </cell>
          <cell r="E11244" t="str">
            <v>Győr-Moson-Sopron</v>
          </cell>
          <cell r="F11244" t="str">
            <v>Győr, Kőrisfa utca 14</v>
          </cell>
          <cell r="G11244" t="str">
            <v>GTS:Antenna: lapostetőn Beltéri: a raktárban, egy fali rack -ben.</v>
          </cell>
          <cell r="H11244" t="str">
            <v>Kontakt: Szappan Kálmán
Tel: 20/260-8128
Kontakt: Szappan Kálmán Tel: 20/260-8128</v>
          </cell>
        </row>
        <row r="11245">
          <cell r="A11245" t="str">
            <v>Győr Körkemence M</v>
          </cell>
          <cell r="B11245" t="str">
            <v>47.68483282</v>
          </cell>
          <cell r="C11245" t="str">
            <v>17.63121437</v>
          </cell>
          <cell r="D11245" t="str">
            <v>47.68483282, 17.63121437</v>
          </cell>
          <cell r="E11245" t="str">
            <v>Győr-Moson-Sopron</v>
          </cell>
          <cell r="F11245" t="str">
            <v>Győr, Körkemence utca 4651/12 hrsz</v>
          </cell>
          <cell r="K11245" t="str">
            <v>Magyar Telekom Nyrt.</v>
          </cell>
        </row>
        <row r="11246">
          <cell r="A11246" t="str">
            <v>Győr Körkemence N</v>
          </cell>
          <cell r="D11246" t="str">
            <v xml:space="preserve">, </v>
          </cell>
          <cell r="E11246" t="str">
            <v>Győr-Moson-Sopron</v>
          </cell>
          <cell r="F11246" t="str">
            <v>Győr, Körkemence utca</v>
          </cell>
          <cell r="K11246" t="str">
            <v>Magyar Telekom Nyrt.</v>
          </cell>
        </row>
        <row r="11247">
          <cell r="A11247" t="str">
            <v>Győr Körte M</v>
          </cell>
          <cell r="D11247" t="str">
            <v xml:space="preserve">, </v>
          </cell>
          <cell r="E11247" t="str">
            <v>Győr-Moson-Sopron</v>
          </cell>
          <cell r="F11247" t="str">
            <v>Győr, Körte utca 6</v>
          </cell>
          <cell r="K11247" t="str">
            <v>Magyar Telekom Nyrt.</v>
          </cell>
        </row>
        <row r="11248">
          <cell r="A11248" t="str">
            <v>Győr Körtefa 1</v>
          </cell>
          <cell r="D11248" t="str">
            <v xml:space="preserve">, </v>
          </cell>
          <cell r="E11248" t="str">
            <v>Győr-Moson-Sopron</v>
          </cell>
          <cell r="F11248" t="str">
            <v>Győr, Körtefa utca 6</v>
          </cell>
          <cell r="G11248" t="str">
            <v>GTS:beltéri: a földszinti szerverszobában. Végpont: ugyanott. Antenna: lapostetőn. 
WIBAS-micro-ra cserélve.</v>
          </cell>
          <cell r="H11248" t="str">
            <v>Gebrüder: Jurás Róbert 309008767 / 302423095
GTS: Gácsfalvi Ákos 30/817-1011 Takács Ernő 30/385-5615</v>
          </cell>
          <cell r="J11248" t="str">
            <v>MI;KR;UKR</v>
          </cell>
        </row>
        <row r="11249">
          <cell r="A11249" t="str">
            <v>Győr Körtefa 2</v>
          </cell>
          <cell r="D11249" t="str">
            <v xml:space="preserve">, </v>
          </cell>
          <cell r="E11249" t="str">
            <v>Győr-Moson-Sopron</v>
          </cell>
          <cell r="F11249" t="str">
            <v>Győr, Körtefa utca 5</v>
          </cell>
          <cell r="G11249" t="str">
            <v>Rábalux logisztikai KFT, Győr, Körtefa u 5.  A repeater a szerverszobában van elhelyezve, az ajtő fölött jobbra.</v>
          </cell>
          <cell r="H11249" t="str">
            <v>Horváth Richárd  30/927-38-76</v>
          </cell>
          <cell r="J11249" t="str">
            <v>KR</v>
          </cell>
        </row>
        <row r="11250">
          <cell r="A11250" t="str">
            <v>Győr Körtefa 3</v>
          </cell>
          <cell r="B11250" t="str">
            <v>47.68058066</v>
          </cell>
          <cell r="C11250" t="str">
            <v>17.71394308</v>
          </cell>
          <cell r="D11250" t="str">
            <v>47.68058066, 17.71394308</v>
          </cell>
          <cell r="E11250" t="str">
            <v>Győr-Moson-Sopron</v>
          </cell>
          <cell r="F11250" t="str">
            <v>Győr, Körtefa utca 6</v>
          </cell>
          <cell r="J11250" t="str">
            <v>MI</v>
          </cell>
        </row>
        <row r="11251">
          <cell r="A11251" t="str">
            <v>Győr Körtefa 4</v>
          </cell>
          <cell r="D11251" t="str">
            <v xml:space="preserve">, </v>
          </cell>
          <cell r="E11251" t="str">
            <v>Győr-Moson-Sopron</v>
          </cell>
          <cell r="F11251" t="str">
            <v>Győr, Körtefa utca 6</v>
          </cell>
          <cell r="G11251" t="str">
            <v xml:space="preserve">TI Automotive (Hungary) Kft.
9027 Győr, Körtefa u. 6.
</v>
          </cell>
          <cell r="H11251" t="str">
            <v xml:space="preserve">Dömötör Gergely
06-70/423-2670
</v>
          </cell>
          <cell r="I11251" t="str">
            <v>Az épület tetején 1 db 1,5 m magas lapostetős tartót helyezett el, a tartóra 1 db 0,6 m-es TRA-2606 mikroantennát szerelt fel. A beltéri egység az épület első emeletén található szerverszobában, a jobb oldali rack szekrénybe került elhelyezésre.</v>
          </cell>
          <cell r="J11251" t="str">
            <v>MI</v>
          </cell>
        </row>
        <row r="11252">
          <cell r="A11252" t="str">
            <v>Győr Körtöltés 1</v>
          </cell>
          <cell r="D11252" t="str">
            <v xml:space="preserve">, </v>
          </cell>
          <cell r="E11252" t="str">
            <v>Győr-Moson-Sopron</v>
          </cell>
          <cell r="F11252" t="str">
            <v>Győr, Körtöltés utca 7</v>
          </cell>
        </row>
        <row r="11253">
          <cell r="A11253" t="str">
            <v>Győr Köves 1</v>
          </cell>
          <cell r="D11253" t="str">
            <v xml:space="preserve">, </v>
          </cell>
          <cell r="E11253" t="str">
            <v>Győr-Moson-Sopron</v>
          </cell>
          <cell r="F11253" t="str">
            <v>Győr, Köves utca 7</v>
          </cell>
        </row>
        <row r="11254">
          <cell r="A11254" t="str">
            <v>Győr Közép M</v>
          </cell>
          <cell r="B11254" t="str">
            <v>47.6786679</v>
          </cell>
          <cell r="C11254" t="str">
            <v>17.62731722</v>
          </cell>
          <cell r="D11254" t="str">
            <v>47.6786679, 17.62731722</v>
          </cell>
          <cell r="E11254" t="str">
            <v>Győr-Moson-Sopron</v>
          </cell>
          <cell r="F11254" t="str">
            <v>Győr, Közép utca 16</v>
          </cell>
        </row>
        <row r="11255">
          <cell r="A11255" t="str">
            <v>Győr Közjegyző 1</v>
          </cell>
          <cell r="D11255" t="str">
            <v xml:space="preserve">, </v>
          </cell>
          <cell r="E11255" t="str">
            <v>Győr-Moson-Sopron</v>
          </cell>
          <cell r="F11255" t="str">
            <v>Győr, Fehérvári út 75</v>
          </cell>
          <cell r="G11255" t="str">
            <v>GTS:Az ant. Elhelyezkedés: lapostetős tartó
A beltéri elhelyezkedése: A szerver helységben rack szekrényben tápegység : HP-S150E csatlakozós</v>
          </cell>
          <cell r="H11255" t="str">
            <v>Roskó   László: 06-9200-133</v>
          </cell>
          <cell r="J11255" t="str">
            <v>MI</v>
          </cell>
        </row>
        <row r="11256">
          <cell r="A11256" t="str">
            <v>Győr Köztelek 1</v>
          </cell>
          <cell r="B11256" t="str">
            <v>47.68640971</v>
          </cell>
          <cell r="C11256" t="str">
            <v>17.61826276</v>
          </cell>
          <cell r="D11256" t="str">
            <v>47.68640971, 17.61826276</v>
          </cell>
          <cell r="E11256" t="str">
            <v>Győr-Moson-Sopron</v>
          </cell>
          <cell r="F11256" t="str">
            <v>Győr, Köztelek utca 8</v>
          </cell>
          <cell r="G11256" t="str">
            <v>Tesco
GTS:GTS Társszolgáltatói vonak (Telekom) a berendezések a hálózati eszközöknél.</v>
          </cell>
          <cell r="H11256" t="str">
            <v>GTS NOC, 814-4222, 20/480-6221</v>
          </cell>
        </row>
        <row r="11257">
          <cell r="A11257" t="str">
            <v>Győr Köztelek 2</v>
          </cell>
          <cell r="B11257" t="str">
            <v>47.68623951</v>
          </cell>
          <cell r="C11257" t="str">
            <v>17.61832066</v>
          </cell>
          <cell r="D11257" t="str">
            <v>47.68623951, 17.61832066</v>
          </cell>
          <cell r="E11257" t="str">
            <v>Győr-Moson-Sopron</v>
          </cell>
          <cell r="F11257" t="str">
            <v>Győr, Köztelek utca 21</v>
          </cell>
        </row>
        <row r="11258">
          <cell r="A11258" t="str">
            <v>Győr Kunszigeti 1</v>
          </cell>
          <cell r="D11258" t="str">
            <v xml:space="preserve">, </v>
          </cell>
          <cell r="E11258" t="str">
            <v>Győr-Moson-Sopron</v>
          </cell>
          <cell r="F11258" t="str">
            <v>Győr, Kunszigeti út 19</v>
          </cell>
          <cell r="G11258" t="str">
            <v>Bp. felöl érkezve a régi 1.-es uton a városközpontba, majd egyenesen a Shell kútnál lévő felüljáró előtt a 'Kisalföld' nyomdánál jobbra, első keresztezödésnél ismét jobbra, majd a körforgaromból a Rába híd felé, keresztül a hídon, majd az első kereszteződésnél jobbra, aztán kb 200m után Pinnyéd felé. Egyenesen haladva jól láthatóan ki van táblázva  a cég.</v>
          </cell>
          <cell r="H11258" t="str">
            <v>Horváth Ildikó
30/9370837
96/618-020</v>
          </cell>
          <cell r="J11258" t="str">
            <v>KR</v>
          </cell>
        </row>
        <row r="11259">
          <cell r="A11259" t="str">
            <v>Győr Külső Bácsai M</v>
          </cell>
          <cell r="B11259" t="str">
            <v>47.71025925</v>
          </cell>
          <cell r="C11259" t="str">
            <v>17.6500837</v>
          </cell>
          <cell r="D11259" t="str">
            <v>47.71025925, 17.6500837</v>
          </cell>
          <cell r="E11259" t="str">
            <v>Győr-Moson-Sopron</v>
          </cell>
          <cell r="F11259" t="str">
            <v>Győr, Külső Bácsai út 40</v>
          </cell>
          <cell r="K11259" t="str">
            <v>Magyar Telekom Nyrt.</v>
          </cell>
        </row>
        <row r="11260">
          <cell r="A11260" t="str">
            <v>Győr L</v>
          </cell>
          <cell r="B11260" t="str">
            <v>47.67814146</v>
          </cell>
          <cell r="C11260" t="str">
            <v>17.64536684</v>
          </cell>
          <cell r="D11260" t="str">
            <v>47.67814146, 17.64536684</v>
          </cell>
          <cell r="E11260" t="str">
            <v>Győr-Moson-Sopron</v>
          </cell>
          <cell r="F11260" t="str">
            <v>Győr, Lehel utca 27</v>
          </cell>
          <cell r="G11260" t="str">
            <v>M1 autópálya - Győr centrum fele letérni, a felüljáró utáni jelző lámpánál balra, vasúti aluljárón át egyenesen addig amíg a távvezeték keresztezi az utat. Ott jobbra a Lehel úton kb 30m-re a távvezeték oszlop lábai között outdoor-ok.</v>
          </cell>
          <cell r="H11260" t="str">
            <v>Horváth Miklós területgazda (EON Rt.) tel: 30/3854-909, Szalai Róbert: 96/52-15-09, fax: 96/52-1605</v>
          </cell>
          <cell r="I11260" t="str">
            <v>Outdoor-okhoz szabadon, antennákhoz csak E.ON területgazda bevonásával, fesz mentesítéssel! egyeztetéssel !!!</v>
          </cell>
          <cell r="J11260" t="str">
            <v>BS;UBS2100;LTE1800;LL</v>
          </cell>
          <cell r="K11260" t="str">
            <v xml:space="preserve"> N/A</v>
          </cell>
        </row>
        <row r="11261">
          <cell r="A11261" t="str">
            <v>Győr Lajta L</v>
          </cell>
          <cell r="B11261" t="str">
            <v>47.66664202</v>
          </cell>
          <cell r="C11261" t="str">
            <v>17.63773541</v>
          </cell>
          <cell r="D11261" t="str">
            <v>47.66664202, 17.63773541</v>
          </cell>
          <cell r="E11261" t="str">
            <v>Győr-Moson-Sopron</v>
          </cell>
          <cell r="F11261" t="str">
            <v>Győr, Lajta út 31</v>
          </cell>
        </row>
        <row r="11262">
          <cell r="A11262" t="str">
            <v>Győr Lajta M</v>
          </cell>
          <cell r="D11262" t="str">
            <v xml:space="preserve">, </v>
          </cell>
          <cell r="E11262" t="str">
            <v>Győr-Moson-Sopron</v>
          </cell>
          <cell r="F11262" t="str">
            <v>Győr, Lajta út 13</v>
          </cell>
          <cell r="K11262" t="str">
            <v>Magyar Telekom Nyrt.</v>
          </cell>
        </row>
        <row r="11263">
          <cell r="A11263" t="str">
            <v>Győr Lajta N</v>
          </cell>
          <cell r="D11263" t="str">
            <v xml:space="preserve">, </v>
          </cell>
          <cell r="E11263" t="str">
            <v>Győr-Moson-Sopron</v>
          </cell>
          <cell r="F11263" t="str">
            <v>Győr, Lajta út 45</v>
          </cell>
          <cell r="K11263" t="str">
            <v>Magyar Telekom Nyrt.</v>
          </cell>
        </row>
        <row r="11264">
          <cell r="A11264" t="str">
            <v>Győr Lajta O</v>
          </cell>
          <cell r="D11264" t="str">
            <v xml:space="preserve">, </v>
          </cell>
          <cell r="E11264" t="str">
            <v>Győr-Moson-Sopron</v>
          </cell>
          <cell r="F11264" t="str">
            <v>Győr, Lajta út 33</v>
          </cell>
        </row>
        <row r="11265">
          <cell r="A11265" t="str">
            <v>Győr Lajta P</v>
          </cell>
          <cell r="B11265" t="str">
            <v>47.66795371</v>
          </cell>
          <cell r="C11265" t="str">
            <v>17.64055031</v>
          </cell>
          <cell r="D11265" t="str">
            <v>47.66795371, 17.64055031</v>
          </cell>
          <cell r="E11265" t="str">
            <v>Győr-Moson-Sopron</v>
          </cell>
          <cell r="F11265" t="str">
            <v>Győr, Lajta út 12</v>
          </cell>
          <cell r="G11265" t="str">
            <v>GTS:Az 1-es útón az ETO stadion után balra fordulva a következő körforgalomig, ahhonan a mádik kihajtón távozva, majd az első után az Ifjúság krt-re fordulva ott a tesco.</v>
          </cell>
          <cell r="H11265" t="str">
            <v>-Telefon sz.:      96-524-882</v>
          </cell>
          <cell r="J11265" t="str">
            <v>LTE800;MI</v>
          </cell>
        </row>
        <row r="11266">
          <cell r="A11266" t="str">
            <v>Győr Lajta Q</v>
          </cell>
          <cell r="D11266" t="str">
            <v xml:space="preserve">, </v>
          </cell>
          <cell r="E11266" t="str">
            <v>Győr-Moson-Sopron</v>
          </cell>
          <cell r="F11266" t="str">
            <v>Marcaliváros Győr, Lajta út 15</v>
          </cell>
          <cell r="G11266" t="str">
            <v>A belváros felöl a Baross hídon áthaladva a második közlekedési lámpánál a Nagy Imre utcáról jobbra fordulunk a Lajta utcára, majd a második bal oldali keresztutcába (közlekedési lámpánál) balra fordulunk a Répce utcára, ahol a saroktól 15 méterre jobbra a 10 emeletes épület mellett található a kültéri szekrény.</v>
          </cell>
          <cell r="I11266" t="str">
            <v>Rittal kültéri szekrény egységkulcs</v>
          </cell>
          <cell r="K11266" t="str">
            <v>Magyar Telekom Nyrt.</v>
          </cell>
        </row>
        <row r="11267">
          <cell r="A11267" t="str">
            <v>Győr Lehár M</v>
          </cell>
          <cell r="B11267" t="str">
            <v>47.70715093</v>
          </cell>
          <cell r="C11267" t="str">
            <v>17.72862384</v>
          </cell>
          <cell r="D11267" t="str">
            <v>47.70715093, 17.72862384</v>
          </cell>
          <cell r="E11267" t="str">
            <v>Győr-Moson-Sopron</v>
          </cell>
          <cell r="F11267" t="str">
            <v>Győrszentiván Győr, Lehár Ferenc út 91</v>
          </cell>
        </row>
        <row r="11268">
          <cell r="A11268" t="str">
            <v>Győr Liget 1</v>
          </cell>
          <cell r="D11268" t="str">
            <v xml:space="preserve">, </v>
          </cell>
          <cell r="E11268" t="str">
            <v>Győr-Moson-Sopron</v>
          </cell>
          <cell r="F11268" t="str">
            <v>Győr, Liget utca 85</v>
          </cell>
        </row>
        <row r="11269">
          <cell r="A11269" t="str">
            <v>Győr Likócs 1</v>
          </cell>
          <cell r="B11269" t="str">
            <v>47.70687555</v>
          </cell>
          <cell r="C11269" t="str">
            <v>17.67933351</v>
          </cell>
          <cell r="D11269" t="str">
            <v>47.70687555, 17.67933351</v>
          </cell>
          <cell r="E11269" t="str">
            <v>Győr-Moson-Sopron</v>
          </cell>
          <cell r="F11269" t="str">
            <v>Győr, külterület 0748/67 hrsz</v>
          </cell>
          <cell r="G11269" t="str">
            <v>M1-ről  a régi úton Győrbe érve az első lámpás kereszteződés utáni kereszteződés után balra, jobbról Fiat Citroen telep, majd megint balra a Honvédség tábla felé.  A főbejárat után balról az utolsó parkoló hellyel szemben torony , háta mögött konténerek. A távolabbi a miénk.</v>
          </cell>
          <cell r="H11269" t="str">
            <v>Benkő Szabolcs tel: 96/622-700 (központi szám),  96/622-711</v>
          </cell>
          <cell r="J11269" t="str">
            <v>TBS;BS;UBS2100;LTE1800;MI</v>
          </cell>
          <cell r="K11269" t="str">
            <v>Honvédelmi Minisztérium Ingatlankezelési Hivatal</v>
          </cell>
        </row>
        <row r="11270">
          <cell r="A11270" t="str">
            <v>Győr Liszt 1</v>
          </cell>
          <cell r="D11270" t="str">
            <v xml:space="preserve">, </v>
          </cell>
          <cell r="E11270" t="str">
            <v>Győr-Moson-Sopron</v>
          </cell>
          <cell r="F11270" t="str">
            <v>Győr, Liszt Ferenc utca 9</v>
          </cell>
          <cell r="J11270" t="str">
            <v>KR</v>
          </cell>
          <cell r="K11270" t="str">
            <v>Medgyasszay László</v>
          </cell>
        </row>
        <row r="11271">
          <cell r="A11271" t="str">
            <v>Győr Liszt L</v>
          </cell>
          <cell r="B11271" t="str">
            <v>47.69010352</v>
          </cell>
          <cell r="C11271" t="str">
            <v>17.64073209</v>
          </cell>
          <cell r="D11271" t="str">
            <v>47.69010352, 17.64073209</v>
          </cell>
          <cell r="E11271" t="str">
            <v>Győr-Moson-Sopron</v>
          </cell>
          <cell r="F11271" t="str">
            <v>Győr, Liszt Ferenc utca 35</v>
          </cell>
        </row>
        <row r="11272">
          <cell r="A11272" t="str">
            <v>Győr Liszt M</v>
          </cell>
          <cell r="B11272" t="str">
            <v>47.68885801</v>
          </cell>
          <cell r="C11272" t="str">
            <v>17.63670185</v>
          </cell>
          <cell r="D11272" t="str">
            <v>47.68885801, 17.63670185</v>
          </cell>
          <cell r="E11272" t="str">
            <v>Győr-Moson-Sopron</v>
          </cell>
          <cell r="F11272" t="str">
            <v>Győr, Liszt Ferenc utca 15</v>
          </cell>
          <cell r="K11272" t="str">
            <v>Magyar Telekom Nyrt.</v>
          </cell>
        </row>
        <row r="11273">
          <cell r="A11273" t="str">
            <v>Győr Liszt N</v>
          </cell>
          <cell r="D11273" t="str">
            <v xml:space="preserve">, </v>
          </cell>
          <cell r="E11273" t="str">
            <v>Győr-Moson-Sopron</v>
          </cell>
          <cell r="F11273" t="str">
            <v>Győr, Liszt Ferenc utca 17</v>
          </cell>
          <cell r="K11273" t="str">
            <v>Magyar Telekom Nyrt.</v>
          </cell>
        </row>
        <row r="11274">
          <cell r="A11274" t="str">
            <v>Győr Liszt O</v>
          </cell>
          <cell r="D11274" t="str">
            <v xml:space="preserve">, </v>
          </cell>
          <cell r="E11274" t="str">
            <v>Győr-Moson-Sopron</v>
          </cell>
          <cell r="F11274" t="str">
            <v>Győr, Liszt Ferenc utca 40</v>
          </cell>
          <cell r="K11274" t="str">
            <v>Magyar Telekom Nyrt.</v>
          </cell>
        </row>
        <row r="11275">
          <cell r="A11275" t="str">
            <v>Győr Liszt P</v>
          </cell>
          <cell r="D11275" t="str">
            <v xml:space="preserve">, </v>
          </cell>
          <cell r="E11275" t="str">
            <v>Győr-Moson-Sopron</v>
          </cell>
          <cell r="F11275" t="str">
            <v>Győr, Liszt Ferenc utca 13</v>
          </cell>
          <cell r="G11275" t="str">
            <v>Posta</v>
          </cell>
          <cell r="K11275" t="str">
            <v>Magyar Telekom Nyrt.</v>
          </cell>
        </row>
        <row r="11276">
          <cell r="A11276" t="str">
            <v>Győr Liszt Q</v>
          </cell>
          <cell r="D11276" t="str">
            <v xml:space="preserve">, </v>
          </cell>
          <cell r="E11276" t="str">
            <v>Győr-Moson-Sopron</v>
          </cell>
          <cell r="F11276" t="str">
            <v>Győr, Liszt Ferenc utca 34</v>
          </cell>
          <cell r="G11276" t="str">
            <v>Cím alapján</v>
          </cell>
          <cell r="H11276" t="str">
            <v>Gulyás Balázs 06-30-737-4021</v>
          </cell>
          <cell r="J11276" t="str">
            <v>KR</v>
          </cell>
        </row>
        <row r="11277">
          <cell r="A11277" t="str">
            <v>Győr Liszt R</v>
          </cell>
          <cell r="D11277" t="str">
            <v xml:space="preserve">, </v>
          </cell>
          <cell r="E11277" t="str">
            <v>Győr-Moson-Sopron</v>
          </cell>
          <cell r="F11277" t="str">
            <v>Győr, Liszt Ferenc utca 42</v>
          </cell>
        </row>
        <row r="11278">
          <cell r="A11278" t="str">
            <v>Győr Liszt S</v>
          </cell>
          <cell r="D11278" t="str">
            <v xml:space="preserve">, </v>
          </cell>
          <cell r="E11278" t="str">
            <v>Győr-Moson-Sopron</v>
          </cell>
          <cell r="F11278" t="str">
            <v>Győr, Liszt Ferenc utca 20</v>
          </cell>
        </row>
        <row r="11279">
          <cell r="A11279" t="str">
            <v>Győr M</v>
          </cell>
          <cell r="B11279" t="str">
            <v>47.68888711</v>
          </cell>
          <cell r="C11279" t="str">
            <v>17.63098557</v>
          </cell>
          <cell r="D11279" t="str">
            <v>47.68888711, 17.63098557</v>
          </cell>
          <cell r="E11279" t="str">
            <v>Győr-Moson-Sopron</v>
          </cell>
          <cell r="F11279" t="str">
            <v>Győr, Káptalandomb 13</v>
          </cell>
          <cell r="G11279" t="str">
            <v>1-es főútról a városi színház felé fordulni, egyenesen le a vízpartig, ott balra és a híd után balra fel a templomig. (Parkolási lehetőség a híd  alatt.) A főbejáraton keresztül jobbra fel a templom toronyban épített helyiség, antennák a harangszinten.</v>
          </cell>
          <cell r="H11279" t="str">
            <v>Tálos István - gondnok - Káptalandomb 9. T.: /96/312-073  - Templom T.: /96/315-681
Meghívandó személy átadásokra:Dr. Galavits József városplébános, Fax:96-618-304 (kézi kapcs.)</v>
          </cell>
          <cell r="I11279" t="str">
            <v>Torony kulcsot fel kell venni Tálos István gondnoktól a sekrestyében (tel: 30/7254569)!</v>
          </cell>
          <cell r="J11279" t="str">
            <v>BS;UBS2100;LTE1800;LL</v>
          </cell>
          <cell r="K11279" t="str">
            <v>Győr Belvárosi Római Katolikus Egyházközség</v>
          </cell>
        </row>
        <row r="11280">
          <cell r="A11280" t="str">
            <v>Győr Madách 1</v>
          </cell>
          <cell r="D11280" t="str">
            <v xml:space="preserve">, </v>
          </cell>
          <cell r="E11280" t="str">
            <v>Győr-Moson-Sopron</v>
          </cell>
          <cell r="F11280" t="str">
            <v>Győr, Madách utca 10</v>
          </cell>
        </row>
        <row r="11281">
          <cell r="A11281" t="str">
            <v>Győr Magyar M</v>
          </cell>
          <cell r="B11281" t="str">
            <v>47.67414493</v>
          </cell>
          <cell r="C11281" t="str">
            <v>17.64888276</v>
          </cell>
          <cell r="D11281" t="str">
            <v>47.67414493, 17.64888276</v>
          </cell>
          <cell r="E11281" t="str">
            <v>Győr-Moson-Sopron</v>
          </cell>
          <cell r="F11281" t="str">
            <v>Győr, Magyar utca 8</v>
          </cell>
          <cell r="K11281" t="str">
            <v>Magyar Telekom Nyrt.</v>
          </cell>
        </row>
        <row r="11282">
          <cell r="A11282" t="str">
            <v>Győr Mákos 1</v>
          </cell>
          <cell r="D11282" t="str">
            <v xml:space="preserve">, </v>
          </cell>
          <cell r="E11282" t="str">
            <v>Győr-Moson-Sopron</v>
          </cell>
          <cell r="F11282" t="str">
            <v>Győr, Mákos dűlő 1</v>
          </cell>
        </row>
        <row r="11283">
          <cell r="A11283" t="str">
            <v>Győr Mandulafa M</v>
          </cell>
          <cell r="B11283" t="str">
            <v>47.68041073</v>
          </cell>
          <cell r="C11283" t="str">
            <v>17.6954319</v>
          </cell>
          <cell r="D11283" t="str">
            <v>47.68041073, 17.6954319</v>
          </cell>
          <cell r="E11283" t="str">
            <v>Győr-Moson-Sopron</v>
          </cell>
          <cell r="F11283" t="str">
            <v>Győr, Mandulafa sor 3</v>
          </cell>
          <cell r="K11283" t="str">
            <v>Magyar Telekom Nyrt.</v>
          </cell>
        </row>
        <row r="11284">
          <cell r="A11284" t="str">
            <v>Győr Martin 1</v>
          </cell>
          <cell r="D11284" t="str">
            <v xml:space="preserve">, </v>
          </cell>
          <cell r="E11284" t="str">
            <v>Győr-Moson-Sopron</v>
          </cell>
          <cell r="F11284" t="str">
            <v>Győr, Martin utca 1</v>
          </cell>
          <cell r="H11284" t="str">
            <v xml:space="preserve">RÁBA Bencsics Ferenc 30/4449561
Morva Zoltán Ferenc T-system +36 30 444-9779 </v>
          </cell>
          <cell r="J11284" t="str">
            <v>MI</v>
          </cell>
          <cell r="K11284" t="str">
            <v>Magyar Telekom Nyrt.</v>
          </cell>
        </row>
        <row r="11285">
          <cell r="A11285" t="str">
            <v>Győr Martin 2</v>
          </cell>
          <cell r="B11285" t="str">
            <v>47.69241654</v>
          </cell>
          <cell r="C11285" t="str">
            <v>17.68441191</v>
          </cell>
          <cell r="D11285" t="str">
            <v>47.69241654, 17.68441191</v>
          </cell>
          <cell r="E11285" t="str">
            <v>Győr-Moson-Sopron</v>
          </cell>
          <cell r="F11285" t="str">
            <v>Győr, Martin utca 1</v>
          </cell>
          <cell r="G11285" t="str">
            <v>Helyiek 67000-es fejépületként ismerik a hehyszínt. Első emelet, jobbra a szekrénysorban a mikro, tetőn az antenna.</v>
          </cell>
          <cell r="H11285" t="str">
            <v xml:space="preserve">Gróf  István IQSYS Informatikai és Tanácsadó Zrt. 30/444-9778
</v>
          </cell>
          <cell r="I11285" t="str">
            <v>Telefonos egyeztetés szükséges.</v>
          </cell>
          <cell r="J11285" t="str">
            <v>MI</v>
          </cell>
          <cell r="K11285" t="str">
            <v>Magyar Telekom Nyrt.</v>
          </cell>
        </row>
        <row r="11286">
          <cell r="A11286" t="str">
            <v>Győr Martin 3</v>
          </cell>
          <cell r="D11286" t="str">
            <v xml:space="preserve">, </v>
          </cell>
          <cell r="E11286" t="str">
            <v>Győr-Moson-Sopron</v>
          </cell>
          <cell r="F11286" t="str">
            <v>Győr, Martin utca 1</v>
          </cell>
          <cell r="J11286" t="str">
            <v>KR;UKR</v>
          </cell>
        </row>
        <row r="11287">
          <cell r="A11287" t="str">
            <v>Győr Mártírok 1</v>
          </cell>
          <cell r="D11287" t="str">
            <v xml:space="preserve">, </v>
          </cell>
          <cell r="E11287" t="str">
            <v>Győr-Moson-Sopron</v>
          </cell>
          <cell r="F11287" t="str">
            <v>Győr, Mártírok útja 22</v>
          </cell>
        </row>
        <row r="11288">
          <cell r="A11288" t="str">
            <v>Győr Mártírok 2</v>
          </cell>
          <cell r="D11288" t="str">
            <v xml:space="preserve">, </v>
          </cell>
          <cell r="E11288" t="str">
            <v>Győr-Moson-Sopron</v>
          </cell>
          <cell r="F11288" t="str">
            <v>Győr, Mártírok útja 24</v>
          </cell>
          <cell r="K11288" t="str">
            <v>Magyar Telekom Nyrt.</v>
          </cell>
        </row>
        <row r="11289">
          <cell r="A11289" t="str">
            <v>Győr Mártírok 3</v>
          </cell>
          <cell r="B11289" t="str">
            <v>47.69451422</v>
          </cell>
          <cell r="C11289" t="str">
            <v>17.6573363</v>
          </cell>
          <cell r="D11289" t="str">
            <v>47.69451422, 17.6573363</v>
          </cell>
          <cell r="E11289" t="str">
            <v>Győr-Moson-Sopron</v>
          </cell>
          <cell r="F11289" t="str">
            <v>Győr, Mártírok útja 13-15</v>
          </cell>
        </row>
        <row r="11290">
          <cell r="A11290" t="str">
            <v>Győr Mártírok 4</v>
          </cell>
          <cell r="D11290" t="str">
            <v xml:space="preserve">, </v>
          </cell>
          <cell r="E11290" t="str">
            <v>Győr-Moson-Sopron</v>
          </cell>
          <cell r="F11290" t="str">
            <v>Győr, Mártírok útja 5749 hrsz</v>
          </cell>
        </row>
        <row r="11291">
          <cell r="A11291" t="str">
            <v>Győr Máté 1</v>
          </cell>
          <cell r="D11291" t="str">
            <v xml:space="preserve">, </v>
          </cell>
          <cell r="E11291" t="str">
            <v>Győr-Moson-Sopron</v>
          </cell>
          <cell r="F11291" t="str">
            <v>Győr, Máté Mária utca 4</v>
          </cell>
          <cell r="G11291" t="str">
            <v>Győr József Attila utcai körforgalomból indul a Máté Mária utca. A 4/c lépcsőház alagsorában egy pincehelységben van az állomás.</v>
          </cell>
          <cell r="I11291" t="str">
            <v>Egyedi kulcs Győr Verseny utcában a TUKN irodában. Gondnok tel.száma: 96411922</v>
          </cell>
          <cell r="K11291" t="str">
            <v>Magyar Telekom Nyrt.</v>
          </cell>
        </row>
        <row r="11292">
          <cell r="A11292" t="str">
            <v>Győr Mátyás 1</v>
          </cell>
          <cell r="D11292" t="str">
            <v xml:space="preserve">, </v>
          </cell>
          <cell r="E11292" t="str">
            <v>Győr-Moson-Sopron</v>
          </cell>
          <cell r="F11292" t="str">
            <v>Győr, Mátyás király tér</v>
          </cell>
          <cell r="G11292" t="str">
            <v>Budapestről az M1-esen Győrif, a 81-es útun Győr felé lefordulni, a második körforgalomban (Ipar utca) az első kihajtónál jobbra, majda az első lehetőségnél (lámoás) balra, majd a az első lehetőségnél szintén jobbra, majd a 4 lehetőségnél balra.</v>
          </cell>
          <cell r="H11292" t="str">
            <v>Győri Imre plébános, 9027 Győr, Szondi u. 2. 06/96/316-277</v>
          </cell>
          <cell r="I11292" t="str">
            <v>Széfkulcs elhelyezése</v>
          </cell>
          <cell r="K11292" t="str">
            <v>Római Katolikus Egyházközség Győr-Gyárváros</v>
          </cell>
        </row>
        <row r="11293">
          <cell r="A11293" t="str">
            <v>Győr Mayer M</v>
          </cell>
          <cell r="D11293" t="str">
            <v xml:space="preserve">, </v>
          </cell>
          <cell r="E11293" t="str">
            <v>Győr-Moson-Sopron</v>
          </cell>
          <cell r="F11293" t="str">
            <v>Győr, Mayer Lajos utca 71</v>
          </cell>
        </row>
        <row r="11294">
          <cell r="A11294" t="str">
            <v>Győr Mécs László 1</v>
          </cell>
          <cell r="B11294" t="str">
            <v>47.66439212</v>
          </cell>
          <cell r="C11294" t="str">
            <v>17.63397365</v>
          </cell>
          <cell r="D11294" t="str">
            <v>47.66439212, 17.63397365</v>
          </cell>
          <cell r="E11294" t="str">
            <v>Győr-Moson-Sopron</v>
          </cell>
          <cell r="F11294" t="str">
            <v>Győr, Borsos Miklós utca 1- 9</v>
          </cell>
          <cell r="G11294" t="str">
            <v>Budapestről az M1-esen a 83-as út leágazásánál Győr felé, majd a második lámpánál balra, aztán a következő lámpánál szintén balra, beérkezve a T kereszteződésbe jobbra, majd azonnal balra.</v>
          </cell>
          <cell r="H11294" t="str">
            <v>Vágvölgyi Róbert, Ingatlan Centrum Kft. 9024 Győr, Illyés Gy. U. 12. 06/70/522-3736, fax: 06*96/336-539, thkez@ingatlancentrum.hu
Átadásokra meghívandó:Juhász Zoltán, Tel:20-593-8556; e-mail: "juhasz1223@freemail.hu"
Szerződéssel kapcsolatban: Vágvölgyi Róbert 70/522-3736.</v>
          </cell>
          <cell r="I11294" t="str">
            <v>A lépcsőház és a villamos fogadó kulcsa egy kulcsszéfben található, amely a Borsos Miklós út 15. lépcsőház hátsó bejáratától (park felöli, hátsó oldal) mintegy 10 méterre jobbra a falba van befúrva. A 9. számú lépcsőháztól jobbra található, a két 10 emeletes közötti átjárón keresztül közelíthető meg.</v>
          </cell>
          <cell r="J11294" t="str">
            <v>UBS2100;LTE1800;LL</v>
          </cell>
          <cell r="K11294" t="str">
            <v>Társasház: Borsos Miklós u 1-9</v>
          </cell>
        </row>
        <row r="11295">
          <cell r="A11295" t="str">
            <v>Győr Mécs László 2</v>
          </cell>
          <cell r="B11295" t="str">
            <v>47.66272347</v>
          </cell>
          <cell r="C11295" t="str">
            <v>17.63508365</v>
          </cell>
          <cell r="D11295" t="str">
            <v>47.66272347, 17.63508365</v>
          </cell>
          <cell r="E11295" t="str">
            <v>Győr-Moson-Sopron</v>
          </cell>
          <cell r="F11295" t="str">
            <v>Győr, Mécs László utca 4</v>
          </cell>
          <cell r="G11295" t="str">
            <v>GTS:GTS Társszolgáltatói vonak (Telekom) a berendezések a hálózati eszközöknél.</v>
          </cell>
          <cell r="H11295" t="str">
            <v>GTS NOC, 814-4222, 20/480-6221</v>
          </cell>
        </row>
        <row r="11296">
          <cell r="A11296" t="str">
            <v>Győr Mécs László 3</v>
          </cell>
          <cell r="D11296" t="str">
            <v xml:space="preserve">, </v>
          </cell>
          <cell r="E11296" t="str">
            <v>Győr-Moson-Sopron</v>
          </cell>
          <cell r="F11296" t="str">
            <v>Győr, Mécs László  utca 7</v>
          </cell>
          <cell r="J11296" t="str">
            <v>UKR</v>
          </cell>
        </row>
        <row r="11297">
          <cell r="A11297" t="str">
            <v>Győr Mester M</v>
          </cell>
          <cell r="D11297" t="str">
            <v xml:space="preserve">, </v>
          </cell>
          <cell r="E11297" t="str">
            <v>Győr-Moson-Sopron</v>
          </cell>
          <cell r="F11297" t="str">
            <v>Győr, Mester utca 1</v>
          </cell>
          <cell r="K11297" t="str">
            <v>Magyar Telekom Nyrt.</v>
          </cell>
        </row>
        <row r="11298">
          <cell r="A11298" t="str">
            <v>Győr Mester N</v>
          </cell>
          <cell r="D11298" t="str">
            <v xml:space="preserve">, </v>
          </cell>
          <cell r="E11298" t="str">
            <v>Győr-Moson-Sopron</v>
          </cell>
          <cell r="F11298" t="str">
            <v>Győr, Mester utca 24</v>
          </cell>
        </row>
        <row r="11299">
          <cell r="A11299" t="str">
            <v>Győr Mészáros M</v>
          </cell>
          <cell r="B11299" t="str">
            <v>47.68241521</v>
          </cell>
          <cell r="C11299" t="str">
            <v>17.65511088</v>
          </cell>
          <cell r="D11299" t="str">
            <v>47.68241521, 17.65511088</v>
          </cell>
          <cell r="E11299" t="str">
            <v>Győr-Moson-Sopron</v>
          </cell>
          <cell r="F11299" t="str">
            <v>Győr, Mészáros Lőrinc utca 13</v>
          </cell>
          <cell r="K11299" t="str">
            <v>Magyar Telekom Nyrt.</v>
          </cell>
        </row>
        <row r="11300">
          <cell r="A11300" t="str">
            <v>Győr Mészáros N</v>
          </cell>
          <cell r="B11300" t="str">
            <v>47.68353094</v>
          </cell>
          <cell r="C11300" t="str">
            <v>17.6491667</v>
          </cell>
          <cell r="D11300" t="str">
            <v>47.68353094, 17.6491667</v>
          </cell>
          <cell r="E11300" t="str">
            <v>Győr-Moson-Sopron</v>
          </cell>
          <cell r="F11300" t="str">
            <v>Győr, Mészáros Lőrinc utca 5</v>
          </cell>
          <cell r="K11300" t="str">
            <v>Magyar Telekom Nyrt.</v>
          </cell>
        </row>
        <row r="11301">
          <cell r="A11301" t="str">
            <v>Győr Metro 1</v>
          </cell>
          <cell r="D11301" t="str">
            <v xml:space="preserve">, </v>
          </cell>
          <cell r="E11301" t="str">
            <v>Győr-Moson-Sopron</v>
          </cell>
          <cell r="F11301" t="str">
            <v>Ménfőcsanak Győr, Ménfőcsanak 25472/3 hrsz</v>
          </cell>
          <cell r="G11301" t="str">
            <v>M1-ről a 83-as úti leágazásnál az autópálya mellett a METRO áruház tetején kiépített outdoor tartószerkezeten repeater + donor antenna. Megközelítése az áruház bal oldalán lévő tűzlétrán keresztül fel a tetőre, majd balra tartva középen található a tartószerkezet. Saját kiépített antennarendszer az áruház területén.</v>
          </cell>
          <cell r="H11301" t="str">
            <v>Nappal: 304299898, 304299356 Éjszaka: +36703779459   Molnár Dénes - TMK ov.- T.: 20/ 551-7848, Áruház T.: 96/ 500-645, F.: 96/ 500-610, Göblös Zsolt - műsz.ügy.- T.: 20/ 466-7256, Tóth Péter tel :70/377-9015 email: peter.toth@metro-mam.hu  Mayer József tel: 70/377-9031  email: jozsef.mayer@metro-mam.hu</v>
          </cell>
          <cell r="I11301" t="str">
            <v>8-22-ig, előre jelezni. Tűzoltó hágcsóhoz kulcsot kell felvenni.   Tóth Péter tel :70/377-9015 email: peter.toth@metro-mam.hu
Mayer József tel: 70/377-9031  email: jozsef.mayer@metro-mam.hu</v>
          </cell>
          <cell r="J11301" t="str">
            <v>RE;MI</v>
          </cell>
          <cell r="K11301" t="str">
            <v xml:space="preserve"> N/A</v>
          </cell>
        </row>
        <row r="11302">
          <cell r="A11302" t="str">
            <v>Győr MOL 1</v>
          </cell>
          <cell r="D11302" t="str">
            <v xml:space="preserve">, </v>
          </cell>
          <cell r="E11302" t="str">
            <v>Győr-Moson-Sopron</v>
          </cell>
          <cell r="F11302" t="str">
            <v>Győr, Szabolcska Mihály utca 1/B</v>
          </cell>
          <cell r="K11302" t="str">
            <v>Magyar Telekom Nyrt. Mobil Szolgáltatások Üzletág</v>
          </cell>
        </row>
        <row r="11303">
          <cell r="A11303" t="str">
            <v>Győr MOL 2</v>
          </cell>
          <cell r="D11303" t="str">
            <v xml:space="preserve">, </v>
          </cell>
          <cell r="E11303" t="str">
            <v>Győr-Moson-Sopron</v>
          </cell>
          <cell r="F11303" t="str">
            <v>Győrszentiván Győr, Tíbor major</v>
          </cell>
          <cell r="K11303" t="str">
            <v>Magyar Telekom Nyrt. Mobil Szolgáltatások Üzletág</v>
          </cell>
        </row>
        <row r="11304">
          <cell r="A11304" t="str">
            <v>Győr MOL 3</v>
          </cell>
          <cell r="D11304" t="str">
            <v xml:space="preserve">, </v>
          </cell>
          <cell r="E11304" t="str">
            <v>Győr-Moson-Sopron</v>
          </cell>
          <cell r="F11304" t="str">
            <v>Győr, Mészáros Lőrinc utca 10</v>
          </cell>
          <cell r="K11304" t="str">
            <v xml:space="preserve"> N/A</v>
          </cell>
        </row>
        <row r="11305">
          <cell r="A11305" t="str">
            <v>Győr Mónus M</v>
          </cell>
          <cell r="D11305" t="str">
            <v xml:space="preserve">, </v>
          </cell>
          <cell r="E11305" t="str">
            <v>Győr-Moson-Sopron</v>
          </cell>
          <cell r="F11305" t="str">
            <v>Győr, Mónus Illés utca 47</v>
          </cell>
          <cell r="K11305" t="str">
            <v>Magyar Telekom Nyrt.</v>
          </cell>
        </row>
        <row r="11306">
          <cell r="A11306" t="str">
            <v>Győr Mónus N</v>
          </cell>
          <cell r="B11306" t="str">
            <v>47.67119171</v>
          </cell>
          <cell r="C11306" t="str">
            <v>17.64124973</v>
          </cell>
          <cell r="D11306" t="str">
            <v>47.67119171, 17.64124973</v>
          </cell>
          <cell r="E11306" t="str">
            <v>Győr-Moson-Sopron</v>
          </cell>
          <cell r="F11306" t="str">
            <v>Győr, Mónus Illés utca 22</v>
          </cell>
        </row>
        <row r="11307">
          <cell r="A11307" t="str">
            <v>Győr Móricz 1</v>
          </cell>
          <cell r="D11307" t="str">
            <v xml:space="preserve">, </v>
          </cell>
          <cell r="E11307" t="str">
            <v>Győr-Moson-Sopron</v>
          </cell>
          <cell r="F11307" t="str">
            <v>Győr, Móricz Zsigmond rakpart 1</v>
          </cell>
          <cell r="H11307" t="str">
            <v>Simon Péter
303731969
Tóthné Simon Ágnes
0696618433</v>
          </cell>
        </row>
        <row r="11308">
          <cell r="A11308" t="str">
            <v>Győr Möbelix 1</v>
          </cell>
          <cell r="B11308" t="str">
            <v>47.6831969</v>
          </cell>
          <cell r="C11308" t="str">
            <v>17.65652894</v>
          </cell>
          <cell r="D11308" t="str">
            <v>47.6831969, 17.65652894</v>
          </cell>
          <cell r="E11308" t="str">
            <v>Győr-Moson-Sopron</v>
          </cell>
          <cell r="F11308" t="str">
            <v>Győr, Fehérvári út 5</v>
          </cell>
          <cell r="G11308" t="str">
            <v>GTS:Az ant. elhelyezkedés, tipus: 30-as lapostetőn
A beltéri elhelyezkedése: szerverszoba, rack</v>
          </cell>
          <cell r="H11308" t="str">
            <v>Kontakt: Zombori Gábor
Tel.: 0036 30 6331407</v>
          </cell>
          <cell r="J11308" t="str">
            <v>MI</v>
          </cell>
          <cell r="K11308" t="str">
            <v>Magyar Telekom Nyrt.</v>
          </cell>
        </row>
        <row r="11309">
          <cell r="A11309" t="str">
            <v>Győr Munkácsy 1</v>
          </cell>
          <cell r="D11309" t="str">
            <v xml:space="preserve">, </v>
          </cell>
          <cell r="E11309" t="str">
            <v>Győr-Moson-Sopron</v>
          </cell>
          <cell r="F11309" t="str">
            <v>Győr, Munkácsy Mihály utca 4</v>
          </cell>
          <cell r="J11309" t="str">
            <v>TDP;LL</v>
          </cell>
        </row>
        <row r="11310">
          <cell r="A11310" t="str">
            <v>Győr N</v>
          </cell>
          <cell r="B11310" t="str">
            <v>47.7159635</v>
          </cell>
          <cell r="C11310" t="str">
            <v>17.64793302</v>
          </cell>
          <cell r="D11310" t="str">
            <v>47.7159635, 17.64793302</v>
          </cell>
          <cell r="E11310" t="str">
            <v>Győr-Moson-Sopron</v>
          </cell>
          <cell r="F11310" t="str">
            <v>Győr, Kócsa Ferenc utca 9</v>
          </cell>
          <cell r="G11310" t="str">
            <v>Budapestről érkezve Győr centrum felé, a stadion után a Mol kútnál jobbra tartva, az  Árkád hypermarket mellett jobbra a 14-es útra, Vámosszabadi felé, át a Szécheny hídon, a 2. forg. irányító lámpánál jobbra a Bácsai útra.Tovább kb 2 km-t egyenesen ,a Csalogány utcába balra befordulni, 700 m után balra a 3. utca a Kócsa F. u.,ahol a 9.sz alatt van az UBS.</v>
          </cell>
          <cell r="H11310" t="str">
            <v>Kozma Zoltán , tulajdonos,30-552-7773.
e-mail: mmacko@freemail.hu
Szerződéssel és bejutással kapcsolatban: Kozma Zoltán 30/552-7773.</v>
          </cell>
          <cell r="I11310" t="str">
            <v>Telefonon előre Kozma úrral egyeztetni kell.</v>
          </cell>
          <cell r="J11310" t="str">
            <v>UBS2100;LTE1800;MI</v>
          </cell>
          <cell r="K11310" t="str">
            <v>Kozma Zoltán</v>
          </cell>
        </row>
        <row r="11311">
          <cell r="A11311" t="str">
            <v>Győr Nádor 1</v>
          </cell>
          <cell r="D11311" t="str">
            <v xml:space="preserve">, </v>
          </cell>
          <cell r="E11311" t="str">
            <v>Győr-Moson-Sopron</v>
          </cell>
          <cell r="F11311" t="str">
            <v>Győr, Nádor tér 4</v>
          </cell>
        </row>
        <row r="11312">
          <cell r="A11312" t="str">
            <v>Győr Nádor M</v>
          </cell>
          <cell r="B11312" t="str">
            <v>47.67340192</v>
          </cell>
          <cell r="C11312" t="str">
            <v>17.63511739</v>
          </cell>
          <cell r="D11312" t="str">
            <v>47.67340192, 17.63511739</v>
          </cell>
          <cell r="E11312" t="str">
            <v>Győr-Moson-Sopron</v>
          </cell>
          <cell r="F11312" t="str">
            <v>Győr, Nádor utca 2</v>
          </cell>
          <cell r="K11312" t="str">
            <v>Magyar Telekom Nyrt.</v>
          </cell>
        </row>
        <row r="11313">
          <cell r="A11313" t="str">
            <v>Győr Nádor N</v>
          </cell>
          <cell r="D11313" t="str">
            <v xml:space="preserve">, </v>
          </cell>
          <cell r="E11313" t="str">
            <v>Győr-Moson-Sopron</v>
          </cell>
          <cell r="F11313" t="str">
            <v>Győr, Nádor utca 25</v>
          </cell>
          <cell r="K11313" t="str">
            <v>Magyar Telekom Nyrt.</v>
          </cell>
        </row>
        <row r="11314">
          <cell r="A11314" t="str">
            <v>Győr Nagy Jenő 1</v>
          </cell>
          <cell r="D11314" t="str">
            <v xml:space="preserve">, </v>
          </cell>
          <cell r="E11314" t="str">
            <v>Győr-Moson-Sopron</v>
          </cell>
          <cell r="F11314" t="str">
            <v>Győr, Nagy Jenő utca 2</v>
          </cell>
        </row>
        <row r="11315">
          <cell r="A11315" t="str">
            <v>Győr Nagysándor M</v>
          </cell>
          <cell r="D11315" t="str">
            <v xml:space="preserve">, </v>
          </cell>
          <cell r="E11315" t="str">
            <v>Győr-Moson-Sopron</v>
          </cell>
          <cell r="F11315" t="str">
            <v>Győr, Nagysándor József utca 31</v>
          </cell>
        </row>
        <row r="11316">
          <cell r="A11316" t="str">
            <v>Győr Németh M</v>
          </cell>
          <cell r="D11316" t="str">
            <v xml:space="preserve">, </v>
          </cell>
          <cell r="E11316" t="str">
            <v>Győr-Moson-Sopron</v>
          </cell>
          <cell r="F11316" t="str">
            <v>Győr, Németh László János utca 19</v>
          </cell>
          <cell r="K11316" t="str">
            <v>Magyar Telekom Nyrt.</v>
          </cell>
        </row>
        <row r="11317">
          <cell r="A11317" t="str">
            <v>Győr Nyírfa M</v>
          </cell>
          <cell r="B11317" t="str">
            <v>47.68061753</v>
          </cell>
          <cell r="C11317" t="str">
            <v>17.69927624</v>
          </cell>
          <cell r="D11317" t="str">
            <v>47.68061753, 17.69927624</v>
          </cell>
          <cell r="E11317" t="str">
            <v>Győr-Moson-Sopron</v>
          </cell>
          <cell r="F11317" t="str">
            <v>Győr, Nyírfa sor 1</v>
          </cell>
          <cell r="G11317"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jobbra kanyarodunk (1. kijárat). Az eslő Y elágazásnál jobbra tartunk, majd balra kanyarodunk a WHB szállódánál. Itt a szálló bejárata mellett találjuk a konténert.</v>
          </cell>
          <cell r="I11317" t="str">
            <v>Abloy egységkulcs + MT belépkártya + egyéni belépőkód + 90-es széles egységkulcs (kerítéskapuhoz)</v>
          </cell>
          <cell r="K11317" t="str">
            <v>Magyar Telekom Nyrt.</v>
          </cell>
        </row>
        <row r="11318">
          <cell r="A11318" t="str">
            <v>Győr Nyírfa N</v>
          </cell>
          <cell r="D11318" t="str">
            <v xml:space="preserve">, </v>
          </cell>
          <cell r="E11318" t="str">
            <v>Győr-Moson-Sopron</v>
          </cell>
          <cell r="F11318" t="str">
            <v>Győr, Nyírfa sor 6</v>
          </cell>
        </row>
        <row r="11319">
          <cell r="A11319" t="str">
            <v>Győr O</v>
          </cell>
          <cell r="B11319" t="str">
            <v>47.68638043</v>
          </cell>
          <cell r="C11319" t="str">
            <v>17.63639511</v>
          </cell>
          <cell r="D11319" t="str">
            <v>47.68638043, 17.63639511</v>
          </cell>
          <cell r="E11319" t="str">
            <v>Győr-Moson-Sopron</v>
          </cell>
          <cell r="F11319" t="str">
            <v>Győr, Teleki László utca 36</v>
          </cell>
          <cell r="G11319" t="str">
            <v>Datacenter, funkciója Hosting gépterem, 1em G
GTS:Beltéri rackben, az  antenna lapsotetőn.</v>
          </cell>
          <cell r="H11319" t="str">
            <v>0</v>
          </cell>
        </row>
        <row r="11320">
          <cell r="A11320" t="str">
            <v>Győr Orgona M</v>
          </cell>
          <cell r="B11320" t="str">
            <v>47.67150217</v>
          </cell>
          <cell r="C11320" t="str">
            <v>17.6313059</v>
          </cell>
          <cell r="D11320" t="str">
            <v>47.67150217, 17.6313059</v>
          </cell>
          <cell r="E11320" t="str">
            <v>Győr-Moson-Sopron</v>
          </cell>
          <cell r="F11320" t="str">
            <v>Győr, Orgona utca 10</v>
          </cell>
          <cell r="G11320" t="str">
            <v>Vidanet Zrt. Orgona u. 10. alatti telephelyén az első emleten a szerver szobában</v>
          </cell>
          <cell r="H11320" t="str">
            <v>Lengyel István 30/6638605</v>
          </cell>
          <cell r="I11320" t="str">
            <v>Csak Vidanet alkalmazott tud beengedni előre egyeztetett időpontban</v>
          </cell>
          <cell r="K11320" t="str">
            <v>Magyar Telekom Nyrt.</v>
          </cell>
        </row>
        <row r="11321">
          <cell r="A11321" t="str">
            <v>Győr Országút M</v>
          </cell>
          <cell r="D11321" t="str">
            <v xml:space="preserve">, </v>
          </cell>
          <cell r="E11321" t="str">
            <v>Győr-Moson-Sopron</v>
          </cell>
          <cell r="F11321" t="str">
            <v>Győr, Országút utca 4</v>
          </cell>
          <cell r="K11321" t="str">
            <v>Magyar Telekom Nyrt.</v>
          </cell>
        </row>
        <row r="11322">
          <cell r="A11322" t="str">
            <v>Győr Örkény M</v>
          </cell>
          <cell r="D11322" t="str">
            <v xml:space="preserve">, </v>
          </cell>
          <cell r="E11322" t="str">
            <v>Győr-Moson-Sopron</v>
          </cell>
          <cell r="F11322" t="str">
            <v>Győr, Örkény István utca 4-6</v>
          </cell>
        </row>
        <row r="11323">
          <cell r="A11323" t="str">
            <v>Győr Örkény N</v>
          </cell>
          <cell r="D11323" t="str">
            <v xml:space="preserve">, </v>
          </cell>
          <cell r="E11323" t="str">
            <v>Győr-Moson-Sopron</v>
          </cell>
          <cell r="F11323" t="str">
            <v>Győr, Örkény István utca 8-10</v>
          </cell>
        </row>
        <row r="11324">
          <cell r="A11324" t="str">
            <v>Győr P</v>
          </cell>
          <cell r="D11324" t="str">
            <v xml:space="preserve">, </v>
          </cell>
          <cell r="E11324" t="str">
            <v>Győr-Moson-Sopron</v>
          </cell>
          <cell r="F11324" t="str">
            <v>Győr, Ikva utca 40</v>
          </cell>
          <cell r="G11324" t="str">
            <v>Ikva . 40. VIII/22. Hrszinfó: 2672/28/A/109</v>
          </cell>
        </row>
        <row r="11325">
          <cell r="A11325" t="str">
            <v>Győr Pálffy M</v>
          </cell>
          <cell r="D11325" t="str">
            <v xml:space="preserve">, </v>
          </cell>
          <cell r="E11325" t="str">
            <v>Győr-Moson-Sopron</v>
          </cell>
          <cell r="F11325" t="str">
            <v>Győr, Pálffy utca 8</v>
          </cell>
          <cell r="K11325" t="str">
            <v>Magyar Telekom Nyrt.</v>
          </cell>
        </row>
        <row r="11326">
          <cell r="A11326" t="str">
            <v>Győr Pálffy N</v>
          </cell>
          <cell r="D11326" t="str">
            <v xml:space="preserve">, </v>
          </cell>
          <cell r="E11326" t="str">
            <v>Győr-Moson-Sopron</v>
          </cell>
          <cell r="F11326" t="str">
            <v>Győr, Pálffy utca 6</v>
          </cell>
          <cell r="G11326" t="str">
            <v>Győr BTS + lakás: X./39</v>
          </cell>
          <cell r="J11326" t="str">
            <v>LTE800</v>
          </cell>
          <cell r="K11326" t="str">
            <v>Telenor Magyarország Zrt.</v>
          </cell>
        </row>
        <row r="11327">
          <cell r="A11327" t="str">
            <v>Győr Pálffy O</v>
          </cell>
          <cell r="D11327" t="str">
            <v xml:space="preserve">, </v>
          </cell>
          <cell r="E11327" t="str">
            <v>Győr-Moson-Sopron</v>
          </cell>
          <cell r="F11327" t="str">
            <v>Győr, Pálffy utca 2</v>
          </cell>
        </row>
        <row r="11328">
          <cell r="A11328" t="str">
            <v>Győr Pápai 1</v>
          </cell>
          <cell r="D11328" t="str">
            <v xml:space="preserve">, </v>
          </cell>
          <cell r="E11328" t="str">
            <v>Győr-Moson-Sopron</v>
          </cell>
          <cell r="F11328" t="str">
            <v>Győr, Pápai út 1</v>
          </cell>
        </row>
        <row r="11329">
          <cell r="A11329" t="str">
            <v>Győr Pápai 2</v>
          </cell>
          <cell r="D11329" t="str">
            <v xml:space="preserve">, </v>
          </cell>
          <cell r="E11329" t="str">
            <v>Győr-Moson-Sopron</v>
          </cell>
          <cell r="F11329" t="str">
            <v>Győr, Pápai út 2854/A</v>
          </cell>
          <cell r="G11329" t="str">
            <v>Cím alapján</v>
          </cell>
          <cell r="H11329" t="str">
            <v>Bede András
30/4446975
96/515030</v>
          </cell>
          <cell r="J11329" t="str">
            <v>KR</v>
          </cell>
        </row>
        <row r="11330">
          <cell r="A11330" t="str">
            <v>Győr Pápai 3</v>
          </cell>
          <cell r="D11330" t="str">
            <v xml:space="preserve">, </v>
          </cell>
          <cell r="E11330" t="str">
            <v>Győr-Moson-Sopron</v>
          </cell>
          <cell r="F11330" t="str">
            <v>Győr, Pápai út 3</v>
          </cell>
        </row>
        <row r="11331">
          <cell r="A11331" t="str">
            <v>Győr Pátzay 1</v>
          </cell>
          <cell r="D11331" t="str">
            <v xml:space="preserve">, </v>
          </cell>
          <cell r="E11331" t="str">
            <v>Győr-Moson-Sopron</v>
          </cell>
          <cell r="F11331" t="str">
            <v>Győr, Pátzay Pál utca 46</v>
          </cell>
        </row>
        <row r="11332">
          <cell r="A11332" t="str">
            <v>Győr Penam 1</v>
          </cell>
          <cell r="D11332" t="str">
            <v xml:space="preserve">, </v>
          </cell>
          <cell r="E11332" t="str">
            <v>Győr-Moson-Sopron</v>
          </cell>
          <cell r="F11332" t="str">
            <v>Győr, Reptéri út 1</v>
          </cell>
          <cell r="G11332" t="str">
            <v>Hűtőház utca és Reptéri út sarok Sütőipari vállalat. Torony belső lépcsőházon keresztül fel a tetőre 
GTS:GTS Társszolgáltatói vonak (Invitel) a berendezések a hálózati eszközöknél.</v>
          </cell>
          <cell r="H11332" t="str">
            <v>Cseresznyák Csaba - tel.: 30/235- 3973 csaba.cseresznyak@ceressuto.hu  Ceres Kft. [KR] - Kiss Gézáné  96/513-501    GTS Datanet  Kozák Mátyás  06-20-480-6268  
GTS: Cseresznyák Csaba: 30/235-3973</v>
          </cell>
          <cell r="I11332" t="str">
            <v>Bubenkó Károly 30/6232220</v>
          </cell>
          <cell r="J11332" t="str">
            <v>KR</v>
          </cell>
        </row>
        <row r="11333">
          <cell r="A11333" t="str">
            <v>Győr Penny 1</v>
          </cell>
          <cell r="D11333" t="str">
            <v xml:space="preserve">, </v>
          </cell>
          <cell r="E11333" t="str">
            <v>Győr-Moson-Sopron</v>
          </cell>
          <cell r="F11333" t="str">
            <v>Győr, Jereváni út 53</v>
          </cell>
          <cell r="G11333" t="str">
            <v>Penny Market üzlet. PmP beltéri a szerverszobában, lapostetős tartón az antenna.</v>
          </cell>
          <cell r="H11333" t="str">
            <v>Karácsony Jácint 0630-999-7189</v>
          </cell>
          <cell r="I11333" t="str">
            <v>Nyitvatartási időben. Érdemes előtte egyeztetni.</v>
          </cell>
        </row>
        <row r="11334">
          <cell r="A11334" t="str">
            <v>Győr Pesti 1</v>
          </cell>
          <cell r="D11334" t="str">
            <v xml:space="preserve">, </v>
          </cell>
          <cell r="E11334" t="str">
            <v>Győr-Moson-Sopron</v>
          </cell>
          <cell r="F11334" t="str">
            <v>Győr, Pesti út 1</v>
          </cell>
          <cell r="G11334" t="str">
            <v>10-es úton Győrben a RÁBA stadionhoz érve a kereszteződésben jobbra kanyarodva érün a Pesti útra. Az erdős részt elhagyva keresztül a ipari-csatornán balra az első szervízúton végig.</v>
          </cell>
          <cell r="J11334" t="str">
            <v>KR</v>
          </cell>
        </row>
        <row r="11335">
          <cell r="A11335" t="str">
            <v>Győr Pesti 2</v>
          </cell>
          <cell r="D11335" t="str">
            <v xml:space="preserve">, </v>
          </cell>
          <cell r="E11335" t="str">
            <v>Győr-Moson-Sopron</v>
          </cell>
          <cell r="F11335" t="str">
            <v>Győr, Pesti út 4</v>
          </cell>
        </row>
        <row r="11336">
          <cell r="A11336" t="str">
            <v>Győr Péterffy 1</v>
          </cell>
          <cell r="D11336" t="str">
            <v xml:space="preserve">, </v>
          </cell>
          <cell r="E11336" t="str">
            <v>Győr-Moson-Sopron</v>
          </cell>
          <cell r="F11336" t="str">
            <v>Győr, Péterffy Sándor utca 2</v>
          </cell>
        </row>
        <row r="11337">
          <cell r="A11337" t="str">
            <v>Győr Pinnyéd 1</v>
          </cell>
          <cell r="D11337" t="str">
            <v xml:space="preserve">, </v>
          </cell>
          <cell r="E11337" t="str">
            <v>Győr-Moson-Sopron</v>
          </cell>
          <cell r="F11337" t="str">
            <v>Győr, Holt-Duna körút 10049 hrsz</v>
          </cell>
          <cell r="G11337" t="str">
            <v>Budapestről az M1-es pályán a 83-as út leágazásáig. A második lámpánál balra, Mosonmagyaróvár felé, egyenesen át a hidon, innen mutatja a tábla. Pinnyédre beérkezve balra azonnal lefordulni, majd T kereszteződésben újra balra, majd az első lehetséges lefodulásnál jobbra. Tovább egyenesen mig vége nincs az útnak, majd újra balra az út végén van a torony.</v>
          </cell>
          <cell r="H11337" t="str">
            <v>Fekete Balázs      Tel.: 06-20-952-1046,  cím: 9025 Győr, Holt-Duna krt. 9. 
e-mail: feketebalazs.kesta@gmail.com</v>
          </cell>
          <cell r="K11337" t="str">
            <v>Fekete Balázs</v>
          </cell>
        </row>
        <row r="11338">
          <cell r="A11338" t="str">
            <v>Győr Pinnyéd 2</v>
          </cell>
          <cell r="D11338" t="str">
            <v xml:space="preserve">, </v>
          </cell>
          <cell r="E11338" t="str">
            <v>Győr-Moson-Sopron</v>
          </cell>
          <cell r="F11338" t="str">
            <v>Abda, külterület 0124/19 hrsz</v>
          </cell>
          <cell r="G11338" t="str">
            <v>Az 1-es útról a Rábca mellett érhető el a Győr-Abda határán lévő torony</v>
          </cell>
          <cell r="J11338" t="str">
            <v>LTE800</v>
          </cell>
          <cell r="K11338" t="str">
            <v>Pannon</v>
          </cell>
        </row>
        <row r="11339">
          <cell r="A11339" t="str">
            <v>Győr Pinnyéd 3</v>
          </cell>
          <cell r="D11339" t="str">
            <v xml:space="preserve">, </v>
          </cell>
          <cell r="E11339" t="str">
            <v>Győr-Moson-Sopron</v>
          </cell>
          <cell r="F11339" t="str">
            <v>Győr, Pinnyéd-Völgysziget 0349 hrsz</v>
          </cell>
          <cell r="J11339" t="str">
            <v>KR</v>
          </cell>
          <cell r="K11339" t="str">
            <v>Cserpák Beatrix</v>
          </cell>
        </row>
        <row r="11340">
          <cell r="A11340" t="str">
            <v>Győr Pizza Hut 1</v>
          </cell>
          <cell r="D11340" t="str">
            <v xml:space="preserve">, </v>
          </cell>
          <cell r="E11340" t="str">
            <v>Győr-Moson-Sopron</v>
          </cell>
          <cell r="F11340" t="str">
            <v>Győr, Baross Gábor út 11</v>
          </cell>
        </row>
        <row r="11341">
          <cell r="A11341" t="str">
            <v>Győr Plast 1</v>
          </cell>
          <cell r="D11341" t="str">
            <v xml:space="preserve">, </v>
          </cell>
          <cell r="E11341" t="str">
            <v>Győr-Moson-Sopron</v>
          </cell>
          <cell r="F11341" t="str">
            <v>Győr, Kálvária utca 3189 hrsz</v>
          </cell>
          <cell r="G11341" t="str">
            <v xml:space="preserve">Az ügyfél, 9024 Győr Pásztor utca 26 alatti telepen a Győri Plast kft.
A beltéri az 1.em. szerver szobába meglévő rack szekrénybe lett telepítve. Az antenna az épület tetejére került, lapos tetős tartóra. A tetőre létrával lehet feljutni. </v>
          </cell>
          <cell r="H11341" t="str">
            <v xml:space="preserve">Szabó Sándor, 30/3347146, szabo.sandor@gyoriplast.com </v>
          </cell>
          <cell r="I11341" t="str">
            <v>Előre egyeztetet időben 7-17h között.</v>
          </cell>
          <cell r="J11341" t="str">
            <v>MI</v>
          </cell>
        </row>
        <row r="11342">
          <cell r="A11342" t="str">
            <v>Győr Platánfa 1</v>
          </cell>
          <cell r="B11342" t="str">
            <v>47.68228755</v>
          </cell>
          <cell r="C11342" t="str">
            <v>17.70985036</v>
          </cell>
          <cell r="D11342" t="str">
            <v>47.68228755, 17.70985036</v>
          </cell>
          <cell r="E11342" t="str">
            <v>Győr-Moson-Sopron</v>
          </cell>
          <cell r="F11342" t="str">
            <v>Győr, Platánfa utca 3</v>
          </cell>
          <cell r="G11342" t="str">
            <v xml:space="preserve">Az ügyfél a Győr 9027 Platánfa u. 3. alatt található AHM kft/ Audi Hungária Motor kft. A beltéri a raktárban elhelyezett kék konténerben lévő szerverszekrényben található.
Az antenna a tetőre lett telepítve, egy lapos tetős tartón. Külső hátkosaras létráról közelíthető meg.
</v>
          </cell>
          <cell r="H11342" t="str">
            <v>Fedornyák Iván ,Tel. : +3630-4891201 / DIR Audi: Józsa Renáta 30/824-6807 renata.jozsa@pon.com</v>
          </cell>
          <cell r="I11342" t="str">
            <v>Előre egyeztetett időpontban lehetséges!</v>
          </cell>
          <cell r="J11342" t="str">
            <v>MI</v>
          </cell>
        </row>
        <row r="11343">
          <cell r="A11343" t="str">
            <v>Győr Platánfa 2</v>
          </cell>
          <cell r="D11343" t="str">
            <v xml:space="preserve">, </v>
          </cell>
          <cell r="E11343" t="str">
            <v>Győr-Moson-Sopron</v>
          </cell>
          <cell r="F11343" t="str">
            <v>Győr, Platánfa utca 2</v>
          </cell>
          <cell r="G11343" t="str">
            <v>GTS:Beltéri a szerverszobában, az antenna lapostetőn</v>
          </cell>
          <cell r="H11343" t="str">
            <v>Súlyok Péter, tel.: +36 30 749 6521</v>
          </cell>
          <cell r="K11343" t="str">
            <v>Magyar Telekom Nyrt.</v>
          </cell>
        </row>
        <row r="11344">
          <cell r="A11344" t="str">
            <v>Győr Platánfa M</v>
          </cell>
          <cell r="B11344" t="str">
            <v>47.67996175</v>
          </cell>
          <cell r="C11344" t="str">
            <v>17.71020239</v>
          </cell>
          <cell r="D11344" t="str">
            <v>47.67996175, 17.71020239</v>
          </cell>
          <cell r="E11344" t="str">
            <v>Győr-Moson-Sopron</v>
          </cell>
          <cell r="F11344" t="str">
            <v>Győr, Platánfa utca 1</v>
          </cell>
          <cell r="G11344" t="str">
            <v>Győrből a 81-es út felé haladunk ki, a Fehérvári út végén található körforgalomnál (MOL kút balról) balra kanyarodunk (4. kijárat) a Tatai útra. A tatai úton az első körforgalomig haladunk, ahol balra kell kanyarodni (3. kijárat). A következő körforgalmat elérve jobbra kanyarodunk (1. kijárat). Az első Y elágazásnál jobbra tartunk, tovább megyünk az első útkereszteződésig. Itt egyenesen megyünk tovább és mintegy 500 méter megtétele után bal kéz felöl találjuk a raktárbázist.</v>
          </cell>
          <cell r="I11344" t="str">
            <v>Kovácsevics Dusánt kell hívni (306887945)</v>
          </cell>
          <cell r="K11344" t="str">
            <v>Magyar Telekom Nyrt.</v>
          </cell>
        </row>
        <row r="11345">
          <cell r="A11345" t="str">
            <v>Győr Platánfa N</v>
          </cell>
          <cell r="D11345" t="str">
            <v xml:space="preserve">, </v>
          </cell>
          <cell r="E11345" t="str">
            <v>Győr-Moson-Sopron</v>
          </cell>
          <cell r="F11345" t="str">
            <v>Győr, Platánfa utca 4</v>
          </cell>
          <cell r="G11345" t="str">
            <v xml:space="preserve"> Győrt elkerülő M1-es autópályán Budapest irányából az első lehetőségnél jobbra az Ipari Parkhoz.</v>
          </cell>
          <cell r="H11345" t="str">
            <v>Tolnay Sándor Csaba
309439268</v>
          </cell>
          <cell r="J11345" t="str">
            <v>KR</v>
          </cell>
        </row>
        <row r="11346">
          <cell r="A11346" t="str">
            <v>Győr Puskás M</v>
          </cell>
          <cell r="D11346" t="str">
            <v xml:space="preserve">, </v>
          </cell>
          <cell r="E11346" t="str">
            <v>Győr-Moson-Sopron</v>
          </cell>
          <cell r="F11346" t="str">
            <v>Győr, Puskás Tivadar utca 8</v>
          </cell>
          <cell r="K11346" t="str">
            <v>Magyar Telekom Nyrt.</v>
          </cell>
        </row>
        <row r="11347">
          <cell r="A11347" t="str">
            <v>Győr Puskás N</v>
          </cell>
          <cell r="B11347" t="str">
            <v>47.68892566</v>
          </cell>
          <cell r="C11347" t="str">
            <v>17.66691614</v>
          </cell>
          <cell r="D11347" t="str">
            <v>47.68892566, 17.66691614</v>
          </cell>
          <cell r="E11347" t="str">
            <v>Győr-Moson-Sopron</v>
          </cell>
          <cell r="F11347" t="str">
            <v>Győr, Puskás Tivadar utca 37-39</v>
          </cell>
          <cell r="G11347" t="str">
            <v>A GDF-Suez irodaépületének földszintjén, a portától balra található telefonközpont helységben található az optikai falirendező</v>
          </cell>
          <cell r="H11347" t="str">
            <v>Fő kapcsolat tartó : Sebestyén Tamás 
Helyi kontakt :Lukács Antalné 
A hölgy asztalán van a beltéri a 39-s szám alatt. Földszint bejárattól balra levő iroda. Bejutás a teherportán keresztül.
Rabi Orsolya 20/7455400</v>
          </cell>
          <cell r="I11347" t="str">
            <v>Helyiség kulcsa a portán. Informatikus: Fülöp István 30/6589967</v>
          </cell>
          <cell r="J11347" t="str">
            <v>MI</v>
          </cell>
          <cell r="K11347" t="str">
            <v>Magyar Telekom Nyrt.</v>
          </cell>
        </row>
        <row r="11348">
          <cell r="A11348" t="str">
            <v>Győr Puskás O</v>
          </cell>
          <cell r="B11348" t="str">
            <v>47.68859287</v>
          </cell>
          <cell r="C11348" t="str">
            <v>17.66090301</v>
          </cell>
          <cell r="D11348" t="str">
            <v>47.68859287, 17.66090301</v>
          </cell>
          <cell r="E11348" t="str">
            <v>Győr-Moson-Sopron</v>
          </cell>
          <cell r="F11348" t="str">
            <v>Győr, Puskás Tivadar utca 4</v>
          </cell>
          <cell r="G11348" t="str">
            <v>GTS:GTS Társszolgáltatói vonak (Telekom) a berendezések a hálózati eszközöknél.</v>
          </cell>
          <cell r="H11348" t="str">
            <v>Jareb Anita, 30/2692- 227</v>
          </cell>
          <cell r="K11348" t="str">
            <v>Magyar Telekom Nyrt.</v>
          </cell>
        </row>
        <row r="11349">
          <cell r="A11349" t="str">
            <v>Győr Puskás P</v>
          </cell>
          <cell r="B11349" t="str">
            <v>47.68876403</v>
          </cell>
          <cell r="C11349" t="str">
            <v>17.66317669</v>
          </cell>
          <cell r="D11349" t="str">
            <v>47.68876403, 17.66317669</v>
          </cell>
          <cell r="E11349" t="str">
            <v>Győr-Moson-Sopron</v>
          </cell>
          <cell r="F11349" t="str">
            <v>Győr, Puskás Tivadar utca 19</v>
          </cell>
        </row>
        <row r="11350">
          <cell r="A11350" t="str">
            <v>Győr R</v>
          </cell>
          <cell r="D11350" t="str">
            <v xml:space="preserve">, </v>
          </cell>
          <cell r="E11350" t="str">
            <v>Győr-Moson-Sopron</v>
          </cell>
          <cell r="F11350" t="str">
            <v>Győr, Ipar utca 49/b</v>
          </cell>
          <cell r="H11350" t="str">
            <v>Rugovics Gabriella gondnok  (20-367 3242)</v>
          </cell>
          <cell r="K11350" t="str">
            <v>Tház Győr Ipari  u. 49/B</v>
          </cell>
        </row>
        <row r="11351">
          <cell r="A11351" t="str">
            <v>Győr Radnóti 1</v>
          </cell>
          <cell r="D11351" t="str">
            <v xml:space="preserve">, </v>
          </cell>
          <cell r="F11351" t="str">
            <v>Győr, Radnóti Miklós utca 37</v>
          </cell>
        </row>
        <row r="11352">
          <cell r="A11352" t="str">
            <v>Győr Rákóczi M</v>
          </cell>
          <cell r="D11352" t="str">
            <v xml:space="preserve">, </v>
          </cell>
          <cell r="E11352" t="str">
            <v>Győr-Moson-Sopron</v>
          </cell>
          <cell r="F11352" t="str">
            <v>Győr, Rákóczi Ferenc utca 2-4</v>
          </cell>
          <cell r="K11352" t="str">
            <v>Magyar Telekom Nyrt.</v>
          </cell>
        </row>
        <row r="11353">
          <cell r="A11353" t="str">
            <v>Győr Rákóczi N</v>
          </cell>
          <cell r="D11353" t="str">
            <v xml:space="preserve">, </v>
          </cell>
          <cell r="E11353" t="str">
            <v>Győr-Moson-Sopron</v>
          </cell>
          <cell r="F11353" t="str">
            <v>Győr, Rákóczi Ferenc utca 57</v>
          </cell>
        </row>
        <row r="11354">
          <cell r="A11354" t="str">
            <v>Győr Ráth 1</v>
          </cell>
          <cell r="D11354" t="str">
            <v xml:space="preserve">, </v>
          </cell>
          <cell r="E11354" t="str">
            <v>Győr-Moson-Sopron</v>
          </cell>
          <cell r="F11354" t="str">
            <v>Győr, Ráth Mátyás tér 5</v>
          </cell>
        </row>
        <row r="11355">
          <cell r="A11355" t="str">
            <v>Győr Régi Veszprémi 1</v>
          </cell>
          <cell r="D11355" t="str">
            <v xml:space="preserve">, </v>
          </cell>
          <cell r="E11355" t="str">
            <v>Győr-Moson-Sopron</v>
          </cell>
          <cell r="F11355" t="str">
            <v>Győr, Régi Veszprémi út 2-4</v>
          </cell>
          <cell r="K11355" t="str">
            <v>Radovics Tamás</v>
          </cell>
        </row>
        <row r="11356">
          <cell r="A11356" t="str">
            <v>Győr Régi Veszprémi M</v>
          </cell>
          <cell r="B11356" t="str">
            <v>47.65798214</v>
          </cell>
          <cell r="C11356" t="str">
            <v>17.65357196</v>
          </cell>
          <cell r="D11356" t="str">
            <v>47.65798214, 17.65357196</v>
          </cell>
          <cell r="E11356" t="str">
            <v>Győr-Moson-Sopron</v>
          </cell>
          <cell r="F11356" t="str">
            <v>Győr, Régi Veszprémi út 10</v>
          </cell>
          <cell r="K11356" t="str">
            <v>Magyar Telekom Nyrt.</v>
          </cell>
        </row>
        <row r="11357">
          <cell r="A11357" t="str">
            <v>Győr Régi Veszprémi N</v>
          </cell>
          <cell r="D11357" t="str">
            <v xml:space="preserve">, </v>
          </cell>
          <cell r="E11357" t="str">
            <v>Győr-Moson-Sopron</v>
          </cell>
          <cell r="F11357" t="str">
            <v>Győr, Régi Veszprémi út 14-16</v>
          </cell>
          <cell r="K11357" t="str">
            <v>Magyar Telekom Nyrt.</v>
          </cell>
        </row>
        <row r="11358">
          <cell r="A11358" t="str">
            <v>Győr Régi Veszprémi O</v>
          </cell>
          <cell r="D11358" t="str">
            <v xml:space="preserve">, </v>
          </cell>
          <cell r="E11358" t="str">
            <v>Győr-Moson-Sopron</v>
          </cell>
          <cell r="F11358" t="str">
            <v>Győr, Régi Veszprémi út 14-16</v>
          </cell>
          <cell r="G11358" t="str">
            <v>GTS:Beltéri, a szerverszobában, az antenna lapostetőn</v>
          </cell>
          <cell r="H11358" t="str">
            <v>Komor Beatrix, tel.: 96/513060  IT: Mótusz András 0696513061</v>
          </cell>
          <cell r="K11358" t="str">
            <v>Magyar Telekom Nyrt.</v>
          </cell>
        </row>
        <row r="11359">
          <cell r="A11359" t="str">
            <v>Győr Rehau 1</v>
          </cell>
          <cell r="B11359" t="str">
            <v>47.67499973</v>
          </cell>
          <cell r="C11359" t="str">
            <v>17.70895633</v>
          </cell>
          <cell r="D11359" t="str">
            <v>47.67499973, 17.70895633</v>
          </cell>
          <cell r="E11359" t="str">
            <v>Győr-Moson-Sopron</v>
          </cell>
          <cell r="F11359" t="str">
            <v>Győr, Tibormajori utca 2-12</v>
          </cell>
          <cell r="G11359" t="str">
            <v xml:space="preserve">Győr Rehau 1 (9000 Győr, Ipari park HRSZ.: 5387/302, REHAU-Automotive Kft.)  Beltéri a szerverszobában (fszt 131A), kültéri lapostetős tartón.
</v>
          </cell>
          <cell r="H11359" t="str">
            <v>Pálffy Ákos 06 30 732 8144
Hangácsi Ádám  Telephely ügyintéző tel.: 06-30-416-5621</v>
          </cell>
          <cell r="I11359" t="str">
            <v>Előre egyeztetett időpontban, munkaidőben.</v>
          </cell>
          <cell r="J11359" t="str">
            <v>MI;UKR</v>
          </cell>
        </row>
        <row r="11360">
          <cell r="A11360" t="str">
            <v>Győr Répce 1</v>
          </cell>
          <cell r="B11360" t="str">
            <v>47.6697232</v>
          </cell>
          <cell r="C11360" t="str">
            <v>17.63885169</v>
          </cell>
          <cell r="D11360" t="str">
            <v>47.6697232, 17.63885169</v>
          </cell>
          <cell r="E11360" t="str">
            <v>Győr-Moson-Sopron</v>
          </cell>
          <cell r="F11360" t="str">
            <v>Győr, Répce utca 2</v>
          </cell>
        </row>
        <row r="11361">
          <cell r="A11361" t="str">
            <v>Győr Reptéri 1</v>
          </cell>
          <cell r="D11361" t="str">
            <v xml:space="preserve">, </v>
          </cell>
          <cell r="E11361" t="str">
            <v>Győr-Moson-Sopron</v>
          </cell>
          <cell r="F11361" t="str">
            <v>Győr, Reptéri út 1</v>
          </cell>
          <cell r="G11361" t="str">
            <v>Győr, Reptéri u.1. Ceres Sütőipari Kft. Győrben az ipartelepen az iparipark mellett.</v>
          </cell>
          <cell r="H11361" t="str">
            <v>Kiss Gézáné
96/513-501
30/9166089
30/9566793</v>
          </cell>
        </row>
        <row r="11362">
          <cell r="A11362" t="str">
            <v>Győr Reptéri 2</v>
          </cell>
          <cell r="D11362" t="str">
            <v xml:space="preserve">, </v>
          </cell>
          <cell r="E11362" t="str">
            <v>Győr-Moson-Sopron</v>
          </cell>
          <cell r="F11362" t="str">
            <v>Győr, Reptéri út 2</v>
          </cell>
          <cell r="K11362" t="str">
            <v xml:space="preserve"> N/A</v>
          </cell>
        </row>
        <row r="11363">
          <cell r="A11363" t="str">
            <v>Győr Reptéri M</v>
          </cell>
          <cell r="B11363" t="str">
            <v>47.69485432</v>
          </cell>
          <cell r="C11363" t="str">
            <v>17.67755354</v>
          </cell>
          <cell r="D11363" t="str">
            <v>47.69485432, 17.67755354</v>
          </cell>
          <cell r="E11363" t="str">
            <v>Győr-Moson-Sopron</v>
          </cell>
          <cell r="F11363" t="str">
            <v>Győr, Reptéri út</v>
          </cell>
          <cell r="G11363" t="str">
            <v>Győr be a régi 1-es főúton érkezünk Győrbe Komárom felöl. Az első körforgalomnál jobbra fordulunk, majd egyből balra. Tovább haladunk mintegy 400 métert és az első baloldali utcába befordulunk. Egyenesen haladunk kb 1,5 km-t és amikor az út élesen balra fordul, a sarkon bal kéz felöl található a gyártelep portája. A berendezésekhez a portától egyenesen haladunk 200 métert és a jobb kéz felöl eső épület földszini telefon központ helységében találjuk azokat.</v>
          </cell>
          <cell r="I11363" t="str">
            <v>Gróf István (T-Systems) 304449778</v>
          </cell>
          <cell r="K11363" t="str">
            <v>Magyar Telekom Nyrt.</v>
          </cell>
        </row>
        <row r="11364">
          <cell r="A11364" t="str">
            <v>Győr Reptéri N</v>
          </cell>
          <cell r="B11364" t="str">
            <v>47.70120428</v>
          </cell>
          <cell r="C11364" t="str">
            <v>17.66913985</v>
          </cell>
          <cell r="D11364" t="str">
            <v>47.70120428, 17.66913985</v>
          </cell>
          <cell r="E11364" t="str">
            <v>Győr-Moson-Sopron</v>
          </cell>
          <cell r="F11364" t="str">
            <v>Győr, Reptéri út 1-3</v>
          </cell>
          <cell r="G11364" t="str">
            <v>GTS:GTS Társszolgáltatói vonak (Telekom) a berendezések a hálózati eszközöknél.</v>
          </cell>
          <cell r="H11364" t="str">
            <v>Bartha János, 30/212-7095</v>
          </cell>
          <cell r="K11364" t="str">
            <v>Magyar Telekom Nyrt.</v>
          </cell>
        </row>
        <row r="11365">
          <cell r="A11365" t="str">
            <v>Győr Reptéri O</v>
          </cell>
          <cell r="B11365" t="str">
            <v>47.68767583</v>
          </cell>
          <cell r="C11365" t="str">
            <v>17.68212309</v>
          </cell>
          <cell r="D11365" t="str">
            <v>47.68767583, 17.68212309</v>
          </cell>
          <cell r="E11365" t="str">
            <v>Győr-Moson-Sopron</v>
          </cell>
          <cell r="F11365" t="str">
            <v>Győr, Reptéri út 2-4</v>
          </cell>
          <cell r="G11365" t="str">
            <v>Integris-r.ház Inf. Szolg. Kft. [KR] -&gt; RÁBA reptéri telepe Győrben az ipartelepen, az ipari park mellett.
DIR: Győr, Reptéri út 2-4. Huber Csomagolási Kft. Közúton megközelíthető, előre egyeztetett időpontban. Antenna az épület tetején, új, 2,5m-es lapostetős tartón. Beltéri az épület I. emeletén található szerverszobában, a meglévő rack szekrényben!</v>
          </cell>
          <cell r="H11365" t="str">
            <v>Integris-r.ház Inf. Szolg. Kft. [KR] -&gt; Bencsics Ferenc - 30/4449561
DIR: Tamás László 06-30/826-2261</v>
          </cell>
          <cell r="I11365" t="str">
            <v>Előre egyeztetve!</v>
          </cell>
          <cell r="J11365" t="str">
            <v>MI;KR</v>
          </cell>
        </row>
        <row r="11366">
          <cell r="A11366" t="str">
            <v>Győr Reptéri P</v>
          </cell>
          <cell r="D11366" t="str">
            <v xml:space="preserve">, </v>
          </cell>
          <cell r="E11366" t="str">
            <v>Győr-Moson-Sopron</v>
          </cell>
          <cell r="F11366" t="str">
            <v>Győr, Reptéri út 5</v>
          </cell>
        </row>
        <row r="11367">
          <cell r="A11367" t="str">
            <v>Győr Reptéri R</v>
          </cell>
          <cell r="D11367" t="str">
            <v xml:space="preserve">, </v>
          </cell>
          <cell r="E11367" t="str">
            <v>Győr-Moson-Sopron</v>
          </cell>
          <cell r="F11367" t="str">
            <v>Győr, Reptéri út 3</v>
          </cell>
          <cell r="K11367" t="str">
            <v>Magyar Telekom Nyrt.</v>
          </cell>
        </row>
        <row r="11368">
          <cell r="A11368" t="str">
            <v>Győr Révai M</v>
          </cell>
          <cell r="D11368" t="str">
            <v xml:space="preserve">, </v>
          </cell>
          <cell r="E11368" t="str">
            <v>Győr-Moson-Sopron</v>
          </cell>
          <cell r="F11368" t="str">
            <v>Győr, Révai Miklós utca 18</v>
          </cell>
          <cell r="G11368" t="str">
            <v>MÁV területén a belvárosi buszvégállomással szemben</v>
          </cell>
          <cell r="I11368" t="str">
            <v>A kulcsot a MÁV karbantartóitól lehet átvenni, akik a Viktória ruhakereskedéstől jobbra a második ajtónál találhatók. Tóth Attila mobil: 304860557</v>
          </cell>
          <cell r="K11368" t="str">
            <v>Magyar Telekom Nyrt.</v>
          </cell>
        </row>
        <row r="11369">
          <cell r="A11369" t="str">
            <v>Győr Révai N</v>
          </cell>
          <cell r="D11369" t="str">
            <v xml:space="preserve">, </v>
          </cell>
          <cell r="E11369" t="str">
            <v>Győr-Moson-Sopron</v>
          </cell>
          <cell r="F11369" t="str">
            <v>Győr, Révai Miklós utca 1</v>
          </cell>
          <cell r="K11369" t="str">
            <v>Magyar Telekom Nyrt.</v>
          </cell>
        </row>
        <row r="11370">
          <cell r="A11370" t="str">
            <v>Győr Révai O</v>
          </cell>
          <cell r="B11370" t="str">
            <v>47.6820974</v>
          </cell>
          <cell r="C11370" t="str">
            <v>17.63409858</v>
          </cell>
          <cell r="D11370" t="str">
            <v>47.6820974, 17.63409858</v>
          </cell>
          <cell r="E11370" t="str">
            <v>Győr-Moson-Sopron</v>
          </cell>
          <cell r="F11370" t="str">
            <v>Győr, Révai Miklós utca 6</v>
          </cell>
          <cell r="K11370" t="str">
            <v>Magyar Telekom Nyrt.</v>
          </cell>
        </row>
        <row r="11371">
          <cell r="A11371" t="str">
            <v>Győr Révai P</v>
          </cell>
          <cell r="B11371" t="str">
            <v>47.6825535</v>
          </cell>
          <cell r="C11371" t="str">
            <v>17.63535187</v>
          </cell>
          <cell r="D11371" t="str">
            <v>47.6825535, 17.63535187</v>
          </cell>
          <cell r="E11371" t="str">
            <v>Győr-Moson-Sopron</v>
          </cell>
          <cell r="F11371" t="str">
            <v>Győr, Révai Miklós utca 8</v>
          </cell>
          <cell r="K11371" t="str">
            <v>Magyar Telekom Nyrt.</v>
          </cell>
        </row>
        <row r="11372">
          <cell r="A11372" t="str">
            <v>Győr Richter M</v>
          </cell>
          <cell r="B11372" t="str">
            <v>47.68020782</v>
          </cell>
          <cell r="C11372" t="str">
            <v>17.6660787</v>
          </cell>
          <cell r="D11372" t="str">
            <v>47.68020782, 17.6660787</v>
          </cell>
          <cell r="E11372" t="str">
            <v>Győr-Moson-Sopron</v>
          </cell>
          <cell r="F11372" t="str">
            <v>Győr, Richter János utca 4-6</v>
          </cell>
          <cell r="K11372" t="str">
            <v>Magyar Telekom Nyrt.</v>
          </cell>
        </row>
        <row r="11373">
          <cell r="A11373" t="str">
            <v>Győr Richter N</v>
          </cell>
          <cell r="D11373" t="str">
            <v xml:space="preserve">, </v>
          </cell>
          <cell r="E11373" t="str">
            <v>Győr-Moson-Sopron</v>
          </cell>
          <cell r="F11373" t="str">
            <v>Győr, Richter János utca 5</v>
          </cell>
          <cell r="K11373" t="str">
            <v>Magyar Telekom Nyrt.</v>
          </cell>
        </row>
        <row r="11374">
          <cell r="A11374" t="str">
            <v>Győr Richter O</v>
          </cell>
          <cell r="D11374" t="str">
            <v xml:space="preserve">, </v>
          </cell>
          <cell r="E11374" t="str">
            <v>Győr-Moson-Sopron</v>
          </cell>
          <cell r="F11374" t="str">
            <v>Győr, Richter János utca 11</v>
          </cell>
          <cell r="G11374" t="str">
            <v xml:space="preserve">9023 Győr Richter János utca 11 Ügyfél neve: Láng Kereskedelmi Kft. Beltéri a raktárból nyíló étkezőben lévő rack szekrényben. Kültéri a bejárat felett a tetőn lévő vasszerkezeten. Megközelítése az udvarból oldalfali létrán.  </v>
          </cell>
          <cell r="H11374" t="str">
            <v xml:space="preserve">Bori Balázs, 30-339-3472 </v>
          </cell>
          <cell r="I11374" t="str">
            <v xml:space="preserve">Telefonos megbeszélés alapján. </v>
          </cell>
          <cell r="J11374" t="str">
            <v>MI</v>
          </cell>
        </row>
        <row r="11375">
          <cell r="A11375" t="str">
            <v>Győr Riesz 1</v>
          </cell>
          <cell r="D11375" t="str">
            <v xml:space="preserve">, </v>
          </cell>
          <cell r="E11375" t="str">
            <v>Győr-Moson-Sopron</v>
          </cell>
          <cell r="F11375" t="str">
            <v>Győr, Riesz Frigyes utca 11</v>
          </cell>
        </row>
        <row r="11376">
          <cell r="A11376" t="str">
            <v>Győr Robust 1</v>
          </cell>
          <cell r="B11376" t="str">
            <v>47.6996767</v>
          </cell>
          <cell r="C11376" t="str">
            <v>17.67609569</v>
          </cell>
          <cell r="D11376" t="str">
            <v>47.6996767, 17.67609569</v>
          </cell>
          <cell r="E11376" t="str">
            <v>Győr-Moson-Sopron</v>
          </cell>
          <cell r="F11376" t="str">
            <v>Győr, Csókás utca 5</v>
          </cell>
          <cell r="G11376" t="str">
            <v>Győr, Csókás u. 5. Robust Plastik Hungary Kft. Közúton megközelíthető, előre egyeztettett időpontban. Antenna a csarnok tetején, külső létrán megközelíthető. Beltéri a szerverszobában, rack szekrénybe szerelve.</v>
          </cell>
          <cell r="H11376" t="str">
            <v>Pongrácz Zoltán- 06-30/502-1112</v>
          </cell>
          <cell r="I11376" t="str">
            <v>Előre egyeztetve!</v>
          </cell>
          <cell r="J11376" t="str">
            <v>MI</v>
          </cell>
        </row>
        <row r="11377">
          <cell r="A11377" t="str">
            <v>Győr Rónay M</v>
          </cell>
          <cell r="B11377" t="str">
            <v>47.69279161</v>
          </cell>
          <cell r="C11377" t="str">
            <v>17.63101392</v>
          </cell>
          <cell r="D11377" t="str">
            <v>47.69279161, 17.63101392</v>
          </cell>
          <cell r="E11377" t="str">
            <v>Győr-Moson-Sopron</v>
          </cell>
          <cell r="F11377" t="str">
            <v>Győr, Rónay Jácint utca 4-6</v>
          </cell>
          <cell r="K11377" t="str">
            <v>Magyar Telekom Nyrt.</v>
          </cell>
        </row>
        <row r="11378">
          <cell r="A11378" t="str">
            <v>Győr Rozgonyi M</v>
          </cell>
          <cell r="D11378" t="str">
            <v xml:space="preserve">, </v>
          </cell>
          <cell r="E11378" t="str">
            <v>Győr-Moson-Sopron</v>
          </cell>
          <cell r="F11378" t="str">
            <v>Győr, Rozgonyi utca 40</v>
          </cell>
          <cell r="G11378" t="str">
            <v>Cím alapján</v>
          </cell>
          <cell r="H11378" t="str">
            <v>Kovács Miklós
30/9599916</v>
          </cell>
          <cell r="J11378" t="str">
            <v>KR</v>
          </cell>
        </row>
        <row r="11379">
          <cell r="A11379" t="str">
            <v>Győr Rozgonyi N</v>
          </cell>
          <cell r="D11379" t="str">
            <v xml:space="preserve">, </v>
          </cell>
          <cell r="E11379" t="str">
            <v>Győr-Moson-Sopron</v>
          </cell>
          <cell r="F11379" t="str">
            <v>Győr, Rozgonyi utca 42</v>
          </cell>
        </row>
        <row r="11380">
          <cell r="A11380" t="str">
            <v>Győr Rozgonyi O</v>
          </cell>
          <cell r="D11380" t="str">
            <v xml:space="preserve">, </v>
          </cell>
          <cell r="E11380" t="str">
            <v>Győr-Moson-Sopron</v>
          </cell>
          <cell r="F11380" t="str">
            <v>Győr, Rozgonyi utca 44</v>
          </cell>
        </row>
        <row r="11381">
          <cell r="A11381" t="str">
            <v>Győr RTK</v>
          </cell>
          <cell r="D11381" t="str">
            <v xml:space="preserve">, </v>
          </cell>
          <cell r="F11381" t="str">
            <v>Győr, Hédervári utca</v>
          </cell>
        </row>
        <row r="11382">
          <cell r="A11382" t="str">
            <v>Győr S</v>
          </cell>
          <cell r="D11382" t="str">
            <v xml:space="preserve">, </v>
          </cell>
          <cell r="E11382" t="str">
            <v>Győr-Moson-Sopron</v>
          </cell>
          <cell r="F11382" t="str">
            <v>Győr, Baross Gábor út 7</v>
          </cell>
          <cell r="G11382" t="str">
            <v>Micro antenna tetőn.  Előtte telefonálni padlás kulcs miatt. Villányi Tibor 20/9850946 Lakás: első emelet jobbra kozmetikával szemben. Lakás telefon: 96/311-217</v>
          </cell>
          <cell r="J11382" t="str">
            <v>LTE800;WL</v>
          </cell>
          <cell r="K11382" t="str">
            <v>Öröklakásos Társasház</v>
          </cell>
        </row>
        <row r="11383">
          <cell r="A11383" t="str">
            <v>Győr Sági M</v>
          </cell>
          <cell r="D11383" t="str">
            <v xml:space="preserve">, </v>
          </cell>
          <cell r="E11383" t="str">
            <v>Győr-Moson-Sopron</v>
          </cell>
          <cell r="F11383" t="str">
            <v>Győr, Sági út 19</v>
          </cell>
          <cell r="K11383" t="str">
            <v>Magyar Telekom Nyrt.</v>
          </cell>
        </row>
        <row r="11384">
          <cell r="A11384" t="str">
            <v>Győr Sashegy 1</v>
          </cell>
          <cell r="D11384" t="str">
            <v xml:space="preserve">, </v>
          </cell>
          <cell r="E11384" t="str">
            <v>Győr-Moson-Sopron</v>
          </cell>
          <cell r="F11384" t="str">
            <v>Győr, Sashegy puszta 01241/14 hrsz</v>
          </cell>
          <cell r="G11384" t="str">
            <v>Győrből a Banai úton kifele elhagyva az ipari parkot jobb oldalon végig hétvégi házak mellett elhaladva, balra azfaltos út. Cég kitáblázva</v>
          </cell>
          <cell r="J11384" t="str">
            <v>KR</v>
          </cell>
        </row>
        <row r="11385">
          <cell r="A11385" t="str">
            <v>Győr Sashegy M</v>
          </cell>
          <cell r="B11385" t="str">
            <v>47.65691222</v>
          </cell>
          <cell r="C11385" t="str">
            <v>17.69374391</v>
          </cell>
          <cell r="D11385" t="str">
            <v>47.65691222, 17.69374391</v>
          </cell>
          <cell r="E11385" t="str">
            <v>Győr-Moson-Sopron</v>
          </cell>
          <cell r="F11385" t="str">
            <v>Győr, Sashegy 1</v>
          </cell>
          <cell r="K11385" t="str">
            <v>Magyar Telekom Nyrt.</v>
          </cell>
        </row>
        <row r="11386">
          <cell r="A11386" t="str">
            <v>Győr Schwarzenberg M</v>
          </cell>
          <cell r="D11386" t="str">
            <v xml:space="preserve">, </v>
          </cell>
          <cell r="E11386" t="str">
            <v>Győr-Moson-Sopron</v>
          </cell>
          <cell r="F11386" t="str">
            <v>Győr, Schwarzenberg utca 8/B</v>
          </cell>
          <cell r="G11386" t="str">
            <v xml:space="preserve">Győr,Schwarzenberg u 8/B   STRABAG,Beltéri a II emeleti szerver helyiségben.Kültéri tetőn átdugott tartón, megközelítése a lépcsőházon és a padlástéren keresztül.
</v>
          </cell>
          <cell r="H11386" t="str">
            <v xml:space="preserve">Bodó Hajnalka 06/30/382-9959    Porta: recepció    
</v>
          </cell>
          <cell r="I11386" t="str">
            <v xml:space="preserve">Nyitva tartási időben:   08.00-17.00-ig.    
</v>
          </cell>
          <cell r="J11386" t="str">
            <v>MI</v>
          </cell>
          <cell r="K11386" t="str">
            <v>Magyar Telekom Nyrt.</v>
          </cell>
        </row>
        <row r="11387">
          <cell r="A11387" t="str">
            <v>Győr Schweidel M</v>
          </cell>
          <cell r="D11387" t="str">
            <v xml:space="preserve">, </v>
          </cell>
          <cell r="E11387" t="str">
            <v>Győr-Moson-Sopron</v>
          </cell>
          <cell r="F11387" t="str">
            <v>Győr, Schweidel utca 27</v>
          </cell>
          <cell r="K11387" t="str">
            <v>Magyar Telekom Nyrt.</v>
          </cell>
        </row>
        <row r="11388">
          <cell r="A11388" t="str">
            <v>Győr Schweidel N</v>
          </cell>
          <cell r="D11388" t="str">
            <v xml:space="preserve">, </v>
          </cell>
          <cell r="E11388" t="str">
            <v>Győr-Moson-Sopron</v>
          </cell>
          <cell r="F11388" t="str">
            <v>Győr, Schweidel utca 11</v>
          </cell>
        </row>
        <row r="11389">
          <cell r="A11389" t="str">
            <v>Győr Schweidel O</v>
          </cell>
          <cell r="B11389" t="str">
            <v>47.68717792</v>
          </cell>
          <cell r="C11389" t="str">
            <v>17.63540123</v>
          </cell>
          <cell r="D11389" t="str">
            <v>47.68717792, 17.63540123</v>
          </cell>
          <cell r="E11389" t="str">
            <v>Győr-Moson-Sopron</v>
          </cell>
          <cell r="F11389" t="str">
            <v>Győr, Schweidel utca 15</v>
          </cell>
        </row>
        <row r="11390">
          <cell r="A11390" t="str">
            <v>Győr Semmelweis 1</v>
          </cell>
          <cell r="D11390" t="str">
            <v xml:space="preserve">, </v>
          </cell>
          <cell r="E11390" t="str">
            <v>Győr-Moson-Sopron</v>
          </cell>
          <cell r="F11390" t="str">
            <v>Győr, Semmelweis utca 8</v>
          </cell>
        </row>
        <row r="11391">
          <cell r="A11391" t="str">
            <v>Győr Serfőződombi M</v>
          </cell>
          <cell r="D11391" t="str">
            <v xml:space="preserve">, </v>
          </cell>
          <cell r="E11391" t="str">
            <v>Győr-Moson-Sopron</v>
          </cell>
          <cell r="F11391" t="str">
            <v>Győr, Serfőződombi dűlő 1-3</v>
          </cell>
          <cell r="K11391" t="str">
            <v>Magyar Telekom Nyrt.</v>
          </cell>
        </row>
        <row r="11392">
          <cell r="A11392" t="str">
            <v>Győr Sík M</v>
          </cell>
          <cell r="D11392" t="str">
            <v xml:space="preserve">, </v>
          </cell>
          <cell r="E11392" t="str">
            <v>Győr-Moson-Sopron</v>
          </cell>
          <cell r="F11392" t="str">
            <v>Győr, Gyóni Géza sétány 1/b</v>
          </cell>
          <cell r="G11392" t="str">
            <v>A Városrét lakóparkban (Győr Árkád mellett) található Dália palota első lépcsőházának (B jelű) földszintjén a lépcsőházi bejárattal szemben, a villamos fogadó mellett található ajtón át jutunk egy előtérbe, ahol balról az első ajtón lehet bejutni a helységbe.</v>
          </cell>
          <cell r="I11392" t="str">
            <v>A B lépcsőház kapukódja: 60+"kulcs jel"+1977
Abloy egységkulcs a pincehelység ajtajához</v>
          </cell>
          <cell r="K11392" t="str">
            <v>Magyar Telekom Nyrt.</v>
          </cell>
        </row>
        <row r="11393">
          <cell r="A11393" t="str">
            <v>Győr Simor 1</v>
          </cell>
          <cell r="D11393" t="str">
            <v xml:space="preserve">, </v>
          </cell>
          <cell r="E11393" t="str">
            <v>Győr-Moson-Sopron</v>
          </cell>
          <cell r="F11393" t="str">
            <v>Győr, Simor János püspök tere 16</v>
          </cell>
        </row>
        <row r="11394">
          <cell r="A11394" t="str">
            <v>Győr Simor 2</v>
          </cell>
          <cell r="D11394" t="str">
            <v xml:space="preserve">, </v>
          </cell>
          <cell r="E11394" t="str">
            <v>Győr-Moson-Sopron</v>
          </cell>
          <cell r="F11394" t="str">
            <v>Győr, Simor János püspök tere 22</v>
          </cell>
        </row>
        <row r="11395">
          <cell r="A11395" t="str">
            <v>Győr Soproni 1</v>
          </cell>
          <cell r="D11395" t="str">
            <v xml:space="preserve">, </v>
          </cell>
          <cell r="E11395" t="str">
            <v>Győr-Moson-Sopron</v>
          </cell>
          <cell r="F11395" t="str">
            <v>Győr, Soproni út 26</v>
          </cell>
          <cell r="G11395" t="str">
            <v>GTS:GTS Társszolgáltatói vonak (Telekom) a berendezések a hálózati eszközöknél.</v>
          </cell>
          <cell r="H11395" t="str">
            <v>GTS NOC, 814-4222, 20/480-6221</v>
          </cell>
        </row>
        <row r="11396">
          <cell r="A11396" t="str">
            <v>Győr Sport 1</v>
          </cell>
          <cell r="D11396" t="str">
            <v xml:space="preserve">, </v>
          </cell>
          <cell r="E11396" t="str">
            <v>Győr-Moson-Sopron</v>
          </cell>
          <cell r="F11396" t="str">
            <v>Győr, Sport utca 4</v>
          </cell>
        </row>
        <row r="11397">
          <cell r="A11397" t="str">
            <v>Győr Stelczer M</v>
          </cell>
          <cell r="D11397" t="str">
            <v xml:space="preserve">, </v>
          </cell>
          <cell r="E11397" t="str">
            <v>Győr-Moson-Sopron</v>
          </cell>
          <cell r="F11397" t="str">
            <v>Győr, Stelczer Lajos utca 1</v>
          </cell>
        </row>
        <row r="11398">
          <cell r="A11398" t="str">
            <v>Győr Szabadrév M</v>
          </cell>
          <cell r="B11398" t="str">
            <v>47.69818455</v>
          </cell>
          <cell r="C11398" t="str">
            <v>17.64244862</v>
          </cell>
          <cell r="D11398" t="str">
            <v>47.69818455, 17.64244862</v>
          </cell>
          <cell r="E11398" t="str">
            <v>Győr-Moson-Sopron</v>
          </cell>
          <cell r="F11398" t="str">
            <v>Győr, Szabadrév utca 11</v>
          </cell>
        </row>
        <row r="11399">
          <cell r="A11399" t="str">
            <v>Győr Szabadság M</v>
          </cell>
          <cell r="B11399" t="str">
            <v>47.71602204</v>
          </cell>
          <cell r="C11399" t="str">
            <v>17.65129053</v>
          </cell>
          <cell r="D11399" t="str">
            <v>47.71602204, 17.65129053</v>
          </cell>
          <cell r="E11399" t="str">
            <v>Győr-Moson-Sopron</v>
          </cell>
          <cell r="F11399" t="str">
            <v>Győr, Szabadság utca 23</v>
          </cell>
        </row>
        <row r="11400">
          <cell r="A11400" t="str">
            <v>Győr Szabadsajtó 1</v>
          </cell>
          <cell r="D11400" t="str">
            <v xml:space="preserve">, </v>
          </cell>
          <cell r="E11400" t="str">
            <v>Győr-Moson-Sopron</v>
          </cell>
          <cell r="F11400" t="str">
            <v>Győr, Szabadsajtó utca 9</v>
          </cell>
          <cell r="H11400" t="str">
            <v>Végh Zsuzsanna 30/2563260</v>
          </cell>
          <cell r="J11400" t="str">
            <v>KR</v>
          </cell>
          <cell r="K11400" t="str">
            <v xml:space="preserve"> N/A</v>
          </cell>
        </row>
        <row r="11401">
          <cell r="A11401" t="str">
            <v>Győr Szabolcska M</v>
          </cell>
          <cell r="B11401" t="str">
            <v>47.68325707</v>
          </cell>
          <cell r="C11401" t="str">
            <v>17.64734894</v>
          </cell>
          <cell r="D11401" t="str">
            <v>47.68325707, 17.64734894</v>
          </cell>
          <cell r="E11401" t="str">
            <v>Győr-Moson-Sopron</v>
          </cell>
          <cell r="F11401" t="str">
            <v>Győr, Szabolcska Mihály utca 3</v>
          </cell>
          <cell r="G11401" t="str">
            <v>GTS: a beltéri az első emeleten a szerverszobában, antenna: lapostetőn, 30-as</v>
          </cell>
          <cell r="H11401" t="str">
            <v>Dékány Ádám, Telefon sz.: 20/5096565</v>
          </cell>
          <cell r="J11401" t="str">
            <v>MI</v>
          </cell>
          <cell r="K11401" t="str">
            <v>Magyar Telekom Nyrt.</v>
          </cell>
        </row>
        <row r="11402">
          <cell r="A11402" t="str">
            <v>Győr Szabolcska N</v>
          </cell>
          <cell r="B11402" t="str">
            <v>47.68367764</v>
          </cell>
          <cell r="C11402" t="str">
            <v>17.64716459</v>
          </cell>
          <cell r="D11402" t="str">
            <v>47.68367764, 17.64716459</v>
          </cell>
          <cell r="E11402" t="str">
            <v>Győr-Moson-Sopron</v>
          </cell>
          <cell r="F11402" t="str">
            <v>Győr, Szabolcska Mihály utca 1/A</v>
          </cell>
          <cell r="K11402" t="str">
            <v>Magyar Telekom Nyrt.</v>
          </cell>
        </row>
        <row r="11403">
          <cell r="A11403" t="str">
            <v>Győr Szabolcska O</v>
          </cell>
          <cell r="D11403" t="str">
            <v xml:space="preserve">, </v>
          </cell>
          <cell r="E11403" t="str">
            <v>Győr-Moson-Sopron</v>
          </cell>
          <cell r="F11403" t="str">
            <v>Győr, Szabolcska Mihály utca 22</v>
          </cell>
        </row>
        <row r="11404">
          <cell r="A11404" t="str">
            <v>Győr Szabolcska P</v>
          </cell>
          <cell r="D11404" t="str">
            <v xml:space="preserve">, </v>
          </cell>
          <cell r="E11404" t="str">
            <v>Győr-Moson-Sopron</v>
          </cell>
          <cell r="F11404" t="str">
            <v>Győr, Szabolcska Mihály utca 26</v>
          </cell>
          <cell r="G11404" t="str">
            <v>GTS:GTS Társszolgáltatói vonak (Telekom) a berendezések a hálózati eszközöknél.</v>
          </cell>
          <cell r="H11404" t="str">
            <v>Kerekes István: 27/889144, 20/3440435</v>
          </cell>
        </row>
        <row r="11405">
          <cell r="A11405" t="str">
            <v>Győr Szabolcska R</v>
          </cell>
          <cell r="D11405" t="str">
            <v xml:space="preserve">, </v>
          </cell>
          <cell r="E11405" t="str">
            <v>Győr-Moson-Sopron</v>
          </cell>
          <cell r="F11405" t="str">
            <v>Győr, Szabolcska Mihály utca 5</v>
          </cell>
        </row>
        <row r="11406">
          <cell r="A11406" t="str">
            <v>Győr Szauter 1</v>
          </cell>
          <cell r="D11406" t="str">
            <v xml:space="preserve">, </v>
          </cell>
          <cell r="E11406" t="str">
            <v>Győr-Moson-Sopron</v>
          </cell>
          <cell r="F11406" t="str">
            <v>Győr, Szauter Ferenc utca 9</v>
          </cell>
        </row>
        <row r="11407">
          <cell r="A11407" t="str">
            <v>Győr Szauter 2</v>
          </cell>
          <cell r="B11407" t="str">
            <v>47.66742359</v>
          </cell>
          <cell r="C11407" t="str">
            <v>17.65173774</v>
          </cell>
          <cell r="D11407" t="str">
            <v>47.66742359, 17.65173774</v>
          </cell>
          <cell r="E11407" t="str">
            <v>Győr-Moson-Sopron</v>
          </cell>
          <cell r="F11407" t="str">
            <v>Győr, Szauter Ferenc utca 4121/6 hrsz</v>
          </cell>
          <cell r="G11407" t="str">
            <v>Az ügyfél,9024 Győr Szauter Ferenc utca (Hrsz:4121/6), ALDI Magyarország Élelmiszer Zrt.  A beltéri az iroda előtti kapcsolószekrények melletti meglévő rack szekrénybe lett telepítve. Az antenna az épület tetejére került, lapos tetős tartóra. A tetőre tűzlétrán lehet feljutni</v>
          </cell>
          <cell r="H11407" t="str">
            <v>Stomfai György, 30/958-2129</v>
          </cell>
          <cell r="I11407" t="str">
            <v xml:space="preserve">Előre egyeztetet időben 8-20. </v>
          </cell>
          <cell r="J11407" t="str">
            <v>MI</v>
          </cell>
        </row>
        <row r="11408">
          <cell r="A11408" t="str">
            <v>Győr Széchenyi M</v>
          </cell>
          <cell r="D11408" t="str">
            <v xml:space="preserve">, </v>
          </cell>
          <cell r="E11408" t="str">
            <v>Győr-Moson-Sopron</v>
          </cell>
          <cell r="F11408" t="str">
            <v>Győr, Széchenyi tér 10</v>
          </cell>
          <cell r="K11408" t="str">
            <v>Magyar Telekom Nyrt.</v>
          </cell>
        </row>
        <row r="11409">
          <cell r="A11409" t="str">
            <v>Győr Széchenyi N</v>
          </cell>
          <cell r="D11409" t="str">
            <v xml:space="preserve">, </v>
          </cell>
          <cell r="E11409" t="str">
            <v>Győr-Moson-Sopron</v>
          </cell>
          <cell r="F11409" t="str">
            <v>Győr, Széchenyi tér 7</v>
          </cell>
        </row>
        <row r="11410">
          <cell r="A11410" t="str">
            <v>Győr Széchenyi O</v>
          </cell>
          <cell r="D11410" t="str">
            <v xml:space="preserve">, </v>
          </cell>
          <cell r="E11410" t="str">
            <v>Győr-Moson-Sopron</v>
          </cell>
          <cell r="F11410" t="str">
            <v>Győr, Széchenyi tér 8</v>
          </cell>
        </row>
        <row r="11411">
          <cell r="A11411" t="str">
            <v>Győr Szellő 2</v>
          </cell>
          <cell r="D11411" t="str">
            <v xml:space="preserve">, </v>
          </cell>
          <cell r="E11411" t="str">
            <v>Győr-Moson-Sopron</v>
          </cell>
          <cell r="F11411" t="str">
            <v>Győr, Szellő utca 2</v>
          </cell>
        </row>
        <row r="11412">
          <cell r="A11412" t="str">
            <v>Győr Szent Imre 1</v>
          </cell>
          <cell r="D11412" t="str">
            <v xml:space="preserve">, </v>
          </cell>
          <cell r="E11412" t="str">
            <v>Győr-Moson-Sopron</v>
          </cell>
          <cell r="F11412" t="str">
            <v>Győr, Szent Imre út 177</v>
          </cell>
          <cell r="G11412" t="str">
            <v>Cím alapján</v>
          </cell>
          <cell r="H11412" t="str">
            <v>ifj Varjú János
30/2675488
96/424434</v>
          </cell>
        </row>
        <row r="11413">
          <cell r="A11413" t="str">
            <v>Győr Szent Imre K</v>
          </cell>
          <cell r="D11413" t="str">
            <v xml:space="preserve">, </v>
          </cell>
          <cell r="E11413" t="str">
            <v>Győr-Moson-Sopron</v>
          </cell>
          <cell r="F11413" t="str">
            <v>Győr, Szent Imre út 26-28</v>
          </cell>
        </row>
        <row r="11414">
          <cell r="A11414" t="str">
            <v>Győr Szent Imre L</v>
          </cell>
          <cell r="D11414" t="str">
            <v xml:space="preserve">, </v>
          </cell>
          <cell r="E11414" t="str">
            <v>Győr-Moson-Sopron</v>
          </cell>
          <cell r="F11414" t="str">
            <v>Győr, Szent Imre út 33</v>
          </cell>
        </row>
        <row r="11415">
          <cell r="A11415" t="str">
            <v>Győr Szent Imre M</v>
          </cell>
          <cell r="D11415" t="str">
            <v xml:space="preserve">, </v>
          </cell>
          <cell r="E11415" t="str">
            <v>Győr-Moson-Sopron</v>
          </cell>
          <cell r="F11415" t="str">
            <v>Győr, Szent Imre út 6</v>
          </cell>
          <cell r="K11415" t="str">
            <v>Magyar Telekom Nyrt.</v>
          </cell>
        </row>
        <row r="11416">
          <cell r="A11416" t="str">
            <v>Győr Szent Imre N</v>
          </cell>
          <cell r="B11416" t="str">
            <v>47.67003234</v>
          </cell>
          <cell r="C11416" t="str">
            <v>17.64652795</v>
          </cell>
          <cell r="D11416" t="str">
            <v>47.67003234, 17.64652795</v>
          </cell>
          <cell r="E11416" t="str">
            <v>Győr-Moson-Sopron</v>
          </cell>
          <cell r="F11416" t="str">
            <v>Győr, Szent Imre út 41</v>
          </cell>
          <cell r="K11416" t="str">
            <v>Magyar Telekom Nyrt.</v>
          </cell>
        </row>
        <row r="11417">
          <cell r="A11417" t="str">
            <v>Győr Szent Imre O</v>
          </cell>
          <cell r="B11417" t="str">
            <v>47.66589812</v>
          </cell>
          <cell r="C11417" t="str">
            <v>17.64907475</v>
          </cell>
          <cell r="D11417" t="str">
            <v>47.66589812, 17.64907475</v>
          </cell>
          <cell r="E11417" t="str">
            <v>Győr-Moson-Sopron</v>
          </cell>
          <cell r="F11417" t="str">
            <v>Győr, Szent Imre út 55</v>
          </cell>
          <cell r="K11417" t="str">
            <v>Magyar Telekom Nyrt.</v>
          </cell>
        </row>
        <row r="11418">
          <cell r="A11418" t="str">
            <v>Győr Szent Imre P</v>
          </cell>
          <cell r="B11418" t="str">
            <v>47.66713138</v>
          </cell>
          <cell r="C11418" t="str">
            <v>17.64765706</v>
          </cell>
          <cell r="D11418" t="str">
            <v>47.66713138, 17.64765706</v>
          </cell>
          <cell r="E11418" t="str">
            <v>Győr-Moson-Sopron</v>
          </cell>
          <cell r="F11418" t="str">
            <v>Győr, Szent Imre út 92</v>
          </cell>
          <cell r="K11418" t="str">
            <v>Magyar Telekom Nyrt.</v>
          </cell>
        </row>
        <row r="11419">
          <cell r="A11419" t="str">
            <v>Győr Szent Imre R</v>
          </cell>
          <cell r="D11419" t="str">
            <v xml:space="preserve">, </v>
          </cell>
          <cell r="E11419" t="str">
            <v>Győr-Moson-Sopron</v>
          </cell>
          <cell r="F11419" t="str">
            <v>Győr, Szent Imre út 106</v>
          </cell>
        </row>
        <row r="11420">
          <cell r="A11420" t="str">
            <v>Győr Szent István K</v>
          </cell>
          <cell r="B11420" t="str">
            <v>47.68170403</v>
          </cell>
          <cell r="C11420" t="str">
            <v>17.62842104</v>
          </cell>
          <cell r="D11420" t="str">
            <v>47.68170403, 17.62842104</v>
          </cell>
          <cell r="E11420" t="str">
            <v>Győr-Moson-Sopron</v>
          </cell>
          <cell r="F11420" t="str">
            <v>Győr, Szent István út 1</v>
          </cell>
        </row>
        <row r="11421">
          <cell r="A11421" t="str">
            <v>Győr Szent István L</v>
          </cell>
          <cell r="B11421" t="str">
            <v>47.68610973</v>
          </cell>
          <cell r="C11421" t="str">
            <v>17.64075869</v>
          </cell>
          <cell r="D11421" t="str">
            <v>47.68610973, 17.64075869</v>
          </cell>
          <cell r="E11421" t="str">
            <v>Győr-Moson-Sopron</v>
          </cell>
          <cell r="F11421" t="str">
            <v>Győr, Szent István út 51</v>
          </cell>
        </row>
        <row r="11422">
          <cell r="A11422" t="str">
            <v>Győr Szent István M</v>
          </cell>
          <cell r="B11422" t="str">
            <v>47.68178037</v>
          </cell>
          <cell r="C11422" t="str">
            <v>17.62951131</v>
          </cell>
          <cell r="D11422" t="str">
            <v>47.68178037, 17.62951131</v>
          </cell>
          <cell r="E11422" t="str">
            <v>Győr-Moson-Sopron</v>
          </cell>
          <cell r="F11422" t="str">
            <v>Győr, Szent István út 6</v>
          </cell>
          <cell r="K11422" t="str">
            <v>Magyar Telekom Nyrt.</v>
          </cell>
        </row>
        <row r="11423">
          <cell r="A11423" t="str">
            <v>Győr Szent István N</v>
          </cell>
          <cell r="D11423" t="str">
            <v xml:space="preserve">, </v>
          </cell>
          <cell r="E11423" t="str">
            <v>Győr-Moson-Sopron</v>
          </cell>
          <cell r="F11423" t="str">
            <v>Győr, Szent István út 15-17</v>
          </cell>
          <cell r="K11423" t="str">
            <v>Magyar Telekom Nyrt.</v>
          </cell>
        </row>
        <row r="11424">
          <cell r="A11424" t="str">
            <v>Győr Szent István O</v>
          </cell>
          <cell r="D11424" t="str">
            <v xml:space="preserve">, </v>
          </cell>
          <cell r="E11424" t="str">
            <v>Győr-Moson-Sopron</v>
          </cell>
          <cell r="F11424" t="str">
            <v>Győr, Szent István út 13</v>
          </cell>
        </row>
        <row r="11425">
          <cell r="A11425" t="str">
            <v>Győr Szent István P</v>
          </cell>
          <cell r="D11425" t="str">
            <v xml:space="preserve">, </v>
          </cell>
          <cell r="E11425" t="str">
            <v>Győr-Moson-Sopron</v>
          </cell>
          <cell r="F11425" t="str">
            <v>Győr, Szent István út 25</v>
          </cell>
        </row>
        <row r="11426">
          <cell r="A11426" t="str">
            <v>Győr Szent István Q</v>
          </cell>
          <cell r="D11426" t="str">
            <v xml:space="preserve">, </v>
          </cell>
          <cell r="E11426" t="str">
            <v>Győr-Moson-Sopron</v>
          </cell>
          <cell r="F11426" t="str">
            <v>Győr, Szent István út 29-31</v>
          </cell>
        </row>
        <row r="11427">
          <cell r="A11427" t="str">
            <v>Győr Szentimre 1</v>
          </cell>
          <cell r="D11427" t="str">
            <v xml:space="preserve">, </v>
          </cell>
          <cell r="E11427" t="str">
            <v>Győr-Moson-Sopron</v>
          </cell>
          <cell r="F11427" t="str">
            <v>Győr, Szent Imre út 2-4</v>
          </cell>
          <cell r="G11427" t="str">
            <v>A város központból átmegyünk a Baross hídon a vasút felett, majd az első közllekedési lámpánál balra fordulunk. Utána a második utcánál (szintén lámpás kereszteződés) jobbra fordulunk és az utca jobb oldalán egyből ott van a rendőrség épülete.</v>
          </cell>
          <cell r="I11427" t="str">
            <v>BM Németh Zsolt 96520000</v>
          </cell>
          <cell r="K11427" t="str">
            <v xml:space="preserve"> N/A</v>
          </cell>
        </row>
        <row r="11428">
          <cell r="A11428" t="str">
            <v>Győr Szentiváni M</v>
          </cell>
          <cell r="D11428" t="str">
            <v xml:space="preserve">, </v>
          </cell>
          <cell r="E11428" t="str">
            <v>Győr-Moson-Sopron</v>
          </cell>
          <cell r="F11428" t="str">
            <v>Győr, Szentiváni út 2</v>
          </cell>
          <cell r="K11428" t="str">
            <v>Magyar Telekom Nyrt.</v>
          </cell>
        </row>
        <row r="11429">
          <cell r="A11429" t="str">
            <v>Győr Szentiváni N</v>
          </cell>
          <cell r="D11429" t="str">
            <v xml:space="preserve">, </v>
          </cell>
          <cell r="E11429" t="str">
            <v>Győr-Moson-Sopron</v>
          </cell>
          <cell r="F11429" t="str">
            <v>Győr, Szentiváni út 10</v>
          </cell>
        </row>
        <row r="11430">
          <cell r="A11430" t="str">
            <v>Győr Szentvid M</v>
          </cell>
          <cell r="B11430" t="str">
            <v>47.70590133</v>
          </cell>
          <cell r="C11430" t="str">
            <v>17.67076287</v>
          </cell>
          <cell r="D11430" t="str">
            <v>47.70590133, 17.67076287</v>
          </cell>
          <cell r="E11430" t="str">
            <v>Győr-Moson-Sopron</v>
          </cell>
          <cell r="F11430" t="str">
            <v>Győr, Szentvid utca 2</v>
          </cell>
        </row>
        <row r="11431">
          <cell r="A11431" t="str">
            <v>Győr Szérűskert M</v>
          </cell>
          <cell r="B11431" t="str">
            <v>47.67344484</v>
          </cell>
          <cell r="C11431" t="str">
            <v>17.62540672</v>
          </cell>
          <cell r="D11431" t="str">
            <v>47.67344484, 17.62540672</v>
          </cell>
          <cell r="E11431" t="str">
            <v>Győr-Moson-Sopron</v>
          </cell>
          <cell r="F11431" t="str">
            <v>Győr, Szérűskert utca 2-10</v>
          </cell>
          <cell r="G11431" t="str">
            <v xml:space="preserve">9024 Győr, Szérűskert utca 2-10. (Hödlmayer Kft)
Beltéri a földszinti szerverszobában a rack szekrényben található, belépés rendszergazda engedélyével.
Kültéri egységek a lapos tetőn elhelyezett tartón találhatók. Megközelítése az épület oldalán található létrával. 
</v>
          </cell>
          <cell r="H11431" t="str">
            <v xml:space="preserve">Lukács Miklós, Varga Miklós    telefon: 30/994 7029, 30/237 5845
</v>
          </cell>
          <cell r="I11431" t="str">
            <v>Előre egyeztetett időpontban, munkaidőben lehetséges.</v>
          </cell>
          <cell r="J11431" t="str">
            <v>MI</v>
          </cell>
        </row>
        <row r="11432">
          <cell r="A11432" t="str">
            <v>Győr Szigethy M</v>
          </cell>
          <cell r="D11432" t="str">
            <v xml:space="preserve">, </v>
          </cell>
          <cell r="E11432" t="str">
            <v>Győr-Moson-Sopron</v>
          </cell>
          <cell r="F11432" t="str">
            <v>Győr, Szigethy Attila út 12</v>
          </cell>
          <cell r="K11432" t="str">
            <v>Magyar Telekom Nyrt.</v>
          </cell>
        </row>
        <row r="11433">
          <cell r="A11433" t="str">
            <v>Győr Szigethy N</v>
          </cell>
          <cell r="B11433" t="str">
            <v>47.6770953</v>
          </cell>
          <cell r="C11433" t="str">
            <v>17.65258735</v>
          </cell>
          <cell r="D11433" t="str">
            <v>47.6770953, 17.65258735</v>
          </cell>
          <cell r="E11433" t="str">
            <v>Győr-Moson-Sopron</v>
          </cell>
          <cell r="F11433" t="str">
            <v>Győr, Szigethy Attila út 112</v>
          </cell>
          <cell r="G11433" t="str">
            <v>GTS:GTS Társszolgáltatói vonak (Telekom) a berendezések a hálózati eszközöknél.</v>
          </cell>
          <cell r="H11433" t="str">
            <v>GTS NOC, 814-4222, 20/480-6221</v>
          </cell>
        </row>
        <row r="11434">
          <cell r="A11434" t="str">
            <v>Győr Szigethy O</v>
          </cell>
          <cell r="D11434" t="str">
            <v xml:space="preserve">, </v>
          </cell>
          <cell r="E11434" t="str">
            <v>Győr-Moson-Sopron</v>
          </cell>
          <cell r="F11434" t="str">
            <v>Győr, Szigethy Attila út 65-67</v>
          </cell>
        </row>
        <row r="11435">
          <cell r="A11435" t="str">
            <v>Győr Szirom 1</v>
          </cell>
          <cell r="B11435" t="str">
            <v>47.69440527</v>
          </cell>
          <cell r="C11435" t="str">
            <v>17.5957278</v>
          </cell>
          <cell r="D11435" t="str">
            <v>47.69440527, 17.5957278</v>
          </cell>
          <cell r="E11435" t="str">
            <v>Győr-Moson-Sopron</v>
          </cell>
          <cell r="F11435" t="str">
            <v>Győr, Szirom utca 2</v>
          </cell>
        </row>
        <row r="11436">
          <cell r="A11436" t="str">
            <v>Győr Szőlős 1</v>
          </cell>
          <cell r="D11436" t="str">
            <v xml:space="preserve">, </v>
          </cell>
          <cell r="E11436" t="str">
            <v>Győr-Moson-Sopron</v>
          </cell>
          <cell r="F11436" t="str">
            <v>Győr, Arató utca 11</v>
          </cell>
          <cell r="G11436" t="str">
            <v>Győrt a 82-es úton veszprém fel elhagyva a város határában lévő körforgalomnál a második kijáraton fordulunk ki, majd egyenesen haladunk tovább az utca végéig. Itt balra fordulunk az Arató utcára és az út mellett jobbról található a kültéri szekrény. Szőlős u 1 telek mellett.</v>
          </cell>
          <cell r="I11436" t="str">
            <v>Rittal kültéri szekrény egységkulcs</v>
          </cell>
          <cell r="K11436" t="str">
            <v>Magyar Telekom Nyrt.</v>
          </cell>
        </row>
        <row r="11437">
          <cell r="A11437" t="str">
            <v>Győr Szövetség 1</v>
          </cell>
          <cell r="D11437" t="str">
            <v xml:space="preserve">, </v>
          </cell>
          <cell r="E11437" t="str">
            <v>Győr-Moson-Sopron</v>
          </cell>
          <cell r="F11437" t="str">
            <v>Győr, Szövetség utca 15-17</v>
          </cell>
          <cell r="J11437" t="str">
            <v>LTE800</v>
          </cell>
        </row>
        <row r="11438">
          <cell r="A11438" t="str">
            <v>Győr T</v>
          </cell>
          <cell r="D11438" t="str">
            <v xml:space="preserve">, </v>
          </cell>
          <cell r="E11438" t="str">
            <v>Győr-Moson-Sopron</v>
          </cell>
          <cell r="F11438" t="str">
            <v>Győr, Szigethy Attila út 84</v>
          </cell>
          <cell r="K11438" t="str">
            <v>Szigethy Attila úti Lakásszövetkezet</v>
          </cell>
        </row>
        <row r="11439">
          <cell r="A11439" t="str">
            <v>Győr Táncsics M</v>
          </cell>
          <cell r="D11439" t="str">
            <v xml:space="preserve">, </v>
          </cell>
          <cell r="E11439" t="str">
            <v>Győr-Moson-Sopron</v>
          </cell>
          <cell r="F11439" t="str">
            <v>Győr, Táncsics Mihály utca 9</v>
          </cell>
          <cell r="K11439" t="str">
            <v>Magyar Telekom Nyrt.</v>
          </cell>
        </row>
        <row r="11440">
          <cell r="A11440" t="str">
            <v>Győr Táncsics N</v>
          </cell>
          <cell r="B11440" t="str">
            <v>47.67009888</v>
          </cell>
          <cell r="C11440" t="str">
            <v>17.63941433</v>
          </cell>
          <cell r="D11440" t="str">
            <v>47.67009888, 17.63941433</v>
          </cell>
          <cell r="E11440" t="str">
            <v>Győr-Moson-Sopron</v>
          </cell>
          <cell r="F11440" t="str">
            <v>Győr, Táncsics Mihály utca 43</v>
          </cell>
        </row>
        <row r="11441">
          <cell r="A11441" t="str">
            <v>Győr Táncsics O</v>
          </cell>
          <cell r="B11441" t="str">
            <v>47.67537053</v>
          </cell>
          <cell r="C11441" t="str">
            <v>17.6372091</v>
          </cell>
          <cell r="D11441" t="str">
            <v>47.67537053, 17.6372091</v>
          </cell>
          <cell r="E11441" t="str">
            <v>Győr-Moson-Sopron</v>
          </cell>
          <cell r="F11441" t="str">
            <v>Győr, Táncsics Mihály utca 19</v>
          </cell>
          <cell r="K11441" t="str">
            <v>Magyar Telekom Nyrt.</v>
          </cell>
        </row>
        <row r="11442">
          <cell r="A11442" t="str">
            <v>Győr Tarcsay 1</v>
          </cell>
          <cell r="D11442" t="str">
            <v xml:space="preserve">, </v>
          </cell>
          <cell r="E11442" t="str">
            <v>Győr-Moson-Sopron</v>
          </cell>
          <cell r="F11442" t="str">
            <v>Győr, Tarcsay Vilmos utca 11</v>
          </cell>
          <cell r="J11442" t="str">
            <v>TDP;TRD;LL</v>
          </cell>
        </row>
        <row r="11443">
          <cell r="A11443" t="str">
            <v>Győr Tarcsay M</v>
          </cell>
          <cell r="D11443" t="str">
            <v xml:space="preserve">, </v>
          </cell>
          <cell r="E11443" t="str">
            <v>Győr-Moson-Sopron</v>
          </cell>
          <cell r="F11443" t="str">
            <v>Győr, Tarcsay Vilmos utca 12</v>
          </cell>
          <cell r="K11443" t="str">
            <v>Magyar Telekom Nyrt.</v>
          </cell>
        </row>
        <row r="11444">
          <cell r="A11444" t="str">
            <v>Győr Tarcsay N</v>
          </cell>
          <cell r="B11444" t="str">
            <v>47.68882416</v>
          </cell>
          <cell r="C11444" t="str">
            <v>17.64279128</v>
          </cell>
          <cell r="D11444" t="str">
            <v>47.68882416, 17.64279128</v>
          </cell>
          <cell r="E11444" t="str">
            <v>Győr-Moson-Sopron</v>
          </cell>
          <cell r="F11444" t="str">
            <v>Győr, Tarcsay Vilmos utca 23</v>
          </cell>
          <cell r="G11444" t="str">
            <v>Győr belvárosában Allianz irodaépület</v>
          </cell>
          <cell r="I11444" t="str">
            <v>96500900 számot hívni és Perlaky Beát kérni. Bejutás csak 8 és 18 óra között lehetséges</v>
          </cell>
          <cell r="K11444" t="str">
            <v>Magyar Telekom Nyrt.</v>
          </cell>
        </row>
        <row r="11445">
          <cell r="A11445" t="str">
            <v>Győr Tárogató 1</v>
          </cell>
          <cell r="D11445" t="str">
            <v xml:space="preserve">, </v>
          </cell>
          <cell r="E11445" t="str">
            <v>Győr-Moson-Sopron</v>
          </cell>
          <cell r="F11445" t="str">
            <v>Győr, Tárogató utca 18</v>
          </cell>
        </row>
        <row r="11446">
          <cell r="A11446" t="str">
            <v>Győr Tatai 1</v>
          </cell>
          <cell r="B11446" t="str">
            <v>47.67423704</v>
          </cell>
          <cell r="C11446" t="str">
            <v>17.67762284</v>
          </cell>
          <cell r="D11446" t="str">
            <v>47.67423704, 17.67762284</v>
          </cell>
          <cell r="E11446" t="str">
            <v>Győr-Moson-Sopron</v>
          </cell>
          <cell r="F11446" t="str">
            <v>Győr, Tatai út 1</v>
          </cell>
          <cell r="G11446" t="str">
            <v>MOL</v>
          </cell>
        </row>
        <row r="11447">
          <cell r="A11447" t="str">
            <v>Győr Tatai 2</v>
          </cell>
          <cell r="D11447" t="str">
            <v xml:space="preserve">, </v>
          </cell>
          <cell r="E11447" t="str">
            <v>Győr-Moson-Sopron</v>
          </cell>
          <cell r="F11447" t="str">
            <v>Győr, Tatai út Sashegypuszta</v>
          </cell>
          <cell r="G11447" t="str">
            <v>Cím alapján</v>
          </cell>
          <cell r="H11447" t="str">
            <v>Tóth Csaba
30/9244131
(96) 416-833, (96) 415-286</v>
          </cell>
          <cell r="J11447" t="str">
            <v>KR</v>
          </cell>
        </row>
        <row r="11448">
          <cell r="A11448" t="str">
            <v>Győr Tatai 3</v>
          </cell>
          <cell r="D11448" t="str">
            <v xml:space="preserve">, </v>
          </cell>
          <cell r="E11448" t="str">
            <v>Győr-Moson-Sopron</v>
          </cell>
          <cell r="F11448" t="str">
            <v>Győr, Tatai út 3</v>
          </cell>
          <cell r="G11448" t="str">
            <v>GTS:A beltéri elhelyezkedés: "A" épület, fsz. vizsgáztatóállomás irodájában fali rackben, Végpont elhelyezkedés: "C" épületben szerverben, A beltéri és a végpont között kb. 150-200m UTP van behúzva föld alatt. Az ant. elhelyezkedés, tipus: sátortetőn 30-as</v>
          </cell>
          <cell r="H11448" t="str">
            <v>Kontakt : Sári István,   Tel.: 70-967-3034 , Vaczula István 70-455-7531,</v>
          </cell>
        </row>
        <row r="11449">
          <cell r="A11449" t="str">
            <v>Győr Teleki M</v>
          </cell>
          <cell r="B11449" t="str">
            <v>47.68707201</v>
          </cell>
          <cell r="C11449" t="str">
            <v>17.63704272</v>
          </cell>
          <cell r="D11449" t="str">
            <v>47.68707201, 17.63704272</v>
          </cell>
          <cell r="E11449" t="str">
            <v>Győr-Moson-Sopron</v>
          </cell>
          <cell r="F11449" t="str">
            <v>Győr, Teleki László utca 51</v>
          </cell>
          <cell r="G11449" t="str">
            <v>Városközpontban a Teleki úti körforgalomnál nagy OTP irodaépület alagsorában. Bejutás a hátsó parkoló felöli személybejárón.</v>
          </cell>
          <cell r="I11449" t="str">
            <v>Állandó őrszolgálat</v>
          </cell>
          <cell r="K11449" t="str">
            <v>Magyar Telekom Nyrt.</v>
          </cell>
        </row>
        <row r="11450">
          <cell r="A11450" t="str">
            <v>Győr Teleki N</v>
          </cell>
          <cell r="D11450" t="str">
            <v xml:space="preserve">, </v>
          </cell>
          <cell r="E11450" t="str">
            <v>Győr-Moson-Sopron</v>
          </cell>
          <cell r="F11450" t="str">
            <v>Győr, Teleki László utca 38</v>
          </cell>
        </row>
        <row r="11451">
          <cell r="A11451" t="str">
            <v>Győr Templom 1</v>
          </cell>
          <cell r="B11451" t="str">
            <v>47.66496991</v>
          </cell>
          <cell r="C11451" t="str">
            <v>17.66389424</v>
          </cell>
          <cell r="D11451" t="str">
            <v>47.66496991, 17.66389424</v>
          </cell>
          <cell r="E11451" t="str">
            <v>Győr-Moson-Sopron</v>
          </cell>
          <cell r="F11451" t="str">
            <v>Győr, József Attila utca 54</v>
          </cell>
          <cell r="G11451" t="str">
            <v>M1-ről a 81-es úton beérve Győrbe a körforgalomnál balra a József Attila utcán a templomig. Outdoor a főépület padlásterében, antennák a harangszinten.</v>
          </cell>
          <cell r="H11451" t="str">
            <v>Tájmel Antal pllébános, 96/430-698, 30/9699190,zsira@freemail.hu</v>
          </cell>
          <cell r="I11451" t="str">
            <v>Dr. Rédly Elemér 9028 Győr, József A. u. 46. telefon: 96/430-698, Vígh Péter T.: 70/ 207-9234</v>
          </cell>
          <cell r="J11451" t="str">
            <v>UBS2100;LTE800;LTE1800;MI</v>
          </cell>
          <cell r="K11451" t="str">
            <v>Győr-Szabdhegy Szent Anna Plébánia</v>
          </cell>
        </row>
        <row r="11452">
          <cell r="A11452" t="str">
            <v>Győr Templom 2</v>
          </cell>
          <cell r="D11452" t="str">
            <v xml:space="preserve">, </v>
          </cell>
          <cell r="E11452" t="str">
            <v>Győr-Moson-Sopron</v>
          </cell>
          <cell r="F11452" t="str">
            <v>Győr, Templom utca 40</v>
          </cell>
        </row>
        <row r="11453">
          <cell r="A11453" t="str">
            <v>Győr Tesco 1</v>
          </cell>
          <cell r="B11453" t="str">
            <v>47.64859671</v>
          </cell>
          <cell r="C11453" t="str">
            <v>17.6267419</v>
          </cell>
          <cell r="D11453" t="str">
            <v>47.64859671, 17.6267419</v>
          </cell>
          <cell r="E11453" t="str">
            <v>Győr-Moson-Sopron</v>
          </cell>
          <cell r="F11453" t="str">
            <v>Ménfőcsanak Győr, Királyszék út 33</v>
          </cell>
          <cell r="G11453" t="str">
            <v>M1-ről Pápa leágazásnál letérni TESCO felé. Outdoor az épület mögött az udvaron. Külső antennákat a tetőröl lehet megközelíteni. Tetőkijárat a galéria szinten lévő kazánházból.</v>
          </cell>
          <cell r="H11453" t="str">
            <v>Szombati László (Győr ill. nyugat-magyarország területére ): 20-827-3320   fax:96-416-807 ,   laszlo_szombati@hu.tesco-europe.com  ( Polivka László  országos igazgató (műszaki?): 20-827-3333  laszlo_polivka@hu.tesco-europe.com</v>
          </cell>
          <cell r="I11453" t="str">
            <v>Éjjel-nappali portaszolgálat</v>
          </cell>
          <cell r="J11453" t="str">
            <v>BS;LTE1800;MI</v>
          </cell>
          <cell r="K11453" t="str">
            <v>Tesco Globál Áruházak ZRt.</v>
          </cell>
        </row>
        <row r="11454">
          <cell r="A11454" t="str">
            <v>Győr Tibormajori 1</v>
          </cell>
          <cell r="D11454" t="str">
            <v xml:space="preserve">, </v>
          </cell>
          <cell r="E11454" t="str">
            <v>Győr-Moson-Sopron</v>
          </cell>
          <cell r="F11454" t="str">
            <v>Győr, Tibormajori utca 9</v>
          </cell>
        </row>
        <row r="11455">
          <cell r="A11455" t="str">
            <v>Győr Tibormajori 2</v>
          </cell>
          <cell r="D11455" t="str">
            <v xml:space="preserve">, </v>
          </cell>
          <cell r="E11455" t="str">
            <v>Győr-Moson-Sopron</v>
          </cell>
          <cell r="F11455" t="str">
            <v>Győr, Tibormajori utca 27</v>
          </cell>
          <cell r="J11455" t="str">
            <v>UKR</v>
          </cell>
        </row>
        <row r="11456">
          <cell r="A11456" t="str">
            <v>Győr Tihanyi 1</v>
          </cell>
          <cell r="D11456" t="str">
            <v xml:space="preserve">, </v>
          </cell>
          <cell r="E11456" t="str">
            <v>Győr-Moson-Sopron</v>
          </cell>
          <cell r="F11456" t="str">
            <v>Győr, Tihanyi Árpád utca 85</v>
          </cell>
          <cell r="J11456" t="str">
            <v>LTE800</v>
          </cell>
        </row>
        <row r="11457">
          <cell r="A11457" t="str">
            <v>Győr Tihanyi M</v>
          </cell>
          <cell r="B11457" t="str">
            <v>47.68032975</v>
          </cell>
          <cell r="C11457" t="str">
            <v>17.6448158</v>
          </cell>
          <cell r="D11457" t="str">
            <v>47.68032975, 17.6448158</v>
          </cell>
          <cell r="E11457" t="str">
            <v>Győr-Moson-Sopron</v>
          </cell>
          <cell r="F11457" t="str">
            <v>Győr, Tihanyi Árpád út 23</v>
          </cell>
          <cell r="K11457" t="str">
            <v>Magyar Telekom Nyrt.</v>
          </cell>
        </row>
        <row r="11458">
          <cell r="A11458" t="str">
            <v>Győr Tihanyi N</v>
          </cell>
          <cell r="B11458" t="str">
            <v>47.68365913</v>
          </cell>
          <cell r="C11458" t="str">
            <v>17.64192974</v>
          </cell>
          <cell r="D11458" t="str">
            <v>47.68365913, 17.64192974</v>
          </cell>
          <cell r="E11458" t="str">
            <v>Győr-Moson-Sopron</v>
          </cell>
          <cell r="F11458" t="str">
            <v>Győr, Tihanyi Árpád út 10</v>
          </cell>
          <cell r="G11458" t="str">
            <v>GTS:Beltéri rackben, az  antenna lapsotetőn.</v>
          </cell>
          <cell r="H11458" t="str">
            <v>0</v>
          </cell>
        </row>
        <row r="11459">
          <cell r="A11459" t="str">
            <v>Győr Tihanyi O</v>
          </cell>
          <cell r="B11459" t="str">
            <v>47.67542879</v>
          </cell>
          <cell r="C11459" t="str">
            <v>17.64792968</v>
          </cell>
          <cell r="D11459" t="str">
            <v>47.67542879, 17.64792968</v>
          </cell>
          <cell r="E11459" t="str">
            <v>Győr-Moson-Sopron</v>
          </cell>
          <cell r="F11459" t="str">
            <v>Győr, Tihanyi Árpád út 62</v>
          </cell>
        </row>
        <row r="11460">
          <cell r="A11460" t="str">
            <v>Győr Tihanyi P</v>
          </cell>
          <cell r="D11460" t="str">
            <v xml:space="preserve">, </v>
          </cell>
          <cell r="E11460" t="str">
            <v>Győr-Moson-Sopron</v>
          </cell>
          <cell r="F11460" t="str">
            <v>Győr, Tihanyi Árpád út 17</v>
          </cell>
        </row>
        <row r="11461">
          <cell r="A11461" t="str">
            <v>Győr Tihanyi R</v>
          </cell>
          <cell r="D11461" t="str">
            <v xml:space="preserve">, </v>
          </cell>
          <cell r="E11461" t="str">
            <v>Győr-Moson-Sopron</v>
          </cell>
          <cell r="F11461" t="str">
            <v>Győr, Tihanyi Árpád út 46</v>
          </cell>
        </row>
        <row r="11462">
          <cell r="A11462" t="str">
            <v>Győr Tompa M</v>
          </cell>
          <cell r="B11462" t="str">
            <v>47.69144614</v>
          </cell>
          <cell r="C11462" t="str">
            <v>17.65429951</v>
          </cell>
          <cell r="D11462" t="str">
            <v>47.69144614, 17.65429951</v>
          </cell>
          <cell r="E11462" t="str">
            <v>Győr-Moson-Sopron</v>
          </cell>
          <cell r="F11462" t="str">
            <v>Győr, Tompa utca 2</v>
          </cell>
          <cell r="G11462" t="str">
            <v>Épület hátdó falánál lehet felmenni a tetőre. Létrát adnak a helyiek</v>
          </cell>
          <cell r="H11462" t="str">
            <v xml:space="preserve">Telephely ügyintéző: 
Filinger Zoltán
06-20-444-5816
</v>
          </cell>
          <cell r="I11462" t="str">
            <v>munkaidőben. Autoklub.hu-n olvasható a nyitvatartás</v>
          </cell>
          <cell r="J11462" t="str">
            <v>MI</v>
          </cell>
          <cell r="K11462" t="str">
            <v>Magyar Telekom Nyrt.</v>
          </cell>
        </row>
        <row r="11463">
          <cell r="A11463" t="str">
            <v>Győr Török 1</v>
          </cell>
          <cell r="B11463" t="str">
            <v>47.67898732</v>
          </cell>
          <cell r="C11463" t="str">
            <v>17.65059255</v>
          </cell>
          <cell r="D11463" t="str">
            <v>47.67898732, 17.65059255</v>
          </cell>
          <cell r="E11463" t="str">
            <v>Győr-Moson-Sopron</v>
          </cell>
          <cell r="F11463" t="str">
            <v>Győr, Török István utca 36</v>
          </cell>
        </row>
        <row r="11464">
          <cell r="A11464" t="str">
            <v>Győr Türr M</v>
          </cell>
          <cell r="D11464" t="str">
            <v xml:space="preserve">, </v>
          </cell>
          <cell r="E11464" t="str">
            <v>Győr-Moson-Sopron</v>
          </cell>
          <cell r="F11464" t="str">
            <v>Győr, Türr István utca 7</v>
          </cell>
          <cell r="K11464" t="str">
            <v>Magyar Telekom Nyrt.</v>
          </cell>
        </row>
        <row r="11465">
          <cell r="A11465" t="str">
            <v>Győr Türr N</v>
          </cell>
          <cell r="B11465" t="str">
            <v>47.6912708</v>
          </cell>
          <cell r="C11465" t="str">
            <v>17.63907549</v>
          </cell>
          <cell r="D11465" t="str">
            <v>47.6912708, 17.63907549</v>
          </cell>
          <cell r="E11465" t="str">
            <v>Győr-Moson-Sopron</v>
          </cell>
          <cell r="F11465" t="str">
            <v>Győr, Türr István utca 1</v>
          </cell>
          <cell r="G11465" t="str">
            <v>GTS:Antenna: Lapostetőn</v>
          </cell>
          <cell r="H11465" t="str">
            <v>Makkos Judit 96/329-244</v>
          </cell>
          <cell r="J11465" t="str">
            <v>MI</v>
          </cell>
        </row>
        <row r="11466">
          <cell r="A11466" t="str">
            <v>Győr Újlak 1</v>
          </cell>
          <cell r="B11466" t="str">
            <v>47.68194243</v>
          </cell>
          <cell r="C11466" t="str">
            <v>17.62732229</v>
          </cell>
          <cell r="D11466" t="str">
            <v>47.68194243, 17.62732229</v>
          </cell>
          <cell r="E11466" t="str">
            <v>Győr-Moson-Sopron</v>
          </cell>
          <cell r="F11466" t="str">
            <v>Győr, Újlak utca 4/a</v>
          </cell>
          <cell r="G11466" t="str">
            <v>Régi 1.-es úton a városból kifele Mosonmagyaróvár fele a SHELL kúttal szemben a jobb oldalon Kisalföld Nyomda, jól láthatóan kitáblázva.</v>
          </cell>
          <cell r="H11466" t="str">
            <v>Direktbekötés Végh László (30/227-8461)</v>
          </cell>
          <cell r="J11466" t="str">
            <v>MI;KR</v>
          </cell>
        </row>
        <row r="11467">
          <cell r="A11467" t="str">
            <v>Győr Újvilág M</v>
          </cell>
          <cell r="D11467" t="str">
            <v xml:space="preserve">, </v>
          </cell>
          <cell r="E11467" t="str">
            <v>Győr-Moson-Sopron</v>
          </cell>
          <cell r="F11467" t="str">
            <v>Győr, Újvilág utca 6</v>
          </cell>
          <cell r="K11467" t="str">
            <v>Magyar Telekom Nyrt.</v>
          </cell>
        </row>
        <row r="11468">
          <cell r="A11468" t="str">
            <v>Győr Újvilág N</v>
          </cell>
          <cell r="B11468" t="str">
            <v>47.68887271</v>
          </cell>
          <cell r="C11468" t="str">
            <v>17.63864659</v>
          </cell>
          <cell r="D11468" t="str">
            <v>47.68887271, 17.63864659</v>
          </cell>
          <cell r="E11468" t="str">
            <v>Győr-Moson-Sopron</v>
          </cell>
          <cell r="F11468" t="str">
            <v>Győr, Újvilág utca 1</v>
          </cell>
        </row>
        <row r="11469">
          <cell r="A11469" t="str">
            <v>Győr Urbantsok M</v>
          </cell>
          <cell r="D11469" t="str">
            <v xml:space="preserve">, </v>
          </cell>
          <cell r="E11469" t="str">
            <v>Győr-Moson-Sopron</v>
          </cell>
          <cell r="F11469" t="str">
            <v>Győr, Urbantsok utca 3</v>
          </cell>
          <cell r="J11469" t="str">
            <v>MI</v>
          </cell>
          <cell r="K11469" t="str">
            <v>Magyar Telekom Nyrt.</v>
          </cell>
        </row>
        <row r="11470">
          <cell r="A11470" t="str">
            <v>Győr V</v>
          </cell>
          <cell r="B11470" t="str">
            <v>47.68617107</v>
          </cell>
          <cell r="C11470" t="str">
            <v>17.66600243</v>
          </cell>
          <cell r="D11470" t="str">
            <v>47.68617107, 17.66600243</v>
          </cell>
          <cell r="E11470" t="str">
            <v>Győr-Moson-Sopron</v>
          </cell>
          <cell r="F11470" t="str">
            <v>Győr, Kandó utca 13</v>
          </cell>
          <cell r="G11470" t="str">
            <v>A régi 1-esről a stadionnál balra, majd a következő lámpás kereszteződésnél ismét balra. Egyenesen az út végéig, ott jobbra majd ismét jobbra megkrülve a telepet. Az Édász Rt. főbejáratán kersztül a belső körforgalom előtt jobbra, majd kb 200 méterre balra a kémény tövében outdoor-ok. Kéményen közös körérkélyen a Pantel-el. Kandó K. u. 13. (ÉDÁSZ központ)</v>
          </cell>
          <cell r="H11470" t="str">
            <v>Oláh János, Nyugat Magyaroszági régió vezető: 20-262-5221   Sürgős hibaelhárítás esetén egyeztetve: Kárándi Sándor műszaki vezető 70-708-9005</v>
          </cell>
          <cell r="I11470" t="str">
            <v>0-24 h portaszolgálat megszűnt, csak időszakos felügyelet van, belépéskor kötelező kísérettel !</v>
          </cell>
          <cell r="J11470" t="str">
            <v>BS;UBS2100;LTE800;LTE1800;MI;LL</v>
          </cell>
          <cell r="K11470" t="str">
            <v>E.ON Energiatermelő Kft.</v>
          </cell>
        </row>
        <row r="11471">
          <cell r="A11471" t="str">
            <v>Győr Váci 1</v>
          </cell>
          <cell r="D11471" t="str">
            <v xml:space="preserve">, </v>
          </cell>
          <cell r="E11471" t="str">
            <v>Győr-Moson-Sopron</v>
          </cell>
          <cell r="F11471" t="str">
            <v>Győrszentiván Győr, Váci Mihály utca 1</v>
          </cell>
        </row>
        <row r="11472">
          <cell r="A11472" t="str">
            <v>Győr Vágóhíd M</v>
          </cell>
          <cell r="B11472" t="str">
            <v>47.68571626</v>
          </cell>
          <cell r="C11472" t="str">
            <v>17.65283892</v>
          </cell>
          <cell r="D11472" t="str">
            <v>47.68571626, 17.65283892</v>
          </cell>
          <cell r="E11472" t="str">
            <v>Győr-Moson-Sopron</v>
          </cell>
          <cell r="F11472" t="str">
            <v>Győr, Vágóhíd utca 2</v>
          </cell>
          <cell r="K11472" t="str">
            <v>Magyar Telekom Nyrt.</v>
          </cell>
        </row>
        <row r="11473">
          <cell r="A11473" t="str">
            <v>Győr Vajda 1</v>
          </cell>
          <cell r="D11473" t="str">
            <v xml:space="preserve">, </v>
          </cell>
          <cell r="E11473" t="str">
            <v>Győr-Moson-Sopron</v>
          </cell>
          <cell r="F11473" t="str">
            <v>Győrszentiván Győr, Vajda utca 25</v>
          </cell>
        </row>
        <row r="11474">
          <cell r="A11474" t="str">
            <v>Győr Vámosi 1</v>
          </cell>
          <cell r="D11474" t="str">
            <v xml:space="preserve">, </v>
          </cell>
          <cell r="E11474" t="str">
            <v>Győr-Moson-Sopron</v>
          </cell>
          <cell r="F11474" t="str">
            <v>Győr, Vámosi utca 11</v>
          </cell>
          <cell r="J11474" t="str">
            <v>LL</v>
          </cell>
          <cell r="K11474" t="str">
            <v>Magyar Telekom Nyrt.</v>
          </cell>
        </row>
        <row r="11475">
          <cell r="A11475" t="str">
            <v>Győr Vanco 1</v>
          </cell>
          <cell r="B11475" t="str">
            <v>47.70133168</v>
          </cell>
          <cell r="C11475" t="str">
            <v>17.67456014</v>
          </cell>
          <cell r="D11475" t="str">
            <v>47.70133168, 17.67456014</v>
          </cell>
          <cell r="E11475" t="str">
            <v>Győr-Moson-Sopron</v>
          </cell>
          <cell r="F11475" t="str">
            <v>Győr, Dohány utca 5514/1 hrsz</v>
          </cell>
          <cell r="G11475" t="str">
            <v>Cím alapján Rudolph Logistik Gruppe logisztikai épülete. 2db mikro beltéri és antanna az helyszínen. Thyssen Krupp szerverszobájában az egyik beltéri HBPO szerverszobájába a másik. Antennák a lapostetőn.
Telephelyre bejutás Győr Íves utca 6 portaszolgálatnál.</v>
          </cell>
          <cell r="H11475" t="str">
            <v>Thyssen Krupp Kozma Tamás +3630-663-6586  HBPO Gulyás Gábor +3630-501-3593</v>
          </cell>
          <cell r="I11475" t="str">
            <v>Előre egyeztetett időpontban lehetséges.</v>
          </cell>
          <cell r="J11475" t="str">
            <v>MI;UKR</v>
          </cell>
        </row>
        <row r="11476">
          <cell r="A11476" t="str">
            <v>Győr Városház M</v>
          </cell>
          <cell r="B11476" t="str">
            <v>47.68355012</v>
          </cell>
          <cell r="C11476" t="str">
            <v>17.63445929</v>
          </cell>
          <cell r="D11476" t="str">
            <v>47.68355012, 17.63445929</v>
          </cell>
          <cell r="E11476" t="str">
            <v>Győr-Moson-Sopron</v>
          </cell>
          <cell r="F11476" t="str">
            <v>Győr, Városház tér 1</v>
          </cell>
          <cell r="G11476" t="str">
            <v>Győr Városház tér 1 Győri Önkormányzat épülete. Az beltéri egység az ügyfél szerverszobájában lévő rack szekrényben található. Antenna az épület tér felöli erkélyén fali tartón.</v>
          </cell>
          <cell r="H11476" t="str">
            <v xml:space="preserve">Horváth István  IT  vezető  20/522-1237
horvath.istvan@gyor-ph.hu
</v>
          </cell>
          <cell r="I11476" t="str">
            <v xml:space="preserve">Munkaidőben szabadon, de célszerű előre egyeztetni időpontot.    </v>
          </cell>
          <cell r="J11476" t="str">
            <v>MI</v>
          </cell>
          <cell r="K11476" t="str">
            <v>Magyar Telekom Nyrt.</v>
          </cell>
        </row>
        <row r="11477">
          <cell r="A11477" t="str">
            <v>Győr Városház N</v>
          </cell>
          <cell r="D11477" t="str">
            <v xml:space="preserve">, </v>
          </cell>
          <cell r="E11477" t="str">
            <v>Győr-Moson-Sopron</v>
          </cell>
          <cell r="F11477" t="str">
            <v>Győr, Városház tér 3</v>
          </cell>
          <cell r="G11477" t="str">
            <v>GTS:A beltéri a 2.emelet, antenna sátortetőn.</v>
          </cell>
          <cell r="H11477" t="str">
            <v>Kasztner Gábor (helyi IT, nagyon segítőkész) +36-300-16-13</v>
          </cell>
          <cell r="K11477" t="str">
            <v>Magyar Telekom Nyrt.</v>
          </cell>
        </row>
        <row r="11478">
          <cell r="A11478" t="str">
            <v>Győr Városrét 1</v>
          </cell>
          <cell r="D11478" t="str">
            <v xml:space="preserve">, </v>
          </cell>
          <cell r="E11478" t="str">
            <v>Győr-Moson-Sopron</v>
          </cell>
          <cell r="F11478" t="str">
            <v>Győr, Fiktív utca 1</v>
          </cell>
        </row>
        <row r="11479">
          <cell r="A11479" t="str">
            <v>Győr Vas M</v>
          </cell>
          <cell r="D11479" t="str">
            <v xml:space="preserve">, </v>
          </cell>
          <cell r="E11479" t="str">
            <v>Győr-Moson-Sopron</v>
          </cell>
          <cell r="F11479" t="str">
            <v>Győr, Vas Gereben utca 6401/1 hrsz</v>
          </cell>
          <cell r="K11479" t="str">
            <v>Magyar Telekom Nyrt.</v>
          </cell>
        </row>
        <row r="11480">
          <cell r="A11480" t="str">
            <v>Győr Vas N</v>
          </cell>
          <cell r="D11480" t="str">
            <v xml:space="preserve">, </v>
          </cell>
          <cell r="E11480" t="str">
            <v>Győr-Moson-Sopron</v>
          </cell>
          <cell r="F11480" t="str">
            <v>Győr, Vas Gereben utca 1</v>
          </cell>
          <cell r="K11480" t="str">
            <v>Magyar Telekom Nyrt.</v>
          </cell>
        </row>
        <row r="11481">
          <cell r="A11481" t="str">
            <v>Győr Vas O</v>
          </cell>
          <cell r="B11481" t="str">
            <v>47.68949189</v>
          </cell>
          <cell r="C11481" t="str">
            <v>17.64296001</v>
          </cell>
          <cell r="D11481" t="str">
            <v>47.68949189, 17.64296001</v>
          </cell>
          <cell r="E11481" t="str">
            <v>Győr-Moson-Sopron</v>
          </cell>
          <cell r="F11481" t="str">
            <v>Győr, Vas Gereben utca 16</v>
          </cell>
        </row>
        <row r="11482">
          <cell r="A11482" t="str">
            <v>Győr Vásárhelyi M</v>
          </cell>
          <cell r="D11482" t="str">
            <v xml:space="preserve">, </v>
          </cell>
          <cell r="E11482" t="str">
            <v>Győr-Moson-Sopron</v>
          </cell>
          <cell r="F11482" t="str">
            <v>Győr, Vásárhelyi Pál utca 1</v>
          </cell>
          <cell r="K11482" t="str">
            <v>Magyar Telekom Nyrt.</v>
          </cell>
        </row>
        <row r="11483">
          <cell r="A11483" t="str">
            <v>Győr Vasvári M</v>
          </cell>
          <cell r="B11483" t="str">
            <v>47.66911652</v>
          </cell>
          <cell r="C11483" t="str">
            <v>17.64667213</v>
          </cell>
          <cell r="D11483" t="str">
            <v>47.66911652, 17.64667213</v>
          </cell>
          <cell r="E11483" t="str">
            <v>Győr-Moson-Sopron</v>
          </cell>
          <cell r="F11483" t="str">
            <v>Győr, Vasvári Pál utca 1-3</v>
          </cell>
          <cell r="G11483" t="str">
            <v>Győr pláza, beltéri az Üzemeltetésen.</v>
          </cell>
          <cell r="J11483" t="str">
            <v>MI</v>
          </cell>
          <cell r="K11483" t="str">
            <v>Magyar Telekom Nyrt.</v>
          </cell>
        </row>
        <row r="11484">
          <cell r="A11484" t="str">
            <v>Győr Verseny M</v>
          </cell>
          <cell r="B11484" t="str">
            <v>47.67630767</v>
          </cell>
          <cell r="C11484" t="str">
            <v>17.64473628</v>
          </cell>
          <cell r="D11484" t="str">
            <v>47.67630767, 17.64473628</v>
          </cell>
          <cell r="E11484" t="str">
            <v>Győr-Moson-Sopron</v>
          </cell>
          <cell r="F11484" t="str">
            <v>Győr, Verseny utca 10</v>
          </cell>
          <cell r="G11484" t="str">
            <v>A vásárcsarnok és a városi könyvtár mellett található</v>
          </cell>
          <cell r="I11484" t="str">
            <v>Napközben MT belépő kártya, éjszaka portaszolgálat</v>
          </cell>
          <cell r="J11484" t="str">
            <v>LL;WL</v>
          </cell>
          <cell r="K11484" t="str">
            <v>Magyar Telekom Nyrt.</v>
          </cell>
        </row>
        <row r="11485">
          <cell r="A11485" t="str">
            <v>Győr Verseny N</v>
          </cell>
          <cell r="D11485" t="str">
            <v xml:space="preserve">, </v>
          </cell>
          <cell r="E11485" t="str">
            <v>Győr-Moson-Sopron</v>
          </cell>
          <cell r="F11485" t="str">
            <v>Győr, Verseny utca 11/A</v>
          </cell>
          <cell r="G11485" t="str">
            <v>Telenor BTS a tetőn</v>
          </cell>
          <cell r="J11485" t="str">
            <v>LTE800</v>
          </cell>
          <cell r="K11485" t="str">
            <v>Telenor Magyarország Zrt.</v>
          </cell>
        </row>
        <row r="11486">
          <cell r="A11486" t="str">
            <v>Győr Verseny P</v>
          </cell>
          <cell r="B11486" t="str">
            <v>47.67677983</v>
          </cell>
          <cell r="C11486" t="str">
            <v>17.64509668</v>
          </cell>
          <cell r="D11486" t="str">
            <v>47.67677983, 17.64509668</v>
          </cell>
          <cell r="E11486" t="str">
            <v>Győr-Moson-Sopron</v>
          </cell>
          <cell r="F11486" t="str">
            <v>Győr, Verseny utca 3-9</v>
          </cell>
        </row>
        <row r="11487">
          <cell r="A11487" t="str">
            <v>Győr Veszprémi 1</v>
          </cell>
          <cell r="D11487" t="str">
            <v xml:space="preserve">, </v>
          </cell>
          <cell r="E11487" t="str">
            <v>Győr-Moson-Sopron</v>
          </cell>
          <cell r="F11487" t="str">
            <v>Győr, Veszprémi út 1</v>
          </cell>
        </row>
        <row r="11488">
          <cell r="A11488" t="str">
            <v>Győr Veszprémi 2</v>
          </cell>
          <cell r="D11488" t="str">
            <v xml:space="preserve">, </v>
          </cell>
          <cell r="E11488" t="str">
            <v>Győr-Moson-Sopron</v>
          </cell>
          <cell r="F11488" t="str">
            <v>Győr, Veszprémi út 10-12</v>
          </cell>
          <cell r="G11488" t="str">
            <v xml:space="preserve">Győrből Veszprém irányába a 82 számú főútvonalon. A vasúti átjáron keresztűl a körforgalomig, majd egyenesen. A következő körforgalomban is egyenesen az AUTÓPLÁZA-ig.						
				</v>
          </cell>
          <cell r="H11488" t="str">
            <v>Papp Géza
30/951-8031
96/501-903</v>
          </cell>
        </row>
        <row r="11489">
          <cell r="A11489" t="str">
            <v>Győr Viziváros 1</v>
          </cell>
          <cell r="D11489" t="str">
            <v xml:space="preserve">, </v>
          </cell>
          <cell r="E11489" t="str">
            <v>Győr-Moson-Sopron</v>
          </cell>
          <cell r="F11489" t="str">
            <v>Győr, Fiktív utca 1</v>
          </cell>
        </row>
        <row r="11490">
          <cell r="A11490" t="str">
            <v>Győr Volán 1</v>
          </cell>
          <cell r="B11490" t="str">
            <v>47.68040144</v>
          </cell>
          <cell r="C11490" t="str">
            <v>17.66346279</v>
          </cell>
          <cell r="D11490" t="str">
            <v>47.68040144, 17.66346279</v>
          </cell>
          <cell r="E11490" t="str">
            <v>Győr-Moson-Sopron</v>
          </cell>
          <cell r="F11490" t="str">
            <v>Győr, Ipar utca 99</v>
          </cell>
          <cell r="G11490" t="str">
            <v>Belső lépcsőn tetőkijáró</v>
          </cell>
          <cell r="H11490" t="str">
            <v xml:space="preserve">Bécsi Béla Telephely ügyintéző telefon: 20/9373-753
bbela@kisalfoldvolan.hu; jeneyg@kisalfoldvolan.hu
</v>
          </cell>
          <cell r="I11490" t="str">
            <v>Munkaidőben</v>
          </cell>
          <cell r="J11490" t="str">
            <v>MI</v>
          </cell>
        </row>
        <row r="11491">
          <cell r="A11491" t="str">
            <v>Győr Votinszky M</v>
          </cell>
          <cell r="B11491" t="str">
            <v>47.70921289</v>
          </cell>
          <cell r="C11491" t="str">
            <v>17.65059125</v>
          </cell>
          <cell r="D11491" t="str">
            <v>47.70921289, 17.65059125</v>
          </cell>
          <cell r="E11491" t="str">
            <v>Győr-Moson-Sopron</v>
          </cell>
          <cell r="F11491" t="str">
            <v>Győr, Votinszky utca</v>
          </cell>
          <cell r="G11491" t="str">
            <v>Győrből a Bácsai úton Kisbajcs felé haladva, a gátakon átérve jobbra fordulunk a zöldségesnél, majd az utcában jobbról találhatók a konténerek.</v>
          </cell>
          <cell r="I11491" t="str">
            <v>Abloy egységkulcs + MT beléptető kártya + egyéni belépőkód + T-Mobil egységlakat kulcs (kerítéskapuhoz)</v>
          </cell>
          <cell r="K11491" t="str">
            <v>Magyar Telekom Nyrt.</v>
          </cell>
        </row>
        <row r="11492">
          <cell r="A11492" t="str">
            <v>Győr Vörösmarty 1</v>
          </cell>
          <cell r="D11492" t="str">
            <v xml:space="preserve">, </v>
          </cell>
          <cell r="E11492" t="str">
            <v>Győr-Moson-Sopron</v>
          </cell>
          <cell r="F11492" t="str">
            <v>Győr, Vörösmarty utca 7-11</v>
          </cell>
        </row>
        <row r="11493">
          <cell r="A11493" t="str">
            <v>Győr W</v>
          </cell>
          <cell r="D11493" t="str">
            <v xml:space="preserve">, </v>
          </cell>
          <cell r="E11493" t="str">
            <v>Győr-Moson-Sopron</v>
          </cell>
          <cell r="F11493" t="str">
            <v>Győr, Radó sétány 1</v>
          </cell>
          <cell r="H11493" t="str">
            <v>Gangl Marietta 30/3000800</v>
          </cell>
          <cell r="J11493" t="str">
            <v>WL</v>
          </cell>
          <cell r="K11493" t="str">
            <v>Magyar Telekom Nyrt.</v>
          </cell>
        </row>
        <row r="11494">
          <cell r="A11494" t="str">
            <v>Győr X</v>
          </cell>
          <cell r="B11494" t="str">
            <v>47.68108297</v>
          </cell>
          <cell r="C11494" t="str">
            <v>17.63132838</v>
          </cell>
          <cell r="D11494" t="str">
            <v>47.68108297, 17.63132838</v>
          </cell>
          <cell r="E11494" t="str">
            <v>Győr-Moson-Sopron</v>
          </cell>
          <cell r="F11494" t="str">
            <v>Győr, Révai Miklós utca 2</v>
          </cell>
          <cell r="G11494" t="str">
            <v>Nyugat felől  1-es úton a városba érve a Rába híd utáni  Shell kútnál jobbra, majd ez első utcán  balra.          Tovább egyenesen, jobb oldalról a Révai-u.2.sz alatti MÁV telepen a bejáróval szemben kémény, rajta antennák, alatta OUTDOOR.</v>
          </cell>
          <cell r="H11494" t="str">
            <v>Ács Csabáné tel: 1-517-1231 mob: 30-906-6363  acscsne@mav.hu</v>
          </cell>
          <cell r="I11494" t="str">
            <v>Előzetes egyeztetés alapján.</v>
          </cell>
          <cell r="J11494" t="str">
            <v>UBS2100;LTE1800;LL</v>
          </cell>
          <cell r="K11494" t="str">
            <v>MÁV Magyar Államvasutak Zrt.</v>
          </cell>
        </row>
        <row r="11495">
          <cell r="A11495" t="str">
            <v>Győr Y</v>
          </cell>
          <cell r="B11495" t="str">
            <v>47.67165468</v>
          </cell>
          <cell r="C11495" t="str">
            <v>17.64826954</v>
          </cell>
          <cell r="D11495" t="str">
            <v>47.67165468, 17.64826954</v>
          </cell>
          <cell r="E11495" t="str">
            <v>Győr-Moson-Sopron</v>
          </cell>
          <cell r="F11495" t="str">
            <v>Győr, Vasvári Pál utca 2-4</v>
          </cell>
          <cell r="G11495" t="str">
            <v>az M1-es útról Győrnél a Nádorváros, Pannonhalma táblánál kell letérni majd a 3-ik körforgalomnál jobbra a Magyar u.-ban a jobboldalt lévő Honvéd kórház Gazdasági portáján be a jobbra lévő víztoronyig. Más néven, Erzsébet ligeti víztorony.</v>
          </cell>
          <cell r="H11495" t="str">
            <v>a kórház részéről: Szőke Balázs 96/411-697, fax: 96/420-897, Vízmű: Biczó László 20/340-81-03 üzemeltetés vezető, ügyeletes gépész 20/468-85-90, diszpécser szolgálat: 96/522-601,
Bérbeadó kapcsolattartója bsz kapcsolatosan: Horváth Ottó tel: 0620/214-1108</v>
          </cell>
          <cell r="I11495" t="str">
            <v>a vízmű kerítésén sorbafűzött lakat a toronyba a diszpécser szolgálaton keresztűl a szerződés korlátozza a bejutást</v>
          </cell>
          <cell r="J11495" t="str">
            <v>TKR;BS;UBS2100;LTE1800;LL</v>
          </cell>
          <cell r="K11495" t="str">
            <v>Pannon-Víz Rt.</v>
          </cell>
        </row>
        <row r="11496">
          <cell r="A11496" t="str">
            <v>Győr ZOO 1</v>
          </cell>
          <cell r="D11496" t="str">
            <v xml:space="preserve">, </v>
          </cell>
          <cell r="E11496" t="str">
            <v>Győr-Moson-Sopron</v>
          </cell>
          <cell r="F11496" t="str">
            <v>Győr, Kiskúti liget 1</v>
          </cell>
        </row>
        <row r="11497">
          <cell r="A11497" t="str">
            <v>Győr Zrínyi 1</v>
          </cell>
          <cell r="D11497" t="str">
            <v xml:space="preserve">, </v>
          </cell>
          <cell r="E11497" t="str">
            <v>Győr-Moson-Sopron</v>
          </cell>
          <cell r="F11497" t="str">
            <v>Győr, Zrínyi utca 54</v>
          </cell>
        </row>
        <row r="11498">
          <cell r="A11498" t="str">
            <v>Győr Zrínyi 2</v>
          </cell>
          <cell r="B11498" t="str">
            <v>47.6797305</v>
          </cell>
          <cell r="C11498" t="str">
            <v>17.63622669</v>
          </cell>
          <cell r="D11498" t="str">
            <v>47.6797305, 17.63622669</v>
          </cell>
          <cell r="E11498" t="str">
            <v>Győr-Moson-Sopron</v>
          </cell>
          <cell r="F11498" t="str">
            <v>Győr, Zrínyi utca 11</v>
          </cell>
        </row>
        <row r="11499">
          <cell r="A11499" t="str">
            <v>Győr Zsigmond M</v>
          </cell>
          <cell r="D11499" t="str">
            <v xml:space="preserve">, </v>
          </cell>
          <cell r="E11499" t="str">
            <v>Győr-Moson-Sopron</v>
          </cell>
          <cell r="F11499" t="str">
            <v>Ménfőcsanak Győr, Zsigmond király utca 21</v>
          </cell>
          <cell r="K11499" t="str">
            <v>Magyar Telekom Nyrt.</v>
          </cell>
        </row>
        <row r="11500">
          <cell r="A11500" t="str">
            <v>Győr, Bécsi út 14. III.</v>
          </cell>
          <cell r="D11500" t="str">
            <v xml:space="preserve">, </v>
          </cell>
          <cell r="E11500" t="str">
            <v>Győr-Moson-Sopron</v>
          </cell>
          <cell r="F11500" t="str">
            <v>Győr, Bécsi út 14</v>
          </cell>
          <cell r="G11500" t="str">
            <v>Győrből az 1-es úton Abda felé haladva a balról lévő ikrényi  leágazás után kb. 400 méterre jobbra a "ipartelepen".</v>
          </cell>
          <cell r="H11500" t="str">
            <v>Borvai Gáborné
30/3997081</v>
          </cell>
        </row>
        <row r="11501">
          <cell r="A11501" t="str">
            <v>Győr, Fehérvári út 75. III.</v>
          </cell>
          <cell r="D11501" t="str">
            <v xml:space="preserve">, </v>
          </cell>
          <cell r="E11501" t="str">
            <v>Győr-Moson-Sopron</v>
          </cell>
          <cell r="F11501" t="str">
            <v>Győr, Fehérvári út 75</v>
          </cell>
          <cell r="G11501" t="str">
            <v>Cím alapján</v>
          </cell>
          <cell r="H11501" t="str">
            <v>Holes Péter/Németh Krisztián
20/2116988
30/6323455</v>
          </cell>
        </row>
        <row r="11502">
          <cell r="A11502" t="str">
            <v>Győr, Pesti út 1.</v>
          </cell>
          <cell r="D11502" t="str">
            <v xml:space="preserve">, </v>
          </cell>
          <cell r="E11502" t="str">
            <v>Győr-Moson-Sopron</v>
          </cell>
          <cell r="F11502" t="str">
            <v>Győr, Pesti út 1</v>
          </cell>
          <cell r="G11502" t="str">
            <v>10-es úton Győrben a RÁBA stadionhoz érve a kereszteződésben jobbra kanyarodva érün a Pesti útra. Az erdős részt elhagyva keresztül a ipari-csatornán, a szervízutat elhagyva balra az első kocsibejáró.</v>
          </cell>
        </row>
        <row r="11503">
          <cell r="A11503" t="str">
            <v>Győr, Reptéri út 2. II.</v>
          </cell>
          <cell r="D11503" t="str">
            <v xml:space="preserve">, </v>
          </cell>
          <cell r="E11503" t="str">
            <v>Győr-Moson-Sopron</v>
          </cell>
          <cell r="F11503" t="str">
            <v>Győr, Reptéri út 2</v>
          </cell>
          <cell r="G11503" t="str">
            <v>RÁBA reptéri telepe Győrben az ipartelepen az iparipark mellett.</v>
          </cell>
          <cell r="H11503" t="str">
            <v>Bencsics Ferenc
30/4449561</v>
          </cell>
        </row>
        <row r="11504">
          <cell r="A11504" t="str">
            <v>Győrasszonyfa 1</v>
          </cell>
          <cell r="D11504" t="str">
            <v xml:space="preserve">, </v>
          </cell>
          <cell r="E11504" t="str">
            <v>Győr-Moson-Sopron</v>
          </cell>
          <cell r="F11504" t="str">
            <v>Győrasszonyfa, Hunyadi tér 20</v>
          </cell>
          <cell r="H11504" t="str">
            <v>Hordós Tamás
06-30-956-9447 v. 96/549-018</v>
          </cell>
          <cell r="J11504" t="str">
            <v>KR</v>
          </cell>
        </row>
        <row r="11505">
          <cell r="A11505" t="str">
            <v>Györe 1</v>
          </cell>
          <cell r="D11505" t="str">
            <v xml:space="preserve">, </v>
          </cell>
          <cell r="E11505" t="str">
            <v>Tolna</v>
          </cell>
          <cell r="F11505" t="str">
            <v>Györe, Árpád utca 1</v>
          </cell>
          <cell r="K11505" t="str">
            <v>Magyar Telekom Nyrt.</v>
          </cell>
        </row>
        <row r="11506">
          <cell r="A11506" t="str">
            <v>Györe M</v>
          </cell>
          <cell r="B11506" t="str">
            <v>46.29593388</v>
          </cell>
          <cell r="C11506" t="str">
            <v>18.40152984</v>
          </cell>
          <cell r="D11506" t="str">
            <v>46.29593388, 18.40152984</v>
          </cell>
          <cell r="E11506" t="str">
            <v>Tolna</v>
          </cell>
          <cell r="F11506" t="str">
            <v>Györe, Rákóczi Ferenc utca 18</v>
          </cell>
          <cell r="K11506" t="str">
            <v>Magyar Telekom Nyrt.</v>
          </cell>
        </row>
        <row r="11507">
          <cell r="A11507" t="str">
            <v>Györe N</v>
          </cell>
          <cell r="D11507" t="str">
            <v xml:space="preserve">, </v>
          </cell>
          <cell r="E11507" t="str">
            <v>Tolna</v>
          </cell>
          <cell r="F11507" t="str">
            <v>Györe, Rákóczi Ferenc utca 24</v>
          </cell>
        </row>
        <row r="11508">
          <cell r="A11508" t="str">
            <v>Győrffy István u 1</v>
          </cell>
          <cell r="D11508" t="str">
            <v xml:space="preserve">, </v>
          </cell>
          <cell r="E11508" t="str">
            <v>Pest</v>
          </cell>
          <cell r="F11508" t="str">
            <v>VIII Budapest, Győrffy István utca 14</v>
          </cell>
        </row>
        <row r="11509">
          <cell r="A11509" t="str">
            <v>György Aladár u M</v>
          </cell>
          <cell r="D11509" t="str">
            <v xml:space="preserve">, </v>
          </cell>
          <cell r="E11509" t="str">
            <v>Pest</v>
          </cell>
          <cell r="F11509" t="str">
            <v>XII Budapest, György Aladár utca 45</v>
          </cell>
          <cell r="K11509" t="str">
            <v>Magyar Telekom Nyrt.</v>
          </cell>
        </row>
        <row r="11510">
          <cell r="A11510" t="str">
            <v>György Aladár u N</v>
          </cell>
          <cell r="D11510" t="str">
            <v xml:space="preserve">, </v>
          </cell>
          <cell r="E11510" t="str">
            <v>Pest</v>
          </cell>
          <cell r="F11510" t="str">
            <v>XII Budapest, György Aladár utca 9</v>
          </cell>
        </row>
        <row r="11511">
          <cell r="A11511" t="str">
            <v>György u 1</v>
          </cell>
          <cell r="D11511" t="str">
            <v xml:space="preserve">, </v>
          </cell>
          <cell r="E11511" t="str">
            <v>Pest</v>
          </cell>
          <cell r="F11511" t="str">
            <v>XVI Budapest, György utca 44</v>
          </cell>
          <cell r="G11511" t="str">
            <v>György-Nap utca sarkán</v>
          </cell>
          <cell r="I11511" t="str">
            <v>Járdán dupla akna</v>
          </cell>
          <cell r="K11511" t="str">
            <v>Magyar Telekom Nyrt.</v>
          </cell>
        </row>
        <row r="11512">
          <cell r="A11512" t="str">
            <v>Györgytarló 1</v>
          </cell>
          <cell r="B11512" t="str">
            <v>48.20558304</v>
          </cell>
          <cell r="C11512" t="str">
            <v>21.6316178</v>
          </cell>
          <cell r="D11512" t="str">
            <v>48.20558304, 21.6316178</v>
          </cell>
          <cell r="E11512" t="str">
            <v>Borsod-Abaúj-Zemplén</v>
          </cell>
          <cell r="F11512" t="str">
            <v>Györgytarló, Széchenyi utca 213/3 hrsz</v>
          </cell>
          <cell r="G11512" t="str">
            <v>M3 bevezető M3 felé (10,2 km), tovább haladva M3 Miskolc felé, majd letérni E71/E79/M30 felé (169 km).Kihajtani a
E71/M30/E79 Miskolc/Szlovákia felé vezető 151. irányban, folytassa az utat erre: E71/E79/M30 (27,3 km). Jobbról a 2. sávot
használva letérni a 3. út felé vezető kijáraton (130 m), az útkereszteződésnél balra menni, és rátérni a 3. útra (500 m). Térjen
rá a: 37. út, Árpád út és Rózsás tanya Széchenyi út felé itt: Györgytarló (84,4 km) és rácsatlakozni a 3. útra (180 m). A
körforgalmat az 1. kijáraton elhagyni és a 3 úton maradni (1,1 km). A körforgalmat a 2. kijáraton elhagyni a 37. út irányába (1,1
km). A következő körforgalmat a 2. kijáraton elhagyni és a 37. úton maradni (26 km). A körforgalmat a 2. kijáraton elhagyni
a Gyár út/37. út irányba, A körforgalmat az 1. kijáraton elhagyni a Wesselényi út irányába (850 m)., tovább folytatni az utat az
Eötvös út (140 m). Jobbra fordulni az Erdélyi János útra (550 m), majd balra Rákóczi út (15m), jobbra Béla király tér (190 m),
balra Kossuth Lajos út (83 m), jobbra az Attila út (290 m), jobbra az Árpád útra (5,0 km). Egyenesen tovább haladni Apróhomok
tanya (1,3 km) és Rózsás tanya felé (6,7 km), majd enyhén balra tartani (3,5 km), az utat tovább folytatni Széchenyi úton, a cél
állomás balra lesz az Önkormányzat udvarán található a víztorony (300 m).</v>
          </cell>
          <cell r="H11512" t="str">
            <v>Seres Ernő 20/582-4802, 47/321-143, zempviz@t-online.hu</v>
          </cell>
          <cell r="J11512" t="str">
            <v>LTE800;MI</v>
          </cell>
          <cell r="K11512" t="str">
            <v>Zempléni Vízmű Kft.</v>
          </cell>
        </row>
        <row r="11513">
          <cell r="A11513" t="str">
            <v>Györgytarló M</v>
          </cell>
          <cell r="B11513" t="str">
            <v>48.20564914</v>
          </cell>
          <cell r="C11513" t="str">
            <v>21.63269784</v>
          </cell>
          <cell r="D11513" t="str">
            <v>48.20564914, 21.63269784</v>
          </cell>
          <cell r="E11513" t="str">
            <v>Borsod-Abaúj-Zemplén</v>
          </cell>
          <cell r="F11513" t="str">
            <v>Györgytarló, Széchenyi út 9</v>
          </cell>
          <cell r="K11513" t="str">
            <v>Magyar Telekom Nyrt.</v>
          </cell>
        </row>
        <row r="11514">
          <cell r="A11514" t="str">
            <v>Györgytarló N</v>
          </cell>
          <cell r="D11514" t="str">
            <v xml:space="preserve">, </v>
          </cell>
          <cell r="E11514" t="str">
            <v>Borsod-Abaúj-Zemplén</v>
          </cell>
          <cell r="F11514" t="str">
            <v>Györgytarló, Széchenyi út 1</v>
          </cell>
        </row>
        <row r="11515">
          <cell r="A11515" t="str">
            <v>Győri út 1</v>
          </cell>
          <cell r="D11515" t="str">
            <v xml:space="preserve">, </v>
          </cell>
          <cell r="E11515" t="str">
            <v>Pest</v>
          </cell>
          <cell r="F11515" t="str">
            <v>XII Budapest, Győri út 1</v>
          </cell>
          <cell r="K11515" t="str">
            <v>Magyar Telekom Nyrt.</v>
          </cell>
        </row>
        <row r="11516">
          <cell r="A11516" t="str">
            <v>Györköny 1</v>
          </cell>
          <cell r="B11516" t="str">
            <v>46.62281667</v>
          </cell>
          <cell r="C11516" t="str">
            <v>18.69944625</v>
          </cell>
          <cell r="D11516" t="str">
            <v>46.62281667, 18.69944625</v>
          </cell>
          <cell r="E11516" t="str">
            <v>Tolna</v>
          </cell>
          <cell r="F11516" t="str">
            <v>Györköny, külterület 0197 hrsz</v>
          </cell>
          <cell r="G11516" t="str">
            <v>63-as úton Nagydorogig, ott balra Györköny felé, majd a faluban jobbra Pusztahencs felé, a falu vége tábla után jobbra a volt disznó hizlalda területén.</v>
          </cell>
          <cell r="H11516" t="str">
            <v>Szabó Tamás igazgató T: /30/ 569-842
Bérbeadó kapcsolattartója: bsz és bejutással kapcsolatosan:Bősz Mihály tel:0630/8559073</v>
          </cell>
          <cell r="I11516" t="str">
            <v>Éjjel-nappal portaszolgálat</v>
          </cell>
          <cell r="J11516" t="str">
            <v>BS;LTE800;MI;LL</v>
          </cell>
          <cell r="K11516" t="str">
            <v>Szabadság Mezőgazdasági Szövetkezet</v>
          </cell>
        </row>
        <row r="11517">
          <cell r="A11517" t="str">
            <v>Györköny M</v>
          </cell>
          <cell r="B11517" t="str">
            <v>46.63122162</v>
          </cell>
          <cell r="C11517" t="str">
            <v>18.69738067</v>
          </cell>
          <cell r="D11517" t="str">
            <v>46.63122162, 18.69738067</v>
          </cell>
          <cell r="E11517" t="str">
            <v>Tolna</v>
          </cell>
          <cell r="F11517" t="str">
            <v>Györköny, Fő utca 662/9</v>
          </cell>
          <cell r="J11517" t="str">
            <v>LL</v>
          </cell>
          <cell r="K11517" t="str">
            <v>Magyar Telekom Nyrt.</v>
          </cell>
        </row>
        <row r="11518">
          <cell r="A11518" t="str">
            <v>Györköny N</v>
          </cell>
          <cell r="B11518" t="str">
            <v>46.63512395</v>
          </cell>
          <cell r="C11518" t="str">
            <v>18.69385513</v>
          </cell>
          <cell r="D11518" t="str">
            <v>46.63512395, 18.69385513</v>
          </cell>
          <cell r="E11518" t="str">
            <v>Tolna</v>
          </cell>
          <cell r="F11518" t="str">
            <v>Györköny, Fő utca 62</v>
          </cell>
        </row>
        <row r="11519">
          <cell r="A11519" t="str">
            <v>Györköny O</v>
          </cell>
          <cell r="D11519" t="str">
            <v xml:space="preserve">, </v>
          </cell>
          <cell r="E11519" t="str">
            <v>Tolna</v>
          </cell>
          <cell r="F11519" t="str">
            <v>Györköny, Fő utca 16</v>
          </cell>
        </row>
        <row r="11520">
          <cell r="A11520" t="str">
            <v>Györköny P</v>
          </cell>
          <cell r="D11520" t="str">
            <v xml:space="preserve">, </v>
          </cell>
          <cell r="E11520" t="str">
            <v>Tolna</v>
          </cell>
          <cell r="F11520" t="str">
            <v>Györköny, Bocskay utca 139</v>
          </cell>
        </row>
        <row r="11521">
          <cell r="A11521" t="str">
            <v>Györköny R</v>
          </cell>
          <cell r="D11521" t="str">
            <v xml:space="preserve">, </v>
          </cell>
          <cell r="E11521" t="str">
            <v>Tolna</v>
          </cell>
          <cell r="F11521" t="str">
            <v>Györköny, Paksi utca 398</v>
          </cell>
        </row>
        <row r="11522">
          <cell r="A11522" t="str">
            <v>Győrladamér 1</v>
          </cell>
          <cell r="B11522" t="str">
            <v>47.75618941</v>
          </cell>
          <cell r="C11522" t="str">
            <v>17.56741132</v>
          </cell>
          <cell r="D11522" t="str">
            <v>47.75618941, 17.56741132</v>
          </cell>
          <cell r="E11522" t="str">
            <v>Győr-Moson-Sopron</v>
          </cell>
          <cell r="F11522" t="str">
            <v>Győrladamér, külterület 0109/2 hrsz</v>
          </cell>
          <cell r="G11522" t="str">
            <v>Győr felöl a falu előtt Győrladamér zöld tábla után közvetlen jobbra, majd egyenesen végig a házak között. Kb. 1km-re jobbra az önkormányzati sportegyesület épülete mellett a foci pálya után Pannon torony, alatta Nortel outdoor.</v>
          </cell>
          <cell r="H11522" t="str">
            <v>PGSM</v>
          </cell>
          <cell r="I11522" t="str">
            <v>Sorbafűzött egységlakat</v>
          </cell>
          <cell r="J11522" t="str">
            <v>BS;UBS2100;LTE800;LTE1800;MI</v>
          </cell>
          <cell r="K11522" t="str">
            <v>Pannon GSM</v>
          </cell>
        </row>
        <row r="11523">
          <cell r="A11523" t="str">
            <v>Győrladamér M</v>
          </cell>
          <cell r="D11523" t="str">
            <v xml:space="preserve">, </v>
          </cell>
          <cell r="E11523" t="str">
            <v>Győr-Moson-Sopron</v>
          </cell>
          <cell r="F11523" t="str">
            <v>Győrladamér, Szent István út 41</v>
          </cell>
        </row>
        <row r="11524">
          <cell r="A11524" t="str">
            <v>Győrladamér N</v>
          </cell>
          <cell r="D11524" t="str">
            <v xml:space="preserve">, </v>
          </cell>
          <cell r="E11524" t="str">
            <v>Győr-Moson-Sopron</v>
          </cell>
          <cell r="F11524" t="str">
            <v>Győrladamér, Országút utca 11</v>
          </cell>
          <cell r="G11524" t="str">
            <v>A szigetközi úton Győr felől a faluba beérve jobbról a 3. utcánál jobbról az út mellett található a kültéri szekrény.
Országút u - Táncsics u sarkon, szekrény</v>
          </cell>
          <cell r="I11524" t="str">
            <v>6811 számú Győr Észak elosztó kulcs</v>
          </cell>
          <cell r="K11524" t="str">
            <v>Magyar Telekom Nyrt.</v>
          </cell>
        </row>
        <row r="11525">
          <cell r="A11525" t="str">
            <v>Győrladamér P</v>
          </cell>
          <cell r="B11525" t="str">
            <v>47.75236649</v>
          </cell>
          <cell r="C11525" t="str">
            <v>17.55760779</v>
          </cell>
          <cell r="D11525" t="str">
            <v>47.75236649, 17.55760779</v>
          </cell>
          <cell r="E11525" t="str">
            <v>Győr-Moson-Sopron</v>
          </cell>
          <cell r="F11525" t="str">
            <v>Győrladamér, Wilhelm Baumeister utca 1</v>
          </cell>
          <cell r="G11525" t="str">
            <v>GTS:GTS Társszolgáltatói vonak (Telekom) a berendezések a hálózati eszközöknél.</v>
          </cell>
          <cell r="H11525" t="str">
            <v>Szemenkár Attila, 20/399-9410, Lernyei Tamás, 374-1010</v>
          </cell>
        </row>
        <row r="11526">
          <cell r="A11526" t="str">
            <v>Győrladamér Q</v>
          </cell>
          <cell r="B11526" t="str">
            <v>47.75086655</v>
          </cell>
          <cell r="C11526" t="str">
            <v>17.5612917</v>
          </cell>
          <cell r="D11526" t="str">
            <v>47.75086655, 17.5612917</v>
          </cell>
          <cell r="E11526" t="str">
            <v>Győr-Moson-Sopron</v>
          </cell>
          <cell r="F11526" t="str">
            <v>Győrladamér, Arany János utca 2</v>
          </cell>
        </row>
        <row r="11527">
          <cell r="A11527" t="str">
            <v>Győröcske M</v>
          </cell>
          <cell r="D11527" t="str">
            <v xml:space="preserve">, </v>
          </cell>
          <cell r="E11527" t="str">
            <v>Szabolcs-Szatmár-Bereg</v>
          </cell>
          <cell r="F11527" t="str">
            <v>Győröcske, Tisza út 9</v>
          </cell>
        </row>
        <row r="11528">
          <cell r="A11528" t="str">
            <v>Győrság M</v>
          </cell>
          <cell r="D11528" t="str">
            <v xml:space="preserve">, </v>
          </cell>
          <cell r="E11528" t="str">
            <v>Győr-Moson-Sopron</v>
          </cell>
          <cell r="F11528" t="str">
            <v>Győrság, Országút utca 76</v>
          </cell>
          <cell r="G11528" t="str">
            <v>A 82-es főútról Écs belterületén Pannonhalma felé kanyarodni, majd ki a faluból. Beérkezve Pannonhalmára az első baloldali bekötő út vezet Győrság felé. A faluba beérve a fő utcán (Országút utca) végig a busz fordulóig (a Coop ABC mellett) és itt található a fő utcán jobbról az út mellett a kültéri szekrény.
Az Ország - Öreg utca sarkánál kültéri kabinet.</v>
          </cell>
          <cell r="I11528" t="str">
            <v>ECI kültéri szekrény egységkulcs</v>
          </cell>
          <cell r="K11528" t="str">
            <v>Magyar Telekom Nyrt.</v>
          </cell>
        </row>
        <row r="11529">
          <cell r="A11529" t="str">
            <v>Győrság N</v>
          </cell>
          <cell r="D11529" t="str">
            <v xml:space="preserve">, </v>
          </cell>
          <cell r="E11529" t="str">
            <v>Győr-Moson-Sopron</v>
          </cell>
          <cell r="F11529" t="str">
            <v>Győrság, Országút utca 72</v>
          </cell>
        </row>
        <row r="11530">
          <cell r="A11530" t="str">
            <v>Győrság O</v>
          </cell>
          <cell r="D11530" t="str">
            <v xml:space="preserve">, </v>
          </cell>
          <cell r="E11530" t="str">
            <v>Győr-Moson-Sopron</v>
          </cell>
          <cell r="F11530" t="str">
            <v>Győrság, Országút utca 15</v>
          </cell>
        </row>
        <row r="11531">
          <cell r="A11531" t="str">
            <v>Győrság P</v>
          </cell>
          <cell r="D11531" t="str">
            <v xml:space="preserve">, </v>
          </cell>
          <cell r="E11531" t="str">
            <v>Győr-Moson-Sopron</v>
          </cell>
          <cell r="F11531" t="str">
            <v>Győrság, Öreg utca 11</v>
          </cell>
        </row>
        <row r="11532">
          <cell r="A11532" t="str">
            <v>Győrsövényház M</v>
          </cell>
          <cell r="B11532" t="str">
            <v>47.69181478</v>
          </cell>
          <cell r="C11532" t="str">
            <v>17.37395338</v>
          </cell>
          <cell r="D11532" t="str">
            <v>47.69181478, 17.37395338</v>
          </cell>
          <cell r="E11532" t="str">
            <v>Győr-Moson-Sopron</v>
          </cell>
          <cell r="F11532" t="str">
            <v>Győrsövényház, Petőfi Sándor utca 50</v>
          </cell>
          <cell r="K11532" t="str">
            <v>Magyar Telekom Nyrt.</v>
          </cell>
        </row>
        <row r="11533">
          <cell r="A11533" t="str">
            <v>Győrsövényház N</v>
          </cell>
          <cell r="D11533" t="str">
            <v xml:space="preserve">, </v>
          </cell>
          <cell r="E11533" t="str">
            <v>Győr-Moson-Sopron</v>
          </cell>
          <cell r="F11533" t="str">
            <v>Győrsövényház, Petőfi Sándor utca 55</v>
          </cell>
        </row>
        <row r="11534">
          <cell r="A11534" t="str">
            <v>Győrsövényház O</v>
          </cell>
          <cell r="D11534" t="str">
            <v xml:space="preserve">, </v>
          </cell>
          <cell r="E11534" t="str">
            <v>Győr-Moson-Sopron</v>
          </cell>
          <cell r="F11534" t="str">
            <v>Győrsövényház, Gárdonyi Géza utca 45</v>
          </cell>
        </row>
        <row r="11535">
          <cell r="A11535" t="str">
            <v>Győrszemere 1</v>
          </cell>
          <cell r="B11535" t="str">
            <v>47.5338738</v>
          </cell>
          <cell r="C11535" t="str">
            <v>17.5419366</v>
          </cell>
          <cell r="D11535" t="str">
            <v>47.5338738, 17.5419366</v>
          </cell>
          <cell r="E11535" t="str">
            <v>Győr-Moson-Sopron</v>
          </cell>
          <cell r="F11535" t="str">
            <v>Győrszemere, külterület 0515 hrsz</v>
          </cell>
          <cell r="G11535" t="str">
            <v>Győrszemere után a 83-as úton kb. 1300 m-re a fasornál balra és előre az állomásig.</v>
          </cell>
          <cell r="H11535" t="str">
            <v>PANNON GSM</v>
          </cell>
          <cell r="I11535" t="str">
            <v>Egységlakat. + Zárt kerítés kapu. Területen emberevő kutyák vannak elengedve ! Előre fel kell hívni: Tóth Tibort  T.: 96 551-001,  ÚJ SZÁM: 06-20/245-0285</v>
          </cell>
          <cell r="J11535" t="str">
            <v>BS;LTE800;MI</v>
          </cell>
          <cell r="K11535" t="str">
            <v>Pannon GSM</v>
          </cell>
        </row>
        <row r="11536">
          <cell r="A11536" t="str">
            <v>Győrszemere 2</v>
          </cell>
          <cell r="D11536" t="str">
            <v xml:space="preserve">, </v>
          </cell>
          <cell r="E11536" t="str">
            <v>Győr-Moson-Sopron</v>
          </cell>
          <cell r="F11536" t="str">
            <v>Győrszemere, Győri út 619 hrsz</v>
          </cell>
          <cell r="G11536" t="str">
            <v>Győri úton a parkban hgl</v>
          </cell>
          <cell r="H11536" t="str">
            <v xml:space="preserve">Önkormányzat Győrszemere, Fő út 20. 
Horváth Sándor közjegyző 
tel: 95/551-056, fax: 96/551-057// Pannon-Víz Rt. (9025 Győr, Ország út 4.) Jáhn László ov. tel: 96/522-600, fax: 96/310-833
</v>
          </cell>
          <cell r="J11536" t="str">
            <v>UBS900;LTE800</v>
          </cell>
        </row>
        <row r="11537">
          <cell r="A11537" t="str">
            <v>Győrszemere 3</v>
          </cell>
          <cell r="D11537" t="str">
            <v xml:space="preserve">, </v>
          </cell>
          <cell r="E11537" t="str">
            <v>Győr-Moson-Sopron</v>
          </cell>
          <cell r="F11537" t="str">
            <v>Győrszemere, Szőlőhegy út</v>
          </cell>
          <cell r="G11537" t="str">
            <v>A telephely a 83-as útról leágazó Szőlőhegyi úton a vasút mellett található</v>
          </cell>
          <cell r="H11537" t="str">
            <v>Peiper Norbert
30/6888977
96/378-035</v>
          </cell>
          <cell r="J11537" t="str">
            <v>KR</v>
          </cell>
        </row>
        <row r="11538">
          <cell r="A11538" t="str">
            <v>Győrszemere L</v>
          </cell>
          <cell r="D11538" t="str">
            <v xml:space="preserve">, </v>
          </cell>
          <cell r="E11538" t="str">
            <v>Győr-Moson-Sopron</v>
          </cell>
          <cell r="F11538" t="str">
            <v>Győrszemere, Raabersped út 1</v>
          </cell>
          <cell r="G11538" t="str">
            <v xml:space="preserve">Express-Interfracht Hungária Kft. 9121 Győrszemere, Raabersped út 1. 
Megközelítés a 83-as útról Nagyszentpál után balra a Szőlőhegy útra, telephely a vasút előtt jobb oldalt.
Beltéri az emeleti szerver helységben, bejutás Boross Gáborné segítségével.
Kültéri lapostetős antennatartón az épület K-i sarka közelében. Megközelítés a bejárat melletti hátkosaras létrán. 
</v>
          </cell>
          <cell r="H11538" t="str">
            <v xml:space="preserve">Remsei Gellért (BP-i informatikus) Tel: 06-20-808-2484
Szórádi András (helyben) Tel: 06-30-492-8547
Boross Gáborné (helyben)
</v>
          </cell>
          <cell r="I11538" t="str">
            <v xml:space="preserve">Telefonon előre egyeztetett időpontban.
Épületbe bejutás a portán kapott belépőkártyával lehetséges.
</v>
          </cell>
          <cell r="J11538" t="str">
            <v>MI</v>
          </cell>
        </row>
        <row r="11539">
          <cell r="A11539" t="str">
            <v>Győrszemere M</v>
          </cell>
          <cell r="B11539" t="str">
            <v>47.55315978</v>
          </cell>
          <cell r="C11539" t="str">
            <v>17.5660916</v>
          </cell>
          <cell r="D11539" t="str">
            <v>47.55315978, 17.5660916</v>
          </cell>
          <cell r="E11539" t="str">
            <v>Győr-Moson-Sopron</v>
          </cell>
          <cell r="F11539" t="str">
            <v>Győrszemere, Posta utca 1</v>
          </cell>
          <cell r="G11539" t="str">
            <v>A 83-as főúton Győr felöl a faluba beérve a Győri úton haladunk tovább. A falu közepén az emelkedő előtt balra fordulunk a Posta utcába. Kb. 100 méter megtétele után balról található a Posta épülete, melynek hátsó részén van a Magyar Telekom helységek bejárata. Bejárat az udvar felől, a kerítéskapun át.</v>
          </cell>
          <cell r="I11539" t="str">
            <v>Abloy kulcs + MT beléptető kártya (munkaidő után és hétvégén kerítés kapuhoz kulcs, Győr Verseny u. II. em. 221-es irodában)</v>
          </cell>
          <cell r="K11539" t="str">
            <v>Magyar Telekom Nyrt.</v>
          </cell>
        </row>
        <row r="11540">
          <cell r="A11540" t="str">
            <v>Győrszemere N</v>
          </cell>
          <cell r="D11540" t="str">
            <v xml:space="preserve">, </v>
          </cell>
          <cell r="E11540" t="str">
            <v>Győr-Moson-Sopron</v>
          </cell>
          <cell r="F11540" t="str">
            <v>Győrszemere, Tölgyfa utca 1</v>
          </cell>
          <cell r="G11540" t="str">
            <v>83-as főúton Győr felöl Pápa felé haladva Nagyszentpál felé kell lekanyarodni jobbra. A főúttól mintegy 50 méterre, a településrészre bevezető út mellett közvetlenül balról van a kültéri szekrény.</v>
          </cell>
          <cell r="I11540" t="str">
            <v>Rittal kültéri szekrény egységkulcs</v>
          </cell>
          <cell r="K11540" t="str">
            <v>Magyar Telekom Nyrt.</v>
          </cell>
        </row>
        <row r="11541">
          <cell r="A11541" t="str">
            <v>Győrszemere O</v>
          </cell>
          <cell r="D11541" t="str">
            <v xml:space="preserve">, </v>
          </cell>
          <cell r="E11541" t="str">
            <v>Győr-Moson-Sopron</v>
          </cell>
          <cell r="F11541" t="str">
            <v>Győrszemere, Iskola utca 4</v>
          </cell>
        </row>
        <row r="11542">
          <cell r="A11542" t="str">
            <v>Győrszemere P</v>
          </cell>
          <cell r="D11542" t="str">
            <v xml:space="preserve">, </v>
          </cell>
          <cell r="E11542" t="str">
            <v>Győr-Moson-Sopron</v>
          </cell>
          <cell r="F11542" t="str">
            <v>Győrszemere, Fő utca 20</v>
          </cell>
        </row>
        <row r="11543">
          <cell r="A11543" t="str">
            <v>Győrszemere R</v>
          </cell>
          <cell r="D11543" t="str">
            <v xml:space="preserve">, </v>
          </cell>
          <cell r="E11543" t="str">
            <v>Győr-Moson-Sopron</v>
          </cell>
          <cell r="F11543" t="str">
            <v>Győrszemere, Fő utca 27</v>
          </cell>
        </row>
        <row r="11544">
          <cell r="A11544" t="str">
            <v>Győrszentiván 1</v>
          </cell>
          <cell r="B11544" t="str">
            <v>47.67970153</v>
          </cell>
          <cell r="C11544" t="str">
            <v>17.78304379</v>
          </cell>
          <cell r="D11544" t="str">
            <v>47.67970153, 17.78304379</v>
          </cell>
          <cell r="E11544" t="str">
            <v>Győr-Moson-Sopron</v>
          </cell>
          <cell r="F11544" t="str">
            <v>Győrszentiván Győr, Nagyhegy utca 106</v>
          </cell>
          <cell r="G11544" t="str">
            <v>M1-ről régi úton Győr felé, majd a győrszentiváni leágnál  a falu felé. Végig előre a főúton. A harmadik körforgalomban balra, majd a Napos utcánál jobbra. A végén balra, át a vasúton,a présházak között tovább. Majdnem a végén balra torony konténerrel.</v>
          </cell>
          <cell r="H11544" t="str">
            <v>Orosz Károly főelőadó, Győrszentiváni Polg.mesteri Hiv.</v>
          </cell>
          <cell r="I11544" t="str">
            <v>Egységlakat a kerítésen.</v>
          </cell>
          <cell r="J11544" t="str">
            <v>BS;LTE800;MI;LL</v>
          </cell>
          <cell r="K11544" t="str">
            <v>Magyar Telekom Nyrt. Mobil Szolgáltatások Üzletág</v>
          </cell>
        </row>
        <row r="11545">
          <cell r="A11545" t="str">
            <v>Győrszentiván 2</v>
          </cell>
          <cell r="B11545" t="str">
            <v>47.69920596</v>
          </cell>
          <cell r="C11545" t="str">
            <v>17.73954934</v>
          </cell>
          <cell r="D11545" t="str">
            <v>47.69920596, 17.73954934</v>
          </cell>
          <cell r="E11545" t="str">
            <v>Győr-Moson-Sopron</v>
          </cell>
          <cell r="F11545" t="str">
            <v>Győrszentiván Győr, Kör tér 82</v>
          </cell>
          <cell r="G11545" t="str">
            <v>19-es útról a Felüljáró utcán beérve az elágazásig, itt balra, majd jobbra és végig egyenesen a Főpostáig. Az épület bal oldalán a kültéri klímák alatti ajtó mögött helyiségben az állomás.UMTS OUT-DOOR a torony mellett, az udvaron.</v>
          </cell>
          <cell r="H11545" t="str">
            <v>Központi diszpécser szám áramellátási probléma esetén 06/80/200 984 éjjel-nappal</v>
          </cell>
          <cell r="I11545" t="str">
            <v>Abloy egységkulcs + MT belépő kártya + egyéni belépőkód</v>
          </cell>
          <cell r="J11545" t="str">
            <v>BS;UBS2100;LTE1800;LL</v>
          </cell>
          <cell r="K11545" t="str">
            <v>Magyar Telekom Nyrt.</v>
          </cell>
        </row>
        <row r="11546">
          <cell r="A11546" t="str">
            <v>Győrszentiván 3</v>
          </cell>
          <cell r="B11546" t="str">
            <v>47.71716846</v>
          </cell>
          <cell r="C11546" t="str">
            <v>17.73306521</v>
          </cell>
          <cell r="D11546" t="str">
            <v>47.71716846, 17.73306521</v>
          </cell>
          <cell r="E11546" t="str">
            <v>Győr-Moson-Sopron</v>
          </cell>
          <cell r="F11546" t="str">
            <v>Győrszentiván Győr, külterület 0756 hrsz</v>
          </cell>
          <cell r="G11546" t="str">
            <v>Budapest felől az M1-es autópályán haladva Győr előtt le kell térni az M19-es útra. Győrszentiván táblánál jobbra le kell térni, majd a következő útkereszteződésnél jobbra. A buszmegálló előtt bekanyarodni balra a murvás útra, majd az erdő mellett 200m a toronyig.</v>
          </cell>
          <cell r="H11546" t="str">
            <v>Pannon</v>
          </cell>
          <cell r="I11546" t="str">
            <v>Sorbafűzött lakat.</v>
          </cell>
          <cell r="J11546" t="str">
            <v>UBS2100;LTE800;LTE1800;MI</v>
          </cell>
          <cell r="K11546" t="str">
            <v>Pannon GSM Távközlési Zrt.</v>
          </cell>
        </row>
        <row r="11547">
          <cell r="A11547" t="str">
            <v>Győrszentiván 4</v>
          </cell>
          <cell r="D11547" t="str">
            <v xml:space="preserve">, </v>
          </cell>
          <cell r="E11547" t="str">
            <v>Győr-Moson-Sopron</v>
          </cell>
          <cell r="F11547" t="str">
            <v>Győrszentiván Győr, külterület 01116/6 hrsz</v>
          </cell>
          <cell r="G11547" t="str">
            <v>Vasútállomás túloldalán lévő telepen hgl</v>
          </cell>
          <cell r="J11547" t="str">
            <v>UBS900;LTE800</v>
          </cell>
        </row>
        <row r="11548">
          <cell r="A11548" t="str">
            <v>Győrtelek 1</v>
          </cell>
          <cell r="B11548" t="str">
            <v>47.93590184</v>
          </cell>
          <cell r="C11548" t="str">
            <v>22.42714813</v>
          </cell>
          <cell r="D11548" t="str">
            <v>47.93590184, 22.42714813</v>
          </cell>
          <cell r="E11548" t="str">
            <v>Szabolcs-Szatmár-Bereg</v>
          </cell>
          <cell r="F11548" t="str">
            <v>Győrtelek, külterület 0276 hrsz</v>
          </cell>
          <cell r="G11548" t="str">
            <v xml:space="preserve">Budapestről az M3-as autópályán végig Nyíregyházáig, ott Nyíregyháza Kelet kijáratnál letérni, Nagykálló felé, majd Nyírbátor-Mátészalka útvonalon Győrtelekig. A várostábla után a következő földúton jobbra leténi, majd 100 méter a toronyig. </v>
          </cell>
          <cell r="H11548" t="str">
            <v>Pannon</v>
          </cell>
          <cell r="I11548" t="str">
            <v>Sorbafűzött lakat.</v>
          </cell>
          <cell r="J11548" t="str">
            <v>BS;LTE800;MI</v>
          </cell>
          <cell r="K11548" t="str">
            <v>Pannon GSM Távközlési Zrt.</v>
          </cell>
        </row>
        <row r="11549">
          <cell r="A11549" t="str">
            <v>Győrtelek M</v>
          </cell>
          <cell r="B11549" t="str">
            <v>47.92698982</v>
          </cell>
          <cell r="C11549" t="str">
            <v>22.44260664</v>
          </cell>
          <cell r="D11549" t="str">
            <v>47.92698982, 22.44260664</v>
          </cell>
          <cell r="E11549" t="str">
            <v>Szabolcs-Szatmár-Bereg</v>
          </cell>
          <cell r="F11549" t="str">
            <v>Győrtelek, Kossuth utca 135</v>
          </cell>
          <cell r="G11549" t="str">
            <v>Mátészalka felől érkezve a főút jobb oldalán a patakkal szemben, az üres területen, a fa zöldséges bódé mellett található a kültéri szekrény</v>
          </cell>
          <cell r="I11549" t="str">
            <v>RITTAL típusú kültéri szekrény egységkulcsával (felvehető: Nyíregyháza Hunyadi u. 39. porta)</v>
          </cell>
          <cell r="K11549" t="str">
            <v>Magyar Telekom Nyrt.</v>
          </cell>
        </row>
        <row r="11550">
          <cell r="A11550" t="str">
            <v>Győrtelek N</v>
          </cell>
          <cell r="D11550" t="str">
            <v xml:space="preserve">, </v>
          </cell>
          <cell r="E11550" t="str">
            <v>Szabolcs-Szatmár-Bereg</v>
          </cell>
          <cell r="F11550" t="str">
            <v>Győrtelek, Kossuth utca 19</v>
          </cell>
        </row>
        <row r="11551">
          <cell r="A11551" t="str">
            <v>Győrtelek O</v>
          </cell>
          <cell r="B11551" t="str">
            <v>47.93229536</v>
          </cell>
          <cell r="C11551" t="str">
            <v>22.4375515</v>
          </cell>
          <cell r="D11551" t="str">
            <v>47.93229536, 22.4375515</v>
          </cell>
          <cell r="E11551" t="str">
            <v>Szabolcs-Szatmár-Bereg</v>
          </cell>
          <cell r="F11551" t="str">
            <v>Győrtelek, Kossuth utca 83</v>
          </cell>
        </row>
        <row r="11552">
          <cell r="A11552" t="str">
            <v>Győrtelek/EL</v>
          </cell>
          <cell r="D11552" t="str">
            <v xml:space="preserve">, </v>
          </cell>
          <cell r="F11552" t="str">
            <v>Győrtelek, ismeretlen</v>
          </cell>
        </row>
        <row r="11553">
          <cell r="A11553" t="str">
            <v>Győrújbarát 1</v>
          </cell>
          <cell r="B11553" t="str">
            <v>47.59108021</v>
          </cell>
          <cell r="C11553" t="str">
            <v>17.62048247</v>
          </cell>
          <cell r="D11553" t="str">
            <v>47.59108021, 17.62048247</v>
          </cell>
          <cell r="E11553" t="str">
            <v>Győr-Moson-Sopron</v>
          </cell>
          <cell r="F11553" t="str">
            <v>Győrújbarát, külterület 0219 hrsz</v>
          </cell>
          <cell r="G11553" t="str">
            <v>A 83-as útról Győr felöl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egyenesen haladunk tovább, majd az út mellett jobbról látható Vadász Borozónál balra fordulunk a Kossuth utcába, ki a faluból. Földúton fel a hegyre.</v>
          </cell>
          <cell r="H11553" t="str">
            <v>központi diszpécser szám áramellátási probléma esetén 06/80/200 984 éjjel-nappal
Bérbeadó kapcsolattartója bsz és bejutással kapcsolatosan: Villányi Béláné tel: 20/526-5260</v>
          </cell>
          <cell r="I11553" t="str">
            <v>T-Mobile egységkulcsok</v>
          </cell>
          <cell r="J11553" t="str">
            <v>MI;LL</v>
          </cell>
          <cell r="K11553" t="str">
            <v>Magyar Telekom Nyrt.</v>
          </cell>
        </row>
        <row r="11554">
          <cell r="A11554" t="str">
            <v>Győrújbarát 2</v>
          </cell>
          <cell r="B11554" t="str">
            <v>47.58189948</v>
          </cell>
          <cell r="C11554" t="str">
            <v>17.65845077</v>
          </cell>
          <cell r="D11554" t="str">
            <v>47.58189948, 17.65845077</v>
          </cell>
          <cell r="E11554" t="str">
            <v>Győr-Moson-Sopron</v>
          </cell>
          <cell r="F11554" t="str">
            <v>Győrújbarát, Lilahegy 4333/3 hrsz</v>
          </cell>
          <cell r="G11554" t="str">
            <v>Győrújbarát táblánál a 82-es útról lefordulni,a községbe beérve jobbra a központ felé 2 km-t,  majd Tényő felé balra, mindig követve az Ifjúsági tábor táblát, fel a dombtetőre kb 1,5 km,majd a kis térnél (OTR-nél) balra a Petőfi utcán kb 3,0 km előre, a Győri Gyermektábor előtt 200 m-rel balra a Paperdő utcába és annak folytatásában fel a hegyre a 3 torony felé. (Kb 3,5 km.).Az utolsó 1,5-2 km esős, havas időben szigorúan terepjárós, vagy túrabakancsos út  ! Rácsos Matáv torony alatt az outdoor-ok.</v>
          </cell>
          <cell r="I11554" t="str">
            <v>Sorbafűzött egységlakat.</v>
          </cell>
          <cell r="J11554" t="str">
            <v>BS;UBS2100;LTE800;LTE1800;LTE2600;MI</v>
          </cell>
          <cell r="K11554" t="str">
            <v>Magyar Telekom Nyrt.</v>
          </cell>
        </row>
        <row r="11555">
          <cell r="A11555" t="str">
            <v>Győrújbarát 3</v>
          </cell>
          <cell r="D11555" t="str">
            <v xml:space="preserve">, </v>
          </cell>
          <cell r="E11555" t="str">
            <v>Győr-Moson-Sopron</v>
          </cell>
          <cell r="F11555" t="str">
            <v>Győrújbarát, belterület 4548 hrsz</v>
          </cell>
          <cell r="G11555" t="str">
            <v>Budapest</v>
          </cell>
          <cell r="K11555" t="str">
            <v>Őriné Horváth Mária</v>
          </cell>
        </row>
        <row r="11556">
          <cell r="A11556" t="str">
            <v>Győrújbarát 4</v>
          </cell>
          <cell r="D11556" t="str">
            <v xml:space="preserve">, </v>
          </cell>
          <cell r="E11556" t="str">
            <v>Győr-Moson-Sopron</v>
          </cell>
          <cell r="F11556" t="str">
            <v>Győrújbarát, Fiktív utca 1</v>
          </cell>
        </row>
        <row r="11557">
          <cell r="A11557" t="str">
            <v>Győrújbarát 5</v>
          </cell>
          <cell r="D11557" t="str">
            <v xml:space="preserve">, </v>
          </cell>
          <cell r="E11557" t="str">
            <v>Győr-Moson-Sopron</v>
          </cell>
          <cell r="F11557" t="str">
            <v>Győrújbarát, Arany János utca 1</v>
          </cell>
          <cell r="G11557" t="str">
            <v>A 83-as útról Győr felöl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egyből balra fordulunk a Petőfi Sándor utcába a Gyermektábor felé. Kb 1 km megtétele után a Petőfi, a Jókai és az Arany utca kereszteződésében balról a sarkon található a kültéri szekrény.</v>
          </cell>
          <cell r="I11557" t="str">
            <v>Rittal kültéri szekrény egységkulcs</v>
          </cell>
          <cell r="K11557" t="str">
            <v>Magyar Telekom Nyrt.</v>
          </cell>
        </row>
        <row r="11558">
          <cell r="A11558" t="str">
            <v>Győrújbarát 6</v>
          </cell>
          <cell r="D11558" t="str">
            <v xml:space="preserve">, </v>
          </cell>
          <cell r="E11558" t="str">
            <v>Győr-Moson-Sopron</v>
          </cell>
          <cell r="F11558" t="str">
            <v>Győrújbarát, Bíborka utca 14</v>
          </cell>
          <cell r="G11558" t="str">
            <v>Szemben az adott számmal</v>
          </cell>
          <cell r="K11558" t="str">
            <v>Magyar Telekom Nyrt.</v>
          </cell>
        </row>
        <row r="11559">
          <cell r="A11559" t="str">
            <v>Győrújbarát 7</v>
          </cell>
          <cell r="D11559" t="str">
            <v xml:space="preserve">, </v>
          </cell>
          <cell r="E11559" t="str">
            <v>Győr-Moson-Sopron</v>
          </cell>
          <cell r="F11559" t="str">
            <v>Győrújbarát, Templomsor utca 7</v>
          </cell>
        </row>
        <row r="11560">
          <cell r="A11560" t="str">
            <v>Győrújbarát Fő 1</v>
          </cell>
          <cell r="D11560" t="str">
            <v xml:space="preserve">, </v>
          </cell>
          <cell r="E11560" t="str">
            <v>Győr-Moson-Sopron</v>
          </cell>
          <cell r="F11560" t="str">
            <v>Győrújbarát, Fő utca 178</v>
          </cell>
          <cell r="K11560" t="str">
            <v>Horváth Andrea</v>
          </cell>
        </row>
        <row r="11561">
          <cell r="A11561" t="str">
            <v>Győrújbarát G</v>
          </cell>
          <cell r="D11561" t="str">
            <v xml:space="preserve">, </v>
          </cell>
          <cell r="E11561" t="str">
            <v>Győr-Moson-Sopron</v>
          </cell>
          <cell r="F11561" t="str">
            <v>Győrújbarát, Liszt Ferenc utca 9</v>
          </cell>
        </row>
        <row r="11562">
          <cell r="A11562" t="str">
            <v>Győrújbarát H</v>
          </cell>
          <cell r="D11562" t="str">
            <v xml:space="preserve">, </v>
          </cell>
          <cell r="E11562" t="str">
            <v>Győr-Moson-Sopron</v>
          </cell>
          <cell r="F11562" t="str">
            <v>Győrújbarát, Liszt Ferenc utca 2</v>
          </cell>
        </row>
        <row r="11563">
          <cell r="A11563" t="str">
            <v>Győrújbarát J</v>
          </cell>
          <cell r="B11563" t="str">
            <v>47.60499942</v>
          </cell>
          <cell r="C11563" t="str">
            <v>17.65457112</v>
          </cell>
          <cell r="D11563" t="str">
            <v>47.60499942, 17.65457112</v>
          </cell>
          <cell r="E11563" t="str">
            <v>Győr-Moson-Sopron</v>
          </cell>
          <cell r="F11563" t="str">
            <v>Győrújbarát, Széchenyi körút 18</v>
          </cell>
        </row>
        <row r="11564">
          <cell r="A11564" t="str">
            <v>Győrújbarát JAF 1</v>
          </cell>
          <cell r="B11564" t="str">
            <v>47.63019596</v>
          </cell>
          <cell r="C11564" t="str">
            <v>17.64259456</v>
          </cell>
          <cell r="D11564" t="str">
            <v>47.63019596, 17.64259456</v>
          </cell>
          <cell r="E11564" t="str">
            <v>Győr-Moson-Sopron</v>
          </cell>
          <cell r="F11564" t="str">
            <v>Győrújbarát, Vállalkozók útja 13</v>
          </cell>
          <cell r="G11564" t="str">
            <v>M1-es letérni 83-as főútra Győr felé, majd Pápai úton jobbra át az M1 alatt, JAF épülete az út mellett. Lapostetőn az antenna, szerverszobában a beltéri.
GTS:GTS Társszolgáltatói vonak (Telekom) a berendezések a hálózati eszközöknél.</v>
          </cell>
          <cell r="H11564" t="str">
            <v>Czuri Balázs +3630-397-03-53
GTS: Zöld Tímea, 70/611-4972</v>
          </cell>
          <cell r="I11564" t="str">
            <v>Előre egyeztetett időpontban lehetséges.</v>
          </cell>
          <cell r="J11564" t="str">
            <v>MI;UKR</v>
          </cell>
        </row>
        <row r="11565">
          <cell r="A11565" t="str">
            <v>Győrújbarát Jókai M</v>
          </cell>
          <cell r="D11565" t="str">
            <v xml:space="preserve">, </v>
          </cell>
          <cell r="E11565" t="str">
            <v>Győr-Moson-Sopron</v>
          </cell>
          <cell r="F11565" t="str">
            <v>Győrújbarát, Jókai utca 1</v>
          </cell>
        </row>
        <row r="11566">
          <cell r="A11566" t="str">
            <v>Győrújbarát K</v>
          </cell>
          <cell r="B11566" t="str">
            <v>47.60907552</v>
          </cell>
          <cell r="C11566" t="str">
            <v>17.64350222</v>
          </cell>
          <cell r="D11566" t="str">
            <v>47.60907552, 17.64350222</v>
          </cell>
          <cell r="E11566" t="str">
            <v>Győr-Moson-Sopron</v>
          </cell>
          <cell r="F11566" t="str">
            <v>Győrújbarát, Fő utca 26</v>
          </cell>
        </row>
        <row r="11567">
          <cell r="A11567" t="str">
            <v>Győrújbarát L</v>
          </cell>
          <cell r="B11567" t="str">
            <v>47.61183668</v>
          </cell>
          <cell r="C11567" t="str">
            <v>17.64123375</v>
          </cell>
          <cell r="D11567" t="str">
            <v>47.61183668, 17.64123375</v>
          </cell>
          <cell r="E11567" t="str">
            <v>Győr-Moson-Sopron</v>
          </cell>
          <cell r="F11567" t="str">
            <v>Győrújbarát, Veres Péter utca 49</v>
          </cell>
        </row>
        <row r="11568">
          <cell r="A11568" t="str">
            <v>Győrújbarát M</v>
          </cell>
          <cell r="B11568" t="str">
            <v>47.60905727</v>
          </cell>
          <cell r="C11568" t="str">
            <v>17.64422105</v>
          </cell>
          <cell r="D11568" t="str">
            <v>47.60905727, 17.64422105</v>
          </cell>
          <cell r="E11568" t="str">
            <v>Győr-Moson-Sopron</v>
          </cell>
          <cell r="F11568" t="str">
            <v>Győrújbarát, Kis János utca 1/K</v>
          </cell>
          <cell r="G11568" t="str">
            <v>A 83-as útról Győr felöl a Baumax áruház utáni jelzőlámpánál balra kell fordulni. A vasúti átjárón áthaladva, majd az autópálya fölötti felüljárón áthaladva érjük el a falut. Itt a faluba bevezető úton maradva eljutunk az általános iskoláig, ahol balra kanyarodva jutunk a Veres P. útra. A Veres P úton haladva, az út mellett jobbra található óvoda után jobbra kell kanyarodni, az utca végén jobbról található az épület.</v>
          </cell>
          <cell r="I11568" t="str">
            <v>Abloy egységkulcs + MT beléptető kártya + egyéni belépőkód</v>
          </cell>
          <cell r="K11568" t="str">
            <v>Magyar Telekom Nyrt.</v>
          </cell>
        </row>
        <row r="11569">
          <cell r="A11569" t="str">
            <v>Győrújbarát MOL 1</v>
          </cell>
          <cell r="D11569" t="str">
            <v xml:space="preserve">, </v>
          </cell>
          <cell r="E11569" t="str">
            <v>Győr-Moson-Sopron</v>
          </cell>
          <cell r="F11569" t="str">
            <v xml:space="preserve">Győrújbarát, </v>
          </cell>
        </row>
        <row r="11570">
          <cell r="A11570" t="str">
            <v>Győrújbarát N</v>
          </cell>
          <cell r="D11570" t="str">
            <v xml:space="preserve">, </v>
          </cell>
          <cell r="E11570" t="str">
            <v>Győr-Moson-Sopron</v>
          </cell>
          <cell r="F11570" t="str">
            <v>Győrújbarát, Liszt Ferenc utca 1</v>
          </cell>
          <cell r="K11570" t="str">
            <v>Magyar Telekom Nyrt.</v>
          </cell>
        </row>
        <row r="11571">
          <cell r="A11571" t="str">
            <v>Győrújbarát O</v>
          </cell>
          <cell r="D11571" t="str">
            <v xml:space="preserve">, </v>
          </cell>
          <cell r="E11571" t="str">
            <v>Győr-Moson-Sopron</v>
          </cell>
          <cell r="F11571" t="str">
            <v>Győrújbarát, Csárdasor utca 2</v>
          </cell>
          <cell r="G11571" t="str">
            <v>A 83-as útról Győr felől a Baumax áruház utáni jelzőlámpánál balra kell fordulni. A vasúti átjárón áthaladva, majd az autópálya fölötti felüljárón áthaladva érjük el a falut. Itt a faluba bevezető úton maradva eljutunk az általános iskoláig, ott egyenesen haladunk tovább a Liszt Ferenc utcán a Gyerektábor felé át a dombon, a domb tetején tovább haladunk egyenesen a Csárdasor utcán. Kb 100 m megtétele után az utca jobb oldalán lévő buszfordulónál található buszmegálló mellett és mögött találhatók a kültéri szekrények.</v>
          </cell>
          <cell r="I11571" t="str">
            <v>Huawei kültéri szekrény berendezés, és MDF oldali kulcsok. A Huawei feliratos kulcs nyitja a berendezés és a hőcserélő oldal ajtaját, a B-vel jelölt az MDF oldali ajtó kulcsa.</v>
          </cell>
          <cell r="K11571" t="str">
            <v>Magyar Telekom Nyrt.</v>
          </cell>
        </row>
        <row r="11572">
          <cell r="A11572" t="str">
            <v>Győrújbarát OMV 1</v>
          </cell>
          <cell r="D11572" t="str">
            <v xml:space="preserve">, </v>
          </cell>
          <cell r="E11572" t="str">
            <v>Győr-Moson-Sopron</v>
          </cell>
          <cell r="F11572" t="str">
            <v>Győrújbarát, M1 119km bal dél</v>
          </cell>
          <cell r="G11572" t="str">
            <v>GTS:az antenna lapostetőn, a beltéri rackben.</v>
          </cell>
          <cell r="H11572" t="str">
            <v>Kontakt: Radics Gyula 06-30-993-8811,</v>
          </cell>
          <cell r="J11572" t="str">
            <v>MI</v>
          </cell>
        </row>
        <row r="11573">
          <cell r="A11573" t="str">
            <v>Győrújbarát P</v>
          </cell>
          <cell r="D11573" t="str">
            <v xml:space="preserve">, </v>
          </cell>
          <cell r="E11573" t="str">
            <v>Győr-Moson-Sopron</v>
          </cell>
          <cell r="F11573" t="str">
            <v>Győrújbarát, Liszt Ferenc utca 5</v>
          </cell>
        </row>
        <row r="11574">
          <cell r="A11574" t="str">
            <v>Győrújbarát Q</v>
          </cell>
          <cell r="B11574" t="str">
            <v>47.59978208</v>
          </cell>
          <cell r="C11574" t="str">
            <v>17.65683674</v>
          </cell>
          <cell r="D11574" t="str">
            <v>47.59978208, 17.65683674</v>
          </cell>
          <cell r="E11574" t="str">
            <v>Győr-Moson-Sopron</v>
          </cell>
          <cell r="F11574" t="str">
            <v>Győrújbarát, István utca 120</v>
          </cell>
          <cell r="K11574" t="str">
            <v>Magyar Telekom Nyrt.</v>
          </cell>
        </row>
        <row r="11575">
          <cell r="A11575" t="str">
            <v>Győrújbarát R</v>
          </cell>
          <cell r="D11575" t="str">
            <v xml:space="preserve">, </v>
          </cell>
          <cell r="E11575" t="str">
            <v>Győr-Moson-Sopron</v>
          </cell>
          <cell r="F11575" t="str">
            <v>Győrújbarát, Akác körút 5</v>
          </cell>
        </row>
        <row r="11576">
          <cell r="A11576" t="str">
            <v>Győrújbarát Rákóczi 1</v>
          </cell>
          <cell r="D11576" t="str">
            <v xml:space="preserve">, </v>
          </cell>
          <cell r="E11576" t="str">
            <v>Győr-Moson-Sopron</v>
          </cell>
          <cell r="F11576" t="str">
            <v>Győrújbarát, Rákóczi utca 2</v>
          </cell>
          <cell r="G11576" t="str">
            <v>Falu TV épületén külső árbóc</v>
          </cell>
          <cell r="H11576" t="str">
            <v>Oláh Péter - tel.: 06-30/929-2997
Falu-TV, Siket Mónika [falu-tv@falu-tv.hu]</v>
          </cell>
          <cell r="I11576" t="str">
            <v>Munkaidőben</v>
          </cell>
        </row>
        <row r="11577">
          <cell r="A11577" t="str">
            <v>Győrújbarát S</v>
          </cell>
          <cell r="D11577" t="str">
            <v xml:space="preserve">, </v>
          </cell>
          <cell r="E11577" t="str">
            <v>Győr-Moson-Sopron</v>
          </cell>
          <cell r="F11577" t="str">
            <v>Győrújbarát, Akác körút</v>
          </cell>
          <cell r="K11577" t="str">
            <v>Magyar Telekom Nyrt.</v>
          </cell>
        </row>
        <row r="11578">
          <cell r="A11578" t="str">
            <v>Győrújbarát T</v>
          </cell>
          <cell r="B11578" t="str">
            <v>47.63384479</v>
          </cell>
          <cell r="C11578" t="str">
            <v>17.66167559</v>
          </cell>
          <cell r="D11578" t="str">
            <v>47.63384479, 17.66167559</v>
          </cell>
          <cell r="E11578" t="str">
            <v>Győr-Moson-Sopron</v>
          </cell>
          <cell r="F11578" t="str">
            <v>Győrújbarát, M1 119km jobb észak</v>
          </cell>
          <cell r="G11578" t="str">
            <v xml:space="preserve">9081 Győrújbarát M1 autópálya 119 kmsz, Asfinag. Bécs felé a pálya jobb oldalán. Beltéri az irodában új rack szekrénybe a falon. Kültéri a mosdó felett a tetőn. Megközelítéséhez létra kell, mert helyben nincs. </v>
          </cell>
          <cell r="H11578" t="str">
            <v xml:space="preserve">Hr. Flamis, +36 96 410013 </v>
          </cell>
          <cell r="I11578" t="str">
            <v>Telefonos megbeszélés alapján</v>
          </cell>
          <cell r="J11578" t="str">
            <v>MI</v>
          </cell>
        </row>
        <row r="11579">
          <cell r="A11579" t="str">
            <v>Győrújfalu M</v>
          </cell>
          <cell r="B11579" t="str">
            <v>47.72215453</v>
          </cell>
          <cell r="C11579" t="str">
            <v>17.61282737</v>
          </cell>
          <cell r="D11579" t="str">
            <v>47.72215453, 17.61282737</v>
          </cell>
          <cell r="E11579" t="str">
            <v>Győr-Moson-Sopron</v>
          </cell>
          <cell r="F11579" t="str">
            <v>Győrújfalu, Rákóczi Ferenc utca</v>
          </cell>
          <cell r="G11579" t="str">
            <v>A szigetközi úton Győr felöl a faluba érve az első jobb oldali keresztutcára fordulunk, majd 50 méterre a kereszteződéstől jobbra az út mellett található a konténer.</v>
          </cell>
          <cell r="I11579" t="str">
            <v>Abloy egységkulcs + MT beléptető kártya + egyéni belépőkód</v>
          </cell>
          <cell r="K11579" t="str">
            <v>Magyar Telekom Nyrt.</v>
          </cell>
        </row>
        <row r="11580">
          <cell r="A11580" t="str">
            <v>Győrújfalu N</v>
          </cell>
          <cell r="B11580" t="str">
            <v>47.72224288</v>
          </cell>
          <cell r="C11580" t="str">
            <v>17.61197176</v>
          </cell>
          <cell r="D11580" t="str">
            <v>47.72224288, 17.61197176</v>
          </cell>
          <cell r="E11580" t="str">
            <v>Győr-Moson-Sopron</v>
          </cell>
          <cell r="F11580" t="str">
            <v>Győrújfalu, Rákóczi Ferenc utca 18</v>
          </cell>
        </row>
        <row r="11581">
          <cell r="A11581" t="str">
            <v>Győrújfalu O</v>
          </cell>
          <cell r="D11581" t="str">
            <v xml:space="preserve">, </v>
          </cell>
          <cell r="E11581" t="str">
            <v>Győr-Moson-Sopron</v>
          </cell>
          <cell r="F11581" t="str">
            <v>Győrújfalu, Táncsics Mihály utca 2</v>
          </cell>
        </row>
        <row r="11582">
          <cell r="A11582" t="str">
            <v>Győrújfalu P</v>
          </cell>
          <cell r="D11582" t="str">
            <v xml:space="preserve">, </v>
          </cell>
          <cell r="E11582" t="str">
            <v>Győr-Moson-Sopron</v>
          </cell>
          <cell r="F11582" t="str">
            <v>Győrújfalu, külterület 0448 hrsz</v>
          </cell>
          <cell r="J11582" t="str">
            <v>MI</v>
          </cell>
          <cell r="K11582" t="str">
            <v>Magyar Telekom Nyrt.</v>
          </cell>
        </row>
        <row r="11583">
          <cell r="A11583" t="str">
            <v>Győrújfalu Q</v>
          </cell>
          <cell r="D11583" t="str">
            <v xml:space="preserve">, </v>
          </cell>
          <cell r="E11583" t="str">
            <v>Győr-Moson-Sopron</v>
          </cell>
          <cell r="F11583" t="str">
            <v>Győrújfalu, külterület 502 hrsz</v>
          </cell>
        </row>
        <row r="11584">
          <cell r="A11584" t="str">
            <v>Győrújfalu R</v>
          </cell>
          <cell r="B11584" t="str">
            <v>47.7241044</v>
          </cell>
          <cell r="C11584" t="str">
            <v>17.60685496</v>
          </cell>
          <cell r="D11584" t="str">
            <v>47.7241044, 17.60685496</v>
          </cell>
          <cell r="E11584" t="str">
            <v>Győr-Moson-Sopron</v>
          </cell>
          <cell r="F11584" t="str">
            <v>Győrújfalu, Mártírok utca 56</v>
          </cell>
        </row>
        <row r="11585">
          <cell r="A11585" t="str">
            <v>Győrvár Birkás 1</v>
          </cell>
          <cell r="D11585" t="str">
            <v xml:space="preserve">, </v>
          </cell>
          <cell r="E11585" t="str">
            <v>Vas</v>
          </cell>
          <cell r="F11585" t="str">
            <v>Győrvár, külterület 435 hrsz</v>
          </cell>
          <cell r="J11585" t="str">
            <v>KR</v>
          </cell>
        </row>
        <row r="11586">
          <cell r="A11586" t="str">
            <v>Győrvár M</v>
          </cell>
          <cell r="B11586" t="str">
            <v>46.99169761</v>
          </cell>
          <cell r="C11586" t="str">
            <v>16.8351135</v>
          </cell>
          <cell r="D11586" t="str">
            <v>46.99169761, 16.8351135</v>
          </cell>
          <cell r="E11586" t="str">
            <v>Vas</v>
          </cell>
          <cell r="F11586" t="str">
            <v>Győrvár, Rákóczi utca 15</v>
          </cell>
          <cell r="G11586" t="str">
            <v>Rákóczi út 15-el szemben!</v>
          </cell>
          <cell r="J11586" t="str">
            <v>MI</v>
          </cell>
        </row>
        <row r="11587">
          <cell r="A11587" t="str">
            <v>Győrvár N</v>
          </cell>
          <cell r="D11587" t="str">
            <v xml:space="preserve">, </v>
          </cell>
          <cell r="E11587" t="str">
            <v>Vas</v>
          </cell>
          <cell r="F11587" t="str">
            <v>Győrvár, Balogh Ádám utca 108</v>
          </cell>
          <cell r="G11587" t="str">
            <v>Posta</v>
          </cell>
        </row>
        <row r="11588">
          <cell r="A11588" t="str">
            <v>Győrvár O</v>
          </cell>
          <cell r="D11588" t="str">
            <v xml:space="preserve">, </v>
          </cell>
          <cell r="E11588" t="str">
            <v>Vas</v>
          </cell>
          <cell r="F11588" t="str">
            <v>Győrvár, Balogh Ádám utca 102</v>
          </cell>
          <cell r="G11588" t="str">
            <v>Posta udvarán kültéri kabinet</v>
          </cell>
          <cell r="K11588" t="str">
            <v>Magyar Telekom Nyrt.</v>
          </cell>
        </row>
        <row r="11589">
          <cell r="A11589" t="str">
            <v>Győrzámoly 1</v>
          </cell>
          <cell r="D11589" t="str">
            <v xml:space="preserve">, </v>
          </cell>
          <cell r="E11589" t="str">
            <v>Győr-Moson-Sopron</v>
          </cell>
          <cell r="F11589" t="str">
            <v>Győrzámoly, Központi major</v>
          </cell>
          <cell r="J11589" t="str">
            <v>KR</v>
          </cell>
          <cell r="K11589" t="str">
            <v>Páli András</v>
          </cell>
        </row>
        <row r="11590">
          <cell r="A11590" t="str">
            <v>Győrzámoly 2</v>
          </cell>
          <cell r="D11590" t="str">
            <v xml:space="preserve">, </v>
          </cell>
          <cell r="E11590" t="str">
            <v>Győr-Moson-Sopron</v>
          </cell>
          <cell r="F11590" t="str">
            <v>Győrzámoly, Szent István út 2</v>
          </cell>
        </row>
        <row r="11591">
          <cell r="A11591" t="str">
            <v>Győrzámoly M</v>
          </cell>
          <cell r="B11591" t="str">
            <v>47.74122905</v>
          </cell>
          <cell r="C11591" t="str">
            <v>17.57726039</v>
          </cell>
          <cell r="D11591" t="str">
            <v>47.74122905, 17.57726039</v>
          </cell>
          <cell r="E11591" t="str">
            <v>Győr-Moson-Sopron</v>
          </cell>
          <cell r="F11591" t="str">
            <v>Győrzámoly, Szent István utca 1</v>
          </cell>
          <cell r="G11591" t="str">
            <v>A szigetközi úton Győr felöl a faluba érve tovább magyünk a főúton, majd jobbról Szent László utcában,a Coop ABC parkolója mellett található a kültéri szekrény.</v>
          </cell>
          <cell r="I11591" t="str">
            <v>Rittal kültéri szekrény egységkulcs</v>
          </cell>
          <cell r="K11591" t="str">
            <v>Magyar Telekom Nyrt.</v>
          </cell>
        </row>
        <row r="11592">
          <cell r="A11592" t="str">
            <v>Győrzámoly N</v>
          </cell>
          <cell r="D11592" t="str">
            <v xml:space="preserve">, </v>
          </cell>
          <cell r="E11592" t="str">
            <v>Győr-Moson-Sopron</v>
          </cell>
          <cell r="F11592" t="str">
            <v>Győrzámoly, Iskola út 1</v>
          </cell>
        </row>
        <row r="11593">
          <cell r="A11593" t="str">
            <v>Győrzámoly O</v>
          </cell>
          <cell r="D11593" t="str">
            <v xml:space="preserve">, </v>
          </cell>
          <cell r="E11593" t="str">
            <v>Győr-Moson-Sopron</v>
          </cell>
          <cell r="F11593" t="str">
            <v>Győrzámoly, Rákóczi út 584/2 hrsz</v>
          </cell>
          <cell r="G11593" t="str">
            <v>A szigetközi úton Győr felől a faluba beérve jobbról, a Határ utcánál, a sarkon az út mellett található a kültéri szekrény.
Rákóczi úton a Határ út ker ÉK-i sarkán, 584/2 Hrsz előtt.</v>
          </cell>
          <cell r="I11593" t="str">
            <v>Rittal kültéri szekrény egységkulcs</v>
          </cell>
          <cell r="K11593" t="str">
            <v>Magyar Telekom Nyrt.</v>
          </cell>
        </row>
        <row r="11594">
          <cell r="A11594" t="str">
            <v>Győrzámoly P</v>
          </cell>
          <cell r="B11594" t="str">
            <v>47.74045011</v>
          </cell>
          <cell r="C11594" t="str">
            <v>17.57684204</v>
          </cell>
          <cell r="D11594" t="str">
            <v>47.74045011, 17.57684204</v>
          </cell>
          <cell r="E11594" t="str">
            <v>Győr-Moson-Sopron</v>
          </cell>
          <cell r="F11594" t="str">
            <v>Győrzámoly, Rákóczi út 39</v>
          </cell>
        </row>
        <row r="11595">
          <cell r="A11595" t="str">
            <v>GyőTab181</v>
          </cell>
          <cell r="D11595" t="str">
            <v xml:space="preserve">, </v>
          </cell>
          <cell r="F11595" t="str">
            <v>Bábolna, külterület</v>
          </cell>
        </row>
        <row r="11596">
          <cell r="A11596" t="str">
            <v>Gyugypuszta 1</v>
          </cell>
          <cell r="B11596" t="str">
            <v>46.80776376</v>
          </cell>
          <cell r="C11596" t="str">
            <v>17.92998686</v>
          </cell>
          <cell r="D11596" t="str">
            <v>46.80776376, 17.92998686</v>
          </cell>
          <cell r="E11596" t="str">
            <v>Somogy</v>
          </cell>
          <cell r="F11596" t="str">
            <v>Gyugypuszta Kőröshegy, külterület 076/2 hrsz</v>
          </cell>
          <cell r="G11596" t="str">
            <v>M7-ről  Balatonföldvári kijárónál, 121km-nél jobbra ki, majd balra keresztül a pályán körgforgalomból Bálványos felé.  A domb tetején balra murvás bekötő út mellett torony konténerekkel.</v>
          </cell>
          <cell r="H11596" t="str">
            <v>központi diszpécser szám áramellátási probléma esetén 06/80/200 984 éjjel-nappal</v>
          </cell>
          <cell r="I11596" t="str">
            <v>Egységlakat a kerítésen.</v>
          </cell>
          <cell r="J11596" t="str">
            <v>BS;LTE800;MI;LL</v>
          </cell>
          <cell r="K11596" t="str">
            <v>Magyar Telekom Nyrt.</v>
          </cell>
        </row>
        <row r="11597">
          <cell r="A11597" t="str">
            <v>Gyula 1</v>
          </cell>
          <cell r="B11597" t="str">
            <v>46.63453259</v>
          </cell>
          <cell r="C11597" t="str">
            <v>21.29371971</v>
          </cell>
          <cell r="D11597" t="str">
            <v>46.63453259, 21.29371971</v>
          </cell>
          <cell r="E11597" t="str">
            <v>Békés</v>
          </cell>
          <cell r="F11597" t="str">
            <v>Gyula, Temesvári út 78</v>
          </cell>
          <cell r="G11597" t="str">
            <v>44-es úton Gyulára érve végig a főutcán az AGIP benzinkútig.  Utána kb. 500 m-re jobbra a vízmű területén torony konténerrel.</v>
          </cell>
          <cell r="H11597" t="str">
            <v>Krasznai  Zoltán igazgató  tel.: (66) 463-164, Fax: 66 361-803</v>
          </cell>
          <cell r="I11597" t="str">
            <v>Éjjel portaszolgálat, nappal szabad bejárás, belső kerítésen egységlakat.</v>
          </cell>
          <cell r="J11597" t="str">
            <v>BS;UBS2100;LTE800;MI;LL</v>
          </cell>
          <cell r="K11597" t="str">
            <v>Tiszamenti Regionális  Vízművek Zrt.-Vízmű</v>
          </cell>
        </row>
        <row r="11598">
          <cell r="A11598" t="str">
            <v>Gyula 2</v>
          </cell>
          <cell r="B11598" t="str">
            <v>46.65773092</v>
          </cell>
          <cell r="C11598" t="str">
            <v>21.26457263</v>
          </cell>
          <cell r="D11598" t="str">
            <v>46.65773092, 21.26457263</v>
          </cell>
          <cell r="E11598" t="str">
            <v>Békés</v>
          </cell>
          <cell r="F11598" t="str">
            <v>Gyula, Iparvasút 4936 hrsz</v>
          </cell>
          <cell r="G11598" t="str">
            <v>Gyulán a 44-esen érkezve a központban lévő SHELL kútnál balra át a hídon a TÜZOLTÓ laktanyáig, ott balra az út végéig a vasútig,  majd  balra a lakótelep elött a sorompó nélküli vasúti átjáróig és utána a túloldalon közvetlen jobbra a vasúti sinek mellett földúton az állomásig.</v>
          </cell>
          <cell r="I11598" t="str">
            <v>a megközelítés nem megoldott a vasút mellett nem hivatalos úton lehet bejutni akadályoztatás esetén csak gyalog útra van szolgalmi jogunk</v>
          </cell>
          <cell r="J11598" t="str">
            <v>BS;UBS2100;LTE800;MI;LL</v>
          </cell>
          <cell r="K11598" t="str">
            <v>Magyar Telekom Nyrt. Mobil Szolgáltatások Üzletág</v>
          </cell>
        </row>
        <row r="11599">
          <cell r="A11599" t="str">
            <v>Gyula 3</v>
          </cell>
          <cell r="B11599" t="str">
            <v>46.64500503</v>
          </cell>
          <cell r="C11599" t="str">
            <v>21.28887722</v>
          </cell>
          <cell r="D11599" t="str">
            <v>46.64500503, 21.28887722</v>
          </cell>
          <cell r="E11599" t="str">
            <v>Békés</v>
          </cell>
          <cell r="F11599" t="str">
            <v>Gyula, Erkel Hotel 2642 hrsz</v>
          </cell>
          <cell r="G11599" t="str">
            <v>Gyulán, először a centrum felé, majd végig követni a szálloda vagy Várfürdő tábláit. Állomás a tetőtérben. antennák a tetőfelépítményen. Állomás: a recepciótól balra levő liftekkel fel a 9-re, onnan a vészlépcsőházban tovább egy emeletet. Állomás a liftgépház melletti faajtó mögött. Antennákhoz még egy emeletet fel.</v>
          </cell>
          <cell r="H11599" t="str">
            <v>Tóth Jenő műszaki igazgató, tel.: 30-629-4448  e-mail: titkarsag@mail.globonet.hu Pénzügyi: Oravecz Jánosné gazgasági igazgató. Tel./fax: 66/463-555  (Mindszenti Péter 30/5157681)
Bérbeadó kapcsolattartója bsz kapcsolatosan: dr. Hüse István tel: 66/463-555, bejutással kapcsolatosan: Tóth Jenő tel: 30/629-4448</v>
          </cell>
          <cell r="I11599" t="str">
            <v>Állomás előtti ajtóhoz a 35-ös, antennákhoz a "csillagvizsgáló" névre hallgató kulcsot kell elkérni. Mindszenti Péter: 66-463-555 vagy 66-362-644  Belépés az Akácos u. felőli gazdasági bejáraton keresztül.</v>
          </cell>
          <cell r="J11599" t="str">
            <v>BS;UBS2100;LTE800;LL;WL</v>
          </cell>
          <cell r="K11599" t="str">
            <v>Hunguest Hotel Erkel ***</v>
          </cell>
        </row>
        <row r="11600">
          <cell r="A11600" t="str">
            <v>Gyula 3A</v>
          </cell>
          <cell r="B11600" t="str">
            <v>46.63529472</v>
          </cell>
          <cell r="C11600" t="str">
            <v>21.29022384</v>
          </cell>
          <cell r="D11600" t="str">
            <v>46.63529472, 21.29022384</v>
          </cell>
          <cell r="E11600" t="str">
            <v>Békés</v>
          </cell>
          <cell r="F11600" t="str">
            <v>Gyula, Temesvári út 3469/2 hrsz</v>
          </cell>
          <cell r="G11600" t="str">
            <v>Gyula Temesvári út AGIP üzemanyagtöltő állomás Beltéri a folyosón az ügyfél rack szekrényében. Kültéri a tetőn,kitolható létrát el kell kérni a kútkezelőtől.</v>
          </cell>
          <cell r="H11600" t="str">
            <v>Alföldi Károly     Tel: 06/30/943-1360    Porta: nincs</v>
          </cell>
          <cell r="I11600" t="str">
            <v>Nyitva tartási időben:   06.00-22.00-ig</v>
          </cell>
          <cell r="J11600" t="str">
            <v>MI</v>
          </cell>
        </row>
        <row r="11601">
          <cell r="A11601" t="str">
            <v>Gyula 3B</v>
          </cell>
          <cell r="B11601" t="str">
            <v>46.64207944</v>
          </cell>
          <cell r="C11601" t="str">
            <v>21.25770835</v>
          </cell>
          <cell r="D11601" t="str">
            <v>46.64207944, 21.25770835</v>
          </cell>
          <cell r="E11601" t="str">
            <v>Békés</v>
          </cell>
          <cell r="F11601" t="str">
            <v>Gyula, Csabai út 6652 hrsz</v>
          </cell>
        </row>
        <row r="11602">
          <cell r="A11602" t="str">
            <v>Gyula 4</v>
          </cell>
          <cell r="B11602" t="str">
            <v>46.63806382</v>
          </cell>
          <cell r="C11602" t="str">
            <v>21.25826215</v>
          </cell>
          <cell r="D11602" t="str">
            <v>46.63806382, 21.25826215</v>
          </cell>
          <cell r="E11602" t="str">
            <v>Békés</v>
          </cell>
          <cell r="F11602" t="str">
            <v>Gyula, Kétegyházi út 3</v>
          </cell>
          <cell r="G11602" t="str">
            <v>Gyulára beérve a Shell kútnál jobbra a gyulai húskombináthoz.Víztornyon antennák mikró, tövében konténer.</v>
          </cell>
          <cell r="H11602" t="str">
            <v>Fraisták zsolt, 06-66-620-220/328, fax: 06-66-620-230, fzsolt@gyulahus.hu
Gyulai Húskombinát központ: 66-463-663   mellék: 268</v>
          </cell>
          <cell r="I11602" t="str">
            <v>Éjjel-nappal portaszolgálat. A víztorony mindig zárva van, a kulcsa a személyzeti portán leadva a Westel feliratú borítékban, aláírás ellenében felvehető, viszont előtte feltétlenül időben ( 1 munkanappal korábban) egyeztetni bérbeadóval: Fraisták Zsolt 30-684-9919. Toronyra való mászás előtt a helyszínen rövid munkavédelmi oktatás ! ( robbanásveszély ! )</v>
          </cell>
          <cell r="J11602" t="str">
            <v>BS;UBS2100;LTE800;MI</v>
          </cell>
          <cell r="K11602" t="str">
            <v>Gyulai Húskombinát Rt.</v>
          </cell>
        </row>
        <row r="11603">
          <cell r="A11603" t="str">
            <v>Gyula 5</v>
          </cell>
          <cell r="B11603" t="str">
            <v>46.64164511</v>
          </cell>
          <cell r="C11603" t="str">
            <v>21.27486032</v>
          </cell>
          <cell r="D11603" t="str">
            <v>46.64164511, 21.27486032</v>
          </cell>
          <cell r="E11603" t="str">
            <v>Békés</v>
          </cell>
          <cell r="F11603" t="str">
            <v>Gyula, Semmelweis utca 1</v>
          </cell>
          <cell r="G11603" t="str">
            <v xml:space="preserve">Gyulán egyenesen be a centrumba. A körforgalomnál  a második kijáraton egyenesen tovább majd jobbra be kell hajtani a kórház teherportáján és egyenesen a víztoronyig. Mikrók outdoorban, kivéve H950_1, ami a B.Braum épületben van. Technikusi szoba + raktár. Kültéri: Oldalfali tartó a tetőn.
</v>
          </cell>
          <cell r="H11603" t="str">
            <v>Mészáros György mob: 30-491-4676
mikró: Laukó Attila  tel: +36-70-609-83-80 email: attila.lauko@bbraun.com</v>
          </cell>
          <cell r="I11603" t="str">
            <v>Állandó porta. A víztorony kulcs kiadásakor: portáról hívandó a 2202-as ( vagy a 2398-as ) mellék.</v>
          </cell>
          <cell r="J11603" t="str">
            <v>BS;UBS2100;LTE800;MI;LL</v>
          </cell>
          <cell r="K11603" t="str">
            <v xml:space="preserve"> N/A</v>
          </cell>
        </row>
        <row r="11604">
          <cell r="A11604" t="str">
            <v>Gyula 6</v>
          </cell>
          <cell r="B11604" t="str">
            <v>46.64921343</v>
          </cell>
          <cell r="C11604" t="str">
            <v>21.26937093</v>
          </cell>
          <cell r="D11604" t="str">
            <v>46.64921343, 21.26937093</v>
          </cell>
          <cell r="E11604" t="str">
            <v>Békés</v>
          </cell>
          <cell r="F11604" t="str">
            <v>Gyula, Népkert 4688 hrsz</v>
          </cell>
          <cell r="G11604" t="str">
            <v>Budapestről az M5-ös autópályán Kecskemétig. Innen a 44. sz. főúton Szarvason át Békéscsabáig, majd tovább Gyuláig. Gyulára az első behajtón menjünk be, ez a Csabai út. A Csabai út végén, a tejporgyár után forduljunk balra a Vértanúk útjára. Innen a 3. utca balra a Bartók Béla u., amiből később K. Schriffert J. utca, majd Dürer Albert u. lesz. A kereszteződéstől számított 7. utca jobbra az Eötvös utca. Az itt található parkban áll a víztorony (az Erkel Ferenc Művelődési Központ mögött).</v>
          </cell>
          <cell r="H11604" t="str">
            <v xml:space="preserve">viz@gyulaikozuzem.hu
Vízmű diszpécser tel.: 06-66/466-970
vezető: Antal Károly, tel.: +36-30/985-5012
</v>
          </cell>
          <cell r="I11604" t="str">
            <v xml:space="preserve">Előzetes bejelentkezés alapján a diszpécser szolgálaton keresztül (tel.: 06-66/466-970)
</v>
          </cell>
          <cell r="J11604" t="str">
            <v>UBS2100;LTE800;MI</v>
          </cell>
          <cell r="K11604" t="str">
            <v>Gyulai Közüzemi Kft.</v>
          </cell>
        </row>
        <row r="11605">
          <cell r="A11605" t="str">
            <v>Gyula 7</v>
          </cell>
          <cell r="B11605" t="str">
            <v>46.6404313</v>
          </cell>
          <cell r="C11605" t="str">
            <v>21.3210923</v>
          </cell>
          <cell r="D11605" t="str">
            <v>46.6404313, 21.3210923</v>
          </cell>
          <cell r="E11605" t="str">
            <v>Békés</v>
          </cell>
          <cell r="F11605" t="str">
            <v>Gyula, Széchenyi utca</v>
          </cell>
          <cell r="G11605" t="str">
            <v>Békéscsaba felől az első, majd a második gyulai körforgalomnál is a határ felé tovább. Kb. a 143-as km szelvénynél balra be Gyulavári felé, majd jobbra át a Körös hídon. A híd után 300 m-t előre. Állomás az út jobb oldalán.</v>
          </cell>
          <cell r="H11605" t="str">
            <v>Hungarotel központi szám: 66/400-222</v>
          </cell>
          <cell r="I11605" t="str">
            <v>Telephely kulcsa a keysafeben.</v>
          </cell>
          <cell r="J11605" t="str">
            <v>BS;UBS2100;LTE800;MI</v>
          </cell>
          <cell r="K11605" t="str">
            <v>Invitel Távközlési Szolgáltató Zrt.</v>
          </cell>
        </row>
        <row r="11606">
          <cell r="A11606" t="str">
            <v>Gyula 8</v>
          </cell>
          <cell r="B11606" t="str">
            <v>46.65166658</v>
          </cell>
          <cell r="C11606" t="str">
            <v>21.2727787</v>
          </cell>
          <cell r="D11606" t="str">
            <v>46.65166658, 21.2727787</v>
          </cell>
          <cell r="E11606" t="str">
            <v>Békés</v>
          </cell>
          <cell r="F11606" t="str">
            <v>Gyula, Béke sugárút 51</v>
          </cell>
          <cell r="H11606" t="str">
            <v>Balogh Árpád  mob: 30-636-8746 ( Békés Megyei Rendőr Főkapitányság ): Szabó András alezredes 30-475-2722, t: 66-523-700  m./ 2222</v>
          </cell>
          <cell r="I11606" t="str">
            <v>A belépési kérelmet az átfutás miatt 5-6 munkanappal korábban kell megküldeni.  Belépések ügyintézésével kapcsolatban: 20-357-0929   Sürgős hibaelhárítás esetén : 06-66/444-876-ot hívni.</v>
          </cell>
          <cell r="J11606" t="str">
            <v>TBS;MI</v>
          </cell>
          <cell r="K11606" t="str">
            <v>BM Gyulai Rendőrkapitányság</v>
          </cell>
        </row>
        <row r="11607">
          <cell r="A11607" t="str">
            <v>Gyula 9</v>
          </cell>
          <cell r="B11607" t="str">
            <v>46.64274554</v>
          </cell>
          <cell r="C11607" t="str">
            <v>21.3420456</v>
          </cell>
          <cell r="D11607" t="str">
            <v>46.64274554, 21.3420456</v>
          </cell>
          <cell r="E11607" t="str">
            <v>Békés</v>
          </cell>
          <cell r="F11607" t="str">
            <v>Gyula, Kohán György utca 9736/1 hrsz</v>
          </cell>
          <cell r="G11607" t="str">
            <v>a 44-es főútról, át a hídon, be Gyulavárira, egyenesen a Széchenyi útra - kb. 3 km. Megtétele után jobb oldalon a Kohán György utca betorkollásánál található a víztorony.</v>
          </cell>
          <cell r="H11607" t="str">
            <v>Danyi György, Elérhetőségi idő:8-16h, Cím: 5700 Gyula Munkácsy M. u. 7-9., e-mail:varosgazd@gyula.hu, Telefonszám:66/463-622 , Fax: 66/463-746
Bérbeadó kapcsolattartója bsz kapcsoalatosan:Bengery Zsolt tel.66/463-622, bejutással kapcsolatosan: Virányi István tel: 0630/9683-981, Antal Károly tel: 0630/9855-012
Vízmű: Antal Károly, tel.:30/985-5012   Sürgős hibaelhárítás esetén hívható ( 0-24 órában): 30-670-3324</v>
          </cell>
          <cell r="I11607" t="str">
            <v>A vízmű területére a Kohán Gy. u. felőli kapun keresztül, korlátozás nélkül be lehet menni, kulcsszéf a kapu oszlopában. A víztoronyba való bejutás Antal Károly (tel.:30/985-5012) közreműködésével.</v>
          </cell>
          <cell r="J11607" t="str">
            <v>UBS2100;LTE800;MI</v>
          </cell>
          <cell r="K11607" t="str">
            <v>Gyula Város Önkormányzatának Városgazdálkodási Igazgatósága</v>
          </cell>
        </row>
        <row r="11608">
          <cell r="A11608" t="str">
            <v>Gyula A</v>
          </cell>
          <cell r="D11608" t="str">
            <v xml:space="preserve">, </v>
          </cell>
          <cell r="E11608" t="str">
            <v>Békés</v>
          </cell>
          <cell r="F11608" t="str">
            <v>Gyula, Budapest körút 51</v>
          </cell>
        </row>
        <row r="11609">
          <cell r="A11609" t="str">
            <v>Gyula Ajtóssy M</v>
          </cell>
          <cell r="D11609" t="str">
            <v xml:space="preserve">, </v>
          </cell>
          <cell r="E11609" t="str">
            <v>Békés</v>
          </cell>
          <cell r="F11609" t="str">
            <v>Gyula, Ajtóssy Albert utca 2</v>
          </cell>
        </row>
        <row r="11610">
          <cell r="A11610" t="str">
            <v>Gyula ALDI 1</v>
          </cell>
          <cell r="D11610" t="str">
            <v xml:space="preserve">, </v>
          </cell>
          <cell r="E11610" t="str">
            <v>Békés</v>
          </cell>
          <cell r="F11610" t="str">
            <v>Gyula, Bicere 15</v>
          </cell>
          <cell r="H11610" t="str">
            <v xml:space="preserve">Simon Pál hálozatfejlesztési vezető ALDI 06-23/803-454 </v>
          </cell>
        </row>
        <row r="11611">
          <cell r="A11611" t="str">
            <v>Gyula Ant Gátőrház 1</v>
          </cell>
          <cell r="D11611" t="str">
            <v xml:space="preserve">, </v>
          </cell>
          <cell r="E11611" t="str">
            <v>Békés</v>
          </cell>
          <cell r="F11611" t="str">
            <v>Gyula, külterület</v>
          </cell>
          <cell r="J11611" t="str">
            <v>TRD</v>
          </cell>
          <cell r="K11611" t="str">
            <v>Magyar Telekom Nyrt.</v>
          </cell>
        </row>
        <row r="11612">
          <cell r="A11612" t="str">
            <v>Gyula B</v>
          </cell>
          <cell r="D11612" t="str">
            <v xml:space="preserve">, </v>
          </cell>
          <cell r="E11612" t="str">
            <v>Békés</v>
          </cell>
          <cell r="F11612" t="str">
            <v>Gyula, Honvéd utcai lakótelep 13-14</v>
          </cell>
        </row>
        <row r="11613">
          <cell r="A11613" t="str">
            <v>Gyula Bay 1</v>
          </cell>
          <cell r="D11613" t="str">
            <v xml:space="preserve">, </v>
          </cell>
          <cell r="E11613" t="str">
            <v>Békés</v>
          </cell>
          <cell r="F11613" t="str">
            <v>Gyula, Bay tér 6</v>
          </cell>
          <cell r="G11613" t="str">
            <v>Gyulavári Illyés Gyula utca Béke utca kereszteződés</v>
          </cell>
          <cell r="I11613" t="str">
            <v>Háromszög kulcs</v>
          </cell>
          <cell r="K11613" t="str">
            <v>Magyar Telekom Nyrt.</v>
          </cell>
        </row>
        <row r="11614">
          <cell r="A11614" t="str">
            <v>Gyula Béke 1</v>
          </cell>
          <cell r="B11614" t="str">
            <v>46.64959036</v>
          </cell>
          <cell r="C11614" t="str">
            <v>21.27264061</v>
          </cell>
          <cell r="D11614" t="str">
            <v>46.64959036, 21.27264061</v>
          </cell>
          <cell r="E11614" t="str">
            <v>Békés</v>
          </cell>
          <cell r="F11614" t="str">
            <v>Gyula, Béke sugárút 38</v>
          </cell>
          <cell r="J11614" t="str">
            <v>TRD</v>
          </cell>
          <cell r="K11614" t="str">
            <v>Magyar Telekom Nyrt.</v>
          </cell>
        </row>
        <row r="11615">
          <cell r="A11615" t="str">
            <v>Gyula Béke 2</v>
          </cell>
          <cell r="D11615" t="str">
            <v xml:space="preserve">, </v>
          </cell>
          <cell r="E11615" t="str">
            <v>Békés</v>
          </cell>
          <cell r="F11615" t="str">
            <v>Gyula, Béke tér 15</v>
          </cell>
          <cell r="G11615" t="str">
            <v>Botond utca és a Bajcsy-Zsilinszky utca kereszteződésében</v>
          </cell>
          <cell r="I11615" t="str">
            <v>Háromszögkulcs</v>
          </cell>
          <cell r="K11615" t="str">
            <v>Magyar Telekom Nyrt.</v>
          </cell>
        </row>
        <row r="11616">
          <cell r="A11616" t="str">
            <v>Gyula Béke 3</v>
          </cell>
          <cell r="D11616" t="str">
            <v xml:space="preserve">, </v>
          </cell>
          <cell r="E11616" t="str">
            <v>Békés</v>
          </cell>
          <cell r="F11616" t="str">
            <v>Gyula, Béke sugárút 9-11</v>
          </cell>
        </row>
        <row r="11617">
          <cell r="A11617" t="str">
            <v>Gyula Béke 4</v>
          </cell>
          <cell r="D11617" t="str">
            <v xml:space="preserve">, </v>
          </cell>
          <cell r="E11617" t="str">
            <v>Békés</v>
          </cell>
          <cell r="F11617" t="str">
            <v>Gyula, Béke sugárút 31</v>
          </cell>
        </row>
        <row r="11618">
          <cell r="A11618" t="str">
            <v>Gyula Béke 5</v>
          </cell>
          <cell r="D11618" t="str">
            <v xml:space="preserve">, </v>
          </cell>
          <cell r="E11618" t="str">
            <v>Békés</v>
          </cell>
          <cell r="F11618" t="str">
            <v>Gyula, Béke sugárút 35</v>
          </cell>
        </row>
        <row r="11619">
          <cell r="A11619" t="str">
            <v>Gyula Béke 6</v>
          </cell>
          <cell r="D11619" t="str">
            <v xml:space="preserve">, </v>
          </cell>
          <cell r="E11619" t="str">
            <v>Békés</v>
          </cell>
          <cell r="F11619" t="str">
            <v>Gyula, Béke sugárút 4</v>
          </cell>
        </row>
        <row r="11620">
          <cell r="A11620" t="str">
            <v>Gyula Bicere 1</v>
          </cell>
          <cell r="B11620" t="str">
            <v>46.65407446</v>
          </cell>
          <cell r="C11620" t="str">
            <v>21.2354856</v>
          </cell>
          <cell r="D11620" t="str">
            <v>46.65407446, 21.2354856</v>
          </cell>
          <cell r="E11620" t="str">
            <v>Békés</v>
          </cell>
          <cell r="F11620" t="str">
            <v>Gyula, Bicere tanya 14-16</v>
          </cell>
          <cell r="J11620" t="str">
            <v>KR;UKR</v>
          </cell>
        </row>
        <row r="11621">
          <cell r="A11621" t="str">
            <v>Gyula Bicere 2</v>
          </cell>
          <cell r="D11621" t="str">
            <v xml:space="preserve">, </v>
          </cell>
          <cell r="E11621" t="str">
            <v>Békés</v>
          </cell>
          <cell r="F11621" t="str">
            <v>Gyula, 44es út 132km</v>
          </cell>
          <cell r="J11621" t="str">
            <v>KR</v>
          </cell>
          <cell r="K11621" t="str">
            <v>Vlcsko Péter</v>
          </cell>
        </row>
        <row r="11622">
          <cell r="A11622" t="str">
            <v>Gyula Bicere 3</v>
          </cell>
          <cell r="D11622" t="str">
            <v xml:space="preserve">, </v>
          </cell>
          <cell r="E11622" t="str">
            <v>Békés</v>
          </cell>
          <cell r="F11622" t="str">
            <v>Gyula, külterület 01337/16 hrsz</v>
          </cell>
          <cell r="J11622" t="str">
            <v>UKR</v>
          </cell>
        </row>
        <row r="11623">
          <cell r="A11623" t="str">
            <v>Gyula Budapest 1</v>
          </cell>
          <cell r="D11623" t="str">
            <v xml:space="preserve">, </v>
          </cell>
          <cell r="E11623" t="str">
            <v>Békés</v>
          </cell>
          <cell r="F11623" t="str">
            <v>Gyula, Budapest körút 22</v>
          </cell>
          <cell r="G11623" t="str">
            <v>Budapest körút és a Nümbergi utca kereszteződésénél</v>
          </cell>
          <cell r="I11623" t="str">
            <v>Nem zárható</v>
          </cell>
          <cell r="K11623" t="str">
            <v>Magyar Telekom Nyrt.</v>
          </cell>
        </row>
        <row r="11624">
          <cell r="A11624" t="str">
            <v>Gyula Budapest 2</v>
          </cell>
          <cell r="D11624" t="str">
            <v xml:space="preserve">, </v>
          </cell>
          <cell r="E11624" t="str">
            <v>Békés</v>
          </cell>
          <cell r="F11624" t="str">
            <v>Gyula, Budapest körút 41</v>
          </cell>
          <cell r="G11624" t="str">
            <v>A Budapest körúton a Nürmbergi út kereszteződése útán a városból kifelé haladva bal oldalon külön nem elnevezett utca sarkon</v>
          </cell>
          <cell r="I11624" t="str">
            <v>Nem zárható</v>
          </cell>
          <cell r="K11624" t="str">
            <v>Magyar Telekom Nyrt.</v>
          </cell>
        </row>
        <row r="11625">
          <cell r="A11625" t="str">
            <v>Gyula Csabai 1</v>
          </cell>
          <cell r="D11625" t="str">
            <v xml:space="preserve">, </v>
          </cell>
          <cell r="E11625" t="str">
            <v>Békés</v>
          </cell>
          <cell r="F11625" t="str">
            <v>Gyula, Csabai út 92</v>
          </cell>
          <cell r="G11625" t="str">
            <v>Csabai út Ilosvai utca kereszteződésében</v>
          </cell>
          <cell r="I11625" t="str">
            <v>Háromszögkulcs</v>
          </cell>
          <cell r="K11625" t="str">
            <v>Magyar Telekom Nyrt.</v>
          </cell>
        </row>
        <row r="11626">
          <cell r="A11626" t="str">
            <v>Gyula Dombi 1</v>
          </cell>
          <cell r="D11626" t="str">
            <v xml:space="preserve">, </v>
          </cell>
          <cell r="E11626" t="str">
            <v>Békés</v>
          </cell>
          <cell r="F11626" t="str">
            <v>Gyula, Dombi Lajos utca 18/B</v>
          </cell>
          <cell r="G11626" t="str">
            <v>Dombi Lajos utca Temető utca sarok</v>
          </cell>
          <cell r="I11626" t="str">
            <v>Háromszögkulcs</v>
          </cell>
          <cell r="K11626" t="str">
            <v>Magyar Telekom Nyrt.</v>
          </cell>
        </row>
        <row r="11627">
          <cell r="A11627" t="str">
            <v>Gyula Dózsa 1</v>
          </cell>
          <cell r="D11627" t="str">
            <v xml:space="preserve">, </v>
          </cell>
          <cell r="E11627" t="str">
            <v>Békés</v>
          </cell>
          <cell r="F11627" t="str">
            <v>Gyula, Dózsa György utca 7</v>
          </cell>
        </row>
        <row r="11628">
          <cell r="A11628" t="str">
            <v>Gyula E</v>
          </cell>
          <cell r="B11628" t="str">
            <v>46.66048488</v>
          </cell>
          <cell r="C11628" t="str">
            <v>21.28612322</v>
          </cell>
          <cell r="D11628" t="str">
            <v>46.66048488, 21.28612322</v>
          </cell>
          <cell r="E11628" t="str">
            <v>Békés</v>
          </cell>
          <cell r="F11628" t="str">
            <v>Gyula, Nagyökörjárás 1351/2 hrsz</v>
          </cell>
          <cell r="G11628" t="str">
            <v>Békéscsaba felől a 44-es úton érkezve az első körforgalomnál Gyula centrum felé kell kanyarodni, majd az útjelző táblánál Sarkad felé kell kanyarodni jobbra, majd balra. A sarkadi útról Juhász Gyula útra kell kanyarodni balra, át a vasúti átjáron egyenesen a toronyig.</v>
          </cell>
          <cell r="H11628" t="str">
            <v>Pannon</v>
          </cell>
          <cell r="I11628" t="str">
            <v>Pannon lakat még nem volt, T-Mobile lakatot nem tettünk.</v>
          </cell>
          <cell r="J11628" t="str">
            <v>UBS2100;LTE800;MI</v>
          </cell>
          <cell r="K11628" t="str">
            <v>Pannon GSM</v>
          </cell>
        </row>
        <row r="11629">
          <cell r="A11629" t="str">
            <v>Gyula Erste 1</v>
          </cell>
          <cell r="D11629" t="str">
            <v xml:space="preserve">, </v>
          </cell>
          <cell r="E11629" t="str">
            <v>Békés</v>
          </cell>
          <cell r="F11629" t="str">
            <v>Gyula, Városház utca 16</v>
          </cell>
          <cell r="G11629" t="str">
            <v>GTS:GTS Társszolgáltatói vonak (Invitel) a berendezések a hálózati eszközöknél.</v>
          </cell>
          <cell r="H11629" t="str">
            <v>Góz Andrea, 66/560-482</v>
          </cell>
        </row>
        <row r="11630">
          <cell r="A11630" t="str">
            <v>Gyula Gelvács 1</v>
          </cell>
          <cell r="D11630" t="str">
            <v xml:space="preserve">, </v>
          </cell>
          <cell r="E11630" t="str">
            <v>Békés</v>
          </cell>
          <cell r="F11630" t="str">
            <v>Gyula, Gelvács utca 23</v>
          </cell>
          <cell r="G11630" t="str">
            <v>Cím alapján</v>
          </cell>
          <cell r="H11630" t="str">
            <v>Hrabovszki János
30/338-4642</v>
          </cell>
          <cell r="J11630" t="str">
            <v>KR</v>
          </cell>
        </row>
        <row r="11631">
          <cell r="A11631" t="str">
            <v>Gyula Görbe 1</v>
          </cell>
          <cell r="D11631" t="str">
            <v xml:space="preserve">, </v>
          </cell>
          <cell r="E11631" t="str">
            <v>Békés</v>
          </cell>
          <cell r="F11631" t="str">
            <v>Gyula, Görbe utca 10</v>
          </cell>
          <cell r="G11631" t="str">
            <v>Görbe utca és Sáros utca kereszteződésében</v>
          </cell>
          <cell r="I11631" t="str">
            <v>Háromszögkulcs</v>
          </cell>
          <cell r="K11631" t="str">
            <v>Magyar Telekom Nyrt.</v>
          </cell>
        </row>
        <row r="11632">
          <cell r="A11632" t="str">
            <v>Gyula H</v>
          </cell>
          <cell r="D11632" t="str">
            <v xml:space="preserve">, </v>
          </cell>
          <cell r="E11632" t="str">
            <v>Békés</v>
          </cell>
          <cell r="F11632" t="str">
            <v>Gyula, Határátkelő</v>
          </cell>
          <cell r="G11632" t="str">
            <v>Gyuláról a 44- es úton a Magyar- Román határátkelo épületéig.</v>
          </cell>
          <cell r="H11632" t="str">
            <v>Tóth Krisztián (30) 383-4231</v>
          </cell>
          <cell r="I11632" t="str">
            <v>Belépés elott egyeztetni, névsoros lista kell.</v>
          </cell>
          <cell r="J11632" t="str">
            <v>UKR</v>
          </cell>
        </row>
        <row r="11633">
          <cell r="A11633" t="str">
            <v>Gyula Hódi 1</v>
          </cell>
          <cell r="D11633" t="str">
            <v xml:space="preserve">, </v>
          </cell>
          <cell r="E11633" t="str">
            <v>Békés</v>
          </cell>
          <cell r="F11633" t="str">
            <v>Gyula, Hódi utca 17</v>
          </cell>
          <cell r="G11633" t="str">
            <v>Hódi utca 17 előtt a Fürj utca sarkon KTV ONU oszlopon</v>
          </cell>
          <cell r="K11633" t="str">
            <v>Magyar Telekom Nyrt.</v>
          </cell>
        </row>
        <row r="11634">
          <cell r="A11634" t="str">
            <v>Gyula Ince pápa 1</v>
          </cell>
          <cell r="D11634" t="str">
            <v xml:space="preserve">, </v>
          </cell>
          <cell r="E11634" t="str">
            <v>Békés</v>
          </cell>
          <cell r="F11634" t="str">
            <v>Gyula, Ince pápa utca 32</v>
          </cell>
          <cell r="G11634" t="str">
            <v>Ince pápa utca Kulcs utca kereszteződésében</v>
          </cell>
          <cell r="I11634" t="str">
            <v>Háromszögkulcs</v>
          </cell>
          <cell r="K11634" t="str">
            <v>Magyar Telekom Nyrt.</v>
          </cell>
        </row>
        <row r="11635">
          <cell r="A11635" t="str">
            <v>Gyula Jókai 1</v>
          </cell>
          <cell r="D11635" t="str">
            <v xml:space="preserve">, </v>
          </cell>
          <cell r="E11635" t="str">
            <v>Békés</v>
          </cell>
          <cell r="F11635" t="str">
            <v>Gyula, Jókai Mór utca 9-11</v>
          </cell>
          <cell r="G11635" t="str">
            <v>Cím alapján</v>
          </cell>
          <cell r="H11635" t="str">
            <v>Bozó András 309632219</v>
          </cell>
          <cell r="J11635" t="str">
            <v>KR</v>
          </cell>
        </row>
        <row r="11636">
          <cell r="A11636" t="str">
            <v>Gyula K</v>
          </cell>
          <cell r="D11636" t="str">
            <v xml:space="preserve">, </v>
          </cell>
          <cell r="E11636" t="str">
            <v>Békés</v>
          </cell>
          <cell r="F11636" t="str">
            <v>Gyula, Eszperantó tér 4-6</v>
          </cell>
          <cell r="G11636" t="str">
            <v>GTS:GTS Társszolgáltatói vonak (Invitel) a berendezések a hálózati eszközöknél.</v>
          </cell>
          <cell r="H11636" t="str">
            <v>Németh Mária, 30/771-3539, Szabó Ágnes, 30/771-1074</v>
          </cell>
        </row>
        <row r="11637">
          <cell r="A11637" t="str">
            <v>Gyula Karácsony 1</v>
          </cell>
          <cell r="D11637" t="str">
            <v xml:space="preserve">, </v>
          </cell>
          <cell r="E11637" t="str">
            <v>Békés</v>
          </cell>
          <cell r="F11637" t="str">
            <v>Gyula, Karácsonyi János utca 11</v>
          </cell>
          <cell r="J11637" t="str">
            <v>TRD</v>
          </cell>
          <cell r="K11637" t="str">
            <v>Magyar Telekom Nyrt.</v>
          </cell>
        </row>
        <row r="11638">
          <cell r="A11638" t="str">
            <v>Gyula Kenyérsütő M</v>
          </cell>
          <cell r="D11638" t="str">
            <v xml:space="preserve">, </v>
          </cell>
          <cell r="E11638" t="str">
            <v>Békés</v>
          </cell>
          <cell r="F11638" t="str">
            <v>Gyula, Kenyérsütő utca 10</v>
          </cell>
        </row>
        <row r="11639">
          <cell r="A11639" t="str">
            <v>Gyula Kertes 1</v>
          </cell>
          <cell r="D11639" t="str">
            <v xml:space="preserve">, </v>
          </cell>
          <cell r="E11639" t="str">
            <v>Békés</v>
          </cell>
          <cell r="F11639" t="str">
            <v>Gyula, Kertes utca 7</v>
          </cell>
          <cell r="G11639" t="str">
            <v>Kertes utcán Irinyi János és Móra Ferenc utca között fák alatt zöld szekrények közül a nagyobb.</v>
          </cell>
          <cell r="I11639" t="str">
            <v>Nem zárható</v>
          </cell>
          <cell r="K11639" t="str">
            <v>Magyar Telekom Nyrt.</v>
          </cell>
        </row>
        <row r="11640">
          <cell r="A11640" t="str">
            <v>Gyula Kétegyházi 1</v>
          </cell>
          <cell r="D11640" t="str">
            <v xml:space="preserve">, </v>
          </cell>
          <cell r="E11640" t="str">
            <v>Békés</v>
          </cell>
          <cell r="F11640" t="str">
            <v>Gyula, Kétegyházi út 4</v>
          </cell>
          <cell r="G11640" t="str">
            <v>GTS:GTS Társszolgáltatói vonak (Invitel) a berendezések a hálózati eszközöknél.</v>
          </cell>
          <cell r="H11640" t="str">
            <v>Kiss Zoltán, 20/430-0386</v>
          </cell>
        </row>
        <row r="11641">
          <cell r="A11641" t="str">
            <v>Gyula Komáromi 1</v>
          </cell>
          <cell r="D11641" t="str">
            <v xml:space="preserve">, </v>
          </cell>
          <cell r="E11641" t="str">
            <v>Békés</v>
          </cell>
          <cell r="F11641" t="str">
            <v>Gyula, Komáromi utca 2</v>
          </cell>
          <cell r="G11641" t="str">
            <v>Sléberl András utca,Komáromi és a Bodoki utca kereszteződésében</v>
          </cell>
          <cell r="I11641" t="str">
            <v>Háromszögkulcs</v>
          </cell>
          <cell r="K11641" t="str">
            <v>Magyar Telekom Nyrt.</v>
          </cell>
        </row>
        <row r="11642">
          <cell r="A11642" t="str">
            <v>Gyula Kossuth 1</v>
          </cell>
          <cell r="B11642" t="str">
            <v>46.64248129</v>
          </cell>
          <cell r="C11642" t="str">
            <v>21.26985103</v>
          </cell>
          <cell r="D11642" t="str">
            <v>46.64248129, 21.26985103</v>
          </cell>
          <cell r="E11642" t="str">
            <v>Békés</v>
          </cell>
          <cell r="F11642" t="str">
            <v>Gyula, Kossuth Lajos tér 9</v>
          </cell>
        </row>
        <row r="11643">
          <cell r="A11643" t="str">
            <v>Gyula L</v>
          </cell>
          <cell r="D11643" t="str">
            <v xml:space="preserve">, </v>
          </cell>
          <cell r="E11643" t="str">
            <v>Békés</v>
          </cell>
          <cell r="F11643" t="str">
            <v>Gyula, Városház utca 23</v>
          </cell>
        </row>
        <row r="11644">
          <cell r="A11644" t="str">
            <v>Gyula Lahner 1</v>
          </cell>
          <cell r="D11644" t="str">
            <v xml:space="preserve">, </v>
          </cell>
          <cell r="E11644" t="str">
            <v>Békés</v>
          </cell>
          <cell r="F11644" t="str">
            <v>Gyula, Lahner György utca 9</v>
          </cell>
          <cell r="G11644" t="str">
            <v>Temesvári útról kifelé haladva jobbra a Rulikowski utcán jobbra, Orgona sétányt keresztezi a Lahner György utca. Bal oldalon a fák alatt zöld fém szekrény</v>
          </cell>
          <cell r="I11644" t="str">
            <v>Nem zárható</v>
          </cell>
          <cell r="K11644" t="str">
            <v>Magyar Telekom Nyrt.</v>
          </cell>
        </row>
        <row r="11645">
          <cell r="A11645" t="str">
            <v>Gyula M</v>
          </cell>
          <cell r="D11645" t="str">
            <v xml:space="preserve">, </v>
          </cell>
          <cell r="E11645" t="str">
            <v>Békés</v>
          </cell>
          <cell r="F11645" t="str">
            <v>Gyula, Szent István utca 17-19</v>
          </cell>
        </row>
        <row r="11646">
          <cell r="A11646" t="str">
            <v>Gyula Mátyás 1</v>
          </cell>
          <cell r="D11646" t="str">
            <v xml:space="preserve">, </v>
          </cell>
          <cell r="E11646" t="str">
            <v>Békés</v>
          </cell>
          <cell r="F11646" t="str">
            <v>Gyula, Mátyás király utca 7</v>
          </cell>
          <cell r="G11646" t="str">
            <v>Centrum, szökőkút után egyenesen a kórház és a rendelő inézet előtt, Semmelweis után balra majd jobbra a Mátyás királyból jobbra Bethlen Gábor utcán kb.20m-re balra oszlopon fémszekrény</v>
          </cell>
          <cell r="I11646" t="str">
            <v>Háromszögkulcs</v>
          </cell>
          <cell r="K11646" t="str">
            <v>Magyar Telekom Nyrt.</v>
          </cell>
        </row>
        <row r="11647">
          <cell r="A11647" t="str">
            <v>Gyula MKB 1</v>
          </cell>
          <cell r="D11647" t="str">
            <v xml:space="preserve">, </v>
          </cell>
          <cell r="E11647" t="str">
            <v>Békés</v>
          </cell>
          <cell r="F11647" t="str">
            <v>Gyula, Városház utca 18</v>
          </cell>
          <cell r="G11647" t="str">
            <v>Épület padlásterében magasan elhlyezett tetőkibúvó mellett. Létra van</v>
          </cell>
          <cell r="H11647" t="str">
            <v>MKB: Mátrai László [MATRAI.LASZLO@mkb.hu] +36/20/9350-733
Tóth Pál Telephely ügyintéző telefon: 30/690-0800, 1/268-7913</v>
          </cell>
          <cell r="I11647" t="str">
            <v>KONKRÉT NAP ÉS KONKRÉT ÓRA!! MUNKA NAGYON RÉSZLETES LEÍRÁSA! éves listát nem fogadnak el A fényképezés tilos!</v>
          </cell>
        </row>
        <row r="11648">
          <cell r="A11648" t="str">
            <v>Gyula MOL 1</v>
          </cell>
          <cell r="B11648" t="str">
            <v>46.6428103</v>
          </cell>
          <cell r="C11648" t="str">
            <v>21.25853544</v>
          </cell>
          <cell r="D11648" t="str">
            <v>46.6428103, 21.25853544</v>
          </cell>
          <cell r="E11648" t="str">
            <v>Békés</v>
          </cell>
          <cell r="F11648" t="str">
            <v>Gyula, Csabai út 5</v>
          </cell>
        </row>
        <row r="11649">
          <cell r="A11649" t="str">
            <v>Gyula N</v>
          </cell>
          <cell r="B11649" t="str">
            <v>46.64543105</v>
          </cell>
          <cell r="C11649" t="str">
            <v>21.27317438</v>
          </cell>
          <cell r="D11649" t="str">
            <v>46.64543105, 21.27317438</v>
          </cell>
          <cell r="E11649" t="str">
            <v>Békés</v>
          </cell>
          <cell r="F11649" t="str">
            <v>Gyula, Hét vezér utca 2-6</v>
          </cell>
          <cell r="K11649" t="str">
            <v>Magyar Telekom Nyrt.</v>
          </cell>
        </row>
        <row r="11650">
          <cell r="A11650" t="str">
            <v>Gyula Nagyváradi 1</v>
          </cell>
          <cell r="D11650" t="str">
            <v xml:space="preserve">, </v>
          </cell>
          <cell r="E11650" t="str">
            <v>Békés</v>
          </cell>
          <cell r="F11650" t="str">
            <v>Gyula, Nagyváradi út 54</v>
          </cell>
          <cell r="G11650" t="str">
            <v>Sittye utca  Nagyváradi út sarok</v>
          </cell>
          <cell r="I11650" t="str">
            <v>Háromszögkulcs</v>
          </cell>
          <cell r="K11650" t="str">
            <v>Magyar Telekom Nyrt.</v>
          </cell>
        </row>
        <row r="11651">
          <cell r="A11651" t="str">
            <v>Gyula O</v>
          </cell>
          <cell r="D11651" t="str">
            <v xml:space="preserve">, </v>
          </cell>
          <cell r="E11651" t="str">
            <v>Békés</v>
          </cell>
          <cell r="F11651" t="str">
            <v>Gyula, Jókai Mór utca 5-7</v>
          </cell>
          <cell r="K11651" t="str">
            <v>Magyar Telekom Nyrt.</v>
          </cell>
        </row>
        <row r="11652">
          <cell r="A11652" t="str">
            <v>Gyula OTH 1</v>
          </cell>
          <cell r="D11652" t="str">
            <v xml:space="preserve">, </v>
          </cell>
          <cell r="E11652" t="str">
            <v>Békés</v>
          </cell>
          <cell r="F11652" t="str">
            <v>Gyula, Hét vezér utca 1</v>
          </cell>
          <cell r="G11652" t="str">
            <v>Belső udvar bejárattól nézve bal oldali sarkában padlásfeljárón keresztül</v>
          </cell>
          <cell r="H11652" t="str">
            <v>Farkas Lajos  66/540-690</v>
          </cell>
          <cell r="I11652" t="str">
            <v>OTH nyitvatartási időben</v>
          </cell>
        </row>
        <row r="11653">
          <cell r="A11653" t="str">
            <v>Gyula OTP 1</v>
          </cell>
          <cell r="B11653" t="str">
            <v>46.64484516</v>
          </cell>
          <cell r="C11653" t="str">
            <v>21.2718434</v>
          </cell>
          <cell r="D11653" t="str">
            <v>46.64484516, 21.2718434</v>
          </cell>
          <cell r="E11653" t="str">
            <v>Békés</v>
          </cell>
          <cell r="F11653" t="str">
            <v>Gyula, Bodoky utca 9</v>
          </cell>
          <cell r="G11653" t="str">
            <v>OTP Bank fiók. Lapostetőn az antenna, belltéri saját kisszekrényben a szerverszobában.</v>
          </cell>
          <cell r="H11653" t="str">
            <v>Koren László +36 (70) 681-3911  061/298-3139  korenl@otpbank.hu
Ládi Zoltán +36 (70) 708-0291     ladiz@otpbank.hu
Újvári Dániel +36 (70) 708-0373   ujvarid@otpbank.hu</v>
          </cell>
          <cell r="I11653" t="str">
            <v>belépési kérelem alapján, min. 2 munkanappal korábban megküldeni !</v>
          </cell>
          <cell r="J11653" t="str">
            <v>MI</v>
          </cell>
        </row>
        <row r="11654">
          <cell r="A11654" t="str">
            <v>Gyula P</v>
          </cell>
          <cell r="D11654" t="str">
            <v xml:space="preserve">, </v>
          </cell>
          <cell r="E11654" t="str">
            <v>Békés</v>
          </cell>
          <cell r="F11654" t="str">
            <v>Gyula, Petőfi tér 3</v>
          </cell>
          <cell r="K11654" t="str">
            <v>Magyar Telekom Nyrt.</v>
          </cell>
        </row>
        <row r="11655">
          <cell r="A11655" t="str">
            <v>Gyula Part 1</v>
          </cell>
          <cell r="D11655" t="str">
            <v xml:space="preserve">, </v>
          </cell>
          <cell r="E11655" t="str">
            <v>Békés</v>
          </cell>
          <cell r="F11655" t="str">
            <v>Gyula, Part utca 5</v>
          </cell>
          <cell r="J11655" t="str">
            <v>KR</v>
          </cell>
        </row>
        <row r="11656">
          <cell r="A11656" t="str">
            <v>Gyula Pejrét 1</v>
          </cell>
          <cell r="D11656" t="str">
            <v xml:space="preserve">, </v>
          </cell>
          <cell r="E11656" t="str">
            <v>Békés</v>
          </cell>
          <cell r="F11656" t="str">
            <v>Gyula, Pejrét tanya 2</v>
          </cell>
          <cell r="G11656" t="str">
            <v>A 44-sz út Gyulai elkerülő szakaszán haladva a határ felé, Szabadkígyós táblánál jobbra, majd kb 2km után kitáblázva jobbra a telephely.</v>
          </cell>
          <cell r="H11656" t="str">
            <v>Várhelyi Zoltán Tel:(30) 334-6042</v>
          </cell>
          <cell r="J11656" t="str">
            <v>KR</v>
          </cell>
        </row>
        <row r="11657">
          <cell r="A11657" t="str">
            <v>Gyula Petik 1</v>
          </cell>
          <cell r="D11657" t="str">
            <v xml:space="preserve">, </v>
          </cell>
          <cell r="E11657" t="str">
            <v>Békés</v>
          </cell>
          <cell r="F11657" t="str">
            <v>Gyula, Petik Ambrus utca 8</v>
          </cell>
          <cell r="G11657" t="str">
            <v>Petik Ambrus utca  Földváry István utca kereszteződésében</v>
          </cell>
          <cell r="I11657" t="str">
            <v>Háromszögkulcs</v>
          </cell>
          <cell r="K11657" t="str">
            <v>Magyar Telekom Nyrt.</v>
          </cell>
        </row>
        <row r="11658">
          <cell r="A11658" t="str">
            <v>Gyula Pósteleki 1</v>
          </cell>
          <cell r="D11658" t="str">
            <v xml:space="preserve">, </v>
          </cell>
          <cell r="E11658" t="str">
            <v>Békés</v>
          </cell>
          <cell r="F11658" t="str">
            <v>Gyula, Pósteleki utca 40</v>
          </cell>
          <cell r="G11658" t="str">
            <v>A Pósteleki utca vége és a Törökzugi sor közötti zöld övezetben található egy játszó tér sarkában . Szabályosan csak gyalog megközelíthető. Képek szerint.</v>
          </cell>
          <cell r="I11658" t="str">
            <v>Nem zárható</v>
          </cell>
          <cell r="K11658" t="str">
            <v>Magyar Telekom Nyrt.</v>
          </cell>
        </row>
        <row r="11659">
          <cell r="A11659" t="str">
            <v>Gyula Q</v>
          </cell>
          <cell r="D11659" t="str">
            <v xml:space="preserve">, </v>
          </cell>
          <cell r="E11659" t="str">
            <v>Békés</v>
          </cell>
          <cell r="F11659" t="str">
            <v>Gyula, Széchenyi utca 83</v>
          </cell>
          <cell r="K11659" t="str">
            <v>Magyar Telekom Nyrt.</v>
          </cell>
        </row>
        <row r="11660">
          <cell r="A11660" t="str">
            <v>Gyula R</v>
          </cell>
          <cell r="B11660" t="str">
            <v>46.64534479</v>
          </cell>
          <cell r="C11660" t="str">
            <v>21.27435998</v>
          </cell>
          <cell r="D11660" t="str">
            <v>46.64534479, 21.27435998</v>
          </cell>
          <cell r="E11660" t="str">
            <v>Békés</v>
          </cell>
          <cell r="F11660" t="str">
            <v>Gyula, Városház utca 12</v>
          </cell>
          <cell r="K11660" t="str">
            <v>Magyar Telekom Nyrt.</v>
          </cell>
        </row>
        <row r="11661">
          <cell r="A11661" t="str">
            <v>Gyula Réz 1</v>
          </cell>
          <cell r="D11661" t="str">
            <v xml:space="preserve">, </v>
          </cell>
          <cell r="E11661" t="str">
            <v>Békés</v>
          </cell>
          <cell r="F11661" t="str">
            <v>Gyula, Réz József utca 24</v>
          </cell>
          <cell r="G11661" t="str">
            <v>Réz József és Battyány utca kereszteződésében</v>
          </cell>
          <cell r="I11661" t="str">
            <v>Háromszög kulcs</v>
          </cell>
          <cell r="K11661" t="str">
            <v>Magyar Telekom Nyrt.</v>
          </cell>
        </row>
        <row r="11662">
          <cell r="A11662" t="str">
            <v>Gyula Rulikowski 1</v>
          </cell>
          <cell r="D11662" t="str">
            <v xml:space="preserve">, </v>
          </cell>
          <cell r="E11662" t="str">
            <v>Békés</v>
          </cell>
          <cell r="F11662" t="str">
            <v>Gyula, Rulikowski utca 1-7</v>
          </cell>
          <cell r="G11662" t="str">
            <v>Temesvári úton kifelé a városból a körforgalom után 300 m-re jobbra Rulikowski utcába 50m oszlopon</v>
          </cell>
          <cell r="I11662" t="str">
            <v>Háromszögkulcs</v>
          </cell>
          <cell r="K11662" t="str">
            <v>Magyar Telekom Nyrt.</v>
          </cell>
        </row>
        <row r="11663">
          <cell r="A11663" t="str">
            <v>Gyula Rulikowski 2</v>
          </cell>
          <cell r="D11663" t="str">
            <v xml:space="preserve">, </v>
          </cell>
          <cell r="E11663" t="str">
            <v>Békés</v>
          </cell>
          <cell r="F11663" t="str">
            <v>Gyula, Rulikowski utca 2</v>
          </cell>
        </row>
        <row r="11664">
          <cell r="A11664" t="str">
            <v>Gyula S</v>
          </cell>
          <cell r="B11664" t="str">
            <v>46.64215216</v>
          </cell>
          <cell r="C11664" t="str">
            <v>21.27286898</v>
          </cell>
          <cell r="D11664" t="str">
            <v>46.64215216, 21.27286898</v>
          </cell>
          <cell r="E11664" t="str">
            <v>Békés</v>
          </cell>
          <cell r="F11664" t="str">
            <v>Gyula, Vásárhelyi Pál utca 3/A</v>
          </cell>
          <cell r="K11664" t="str">
            <v>Magyar Telekom Nyrt.</v>
          </cell>
        </row>
        <row r="11665">
          <cell r="A11665" t="str">
            <v>Gyula Sarkadi 1</v>
          </cell>
          <cell r="D11665" t="str">
            <v xml:space="preserve">, </v>
          </cell>
          <cell r="E11665" t="str">
            <v>Békés</v>
          </cell>
          <cell r="F11665" t="str">
            <v>Gyula, Sarkadi út 52</v>
          </cell>
          <cell r="G11665" t="str">
            <v>Sarkadi út és Juhász Gyula út kereszteződésében</v>
          </cell>
          <cell r="I11665" t="str">
            <v>Háromszögkulcs</v>
          </cell>
          <cell r="K11665" t="str">
            <v>Magyar Telekom Nyrt.</v>
          </cell>
        </row>
        <row r="11666">
          <cell r="A11666" t="str">
            <v>Gyula Scherer 1</v>
          </cell>
          <cell r="D11666" t="str">
            <v xml:space="preserve">, </v>
          </cell>
          <cell r="E11666" t="str">
            <v>Békés</v>
          </cell>
          <cell r="F11666" t="str">
            <v>Gyula, Ív utca 3</v>
          </cell>
          <cell r="G11666" t="str">
            <v>A Scherer Ferenc és az Ív utca saroktól 30méterre az Ív utcában</v>
          </cell>
          <cell r="I11666" t="str">
            <v>Háromszögkulcs</v>
          </cell>
          <cell r="K11666" t="str">
            <v>Magyar Telekom Nyrt.</v>
          </cell>
        </row>
        <row r="11667">
          <cell r="A11667" t="str">
            <v>Gyula Siórét 1</v>
          </cell>
          <cell r="D11667" t="str">
            <v xml:space="preserve">, </v>
          </cell>
          <cell r="E11667" t="str">
            <v>Békés</v>
          </cell>
          <cell r="F11667" t="str">
            <v>Gyula, Siórét tanya 0585/58 hrsz</v>
          </cell>
        </row>
        <row r="11668">
          <cell r="A11668" t="str">
            <v>Gyula Stéberl M</v>
          </cell>
          <cell r="D11668" t="str">
            <v xml:space="preserve">, </v>
          </cell>
          <cell r="E11668" t="str">
            <v>Békés</v>
          </cell>
          <cell r="F11668" t="str">
            <v>Gyula, Stéberl András utca 9</v>
          </cell>
        </row>
        <row r="11669">
          <cell r="A11669" t="str">
            <v>Gyula Széchenyi 1</v>
          </cell>
          <cell r="D11669" t="str">
            <v xml:space="preserve">, </v>
          </cell>
          <cell r="E11669" t="str">
            <v>Békés</v>
          </cell>
          <cell r="F11669" t="str">
            <v>Gyula, Széchenyi utca 90</v>
          </cell>
          <cell r="G11669" t="str">
            <v xml:space="preserve">Széchenyi utca és Kurta utca sarkán </v>
          </cell>
          <cell r="I11669" t="str">
            <v>Nem zárható</v>
          </cell>
          <cell r="K11669" t="str">
            <v>Magyar Telekom Nyrt.</v>
          </cell>
        </row>
        <row r="11670">
          <cell r="A11670" t="str">
            <v>Gyula Széchenyi 2</v>
          </cell>
          <cell r="D11670" t="str">
            <v xml:space="preserve">, </v>
          </cell>
          <cell r="E11670" t="str">
            <v>Békés</v>
          </cell>
          <cell r="F11670" t="str">
            <v>Gyula, Széchenyi utca 54</v>
          </cell>
          <cell r="G11670" t="str">
            <v>GTS:A 44-es úton haladva és Gyulát megkerülve nagy jobbos kanyarnál balra a Széchenyi utcára, keresztül a Fehér-Körösön megtalálható a Posta.</v>
          </cell>
          <cell r="H11670" t="str">
            <v>Posta  monitoring 24h (06 30 771 18 15 )</v>
          </cell>
        </row>
        <row r="11671">
          <cell r="A11671" t="str">
            <v>Gyula Szegedi 1</v>
          </cell>
          <cell r="D11671" t="str">
            <v xml:space="preserve">, </v>
          </cell>
          <cell r="E11671" t="str">
            <v>Békés</v>
          </cell>
          <cell r="F11671" t="str">
            <v>Gyula, Szegedi Kiss István utca 12</v>
          </cell>
          <cell r="G11671" t="str">
            <v>Cím szerint</v>
          </cell>
          <cell r="I11671" t="str">
            <v>Háromszögkucs</v>
          </cell>
          <cell r="K11671" t="str">
            <v>Magyar Telekom Nyrt.</v>
          </cell>
        </row>
        <row r="11672">
          <cell r="A11672" t="str">
            <v>Gyula Táncsics 1</v>
          </cell>
          <cell r="D11672" t="str">
            <v xml:space="preserve">, </v>
          </cell>
          <cell r="E11672" t="str">
            <v>Békés</v>
          </cell>
          <cell r="F11672" t="str">
            <v>Gyula, Táncsics utca 2</v>
          </cell>
          <cell r="G11672" t="str">
            <v>Táncsics utca Nagybök utca sarok</v>
          </cell>
          <cell r="I11672" t="str">
            <v>Háromszögkulcs</v>
          </cell>
          <cell r="K11672" t="str">
            <v>Magyar Telekom Nyrt.</v>
          </cell>
        </row>
        <row r="11673">
          <cell r="A11673" t="str">
            <v>Gyula Tesco 1</v>
          </cell>
          <cell r="B11673" t="str">
            <v>46.64128694</v>
          </cell>
          <cell r="C11673" t="str">
            <v>21.25958355</v>
          </cell>
          <cell r="D11673" t="str">
            <v>46.64128694, 21.25958355</v>
          </cell>
          <cell r="E11673" t="str">
            <v>Békés</v>
          </cell>
          <cell r="F11673" t="str">
            <v>Gyula, Csabai út 3</v>
          </cell>
          <cell r="G11673" t="str">
            <v>a 44-es úton, Békéscsaba felől érkezve Gyulára, a jobb oldalon, a MOL után kb. 1 km-re található a Tesco.  
GTS:GTS Társszolgáltatói vonak (Invitel) a berendezések a hálózati eszközöknél.</v>
          </cell>
          <cell r="H11673" t="str">
            <v>Sallai András karbantartó 20-821-0245 továbbá egy karbantartó: 20-821-0244
GTS: GTS NOC, 814-4222, 20/480-6221</v>
          </cell>
          <cell r="I11673" t="str">
            <v>Előzetes, telefonon történő egyeztetés alapján</v>
          </cell>
          <cell r="J11673" t="str">
            <v>RE;MI</v>
          </cell>
          <cell r="K11673" t="str">
            <v>Tesco Globál Áruházak ZRt.</v>
          </cell>
        </row>
        <row r="11674">
          <cell r="A11674" t="str">
            <v>Gyula Városház 1</v>
          </cell>
          <cell r="D11674" t="str">
            <v xml:space="preserve">, </v>
          </cell>
          <cell r="E11674" t="str">
            <v>Békés</v>
          </cell>
          <cell r="F11674" t="str">
            <v>Gyula, Városház utca 26</v>
          </cell>
          <cell r="J11674" t="str">
            <v>TDP;LL</v>
          </cell>
        </row>
        <row r="11675">
          <cell r="A11675" t="str">
            <v>Gyula Városház 2</v>
          </cell>
          <cell r="B11675" t="str">
            <v>46.64482279</v>
          </cell>
          <cell r="C11675" t="str">
            <v>21.27573663</v>
          </cell>
          <cell r="D11675" t="str">
            <v>46.64482279, 21.27573663</v>
          </cell>
          <cell r="E11675" t="str">
            <v>Békés</v>
          </cell>
          <cell r="F11675" t="str">
            <v>Gyula, Városház utca 17-19</v>
          </cell>
        </row>
        <row r="11676">
          <cell r="A11676" t="str">
            <v>Gyula Városköz 1</v>
          </cell>
          <cell r="B11676" t="str">
            <v>46.64527744</v>
          </cell>
          <cell r="C11676" t="str">
            <v>21.27366461</v>
          </cell>
          <cell r="D11676" t="str">
            <v>46.64527744, 21.27366461</v>
          </cell>
          <cell r="E11676" t="str">
            <v>Békés</v>
          </cell>
          <cell r="F11676" t="str">
            <v>Gyula, Városház utca 6-8</v>
          </cell>
          <cell r="K11676" t="str">
            <v>Magyar Telekom Nyrt.</v>
          </cell>
        </row>
        <row r="11677">
          <cell r="A11677" t="str">
            <v>Gyula Vásárhelyi M</v>
          </cell>
          <cell r="B11677" t="str">
            <v>46.64202101</v>
          </cell>
          <cell r="C11677" t="str">
            <v>21.27129553</v>
          </cell>
          <cell r="D11677" t="str">
            <v>46.64202101, 21.27129553</v>
          </cell>
          <cell r="E11677" t="str">
            <v>Békés</v>
          </cell>
          <cell r="F11677" t="str">
            <v>Gyula, Vásárhelyi Pál utca 6</v>
          </cell>
          <cell r="K11677" t="str">
            <v>Magyar Telekom Nyrt.</v>
          </cell>
        </row>
        <row r="11678">
          <cell r="A11678" t="str">
            <v>Gyula VPOP 1</v>
          </cell>
          <cell r="D11678" t="str">
            <v xml:space="preserve">, </v>
          </cell>
          <cell r="E11678" t="str">
            <v>Békés</v>
          </cell>
          <cell r="F11678" t="str">
            <v>Gyula, Közúti határátkelő</v>
          </cell>
          <cell r="H11678" t="str">
            <v>Merena Béla (Körzeti informatikus) 30/476-7149</v>
          </cell>
        </row>
        <row r="11679">
          <cell r="A11679" t="str">
            <v>Gyula Zrínyi 1</v>
          </cell>
          <cell r="D11679" t="str">
            <v xml:space="preserve">, </v>
          </cell>
          <cell r="E11679" t="str">
            <v>Békés</v>
          </cell>
          <cell r="F11679" t="str">
            <v>Gyula, Zrínyi Miklós tér 1</v>
          </cell>
        </row>
        <row r="11680">
          <cell r="A11680" t="str">
            <v>Gyulafirátót 1</v>
          </cell>
          <cell r="B11680" t="str">
            <v>47.14877246</v>
          </cell>
          <cell r="C11680" t="str">
            <v>17.95406181</v>
          </cell>
          <cell r="D11680" t="str">
            <v>47.14877246, 17.95406181</v>
          </cell>
          <cell r="E11680" t="str">
            <v>Veszprém</v>
          </cell>
          <cell r="F11680" t="str">
            <v>Veszprém, Bosnyákárok utca 030/1 hrsz</v>
          </cell>
          <cell r="G11680" t="str">
            <v>Hajmáskér felől beérkezve a faluba, rögtön az első utcán jobbra, majd egyenesen kb 500 méterre hidroglóbusz víztorony - tövében outdoorok.</v>
          </cell>
          <cell r="H11680" t="str">
            <v>Bakonykarszt Rt   Műszaki Osztály,   (Veszprém, Pápai-út 41.):Somodi Ferenc főmérnök,Tel:20-9329-071;Fax:88-428-061;e-mail:"somodi.ferenc@ bakonykarsztrt.hu"
Szerződéssel kapcsolatban: Fülöp Mihály 20/474-57-18, bejutással kapcsolatban: Somodi Ferenc 20/932-9071.</v>
          </cell>
          <cell r="I11680" t="str">
            <v>Területre bejutás (OUT-DOOR-okhoz) egységlakat kulccsal,de víztorony Kulcsot a Diszpécsernél, /Veszprém, Pápai-út 41. /lehet felvenni !!!   T.:  20 9329-062,  
minimum 3 munkanappal korábban jelezni a tervezett belépést bérbeadó felé</v>
          </cell>
          <cell r="J11680" t="str">
            <v>BS;UBS2100;LTE800;MI</v>
          </cell>
          <cell r="K11680" t="str">
            <v>Bakonykarszt Víz- és Csatornamű Zrt.</v>
          </cell>
        </row>
        <row r="11681">
          <cell r="A11681" t="str">
            <v>Gyulafirátót 2</v>
          </cell>
          <cell r="D11681" t="str">
            <v xml:space="preserve">, </v>
          </cell>
          <cell r="E11681" t="str">
            <v>Veszprém</v>
          </cell>
          <cell r="F11681" t="str">
            <v xml:space="preserve">Veszprém, </v>
          </cell>
          <cell r="K11681" t="str">
            <v xml:space="preserve"> N/A</v>
          </cell>
        </row>
        <row r="11682">
          <cell r="A11682" t="str">
            <v>Gyulafirátót 3</v>
          </cell>
          <cell r="D11682" t="str">
            <v xml:space="preserve">, </v>
          </cell>
          <cell r="E11682" t="str">
            <v>Veszprém</v>
          </cell>
          <cell r="F11682" t="str">
            <v>Veszprém, Zirci utca 1</v>
          </cell>
        </row>
        <row r="11683">
          <cell r="A11683" t="str">
            <v>Gyulaháza 1</v>
          </cell>
          <cell r="B11683" t="str">
            <v>48.12000401</v>
          </cell>
          <cell r="C11683" t="str">
            <v>22.10443596</v>
          </cell>
          <cell r="D11683" t="str">
            <v>48.12000401, 22.10443596</v>
          </cell>
          <cell r="E11683" t="str">
            <v>Szabolcs-Szatmár-Bereg</v>
          </cell>
          <cell r="F11683" t="str">
            <v>Gyulaháza, Karászi nagy rét 64-es oszlop</v>
          </cell>
          <cell r="G11683" t="str">
            <v>Gyulaházából ki, Nyírkárász irányába a falu után kb 200 m. magasfeszültség keresztbe, onnan az 5.-ik oszlopon.</v>
          </cell>
          <cell r="H11683" t="str">
            <v>Műszaki kapcsolat (helyi) Orosz Tibor 06-20-5290110 vagy Balogh Zoltán 06-20-529070, (Budapest-munkavégzés) Juhász Ágnes 06-20-531-7119</v>
          </cell>
          <cell r="I11683" t="str">
            <v>csak terepjáróval vagy gyalog.</v>
          </cell>
          <cell r="J11683" t="str">
            <v>BS;LTE800;MI</v>
          </cell>
          <cell r="K11683" t="str">
            <v>Magyar Villamos Művek Zrt.</v>
          </cell>
        </row>
        <row r="11684">
          <cell r="A11684" t="str">
            <v>Gyulaháza 2</v>
          </cell>
          <cell r="D11684" t="str">
            <v xml:space="preserve">, </v>
          </cell>
          <cell r="E11684" t="str">
            <v>Szabolcs-Szatmár-Bereg</v>
          </cell>
          <cell r="F11684" t="str">
            <v>Gyulaháza, külterület 0114 hrsz</v>
          </cell>
          <cell r="J11684" t="str">
            <v>UBS900</v>
          </cell>
        </row>
        <row r="11685">
          <cell r="A11685" t="str">
            <v>Gyulaháza M</v>
          </cell>
          <cell r="D11685" t="str">
            <v xml:space="preserve">, </v>
          </cell>
          <cell r="E11685" t="str">
            <v>Szabolcs-Szatmár-Bereg</v>
          </cell>
          <cell r="F11685" t="str">
            <v>Gyulaháza, Petőfi Sándor utca 27</v>
          </cell>
          <cell r="K11685" t="str">
            <v>T-Com</v>
          </cell>
        </row>
        <row r="11686">
          <cell r="A11686" t="str">
            <v>Gyulaháza N</v>
          </cell>
          <cell r="D11686" t="str">
            <v xml:space="preserve">, </v>
          </cell>
          <cell r="E11686" t="str">
            <v>Szabolcs-Szatmár-Bereg</v>
          </cell>
          <cell r="F11686" t="str">
            <v>Gyulaháza, Petőfi Sándor utca 1</v>
          </cell>
        </row>
        <row r="11687">
          <cell r="A11687" t="str">
            <v>Gyulaháza O</v>
          </cell>
          <cell r="D11687" t="str">
            <v xml:space="preserve">, </v>
          </cell>
          <cell r="E11687" t="str">
            <v>Szabolcs-Szatmár-Bereg</v>
          </cell>
          <cell r="F11687" t="str">
            <v>Gyulaháza, Petőfi Sándor utca 53</v>
          </cell>
        </row>
        <row r="11688">
          <cell r="A11688" t="str">
            <v>Gyulai Pál u 1</v>
          </cell>
          <cell r="D11688" t="str">
            <v xml:space="preserve">, </v>
          </cell>
          <cell r="E11688" t="str">
            <v>Pest</v>
          </cell>
          <cell r="F11688" t="str">
            <v>VIII Budapest, Gyulai Pál utca 14</v>
          </cell>
          <cell r="K11688" t="str">
            <v>Watzman Csaba</v>
          </cell>
        </row>
        <row r="11689">
          <cell r="A11689" t="str">
            <v>Gyulai Pál u M</v>
          </cell>
          <cell r="D11689" t="str">
            <v xml:space="preserve">, </v>
          </cell>
          <cell r="E11689" t="str">
            <v>Pest</v>
          </cell>
          <cell r="F11689" t="str">
            <v>VIII Budapest, Gyulai Pál utca 13</v>
          </cell>
        </row>
        <row r="11690">
          <cell r="A11690" t="str">
            <v>Gyulaj 1</v>
          </cell>
          <cell r="B11690" t="str">
            <v>46.50088526</v>
          </cell>
          <cell r="C11690" t="str">
            <v>18.30059437</v>
          </cell>
          <cell r="D11690" t="str">
            <v>46.50088526, 18.30059437</v>
          </cell>
          <cell r="E11690" t="str">
            <v>Tolna</v>
          </cell>
          <cell r="F11690" t="str">
            <v>Gyulaj, külterület 07/7 hrsz</v>
          </cell>
          <cell r="I11690" t="str">
            <v>László Szabolcs, +36 (74) 435-222, +36 (20) 852-9399,</v>
          </cell>
          <cell r="J11690" t="str">
            <v>BS;LTE800;LL</v>
          </cell>
        </row>
        <row r="11691">
          <cell r="A11691" t="str">
            <v>Gyulaj Garasház 1</v>
          </cell>
          <cell r="D11691" t="str">
            <v xml:space="preserve">, </v>
          </cell>
          <cell r="E11691" t="str">
            <v>Tolna</v>
          </cell>
          <cell r="F11691" t="str">
            <v>Gyulaj, külterület 091/2 hrsz</v>
          </cell>
          <cell r="G11691" t="str">
            <v>Óbíród után a 2. Tó utáni "Y" kereszteződésnél jobbra, fa garázsnál jobbra</v>
          </cell>
          <cell r="H11691" t="str">
            <v>Zsoldos Lajos
06-30 / 9372-918
74/473985 ?</v>
          </cell>
          <cell r="J11691" t="str">
            <v>KR</v>
          </cell>
        </row>
        <row r="11692">
          <cell r="A11692" t="str">
            <v>Gyulaj M</v>
          </cell>
          <cell r="D11692" t="str">
            <v xml:space="preserve">, </v>
          </cell>
          <cell r="E11692" t="str">
            <v>Tolna</v>
          </cell>
          <cell r="F11692" t="str">
            <v>Gyulaj, Szent Imre tér 8</v>
          </cell>
          <cell r="K11692" t="str">
            <v>Magyar Telekom Nyrt.</v>
          </cell>
        </row>
        <row r="11693">
          <cell r="A11693" t="str">
            <v>Gyulaj N</v>
          </cell>
          <cell r="D11693" t="str">
            <v xml:space="preserve">, </v>
          </cell>
          <cell r="E11693" t="str">
            <v>Tolna</v>
          </cell>
          <cell r="F11693" t="str">
            <v>Gyulaj, Iskola utca 3</v>
          </cell>
        </row>
        <row r="11694">
          <cell r="A11694" t="str">
            <v>Gyulaj O</v>
          </cell>
          <cell r="D11694" t="str">
            <v xml:space="preserve">, </v>
          </cell>
          <cell r="E11694" t="str">
            <v>Tolna</v>
          </cell>
          <cell r="F11694" t="str">
            <v>Gyulaj, Dózsa György utca 11</v>
          </cell>
        </row>
        <row r="11695">
          <cell r="A11695" t="str">
            <v>Gyulaj Óbíródi Vadászház 1</v>
          </cell>
          <cell r="D11695" t="str">
            <v xml:space="preserve">, </v>
          </cell>
          <cell r="E11695" t="str">
            <v>Tolna</v>
          </cell>
          <cell r="F11695" t="str">
            <v>Gyulaj, Óbíródi vadászház</v>
          </cell>
          <cell r="G11695" t="str">
            <v>A sorompós bejárattól 10 km-re az út bal oldalán tábla jelzi</v>
          </cell>
          <cell r="H11695" t="str">
            <v>Zsoldos Lajos:
30/937-2918
74/473985</v>
          </cell>
          <cell r="J11695" t="str">
            <v>KR</v>
          </cell>
        </row>
        <row r="11696">
          <cell r="A11696" t="str">
            <v>Gyulakeszi M</v>
          </cell>
          <cell r="B11696" t="str">
            <v>46.86755244</v>
          </cell>
          <cell r="C11696" t="str">
            <v>17.48072824</v>
          </cell>
          <cell r="D11696" t="str">
            <v>46.86755244, 17.48072824</v>
          </cell>
          <cell r="E11696" t="str">
            <v>Veszprém</v>
          </cell>
          <cell r="F11696" t="str">
            <v>Gyulakeszi, Kossuth utca 34</v>
          </cell>
          <cell r="G11696" t="str">
            <v>Tapolca felől jobb oldalon a Posta mögött</v>
          </cell>
          <cell r="I11696" t="str">
            <v>83. sz. egységkulcs és beléptető kártya</v>
          </cell>
          <cell r="K11696" t="str">
            <v>Magyar Telekom Nyrt.</v>
          </cell>
        </row>
        <row r="11697">
          <cell r="A11697" t="str">
            <v>Gyulakeszi N</v>
          </cell>
          <cell r="D11697" t="str">
            <v xml:space="preserve">, </v>
          </cell>
          <cell r="E11697" t="str">
            <v>Veszprém</v>
          </cell>
          <cell r="F11697" t="str">
            <v>Gyulakeszi, Kossuth utca 32</v>
          </cell>
        </row>
        <row r="11698">
          <cell r="A11698" t="str">
            <v>Gyulakeszi O</v>
          </cell>
          <cell r="D11698" t="str">
            <v xml:space="preserve">, </v>
          </cell>
          <cell r="E11698" t="str">
            <v>Veszprém</v>
          </cell>
          <cell r="F11698" t="str">
            <v>Gyulakeszi, Kossuth utca 55</v>
          </cell>
        </row>
        <row r="11699">
          <cell r="A11699" t="str">
            <v>Gyúró 1</v>
          </cell>
          <cell r="B11699" t="str">
            <v>47.36043285</v>
          </cell>
          <cell r="C11699" t="str">
            <v>18.72377818</v>
          </cell>
          <cell r="D11699" t="str">
            <v>47.36043285, 18.72377818</v>
          </cell>
          <cell r="E11699" t="str">
            <v>Fejér</v>
          </cell>
          <cell r="F11699" t="str">
            <v>Gyúró, külterület 015/3 hrsz</v>
          </cell>
          <cell r="G11699" t="str">
            <v>M7-ről a martonvásári lejárónál Gyúróig. A volt Tsz portájánál balra fel a dombtetőre.</v>
          </cell>
          <cell r="H11699" t="str">
            <v>PANNON</v>
          </cell>
          <cell r="I11699" t="str">
            <v>A portánál a hátsó kaput is ki kell nyittatni, utána beton úton lehet felmenni végig a dombra. Rossz időben ne tovább mert elsüllyedsz !!</v>
          </cell>
          <cell r="J11699" t="str">
            <v>BS;UBS2100;LTE800;MI</v>
          </cell>
          <cell r="K11699" t="str">
            <v>Pannon GSM</v>
          </cell>
        </row>
        <row r="11700">
          <cell r="A11700" t="str">
            <v>Gyúró M</v>
          </cell>
          <cell r="D11700" t="str">
            <v xml:space="preserve">, </v>
          </cell>
          <cell r="E11700" t="str">
            <v>Fejér</v>
          </cell>
          <cell r="F11700" t="str">
            <v>Gyúró, Rákóczi út 3</v>
          </cell>
          <cell r="J11700" t="str">
            <v>LL</v>
          </cell>
          <cell r="K11700" t="str">
            <v>Magyar Telekom Nyrt.</v>
          </cell>
        </row>
        <row r="11701">
          <cell r="A11701" t="str">
            <v>Gyúró N</v>
          </cell>
          <cell r="D11701" t="str">
            <v xml:space="preserve">, </v>
          </cell>
          <cell r="E11701" t="str">
            <v>Fejér</v>
          </cell>
          <cell r="F11701" t="str">
            <v>Gyúró, Thököly utca 25</v>
          </cell>
        </row>
        <row r="11702">
          <cell r="A11702" t="str">
            <v>Gyüre M</v>
          </cell>
          <cell r="D11702" t="str">
            <v xml:space="preserve">, </v>
          </cell>
          <cell r="E11702" t="str">
            <v>Szabolcs-Szatmár-Bereg</v>
          </cell>
          <cell r="F11702" t="str">
            <v>Gyüre, Árpád utca 54/B</v>
          </cell>
          <cell r="K11702" t="str">
            <v>T-Com</v>
          </cell>
        </row>
        <row r="11703">
          <cell r="A11703" t="str">
            <v>Gyüre N</v>
          </cell>
          <cell r="D11703" t="str">
            <v xml:space="preserve">, </v>
          </cell>
          <cell r="E11703" t="str">
            <v>Szabolcs-Szatmár-Bereg</v>
          </cell>
          <cell r="F11703" t="str">
            <v>Gyüre, Árpád utca 33</v>
          </cell>
        </row>
        <row r="11704">
          <cell r="A11704" t="str">
            <v>Gyűrű u 1</v>
          </cell>
          <cell r="D11704" t="str">
            <v xml:space="preserve">, </v>
          </cell>
          <cell r="E11704" t="str">
            <v>Pest</v>
          </cell>
          <cell r="F11704" t="str">
            <v>III Budapest, Gyűrű utca 2</v>
          </cell>
          <cell r="G11704" t="str">
            <v>Gyűrű u.- Füst Milán u. sarok</v>
          </cell>
          <cell r="I11704" t="str">
            <v>Akna emelő</v>
          </cell>
          <cell r="K11704" t="str">
            <v>Magyar Telekom Nyrt.</v>
          </cell>
        </row>
        <row r="11705">
          <cell r="A11705" t="str">
            <v>Gyűrű u 2</v>
          </cell>
          <cell r="D11705" t="str">
            <v xml:space="preserve">, </v>
          </cell>
          <cell r="E11705" t="str">
            <v>Pest</v>
          </cell>
          <cell r="F11705" t="str">
            <v>III Budapest, Gyűrű utca 20</v>
          </cell>
        </row>
        <row r="11706">
          <cell r="A11706" t="str">
            <v>Gyűrűs M</v>
          </cell>
          <cell r="D11706" t="str">
            <v xml:space="preserve">, </v>
          </cell>
          <cell r="E11706" t="str">
            <v>Zala</v>
          </cell>
          <cell r="F11706" t="str">
            <v>Gyűrűs, Hunyadi János tér 8</v>
          </cell>
        </row>
        <row r="11707">
          <cell r="A11707" t="str">
            <v>Gyűszűvirág u 1</v>
          </cell>
          <cell r="D11707" t="str">
            <v xml:space="preserve">, </v>
          </cell>
          <cell r="E11707" t="str">
            <v>Pest</v>
          </cell>
          <cell r="F11707" t="str">
            <v>XVI Budapest, Gyűszűvirág utca 19</v>
          </cell>
          <cell r="G11707" t="str">
            <v>Gyűszűvirág utca 15 sz ház előtt oszlop</v>
          </cell>
          <cell r="K11707" t="str">
            <v>Magyar Telekom Nyrt.</v>
          </cell>
        </row>
        <row r="11708">
          <cell r="A11708" t="str">
            <v>Habana Cafe 1</v>
          </cell>
          <cell r="D11708" t="str">
            <v xml:space="preserve">, </v>
          </cell>
          <cell r="E11708" t="str">
            <v>Pest</v>
          </cell>
          <cell r="F11708" t="str">
            <v>V Budapest, Kristóf tér 6</v>
          </cell>
        </row>
        <row r="11709">
          <cell r="A11709" t="str">
            <v>Hács 1</v>
          </cell>
          <cell r="D11709" t="str">
            <v xml:space="preserve">, </v>
          </cell>
          <cell r="E11709" t="str">
            <v>Somogy</v>
          </cell>
          <cell r="F11709" t="str">
            <v>Hács, Marhatelep</v>
          </cell>
        </row>
        <row r="11710">
          <cell r="A11710" t="str">
            <v>Hács 2</v>
          </cell>
          <cell r="D11710" t="str">
            <v xml:space="preserve">, </v>
          </cell>
          <cell r="E11710" t="str">
            <v>Somogy</v>
          </cell>
          <cell r="F11710" t="str">
            <v>Hács, Fiktív utca</v>
          </cell>
        </row>
        <row r="11711">
          <cell r="A11711" t="str">
            <v>Hadak útja 9</v>
          </cell>
          <cell r="D11711" t="str">
            <v xml:space="preserve">, </v>
          </cell>
          <cell r="E11711" t="str">
            <v>Pest</v>
          </cell>
          <cell r="F11711" t="str">
            <v>XI Budapest, Hadak útja 9</v>
          </cell>
          <cell r="J11711" t="str">
            <v>KR</v>
          </cell>
          <cell r="K11711" t="str">
            <v>Markó Tamás</v>
          </cell>
        </row>
        <row r="11712">
          <cell r="A11712" t="str">
            <v>Hadak útja M</v>
          </cell>
          <cell r="D11712" t="str">
            <v xml:space="preserve">, </v>
          </cell>
          <cell r="E11712" t="str">
            <v>Pest</v>
          </cell>
          <cell r="F11712" t="str">
            <v>XI Budapest, Hadak útja 11</v>
          </cell>
          <cell r="K11712" t="str">
            <v>Magyar Telekom Nyrt.</v>
          </cell>
        </row>
        <row r="11713">
          <cell r="A11713" t="str">
            <v>Hadrianus u 1</v>
          </cell>
          <cell r="D11713" t="str">
            <v xml:space="preserve">, </v>
          </cell>
          <cell r="E11713" t="str">
            <v>Pest</v>
          </cell>
          <cell r="F11713" t="str">
            <v>III Budapest, Hadrianus utca 7</v>
          </cell>
          <cell r="G11713" t="str">
            <v>Ház végében, JetvillSzekrény mellett</v>
          </cell>
          <cell r="I11713" t="str">
            <v>Akna emelő</v>
          </cell>
          <cell r="K11713" t="str">
            <v>Magyar Telekom Nyrt.</v>
          </cell>
        </row>
        <row r="11714">
          <cell r="A11714" t="str">
            <v>Hagyárosbörönd M</v>
          </cell>
          <cell r="D11714" t="str">
            <v xml:space="preserve">, </v>
          </cell>
          <cell r="E11714" t="str">
            <v>Zala</v>
          </cell>
          <cell r="F11714" t="str">
            <v>Hagyárosbörönd, Fő utca 29</v>
          </cell>
        </row>
        <row r="11715">
          <cell r="A11715" t="str">
            <v>Hagyárosbörönd N</v>
          </cell>
          <cell r="D11715" t="str">
            <v xml:space="preserve">, </v>
          </cell>
          <cell r="E11715" t="str">
            <v>Zala</v>
          </cell>
          <cell r="F11715" t="str">
            <v>Hagyárosbörönd, Kossuth utca 15</v>
          </cell>
        </row>
        <row r="11716">
          <cell r="A11716" t="str">
            <v>Hahót 1</v>
          </cell>
          <cell r="B11716" t="str">
            <v>46.64274908</v>
          </cell>
          <cell r="C11716" t="str">
            <v>16.904461</v>
          </cell>
          <cell r="D11716" t="str">
            <v>46.64274908, 16.904461</v>
          </cell>
          <cell r="E11716" t="str">
            <v>Zala</v>
          </cell>
          <cell r="F11716" t="str">
            <v>Hahót, külterület 03057 hrsz</v>
          </cell>
          <cell r="G11716" t="str">
            <v>74-es úton Nagykanizsa felé a 24-es km. tábla után jobbra a Csányi utcába. A végén jobbra, majd 300m után balra egy rácsos áteresznél az erdő felé. Kanyargósan végig felfelé a murvás utat követve a toronyig.</v>
          </cell>
          <cell r="H11716" t="str">
            <v>Kelemen Marcel  / jegyző / Hahót, Deák F.u.63.   tel:  93/363-001, Póczak László: 30-493-4586 vagy 93-363-147</v>
          </cell>
          <cell r="I11716" t="str">
            <v>Egységlakat</v>
          </cell>
          <cell r="J11716" t="str">
            <v>BS;UBS900;LTE800;MI</v>
          </cell>
          <cell r="K11716" t="str">
            <v>Önkormányzat Hahót</v>
          </cell>
        </row>
        <row r="11717">
          <cell r="A11717" t="str">
            <v>Hahót M</v>
          </cell>
          <cell r="B11717" t="str">
            <v>46.64424709</v>
          </cell>
          <cell r="C11717" t="str">
            <v>16.92381902</v>
          </cell>
          <cell r="D11717" t="str">
            <v>46.64424709, 16.92381902</v>
          </cell>
          <cell r="E11717" t="str">
            <v>Zala</v>
          </cell>
          <cell r="F11717" t="str">
            <v>Hahót, Deák Ferenc utca 34</v>
          </cell>
          <cell r="K11717" t="str">
            <v>Magyar Telekom Nyrt.</v>
          </cell>
        </row>
        <row r="11718">
          <cell r="A11718" t="str">
            <v>Hahót N</v>
          </cell>
          <cell r="D11718" t="str">
            <v xml:space="preserve">, </v>
          </cell>
          <cell r="E11718" t="str">
            <v>Zala</v>
          </cell>
          <cell r="F11718" t="str">
            <v>Hahót, Kossuth Lajos tér 2</v>
          </cell>
          <cell r="K11718" t="str">
            <v>Magyar Telekom Nyrt.</v>
          </cell>
        </row>
        <row r="11719">
          <cell r="A11719" t="str">
            <v>Hahót O</v>
          </cell>
          <cell r="B11719" t="str">
            <v>46.63983616</v>
          </cell>
          <cell r="C11719" t="str">
            <v>16.92279106</v>
          </cell>
          <cell r="D11719" t="str">
            <v>46.63983616, 16.92279106</v>
          </cell>
          <cell r="E11719" t="str">
            <v>Zala</v>
          </cell>
          <cell r="F11719" t="str">
            <v>Hahót, Zrínyi Miklós utca 2/B</v>
          </cell>
          <cell r="K11719" t="str">
            <v>Magyar Telekom Nyrt.</v>
          </cell>
        </row>
        <row r="11720">
          <cell r="A11720" t="str">
            <v>Hahót P</v>
          </cell>
          <cell r="D11720" t="str">
            <v xml:space="preserve">, </v>
          </cell>
          <cell r="E11720" t="str">
            <v>Zala</v>
          </cell>
          <cell r="F11720" t="str">
            <v>Hahót, Deák Ferenc utca 4</v>
          </cell>
        </row>
        <row r="11721">
          <cell r="A11721" t="str">
            <v>Hahót R</v>
          </cell>
          <cell r="D11721" t="str">
            <v xml:space="preserve">, </v>
          </cell>
          <cell r="E11721" t="str">
            <v>Zala</v>
          </cell>
          <cell r="F11721" t="str">
            <v>Hahót, Deák Ferenc utca 63</v>
          </cell>
        </row>
        <row r="11722">
          <cell r="A11722" t="str">
            <v>Hajadon u 1</v>
          </cell>
          <cell r="B11722" t="str">
            <v>47.50004192</v>
          </cell>
          <cell r="C11722" t="str">
            <v>19.0346173</v>
          </cell>
          <cell r="D11722" t="str">
            <v>47.50004192, 19.0346173</v>
          </cell>
          <cell r="E11722" t="str">
            <v>Pest</v>
          </cell>
          <cell r="F11722" t="str">
            <v>I Budapest, Hajadon utca 2</v>
          </cell>
          <cell r="G11722" t="str">
            <v>Budai vár alatt a Dózsa térről a Palotai útra, majd fel a sorompóig. Onnan gyalog tovább, majd a Dísz térnél balra Mátyás templom felé. Bal oldalon  az első utca a Hajadon u.  Lépcsőházból fel a padlás ajtóig, ott jobbra  két outdoor. Antennák a ház két utcai oldalán bevakolva.Key-safe a kapu mellett.</v>
          </cell>
          <cell r="H11722" t="str">
            <v>Budapest I. ker. Hajadon u. 2.sz. alatti Társasház. / Szántó László közös képviselő, 1015 Bp. Kagyló u. 4/b, levelezési cím: Levelezési cím: 1014 Budapest Hajadon utca 2. 2. em. 2., Tel.: 06-70/9410416, e-mail: royalcsoki@gmail.com</v>
          </cell>
          <cell r="I11722" t="str">
            <v xml:space="preserve">Sárga villogóval díjmentesen lehet behajtani a vár területére. Kapualjban befúrt kulcstartóban: kapu, padlás kulcsai. </v>
          </cell>
          <cell r="J11722" t="str">
            <v>BS;UBS2100;LTE1800;LL</v>
          </cell>
          <cell r="K11722" t="str">
            <v>Budapest I. ker. Hajadon u. 2.sz., Társasház</v>
          </cell>
        </row>
        <row r="11723">
          <cell r="A11723" t="str">
            <v>Hajag 1</v>
          </cell>
          <cell r="D11723" t="str">
            <v xml:space="preserve">, </v>
          </cell>
          <cell r="E11723" t="str">
            <v>Veszprém</v>
          </cell>
          <cell r="F11723" t="str">
            <v>Hajag Hárskút, külterület 0175/19 hrsz</v>
          </cell>
          <cell r="G11723" t="str">
            <v>A 8-as útról Herendnél jobbra le, majd a Vasút utcáról a vasúti átjárón áthajtava balra letérni ( ill. inkább feltérni ), végig az elágazásoknál balra tartva követve mindig az asztfaltozott utat a hegy tetejéig, fent át az aszfaltozott téren, utána a földúton az elágazásnál jobbra, majd balra és megint jobbra kanyarodva a kis toronynál jobbra tartva le a nagy toronyig. A telenoros részhez telenoros kapukulcs, a mikrókat magába foglaló szekrényhez a nagyobbik réz egységkulcs szükséges.</v>
          </cell>
          <cell r="J11723" t="str">
            <v>MI</v>
          </cell>
        </row>
        <row r="11724">
          <cell r="A11724" t="str">
            <v>Hajdú köz 1</v>
          </cell>
          <cell r="D11724" t="str">
            <v xml:space="preserve">, </v>
          </cell>
          <cell r="E11724" t="str">
            <v>Pest</v>
          </cell>
          <cell r="F11724" t="str">
            <v>XIII Budapest, Hajdú köz 11</v>
          </cell>
          <cell r="G11724" t="str">
            <v>Hajdú köz 11., pince</v>
          </cell>
          <cell r="I11724" t="str">
            <v>Nyerusai Ferenc 06-20-3494220, 5851-es területi egységkulcs</v>
          </cell>
          <cell r="K11724" t="str">
            <v>Magyar Telekom Nyrt.</v>
          </cell>
        </row>
        <row r="11725">
          <cell r="A11725" t="str">
            <v>Hajdú u 1</v>
          </cell>
          <cell r="B11725" t="str">
            <v>47.53186268</v>
          </cell>
          <cell r="C11725" t="str">
            <v>19.07663055</v>
          </cell>
          <cell r="D11725" t="str">
            <v>47.53186268, 19.07663055</v>
          </cell>
          <cell r="E11725" t="str">
            <v>Pest</v>
          </cell>
          <cell r="F11725" t="str">
            <v>XIII Budapest, Hajdú utca 15-19</v>
          </cell>
          <cell r="G11725" t="str">
            <v>XI.szint liftgépház mellett kialakított helyiségben az állomás. Antennák a liftgépházra erősített árbócokon, UMTS outdoor a tető közepén. Hrszinfó: 27524/1/A</v>
          </cell>
          <cell r="H11725" t="str">
            <v>Új közös képviselő: Reszkető Zsuzsanna 1132 Budapest, váci út 4. Tel. 061/451-0100. Ferhouse Bt. 1139 Budapest, Nagy Lajos király útja 153., Ferenczi Róbert közösképviselő  tel: 320-44-82, 320-4481, fax: 236-0981, 06/30/ 399-2000, e-mail: info@ferhouse.hu,</v>
          </cell>
          <cell r="I11725" t="str">
            <v>Befúrt kulcstartó a 15. számú kapualjban. Kulcsra vigyázni mert nehezen pótolható !!!</v>
          </cell>
          <cell r="J11725" t="str">
            <v>BS;UBS2100;LTE800;LTE1800;LL</v>
          </cell>
          <cell r="K11725" t="str">
            <v xml:space="preserve">Társasház: Hajdú utca 15-19. </v>
          </cell>
        </row>
        <row r="11726">
          <cell r="A11726" t="str">
            <v>Hajdú u 3</v>
          </cell>
          <cell r="D11726" t="str">
            <v xml:space="preserve">, </v>
          </cell>
          <cell r="E11726" t="str">
            <v>Pest</v>
          </cell>
          <cell r="F11726" t="str">
            <v>XIII Budapest, Hajdú utca 12-16</v>
          </cell>
          <cell r="G11726" t="str">
            <v>Hajdú utca 14., 12., 16. lépcsőházakban a pincében</v>
          </cell>
          <cell r="I11726" t="str">
            <v xml:space="preserve">Gondnok: Tóth Gáborné Hajdú u. 12 II.em/14, kaputel: 1, 5851-es területi egységkulcs </v>
          </cell>
          <cell r="K11726" t="str">
            <v>Magyar Telekom Nyrt.</v>
          </cell>
        </row>
        <row r="11727">
          <cell r="A11727" t="str">
            <v>Hajdú u 5</v>
          </cell>
          <cell r="D11727" t="str">
            <v xml:space="preserve">, </v>
          </cell>
          <cell r="E11727" t="str">
            <v>Pest</v>
          </cell>
          <cell r="F11727" t="str">
            <v>XIII Budapest, Hajdú utca 3</v>
          </cell>
          <cell r="G11727" t="str">
            <v>Hajdú utca 3., kapu után balra</v>
          </cell>
          <cell r="I11727" t="str">
            <v>5851-es területi egységkulcs</v>
          </cell>
          <cell r="K11727" t="str">
            <v>Magyar Telekom Nyrt.</v>
          </cell>
        </row>
        <row r="11728">
          <cell r="A11728" t="str">
            <v>Hajdú u 6</v>
          </cell>
          <cell r="D11728" t="str">
            <v xml:space="preserve">, </v>
          </cell>
          <cell r="E11728" t="str">
            <v>Pest</v>
          </cell>
          <cell r="F11728" t="str">
            <v>XIII Budapest, Hajdú utca 42</v>
          </cell>
          <cell r="G11728" t="str">
            <v>Hajdú utca 42. iradoház fsz., folyosó jobbra, "Tűzcsap 2" utáni felirat nélküli helyiségben</v>
          </cell>
          <cell r="I11728" t="str">
            <v>18:00-ig portaszolgálat, 5851-es területi egységkulcs</v>
          </cell>
          <cell r="K11728" t="str">
            <v>Magyar Telekom Nyrt.</v>
          </cell>
        </row>
        <row r="11729">
          <cell r="A11729" t="str">
            <v>Hajdú u 7</v>
          </cell>
          <cell r="D11729" t="str">
            <v xml:space="preserve">, </v>
          </cell>
          <cell r="E11729" t="str">
            <v>Pest</v>
          </cell>
          <cell r="F11729" t="str">
            <v>XIII Budapest, Hajdú utca 11</v>
          </cell>
          <cell r="G11729" t="str">
            <v>Hajdú utca 11., Kartács u. felőli bejárat mellett balra üvegezett ajtajú helyiségben</v>
          </cell>
          <cell r="I11729" t="str">
            <v>Szegedi út - Hajdú u. saroknál lévő bejáratnál "Üzemeltetés" feliratú kapucsengő, Falus György 06-20-5937513, 5851-es területi egységkulcs</v>
          </cell>
          <cell r="K11729" t="str">
            <v>Magyar Telekom Nyrt.</v>
          </cell>
        </row>
        <row r="11730">
          <cell r="A11730" t="str">
            <v>Hajdú u M</v>
          </cell>
          <cell r="D11730" t="str">
            <v xml:space="preserve">, </v>
          </cell>
          <cell r="E11730" t="str">
            <v>Pest</v>
          </cell>
          <cell r="F11730" t="str">
            <v>XIII Budapest, Hajdú utca 5</v>
          </cell>
        </row>
        <row r="11731">
          <cell r="A11731" t="str">
            <v>Hajdú u N</v>
          </cell>
          <cell r="D11731" t="str">
            <v xml:space="preserve">, </v>
          </cell>
          <cell r="E11731" t="str">
            <v>Pest</v>
          </cell>
          <cell r="F11731" t="str">
            <v>XIII Budapest, Hajdú utca 18</v>
          </cell>
        </row>
        <row r="11732">
          <cell r="A11732" t="str">
            <v>Hajdúbagos 1</v>
          </cell>
          <cell r="D11732" t="str">
            <v xml:space="preserve">, </v>
          </cell>
          <cell r="E11732" t="str">
            <v>Hajdú-Bihar</v>
          </cell>
          <cell r="F11732" t="str">
            <v>Hajdúbagos, külterület 169/3 hrsz</v>
          </cell>
          <cell r="G11732" t="str">
            <v>Debrecen felől érkezve, Mikepércs után, Sáránd községben a jelzőlámpánál balra fordulunk. A terület a „Sáránd vége” tábla után 800 méterre, a jobb oldalon található. Ez egy régi TSZ telep. Nagyon fontos, hogy nem megyünk el Hajdúbagosig!</v>
          </cell>
          <cell r="H11732" t="str">
            <v>Szabó István tel: 06-70/942-48-08, e-mail: szinergephun@gmail.com</v>
          </cell>
          <cell r="I11732" t="str">
            <v>egységlakatkulcs</v>
          </cell>
          <cell r="J11732" t="str">
            <v>BS;LTE800;MI</v>
          </cell>
        </row>
        <row r="11733">
          <cell r="A11733" t="str">
            <v>Hajdúbagos 2</v>
          </cell>
          <cell r="D11733" t="str">
            <v xml:space="preserve">, </v>
          </cell>
          <cell r="E11733" t="str">
            <v>Hajdú-Bihar</v>
          </cell>
          <cell r="F11733" t="str">
            <v>Hajdúbagos, Nagy utca 134</v>
          </cell>
          <cell r="G11733" t="str">
            <v>a cím egyenlőre alakul de a hely a polgármesteri hívatal mögött található a templommal szemben.</v>
          </cell>
          <cell r="H11733" t="str">
            <v>Barcsai Katalin
30/5299998
30/4864303</v>
          </cell>
          <cell r="J11733" t="str">
            <v>KR</v>
          </cell>
        </row>
        <row r="11734">
          <cell r="A11734" t="str">
            <v>Hajdúbagos M</v>
          </cell>
          <cell r="D11734" t="str">
            <v xml:space="preserve">, </v>
          </cell>
          <cell r="E11734" t="str">
            <v>Hajdú-Bihar</v>
          </cell>
          <cell r="F11734" t="str">
            <v>Hajdúbagos, Nagy utca 63</v>
          </cell>
          <cell r="K11734" t="str">
            <v>Magyar Telekom Nyrt.</v>
          </cell>
        </row>
        <row r="11735">
          <cell r="A11735" t="str">
            <v>Hajdúbagos N</v>
          </cell>
          <cell r="D11735" t="str">
            <v xml:space="preserve">, </v>
          </cell>
          <cell r="E11735" t="str">
            <v>Hajdú-Bihar</v>
          </cell>
          <cell r="F11735" t="str">
            <v>Hajdúbagos, Nagy utca 103</v>
          </cell>
          <cell r="K11735" t="str">
            <v>Magyar Telekom Nyrt.</v>
          </cell>
        </row>
        <row r="11736">
          <cell r="A11736" t="str">
            <v>Hajdúbagos O</v>
          </cell>
          <cell r="D11736" t="str">
            <v xml:space="preserve">, </v>
          </cell>
          <cell r="E11736" t="str">
            <v>Hajdú-Bihar</v>
          </cell>
          <cell r="F11736" t="str">
            <v>Hajdúbagos, Iskola utca 18</v>
          </cell>
        </row>
        <row r="11737">
          <cell r="A11737" t="str">
            <v>Hajdúbagos P</v>
          </cell>
          <cell r="B11737" t="str">
            <v>47.39460283</v>
          </cell>
          <cell r="C11737" t="str">
            <v>21.66314588</v>
          </cell>
          <cell r="D11737" t="str">
            <v>47.39460283, 21.66314588</v>
          </cell>
          <cell r="E11737" t="str">
            <v>Hajdú-Bihar</v>
          </cell>
          <cell r="F11737" t="str">
            <v>Hajdúbagos, Bocskai utca 55</v>
          </cell>
        </row>
        <row r="11738">
          <cell r="A11738" t="str">
            <v>Hajdúböszörmény 1</v>
          </cell>
          <cell r="B11738" t="str">
            <v>47.66512233</v>
          </cell>
          <cell r="C11738" t="str">
            <v>21.52085413</v>
          </cell>
          <cell r="D11738" t="str">
            <v>47.66512233, 21.52085413</v>
          </cell>
          <cell r="E11738" t="str">
            <v>Hajdú-Bihar</v>
          </cell>
          <cell r="F11738" t="str">
            <v>Hajdúböszörmény, Nagy István utca 38</v>
          </cell>
          <cell r="G11738" t="str">
            <v>Debrecen felé vezető útról balra a gumiszervíznél, a városi sportközpont felé, az út mellett víztorony.</v>
          </cell>
          <cell r="H11738" t="str">
            <v>telephely ügyeleti tel.: (52) 371-825</v>
          </cell>
          <cell r="I11738" t="str">
            <v xml:space="preserve"> Kupás Attila HBVSZ Zrt. telepvezető 70-366-6680, Vízmű ügyelet: 20-943-9881 Víztorony kulcsot a gondnoktól a portán, vagy munkaidőn túl a víztorony melletti piros tetejű házban.
( Molnár Imre csoportvezető, Hajdúböszörményi Polgármesteri Hivatal, Városfejlesztési és Műszaki Osztály, 4220 Hajdúböszörmény, Bocskai István tér 1., tel.: +36-52-563-209 )</v>
          </cell>
          <cell r="J11738" t="str">
            <v>BS;UBS2100;LTE800;LTE1800;MI;LL</v>
          </cell>
          <cell r="K11738" t="str">
            <v>HAJDÚBÖSZÖRMÉNY PMH</v>
          </cell>
        </row>
        <row r="11739">
          <cell r="A11739" t="str">
            <v>Hajdúböszörmény 2</v>
          </cell>
          <cell r="D11739" t="str">
            <v xml:space="preserve">, </v>
          </cell>
          <cell r="E11739" t="str">
            <v>Hajdú-Bihar</v>
          </cell>
          <cell r="F11739" t="str">
            <v>Hajdúböszörmény, Bocskai István tér 1</v>
          </cell>
        </row>
        <row r="11740">
          <cell r="A11740" t="str">
            <v>Hajdúböszörmény 2A</v>
          </cell>
          <cell r="D11740" t="str">
            <v xml:space="preserve">, </v>
          </cell>
          <cell r="E11740" t="str">
            <v>Hajdú-Bihar</v>
          </cell>
          <cell r="F11740" t="str">
            <v>Hajdúböszörmény, Hajdúkerület utca 2</v>
          </cell>
        </row>
        <row r="11741">
          <cell r="A11741" t="str">
            <v>Hajdúböszörmény 2B</v>
          </cell>
          <cell r="B11741" t="str">
            <v>47.66830604</v>
          </cell>
          <cell r="C11741" t="str">
            <v>21.5112382</v>
          </cell>
          <cell r="D11741" t="str">
            <v>47.66830604, 21.5112382</v>
          </cell>
          <cell r="E11741" t="str">
            <v>Hajdú-Bihar</v>
          </cell>
          <cell r="F11741" t="str">
            <v>Hajdúböszörmény, Baltazár Dezső utca 12</v>
          </cell>
        </row>
        <row r="11742">
          <cell r="A11742" t="str">
            <v>Hajdúböszörmény 2C</v>
          </cell>
          <cell r="D11742" t="str">
            <v xml:space="preserve">, </v>
          </cell>
          <cell r="E11742" t="str">
            <v>Hajdú-Bihar</v>
          </cell>
          <cell r="F11742" t="str">
            <v>Hajdúböszörmény, Tizenhárom vértanú utca 7</v>
          </cell>
        </row>
        <row r="11743">
          <cell r="A11743" t="str">
            <v>Hajdúböszörmény 2D</v>
          </cell>
          <cell r="D11743" t="str">
            <v xml:space="preserve">, </v>
          </cell>
          <cell r="E11743" t="str">
            <v>Hajdú-Bihar</v>
          </cell>
          <cell r="F11743" t="str">
            <v>Hajdúböszörmény, Tizenhárom vértanú utca 14</v>
          </cell>
        </row>
        <row r="11744">
          <cell r="A11744" t="str">
            <v>Hajdúböszörmény 2E</v>
          </cell>
          <cell r="D11744" t="str">
            <v xml:space="preserve">, </v>
          </cell>
          <cell r="E11744" t="str">
            <v>Hajdú-Bihar</v>
          </cell>
          <cell r="F11744" t="str">
            <v>Hajdúböszörmény, Tizenhárom vértanú utca 15</v>
          </cell>
        </row>
        <row r="11745">
          <cell r="A11745" t="str">
            <v>Hajdúböszörmény 2F</v>
          </cell>
          <cell r="D11745" t="str">
            <v xml:space="preserve">, </v>
          </cell>
          <cell r="E11745" t="str">
            <v>Hajdú-Bihar</v>
          </cell>
          <cell r="F11745" t="str">
            <v>Hajdúböszörmény, Külső-Hadházi utca 161</v>
          </cell>
        </row>
        <row r="11746">
          <cell r="A11746" t="str">
            <v>Hajdúböszörmény 2G</v>
          </cell>
          <cell r="D11746" t="str">
            <v xml:space="preserve">, </v>
          </cell>
          <cell r="E11746" t="str">
            <v>Hajdú-Bihar</v>
          </cell>
          <cell r="F11746" t="str">
            <v>Hajdúböszörmény, Tizenhárom vértanú utca 30</v>
          </cell>
        </row>
        <row r="11747">
          <cell r="A11747" t="str">
            <v>Hajdúböszörmény 2H</v>
          </cell>
          <cell r="D11747" t="str">
            <v xml:space="preserve">, </v>
          </cell>
          <cell r="E11747" t="str">
            <v>Hajdú-Bihar</v>
          </cell>
          <cell r="F11747" t="str">
            <v>Hajdúböszörmény, József Attila utca 3</v>
          </cell>
        </row>
        <row r="11748">
          <cell r="A11748" t="str">
            <v>Hajdúböszörmény 2J</v>
          </cell>
          <cell r="B11748" t="str">
            <v>47.67849757</v>
          </cell>
          <cell r="C11748" t="str">
            <v>21.50507817</v>
          </cell>
          <cell r="D11748" t="str">
            <v>47.67849757, 21.50507817</v>
          </cell>
          <cell r="E11748" t="str">
            <v>Hajdú-Bihar</v>
          </cell>
          <cell r="F11748" t="str">
            <v>Hajdúböszörmény, Baltazár Dezső utca 99</v>
          </cell>
        </row>
        <row r="11749">
          <cell r="A11749" t="str">
            <v>Hajdúböszörmény 2K</v>
          </cell>
          <cell r="B11749" t="str">
            <v>47.66922146</v>
          </cell>
          <cell r="C11749" t="str">
            <v>21.51346576</v>
          </cell>
          <cell r="D11749" t="str">
            <v>47.66922146, 21.51346576</v>
          </cell>
          <cell r="E11749" t="str">
            <v>Hajdú-Bihar</v>
          </cell>
          <cell r="F11749" t="str">
            <v>Hajdúböszörmény, Kálvin tér 14</v>
          </cell>
        </row>
        <row r="11750">
          <cell r="A11750" t="str">
            <v>Hajdúböszörmény 2L</v>
          </cell>
          <cell r="B11750" t="str">
            <v>47.67047753</v>
          </cell>
          <cell r="C11750" t="str">
            <v>21.51195236</v>
          </cell>
          <cell r="D11750" t="str">
            <v>47.67047753, 21.51195236</v>
          </cell>
          <cell r="E11750" t="str">
            <v>Hajdú-Bihar</v>
          </cell>
          <cell r="F11750" t="str">
            <v>Hajdúböszörmény, Kálvin tér 7-9</v>
          </cell>
        </row>
        <row r="11751">
          <cell r="A11751" t="str">
            <v>Hajdúböszörmény 2M</v>
          </cell>
          <cell r="D11751" t="str">
            <v xml:space="preserve">, </v>
          </cell>
          <cell r="E11751" t="str">
            <v>Hajdú-Bihar</v>
          </cell>
          <cell r="F11751" t="str">
            <v>Hajdúböszörmény, Nagysándor József utca 50</v>
          </cell>
        </row>
        <row r="11752">
          <cell r="A11752" t="str">
            <v>Hajdúböszörmény 2N</v>
          </cell>
          <cell r="B11752" t="str">
            <v>47.67572838</v>
          </cell>
          <cell r="C11752" t="str">
            <v>21.50919958</v>
          </cell>
          <cell r="D11752" t="str">
            <v>47.67572838, 21.50919958</v>
          </cell>
          <cell r="E11752" t="str">
            <v>Hajdú-Bihar</v>
          </cell>
          <cell r="F11752" t="str">
            <v>Hajdúböszörmény, Bethlen Gábor utca 23</v>
          </cell>
        </row>
        <row r="11753">
          <cell r="A11753" t="str">
            <v>Hajdúböszörmény 2O</v>
          </cell>
          <cell r="B11753" t="str">
            <v>47.66080093</v>
          </cell>
          <cell r="C11753" t="str">
            <v>21.50023203</v>
          </cell>
          <cell r="D11753" t="str">
            <v>47.66080093, 21.50023203</v>
          </cell>
          <cell r="E11753" t="str">
            <v>Hajdú-Bihar</v>
          </cell>
          <cell r="F11753" t="str">
            <v>Hajdúböszörmény, Külső-Szoboszlói út 2</v>
          </cell>
        </row>
        <row r="11754">
          <cell r="A11754" t="str">
            <v>Hajdúböszörmény 2P</v>
          </cell>
          <cell r="D11754" t="str">
            <v xml:space="preserve">, </v>
          </cell>
          <cell r="E11754" t="str">
            <v>Hajdú-Bihar</v>
          </cell>
          <cell r="F11754" t="str">
            <v>Hajdúböszörmény, külterület</v>
          </cell>
          <cell r="H11754" t="str">
            <v xml:space="preserve">Csorba András
06-30-983-7523 
52/371-188/17m </v>
          </cell>
          <cell r="J11754" t="str">
            <v>KR</v>
          </cell>
        </row>
        <row r="11755">
          <cell r="A11755" t="str">
            <v>Hajdúböszörmény 2R</v>
          </cell>
          <cell r="D11755" t="str">
            <v xml:space="preserve">, </v>
          </cell>
          <cell r="E11755" t="str">
            <v>Hajdú-Bihar</v>
          </cell>
          <cell r="F11755" t="str">
            <v>Hajdúböszörmény, Bánság tér 10</v>
          </cell>
          <cell r="G11755" t="str">
            <v>GTS:GTS Társszolgáltatói vonak (Telekom) a berendezések a hálózati eszközöknél.</v>
          </cell>
          <cell r="H11755" t="str">
            <v>Kiss Zoltán, 20/430-0386</v>
          </cell>
          <cell r="K11755" t="str">
            <v>Magyar Telekom Nyrt.</v>
          </cell>
        </row>
        <row r="11756">
          <cell r="A11756" t="str">
            <v>Hajdúböszörmény 2S</v>
          </cell>
          <cell r="D11756" t="str">
            <v xml:space="preserve">, </v>
          </cell>
          <cell r="E11756" t="str">
            <v>Hajdú-Bihar</v>
          </cell>
          <cell r="F11756" t="str">
            <v>Hajdúböszörmény, Külső-Debreceni utca 31</v>
          </cell>
          <cell r="G11756" t="str">
            <v>Cím: 4220 Hajdúböszörmény, Külső-Debreceni utca 31. Duna-Dráva Cement Kft.
Beltéri a keverőüzem irodájában az ügyfél rack szekrényében. Eléréséhez falétra szükséges!
Kültéri a cement tartály tetején. Megközelítése hátkosaras létrán.</v>
          </cell>
          <cell r="H11756" t="str">
            <v>Sajtos János +36-30-576-5469</v>
          </cell>
          <cell r="I11756" t="str">
            <v>Előre egyeztetett időpontban.
H-P 8:00-16:00</v>
          </cell>
          <cell r="J11756" t="str">
            <v>MI</v>
          </cell>
        </row>
        <row r="11757">
          <cell r="A11757" t="str">
            <v>Hajdúböszörmény 2T</v>
          </cell>
          <cell r="B11757" t="str">
            <v>47.68410555</v>
          </cell>
          <cell r="C11757" t="str">
            <v>21.5071116</v>
          </cell>
          <cell r="D11757" t="str">
            <v>47.68410555, 21.5071116</v>
          </cell>
          <cell r="E11757" t="str">
            <v>Hajdú-Bihar</v>
          </cell>
          <cell r="F11757" t="str">
            <v>Hajdúböszörmény, Fürdő utca 24</v>
          </cell>
        </row>
        <row r="11758">
          <cell r="A11758" t="str">
            <v>Hajdúböszörmény 3</v>
          </cell>
          <cell r="B11758" t="str">
            <v>47.66880225</v>
          </cell>
          <cell r="C11758" t="str">
            <v>21.48525669</v>
          </cell>
          <cell r="D11758" t="str">
            <v>47.66880225, 21.48525669</v>
          </cell>
          <cell r="E11758" t="str">
            <v>Hajdú-Bihar</v>
          </cell>
          <cell r="F11758" t="str">
            <v>Hajdúböszörmény, Kórház tér 1</v>
          </cell>
          <cell r="G11758" t="str">
            <v>M35-ről felől a városba érve balra Polgár felé,  a temető sarkánál egyből balra murvás úton a toronyig.</v>
          </cell>
          <cell r="H11758" t="str">
            <v>saját</v>
          </cell>
          <cell r="I11758" t="str">
            <v>egységlakat</v>
          </cell>
          <cell r="J11758" t="str">
            <v>TBS;BS;UBS2100;LTE800;LTE1800;MI</v>
          </cell>
          <cell r="K11758" t="str">
            <v>Hajdúböszörmény Város Önkormányzata</v>
          </cell>
        </row>
        <row r="11759">
          <cell r="A11759" t="str">
            <v>Hajdúböszörmény 4</v>
          </cell>
          <cell r="B11759" t="str">
            <v>47.6876908</v>
          </cell>
          <cell r="C11759" t="str">
            <v>21.50905113</v>
          </cell>
          <cell r="D11759" t="str">
            <v>47.6876908, 21.50905113</v>
          </cell>
          <cell r="E11759" t="str">
            <v>Hajdú-Bihar</v>
          </cell>
          <cell r="F11759" t="str">
            <v>Hajdúböszörmény, Dorogi utca 5</v>
          </cell>
          <cell r="G11759" t="str">
            <v>Hajdúböszörményen a  Hajdúdorog felé vezető úton, a város vége táblánál jobbra a téglagyár területén. Konténer a kémény tövében.</v>
          </cell>
          <cell r="H11759" t="str">
            <v>Bejutással kapcsolatosan:Erdős Sándor üzemvezető, tel.: 52/371-637
bsz kapcsolatosan: Janosi Imre tel:30/943-4094</v>
          </cell>
          <cell r="I11759" t="str">
            <v>Állandó portaszolgálat. -NINCS!</v>
          </cell>
          <cell r="J11759" t="str">
            <v>BS;LTE800;LTE1800;MI</v>
          </cell>
          <cell r="K11759" t="str">
            <v>Jáber Kereskedelmi Szolgáltató és Téglagyártó Kft.</v>
          </cell>
        </row>
        <row r="11760">
          <cell r="A11760" t="str">
            <v>Hajdúböszörmény 5</v>
          </cell>
          <cell r="B11760" t="str">
            <v>47.67735637</v>
          </cell>
          <cell r="C11760" t="str">
            <v>21.53491153</v>
          </cell>
          <cell r="D11760" t="str">
            <v>47.67735637, 21.53491153</v>
          </cell>
          <cell r="E11760" t="str">
            <v>Hajdú-Bihar</v>
          </cell>
          <cell r="F11760" t="str">
            <v>Hajdúböszörmény, Kinizsi Pál utca 5-7</v>
          </cell>
          <cell r="G11760" t="str">
            <v>Hajdúhadház felől be a városba. 400 m múlva az Oázis presszónál jobbra a Farmmix Kft. felé. 600 m múlva a Matáv torony után a bal oldalon a betonkerítés mögött van a Vodafone telephely. Mikró NAGÉV "S" épületében a recepciónál fali szekrényben, antenna a szomszédos épület lapos ("F" épület) tetején.</v>
          </cell>
          <cell r="H11760" t="str">
            <v>Vodafone
mikró: Boda László 0620-230-1122</v>
          </cell>
          <cell r="I11760" t="str">
            <v xml:space="preserve">Sorbafűzött egységlakatok.
Mikró: előzetesen telefonon egyeztetve többműszakos porta (beltérihez bejutást lehetőleg napközben)  </v>
          </cell>
          <cell r="J11760" t="str">
            <v>BS;UBS2100;LTE800;LTE1800;MI</v>
          </cell>
          <cell r="K11760" t="str">
            <v>VODAFONE Magyarország Mobil Távközlési Rt.</v>
          </cell>
        </row>
        <row r="11761">
          <cell r="A11761" t="str">
            <v>Hajdúböszörmény 6</v>
          </cell>
          <cell r="D11761" t="str">
            <v xml:space="preserve">, </v>
          </cell>
          <cell r="E11761" t="str">
            <v>Hajdú-Bihar</v>
          </cell>
          <cell r="F11761" t="str">
            <v>Hajdúböszörmény, Külső Hadházi út</v>
          </cell>
        </row>
        <row r="11762">
          <cell r="A11762" t="str">
            <v>Hajdúböszörmény 7</v>
          </cell>
          <cell r="D11762" t="str">
            <v xml:space="preserve">, </v>
          </cell>
          <cell r="E11762" t="str">
            <v>Hajdú-Bihar</v>
          </cell>
          <cell r="F11762" t="str">
            <v>Hajdúböszörmény, Muraköz tér 1</v>
          </cell>
        </row>
        <row r="11763">
          <cell r="A11763" t="str">
            <v>Hajdúböszörmény 8</v>
          </cell>
          <cell r="B11763" t="str">
            <v>47.67039507</v>
          </cell>
          <cell r="C11763" t="str">
            <v>21.50779188</v>
          </cell>
          <cell r="D11763" t="str">
            <v>47.67039507, 21.50779188</v>
          </cell>
          <cell r="E11763" t="str">
            <v>Hajdú-Bihar</v>
          </cell>
          <cell r="F11763" t="str">
            <v>Hajdúböszörmény, Szent István tér 4</v>
          </cell>
          <cell r="G11763" t="str">
            <v>M3 autópályán Debrecen felé M35-n 24km-ig, Hajdúböszörményi lehajtóig, Külső Újvárosi úton és annak folytatásán az Újvárosi úton tudunk eljutni az Szent István tér 3-4. sz. alatti épületig, a cím a Kossuth Lajos u. lámpás kereszteződés előtt van.</v>
          </cell>
          <cell r="H11763" t="str">
            <v>Szabó Tibor közös képviselő tel: 52-229-094 20/576-1038</v>
          </cell>
          <cell r="I11763" t="str">
            <v>Kulcsszéf a bejárati kapunál.</v>
          </cell>
          <cell r="J11763" t="str">
            <v>UBS2100;LTE800;LTE1800;LL</v>
          </cell>
          <cell r="K11763" t="str">
            <v>Hajdúböszörmény, Szent István tér 4. Társasház</v>
          </cell>
        </row>
        <row r="11764">
          <cell r="A11764" t="str">
            <v>Hajdúböszörmény 9</v>
          </cell>
          <cell r="D11764" t="str">
            <v xml:space="preserve">, </v>
          </cell>
          <cell r="E11764" t="str">
            <v>Hajdú-Bihar</v>
          </cell>
          <cell r="F11764" t="str">
            <v>Hajdúböszörmény, belterület 5166/4 hrsz</v>
          </cell>
          <cell r="G11764" t="str">
            <v>Az M3-as autópályán Görbeházáig, majd onnan tovább Debrecen felé az M35-ön Hajdúböszörményig. Hajdúböszörményre a Külső újvárosi úton érünk be. Ez később Kórház tér lesz. Innen jobbra fordulva érünk a Bánság térre. Ebből jobbra nyílik a Kőrösi Csoma Sándor u. és innen balra a második u a Kodály Z. u.
Görgey Artúr u, Kandó Kálmán u, Balassi B utak - déli lucernás 5166/4 hrsz</v>
          </cell>
          <cell r="H11764" t="str">
            <v>Mező Barna, Beosztás: osztályvezető, Elérhetőségi idő: 08-16-ig, Cím: 4221 Hajdúböszörmény, Bocskai I. tér 1., e-mail: varosfejlesztes@hajduboszormeny.hu, telefonszám: 06-52/563-206, Fax szám:	06-52/563-296</v>
          </cell>
          <cell r="I11764" t="str">
            <v>Bérleti szerződés alappján a fenti kapcsolaton keresztül.</v>
          </cell>
          <cell r="K11764" t="str">
            <v>Hajdúböszörmény Város Önkormányzata</v>
          </cell>
        </row>
        <row r="11765">
          <cell r="A11765" t="str">
            <v>Hajdúböszörmény A</v>
          </cell>
          <cell r="D11765" t="str">
            <v xml:space="preserve">, </v>
          </cell>
          <cell r="E11765" t="str">
            <v>Hajdú-Bihar</v>
          </cell>
          <cell r="F11765" t="str">
            <v>Hajdúböszörmény, Fiktív utca</v>
          </cell>
          <cell r="G11765" t="str">
            <v>A 35-ös úton a Hajdúböszörményi elágazásnál található a MASZF telep. Antenna a kémény pódiumán, beltéri a felső konténerben.</v>
          </cell>
          <cell r="I11765" t="str">
            <v xml:space="preserve"> MASZF kapcsolattartó:Jékli Attila: 30/3839473</v>
          </cell>
        </row>
        <row r="11766">
          <cell r="A11766" t="str">
            <v>Hajdúböszörmény Almássy 1</v>
          </cell>
          <cell r="D11766" t="str">
            <v xml:space="preserve">, </v>
          </cell>
          <cell r="E11766" t="str">
            <v>Hajdú-Bihar</v>
          </cell>
          <cell r="F11766" t="str">
            <v>Hajdúböszörmény, Almássy Márton utca 1</v>
          </cell>
          <cell r="G11766" t="str">
            <v>GTS:GTS Társszolgáltatói vonak (Telekom) a berendezések a hálózati eszközöknél.</v>
          </cell>
          <cell r="H11766" t="str">
            <v>Stomfai György, 30/958-2129</v>
          </cell>
        </row>
        <row r="11767">
          <cell r="A11767" t="str">
            <v>Hajdúböszörmény APR 1</v>
          </cell>
          <cell r="B11767" t="str">
            <v>47.65821775</v>
          </cell>
          <cell r="C11767" t="str">
            <v>21.47336685</v>
          </cell>
          <cell r="D11767" t="str">
            <v>47.65821775, 21.47336685</v>
          </cell>
          <cell r="E11767" t="str">
            <v>Hajdú-Bihar</v>
          </cell>
          <cell r="F11767" t="str">
            <v>Hajdúböszörmény, M35 24km jobb nyugat</v>
          </cell>
          <cell r="G11767" t="str">
            <v>Az M35 hajdúböszörményi csomópontban lévő Autópálya Mérnökség és Autópálya Rendőrségi objektumban, a Rendőrség épületében az "Elektromos Kapcsolótér"-ben a HYTAS-ONU berendezés.</v>
          </cell>
          <cell r="I11767" t="str">
            <v>Munakidőben vannak irodai munkatársak az épületben és portaszolgálat, munkaidőn kívül csak az Ügyeletesek közreműködésével lehet bejutni, (Utóbbiak a pályán is cirkálnak!)</v>
          </cell>
        </row>
        <row r="11768">
          <cell r="A11768" t="str">
            <v>Hajdúböszörmény Arany 1</v>
          </cell>
          <cell r="D11768" t="str">
            <v xml:space="preserve">, </v>
          </cell>
          <cell r="E11768" t="str">
            <v>Hajdú-Bihar</v>
          </cell>
          <cell r="F11768" t="str">
            <v>Hajdúböszörmény, Arany János utca 2</v>
          </cell>
        </row>
        <row r="11769">
          <cell r="A11769" t="str">
            <v>Hajdúböszörmény Arany 2</v>
          </cell>
          <cell r="D11769" t="str">
            <v xml:space="preserve">, </v>
          </cell>
          <cell r="E11769" t="str">
            <v>Hajdú-Bihar</v>
          </cell>
          <cell r="F11769" t="str">
            <v>Hajdúböszörmény, Arany János utca 26</v>
          </cell>
        </row>
        <row r="11770">
          <cell r="A11770" t="str">
            <v>Hajdúböszörmény Árpád 1</v>
          </cell>
          <cell r="D11770" t="str">
            <v xml:space="preserve">, </v>
          </cell>
          <cell r="E11770" t="str">
            <v>Hajdú-Bihar</v>
          </cell>
          <cell r="F11770" t="str">
            <v>Hajdúböszörmény, Árpád utca 2</v>
          </cell>
        </row>
        <row r="11771">
          <cell r="A11771" t="str">
            <v>Hajdúböszörmény Árpád 2</v>
          </cell>
          <cell r="D11771" t="str">
            <v xml:space="preserve">, </v>
          </cell>
          <cell r="E11771" t="str">
            <v>Hajdú-Bihar</v>
          </cell>
          <cell r="F11771" t="str">
            <v>Hajdúböszörmény, Árpád utca 22</v>
          </cell>
        </row>
        <row r="11772">
          <cell r="A11772" t="str">
            <v>Hajdúböszörmény Attila 1</v>
          </cell>
          <cell r="D11772" t="str">
            <v xml:space="preserve">, </v>
          </cell>
          <cell r="E11772" t="str">
            <v>Hajdú-Bihar</v>
          </cell>
          <cell r="F11772" t="str">
            <v>Hajdúböszörmény, Attila utca 3-9</v>
          </cell>
        </row>
        <row r="11773">
          <cell r="A11773" t="str">
            <v>Hajdúböszörmény B</v>
          </cell>
          <cell r="D11773" t="str">
            <v xml:space="preserve">, </v>
          </cell>
          <cell r="E11773" t="str">
            <v>Hajdú-Bihar</v>
          </cell>
          <cell r="F11773" t="str">
            <v>Hajdúböszörmény, Fiktív utca 1</v>
          </cell>
        </row>
        <row r="11774">
          <cell r="A11774" t="str">
            <v>Hajdúböszörmény Bajcsy 1</v>
          </cell>
          <cell r="D11774" t="str">
            <v xml:space="preserve">, </v>
          </cell>
          <cell r="E11774" t="str">
            <v>Hajdú-Bihar</v>
          </cell>
          <cell r="F11774" t="str">
            <v>Hajdúböszörmény, Bajcsy-Zsilinszky Endre utca 111</v>
          </cell>
          <cell r="G11774" t="str">
            <v>A kültéri szekrény a Bajcsy Zs. Utca elején a magtár mögött található.</v>
          </cell>
          <cell r="I11774" t="str">
            <v>A szekrényt a Debrecen, Bethlen u. 1.(erősitő) alatt található HYTAS kulccsal lehet nyitni.</v>
          </cell>
          <cell r="K11774" t="str">
            <v>Magyar Telekom Nyrt.</v>
          </cell>
        </row>
        <row r="11775">
          <cell r="A11775" t="str">
            <v>Hajdúböszörmény Baltazár 1</v>
          </cell>
          <cell r="B11775" t="str">
            <v>47.66554588</v>
          </cell>
          <cell r="C11775" t="str">
            <v>21.51408008</v>
          </cell>
          <cell r="D11775" t="str">
            <v>47.66554588, 21.51408008</v>
          </cell>
          <cell r="E11775" t="str">
            <v>Hajdú-Bihar</v>
          </cell>
          <cell r="F11775" t="str">
            <v>Hajdúböszörmény, Baltazár Dezső utca 68</v>
          </cell>
          <cell r="G11775" t="str">
            <v xml:space="preserve">Hajdúböszörmény  Baltazár Dezső utca 68.
Beltéri a szerverszobában,  Az antenna az udvar felől a kisebb épület oldalfalán, fali tartón. Megközelítéséhez 6m-re kitolható létra szükséges.
</v>
          </cell>
          <cell r="H11775" t="str">
            <v xml:space="preserve">Papp Antal  06/30/698-2349  antal-papp@jabil.com      </v>
          </cell>
          <cell r="I11775" t="str">
            <v>Éjjel-nappal portaszolgálat.</v>
          </cell>
          <cell r="J11775" t="str">
            <v>MI</v>
          </cell>
          <cell r="K11775" t="str">
            <v>Magyar Telekom Nyrt.</v>
          </cell>
        </row>
        <row r="11776">
          <cell r="A11776" t="str">
            <v>Hajdúböszörmény Baltazár 2</v>
          </cell>
          <cell r="B11776" t="str">
            <v>47.66946227</v>
          </cell>
          <cell r="C11776" t="str">
            <v>21.5101864</v>
          </cell>
          <cell r="D11776" t="str">
            <v>47.66946227, 21.5101864</v>
          </cell>
          <cell r="E11776" t="str">
            <v>Hajdú-Bihar</v>
          </cell>
          <cell r="F11776" t="str">
            <v>Hajdúböszörmény, Baltazár Dezső utca 7</v>
          </cell>
        </row>
        <row r="11777">
          <cell r="A11777" t="str">
            <v>Hajdúböszörmény Baltazár 3</v>
          </cell>
          <cell r="D11777" t="str">
            <v xml:space="preserve">, </v>
          </cell>
          <cell r="E11777" t="str">
            <v>Hajdú-Bihar</v>
          </cell>
          <cell r="F11777" t="str">
            <v>Hajdúböszörmény, Baltazár Dezső utca 8</v>
          </cell>
        </row>
        <row r="11778">
          <cell r="A11778" t="str">
            <v>Hajdúböszörmény Baltazár 4</v>
          </cell>
          <cell r="D11778" t="str">
            <v xml:space="preserve">, </v>
          </cell>
          <cell r="E11778" t="str">
            <v>Hajdú-Bihar</v>
          </cell>
          <cell r="F11778" t="str">
            <v>Hajdúböszörmény, Baltazár Dezső utca 15-17</v>
          </cell>
          <cell r="K11778" t="str">
            <v>Magyar Telekom Nyrt.</v>
          </cell>
        </row>
        <row r="11779">
          <cell r="A11779" t="str">
            <v>Hajdúböszörmény Baltazár 5</v>
          </cell>
          <cell r="D11779" t="str">
            <v xml:space="preserve">, </v>
          </cell>
          <cell r="E11779" t="str">
            <v>Hajdú-Bihar</v>
          </cell>
          <cell r="F11779" t="str">
            <v>Hajdúböszörmény, Baltazár Dezső utca 92</v>
          </cell>
          <cell r="J11779" t="str">
            <v>LL</v>
          </cell>
          <cell r="K11779" t="str">
            <v>Magyar Telekom Nyrt.</v>
          </cell>
        </row>
        <row r="11780">
          <cell r="A11780" t="str">
            <v>Hajdúböszörmény Bocskai K</v>
          </cell>
          <cell r="D11780" t="str">
            <v xml:space="preserve">, </v>
          </cell>
          <cell r="E11780" t="str">
            <v>Hajdú-Bihar</v>
          </cell>
          <cell r="F11780" t="str">
            <v>Hajdúböszörmény, Bocskai István tér 10</v>
          </cell>
        </row>
        <row r="11781">
          <cell r="A11781" t="str">
            <v>Hajdúböszörmény Bocskai L</v>
          </cell>
          <cell r="D11781" t="str">
            <v xml:space="preserve">, </v>
          </cell>
          <cell r="E11781" t="str">
            <v>Hajdú-Bihar</v>
          </cell>
          <cell r="F11781" t="str">
            <v>Hajdúböszörmény, Bocskai István tér 12</v>
          </cell>
        </row>
        <row r="11782">
          <cell r="A11782" t="str">
            <v>Hajdúböszörmény Bocskai M</v>
          </cell>
          <cell r="B11782" t="str">
            <v>47.67280192</v>
          </cell>
          <cell r="C11782" t="str">
            <v>21.50717126</v>
          </cell>
          <cell r="D11782" t="str">
            <v>47.67280192, 21.50717126</v>
          </cell>
          <cell r="E11782" t="str">
            <v>Hajdú-Bihar</v>
          </cell>
          <cell r="F11782" t="str">
            <v>Hajdúböszörmény, Bocskai István tér 2</v>
          </cell>
          <cell r="K11782" t="str">
            <v>Magyar Telekom Nyrt.</v>
          </cell>
        </row>
        <row r="11783">
          <cell r="A11783" t="str">
            <v>Hajdúböszörmény Bocskai N</v>
          </cell>
          <cell r="D11783" t="str">
            <v xml:space="preserve">, </v>
          </cell>
          <cell r="E11783" t="str">
            <v>Hajdú-Bihar</v>
          </cell>
          <cell r="F11783" t="str">
            <v>Hajdúböszörmény, Bocskai István tér 11</v>
          </cell>
          <cell r="K11783" t="str">
            <v>Magyar Telekom Nyrt.</v>
          </cell>
        </row>
        <row r="11784">
          <cell r="A11784" t="str">
            <v>Hajdúböszörmény Bocskai O</v>
          </cell>
          <cell r="B11784" t="str">
            <v>47.67337722</v>
          </cell>
          <cell r="C11784" t="str">
            <v>21.50550601</v>
          </cell>
          <cell r="D11784" t="str">
            <v>47.67337722, 21.50550601</v>
          </cell>
          <cell r="E11784" t="str">
            <v>Hajdú-Bihar</v>
          </cell>
          <cell r="F11784" t="str">
            <v>Hajdúböszörmény, Bocskai István tér 13</v>
          </cell>
          <cell r="G11784" t="str">
            <v>GTS:GTS Társszolgáltatói vonak (Telekom) a berendezések a hálózati eszközöknél.</v>
          </cell>
          <cell r="H11784" t="str">
            <v>Brúgós Gyula, 20/434-6274</v>
          </cell>
        </row>
        <row r="11785">
          <cell r="A11785" t="str">
            <v>Hajdúböszörmény Bocskai P</v>
          </cell>
          <cell r="B11785" t="str">
            <v>47.67234875</v>
          </cell>
          <cell r="C11785" t="str">
            <v>21.50732335</v>
          </cell>
          <cell r="D11785" t="str">
            <v>47.67234875, 21.50732335</v>
          </cell>
          <cell r="E11785" t="str">
            <v>Hajdú-Bihar</v>
          </cell>
          <cell r="F11785" t="str">
            <v>Hajdúböszörmény, Bocskai István tér 1</v>
          </cell>
        </row>
        <row r="11786">
          <cell r="A11786" t="str">
            <v>Hajdúböszörmény Budai 1</v>
          </cell>
          <cell r="D11786" t="str">
            <v xml:space="preserve">, </v>
          </cell>
          <cell r="E11786" t="str">
            <v>Hajdú-Bihar</v>
          </cell>
          <cell r="F11786" t="str">
            <v>Hajdúböszörmény, Budai Nagy Antal utca 82</v>
          </cell>
        </row>
        <row r="11787">
          <cell r="A11787" t="str">
            <v>Hajdúböszörmény C</v>
          </cell>
          <cell r="D11787" t="str">
            <v xml:space="preserve">, </v>
          </cell>
          <cell r="E11787" t="str">
            <v>Hajdú-Bihar</v>
          </cell>
          <cell r="F11787" t="str">
            <v>Hajdúböszörmény, Thököly Imre utca</v>
          </cell>
          <cell r="G11787" t="str">
            <v>Az M3-as autópályán Görbeházáig, majd onnan tovább Debrecen felé az M35-ön Hajdúböszörményig. Hajdúböszörményre a Külső újvárosi úton érünk be. Innen tovább egyenesen az Újvárosi úton. A városközpontba beérve, egy "S" kanyar után érjük el a Kossuth utcát. A kereszteződésben balra fordulunk, majd egyből jobbra a Petőfi Sándor utcára. Innen a 3. balra az Újfehértói út. Ide befordulva rögtön jobbra az első a Thököly u.</v>
          </cell>
          <cell r="H11787" t="str">
            <v xml:space="preserve">Mező Barna, Beosztás: osztályvezető, Elérhetőségi idő: 08-16-ig, Cím: 4221 Hajdúböszörmény, Bocskai I. tér 1., e-mail:	varosfejlesztes@hajduboszormeny.hu, Telefonszám:	06-52/563-206,ax szám: 06-52/563-296
</v>
          </cell>
          <cell r="I11787" t="str">
            <v>Bérleti szerződés és a fenti kapcsolat szerint.</v>
          </cell>
          <cell r="K11787" t="str">
            <v>Hajdúböszörmény Város Önkormányzata</v>
          </cell>
        </row>
        <row r="11788">
          <cell r="A11788" t="str">
            <v>Hajdúböszörmény Csomaközy 1</v>
          </cell>
          <cell r="D11788" t="str">
            <v xml:space="preserve">, </v>
          </cell>
          <cell r="E11788" t="str">
            <v>Hajdú-Bihar</v>
          </cell>
          <cell r="F11788" t="str">
            <v>Hajdúböszörmény, Csomaközy András utca 2</v>
          </cell>
        </row>
        <row r="11789">
          <cell r="A11789" t="str">
            <v>Hajdúböszörmény Csomaközy 2</v>
          </cell>
          <cell r="D11789" t="str">
            <v xml:space="preserve">, </v>
          </cell>
          <cell r="E11789" t="str">
            <v>Hajdú-Bihar</v>
          </cell>
          <cell r="F11789" t="str">
            <v>Hajdúböszörmény, Csomaközy András utca 3</v>
          </cell>
        </row>
        <row r="11790">
          <cell r="A11790" t="str">
            <v>Hajdúböszörmény D</v>
          </cell>
          <cell r="D11790" t="str">
            <v xml:space="preserve">, </v>
          </cell>
          <cell r="E11790" t="str">
            <v>Hajdú-Bihar</v>
          </cell>
          <cell r="F11790" t="str">
            <v>Hajdúböszörmény, Fiktív utca 1</v>
          </cell>
        </row>
        <row r="11791">
          <cell r="A11791" t="str">
            <v>Hajdúböszörmény Debreceni 1</v>
          </cell>
          <cell r="D11791" t="str">
            <v xml:space="preserve">, </v>
          </cell>
          <cell r="E11791" t="str">
            <v>Hajdú-Bihar</v>
          </cell>
          <cell r="F11791" t="str">
            <v>Hajdúböszörmény, Debreceni utca 28</v>
          </cell>
          <cell r="G11791" t="str">
            <v>A kültéri szekrény a Debreceni u. 28 szám előtt található.</v>
          </cell>
          <cell r="I11791" t="str">
            <v>A szekrényt a Debrecen, Bethlen u. 1. (erősitő) alatt található HYTAS kulccsal lehet nyitni.</v>
          </cell>
          <cell r="K11791" t="str">
            <v>Magyar Telekom Nyrt.</v>
          </cell>
        </row>
        <row r="11792">
          <cell r="A11792" t="str">
            <v>Hajdúböszörmény Debreceni 2</v>
          </cell>
          <cell r="D11792" t="str">
            <v xml:space="preserve">, </v>
          </cell>
          <cell r="E11792" t="str">
            <v>Hajdú-Bihar</v>
          </cell>
          <cell r="F11792" t="str">
            <v>Hajdúböszörmény, Debreceni utca 1</v>
          </cell>
        </row>
        <row r="11793">
          <cell r="A11793" t="str">
            <v>Hajdúböszörmény Désány 1</v>
          </cell>
          <cell r="D11793" t="str">
            <v xml:space="preserve">, </v>
          </cell>
          <cell r="E11793" t="str">
            <v>Hajdú-Bihar</v>
          </cell>
          <cell r="F11793" t="str">
            <v>Hajdúböszörmény, Désány István utca 16</v>
          </cell>
          <cell r="G11793" t="str">
            <v>A kültéri szekrény a Désány I.-Attila utcák kereszteződésénél található.</v>
          </cell>
          <cell r="I11793" t="str">
            <v>A szekrényt a Debrecen, Bethlen u. 1. (erősitő) alatt található HYTAS kulccsal lehet nyitni.</v>
          </cell>
          <cell r="K11793" t="str">
            <v>Magyar Telekom Nyrt.</v>
          </cell>
        </row>
        <row r="11794">
          <cell r="A11794" t="str">
            <v>Hajdúböszörmény Désány 2</v>
          </cell>
          <cell r="D11794" t="str">
            <v xml:space="preserve">, </v>
          </cell>
          <cell r="E11794" t="str">
            <v>Hajdú-Bihar</v>
          </cell>
          <cell r="F11794" t="str">
            <v>Hajdúböszörmény, Désány István utca 60</v>
          </cell>
          <cell r="G11794" t="str">
            <v>A kültéri szekrény a Désány I. utca-Táncsics M körút kereszteződésénél található.</v>
          </cell>
          <cell r="I11794" t="str">
            <v>A szekrényt a Debrecen, Bethlen u. 1.(erősitő) alatt található HYTAS kulccsal lehet nyitni.</v>
          </cell>
          <cell r="K11794" t="str">
            <v>Magyar Telekom Nyrt.</v>
          </cell>
        </row>
        <row r="11795">
          <cell r="A11795" t="str">
            <v>Hajdúböszörmény Désány 3</v>
          </cell>
          <cell r="D11795" t="str">
            <v xml:space="preserve">, </v>
          </cell>
          <cell r="E11795" t="str">
            <v>Hajdú-Bihar</v>
          </cell>
          <cell r="F11795" t="str">
            <v>Hajdúböszörmény, Désány István utca 12</v>
          </cell>
          <cell r="G11795" t="str">
            <v>Az épülettömb (10-16 szám) 12-es blokkja mellett kültéri szekrény</v>
          </cell>
        </row>
        <row r="11796">
          <cell r="A11796" t="str">
            <v>Hajdúböszörmény Désány 4</v>
          </cell>
          <cell r="D11796" t="str">
            <v xml:space="preserve">, </v>
          </cell>
          <cell r="E11796" t="str">
            <v>Hajdú-Bihar</v>
          </cell>
          <cell r="F11796" t="str">
            <v>Hajdúböszörmény, Désány István utca 6</v>
          </cell>
          <cell r="G11796" t="str">
            <v>Az épülettömb (2-8 szám) 6-os blokkja mellett kültéri szekrény</v>
          </cell>
        </row>
        <row r="11797">
          <cell r="A11797" t="str">
            <v>Hajdúböszörmény Désány M</v>
          </cell>
          <cell r="B11797" t="str">
            <v>47.66787984</v>
          </cell>
          <cell r="C11797" t="str">
            <v>21.50800774</v>
          </cell>
          <cell r="D11797" t="str">
            <v>47.66787984, 21.50800774</v>
          </cell>
          <cell r="E11797" t="str">
            <v>Hajdú-Bihar</v>
          </cell>
          <cell r="F11797" t="str">
            <v>Hajdúböszörmény, Désány István utca 7-9</v>
          </cell>
          <cell r="K11797" t="str">
            <v>Magyar Telekom Nyrt.</v>
          </cell>
        </row>
        <row r="11798">
          <cell r="A11798" t="str">
            <v>Hajdúböszörmény Dobó 1</v>
          </cell>
          <cell r="D11798" t="str">
            <v xml:space="preserve">, </v>
          </cell>
          <cell r="E11798" t="str">
            <v>Hajdú-Bihar</v>
          </cell>
          <cell r="F11798" t="str">
            <v>Hajdúböszörmény, Dobó István utca 2</v>
          </cell>
        </row>
        <row r="11799">
          <cell r="A11799" t="str">
            <v>Hajdúböszörmény E</v>
          </cell>
          <cell r="D11799" t="str">
            <v xml:space="preserve">, </v>
          </cell>
          <cell r="E11799" t="str">
            <v>Hajdú-Bihar</v>
          </cell>
          <cell r="F11799" t="str">
            <v>Pród Hajdúböszörmény, külterület 0924 hrsz</v>
          </cell>
          <cell r="J11799" t="str">
            <v>UBS900</v>
          </cell>
        </row>
        <row r="11800">
          <cell r="A11800" t="str">
            <v>Hajdúböszörmény EON 1</v>
          </cell>
          <cell r="D11800" t="str">
            <v xml:space="preserve">, </v>
          </cell>
          <cell r="E11800" t="str">
            <v>Hajdú-Bihar</v>
          </cell>
          <cell r="F11800" t="str">
            <v>Hajdúböszörmény, Domb utca 8</v>
          </cell>
        </row>
        <row r="11801">
          <cell r="A11801" t="str">
            <v>Hajdúböszörmény Eötvös 1</v>
          </cell>
          <cell r="D11801" t="str">
            <v xml:space="preserve">, </v>
          </cell>
          <cell r="E11801" t="str">
            <v>Hajdú-Bihar</v>
          </cell>
          <cell r="F11801" t="str">
            <v>Hajdúböszörmény, Eötvös József utca 2</v>
          </cell>
          <cell r="G11801" t="str">
            <v>A kültéri szekrény a Eötvös József-Battyány utcák kereszteződésében található.</v>
          </cell>
          <cell r="I11801" t="str">
            <v>A szekrényt az erősitőben(Debrecen, Bethlen u. 1.) felvehető HYTAS kulccsal lehet nyitni.</v>
          </cell>
          <cell r="K11801" t="str">
            <v>Magyar Telekom Nyrt.</v>
          </cell>
        </row>
        <row r="11802">
          <cell r="A11802" t="str">
            <v>Hajdúböszörmény Esze 1</v>
          </cell>
          <cell r="D11802" t="str">
            <v xml:space="preserve">, </v>
          </cell>
          <cell r="E11802" t="str">
            <v>Hajdú-Bihar</v>
          </cell>
          <cell r="F11802" t="str">
            <v>Hajdúböszörmény, Esze Tamás utca 2</v>
          </cell>
        </row>
        <row r="11803">
          <cell r="A11803" t="str">
            <v>Hajdúböszörmény Győrössy 1</v>
          </cell>
          <cell r="D11803" t="str">
            <v xml:space="preserve">, </v>
          </cell>
          <cell r="E11803" t="str">
            <v>Hajdú-Bihar</v>
          </cell>
          <cell r="F11803" t="str">
            <v>Hajdúböszörmény, Győrössy kert 1</v>
          </cell>
        </row>
        <row r="11804">
          <cell r="A11804" t="str">
            <v>Hajdúböszörmény Győrössy 2</v>
          </cell>
          <cell r="D11804" t="str">
            <v xml:space="preserve">, </v>
          </cell>
          <cell r="E11804" t="str">
            <v>Hajdú-Bihar</v>
          </cell>
          <cell r="F11804" t="str">
            <v>Hajdúböszörmény, Győrössy kert 9</v>
          </cell>
        </row>
        <row r="11805">
          <cell r="A11805" t="str">
            <v>Hajdúböszörmény Győrössy 3</v>
          </cell>
          <cell r="D11805" t="str">
            <v xml:space="preserve">, </v>
          </cell>
          <cell r="E11805" t="str">
            <v>Hajdú-Bihar</v>
          </cell>
          <cell r="F11805" t="str">
            <v>Hajdúböszörmény, Győrössy kert 19</v>
          </cell>
        </row>
        <row r="11806">
          <cell r="A11806" t="str">
            <v>Hajdúböszörmény Győrössy M</v>
          </cell>
          <cell r="D11806" t="str">
            <v xml:space="preserve">, </v>
          </cell>
          <cell r="E11806" t="str">
            <v>Hajdú-Bihar</v>
          </cell>
          <cell r="F11806" t="str">
            <v>Hajdúböszörmény, Győrössy kert 12</v>
          </cell>
          <cell r="K11806" t="str">
            <v>Magyar Telekom Nyrt.</v>
          </cell>
        </row>
        <row r="11807">
          <cell r="A11807" t="str">
            <v>Hajdúböszörmény Győrössy N</v>
          </cell>
          <cell r="D11807" t="str">
            <v xml:space="preserve">, </v>
          </cell>
          <cell r="E11807" t="str">
            <v>Hajdú-Bihar</v>
          </cell>
          <cell r="F11807" t="str">
            <v>Hajdúböszörmény, Győrössy kert 2</v>
          </cell>
        </row>
        <row r="11808">
          <cell r="A11808" t="str">
            <v>Hajdúböszörmény Hadházi 1</v>
          </cell>
          <cell r="D11808" t="str">
            <v xml:space="preserve">, </v>
          </cell>
          <cell r="E11808" t="str">
            <v>Hajdú-Bihar</v>
          </cell>
          <cell r="F11808" t="str">
            <v>Hajdúböszörmény, Hadházi utca 102</v>
          </cell>
          <cell r="G11808" t="str">
            <v>A kültéri szekrény a Hadházi-Kölcsey F. utcák kereszteződésénél található.</v>
          </cell>
          <cell r="I11808" t="str">
            <v>A szekrényt a Debrecen, Bethlen u. 1. (erősitő) alatt található HYTAS kulccsal lehet nyitni.</v>
          </cell>
          <cell r="K11808" t="str">
            <v>Magyar Telekom Nyrt.</v>
          </cell>
        </row>
        <row r="11809">
          <cell r="A11809" t="str">
            <v>Hajdúböszörmény Hadházi 2</v>
          </cell>
          <cell r="D11809" t="str">
            <v xml:space="preserve">, </v>
          </cell>
          <cell r="E11809" t="str">
            <v>Hajdú-Bihar</v>
          </cell>
          <cell r="F11809" t="str">
            <v>Hajdúböszörmény, Hadházi utca 12</v>
          </cell>
        </row>
        <row r="11810">
          <cell r="A11810" t="str">
            <v>Hajdúböszörmény Hajdúkerület 1</v>
          </cell>
          <cell r="D11810" t="str">
            <v xml:space="preserve">, </v>
          </cell>
          <cell r="E11810" t="str">
            <v>Hajdú-Bihar</v>
          </cell>
          <cell r="F11810" t="str">
            <v>Hajdúböszörmény, Hajdúkerület utca 12-14</v>
          </cell>
          <cell r="G11810" t="str">
            <v>A kültéri szekrény a Hajdúkerület-Péchi Simon utcák kereszteződésénél található.</v>
          </cell>
          <cell r="I11810" t="str">
            <v>A szekrényt a Debrecen, Bethlen u. 1. (erősitő) alatt található HYTAS kulccsal lehet nyitni.</v>
          </cell>
          <cell r="K11810" t="str">
            <v>Magyar Telekom Nyrt.</v>
          </cell>
        </row>
        <row r="11811">
          <cell r="A11811" t="str">
            <v>Hajdúböszörmény Jókai 1</v>
          </cell>
          <cell r="B11811" t="str">
            <v>47.6714052</v>
          </cell>
          <cell r="C11811" t="str">
            <v>21.51022373</v>
          </cell>
          <cell r="D11811" t="str">
            <v>47.6714052, 21.51022373</v>
          </cell>
          <cell r="E11811" t="str">
            <v>Hajdú-Bihar</v>
          </cell>
          <cell r="F11811" t="str">
            <v>Hajdúböszörmény, Jókai Mór utca 13</v>
          </cell>
        </row>
        <row r="11812">
          <cell r="A11812" t="str">
            <v>Hajdúböszörmény Jókai 2</v>
          </cell>
          <cell r="D11812" t="str">
            <v xml:space="preserve">, </v>
          </cell>
          <cell r="E11812" t="str">
            <v>Hajdú-Bihar</v>
          </cell>
          <cell r="F11812" t="str">
            <v>Hajdúböszörmény, Jókai Mór utca 2</v>
          </cell>
        </row>
        <row r="11813">
          <cell r="A11813" t="str">
            <v>Hajdúböszörmény Kálvin 1</v>
          </cell>
          <cell r="D11813" t="str">
            <v xml:space="preserve">, </v>
          </cell>
          <cell r="E11813" t="str">
            <v>Hajdú-Bihar</v>
          </cell>
          <cell r="F11813" t="str">
            <v>Hajdúböszörmény, Kálvin tér 3</v>
          </cell>
        </row>
        <row r="11814">
          <cell r="A11814" t="str">
            <v>Hajdúböszörmény Káplár 1</v>
          </cell>
          <cell r="D11814" t="str">
            <v xml:space="preserve">, </v>
          </cell>
          <cell r="E11814" t="str">
            <v>Hajdú-Bihar</v>
          </cell>
          <cell r="F11814" t="str">
            <v>Hajdúböszörmény, Káplár Miklós utca 2</v>
          </cell>
          <cell r="G11814" t="str">
            <v>A kültéri szekrény az Újvárosi-Káplár M utcák kereszteződésénél, a templom előtt  található.</v>
          </cell>
          <cell r="I11814" t="str">
            <v>A szekrényt Debrecen, Bethlen u. 1.(erősitő) található HYTAS kulccsal lehet nyitni.</v>
          </cell>
          <cell r="K11814" t="str">
            <v>Magyar Telekom Nyrt.</v>
          </cell>
        </row>
        <row r="11815">
          <cell r="A11815" t="str">
            <v>Hajdúböszörmény Káplár M</v>
          </cell>
          <cell r="D11815" t="str">
            <v xml:space="preserve">, </v>
          </cell>
          <cell r="E11815" t="str">
            <v>Hajdú-Bihar</v>
          </cell>
          <cell r="F11815" t="str">
            <v>Hajdúböszörmény, Káplár Miklós utca 5</v>
          </cell>
          <cell r="K11815" t="str">
            <v>Magyar Telekom Nyrt.</v>
          </cell>
        </row>
        <row r="11816">
          <cell r="A11816" t="str">
            <v>Hajdúböszörmény Karap M</v>
          </cell>
          <cell r="D11816" t="str">
            <v xml:space="preserve">, </v>
          </cell>
          <cell r="E11816" t="str">
            <v>Hajdú-Bihar</v>
          </cell>
          <cell r="F11816" t="str">
            <v>Hajdúböszörmény, Karap Ferenc utca 15</v>
          </cell>
        </row>
        <row r="11817">
          <cell r="A11817" t="str">
            <v>Hajdúböszörmény Karap N</v>
          </cell>
          <cell r="D11817" t="str">
            <v xml:space="preserve">, </v>
          </cell>
          <cell r="E11817" t="str">
            <v>Hajdú-Bihar</v>
          </cell>
          <cell r="F11817" t="str">
            <v>Hajdúböszörmény, Karap Ferenc utca 2</v>
          </cell>
        </row>
        <row r="11818">
          <cell r="A11818" t="str">
            <v>Hajdúböszörmény Karap O</v>
          </cell>
          <cell r="D11818" t="str">
            <v xml:space="preserve">, </v>
          </cell>
          <cell r="E11818" t="str">
            <v>Hajdú-Bihar</v>
          </cell>
          <cell r="F11818" t="str">
            <v>Hajdúböszörmény, Karap Ferenc utca 3</v>
          </cell>
        </row>
        <row r="11819">
          <cell r="A11819" t="str">
            <v>Hajdúböszörmény Kassa 1</v>
          </cell>
          <cell r="D11819" t="str">
            <v xml:space="preserve">, </v>
          </cell>
          <cell r="E11819" t="str">
            <v>Hajdú-Bihar</v>
          </cell>
          <cell r="F11819" t="str">
            <v>Hajdúböszörmény, Kassa utca 24</v>
          </cell>
        </row>
        <row r="11820">
          <cell r="A11820" t="str">
            <v>Hajdúböszörmény Kinizsi M</v>
          </cell>
          <cell r="B11820" t="str">
            <v>47.67735763</v>
          </cell>
          <cell r="C11820" t="str">
            <v>21.52646392</v>
          </cell>
          <cell r="D11820" t="str">
            <v>47.67735763, 21.52646392</v>
          </cell>
          <cell r="E11820" t="str">
            <v>Hajdú-Bihar</v>
          </cell>
          <cell r="F11820" t="str">
            <v>Hajdúböszörmény, Kinizsi Pál utca 14</v>
          </cell>
        </row>
        <row r="11821">
          <cell r="A11821" t="str">
            <v>Hajdúböszörmény Kinizsi N</v>
          </cell>
          <cell r="D11821" t="str">
            <v xml:space="preserve">, </v>
          </cell>
          <cell r="E11821" t="str">
            <v>Hajdú-Bihar</v>
          </cell>
          <cell r="F11821" t="str">
            <v>Hajdúböszörmény, Kinizsi Pál utca 1</v>
          </cell>
          <cell r="G11821" t="str">
            <v>4220 Hajdúböszörmény, Kinizsi Pál utca 1, CE Lighting Data Center 
Beltéri: Földszinten a telefonközpontban, meglévő rack szekrényben, a falon.
Antenna: Épület tetején, meglévő rácsos antennatartón (kis torony).</v>
          </cell>
          <cell r="H11821" t="str">
            <v>Ádám Balázs: +36 30 949-3480
Kovács Imre (IT projekt vezető):+36 30 456-3385 imre.kovacs@ge.com
Elek Zoltán: +36 70 400-3894</v>
          </cell>
          <cell r="I11821" t="str">
            <v>Telefonos egyeztetés alapján. (Munkavédelmi oktatás)</v>
          </cell>
          <cell r="J11821" t="str">
            <v>MI</v>
          </cell>
        </row>
        <row r="11822">
          <cell r="A11822" t="str">
            <v>Hajdúböszörmény Korpona 1</v>
          </cell>
          <cell r="D11822" t="str">
            <v xml:space="preserve">, </v>
          </cell>
          <cell r="E11822" t="str">
            <v>Hajdú-Bihar</v>
          </cell>
          <cell r="F11822" t="str">
            <v>Hajdúböszörmény, Korpona utca 13</v>
          </cell>
          <cell r="J11822" t="str">
            <v>TRD</v>
          </cell>
        </row>
        <row r="11823">
          <cell r="A11823" t="str">
            <v>Hajdúböszörmény Korpona 2</v>
          </cell>
          <cell r="D11823" t="str">
            <v xml:space="preserve">, </v>
          </cell>
          <cell r="E11823" t="str">
            <v>Hajdú-Bihar</v>
          </cell>
          <cell r="F11823" t="str">
            <v>Hajdúböszörmény, Korpona utca 9</v>
          </cell>
        </row>
        <row r="11824">
          <cell r="A11824" t="str">
            <v>Hajdúböszörmény Korpona M</v>
          </cell>
          <cell r="B11824" t="str">
            <v>47.67159267</v>
          </cell>
          <cell r="C11824" t="str">
            <v>21.51283042</v>
          </cell>
          <cell r="D11824" t="str">
            <v>47.67159267, 21.51283042</v>
          </cell>
          <cell r="E11824" t="str">
            <v>Hajdú-Bihar</v>
          </cell>
          <cell r="F11824" t="str">
            <v>Hajdúböszörmény, Korpona utca 15</v>
          </cell>
          <cell r="K11824" t="str">
            <v>Magyar Telekom Nyrt.</v>
          </cell>
        </row>
        <row r="11825">
          <cell r="A11825" t="str">
            <v>Hajdúböszörmény Korpona N</v>
          </cell>
          <cell r="B11825" t="str">
            <v>47.67133528</v>
          </cell>
          <cell r="C11825" t="str">
            <v>21.51308486</v>
          </cell>
          <cell r="D11825" t="str">
            <v>47.67133528, 21.51308486</v>
          </cell>
          <cell r="E11825" t="str">
            <v>Hajdú-Bihar</v>
          </cell>
          <cell r="F11825" t="str">
            <v>Hajdúböszörmény, Korpona utca 14</v>
          </cell>
        </row>
        <row r="11826">
          <cell r="A11826" t="str">
            <v>Hajdúböszörmény Kossuth 1</v>
          </cell>
          <cell r="B11826" t="str">
            <v>47.67221952</v>
          </cell>
          <cell r="C11826" t="str">
            <v>21.50916922</v>
          </cell>
          <cell r="D11826" t="str">
            <v>47.67221952, 21.50916922</v>
          </cell>
          <cell r="E11826" t="str">
            <v>Hajdú-Bihar</v>
          </cell>
          <cell r="F11826" t="str">
            <v>Hajdúböszörmény, Kossuth Lajos utca 2</v>
          </cell>
        </row>
        <row r="11827">
          <cell r="A11827" t="str">
            <v>Hajdúböszörmény Kossuth 2</v>
          </cell>
          <cell r="D11827" t="str">
            <v xml:space="preserve">, </v>
          </cell>
          <cell r="E11827" t="str">
            <v>Hajdú-Bihar</v>
          </cell>
          <cell r="F11827" t="str">
            <v>Hajdúböszörmény, Kossuth Lajos utca 3</v>
          </cell>
        </row>
        <row r="11828">
          <cell r="A11828" t="str">
            <v>Hajdúböszörmény Kossuth 3</v>
          </cell>
          <cell r="D11828" t="str">
            <v xml:space="preserve">, </v>
          </cell>
          <cell r="E11828" t="str">
            <v>Hajdú-Bihar</v>
          </cell>
          <cell r="F11828" t="str">
            <v>Hajdúböszörmény, Kossuth Lajos utca 11</v>
          </cell>
        </row>
        <row r="11829">
          <cell r="A11829" t="str">
            <v>Hajdúböszörmény Kossuth M</v>
          </cell>
          <cell r="B11829" t="str">
            <v>47.67120622</v>
          </cell>
          <cell r="C11829" t="str">
            <v>21.50900208</v>
          </cell>
          <cell r="D11829" t="str">
            <v>47.67120622, 21.50900208</v>
          </cell>
          <cell r="E11829" t="str">
            <v>Hajdú-Bihar</v>
          </cell>
          <cell r="F11829" t="str">
            <v>Hajdúböszörmény, Kossuth Lajos utca 14-16</v>
          </cell>
          <cell r="G11829" t="str">
            <v>A kültéri szekrény a Kossuth-Jókai M. utcák kereszteződésénél található.</v>
          </cell>
          <cell r="I11829" t="str">
            <v>A szekrényt az erősitőben( Debrecen, Bethlen u. 1.) található HYTAS kulccsal lehet nyitni.</v>
          </cell>
          <cell r="K11829" t="str">
            <v>Magyar Telekom Nyrt.</v>
          </cell>
        </row>
        <row r="11830">
          <cell r="A11830" t="str">
            <v>Hajdúböszörmény Kossuth N</v>
          </cell>
          <cell r="D11830" t="str">
            <v xml:space="preserve">, </v>
          </cell>
          <cell r="E11830" t="str">
            <v>Hajdú-Bihar</v>
          </cell>
          <cell r="F11830" t="str">
            <v>Hajdúböszörmény, Kossuth Lajos utca 8</v>
          </cell>
          <cell r="K11830" t="str">
            <v>Magyar Telekom Nyrt.</v>
          </cell>
        </row>
        <row r="11831">
          <cell r="A11831" t="str">
            <v>Hajdúböszörmény Kossuth O</v>
          </cell>
          <cell r="D11831" t="str">
            <v xml:space="preserve">, </v>
          </cell>
          <cell r="E11831" t="str">
            <v>Hajdú-Bihar</v>
          </cell>
          <cell r="F11831" t="str">
            <v>Hajdúböszörmény, Kossuth Lajos utca 5</v>
          </cell>
        </row>
        <row r="11832">
          <cell r="A11832" t="str">
            <v>Hajdúböszörmény Kossuth P</v>
          </cell>
          <cell r="B11832" t="str">
            <v>47.67226473</v>
          </cell>
          <cell r="C11832" t="str">
            <v>21.50746599</v>
          </cell>
          <cell r="D11832" t="str">
            <v>47.67226473, 21.50746599</v>
          </cell>
          <cell r="E11832" t="str">
            <v>Hajdú-Bihar</v>
          </cell>
          <cell r="F11832" t="str">
            <v>Hajdúböszörmény, Kossuth Lajos utca 1</v>
          </cell>
        </row>
        <row r="11833">
          <cell r="A11833" t="str">
            <v>Hajdúböszörmény M</v>
          </cell>
          <cell r="B11833" t="str">
            <v>47.67023992</v>
          </cell>
          <cell r="C11833" t="str">
            <v>21.51000951</v>
          </cell>
          <cell r="D11833" t="str">
            <v>47.67023992, 21.51000951</v>
          </cell>
          <cell r="E11833" t="str">
            <v>Hajdú-Bihar</v>
          </cell>
          <cell r="F11833" t="str">
            <v>Hajdúböszörmény, Kálvin tér 1</v>
          </cell>
          <cell r="K11833" t="str">
            <v>Magyar Telekom Nyrt.</v>
          </cell>
        </row>
        <row r="11834">
          <cell r="A11834" t="str">
            <v>Hajdúböszörmény Március M</v>
          </cell>
          <cell r="D11834" t="str">
            <v xml:space="preserve">, </v>
          </cell>
          <cell r="E11834" t="str">
            <v>Hajdú-Bihar</v>
          </cell>
          <cell r="F11834" t="str">
            <v>Hajdúböszörmény, Március 15 utca 2</v>
          </cell>
          <cell r="G11834" t="str">
            <v>Március 15 utca 2 előtti 3 kültéri szekrény</v>
          </cell>
          <cell r="I11834" t="str">
            <v>Debrecen/E -ben (Debrecen Bethlen u. 1-3 4. em) felvehető HYTAS egységkulccsal.</v>
          </cell>
          <cell r="K11834" t="str">
            <v>Magyar Telekom Nyrt.</v>
          </cell>
        </row>
        <row r="11835">
          <cell r="A11835" t="str">
            <v>Hajdúböszörmény Maros 1</v>
          </cell>
          <cell r="D11835" t="str">
            <v xml:space="preserve">, </v>
          </cell>
          <cell r="E11835" t="str">
            <v>Hajdú-Bihar</v>
          </cell>
          <cell r="F11835" t="str">
            <v>Hajdúböszörmény, Maros utca 1</v>
          </cell>
          <cell r="G11835" t="str">
            <v>A kültéri szekrény Maros-Bem József utcák kereszteződésénél található.</v>
          </cell>
          <cell r="I11835" t="str">
            <v>A szekrényt az erősitőben(Debrecen, Bethlen u. 1.) felvehető HYTAS kulccsal lehet nyitni.</v>
          </cell>
          <cell r="K11835" t="str">
            <v>Magyar Telekom Nyrt.</v>
          </cell>
        </row>
        <row r="11836">
          <cell r="A11836" t="str">
            <v>Hajdúböszörmény Mester M</v>
          </cell>
          <cell r="D11836" t="str">
            <v xml:space="preserve">, </v>
          </cell>
          <cell r="E11836" t="str">
            <v>Hajdú-Bihar</v>
          </cell>
          <cell r="F11836" t="str">
            <v>Hajdúböszörmény, Mester utca 11</v>
          </cell>
          <cell r="K11836" t="str">
            <v>Magyar Telekom Nyrt.</v>
          </cell>
        </row>
        <row r="11837">
          <cell r="A11837" t="str">
            <v>Hajdúböszörmény Mester N</v>
          </cell>
          <cell r="D11837" t="str">
            <v xml:space="preserve">, </v>
          </cell>
          <cell r="E11837" t="str">
            <v>Hajdú-Bihar</v>
          </cell>
          <cell r="F11837" t="str">
            <v>Hajdúböszörmény, Mester utca 2</v>
          </cell>
        </row>
        <row r="11838">
          <cell r="A11838" t="str">
            <v>Hajdúböszörmény Mester O</v>
          </cell>
          <cell r="D11838" t="str">
            <v xml:space="preserve">, </v>
          </cell>
          <cell r="E11838" t="str">
            <v>Hajdú-Bihar</v>
          </cell>
          <cell r="F11838" t="str">
            <v>Hajdúböszörmény, Mester utca 12</v>
          </cell>
        </row>
        <row r="11839">
          <cell r="A11839" t="str">
            <v>Hajdúböszörmény Mester P</v>
          </cell>
          <cell r="D11839" t="str">
            <v xml:space="preserve">, </v>
          </cell>
          <cell r="E11839" t="str">
            <v>Hajdú-Bihar</v>
          </cell>
          <cell r="F11839" t="str">
            <v>Hajdúböszörmény, Mester utca 9</v>
          </cell>
        </row>
        <row r="11840">
          <cell r="A11840" t="str">
            <v>Hajdúböszörmény MOL 1</v>
          </cell>
          <cell r="B11840" t="str">
            <v>47.66016636</v>
          </cell>
          <cell r="C11840" t="str">
            <v>21.51863736</v>
          </cell>
          <cell r="D11840" t="str">
            <v>47.66016636, 21.51863736</v>
          </cell>
          <cell r="E11840" t="str">
            <v>Hajdú-Bihar</v>
          </cell>
          <cell r="F11840" t="str">
            <v>Hajdúböszörmény, Külső-Debreceni utca 1</v>
          </cell>
        </row>
        <row r="11841">
          <cell r="A11841" t="str">
            <v>Hajdúböszörmény Munkácsy 1</v>
          </cell>
          <cell r="D11841" t="str">
            <v xml:space="preserve">, </v>
          </cell>
          <cell r="E11841" t="str">
            <v>Hajdú-Bihar</v>
          </cell>
          <cell r="F11841" t="str">
            <v>Hajdúböszörmény, Munkácsy Mihály utca 1</v>
          </cell>
        </row>
        <row r="11842">
          <cell r="A11842" t="str">
            <v>Hajdúböszörmény Munkácsy 2</v>
          </cell>
          <cell r="D11842" t="str">
            <v xml:space="preserve">, </v>
          </cell>
          <cell r="E11842" t="str">
            <v>Hajdú-Bihar</v>
          </cell>
          <cell r="F11842" t="str">
            <v>Hajdúböszörmény, Munkácsy Mihály utca 2</v>
          </cell>
        </row>
        <row r="11843">
          <cell r="A11843" t="str">
            <v>Hajdúböszörmény N</v>
          </cell>
          <cell r="B11843" t="str">
            <v>47.66886087</v>
          </cell>
          <cell r="C11843" t="str">
            <v>21.50969208</v>
          </cell>
          <cell r="D11843" t="str">
            <v>47.66886087, 21.50969208</v>
          </cell>
          <cell r="E11843" t="str">
            <v>Hajdú-Bihar</v>
          </cell>
          <cell r="F11843" t="str">
            <v>Hajdúböszörmény, Szent István tér 1</v>
          </cell>
          <cell r="K11843" t="str">
            <v>Magyar Telekom Nyrt.</v>
          </cell>
        </row>
        <row r="11844">
          <cell r="A11844" t="str">
            <v>Hajdúböszörmény O</v>
          </cell>
          <cell r="B11844" t="str">
            <v>47.66945031</v>
          </cell>
          <cell r="C11844" t="str">
            <v>21.50947976</v>
          </cell>
          <cell r="D11844" t="str">
            <v>47.66945031, 21.50947976</v>
          </cell>
          <cell r="E11844" t="str">
            <v>Hajdú-Bihar</v>
          </cell>
          <cell r="F11844" t="str">
            <v>Hajdúböszörmény, Szent István tér 2</v>
          </cell>
        </row>
        <row r="11845">
          <cell r="A11845" t="str">
            <v>Hajdúböszörmény Pefőfi M</v>
          </cell>
          <cell r="D11845" t="str">
            <v xml:space="preserve">, </v>
          </cell>
          <cell r="E11845" t="str">
            <v>Hajdú-Bihar</v>
          </cell>
          <cell r="F11845" t="str">
            <v>Hajdúböszörmény, Petőfi Sándor utca 2</v>
          </cell>
          <cell r="G11845" t="str">
            <v>Hajdúböszörmény központjában, Petőfi utca 2.
A tér felől a Petőfi utcába befordulva balról az első nagy kapubejáró. Belső udvar, étterem.</v>
          </cell>
          <cell r="H11845" t="str">
            <v>Szalka János Tel:(30) 228-2016</v>
          </cell>
          <cell r="J11845" t="str">
            <v>KR</v>
          </cell>
        </row>
        <row r="11846">
          <cell r="A11846" t="str">
            <v>Hajdúböszörmény Pefőfi N</v>
          </cell>
          <cell r="D11846" t="str">
            <v xml:space="preserve">, </v>
          </cell>
          <cell r="E11846" t="str">
            <v>Hajdú-Bihar</v>
          </cell>
          <cell r="F11846" t="str">
            <v>Hajdúböszörmény, Petőfi Sándor utca 23</v>
          </cell>
        </row>
        <row r="11847">
          <cell r="A11847" t="str">
            <v>Hajdúböszörmény Petőfi O</v>
          </cell>
          <cell r="D11847" t="str">
            <v xml:space="preserve">, </v>
          </cell>
          <cell r="E11847" t="str">
            <v>Hajdú-Bihar</v>
          </cell>
          <cell r="F11847" t="str">
            <v>Hajdúböszörmény, Petőfi Sándor utca 4</v>
          </cell>
        </row>
        <row r="11848">
          <cell r="A11848" t="str">
            <v>Hajdúböszörmény Petőfi P</v>
          </cell>
          <cell r="B11848" t="str">
            <v>47.67317591</v>
          </cell>
          <cell r="C11848" t="str">
            <v>21.50862759</v>
          </cell>
          <cell r="D11848" t="str">
            <v>47.67317591, 21.50862759</v>
          </cell>
          <cell r="E11848" t="str">
            <v>Hajdú-Bihar</v>
          </cell>
          <cell r="F11848" t="str">
            <v>Hajdúböszörmény, Petőfi Sándor utca 3-13</v>
          </cell>
        </row>
        <row r="11849">
          <cell r="A11849" t="str">
            <v>Hajdúböszörmény Petőfi R</v>
          </cell>
          <cell r="D11849" t="str">
            <v xml:space="preserve">, </v>
          </cell>
          <cell r="E11849" t="str">
            <v>Hajdú-Bihar</v>
          </cell>
          <cell r="F11849" t="str">
            <v>Hajdúböszörmény, Petőfi Sándor utca 24</v>
          </cell>
        </row>
        <row r="11850">
          <cell r="A11850" t="str">
            <v>Hajdúböszörmény Polgári 1</v>
          </cell>
          <cell r="D11850" t="str">
            <v xml:space="preserve">, </v>
          </cell>
          <cell r="E11850" t="str">
            <v>Hajdú-Bihar</v>
          </cell>
          <cell r="F11850" t="str">
            <v>Hajdúböszörmény, Polgári utca 48</v>
          </cell>
        </row>
        <row r="11851">
          <cell r="A11851" t="str">
            <v>Hajdúböszörmény Radnóti 1</v>
          </cell>
          <cell r="D11851" t="str">
            <v xml:space="preserve">, </v>
          </cell>
          <cell r="E11851" t="str">
            <v>Hajdú-Bihar</v>
          </cell>
          <cell r="F11851" t="str">
            <v>Hajdúböszörmény, Radnóti Miklós utca 3</v>
          </cell>
        </row>
        <row r="11852">
          <cell r="A11852" t="str">
            <v>Hajdúböszörmény Radnóti 2</v>
          </cell>
          <cell r="D11852" t="str">
            <v xml:space="preserve">, </v>
          </cell>
          <cell r="E11852" t="str">
            <v>Hajdú-Bihar</v>
          </cell>
          <cell r="F11852" t="str">
            <v>Hajdúböszörmény, Radnóti Miklós utca 5</v>
          </cell>
        </row>
        <row r="11853">
          <cell r="A11853" t="str">
            <v>Hajdúböszörmény Rákóczi 1</v>
          </cell>
          <cell r="D11853" t="str">
            <v xml:space="preserve">, </v>
          </cell>
          <cell r="E11853" t="str">
            <v>Hajdú-Bihar</v>
          </cell>
          <cell r="F11853" t="str">
            <v>Hajdúböszörmény, II. Rákóczi Ferenc utca 2</v>
          </cell>
        </row>
        <row r="11854">
          <cell r="A11854" t="str">
            <v>Hajdúböszörmény Rákóczi 2</v>
          </cell>
          <cell r="D11854" t="str">
            <v xml:space="preserve">, </v>
          </cell>
          <cell r="E11854" t="str">
            <v>Hajdú-Bihar</v>
          </cell>
          <cell r="F11854" t="str">
            <v>Hajdúböszörmény, II. Rákóczi Ferenc utca 20</v>
          </cell>
        </row>
        <row r="11855">
          <cell r="A11855" t="str">
            <v>Hajdúböszörmény Rákóczi 3</v>
          </cell>
          <cell r="D11855" t="str">
            <v xml:space="preserve">, </v>
          </cell>
          <cell r="E11855" t="str">
            <v>Hajdú-Bihar</v>
          </cell>
          <cell r="F11855" t="str">
            <v>Hajdúböszörmény, II. Rákóczi Ferenc utca 42</v>
          </cell>
        </row>
        <row r="11856">
          <cell r="A11856" t="str">
            <v>Hajdúböszörmény Szabadhajdú 1</v>
          </cell>
          <cell r="D11856" t="str">
            <v xml:space="preserve">, </v>
          </cell>
          <cell r="E11856" t="str">
            <v>Hajdú-Bihar</v>
          </cell>
          <cell r="F11856" t="str">
            <v>Hajdúböszörmény, Szabad hajdú utca 3</v>
          </cell>
          <cell r="G11856" t="str">
            <v>Hajdúböszörményben Bethlen,Tátra, és Szabadhajdú utcák kereszteződésében.</v>
          </cell>
          <cell r="I11856" t="str">
            <v>A debreceni erősítőben lévő Hytas spec. Kulccsal.</v>
          </cell>
          <cell r="K11856" t="str">
            <v>Magyar Telekom Nyrt.</v>
          </cell>
        </row>
        <row r="11857">
          <cell r="A11857" t="str">
            <v>Hajdúböszörmény Szoboszlói 1</v>
          </cell>
          <cell r="D11857" t="str">
            <v xml:space="preserve">, </v>
          </cell>
          <cell r="E11857" t="str">
            <v>Hajdú-Bihar</v>
          </cell>
          <cell r="F11857" t="str">
            <v>Hajdúböszörmény, Szoboszlói utca 2</v>
          </cell>
        </row>
        <row r="11858">
          <cell r="A11858" t="str">
            <v>Hajdúböszörmény Tesco 1</v>
          </cell>
          <cell r="D11858" t="str">
            <v xml:space="preserve">, </v>
          </cell>
          <cell r="E11858" t="str">
            <v>Hajdú-Bihar</v>
          </cell>
          <cell r="F11858" t="str">
            <v>Hajdúböszörmény, Külső-Újvárosi utca 0325/69 hrsz</v>
          </cell>
          <cell r="G11858" t="str">
            <v>GTS:GTS Társszolgáltatói vonak (Telekom) a berendezések a hálózati eszközöknél.</v>
          </cell>
          <cell r="H11858" t="str">
            <v>GTS NOC, 814-4222, 20/480-6221</v>
          </cell>
          <cell r="J11858" t="str">
            <v>RE</v>
          </cell>
        </row>
        <row r="11859">
          <cell r="A11859" t="str">
            <v>Hajdúböszörmény Thököly 1</v>
          </cell>
          <cell r="D11859" t="str">
            <v xml:space="preserve">, </v>
          </cell>
          <cell r="E11859" t="str">
            <v>Hajdú-Bihar</v>
          </cell>
          <cell r="F11859" t="str">
            <v>Hajdúböszörmény, Thököly Imre utca 2</v>
          </cell>
          <cell r="G11859" t="str">
            <v>A kültéri szekrény a Thököly Imre utca 3 számról lecserélve a Thököly Imre utca 2 melletti,  Téglási út sarokra került</v>
          </cell>
          <cell r="I11859" t="str">
            <v>A szekrényt az erősítőben( Debrecen, Bethlen u. 1.) felvehető HYTAS kulccsal lehet nyitni.</v>
          </cell>
          <cell r="K11859" t="str">
            <v>Magyar Telekom Nyrt.</v>
          </cell>
        </row>
        <row r="11860">
          <cell r="A11860" t="str">
            <v>Hajdúböszörmény Tigáz 1</v>
          </cell>
          <cell r="B11860" t="str">
            <v>47.6724325</v>
          </cell>
          <cell r="C11860" t="str">
            <v>21.50507566</v>
          </cell>
          <cell r="D11860" t="str">
            <v>47.6724325, 21.50507566</v>
          </cell>
          <cell r="E11860" t="str">
            <v>Hajdú-Bihar</v>
          </cell>
          <cell r="F11860" t="str">
            <v>Hajdúböszörmény, Bocskai István tér 4</v>
          </cell>
          <cell r="H11860" t="str">
            <v>Zilahi Zoltán - tel.: 30/451-1157</v>
          </cell>
        </row>
        <row r="11861">
          <cell r="A11861" t="str">
            <v>Hajdúböszörmény Újvárosi M</v>
          </cell>
          <cell r="D11861" t="str">
            <v xml:space="preserve">, </v>
          </cell>
          <cell r="E11861" t="str">
            <v>Hajdú-Bihar</v>
          </cell>
          <cell r="F11861" t="str">
            <v>Hajdúböszörmény, Újvárosi utca 1</v>
          </cell>
        </row>
        <row r="11862">
          <cell r="A11862" t="str">
            <v>Hajdúböszörmény Vár 1</v>
          </cell>
          <cell r="D11862" t="str">
            <v xml:space="preserve">, </v>
          </cell>
          <cell r="E11862" t="str">
            <v>Hajdú-Bihar</v>
          </cell>
          <cell r="F11862" t="str">
            <v>Hajdúböszörmény, Vár utca 24</v>
          </cell>
          <cell r="G11862" t="str">
            <v>H.böszörményben a Dorogi utcáról balra lekanyarodva Vár utca Enyingi u. sarkán.</v>
          </cell>
          <cell r="I11862" t="str">
            <v>Debrecen erősítőben lévő Hytas spec.kulccsal és R&amp;M kulccsal.</v>
          </cell>
          <cell r="K11862" t="str">
            <v>Magyar Telekom Nyrt.</v>
          </cell>
        </row>
        <row r="11863">
          <cell r="A11863" t="str">
            <v>Hajdúböszörmény Vásár 1</v>
          </cell>
          <cell r="D11863" t="str">
            <v xml:space="preserve">, </v>
          </cell>
          <cell r="E11863" t="str">
            <v>Hajdú-Bihar</v>
          </cell>
          <cell r="F11863" t="str">
            <v>Hajdúböszörmény, Vásár tér 18</v>
          </cell>
          <cell r="G11863" t="str">
            <v>Vásár tér 18 előtti kültéri szekrény</v>
          </cell>
          <cell r="I11863" t="str">
            <v>A szekrényt az erősitőben(Debrecen, Bethlen u. 1.) felvehető HYTAS kulccsal lehet nyitni.</v>
          </cell>
          <cell r="K11863" t="str">
            <v>Magyar Telekom Nyrt.</v>
          </cell>
        </row>
        <row r="11864">
          <cell r="A11864" t="str">
            <v>Hajdúböszörmény Vasút 1</v>
          </cell>
          <cell r="D11864" t="str">
            <v xml:space="preserve">, </v>
          </cell>
          <cell r="E11864" t="str">
            <v>Hajdú-Bihar</v>
          </cell>
          <cell r="F11864" t="str">
            <v>Hajdúvid Hajdúböszörmény, Vasút utca 2</v>
          </cell>
          <cell r="J11864" t="str">
            <v>KR</v>
          </cell>
        </row>
        <row r="11865">
          <cell r="A11865" t="str">
            <v>Hajdúböszörmény Vörösmarty 1</v>
          </cell>
          <cell r="D11865" t="str">
            <v xml:space="preserve">, </v>
          </cell>
          <cell r="E11865" t="str">
            <v>Hajdú-Bihar</v>
          </cell>
          <cell r="F11865" t="str">
            <v>Hajdúböszörmény, Vörösmarty Mihály utca 18</v>
          </cell>
          <cell r="G11865" t="str">
            <v>A főtér (Bocskai tér) felől az Újvárosi útcán jobbra kanyarodva Vörösmarty és Nagy Sándor u. kereszteződésben.</v>
          </cell>
          <cell r="I11865" t="str">
            <v>A debreceni erősítőben lévő Hytas spec. Kulccsal.</v>
          </cell>
          <cell r="K11865" t="str">
            <v>Magyar Telekom Nyrt.</v>
          </cell>
        </row>
        <row r="11866">
          <cell r="A11866" t="str">
            <v>Hajdúdorog 1</v>
          </cell>
          <cell r="B11866" t="str">
            <v>47.81491443</v>
          </cell>
          <cell r="C11866" t="str">
            <v>21.49485302</v>
          </cell>
          <cell r="D11866" t="str">
            <v>47.81491443, 21.49485302</v>
          </cell>
          <cell r="E11866" t="str">
            <v>Hajdú-Bihar</v>
          </cell>
          <cell r="F11866" t="str">
            <v>Hajdúdorog, Ady Endre utca 20</v>
          </cell>
          <cell r="G11866" t="str">
            <v>Hajdúnánás felöl érkezve a településen Debrecen felé jobbra kell fordulni, majd az első utcán ismét jobbra  / Ady Endre u. / Balra kék kerítésen keresztül - egységlakat - be a vízmű területére.</v>
          </cell>
          <cell r="H11866" t="str">
            <v>Vízmű : Molnár István T.: 52 389-844 ,  Polg.M.hiv.:  Kiss Péter  T.:  52 389-590, Soros Ildikó pü., tel.: 52-572-026
Szerződéssel kapcsolatban Kerékgyártó Imre 06/52/572-026, bejutással kapcsolatban Papp józsef 06/52/232-663.</v>
          </cell>
          <cell r="I11866" t="str">
            <v>Egységlakat.</v>
          </cell>
          <cell r="J11866" t="str">
            <v>BS;UBS2100;LTE800;LTE1800;MI</v>
          </cell>
          <cell r="K11866" t="str">
            <v>Hajdúdorog Városi Önkormányzat</v>
          </cell>
        </row>
        <row r="11867">
          <cell r="A11867" t="str">
            <v>Hajdúdorog Ady 1</v>
          </cell>
          <cell r="D11867" t="str">
            <v xml:space="preserve">, </v>
          </cell>
          <cell r="E11867" t="str">
            <v>Hajdú-Bihar</v>
          </cell>
          <cell r="F11867" t="str">
            <v>Hajdúdorog, Ady Endre utca 23</v>
          </cell>
        </row>
        <row r="11868">
          <cell r="A11868" t="str">
            <v>Hajdúdorog Böszörményi 1</v>
          </cell>
          <cell r="D11868" t="str">
            <v xml:space="preserve">, </v>
          </cell>
          <cell r="E11868" t="str">
            <v>Hajdú-Bihar</v>
          </cell>
          <cell r="F11868" t="str">
            <v>Hajdúdorog, Böszörményi út 7</v>
          </cell>
        </row>
        <row r="11869">
          <cell r="A11869" t="str">
            <v>Hajdúdorog K</v>
          </cell>
          <cell r="D11869" t="str">
            <v xml:space="preserve">, </v>
          </cell>
          <cell r="E11869" t="str">
            <v>Hajdú-Bihar</v>
          </cell>
          <cell r="F11869" t="str">
            <v>Hajdúdorog, Böszörményi út 27</v>
          </cell>
        </row>
        <row r="11870">
          <cell r="A11870" t="str">
            <v>Hajdúdorog L</v>
          </cell>
          <cell r="D11870" t="str">
            <v xml:space="preserve">, </v>
          </cell>
          <cell r="E11870" t="str">
            <v>Hajdú-Bihar</v>
          </cell>
          <cell r="F11870" t="str">
            <v>Hajdúdorog, Böszörményi út 85</v>
          </cell>
        </row>
        <row r="11871">
          <cell r="A11871" t="str">
            <v>Hajdúdorog M</v>
          </cell>
          <cell r="D11871" t="str">
            <v xml:space="preserve">, </v>
          </cell>
          <cell r="E11871" t="str">
            <v>Hajdú-Bihar</v>
          </cell>
          <cell r="F11871" t="str">
            <v>Hajdúdorog, Dohánybeváltóhely</v>
          </cell>
          <cell r="K11871" t="str">
            <v>Magyar Telekom Nyrt.</v>
          </cell>
        </row>
        <row r="11872">
          <cell r="A11872" t="str">
            <v>Hajdúdorog N</v>
          </cell>
          <cell r="B11872" t="str">
            <v>47.81266515</v>
          </cell>
          <cell r="C11872" t="str">
            <v>21.49910333</v>
          </cell>
          <cell r="D11872" t="str">
            <v>47.81266515, 21.49910333</v>
          </cell>
          <cell r="E11872" t="str">
            <v>Hajdú-Bihar</v>
          </cell>
          <cell r="F11872" t="str">
            <v>Hajdúdorog, Böszörményi út 30</v>
          </cell>
          <cell r="G11872" t="str">
            <v>A Posta épületével közös épületben, de az épület ellenkező végén van a kihelyezett fokozat.</v>
          </cell>
          <cell r="K11872" t="str">
            <v>Magyar Telekom Nyrt.</v>
          </cell>
        </row>
        <row r="11873">
          <cell r="A11873" t="str">
            <v>Hajdúdorog Nánási 1</v>
          </cell>
          <cell r="B11873" t="str">
            <v>47.81704202</v>
          </cell>
          <cell r="C11873" t="str">
            <v>21.49679553</v>
          </cell>
          <cell r="D11873" t="str">
            <v>47.81704202, 21.49679553</v>
          </cell>
          <cell r="E11873" t="str">
            <v>Hajdú-Bihar</v>
          </cell>
          <cell r="F11873" t="str">
            <v>Hajdúdorog, Nánási út 11</v>
          </cell>
        </row>
        <row r="11874">
          <cell r="A11874" t="str">
            <v>Hajdúdorog O</v>
          </cell>
          <cell r="B11874" t="str">
            <v>47.81366611</v>
          </cell>
          <cell r="C11874" t="str">
            <v>21.49857551</v>
          </cell>
          <cell r="D11874" t="str">
            <v>47.81366611, 21.49857551</v>
          </cell>
          <cell r="E11874" t="str">
            <v>Hajdú-Bihar</v>
          </cell>
          <cell r="F11874" t="str">
            <v>Hajdúdorog, Böszörményi út 15</v>
          </cell>
          <cell r="K11874" t="str">
            <v>Magyar Telekom Nyrt.</v>
          </cell>
        </row>
        <row r="11875">
          <cell r="A11875" t="str">
            <v>Hajdúdorog OKIN 1</v>
          </cell>
          <cell r="D11875" t="str">
            <v xml:space="preserve">, </v>
          </cell>
          <cell r="E11875" t="str">
            <v>Hajdú-Bihar</v>
          </cell>
          <cell r="F11875" t="str">
            <v>Hajdúdorog, Vasút utca 10</v>
          </cell>
        </row>
        <row r="11876">
          <cell r="A11876" t="str">
            <v>Hajdúdorog P</v>
          </cell>
          <cell r="D11876" t="str">
            <v xml:space="preserve">, </v>
          </cell>
          <cell r="E11876" t="str">
            <v>Hajdú-Bihar</v>
          </cell>
          <cell r="F11876" t="str">
            <v>Hajdúdorog, Nánási út 2</v>
          </cell>
          <cell r="G11876" t="str">
            <v>GTS:GTS Társszolgáltatói vonak (Telekom) a berendezések a hálózati eszközöknél.</v>
          </cell>
          <cell r="H11876" t="str">
            <v>Beke Béla, 20/434-6274</v>
          </cell>
          <cell r="K11876" t="str">
            <v>Magyar Telekom Nyrt.</v>
          </cell>
        </row>
        <row r="11877">
          <cell r="A11877" t="str">
            <v>Hajdúdorog Q</v>
          </cell>
          <cell r="D11877" t="str">
            <v xml:space="preserve">, </v>
          </cell>
          <cell r="E11877" t="str">
            <v>Hajdú-Bihar</v>
          </cell>
          <cell r="F11877" t="str">
            <v>Hajdúdorog, Petőfi tér 9-11</v>
          </cell>
          <cell r="K11877" t="str">
            <v>Magyar Telekom Nyrt.</v>
          </cell>
        </row>
        <row r="11878">
          <cell r="A11878" t="str">
            <v>Hajdúdorog R</v>
          </cell>
          <cell r="D11878" t="str">
            <v xml:space="preserve">, </v>
          </cell>
          <cell r="E11878" t="str">
            <v>Hajdú-Bihar</v>
          </cell>
          <cell r="F11878" t="str">
            <v>Hajdúdorog, Tokaji út 6</v>
          </cell>
          <cell r="K11878" t="str">
            <v>Magyar Telekom Nyrt.</v>
          </cell>
        </row>
        <row r="11879">
          <cell r="A11879" t="str">
            <v>Hajdúdorog S</v>
          </cell>
          <cell r="D11879" t="str">
            <v xml:space="preserve">, </v>
          </cell>
          <cell r="E11879" t="str">
            <v>Hajdú-Bihar</v>
          </cell>
          <cell r="F11879" t="str">
            <v>Hajdúdorog, Vasvári Pál tér 20</v>
          </cell>
          <cell r="K11879" t="str">
            <v>Magyar Telekom Nyrt.</v>
          </cell>
        </row>
        <row r="11880">
          <cell r="A11880" t="str">
            <v>Hajdúdorog Tokaji 1</v>
          </cell>
          <cell r="B11880" t="str">
            <v>47.81794265</v>
          </cell>
          <cell r="C11880" t="str">
            <v>21.50059153</v>
          </cell>
          <cell r="D11880" t="str">
            <v>47.81794265, 21.50059153</v>
          </cell>
          <cell r="E11880" t="str">
            <v>Hajdú-Bihar</v>
          </cell>
          <cell r="F11880" t="str">
            <v>Hajdúdorog, Tokaji út 5</v>
          </cell>
        </row>
        <row r="11881">
          <cell r="A11881" t="str">
            <v>Hajdúdorog Tokaji 2</v>
          </cell>
          <cell r="D11881" t="str">
            <v xml:space="preserve">, </v>
          </cell>
          <cell r="E11881" t="str">
            <v>Hajdú-Bihar</v>
          </cell>
          <cell r="F11881" t="str">
            <v>Hajdúdorog, Tokaji út 4</v>
          </cell>
        </row>
        <row r="11882">
          <cell r="A11882" t="str">
            <v>Hajdúhadház 1</v>
          </cell>
          <cell r="D11882" t="str">
            <v xml:space="preserve">, </v>
          </cell>
          <cell r="E11882" t="str">
            <v>Hajdú-Bihar</v>
          </cell>
          <cell r="F11882" t="str">
            <v>Hajdúhadház, külterület 0311 hrsz</v>
          </cell>
          <cell r="J11882" t="str">
            <v>UBS900</v>
          </cell>
        </row>
        <row r="11883">
          <cell r="A11883" t="str">
            <v>Hajdúhadház Bocskai 1</v>
          </cell>
          <cell r="D11883" t="str">
            <v xml:space="preserve">, </v>
          </cell>
          <cell r="E11883" t="str">
            <v>Hajdú-Bihar</v>
          </cell>
          <cell r="F11883" t="str">
            <v>Hajdúhadház, Bocskai tér 4</v>
          </cell>
        </row>
        <row r="11884">
          <cell r="A11884" t="str">
            <v>Hajdúhadház Bocskai 2</v>
          </cell>
          <cell r="D11884" t="str">
            <v xml:space="preserve">, </v>
          </cell>
          <cell r="E11884" t="str">
            <v>Hajdú-Bihar</v>
          </cell>
          <cell r="F11884" t="str">
            <v>Hajdúhadház, Bocskai tér 9</v>
          </cell>
        </row>
        <row r="11885">
          <cell r="A11885" t="str">
            <v>Hajdúhadház Bocskai 3</v>
          </cell>
          <cell r="D11885" t="str">
            <v xml:space="preserve">, </v>
          </cell>
          <cell r="E11885" t="str">
            <v>Hajdú-Bihar</v>
          </cell>
          <cell r="F11885" t="str">
            <v>Hajdúhadház, Bocskai tér 1</v>
          </cell>
        </row>
        <row r="11886">
          <cell r="A11886" t="str">
            <v>Hajdúhadház Földi 1</v>
          </cell>
          <cell r="B11886" t="str">
            <v>47.68317835</v>
          </cell>
          <cell r="C11886" t="str">
            <v>21.66868824</v>
          </cell>
          <cell r="D11886" t="str">
            <v>47.68317835, 21.66868824</v>
          </cell>
          <cell r="E11886" t="str">
            <v>Hajdú-Bihar</v>
          </cell>
          <cell r="F11886" t="str">
            <v>Hajdúhadház, Dr. Földi János utca 1</v>
          </cell>
        </row>
        <row r="11887">
          <cell r="A11887" t="str">
            <v>Hajdúhadház Földi 2</v>
          </cell>
          <cell r="B11887" t="str">
            <v>47.69251404</v>
          </cell>
          <cell r="C11887" t="str">
            <v>21.67211092</v>
          </cell>
          <cell r="D11887" t="str">
            <v>47.69251404, 21.67211092</v>
          </cell>
          <cell r="E11887" t="str">
            <v>Hajdú-Bihar</v>
          </cell>
          <cell r="F11887" t="str">
            <v>Hajdúhadház, Dr. Földi János utca 82</v>
          </cell>
          <cell r="G11887" t="str">
            <v>Penny</v>
          </cell>
        </row>
        <row r="11888">
          <cell r="A11888" t="str">
            <v>Hajdúhadház Hunyadi 1</v>
          </cell>
          <cell r="D11888" t="str">
            <v xml:space="preserve">, </v>
          </cell>
          <cell r="E11888" t="str">
            <v>Hajdú-Bihar</v>
          </cell>
          <cell r="F11888" t="str">
            <v>Hajdúhadház, Hunyadi utca 6</v>
          </cell>
        </row>
        <row r="11889">
          <cell r="A11889" t="str">
            <v>Hajdúhadház Jókai 1</v>
          </cell>
          <cell r="D11889" t="str">
            <v xml:space="preserve">, </v>
          </cell>
          <cell r="E11889" t="str">
            <v>Hajdú-Bihar</v>
          </cell>
          <cell r="F11889" t="str">
            <v>Hajdúhadház, Jókai utca 1-3</v>
          </cell>
        </row>
        <row r="11890">
          <cell r="A11890" t="str">
            <v>Hajdúhadház L</v>
          </cell>
          <cell r="D11890" t="str">
            <v xml:space="preserve">, </v>
          </cell>
          <cell r="E11890" t="str">
            <v>Hajdú-Bihar</v>
          </cell>
          <cell r="F11890" t="str">
            <v>Hajdúhadház, Vásártér utca 6</v>
          </cell>
        </row>
        <row r="11891">
          <cell r="A11891" t="str">
            <v>Hajdúhadház M</v>
          </cell>
          <cell r="B11891" t="str">
            <v>47.68313481</v>
          </cell>
          <cell r="C11891" t="str">
            <v>21.66703358</v>
          </cell>
          <cell r="D11891" t="str">
            <v>47.68313481, 21.66703358</v>
          </cell>
          <cell r="E11891" t="str">
            <v>Hajdú-Bihar</v>
          </cell>
          <cell r="F11891" t="str">
            <v>Hajdúhadház, Bocskai tér 11</v>
          </cell>
          <cell r="G11891" t="str">
            <v>Hajdúhadház főterén, a posta épületének 1. emeletén található</v>
          </cell>
          <cell r="I11891" t="str">
            <v>A posta épülethez Debrecen Bethlen u. 1-3 alatti MT portán felvehető kulcs. Kapun egységlakat.</v>
          </cell>
          <cell r="K11891" t="str">
            <v>Magyar Telekom Nyrt.</v>
          </cell>
        </row>
        <row r="11892">
          <cell r="A11892" t="str">
            <v>Hajdúhadház N</v>
          </cell>
          <cell r="D11892" t="str">
            <v xml:space="preserve">, </v>
          </cell>
          <cell r="E11892" t="str">
            <v>Hajdú-Bihar</v>
          </cell>
          <cell r="F11892" t="str">
            <v>Hajdúhadház, Dr. Földi János utca 6</v>
          </cell>
          <cell r="G11892" t="str">
            <v>Tigáz iroda</v>
          </cell>
          <cell r="K11892" t="str">
            <v>Magyar Telekom Nyrt.</v>
          </cell>
        </row>
        <row r="11893">
          <cell r="A11893" t="str">
            <v>Hajdúhadház O</v>
          </cell>
          <cell r="D11893" t="str">
            <v xml:space="preserve">, </v>
          </cell>
          <cell r="E11893" t="str">
            <v>Hajdú-Bihar</v>
          </cell>
          <cell r="F11893" t="str">
            <v>Hajdúhadház, Kossuth utca 1</v>
          </cell>
          <cell r="K11893" t="str">
            <v>Magyar Telekom Nyrt.</v>
          </cell>
        </row>
        <row r="11894">
          <cell r="A11894" t="str">
            <v>Hajdúhadház P</v>
          </cell>
          <cell r="B11894" t="str">
            <v>47.68187597</v>
          </cell>
          <cell r="C11894" t="str">
            <v>21.66738423</v>
          </cell>
          <cell r="D11894" t="str">
            <v>47.68187597, 21.66738423</v>
          </cell>
          <cell r="E11894" t="str">
            <v>Hajdú-Bihar</v>
          </cell>
          <cell r="F11894" t="str">
            <v>Hajdúhadház, Kossuth utca 2</v>
          </cell>
          <cell r="K11894" t="str">
            <v>Magyar Telekom Nyrt.</v>
          </cell>
        </row>
        <row r="11895">
          <cell r="A11895" t="str">
            <v>Hajdúhadház Petőfi 1</v>
          </cell>
          <cell r="D11895" t="str">
            <v xml:space="preserve">, </v>
          </cell>
          <cell r="E11895" t="str">
            <v>Hajdú-Bihar</v>
          </cell>
          <cell r="F11895" t="str">
            <v>Hajdúhadház, Petőfi utca 45</v>
          </cell>
        </row>
        <row r="11896">
          <cell r="A11896" t="str">
            <v>Hajdúhadház Q</v>
          </cell>
          <cell r="D11896" t="str">
            <v xml:space="preserve">, </v>
          </cell>
          <cell r="E11896" t="str">
            <v>Hajdú-Bihar</v>
          </cell>
          <cell r="F11896" t="str">
            <v>Hajdúhadház, Bocskai tér 2/A</v>
          </cell>
          <cell r="K11896" t="str">
            <v>Magyar Telekom Nyrt.</v>
          </cell>
        </row>
        <row r="11897">
          <cell r="A11897" t="str">
            <v>Hajdúhadház R</v>
          </cell>
          <cell r="B11897" t="str">
            <v>47.67387705</v>
          </cell>
          <cell r="C11897" t="str">
            <v>21.66453564</v>
          </cell>
          <cell r="D11897" t="str">
            <v>47.67387705, 21.66453564</v>
          </cell>
          <cell r="E11897" t="str">
            <v>Hajdú-Bihar</v>
          </cell>
          <cell r="F11897" t="str">
            <v>Hajdúhadház, Béke útja 48</v>
          </cell>
        </row>
        <row r="11898">
          <cell r="A11898" t="str">
            <v>Hajdúhadház/EL</v>
          </cell>
          <cell r="D11898" t="str">
            <v xml:space="preserve">, </v>
          </cell>
          <cell r="F11898" t="str">
            <v>Hajdúhadháztéglás, külterület</v>
          </cell>
        </row>
        <row r="11899">
          <cell r="A11899" t="str">
            <v>Hajdúhadháztéglás 1</v>
          </cell>
          <cell r="B11899" t="str">
            <v>47.6955639</v>
          </cell>
          <cell r="C11899" t="str">
            <v>21.67135617</v>
          </cell>
          <cell r="D11899" t="str">
            <v>47.6955639, 21.67135617</v>
          </cell>
          <cell r="E11899" t="str">
            <v>Hajdú-Bihar</v>
          </cell>
          <cell r="F11899" t="str">
            <v>Téglás, Dézsmáskert-Városháza utca sarok</v>
          </cell>
          <cell r="G11899" t="str">
            <v>4-es útról Hajdúhadház felé, a kéttornyú templomnál balra, kb. 2 km-re az út mellett balra három lábú víztorony.</v>
          </cell>
          <cell r="H11899" t="str">
            <v>Szilágyi Jánosné  70/371-3978  Ügyeletes  70/319-5397
Megyesi Csaba üzemigazgató tel.:  (52) 415-000,  Vatai Imréné jegyző tel.: (52) 384-409, 384-312
Plangár József 70-315-3900 főgépész</v>
          </cell>
          <cell r="I11899" t="str">
            <v>Egységlakat a kerítésen, víztorony oldalán külön létra.   Belépési szándékot előre kell jelezni Plangár József főgépésznek tel.:70-315-3900</v>
          </cell>
          <cell r="J11899" t="str">
            <v>TBS;BS;UBS2100;LTE800;LTE1800;MI;LL</v>
          </cell>
          <cell r="K11899" t="str">
            <v>Tiszamenti Vízművek Rt.&amp;Téglás Város Önk.</v>
          </cell>
        </row>
        <row r="11900">
          <cell r="A11900" t="str">
            <v>Hajdúhadháztéglás 2</v>
          </cell>
          <cell r="B11900" t="str">
            <v>47.65202799</v>
          </cell>
          <cell r="C11900" t="str">
            <v>21.66924676</v>
          </cell>
          <cell r="D11900" t="str">
            <v>47.65202799, 21.66924676</v>
          </cell>
          <cell r="E11900" t="str">
            <v>Hajdú-Bihar</v>
          </cell>
          <cell r="F11900" t="str">
            <v>Bocskaikert, Lepke út 2</v>
          </cell>
          <cell r="G11900" t="str">
            <v>Debrecen felöla 4-es úton a Bocskaikert táblla után jobbra az első aszfaltozott u.-ba át a vasuti átjáron majd utána balra a föld úton a vasut mellett (kb 1.5 km) az utolsó u. -ba jobbra majd az első u.-ba balra 200 m Matáv torony</v>
          </cell>
          <cell r="H11900" t="str">
            <v>MATÁV help deszk 80/200984, Molnár István Ingatlan Ig.</v>
          </cell>
          <cell r="I11900" t="str">
            <v>Sorbafűzött lakatkulcs, Matávos területi kulcs a debreceni rádiósoknál.</v>
          </cell>
          <cell r="J11900" t="str">
            <v>BS;UBS2100;UBS900;LTE800;LTE1800;MI</v>
          </cell>
          <cell r="K11900" t="str">
            <v>Magyar Telekom Nyrt.</v>
          </cell>
        </row>
        <row r="11901">
          <cell r="A11901" t="str">
            <v>Hajdúhadháztéglás 3</v>
          </cell>
          <cell r="B11901" t="str">
            <v>47.71569358</v>
          </cell>
          <cell r="C11901" t="str">
            <v>21.69476003</v>
          </cell>
          <cell r="D11901" t="str">
            <v>47.71569358, 21.69476003</v>
          </cell>
          <cell r="E11901" t="str">
            <v>Hajdú-Bihar</v>
          </cell>
          <cell r="F11901" t="str">
            <v>Téglás, külterület 0135/1 hrsz</v>
          </cell>
          <cell r="G11901" t="str">
            <v>a 4-es úton Nyíregyháza felé a MOL kút utáni Téglás táblánál a Hajdusági Iparművek parkolójában</v>
          </cell>
          <cell r="I11901" t="str">
            <v>a parkoló kulcs az iparművek portáján T52/582700</v>
          </cell>
          <cell r="J11901" t="str">
            <v>BS;UBS900;LTE800;LTE1800;MI</v>
          </cell>
          <cell r="K11901" t="str">
            <v>VODAFONE Magyarország Mobil Távközlési Rt.</v>
          </cell>
        </row>
        <row r="11902">
          <cell r="A11902" t="str">
            <v>Hajdúhadháztéglás 4</v>
          </cell>
          <cell r="D11902" t="str">
            <v xml:space="preserve">, </v>
          </cell>
          <cell r="E11902" t="str">
            <v>Hajdú-Bihar</v>
          </cell>
          <cell r="F11902" t="str">
            <v>Hajdúhadház, külterület 08/1 hrsz</v>
          </cell>
          <cell r="G11902" t="str">
            <v>Hajdúhadház központjába érve a főúton balra fordulni a templomnál, majd utána első utca jobbra. Ez az út vezet ki a városból és jut el a bázisra.</v>
          </cell>
          <cell r="H11902" t="str">
            <v>(Dr. Böröndi Gábor dandártábornok) fax: 52-505-255, tel: 52-505-200 ,  bocskaidandar.hu
mellékek: 6320 (5647; 5861)</v>
          </cell>
          <cell r="J11902" t="str">
            <v>RE</v>
          </cell>
          <cell r="K11902" t="str">
            <v>Magyar Honvédség</v>
          </cell>
        </row>
        <row r="11903">
          <cell r="A11903" t="str">
            <v>Hajdúhadháztéglás 5</v>
          </cell>
          <cell r="B11903" t="str">
            <v>47.68201151</v>
          </cell>
          <cell r="C11903" t="str">
            <v>21.66895013</v>
          </cell>
          <cell r="D11903" t="str">
            <v>47.68201151, 21.66895013</v>
          </cell>
          <cell r="E11903" t="str">
            <v>Hajdú-Bihar</v>
          </cell>
          <cell r="F11903" t="str">
            <v>Hajdúhadház, Bocskai tér 5</v>
          </cell>
          <cell r="G11903" t="str">
            <v>M35 autópályán Hajdúböszörményig, itt térjünk le a pályáról és menjünk be Hajdúböszörménybe, át a 35-ös úton, majd utána az első lehetőségnél jobbra a Kemény János krt-ra. Ezen 2,6 km majd forduljunk jobbra a Hadházi utcára, menjünk át a vasúton, és a települést elhagyva 8,5 km-t a 4-es útig. Egyenesen menjünk át rajta, be Hajdúhadház településre.Egyenesen ezen az úton 1,3 km-t és szemben meglátjuk a templomot.</v>
          </cell>
          <cell r="H11903" t="str">
            <v xml:space="preserve">Kovács Zoltán 30/6082921
</v>
          </cell>
          <cell r="I11903" t="str">
            <v>A fenti kapcsolat szerint, a bérleti szerződés alapján.</v>
          </cell>
          <cell r="J11903" t="str">
            <v>UBS2100;LTE800;LL</v>
          </cell>
          <cell r="K11903" t="str">
            <v>Hajdúhadházi Református Egyházközség</v>
          </cell>
        </row>
        <row r="11904">
          <cell r="A11904" t="str">
            <v>Hajdúnánás 1</v>
          </cell>
          <cell r="B11904" t="str">
            <v>47.8339731</v>
          </cell>
          <cell r="C11904" t="str">
            <v>21.43737996</v>
          </cell>
          <cell r="D11904" t="str">
            <v>47.8339731, 21.43737996</v>
          </cell>
          <cell r="E11904" t="str">
            <v>Hajdú-Bihar</v>
          </cell>
          <cell r="F11904" t="str">
            <v>Hajdúnánás, Slachta utca 1</v>
          </cell>
          <cell r="G11904" t="str">
            <v>Hajdúnánáson keresztül, Hajdúdorog-Debrecen felé haladni, az ÖMV benzinkút előtti utcába jobbra, a második utcába balra, balra tartva az út mellett az állomás.</v>
          </cell>
          <cell r="H11904" t="str">
            <v>n/A</v>
          </cell>
          <cell r="I11904" t="str">
            <v>Egységlakat a kerítésen.</v>
          </cell>
          <cell r="J11904" t="str">
            <v>TBS;BS;UBS2100;LTE800;MI;LL</v>
          </cell>
          <cell r="K11904" t="str">
            <v>Magyar Telekom Nyrt. Mobil Szolgáltatások Üzletág</v>
          </cell>
        </row>
        <row r="11905">
          <cell r="A11905" t="str">
            <v>Hajdúnánás 2</v>
          </cell>
          <cell r="B11905" t="str">
            <v>47.84476317</v>
          </cell>
          <cell r="C11905" t="str">
            <v>21.42898141</v>
          </cell>
          <cell r="D11905" t="str">
            <v>47.84476317, 21.42898141</v>
          </cell>
          <cell r="E11905" t="str">
            <v>Hajdú-Bihar</v>
          </cell>
          <cell r="F11905" t="str">
            <v>Hajdúnánás, Köztársaság tér 1</v>
          </cell>
          <cell r="G11905" t="str">
            <v>Az M3-as autópályán végig, a 203-as km szelvényig, (Hajdúnánás lejárat), majd Hajdúnánás felé kanyarodunk. Város közpotjában a református templom tornyában outdoorok. Az átvitelt a Pannon biztosítja. A harangtorony alatti kapun lehet felmenni .</v>
          </cell>
          <cell r="I11905" t="str">
            <v>Munkavégzés elott telefon a tiszteletes úrnak: Gacsályi Gábor  tel. 52/381571, mobil: 30/7446688</v>
          </cell>
          <cell r="J11905" t="str">
            <v>BS;UBS2100;LTE1800;LL</v>
          </cell>
          <cell r="K11905" t="str">
            <v>Hajdúnánási Református Egyház</v>
          </cell>
        </row>
        <row r="11906">
          <cell r="A11906" t="str">
            <v>Hajdúnánás 3</v>
          </cell>
          <cell r="D11906" t="str">
            <v xml:space="preserve">, </v>
          </cell>
          <cell r="E11906" t="str">
            <v>Hajdú-Bihar</v>
          </cell>
          <cell r="F11906" t="str">
            <v>Hajdúnánás, Bocskai utca 26-28</v>
          </cell>
          <cell r="H11906" t="str">
            <v>ORFK kapcsolattartó: Hársfalvi István 06/52 516-400/2350</v>
          </cell>
          <cell r="K11906" t="str">
            <v>BM Hajdúnánás Rendőrkapitányság</v>
          </cell>
        </row>
        <row r="11907">
          <cell r="A11907" t="str">
            <v>Hajdúnánás 4</v>
          </cell>
          <cell r="D11907" t="str">
            <v xml:space="preserve">, </v>
          </cell>
          <cell r="E11907" t="str">
            <v>Hajdú-Bihar</v>
          </cell>
          <cell r="F11907" t="str">
            <v>Hajdúnánás, Újszőlő utca 1</v>
          </cell>
          <cell r="G11907" t="str">
            <v>M3 autópályán 202 km-ig hajdúnánási lehajtóig, majd jobbra 3 km-t menni Hajdúnánásig (Tiszavasvári út), első
lámpánál jobbra az Árpád úton 500m, újra jobbra 600m (Polgári út), az út túloldalán a bejárat, parkolás a főépület
előtti zöld parkolóban. Siló Polgári útról és Újszőlő utcából jól látható, GABONA felirattal.</v>
          </cell>
          <cell r="H11907" t="str">
            <v>Koczka Antal  ( Debrecen)   Tel:  06-30-967 2445  Elérhetőségi idő 8-16h 
Cím 4025 Debrecen, Széchenyi u. 13. email hgabmusz@t-online.hu Telefonszám 06-52-505-114 Mobil szám 06-30-943-00-44</v>
          </cell>
          <cell r="I11907" t="str">
            <v>Fenti kapcsolat szerint a bérleti szerződés alapján.</v>
          </cell>
          <cell r="J11907" t="str">
            <v>UBS900;LTE800;MI</v>
          </cell>
          <cell r="K11907" t="str">
            <v>HAJDÚSÁGI GABONIPARI ZRT.</v>
          </cell>
        </row>
        <row r="11908">
          <cell r="A11908" t="str">
            <v>Hajdúnánás 5</v>
          </cell>
          <cell r="D11908" t="str">
            <v xml:space="preserve">, </v>
          </cell>
          <cell r="E11908" t="str">
            <v>Hajdú-Bihar</v>
          </cell>
          <cell r="F11908" t="str">
            <v>Hajdúnánás, Petőfi utca 78</v>
          </cell>
        </row>
        <row r="11909">
          <cell r="A11909" t="str">
            <v>Hajdúnánás Árpád M</v>
          </cell>
          <cell r="D11909" t="str">
            <v xml:space="preserve">, </v>
          </cell>
          <cell r="E11909" t="str">
            <v>Hajdú-Bihar</v>
          </cell>
          <cell r="F11909" t="str">
            <v>Hajdúnánás, Árpád utca 80</v>
          </cell>
        </row>
        <row r="11910">
          <cell r="A11910" t="str">
            <v>Hajdúnánás Autópálya 1</v>
          </cell>
          <cell r="D11910" t="str">
            <v xml:space="preserve">, </v>
          </cell>
          <cell r="E11910" t="str">
            <v>Hajdú-Bihar</v>
          </cell>
          <cell r="F11910" t="str">
            <v>Hajdúnánás, külterület 0248/32 hrsz</v>
          </cell>
          <cell r="J11910" t="str">
            <v>KR;UKR</v>
          </cell>
        </row>
        <row r="11911">
          <cell r="A11911" t="str">
            <v>Hajdúnánás Baross 1</v>
          </cell>
          <cell r="D11911" t="str">
            <v xml:space="preserve">, </v>
          </cell>
          <cell r="E11911" t="str">
            <v>Hajdú-Bihar</v>
          </cell>
          <cell r="F11911" t="str">
            <v>Hajdúnánás, Baross utca 11</v>
          </cell>
        </row>
        <row r="11912">
          <cell r="A11912" t="str">
            <v>Hajdúnánás Bocskai 1</v>
          </cell>
          <cell r="D11912" t="str">
            <v xml:space="preserve">, </v>
          </cell>
          <cell r="E11912" t="str">
            <v>Hajdú-Bihar</v>
          </cell>
          <cell r="F11912" t="str">
            <v>Hajdúnánás, Bocskai utca 25</v>
          </cell>
        </row>
        <row r="11913">
          <cell r="A11913" t="str">
            <v>Hajdúnánás Bocskai 2</v>
          </cell>
          <cell r="B11913" t="str">
            <v>47.84351681</v>
          </cell>
          <cell r="C11913" t="str">
            <v>21.42964677</v>
          </cell>
          <cell r="D11913" t="str">
            <v>47.84351681, 21.42964677</v>
          </cell>
          <cell r="E11913" t="str">
            <v>Hajdú-Bihar</v>
          </cell>
          <cell r="F11913" t="str">
            <v>Hajdúnánás, Bocskai utca 2-4</v>
          </cell>
          <cell r="J11913" t="str">
            <v>WL</v>
          </cell>
        </row>
        <row r="11914">
          <cell r="A11914" t="str">
            <v>Hajdúnánás Bocskai 3</v>
          </cell>
          <cell r="D11914" t="str">
            <v xml:space="preserve">, </v>
          </cell>
          <cell r="E11914" t="str">
            <v>Hajdú-Bihar</v>
          </cell>
          <cell r="F11914" t="str">
            <v>Hajdúnánás, Bocskai utca 29</v>
          </cell>
        </row>
        <row r="11915">
          <cell r="A11915" t="str">
            <v>Hajdúnánás Dorogi M</v>
          </cell>
          <cell r="B11915" t="str">
            <v>47.84126657</v>
          </cell>
          <cell r="C11915" t="str">
            <v>21.43625433</v>
          </cell>
          <cell r="D11915" t="str">
            <v>47.84126657, 21.43625433</v>
          </cell>
          <cell r="E11915" t="str">
            <v>Hajdú-Bihar</v>
          </cell>
          <cell r="F11915" t="str">
            <v>Hajdúnánás, Dorogi utca 33</v>
          </cell>
          <cell r="K11915" t="str">
            <v>Magyar Telekom Nyrt.</v>
          </cell>
        </row>
        <row r="11916">
          <cell r="A11916" t="str">
            <v>Hajdúnánás Dorogi N</v>
          </cell>
          <cell r="D11916" t="str">
            <v xml:space="preserve">, </v>
          </cell>
          <cell r="E11916" t="str">
            <v>Hajdú-Bihar</v>
          </cell>
          <cell r="F11916" t="str">
            <v>Hajdúnánás, Dorogi utca 19</v>
          </cell>
          <cell r="K11916" t="str">
            <v>Magyar Telekom Nyrt.</v>
          </cell>
        </row>
        <row r="11917">
          <cell r="A11917" t="str">
            <v>Hajdúnánás Dorogi O</v>
          </cell>
          <cell r="B11917" t="str">
            <v>47.8436117</v>
          </cell>
          <cell r="C11917" t="str">
            <v>21.43116141</v>
          </cell>
          <cell r="D11917" t="str">
            <v>47.8436117, 21.43116141</v>
          </cell>
          <cell r="E11917" t="str">
            <v>Hajdú-Bihar</v>
          </cell>
          <cell r="F11917" t="str">
            <v>Hajdúnánás, Dorogi utca 10-14</v>
          </cell>
          <cell r="K11917" t="str">
            <v>Magyar Telekom Nyrt.</v>
          </cell>
        </row>
        <row r="11918">
          <cell r="A11918" t="str">
            <v>Hajdúnánás Iskola 1</v>
          </cell>
          <cell r="D11918" t="str">
            <v xml:space="preserve">, </v>
          </cell>
          <cell r="E11918" t="str">
            <v>Hajdú-Bihar</v>
          </cell>
          <cell r="F11918" t="str">
            <v>Hajdúnánás, Iskola utca 11</v>
          </cell>
          <cell r="J11918" t="str">
            <v>TRD</v>
          </cell>
          <cell r="K11918" t="str">
            <v>Magyar Telekom Nyrt.</v>
          </cell>
        </row>
        <row r="11919">
          <cell r="A11919" t="str">
            <v>Hajdúnánás Iskola 2</v>
          </cell>
          <cell r="D11919" t="str">
            <v xml:space="preserve">, </v>
          </cell>
          <cell r="E11919" t="str">
            <v>Hajdú-Bihar</v>
          </cell>
          <cell r="F11919" t="str">
            <v>Hajdúnánás, Iskola utca 3</v>
          </cell>
        </row>
        <row r="11920">
          <cell r="A11920" t="str">
            <v>Hajdúnánás Kossuth M</v>
          </cell>
          <cell r="B11920" t="str">
            <v>47.84501099</v>
          </cell>
          <cell r="C11920" t="str">
            <v>21.42962084</v>
          </cell>
          <cell r="D11920" t="str">
            <v>47.84501099, 21.42962084</v>
          </cell>
          <cell r="E11920" t="str">
            <v>Hajdú-Bihar</v>
          </cell>
          <cell r="F11920" t="str">
            <v>Hajdúnánás, Kossuth utca 4</v>
          </cell>
          <cell r="K11920" t="str">
            <v>Magyar Telekom Nyrt.</v>
          </cell>
        </row>
        <row r="11921">
          <cell r="A11921" t="str">
            <v>Hajdúnánás Kossuth N</v>
          </cell>
          <cell r="D11921" t="str">
            <v xml:space="preserve">, </v>
          </cell>
          <cell r="E11921" t="str">
            <v>Hajdú-Bihar</v>
          </cell>
          <cell r="F11921" t="str">
            <v>Hajdúnánás, Kossuth utca 19</v>
          </cell>
          <cell r="K11921" t="str">
            <v>Magyar Telekom Nyrt.</v>
          </cell>
        </row>
        <row r="11922">
          <cell r="A11922" t="str">
            <v>Hajdúnánás Kossuth O</v>
          </cell>
          <cell r="D11922" t="str">
            <v xml:space="preserve">, </v>
          </cell>
          <cell r="E11922" t="str">
            <v>Hajdú-Bihar</v>
          </cell>
          <cell r="F11922" t="str">
            <v>Hajdúnánás, Kossuth utca 12-14</v>
          </cell>
          <cell r="K11922" t="str">
            <v>Magyar Telekom Nyrt.</v>
          </cell>
        </row>
        <row r="11923">
          <cell r="A11923" t="str">
            <v>Hajdúnánás Kossuth P</v>
          </cell>
          <cell r="D11923" t="str">
            <v xml:space="preserve">, </v>
          </cell>
          <cell r="E11923" t="str">
            <v>Hajdú-Bihar</v>
          </cell>
          <cell r="F11923" t="str">
            <v>Hajdúnánás, Kossuth utca 16-18</v>
          </cell>
          <cell r="K11923" t="str">
            <v>Magyar Telekom Nyrt.</v>
          </cell>
        </row>
        <row r="11924">
          <cell r="A11924" t="str">
            <v>Hajdúnánás Kossuth R</v>
          </cell>
          <cell r="B11924" t="str">
            <v>47.84474372</v>
          </cell>
          <cell r="C11924" t="str">
            <v>21.42992953</v>
          </cell>
          <cell r="D11924" t="str">
            <v>47.84474372, 21.42992953</v>
          </cell>
          <cell r="E11924" t="str">
            <v>Hajdú-Bihar</v>
          </cell>
          <cell r="F11924" t="str">
            <v>Hajdúnánás, Kossuth utca 3</v>
          </cell>
        </row>
        <row r="11925">
          <cell r="A11925" t="str">
            <v>Hajdúnánás Köztársaság M</v>
          </cell>
          <cell r="D11925" t="str">
            <v xml:space="preserve">, </v>
          </cell>
          <cell r="E11925" t="str">
            <v>Hajdú-Bihar</v>
          </cell>
          <cell r="F11925" t="str">
            <v>Hajdúnánás, Köztársaság tér 17-18/A</v>
          </cell>
          <cell r="K11925" t="str">
            <v>Magyar Telekom Nyrt.</v>
          </cell>
        </row>
        <row r="11926">
          <cell r="A11926" t="str">
            <v>Hajdúnánás Köztársaság N</v>
          </cell>
          <cell r="D11926" t="str">
            <v xml:space="preserve">, </v>
          </cell>
          <cell r="E11926" t="str">
            <v>Hajdú-Bihar</v>
          </cell>
          <cell r="F11926" t="str">
            <v>Hajdúnánás, Köztársaság tér 11</v>
          </cell>
        </row>
        <row r="11927">
          <cell r="A11927" t="str">
            <v>Hajdúnánás Köztársaság O</v>
          </cell>
          <cell r="D11927" t="str">
            <v xml:space="preserve">, </v>
          </cell>
          <cell r="E11927" t="str">
            <v>Hajdú-Bihar</v>
          </cell>
          <cell r="F11927" t="str">
            <v>Hajdúnánás, Köztársaság tér 8</v>
          </cell>
          <cell r="G11927" t="str">
            <v>Szerencsejáték</v>
          </cell>
        </row>
        <row r="11928">
          <cell r="A11928" t="str">
            <v>Hajdúnánás M</v>
          </cell>
          <cell r="B11928" t="str">
            <v>47.84512018</v>
          </cell>
          <cell r="C11928" t="str">
            <v>21.43000004</v>
          </cell>
          <cell r="D11928" t="str">
            <v>47.84512018, 21.43000004</v>
          </cell>
          <cell r="E11928" t="str">
            <v>Hajdú-Bihar</v>
          </cell>
          <cell r="F11928" t="str">
            <v>Hajdúnánás, Kossuth utca 1</v>
          </cell>
          <cell r="G11928" t="str">
            <v>Hajdúdorog felöl érkezve a centrumban levő körforgalomig kell menni. Majd a körforgalomból az első kihajtónál rá kell fordulni a Kossuth utcára. A körforgalomtól kb 50 m-re jobb oldalon található a Posta épülete. A Posta nagykapuján behajtva, szemben lesz egy emeletes épület, melynek földszintjén található a telephely.</v>
          </cell>
          <cell r="I11928" t="str">
            <v>A Posta nagykapujához a Debrecen, Bethlen u. 1. szám alatti portán, míg az épülethez (WinkHaus 11)a Debrecen, Bethlen u. 1. alatt található erősítőben lehet felvenni a kulcsokat.</v>
          </cell>
          <cell r="K11928" t="str">
            <v>Magyar Telekom Nyrt.</v>
          </cell>
        </row>
        <row r="11929">
          <cell r="A11929" t="str">
            <v>Hajdúnánás Magyar 1</v>
          </cell>
          <cell r="D11929" t="str">
            <v xml:space="preserve">, </v>
          </cell>
          <cell r="E11929" t="str">
            <v>Hajdú-Bihar</v>
          </cell>
          <cell r="F11929" t="str">
            <v>Hajdúnánás, Magyar utca 104</v>
          </cell>
        </row>
        <row r="11930">
          <cell r="A11930" t="str">
            <v>Hajdúnánás Mártírok 1</v>
          </cell>
          <cell r="B11930" t="str">
            <v>47.8438969</v>
          </cell>
          <cell r="C11930" t="str">
            <v>21.43129463</v>
          </cell>
          <cell r="D11930" t="str">
            <v>47.8438969, 21.43129463</v>
          </cell>
          <cell r="E11930" t="str">
            <v>Hajdú-Bihar</v>
          </cell>
          <cell r="F11930" t="str">
            <v>Hajdúnánás, Mártírok útja 4-6</v>
          </cell>
        </row>
        <row r="11931">
          <cell r="A11931" t="str">
            <v>Hajdúnánás Mártírok 2</v>
          </cell>
          <cell r="D11931" t="str">
            <v xml:space="preserve">, </v>
          </cell>
          <cell r="E11931" t="str">
            <v>Hajdú-Bihar</v>
          </cell>
          <cell r="F11931" t="str">
            <v>Hajdúnánás, Mártírok útja 14</v>
          </cell>
        </row>
        <row r="11932">
          <cell r="A11932" t="str">
            <v>Hajdúnánás MOL 1</v>
          </cell>
          <cell r="B11932" t="str">
            <v>47.85558079</v>
          </cell>
          <cell r="C11932" t="str">
            <v>21.4231609</v>
          </cell>
          <cell r="D11932" t="str">
            <v>47.85558079, 21.4231609</v>
          </cell>
          <cell r="E11932" t="str">
            <v>Hajdú-Bihar</v>
          </cell>
          <cell r="F11932" t="str">
            <v>Hajdúnánás, Tiszavasvári út 013824 hrsz</v>
          </cell>
          <cell r="K11932" t="str">
            <v>Magyar Telekom Nyrt.</v>
          </cell>
        </row>
        <row r="11933">
          <cell r="A11933" t="str">
            <v>Hajdúnánás N</v>
          </cell>
          <cell r="D11933" t="str">
            <v xml:space="preserve">, </v>
          </cell>
          <cell r="E11933" t="str">
            <v>Hajdú-Bihar</v>
          </cell>
          <cell r="F11933" t="str">
            <v>Hajdúnánás, Bocskai utca 12-14</v>
          </cell>
          <cell r="G11933" t="str">
            <v>GTS:GTS Társszolgáltatói vonak (Telekom) a berendezések a hálózati eszközöknél.</v>
          </cell>
          <cell r="H11933" t="str">
            <v>Beke Béla, 20/434-6274</v>
          </cell>
          <cell r="K11933" t="str">
            <v>Magyar Telekom Nyrt.</v>
          </cell>
        </row>
        <row r="11934">
          <cell r="A11934" t="str">
            <v>Hajdúnánás O</v>
          </cell>
          <cell r="D11934" t="str">
            <v xml:space="preserve">, </v>
          </cell>
          <cell r="E11934" t="str">
            <v>Hajdú-Bihar</v>
          </cell>
          <cell r="F11934" t="str">
            <v>Hajdúnánás, Magyar utca 153</v>
          </cell>
          <cell r="K11934" t="str">
            <v>Magyar Telekom Nyrt.</v>
          </cell>
        </row>
        <row r="11935">
          <cell r="A11935" t="str">
            <v>Hajdúnánás Óvoda 1</v>
          </cell>
          <cell r="D11935" t="str">
            <v xml:space="preserve">, </v>
          </cell>
          <cell r="E11935" t="str">
            <v>Hajdú-Bihar</v>
          </cell>
          <cell r="F11935" t="str">
            <v>Hajdúnánás, Óvoda utca 6</v>
          </cell>
        </row>
        <row r="11936">
          <cell r="A11936" t="str">
            <v>Hajdúnánás P</v>
          </cell>
          <cell r="D11936" t="str">
            <v xml:space="preserve">, </v>
          </cell>
          <cell r="E11936" t="str">
            <v>Hajdú-Bihar</v>
          </cell>
          <cell r="F11936" t="str">
            <v>Hajdúnánás, Balmazújvárosi út 4804/5 hrsz</v>
          </cell>
        </row>
        <row r="11937">
          <cell r="A11937" t="str">
            <v>Hajdúnánás Petőfi M</v>
          </cell>
          <cell r="D11937" t="str">
            <v xml:space="preserve">, </v>
          </cell>
          <cell r="E11937" t="str">
            <v>Hajdú-Bihar</v>
          </cell>
          <cell r="F11937" t="str">
            <v>Hajdúnánás, Petőfi utca 78</v>
          </cell>
          <cell r="K11937" t="str">
            <v>Magyar Telekom Nyrt.</v>
          </cell>
        </row>
        <row r="11938">
          <cell r="A11938" t="str">
            <v>Hajdúnánás Polgári 1</v>
          </cell>
          <cell r="D11938" t="str">
            <v xml:space="preserve">, </v>
          </cell>
          <cell r="E11938" t="str">
            <v>Hajdú-Bihar</v>
          </cell>
          <cell r="F11938" t="str">
            <v>Hajdúnánás, Polgári utca 71</v>
          </cell>
        </row>
        <row r="11939">
          <cell r="A11939" t="str">
            <v>Hajdúnánás Polgári 2</v>
          </cell>
          <cell r="B11939" t="str">
            <v>47.84778611</v>
          </cell>
          <cell r="C11939" t="str">
            <v>21.42899791</v>
          </cell>
          <cell r="D11939" t="str">
            <v>47.84778611, 21.42899791</v>
          </cell>
          <cell r="E11939" t="str">
            <v>Hajdú-Bihar</v>
          </cell>
          <cell r="F11939" t="str">
            <v>Hajdúnánás, Polgári utca</v>
          </cell>
          <cell r="G11939" t="str">
            <v>Polgár felől érkezve az út bal oldalán jellegzetes ipari épület fő épülete, zöld/fehér hullámlemezes épület.</v>
          </cell>
          <cell r="H11939" t="str">
            <v>Barkóczy Mihály 
52 / 570 - 792
fax: 52 / 570 - 793
Mobil: 06 308361378
Email. mihaly.barkoczy@zega.hu</v>
          </cell>
          <cell r="J11939" t="str">
            <v>KR</v>
          </cell>
        </row>
        <row r="11940">
          <cell r="A11940" t="str">
            <v>Hajdúnánás Pusztaközpont 1</v>
          </cell>
          <cell r="D11940" t="str">
            <v xml:space="preserve">, </v>
          </cell>
          <cell r="E11940" t="str">
            <v>Hajdú-Bihar</v>
          </cell>
          <cell r="F11940" t="str">
            <v>Hajdúnánás, Pusztaközpont</v>
          </cell>
        </row>
        <row r="11941">
          <cell r="A11941" t="str">
            <v>Hajdúnánás Széchenyi M</v>
          </cell>
          <cell r="D11941" t="str">
            <v xml:space="preserve">, </v>
          </cell>
          <cell r="E11941" t="str">
            <v>Hajdú-Bihar</v>
          </cell>
          <cell r="F11941" t="str">
            <v>Hajdúnánás, Széchenyi körút 5-9</v>
          </cell>
          <cell r="K11941" t="str">
            <v>Magyar Telekom Nyrt.</v>
          </cell>
        </row>
        <row r="11942">
          <cell r="A11942" t="str">
            <v>Hajdúnánás Tedej 1</v>
          </cell>
          <cell r="B11942" t="str">
            <v>47.90695245</v>
          </cell>
          <cell r="C11942" t="str">
            <v>21.40396455</v>
          </cell>
          <cell r="D11942" t="str">
            <v>47.90695245, 21.40396455</v>
          </cell>
          <cell r="E11942" t="str">
            <v>Hajdú-Bihar</v>
          </cell>
          <cell r="F11942" t="str">
            <v>Tedej Hajdúnánás, Fő utca 9</v>
          </cell>
          <cell r="G11942" t="str">
            <v>Hajdúnánás Tedej, Fő utca  ( RBS belül MSAN kívül )</v>
          </cell>
          <cell r="H11942" t="str">
            <v>Tamási Piroska - email: tamasipiroska@tedejrt.hu  tel: 52-570-333, (30) 349-73-52  ( Szenka László belső ellenőrzési ov., 52-570-345, mob: 30-683-2062  szenkalaszlo@tedejrt.hu ) fax: 52-570-340</v>
          </cell>
          <cell r="I11942" t="str">
            <v>A Tedej RT. parkolójából közvetlenül megközelíthető a torony.</v>
          </cell>
          <cell r="J11942" t="str">
            <v>BS;UBS2100;LTE800;MI;LL</v>
          </cell>
        </row>
        <row r="11943">
          <cell r="A11943" t="str">
            <v>Hajdúnánás Tedej 2</v>
          </cell>
          <cell r="B11943" t="str">
            <v>47.90551282</v>
          </cell>
          <cell r="C11943" t="str">
            <v>21.40707144</v>
          </cell>
          <cell r="D11943" t="str">
            <v>47.90551282, 21.40707144</v>
          </cell>
          <cell r="E11943" t="str">
            <v>Hajdú-Bihar</v>
          </cell>
          <cell r="F11943" t="str">
            <v>Tedej Hajdúnánás, Fő utca 9</v>
          </cell>
          <cell r="G11943" t="str">
            <v>4085 Hajdúnánás-Tedej, Fő utca 9, Tedej Agrártermelö és Szolgáltató Zrt.</v>
          </cell>
          <cell r="H11943" t="str">
            <v xml:space="preserve">Gonda Zoltán  gondazoltan@tedejrt.hu   06-30-683-2216   tel: 52-570-333
</v>
          </cell>
          <cell r="I11943" t="str">
            <v>munkaidőben</v>
          </cell>
          <cell r="J11943" t="str">
            <v>KR</v>
          </cell>
          <cell r="K11943" t="str">
            <v>Gyúró János</v>
          </cell>
        </row>
        <row r="11944">
          <cell r="A11944" t="str">
            <v>Hajdúsámson 1</v>
          </cell>
          <cell r="B11944" t="str">
            <v>47.603629</v>
          </cell>
          <cell r="C11944" t="str">
            <v>21.75358052</v>
          </cell>
          <cell r="D11944" t="str">
            <v>47.603629, 21.75358052</v>
          </cell>
          <cell r="E11944" t="str">
            <v>Hajdú-Bihar</v>
          </cell>
          <cell r="F11944" t="str">
            <v>Hajdúsámson, Sportpálya 255/2 hrsz</v>
          </cell>
          <cell r="G11944" t="str">
            <v>Debrecen felől a faluban a hajdúhadházi elágazás után, a templom előtt balra (Kossuth út). A posta épülete utáni kapu balra. Állomás a focipálya végénél.</v>
          </cell>
          <cell r="H11944" t="str">
            <v>Sándor László (önkormányzati) titkár Tel.: (52) 590-590, Venyige László pü.: tel.: 52-590-590, Fax: 52-590-591</v>
          </cell>
          <cell r="I11944" t="str">
            <v>Egységlakat a sportpálya kerítésén is.</v>
          </cell>
          <cell r="J11944" t="str">
            <v>BS;UBS2100;UBS900;LTE800;LTE1800;LTE2600;MI</v>
          </cell>
          <cell r="K11944" t="str">
            <v>Hajdúsámson Nagyközség Önkormányzat</v>
          </cell>
        </row>
        <row r="11945">
          <cell r="A11945" t="str">
            <v>Hajdúsámson 2</v>
          </cell>
          <cell r="D11945" t="str">
            <v xml:space="preserve">, </v>
          </cell>
          <cell r="E11945" t="str">
            <v>Hajdú-Bihar</v>
          </cell>
          <cell r="F11945" t="str">
            <v>Hajdúsámson, külterület</v>
          </cell>
        </row>
        <row r="11946">
          <cell r="A11946" t="str">
            <v>Hajdúsámson 4</v>
          </cell>
          <cell r="D11946" t="str">
            <v xml:space="preserve">, </v>
          </cell>
          <cell r="E11946" t="str">
            <v>Hajdú-Bihar</v>
          </cell>
          <cell r="F11946" t="str">
            <v>Hajdúsámson, _</v>
          </cell>
        </row>
        <row r="11947">
          <cell r="A11947" t="str">
            <v>Hajdúsámson L</v>
          </cell>
          <cell r="B11947" t="str">
            <v>47.60125373</v>
          </cell>
          <cell r="C11947" t="str">
            <v>21.75624</v>
          </cell>
          <cell r="D11947" t="str">
            <v>47.60125373, 21.75624</v>
          </cell>
          <cell r="E11947" t="str">
            <v>Hajdú-Bihar</v>
          </cell>
          <cell r="F11947" t="str">
            <v>Hajdúsámson, Kossuth út 2-8</v>
          </cell>
        </row>
        <row r="11948">
          <cell r="A11948" t="str">
            <v>Hajdúsámson M</v>
          </cell>
          <cell r="B11948" t="str">
            <v>47.60078331</v>
          </cell>
          <cell r="C11948" t="str">
            <v>21.75519131</v>
          </cell>
          <cell r="D11948" t="str">
            <v>47.60078331, 21.75519131</v>
          </cell>
          <cell r="E11948" t="str">
            <v>Hajdú-Bihar</v>
          </cell>
          <cell r="F11948" t="str">
            <v>Hajdúsámson, Szabadság tér 5</v>
          </cell>
          <cell r="J11948" t="str">
            <v>MI</v>
          </cell>
          <cell r="K11948" t="str">
            <v>Magyar Telekom Nyrt.</v>
          </cell>
        </row>
        <row r="11949">
          <cell r="A11949" t="str">
            <v>Hajdúsámson MH 1</v>
          </cell>
          <cell r="D11949" t="str">
            <v xml:space="preserve">, </v>
          </cell>
          <cell r="E11949" t="str">
            <v>Hajdú-Bihar</v>
          </cell>
          <cell r="F11949" t="str">
            <v>Hajdúsámson, külterület</v>
          </cell>
          <cell r="G11949" t="str">
            <v>Hajdúsámsonról Hajdúhadház irányába (a 4902 számú úton) a várost elhagyva kb.:6 km az út jobb oldalán található a laktanya.</v>
          </cell>
          <cell r="H11949" t="str">
            <v>Nagy Márton őrnagy, parancsnok 06-30-941-1725</v>
          </cell>
          <cell r="I11949" t="str">
            <v>06-52-200-016 Madai Gyula-t kell kérni
Legalább 20 munkanappal korábban küldeni a belépési kérelmet!!!!!</v>
          </cell>
        </row>
        <row r="11950">
          <cell r="A11950" t="str">
            <v>Hajdúsámson N</v>
          </cell>
          <cell r="D11950" t="str">
            <v xml:space="preserve">, </v>
          </cell>
          <cell r="E11950" t="str">
            <v>Hajdú-Bihar</v>
          </cell>
          <cell r="F11950" t="str">
            <v>Hajdúsámson, Rákóczi út 1</v>
          </cell>
          <cell r="K11950" t="str">
            <v>Magyar Telekom Nyrt.</v>
          </cell>
        </row>
        <row r="11951">
          <cell r="A11951" t="str">
            <v>Hajdúsámson O</v>
          </cell>
          <cell r="D11951" t="str">
            <v xml:space="preserve">, </v>
          </cell>
          <cell r="E11951" t="str">
            <v>Hajdú-Bihar</v>
          </cell>
          <cell r="F11951" t="str">
            <v>Hajdúsámson, Rákóczi út 6</v>
          </cell>
          <cell r="K11951" t="str">
            <v>Magyar Telekom Nyrt.</v>
          </cell>
        </row>
        <row r="11952">
          <cell r="A11952" t="str">
            <v>Hajdúsámson P</v>
          </cell>
          <cell r="B11952" t="str">
            <v>47.60052258</v>
          </cell>
          <cell r="C11952" t="str">
            <v>21.75556384</v>
          </cell>
          <cell r="D11952" t="str">
            <v>47.60052258, 21.75556384</v>
          </cell>
          <cell r="E11952" t="str">
            <v>Hajdú-Bihar</v>
          </cell>
          <cell r="F11952" t="str">
            <v>Hajdúsámson, Szabadság tér 4</v>
          </cell>
          <cell r="K11952" t="str">
            <v>Magyar Telekom Nyrt.</v>
          </cell>
        </row>
        <row r="11953">
          <cell r="A11953" t="str">
            <v>Hajdúsámson R</v>
          </cell>
          <cell r="B11953" t="str">
            <v>47.59739596</v>
          </cell>
          <cell r="C11953" t="str">
            <v>21.74571731</v>
          </cell>
          <cell r="D11953" t="str">
            <v>47.59739596, 21.74571731</v>
          </cell>
          <cell r="E11953" t="str">
            <v>Hajdú-Bihar</v>
          </cell>
          <cell r="F11953" t="str">
            <v>Hajdúsámson, Petőfi út 57</v>
          </cell>
          <cell r="H11953" t="str">
            <v>Solyomsoft Kft  képviselője Sólyom Zoltán, 30/2577217</v>
          </cell>
        </row>
        <row r="11954">
          <cell r="A11954" t="str">
            <v>Hajdúszoboszló 1</v>
          </cell>
          <cell r="B11954" t="str">
            <v>47.44653651</v>
          </cell>
          <cell r="C11954" t="str">
            <v>21.39378573</v>
          </cell>
          <cell r="D11954" t="str">
            <v>47.44653651, 21.39378573</v>
          </cell>
          <cell r="E11954" t="str">
            <v>Hajdú-Bihar</v>
          </cell>
          <cell r="F11954" t="str">
            <v>Hajdúszoboszló, Szilfákalja 8</v>
          </cell>
          <cell r="G11954" t="str">
            <v>A 4-es út mellett közvetlenül a 10 emeletes épület a város közepén. 10.em. 28-as lakás.</v>
          </cell>
          <cell r="H11954" t="str">
            <v>Parti Zoltánné közös képv., Szilfákalja u. 8. III.em.9.  Tel: 52/ 270-082,  70/ 529-03-82</v>
          </cell>
          <cell r="I11954" t="str">
            <v>Key Safe + kulcsok Száva portán is. Kapukulcs kell. A lakásajtón és a hevederzáron egységkulcs, tetőkijáró kulcs az állomáson elhelyezve.</v>
          </cell>
          <cell r="J11954" t="str">
            <v>TBS;BS;UBS2100;LTE800;LTE1800;MI;LL</v>
          </cell>
          <cell r="K11954" t="str">
            <v>Társasház: Panoráma OTP Társasház</v>
          </cell>
        </row>
        <row r="11955">
          <cell r="A11955" t="str">
            <v>Hajdúszoboszló 2</v>
          </cell>
          <cell r="B11955" t="str">
            <v>47.45534965</v>
          </cell>
          <cell r="C11955" t="str">
            <v>21.41387861</v>
          </cell>
          <cell r="D11955" t="str">
            <v>47.45534965, 21.41387861</v>
          </cell>
          <cell r="E11955" t="str">
            <v>Hajdú-Bihar</v>
          </cell>
          <cell r="F11955" t="str">
            <v>Hajdúszoboszló, Tessedik Sámuel utca 3337/12 hrsz</v>
          </cell>
          <cell r="G11955" t="str">
            <v>4-es úton Debrecen felé, Hajdúszoboszlót elhagyva rögtön a várostábla után balra. Kb. 80 méterre az út mellett az állomás, horganyzott torony + outdoorok.</v>
          </cell>
          <cell r="H11955" t="str">
            <v>Polgm.hiv.- Kiss Lajos - műsz.vez.- T.: /52/ 557-371</v>
          </cell>
          <cell r="I11955" t="str">
            <v>Egységlakat</v>
          </cell>
          <cell r="J11955" t="str">
            <v>BS;LTE800;LTE1800;MI</v>
          </cell>
          <cell r="K11955" t="str">
            <v>Hajdúszoboszló Polgármesteri Hivatal</v>
          </cell>
        </row>
        <row r="11956">
          <cell r="A11956" t="str">
            <v>Hajdúszoboszló 3</v>
          </cell>
          <cell r="B11956" t="str">
            <v>47.43638186</v>
          </cell>
          <cell r="C11956" t="str">
            <v>21.41727667</v>
          </cell>
          <cell r="D11956" t="str">
            <v>47.43638186, 21.41727667</v>
          </cell>
          <cell r="E11956" t="str">
            <v>Hajdú-Bihar</v>
          </cell>
          <cell r="F11956" t="str">
            <v>Hajdúszoboszló, Ipartelep 4508 hrsz</v>
          </cell>
          <cell r="G11956" t="str">
            <v>A 4-es úton Szolnok felől beérkezve a városba, a hajdúszovát/derecskei elágazás után a második (Kossuth L.) utcába jobbra be. Ezen végig 2 km-t. Ott (a második elsőségadás táblánál) balra, első sarkon jobbra az Ádám utcába, majd jobbra be a a Concordia Rt. vetőmag üzemébe. 30-as torony + konténer a jobb első sarokban.</v>
          </cell>
          <cell r="H11956" t="str">
            <v>Balogh Zsolt  - telep vezető -30/201-6336 130652271385@fax.tc 130652271412@fax.tc</v>
          </cell>
          <cell r="I11956" t="str">
            <v>Éjszakai munkavégzés nem engedélyezett, kivételes sürgős hibaelhárítás esetén hívni a Hajdú Guard Kft. operátorát: 30-677-6040
A Concordia Zrt. távfelügyeletre tért át. Váratlan meghibásodás esetén a bejutást a felügyeletet ellátó biztonsági szolgálat tudja biztosítani. Hajdú-Guard Kft diszpécserszolgálat: 52 363-660 illetve 30/677-6040 Munkavégzés napközben 8:00 - 16:00 óra között (hétfő-péntek). Éjszakai munkavégzés esetén kötelező felügyeletet kell kérni illetve fizetni ( óradíja kb. 2000 Ft., Hajdú-Guard Kft.)</v>
          </cell>
          <cell r="J11956" t="str">
            <v>BS;UBS2100;LTE800;MI</v>
          </cell>
          <cell r="K11956" t="str">
            <v>CONCORDIA KÖZRAKTÁR Rt.</v>
          </cell>
        </row>
        <row r="11957">
          <cell r="A11957" t="str">
            <v>Hajdúszoboszló 4</v>
          </cell>
          <cell r="B11957" t="str">
            <v>47.43173499</v>
          </cell>
          <cell r="C11957" t="str">
            <v>21.40867418</v>
          </cell>
          <cell r="D11957" t="str">
            <v>47.43173499, 21.40867418</v>
          </cell>
          <cell r="E11957" t="str">
            <v>Hajdú-Bihar</v>
          </cell>
          <cell r="F11957" t="str">
            <v>Hajdúszoboszló, Rákóczi utca 184</v>
          </cell>
          <cell r="H11957" t="str">
            <v>TIGÁZ kapcsolattartó: Mudra János  (30/922-4004)</v>
          </cell>
          <cell r="J11957" t="str">
            <v>MI</v>
          </cell>
          <cell r="K11957" t="str">
            <v>Magyar Telekom Nyrt.</v>
          </cell>
        </row>
        <row r="11958">
          <cell r="A11958" t="str">
            <v>Hajdúszoboszló 5</v>
          </cell>
          <cell r="D11958" t="str">
            <v xml:space="preserve">, </v>
          </cell>
          <cell r="E11958" t="str">
            <v>Hajdú-Bihar</v>
          </cell>
          <cell r="F11958" t="str">
            <v xml:space="preserve">Hajdúszoboszló, </v>
          </cell>
          <cell r="K11958" t="str">
            <v>Pannon</v>
          </cell>
        </row>
        <row r="11959">
          <cell r="A11959" t="str">
            <v>Hajdúszoboszló 6</v>
          </cell>
          <cell r="D11959" t="str">
            <v xml:space="preserve">, </v>
          </cell>
          <cell r="E11959" t="str">
            <v>Hajdú-Bihar</v>
          </cell>
          <cell r="F11959" t="str">
            <v>Hajdúszoboszló, Baross utca 16</v>
          </cell>
          <cell r="G11959" t="str">
            <v>Az M3-as autópályán Görbeházáig, majd onnan tovább az M35-ön Debrecenig. Az autópályát a legutolsó kijáraton hagyjuk el és forduljunk jobbra Ez a 4-es főút. Innen Hajdúszoboszló kb. 13 kb. A 4-esról a városhoz a 2. lejárón forduljunk le (Hajdúszoboszló-dél). Ezen csak egyenesen kell haladni, kb 2 km után ez lesz a Baross u.</v>
          </cell>
          <cell r="H11959" t="str">
            <v>Kovács Attila, Elérhetőségi idő: 08-16-ig, Cím: 4200 Hajdúszoboszoló, Baross u. 12/A.	e-mail: kovacsattila@index.hu , Mobil szám: 06-20/249-88-08, Fax szám: 06-52/557-804</v>
          </cell>
          <cell r="I11959" t="str">
            <v>Bérleti szerződés és a fenti kapcsolat szerint.</v>
          </cell>
          <cell r="K11959" t="str">
            <v>Kovács Attila</v>
          </cell>
        </row>
        <row r="11960">
          <cell r="A11960" t="str">
            <v>Hajdúszoboszló 7</v>
          </cell>
          <cell r="B11960" t="str">
            <v>47.44892488</v>
          </cell>
          <cell r="C11960" t="str">
            <v>21.38918187</v>
          </cell>
          <cell r="D11960" t="str">
            <v>47.44892488, 21.38918187</v>
          </cell>
          <cell r="E11960" t="str">
            <v>Hajdú-Bihar</v>
          </cell>
          <cell r="F11960" t="str">
            <v>Hajdúszoboszló, Csanády tér 1</v>
          </cell>
          <cell r="G11960" t="str">
            <v>Budapestről az M3-as autópályán Polgárig, majd az M 35-ös pályán végig. A pálya utolsó kijáratáőnál jobbra a 4-es főúton Hajdúszoboszló felé, kb 10-12 km. Hajdúszoboszlóra a Hajúszoboszló-Kelet bejárón át hajtsunk be. Szoboszlóra beérve a Debreceni úton a fürdőig, a fürdő után jobbra a József Attila úton a reptérig, a reptérnél balra a Böszörményi úton a Csanádi térig (1-3). A téren áll a víztorony.</v>
          </cell>
          <cell r="H11960" t="str">
            <v>Fax szám	06-52/361-773    Hajdúszoboszlói Közüzemi Kft. Nyéki István igazgató: tel: 52-557-605, 52-558-658, fax: 52-557-606,  mail: kozuzemikft@t-online.hu, műszakvezető: Harangi Viktor tel: /30/ 684-24-73
vagy Kaszás János 30-488-2492, ők nyitják a víztornyot,  előtte egyeztetni!  ( csak vészhelyzet esetén: Nyéki István igazgató úr: 30-903-3976)</v>
          </cell>
          <cell r="I11960" t="str">
            <v xml:space="preserve">Oláh Gábor u. 10 , Vízmű tlp-en lehet a kulcsot felvenni. Bérleti szerződés szerint a fenti kapcsolaton keresztül.  Víztoronyba a belépés csak munkaidőben  (7:30-16:00), A munkavégzés megkezdése előtt 2 órával telefonértesítést kérnek a felügyelet biztosítása érdekében.
</v>
          </cell>
          <cell r="J11960" t="str">
            <v>BS;UBS2100;LTE800;LTE1800;MI</v>
          </cell>
          <cell r="K11960" t="str">
            <v>Hajdúszoboszló Város Önkormányzata</v>
          </cell>
        </row>
        <row r="11961">
          <cell r="A11961" t="str">
            <v>Hajdúszoboszló 8</v>
          </cell>
          <cell r="D11961" t="str">
            <v xml:space="preserve">, </v>
          </cell>
          <cell r="E11961" t="str">
            <v>Hajdú-Bihar</v>
          </cell>
          <cell r="F11961" t="str">
            <v>Hajdúszoboszló, Bányász utca 40</v>
          </cell>
        </row>
        <row r="11962">
          <cell r="A11962" t="str">
            <v>Hajdúszoboszló 9</v>
          </cell>
          <cell r="D11962" t="str">
            <v xml:space="preserve">, </v>
          </cell>
          <cell r="E11962" t="str">
            <v>Hajdú-Bihar</v>
          </cell>
          <cell r="F11962" t="str">
            <v>Hajdúszoboszló, Nyugati sor 4</v>
          </cell>
          <cell r="J11962" t="str">
            <v>LTE800;MI</v>
          </cell>
        </row>
        <row r="11963">
          <cell r="A11963" t="str">
            <v>Hajdúszoboszló 9A</v>
          </cell>
          <cell r="B11963" t="str">
            <v>47.44559947</v>
          </cell>
          <cell r="C11963" t="str">
            <v>21.39074628</v>
          </cell>
          <cell r="D11963" t="str">
            <v>47.44559947, 21.39074628</v>
          </cell>
          <cell r="E11963" t="str">
            <v>Hajdú-Bihar</v>
          </cell>
          <cell r="F11963" t="str">
            <v>Hajdúszoboszló, Bethlen utca 2</v>
          </cell>
          <cell r="K11963" t="str">
            <v>Magyar Telekom Nyrt.</v>
          </cell>
        </row>
        <row r="11964">
          <cell r="A11964" t="str">
            <v>Hajdúszoboszló 9B</v>
          </cell>
          <cell r="B11964" t="str">
            <v>47.17352307</v>
          </cell>
          <cell r="C11964" t="str">
            <v>19.4682666</v>
          </cell>
          <cell r="D11964" t="str">
            <v>47.17352307, 19.4682666</v>
          </cell>
          <cell r="E11964" t="str">
            <v>Hajdú-Bihar</v>
          </cell>
          <cell r="F11964" t="str">
            <v>Hajdúszoboszló, Nádudvari út 1</v>
          </cell>
          <cell r="K11964" t="str">
            <v>Magyar Telekom Nyrt.</v>
          </cell>
        </row>
        <row r="11965">
          <cell r="A11965" t="str">
            <v>Hajdúszoboszló 9C</v>
          </cell>
          <cell r="B11965" t="str">
            <v>47.45083387</v>
          </cell>
          <cell r="C11965" t="str">
            <v>21.39266245</v>
          </cell>
          <cell r="D11965" t="str">
            <v>47.45083387, 21.39266245</v>
          </cell>
          <cell r="E11965" t="str">
            <v>Hajdú-Bihar</v>
          </cell>
          <cell r="F11965" t="str">
            <v>Hajdúszoboszló, Szurmai utca 9</v>
          </cell>
          <cell r="K11965" t="str">
            <v>Magyar Telekom Nyrt.</v>
          </cell>
        </row>
        <row r="11966">
          <cell r="A11966" t="str">
            <v>Hajdúszoboszló 9D</v>
          </cell>
          <cell r="B11966" t="str">
            <v>47.45041656</v>
          </cell>
          <cell r="C11966" t="str">
            <v>21.40121428</v>
          </cell>
          <cell r="D11966" t="str">
            <v>47.45041656, 21.40121428</v>
          </cell>
          <cell r="E11966" t="str">
            <v>Hajdú-Bihar</v>
          </cell>
          <cell r="F11966" t="str">
            <v>Hajdúszoboszló, Szent Istvén park 1-3</v>
          </cell>
          <cell r="G11966" t="str">
            <v>Cím: 4200 Hajdúszoboszló Szent István Park 1-3. Hungarospa Hajdúszoboszló Zrt.
Beltéri az emeleti régi diszpécser helységben ügyfél tulajdonú rack szekrényben.
Antenna a tetőn súlyozott tartón. Megközelítés az emeleti folyosó végén utolsó ajtó, majd utána jobbra lemezajtó, majd jobbra a tetőkijárón keresztül.</v>
          </cell>
          <cell r="H11966" t="str">
            <v>Somogyi Ferenc +36 30/2482899  email:administrator@hungarospa.hu</v>
          </cell>
          <cell r="I11966" t="str">
            <v>H-P: 7:30-16:00
SZ-V: 9:00-16:00
egyéb időpontban kapcsolattartóval előzetesen egyeztetve</v>
          </cell>
        </row>
        <row r="11967">
          <cell r="A11967" t="str">
            <v>Hajdúszoboszló 9E</v>
          </cell>
          <cell r="B11967" t="str">
            <v>47.45239653</v>
          </cell>
          <cell r="C11967" t="str">
            <v>21.41175673</v>
          </cell>
          <cell r="D11967" t="str">
            <v>47.45239653, 21.41175673</v>
          </cell>
          <cell r="E11967" t="str">
            <v>Hajdú-Bihar</v>
          </cell>
          <cell r="F11967" t="str">
            <v>Hajdúszoboszló, Debreceni út 10</v>
          </cell>
        </row>
        <row r="11968">
          <cell r="A11968" t="str">
            <v>Hajdúszoboszló 9F</v>
          </cell>
          <cell r="B11968" t="str">
            <v>47.44556955</v>
          </cell>
          <cell r="C11968" t="str">
            <v>21.39354397</v>
          </cell>
          <cell r="D11968" t="str">
            <v>47.44556955, 21.39354397</v>
          </cell>
          <cell r="E11968" t="str">
            <v>Hajdú-Bihar</v>
          </cell>
          <cell r="F11968" t="str">
            <v>Hajdúszoboszló, Szilfákalja 7-9</v>
          </cell>
        </row>
        <row r="11969">
          <cell r="A11969" t="str">
            <v>Hajdúszoboszló A</v>
          </cell>
          <cell r="D11969" t="str">
            <v xml:space="preserve">, </v>
          </cell>
          <cell r="E11969" t="str">
            <v>Hajdú-Bihar</v>
          </cell>
          <cell r="F11969" t="str">
            <v>Hajdúszoboszló, Hőforrás utca 117</v>
          </cell>
        </row>
        <row r="11970">
          <cell r="A11970" t="str">
            <v>Hajdúszoboszló Ady M</v>
          </cell>
          <cell r="D11970" t="str">
            <v xml:space="preserve">, </v>
          </cell>
          <cell r="E11970" t="str">
            <v>Hajdú-Bihar</v>
          </cell>
          <cell r="F11970" t="str">
            <v>Hajdúszoboszló, Ady Endre utca 87</v>
          </cell>
          <cell r="K11970" t="str">
            <v>Magyar Telekom Nyrt.</v>
          </cell>
        </row>
        <row r="11971">
          <cell r="A11971" t="str">
            <v>Hajdúszoboszló ALDI 1</v>
          </cell>
          <cell r="B11971" t="str">
            <v>47.43486442</v>
          </cell>
          <cell r="C11971" t="str">
            <v>21.37472817</v>
          </cell>
          <cell r="D11971" t="str">
            <v>47.43486442, 21.37472817</v>
          </cell>
          <cell r="E11971" t="str">
            <v>Hajdú-Bihar</v>
          </cell>
          <cell r="F11971" t="str">
            <v>Hajdúszoboszló, Kabai út  0348/5 hrsz</v>
          </cell>
        </row>
        <row r="11972">
          <cell r="A11972" t="str">
            <v>Hajdúszoboszló Aqua Sol 1</v>
          </cell>
          <cell r="D11972" t="str">
            <v xml:space="preserve">, </v>
          </cell>
          <cell r="E11972" t="str">
            <v>Hajdú-Bihar</v>
          </cell>
          <cell r="F11972" t="str">
            <v>Hajdúszoboszló, Gábor Áron utca 7-9</v>
          </cell>
          <cell r="H11972" t="str">
            <v xml:space="preserve">Fekete Gyula	30/9552124
</v>
          </cell>
          <cell r="J11972" t="str">
            <v>MI;KR;WL</v>
          </cell>
          <cell r="K11972" t="str">
            <v>Magyar Telekom Nyrt.</v>
          </cell>
        </row>
        <row r="11973">
          <cell r="A11973" t="str">
            <v>Hajdúszoboszló Arany 1</v>
          </cell>
          <cell r="D11973" t="str">
            <v xml:space="preserve">, </v>
          </cell>
          <cell r="E11973" t="str">
            <v>Hajdú-Bihar</v>
          </cell>
          <cell r="F11973" t="str">
            <v>Hajdúszoboszló, Arany János utca 2</v>
          </cell>
        </row>
        <row r="11974">
          <cell r="A11974" t="str">
            <v>Hajdúszoboszló Atlantis 1</v>
          </cell>
          <cell r="D11974" t="str">
            <v xml:space="preserve">, </v>
          </cell>
          <cell r="E11974" t="str">
            <v>Hajdú-Bihar</v>
          </cell>
          <cell r="F11974" t="str">
            <v>Hajdúszoboszló, Damjanich utca 10</v>
          </cell>
          <cell r="J11974" t="str">
            <v>KR</v>
          </cell>
        </row>
        <row r="11975">
          <cell r="A11975" t="str">
            <v>Hajdúszoboszló Béke 1</v>
          </cell>
          <cell r="D11975" t="str">
            <v xml:space="preserve">, </v>
          </cell>
          <cell r="E11975" t="str">
            <v>Hajdú-Bihar</v>
          </cell>
          <cell r="F11975" t="str">
            <v>Hajdúszoboszló, Mátyás király sétány 10</v>
          </cell>
          <cell r="H11975" t="str">
            <v xml:space="preserve">Fekete Gyula	30/9552124
</v>
          </cell>
          <cell r="J11975" t="str">
            <v>MI;WL</v>
          </cell>
          <cell r="K11975" t="str">
            <v>Magyar Telekom Nyrt.</v>
          </cell>
        </row>
        <row r="11976">
          <cell r="A11976" t="str">
            <v>Hajdúszoboszló Bungalló 1</v>
          </cell>
          <cell r="D11976" t="str">
            <v xml:space="preserve">, </v>
          </cell>
          <cell r="E11976" t="str">
            <v>Hajdú-Bihar</v>
          </cell>
          <cell r="F11976" t="str">
            <v>Hajdúszoboszló, Mátyás király sétány 16</v>
          </cell>
          <cell r="H11976" t="str">
            <v>Alina Travel 95 kft.
Szabó István 30/9356497</v>
          </cell>
        </row>
        <row r="11977">
          <cell r="A11977" t="str">
            <v>Hajdúszoboszló Dózsa 1</v>
          </cell>
          <cell r="B11977" t="str">
            <v>47.44263617</v>
          </cell>
          <cell r="C11977" t="str">
            <v>21.38777672</v>
          </cell>
          <cell r="D11977" t="str">
            <v>47.44263617, 21.38777672</v>
          </cell>
          <cell r="E11977" t="str">
            <v>Hajdú-Bihar</v>
          </cell>
          <cell r="F11977" t="str">
            <v>Hajdúszoboszló, Dózsa György út 1</v>
          </cell>
        </row>
        <row r="11978">
          <cell r="A11978" t="str">
            <v>Hajdúszoboszló Dózsa 2</v>
          </cell>
          <cell r="D11978" t="str">
            <v xml:space="preserve">, </v>
          </cell>
          <cell r="E11978" t="str">
            <v>Hajdú-Bihar</v>
          </cell>
          <cell r="F11978" t="str">
            <v>Hajdúszoboszló, Dózsa György út 14</v>
          </cell>
          <cell r="K11978" t="str">
            <v>Magyar Telekom Nyrt.</v>
          </cell>
        </row>
        <row r="11979">
          <cell r="A11979" t="str">
            <v>Hajdúszoboszló Dózsa 3</v>
          </cell>
          <cell r="D11979" t="str">
            <v xml:space="preserve">, </v>
          </cell>
          <cell r="E11979" t="str">
            <v>Hajdú-Bihar</v>
          </cell>
          <cell r="F11979" t="str">
            <v>Hajdúszoboszló, Dózsa György út 10</v>
          </cell>
        </row>
        <row r="11980">
          <cell r="A11980" t="str">
            <v>Hajdúszoboszló Gólyás 1</v>
          </cell>
          <cell r="D11980" t="str">
            <v xml:space="preserve">, </v>
          </cell>
          <cell r="E11980" t="str">
            <v>Hajdú-Bihar</v>
          </cell>
          <cell r="F11980" t="str">
            <v>Hajdúszoboszló, Gólyás út</v>
          </cell>
          <cell r="G11980" t="str">
            <v>(Hajdúszoboszló és Nagyhegyes között.)</v>
          </cell>
          <cell r="J11980" t="str">
            <v>KR</v>
          </cell>
        </row>
        <row r="11981">
          <cell r="A11981" t="str">
            <v>Hajdúszoboszló Gönczi 1</v>
          </cell>
          <cell r="D11981" t="str">
            <v xml:space="preserve">, </v>
          </cell>
          <cell r="E11981" t="str">
            <v>Hajdú-Bihar</v>
          </cell>
          <cell r="F11981" t="str">
            <v>Hajdúszoboszló, Gönczi Pál utca 1</v>
          </cell>
        </row>
        <row r="11982">
          <cell r="A11982" t="str">
            <v>Hajdúszoboszló Gönczi 2</v>
          </cell>
          <cell r="D11982" t="str">
            <v xml:space="preserve">, </v>
          </cell>
          <cell r="E11982" t="str">
            <v>Hajdú-Bihar</v>
          </cell>
          <cell r="F11982" t="str">
            <v>Hajdúszoboszló, Gönczi Pál utca 15</v>
          </cell>
        </row>
        <row r="11983">
          <cell r="A11983" t="str">
            <v>Hajdúszoboszló Hőforrás 1</v>
          </cell>
          <cell r="B11983" t="str">
            <v>47.45303036</v>
          </cell>
          <cell r="C11983" t="str">
            <v>21.40541664</v>
          </cell>
          <cell r="D11983" t="str">
            <v>47.45303036, 21.40541664</v>
          </cell>
          <cell r="E11983" t="str">
            <v>Hajdú-Bihar</v>
          </cell>
          <cell r="F11983" t="str">
            <v>Hajdúszoboszló, Mátyás király sétány 21</v>
          </cell>
          <cell r="G11983" t="str">
            <v>Budapestről az M3-as autópályán Görbeházáig, majd az M35-ösön Debrecenig. Az autópálya VÉGÉN lévő kijáratnál balra a 4. sz főúton Hajdúszoboszló irányába. A lehajtótól 12 km Hajdúszoboszló. A 4-esről az elő hajdúszoboszlói lehajtón lehajtva a Debreceni útfélen jutunk be a városba. A MOL kutat elhagyva a Fürdő utcán forduljunk jobba, majd inne a 2. utca a Mátyás király sétány. A bérlemény a sétány közepe felé található.</v>
          </cell>
          <cell r="H11983" t="str">
            <v xml:space="preserve">Kovács Tamás 30/4662347, Elérhetőségi idő: 08-16 e-mail: kovacst@hnhotels.hu 06-52/362-144 Fax szám:	06-52/557-080
Szerződéssel kapcsolatban Kovács Tamás 30/466-2347.
</v>
          </cell>
          <cell r="I11983" t="str">
            <v>Bérleti szerződés szerint a fenti kapcsolaton keresztül.</v>
          </cell>
          <cell r="J11983" t="str">
            <v>BS;UBS2100;LTE800;LTE1800;MI;WL</v>
          </cell>
          <cell r="K11983" t="str">
            <v>Magyar Telekom Nyrt.</v>
          </cell>
        </row>
        <row r="11984">
          <cell r="A11984" t="str">
            <v>Hajdúszoboszló Hőforrás 2</v>
          </cell>
          <cell r="B11984" t="str">
            <v>47.43524912</v>
          </cell>
          <cell r="C11984" t="str">
            <v>21.40625759</v>
          </cell>
          <cell r="D11984" t="str">
            <v>47.43524912, 21.40625759</v>
          </cell>
          <cell r="E11984" t="str">
            <v>Hajdú-Bihar</v>
          </cell>
          <cell r="F11984" t="str">
            <v>Hajdúszoboszló, Hőforrás utca 119</v>
          </cell>
        </row>
        <row r="11985">
          <cell r="A11985" t="str">
            <v>Hajdúszoboszló Hősök M</v>
          </cell>
          <cell r="B11985" t="str">
            <v>47.44290477</v>
          </cell>
          <cell r="C11985" t="str">
            <v>21.38873037</v>
          </cell>
          <cell r="D11985" t="str">
            <v>47.44290477, 21.38873037</v>
          </cell>
          <cell r="E11985" t="str">
            <v>Hajdú-Bihar</v>
          </cell>
          <cell r="F11985" t="str">
            <v>Hajdúszoboszló, Hősök tere 1</v>
          </cell>
          <cell r="K11985" t="str">
            <v>Magyar Telekom Nyrt.</v>
          </cell>
        </row>
        <row r="11986">
          <cell r="A11986" t="str">
            <v>Hajdúszoboszló Hősök N</v>
          </cell>
          <cell r="B11986" t="str">
            <v>47.44449791</v>
          </cell>
          <cell r="C11986" t="str">
            <v>21.39048537</v>
          </cell>
          <cell r="D11986" t="str">
            <v>47.44449791, 21.39048537</v>
          </cell>
          <cell r="E11986" t="str">
            <v>Hajdú-Bihar</v>
          </cell>
          <cell r="F11986" t="str">
            <v>Hajdúszoboszló, Hősök tere 17</v>
          </cell>
          <cell r="K11986" t="str">
            <v>Magyar Telekom Nyrt.</v>
          </cell>
        </row>
        <row r="11987">
          <cell r="A11987" t="str">
            <v>Hajdúszoboszló Hősök O</v>
          </cell>
          <cell r="D11987" t="str">
            <v xml:space="preserve">, </v>
          </cell>
          <cell r="E11987" t="str">
            <v>Hajdú-Bihar</v>
          </cell>
          <cell r="F11987" t="str">
            <v>Hajdúszoboszló, Hősök tere 9-11</v>
          </cell>
          <cell r="K11987" t="str">
            <v>Magyar Telekom Nyrt.</v>
          </cell>
        </row>
        <row r="11988">
          <cell r="A11988" t="str">
            <v>Hajdúszoboszló Hősök P</v>
          </cell>
          <cell r="D11988" t="str">
            <v xml:space="preserve">, </v>
          </cell>
          <cell r="E11988" t="str">
            <v>Hajdú-Bihar</v>
          </cell>
          <cell r="F11988" t="str">
            <v>Hajdúszoboszló, Hősök tere 3</v>
          </cell>
        </row>
        <row r="11989">
          <cell r="A11989" t="str">
            <v>Hajdúszoboszló Hősök R</v>
          </cell>
          <cell r="D11989" t="str">
            <v xml:space="preserve">, </v>
          </cell>
          <cell r="E11989" t="str">
            <v>Hajdú-Bihar</v>
          </cell>
          <cell r="F11989" t="str">
            <v>Hajdúszoboszló, Hősök tere 5-7</v>
          </cell>
        </row>
        <row r="11990">
          <cell r="A11990" t="str">
            <v>Hajdúszoboszló Jókai 1</v>
          </cell>
          <cell r="D11990" t="str">
            <v xml:space="preserve">, </v>
          </cell>
          <cell r="E11990" t="str">
            <v>Hajdú-Bihar</v>
          </cell>
          <cell r="F11990" t="str">
            <v>Hajdúszoboszló, Jókai sor 3</v>
          </cell>
          <cell r="J11990" t="str">
            <v>TRD</v>
          </cell>
          <cell r="K11990" t="str">
            <v>Magyar Telekom Nyrt.</v>
          </cell>
        </row>
        <row r="11991">
          <cell r="A11991" t="str">
            <v>Hajdúszoboszló József 1</v>
          </cell>
          <cell r="D11991" t="str">
            <v xml:space="preserve">, </v>
          </cell>
          <cell r="E11991" t="str">
            <v>Hajdú-Bihar</v>
          </cell>
          <cell r="F11991" t="str">
            <v>Hajdúszoboszló, József Attila utca 25</v>
          </cell>
        </row>
        <row r="11992">
          <cell r="A11992" t="str">
            <v>Hajdúszoboszló Kálvin 1</v>
          </cell>
          <cell r="B11992" t="str">
            <v>47.4441966</v>
          </cell>
          <cell r="C11992" t="str">
            <v>21.38937106</v>
          </cell>
          <cell r="D11992" t="str">
            <v>47.4441966, 21.38937106</v>
          </cell>
          <cell r="E11992" t="str">
            <v>Hajdú-Bihar</v>
          </cell>
          <cell r="F11992" t="str">
            <v>Hajdúszoboszló, Kálvin tér 1</v>
          </cell>
          <cell r="G11992" t="str">
            <v>Debrecen felöl érkezve a 4-es úton, az első lehetőségnél jobbra le kell fordulni. Ezen az úton haladva kb 5 Km-t, elérkezünk a Református templomhoz, mely az út jobb oldalán lesz található. A templom előtt közvetlenül be kell fordulni jobbra. A kereszteződéstől 50 m-re jobbra lesz található a Posta, melynek épületében van  a telephely.</v>
          </cell>
          <cell r="H11992" t="str">
            <v>Dr Horváth Árpád
horvath.arpad2@posta.hu
06-30-771-7887</v>
          </cell>
          <cell r="I11992" t="str">
            <v>A Postán 24 órás portaszolgálat működik. A bejutáshoz szükséges az MT belépőkártya, illetve WinkHaus egységkulcs, melyet a Debrecen, Bethlen 1. alatt(erősítő) lehet felvenni.</v>
          </cell>
          <cell r="J11992" t="str">
            <v>LL</v>
          </cell>
        </row>
        <row r="11993">
          <cell r="A11993" t="str">
            <v>Hajdúszoboszló Kálvin 2</v>
          </cell>
          <cell r="D11993" t="str">
            <v xml:space="preserve">, </v>
          </cell>
          <cell r="E11993" t="str">
            <v>Hajdú-Bihar</v>
          </cell>
          <cell r="F11993" t="str">
            <v>Hajdúszoboszló, Kálvin tér 5</v>
          </cell>
        </row>
        <row r="11994">
          <cell r="A11994" t="str">
            <v>Hajdúszoboszló Kálvin 3</v>
          </cell>
          <cell r="D11994" t="str">
            <v xml:space="preserve">, </v>
          </cell>
          <cell r="E11994" t="str">
            <v>Hajdú-Bihar</v>
          </cell>
          <cell r="F11994" t="str">
            <v>Hajdúszoboszló, Kálvin tér 7</v>
          </cell>
        </row>
        <row r="11995">
          <cell r="A11995" t="str">
            <v>Hajdúszoboszló Karádi 1</v>
          </cell>
          <cell r="D11995" t="str">
            <v xml:space="preserve">, </v>
          </cell>
          <cell r="E11995" t="str">
            <v>Hajdú-Bihar</v>
          </cell>
          <cell r="F11995" t="str">
            <v>Hajdúszoboszló, Bányász utca 35</v>
          </cell>
        </row>
        <row r="11996">
          <cell r="A11996" t="str">
            <v>Hajdúszoboszló Kemencés Csárda 1</v>
          </cell>
          <cell r="D11996" t="str">
            <v xml:space="preserve">, </v>
          </cell>
          <cell r="E11996" t="str">
            <v>Hajdú-Bihar</v>
          </cell>
          <cell r="F11996" t="str">
            <v>Hajdúszoboszló, Szilfákalja 40</v>
          </cell>
        </row>
        <row r="11997">
          <cell r="A11997" t="str">
            <v>Hajdúszoboszló Korona 1</v>
          </cell>
          <cell r="D11997" t="str">
            <v xml:space="preserve">, </v>
          </cell>
          <cell r="E11997" t="str">
            <v>Hajdú-Bihar</v>
          </cell>
          <cell r="F11997" t="str">
            <v>Hajdúszoboszló, József Attila utca 8-12</v>
          </cell>
          <cell r="H11997" t="str">
            <v>Pálvölgyi Lajos - 20/942-3198
koronacs@t-online.hu</v>
          </cell>
          <cell r="J11997" t="str">
            <v>WL</v>
          </cell>
        </row>
        <row r="11998">
          <cell r="A11998" t="str">
            <v>Hajdúszoboszló Kossuth 1</v>
          </cell>
          <cell r="D11998" t="str">
            <v xml:space="preserve">, </v>
          </cell>
          <cell r="E11998" t="str">
            <v>Hajdú-Bihar</v>
          </cell>
          <cell r="F11998" t="str">
            <v>Hajdúszoboszló, Kossuth utca 3</v>
          </cell>
        </row>
        <row r="11999">
          <cell r="A11999" t="str">
            <v>Hajdúszoboszló Kossuth 2</v>
          </cell>
          <cell r="D11999" t="str">
            <v xml:space="preserve">, </v>
          </cell>
          <cell r="E11999" t="str">
            <v>Hajdú-Bihar</v>
          </cell>
          <cell r="F11999" t="str">
            <v>Hajdúszoboszló, Kossuth utca 4</v>
          </cell>
        </row>
        <row r="12000">
          <cell r="A12000" t="str">
            <v>Hajdúszoboszló Kölcsey 1</v>
          </cell>
          <cell r="D12000" t="str">
            <v xml:space="preserve">, </v>
          </cell>
          <cell r="E12000" t="str">
            <v>Hajdú-Bihar</v>
          </cell>
          <cell r="F12000" t="str">
            <v>Hajdúszoboszló, Kölcsey utca 2</v>
          </cell>
        </row>
        <row r="12001">
          <cell r="A12001" t="str">
            <v>Hajdúszoboszló M</v>
          </cell>
          <cell r="D12001" t="str">
            <v xml:space="preserve">, </v>
          </cell>
          <cell r="E12001" t="str">
            <v>Hajdú-Bihar</v>
          </cell>
          <cell r="F12001" t="str">
            <v>Hajdúszoboszló, Hage sertéstelep</v>
          </cell>
        </row>
        <row r="12002">
          <cell r="A12002" t="str">
            <v>Hajdúszoboszló Magyar Panzió 1</v>
          </cell>
          <cell r="D12002" t="str">
            <v xml:space="preserve">, </v>
          </cell>
          <cell r="E12002" t="str">
            <v>Hajdú-Bihar</v>
          </cell>
          <cell r="F12002" t="str">
            <v>Hajdúszoboszló, Szurmai utca 42</v>
          </cell>
          <cell r="H12002" t="str">
            <v xml:space="preserve">Magyar Panzió kft. Magyar Kata 30/248-7273 </v>
          </cell>
        </row>
        <row r="12003">
          <cell r="A12003" t="str">
            <v>Hajdúszoboszló MOL 1</v>
          </cell>
          <cell r="D12003" t="str">
            <v xml:space="preserve">, </v>
          </cell>
          <cell r="E12003" t="str">
            <v>Hajdú-Bihar</v>
          </cell>
          <cell r="F12003" t="str">
            <v>Hajdúszoboszló, Angyalházi út</v>
          </cell>
          <cell r="K12003" t="str">
            <v>Magyar Telekom Nyrt. Mobil Szolgáltatások Üzletág</v>
          </cell>
        </row>
        <row r="12004">
          <cell r="A12004" t="str">
            <v>Hajdúszoboszló MOL 2</v>
          </cell>
          <cell r="D12004" t="str">
            <v xml:space="preserve">, </v>
          </cell>
          <cell r="E12004" t="str">
            <v>Hajdú-Bihar</v>
          </cell>
          <cell r="F12004" t="str">
            <v>Hajdúszoboszló, MOL Ipartelep</v>
          </cell>
          <cell r="K12004" t="str">
            <v>Jenei István</v>
          </cell>
        </row>
        <row r="12005">
          <cell r="A12005" t="str">
            <v>Hajdúszoboszló MOL 3</v>
          </cell>
          <cell r="D12005" t="str">
            <v xml:space="preserve">, </v>
          </cell>
          <cell r="E12005" t="str">
            <v>Hajdú-Bihar</v>
          </cell>
          <cell r="F12005" t="str">
            <v>Hajdúszoboszló, Debreceni út 03530 hrsz</v>
          </cell>
          <cell r="K12005" t="str">
            <v>Magyar Telekom Nyrt. Mobil Szolgáltatások Üzletág</v>
          </cell>
        </row>
        <row r="12006">
          <cell r="A12006" t="str">
            <v>Hajdúszoboszló N</v>
          </cell>
          <cell r="D12006" t="str">
            <v xml:space="preserve">, </v>
          </cell>
          <cell r="E12006" t="str">
            <v>Hajdú-Bihar</v>
          </cell>
          <cell r="F12006" t="str">
            <v>Hajdúszoboszló, Bárány utca 35</v>
          </cell>
          <cell r="K12006" t="str">
            <v>Magyar Telekom Nyrt.</v>
          </cell>
        </row>
        <row r="12007">
          <cell r="A12007" t="str">
            <v>Hajdúszoboszló Nelson Étterem 1</v>
          </cell>
          <cell r="D12007" t="str">
            <v xml:space="preserve">, </v>
          </cell>
          <cell r="E12007" t="str">
            <v>Hajdú-Bihar</v>
          </cell>
          <cell r="F12007" t="str">
            <v>Hajdúszoboszló, Hősök tere 4</v>
          </cell>
        </row>
        <row r="12008">
          <cell r="A12008" t="str">
            <v>Hajdúszoboszló Nóra 1</v>
          </cell>
          <cell r="D12008" t="str">
            <v xml:space="preserve">, </v>
          </cell>
          <cell r="E12008" t="str">
            <v>Hajdú-Bihar</v>
          </cell>
          <cell r="F12008" t="str">
            <v>Hajdúszoboszló, Arany János utca 43</v>
          </cell>
          <cell r="H12008" t="str">
            <v>Debreczeni Zsolt - 30/945-0377
info@hotelnora.hu</v>
          </cell>
          <cell r="J12008" t="str">
            <v>WL</v>
          </cell>
        </row>
        <row r="12009">
          <cell r="A12009" t="str">
            <v>Hajdúszoboszló Nyugati 1</v>
          </cell>
          <cell r="B12009" t="str">
            <v>47.43813869</v>
          </cell>
          <cell r="C12009" t="str">
            <v>21.37702051</v>
          </cell>
          <cell r="D12009" t="str">
            <v>47.43813869, 21.37702051</v>
          </cell>
          <cell r="E12009" t="str">
            <v>Hajdú-Bihar</v>
          </cell>
          <cell r="F12009" t="str">
            <v>Hajdúszoboszló, Nyugati sor 5</v>
          </cell>
          <cell r="G12009" t="str">
            <v xml:space="preserve">4200 Hajdúszoboszló, Nyugati sor 5, Hajdúszoboszlói Nonprofit Zrt. Beltéri a  felső szinten a nagyteremben. Ott balra a falra felfúrt szekrényben a beltéri. Kültéri a padlástéren létesített tető kibúvón át kint a tetőárbócon. </v>
          </cell>
          <cell r="H12009" t="str">
            <v xml:space="preserve">Ungai Zoltán, Tel:+36 30 903 3977 </v>
          </cell>
          <cell r="I12009" t="str">
            <v>Munkaidőben 07:30-16:00-ig</v>
          </cell>
          <cell r="J12009" t="str">
            <v>MI</v>
          </cell>
        </row>
        <row r="12010">
          <cell r="A12010" t="str">
            <v>Hajdúszoboszló O</v>
          </cell>
          <cell r="B12010" t="str">
            <v>47.46070053</v>
          </cell>
          <cell r="C12010" t="str">
            <v>21.41667841</v>
          </cell>
          <cell r="D12010" t="str">
            <v>47.46070053, 21.41667841</v>
          </cell>
          <cell r="E12010" t="str">
            <v>Hajdú-Bihar</v>
          </cell>
          <cell r="F12010" t="str">
            <v>Hajdúszoboszló, Debreceni út 1</v>
          </cell>
          <cell r="K12010" t="str">
            <v>Magyar Telekom Nyrt.</v>
          </cell>
        </row>
        <row r="12011">
          <cell r="A12011" t="str">
            <v>Hajdúszoboszló P</v>
          </cell>
          <cell r="B12011" t="str">
            <v>47.44554616</v>
          </cell>
          <cell r="C12011" t="str">
            <v>21.39115516</v>
          </cell>
          <cell r="D12011" t="str">
            <v>47.44554616, 21.39115516</v>
          </cell>
          <cell r="E12011" t="str">
            <v>Hajdú-Bihar</v>
          </cell>
          <cell r="F12011" t="str">
            <v>Hajdúszoboszló, Bethlen utca 4</v>
          </cell>
          <cell r="K12011" t="str">
            <v>Magyar Telekom Nyrt.</v>
          </cell>
        </row>
        <row r="12012">
          <cell r="A12012" t="str">
            <v>Hajdúszoboszló Q</v>
          </cell>
          <cell r="D12012" t="str">
            <v xml:space="preserve">, </v>
          </cell>
          <cell r="E12012" t="str">
            <v>Hajdú-Bihar</v>
          </cell>
          <cell r="F12012" t="str">
            <v>Hajdúszoboszló, József Attila utca 6</v>
          </cell>
          <cell r="K12012" t="str">
            <v>Magyar Telekom Nyrt.</v>
          </cell>
        </row>
        <row r="12013">
          <cell r="A12013" t="str">
            <v>Hajdúszoboszló R</v>
          </cell>
          <cell r="D12013" t="str">
            <v xml:space="preserve">, </v>
          </cell>
          <cell r="E12013" t="str">
            <v>Hajdú-Bihar</v>
          </cell>
          <cell r="F12013" t="str">
            <v>Hajdúszoboszló, Kálvin tér 6/A</v>
          </cell>
          <cell r="K12013" t="str">
            <v>Magyar Telekom Nyrt.</v>
          </cell>
        </row>
        <row r="12014">
          <cell r="A12014" t="str">
            <v>Hajdúszoboszló Rákóczi 1</v>
          </cell>
          <cell r="D12014" t="str">
            <v xml:space="preserve">, </v>
          </cell>
          <cell r="E12014" t="str">
            <v>Hajdú-Bihar</v>
          </cell>
          <cell r="F12014" t="str">
            <v>Hajdúszoboszló, Rákóczi utca 4</v>
          </cell>
        </row>
        <row r="12015">
          <cell r="A12015" t="str">
            <v>Hajdúszoboszló Rákóczi 2</v>
          </cell>
          <cell r="D12015" t="str">
            <v xml:space="preserve">, </v>
          </cell>
          <cell r="E12015" t="str">
            <v>Hajdú-Bihar</v>
          </cell>
          <cell r="F12015" t="str">
            <v>Hajdúszoboszló, Rákóczi utca 44</v>
          </cell>
        </row>
        <row r="12016">
          <cell r="A12016" t="str">
            <v>Hajdúszoboszló Rákóczi 3</v>
          </cell>
          <cell r="D12016" t="str">
            <v xml:space="preserve">, </v>
          </cell>
          <cell r="E12016" t="str">
            <v>Hajdú-Bihar</v>
          </cell>
          <cell r="F12016" t="str">
            <v>Hajdúszoboszló, Rákóczi utca 58-64</v>
          </cell>
        </row>
        <row r="12017">
          <cell r="A12017" t="str">
            <v>Hajdúszoboszló Rákóczi 4</v>
          </cell>
          <cell r="D12017" t="str">
            <v xml:space="preserve">, </v>
          </cell>
          <cell r="E12017" t="str">
            <v>Hajdú-Bihar</v>
          </cell>
          <cell r="F12017" t="str">
            <v>Hajdúszoboszló, Rákóczi utca 182</v>
          </cell>
        </row>
        <row r="12018">
          <cell r="A12018" t="str">
            <v>Hajdúszoboszló S</v>
          </cell>
          <cell r="D12018" t="str">
            <v xml:space="preserve">, </v>
          </cell>
          <cell r="E12018" t="str">
            <v>Hajdú-Bihar</v>
          </cell>
          <cell r="F12018" t="str">
            <v>Hajdúszoboszló, Nyugati sor 2</v>
          </cell>
          <cell r="K12018" t="str">
            <v>Magyar Telekom Nyrt.</v>
          </cell>
        </row>
        <row r="12019">
          <cell r="A12019" t="str">
            <v>Hajdúszoboszló Sas 6</v>
          </cell>
          <cell r="D12019" t="str">
            <v xml:space="preserve">, </v>
          </cell>
          <cell r="E12019" t="str">
            <v>Hajdú-Bihar</v>
          </cell>
          <cell r="F12019" t="str">
            <v>Hajdúszoboszló, Sas utca 6</v>
          </cell>
          <cell r="H12019" t="str">
            <v xml:space="preserve">Csáti Imre
70/311-6751
</v>
          </cell>
        </row>
        <row r="12020">
          <cell r="A12020" t="str">
            <v>Hajdúszoboszló Silver Hotel 1</v>
          </cell>
          <cell r="D12020" t="str">
            <v xml:space="preserve">, </v>
          </cell>
          <cell r="E12020" t="str">
            <v>Hajdú-Bihar</v>
          </cell>
          <cell r="F12020" t="str">
            <v>Hajdúszoboszló, Mátyás király sétány 25</v>
          </cell>
        </row>
        <row r="12021">
          <cell r="A12021" t="str">
            <v>Hajdúszoboszló Silver Hotel 2</v>
          </cell>
          <cell r="D12021" t="str">
            <v xml:space="preserve">, </v>
          </cell>
          <cell r="E12021" t="str">
            <v>Hajdú-Bihar</v>
          </cell>
          <cell r="F12021" t="str">
            <v>Hajdúszoboszló, Mátyás király sétány 14</v>
          </cell>
        </row>
        <row r="12022">
          <cell r="A12022" t="str">
            <v>Hajdúszoboszló Szilfákalja M</v>
          </cell>
          <cell r="D12022" t="str">
            <v xml:space="preserve">, </v>
          </cell>
          <cell r="E12022" t="str">
            <v>Hajdú-Bihar</v>
          </cell>
          <cell r="F12022" t="str">
            <v>Hajdúszoboszló, Szilfákalja 10</v>
          </cell>
          <cell r="K12022" t="str">
            <v>Magyar Telekom Nyrt.</v>
          </cell>
        </row>
        <row r="12023">
          <cell r="A12023" t="str">
            <v>Hajdúszoboszló Szilfákalja N</v>
          </cell>
          <cell r="D12023" t="str">
            <v xml:space="preserve">, </v>
          </cell>
          <cell r="E12023" t="str">
            <v>Hajdú-Bihar</v>
          </cell>
          <cell r="F12023" t="str">
            <v>Hajdúszoboszló, Szilfákalja 26</v>
          </cell>
          <cell r="K12023" t="str">
            <v>Magyar Telekom Nyrt.</v>
          </cell>
        </row>
        <row r="12024">
          <cell r="A12024" t="str">
            <v>Hajdúszoboszló Szilfákalja O</v>
          </cell>
          <cell r="B12024" t="str">
            <v>47.44804186</v>
          </cell>
          <cell r="C12024" t="str">
            <v>21.39895977</v>
          </cell>
          <cell r="D12024" t="str">
            <v>47.44804186, 21.39895977</v>
          </cell>
          <cell r="E12024" t="str">
            <v>Hajdú-Bihar</v>
          </cell>
          <cell r="F12024" t="str">
            <v>Hajdúszoboszló, Szilfákalja 44</v>
          </cell>
          <cell r="K12024" t="str">
            <v>Magyar Telekom Nyrt.</v>
          </cell>
        </row>
        <row r="12025">
          <cell r="A12025" t="str">
            <v>Hajdúszoboszló Szováti M</v>
          </cell>
          <cell r="B12025" t="str">
            <v>47.42957506</v>
          </cell>
          <cell r="C12025" t="str">
            <v>21.39900324</v>
          </cell>
          <cell r="D12025" t="str">
            <v>47.42957506, 21.39900324</v>
          </cell>
          <cell r="E12025" t="str">
            <v>Hajdú-Bihar</v>
          </cell>
          <cell r="F12025" t="str">
            <v>Hajdúszoboszló, Szováti út 51</v>
          </cell>
        </row>
        <row r="12026">
          <cell r="A12026" t="str">
            <v>Hajdúszoboszló T</v>
          </cell>
          <cell r="D12026" t="str">
            <v xml:space="preserve">, </v>
          </cell>
          <cell r="E12026" t="str">
            <v>Hajdú-Bihar</v>
          </cell>
          <cell r="F12026" t="str">
            <v>Hajdúszoboszló, Rákóczi utca 20</v>
          </cell>
          <cell r="K12026" t="str">
            <v>Magyar Telekom Nyrt.</v>
          </cell>
        </row>
        <row r="12027">
          <cell r="A12027" t="str">
            <v>Hajdúszoboszló Tesco 1</v>
          </cell>
          <cell r="B12027" t="str">
            <v>47.43392156</v>
          </cell>
          <cell r="C12027" t="str">
            <v>21.37729951</v>
          </cell>
          <cell r="D12027" t="str">
            <v>47.43392156, 21.37729951</v>
          </cell>
          <cell r="E12027" t="str">
            <v>Hajdú-Bihar</v>
          </cell>
          <cell r="F12027" t="str">
            <v>Hajdúszoboszló, Kabai út 0228/2 hrsz</v>
          </cell>
          <cell r="G12027" t="str">
            <v>A négyes főútról, Hajdúszoboszló nyugatnál kell lekanyarodni, majd kb 1 km után jobb oldalt található az áruház.  DIR: 4200 Hajdúszoboszló Kabai útfél 0228/2 Hrsz., 4-es főút mellett Budapest felé TESCO baloldalon. Beltéri a Tesco-n belül lévő T-Pont (üzletsoron a két bejárat között) raktárhelyiségében található (ügyfélszolgálati pult mögött jobbra), salgó polc tetején, szekrény. Kültéri: 2,5m-es lapostetős tartón 0,6m-es antenna Tesco felirat mögött a tetőn, a teherporta felül kívülről lépcsőn megközelíthető.
GTS:GTS Társszolgáltatói vonak (Telekom) a berendezések a hálózati eszközöknél.</v>
          </cell>
          <cell r="H12027" t="str">
            <v>Portán jelentkezni.  DIR: T-Pont: Tarr Róbert (üzlet vezető): Tel.: 30/313-4480 30/928-8396  / tetőre feljutás Tesco létesítmény technikus (pl: Kecskeméti György Tel.: (20) 821-0519 )
GTS: GTS NOC, 814-4222, 20/480-6221</v>
          </cell>
          <cell r="I12027" t="str">
            <v>telefonon történt előzetes egyeztetés alapján</v>
          </cell>
          <cell r="J12027" t="str">
            <v>RE;MI;WL</v>
          </cell>
          <cell r="K12027" t="str">
            <v>Tesco Globál Áruházak ZRt.</v>
          </cell>
        </row>
        <row r="12028">
          <cell r="A12028" t="str">
            <v>Hajdúszoboszló U</v>
          </cell>
          <cell r="B12028" t="str">
            <v>47.43997191</v>
          </cell>
          <cell r="C12028" t="str">
            <v>21.41599127</v>
          </cell>
          <cell r="D12028" t="str">
            <v>47.43997191, 21.41599127</v>
          </cell>
          <cell r="E12028" t="str">
            <v>Hajdú-Bihar</v>
          </cell>
          <cell r="F12028" t="str">
            <v>Hajdúszoboszló, Kender utca 4</v>
          </cell>
          <cell r="K12028" t="str">
            <v>Magyar Telekom Nyrt.</v>
          </cell>
        </row>
        <row r="12029">
          <cell r="A12029" t="str">
            <v>Hajdúszoboszló Victoria 1</v>
          </cell>
          <cell r="B12029" t="str">
            <v>47.45067132</v>
          </cell>
          <cell r="C12029" t="str">
            <v>21.40635983</v>
          </cell>
          <cell r="D12029" t="str">
            <v>47.45067132, 21.40635983</v>
          </cell>
          <cell r="E12029" t="str">
            <v>Hajdú-Bihar</v>
          </cell>
          <cell r="F12029" t="str">
            <v>Hajdúszoboszló, Debreceni út 6</v>
          </cell>
        </row>
        <row r="12030">
          <cell r="A12030" t="str">
            <v>Hajdúszovát 1</v>
          </cell>
          <cell r="D12030" t="str">
            <v xml:space="preserve">, </v>
          </cell>
          <cell r="E12030" t="str">
            <v>Hajdú-Bihar</v>
          </cell>
          <cell r="F12030" t="str">
            <v>Hajdúszovát, Földesi út 024 hrsz</v>
          </cell>
          <cell r="G12030" t="str">
            <v>a 4-es útról a körforgalomnál Hajduszovát/Derecske felé majd Hajduszováton Földes felé a Földesi útfél Mezőgép telephelyen Vodafone telephely</v>
          </cell>
          <cell r="H12030" t="str">
            <v>V.R.A.M. Rt.</v>
          </cell>
          <cell r="I12030" t="str">
            <v>lakatkulcs</v>
          </cell>
          <cell r="K12030" t="str">
            <v>VODAFONE Magyarország Mobil Távközlési Rt.</v>
          </cell>
        </row>
        <row r="12031">
          <cell r="A12031" t="str">
            <v>Hajdúszovát 2</v>
          </cell>
          <cell r="B12031" t="str">
            <v>47.38759453</v>
          </cell>
          <cell r="C12031" t="str">
            <v>21.47912912</v>
          </cell>
          <cell r="D12031" t="str">
            <v>47.38759453, 21.47912912</v>
          </cell>
          <cell r="E12031" t="str">
            <v>Hajdú-Bihar</v>
          </cell>
          <cell r="F12031" t="str">
            <v>Hajdúszovát, Csokonai utca 486 hrsz</v>
          </cell>
          <cell r="G12031" t="str">
            <v xml:space="preserve">Budapest felől M3-as autópályán Debrecen irányába kell haladni. Debrecennél az autópálya végén balra kell kanyarodni a 4-es útra, majd jobbra Hajdúszovát irányába. Hajdúszovátra beérve Derecske irányába kell kanyarodni. A derecskei úton a város vége tábla előtt jobbra kanyarodni a toronyhoz. </v>
          </cell>
          <cell r="H12031" t="str">
            <v>Pannon</v>
          </cell>
          <cell r="I12031" t="str">
            <v>Sorbafűzött lakat.</v>
          </cell>
          <cell r="J12031" t="str">
            <v>BS;UBS2100;LTE800;MI</v>
          </cell>
          <cell r="K12031" t="str">
            <v>Pannon GSM Távközlési Zrt.</v>
          </cell>
        </row>
        <row r="12032">
          <cell r="A12032" t="str">
            <v>Hajdúszovát M</v>
          </cell>
          <cell r="B12032" t="str">
            <v>47.39015888</v>
          </cell>
          <cell r="C12032" t="str">
            <v>21.47275307</v>
          </cell>
          <cell r="D12032" t="str">
            <v>47.39015888, 21.47275307</v>
          </cell>
          <cell r="E12032" t="str">
            <v>Hajdú-Bihar</v>
          </cell>
          <cell r="F12032" t="str">
            <v>Hajdúszovát, Ady Endre utca 6</v>
          </cell>
          <cell r="G12032" t="str">
            <v>A volt iskola udvarán a 30'-as konténer</v>
          </cell>
          <cell r="I12032" t="str">
            <v>az ady Endre utcai oldalról. Kapu kulcs kell!</v>
          </cell>
          <cell r="K12032" t="str">
            <v>Magyar Telekom Nyrt.</v>
          </cell>
        </row>
        <row r="12033">
          <cell r="A12033" t="str">
            <v>Hajdúszovát N</v>
          </cell>
          <cell r="D12033" t="str">
            <v xml:space="preserve">, </v>
          </cell>
          <cell r="E12033" t="str">
            <v>Hajdú-Bihar</v>
          </cell>
          <cell r="F12033" t="str">
            <v>Hajdúszovát, Hősök tere 2</v>
          </cell>
          <cell r="K12033" t="str">
            <v>Magyar Telekom Nyrt.</v>
          </cell>
        </row>
        <row r="12034">
          <cell r="A12034" t="str">
            <v>Hajdúszovát O</v>
          </cell>
          <cell r="B12034" t="str">
            <v>47.39254445</v>
          </cell>
          <cell r="C12034" t="str">
            <v>21.4791173</v>
          </cell>
          <cell r="D12034" t="str">
            <v>47.39254445, 21.4791173</v>
          </cell>
          <cell r="E12034" t="str">
            <v>Hajdú-Bihar</v>
          </cell>
          <cell r="F12034" t="str">
            <v>Hajdúszovát, Batthyány utca 3</v>
          </cell>
          <cell r="K12034" t="str">
            <v>Magyar Telekom Nyrt.</v>
          </cell>
        </row>
        <row r="12035">
          <cell r="A12035" t="str">
            <v>Hajdúszovát P</v>
          </cell>
          <cell r="D12035" t="str">
            <v xml:space="preserve">, </v>
          </cell>
          <cell r="E12035" t="str">
            <v>Hajdú-Bihar</v>
          </cell>
          <cell r="F12035" t="str">
            <v>Hajdúszovát, Hősök tere 1</v>
          </cell>
        </row>
        <row r="12036">
          <cell r="A12036" t="str">
            <v>Hajdúszovát R</v>
          </cell>
          <cell r="D12036" t="str">
            <v xml:space="preserve">, </v>
          </cell>
          <cell r="E12036" t="str">
            <v>Hajdú-Bihar</v>
          </cell>
          <cell r="F12036" t="str">
            <v>Hajdúszovát, Maklári-Pap Mór utca 2</v>
          </cell>
        </row>
        <row r="12037">
          <cell r="A12037" t="str">
            <v>Hajdúvid M</v>
          </cell>
          <cell r="B12037" t="str">
            <v>47.74991795</v>
          </cell>
          <cell r="C12037" t="str">
            <v>21.50301689</v>
          </cell>
          <cell r="D12037" t="str">
            <v>47.74991795, 21.50301689</v>
          </cell>
          <cell r="E12037" t="str">
            <v>Hajdú-Bihar</v>
          </cell>
          <cell r="F12037" t="str">
            <v>Hajdúvid Hajdúböszörmény, Krúdy Gyula utca 2</v>
          </cell>
          <cell r="G12037" t="str">
            <v>A vasúti átjárón keresztül haladva, a második utcánál jobbra kell fordulni. Majd a következő utcánál balra. A konténer a kereszteződéstől kb 50 m-re jobb oldalban a Posta épülete mögött található, egy DRMASS torony alatt.</v>
          </cell>
          <cell r="I12037" t="str">
            <v>A kaput, illetve a konténert WinkHaus 11-es kulccsal lehet nyitni, melyet a Debrecen, Bethlen u. 1.(erősítő) alatt lehet felvenni.</v>
          </cell>
          <cell r="J12037" t="str">
            <v>LTE800;LL</v>
          </cell>
        </row>
        <row r="12038">
          <cell r="A12038" t="str">
            <v>Hajdúvid N</v>
          </cell>
          <cell r="D12038" t="str">
            <v xml:space="preserve">, </v>
          </cell>
          <cell r="E12038" t="str">
            <v>Hajdú-Bihar</v>
          </cell>
          <cell r="F12038" t="str">
            <v>Hajdúvid Hajdúböszörmény, Óvoda utca 9</v>
          </cell>
        </row>
        <row r="12039">
          <cell r="A12039" t="str">
            <v>Hajdúvid O</v>
          </cell>
          <cell r="D12039" t="str">
            <v xml:space="preserve">, </v>
          </cell>
          <cell r="E12039" t="str">
            <v>Hajdú-Bihar</v>
          </cell>
          <cell r="F12039" t="str">
            <v>Hajdúvid Hajdúböszörmény, Krúdy Gyula utca 11</v>
          </cell>
        </row>
        <row r="12040">
          <cell r="A12040" t="str">
            <v>Hajló u M</v>
          </cell>
          <cell r="D12040" t="str">
            <v xml:space="preserve">, </v>
          </cell>
          <cell r="E12040" t="str">
            <v>Pest</v>
          </cell>
          <cell r="F12040" t="str">
            <v>IV Budapest, Hajló utca 36-38</v>
          </cell>
        </row>
        <row r="12041">
          <cell r="A12041" t="str">
            <v>Hajló u N</v>
          </cell>
          <cell r="D12041" t="str">
            <v xml:space="preserve">, </v>
          </cell>
          <cell r="E12041" t="str">
            <v>Pest</v>
          </cell>
          <cell r="F12041" t="str">
            <v>IV Budapest, Hajló utca 42-44</v>
          </cell>
        </row>
        <row r="12042">
          <cell r="A12042" t="str">
            <v>Hajmás M</v>
          </cell>
          <cell r="D12042" t="str">
            <v xml:space="preserve">, </v>
          </cell>
          <cell r="E12042" t="str">
            <v>Somogy</v>
          </cell>
          <cell r="F12042" t="str">
            <v>Hajmás, Fő utca 4</v>
          </cell>
        </row>
        <row r="12043">
          <cell r="A12043" t="str">
            <v>Hajmás N</v>
          </cell>
          <cell r="D12043" t="str">
            <v xml:space="preserve">, </v>
          </cell>
          <cell r="E12043" t="str">
            <v>Somogy</v>
          </cell>
          <cell r="F12043" t="str">
            <v>Hajmás, Fő utca 33</v>
          </cell>
        </row>
        <row r="12044">
          <cell r="A12044" t="str">
            <v>Hajmás O</v>
          </cell>
          <cell r="D12044" t="str">
            <v xml:space="preserve">, </v>
          </cell>
          <cell r="E12044" t="str">
            <v>Somogy</v>
          </cell>
          <cell r="F12044" t="str">
            <v>Hajmás, Kossuth Lajos utca 3</v>
          </cell>
        </row>
        <row r="12045">
          <cell r="A12045" t="str">
            <v>Hajmás P</v>
          </cell>
          <cell r="D12045" t="str">
            <v xml:space="preserve">, </v>
          </cell>
          <cell r="E12045" t="str">
            <v>Somogy</v>
          </cell>
          <cell r="F12045" t="str">
            <v>Hajmás, Templom tér 1</v>
          </cell>
        </row>
        <row r="12046">
          <cell r="A12046" t="str">
            <v>Hajmás R</v>
          </cell>
          <cell r="D12046" t="str">
            <v xml:space="preserve">, </v>
          </cell>
          <cell r="E12046" t="str">
            <v>Somogy</v>
          </cell>
          <cell r="F12046" t="str">
            <v>Hajmás, külterület 073/4 hrsz</v>
          </cell>
          <cell r="K12046" t="str">
            <v>Magyar Telekom Nyrt.</v>
          </cell>
        </row>
        <row r="12047">
          <cell r="A12047" t="str">
            <v>Hajmáskér 1</v>
          </cell>
          <cell r="B12047" t="str">
            <v>47.13222573</v>
          </cell>
          <cell r="C12047" t="str">
            <v>18.02082973</v>
          </cell>
          <cell r="D12047" t="str">
            <v>47.13222573, 18.02082973</v>
          </cell>
          <cell r="E12047" t="str">
            <v>Veszprém</v>
          </cell>
          <cell r="F12047" t="str">
            <v>Sóly, külterület 047/25 hrsz</v>
          </cell>
          <cell r="G12047" t="str">
            <v>A 8-as útról Sóly felé fordulni, a faluba érve tovább jobb kézről egy régi magtár épületig. Ott jobbra-balra majd egyenesen. Jobb kézről a fenyőfás dombot elhagyva megint jobbra, majd előre fel a dombtetőre a toronyig.</v>
          </cell>
          <cell r="H12047" t="str">
            <v>Bérbeadó: Nagy Kálmán 8100. Várpalota, Tábormező út 20. II.6.,  kapcsolat : Nagy Sándor tel: 22/500-093, 20/956-7074; 20/ 956-06-19 lev.cím: 7014 Sáregres, Egresi-Malom 0182/2
tradateszt@tradateszt.t-online.hu</v>
          </cell>
          <cell r="I12047" t="str">
            <v>Egységlakat.</v>
          </cell>
          <cell r="J12047" t="str">
            <v>BS;UBS2100;LTE800;MI;LL</v>
          </cell>
          <cell r="K12047" t="str">
            <v>Nagy Sándor(Pusztakovácsi)</v>
          </cell>
        </row>
        <row r="12048">
          <cell r="A12048" t="str">
            <v>Hajmáskér Lőtér 1</v>
          </cell>
          <cell r="B12048" t="str">
            <v>47.16339987</v>
          </cell>
          <cell r="C12048" t="str">
            <v>17.97011794</v>
          </cell>
          <cell r="D12048" t="str">
            <v>47.16339987, 17.97011794</v>
          </cell>
          <cell r="E12048" t="str">
            <v>Veszprém</v>
          </cell>
          <cell r="F12048" t="str">
            <v>Hajmáskér, külterület lőtér</v>
          </cell>
          <cell r="G12048" t="str">
            <v xml:space="preserve">Az M7 autópályáról Székesfehérvár felé a 8-as főútra, ott Hajmáskér felé, utána tovább az úton a lőtérig, a táblánál jobbra az utat követve a sorompóig, onnan a konténerig, az antenna a konténer tetején a beltéri a konténerben ! 
A konténer oldalára a helyiek telepítettek egy d=60mm átmérőjű csövet amire rá lett téve a mikró az antennához való feljutáshoz egy 2.5 méteres létra szükséges nem mindig van a helyszínen létra </v>
          </cell>
          <cell r="H12048" t="str">
            <v xml:space="preserve">Svéd Csaba László  30-297-7994 </v>
          </cell>
          <cell r="I12048" t="str">
            <v xml:space="preserve">ÉVES BELÉPÉSIT NEM FOGADNAK EL! Hibaelhárítás esetén a kivonuló szakember egyszeri beléptetése rendben. Tervezett belépés előtt ( 10 és16 óra között) 1 héttel előre egyeztetett időpontban !  </v>
          </cell>
          <cell r="J12048" t="str">
            <v>MI</v>
          </cell>
        </row>
        <row r="12049">
          <cell r="A12049" t="str">
            <v>Hajmáskér M</v>
          </cell>
          <cell r="B12049" t="str">
            <v>47.13579854</v>
          </cell>
          <cell r="C12049" t="str">
            <v>18.02197379</v>
          </cell>
          <cell r="D12049" t="str">
            <v>47.13579854, 18.02197379</v>
          </cell>
          <cell r="E12049" t="str">
            <v>Veszprém</v>
          </cell>
          <cell r="F12049" t="str">
            <v>Hajmáskér, 8as út 40km</v>
          </cell>
          <cell r="G12049" t="str">
            <v>Az ügyfél, 8192 Hajmáskér Hrsz:065/2 (8-as főút 40km) töltő állomás.
 A beltéri az iroda mögötti folyosó falára szerelt meglévő rack szekrénybe lett telepítve. Az antenna az épület tetejére került, lapostetős tartóra. A tetőre létrával lehet feljutni.</v>
          </cell>
          <cell r="H12049" t="str">
            <v>Pál Bernadett, 70/606-7074</v>
          </cell>
          <cell r="I12049" t="str">
            <v xml:space="preserve">A tetőn llevő antennához hosszú létrát kell vinni , az ügyfélnek nincs.
7-18h </v>
          </cell>
          <cell r="J12049" t="str">
            <v>MI</v>
          </cell>
        </row>
        <row r="12050">
          <cell r="A12050" t="str">
            <v>Hajnalka u 1</v>
          </cell>
          <cell r="B12050" t="str">
            <v>47.4850086</v>
          </cell>
          <cell r="C12050" t="str">
            <v>18.99397704</v>
          </cell>
          <cell r="D12050" t="str">
            <v>47.4850086, 18.99397704</v>
          </cell>
          <cell r="E12050" t="str">
            <v>Pest</v>
          </cell>
          <cell r="F12050" t="str">
            <v>XII Budapest, Hóvirág út 18</v>
          </cell>
          <cell r="G12050" t="str">
            <v>A Budaörsi úton Budapestről kifelé haladva a Sasadi útra jobbra kell ráfordulni. Végig kell menni a Sasadi úton a Márton Áron térig. Itt tovább egyenesen a Rácz Aladár útra és ebből lesz a Hóvirág út. A Hajnalka utca kereszteződése után bal oldalon lesz a 18. szám.</v>
          </cell>
          <cell r="H12050" t="str">
            <v>Szűts László bérbeadó: 70/225-9295</v>
          </cell>
          <cell r="I12050" t="str">
            <v>Bérleti szerződés szerint, a fenti kapcsolaton keresztül.</v>
          </cell>
          <cell r="J12050" t="str">
            <v>UBS2100;LTE1800;LL</v>
          </cell>
          <cell r="K12050" t="str">
            <v>Szűts László</v>
          </cell>
        </row>
        <row r="12051">
          <cell r="A12051" t="str">
            <v>Hajnóczy u 1</v>
          </cell>
          <cell r="D12051" t="str">
            <v xml:space="preserve">, </v>
          </cell>
          <cell r="E12051" t="str">
            <v>Pest</v>
          </cell>
          <cell r="F12051" t="str">
            <v>XII Budapest, Krisztina körút 25</v>
          </cell>
          <cell r="G12051" t="str">
            <v>Krisztina körút 25. ELMÜ oszlop+kapualj</v>
          </cell>
          <cell r="H12051" t="str">
            <v>Bene Zsófia közös képviselő: 06-20-4-609-716</v>
          </cell>
          <cell r="K12051" t="str">
            <v>Társasház: Krisztina krt. 25. Társasház</v>
          </cell>
        </row>
        <row r="12052">
          <cell r="A12052" t="str">
            <v>Hajnóczy u 2</v>
          </cell>
          <cell r="D12052" t="str">
            <v xml:space="preserve">, </v>
          </cell>
          <cell r="E12052" t="str">
            <v>Pest</v>
          </cell>
          <cell r="F12052" t="str">
            <v>XII Budapest, Hajnóczy József utca 7-9</v>
          </cell>
          <cell r="J12052" t="str">
            <v>TDP;LL</v>
          </cell>
        </row>
        <row r="12053">
          <cell r="A12053" t="str">
            <v>Hajnóczy u 3</v>
          </cell>
          <cell r="D12053" t="str">
            <v xml:space="preserve">, </v>
          </cell>
          <cell r="E12053" t="str">
            <v>Pest</v>
          </cell>
          <cell r="F12053" t="str">
            <v>XII Budapest, Hajnóczy József utca 16</v>
          </cell>
          <cell r="G12053" t="str">
            <v>XII. ker. Hajnóczy József u. 16. előtt (GPS N 47.50518 E 19.02319)</v>
          </cell>
          <cell r="I12053" t="str">
            <v>Rittal szekrénykulcs</v>
          </cell>
          <cell r="K12053" t="str">
            <v>Magyar Telekom Nyrt.</v>
          </cell>
        </row>
        <row r="12054">
          <cell r="A12054" t="str">
            <v>Hajnóczy u 4</v>
          </cell>
          <cell r="D12054" t="str">
            <v xml:space="preserve">, </v>
          </cell>
          <cell r="E12054" t="str">
            <v>Pest</v>
          </cell>
          <cell r="F12054" t="str">
            <v>XII Budapest, Hajnóczy József utca 24</v>
          </cell>
          <cell r="G12054" t="str">
            <v>Cím alapján</v>
          </cell>
          <cell r="H12054" t="str">
            <v>Lajkó Attila t-mobile
30/930-5939</v>
          </cell>
        </row>
        <row r="12055">
          <cell r="A12055" t="str">
            <v>Hajnóczy u M</v>
          </cell>
          <cell r="D12055" t="str">
            <v xml:space="preserve">, </v>
          </cell>
          <cell r="E12055" t="str">
            <v>Pest</v>
          </cell>
          <cell r="F12055" t="str">
            <v>XII Budapest, Hajnóczy József utca 2</v>
          </cell>
        </row>
        <row r="12056">
          <cell r="A12056" t="str">
            <v>Hajó u 1</v>
          </cell>
          <cell r="B12056" t="str">
            <v>47.42733693</v>
          </cell>
          <cell r="C12056" t="str">
            <v>19.04223126</v>
          </cell>
          <cell r="D12056" t="str">
            <v>47.42733693, 19.04223126</v>
          </cell>
          <cell r="E12056" t="str">
            <v>Pest</v>
          </cell>
          <cell r="F12056" t="str">
            <v>XXII Budapest, Hajó utca</v>
          </cell>
        </row>
        <row r="12057">
          <cell r="A12057" t="str">
            <v>Hajóállomás u 1</v>
          </cell>
          <cell r="D12057" t="str">
            <v xml:space="preserve">, </v>
          </cell>
          <cell r="E12057" t="str">
            <v>Pest</v>
          </cell>
          <cell r="F12057" t="str">
            <v>IX Budapest, Hajóállomás utca 1</v>
          </cell>
          <cell r="J12057" t="str">
            <v>KR</v>
          </cell>
        </row>
        <row r="12058">
          <cell r="A12058" t="str">
            <v>Hajóállomás utca 1./2</v>
          </cell>
          <cell r="D12058" t="str">
            <v xml:space="preserve">, </v>
          </cell>
          <cell r="E12058" t="str">
            <v>Pest</v>
          </cell>
          <cell r="F12058" t="str">
            <v>IX Budapest, Hajóállomás utca 1</v>
          </cell>
        </row>
        <row r="12059">
          <cell r="A12059" t="str">
            <v>Hajógyári Sziget 1</v>
          </cell>
          <cell r="D12059" t="str">
            <v xml:space="preserve">, </v>
          </cell>
          <cell r="E12059" t="str">
            <v>Pest</v>
          </cell>
          <cell r="F12059" t="str">
            <v>III Budapest, Hajógyári sziget</v>
          </cell>
        </row>
        <row r="12060">
          <cell r="A12060" t="str">
            <v>Hajógyári sziget 2</v>
          </cell>
          <cell r="D12060" t="str">
            <v xml:space="preserve">, </v>
          </cell>
          <cell r="E12060" t="str">
            <v>Pest</v>
          </cell>
          <cell r="F12060" t="str">
            <v>III Budapest, Hajógyári sziget 1</v>
          </cell>
          <cell r="G12060" t="str">
            <v>Vashidon be a szigetre, aszfalt úton körbe,a Sportvendéglő udvarán</v>
          </cell>
          <cell r="I12060" t="str">
            <v>AGF kulcs, ONT-s kulcs</v>
          </cell>
          <cell r="K12060" t="str">
            <v>Magyar Telekom Nyrt.</v>
          </cell>
        </row>
        <row r="12061">
          <cell r="A12061" t="str">
            <v>Hajógyári sziget 3</v>
          </cell>
          <cell r="D12061" t="str">
            <v xml:space="preserve">, </v>
          </cell>
          <cell r="E12061" t="str">
            <v>Pest</v>
          </cell>
          <cell r="F12061" t="str">
            <v>III Budapest, Hajógyári sziget 132</v>
          </cell>
        </row>
        <row r="12062">
          <cell r="A12062" t="str">
            <v>Hajógyári sziget 4</v>
          </cell>
          <cell r="D12062" t="str">
            <v xml:space="preserve">, </v>
          </cell>
          <cell r="E12062" t="str">
            <v>Pest</v>
          </cell>
          <cell r="F12062" t="str">
            <v>III Budapest, Hajógyári sziget 131</v>
          </cell>
        </row>
        <row r="12063">
          <cell r="A12063" t="str">
            <v>Hajógyári sziget 5</v>
          </cell>
          <cell r="D12063" t="str">
            <v xml:space="preserve">, </v>
          </cell>
          <cell r="E12063" t="str">
            <v>Pest</v>
          </cell>
          <cell r="F12063" t="str">
            <v>III Budapest, Hajógyári sziget 23798/1 hrsz</v>
          </cell>
          <cell r="H12063" t="str">
            <v xml:space="preserve">Belváros Holding Kft.
06- 309620913 </v>
          </cell>
          <cell r="J12063" t="str">
            <v>KR</v>
          </cell>
        </row>
        <row r="12064">
          <cell r="A12064" t="str">
            <v>Hajógyári sziget BHSE 1</v>
          </cell>
          <cell r="B12064" t="str">
            <v>47.55092553</v>
          </cell>
          <cell r="C12064" t="str">
            <v>19.0574957</v>
          </cell>
          <cell r="D12064" t="str">
            <v>47.55092553, 19.0574957</v>
          </cell>
          <cell r="E12064" t="str">
            <v>Pest</v>
          </cell>
          <cell r="F12064" t="str">
            <v>III Budapest, Hajógyári sziget</v>
          </cell>
          <cell r="H12064" t="str">
            <v>Horváth Gábor szakosztály igazgató   30/ 3966405</v>
          </cell>
          <cell r="J12064" t="str">
            <v>BS;LTE1800;LL</v>
          </cell>
        </row>
        <row r="12065">
          <cell r="A12065" t="str">
            <v>Hajógyári Sziget M</v>
          </cell>
          <cell r="D12065" t="str">
            <v xml:space="preserve">, </v>
          </cell>
          <cell r="E12065" t="str">
            <v>Pest</v>
          </cell>
          <cell r="F12065" t="str">
            <v>III Budapest, Hajógyári sziget 117</v>
          </cell>
          <cell r="K12065" t="str">
            <v>Magyar Telekom Nyrt.</v>
          </cell>
        </row>
        <row r="12066">
          <cell r="A12066" t="str">
            <v>Hajógyári Sziget N</v>
          </cell>
          <cell r="D12066" t="str">
            <v xml:space="preserve">, </v>
          </cell>
          <cell r="E12066" t="str">
            <v>Pest</v>
          </cell>
          <cell r="F12066" t="str">
            <v>III Budapest, Hajógyári sziget 108</v>
          </cell>
          <cell r="K12066" t="str">
            <v>Magyar Telekom Nyrt.</v>
          </cell>
        </row>
        <row r="12067">
          <cell r="A12067" t="str">
            <v>Hajós 1</v>
          </cell>
          <cell r="D12067" t="str">
            <v xml:space="preserve">, </v>
          </cell>
          <cell r="E12067" t="str">
            <v>Bács-Kiskun</v>
          </cell>
          <cell r="F12067" t="str">
            <v>Hajós, belterület 322/15 hrsz</v>
          </cell>
          <cell r="K12067" t="str">
            <v>Hajós Nagyközség Önkormányzat</v>
          </cell>
        </row>
        <row r="12068">
          <cell r="A12068" t="str">
            <v>Hajós 2</v>
          </cell>
          <cell r="D12068" t="str">
            <v xml:space="preserve">, </v>
          </cell>
          <cell r="E12068" t="str">
            <v>Bács-Kiskun</v>
          </cell>
          <cell r="F12068" t="str">
            <v>Hajós, Sallai utca 0140 hrsz</v>
          </cell>
          <cell r="G12068" t="str">
            <v>Az 54-es úton a Hajósi Pincék záblánál felé Hajósra érkezve a templom után balra szökőkút és közért mellet balra a Sallai u. végén jobbra a Pannon torony</v>
          </cell>
          <cell r="H12068" t="str">
            <v>Pannon GSM</v>
          </cell>
          <cell r="I12068" t="str">
            <v>sorbafűzött lakat</v>
          </cell>
          <cell r="J12068" t="str">
            <v>UBS900</v>
          </cell>
          <cell r="K12068" t="str">
            <v>Pannon GSM</v>
          </cell>
        </row>
        <row r="12069">
          <cell r="A12069" t="str">
            <v>Hajós Alfréd 1</v>
          </cell>
          <cell r="B12069" t="str">
            <v>47.52053266</v>
          </cell>
          <cell r="C12069" t="str">
            <v>19.04252584</v>
          </cell>
          <cell r="D12069" t="str">
            <v>47.52053266, 19.04252584</v>
          </cell>
          <cell r="E12069" t="str">
            <v>Pest</v>
          </cell>
          <cell r="F12069" t="str">
            <v>XIII Budapest, Margitsziget 23801 hrsz</v>
          </cell>
          <cell r="G12069" t="str">
            <v>A mikró BTS az épület tetején megszünt. Az épület bal oldali szárnyában a férfi oldalon a lépcsőházból a legfelső szinten van a Telenor helyiségében. A jobb oldali ajtó konténer/állomás kulccsal nyitható. Telenor felügyeletre való bejelentkezés belépés előtt és után továbbra is kötelező. !!! 
GTS:GTS: Telepítési adatok:
Az ant. elhelyezkedés: kémény
A beltéri típusa:
A beltéri elhelyezkedés:
Végpont elhelyezkedés:</v>
          </cell>
          <cell r="H12069" t="str">
            <v>Gurubi Ádám 06-30-749-7394, gurubi.adam@enternet.hu, Nagy Tímea +3630749-7337 Tel.: 450 4200 uszodavezető, Majsa Róbert müszaki 06-30-749-7397, Zékány Márta műszaki csoportvezető, tel.: 450-4277, 06-30-749-7360, Weil Ferenc gazdasági igazgató helyettes 450-42-00, fax: 450-4277</v>
          </cell>
          <cell r="I12069" t="str">
            <v>Egy nappal előre bejelenteni Nagy Tímeánál!! A szigetre csak külön gépkocsi  behajtási engedéllyel plusz Pannon kulccsal mindkettő a Száva portán van !!! Az uszoda portáján egy  kazettában a telefonközpont, és 2 db tető kijárati kulcs van, az ajtó nyitása elött a Pannon NOC-ba be kell szólni a 20/930-51-77-re [Pannon kulcs kell !!! 2006-ra egyenlőre csak teherautós belépési engedély van a szigetre.]</v>
          </cell>
          <cell r="J12069" t="str">
            <v>TKR;BS;UBS2100;LTE800;LTE1800;LTE2600;MI;LL;WL</v>
          </cell>
          <cell r="K12069" t="str">
            <v>Nemzeti Sportuszodák</v>
          </cell>
        </row>
        <row r="12070">
          <cell r="A12070" t="str">
            <v>Hajós Alfréd 3</v>
          </cell>
          <cell r="D12070" t="str">
            <v xml:space="preserve">, </v>
          </cell>
          <cell r="E12070" t="str">
            <v>Pest</v>
          </cell>
          <cell r="F12070" t="str">
            <v>XIII Budapest, Margitsziget 23801 hrsz</v>
          </cell>
        </row>
        <row r="12071">
          <cell r="A12071" t="str">
            <v>Hajós Alfréd 4</v>
          </cell>
          <cell r="D12071" t="str">
            <v xml:space="preserve">, </v>
          </cell>
          <cell r="E12071" t="str">
            <v>Pest</v>
          </cell>
          <cell r="F12071" t="str">
            <v>XIII Budapest, Margitsziget 23801 hrsz</v>
          </cell>
        </row>
        <row r="12072">
          <cell r="A12072" t="str">
            <v>Hajós Alfréd 5</v>
          </cell>
          <cell r="D12072" t="str">
            <v xml:space="preserve">, </v>
          </cell>
          <cell r="E12072" t="str">
            <v>Pest</v>
          </cell>
          <cell r="F12072" t="str">
            <v>XIII Budapest, Margitsziget 23801 hrsz</v>
          </cell>
        </row>
        <row r="12073">
          <cell r="A12073" t="str">
            <v>Hajós Alfréd 6</v>
          </cell>
          <cell r="B12073" t="str">
            <v>47.52246656</v>
          </cell>
          <cell r="C12073" t="str">
            <v>19.04321612</v>
          </cell>
          <cell r="D12073" t="str">
            <v>47.52246656, 19.04321612</v>
          </cell>
          <cell r="E12073" t="str">
            <v>Pest</v>
          </cell>
          <cell r="F12073" t="str">
            <v>XIII Budapest, Margitsziget 23801 hrsz</v>
          </cell>
        </row>
        <row r="12074">
          <cell r="A12074" t="str">
            <v>Hajós Kossuth 1</v>
          </cell>
          <cell r="D12074" t="str">
            <v xml:space="preserve">, </v>
          </cell>
          <cell r="E12074" t="str">
            <v>Bács-Kiskun</v>
          </cell>
          <cell r="F12074" t="str">
            <v>Hajós, Kossuth utca 60</v>
          </cell>
          <cell r="G12074" t="str">
            <v>Miske felől Hajósra beérve az út jobboldalán található mezőgazdasági gépszerelő műhely</v>
          </cell>
          <cell r="H12074" t="str">
            <v>Hóman István
30/3482363</v>
          </cell>
          <cell r="J12074" t="str">
            <v>KR</v>
          </cell>
        </row>
        <row r="12075">
          <cell r="A12075" t="str">
            <v>Hajós M</v>
          </cell>
          <cell r="B12075" t="str">
            <v>46.39793869</v>
          </cell>
          <cell r="C12075" t="str">
            <v>19.11751606</v>
          </cell>
          <cell r="D12075" t="str">
            <v>46.39793869, 19.11751606</v>
          </cell>
          <cell r="E12075" t="str">
            <v>Bács-Kiskun</v>
          </cell>
          <cell r="F12075" t="str">
            <v>Hajós, Szigeti Fő utca 15</v>
          </cell>
          <cell r="H12075" t="str">
            <v>Posta kapcsolat: Lippai Dezső lippai.dezso@posta.hu</v>
          </cell>
          <cell r="I12075" t="str">
            <v>a területre beengednek, de a posta épülethez engedély kell Lippai Dezső lippai.dezso@posta.hu</v>
          </cell>
          <cell r="J12075" t="str">
            <v>BS;LTE800;LL</v>
          </cell>
          <cell r="K12075" t="str">
            <v>Magyar Telekom Nyrt.</v>
          </cell>
        </row>
        <row r="12076">
          <cell r="A12076" t="str">
            <v>Hajós N</v>
          </cell>
          <cell r="B12076" t="str">
            <v>46.39860396</v>
          </cell>
          <cell r="C12076" t="str">
            <v>19.11821906</v>
          </cell>
          <cell r="D12076" t="str">
            <v>46.39860396, 19.11821906</v>
          </cell>
          <cell r="E12076" t="str">
            <v>Bács-Kiskun</v>
          </cell>
          <cell r="F12076" t="str">
            <v>Hajós, Szigeti Fő utca 10</v>
          </cell>
          <cell r="G12076" t="str">
            <v>A Posta épületével szemben az Idősek Kubja udvarában.</v>
          </cell>
          <cell r="I12076" t="str">
            <v>180 CG 11-es egységkulcsal</v>
          </cell>
          <cell r="K12076" t="str">
            <v>Magyar Telekom Nyrt.</v>
          </cell>
        </row>
        <row r="12077">
          <cell r="A12077" t="str">
            <v>Hajós O</v>
          </cell>
          <cell r="D12077" t="str">
            <v xml:space="preserve">, </v>
          </cell>
          <cell r="E12077" t="str">
            <v>Bács-Kiskun</v>
          </cell>
          <cell r="F12077" t="str">
            <v>Hajós, Rákóczi utca 2</v>
          </cell>
          <cell r="K12077" t="str">
            <v>Magyar Telekom Nyrt.</v>
          </cell>
        </row>
        <row r="12078">
          <cell r="A12078" t="str">
            <v>Hajós P</v>
          </cell>
          <cell r="D12078" t="str">
            <v xml:space="preserve">, </v>
          </cell>
          <cell r="E12078" t="str">
            <v>Bács-Kiskun</v>
          </cell>
          <cell r="F12078" t="str">
            <v>Hajós, Rózsa utca 2</v>
          </cell>
          <cell r="K12078" t="str">
            <v>Magyar Telekom Nyrt.</v>
          </cell>
        </row>
        <row r="12079">
          <cell r="A12079" t="str">
            <v>Haladás u 1</v>
          </cell>
          <cell r="B12079" t="str">
            <v>47.44181759</v>
          </cell>
          <cell r="C12079" t="str">
            <v>19.18605879</v>
          </cell>
          <cell r="D12079" t="str">
            <v>47.44181759, 19.18605879</v>
          </cell>
          <cell r="E12079" t="str">
            <v>Pest</v>
          </cell>
          <cell r="F12079" t="str">
            <v>XVIII Budapest, Haladás utca 5</v>
          </cell>
          <cell r="G12079" t="str">
            <v>Épület jobb oldalán található tűzlétrán keresztül fel a második tetőszintre. Létra kulcsa a portán felvehető ! Tetőn 2db Outdoor egység + meglévő kis sárga tornyon 6db antenna. EPT.
GTS:GTS: Az ant. elhelyezkedés, tipus: tornyon 30-as tükör
 -A beltéri tipusa, kapacitása, frekisáv, kifejtés, ID cím: NEC V4 / 17x2M, 38G, 120 ohm, 60.27, 60.28.
 -A beltéri elhelyezkedés: a földszinten a gépteremben RACK-be szerelve.
 -Végpont elhelyezkedés: a földszinten a gépteremben a RACK-ben.</v>
          </cell>
          <cell r="H12079" t="str">
            <v>Udvardy Gyula - EPT logisztikai ov. - T.:  30 977-6702,  F.:  290-1205, Ügyeleti tel.: 2929-393,  Bartos János: 30-942-7552</v>
          </cell>
          <cell r="I12079" t="str">
            <v>Éjjel-nappali ügyelet, T.:  2929-093</v>
          </cell>
          <cell r="J12079" t="str">
            <v>BS;UBS2100;LTE800;LTE1800;LL;WL</v>
          </cell>
          <cell r="K12079" t="str">
            <v>Első Pesti Telefontársaság Rt.</v>
          </cell>
        </row>
        <row r="12080">
          <cell r="A12080" t="str">
            <v>Haladás u 2</v>
          </cell>
          <cell r="D12080" t="str">
            <v xml:space="preserve">, </v>
          </cell>
          <cell r="E12080" t="str">
            <v>Pest</v>
          </cell>
          <cell r="F12080" t="str">
            <v>XVIII Budapest, Haladás utca 1</v>
          </cell>
        </row>
        <row r="12081">
          <cell r="A12081" t="str">
            <v>Haláp 1</v>
          </cell>
          <cell r="B12081" t="str">
            <v>47.52555233</v>
          </cell>
          <cell r="C12081" t="str">
            <v>21.78153333</v>
          </cell>
          <cell r="D12081" t="str">
            <v>47.52555233, 21.78153333</v>
          </cell>
          <cell r="E12081" t="str">
            <v>Hajdú-Bihar</v>
          </cell>
          <cell r="F12081" t="str">
            <v>Haláp III Debrecen, Haláp tanya 353</v>
          </cell>
          <cell r="G12081" t="str">
            <v>Debrecen határában a 48-as úton a városhatár tábla után rőgtön jobbra aszfaltos út kb. 50 m-re az állomás.</v>
          </cell>
          <cell r="H12081" t="str">
            <v>ifj. Pataki István, 4028 Debrecen, Abonyi u 9/b; tel: 0630/219-21-73; p.agi0416@gmail.com</v>
          </cell>
          <cell r="J12081" t="str">
            <v>BS;UBS2100;LTE800;MI</v>
          </cell>
          <cell r="K12081" t="str">
            <v>ifj. Pataki István</v>
          </cell>
        </row>
        <row r="12082">
          <cell r="A12082" t="str">
            <v>Halastó Fő 1</v>
          </cell>
          <cell r="D12082" t="str">
            <v xml:space="preserve">, </v>
          </cell>
          <cell r="E12082" t="str">
            <v>Vas</v>
          </cell>
          <cell r="F12082" t="str">
            <v>Halastó, Fő út 40</v>
          </cell>
          <cell r="G12082" t="str">
            <v>Cím alapján</v>
          </cell>
          <cell r="H12082" t="str">
            <v>Gaál Zoltán
30/9579500</v>
          </cell>
          <cell r="J12082" t="str">
            <v>KR</v>
          </cell>
        </row>
        <row r="12083">
          <cell r="A12083" t="str">
            <v>Halastó M</v>
          </cell>
          <cell r="D12083" t="str">
            <v xml:space="preserve">, </v>
          </cell>
          <cell r="E12083" t="str">
            <v>Vas</v>
          </cell>
          <cell r="F12083" t="str">
            <v>Halastó, Fő utca</v>
          </cell>
        </row>
        <row r="12084">
          <cell r="A12084" t="str">
            <v>Halász u M</v>
          </cell>
          <cell r="D12084" t="str">
            <v xml:space="preserve">, </v>
          </cell>
          <cell r="E12084" t="str">
            <v>Pest</v>
          </cell>
          <cell r="F12084" t="str">
            <v>I Budapest, Halász utca 1</v>
          </cell>
        </row>
        <row r="12085">
          <cell r="A12085" t="str">
            <v>Halászbástya 1</v>
          </cell>
          <cell r="D12085" t="str">
            <v xml:space="preserve">, </v>
          </cell>
          <cell r="E12085" t="str">
            <v>Pest</v>
          </cell>
          <cell r="F12085" t="str">
            <v>I Budapest, Szentháromság tér</v>
          </cell>
          <cell r="J12085" t="str">
            <v>KR</v>
          </cell>
        </row>
        <row r="12086">
          <cell r="A12086" t="str">
            <v>Halászi 1</v>
          </cell>
          <cell r="B12086" t="str">
            <v>47.88685743</v>
          </cell>
          <cell r="C12086" t="str">
            <v>17.33445211</v>
          </cell>
          <cell r="D12086" t="str">
            <v>47.88685743, 17.33445211</v>
          </cell>
          <cell r="E12086" t="str">
            <v>Győr-Moson-Sopron</v>
          </cell>
          <cell r="F12086" t="str">
            <v>Halászi, Püski út 0190/2 hrsz</v>
          </cell>
          <cell r="G12086" t="str">
            <v xml:space="preserve">Mosonmagyaróvár központjából Rajka felé indulva, kb. 500m után jobbra Halászi táblánál át a kis hídon, víztorony
Kb.7 km-t Halászin keresztül Darnózseli felé.Halászi vége tábla után jobb oldalon hglóbusz,antennákkal.
</v>
          </cell>
          <cell r="H12086" t="str">
            <v>Vízművektől: Greguss András 06/96/584030</v>
          </cell>
          <cell r="I12086" t="str">
            <v xml:space="preserve">Sorbafűzött lakatok, antennákhoz telefon vízműveknek! </v>
          </cell>
          <cell r="J12086" t="str">
            <v>UBS2100;LTE800;RE;MI</v>
          </cell>
          <cell r="K12086" t="str">
            <v>Szigetközi Vízszolgáltató Kht.</v>
          </cell>
        </row>
        <row r="12087">
          <cell r="A12087" t="str">
            <v>Halászi M</v>
          </cell>
          <cell r="B12087" t="str">
            <v>47.88806649</v>
          </cell>
          <cell r="C12087" t="str">
            <v>17.32375331</v>
          </cell>
          <cell r="D12087" t="str">
            <v>47.88806649, 17.32375331</v>
          </cell>
          <cell r="E12087" t="str">
            <v>Győr-Moson-Sopron</v>
          </cell>
          <cell r="F12087" t="str">
            <v>Halászi, Kossuth Lajos utca 96</v>
          </cell>
          <cell r="G12087" t="str">
            <v>A telephely a falu központában a főutca mellett található Posta épületében, hátul található</v>
          </cell>
          <cell r="I12087" t="str">
            <v>Posta épület jobb oldalán a kiskapun át megkerülve a házat juthatunk el a DLU bejáratához.
Abloy egységkulcs + MT beléptető kártya + egyéni belépőkód</v>
          </cell>
          <cell r="K12087" t="str">
            <v>Magyar Telekom Nyrt.</v>
          </cell>
        </row>
        <row r="12088">
          <cell r="A12088" t="str">
            <v>Halászi N</v>
          </cell>
          <cell r="D12088" t="str">
            <v xml:space="preserve">, </v>
          </cell>
          <cell r="E12088" t="str">
            <v>Győr-Moson-Sopron</v>
          </cell>
          <cell r="F12088" t="str">
            <v>Halászi, Kossuth Lajos utca 98</v>
          </cell>
          <cell r="G12088" t="str">
            <v>Halászi Takarékszövetkezet</v>
          </cell>
        </row>
        <row r="12089">
          <cell r="A12089" t="str">
            <v>Halászi O</v>
          </cell>
          <cell r="B12089" t="str">
            <v>47.89029152</v>
          </cell>
          <cell r="C12089" t="str">
            <v>17.33246762</v>
          </cell>
          <cell r="D12089" t="str">
            <v>47.89029152, 17.33246762</v>
          </cell>
          <cell r="E12089" t="str">
            <v>Győr-Moson-Sopron</v>
          </cell>
          <cell r="F12089" t="str">
            <v>Halászi, Győri út 1</v>
          </cell>
        </row>
        <row r="12090">
          <cell r="A12090" t="str">
            <v>Halászi P</v>
          </cell>
          <cell r="D12090" t="str">
            <v xml:space="preserve">, </v>
          </cell>
          <cell r="E12090" t="str">
            <v>Győr-Moson-Sopron</v>
          </cell>
          <cell r="F12090" t="str">
            <v>Halászi, Kossuth Lajos utca 25</v>
          </cell>
        </row>
        <row r="12091">
          <cell r="A12091" t="str">
            <v>Halászi R</v>
          </cell>
          <cell r="D12091" t="str">
            <v xml:space="preserve">, </v>
          </cell>
          <cell r="E12091" t="str">
            <v>Győr-Moson-Sopron</v>
          </cell>
          <cell r="F12091" t="str">
            <v>Halászi, Kossuth Lajos utca 64</v>
          </cell>
        </row>
        <row r="12092">
          <cell r="A12092" t="str">
            <v>Halásztelek 1</v>
          </cell>
          <cell r="B12092" t="str">
            <v>47.37357293</v>
          </cell>
          <cell r="C12092" t="str">
            <v>18.98246512</v>
          </cell>
          <cell r="D12092" t="str">
            <v>47.37357293, 18.98246512</v>
          </cell>
          <cell r="E12092" t="str">
            <v>Pest</v>
          </cell>
          <cell r="F12092" t="str">
            <v>Halásztelek, Lakihegyi AH telep</v>
          </cell>
          <cell r="G12092" t="str">
            <v>Az MO-ás felől érkezve, a Halásztelek tábla után egyből jobbra az aszfaltos utcába./Mária utca/ A 34-es számú kék háznál jobbra, majd balra. Az  utolsó háznál megint jobbra földúton az  AH telepig.</v>
          </cell>
          <cell r="H12092" t="str">
            <v xml:space="preserve">Pflum Attila üzletágvezető T: /20/-332-446,                                                                                   
Eiselt Ferenc Lakihegyi kir. vezető T: 277-68-32 tőle lehet sugárzási átterhelést kérni.
Belépés előtt 1-2 nappal felhívni Oláh Sándort tel.: 06-70-332-4119, ő minden hétköznap ottvan, 8-9-ig, és biztosítani tudja a bejutást. Műszaki diszpécser tel.: 06-1-464-2623.
</v>
          </cell>
          <cell r="I12092" t="str">
            <v>Belépés előtt és kilépés után minden alkalommal felhívni az OBF-t (Országos Biztonsági Felügyelőrendszer) 0670 332 4666!
Sorbafűzött egységlakatok az AH, PANNON, WESTEL lakatok a kapu láncon. Mérőóra helyiség kulcsa a lakihegyi AH telepen.</v>
          </cell>
          <cell r="J12092" t="str">
            <v>BS;UBS2100;LTE1800;MI</v>
          </cell>
          <cell r="K12092" t="str">
            <v>Antenna Hungária Rt. &amp; Magyar Telekom Nyrt.</v>
          </cell>
        </row>
        <row r="12093">
          <cell r="A12093" t="str">
            <v>Halásztelek 2</v>
          </cell>
          <cell r="B12093" t="str">
            <v>47.35381114</v>
          </cell>
          <cell r="C12093" t="str">
            <v>18.98332355</v>
          </cell>
          <cell r="D12093" t="str">
            <v>47.35381114, 18.98332355</v>
          </cell>
          <cell r="E12093" t="str">
            <v>Pest</v>
          </cell>
          <cell r="F12093" t="str">
            <v>Halásztelek, II. Rákóczi Ferenc út 1-3</v>
          </cell>
          <cell r="G12093" t="str">
            <v>Csepel felől  Halásztelek túlsó részén a fő út bal oldalán. Az úttól  kb. 100m.</v>
          </cell>
          <cell r="H12093" t="str">
            <v>Vodafone</v>
          </cell>
          <cell r="I12093" t="str">
            <v>Sorbafűzött lakatok</v>
          </cell>
          <cell r="J12093" t="str">
            <v>BS;UBS2100;LTE800;LTE1800;MI</v>
          </cell>
          <cell r="K12093" t="str">
            <v>VODAFONE Magyarország Mobil Távközlési Rt.</v>
          </cell>
        </row>
        <row r="12094">
          <cell r="A12094" t="str">
            <v>Halásztelek 3</v>
          </cell>
          <cell r="D12094" t="str">
            <v xml:space="preserve">, </v>
          </cell>
          <cell r="E12094" t="str">
            <v>Pest</v>
          </cell>
          <cell r="F12094" t="str">
            <v>Halásztelek, Óvoda utca 2-6</v>
          </cell>
          <cell r="G12094" t="str">
            <v xml:space="preserve">Az ügyfél, 2314 Halásztelek Óvoda utca 2-6, társasházban található Polgári Bank irodája.
 A beltéri az iroda szerverszobában meglévő rack szekrénybe lett telepítve. Az antenna az épület tetejére került, lapos tetős tartóra. A tetőre az épület 2.em 2 számú lakás padlásfeljáróján lehet feljutni. </v>
          </cell>
          <cell r="H12094" t="str">
            <v>Bank biztonsági vezető Béke László, 52/573035, beke.laszlo@polgaribank.hu, Fiók vezető Végh Nóra tel. 20/5727213
Beke Béla 06-20-434-6274</v>
          </cell>
          <cell r="I12094" t="str">
            <v xml:space="preserve">Előre egyeztetett időben Béke Lászlóval. </v>
          </cell>
          <cell r="J12094" t="str">
            <v>MI</v>
          </cell>
        </row>
        <row r="12095">
          <cell r="A12095" t="str">
            <v>Halásztelek 4</v>
          </cell>
          <cell r="D12095" t="str">
            <v xml:space="preserve">, </v>
          </cell>
          <cell r="E12095" t="str">
            <v>Pest</v>
          </cell>
          <cell r="F12095" t="str">
            <v>Halásztelek, Posta köz 2</v>
          </cell>
          <cell r="G12095" t="str">
            <v>GTS:GTS Társszolgáltatói vonak (Invitel) a berendezések a hálózati eszközöknél.</v>
          </cell>
          <cell r="H12095" t="str">
            <v>Merész Attiláné, 30/771-1273</v>
          </cell>
        </row>
        <row r="12096">
          <cell r="A12096" t="str">
            <v>Halásztelek 5</v>
          </cell>
          <cell r="D12096" t="str">
            <v xml:space="preserve">, </v>
          </cell>
          <cell r="E12096" t="str">
            <v>Pest</v>
          </cell>
          <cell r="F12096" t="str">
            <v>Halásztelek, Korbuly utca 052/10 hrsz</v>
          </cell>
          <cell r="J12096" t="str">
            <v>UKR</v>
          </cell>
        </row>
        <row r="12097">
          <cell r="A12097" t="str">
            <v>Halásztelek 6</v>
          </cell>
          <cell r="D12097" t="str">
            <v xml:space="preserve">, </v>
          </cell>
          <cell r="E12097" t="str">
            <v>Pest</v>
          </cell>
          <cell r="F12097" t="str">
            <v>Halásztelek, Mikszáth Kálmán utca</v>
          </cell>
        </row>
        <row r="12098">
          <cell r="A12098" t="str">
            <v>Halásztelek ALDI 1</v>
          </cell>
          <cell r="D12098" t="str">
            <v xml:space="preserve">, </v>
          </cell>
          <cell r="E12098" t="str">
            <v>Pest</v>
          </cell>
          <cell r="F12098" t="str">
            <v>Halásztelek, II. Rákóczi Ferenc út</v>
          </cell>
        </row>
        <row r="12099">
          <cell r="A12099" t="str">
            <v>Halásztelek GCE 1</v>
          </cell>
          <cell r="D12099" t="str">
            <v xml:space="preserve">, </v>
          </cell>
          <cell r="E12099" t="str">
            <v>Pest</v>
          </cell>
          <cell r="F12099" t="str">
            <v>Halásztelek, II. Rákóczi Ferenc út 90</v>
          </cell>
          <cell r="G12099" t="str">
            <v>GTS:GTS Társszolgáltatói vonak (Invitel) a berendezések a hálózati eszközöknél.</v>
          </cell>
          <cell r="H12099" t="str">
            <v>Adorjan Tamás, 70/601-0423</v>
          </cell>
        </row>
        <row r="12100">
          <cell r="A12100" t="str">
            <v>Halásztelek Korbuly M</v>
          </cell>
          <cell r="B12100" t="str">
            <v>47.37789801</v>
          </cell>
          <cell r="C12100" t="str">
            <v>18.99707962</v>
          </cell>
          <cell r="D12100" t="str">
            <v>47.37789801, 18.99707962</v>
          </cell>
          <cell r="E12100" t="str">
            <v>Pest</v>
          </cell>
          <cell r="F12100" t="str">
            <v>Halásztelek, Korbuly tanya 1</v>
          </cell>
        </row>
        <row r="12101">
          <cell r="A12101" t="str">
            <v>Halásztelek PALATINUS 1</v>
          </cell>
          <cell r="B12101" t="str">
            <v>47.37577772</v>
          </cell>
          <cell r="C12101" t="str">
            <v>19.00317303</v>
          </cell>
          <cell r="D12101" t="str">
            <v>47.37577772, 19.00317303</v>
          </cell>
          <cell r="E12101" t="str">
            <v>Pest</v>
          </cell>
          <cell r="F12101" t="str">
            <v>Halásztelek, Korbuly út 3</v>
          </cell>
          <cell r="G12101" t="str">
            <v>GTS:GTS Társszolgáltatói vonak (Invitel) a berendezések a hálózati eszközöknél.</v>
          </cell>
          <cell r="H12101" t="str">
            <v>Spaqina Attila, 30/629-2637</v>
          </cell>
        </row>
        <row r="12102">
          <cell r="A12102" t="str">
            <v>Halásztelek Tavasz 3</v>
          </cell>
          <cell r="D12102" t="str">
            <v xml:space="preserve">, </v>
          </cell>
          <cell r="E12102" t="str">
            <v>Pest</v>
          </cell>
          <cell r="F12102" t="str">
            <v>Halásztelek, Tavasz utca 3</v>
          </cell>
        </row>
        <row r="12103">
          <cell r="A12103" t="str">
            <v>Halimba M</v>
          </cell>
          <cell r="D12103" t="str">
            <v xml:space="preserve">, </v>
          </cell>
          <cell r="E12103" t="str">
            <v>Veszprém</v>
          </cell>
          <cell r="F12103" t="str">
            <v>Halimba, Bányász utca 36</v>
          </cell>
        </row>
        <row r="12104">
          <cell r="A12104" t="str">
            <v>Haller Kert 1</v>
          </cell>
          <cell r="B12104" t="str">
            <v>47.47477402</v>
          </cell>
          <cell r="C12104" t="str">
            <v>19.07109439</v>
          </cell>
          <cell r="D12104" t="str">
            <v>47.47477402, 19.07109439</v>
          </cell>
          <cell r="E12104" t="str">
            <v>Pest</v>
          </cell>
          <cell r="F12104" t="str">
            <v>IX Budapest, Soroksári út 32-34</v>
          </cell>
          <cell r="G12104" t="str">
            <v>Lágymányosi hídon át Pestre, majd a centrum felé vagyis balra hajtunk tovább a Soroksári úton egészen a Haller utcáig, az irodaház a Haller u. - Soroksári út sarkán van.</v>
          </cell>
          <cell r="H12104" t="str">
            <v>Ivánkovics Róbert üzemeltetési vezető, tel.: 06-1-238-0582, 06-20-999-7562, fax: 06-1-270-9657, e-mail: robert.ivankovics@imv-hungaria.hu</v>
          </cell>
          <cell r="I12104" t="str">
            <v>A fentieknek megfelelően kapcsolattartón keresztül.</v>
          </cell>
          <cell r="J12104" t="str">
            <v>UKR</v>
          </cell>
          <cell r="K12104" t="str">
            <v>AIG/ Lincoln Kft.</v>
          </cell>
        </row>
        <row r="12105">
          <cell r="A12105" t="str">
            <v>Haller u 1</v>
          </cell>
          <cell r="B12105" t="str">
            <v>47.47636482</v>
          </cell>
          <cell r="C12105" t="str">
            <v>19.07685305</v>
          </cell>
          <cell r="D12105" t="str">
            <v>47.47636482, 19.07685305</v>
          </cell>
          <cell r="E12105" t="str">
            <v>Pest</v>
          </cell>
          <cell r="F12105" t="str">
            <v>IX Budapest, Haller utca 42</v>
          </cell>
          <cell r="G12105" t="str">
            <v>Lifttel fel a legfelső szintre, majd a lift mögötti csigalépcsőn fel egy vasajtóig. Utána balra majd jobbra egy vasajtóig.( Balra lakás vérmes gazdival és kutyákkal.) Az ajtó után jobbra a tetőtérben épített konténer . Mérőóra a földszinten a bejárati ajtó után balra fent a zárható ELMŰ szekrényben. Kulcs a gondnoknál, bár erőszakosnak kell lenni mert azt hiszi nincs hozzá kulcsa.
IX.ker. Haller u. 42. (Mester u. 51.)</v>
          </cell>
          <cell r="H12105" t="str">
            <v>közös képviselet: Fimbüró Kft. 1447 Bp., Pf.: 576. Vida úr tel: 215-16-78  vagy Kovács Pálné gondnok tel: 216-01-70 , legfelső szinten Vukovics tel: 216-45-09</v>
          </cell>
          <cell r="I12105" t="str">
            <v>Befúrt kulcstartó a kapualjban , MINDEN munkavégzés előtt kéretik telefonon ELŐRE bejelentkezni Király Emesénél, tel: 30/340-7378 mert a padlásajtó előtti folyosón a kutyáit el szokta engedni!!! Gondnok a földszinten, bal hátsó lakás. Kaputelefonon a bal felső gomb.</v>
          </cell>
          <cell r="J12105" t="str">
            <v>BS;UBS2100;LTE800;LTE1800;MI;LL</v>
          </cell>
          <cell r="K12105" t="str">
            <v>Társasház, Mester u. 51.</v>
          </cell>
        </row>
        <row r="12106">
          <cell r="A12106" t="str">
            <v>Haller u 2</v>
          </cell>
          <cell r="D12106" t="str">
            <v xml:space="preserve">, </v>
          </cell>
          <cell r="E12106" t="str">
            <v>Pest</v>
          </cell>
          <cell r="F12106" t="str">
            <v>IX Budapest, Haller utca 7-9</v>
          </cell>
        </row>
        <row r="12107">
          <cell r="A12107" t="str">
            <v>Haller u 3</v>
          </cell>
          <cell r="D12107" t="str">
            <v xml:space="preserve">, </v>
          </cell>
          <cell r="E12107" t="str">
            <v>Pest</v>
          </cell>
          <cell r="F12107" t="str">
            <v xml:space="preserve">IX Budapest, </v>
          </cell>
        </row>
        <row r="12108">
          <cell r="A12108" t="str">
            <v>Haller u 4</v>
          </cell>
          <cell r="B12108" t="str">
            <v>47.47657052</v>
          </cell>
          <cell r="C12108" t="str">
            <v>19.0812977</v>
          </cell>
          <cell r="D12108" t="str">
            <v>47.47657052, 19.0812977</v>
          </cell>
          <cell r="E12108" t="str">
            <v>Pest</v>
          </cell>
          <cell r="F12108" t="str">
            <v>IX Budapest, Haller utca 23-25</v>
          </cell>
          <cell r="G12108" t="str">
            <v>Cim: 1096. Haller utca 23-25. (A Shell kúttal szemben.)
Mélygarázst látja el a repeater</v>
          </cell>
          <cell r="H12108" t="str">
            <v>Közösképviselő: Palotás István (email: globalhaz@gmail.com) 30-9404793</v>
          </cell>
          <cell r="J12108" t="str">
            <v>KR</v>
          </cell>
        </row>
        <row r="12109">
          <cell r="A12109" t="str">
            <v>Haller u M</v>
          </cell>
          <cell r="D12109" t="str">
            <v xml:space="preserve">, </v>
          </cell>
          <cell r="E12109" t="str">
            <v>Pest</v>
          </cell>
          <cell r="F12109" t="str">
            <v>IX Budapest, Haller utca 3-5</v>
          </cell>
          <cell r="K12109" t="str">
            <v>Magyar Telekom Nyrt.</v>
          </cell>
        </row>
        <row r="12110">
          <cell r="A12110" t="str">
            <v>Haller u N</v>
          </cell>
          <cell r="D12110" t="str">
            <v xml:space="preserve">, </v>
          </cell>
          <cell r="E12110" t="str">
            <v>Pest</v>
          </cell>
          <cell r="F12110" t="str">
            <v>IX Budapest, Haller utca 6</v>
          </cell>
          <cell r="K12110" t="str">
            <v>Magyar Telekom Nyrt.</v>
          </cell>
        </row>
        <row r="12111">
          <cell r="A12111" t="str">
            <v>Haller u O</v>
          </cell>
          <cell r="D12111" t="str">
            <v xml:space="preserve">, </v>
          </cell>
          <cell r="E12111" t="str">
            <v>Pest</v>
          </cell>
          <cell r="F12111" t="str">
            <v>IX Budapest, Haller utca 64</v>
          </cell>
          <cell r="K12111" t="str">
            <v>Magyar Telekom Nyrt.</v>
          </cell>
        </row>
        <row r="12112">
          <cell r="A12112" t="str">
            <v>Haller u P</v>
          </cell>
          <cell r="B12112" t="str">
            <v>47.47550158</v>
          </cell>
          <cell r="C12112" t="str">
            <v>19.07579122</v>
          </cell>
          <cell r="D12112" t="str">
            <v>47.47550158, 19.07579122</v>
          </cell>
          <cell r="E12112" t="str">
            <v>Pest</v>
          </cell>
          <cell r="F12112" t="str">
            <v>IX Budapest, Haller utca 32</v>
          </cell>
          <cell r="G12112" t="str">
            <v xml:space="preserve">Allianz Hungária Biztosító Zrt
</v>
          </cell>
          <cell r="K12112" t="str">
            <v>Magyar Telekom Nyrt.</v>
          </cell>
        </row>
        <row r="12113">
          <cell r="A12113" t="str">
            <v>Haller u R</v>
          </cell>
          <cell r="B12113" t="str">
            <v>47.47556532</v>
          </cell>
          <cell r="C12113" t="str">
            <v>19.07231529</v>
          </cell>
          <cell r="D12113" t="str">
            <v>47.47556532, 19.07231529</v>
          </cell>
          <cell r="E12113" t="str">
            <v>Pest</v>
          </cell>
          <cell r="F12113" t="str">
            <v>IX Budapest, Haller utca 12-14</v>
          </cell>
        </row>
        <row r="12114">
          <cell r="A12114" t="str">
            <v>Haller u S</v>
          </cell>
          <cell r="B12114" t="str">
            <v>47.47665982</v>
          </cell>
          <cell r="C12114" t="str">
            <v>19.08348686</v>
          </cell>
          <cell r="D12114" t="str">
            <v>47.47665982, 19.08348686</v>
          </cell>
          <cell r="E12114" t="str">
            <v>Pest</v>
          </cell>
          <cell r="F12114" t="str">
            <v>IX Budapest, Haller utca 27</v>
          </cell>
        </row>
        <row r="12115">
          <cell r="A12115" t="str">
            <v>Halmaj 1</v>
          </cell>
          <cell r="D12115" t="str">
            <v xml:space="preserve">, </v>
          </cell>
          <cell r="E12115" t="str">
            <v>Borsod-Abaúj-Zemplén</v>
          </cell>
          <cell r="F12115" t="str">
            <v>Halmaj, külterület 022/44 hrsz</v>
          </cell>
          <cell r="J12115" t="str">
            <v>LTE800;MI</v>
          </cell>
        </row>
        <row r="12116">
          <cell r="A12116" t="str">
            <v>Halmaj Hársfa 1</v>
          </cell>
          <cell r="D12116" t="str">
            <v xml:space="preserve">, </v>
          </cell>
          <cell r="E12116" t="str">
            <v>Borsod-Abaúj-Zemplén</v>
          </cell>
          <cell r="F12116" t="str">
            <v>Halmaj, Hársfa utca 14</v>
          </cell>
        </row>
        <row r="12117">
          <cell r="A12117" t="str">
            <v>Halmaj M</v>
          </cell>
          <cell r="B12117" t="str">
            <v>48.24330929</v>
          </cell>
          <cell r="C12117" t="str">
            <v>20.99876585</v>
          </cell>
          <cell r="D12117" t="str">
            <v>48.24330929, 20.99876585</v>
          </cell>
          <cell r="E12117" t="str">
            <v>Borsod-Abaúj-Zemplén</v>
          </cell>
          <cell r="F12117" t="str">
            <v>Halmaj, Kossuth út 24</v>
          </cell>
          <cell r="G12117" t="str">
            <v>Templom mellett, épület</v>
          </cell>
          <cell r="J12117" t="str">
            <v>LL</v>
          </cell>
          <cell r="K12117" t="str">
            <v>Magyar Telekom Nyrt.</v>
          </cell>
        </row>
        <row r="12118">
          <cell r="A12118" t="str">
            <v>Halmaj N</v>
          </cell>
          <cell r="B12118" t="str">
            <v>48.24592482</v>
          </cell>
          <cell r="C12118" t="str">
            <v>20.99239949</v>
          </cell>
          <cell r="D12118" t="str">
            <v>48.24592482, 20.99239949</v>
          </cell>
          <cell r="E12118" t="str">
            <v>Borsod-Abaúj-Zemplén</v>
          </cell>
          <cell r="F12118" t="str">
            <v>Halmaj, Béke út 3</v>
          </cell>
          <cell r="K12118" t="str">
            <v>Magyar Telekom Nyrt.</v>
          </cell>
        </row>
        <row r="12119">
          <cell r="A12119" t="str">
            <v>Halmaj O</v>
          </cell>
          <cell r="D12119" t="str">
            <v xml:space="preserve">, </v>
          </cell>
          <cell r="E12119" t="str">
            <v>Borsod-Abaúj-Zemplén</v>
          </cell>
          <cell r="F12119" t="str">
            <v>Halmaj, Fő út 17</v>
          </cell>
        </row>
        <row r="12120">
          <cell r="A12120" t="str">
            <v>Halmaj P</v>
          </cell>
          <cell r="D12120" t="str">
            <v xml:space="preserve">, </v>
          </cell>
          <cell r="E12120" t="str">
            <v>Borsod-Abaúj-Zemplén</v>
          </cell>
          <cell r="F12120" t="str">
            <v>Halmaj, Petőfi út 14</v>
          </cell>
        </row>
        <row r="12121">
          <cell r="A12121" t="str">
            <v>Halmaj/EL</v>
          </cell>
          <cell r="D12121" t="str">
            <v xml:space="preserve">, </v>
          </cell>
          <cell r="F12121" t="str">
            <v>Halmaj, ismeretlen</v>
          </cell>
        </row>
        <row r="12122">
          <cell r="A12122" t="str">
            <v>Halmajugra 1</v>
          </cell>
          <cell r="B12122" t="str">
            <v>47.76664727</v>
          </cell>
          <cell r="C12122" t="str">
            <v>20.03712413</v>
          </cell>
          <cell r="D12122" t="str">
            <v>47.76664727, 20.03712413</v>
          </cell>
          <cell r="E12122" t="str">
            <v>Heves</v>
          </cell>
          <cell r="F12122" t="str">
            <v>Halmajugra, József Attila utca 201/8 hrsz</v>
          </cell>
          <cell r="G12122" t="str">
            <v>3273 Halmajugra József Attila u. hrsz: 201/8
C, L:E 68, 36Dgen, M3, régi 3-as út, Gyöngyös után Halmajugra felé, kb 20m-re megint jobbra a földúton 100m-re.</v>
          </cell>
          <cell r="H12122" t="str">
            <v>Telenor</v>
          </cell>
          <cell r="I12122" t="str">
            <v>Nem engedélyköteles.</v>
          </cell>
          <cell r="J12122" t="str">
            <v>LTE800;MI</v>
          </cell>
          <cell r="K12122" t="str">
            <v>Telenor Magyarország Zrt.</v>
          </cell>
        </row>
        <row r="12123">
          <cell r="A12123" t="str">
            <v>Halmajugra Kossuth 1</v>
          </cell>
          <cell r="D12123" t="str">
            <v xml:space="preserve">, </v>
          </cell>
          <cell r="E12123" t="str">
            <v>Heves</v>
          </cell>
          <cell r="F12123" t="str">
            <v>Halmajugra, Kossuth Lajos utca 178</v>
          </cell>
          <cell r="G12123" t="str">
            <v>Cím alapján</v>
          </cell>
          <cell r="H12123" t="str">
            <v>Kósa Péter m: 30/4450852 v:37/375503</v>
          </cell>
          <cell r="J12123" t="str">
            <v>KR</v>
          </cell>
        </row>
        <row r="12124">
          <cell r="A12124" t="str">
            <v>Halmajugra M</v>
          </cell>
          <cell r="B12124" t="str">
            <v>47.76275308</v>
          </cell>
          <cell r="C12124" t="str">
            <v>20.05379325</v>
          </cell>
          <cell r="D12124" t="str">
            <v>47.76275308, 20.05379325</v>
          </cell>
          <cell r="E12124" t="str">
            <v>Heves</v>
          </cell>
          <cell r="F12124" t="str">
            <v>Halmajugra, Kossuth Lajos utca 145</v>
          </cell>
          <cell r="K12124" t="str">
            <v>Magyar Telekom Nyrt.</v>
          </cell>
        </row>
        <row r="12125">
          <cell r="A12125" t="str">
            <v>Halmajugra N</v>
          </cell>
          <cell r="D12125" t="str">
            <v xml:space="preserve">, </v>
          </cell>
          <cell r="E12125" t="str">
            <v>Heves</v>
          </cell>
          <cell r="F12125" t="str">
            <v>Halmajugra, Kossuth Lajos utca 125</v>
          </cell>
        </row>
        <row r="12126">
          <cell r="A12126" t="str">
            <v>Halmajugra O</v>
          </cell>
          <cell r="D12126" t="str">
            <v xml:space="preserve">, </v>
          </cell>
          <cell r="E12126" t="str">
            <v>Heves</v>
          </cell>
          <cell r="F12126" t="str">
            <v>Halmajugra, külterület 07/21 hrsz</v>
          </cell>
          <cell r="G12126" t="str">
            <v>Management Partners Holding Zrt.</v>
          </cell>
          <cell r="K12126" t="str">
            <v>Magyar Telekom Nyrt.</v>
          </cell>
        </row>
        <row r="12127">
          <cell r="A12127" t="str">
            <v>Halmajugra Rigips 1</v>
          </cell>
          <cell r="B12127" t="str">
            <v>47.7793528</v>
          </cell>
          <cell r="C12127" t="str">
            <v>20.08091942</v>
          </cell>
          <cell r="D12127" t="str">
            <v>47.7793528, 20.08091942</v>
          </cell>
          <cell r="E12127" t="str">
            <v>Heves</v>
          </cell>
          <cell r="F12127" t="str">
            <v>Halmajugra, külterület 047/3 hrsz</v>
          </cell>
          <cell r="G12127" t="str">
            <v>Gyöngyösről kiérve a 3-as úton, a 88-as km-nél Halmajugra, Visonta felé, és ott már ki van táblázva az Ytong-gyár, ami az Erőmű mellett található. Beltéri a földszinti szerver helységben, kültéri az épület tetején a szerver szoba feletti tetőrészen. Megközelítés kívülről hátkosaras létrán keresztül. A direkt bekötés az Ytong irodaházában van a repeater a Rigipsnél!!!
magas csarnokok, csak kosaras kocsival szerelhető ill. javítható!</v>
          </cell>
          <cell r="H12127" t="str">
            <v>Kovács Gábor -&gt; (30) 998-9381 37/528-073 ; Szalai András: andras.szalai@saint-gobain.com
Xella Magyarország Kft. --&gt; Szabó Antal / Vidor Győző : (30) 670-3751 INformatikus: Szilárd Kálmán +36-30-511-7806</v>
          </cell>
          <cell r="I12127" t="str">
            <v>Munkaidőben, Előzetes telefonos egyeztetés után.</v>
          </cell>
          <cell r="J12127" t="str">
            <v>MI;KR</v>
          </cell>
        </row>
        <row r="12128">
          <cell r="A12128" t="str">
            <v>Halmajugra, Külterület</v>
          </cell>
          <cell r="D12128" t="str">
            <v xml:space="preserve">, </v>
          </cell>
          <cell r="E12128" t="str">
            <v>Heves</v>
          </cell>
          <cell r="F12128" t="str">
            <v>Halmajugra, külterület 047/3 hrsz</v>
          </cell>
          <cell r="G12128" t="str">
            <v xml:space="preserve">Gyöngyösről kiérve a 3-as úton, a 88-as km-nél Halmajugra, Visonta felé és ott már ki van táblázva az Ytong-gyár. </v>
          </cell>
          <cell r="H12128" t="str">
            <v>Szabó Antal / Vidor Győző
306703751
1/237-1189
30/205-1938</v>
          </cell>
        </row>
        <row r="12129">
          <cell r="A12129" t="str">
            <v>Halmi u M</v>
          </cell>
          <cell r="B12129" t="str">
            <v>47.47064697</v>
          </cell>
          <cell r="C12129" t="str">
            <v>19.03596478</v>
          </cell>
          <cell r="D12129" t="str">
            <v>47.47064697, 19.03596478</v>
          </cell>
          <cell r="E12129" t="str">
            <v>Pest</v>
          </cell>
          <cell r="F12129" t="str">
            <v>XI Budapest, Halmi utca 20-22</v>
          </cell>
          <cell r="K12129" t="str">
            <v>Magyar Telekom Nyrt.</v>
          </cell>
        </row>
        <row r="12130">
          <cell r="A12130" t="str">
            <v>Halmi u N</v>
          </cell>
          <cell r="D12130" t="str">
            <v xml:space="preserve">, </v>
          </cell>
          <cell r="E12130" t="str">
            <v>Pest</v>
          </cell>
          <cell r="F12130" t="str">
            <v>XI Budapest, Halmi utca 59</v>
          </cell>
        </row>
        <row r="12131">
          <cell r="A12131" t="str">
            <v>Halmi u O</v>
          </cell>
          <cell r="D12131" t="str">
            <v xml:space="preserve">, </v>
          </cell>
          <cell r="E12131" t="str">
            <v>Pest</v>
          </cell>
          <cell r="F12131" t="str">
            <v>XI Budapest, Halmi utca 2</v>
          </cell>
          <cell r="G12131" t="str">
            <v>Halmi utcán, Mohai út sarkon, szekrény dupla fedelű akna mellett</v>
          </cell>
        </row>
        <row r="12132">
          <cell r="A12132" t="str">
            <v>Halmi u P</v>
          </cell>
          <cell r="D12132" t="str">
            <v xml:space="preserve">, </v>
          </cell>
          <cell r="E12132" t="str">
            <v>Pest</v>
          </cell>
          <cell r="F12132" t="str">
            <v>XI Budapest, Halmi utca 61</v>
          </cell>
          <cell r="G12132" t="str">
            <v>Beltéri a 4. emeleti lakás előszobájában.
Kültéri a tetőn,megközelítés kiépített lenyitható létrán keresztül. 1,5m es Lapostetős tartó az épület tetején.
Porta: nincs</v>
          </cell>
          <cell r="H12132" t="str">
            <v>Sopov István (tulajdonos) 20/937 1059  istvan.sopov@gmail.com</v>
          </cell>
          <cell r="I12132" t="str">
            <v>Előzetes egyeztetés szükséges.</v>
          </cell>
          <cell r="J12132" t="str">
            <v>MI</v>
          </cell>
        </row>
        <row r="12133">
          <cell r="A12133" t="str">
            <v>Halogy 1</v>
          </cell>
          <cell r="D12133" t="str">
            <v xml:space="preserve">, </v>
          </cell>
          <cell r="E12133" t="str">
            <v>Vas</v>
          </cell>
          <cell r="F12133" t="str">
            <v>Halogy, Telek utca 0134 hrsz</v>
          </cell>
          <cell r="H12133" t="str">
            <v>Vasivíz Zrt., képviseli: Dr. Kohuth Viktor vezérigazgató, 9700 Szombathely, Rákóczi Ferenc u. 19.</v>
          </cell>
          <cell r="I12133" t="str">
            <v>Markó Tamás +36 (30) 204-5993, markot@vasiviz.hu, vagy diszpécseri szolgálat: 06 (80) 201-232</v>
          </cell>
          <cell r="J12133" t="str">
            <v>LTE800</v>
          </cell>
        </row>
        <row r="12134">
          <cell r="A12134" t="str">
            <v>Halom köz 1</v>
          </cell>
          <cell r="D12134" t="str">
            <v xml:space="preserve">, </v>
          </cell>
          <cell r="E12134" t="str">
            <v>Pest</v>
          </cell>
          <cell r="F12134" t="str">
            <v>X Budapest, Halom köz 3/A</v>
          </cell>
          <cell r="K12134" t="str">
            <v>Magyar Telekom Nyrt.</v>
          </cell>
        </row>
        <row r="12135">
          <cell r="A12135" t="str">
            <v>Halomegyházi köz 2</v>
          </cell>
          <cell r="D12135" t="str">
            <v xml:space="preserve">, </v>
          </cell>
          <cell r="E12135" t="str">
            <v>Pest</v>
          </cell>
          <cell r="F12135" t="str">
            <v>XVIII Budapest, Halomegyházi köz 2</v>
          </cell>
        </row>
        <row r="12136">
          <cell r="A12136" t="str">
            <v>Halomegyházi u 1</v>
          </cell>
          <cell r="D12136" t="str">
            <v xml:space="preserve">, </v>
          </cell>
          <cell r="E12136" t="str">
            <v>Pest</v>
          </cell>
          <cell r="F12136" t="str">
            <v>XVIII Budapest, Halomegyházi utca 34</v>
          </cell>
          <cell r="G12136" t="str">
            <v>XVIII ker. Halomegyházi utca 34</v>
          </cell>
          <cell r="K12136" t="str">
            <v>Magyar Telekom Nyrt.</v>
          </cell>
        </row>
        <row r="12137">
          <cell r="A12137" t="str">
            <v>Halomi út 1</v>
          </cell>
          <cell r="D12137" t="str">
            <v xml:space="preserve">, </v>
          </cell>
          <cell r="E12137" t="str">
            <v>Pest</v>
          </cell>
          <cell r="F12137" t="str">
            <v>XVIII Budapest, Halomi út 10</v>
          </cell>
          <cell r="G12137" t="str">
            <v>XVIII.ker Halomi út 10</v>
          </cell>
          <cell r="K12137" t="str">
            <v>Magyar Telekom Nyrt.</v>
          </cell>
        </row>
        <row r="12138">
          <cell r="A12138" t="str">
            <v>Halomi út 2</v>
          </cell>
          <cell r="D12138" t="str">
            <v xml:space="preserve">, </v>
          </cell>
          <cell r="E12138" t="str">
            <v>Pest</v>
          </cell>
          <cell r="F12138" t="str">
            <v>XVIII Budapest, Halomi út 62</v>
          </cell>
          <cell r="G12138" t="str">
            <v>XVIII.ker Halomi út 62 Tarkő u sarok</v>
          </cell>
          <cell r="K12138" t="str">
            <v>Magyar Telekom Nyrt.</v>
          </cell>
        </row>
        <row r="12139">
          <cell r="A12139" t="str">
            <v>Halomi út M</v>
          </cell>
          <cell r="D12139" t="str">
            <v xml:space="preserve">, </v>
          </cell>
          <cell r="E12139" t="str">
            <v>Pest</v>
          </cell>
          <cell r="F12139" t="str">
            <v>XVIII Budapest, Halomi út</v>
          </cell>
          <cell r="G12139" t="str">
            <v>Üres tlph, berendezések a Kappel Emília u 1-en vannak</v>
          </cell>
          <cell r="K12139" t="str">
            <v>Magyar Telekom Nyrt.</v>
          </cell>
        </row>
        <row r="12140">
          <cell r="A12140" t="str">
            <v>Halomi út N</v>
          </cell>
          <cell r="B12140" t="str">
            <v>47.42135492</v>
          </cell>
          <cell r="C12140" t="str">
            <v>19.21280425</v>
          </cell>
          <cell r="D12140" t="str">
            <v>47.42135492, 19.21280425</v>
          </cell>
          <cell r="E12140" t="str">
            <v>Pest</v>
          </cell>
          <cell r="F12140" t="str">
            <v>XVIII Budapest, Halomi út 96</v>
          </cell>
        </row>
        <row r="12141">
          <cell r="A12141" t="str">
            <v>Hámor 1</v>
          </cell>
          <cell r="D12141" t="str">
            <v xml:space="preserve">, </v>
          </cell>
          <cell r="E12141" t="str">
            <v>Borsod-Abaúj-Zemplén</v>
          </cell>
          <cell r="F12141" t="str">
            <v>Miskolc, Fiktív utca 1</v>
          </cell>
          <cell r="G12141" t="str">
            <v>EOV: X:308842.,Y:767015 Terepjáró !!! Városból Lillafüred irányába a tó mellett jobbra erdei úton kb. 5km
volt HM objektum romjai</v>
          </cell>
          <cell r="H12141" t="str">
            <v>Mátrai Imre 30/488-7530</v>
          </cell>
          <cell r="K12141" t="str">
            <v>HM Honvéd Vezérkar</v>
          </cell>
        </row>
        <row r="12142">
          <cell r="A12142" t="str">
            <v>Hamvas u 1</v>
          </cell>
          <cell r="D12142" t="str">
            <v xml:space="preserve">, </v>
          </cell>
          <cell r="E12142" t="str">
            <v>Pest</v>
          </cell>
          <cell r="F12142" t="str">
            <v>XIX Budapest, Hamvas utca 7</v>
          </cell>
          <cell r="G12142" t="str">
            <v>GTS:A beltéri elhelyezkedés: a főkapu mellett jobbra az első barna ajtó ( raktár lehet) , itt van bal oldalt egy állványra téve
 -Végpont elhelyezkedés: a telefonközp. itt van, a DSLAM-ok is ide kerülnek majd</v>
          </cell>
          <cell r="H12142" t="str">
            <v>0</v>
          </cell>
          <cell r="J12142" t="str">
            <v>MI</v>
          </cell>
        </row>
        <row r="12143">
          <cell r="A12143" t="str">
            <v>Hamzsabégi út 1</v>
          </cell>
          <cell r="B12143" t="str">
            <v>47.47221176</v>
          </cell>
          <cell r="C12143" t="str">
            <v>19.03332444</v>
          </cell>
          <cell r="D12143" t="str">
            <v>47.47221176, 19.03332444</v>
          </cell>
          <cell r="E12143" t="str">
            <v>Pest</v>
          </cell>
          <cell r="F12143" t="str">
            <v>XI Budapest, Bartók Béla út 106-110</v>
          </cell>
          <cell r="G12143" t="str">
            <v>Bartók Béla út - Tétényi út sarkon épült tornyház csoport. Bejárat a Tétényi útra merőleges oldalon. Ajtó bal oldalán befúrt kulcstartó. Klímák az állomás melletti helyiségben, antennák, UMTS outdoor a tetőn.</v>
          </cell>
          <cell r="H12143" t="str">
            <v xml:space="preserve">Sümegi Ferenc gondnok: 20/45-46-029, vagy az 50-es kaputelefon számon. Ónodi József közös képviselő lakás: 203-83-08, 70/618-53-20, 1113 Bp., Bartók B. 106.
Szerződéssel kapcsolatban. Ónody József 70/618-5320, bejutással kapcsolatban Sümegi Ferenc 20/454-6029.  </v>
          </cell>
          <cell r="I12143" t="str">
            <v>Befúrt kulcstartóban: kapu, lépcsőházi rács, tetőkijárók kulcsai. Állomáshoz a bejárattól balra faajtón majd jobbra barna vasajtón keresztül a folyosó végén balra.</v>
          </cell>
          <cell r="J12143" t="str">
            <v>BS;UBS2100;LTE800;LTE1800;MI;LL</v>
          </cell>
          <cell r="K12143" t="str">
            <v>Társasház: Bartók Béla út 106-110</v>
          </cell>
        </row>
        <row r="12144">
          <cell r="A12144" t="str">
            <v>Hamzsabégi út M</v>
          </cell>
          <cell r="B12144" t="str">
            <v>47.47297683</v>
          </cell>
          <cell r="C12144" t="str">
            <v>19.03791439</v>
          </cell>
          <cell r="D12144" t="str">
            <v>47.47297683, 19.03791439</v>
          </cell>
          <cell r="E12144" t="str">
            <v>Pest</v>
          </cell>
          <cell r="F12144" t="str">
            <v>XI Budapest, Hamzsabégi út 37</v>
          </cell>
          <cell r="G12144" t="str">
            <v>Groupama Garancia Biztosító kirendeltsége. Eszközök a földszinten lévő szerverszobában.</v>
          </cell>
          <cell r="I12144" t="str">
            <v>Hétköznap és csak munkaidőben. H-CS  8:00-17:00,  P  8:00-14:00 óra között. Kapcsolat: Várkonyi Balázs informatikus  Tel.: 06-70-632-6588</v>
          </cell>
          <cell r="K12144" t="str">
            <v>Magyar Telekom Nyrt.</v>
          </cell>
        </row>
        <row r="12145">
          <cell r="A12145" t="str">
            <v>Hamzsabégi út N</v>
          </cell>
          <cell r="D12145" t="str">
            <v xml:space="preserve">, </v>
          </cell>
          <cell r="E12145" t="str">
            <v>Pest</v>
          </cell>
          <cell r="F12145" t="str">
            <v>XI Budapest, Hamzsabégi út 60</v>
          </cell>
          <cell r="G12145" t="str">
            <v>GTS:Lapostető. IDU a szerverben.</v>
          </cell>
          <cell r="H12145" t="str">
            <v>Juhász Zoltán 06-20-449-8843</v>
          </cell>
          <cell r="K12145" t="str">
            <v>Magyar Telekom Nyrt.</v>
          </cell>
        </row>
        <row r="12146">
          <cell r="A12146" t="str">
            <v>Hamzsabégi út O</v>
          </cell>
          <cell r="D12146" t="str">
            <v xml:space="preserve">, </v>
          </cell>
          <cell r="E12146" t="str">
            <v>Pest</v>
          </cell>
          <cell r="F12146" t="str">
            <v>XI Budapest, Hamzsabégi út 55</v>
          </cell>
        </row>
        <row r="12147">
          <cell r="A12147" t="str">
            <v>Hang u 1</v>
          </cell>
          <cell r="B12147" t="str">
            <v>47.47054121</v>
          </cell>
          <cell r="C12147" t="str">
            <v>19.16733579</v>
          </cell>
          <cell r="D12147" t="str">
            <v>47.47054121, 19.16733579</v>
          </cell>
          <cell r="E12147" t="str">
            <v>Pest</v>
          </cell>
          <cell r="F12147" t="str">
            <v>X Budapest, Hang utca 16</v>
          </cell>
          <cell r="G12147" t="str">
            <v>Száva utcából  a Gyömrői útra. Ezen tovább az Újhegyi útig . Ott balra az Újköztemető felé. Az ötödik utcánál balra a Mádi utcába. A következő sarkon balra az első sorház tetején antennák. A bejárati kapu mögött balra elektromos helyiségben betáp mérőórával.</v>
          </cell>
          <cell r="H12147" t="str">
            <v>Kőbánya-Újhegyi Lakásfenntartó Szövetkezetnek változott az e-mail-es elérhetőségük. Új cím:  ujhegyilakszov@digikabel.hu, Kaldenecker György, tel./fax: 261-0429</v>
          </cell>
          <cell r="I12147" t="str">
            <v xml:space="preserve">A ház túlsó oldalán az első kapualj bal oldalán befúrt kulcstartó. </v>
          </cell>
          <cell r="J12147" t="str">
            <v>BS;UBS2100;LTE800;LTE1800;LL</v>
          </cell>
          <cell r="K12147" t="str">
            <v>Kőbánya-Újhegyi Lakásfenntartó Szövetkezet</v>
          </cell>
        </row>
        <row r="12148">
          <cell r="A12148" t="str">
            <v>Hangács 1</v>
          </cell>
          <cell r="B12148" t="str">
            <v>48.29993979</v>
          </cell>
          <cell r="C12148" t="str">
            <v>20.83059866</v>
          </cell>
          <cell r="D12148" t="str">
            <v>48.29993979, 20.83059866</v>
          </cell>
          <cell r="E12148" t="str">
            <v>Borsod-Abaúj-Zemplén</v>
          </cell>
          <cell r="F12148" t="str">
            <v>Hangács, pincesor 09/23 hrsz</v>
          </cell>
          <cell r="G12148" t="str">
            <v>Falun keresztül a Buszvégállomás után az első utcán jobbra, majd az utolsó ház után balra, földes úton fel a toronyig. Kb. 1km esős időben csak terepjáróval !</v>
          </cell>
          <cell r="H12148" t="str">
            <v>Miskolci Matáv Központ /46/ 521-111; központi diszpécser szám áramellátási probléma esetén 06/80/200 984 éjjel-nappal</v>
          </cell>
          <cell r="I12148" t="str">
            <v>Az állomás kulcsát fel kell venni Miskolcon a Matáv központban. Cím: Régi Posta u.9. - T.: /46/521-735, porta  T.: /46/521-111</v>
          </cell>
          <cell r="J12148" t="str">
            <v>BS;LTE800;MI</v>
          </cell>
          <cell r="K12148" t="str">
            <v>Magyar Telekom Nyrt.</v>
          </cell>
        </row>
        <row r="12149">
          <cell r="A12149" t="str">
            <v>Hangács Varroda 1</v>
          </cell>
          <cell r="D12149" t="str">
            <v xml:space="preserve">, </v>
          </cell>
          <cell r="E12149" t="str">
            <v>Borsod-Abaúj-Zemplén</v>
          </cell>
          <cell r="F12149" t="str">
            <v>Hangács, Rákóczi út 37</v>
          </cell>
          <cell r="G12149" t="str">
            <v>A varroda udvarának végében Siemens kültéri szekrény kis tornyocskával.</v>
          </cell>
          <cell r="J12149" t="str">
            <v>MI</v>
          </cell>
        </row>
        <row r="12150">
          <cell r="A12150" t="str">
            <v>Hangár u M</v>
          </cell>
          <cell r="D12150" t="str">
            <v xml:space="preserve">, </v>
          </cell>
          <cell r="E12150" t="str">
            <v>Pest</v>
          </cell>
          <cell r="F12150" t="str">
            <v>X Budapest, Hangár utca 6</v>
          </cell>
          <cell r="K12150" t="str">
            <v>Magyar Telekom Nyrt.</v>
          </cell>
        </row>
        <row r="12151">
          <cell r="A12151" t="str">
            <v>Hangony 1</v>
          </cell>
          <cell r="B12151" t="str">
            <v>48.22901385</v>
          </cell>
          <cell r="C12151" t="str">
            <v>20.2082816</v>
          </cell>
          <cell r="D12151" t="str">
            <v>48.22901385, 20.2082816</v>
          </cell>
          <cell r="E12151" t="str">
            <v>Borsod-Abaúj-Zemplén</v>
          </cell>
          <cell r="F12151" t="str">
            <v>Hangony, külterület 07/11 hrsz</v>
          </cell>
          <cell r="G12151" t="str">
            <v>Ózdról Domaháza felé. Szentsimon után a 19-es km kőnél jobbra fel a dombra 250 m-t, meredek, agyagos úton a Vodafone tornyáig. (Esős időben csak terepjáróval járható!)</v>
          </cell>
          <cell r="H12151" t="str">
            <v>Vodafone</v>
          </cell>
          <cell r="I12151" t="str">
            <v>Sorbafűzött egységlakatok.</v>
          </cell>
          <cell r="J12151" t="str">
            <v>BS;LTE800;MI</v>
          </cell>
          <cell r="K12151" t="str">
            <v>VODAFONE Magyarország Mobil Távközlési Rt.</v>
          </cell>
        </row>
        <row r="12152">
          <cell r="A12152" t="str">
            <v>Hangony M</v>
          </cell>
          <cell r="B12152" t="str">
            <v>48.23224061</v>
          </cell>
          <cell r="C12152" t="str">
            <v>20.19844621</v>
          </cell>
          <cell r="D12152" t="str">
            <v>48.23224061, 20.19844621</v>
          </cell>
          <cell r="E12152" t="str">
            <v>Borsod-Abaúj-Zemplén</v>
          </cell>
          <cell r="F12152" t="str">
            <v>Hangony, Rákóczi Ferenc út 146</v>
          </cell>
          <cell r="G12152" t="str">
            <v>Dózsa Gy. U. végén jobbra, 700m után balra a Petőfi utcába, leválasztott telken a saroktól 50m balra</v>
          </cell>
          <cell r="I12152" t="str">
            <v>46, 47, 48 primer egységkulcs + belépőkártyás riasztó</v>
          </cell>
          <cell r="K12152" t="str">
            <v>Magyar Telekom Nyrt.</v>
          </cell>
        </row>
        <row r="12153">
          <cell r="A12153" t="str">
            <v>Hangony N</v>
          </cell>
          <cell r="D12153" t="str">
            <v xml:space="preserve">, </v>
          </cell>
          <cell r="E12153" t="str">
            <v>Borsod-Abaúj-Zemplén</v>
          </cell>
          <cell r="F12153" t="str">
            <v>Hangony, Rákóczi Ferenc út 50</v>
          </cell>
        </row>
        <row r="12154">
          <cell r="A12154" t="str">
            <v>Hangony O</v>
          </cell>
          <cell r="B12154" t="str">
            <v>48.23194837</v>
          </cell>
          <cell r="C12154" t="str">
            <v>20.19981275</v>
          </cell>
          <cell r="D12154" t="str">
            <v>48.23194837, 20.19981275</v>
          </cell>
          <cell r="E12154" t="str">
            <v>Borsod-Abaúj-Zemplén</v>
          </cell>
          <cell r="F12154" t="str">
            <v>Hangony, Rákóczi Ferenc út 169</v>
          </cell>
          <cell r="G12154" t="str">
            <v>Posta</v>
          </cell>
        </row>
        <row r="12155">
          <cell r="A12155" t="str">
            <v>Hangony Széchenyi 1</v>
          </cell>
          <cell r="D12155" t="str">
            <v xml:space="preserve">, </v>
          </cell>
          <cell r="E12155" t="str">
            <v>Borsod-Abaúj-Zemplén</v>
          </cell>
          <cell r="F12155" t="str">
            <v>Hangony, Széchenyi István út 25/1</v>
          </cell>
        </row>
        <row r="12156">
          <cell r="A12156" t="str">
            <v>Hangya u 1</v>
          </cell>
          <cell r="D12156" t="str">
            <v xml:space="preserve">, </v>
          </cell>
          <cell r="E12156" t="str">
            <v>Pest</v>
          </cell>
          <cell r="F12156" t="str">
            <v>XII Budapest, Hangya utca 24/A</v>
          </cell>
        </row>
        <row r="12157">
          <cell r="A12157" t="str">
            <v>Hantos 1</v>
          </cell>
          <cell r="D12157" t="str">
            <v xml:space="preserve">, </v>
          </cell>
          <cell r="E12157" t="str">
            <v>Fejér</v>
          </cell>
          <cell r="F12157" t="str">
            <v>Hantos, Világospuszta 069/3 hrsz</v>
          </cell>
        </row>
        <row r="12158">
          <cell r="A12158" t="str">
            <v>Harang u 1</v>
          </cell>
          <cell r="D12158" t="str">
            <v xml:space="preserve">, </v>
          </cell>
          <cell r="E12158" t="str">
            <v>Pest</v>
          </cell>
          <cell r="F12158" t="str">
            <v>III Budapest, Harang utca 4</v>
          </cell>
        </row>
        <row r="12159">
          <cell r="A12159" t="str">
            <v>Harang u 2</v>
          </cell>
          <cell r="D12159" t="str">
            <v xml:space="preserve">, </v>
          </cell>
          <cell r="E12159" t="str">
            <v>Pest</v>
          </cell>
          <cell r="F12159" t="str">
            <v>III Budapest, Harang utca 10</v>
          </cell>
        </row>
        <row r="12160">
          <cell r="A12160" t="str">
            <v>Harangvirág u 1</v>
          </cell>
          <cell r="D12160" t="str">
            <v xml:space="preserve">, </v>
          </cell>
          <cell r="E12160" t="str">
            <v>Pest</v>
          </cell>
          <cell r="F12160" t="str">
            <v>II Budapest, Harangvirág utca 5</v>
          </cell>
        </row>
        <row r="12161">
          <cell r="A12161" t="str">
            <v>Haraszti u.44.</v>
          </cell>
          <cell r="D12161" t="str">
            <v xml:space="preserve">, </v>
          </cell>
          <cell r="E12161" t="str">
            <v>Pest</v>
          </cell>
          <cell r="F12161" t="str">
            <v>XXIII Budapest, Haraszti út 44</v>
          </cell>
          <cell r="K12161" t="str">
            <v>Honti Ferenc</v>
          </cell>
        </row>
        <row r="12162">
          <cell r="A12162" t="str">
            <v>Haraszti út 1</v>
          </cell>
          <cell r="B12162" t="str">
            <v>47.38096351</v>
          </cell>
          <cell r="C12162" t="str">
            <v>19.10352703</v>
          </cell>
          <cell r="D12162" t="str">
            <v>47.38096351, 19.10352703</v>
          </cell>
          <cell r="E12162" t="str">
            <v>Pest</v>
          </cell>
          <cell r="F12162" t="str">
            <v>XXIII Budapest, Haraszti út 44</v>
          </cell>
          <cell r="G12162" t="str">
            <v>Budapesten a Soroksári úton végig dél felé - Helsinki út - Grassalkovich út. A Grassalkovich út jobbra kanyarodik, innentől Haraszti út. 44. szám alatt található a KÖZGÉP telepe. A torony a telep területén, jobbra, hátul található.</v>
          </cell>
          <cell r="H12162" t="str">
            <v>Vodafone: 
Közgép: Szekér Zoltán (IT vezető): 0620/443-02-10</v>
          </cell>
          <cell r="J12162" t="str">
            <v>BS;UBS2100;LTE800;LTE1800;MI</v>
          </cell>
          <cell r="K12162" t="str">
            <v>VODAFONE Magyarország Mobil Távközlési Rt.</v>
          </cell>
        </row>
        <row r="12163">
          <cell r="A12163" t="str">
            <v>Haraszti út 2</v>
          </cell>
          <cell r="D12163" t="str">
            <v xml:space="preserve">, </v>
          </cell>
          <cell r="E12163" t="str">
            <v>Pest</v>
          </cell>
          <cell r="F12163" t="str">
            <v>XXIII Budapest, Haraszti út 44</v>
          </cell>
        </row>
        <row r="12164">
          <cell r="A12164" t="str">
            <v>Haraszti út M</v>
          </cell>
          <cell r="D12164" t="str">
            <v xml:space="preserve">, </v>
          </cell>
          <cell r="E12164" t="str">
            <v>Pest</v>
          </cell>
          <cell r="F12164" t="str">
            <v>XXIII Budapest, Haraszti út 46</v>
          </cell>
        </row>
        <row r="12165">
          <cell r="A12165" t="str">
            <v>Haraszti út N</v>
          </cell>
          <cell r="B12165" t="str">
            <v>47.38364186</v>
          </cell>
          <cell r="C12165" t="str">
            <v>19.10790035</v>
          </cell>
          <cell r="D12165" t="str">
            <v>47.38364186, 19.10790035</v>
          </cell>
          <cell r="E12165" t="str">
            <v>Pest</v>
          </cell>
          <cell r="F12165" t="str">
            <v>XXIII Budapest, Haraszti út 38</v>
          </cell>
          <cell r="G12165" t="str">
            <v>1239 BUDAPEST, Haraszti út 38/A SZERVER SZOBA 1.em.</v>
          </cell>
        </row>
        <row r="12166">
          <cell r="A12166" t="str">
            <v>Haraszti út O</v>
          </cell>
          <cell r="B12166" t="str">
            <v>47.38677127</v>
          </cell>
          <cell r="C12166" t="str">
            <v>19.10955947</v>
          </cell>
          <cell r="D12166" t="str">
            <v>47.38677127, 19.10955947</v>
          </cell>
          <cell r="E12166" t="str">
            <v>Pest</v>
          </cell>
          <cell r="F12166" t="str">
            <v>XXIII Budapest, Haraszti út 32</v>
          </cell>
          <cell r="G12166" t="str">
            <v>GTS:GTS Társszolgáltatói vonak (Telekom) a berendezések a hálózati eszközöknél.</v>
          </cell>
          <cell r="H12166" t="str">
            <v>Barna István, 70/511-1255</v>
          </cell>
          <cell r="K12166" t="str">
            <v>Magyar Telekom Nyrt.</v>
          </cell>
        </row>
        <row r="12167">
          <cell r="A12167" t="str">
            <v>Harasztifalu Müllex 1</v>
          </cell>
          <cell r="D12167" t="str">
            <v xml:space="preserve">, </v>
          </cell>
          <cell r="E12167" t="str">
            <v>Vas</v>
          </cell>
          <cell r="F12167" t="str">
            <v>Harasztifalu, Nyárfa sor</v>
          </cell>
          <cell r="G12167" t="str">
            <v>Szeméttelep a falu külterületén, de nem a faluhoz vezető úton. Épület tetején padlástérből teraszon keresztül az épület tetjén át az antennához. Padlásról történő bejutás nagyon nehézkes</v>
          </cell>
          <cell r="H12167" t="str">
            <v>Kneffel Dóra kneffel.dora@mullexkormend.hu
 Bauer Arnold  305208906</v>
          </cell>
          <cell r="I12167" t="str">
            <v>Szeméttelep nyitvatartási idejében</v>
          </cell>
          <cell r="J12167" t="str">
            <v>MI;KR</v>
          </cell>
        </row>
        <row r="12168">
          <cell r="A12168" t="str">
            <v>Harbor Lapker 1</v>
          </cell>
          <cell r="B12168" t="str">
            <v>47.38358826</v>
          </cell>
          <cell r="C12168" t="str">
            <v>18.96112977</v>
          </cell>
          <cell r="D12168" t="str">
            <v>47.38358826, 18.96112977</v>
          </cell>
          <cell r="E12168" t="str">
            <v>Pest</v>
          </cell>
          <cell r="F12168" t="str">
            <v>XXII Budapest, Campona utca 1-3</v>
          </cell>
          <cell r="G12168" t="str">
            <v>F2-es épület, LDS telephelye   (Már nem J épület ,hanem 8-as épület)
Beltéri II.em. szerver szoba (csak kísérővel).
Tetőre az épület vasút felöli oldalán létra.</v>
          </cell>
          <cell r="H12168" t="str">
            <v>Porta szolgálatuk 0-24 órás elérhetőségű telefonszámuk: 0630/722-4214
Nagy Tibor: +36-70-622-3717, +36-1-207-6237</v>
          </cell>
          <cell r="J12168" t="str">
            <v>MI</v>
          </cell>
        </row>
        <row r="12169">
          <cell r="A12169" t="str">
            <v>Harbor Park B</v>
          </cell>
          <cell r="D12169" t="str">
            <v xml:space="preserve">, </v>
          </cell>
          <cell r="E12169" t="str">
            <v>Pest</v>
          </cell>
          <cell r="F12169" t="str">
            <v>XXII Budapest, Harbor park B épület</v>
          </cell>
          <cell r="G12169" t="str">
            <v>A 6-os úton kifelé haladva a városból a Budapest vége tábla után jobbra (Harbor Park tábla jelzi). Antenna  a B épület tetejének a sarkán.</v>
          </cell>
          <cell r="H12169" t="str">
            <v>Oláh Károly 70/3153418, olah.karoly@direkt.hu</v>
          </cell>
          <cell r="I12169" t="str">
            <v>Telefonos egyeztetés szükséges.</v>
          </cell>
        </row>
        <row r="12170">
          <cell r="A12170" t="str">
            <v>Harbor Park M</v>
          </cell>
          <cell r="D12170" t="str">
            <v xml:space="preserve">, </v>
          </cell>
          <cell r="E12170" t="str">
            <v>Pest</v>
          </cell>
          <cell r="F12170" t="str">
            <v>XXII Budapest, Ringer nyomda [volt nagytétényi hizlalda területén]</v>
          </cell>
          <cell r="G12170" t="str">
            <v>a volt nagytétényi hizlalda területén a (bejárattól) az utolsó épület - Ringer nyomda felirattal</v>
          </cell>
          <cell r="H12170" t="str">
            <v xml:space="preserve"> Mireisz Sándor tel: 06-70-338-0221
</v>
          </cell>
        </row>
        <row r="12171">
          <cell r="A12171" t="str">
            <v>Harc M</v>
          </cell>
          <cell r="B12171" t="str">
            <v>46.4023373</v>
          </cell>
          <cell r="C12171" t="str">
            <v>18.61754058</v>
          </cell>
          <cell r="D12171" t="str">
            <v>46.4023373, 18.61754058</v>
          </cell>
          <cell r="E12171" t="str">
            <v>Tolna</v>
          </cell>
          <cell r="F12171" t="str">
            <v>Harc, Vörösmarty tér 1</v>
          </cell>
        </row>
        <row r="12172">
          <cell r="A12172" t="str">
            <v>Harc N</v>
          </cell>
          <cell r="B12172" t="str">
            <v>46.40377328</v>
          </cell>
          <cell r="C12172" t="str">
            <v>18.61901162</v>
          </cell>
          <cell r="D12172" t="str">
            <v>46.40377328, 18.61901162</v>
          </cell>
          <cell r="E12172" t="str">
            <v>Tolna</v>
          </cell>
          <cell r="F12172" t="str">
            <v>Harc, Vörösmarty tér 10</v>
          </cell>
          <cell r="G12172" t="str">
            <v>Posta</v>
          </cell>
        </row>
        <row r="12173">
          <cell r="A12173" t="str">
            <v>Hargita tér M</v>
          </cell>
          <cell r="D12173" t="str">
            <v xml:space="preserve">, </v>
          </cell>
          <cell r="E12173" t="str">
            <v>Pest</v>
          </cell>
          <cell r="F12173" t="str">
            <v>XVIII Budapest, Hargita tér 16-17</v>
          </cell>
          <cell r="K12173" t="str">
            <v>Magyar Telekom Nyrt.</v>
          </cell>
        </row>
        <row r="12174">
          <cell r="A12174" t="str">
            <v>Haris köz 1</v>
          </cell>
          <cell r="D12174" t="str">
            <v xml:space="preserve">, </v>
          </cell>
          <cell r="E12174" t="str">
            <v>Pest</v>
          </cell>
          <cell r="F12174" t="str">
            <v>V Budapest, Haris köz 1</v>
          </cell>
          <cell r="G12174" t="str">
            <v>A mozgólépcsőn le az alsó bevásárló részre, végig a folyosón , balra az utolsó előtti vasajtó. iroda balra az utolsó vasajtó.</v>
          </cell>
          <cell r="H12174" t="str">
            <v>Dr. Költő Dénes tel.: 266-7109, (30) 428-685  éjjel: 266-7111, Romvári Noémi pü.: tel.: 266-7109</v>
          </cell>
          <cell r="I12174" t="str">
            <v>Állandó felügyelet, 16-09-ig kulcskazetta az őrnél.</v>
          </cell>
          <cell r="J12174" t="str">
            <v>KR</v>
          </cell>
          <cell r="K12174" t="str">
            <v>City Invest Befektetési Kft.</v>
          </cell>
        </row>
        <row r="12175">
          <cell r="A12175" t="str">
            <v>Harka 1</v>
          </cell>
          <cell r="B12175" t="str">
            <v>47.63508264</v>
          </cell>
          <cell r="C12175" t="str">
            <v>16.60191232</v>
          </cell>
          <cell r="D12175" t="str">
            <v>47.63508264, 16.60191232</v>
          </cell>
          <cell r="E12175" t="str">
            <v>Győr-Moson-Sopron</v>
          </cell>
          <cell r="F12175" t="str">
            <v>Harka, Nyéki utca 2</v>
          </cell>
          <cell r="G12175" t="str">
            <v xml:space="preserve"> Bp-ről  M1-en Győrig, ott  a 85-ös számú főúton Sopron felé , Kópháza után a körforgalomból a második kijáraton  Harka felé. Erről az útról 150 méter megtétele után kanyarodjunk jobbra Harka felé, Harka közepén van a sárga, bekerített, evangélikus templom. (Jobbra a Soproni utcára kell kanyarodni és 200 m-re van a templom.) </v>
          </cell>
          <cell r="H12175" t="str">
            <v>Gosztola Szabolcs felügyelő, Tel:06-20-922-3663; és 06-99-315- 698 ; e-mail:"szgoszti@gmail.com"
Lelkész új: Mesterházy Balázs, 20/824-84-09</v>
          </cell>
          <cell r="I12175" t="str">
            <v>Előzetesen Gosztola Szabolcs Úrral vagy a lelkész úrral egyeztetni telefonon.</v>
          </cell>
          <cell r="J12175" t="str">
            <v>UBS2100;LTE2600;LL</v>
          </cell>
          <cell r="K12175" t="str">
            <v>Harkai Evangélikus egyházközség</v>
          </cell>
        </row>
        <row r="12176">
          <cell r="A12176" t="str">
            <v>Harka Alpokalja Panzió 1</v>
          </cell>
          <cell r="D12176" t="str">
            <v xml:space="preserve">, </v>
          </cell>
          <cell r="E12176" t="str">
            <v>Győr-Moson-Sopron</v>
          </cell>
          <cell r="F12176" t="str">
            <v>Harka, Sport utca 22</v>
          </cell>
        </row>
        <row r="12177">
          <cell r="A12177" t="str">
            <v>Harka M</v>
          </cell>
          <cell r="D12177" t="str">
            <v xml:space="preserve">, </v>
          </cell>
          <cell r="E12177" t="str">
            <v>Győr-Moson-Sopron</v>
          </cell>
          <cell r="F12177" t="str">
            <v>Harka, Soproni utca 23</v>
          </cell>
        </row>
        <row r="12178">
          <cell r="A12178" t="str">
            <v>Harka N</v>
          </cell>
          <cell r="B12178" t="str">
            <v>47.381584</v>
          </cell>
          <cell r="C12178" t="str">
            <v>16.36846</v>
          </cell>
          <cell r="D12178" t="str">
            <v>47.381584, 16.36846</v>
          </cell>
          <cell r="E12178" t="str">
            <v>Győr-Moson-Sopron</v>
          </cell>
          <cell r="F12178" t="str">
            <v>Harka, Rét utca</v>
          </cell>
          <cell r="G12178" t="str">
            <v>Sopron felöl Harkára beérve a 3. útkereszteződésnél jobbra a sarkon.</v>
          </cell>
        </row>
        <row r="12179">
          <cell r="A12179" t="str">
            <v>Harka O</v>
          </cell>
          <cell r="D12179" t="str">
            <v xml:space="preserve">, </v>
          </cell>
          <cell r="E12179" t="str">
            <v>Győr-Moson-Sopron</v>
          </cell>
          <cell r="F12179" t="str">
            <v>Harka, Keresztúri utca 2</v>
          </cell>
        </row>
        <row r="12180">
          <cell r="A12180" t="str">
            <v>Harkakötöny 1</v>
          </cell>
          <cell r="B12180" t="str">
            <v>46.45992929</v>
          </cell>
          <cell r="C12180" t="str">
            <v>19.60901277</v>
          </cell>
          <cell r="D12180" t="str">
            <v>46.45992929, 19.60901277</v>
          </cell>
          <cell r="E12180" t="str">
            <v>Bács-Kiskun</v>
          </cell>
          <cell r="F12180" t="str">
            <v>Harkakötöny, Harka utca 47</v>
          </cell>
          <cell r="G12180" t="str">
            <v>Kiskunmajsa felől Kiskunhalas felé haladva Harkakötöny táblánál jobbra majd a településtábla után a vasúti átjáró előtt jobbra tartva földúton, majd jobbra be az Egyesülés Mgtsz telepére, majd balra Pannon torony.</v>
          </cell>
          <cell r="H12180" t="str">
            <v>Pannon</v>
          </cell>
          <cell r="I12180" t="str">
            <v>sorba fűzött lakat</v>
          </cell>
          <cell r="J12180" t="str">
            <v>BS;LTE800;MI</v>
          </cell>
          <cell r="K12180" t="str">
            <v>Pannon GSM</v>
          </cell>
        </row>
        <row r="12181">
          <cell r="A12181" t="str">
            <v>Harkakötöny M</v>
          </cell>
          <cell r="D12181" t="str">
            <v xml:space="preserve">, </v>
          </cell>
          <cell r="E12181" t="str">
            <v>Bács-Kiskun</v>
          </cell>
          <cell r="F12181" t="str">
            <v>Harkakötöny, Petőfi Sándor utca 1</v>
          </cell>
          <cell r="K12181" t="str">
            <v>Magyar Telekom Nyrt.</v>
          </cell>
        </row>
        <row r="12182">
          <cell r="A12182" t="str">
            <v>Harkány 1</v>
          </cell>
          <cell r="B12182" t="str">
            <v>45.85422389</v>
          </cell>
          <cell r="C12182" t="str">
            <v>18.25615582</v>
          </cell>
          <cell r="D12182" t="str">
            <v>45.85422389, 18.25615582</v>
          </cell>
          <cell r="E12182" t="str">
            <v>Baranya</v>
          </cell>
          <cell r="F12182" t="str">
            <v>Harkány, Erdőszél utca 7</v>
          </cell>
          <cell r="G12182" t="str">
            <v>Harkány közepén Siklós felé, majd balra az út mentén van egy diszkont és az ifjúsági tábor mellett.</v>
          </cell>
          <cell r="J12182" t="str">
            <v>BS;UBS2100;MI;LL</v>
          </cell>
          <cell r="K12182" t="str">
            <v>LASZINGER TIBOR ÉS NEJE</v>
          </cell>
        </row>
        <row r="12183">
          <cell r="A12183" t="str">
            <v>Harkány 2</v>
          </cell>
          <cell r="B12183" t="str">
            <v>45.84124111</v>
          </cell>
          <cell r="C12183" t="str">
            <v>18.23336995</v>
          </cell>
          <cell r="D12183" t="str">
            <v>45.84124111, 18.23336995</v>
          </cell>
          <cell r="E12183" t="str">
            <v>Baranya</v>
          </cell>
          <cell r="F12183" t="str">
            <v>Harkány, szennyvíztelep 0135 hrsz</v>
          </cell>
          <cell r="G12183" t="str">
            <v>Harkányon keresztül a határ felé. Város vége tábla után balra a telepig, ott megint balra a Pannon toronyig.</v>
          </cell>
          <cell r="H12183" t="str">
            <v>Pannon</v>
          </cell>
          <cell r="I12183" t="str">
            <v>Sorbafűzött lakat</v>
          </cell>
          <cell r="J12183" t="str">
            <v>BS;UBS2100;LTE800;MI</v>
          </cell>
          <cell r="K12183" t="str">
            <v>Pannon GSM</v>
          </cell>
        </row>
        <row r="12184">
          <cell r="A12184" t="str">
            <v>Harkány Arany 1</v>
          </cell>
          <cell r="D12184" t="str">
            <v xml:space="preserve">, </v>
          </cell>
          <cell r="E12184" t="str">
            <v>Baranya</v>
          </cell>
          <cell r="F12184" t="str">
            <v>Harkány, Arany János utca 16</v>
          </cell>
        </row>
        <row r="12185">
          <cell r="A12185" t="str">
            <v>Harkány Dráva Hotel 1</v>
          </cell>
          <cell r="D12185" t="str">
            <v xml:space="preserve">, </v>
          </cell>
          <cell r="E12185" t="str">
            <v>Baranya</v>
          </cell>
          <cell r="F12185" t="str">
            <v>Harkány, Bartók Béla utca 1</v>
          </cell>
          <cell r="G12185" t="str">
            <v>Pécs felől Harkányba érve tovább a főuton,  Posta épülete után kb. 200m-re balra a   hotelig.</v>
          </cell>
          <cell r="H12185" t="str">
            <v xml:space="preserve">Tóth Veronika 30/218-38-58 műszaki ig. asszisztens tel: 72/580-989
</v>
          </cell>
          <cell r="I12185" t="str">
            <v>24 órás portaszolgálat, helyi műszak segítségével földszinten balra hátra. A kijátattól vissza jobb oldalon  a második ajtón egy raktár helyiségbe</v>
          </cell>
          <cell r="J12185" t="str">
            <v>RE</v>
          </cell>
        </row>
        <row r="12186">
          <cell r="A12186" t="str">
            <v>Harkány Kossuth 2</v>
          </cell>
          <cell r="D12186" t="str">
            <v xml:space="preserve">, </v>
          </cell>
          <cell r="E12186" t="str">
            <v>Baranya</v>
          </cell>
          <cell r="F12186" t="str">
            <v>Harkány, Kossuth Lajos utca 2</v>
          </cell>
          <cell r="K12186" t="str">
            <v>Fischer Erzsébet</v>
          </cell>
        </row>
        <row r="12187">
          <cell r="A12187" t="str">
            <v>Harkány M</v>
          </cell>
          <cell r="B12187" t="str">
            <v>45.85419926</v>
          </cell>
          <cell r="C12187" t="str">
            <v>18.23394878</v>
          </cell>
          <cell r="D12187" t="str">
            <v>45.85419926, 18.23394878</v>
          </cell>
          <cell r="E12187" t="str">
            <v>Baranya</v>
          </cell>
          <cell r="F12187" t="str">
            <v>Harkány, Kossuth Lajos utca 57</v>
          </cell>
          <cell r="G12187" t="str">
            <v>Pécs felől Harkányra érkezve  tovább a főutcán bal oldalon a Posta épületéig. Udvarban rácsos torony, alatta outdoorok a Telenorral együtt. Épület hátsó részén van a T-Com helyisége.</v>
          </cell>
          <cell r="I12187" t="str">
            <v>Épület bal oldalán kétszárnyú ajtón sorba fűzött lakatok. Épület hátsó részén befúrt kulcsszéf, benne az épület kulcsaival.</v>
          </cell>
          <cell r="J12187" t="str">
            <v>UBS2100;LTE800;MI;LL</v>
          </cell>
          <cell r="K12187" t="str">
            <v>Magyar Telekom Nyrt.</v>
          </cell>
        </row>
        <row r="12188">
          <cell r="A12188" t="str">
            <v>Harkány MOL 1</v>
          </cell>
          <cell r="B12188" t="str">
            <v>45.85970118</v>
          </cell>
          <cell r="C12188" t="str">
            <v>18.23346751</v>
          </cell>
          <cell r="D12188" t="str">
            <v>45.85970118, 18.23346751</v>
          </cell>
          <cell r="E12188" t="str">
            <v>Baranya</v>
          </cell>
          <cell r="F12188" t="str">
            <v>Harkány, 58as pécsi út</v>
          </cell>
        </row>
        <row r="12189">
          <cell r="A12189" t="str">
            <v>Harkány N</v>
          </cell>
          <cell r="B12189" t="str">
            <v>45.85086802</v>
          </cell>
          <cell r="C12189" t="str">
            <v>18.24225016</v>
          </cell>
          <cell r="D12189" t="str">
            <v>45.85086802, 18.24225016</v>
          </cell>
          <cell r="E12189" t="str">
            <v>Baranya</v>
          </cell>
          <cell r="F12189" t="str">
            <v>Harkány, Bajcsy-Zsilinszky utca 1/A</v>
          </cell>
          <cell r="G12189" t="str">
            <v>GTS:GTS Társszolgáltatói vonak (Telekom) a berendezések a hálózati eszközöknél.</v>
          </cell>
          <cell r="H12189" t="str">
            <v>Panghy Nándor, 30/352-6204</v>
          </cell>
          <cell r="K12189" t="str">
            <v>Magyar Telekom Nyrt.</v>
          </cell>
        </row>
        <row r="12190">
          <cell r="A12190" t="str">
            <v>Harkány O</v>
          </cell>
          <cell r="D12190" t="str">
            <v xml:space="preserve">, </v>
          </cell>
          <cell r="E12190" t="str">
            <v>Baranya</v>
          </cell>
          <cell r="F12190" t="str">
            <v>Harkány, Kossuth Lajos utca 49</v>
          </cell>
          <cell r="K12190" t="str">
            <v>Magyar Telekom Nyrt.</v>
          </cell>
        </row>
        <row r="12191">
          <cell r="A12191" t="str">
            <v>Harkány P</v>
          </cell>
          <cell r="D12191" t="str">
            <v xml:space="preserve">, </v>
          </cell>
          <cell r="E12191" t="str">
            <v>Baranya</v>
          </cell>
          <cell r="F12191" t="str">
            <v>Harkány, Ságvári Endre utca 14</v>
          </cell>
          <cell r="K12191" t="str">
            <v>Magyar Telekom Nyrt.</v>
          </cell>
        </row>
        <row r="12192">
          <cell r="A12192" t="str">
            <v>Harkány Petőfi M</v>
          </cell>
          <cell r="D12192" t="str">
            <v xml:space="preserve">, </v>
          </cell>
          <cell r="E12192" t="str">
            <v>Baranya</v>
          </cell>
          <cell r="F12192" t="str">
            <v>Harkány, Petőfi Sándor utca 2-4</v>
          </cell>
        </row>
        <row r="12193">
          <cell r="A12193" t="str">
            <v>Harkány Q</v>
          </cell>
          <cell r="D12193" t="str">
            <v xml:space="preserve">, </v>
          </cell>
          <cell r="E12193" t="str">
            <v>Baranya</v>
          </cell>
          <cell r="F12193" t="str">
            <v>Harkány, Kossuth Lajos utca 28</v>
          </cell>
        </row>
        <row r="12194">
          <cell r="A12194" t="str">
            <v>Harkány R</v>
          </cell>
          <cell r="B12194" t="str">
            <v>45.8479425</v>
          </cell>
          <cell r="C12194" t="str">
            <v>18.23701571</v>
          </cell>
          <cell r="D12194" t="str">
            <v>45.8479425, 18.23701571</v>
          </cell>
          <cell r="E12194" t="str">
            <v>Baranya</v>
          </cell>
          <cell r="F12194" t="str">
            <v>Harkány, Kossuth Lajos utca 1</v>
          </cell>
        </row>
        <row r="12195">
          <cell r="A12195" t="str">
            <v>Harkány S</v>
          </cell>
          <cell r="D12195" t="str">
            <v xml:space="preserve">, </v>
          </cell>
          <cell r="E12195" t="str">
            <v>Baranya</v>
          </cell>
          <cell r="F12195" t="str">
            <v>Harkány, Kossuth Lajos utca 61-63</v>
          </cell>
          <cell r="G12195" t="str">
            <v>Vidanet ügyfélszolgálat, fejállomás</v>
          </cell>
          <cell r="J12195" t="str">
            <v>LL</v>
          </cell>
          <cell r="K12195" t="str">
            <v>Magyar Telekom Nyrt.</v>
          </cell>
        </row>
        <row r="12196">
          <cell r="A12196" t="str">
            <v>Harkány Thermal 1</v>
          </cell>
          <cell r="D12196" t="str">
            <v xml:space="preserve">, </v>
          </cell>
          <cell r="E12196" t="str">
            <v>Baranya</v>
          </cell>
          <cell r="F12196" t="str">
            <v>Harkány, Járó József utca 1</v>
          </cell>
          <cell r="H12196" t="str">
            <v>Műszaki vezető: Zádori Tivadar, Tel.:+36309566180</v>
          </cell>
          <cell r="I12196" t="str">
            <v xml:space="preserve">3. emelet északi lépcsőház a folyosón lévő szekrénybem a kábel TV elosztó mellett </v>
          </cell>
          <cell r="J12196" t="str">
            <v>RE</v>
          </cell>
        </row>
        <row r="12197">
          <cell r="A12197" t="str">
            <v>Harkány Well 1</v>
          </cell>
          <cell r="D12197" t="str">
            <v xml:space="preserve">, </v>
          </cell>
          <cell r="E12197" t="str">
            <v>Baranya</v>
          </cell>
          <cell r="F12197" t="str">
            <v>Harkány, Bartók Béla utca 1/A</v>
          </cell>
        </row>
        <row r="12198">
          <cell r="A12198" t="str">
            <v>Hármashatárhegy 1</v>
          </cell>
          <cell r="B12198" t="str">
            <v>47.5547201</v>
          </cell>
          <cell r="C12198" t="str">
            <v>18.99895437</v>
          </cell>
          <cell r="D12198" t="str">
            <v>47.5547201, 18.99895437</v>
          </cell>
          <cell r="E12198" t="str">
            <v>Pest</v>
          </cell>
          <cell r="F12198" t="str">
            <v>III Budapest, Hármashatárhegy 15965/2 hrsz</v>
          </cell>
          <cell r="G12198" t="str">
            <v>Szépvölgyi út végén, Fenyőgyöngye étteremnél jobbra fel végig, buszfordulónál balra fel a sorompón keresztül a toronyig.
GTS:Sorompóhoz kulcs a Szávában a mikrós csoport (C305) GTS kulcskazettájában. Keritésen sorba kötött egységlakatok, Biztonsági őr a toronynál:( 06-70/320-0464)változott, az új:30-995-2628.</v>
          </cell>
          <cell r="H12198" t="str">
            <v>Tóth Péter úr  toth.peter@ovf.hu
Kovács László inform.oszt. vez. (1211. Budapest, Szabadkikötő út 4.)  T: 277-44-66/10-521, 425-30-17, Kovács László úr: 20/340-24-87, fax. 06-1-276-9378, e-mail: titkarsag@abksz.hu, kovacs.laszlo@abksz.hu, bejutáshoz adtak egy telefonszámot: 06-20/396-23-96, Nem jön la az őr kinyitni a sorompót.
GTS: 10 - Lakatkulcs</v>
          </cell>
          <cell r="I12198" t="str">
            <v xml:space="preserve">Száva portán jó a kulcs a sorompóhoz. Keritésen sorba kötött egységlakatok, Biztonsági őr a toronynál:( 06-70/320-0464)változott, az új:30-995-2628. </v>
          </cell>
          <cell r="J12198" t="str">
            <v>MI;LL</v>
          </cell>
          <cell r="K12198" t="str">
            <v>Árvízvédelmi kht</v>
          </cell>
        </row>
        <row r="12199">
          <cell r="A12199" t="str">
            <v>Hármashatárhegy 2</v>
          </cell>
          <cell r="B12199" t="str">
            <v>47.55008887</v>
          </cell>
          <cell r="C12199" t="str">
            <v>19.00141656</v>
          </cell>
          <cell r="D12199" t="str">
            <v>47.55008887, 19.00141656</v>
          </cell>
          <cell r="E12199" t="str">
            <v>Pest</v>
          </cell>
          <cell r="F12199" t="str">
            <v>III Budapest, Hármashatárhegy 15980/12 hrsz</v>
          </cell>
          <cell r="G12199" t="str">
            <v>Szépvölgyi út ,a Fenyőgyöngye étteremnél jobbra fel az úton balról a buszmegállónál a behajtóúton
GTS:Szükitett lista alapján. Belépési kérelem átfutása 5 munkanap.</v>
          </cell>
          <cell r="H12199" t="str">
            <v>Antenna Hungária NOC: +36-1-464-2594  Nagy Balázs nagyb@ahrt.hu Területi képviselő: Szász Béla 30/984-8573 
  OBFR 70 /332-4666</v>
          </cell>
          <cell r="I12199" t="str">
            <v>Belépési engedély kérelem Antenna Hungária felé. Akinek éves A.H. belépésije van, nem kell rendkívülire belépést kérnie. (Érdemes előre külön szólni Szász Bélának 30/984-8573 vagy OBFR-nek hogy simán menjen a dolog.)</v>
          </cell>
          <cell r="J12199" t="str">
            <v>TBS;BS;LTE800;LTE1800;MI;LL;KR</v>
          </cell>
          <cell r="K12199" t="str">
            <v>ORFK Gazdasági Ellátó</v>
          </cell>
        </row>
        <row r="12200">
          <cell r="A12200" t="str">
            <v>Hármashatárhegy 3</v>
          </cell>
          <cell r="B12200" t="str">
            <v>47.55788586</v>
          </cell>
          <cell r="C12200" t="str">
            <v>18.99814087</v>
          </cell>
          <cell r="D12200" t="str">
            <v>47.55788586, 18.99814087</v>
          </cell>
          <cell r="E12200" t="str">
            <v>Pest</v>
          </cell>
          <cell r="F12200" t="str">
            <v>III Budapest, Hármashatárhegy BKV</v>
          </cell>
          <cell r="G12200" t="str">
            <v>GTS:A Hármas Határhegyi úton föl a hegy tetejére, fönt a parkolónál jobbra föl a reptér felé a kőoszlopok között (nem a sorompó felé). Ott az út nekivissz egy kapunak, a kapu előtt jobbra a BKV toronyhoz. A vaskapun be lehet állni autóval. Az épületbe a bejárat a torony felöl. RIASZTÓ VAN. Az ajtón belépve jobbra az ajtó mellett a falon lévő kezelő egységen (ez a mi zónánk) beütni a kódót. 
Kód:062350 Ha elrontod # lehet érvényteleníteni és újra beírni. Aktiválás becsukott ajtónál. GTS helység teljesen jobbra.</v>
          </cell>
          <cell r="H12200" t="str">
            <v>Kapcsolat tartó : Simon László 06-30/241-6865 ha5iwsimon@gmail.com</v>
          </cell>
          <cell r="I12200" t="str">
            <v xml:space="preserve">A kulcs a Száva C305-ben. GTS kulcsdobozban.
CTDI-ben felvehető kulcs: 	3900097630	GTS key - BP.HHH-BKV_TORONY	BP.HHH-BKV_TORONY-Key27
</v>
          </cell>
          <cell r="J12200" t="str">
            <v>MI</v>
          </cell>
        </row>
        <row r="12201">
          <cell r="A12201" t="str">
            <v>Hármashatárhegyi út 2</v>
          </cell>
          <cell r="D12201" t="str">
            <v xml:space="preserve">, </v>
          </cell>
          <cell r="E12201" t="str">
            <v>Pest</v>
          </cell>
          <cell r="F12201" t="str">
            <v>III Budapest, Hármashatárhegyi út 2</v>
          </cell>
          <cell r="K12201" t="str">
            <v>Zsámboki Jánosné</v>
          </cell>
        </row>
        <row r="12202">
          <cell r="A12202" t="str">
            <v>Hármashatárhegyi út 3</v>
          </cell>
          <cell r="D12202" t="str">
            <v xml:space="preserve">, </v>
          </cell>
          <cell r="E12202" t="str">
            <v>Pest</v>
          </cell>
          <cell r="F12202" t="str">
            <v>III Budapest, Hármashatárhegyi út 3</v>
          </cell>
          <cell r="G12202" t="str">
            <v>Hármashatárhegyi úton végig, az út a telephely kapujában végződik
GTS:BKV torony, felérve a HHH tetejére,egyenesen be a parkolóba, majd a kapu előtt jobbra el a kis útun, az vezet a tornyhoz, a beltérik rackben.</v>
          </cell>
          <cell r="H12202" t="str">
            <v>0</v>
          </cell>
          <cell r="J12202" t="str">
            <v>KR</v>
          </cell>
        </row>
        <row r="12203">
          <cell r="A12203" t="str">
            <v>Hármashatárhegyi út M</v>
          </cell>
          <cell r="D12203" t="str">
            <v xml:space="preserve">, </v>
          </cell>
          <cell r="E12203" t="str">
            <v>Pest</v>
          </cell>
          <cell r="F12203" t="str">
            <v>III Budapest, Hármashatárhegyi út</v>
          </cell>
          <cell r="K12203" t="str">
            <v>Magyar Telekom Nyrt.</v>
          </cell>
        </row>
        <row r="12204">
          <cell r="A12204" t="str">
            <v>Harmat u 1</v>
          </cell>
          <cell r="D12204" t="str">
            <v xml:space="preserve">, </v>
          </cell>
          <cell r="E12204" t="str">
            <v>Pest</v>
          </cell>
          <cell r="F12204" t="str">
            <v>X Budapest, Harmat utca 6-8</v>
          </cell>
        </row>
        <row r="12205">
          <cell r="A12205" t="str">
            <v>Harmat u 2</v>
          </cell>
          <cell r="B12205" t="str">
            <v>47.47870513</v>
          </cell>
          <cell r="C12205" t="str">
            <v>19.15225533</v>
          </cell>
          <cell r="D12205" t="str">
            <v>47.47870513, 19.15225533</v>
          </cell>
          <cell r="E12205" t="str">
            <v>Pest</v>
          </cell>
          <cell r="F12205" t="str">
            <v>X Budapest, Kada utca 116-118</v>
          </cell>
          <cell r="G12205" t="str">
            <v>Kőbányán a Gyömrői útról a Kada utcába. A második lámpa után bal oldalon az adott számnál a középső lépcsőháznál kulcstartó a kapu mellett Outdoor+ant a tetőn. .</v>
          </cell>
          <cell r="H12205" t="str">
            <v>Hajmási Tibor KK, tel.: 06-20-939-4154, bejutás: Szabó László gondnok, tel.: 06-20-318-5914
Előre jelezni kell ha kimegyünk a helyszínre!!!</v>
          </cell>
          <cell r="I12205" t="str">
            <v>Befúrt kulcstartó a kapualjban.
Az utolsó lépcsőfordulóban kihajtható támasztható vaslétra a tetőkijárathoz - kétemberes darab!</v>
          </cell>
          <cell r="J12205" t="str">
            <v>UBS2100;LTE800;LTE1800;LL</v>
          </cell>
          <cell r="K12205" t="str">
            <v>Hajmási Tibor KK</v>
          </cell>
        </row>
        <row r="12206">
          <cell r="A12206" t="str">
            <v>Harmat u 2A</v>
          </cell>
          <cell r="D12206" t="str">
            <v xml:space="preserve">, </v>
          </cell>
          <cell r="E12206" t="str">
            <v>Pest</v>
          </cell>
          <cell r="F12206" t="str">
            <v>X Budapest, Harmat utca 132</v>
          </cell>
        </row>
        <row r="12207">
          <cell r="A12207" t="str">
            <v>Harmat u 3</v>
          </cell>
          <cell r="D12207" t="str">
            <v xml:space="preserve">, </v>
          </cell>
          <cell r="E12207" t="str">
            <v>Pest</v>
          </cell>
          <cell r="F12207" t="str">
            <v>X Budapest, Harmat utca 142</v>
          </cell>
          <cell r="K12207" t="str">
            <v>Magyar Telekom Nyrt.</v>
          </cell>
        </row>
        <row r="12208">
          <cell r="A12208" t="str">
            <v>Harmat u 4</v>
          </cell>
          <cell r="D12208" t="str">
            <v xml:space="preserve">, </v>
          </cell>
          <cell r="E12208" t="str">
            <v>Pest</v>
          </cell>
          <cell r="F12208" t="str">
            <v>X Budapest, Harmat utca 42</v>
          </cell>
          <cell r="K12208" t="str">
            <v>Magyar Telekom Nyrt.</v>
          </cell>
        </row>
        <row r="12209">
          <cell r="A12209" t="str">
            <v>Harmat u 5</v>
          </cell>
          <cell r="D12209" t="str">
            <v xml:space="preserve">, </v>
          </cell>
          <cell r="E12209" t="str">
            <v>Pest</v>
          </cell>
          <cell r="F12209" t="str">
            <v>X Budapest, Harmat utca 65</v>
          </cell>
          <cell r="K12209" t="str">
            <v>Magyar Telekom Nyrt.</v>
          </cell>
        </row>
        <row r="12210">
          <cell r="A12210" t="str">
            <v>Harmat u 6</v>
          </cell>
          <cell r="D12210" t="str">
            <v xml:space="preserve">, </v>
          </cell>
          <cell r="E12210" t="str">
            <v>Pest</v>
          </cell>
          <cell r="F12210" t="str">
            <v>X Budapest, Harmat utca 70</v>
          </cell>
          <cell r="K12210" t="str">
            <v>Magyar Telekom Nyrt.</v>
          </cell>
        </row>
        <row r="12211">
          <cell r="A12211" t="str">
            <v>Harmat u 7</v>
          </cell>
          <cell r="D12211" t="str">
            <v xml:space="preserve">, </v>
          </cell>
          <cell r="E12211" t="str">
            <v>Pest</v>
          </cell>
          <cell r="F12211" t="str">
            <v>X Budapest, Harmat utca 78</v>
          </cell>
          <cell r="K12211" t="str">
            <v>Magyar Telekom Nyrt.</v>
          </cell>
        </row>
        <row r="12212">
          <cell r="A12212" t="str">
            <v>Harmat u 8</v>
          </cell>
          <cell r="D12212" t="str">
            <v xml:space="preserve">, </v>
          </cell>
          <cell r="E12212" t="str">
            <v>Pest</v>
          </cell>
          <cell r="F12212" t="str">
            <v>X Budapest, Harmat utca 34</v>
          </cell>
          <cell r="G12212" t="str">
            <v>GTS:Társszolgáltatói vonal, az eszközök a rackben.</v>
          </cell>
          <cell r="H12212" t="str">
            <v>0</v>
          </cell>
        </row>
        <row r="12213">
          <cell r="A12213" t="str">
            <v>Harmat u M</v>
          </cell>
          <cell r="D12213" t="str">
            <v xml:space="preserve">, </v>
          </cell>
          <cell r="E12213" t="str">
            <v>Pest</v>
          </cell>
          <cell r="F12213" t="str">
            <v>X Budapest, Harmat utca 131</v>
          </cell>
          <cell r="K12213" t="str">
            <v>Magyar Telekom Nyrt.</v>
          </cell>
        </row>
        <row r="12214">
          <cell r="A12214" t="str">
            <v>Harmat u N</v>
          </cell>
          <cell r="D12214" t="str">
            <v xml:space="preserve">, </v>
          </cell>
          <cell r="E12214" t="str">
            <v>Pest</v>
          </cell>
          <cell r="F12214" t="str">
            <v>X Budapest, Harmat utca 176</v>
          </cell>
          <cell r="K12214" t="str">
            <v>Magyar Telekom Nyrt.</v>
          </cell>
        </row>
        <row r="12215">
          <cell r="A12215" t="str">
            <v>Harmat u O</v>
          </cell>
          <cell r="D12215" t="str">
            <v xml:space="preserve">, </v>
          </cell>
          <cell r="E12215" t="str">
            <v>Pest</v>
          </cell>
          <cell r="F12215" t="str">
            <v>X Budapest, Harmat utca 202</v>
          </cell>
          <cell r="K12215" t="str">
            <v>Magyar Telekom Nyrt.</v>
          </cell>
        </row>
        <row r="12216">
          <cell r="A12216" t="str">
            <v>Harmat u P</v>
          </cell>
          <cell r="D12216" t="str">
            <v xml:space="preserve">, </v>
          </cell>
          <cell r="E12216" t="str">
            <v>Pest</v>
          </cell>
          <cell r="F12216" t="str">
            <v>X Budapest, Harmat utca 196</v>
          </cell>
        </row>
        <row r="12217">
          <cell r="A12217" t="str">
            <v>Harmat u R</v>
          </cell>
          <cell r="D12217" t="str">
            <v xml:space="preserve">, </v>
          </cell>
          <cell r="E12217" t="str">
            <v>Pest</v>
          </cell>
          <cell r="F12217" t="str">
            <v>X Budapest, Harmat utca 88</v>
          </cell>
        </row>
        <row r="12218">
          <cell r="A12218" t="str">
            <v>Harmincad u 1</v>
          </cell>
          <cell r="D12218" t="str">
            <v xml:space="preserve">, </v>
          </cell>
          <cell r="E12218" t="str">
            <v>Pest</v>
          </cell>
          <cell r="F12218" t="str">
            <v>V Budapest, Harmincad utca 6</v>
          </cell>
          <cell r="G12218" t="str">
            <v>GTS:Telepítési adatok:
 -Az ant. elhelyezkedés, tipus: árbocon 30-as antenna lepostetőn fejmagasságban. ( cseréhez nem kell telepítő. )
 -A beltéri tipusa, kapacitása, frekisáv, kifejtés, ID cím: NEC Paso V3 2x2M. 38G, 120 ohm, 11.12-13.
 -A beltéri elhelyezkedés: az első emeleten az IT-n.
 -Végpont elhelyezkedés: az első emeleten az IT-n.</v>
          </cell>
          <cell r="H12218" t="str">
            <v>Ho David, tel.: +3614296209 , Ian Saunders-t vagy Bernot Helga /429-62-57/</v>
          </cell>
        </row>
        <row r="12219">
          <cell r="A12219" t="str">
            <v>Harmincad u 4</v>
          </cell>
          <cell r="D12219" t="str">
            <v xml:space="preserve">, </v>
          </cell>
          <cell r="E12219" t="str">
            <v>Pest</v>
          </cell>
          <cell r="F12219" t="str">
            <v>V Budapest, Harmincad utca 4</v>
          </cell>
          <cell r="J12219" t="str">
            <v>KR</v>
          </cell>
          <cell r="K12219" t="str">
            <v>Takács János</v>
          </cell>
        </row>
        <row r="12220">
          <cell r="A12220" t="str">
            <v>Harminckettesek tere 1</v>
          </cell>
          <cell r="D12220" t="str">
            <v xml:space="preserve">, </v>
          </cell>
          <cell r="E12220" t="str">
            <v>Pest</v>
          </cell>
          <cell r="F12220" t="str">
            <v>VIII Budapest, Harminckettesek tere 6</v>
          </cell>
          <cell r="G12220" t="str">
            <v>Harminckettesek tere 1 A-D</v>
          </cell>
          <cell r="K12220" t="str">
            <v>Magyar Telekom Nyrt.</v>
          </cell>
        </row>
        <row r="12221">
          <cell r="A12221" t="str">
            <v>Harminckettesek tere M</v>
          </cell>
          <cell r="D12221" t="str">
            <v xml:space="preserve">, </v>
          </cell>
          <cell r="E12221" t="str">
            <v>Pest</v>
          </cell>
          <cell r="F12221" t="str">
            <v>VIII Budapest, Harminckettesek tere 7-9</v>
          </cell>
          <cell r="K12221" t="str">
            <v>Magyar Telekom Nyrt.</v>
          </cell>
        </row>
        <row r="12222">
          <cell r="A12222" t="str">
            <v>Harminckettesek tere N</v>
          </cell>
          <cell r="D12222" t="str">
            <v xml:space="preserve">, </v>
          </cell>
          <cell r="E12222" t="str">
            <v>Pest</v>
          </cell>
          <cell r="F12222" t="str">
            <v>VIII Budapest, Harminckettesek tere 2</v>
          </cell>
        </row>
        <row r="12223">
          <cell r="A12223" t="str">
            <v>Harminckettesek tere O</v>
          </cell>
          <cell r="D12223" t="str">
            <v xml:space="preserve">, </v>
          </cell>
          <cell r="E12223" t="str">
            <v>Pest</v>
          </cell>
          <cell r="F12223" t="str">
            <v>VIII Budapest, Harminckettesek tere 3</v>
          </cell>
        </row>
        <row r="12224">
          <cell r="A12224" t="str">
            <v>Harminckettesek tere P</v>
          </cell>
          <cell r="D12224" t="str">
            <v xml:space="preserve">, </v>
          </cell>
          <cell r="E12224" t="str">
            <v>Pest</v>
          </cell>
          <cell r="F12224" t="str">
            <v>VIII Budapest, Harminckettesek tere 4</v>
          </cell>
        </row>
        <row r="12225">
          <cell r="A12225" t="str">
            <v>Háromfa 1</v>
          </cell>
          <cell r="B12225" t="str">
            <v>46.11265463</v>
          </cell>
          <cell r="C12225" t="str">
            <v>17.32914376</v>
          </cell>
          <cell r="D12225" t="str">
            <v>46.11265463, 17.32914376</v>
          </cell>
          <cell r="E12225" t="str">
            <v>Somogy</v>
          </cell>
          <cell r="F12225" t="str">
            <v>Háromfa, víztorony 0114/8 hrsz</v>
          </cell>
          <cell r="G12225" t="str">
            <v>68-as útról Babócsa felé, a faluba érve a központ előtt balra a temető felé egészen a hidroglóbuszig.</v>
          </cell>
          <cell r="H12225" t="str">
            <v xml:space="preserve">DRV - Dunántúli Regionális Vízmű Zrt.  Nagyatád, T.: 30/ 916-7231, fax: 82/ 553-851, Háromfa polgármester: Brantmüller Zoltán, tel.: 30-359-8613, Kiss László üzemvezető úr 30/2883458
</v>
          </cell>
          <cell r="I12225" t="str">
            <v>Kerítésen egységlakat, a torony kulcsát a Nagyatádon lévő DRV-től kell elkérni.
Szabó Zoltán tel: 06-30-222-4640
Belépésit konkrét napra és órára kell megkérni, mert már nem tartózkodnak állandóan a helyszínen.
Munkaidő: H-P 7-15 óráig</v>
          </cell>
          <cell r="J12225" t="str">
            <v>BS;LTE800;MI</v>
          </cell>
          <cell r="K12225" t="str">
            <v>Pannon</v>
          </cell>
        </row>
        <row r="12226">
          <cell r="A12226" t="str">
            <v>Háromfa Baratinpuszta 1</v>
          </cell>
          <cell r="D12226" t="str">
            <v xml:space="preserve">, </v>
          </cell>
          <cell r="E12226" t="str">
            <v>Somogy</v>
          </cell>
          <cell r="F12226" t="str">
            <v>Háromfa, Baratinpuszta 0118/1 hrsz</v>
          </cell>
          <cell r="J12226" t="str">
            <v>KR</v>
          </cell>
        </row>
        <row r="12227">
          <cell r="A12227" t="str">
            <v>Háromfa M</v>
          </cell>
          <cell r="B12227" t="str">
            <v>46.10421057</v>
          </cell>
          <cell r="C12227" t="str">
            <v>17.33123485</v>
          </cell>
          <cell r="D12227" t="str">
            <v>46.10421057, 17.33123485</v>
          </cell>
          <cell r="E12227" t="str">
            <v>Somogy</v>
          </cell>
          <cell r="F12227" t="str">
            <v>Háromfa, Kossuth utca 235</v>
          </cell>
          <cell r="G12227" t="str">
            <v>Központban, a falu főterén.</v>
          </cell>
          <cell r="I12227" t="str">
            <v>DCS kulcs</v>
          </cell>
          <cell r="K12227" t="str">
            <v>Magyar Telekom Nyrt.</v>
          </cell>
        </row>
        <row r="12228">
          <cell r="A12228" t="str">
            <v>Háromfa N</v>
          </cell>
          <cell r="D12228" t="str">
            <v xml:space="preserve">, </v>
          </cell>
          <cell r="E12228" t="str">
            <v>Somogy</v>
          </cell>
          <cell r="F12228" t="str">
            <v>Háromfa, Kossuth utca 62</v>
          </cell>
          <cell r="K12228" t="str">
            <v>Magyar Telekom Nyrt.</v>
          </cell>
        </row>
        <row r="12229">
          <cell r="A12229" t="str">
            <v>Háromhuta M</v>
          </cell>
          <cell r="D12229" t="str">
            <v xml:space="preserve">, </v>
          </cell>
          <cell r="E12229" t="str">
            <v>Borsod-Abaúj-Zemplén</v>
          </cell>
          <cell r="F12229" t="str">
            <v>Háromhuta, Erdészet út 9</v>
          </cell>
          <cell r="G12229" t="str">
            <v>Háromhuta Erdészet utca sarok.</v>
          </cell>
          <cell r="I12229" t="str">
            <v>Egyedi kulcsok Szerencs Erősítő páncél kazetta</v>
          </cell>
        </row>
        <row r="12230">
          <cell r="A12230" t="str">
            <v>Háromhuta Vadászház 1</v>
          </cell>
          <cell r="D12230" t="str">
            <v xml:space="preserve">, </v>
          </cell>
          <cell r="E12230" t="str">
            <v>Borsod-Abaúj-Zemplén</v>
          </cell>
          <cell r="F12230" t="str">
            <v>Háromhuta, külterület</v>
          </cell>
          <cell r="J12230" t="str">
            <v>KR</v>
          </cell>
        </row>
        <row r="12231">
          <cell r="A12231" t="str">
            <v>Háros 1</v>
          </cell>
          <cell r="B12231" t="str">
            <v>47.40897798</v>
          </cell>
          <cell r="C12231" t="str">
            <v>19.05710031</v>
          </cell>
          <cell r="D12231" t="str">
            <v>47.40897798, 19.05710031</v>
          </cell>
          <cell r="E12231" t="str">
            <v>Pest</v>
          </cell>
          <cell r="F12231" t="str">
            <v>XXI Budapest, Tejút utca 1</v>
          </cell>
          <cell r="G12231" t="str">
            <v>II.Rákóczi Fejedelem utcán csepelről kifelé. Jobb oldalon Aral kút ,majd kb.200m után balra a Tejút utca.Idősek otthona területén hátul a kazánház melletti kéményen vannak az antennák. Állomáshoz a kémény tövében néhány lépcsőfokot le, szürke ajtón be és jobbra az első ajtó az állomás.</v>
          </cell>
          <cell r="H12231" t="str">
            <v>Hárosi Gabriella intézményvezető, tel.: 06-70/371-5544,  Sánta Zoltán müszak  tel:30/97-89-175 éjjel-nappal a portaT:2781800/9, Bakos András, Matics Beatrix (bmatics@bankut.medicatus.com): 06-1/414-3377 vagy 06-70/371-5523</v>
          </cell>
          <cell r="I12231" t="str">
            <v>Éjjel -nappali portaszolgálat.</v>
          </cell>
          <cell r="J12231" t="str">
            <v>BS;UBS2100;LTE800;LTE1800;LL</v>
          </cell>
          <cell r="K12231" t="str">
            <v>BEL-MONDO KFT.</v>
          </cell>
        </row>
        <row r="12232">
          <cell r="A12232" t="str">
            <v>Háros 2</v>
          </cell>
          <cell r="B12232" t="str">
            <v>47.39642103</v>
          </cell>
          <cell r="C12232" t="str">
            <v>19.05554832</v>
          </cell>
          <cell r="D12232" t="str">
            <v>47.39642103, 19.05554832</v>
          </cell>
          <cell r="E12232" t="str">
            <v>Pest</v>
          </cell>
          <cell r="F12232" t="str">
            <v>XXI Budapest, 8601 dűlő 0213163 hrsz</v>
          </cell>
          <cell r="G12232" t="str">
            <v>0-ásról a Csepeli leágazásnál Budapest-Csepel felé, majd kb 1,5km-re a lámpás kereszteződésnél jobbra a Dűlő úton a harmadik telken outdoorok a monopol torony tövében.</v>
          </cell>
          <cell r="H12232" t="str">
            <v>Fekete Sándor - bérbeadó - T.: 420-4226</v>
          </cell>
          <cell r="I12232" t="str">
            <v>Egységlakat</v>
          </cell>
          <cell r="J12232" t="str">
            <v>BS;UBS2100;LTE800;LTE1800;MI</v>
          </cell>
          <cell r="K12232" t="str">
            <v>Fekete Sándor</v>
          </cell>
        </row>
        <row r="12233">
          <cell r="A12233" t="str">
            <v>Háros u 1</v>
          </cell>
          <cell r="B12233" t="str">
            <v>47.42969549</v>
          </cell>
          <cell r="C12233" t="str">
            <v>19.00735561</v>
          </cell>
          <cell r="D12233" t="str">
            <v>47.42969549, 19.00735561</v>
          </cell>
          <cell r="E12233" t="str">
            <v>Pest</v>
          </cell>
          <cell r="F12233" t="str">
            <v>XXII Budapest, Kiránduló utca 102/A</v>
          </cell>
          <cell r="G12233" t="str">
            <v>Budapest, Budafok - Leányka u. - Kossuth L. u. - innen jobbra fel a Tóth József utcába - Gádor utcaként folytatódik -Gádor utca végén jobbra Háros u. - harmadik keresztutca jobbra a Kiránduló u., ezen a srakon található az oszlop</v>
          </cell>
          <cell r="H12233" t="str">
            <v>Bsz és bejutással kapcsolatosan: Bana Gézáné, tel: 06 30/2525-275</v>
          </cell>
          <cell r="I12233" t="str">
            <v>Kulcs safe</v>
          </cell>
          <cell r="J12233" t="str">
            <v>UBS2100;LTE800;LTE1800;LL</v>
          </cell>
          <cell r="K12233" t="str">
            <v>MAVIR Magyar Villamosenergia-ipari Rendszerirányító Zrt.</v>
          </cell>
        </row>
        <row r="12234">
          <cell r="A12234" t="str">
            <v>Háros u 2</v>
          </cell>
          <cell r="D12234" t="str">
            <v xml:space="preserve">, </v>
          </cell>
          <cell r="E12234" t="str">
            <v>Pest</v>
          </cell>
          <cell r="F12234" t="str">
            <v>XXII Budapest, Háros utca 7</v>
          </cell>
          <cell r="G12234" t="str">
            <v>1222 Budapest, Háros utca 7, MULTICARD Műanyagkártya-gyártó Kft. Beltéri az első emeleten a lépcsővel szemben a szerver szoba. Kültéri a tetőn (lapos tetős tartó az épület jobb oldali részén), az épület bal oldalán van a létra. 
GTS:GTS Beltéri a szerverszobában a Rackben, az antenna a kéményen.
telepítő kell.</v>
          </cell>
          <cell r="H12234" t="str">
            <v>Erdélyi István - +36 20-5311130</v>
          </cell>
          <cell r="I12234" t="str">
            <v xml:space="preserve">Portán keresztül telefonos megbeszélés  alapján kísérettel. Az épület 16:00-kor zár. </v>
          </cell>
          <cell r="J12234" t="str">
            <v>MI</v>
          </cell>
        </row>
        <row r="12235">
          <cell r="A12235" t="str">
            <v>Háros u 3</v>
          </cell>
          <cell r="D12235" t="str">
            <v xml:space="preserve">, </v>
          </cell>
          <cell r="E12235" t="str">
            <v>Pest</v>
          </cell>
          <cell r="F12235" t="str">
            <v>XXII Budapest, Háros utca 2-6</v>
          </cell>
        </row>
        <row r="12236">
          <cell r="A12236" t="str">
            <v>Háros u 4</v>
          </cell>
          <cell r="B12236" t="str">
            <v>47.41993797</v>
          </cell>
          <cell r="C12236" t="str">
            <v>19.01355237</v>
          </cell>
          <cell r="D12236" t="str">
            <v>47.41993797, 19.01355237</v>
          </cell>
          <cell r="E12236" t="str">
            <v>Pest</v>
          </cell>
          <cell r="F12236" t="str">
            <v>XXII Budapest, Háros utca 103</v>
          </cell>
          <cell r="G12236" t="str">
            <v>Berendezés a földszinti szerverszobában.</v>
          </cell>
          <cell r="H12236" t="str">
            <v>Lantos Gábor 06-30/226-8933</v>
          </cell>
          <cell r="I12236" t="str">
            <v>Éjjel nappal portaszolgálat.</v>
          </cell>
          <cell r="J12236" t="str">
            <v>MI</v>
          </cell>
        </row>
        <row r="12237">
          <cell r="A12237" t="str">
            <v>Háros u 5</v>
          </cell>
          <cell r="D12237" t="str">
            <v xml:space="preserve">, </v>
          </cell>
          <cell r="E12237" t="str">
            <v>Pest</v>
          </cell>
          <cell r="F12237" t="str">
            <v>XXII Budapest, Háros utca 1-3</v>
          </cell>
          <cell r="G12237" t="str">
            <v>Cím alapján</v>
          </cell>
          <cell r="H12237" t="str">
            <v>Mezeiné Tóth Edit
304888654</v>
          </cell>
          <cell r="J12237" t="str">
            <v>KR</v>
          </cell>
        </row>
        <row r="12238">
          <cell r="A12238" t="str">
            <v>Harrer Pál u 1</v>
          </cell>
          <cell r="D12238" t="str">
            <v xml:space="preserve">, </v>
          </cell>
          <cell r="E12238" t="str">
            <v>Pest</v>
          </cell>
          <cell r="F12238" t="str">
            <v>III Budapest, Harrer Pál utca 12</v>
          </cell>
          <cell r="G12238" t="str">
            <v>Ház park felöli srakánál.</v>
          </cell>
          <cell r="I12238" t="str">
            <v>Akna emelő.</v>
          </cell>
          <cell r="K12238" t="str">
            <v>Magyar Telekom Nyrt.</v>
          </cell>
        </row>
        <row r="12239">
          <cell r="A12239" t="str">
            <v>Harrer Pál u M</v>
          </cell>
          <cell r="D12239" t="str">
            <v xml:space="preserve">, </v>
          </cell>
          <cell r="E12239" t="str">
            <v>Pest</v>
          </cell>
          <cell r="F12239" t="str">
            <v>III Budapest, Harrer Pál utca 3-5</v>
          </cell>
          <cell r="K12239" t="str">
            <v>Magyar Telekom Nyrt.</v>
          </cell>
        </row>
        <row r="12240">
          <cell r="A12240" t="str">
            <v>Harrer Pál u N</v>
          </cell>
          <cell r="D12240" t="str">
            <v xml:space="preserve">, </v>
          </cell>
          <cell r="E12240" t="str">
            <v>Pest</v>
          </cell>
          <cell r="F12240" t="str">
            <v>III Budapest, Harrer Pál utca 9-11</v>
          </cell>
        </row>
        <row r="12241">
          <cell r="A12241" t="str">
            <v>Harrer Pál u O</v>
          </cell>
          <cell r="B12241" t="str">
            <v>47.54159836</v>
          </cell>
          <cell r="C12241" t="str">
            <v>19.04443634</v>
          </cell>
          <cell r="D12241" t="str">
            <v>47.54159836, 19.04443634</v>
          </cell>
          <cell r="E12241" t="str">
            <v>Pest</v>
          </cell>
          <cell r="F12241" t="str">
            <v>III Budapest, Harrer Pál utca 2</v>
          </cell>
          <cell r="G12241" t="str">
            <v>Előfizetői switch</v>
          </cell>
        </row>
        <row r="12242">
          <cell r="A12242" t="str">
            <v>Hársalja u 1</v>
          </cell>
          <cell r="D12242" t="str">
            <v xml:space="preserve">, </v>
          </cell>
          <cell r="E12242" t="str">
            <v>Pest</v>
          </cell>
          <cell r="F12242" t="str">
            <v>II Budapest, Hársalja utca 27</v>
          </cell>
          <cell r="J12242" t="str">
            <v>MI</v>
          </cell>
        </row>
        <row r="12243">
          <cell r="A12243" t="str">
            <v>Hársalja u 2</v>
          </cell>
          <cell r="D12243" t="str">
            <v xml:space="preserve">, </v>
          </cell>
          <cell r="E12243" t="str">
            <v>Pest</v>
          </cell>
          <cell r="F12243" t="str">
            <v>II Budapest, Hársalja utca 15</v>
          </cell>
        </row>
        <row r="12244">
          <cell r="A12244" t="str">
            <v>Harsány 1</v>
          </cell>
          <cell r="B12244" t="str">
            <v>47.96860919</v>
          </cell>
          <cell r="C12244" t="str">
            <v>20.74663858</v>
          </cell>
          <cell r="D12244" t="str">
            <v>47.96860919, 20.74663858</v>
          </cell>
          <cell r="E12244" t="str">
            <v>Borsod-Abaúj-Zemplén</v>
          </cell>
          <cell r="F12244" t="str">
            <v>Harsány, belterület 199/2 hrsz</v>
          </cell>
          <cell r="G12244" t="str">
            <v>Bp. felől az út jobb oldalán lévő COOP ABC-t elhagyva, a Büfé/Fagyizó pavilonja előtt jobbra. Egyenesen fel. A második keresztutcát elhagyva az első lehetőségnél balra vissza a templom felé. A templomot elhagyva, a templom és a temető között be és még 250 m-t földúton az állomásig.</v>
          </cell>
          <cell r="H12244" t="str">
            <v>AH</v>
          </cell>
          <cell r="I12244" t="str">
            <v>Kulcs a Kovács Zolinál.</v>
          </cell>
          <cell r="J12244" t="str">
            <v>BS;UBS2100;LTE800;MI</v>
          </cell>
          <cell r="K12244" t="str">
            <v>ANTENNA-HUNGÁRIA RT.</v>
          </cell>
        </row>
        <row r="12245">
          <cell r="A12245" t="str">
            <v>Harsány 2</v>
          </cell>
          <cell r="B12245" t="str">
            <v>47.99953374</v>
          </cell>
          <cell r="C12245" t="str">
            <v>20.75901869</v>
          </cell>
          <cell r="D12245" t="str">
            <v>47.99953374, 20.75901869</v>
          </cell>
          <cell r="E12245" t="str">
            <v>Borsod-Abaúj-Zemplén</v>
          </cell>
          <cell r="F12245" t="str">
            <v>Bükkaranyos, külterület 076 hrsz</v>
          </cell>
          <cell r="G12245" t="str">
            <v>Harsányból vagy Bükkaranyosról Miskolc felé vezető országút találkozásánál az út jobb oldalán lévő zárt telephelyen van a monopol torony és a konténer. A területre a Miskolc felé eső végében levő tolókapun át lehet bejutni.</v>
          </cell>
          <cell r="H12245" t="str">
            <v>Tulajdonos: Törzsök Melinda 06-20/344-3951
Kapcsolattartó: Kállai Attila 06-20/323-0336 (bejutás miatt őt kell hívni)</v>
          </cell>
          <cell r="I12245" t="str">
            <v>Egységlakat a tolókapun.</v>
          </cell>
          <cell r="J12245" t="str">
            <v>BS;LTE800;LL</v>
          </cell>
          <cell r="K12245" t="str">
            <v>dr. Megay Györgyi</v>
          </cell>
        </row>
        <row r="12246">
          <cell r="A12246" t="str">
            <v>Harsány 3</v>
          </cell>
          <cell r="D12246" t="str">
            <v xml:space="preserve">, </v>
          </cell>
          <cell r="E12246" t="str">
            <v>Borsod-Abaúj-Zemplén</v>
          </cell>
          <cell r="F12246" t="str">
            <v>Harsány, külterület</v>
          </cell>
        </row>
        <row r="12247">
          <cell r="A12247" t="str">
            <v>Harsány M</v>
          </cell>
          <cell r="D12247" t="str">
            <v xml:space="preserve">, </v>
          </cell>
          <cell r="E12247" t="str">
            <v>Borsod-Abaúj-Zemplén</v>
          </cell>
          <cell r="F12247" t="str">
            <v>Harsány, Kossuth Lajos utca 67</v>
          </cell>
          <cell r="K12247" t="str">
            <v>Magyar Telekom Nyrt.</v>
          </cell>
        </row>
        <row r="12248">
          <cell r="A12248" t="str">
            <v>Harsány N</v>
          </cell>
          <cell r="B12248" t="str">
            <v>47.96634319</v>
          </cell>
          <cell r="C12248" t="str">
            <v>20.73978782</v>
          </cell>
          <cell r="D12248" t="str">
            <v>47.96634319, 20.73978782</v>
          </cell>
          <cell r="E12248" t="str">
            <v>Borsod-Abaúj-Zemplén</v>
          </cell>
          <cell r="F12248" t="str">
            <v>Harsány, Malom utca 4</v>
          </cell>
        </row>
        <row r="12249">
          <cell r="A12249" t="str">
            <v>Harsány O</v>
          </cell>
          <cell r="D12249" t="str">
            <v xml:space="preserve">, </v>
          </cell>
          <cell r="E12249" t="str">
            <v>Borsod-Abaúj-Zemplén</v>
          </cell>
          <cell r="F12249" t="str">
            <v>Harsány, Munkácsy Mihály utca 2</v>
          </cell>
        </row>
        <row r="12250">
          <cell r="A12250" t="str">
            <v>Harsányi u M</v>
          </cell>
          <cell r="D12250" t="str">
            <v xml:space="preserve">, </v>
          </cell>
          <cell r="E12250" t="str">
            <v>Pest</v>
          </cell>
          <cell r="F12250" t="str">
            <v>XV Budapest, Harsányi Kálmán utca 85</v>
          </cell>
          <cell r="K12250" t="str">
            <v>Magyar Telekom Nyrt.</v>
          </cell>
        </row>
        <row r="12251">
          <cell r="A12251" t="str">
            <v>Hársas u 1</v>
          </cell>
          <cell r="D12251" t="str">
            <v xml:space="preserve">, </v>
          </cell>
          <cell r="E12251" t="str">
            <v>Pest</v>
          </cell>
          <cell r="F12251" t="str">
            <v>XXI Budapest, Hársas utca 20</v>
          </cell>
          <cell r="J12251" t="str">
            <v>UKR</v>
          </cell>
        </row>
        <row r="12252">
          <cell r="A12252" t="str">
            <v>Hársfa u 1</v>
          </cell>
          <cell r="B12252" t="str">
            <v>47.51993682</v>
          </cell>
          <cell r="C12252" t="str">
            <v>19.17923777</v>
          </cell>
          <cell r="D12252" t="str">
            <v>47.51993682, 19.17923777</v>
          </cell>
          <cell r="E12252" t="str">
            <v>Pest</v>
          </cell>
          <cell r="F12252" t="str">
            <v>XVI Budapest, Budapesti út 119</v>
          </cell>
          <cell r="G12252" t="str">
            <v xml:space="preserve">Kerepesi úton végig, majd a folytatásán a Veres Péter úton tovább a Sashalom HÉV megállóig. Ott balra át a síneken a Batsányi János utca végéig a Budapesti útig. Ezen jobbra, egészen a Centenáriumi lakótelep sarkáig.
Ott jobbra az első ferdén álló 4 emeletes épület közepén  a B lépcsőházból lehet felmenni a tetőre. </v>
          </cell>
          <cell r="H12252" t="str">
            <v>Varga Róbert a társasház megbízottja (ez olyan, mint a KK) , tel: 30/525-0534, e-mail: varga.robert@osszefogaslakszov.hu, Szabó József ügyvezető igazgató - Összefogás Lakásszövetkezet, 1165 Budapest, Hilda u. 1., tel.: 06-1-403-4534, e-mail: osszefog@tvnetwork.hu</v>
          </cell>
          <cell r="I12252" t="str">
            <v xml:space="preserve">Kapualjban a kaputelefon mellett befúrt kulcstartóban kapu , tetőkijáró kulcsai.
Lépcsőház belső részén a lépcsők előtt balra barna ajtó mögött az elektromos helyiségben mérőóra. </v>
          </cell>
          <cell r="J12252" t="str">
            <v>UBS2100;LTE800;LTE1800;LL</v>
          </cell>
          <cell r="K12252" t="str">
            <v>Összefogás Lakásszövetkezet</v>
          </cell>
        </row>
        <row r="12253">
          <cell r="A12253" t="str">
            <v>Hársfa u 2</v>
          </cell>
          <cell r="D12253" t="str">
            <v xml:space="preserve">, </v>
          </cell>
          <cell r="E12253" t="str">
            <v>Pest</v>
          </cell>
          <cell r="F12253" t="str">
            <v>VII Budapest, Hársfa utca 10/b</v>
          </cell>
          <cell r="J12253" t="str">
            <v>KR</v>
          </cell>
          <cell r="K12253" t="str">
            <v>Serföző Róbert</v>
          </cell>
        </row>
        <row r="12254">
          <cell r="A12254" t="str">
            <v>Hársfa u M</v>
          </cell>
          <cell r="D12254" t="str">
            <v xml:space="preserve">, </v>
          </cell>
          <cell r="E12254" t="str">
            <v>Pest</v>
          </cell>
          <cell r="F12254" t="str">
            <v>VII Budapest, Hársfa utca 47</v>
          </cell>
          <cell r="K12254" t="str">
            <v>Magyar Telekom Nyrt.</v>
          </cell>
        </row>
        <row r="12255">
          <cell r="A12255" t="str">
            <v>Hársfa u N</v>
          </cell>
          <cell r="D12255" t="str">
            <v xml:space="preserve">, </v>
          </cell>
          <cell r="E12255" t="str">
            <v>Pest</v>
          </cell>
          <cell r="F12255" t="str">
            <v>VII Budapest, Hársfa utca 4</v>
          </cell>
        </row>
        <row r="12256">
          <cell r="A12256" t="str">
            <v>Hársfavirág u 1</v>
          </cell>
          <cell r="B12256" t="str">
            <v>47.53756655</v>
          </cell>
          <cell r="C12256" t="str">
            <v>18.94387426</v>
          </cell>
          <cell r="D12256" t="str">
            <v>47.53756655, 18.94387426</v>
          </cell>
          <cell r="E12256" t="str">
            <v>Pest</v>
          </cell>
          <cell r="F12256" t="str">
            <v>II Budapest, Hársfavirág utca 12</v>
          </cell>
          <cell r="G12256" t="str">
            <v>Hűvösvölgyi út, Nagykovácsi út körforgalomnál a 3.kijárat, majd pár 100 m. múlva jobbra a 2. utca Hrszinfó: 11283/9 -10</v>
          </cell>
          <cell r="H12256" t="str">
            <v>Kisely Norbert
20/6651518</v>
          </cell>
          <cell r="I12256" t="str">
            <v>Repeater a Wellness épület pinceszintjén a gépészeti helyiségben</v>
          </cell>
          <cell r="J12256" t="str">
            <v>KR</v>
          </cell>
          <cell r="K12256" t="str">
            <v>Magyar Telekom Nyrt.</v>
          </cell>
        </row>
        <row r="12257">
          <cell r="A12257" t="str">
            <v>Hársfavirág u M</v>
          </cell>
          <cell r="D12257" t="str">
            <v xml:space="preserve">, </v>
          </cell>
          <cell r="E12257" t="str">
            <v>Pest</v>
          </cell>
          <cell r="F12257" t="str">
            <v>XVI Budapest, Hársfavirág utca 1</v>
          </cell>
        </row>
        <row r="12258">
          <cell r="A12258" t="str">
            <v>Hársfavirág u N</v>
          </cell>
          <cell r="D12258" t="str">
            <v xml:space="preserve">, </v>
          </cell>
          <cell r="E12258" t="str">
            <v>Pest</v>
          </cell>
          <cell r="F12258" t="str">
            <v>XVI Budapest, Hársfavirág utca 53-57</v>
          </cell>
          <cell r="G12258" t="str">
            <v>Terra Zebra lakópark</v>
          </cell>
          <cell r="K12258" t="str">
            <v>Magyar Telekom Nyrt.</v>
          </cell>
        </row>
        <row r="12259">
          <cell r="A12259" t="str">
            <v>Hárshegyi út 1</v>
          </cell>
          <cell r="D12259" t="str">
            <v xml:space="preserve">, </v>
          </cell>
          <cell r="E12259" t="str">
            <v>Pest</v>
          </cell>
          <cell r="F12259" t="str">
            <v>II Budapest, Hárshegyi út 5-7</v>
          </cell>
          <cell r="G12259" t="str">
            <v>3500 m2-es, 2 szintes, 650 férőhelyes a konferencia központ. Hrszinfó: 10937/31/A/6</v>
          </cell>
          <cell r="H12259" t="str">
            <v>Nagy Zoltán 70-285-2585</v>
          </cell>
        </row>
        <row r="12260">
          <cell r="A12260" t="str">
            <v>Hárshegyi út 2</v>
          </cell>
          <cell r="D12260" t="str">
            <v xml:space="preserve">, </v>
          </cell>
          <cell r="E12260" t="str">
            <v>Pest</v>
          </cell>
          <cell r="F12260" t="str">
            <v>II Budapest, Hárshegyi út 5</v>
          </cell>
        </row>
        <row r="12261">
          <cell r="A12261" t="str">
            <v>Hárshegyi út M</v>
          </cell>
          <cell r="D12261" t="str">
            <v xml:space="preserve">, </v>
          </cell>
          <cell r="E12261" t="str">
            <v>Pest</v>
          </cell>
          <cell r="F12261" t="str">
            <v>II Budapest, Hárshegyi út 3</v>
          </cell>
        </row>
        <row r="12262">
          <cell r="A12262" t="str">
            <v>Hárskút 1</v>
          </cell>
          <cell r="B12262" t="str">
            <v>47.19090234</v>
          </cell>
          <cell r="C12262" t="str">
            <v>17.82750246</v>
          </cell>
          <cell r="D12262" t="str">
            <v>47.19090234, 17.82750246</v>
          </cell>
          <cell r="E12262" t="str">
            <v>Veszprém</v>
          </cell>
          <cell r="F12262" t="str">
            <v>Hárskút, külterület 050/26 hrsz</v>
          </cell>
          <cell r="G12262" t="str">
            <v>Veszprém felől 8-as úton  a márkói templomnál jobbra. Hárskút után jobbra fent a helyi vízmű területén épült  egy beton Pannon torony. Úttól jobbra kb 50m-re köves foldúton a vízmű telepen belül bekerített Pannon terület. Két kapun kell átmenni.</v>
          </cell>
          <cell r="H12262" t="str">
            <v>Vízmű (Zirc, Bakonybéli út 5.) 88/416-469, munkaidőn kívűl ügyelet 06/20/9329784.
Renkó Péter fax:88/416469
Szerződéssel kapcsolatban: Fülöp Mihály 20/474-57-18, bejutással kapcsolatban Renkó Péter 20/983-0304.</v>
          </cell>
          <cell r="I12262" t="str">
            <v xml:space="preserve">Vízmű kapun Vízmű+Pannon+T-Mobile lakat. Pannon kerítésen Pannon+T-Mobile egységlakat. Erősáramú dobozban van kulcs a többi szekrényhez. </v>
          </cell>
          <cell r="J12262" t="str">
            <v>BS;UBS900;LTE800;MI</v>
          </cell>
          <cell r="K12262" t="str">
            <v>Pannon GSM</v>
          </cell>
        </row>
        <row r="12263">
          <cell r="A12263" t="str">
            <v>Hárskút Cronus 1</v>
          </cell>
          <cell r="D12263" t="str">
            <v xml:space="preserve">, </v>
          </cell>
          <cell r="E12263" t="str">
            <v>Veszprém</v>
          </cell>
          <cell r="F12263" t="str">
            <v>Hárskút, Bakonyliget 092/16 hrsz</v>
          </cell>
          <cell r="G12263" t="str">
            <v>Herendről kivezet egy út ami átmegy a vasúton is. Azon az úton kell felfelé haladni, hamarosan lesz egy ?Y? elágazás, és ott kell menni jobbra. Az elágazástól kb. 1 km-re van egy nagy kapu, a rekreációs kp. Kapuja.</v>
          </cell>
          <cell r="H12263" t="str">
            <v>Szilágyiné Opsitos Ildikó  30/3995836</v>
          </cell>
          <cell r="J12263" t="str">
            <v>RE;MI;KR</v>
          </cell>
        </row>
        <row r="12264">
          <cell r="A12264" t="str">
            <v>Hárslevelű u 1</v>
          </cell>
          <cell r="D12264" t="str">
            <v xml:space="preserve">, </v>
          </cell>
          <cell r="E12264" t="str">
            <v>Pest</v>
          </cell>
          <cell r="F12264" t="str">
            <v>X Budapest, Hárslevelű utca 25</v>
          </cell>
          <cell r="K12264" t="str">
            <v>Magyar Telekom Nyrt.</v>
          </cell>
        </row>
        <row r="12265">
          <cell r="A12265" t="str">
            <v>Harta 1</v>
          </cell>
          <cell r="B12265" t="str">
            <v>46.70447752</v>
          </cell>
          <cell r="C12265" t="str">
            <v>19.02860899</v>
          </cell>
          <cell r="D12265" t="str">
            <v>46.70447752, 19.02860899</v>
          </cell>
          <cell r="E12265" t="str">
            <v>Bács-Kiskun</v>
          </cell>
          <cell r="F12265" t="str">
            <v>Harta, külterület 086/2 hrsz</v>
          </cell>
          <cell r="G12265" t="str">
            <v>Solt felől  51-es úton Harta előtt balra, majd jobbra a vízmű mellett épült toronyig.</v>
          </cell>
          <cell r="H12265" t="str">
            <v>Kersztély László 78 407003 ismeretlen szám, Fábián Sándor 78 407005 átmenetileg nem kapcsolható.</v>
          </cell>
          <cell r="I12265" t="str">
            <v>Egységkulcs.</v>
          </cell>
          <cell r="J12265" t="str">
            <v>BS;UBS2100;UBS900;LTE800;MI;WL</v>
          </cell>
          <cell r="K12265" t="str">
            <v>Harta Község Önkormányzata</v>
          </cell>
        </row>
        <row r="12266">
          <cell r="A12266" t="str">
            <v>Harta 2</v>
          </cell>
          <cell r="D12266" t="str">
            <v xml:space="preserve">, </v>
          </cell>
          <cell r="E12266" t="str">
            <v>Bács-Kiskun</v>
          </cell>
          <cell r="F12266" t="str">
            <v>Harta, Templom utca 7-79</v>
          </cell>
          <cell r="G12266" t="str">
            <v>6326 Harta, Templom u. 77-79.</v>
          </cell>
          <cell r="H12266" t="str">
            <v>András István polgármester, cím: 6326 Harta, Templom u. 68. Tel.: 06-78/507-070, fax: 06-78/507-079, e-mail: polghiv@harta.hu</v>
          </cell>
          <cell r="I12266" t="str">
            <v>Vízmű diszpécser: 06-78/462-224 vagy 06-30/556-3466 (Kalocsavíz Kft. - üzemeltető)</v>
          </cell>
          <cell r="K12266" t="str">
            <v>Harta Község Önkormányzata</v>
          </cell>
        </row>
        <row r="12267">
          <cell r="A12267" t="str">
            <v>Harta M</v>
          </cell>
          <cell r="B12267" t="str">
            <v>46.69349234</v>
          </cell>
          <cell r="C12267" t="str">
            <v>19.02297809</v>
          </cell>
          <cell r="D12267" t="str">
            <v>46.69349234, 19.02297809</v>
          </cell>
          <cell r="E12267" t="str">
            <v>Bács-Kiskun</v>
          </cell>
          <cell r="F12267" t="str">
            <v>Harta, József Attila utca 2/B</v>
          </cell>
          <cell r="G12267" t="str">
            <v>Az 51-es útról beérve az első kereszteződésnél balra ,majd 100m-re a jobb oldalon található a megadott címen.</v>
          </cell>
          <cell r="I12267" t="str">
            <v>180 CG 11-es egységkulcsal</v>
          </cell>
          <cell r="K12267" t="str">
            <v>Magyar Telekom Nyrt.</v>
          </cell>
        </row>
        <row r="12268">
          <cell r="A12268" t="str">
            <v>Harta N</v>
          </cell>
          <cell r="B12268" t="str">
            <v>46.69809194</v>
          </cell>
          <cell r="C12268" t="str">
            <v>19.04172577</v>
          </cell>
          <cell r="D12268" t="str">
            <v>46.69809194, 19.04172577</v>
          </cell>
          <cell r="E12268" t="str">
            <v>Bács-Kiskun</v>
          </cell>
          <cell r="F12268" t="str">
            <v>Harta, Kékesi út 86</v>
          </cell>
          <cell r="K12268" t="str">
            <v>Magyar Telekom Nyrt.</v>
          </cell>
        </row>
        <row r="12269">
          <cell r="A12269" t="str">
            <v>Harta O</v>
          </cell>
          <cell r="D12269" t="str">
            <v xml:space="preserve">, </v>
          </cell>
          <cell r="E12269" t="str">
            <v>Bács-Kiskun</v>
          </cell>
          <cell r="F12269" t="str">
            <v>Harta, Kossuth Lajos utca 31</v>
          </cell>
          <cell r="K12269" t="str">
            <v>Magyar Telekom Nyrt.</v>
          </cell>
        </row>
        <row r="12270">
          <cell r="A12270" t="str">
            <v>Harta P</v>
          </cell>
          <cell r="D12270" t="str">
            <v xml:space="preserve">, </v>
          </cell>
          <cell r="E12270" t="str">
            <v>Bács-Kiskun</v>
          </cell>
          <cell r="F12270" t="str">
            <v>Harta, Kossuth Lajos utca 14</v>
          </cell>
          <cell r="K12270" t="str">
            <v>Magyar Telekom Nyrt.</v>
          </cell>
        </row>
        <row r="12271">
          <cell r="A12271" t="str">
            <v>Harta Q</v>
          </cell>
          <cell r="B12271" t="str">
            <v>46.69586936</v>
          </cell>
          <cell r="C12271" t="str">
            <v>19.03517564</v>
          </cell>
          <cell r="D12271" t="str">
            <v>46.69586936, 19.03517564</v>
          </cell>
          <cell r="E12271" t="str">
            <v>Bács-Kiskun</v>
          </cell>
          <cell r="F12271" t="str">
            <v>Harta, Kékesi út 3</v>
          </cell>
          <cell r="K12271" t="str">
            <v>Magyar Telekom Nyrt.</v>
          </cell>
        </row>
        <row r="12272">
          <cell r="A12272" t="str">
            <v>Hartyán köz M</v>
          </cell>
          <cell r="D12272" t="str">
            <v xml:space="preserve">, </v>
          </cell>
          <cell r="E12272" t="str">
            <v>Pest</v>
          </cell>
          <cell r="F12272" t="str">
            <v>XV Budapest, Hartyán köz 2-4</v>
          </cell>
        </row>
        <row r="12273">
          <cell r="A12273" t="str">
            <v>Hartyán köz N</v>
          </cell>
          <cell r="D12273" t="str">
            <v xml:space="preserve">, </v>
          </cell>
          <cell r="E12273" t="str">
            <v>Pest</v>
          </cell>
          <cell r="F12273" t="str">
            <v>XV Budapest, Hartyán köz 3</v>
          </cell>
        </row>
        <row r="12274">
          <cell r="A12274" t="str">
            <v>Hásságy 1</v>
          </cell>
          <cell r="D12274" t="str">
            <v xml:space="preserve">, </v>
          </cell>
          <cell r="E12274" t="str">
            <v>Baranya</v>
          </cell>
          <cell r="F12274" t="str">
            <v xml:space="preserve">Hásságy, </v>
          </cell>
        </row>
        <row r="12275">
          <cell r="A12275" t="str">
            <v>Hásságy B</v>
          </cell>
          <cell r="D12275" t="str">
            <v xml:space="preserve">, </v>
          </cell>
          <cell r="E12275" t="str">
            <v>Baranya</v>
          </cell>
          <cell r="F12275" t="str">
            <v>Hásságy, külterület 034/1 hrsz</v>
          </cell>
          <cell r="J12275" t="str">
            <v>KR</v>
          </cell>
        </row>
        <row r="12276">
          <cell r="A12276" t="str">
            <v>Határ út 1</v>
          </cell>
          <cell r="B12276" t="str">
            <v>47.44049389</v>
          </cell>
          <cell r="C12276" t="str">
            <v>19.10051303</v>
          </cell>
          <cell r="D12276" t="str">
            <v>47.44049389, 19.10051303</v>
          </cell>
          <cell r="E12276" t="str">
            <v>Pest</v>
          </cell>
          <cell r="F12276" t="str">
            <v>XX Budapest, János utca 45-49</v>
          </cell>
          <cell r="G12276" t="str">
            <v>Határ útról a Török Flóris utcába, majd onnan a János utcába. A második toronyház tetőterében Bts</v>
          </cell>
          <cell r="H12276" t="str">
            <v>Szerződéssel kapcsolatban:Fehérné Molnár Ilona 30/676-5783, bejutással kapcsolatban: Rérfy Ferencné 20/440-1939.</v>
          </cell>
          <cell r="I12276" t="str">
            <v>Kapualjban key-safe. Benne: kapu, X.em. rács, bal-jobb vasajtó kulcsai.</v>
          </cell>
          <cell r="J12276" t="str">
            <v>BS;UBS2100;LTE800;LTE1800;MI</v>
          </cell>
          <cell r="K12276" t="str">
            <v>Pesterzsébet Városüzemeltetési Rt.</v>
          </cell>
        </row>
        <row r="12277">
          <cell r="A12277" t="str">
            <v>Határ út 2</v>
          </cell>
          <cell r="D12277" t="str">
            <v xml:space="preserve">, </v>
          </cell>
          <cell r="E12277" t="str">
            <v>Pest</v>
          </cell>
          <cell r="F12277" t="str">
            <v>XX Budapest, Határ út-Üllői út sarok</v>
          </cell>
          <cell r="G12277" t="str">
            <v>A járdasziget hídfelöli végén lévő irányító épület tetején bejárat a foldszinti vasajtón keresztűl fel a lépcsőn a WC tetőkijáratán keresztűl, elötte a folyosón a mikroBTS .</v>
          </cell>
          <cell r="H12277" t="str">
            <v>diszpécser központ: 4616500/25375, menetirányító itt kell bejelentkezni 24 órás szolgálat van</v>
          </cell>
          <cell r="K12277" t="str">
            <v xml:space="preserve"> N/A</v>
          </cell>
        </row>
        <row r="12278">
          <cell r="A12278" t="str">
            <v>Határ út 3</v>
          </cell>
          <cell r="B12278" t="str">
            <v>47.46465734</v>
          </cell>
          <cell r="C12278" t="str">
            <v>19.12674706</v>
          </cell>
          <cell r="D12278" t="str">
            <v>47.46465734, 19.12674706</v>
          </cell>
          <cell r="E12278" t="str">
            <v>Pest</v>
          </cell>
          <cell r="F12278" t="str">
            <v>X Budapest, Határ út M3</v>
          </cell>
          <cell r="G12278" t="str">
            <v>BKV Határ út metro állomás Kőbánya-Kispest irányú peronon a 75 sz. ajtó mögötti folyosón (térkép mellett). A forgalmi ügyeleten kell jelentkezni.</v>
          </cell>
          <cell r="H12278" t="str">
            <v>BKV Infrastruktúra Főmérnökség Kós András főmérnök tel: 485-53-00/42504</v>
          </cell>
          <cell r="I12278" t="str">
            <v>BKV Határ út metro állomás forgalmi ügyeletén keresztül, de a belépőnek személyre szóló belépési engedéllyel kell rendelkeznie. Engedélyt kiadja: Horváth József Műszaki és anyagellátási O. 460-37-00/42354</v>
          </cell>
          <cell r="J12278" t="str">
            <v>TOP;BS;UBS2100;LTE1800</v>
          </cell>
          <cell r="K12278" t="str">
            <v xml:space="preserve"> N/A</v>
          </cell>
        </row>
        <row r="12279">
          <cell r="A12279" t="str">
            <v>Határ út 4</v>
          </cell>
          <cell r="D12279" t="str">
            <v xml:space="preserve">, </v>
          </cell>
          <cell r="E12279" t="str">
            <v>Pest</v>
          </cell>
          <cell r="F12279" t="str">
            <v>IX Budapest, Soroksári út 166/a</v>
          </cell>
          <cell r="H12279" t="str">
            <v>helyi kapcsolattartó: Havas Péter 30/343-0228
Gácsy Zsolt 30/2415041</v>
          </cell>
          <cell r="I12279" t="str">
            <v>Magyar Telekom telephely - Portaszolgálat</v>
          </cell>
          <cell r="K12279" t="str">
            <v>Magyar Telekom Nyrt.</v>
          </cell>
        </row>
        <row r="12280">
          <cell r="A12280" t="str">
            <v>Határ út 5</v>
          </cell>
          <cell r="D12280" t="str">
            <v xml:space="preserve">, </v>
          </cell>
          <cell r="E12280" t="str">
            <v>Pest</v>
          </cell>
          <cell r="F12280" t="str">
            <v xml:space="preserve">XX Budapest, </v>
          </cell>
        </row>
        <row r="12281">
          <cell r="A12281" t="str">
            <v>Határ út 6</v>
          </cell>
          <cell r="D12281" t="str">
            <v xml:space="preserve">, </v>
          </cell>
          <cell r="E12281" t="str">
            <v>Pest</v>
          </cell>
          <cell r="F12281" t="str">
            <v>XX Budapest, Határ út 10</v>
          </cell>
          <cell r="G12281" t="str">
            <v>Cím szerint Határ út 10 FS.em. 1</v>
          </cell>
          <cell r="I12281" t="str">
            <v>Kültéri szekrény területi kulcs</v>
          </cell>
          <cell r="K12281" t="str">
            <v>Magyar Telekom Nyrt.</v>
          </cell>
        </row>
        <row r="12282">
          <cell r="A12282" t="str">
            <v>Határ út 7</v>
          </cell>
          <cell r="D12282" t="str">
            <v xml:space="preserve">, </v>
          </cell>
          <cell r="E12282" t="str">
            <v>Pest</v>
          </cell>
          <cell r="F12282" t="str">
            <v>XX Budapest, Határ út 25</v>
          </cell>
          <cell r="K12282" t="str">
            <v>Magyar Telekom Nyrt.</v>
          </cell>
        </row>
        <row r="12283">
          <cell r="A12283" t="str">
            <v>Határ út 8</v>
          </cell>
          <cell r="D12283" t="str">
            <v xml:space="preserve">, </v>
          </cell>
          <cell r="E12283" t="str">
            <v>Pest</v>
          </cell>
          <cell r="F12283" t="str">
            <v>XX Budapest, Határ út 38</v>
          </cell>
        </row>
        <row r="12284">
          <cell r="A12284" t="str">
            <v>Határ út 9</v>
          </cell>
          <cell r="B12284" t="str">
            <v>47.44888413</v>
          </cell>
          <cell r="C12284" t="str">
            <v>19.10480438</v>
          </cell>
          <cell r="D12284" t="str">
            <v>47.44888413, 19.10480438</v>
          </cell>
          <cell r="E12284" t="str">
            <v>Pest</v>
          </cell>
          <cell r="F12284" t="str">
            <v>XX Budapest, Határ út 50</v>
          </cell>
        </row>
        <row r="12285">
          <cell r="A12285" t="str">
            <v>Határ út A</v>
          </cell>
          <cell r="D12285" t="str">
            <v xml:space="preserve">, </v>
          </cell>
          <cell r="E12285" t="str">
            <v>Pest</v>
          </cell>
          <cell r="F12285" t="str">
            <v>XX Budapest, Határ út 69</v>
          </cell>
          <cell r="K12285" t="str">
            <v>Telenor Magyarország Zrt.</v>
          </cell>
        </row>
        <row r="12286">
          <cell r="A12286" t="str">
            <v>Határhalom u 1</v>
          </cell>
          <cell r="B12286" t="str">
            <v>47.49191572</v>
          </cell>
          <cell r="C12286" t="str">
            <v>19.22188838</v>
          </cell>
          <cell r="D12286" t="str">
            <v>47.49191572, 19.22188838</v>
          </cell>
          <cell r="E12286" t="str">
            <v>Pest</v>
          </cell>
          <cell r="F12286" t="str">
            <v>XVII Budapest, Határmalom utca 6</v>
          </cell>
          <cell r="G12286" t="str">
            <v>A Keresztúri útról pest felé a híd után az első utcán jobbra a volt katonai telepig. A domb tetőn épült legújabb torony a miénk.</v>
          </cell>
          <cell r="H12286" t="str">
            <v>Hadnagy József 0620 931-7051 Hadnagy Józsefné pü.: tel/fax.: 259-06-14</v>
          </cell>
          <cell r="I12286" t="str">
            <v>Három csöngetés.</v>
          </cell>
          <cell r="J12286" t="str">
            <v>BS;LTE800;LTE1800;MI</v>
          </cell>
          <cell r="K12286" t="str">
            <v>Villany-Szer Kft.</v>
          </cell>
        </row>
        <row r="12287">
          <cell r="A12287" t="str">
            <v>Határhalom u 2</v>
          </cell>
          <cell r="B12287" t="str">
            <v>47.4913224</v>
          </cell>
          <cell r="C12287" t="str">
            <v>19.22166083</v>
          </cell>
          <cell r="D12287" t="str">
            <v>47.4913224, 19.22166083</v>
          </cell>
          <cell r="E12287" t="str">
            <v>Pest</v>
          </cell>
          <cell r="F12287" t="str">
            <v>XVII Budapest, Határmalom utca 4</v>
          </cell>
          <cell r="G12287" t="str">
            <v>Határmalom utca 4</v>
          </cell>
          <cell r="I12287" t="str">
            <v>Euro-Profil,  Senger András 306589517</v>
          </cell>
          <cell r="K12287" t="str">
            <v>Magyar Telekom Nyrt.</v>
          </cell>
        </row>
        <row r="12288">
          <cell r="A12288" t="str">
            <v>Határőr u M</v>
          </cell>
          <cell r="D12288" t="str">
            <v xml:space="preserve">, </v>
          </cell>
          <cell r="E12288" t="str">
            <v>Pest</v>
          </cell>
          <cell r="F12288" t="str">
            <v>XII Budapest, Határőr út 19/b</v>
          </cell>
        </row>
        <row r="12289">
          <cell r="A12289" t="str">
            <v>Hatvan 1</v>
          </cell>
          <cell r="B12289" t="str">
            <v>47.67833273</v>
          </cell>
          <cell r="C12289" t="str">
            <v>19.69997144</v>
          </cell>
          <cell r="D12289" t="str">
            <v>47.67833273, 19.69997144</v>
          </cell>
          <cell r="E12289" t="str">
            <v>Heves</v>
          </cell>
          <cell r="F12289" t="str">
            <v>Hatvan, külterület</v>
          </cell>
          <cell r="G12289" t="str">
            <v>1,Bpest felől az  M3-ról Hatvan -keletnél  jobbra a 32-es útra. Első körfogalomból  Hatvan felé. A híd után jobbra le , majd balra, nemsokkal utána jobbra a vasúti átjárón keresztül, majd  balra fel a dombra. Dombtetőn balra murvás úton a toronyig.
2, 21-es útról Hatvan-Nagygombos felé, út végén jobbra,  az " Y " elágazásnál balra, egyenesen az úton, majd a végén megint balra felf a dombra. Dombtetőn balra murvás úton a toronyig.</v>
          </cell>
          <cell r="H12289" t="str">
            <v>A GSM területbérletnél a tulajdonos: Takács János Jenő, Hatvan Petőfi tér 3. tel: 37/345-162   a volt W450 terület tulajdonosa az Önkormányzat. Képviselője: Laskainé Pozsonyi Éva tel: 37/ 341-432</v>
          </cell>
          <cell r="I12289" t="str">
            <v>Egységlakat a kerítésen.</v>
          </cell>
          <cell r="J12289" t="str">
            <v>TBS;BS;UBS2100;LTE800;LTE1800;MI;LL</v>
          </cell>
          <cell r="K12289" t="str">
            <v>Takács János Jenő</v>
          </cell>
        </row>
        <row r="12290">
          <cell r="A12290" t="str">
            <v>Hatvan 2</v>
          </cell>
          <cell r="B12290" t="str">
            <v>47.66701025</v>
          </cell>
          <cell r="C12290" t="str">
            <v>19.68838031</v>
          </cell>
          <cell r="D12290" t="str">
            <v>47.66701025, 19.68838031</v>
          </cell>
          <cell r="E12290" t="str">
            <v>Heves</v>
          </cell>
          <cell r="F12290" t="str">
            <v>Hatvan, Horváth Mihály út 8</v>
          </cell>
          <cell r="G12290" t="str">
            <v>Az M3-ról Hatvanba behajtani, majd Miskolc felé a 30-on, keresztül a belvároson, bal kéz felől lévő 4 db 10 emeletes ház közül az első tetején. A lámpánál továbbhajtva a következő kis utcán balra befordulni és hátulról lehet a házat megközelíteni.</v>
          </cell>
          <cell r="H12290" t="str">
            <v>Pergel László /30/508-5575 vagy /37/344-490 közös képviselő 3000 Hatvan Horváth M. 8.
Szerződéssel kapcsolatban: Perger László 30/508-5575.</v>
          </cell>
          <cell r="I12290" t="str">
            <v>Két kulcsszéf közül a lábazatban lévőben vannak a kulcsok (kaputelefon melletti használaton kívül). Kapukód:54kulcs4728. A mérőhöz és a rácshoz egységlakat.</v>
          </cell>
          <cell r="J12290" t="str">
            <v>BS;UBS2100;LTE800;MI;LL</v>
          </cell>
          <cell r="K12290" t="str">
            <v>Társasház: Hatvan Horváth Mihály út 8.</v>
          </cell>
        </row>
        <row r="12291">
          <cell r="A12291" t="str">
            <v>Hatvan 3</v>
          </cell>
          <cell r="B12291" t="str">
            <v>47.66984995</v>
          </cell>
          <cell r="C12291" t="str">
            <v>19.64511027</v>
          </cell>
          <cell r="D12291" t="str">
            <v>47.66984995, 19.64511027</v>
          </cell>
          <cell r="E12291" t="str">
            <v>Heves</v>
          </cell>
          <cell r="F12291" t="str">
            <v>Hatvan, külterület 0331/28 hrsz</v>
          </cell>
          <cell r="G12291" t="str">
            <v>Hatvanból a régi 3as úton Bp felé a helység vége táblánál jobbra, az ipari parkhoz vezető úton kb. 1,5km, balra az út mellett Pannon torony.</v>
          </cell>
          <cell r="I12291" t="str">
            <v>lakatkulcs</v>
          </cell>
          <cell r="J12291" t="str">
            <v>BS;UBS2100;LTE800;LTE1800;MI</v>
          </cell>
          <cell r="K12291" t="str">
            <v>Pannon GSM</v>
          </cell>
        </row>
        <row r="12292">
          <cell r="A12292" t="str">
            <v>Hatvan 4</v>
          </cell>
          <cell r="D12292" t="str">
            <v xml:space="preserve">, </v>
          </cell>
          <cell r="E12292" t="str">
            <v>Heves</v>
          </cell>
          <cell r="F12292" t="str">
            <v>Hatvan, Majtényi utca 3</v>
          </cell>
        </row>
        <row r="12293">
          <cell r="A12293" t="str">
            <v>Hatvan 5</v>
          </cell>
          <cell r="D12293" t="str">
            <v xml:space="preserve">, </v>
          </cell>
          <cell r="E12293" t="str">
            <v>Heves</v>
          </cell>
          <cell r="F12293" t="str">
            <v>Hatvan, külterület 018/1/7 hrsz</v>
          </cell>
        </row>
        <row r="12294">
          <cell r="A12294" t="str">
            <v>Hatvan 6</v>
          </cell>
          <cell r="D12294" t="str">
            <v xml:space="preserve">, </v>
          </cell>
          <cell r="E12294" t="str">
            <v>Heves</v>
          </cell>
          <cell r="F12294" t="str">
            <v>Hatvan, külterület 0226/3 hrsz</v>
          </cell>
        </row>
        <row r="12295">
          <cell r="A12295" t="str">
            <v>Hatvan A</v>
          </cell>
          <cell r="D12295" t="str">
            <v xml:space="preserve">, </v>
          </cell>
          <cell r="E12295" t="str">
            <v>Heves</v>
          </cell>
          <cell r="F12295" t="str">
            <v>Hatvan, Robert Bosch út 1</v>
          </cell>
          <cell r="G12295" t="str">
            <v>3000 Hatvan Robert Bosch út 1, Adecco Személyzeti Közvetítő Kft. Beltéri az Adecco jobb felső konténerében a rack szekrényben. Kültéri a tetőn. Megközelítése az üzemterületén át kísérettel</v>
          </cell>
          <cell r="H12295" t="str">
            <v xml:space="preserve">Laczik Zoltán 37/ 549 308 v. 06 20 549 6308 </v>
          </cell>
          <cell r="I12295" t="str">
            <v>Az 1-es kapun keresztül. Szerszámlista alpin bevizsgálást igazoló papír stb. Zoli kísér mindenhova. Telefonos megbeszélés szükséges</v>
          </cell>
          <cell r="J12295" t="str">
            <v>MI</v>
          </cell>
        </row>
        <row r="12296">
          <cell r="A12296" t="str">
            <v>Hatvan ALDI 1</v>
          </cell>
          <cell r="B12296" t="str">
            <v>47.67698525</v>
          </cell>
          <cell r="C12296" t="str">
            <v>19.66519463</v>
          </cell>
          <cell r="D12296" t="str">
            <v>47.67698525, 19.66519463</v>
          </cell>
          <cell r="E12296" t="str">
            <v>Heves</v>
          </cell>
          <cell r="F12296" t="str">
            <v>Hatvan, Bibó István utca 3</v>
          </cell>
          <cell r="G12296" t="str">
            <v>GTS:Beltéri a pultban, az antenna lapos tetőn. Bibó István ut, 3 / Shop Stop 06, Hatvan, 3000</v>
          </cell>
          <cell r="H12296" t="str">
            <v>Kiss Zoltán +36204300358</v>
          </cell>
          <cell r="J12296" t="str">
            <v>MI</v>
          </cell>
        </row>
        <row r="12297">
          <cell r="A12297" t="str">
            <v>Hatvan Bajcsy 1</v>
          </cell>
          <cell r="D12297" t="str">
            <v xml:space="preserve">, </v>
          </cell>
          <cell r="E12297" t="str">
            <v>Heves</v>
          </cell>
          <cell r="F12297" t="str">
            <v>Hatvan, Bajcsy-Zsilinszky út 6</v>
          </cell>
        </row>
        <row r="12298">
          <cell r="A12298" t="str">
            <v>Hatvan Bajcsy 2</v>
          </cell>
          <cell r="D12298" t="str">
            <v xml:space="preserve">, </v>
          </cell>
          <cell r="E12298" t="str">
            <v>Heves</v>
          </cell>
          <cell r="F12298" t="str">
            <v>Hatvan, Bajcsy-Zsilinszky út 8</v>
          </cell>
        </row>
        <row r="12299">
          <cell r="A12299" t="str">
            <v>Hatvan Balassi M</v>
          </cell>
          <cell r="B12299" t="str">
            <v>47.66942754</v>
          </cell>
          <cell r="C12299" t="str">
            <v>19.68389543</v>
          </cell>
          <cell r="D12299" t="str">
            <v>47.66942754, 19.68389543</v>
          </cell>
          <cell r="E12299" t="str">
            <v>Heves</v>
          </cell>
          <cell r="F12299" t="str">
            <v>Hatvan, Balassi Bálint út 1</v>
          </cell>
          <cell r="K12299" t="str">
            <v>Magyar Telekom Nyrt.</v>
          </cell>
        </row>
        <row r="12300">
          <cell r="A12300" t="str">
            <v>Hatvan Balassi N</v>
          </cell>
          <cell r="D12300" t="str">
            <v xml:space="preserve">, </v>
          </cell>
          <cell r="E12300" t="str">
            <v>Heves</v>
          </cell>
          <cell r="F12300" t="str">
            <v>Hatvan, Balassi Bálint út 13</v>
          </cell>
          <cell r="K12300" t="str">
            <v>Magyar Telekom Nyrt.</v>
          </cell>
        </row>
        <row r="12301">
          <cell r="A12301" t="str">
            <v>Hatvan Balassi O</v>
          </cell>
          <cell r="D12301" t="str">
            <v xml:space="preserve">, </v>
          </cell>
          <cell r="E12301" t="str">
            <v>Heves</v>
          </cell>
          <cell r="F12301" t="str">
            <v>Hatvan, Balassi Bálint út 14-16</v>
          </cell>
          <cell r="K12301" t="str">
            <v>Magyar Telekom Nyrt.</v>
          </cell>
        </row>
        <row r="12302">
          <cell r="A12302" t="str">
            <v>Hatvan Balassi P</v>
          </cell>
          <cell r="D12302" t="str">
            <v xml:space="preserve">, </v>
          </cell>
          <cell r="E12302" t="str">
            <v>Heves</v>
          </cell>
          <cell r="F12302" t="str">
            <v>Hatvan, Balassi Bálint út 2</v>
          </cell>
        </row>
        <row r="12303">
          <cell r="A12303" t="str">
            <v>Hatvan Balassi R</v>
          </cell>
          <cell r="D12303" t="str">
            <v xml:space="preserve">, </v>
          </cell>
          <cell r="E12303" t="str">
            <v>Heves</v>
          </cell>
          <cell r="F12303" t="str">
            <v>Hatvan, Balassi Bálint út 12</v>
          </cell>
        </row>
        <row r="12304">
          <cell r="A12304" t="str">
            <v>Hatvan Balassi S</v>
          </cell>
          <cell r="D12304" t="str">
            <v xml:space="preserve">, </v>
          </cell>
          <cell r="E12304" t="str">
            <v>Heves</v>
          </cell>
          <cell r="F12304" t="str">
            <v>Hatvan, Balassi Bálint út 100</v>
          </cell>
        </row>
        <row r="12305">
          <cell r="A12305" t="str">
            <v>Hatvan Balassi T</v>
          </cell>
          <cell r="D12305" t="str">
            <v xml:space="preserve">, </v>
          </cell>
          <cell r="E12305" t="str">
            <v>Heves</v>
          </cell>
          <cell r="F12305" t="str">
            <v>Hatvan, Balassi Bálint út 3</v>
          </cell>
        </row>
        <row r="12306">
          <cell r="A12306" t="str">
            <v>Hatvan Béke M</v>
          </cell>
          <cell r="D12306" t="str">
            <v xml:space="preserve">, </v>
          </cell>
          <cell r="E12306" t="str">
            <v>Heves</v>
          </cell>
          <cell r="F12306" t="str">
            <v>Hatvan, Béke út 22</v>
          </cell>
          <cell r="K12306" t="str">
            <v>Magyar Telekom Nyrt.</v>
          </cell>
        </row>
        <row r="12307">
          <cell r="A12307" t="str">
            <v>Hatvan Bercsényi 1</v>
          </cell>
          <cell r="D12307" t="str">
            <v xml:space="preserve">, </v>
          </cell>
          <cell r="E12307" t="str">
            <v>Heves</v>
          </cell>
          <cell r="F12307" t="str">
            <v>Hatvan, Bercsényi út 22</v>
          </cell>
          <cell r="G12307" t="str">
            <v>GTS:GTS Társszolgáltatói vonak (Telekom) a berendezések a hálózati eszközöknél.</v>
          </cell>
          <cell r="H12307" t="str">
            <v>Borbély Dániel: +36 1 451 9675</v>
          </cell>
          <cell r="K12307" t="str">
            <v>Magyar Telekom Nyrt.</v>
          </cell>
        </row>
        <row r="12308">
          <cell r="A12308" t="str">
            <v>Hatvan Bercsényi 2</v>
          </cell>
          <cell r="D12308" t="str">
            <v xml:space="preserve">, </v>
          </cell>
          <cell r="E12308" t="str">
            <v>Heves</v>
          </cell>
          <cell r="F12308" t="str">
            <v>Hatvan, Bercsényi út 78</v>
          </cell>
        </row>
        <row r="12309">
          <cell r="A12309" t="str">
            <v>Hatvan Boldogi M</v>
          </cell>
          <cell r="D12309" t="str">
            <v xml:space="preserve">, </v>
          </cell>
          <cell r="E12309" t="str">
            <v>Heves</v>
          </cell>
          <cell r="F12309" t="str">
            <v>Hatvan, Boldogi út 1</v>
          </cell>
          <cell r="K12309" t="str">
            <v>Magyar Telekom Nyrt.</v>
          </cell>
        </row>
        <row r="12310">
          <cell r="A12310" t="str">
            <v>Hatvan Boldogi N</v>
          </cell>
          <cell r="B12310" t="str">
            <v>47.66298547</v>
          </cell>
          <cell r="C12310" t="str">
            <v>19.67268695</v>
          </cell>
          <cell r="D12310" t="str">
            <v>47.66298547, 19.67268695</v>
          </cell>
          <cell r="E12310" t="str">
            <v>Heves</v>
          </cell>
          <cell r="F12310" t="str">
            <v>Hatvan, Boldogi út 2</v>
          </cell>
          <cell r="K12310" t="str">
            <v>Magyar Telekom Nyrt.</v>
          </cell>
        </row>
        <row r="12311">
          <cell r="A12311" t="str">
            <v>Hatvan Bosch 1</v>
          </cell>
          <cell r="B12311" t="str">
            <v>47.67023905</v>
          </cell>
          <cell r="C12311" t="str">
            <v>19.64813748</v>
          </cell>
          <cell r="D12311" t="str">
            <v>47.67023905, 19.64813748</v>
          </cell>
          <cell r="E12311" t="str">
            <v>Heves</v>
          </cell>
          <cell r="F12311" t="str">
            <v>Hatvan, Robert Bosch út 1</v>
          </cell>
          <cell r="H12311" t="str">
            <v>Informatika -&gt; Hollay  Frigyes +36 (37) 828-060, +36 (20) 828-8060, frigyes.hollay@hu.bosch.com;  Farkas Gyula +36 (20) 828-8063</v>
          </cell>
          <cell r="I12311" t="str">
            <v>Főporta: +36-37-549-100</v>
          </cell>
          <cell r="J12311" t="str">
            <v>MI</v>
          </cell>
          <cell r="K12311" t="str">
            <v>Magyar Telekom Nyrt.</v>
          </cell>
        </row>
        <row r="12312">
          <cell r="A12312" t="str">
            <v>Hatvan Bosch 2</v>
          </cell>
          <cell r="B12312" t="str">
            <v>47.65906757</v>
          </cell>
          <cell r="C12312" t="str">
            <v>19.64295147</v>
          </cell>
          <cell r="D12312" t="str">
            <v>47.65906757, 19.64295147</v>
          </cell>
          <cell r="E12312" t="str">
            <v>Heves</v>
          </cell>
          <cell r="F12312" t="str">
            <v>Hatvan, Turai út 0312/109 hrsz</v>
          </cell>
          <cell r="G12312" t="str">
            <v xml:space="preserve">Budapest felől az autópályáról az 50-es kilométerszelvény után a MOL kútnál kihajtani, jobbra fel az útelágazásig, majd balra MADER logisztika felé. 700m után az út végén STOP tábla, itt balra, rá a régi 3-as főútra. Hatvan tábla előtt jobbra, ELMŰ létesítmény után 200m jobbra a cél, a MADER logisztika.
</v>
          </cell>
          <cell r="I12312" t="str">
            <v xml:space="preserve">Csak kísérettel, előzetes szóbeli egyeztetés ajánlott.
Karbantartó: Valakovics Sándor Tel.:+36-20-772-6757 , Irodavezető: Vilcsek Viktória +36-20-772-6758
</v>
          </cell>
          <cell r="J12312" t="str">
            <v>MI</v>
          </cell>
        </row>
        <row r="12313">
          <cell r="A12313" t="str">
            <v>Hatvan Erzsébet 1</v>
          </cell>
          <cell r="D12313" t="str">
            <v xml:space="preserve">, </v>
          </cell>
          <cell r="E12313" t="str">
            <v>Heves</v>
          </cell>
          <cell r="F12313" t="str">
            <v>Hatvan, Erzsébet tér 9</v>
          </cell>
        </row>
        <row r="12314">
          <cell r="A12314" t="str">
            <v>Hatvan Esze M</v>
          </cell>
          <cell r="D12314" t="str">
            <v xml:space="preserve">, </v>
          </cell>
          <cell r="E12314" t="str">
            <v>Heves</v>
          </cell>
          <cell r="F12314" t="str">
            <v>Hatvan, Esze Tamás utca 2</v>
          </cell>
        </row>
        <row r="12315">
          <cell r="A12315" t="str">
            <v>Hatvan Géza 1</v>
          </cell>
          <cell r="D12315" t="str">
            <v xml:space="preserve">, </v>
          </cell>
          <cell r="E12315" t="str">
            <v>Heves</v>
          </cell>
          <cell r="F12315" t="str">
            <v>Hatvan, Géza fejedelem utca 2</v>
          </cell>
        </row>
        <row r="12316">
          <cell r="A12316" t="str">
            <v>Hatvan Grassalkovich M</v>
          </cell>
          <cell r="B12316" t="str">
            <v>47.66830659</v>
          </cell>
          <cell r="C12316" t="str">
            <v>19.6799937</v>
          </cell>
          <cell r="D12316" t="str">
            <v>47.66830659, 19.6799937</v>
          </cell>
          <cell r="E12316" t="str">
            <v>Heves</v>
          </cell>
          <cell r="F12316" t="str">
            <v>Hatvan, Grassalkovich út 13</v>
          </cell>
          <cell r="G12316" t="str">
            <v>Posta épület.</v>
          </cell>
          <cell r="I12316" t="str">
            <v>Széf.</v>
          </cell>
          <cell r="J12316" t="str">
            <v>WL</v>
          </cell>
          <cell r="K12316" t="str">
            <v>Magyar Telekom Nyrt.</v>
          </cell>
        </row>
        <row r="12317">
          <cell r="A12317" t="str">
            <v>Hatvan Grassalkovich N</v>
          </cell>
          <cell r="D12317" t="str">
            <v xml:space="preserve">, </v>
          </cell>
          <cell r="E12317" t="str">
            <v>Heves</v>
          </cell>
          <cell r="F12317" t="str">
            <v>Hatvan, Grassalkovich út 3-5</v>
          </cell>
        </row>
        <row r="12318">
          <cell r="A12318" t="str">
            <v>Hatvan Grassalkovich O</v>
          </cell>
          <cell r="B12318" t="str">
            <v>47.66835765</v>
          </cell>
          <cell r="C12318" t="str">
            <v>19.68052695</v>
          </cell>
          <cell r="D12318" t="str">
            <v>47.66835765, 19.68052695</v>
          </cell>
          <cell r="E12318" t="str">
            <v>Heves</v>
          </cell>
          <cell r="F12318" t="str">
            <v>Hatvan, Grassalkovich út 7-11</v>
          </cell>
        </row>
        <row r="12319">
          <cell r="A12319" t="str">
            <v>Hatvan Hegyalja 1</v>
          </cell>
          <cell r="B12319" t="str">
            <v>47.67279701</v>
          </cell>
          <cell r="C12319" t="str">
            <v>19.70068882</v>
          </cell>
          <cell r="D12319" t="str">
            <v>47.67279701, 19.70068882</v>
          </cell>
          <cell r="E12319" t="str">
            <v>Heves</v>
          </cell>
          <cell r="F12319" t="str">
            <v>Hatvan, Hegyalja út 128</v>
          </cell>
        </row>
        <row r="12320">
          <cell r="A12320" t="str">
            <v>Hatvan Horváth 1</v>
          </cell>
          <cell r="B12320" t="str">
            <v>47.66633239</v>
          </cell>
          <cell r="C12320" t="str">
            <v>19.68897129</v>
          </cell>
          <cell r="D12320" t="str">
            <v>47.66633239, 19.68897129</v>
          </cell>
          <cell r="E12320" t="str">
            <v>Heves</v>
          </cell>
          <cell r="F12320" t="str">
            <v>Hatvan, Horváth Mihály út 5</v>
          </cell>
          <cell r="G12320" t="str">
            <v>Társasház földszintje, a parkoló felőli oldalon, lemez ajtó.</v>
          </cell>
          <cell r="H12320" t="str">
            <v xml:space="preserve">Társasház Hatvan Horváth M. út 5.  Kapcsolattartó: kk Várhelyi István: 37/347-723
Bejutás a T-Com helyiségbe: </v>
          </cell>
          <cell r="I12320" t="str">
            <v>110CG11 egységkulccsal és belépőkártyával</v>
          </cell>
          <cell r="K12320" t="str">
            <v>Magyar Telekom Nyrt.</v>
          </cell>
        </row>
        <row r="12321">
          <cell r="A12321" t="str">
            <v>Hatvan Horváth 2</v>
          </cell>
          <cell r="D12321" t="str">
            <v xml:space="preserve">, </v>
          </cell>
          <cell r="E12321" t="str">
            <v>Heves</v>
          </cell>
          <cell r="F12321" t="str">
            <v>Hatvan, Horváth Mihály út 10</v>
          </cell>
        </row>
        <row r="12322">
          <cell r="A12322" t="str">
            <v>Hatvan Horváth M</v>
          </cell>
          <cell r="D12322" t="str">
            <v xml:space="preserve">, </v>
          </cell>
          <cell r="E12322" t="str">
            <v>Heves</v>
          </cell>
          <cell r="F12322" t="str">
            <v>Hatvan, Horváth Mihály út 99</v>
          </cell>
          <cell r="G12322" t="str">
            <v>GTS:GTS Társszolgáltatói vonak (Telekom) a berendezések a hálózati eszközöknél.</v>
          </cell>
          <cell r="H12322" t="str">
            <v>Szabó Márton, 20/979-9007, 270-7090</v>
          </cell>
          <cell r="K12322" t="str">
            <v>Magyar Telekom Nyrt.</v>
          </cell>
        </row>
        <row r="12323">
          <cell r="A12323" t="str">
            <v>Hatvan Horváth N</v>
          </cell>
          <cell r="D12323" t="str">
            <v xml:space="preserve">, </v>
          </cell>
          <cell r="E12323" t="str">
            <v>Heves</v>
          </cell>
          <cell r="F12323" t="str">
            <v>Hatvan, Horváth Mihály út 68</v>
          </cell>
        </row>
        <row r="12324">
          <cell r="A12324" t="str">
            <v>Hatvan Horváth O</v>
          </cell>
          <cell r="B12324" t="str">
            <v>47.66612979</v>
          </cell>
          <cell r="C12324" t="str">
            <v>19.69627896</v>
          </cell>
          <cell r="D12324" t="str">
            <v>47.66612979, 19.69627896</v>
          </cell>
          <cell r="E12324" t="str">
            <v>Heves</v>
          </cell>
          <cell r="F12324" t="str">
            <v>Hatvan, Horváth Mihály út 69</v>
          </cell>
        </row>
        <row r="12325">
          <cell r="A12325" t="str">
            <v>Hatvan Horváth P</v>
          </cell>
          <cell r="D12325" t="str">
            <v xml:space="preserve">, </v>
          </cell>
          <cell r="E12325" t="str">
            <v>Heves</v>
          </cell>
          <cell r="F12325" t="str">
            <v>Hatvan, Horváth Mihály út 43</v>
          </cell>
        </row>
        <row r="12326">
          <cell r="A12326" t="str">
            <v>Hatvan Horváth R</v>
          </cell>
          <cell r="B12326" t="str">
            <v>47.66660072</v>
          </cell>
          <cell r="C12326" t="str">
            <v>19.69086534</v>
          </cell>
          <cell r="D12326" t="str">
            <v>47.66660072, 19.69086534</v>
          </cell>
          <cell r="E12326" t="str">
            <v>Heves</v>
          </cell>
          <cell r="F12326" t="str">
            <v>Hatvan, Horváth Mihály út 16</v>
          </cell>
        </row>
        <row r="12327">
          <cell r="A12327" t="str">
            <v>Hatvan Horváth S</v>
          </cell>
          <cell r="D12327" t="str">
            <v xml:space="preserve">, </v>
          </cell>
          <cell r="E12327" t="str">
            <v>Heves</v>
          </cell>
          <cell r="F12327" t="str">
            <v>Hatvan, Horváth Mihály út 14</v>
          </cell>
          <cell r="G12327" t="str">
            <v>GTS:beltéri: az emeleti stúdióban Antenna: 0,6,</v>
          </cell>
          <cell r="H12327" t="str">
            <v>Tulaj: Majoros Gábor 30/457-9828 Műszaki kontakt: Propszka Tamás:  30/8640026</v>
          </cell>
          <cell r="J12327" t="str">
            <v>MI</v>
          </cell>
        </row>
        <row r="12328">
          <cell r="A12328" t="str">
            <v>Hatvan Jókai 1</v>
          </cell>
          <cell r="D12328" t="str">
            <v xml:space="preserve">, </v>
          </cell>
          <cell r="E12328" t="str">
            <v>Heves</v>
          </cell>
          <cell r="F12328" t="str">
            <v>Hatvan, Jókai utca 62</v>
          </cell>
        </row>
        <row r="12329">
          <cell r="A12329" t="str">
            <v>Hatvan Korona Étterem 1</v>
          </cell>
          <cell r="B12329" t="str">
            <v>47.66848559</v>
          </cell>
          <cell r="C12329" t="str">
            <v>19.67019532</v>
          </cell>
          <cell r="D12329" t="str">
            <v>47.66848559, 19.67019532</v>
          </cell>
          <cell r="E12329" t="str">
            <v>Heves</v>
          </cell>
          <cell r="F12329" t="str">
            <v>Hatvan, Rákóczi út 2-4</v>
          </cell>
        </row>
        <row r="12330">
          <cell r="A12330" t="str">
            <v>Hatvan Kossuth 1</v>
          </cell>
          <cell r="D12330" t="str">
            <v xml:space="preserve">, </v>
          </cell>
          <cell r="E12330" t="str">
            <v>Heves</v>
          </cell>
          <cell r="F12330" t="str">
            <v>Hatvan, Kossuth tér 24</v>
          </cell>
          <cell r="J12330" t="str">
            <v>TKR</v>
          </cell>
        </row>
        <row r="12331">
          <cell r="A12331" t="str">
            <v>Hatvan Kossuth G</v>
          </cell>
          <cell r="B12331" t="str">
            <v>47.66780599</v>
          </cell>
          <cell r="C12331" t="str">
            <v>19.68435528</v>
          </cell>
          <cell r="D12331" t="str">
            <v>47.66780599, 19.68435528</v>
          </cell>
          <cell r="E12331" t="str">
            <v>Heves</v>
          </cell>
          <cell r="F12331" t="str">
            <v>Hatvan, Kossuth tér 1</v>
          </cell>
        </row>
        <row r="12332">
          <cell r="A12332" t="str">
            <v>Hatvan Kossuth H</v>
          </cell>
          <cell r="D12332" t="str">
            <v xml:space="preserve">, </v>
          </cell>
          <cell r="E12332" t="str">
            <v>Heves</v>
          </cell>
          <cell r="F12332" t="str">
            <v>Hatvan, Kossuth tér 11</v>
          </cell>
        </row>
        <row r="12333">
          <cell r="A12333" t="str">
            <v>Hatvan Kossuth J</v>
          </cell>
          <cell r="D12333" t="str">
            <v xml:space="preserve">, </v>
          </cell>
          <cell r="E12333" t="str">
            <v>Heves</v>
          </cell>
          <cell r="F12333" t="str">
            <v>Hatvan, Kossuth tér 2</v>
          </cell>
        </row>
        <row r="12334">
          <cell r="A12334" t="str">
            <v>Hatvan Kossuth K</v>
          </cell>
          <cell r="D12334" t="str">
            <v xml:space="preserve">, </v>
          </cell>
          <cell r="E12334" t="str">
            <v>Heves</v>
          </cell>
          <cell r="F12334" t="str">
            <v>Hatvan, Kossuth tér 3</v>
          </cell>
        </row>
        <row r="12335">
          <cell r="A12335" t="str">
            <v>Hatvan Kossuth L</v>
          </cell>
          <cell r="D12335" t="str">
            <v xml:space="preserve">, </v>
          </cell>
          <cell r="E12335" t="str">
            <v>Heves</v>
          </cell>
          <cell r="F12335" t="str">
            <v>Hatvan, Kossuth tér 23</v>
          </cell>
        </row>
        <row r="12336">
          <cell r="A12336" t="str">
            <v>Hatvan Kossuth M</v>
          </cell>
          <cell r="D12336" t="str">
            <v xml:space="preserve">, </v>
          </cell>
          <cell r="E12336" t="str">
            <v>Heves</v>
          </cell>
          <cell r="F12336" t="str">
            <v>Hatvan, Kossuth tér 4</v>
          </cell>
          <cell r="K12336" t="str">
            <v>Magyar Telekom Nyrt.</v>
          </cell>
        </row>
        <row r="12337">
          <cell r="A12337" t="str">
            <v>Hatvan Kossuth N</v>
          </cell>
          <cell r="D12337" t="str">
            <v xml:space="preserve">, </v>
          </cell>
          <cell r="E12337" t="str">
            <v>Heves</v>
          </cell>
          <cell r="F12337" t="str">
            <v>Hatvan, Kossuth tér 7</v>
          </cell>
          <cell r="K12337" t="str">
            <v>Magyar Telekom Nyrt.</v>
          </cell>
        </row>
        <row r="12338">
          <cell r="A12338" t="str">
            <v>Hatvan Kossuth O</v>
          </cell>
          <cell r="D12338" t="str">
            <v xml:space="preserve">, </v>
          </cell>
          <cell r="E12338" t="str">
            <v>Heves</v>
          </cell>
          <cell r="F12338" t="str">
            <v>Hatvan, Kossuth tér 8</v>
          </cell>
          <cell r="K12338" t="str">
            <v>Magyar Telekom Nyrt.</v>
          </cell>
        </row>
        <row r="12339">
          <cell r="A12339" t="str">
            <v>Hatvan Kossuth P</v>
          </cell>
          <cell r="D12339" t="str">
            <v xml:space="preserve">, </v>
          </cell>
          <cell r="E12339" t="str">
            <v>Heves</v>
          </cell>
          <cell r="F12339" t="str">
            <v>Hatvan, Kossuth tér 15</v>
          </cell>
          <cell r="K12339" t="str">
            <v>Magyar Telekom Nyrt.</v>
          </cell>
        </row>
        <row r="12340">
          <cell r="A12340" t="str">
            <v>Hatvan Kossuth Q</v>
          </cell>
          <cell r="D12340" t="str">
            <v xml:space="preserve">, </v>
          </cell>
          <cell r="E12340" t="str">
            <v>Heves</v>
          </cell>
          <cell r="F12340" t="str">
            <v>Hatvan, Kossuth tér 16</v>
          </cell>
          <cell r="K12340" t="str">
            <v>Magyar Telekom Nyrt.</v>
          </cell>
        </row>
        <row r="12341">
          <cell r="A12341" t="str">
            <v>Hatvan Kossuth R</v>
          </cell>
          <cell r="B12341" t="str">
            <v>47.66667456</v>
          </cell>
          <cell r="C12341" t="str">
            <v>19.68237096</v>
          </cell>
          <cell r="D12341" t="str">
            <v>47.66667456, 19.68237096</v>
          </cell>
          <cell r="E12341" t="str">
            <v>Heves</v>
          </cell>
          <cell r="F12341" t="str">
            <v>Hatvan, Kossuth tér 17</v>
          </cell>
          <cell r="K12341" t="str">
            <v>Magyar Telekom Nyrt.</v>
          </cell>
        </row>
        <row r="12342">
          <cell r="A12342" t="str">
            <v>Hatvan Kossuth S</v>
          </cell>
          <cell r="D12342" t="str">
            <v xml:space="preserve">, </v>
          </cell>
          <cell r="E12342" t="str">
            <v>Heves</v>
          </cell>
          <cell r="F12342" t="str">
            <v>Hatvan, Kossuth tér 22</v>
          </cell>
        </row>
        <row r="12343">
          <cell r="A12343" t="str">
            <v>Hatvan Kölcsey M</v>
          </cell>
          <cell r="D12343" t="str">
            <v xml:space="preserve">, </v>
          </cell>
          <cell r="E12343" t="str">
            <v>Heves</v>
          </cell>
          <cell r="F12343" t="str">
            <v>Hatvan, Kölcsey Ferenc utca 51</v>
          </cell>
          <cell r="K12343" t="str">
            <v>Magyar Telekom Nyrt.</v>
          </cell>
        </row>
        <row r="12344">
          <cell r="A12344" t="str">
            <v>Hatvan Kölcsey N</v>
          </cell>
          <cell r="D12344" t="str">
            <v xml:space="preserve">, </v>
          </cell>
          <cell r="E12344" t="str">
            <v>Heves</v>
          </cell>
          <cell r="F12344" t="str">
            <v>Hatvan, Kölcsey Ferenc utca 57</v>
          </cell>
          <cell r="K12344" t="str">
            <v>Magyar Telekom Nyrt.</v>
          </cell>
        </row>
        <row r="12345">
          <cell r="A12345" t="str">
            <v>Hatvan M</v>
          </cell>
          <cell r="B12345" t="str">
            <v>47.66838485</v>
          </cell>
          <cell r="C12345" t="str">
            <v>19.6621114</v>
          </cell>
          <cell r="D12345" t="str">
            <v>47.66838485, 19.6621114</v>
          </cell>
          <cell r="E12345" t="str">
            <v>Heves</v>
          </cell>
          <cell r="F12345" t="str">
            <v>Hatvan, Tompa Mihály utca 9</v>
          </cell>
        </row>
        <row r="12346">
          <cell r="A12346" t="str">
            <v>Hatvan Mészáros M</v>
          </cell>
          <cell r="D12346" t="str">
            <v xml:space="preserve">, </v>
          </cell>
          <cell r="E12346" t="str">
            <v>Heves</v>
          </cell>
          <cell r="F12346" t="str">
            <v>Hatvan, Mészáros Lázár út 43</v>
          </cell>
          <cell r="K12346" t="str">
            <v>Magyar Telekom Nyrt.</v>
          </cell>
        </row>
        <row r="12347">
          <cell r="A12347" t="str">
            <v>Hatvan Mészáros N</v>
          </cell>
          <cell r="D12347" t="str">
            <v xml:space="preserve">, </v>
          </cell>
          <cell r="E12347" t="str">
            <v>Heves</v>
          </cell>
          <cell r="F12347" t="str">
            <v>Hatvan, Mészáros Lázár út 6</v>
          </cell>
        </row>
        <row r="12348">
          <cell r="A12348" t="str">
            <v>Hatvan MOL 1</v>
          </cell>
          <cell r="B12348" t="str">
            <v>47.66246428</v>
          </cell>
          <cell r="C12348" t="str">
            <v>19.71608583</v>
          </cell>
          <cell r="D12348" t="str">
            <v>47.66246428, 19.71608583</v>
          </cell>
          <cell r="E12348" t="str">
            <v>Heves</v>
          </cell>
          <cell r="F12348" t="str">
            <v>Hatvan, Csányi út 71</v>
          </cell>
        </row>
        <row r="12349">
          <cell r="A12349" t="str">
            <v>Hatvan MOL 2</v>
          </cell>
          <cell r="D12349" t="str">
            <v xml:space="preserve">, </v>
          </cell>
          <cell r="E12349" t="str">
            <v>Heves</v>
          </cell>
          <cell r="F12349" t="str">
            <v>Hatvan, Rákóczi út 101</v>
          </cell>
        </row>
        <row r="12350">
          <cell r="A12350" t="str">
            <v>Hatvan MOL 3</v>
          </cell>
          <cell r="B12350" t="str">
            <v>47.66895118</v>
          </cell>
          <cell r="C12350" t="str">
            <v>19.62547235</v>
          </cell>
          <cell r="D12350" t="str">
            <v>47.66895118, 19.62547235</v>
          </cell>
          <cell r="E12350" t="str">
            <v>Heves</v>
          </cell>
          <cell r="F12350" t="str">
            <v>Kerekharaszt Hatvan, M3 51km bal észak</v>
          </cell>
          <cell r="G12350" t="str">
            <v xml:space="preserve">Az ügyfél, Hatvan M3 bal., MOL 2 töltő állomás.
 A beltéri az iroda falára szerelt új rack szekrénybe lett telepítve. Az antenna az épület tetejére került, lapostetős tartóra. A tetőre létrával lehet feljutni. </v>
          </cell>
          <cell r="H12350" t="str">
            <v xml:space="preserve">Adonyi Péter, 20/9561400 </v>
          </cell>
          <cell r="I12350" t="str">
            <v xml:space="preserve">0-24 </v>
          </cell>
          <cell r="J12350" t="str">
            <v>MI</v>
          </cell>
        </row>
        <row r="12351">
          <cell r="A12351" t="str">
            <v>Hatvan MOL 3B</v>
          </cell>
          <cell r="B12351" t="str">
            <v>47.66762324</v>
          </cell>
          <cell r="C12351" t="str">
            <v>19.62481868</v>
          </cell>
          <cell r="D12351" t="str">
            <v>47.66762324, 19.62481868</v>
          </cell>
          <cell r="E12351" t="str">
            <v>Heves</v>
          </cell>
          <cell r="F12351" t="str">
            <v>Kerekharaszt Hatvan, M3 51km jobb dél</v>
          </cell>
          <cell r="G12351" t="str">
            <v>Az ügyfél, Hatvan M3 jobb, MOL 1 töltő állomás.
 A beltéri az iroda falára szerelt új rack szekrénybe lett telepítve. Az antenna az épület tetejére került, lapostetős tartóra. A tetőre létrával lehet feljutni.</v>
          </cell>
          <cell r="H12351" t="str">
            <v xml:space="preserve">Adonyi Péter, 20/9561400 </v>
          </cell>
          <cell r="I12351" t="str">
            <v xml:space="preserve">0-24 </v>
          </cell>
          <cell r="J12351" t="str">
            <v>MI</v>
          </cell>
        </row>
        <row r="12352">
          <cell r="A12352" t="str">
            <v>Hatvan MOL 4</v>
          </cell>
          <cell r="B12352" t="str">
            <v>47.66823705</v>
          </cell>
          <cell r="C12352" t="str">
            <v>19.70063249</v>
          </cell>
          <cell r="D12352" t="str">
            <v>47.66823705, 19.70063249</v>
          </cell>
          <cell r="E12352" t="str">
            <v>Heves</v>
          </cell>
          <cell r="F12352" t="str">
            <v>Hatvan, Elkerülő út 044/18 hrsz</v>
          </cell>
        </row>
        <row r="12353">
          <cell r="A12353" t="str">
            <v>Hatvan N</v>
          </cell>
          <cell r="B12353" t="str">
            <v>47.66429764</v>
          </cell>
          <cell r="C12353" t="str">
            <v>19.66110522</v>
          </cell>
          <cell r="D12353" t="str">
            <v>47.66429764, 19.66110522</v>
          </cell>
          <cell r="E12353" t="str">
            <v>Heves</v>
          </cell>
          <cell r="F12353" t="str">
            <v>Hatvan, Csokonai utca 1930 hrsz</v>
          </cell>
          <cell r="G12353" t="str">
            <v>Kis piac mellett TC épület</v>
          </cell>
          <cell r="I12353" t="str">
            <v>110CG11 egységkulccsal és belépőkártyával</v>
          </cell>
          <cell r="J12353" t="str">
            <v>LL</v>
          </cell>
          <cell r="K12353" t="str">
            <v>Magyar Telekom Nyrt.</v>
          </cell>
        </row>
        <row r="12354">
          <cell r="A12354" t="str">
            <v>Hatvan Nagygombos 1</v>
          </cell>
          <cell r="D12354" t="str">
            <v xml:space="preserve">, </v>
          </cell>
          <cell r="E12354" t="str">
            <v>Heves</v>
          </cell>
          <cell r="F12354" t="str">
            <v>Hatvan, Nagygombos major</v>
          </cell>
          <cell r="J12354" t="str">
            <v>KR</v>
          </cell>
        </row>
        <row r="12355">
          <cell r="A12355" t="str">
            <v>Hatvan Nagytelek 1</v>
          </cell>
          <cell r="D12355" t="str">
            <v xml:space="preserve">, </v>
          </cell>
          <cell r="E12355" t="str">
            <v>Heves</v>
          </cell>
          <cell r="F12355" t="str">
            <v>Hatvan, Nagytelek utca 5</v>
          </cell>
          <cell r="G12355" t="str">
            <v>Cím alapján</v>
          </cell>
          <cell r="H12355" t="str">
            <v>Hatvani Ádám
202974441    205597996</v>
          </cell>
          <cell r="J12355" t="str">
            <v>KR</v>
          </cell>
        </row>
        <row r="12356">
          <cell r="A12356" t="str">
            <v>Hatvan O</v>
          </cell>
          <cell r="B12356" t="str">
            <v>47.66858538</v>
          </cell>
          <cell r="C12356" t="str">
            <v>19.68164822</v>
          </cell>
          <cell r="D12356" t="str">
            <v>47.66858538, 19.68164822</v>
          </cell>
          <cell r="E12356" t="str">
            <v>Heves</v>
          </cell>
          <cell r="F12356" t="str">
            <v>Hatvan, Grassalkovich út 1</v>
          </cell>
          <cell r="G12356" t="str">
            <v>Főposta első emelet</v>
          </cell>
          <cell r="I12356" t="str">
            <v>Kerítés kapu kulcsa a kazettában. Posta portaszolgálati időn kívül:Gyöngyös Mikszáth K.4-ben található kulcskészlet + 110CG11 egységkulccsal és belépőkártyával.</v>
          </cell>
          <cell r="K12356" t="str">
            <v>Magyar Telekom Nyrt.</v>
          </cell>
        </row>
        <row r="12357">
          <cell r="A12357" t="str">
            <v>Hatvan P</v>
          </cell>
          <cell r="D12357" t="str">
            <v xml:space="preserve">, </v>
          </cell>
          <cell r="E12357" t="str">
            <v>Heves</v>
          </cell>
          <cell r="F12357" t="str">
            <v>Hatvan, külterület 0231/16 hrsz</v>
          </cell>
        </row>
        <row r="12358">
          <cell r="A12358" t="str">
            <v>Hatvan Párizsi 1</v>
          </cell>
          <cell r="D12358" t="str">
            <v xml:space="preserve">, </v>
          </cell>
          <cell r="E12358" t="str">
            <v>Heves</v>
          </cell>
          <cell r="F12358" t="str">
            <v>Hatvan, Pázsit utca 39</v>
          </cell>
        </row>
        <row r="12359">
          <cell r="A12359" t="str">
            <v>Hatvan R</v>
          </cell>
          <cell r="D12359" t="str">
            <v xml:space="preserve">, </v>
          </cell>
          <cell r="E12359" t="str">
            <v>Heves</v>
          </cell>
          <cell r="F12359" t="str">
            <v>Hatvan, Bercsényi út 51</v>
          </cell>
          <cell r="G12359" t="str">
            <v xml:space="preserve">Cím: 3000 Hatvan Bercsényi út HRSZ:7000/2, Magyar Posta Zrt., Beltéri a földszinti szerver helységben az ügyfél saját rack szekrényében.,Kültéri a tető sarkán. Megközelítés hátkosaras létrán.
</v>
          </cell>
          <cell r="H12359" t="str">
            <v xml:space="preserve">Eszenyi László - épület tulajdonos képviselője…+36 70 339 5555, Kel Péter - helyi karbantartó +36 70 948 4856, Hanákné Augusztin Katalin,  +36 30 771 1636
</v>
          </cell>
          <cell r="I12359" t="str">
            <v xml:space="preserve">Előre egyeztetett időpontban
</v>
          </cell>
          <cell r="J12359" t="str">
            <v>MI</v>
          </cell>
        </row>
        <row r="12360">
          <cell r="A12360" t="str">
            <v>Hatvan Radnóti M</v>
          </cell>
          <cell r="D12360" t="str">
            <v xml:space="preserve">, </v>
          </cell>
          <cell r="E12360" t="str">
            <v>Heves</v>
          </cell>
          <cell r="F12360" t="str">
            <v>Hatvan, Radnóti tér 2</v>
          </cell>
          <cell r="K12360" t="str">
            <v>Magyar Telekom Nyrt.</v>
          </cell>
        </row>
        <row r="12361">
          <cell r="A12361" t="str">
            <v>Hatvan Radnóti N</v>
          </cell>
          <cell r="D12361" t="str">
            <v xml:space="preserve">, </v>
          </cell>
          <cell r="E12361" t="str">
            <v>Heves</v>
          </cell>
          <cell r="F12361" t="str">
            <v>Hatvan, Radnóti tér 7</v>
          </cell>
          <cell r="K12361" t="str">
            <v>Magyar Telekom Nyrt.</v>
          </cell>
        </row>
        <row r="12362">
          <cell r="A12362" t="str">
            <v>Hatvan Radnóti O</v>
          </cell>
          <cell r="D12362" t="str">
            <v xml:space="preserve">, </v>
          </cell>
          <cell r="E12362" t="str">
            <v>Heves</v>
          </cell>
          <cell r="F12362" t="str">
            <v>Hatvan, Radnóti tér 11</v>
          </cell>
          <cell r="K12362" t="str">
            <v>Magyar Telekom Nyrt.</v>
          </cell>
        </row>
        <row r="12363">
          <cell r="A12363" t="str">
            <v>Hatvan Rákóczi M</v>
          </cell>
          <cell r="D12363" t="str">
            <v xml:space="preserve">, </v>
          </cell>
          <cell r="E12363" t="str">
            <v>Heves</v>
          </cell>
          <cell r="F12363" t="str">
            <v>Hatvan, Rákóczi út 99</v>
          </cell>
          <cell r="K12363" t="str">
            <v>Magyar Telekom Nyrt.</v>
          </cell>
        </row>
        <row r="12364">
          <cell r="A12364" t="str">
            <v>Hatvan Rákóczi N</v>
          </cell>
          <cell r="D12364" t="str">
            <v xml:space="preserve">, </v>
          </cell>
          <cell r="E12364" t="str">
            <v>Heves</v>
          </cell>
          <cell r="F12364" t="str">
            <v>Hatvan, Rákóczi út 29</v>
          </cell>
        </row>
        <row r="12365">
          <cell r="A12365" t="str">
            <v>Hatvan Ratkó 1</v>
          </cell>
          <cell r="D12365" t="str">
            <v xml:space="preserve">, </v>
          </cell>
          <cell r="E12365" t="str">
            <v>Heves</v>
          </cell>
          <cell r="F12365" t="str">
            <v>Hatvan, Ratkó József utca 14</v>
          </cell>
        </row>
        <row r="12366">
          <cell r="A12366" t="str">
            <v>Hatvan Ratkó 2</v>
          </cell>
          <cell r="D12366" t="str">
            <v xml:space="preserve">, </v>
          </cell>
          <cell r="E12366" t="str">
            <v>Heves</v>
          </cell>
          <cell r="F12366" t="str">
            <v>Hatvan, Ratkó József utca 10</v>
          </cell>
        </row>
        <row r="12367">
          <cell r="A12367" t="str">
            <v>Hatvan Szabadság 1</v>
          </cell>
          <cell r="D12367" t="str">
            <v xml:space="preserve">, </v>
          </cell>
          <cell r="E12367" t="str">
            <v>Heves</v>
          </cell>
          <cell r="F12367" t="str">
            <v>Hatvan, Szabadság út 13</v>
          </cell>
        </row>
        <row r="12368">
          <cell r="A12368" t="str">
            <v>Hatvan Szalkai M</v>
          </cell>
          <cell r="D12368" t="str">
            <v xml:space="preserve">, </v>
          </cell>
          <cell r="E12368" t="str">
            <v>Heves</v>
          </cell>
          <cell r="F12368" t="str">
            <v>Hatvan, Szalkai utca 2</v>
          </cell>
          <cell r="K12368" t="str">
            <v>Magyar Telekom Nyrt.</v>
          </cell>
        </row>
        <row r="12369">
          <cell r="A12369" t="str">
            <v>Hatvan Szepes 1</v>
          </cell>
          <cell r="B12369" t="str">
            <v>47.66333228</v>
          </cell>
          <cell r="C12369" t="str">
            <v>19.64619499</v>
          </cell>
          <cell r="D12369" t="str">
            <v>47.66333228, 19.64619499</v>
          </cell>
          <cell r="E12369" t="str">
            <v>Heves</v>
          </cell>
          <cell r="F12369" t="str">
            <v>Hatvan, Szepes Béla utca 7</v>
          </cell>
          <cell r="G12369" t="str">
            <v>Hatvan,Szepes Béla u. 7.  (Johnson Electric Hatvan Kft.) Beltéri a földszinti szerverszobában, meglévő rack szekrényben.  Kültéri a tetőn,megközelítése az épület hátsó részén lévő hátkosaras létrákon keresztül.   
GTS:GTS Társszolgáltatói vonak (Telekom) a berendezések a hálózati eszközöknél.</v>
          </cell>
          <cell r="H12369" t="str">
            <v>Oláh Gábor    Tel:06/30/638-9601;          Email:  gabor.olah@johnsonelectric.com  
GTS: Debrei Gábor, 30/4207036, 37/544111</v>
          </cell>
          <cell r="I12369" t="str">
            <v>Előzetes értesítés alapján.</v>
          </cell>
          <cell r="J12369" t="str">
            <v>MI;KR;UKR</v>
          </cell>
        </row>
        <row r="12370">
          <cell r="A12370" t="str">
            <v>Hatvan Tabán M</v>
          </cell>
          <cell r="D12370" t="str">
            <v xml:space="preserve">, </v>
          </cell>
          <cell r="E12370" t="str">
            <v>Heves</v>
          </cell>
          <cell r="F12370" t="str">
            <v>Hatvan, Tabán út 1</v>
          </cell>
          <cell r="K12370" t="str">
            <v>Magyar Telekom Nyrt.</v>
          </cell>
        </row>
        <row r="12371">
          <cell r="A12371" t="str">
            <v>Hatvan Tabán N</v>
          </cell>
          <cell r="D12371" t="str">
            <v xml:space="preserve">, </v>
          </cell>
          <cell r="E12371" t="str">
            <v>Heves</v>
          </cell>
          <cell r="F12371" t="str">
            <v>Hatvan, Tabán út</v>
          </cell>
          <cell r="K12371" t="str">
            <v>Magyar Telekom Nyrt.</v>
          </cell>
        </row>
        <row r="12372">
          <cell r="A12372" t="str">
            <v>Hatvan Tabán O</v>
          </cell>
          <cell r="D12372" t="str">
            <v xml:space="preserve">, </v>
          </cell>
          <cell r="E12372" t="str">
            <v>Heves</v>
          </cell>
          <cell r="F12372" t="str">
            <v>Hatvan, Tabán út 19-21</v>
          </cell>
        </row>
        <row r="12373">
          <cell r="A12373" t="str">
            <v>Hatvan Tabán P</v>
          </cell>
          <cell r="D12373" t="str">
            <v xml:space="preserve">, </v>
          </cell>
          <cell r="E12373" t="str">
            <v>Heves</v>
          </cell>
          <cell r="F12373" t="str">
            <v>Hatvan, Tabán út 15-17</v>
          </cell>
        </row>
        <row r="12374">
          <cell r="A12374" t="str">
            <v>Hatvan Táncsics 1</v>
          </cell>
          <cell r="D12374" t="str">
            <v xml:space="preserve">, </v>
          </cell>
          <cell r="E12374" t="str">
            <v>Heves</v>
          </cell>
          <cell r="F12374" t="str">
            <v>Hatvan, Táncsics Mihály utca 2</v>
          </cell>
        </row>
        <row r="12375">
          <cell r="A12375" t="str">
            <v>Hatvan Teleki 1</v>
          </cell>
          <cell r="D12375" t="str">
            <v xml:space="preserve">, </v>
          </cell>
          <cell r="E12375" t="str">
            <v>Heves</v>
          </cell>
          <cell r="F12375" t="str">
            <v>Hatvan, Teleki út 2</v>
          </cell>
          <cell r="J12375" t="str">
            <v>TRD</v>
          </cell>
        </row>
        <row r="12376">
          <cell r="A12376" t="str">
            <v>Hatvan Tesco 1</v>
          </cell>
          <cell r="B12376" t="str">
            <v>47.67858935</v>
          </cell>
          <cell r="C12376" t="str">
            <v>19.66630548</v>
          </cell>
          <cell r="D12376" t="str">
            <v>47.67858935, 19.66630548</v>
          </cell>
          <cell r="E12376" t="str">
            <v>Heves</v>
          </cell>
          <cell r="F12376" t="str">
            <v>Hatvan, Bibó István utca 1</v>
          </cell>
          <cell r="G12376" t="str">
            <v>Bp felől M3-as autópályáról Hatvannál a 21-es út felé jobbra, majd megint jobbra . Körforgalomból a  TESCO áruház felé.
GTS:GTS Társszolgáltatói vonak (Telekom) a berendezések a hálózati eszközöknél.</v>
          </cell>
          <cell r="H12376" t="str">
            <v>( B. Nagy Lászlót (projekt manager) 30/979-7106 )  Illetékesek: Fehér Bence 30-210-2598,  Skultéty Gábor 30-298-5861 ( Nádi Judit igazgató asszony 41024hd@hu.tesco-europe.com)
GTS: GTS NOC, 814-4222, 20/480-6221</v>
          </cell>
          <cell r="I12376" t="str">
            <v>Portáról a műszak segítségével az áruház udvarából nyíló 0,4Kv-os helyiségbe.</v>
          </cell>
          <cell r="J12376" t="str">
            <v>RE;MI</v>
          </cell>
          <cell r="K12376" t="str">
            <v>Tesco Globál Áruházak ZRt.</v>
          </cell>
        </row>
        <row r="12377">
          <cell r="A12377" t="str">
            <v>Hatvan Turai 1</v>
          </cell>
          <cell r="B12377" t="str">
            <v>47.65341275</v>
          </cell>
          <cell r="C12377" t="str">
            <v>19.64240857</v>
          </cell>
          <cell r="D12377" t="str">
            <v>47.65341275, 19.64240857</v>
          </cell>
          <cell r="E12377" t="str">
            <v>Heves</v>
          </cell>
          <cell r="F12377" t="str">
            <v>Hatvan, Turai út 0312/57 hrsz</v>
          </cell>
          <cell r="G12377" t="str">
            <v xml:space="preserve">3000 Hatvan Turai út 312 Robert Bosch Elektronika Kft. Beltéri  a Bosch irodarész felett kialakított szerverszobában. Megközelítése az első emeleti padlásfeljárón át. Kültéri az épület tetején majdnem a szerver felett. Megközelítése oldalfali létrán fel a tetőre és át a tetőn az antennáig. </v>
          </cell>
          <cell r="H12377" t="str">
            <v xml:space="preserve">Hollay Frigyes - 3637828060 / +36(20)8288060 </v>
          </cell>
          <cell r="I12377" t="str">
            <v>A teherportán át utána a 11 és a 12-es dokk között be a Boschhoz. Bejutás telefonos megbeszélés alapján kísérettel. 
Karbantartó: László András tel: 06207726757
Informatikus: Tóth Róbert   tel: 0637544247 csak munkaidőben hívható 08:00-16:00</v>
          </cell>
          <cell r="J12377" t="str">
            <v>MI</v>
          </cell>
        </row>
        <row r="12378">
          <cell r="A12378" t="str">
            <v>Hatvan Turai M</v>
          </cell>
          <cell r="D12378" t="str">
            <v xml:space="preserve">, </v>
          </cell>
          <cell r="E12378" t="str">
            <v>Heves</v>
          </cell>
          <cell r="F12378" t="str">
            <v>Hatvan, Rákóczi út 152</v>
          </cell>
          <cell r="K12378" t="str">
            <v>Magyar Telekom Nyrt.</v>
          </cell>
        </row>
        <row r="12379">
          <cell r="A12379" t="str">
            <v>Hatvan Vécsey 1</v>
          </cell>
          <cell r="D12379" t="str">
            <v xml:space="preserve">, </v>
          </cell>
          <cell r="E12379" t="str">
            <v>Heves</v>
          </cell>
          <cell r="F12379" t="str">
            <v>Hatvan, Vécsey utca 2</v>
          </cell>
        </row>
        <row r="12380">
          <cell r="A12380" t="str">
            <v>Hatvany Lajos u 1</v>
          </cell>
          <cell r="D12380" t="str">
            <v xml:space="preserve">, </v>
          </cell>
          <cell r="E12380" t="str">
            <v>Pest</v>
          </cell>
          <cell r="F12380" t="str">
            <v>III Budapest, Hatvany Lajos utca 8</v>
          </cell>
          <cell r="G12380" t="str">
            <v>Hatvany Lajos utca 8- Juhász Gyula utca sarok</v>
          </cell>
          <cell r="I12380" t="str">
            <v>Akna emelő.</v>
          </cell>
          <cell r="K12380" t="str">
            <v>Magyar Telekom Nyrt.</v>
          </cell>
        </row>
        <row r="12381">
          <cell r="A12381" t="str">
            <v>Hatvany Lajos u 2</v>
          </cell>
          <cell r="D12381" t="str">
            <v xml:space="preserve">, </v>
          </cell>
          <cell r="E12381" t="str">
            <v>Pest</v>
          </cell>
          <cell r="F12381" t="str">
            <v>III Budapest, Hatvany Lajos utca 12</v>
          </cell>
        </row>
        <row r="12382">
          <cell r="A12382" t="str">
            <v>Hattyú ház 1</v>
          </cell>
          <cell r="D12382" t="str">
            <v xml:space="preserve">, </v>
          </cell>
          <cell r="E12382" t="str">
            <v>Pest</v>
          </cell>
          <cell r="F12382" t="str">
            <v>I Budapest, Hattyú utca 14</v>
          </cell>
          <cell r="G12382" t="str">
            <v>Széna téri Shell kúttal szemben lévő  irodaépület . Főbejáraton keresztül porta jobb oldán be a garázsba. Piros szervíz ajtón be, takarító raktár felé,  után jobbra  hátul a lépcsőház falán van a mikro bts. Hattyú u.14.(Hattyú u. 12.) 11. emeleten van a T-Com helyiség, rendszergazdánál Hrszinfó: 13938/13939</v>
          </cell>
          <cell r="H12382" t="str">
            <v>Hámori Béláné közös képviselő, 1192 Budapest, Baross u. 58. 06-30/254-2816, hamoriterez@gmail.com</v>
          </cell>
          <cell r="I12382" t="str">
            <v>Éjjel - nappali porta, karbantartó: Lakatos Zoltán 30/ 9201796</v>
          </cell>
          <cell r="J12382" t="str">
            <v>MI;LL</v>
          </cell>
          <cell r="K12382" t="str">
            <v>Future Clena Kft./Társasház</v>
          </cell>
        </row>
        <row r="12383">
          <cell r="A12383" t="str">
            <v>Hattyú u 1</v>
          </cell>
          <cell r="B12383" t="str">
            <v>47.50771351</v>
          </cell>
          <cell r="C12383" t="str">
            <v>19.02811051</v>
          </cell>
          <cell r="D12383" t="str">
            <v>47.50771351, 19.02811051</v>
          </cell>
          <cell r="E12383" t="str">
            <v>Pest</v>
          </cell>
          <cell r="F12383" t="str">
            <v>I Budapest, Hattyú utca 18</v>
          </cell>
        </row>
        <row r="12384">
          <cell r="A12384" t="str">
            <v>Hattyú u 2</v>
          </cell>
          <cell r="D12384" t="str">
            <v xml:space="preserve">, </v>
          </cell>
          <cell r="E12384" t="str">
            <v>Pest</v>
          </cell>
          <cell r="F12384" t="str">
            <v>I Budapest, Hattyú utca 17</v>
          </cell>
          <cell r="K12384" t="str">
            <v>Magyar Telekom Nyrt.</v>
          </cell>
        </row>
        <row r="12385">
          <cell r="A12385" t="str">
            <v>Hattyú u M</v>
          </cell>
          <cell r="D12385" t="str">
            <v xml:space="preserve">, </v>
          </cell>
          <cell r="E12385" t="str">
            <v>Pest</v>
          </cell>
          <cell r="F12385" t="str">
            <v>I Budapest, Hattyú utca 2</v>
          </cell>
        </row>
        <row r="12386">
          <cell r="A12386" t="str">
            <v>Hauszmann u 1</v>
          </cell>
          <cell r="D12386" t="str">
            <v xml:space="preserve">, </v>
          </cell>
          <cell r="E12386" t="str">
            <v>Pest</v>
          </cell>
          <cell r="F12386" t="str">
            <v>XI Budapest, Hauszmann Alajos utca 9-11</v>
          </cell>
          <cell r="G12386" t="str">
            <v>GTS
GTS:Beltéri: az 1. emeleten, a szerverszobában antenna lapostetőn</v>
          </cell>
          <cell r="H12386" t="str">
            <v>Czigléczki Zsolt (30/212-7095)</v>
          </cell>
          <cell r="J12386" t="str">
            <v>MI</v>
          </cell>
          <cell r="K12386" t="str">
            <v xml:space="preserve"> N/A</v>
          </cell>
        </row>
        <row r="12387">
          <cell r="A12387" t="str">
            <v>Hauszmann u 2</v>
          </cell>
          <cell r="B12387" t="str">
            <v>47.46715757</v>
          </cell>
          <cell r="C12387" t="str">
            <v>19.04489289</v>
          </cell>
          <cell r="D12387" t="str">
            <v>47.46715757, 19.04489289</v>
          </cell>
          <cell r="E12387" t="str">
            <v>Pest</v>
          </cell>
          <cell r="F12387" t="str">
            <v>XI Budapest, Hauszmann Alajos utca 2</v>
          </cell>
          <cell r="G12387" t="str">
            <v>Evopro Holding Zrt. direct bekötés, Mikró a szerver szobában.
Hauszmann Alajos utca 2, evopro Holding Zrt. Az antenna a tetőn lapos tető tartóra szerelve. A bejáratnál balra  a középső liftig. Itt fel a 3.-ra és tovább fel a tetőre. A szerverszoba szintén a harmadik emeleten</v>
          </cell>
          <cell r="H12387" t="str">
            <v>Süveg Bálint 30/382-5563, Mottl Gergely
30/425-6564, Kóródy Dávid 1/464-7948   20/324-3502</v>
          </cell>
          <cell r="I12387" t="str">
            <v xml:space="preserve"> Kapcsolat: Kóródy Dávid 06-20-324-3502, 06-1-464-7948
Telefonos megbeszélés alapján kísérettel lehet mozogni az épületben</v>
          </cell>
          <cell r="J12387" t="str">
            <v>MI</v>
          </cell>
        </row>
        <row r="12388">
          <cell r="A12388" t="str">
            <v>Hauszmann u M</v>
          </cell>
          <cell r="B12388" t="str">
            <v>47.46668986</v>
          </cell>
          <cell r="C12388" t="str">
            <v>19.04610002</v>
          </cell>
          <cell r="D12388" t="str">
            <v>47.46668986, 19.04610002</v>
          </cell>
          <cell r="E12388" t="str">
            <v>Pest</v>
          </cell>
          <cell r="F12388" t="str">
            <v>XI Budapest, Hauszmann Alajos utca 3/A</v>
          </cell>
          <cell r="G12388" t="str">
            <v>GTS:GTS Társszolgáltatói vonak (Telekom) a berendezések a hálózati eszközöknél.
1117 Budapest Hauszmann Alajos utca 3/A, Antenna a liftgépház tetején, beltéri az alagsorban (szivattyúháznak nevezik). Itt találhatók az egyes bérlők informatikai eszközei.</v>
          </cell>
          <cell r="H12388" t="str">
            <v>Kaufer László 06303883466, E-Group +3613712555</v>
          </cell>
          <cell r="I12388" t="str">
            <v>Minden időpontban a kapcsolattartóval egyeztetni. Szerverhez az E-Groupnak nincs kulcsa, de a portán portán felvehető Kaufer úr engedélyével.</v>
          </cell>
          <cell r="J12388" t="str">
            <v>MI</v>
          </cell>
          <cell r="K12388" t="str">
            <v>Magyar Telekom Nyrt.</v>
          </cell>
        </row>
        <row r="12389">
          <cell r="A12389" t="str">
            <v>Hauszmann u N</v>
          </cell>
          <cell r="B12389" t="str">
            <v>47.46660892</v>
          </cell>
          <cell r="C12389" t="str">
            <v>19.04685612</v>
          </cell>
          <cell r="D12389" t="str">
            <v>47.46660892, 19.04685612</v>
          </cell>
          <cell r="E12389" t="str">
            <v>Pest</v>
          </cell>
          <cell r="F12389" t="str">
            <v>XI Budapest, Hauszmann Alajos utca 3/B</v>
          </cell>
        </row>
        <row r="12390">
          <cell r="A12390" t="str">
            <v>Havanna ltp 1</v>
          </cell>
          <cell r="B12390" t="str">
            <v>47.44205367</v>
          </cell>
          <cell r="C12390" t="str">
            <v>19.16797459</v>
          </cell>
          <cell r="D12390" t="str">
            <v>47.44205367, 19.16797459</v>
          </cell>
          <cell r="E12390" t="str">
            <v>Pest</v>
          </cell>
          <cell r="F12390" t="str">
            <v>XVIII Budapest, Havanna utca 2-14</v>
          </cell>
          <cell r="G12390" t="str">
            <v>Üllői útról a Margó Tivadar u.-nál jobbra, majd a Havanna u.-nál ismét jobbra. A 14. sz. lépcsőház tetején a konténer</v>
          </cell>
          <cell r="H12390" t="str">
            <v xml:space="preserve">Új KK: 06-70-338-6691, Gondnok: Németh József mobil: 20/291-43-03, Közös képviselő: Jakobicz Katalin 70/514-85-00 Lakásfennt.Szöv. Tel./Fax: 295-37-29, Piros Jánosné / közös képviselő / T.: 291-12-68. </v>
          </cell>
          <cell r="I12390" t="str">
            <v>Befúrt kulcstartóban: kapu . A tetőre kijutás a mindenkori gondnok segítségével. Gondnok ellenőrzi a területet a munkák után. 
Bejelentkezés munkanapokon: Németh József - +36202914303
Bejelentkezés hétvégén és ünnepnapokon: Papp Zsolt - +36203669228</v>
          </cell>
          <cell r="J12390" t="str">
            <v>BS;UBS2100;LTE800;LTE1800;MI;LL</v>
          </cell>
          <cell r="K12390" t="str">
            <v>Zrínyi Ilona Lakásfenntartó Szövetkezet</v>
          </cell>
        </row>
        <row r="12391">
          <cell r="A12391" t="str">
            <v>Havanna u 1</v>
          </cell>
          <cell r="D12391" t="str">
            <v xml:space="preserve">, </v>
          </cell>
          <cell r="E12391" t="str">
            <v>Pest</v>
          </cell>
          <cell r="F12391" t="str">
            <v>XVIII Budapest, Havanna utca 62</v>
          </cell>
          <cell r="K12391" t="str">
            <v>Magyar Telekom Nyrt.</v>
          </cell>
        </row>
        <row r="12392">
          <cell r="A12392" t="str">
            <v>Havanna u 2</v>
          </cell>
          <cell r="D12392" t="str">
            <v xml:space="preserve">, </v>
          </cell>
          <cell r="E12392" t="str">
            <v>Pest</v>
          </cell>
          <cell r="F12392" t="str">
            <v>XVIII Budapest, Havanna utca 45</v>
          </cell>
          <cell r="G12392" t="str">
            <v>Barta Lajos u. - Havanna u. 45.; Ház végében; járdában</v>
          </cell>
          <cell r="I12392" t="str">
            <v>Dupla Akna,Jet-Vill szekrény elött</v>
          </cell>
        </row>
        <row r="12393">
          <cell r="A12393" t="str">
            <v>Havanna u 3</v>
          </cell>
          <cell r="B12393" t="str">
            <v>47.44255834</v>
          </cell>
          <cell r="C12393" t="str">
            <v>19.16704761</v>
          </cell>
          <cell r="D12393" t="str">
            <v>47.44255834, 19.16704761</v>
          </cell>
          <cell r="E12393" t="str">
            <v>Pest</v>
          </cell>
          <cell r="F12393" t="str">
            <v>XVIII Budapest, Havanna utca 13</v>
          </cell>
          <cell r="G12393" t="str">
            <v>Cím alapján</v>
          </cell>
          <cell r="I12393" t="str">
            <v>A ház előtt a járdában dupla akna a Jet-Vill szekrénynél.</v>
          </cell>
        </row>
        <row r="12394">
          <cell r="A12394" t="str">
            <v>Havanna u 4</v>
          </cell>
          <cell r="D12394" t="str">
            <v xml:space="preserve">, </v>
          </cell>
          <cell r="E12394" t="str">
            <v>Pest</v>
          </cell>
          <cell r="F12394" t="str">
            <v>XVIII Budapest, Havanna utca 28-30</v>
          </cell>
          <cell r="G12394" t="str">
            <v>Havanna u. 28. Ház végében</v>
          </cell>
          <cell r="I12394" t="str">
            <v>Dupla Akna,NEO elött; Vizes ONU</v>
          </cell>
        </row>
        <row r="12395">
          <cell r="A12395" t="str">
            <v>Havanna u 5</v>
          </cell>
          <cell r="D12395" t="str">
            <v xml:space="preserve">, </v>
          </cell>
          <cell r="E12395" t="str">
            <v>Pest</v>
          </cell>
          <cell r="F12395" t="str">
            <v>XVIII Budapest, Havanna utca 11</v>
          </cell>
          <cell r="K12395" t="str">
            <v>Telenor Magyarország Zrt.</v>
          </cell>
        </row>
        <row r="12396">
          <cell r="A12396" t="str">
            <v>Havanna u 6</v>
          </cell>
          <cell r="D12396" t="str">
            <v xml:space="preserve">, </v>
          </cell>
          <cell r="E12396" t="str">
            <v>Pest</v>
          </cell>
          <cell r="F12396" t="str">
            <v>XVIII Budapest, Havanna utca 64</v>
          </cell>
        </row>
        <row r="12397">
          <cell r="A12397" t="str">
            <v>Havanna u M</v>
          </cell>
          <cell r="B12397" t="str">
            <v>47.43930392</v>
          </cell>
          <cell r="C12397" t="str">
            <v>19.16534331</v>
          </cell>
          <cell r="D12397" t="str">
            <v>47.43930392, 19.16534331</v>
          </cell>
          <cell r="E12397" t="str">
            <v>Pest</v>
          </cell>
          <cell r="F12397" t="str">
            <v>XVIII Budapest, Havanna utca 44</v>
          </cell>
        </row>
        <row r="12398">
          <cell r="A12398" t="str">
            <v>Havas Ignác u M</v>
          </cell>
          <cell r="D12398" t="str">
            <v xml:space="preserve">, </v>
          </cell>
          <cell r="E12398" t="str">
            <v>Pest</v>
          </cell>
          <cell r="F12398" t="str">
            <v>X Budapest, Havas Ignác utca 1</v>
          </cell>
        </row>
        <row r="12399">
          <cell r="A12399" t="str">
            <v>Havas u 1</v>
          </cell>
          <cell r="B12399" t="str">
            <v>47.48804333</v>
          </cell>
          <cell r="C12399" t="str">
            <v>19.05694082</v>
          </cell>
          <cell r="D12399" t="str">
            <v>47.48804333, 19.05694082</v>
          </cell>
          <cell r="E12399" t="str">
            <v>Pest</v>
          </cell>
          <cell r="F12399" t="str">
            <v>V Budapest, Váci utca 81</v>
          </cell>
          <cell r="G12399" t="str">
            <v>Belgrád rakpartra merőleges utcán át a Váci utca 81-be (Váci utca Center). Állomás a -1-es szinten a garázsban a (38-as parkolóhelynél) légtechnika helyiség ajtón belül, antennák a VIII. emeleti lépcsőházi tetőkijárón át.  (Zajos munkát csak 7h-9h és 16h-19h időszakokban lehet.)
GTS:Ant. Lapostetőn meglévő ant. A beltéri elhelyezkedés: a porta melletti lépcsőn fel kell menni, ettől jobbra az első ajtó mögött.
-EPAM Végpont: 5. emeleten, a szerverszobában.
A végpont az 1.em. folyosó végén, szerver helységben.</v>
          </cell>
          <cell r="H12399" t="str">
            <v>Porta: 266-7023  130612350007@fax.tc  Tóth Zoltán, mob: 30-607-2924  tel: 1-266-7020 Molnár Veronika tel: 1-411-0442  veronika.molnar@ubm-bp.hu  Bsz kapcsolatosan: Tarcsay Éva 411-0442 e-mail: e.tartcsay@ubm-bp.hu Szabó-Kis László: mob: 06 30 942-6909  Bejutásnál illetékes még: Spacsek Károly 30-910-2924
GTS: Tóth Tibor, tel.: +36 20 429 1893</v>
          </cell>
          <cell r="I12399" t="str">
            <v xml:space="preserve">Éjjel-nappal portszolgálat. Légtechnika ajtó és tetőkijáró kulcs a portán. T.: 266-7023
</v>
          </cell>
          <cell r="J12399" t="str">
            <v>BS;UBS2100;LTE800;LTE1800;MI;LL</v>
          </cell>
          <cell r="K12399" t="str">
            <v>Váci utca Center Üzletközpont Kft.</v>
          </cell>
        </row>
        <row r="12400">
          <cell r="A12400" t="str">
            <v>Havashalom 1</v>
          </cell>
          <cell r="B12400" t="str">
            <v>47.5167913</v>
          </cell>
          <cell r="C12400" t="str">
            <v>19.16854171</v>
          </cell>
          <cell r="D12400" t="str">
            <v>47.5167913, 19.16854171</v>
          </cell>
          <cell r="E12400" t="str">
            <v>Pest</v>
          </cell>
          <cell r="F12400" t="str">
            <v>XVI Budapest, Sashalom utca 1</v>
          </cell>
          <cell r="G12400" t="str">
            <v>Budapesti út - Sashalom utca sarkon fatorony, alatta outdoorok</v>
          </cell>
          <cell r="H12400" t="str">
            <v xml:space="preserve">Körössy Tibor pv. alez. 06-1-407-1733, 06-20-934-5089, előadó: 06-20-254-4293.
Helyi ügyeletes Meggyasszai Enikő: 06-1-404-3713 Bérleti szerződéssel kapcsolatban Tóth Márton 06-30-9820-503.
</v>
          </cell>
          <cell r="I12400" t="str">
            <v>Lakatkulcs</v>
          </cell>
          <cell r="J12400" t="str">
            <v>BS;UBS2100;LTE800;LTE1800;LL</v>
          </cell>
          <cell r="K12400" t="str">
            <v>Fővárosi Polgári Védelmi Igazgatóság</v>
          </cell>
        </row>
        <row r="12401">
          <cell r="A12401" t="str">
            <v>Havashalom u 1</v>
          </cell>
          <cell r="D12401" t="str">
            <v xml:space="preserve">, </v>
          </cell>
          <cell r="E12401" t="str">
            <v>Pest</v>
          </cell>
          <cell r="F12401" t="str">
            <v>XVI Budapest, Havashalom utca 43</v>
          </cell>
          <cell r="G12401" t="str">
            <v>GTS:Az ant. elhelyezkedés, tipus: 0,6-os 38G  falitartón, tudjuk szervizelni.
 -A beltéri elhelyezkedés: Földszinten a szerverszobában.
 -Végpont elhelyezkedés: Ua.</v>
          </cell>
          <cell r="H12401" t="str">
            <v>Kelemen József, 
06-30-212-0075</v>
          </cell>
        </row>
        <row r="12402">
          <cell r="A12402" t="str">
            <v>Házgyári út 1</v>
          </cell>
          <cell r="D12402" t="str">
            <v xml:space="preserve">, </v>
          </cell>
          <cell r="E12402" t="str">
            <v>Pest</v>
          </cell>
          <cell r="F12402" t="str">
            <v>XI Budapest, Dr. Papp Elemér utca 1</v>
          </cell>
          <cell r="G12402" t="str">
            <v>Budafoki útról a Lukoil kútnál balra a sorompón át, tábla jelzi a céget</v>
          </cell>
          <cell r="H12402" t="str">
            <v>Oros Nóra 309515868</v>
          </cell>
        </row>
        <row r="12403">
          <cell r="A12403" t="str">
            <v>HCI 1</v>
          </cell>
          <cell r="D12403" t="str">
            <v xml:space="preserve">, </v>
          </cell>
          <cell r="E12403" t="str">
            <v>Pest</v>
          </cell>
          <cell r="F12403" t="str">
            <v>XXIII Budapest, Ócsai út 1-3</v>
          </cell>
          <cell r="G12403" t="str">
            <v>A Soroksári út folytatásának megfelelő úton a második felüljáró után közvetlen jobbra.</v>
          </cell>
          <cell r="I12403" t="str">
            <v>éjjel-nappali porta</v>
          </cell>
          <cell r="K12403" t="str">
            <v>Proktor Kft.</v>
          </cell>
        </row>
        <row r="12404">
          <cell r="A12404" t="str">
            <v>Hédervár 1</v>
          </cell>
          <cell r="B12404" t="str">
            <v>47.83248435</v>
          </cell>
          <cell r="C12404" t="str">
            <v>17.45820015</v>
          </cell>
          <cell r="D12404" t="str">
            <v>47.83248435, 17.45820015</v>
          </cell>
          <cell r="E12404" t="str">
            <v>Győr-Moson-Sopron</v>
          </cell>
          <cell r="F12404" t="str">
            <v>Hédervár, Fő út 30</v>
          </cell>
          <cell r="G12404" t="str">
            <v>1-es útról Kimle felé jobbra Budapest felől, végig egyenesen. Hédervár központjában az út mellett, a posta hátsó udvarán.</v>
          </cell>
          <cell r="H12404" t="str">
            <v>Hegedűs János műszaki előadó tel.: (96) 215-388, 215-421  Rigóné Varga Zsuzsanna körjegyző; központi diszpécser szám áramellátási probléma esetén 06/80/200 984 éjjel-nappal</v>
          </cell>
          <cell r="I12404" t="str">
            <v>Befúrt kulcstartó a kapu mellett. A bolt épületének falában van a kulcsszéfünk. A széfben van kulcs az eltolható kapuhoz, az állomás kerítése pedig egységkulcsos, így nekünk a Postával nincs dolgunk.
Vezetékes helyiségekbe (a Posta hátsó frontján nyíló ajtón keresztül) bejutás: Abloy egység kulcs + MT beléptető kártya + egyéni belépőkód</v>
          </cell>
          <cell r="J12404" t="str">
            <v>TBS;BS;UBS2100;LTE800;MI;LL</v>
          </cell>
          <cell r="K12404" t="str">
            <v>Magyar Telekom Nyrt.</v>
          </cell>
        </row>
        <row r="12405">
          <cell r="A12405" t="str">
            <v>Hédervár 2</v>
          </cell>
          <cell r="D12405" t="str">
            <v xml:space="preserve">, </v>
          </cell>
          <cell r="E12405" t="str">
            <v>Győr-Moson-Sopron</v>
          </cell>
          <cell r="F12405" t="str">
            <v>Hédervár, Fő út 46</v>
          </cell>
        </row>
        <row r="12406">
          <cell r="A12406" t="str">
            <v>Hédervár 3</v>
          </cell>
          <cell r="B12406" t="str">
            <v>47.83388795</v>
          </cell>
          <cell r="C12406" t="str">
            <v>17.45953382</v>
          </cell>
          <cell r="D12406" t="str">
            <v>47.83388795, 17.45953382</v>
          </cell>
          <cell r="E12406" t="str">
            <v>Győr-Moson-Sopron</v>
          </cell>
          <cell r="F12406" t="str">
            <v>Hédervár, Fő út 26</v>
          </cell>
        </row>
        <row r="12407">
          <cell r="A12407" t="str">
            <v>Hedrehely 1</v>
          </cell>
          <cell r="B12407" t="str">
            <v>46.19844833</v>
          </cell>
          <cell r="C12407" t="str">
            <v>17.63759932</v>
          </cell>
          <cell r="D12407" t="str">
            <v>46.19844833, 17.63759932</v>
          </cell>
          <cell r="E12407" t="str">
            <v>Somogy</v>
          </cell>
          <cell r="F12407" t="str">
            <v>Hedrehely, külterület</v>
          </cell>
          <cell r="G12407" t="str">
            <v>Kaposvár felől Hencsén Visnye 6 felé balra kell fordulni. Kb. 1km-re út mellett jobbra volt RLL torony konténerrel. Előtte 30 méterre lévő víztoronynál kell behajtani a területre.</v>
          </cell>
          <cell r="H12407" t="str">
            <v>Horváth József - Vidákovics Iván - T-Com  tel: 72/ 519-519; központi diszpécser szám áramellátási probléma esetén 06/80/200-984 éjjel-nappal</v>
          </cell>
          <cell r="I12407" t="str">
            <v>kapu nyitva, konténerbe SM Fontaine kulccsal.</v>
          </cell>
          <cell r="J12407" t="str">
            <v>BS;UBS2100;LTE800;MI</v>
          </cell>
          <cell r="K12407" t="str">
            <v>Magyar Telekom Nyrt.</v>
          </cell>
        </row>
        <row r="12408">
          <cell r="A12408" t="str">
            <v>Hedrehely M</v>
          </cell>
          <cell r="D12408" t="str">
            <v xml:space="preserve">, </v>
          </cell>
          <cell r="E12408" t="str">
            <v>Somogy</v>
          </cell>
          <cell r="F12408" t="str">
            <v>Hedrehely, Szabadság utca 3</v>
          </cell>
        </row>
        <row r="12409">
          <cell r="A12409" t="str">
            <v>Hegedű u 5</v>
          </cell>
          <cell r="D12409" t="str">
            <v xml:space="preserve">, </v>
          </cell>
          <cell r="E12409" t="str">
            <v>Pest</v>
          </cell>
          <cell r="F12409" t="str">
            <v>VI Budapest, Hegedű utca 5</v>
          </cell>
          <cell r="J12409" t="str">
            <v>KR</v>
          </cell>
        </row>
        <row r="12410">
          <cell r="A12410" t="str">
            <v>Hegedű u M</v>
          </cell>
          <cell r="D12410" t="str">
            <v xml:space="preserve">, </v>
          </cell>
          <cell r="E12410" t="str">
            <v>Pest</v>
          </cell>
          <cell r="F12410" t="str">
            <v>VI Budapest, Hegedű utca 1/A</v>
          </cell>
          <cell r="K12410" t="str">
            <v>Magyar Telekom Nyrt.</v>
          </cell>
        </row>
        <row r="12411">
          <cell r="A12411" t="str">
            <v>Hegedűs Gyula u 1</v>
          </cell>
          <cell r="B12411" t="str">
            <v>47.51247341</v>
          </cell>
          <cell r="C12411" t="str">
            <v>19.05304154</v>
          </cell>
          <cell r="D12411" t="str">
            <v>47.51247341, 19.05304154</v>
          </cell>
          <cell r="E12411" t="str">
            <v>Pest</v>
          </cell>
          <cell r="F12411" t="str">
            <v>XIII Budapest, Hegedűs Gyula utca 5</v>
          </cell>
          <cell r="G12411" t="str">
            <v>Vígszinház-Hegedűs Gy. utca sarkával szemben épült ház. Fszt.-en a az épület bejárati ajtó bal oldalán van a betáp, mérőóra, a régi modem doboz fszt-i helyiségben. Padláson  épített helyiség, benne UMTS+Mbts, a homlokzat bal oldalán lévő antennákhoz, UMTS antennák Vodafone tartón.</v>
          </cell>
          <cell r="H12411" t="str">
            <v>Új közös képviselő: Csudan64 Kft. Ormándi Gábor kk.postázási cím: 1136 Bp. Hollán Ernő u. 51. alagsor, e-mail: csudan64@gmail.com, tel: 0620/458-3787, 239-0958, Régi közös képviselő: Kövesi József 1137. Bp. Szent István krt. 2. IV.22. T:339-85-37, 30/96-27-918, kovesi.jozsef@chello.hu         
intéző biz. tag. Józsa Ferenc, Hegedűs Gy. u. 5.sz. II. 2.
Bsz-el kapcsolatban Kövesi József 06/30/962-7918, bejutással kapcsolatban (padláskulcs) Földvári Zoltánné 06/1/320-4759.</v>
          </cell>
          <cell r="I12411" t="str">
            <v xml:space="preserve">Kapu bal oldalán kulcstartóban:  1 db kulcs a tetőtéri lakások előtti ajtóhoz, kapukód: 8 kulcs 1664 </v>
          </cell>
          <cell r="J12411" t="str">
            <v>BS;UBS2100;LTE800;LTE1800;LL</v>
          </cell>
          <cell r="K12411" t="str">
            <v>Társasház XIII. Hegedűs Gyula u.</v>
          </cell>
        </row>
        <row r="12412">
          <cell r="A12412" t="str">
            <v>Hegedűs Gyula u 2</v>
          </cell>
          <cell r="D12412" t="str">
            <v xml:space="preserve">, </v>
          </cell>
          <cell r="E12412" t="str">
            <v>Pest</v>
          </cell>
          <cell r="F12412" t="str">
            <v>XIII Budapest, Hegedűs Gyula utca 50</v>
          </cell>
          <cell r="G12412" t="str">
            <v>Udvaron jobbra a falon</v>
          </cell>
          <cell r="I12412" t="str">
            <v>T.kulcs:5851</v>
          </cell>
          <cell r="K12412" t="str">
            <v>Magyar Telekom Nyrt.</v>
          </cell>
        </row>
        <row r="12413">
          <cell r="A12413" t="str">
            <v>Hegedűs Gyula u 2A</v>
          </cell>
          <cell r="D12413" t="str">
            <v xml:space="preserve">, </v>
          </cell>
          <cell r="E12413" t="str">
            <v>Pest</v>
          </cell>
          <cell r="F12413" t="str">
            <v>XIII Budapest, Hegedűs Gyula utca 4</v>
          </cell>
        </row>
        <row r="12414">
          <cell r="A12414" t="str">
            <v>Hegedűs Gyula u 2B</v>
          </cell>
          <cell r="B12414" t="str">
            <v>47.51304009</v>
          </cell>
          <cell r="C12414" t="str">
            <v>19.05270968</v>
          </cell>
          <cell r="D12414" t="str">
            <v>47.51304009, 19.05270968</v>
          </cell>
          <cell r="E12414" t="str">
            <v>Pest</v>
          </cell>
          <cell r="F12414" t="str">
            <v>XIII Budapest, Hegedűs Gyula utca 6</v>
          </cell>
        </row>
        <row r="12415">
          <cell r="A12415" t="str">
            <v>Hegedűs Gyula u 2C</v>
          </cell>
          <cell r="D12415" t="str">
            <v xml:space="preserve">, </v>
          </cell>
          <cell r="E12415" t="str">
            <v>Pest</v>
          </cell>
          <cell r="F12415" t="str">
            <v>XIII Budapest, Hegedűs Gyula utca 14</v>
          </cell>
        </row>
        <row r="12416">
          <cell r="A12416" t="str">
            <v>Hegedűs Gyula u 2D</v>
          </cell>
          <cell r="D12416" t="str">
            <v xml:space="preserve">, </v>
          </cell>
          <cell r="E12416" t="str">
            <v>Pest</v>
          </cell>
          <cell r="F12416" t="str">
            <v>XIII Budapest, Hegedűs Gyula utca 15</v>
          </cell>
        </row>
        <row r="12417">
          <cell r="A12417" t="str">
            <v>Hegedűs Gyula u 2E</v>
          </cell>
          <cell r="D12417" t="str">
            <v xml:space="preserve">, </v>
          </cell>
          <cell r="E12417" t="str">
            <v>Pest</v>
          </cell>
          <cell r="F12417" t="str">
            <v>XIII Budapest, Hegedűs Gyula utca 16</v>
          </cell>
        </row>
        <row r="12418">
          <cell r="A12418" t="str">
            <v>Hegedűs Gyula u 2F</v>
          </cell>
          <cell r="D12418" t="str">
            <v xml:space="preserve">, </v>
          </cell>
          <cell r="E12418" t="str">
            <v>Pest</v>
          </cell>
          <cell r="F12418" t="str">
            <v>XIII Budapest, Hegedűs Gyula utca 21</v>
          </cell>
        </row>
        <row r="12419">
          <cell r="A12419" t="str">
            <v>Hegedűs Gyula u 2G</v>
          </cell>
          <cell r="D12419" t="str">
            <v xml:space="preserve">, </v>
          </cell>
          <cell r="E12419" t="str">
            <v>Pest</v>
          </cell>
          <cell r="F12419" t="str">
            <v>XIII Budapest, Hegedűs Gyula utca 24</v>
          </cell>
        </row>
        <row r="12420">
          <cell r="A12420" t="str">
            <v>Hegedűs Gyula u 2H</v>
          </cell>
          <cell r="D12420" t="str">
            <v xml:space="preserve">, </v>
          </cell>
          <cell r="E12420" t="str">
            <v>Pest</v>
          </cell>
          <cell r="F12420" t="str">
            <v>XIII Budapest, Hegedűs Gyula utca 25</v>
          </cell>
        </row>
        <row r="12421">
          <cell r="A12421" t="str">
            <v>Hegedűs Gyula u 2I</v>
          </cell>
          <cell r="D12421" t="str">
            <v xml:space="preserve">, </v>
          </cell>
          <cell r="E12421" t="str">
            <v>Pest</v>
          </cell>
          <cell r="F12421" t="str">
            <v>XIII Budapest, Hegedűs Gyula utca 26</v>
          </cell>
        </row>
        <row r="12422">
          <cell r="A12422" t="str">
            <v>Hegedűs Gyula u 2J</v>
          </cell>
          <cell r="D12422" t="str">
            <v xml:space="preserve">, </v>
          </cell>
          <cell r="E12422" t="str">
            <v>Pest</v>
          </cell>
          <cell r="F12422" t="str">
            <v>XIII Budapest, Hegedűs Gyula utca 28</v>
          </cell>
        </row>
        <row r="12423">
          <cell r="A12423" t="str">
            <v>Hegedűs Gyula u 2K</v>
          </cell>
          <cell r="D12423" t="str">
            <v xml:space="preserve">, </v>
          </cell>
          <cell r="E12423" t="str">
            <v>Pest</v>
          </cell>
          <cell r="F12423" t="str">
            <v>XIII Budapest, Hegedűs Gyula utca 30</v>
          </cell>
        </row>
        <row r="12424">
          <cell r="A12424" t="str">
            <v>Hegedűs Gyula u 2L</v>
          </cell>
          <cell r="D12424" t="str">
            <v xml:space="preserve">, </v>
          </cell>
          <cell r="E12424" t="str">
            <v>Pest</v>
          </cell>
          <cell r="F12424" t="str">
            <v>XIII Budapest, Hegedűs Gyula utca 32</v>
          </cell>
        </row>
        <row r="12425">
          <cell r="A12425" t="str">
            <v>Hegedűs Gyula u 2M</v>
          </cell>
          <cell r="D12425" t="str">
            <v xml:space="preserve">, </v>
          </cell>
          <cell r="E12425" t="str">
            <v>Pest</v>
          </cell>
          <cell r="F12425" t="str">
            <v>XIII Budapest, Hegedűs Gyula utca 36</v>
          </cell>
        </row>
        <row r="12426">
          <cell r="A12426" t="str">
            <v>Hegedűs Gyula u 2N</v>
          </cell>
          <cell r="D12426" t="str">
            <v xml:space="preserve">, </v>
          </cell>
          <cell r="E12426" t="str">
            <v>Pest</v>
          </cell>
          <cell r="F12426" t="str">
            <v>XIII Budapest, Hegedűs Gyula utca 37</v>
          </cell>
        </row>
        <row r="12427">
          <cell r="A12427" t="str">
            <v>Hegedűs Gyula u 2O</v>
          </cell>
          <cell r="D12427" t="str">
            <v xml:space="preserve">, </v>
          </cell>
          <cell r="E12427" t="str">
            <v>Pest</v>
          </cell>
          <cell r="F12427" t="str">
            <v>XIII Budapest, Hegedűs Gyula utca 38</v>
          </cell>
        </row>
        <row r="12428">
          <cell r="A12428" t="str">
            <v>Hegedűs Gyula u 2P</v>
          </cell>
          <cell r="D12428" t="str">
            <v xml:space="preserve">, </v>
          </cell>
          <cell r="E12428" t="str">
            <v>Pest</v>
          </cell>
          <cell r="F12428" t="str">
            <v>XIII Budapest, Hegedűs Gyula utca 39</v>
          </cell>
        </row>
        <row r="12429">
          <cell r="A12429" t="str">
            <v>Hegedűs Gyula u 2Q</v>
          </cell>
          <cell r="D12429" t="str">
            <v xml:space="preserve">, </v>
          </cell>
          <cell r="E12429" t="str">
            <v>Pest</v>
          </cell>
          <cell r="F12429" t="str">
            <v>XIII Budapest, Hegedűs Gyula utca 40</v>
          </cell>
        </row>
        <row r="12430">
          <cell r="A12430" t="str">
            <v>Hegedűs Gyula u 2R</v>
          </cell>
          <cell r="B12430" t="str">
            <v>47.51814892</v>
          </cell>
          <cell r="C12430" t="str">
            <v>19.05633491</v>
          </cell>
          <cell r="D12430" t="str">
            <v>47.51814892, 19.05633491</v>
          </cell>
          <cell r="E12430" t="str">
            <v>Pest</v>
          </cell>
          <cell r="F12430" t="str">
            <v>XIII Budapest, Hegedűs Gyula utca 44</v>
          </cell>
        </row>
        <row r="12431">
          <cell r="A12431" t="str">
            <v>Hegedűs Gyula u 2S</v>
          </cell>
          <cell r="D12431" t="str">
            <v xml:space="preserve">, </v>
          </cell>
          <cell r="E12431" t="str">
            <v>Pest</v>
          </cell>
          <cell r="F12431" t="str">
            <v>XIII Budapest, Hegedűs Gyula utca 46</v>
          </cell>
        </row>
        <row r="12432">
          <cell r="A12432" t="str">
            <v>Hegedűs Gyula u 2T</v>
          </cell>
          <cell r="D12432" t="str">
            <v xml:space="preserve">, </v>
          </cell>
          <cell r="E12432" t="str">
            <v>Pest</v>
          </cell>
          <cell r="F12432" t="str">
            <v>XIII Budapest, Hegedűs Gyula utca 63</v>
          </cell>
        </row>
        <row r="12433">
          <cell r="A12433" t="str">
            <v>Hegedűs Gyula u 2U</v>
          </cell>
          <cell r="D12433" t="str">
            <v xml:space="preserve">, </v>
          </cell>
          <cell r="E12433" t="str">
            <v>Pest</v>
          </cell>
          <cell r="F12433" t="str">
            <v>XIII Budapest, Hegedűs Gyula utca 68</v>
          </cell>
        </row>
        <row r="12434">
          <cell r="A12434" t="str">
            <v>Hegedűs Gyula u 2V</v>
          </cell>
          <cell r="D12434" t="str">
            <v xml:space="preserve">, </v>
          </cell>
          <cell r="E12434" t="str">
            <v>Pest</v>
          </cell>
          <cell r="F12434" t="str">
            <v>XIII Budapest, Hegedűs Gyula utca 73</v>
          </cell>
        </row>
        <row r="12435">
          <cell r="A12435" t="str">
            <v>Hegedűs Gyula u 2W</v>
          </cell>
          <cell r="D12435" t="str">
            <v xml:space="preserve">, </v>
          </cell>
          <cell r="E12435" t="str">
            <v>Pest</v>
          </cell>
          <cell r="F12435" t="str">
            <v>XIII Budapest, Hegedűs Gyula utca 103</v>
          </cell>
        </row>
        <row r="12436">
          <cell r="A12436" t="str">
            <v>Hegedűs Gyula u 2Z</v>
          </cell>
          <cell r="D12436" t="str">
            <v xml:space="preserve">, </v>
          </cell>
          <cell r="E12436" t="str">
            <v>Pest</v>
          </cell>
          <cell r="F12436" t="str">
            <v>XIII Budapest, Hegedűs Gyula utca 110</v>
          </cell>
        </row>
        <row r="12437">
          <cell r="A12437" t="str">
            <v>Hegedűs Gyula u 3</v>
          </cell>
          <cell r="D12437" t="str">
            <v xml:space="preserve">, </v>
          </cell>
          <cell r="E12437" t="str">
            <v>Pest</v>
          </cell>
          <cell r="F12437" t="str">
            <v>XIII Budapest, Hegedűs Gyula utca 64-66</v>
          </cell>
          <cell r="G12437" t="str">
            <v>Udvaron jobbra a lépcsőházban</v>
          </cell>
          <cell r="I12437" t="str">
            <v>T.kulcs:5851</v>
          </cell>
          <cell r="K12437" t="str">
            <v>Magyar Telekom Nyrt.</v>
          </cell>
        </row>
        <row r="12438">
          <cell r="A12438" t="str">
            <v>Hegedűs Gyula u 3A</v>
          </cell>
          <cell r="D12438" t="str">
            <v xml:space="preserve">, </v>
          </cell>
          <cell r="E12438" t="str">
            <v>Pest</v>
          </cell>
          <cell r="F12438" t="str">
            <v>XIII Budapest, Hegedűs Gyula utca 52</v>
          </cell>
        </row>
        <row r="12439">
          <cell r="A12439" t="str">
            <v>Hegedűs Gyula u 3B</v>
          </cell>
          <cell r="D12439" t="str">
            <v xml:space="preserve">, </v>
          </cell>
          <cell r="E12439" t="str">
            <v>Pest</v>
          </cell>
          <cell r="F12439" t="str">
            <v>XIII Budapest, Hegedűs Gyula utca 1</v>
          </cell>
          <cell r="G12439" t="str">
            <v>Hegedűs Gyula u. 5.;</v>
          </cell>
          <cell r="I12439" t="str">
            <v xml:space="preserve"> kulcs: Száva porta; Kapukód: 1984*; A lifttel a legfelső szintre, át a szemben lévő lépcsőházba, fel 1 szintet, ajtón be kulccsal, szemben át ki a teraszra, balra be a padlástérbe, jobbra és addig, amíg meg nem pillantod a helységeket, ebből az első a T-Mobilos! 
Bon Voyage
</v>
          </cell>
          <cell r="J12439" t="str">
            <v>KR</v>
          </cell>
        </row>
        <row r="12440">
          <cell r="A12440" t="str">
            <v>Hegedűs Gyula u 4</v>
          </cell>
          <cell r="D12440" t="str">
            <v xml:space="preserve">, </v>
          </cell>
          <cell r="E12440" t="str">
            <v>Pest</v>
          </cell>
          <cell r="F12440" t="str">
            <v>XIII Budapest, Hegedűs Gyula utca 97</v>
          </cell>
          <cell r="G12440" t="str">
            <v>Gondnok:Szűcs István, 06303933553, DSLAM: 1 em. folyosón, ONT-B: fsz, gondnoki iroda</v>
          </cell>
          <cell r="I12440" t="str">
            <v>T.kulcs:5851</v>
          </cell>
          <cell r="K12440" t="str">
            <v>Magyar Telekom Nyrt.</v>
          </cell>
        </row>
        <row r="12441">
          <cell r="A12441" t="str">
            <v>Hegedűs Gyula u 5</v>
          </cell>
          <cell r="D12441" t="str">
            <v xml:space="preserve">, </v>
          </cell>
          <cell r="E12441" t="str">
            <v>Pest</v>
          </cell>
          <cell r="F12441" t="str">
            <v>XIII Budapest, Hegedűs Gyula utca 99</v>
          </cell>
          <cell r="G12441" t="str">
            <v>Lépcsőházba a falon, LÉTRA KELL!</v>
          </cell>
          <cell r="I12441" t="str">
            <v>T.kulcs:5851</v>
          </cell>
          <cell r="K12441" t="str">
            <v>Magyar Telekom Nyrt.</v>
          </cell>
        </row>
        <row r="12442">
          <cell r="A12442" t="str">
            <v>Hegedűs Gyula u 6</v>
          </cell>
          <cell r="D12442" t="str">
            <v xml:space="preserve">, </v>
          </cell>
          <cell r="E12442" t="str">
            <v>Pest</v>
          </cell>
          <cell r="F12442" t="str">
            <v>XIII Budapest, Hegedűs Gyula utca 12</v>
          </cell>
          <cell r="G12442" t="str">
            <v>Lépcsőház</v>
          </cell>
          <cell r="I12442" t="str">
            <v>T.kulcs:5851</v>
          </cell>
          <cell r="K12442" t="str">
            <v>Magyar Telekom Nyrt.</v>
          </cell>
        </row>
        <row r="12443">
          <cell r="A12443" t="str">
            <v>Hegedűs Gyula u 7</v>
          </cell>
          <cell r="B12443" t="str">
            <v>47.51336388</v>
          </cell>
          <cell r="C12443" t="str">
            <v>19.05340008</v>
          </cell>
          <cell r="D12443" t="str">
            <v>47.51336388, 19.05340008</v>
          </cell>
          <cell r="E12443" t="str">
            <v>Pest</v>
          </cell>
          <cell r="F12443" t="str">
            <v>XIII Budapest, Hegedűs Gyula utca 13</v>
          </cell>
          <cell r="G12443" t="str">
            <v>Lépcsőház , rács mögött, jobbra a falon, LÉTRA KELL!</v>
          </cell>
          <cell r="I12443" t="str">
            <v>T.kulcs:5851</v>
          </cell>
          <cell r="K12443" t="str">
            <v>Magyar Telekom Nyrt.</v>
          </cell>
        </row>
        <row r="12444">
          <cell r="A12444" t="str">
            <v>Hegedűs Gyula u 8</v>
          </cell>
          <cell r="D12444" t="str">
            <v xml:space="preserve">, </v>
          </cell>
          <cell r="E12444" t="str">
            <v>Pest</v>
          </cell>
          <cell r="F12444" t="str">
            <v>XIII Budapest, Hegedűs Gyula utca 17</v>
          </cell>
          <cell r="G12444" t="str">
            <v>Folyosón jobbra a falon</v>
          </cell>
          <cell r="I12444" t="str">
            <v>T.kulcs:5851</v>
          </cell>
          <cell r="K12444" t="str">
            <v>Magyar Telekom Nyrt.</v>
          </cell>
        </row>
        <row r="12445">
          <cell r="A12445" t="str">
            <v>Hegedűs Gyula u 9</v>
          </cell>
          <cell r="D12445" t="str">
            <v xml:space="preserve">, </v>
          </cell>
          <cell r="E12445" t="str">
            <v>Pest</v>
          </cell>
          <cell r="F12445" t="str">
            <v>XIII Budapest, Hegedűs Gyula utca 19</v>
          </cell>
          <cell r="G12445" t="str">
            <v>Lépcsőházban jobbra a falon</v>
          </cell>
          <cell r="I12445" t="str">
            <v>T.kulcs:5851</v>
          </cell>
          <cell r="K12445" t="str">
            <v>Magyar Telekom Nyrt.</v>
          </cell>
        </row>
        <row r="12446">
          <cell r="A12446" t="str">
            <v>Hegedűs Gyula u A</v>
          </cell>
          <cell r="B12446" t="str">
            <v>47.51478502</v>
          </cell>
          <cell r="C12446" t="str">
            <v>19.05399768</v>
          </cell>
          <cell r="D12446" t="str">
            <v>47.51478502, 19.05399768</v>
          </cell>
          <cell r="E12446" t="str">
            <v>Pest</v>
          </cell>
          <cell r="F12446" t="str">
            <v>XIII Budapest, Hegedűs Gyula utca 20</v>
          </cell>
          <cell r="G12446" t="str">
            <v xml:space="preserve">ONT: folyosó jobbra a falon, DSL: </v>
          </cell>
          <cell r="I12446" t="str">
            <v>T.kulcs:5851</v>
          </cell>
          <cell r="K12446" t="str">
            <v>Magyar Telekom Nyrt.</v>
          </cell>
        </row>
        <row r="12447">
          <cell r="A12447" t="str">
            <v>Hegedűs Gyula u B</v>
          </cell>
          <cell r="D12447" t="str">
            <v xml:space="preserve">, </v>
          </cell>
          <cell r="E12447" t="str">
            <v>Pest</v>
          </cell>
          <cell r="F12447" t="str">
            <v>XIII Budapest, Hegedűs Gyula utca 23</v>
          </cell>
          <cell r="G12447" t="str">
            <v>Folyosón a falon</v>
          </cell>
          <cell r="I12447" t="str">
            <v>T.kulcs:5851</v>
          </cell>
          <cell r="K12447" t="str">
            <v>Magyar Telekom Nyrt.</v>
          </cell>
        </row>
        <row r="12448">
          <cell r="A12448" t="str">
            <v>Hegedűs Gyula u C</v>
          </cell>
          <cell r="D12448" t="str">
            <v xml:space="preserve">, </v>
          </cell>
          <cell r="E12448" t="str">
            <v>Pest</v>
          </cell>
          <cell r="F12448" t="str">
            <v>XIII Budapest, Hegedűs Gyula utca 27/A</v>
          </cell>
          <cell r="G12448" t="str">
            <v>Udvaron jobbra, lépcsőház LÉTRA KELL!</v>
          </cell>
          <cell r="I12448" t="str">
            <v>T.kulcs:5851</v>
          </cell>
          <cell r="K12448" t="str">
            <v>Magyar Telekom Nyrt.</v>
          </cell>
        </row>
        <row r="12449">
          <cell r="A12449" t="str">
            <v>Hegedűs Gyula u D</v>
          </cell>
          <cell r="D12449" t="str">
            <v xml:space="preserve">, </v>
          </cell>
          <cell r="E12449" t="str">
            <v>Pest</v>
          </cell>
          <cell r="F12449" t="str">
            <v>XIII Budapest, Hegedűs Gyula utca 29/A</v>
          </cell>
          <cell r="G12449" t="str">
            <v>Gondnok:Bagdi, kaputel:2, DSALAM:pince, ONT-B:folyosón jobbra ajtó</v>
          </cell>
          <cell r="I12449" t="str">
            <v>T.kulcs:5851</v>
          </cell>
          <cell r="K12449" t="str">
            <v>Magyar Telekom Nyrt.</v>
          </cell>
        </row>
        <row r="12450">
          <cell r="A12450" t="str">
            <v>Hegedűs Gyula u E</v>
          </cell>
          <cell r="D12450" t="str">
            <v xml:space="preserve">, </v>
          </cell>
          <cell r="E12450" t="str">
            <v>Pest</v>
          </cell>
          <cell r="F12450" t="str">
            <v>XIII Budapest, Hegedűs Gyula utca 3</v>
          </cell>
          <cell r="G12450" t="str">
            <v>A 3-as szám melletti Zsidó hitközség, Kapcsolattartó:Kádas Péter 06702351107, folyosó végén jobbra ajtó, utána a szemben levő ajtó(mosdó felirat)</v>
          </cell>
          <cell r="I12450" t="str">
            <v>T.kulcs:5851</v>
          </cell>
          <cell r="K12450" t="str">
            <v>Magyar Telekom Nyrt.</v>
          </cell>
        </row>
        <row r="12451">
          <cell r="A12451" t="str">
            <v>Hegedűs Gyula u F</v>
          </cell>
          <cell r="D12451" t="str">
            <v xml:space="preserve">, </v>
          </cell>
          <cell r="E12451" t="str">
            <v>Pest</v>
          </cell>
          <cell r="F12451" t="str">
            <v>XIII Budapest, Hegedűs Gyula utca 33</v>
          </cell>
          <cell r="G12451" t="str">
            <v>Folyosón jobbra a falon</v>
          </cell>
          <cell r="I12451" t="str">
            <v>T.kulcs:5851</v>
          </cell>
          <cell r="K12451" t="str">
            <v>Magyar Telekom Nyrt.</v>
          </cell>
        </row>
        <row r="12452">
          <cell r="A12452" t="str">
            <v>Hegedűs Gyula u G</v>
          </cell>
          <cell r="D12452" t="str">
            <v xml:space="preserve">, </v>
          </cell>
          <cell r="E12452" t="str">
            <v>Pest</v>
          </cell>
          <cell r="F12452" t="str">
            <v>XIII Budapest, Hegedűs Gyula utca 34</v>
          </cell>
          <cell r="G12452" t="str">
            <v>Lift mellett</v>
          </cell>
          <cell r="I12452" t="str">
            <v>T.kulcs:5851</v>
          </cell>
          <cell r="K12452" t="str">
            <v>Magyar Telekom Nyrt.</v>
          </cell>
        </row>
        <row r="12453">
          <cell r="A12453" t="str">
            <v>Hegedűs Gyula u H</v>
          </cell>
          <cell r="D12453" t="str">
            <v xml:space="preserve">, </v>
          </cell>
          <cell r="E12453" t="str">
            <v>Pest</v>
          </cell>
          <cell r="F12453" t="str">
            <v>XIII Budapest, Hegedűs Gyula utca 45-47</v>
          </cell>
          <cell r="K12453" t="str">
            <v>Magyar Telekom Nyrt.</v>
          </cell>
        </row>
        <row r="12454">
          <cell r="A12454" t="str">
            <v>Hegedűs Gyula u I</v>
          </cell>
          <cell r="D12454" t="str">
            <v xml:space="preserve">, </v>
          </cell>
          <cell r="E12454" t="str">
            <v>Pest</v>
          </cell>
          <cell r="F12454" t="str">
            <v>XIII Budapest, Hegedűs Gyula utca 9</v>
          </cell>
          <cell r="G12454" t="str">
            <v>Folyosón, balra a falon</v>
          </cell>
          <cell r="I12454" t="str">
            <v>T.kulcs:5851</v>
          </cell>
          <cell r="K12454" t="str">
            <v>Magyar Telekom Nyrt.</v>
          </cell>
        </row>
        <row r="12455">
          <cell r="A12455" t="str">
            <v>Hegedűs Gyula u J</v>
          </cell>
          <cell r="D12455" t="str">
            <v xml:space="preserve">, </v>
          </cell>
          <cell r="E12455" t="str">
            <v>Pest</v>
          </cell>
          <cell r="F12455" t="str">
            <v>XIII Budapest, Hegedűs Gyula utca 48</v>
          </cell>
          <cell r="G12455" t="str">
            <v>Jámbor,Borbás,Mesko, Bejárati ajtó mellett azonnal jobbra barna ajtó</v>
          </cell>
          <cell r="I12455" t="str">
            <v>T.kulcs:5851</v>
          </cell>
          <cell r="K12455" t="str">
            <v>Magyar Telekom Nyrt.</v>
          </cell>
        </row>
        <row r="12456">
          <cell r="A12456" t="str">
            <v>Hegedűs Gyula u K</v>
          </cell>
          <cell r="D12456" t="str">
            <v xml:space="preserve">, </v>
          </cell>
          <cell r="E12456" t="str">
            <v>Pest</v>
          </cell>
          <cell r="F12456" t="str">
            <v>XIII Budapest, Hegedűs Gyula utca 89</v>
          </cell>
          <cell r="K12456" t="str">
            <v>Magyar Telekom Nyrt.</v>
          </cell>
        </row>
        <row r="12457">
          <cell r="A12457" t="str">
            <v>Hegedűs Gyula u M</v>
          </cell>
          <cell r="D12457" t="str">
            <v xml:space="preserve">, </v>
          </cell>
          <cell r="E12457" t="str">
            <v>Pest</v>
          </cell>
          <cell r="F12457" t="str">
            <v>XIII Budapest, Hegedűs Gyula utca 83-87</v>
          </cell>
          <cell r="I12457" t="str">
            <v>A ház központi recepciója a nagy kapu mögött. A 83-ban a Com.Unique-nak saját recepciója van.</v>
          </cell>
          <cell r="K12457" t="str">
            <v>Magyar Telekom Nyrt.</v>
          </cell>
        </row>
        <row r="12458">
          <cell r="A12458" t="str">
            <v>Hegedűs Gyula u N</v>
          </cell>
          <cell r="D12458" t="str">
            <v xml:space="preserve">, </v>
          </cell>
          <cell r="E12458" t="str">
            <v>Pest</v>
          </cell>
          <cell r="F12458" t="str">
            <v>XIII Budapest, Hegedűs Gyula utca 79-81</v>
          </cell>
          <cell r="K12458" t="str">
            <v>Magyar Telekom Nyrt.</v>
          </cell>
        </row>
        <row r="12459">
          <cell r="A12459" t="str">
            <v>Hegedűs Gyula u O</v>
          </cell>
          <cell r="D12459" t="str">
            <v xml:space="preserve">, </v>
          </cell>
          <cell r="E12459" t="str">
            <v>Pest</v>
          </cell>
          <cell r="F12459" t="str">
            <v>XIII Budapest, Hegedűs Gyula utca 18</v>
          </cell>
        </row>
        <row r="12460">
          <cell r="A12460" t="str">
            <v>Hegedűs Gyula u P</v>
          </cell>
          <cell r="D12460" t="str">
            <v xml:space="preserve">, </v>
          </cell>
          <cell r="E12460" t="str">
            <v>Pest</v>
          </cell>
          <cell r="F12460" t="str">
            <v>XIII Budapest, Hegedűs Gyula utca 7</v>
          </cell>
        </row>
        <row r="12461">
          <cell r="A12461" t="str">
            <v>Hegedűs Gyula u Q</v>
          </cell>
          <cell r="B12461" t="str">
            <v>47.51333691</v>
          </cell>
          <cell r="C12461" t="str">
            <v>19.0529354</v>
          </cell>
          <cell r="D12461" t="str">
            <v>47.51333691, 19.0529354</v>
          </cell>
          <cell r="E12461" t="str">
            <v>Pest</v>
          </cell>
          <cell r="F12461" t="str">
            <v>XIII Budapest, Hegedűs Gyula utca 8</v>
          </cell>
        </row>
        <row r="12462">
          <cell r="A12462" t="str">
            <v>Hegedűs Gyula u R</v>
          </cell>
          <cell r="B12462" t="str">
            <v>47.51321097</v>
          </cell>
          <cell r="C12462" t="str">
            <v>19.05329386</v>
          </cell>
          <cell r="D12462" t="str">
            <v>47.51321097, 19.05329386</v>
          </cell>
          <cell r="E12462" t="str">
            <v>Pest</v>
          </cell>
          <cell r="F12462" t="str">
            <v>XIII Budapest, Hegedűs Gyula utca 11</v>
          </cell>
        </row>
        <row r="12463">
          <cell r="A12463" t="str">
            <v>Hegedűs Gyula u S</v>
          </cell>
          <cell r="D12463" t="str">
            <v xml:space="preserve">, </v>
          </cell>
          <cell r="E12463" t="str">
            <v>Pest</v>
          </cell>
          <cell r="F12463" t="str">
            <v>XIII Budapest, Hegedűs Gyula utca 43</v>
          </cell>
          <cell r="G12463" t="str">
            <v>A Csanády utcáról lehet megközelíteni.</v>
          </cell>
          <cell r="I12463" t="str">
            <v>Sas Andrásné 06-1-239-7760</v>
          </cell>
          <cell r="J12463" t="str">
            <v>KR</v>
          </cell>
        </row>
        <row r="12464">
          <cell r="A12464" t="str">
            <v>Hegedűs Gyula u T</v>
          </cell>
          <cell r="D12464" t="str">
            <v xml:space="preserve">, </v>
          </cell>
          <cell r="E12464" t="str">
            <v>Pest</v>
          </cell>
          <cell r="F12464" t="str">
            <v>XIII Budapest, Hegedűs Gyula utca 49-51</v>
          </cell>
          <cell r="H12464" t="str">
            <v>Őri Csaba
30/6636646
1/4570089</v>
          </cell>
        </row>
        <row r="12465">
          <cell r="A12465" t="str">
            <v>Hegyalja u 1</v>
          </cell>
          <cell r="D12465" t="str">
            <v xml:space="preserve">, </v>
          </cell>
          <cell r="E12465" t="str">
            <v>Pest</v>
          </cell>
          <cell r="F12465" t="str">
            <v>III Budapest, Hegyalja utca 1</v>
          </cell>
          <cell r="G12465" t="str">
            <v>Hegyalja u.- Dózsa György u. sarok</v>
          </cell>
          <cell r="I12465" t="str">
            <v>Akna emelő.</v>
          </cell>
          <cell r="K12465" t="str">
            <v>Magyar Telekom Nyrt.</v>
          </cell>
        </row>
        <row r="12466">
          <cell r="A12466" t="str">
            <v>Hegyalja út 1</v>
          </cell>
          <cell r="D12466" t="str">
            <v xml:space="preserve">, </v>
          </cell>
          <cell r="E12466" t="str">
            <v>Pest</v>
          </cell>
          <cell r="F12466" t="str">
            <v>I Budapest, Hegyalja út 5</v>
          </cell>
          <cell r="G12466" t="str">
            <v>A Hegyalja úton a Budacenter előtti lámpaoszlopon az állomás, Matáv modem és mérőóra a kozmetikában a szoláriumban elhelyezve.</v>
          </cell>
          <cell r="H12466" t="str">
            <v>Modelage Bt. tulajdonosa Gérnyi Andrea T:/30/94-42-385</v>
          </cell>
          <cell r="I12466" t="str">
            <v>A mérőórához és Matáv modemhez a bejutás csak a kozmetika nyitvatartási idejében 10- 22 óráig munkanap !!</v>
          </cell>
          <cell r="K12466" t="str">
            <v>BDK Budapesti Dísz- és Közvilágítási Kft.</v>
          </cell>
        </row>
        <row r="12467">
          <cell r="A12467" t="str">
            <v>Hegyalja út 2</v>
          </cell>
          <cell r="D12467" t="str">
            <v xml:space="preserve">, </v>
          </cell>
          <cell r="E12467" t="str">
            <v>Pest</v>
          </cell>
          <cell r="F12467" t="str">
            <v>XII Budapest, Hegyalja út 79</v>
          </cell>
          <cell r="G12467" t="str">
            <v>Hegyalja út 79</v>
          </cell>
          <cell r="I12467" t="str">
            <v>területi kulcs:1844</v>
          </cell>
          <cell r="K12467" t="str">
            <v>Magyar Telekom Nyrt.</v>
          </cell>
        </row>
        <row r="12468">
          <cell r="A12468" t="str">
            <v>Hegyalja út 3</v>
          </cell>
          <cell r="B12468" t="str">
            <v>47.48544865</v>
          </cell>
          <cell r="C12468" t="str">
            <v>19.01609686</v>
          </cell>
          <cell r="D12468" t="str">
            <v>47.48544865, 19.01609686</v>
          </cell>
          <cell r="E12468" t="str">
            <v>Pest</v>
          </cell>
          <cell r="F12468" t="str">
            <v>XII Budapest, Hegyalja út 95</v>
          </cell>
          <cell r="G12468" t="str">
            <v>Hegyalja út 95</v>
          </cell>
          <cell r="I12468" t="str">
            <v>VDSL:akna</v>
          </cell>
          <cell r="K12468" t="str">
            <v>Magyar Telekom Nyrt.</v>
          </cell>
        </row>
        <row r="12469">
          <cell r="A12469" t="str">
            <v>Hegyalja út 4</v>
          </cell>
          <cell r="D12469" t="str">
            <v xml:space="preserve">, </v>
          </cell>
          <cell r="E12469" t="str">
            <v>Pest</v>
          </cell>
          <cell r="F12469" t="str">
            <v>XII Budapest, Hegyalja út 41-43</v>
          </cell>
          <cell r="G12469" t="str">
            <v>Hegyalja út 41-43</v>
          </cell>
          <cell r="I12469" t="str">
            <v xml:space="preserve">VDSL:akna, Adsl: szekrényben Hytas ONT-S vagy régi AGF kulcs </v>
          </cell>
          <cell r="K12469" t="str">
            <v>Magyar Telekom Nyrt.</v>
          </cell>
        </row>
        <row r="12470">
          <cell r="A12470" t="str">
            <v>Hegyalja út M</v>
          </cell>
          <cell r="D12470" t="str">
            <v xml:space="preserve">, </v>
          </cell>
          <cell r="E12470" t="str">
            <v>Pest</v>
          </cell>
          <cell r="F12470" t="str">
            <v>I Budapest, Hegyalja út 7-13</v>
          </cell>
          <cell r="K12470" t="str">
            <v>Magyar Telekom Nyrt.</v>
          </cell>
        </row>
        <row r="12471">
          <cell r="A12471" t="str">
            <v>Hegyalja út N</v>
          </cell>
          <cell r="B12471" t="str">
            <v>47.488123</v>
          </cell>
          <cell r="C12471" t="str">
            <v>19.02902038</v>
          </cell>
          <cell r="D12471" t="str">
            <v>47.488123, 19.02902038</v>
          </cell>
          <cell r="E12471" t="str">
            <v>Pest</v>
          </cell>
          <cell r="F12471" t="str">
            <v>XI Budapest, Hegyalja út 42</v>
          </cell>
          <cell r="K12471" t="str">
            <v>Magyar Telekom Nyrt.</v>
          </cell>
        </row>
        <row r="12472">
          <cell r="A12472" t="str">
            <v>Hegyesd M</v>
          </cell>
          <cell r="D12472" t="str">
            <v xml:space="preserve">, </v>
          </cell>
          <cell r="E12472" t="str">
            <v>Veszprém</v>
          </cell>
          <cell r="F12472" t="str">
            <v>Hegyesd, Petőfi utca 3</v>
          </cell>
        </row>
        <row r="12473">
          <cell r="A12473" t="str">
            <v>Hegyeshalom 1</v>
          </cell>
          <cell r="D12473" t="str">
            <v xml:space="preserve">, </v>
          </cell>
          <cell r="E12473" t="str">
            <v>Győr-Moson-Sopron</v>
          </cell>
          <cell r="F12473" t="str">
            <v>Hegyeshalom, Zalka Máté utca 8</v>
          </cell>
          <cell r="G12473" t="str">
            <v>Határátkelő előtt jobbra, a vámudvar területén.</v>
          </cell>
          <cell r="H12473" t="str">
            <v>Bognár Ernőné ig. tel.: (96) 568-220, (96) 568-230, Minden bejutáskor külön engedélyt kell kérni, függetlenül az éves listától!!!</v>
          </cell>
          <cell r="I12473" t="str">
            <v>Éjjel-nappal portaszolgálat.</v>
          </cell>
          <cell r="K12473" t="str">
            <v>PANNONSPED KFT.</v>
          </cell>
        </row>
        <row r="12474">
          <cell r="A12474" t="str">
            <v>Hegyeshalom 2</v>
          </cell>
          <cell r="B12474" t="str">
            <v>47.91718821</v>
          </cell>
          <cell r="C12474" t="str">
            <v>17.11139822</v>
          </cell>
          <cell r="D12474" t="str">
            <v>47.91718821, 17.11139822</v>
          </cell>
          <cell r="E12474" t="str">
            <v>Győr-Moson-Sopron</v>
          </cell>
          <cell r="F12474" t="str">
            <v>Hegyeshalom, külterület 151/6 hrsz</v>
          </cell>
          <cell r="G12474" t="str">
            <v>Hegyeshalomra beérve a második templomig kell menni, ott van egy útkereszteződés. (jobbra van Bezenye) Az útkereszteződésben balra kell kanyarodni, majd egyenesen tovább, át a vasúti átjárón, majd az M1 feletti felüljárón kell áthaladni. A felüljáró után a legelső földúton jobbra kell bekanyarodni, majd egyenesen tovább a fenyveserdő széléig, ott már jobbra látszódik a torony.</v>
          </cell>
          <cell r="H12474" t="str">
            <v>Pannon</v>
          </cell>
          <cell r="I12474" t="str">
            <v>Terepjáró használata ajánlott, rossz idő esetén feltétlenül szükséges.</v>
          </cell>
          <cell r="J12474" t="str">
            <v>TRE;BS;UBS2100;LTE800;MI</v>
          </cell>
          <cell r="K12474" t="str">
            <v>Pannon GSM</v>
          </cell>
        </row>
        <row r="12475">
          <cell r="A12475" t="str">
            <v>Hegyeshalom 3</v>
          </cell>
          <cell r="B12475" t="str">
            <v>47.91264602</v>
          </cell>
          <cell r="C12475" t="str">
            <v>17.16788792</v>
          </cell>
          <cell r="D12475" t="str">
            <v>47.91264602, 17.16788792</v>
          </cell>
          <cell r="E12475" t="str">
            <v>Győr-Moson-Sopron</v>
          </cell>
          <cell r="F12475" t="str">
            <v>Hegyeshalom, külterület 0638/6 hrsz</v>
          </cell>
          <cell r="G12475" t="str">
            <v xml:space="preserve">Autópálya felöl a fő úton a templomig, ott jobbra tartva a víztoronyig </v>
          </cell>
          <cell r="H12475" t="str">
            <v>Csapó Imre 96/577-460; csapo.imre@aquakft.hu</v>
          </cell>
          <cell r="I12475" t="str">
            <v>víztorony kulcs: Rigó Gábor 30/ 475-9281
Helyi vízmű képviselő : Polonkai Lajos 20/531-3063  Hegyeshalom, Haladás u 23.</v>
          </cell>
          <cell r="J12475" t="str">
            <v>UBS2100;LTE800;MI</v>
          </cell>
          <cell r="K12475" t="str">
            <v>AQUA Szolgáltató Kft.</v>
          </cell>
        </row>
        <row r="12476">
          <cell r="A12476" t="str">
            <v>Hegyeshalom 4</v>
          </cell>
          <cell r="D12476" t="str">
            <v xml:space="preserve">, </v>
          </cell>
          <cell r="E12476" t="str">
            <v>Győr-Moson-Sopron</v>
          </cell>
          <cell r="F12476" t="str">
            <v>Hegyeshalom, Prologis park</v>
          </cell>
        </row>
        <row r="12477">
          <cell r="A12477" t="str">
            <v>Hegyeshalom 4A</v>
          </cell>
          <cell r="B12477" t="str">
            <v>47.90614411</v>
          </cell>
          <cell r="C12477" t="str">
            <v>17.17918558</v>
          </cell>
          <cell r="D12477" t="str">
            <v>47.90614411, 17.17918558</v>
          </cell>
          <cell r="E12477" t="str">
            <v>Győr-Moson-Sopron</v>
          </cell>
          <cell r="F12477" t="str">
            <v>Hegyeshalom, Prologis park 1073/1 hrsz</v>
          </cell>
        </row>
        <row r="12478">
          <cell r="A12478" t="str">
            <v>Hegyeshalom 5</v>
          </cell>
          <cell r="D12478" t="str">
            <v xml:space="preserve">, </v>
          </cell>
          <cell r="E12478" t="str">
            <v>Győr-Moson-Sopron</v>
          </cell>
          <cell r="F12478" t="str">
            <v>Hegyeshalom, Fiktív utca</v>
          </cell>
          <cell r="J12478" t="str">
            <v>LTE800</v>
          </cell>
        </row>
        <row r="12479">
          <cell r="A12479" t="str">
            <v>Hegyeshalom AGIP 1</v>
          </cell>
          <cell r="D12479" t="str">
            <v xml:space="preserve">, </v>
          </cell>
          <cell r="E12479" t="str">
            <v>Győr-Moson-Sopron</v>
          </cell>
          <cell r="F12479" t="str">
            <v>Hegyeshalom, Közúti határátkelő</v>
          </cell>
        </row>
        <row r="12480">
          <cell r="A12480" t="str">
            <v>Hegyeshalom Fő 1</v>
          </cell>
          <cell r="B12480" t="str">
            <v>47.91477441</v>
          </cell>
          <cell r="C12480" t="str">
            <v>17.15657099</v>
          </cell>
          <cell r="D12480" t="str">
            <v>47.91477441, 17.15657099</v>
          </cell>
          <cell r="E12480" t="str">
            <v>Győr-Moson-Sopron</v>
          </cell>
          <cell r="F12480" t="str">
            <v>Hegyeshalom, Fő utca 135</v>
          </cell>
        </row>
        <row r="12481">
          <cell r="A12481" t="str">
            <v>Hegyeshalom Határ K</v>
          </cell>
          <cell r="D12481" t="str">
            <v xml:space="preserve">, </v>
          </cell>
          <cell r="E12481" t="str">
            <v>Győr-Moson-Sopron</v>
          </cell>
          <cell r="F12481" t="str">
            <v>Hegyeshalom, Közúti határátkelő</v>
          </cell>
        </row>
        <row r="12482">
          <cell r="A12482" t="str">
            <v>Hegyeshalom M</v>
          </cell>
          <cell r="B12482" t="str">
            <v>47.91306747</v>
          </cell>
          <cell r="C12482" t="str">
            <v>17.15229689</v>
          </cell>
          <cell r="D12482" t="str">
            <v>47.91306747, 17.15229689</v>
          </cell>
          <cell r="E12482" t="str">
            <v>Győr-Moson-Sopron</v>
          </cell>
          <cell r="F12482" t="str">
            <v>Hegyeshalom, Kossuth Lajos utca 16</v>
          </cell>
          <cell r="G12482" t="str">
            <v>A faluba érkezve a főutcán haladunk továbbb, majd a Bezenye felé vezető utat jelző táblánál balra fordulunk (nem Bezenye felé). Tovább haladunk egyenesen és a 2. jobboldali keresztutcánál, a Posta előtt elkanyarodunk jobbra a Rákóczi utcára, ahol az út mellett balról található a lapostetős épületünk az első útkereszteződésnél.</v>
          </cell>
          <cell r="I12482" t="str">
            <v>Abloy egységkulcs + MT beléptető kártya + egyéni belépőkód + T-Mobile egység lakat kulcs (fogyasztásmérő megközelítéséhez, amely az épület oldalsó felén az udvaron keresztül közelíthető meg)</v>
          </cell>
          <cell r="J12482" t="str">
            <v>MI</v>
          </cell>
          <cell r="K12482" t="str">
            <v>Magyar Telekom Nyrt.</v>
          </cell>
        </row>
        <row r="12483">
          <cell r="A12483" t="str">
            <v>Hegyeshalom N</v>
          </cell>
          <cell r="D12483" t="str">
            <v xml:space="preserve">, </v>
          </cell>
          <cell r="E12483" t="str">
            <v>Győr-Moson-Sopron</v>
          </cell>
          <cell r="F12483" t="str">
            <v>Hegyeshalom, Bánya tér 1</v>
          </cell>
          <cell r="K12483" t="str">
            <v>Magyar Telekom Nyrt.</v>
          </cell>
        </row>
        <row r="12484">
          <cell r="A12484" t="str">
            <v>Hegyeshalom O</v>
          </cell>
          <cell r="D12484" t="str">
            <v xml:space="preserve">, </v>
          </cell>
          <cell r="E12484" t="str">
            <v>Győr-Moson-Sopron</v>
          </cell>
          <cell r="F12484" t="str">
            <v>Hegyeshalom, külterület 0153 hrsz</v>
          </cell>
          <cell r="G12484" t="str">
            <v>Kábel kötés</v>
          </cell>
        </row>
        <row r="12485">
          <cell r="A12485" t="str">
            <v>Hegyeshalom P</v>
          </cell>
          <cell r="D12485" t="str">
            <v xml:space="preserve">, </v>
          </cell>
          <cell r="E12485" t="str">
            <v>Győr-Moson-Sopron</v>
          </cell>
          <cell r="F12485" t="str">
            <v>Hegyeshalom, Petőfi Sándor utca 8</v>
          </cell>
        </row>
        <row r="12486">
          <cell r="A12486" t="str">
            <v>Hegyeshalom Prologis 1</v>
          </cell>
          <cell r="B12486" t="str">
            <v>47.90665679</v>
          </cell>
          <cell r="C12486" t="str">
            <v>17.17638436</v>
          </cell>
          <cell r="D12486" t="str">
            <v>47.90665679, 17.17638436</v>
          </cell>
          <cell r="E12486" t="str">
            <v>Győr-Moson-Sopron</v>
          </cell>
          <cell r="F12486" t="str">
            <v>Hegyeshalom, Prologis park</v>
          </cell>
          <cell r="G12486" t="str">
            <v>M1 autópályáról letérve Hegyeshalom felé az út mellett balról. 9222 Hegyeshalom, Külterület, Prologis Park, Prologis Hungary Kft. Beltéri a recepción lévő ügyfél tulajdonú rack szekrényben. Antenna a tetőn, megközelítése az udvarról lezárt hátkosaras létrán. Kulcsot az őrbódéban kell elkérni.</v>
          </cell>
          <cell r="H12486" t="str">
            <v xml:space="preserve">Pécsi László (06-30-454-9572)
FIEGE: Bándli Sándor 0618874262  SMR: Pécsi László 304549572 és Varga Róbert 309810266, </v>
          </cell>
          <cell r="I12486" t="str">
            <v xml:space="preserve">Előre egyeztetett időpontban. </v>
          </cell>
          <cell r="J12486" t="str">
            <v>MI;KR;UKR</v>
          </cell>
        </row>
        <row r="12487">
          <cell r="A12487" t="str">
            <v>Hegyeshalom Q</v>
          </cell>
          <cell r="D12487" t="str">
            <v xml:space="preserve">, </v>
          </cell>
          <cell r="E12487" t="str">
            <v>Győr-Moson-Sopron</v>
          </cell>
          <cell r="F12487" t="str">
            <v>Hegyeshalom, Szent István király utca 5</v>
          </cell>
          <cell r="K12487" t="str">
            <v>Magyar Telekom Nyrt.</v>
          </cell>
        </row>
        <row r="12488">
          <cell r="A12488" t="str">
            <v>Hegyeshalom R</v>
          </cell>
          <cell r="B12488" t="str">
            <v>47.90978842</v>
          </cell>
          <cell r="C12488" t="str">
            <v>17.17086703</v>
          </cell>
          <cell r="D12488" t="str">
            <v>47.90978842, 17.17086703</v>
          </cell>
          <cell r="E12488" t="str">
            <v>Győr-Moson-Sopron</v>
          </cell>
          <cell r="F12488" t="str">
            <v>Hegyeshalom, Fő utca 1073/4 hrsz</v>
          </cell>
          <cell r="G12488" t="str">
            <v xml:space="preserve">Az ügyfél, 9222 Hegyeshalom Fő út 1 Agip (MOL) töltő állomás.
A beltéri az iroda falára szerelt meglévő rack szekrénybe lett telepítve. Az antenna az épület tetejére került, lapostetős tartóra. A tetőre létrával lehet feljutni. </v>
          </cell>
          <cell r="H12488" t="str">
            <v>Szentmihályi Péter, 20/9963192</v>
          </cell>
          <cell r="I12488" t="str">
            <v xml:space="preserve">0-24, de célszerű előre lebeszélni. </v>
          </cell>
          <cell r="J12488" t="str">
            <v>MI</v>
          </cell>
        </row>
        <row r="12489">
          <cell r="A12489" t="str">
            <v>Hegyeshalom S</v>
          </cell>
          <cell r="B12489" t="str">
            <v>47.91238175</v>
          </cell>
          <cell r="C12489" t="str">
            <v>17.14941791</v>
          </cell>
          <cell r="D12489" t="str">
            <v>47.91238175, 17.14941791</v>
          </cell>
          <cell r="E12489" t="str">
            <v>Győr-Moson-Sopron</v>
          </cell>
          <cell r="F12489" t="str">
            <v>Hegyeshalom, Vasút utca 7</v>
          </cell>
        </row>
        <row r="12490">
          <cell r="A12490" t="str">
            <v>Hegyeshalom West Café 1</v>
          </cell>
          <cell r="B12490" t="str">
            <v>47.9267471</v>
          </cell>
          <cell r="C12490" t="str">
            <v>17.11439188</v>
          </cell>
          <cell r="D12490" t="str">
            <v>47.9267471, 17.11439188</v>
          </cell>
          <cell r="E12490" t="str">
            <v>Győr-Moson-Sopron</v>
          </cell>
          <cell r="F12490" t="str">
            <v>Hegyeshalom, Miklóshalmi út 1</v>
          </cell>
        </row>
        <row r="12491">
          <cell r="A12491" t="str">
            <v>Hegyfalu 1</v>
          </cell>
          <cell r="B12491" t="str">
            <v>47.35943381</v>
          </cell>
          <cell r="C12491" t="str">
            <v>16.89277147</v>
          </cell>
          <cell r="D12491" t="str">
            <v>47.35943381, 16.89277147</v>
          </cell>
          <cell r="E12491" t="str">
            <v>Vas</v>
          </cell>
          <cell r="F12491" t="str">
            <v>Hegyfalu, külterület 054/9 hrsz</v>
          </cell>
          <cell r="G12491" t="str">
            <v>86 és 84-es út körforgalmi kereszteződésével szemben, a 86-os úton a falu előtt</v>
          </cell>
          <cell r="H12491" t="str">
            <v>Saját terület,  eladó: Nagy Károly, Fő u. 12.  T.: /95/ 340-074</v>
          </cell>
          <cell r="I12491" t="str">
            <v>Egységlakat</v>
          </cell>
          <cell r="J12491" t="str">
            <v>BS;LTE800;MI</v>
          </cell>
          <cell r="K12491" t="str">
            <v>INTERBÜRO Kft.</v>
          </cell>
        </row>
        <row r="12492">
          <cell r="A12492" t="str">
            <v>Hegyfalu 2</v>
          </cell>
          <cell r="B12492" t="str">
            <v>47.35978392</v>
          </cell>
          <cell r="C12492" t="str">
            <v>16.89801479</v>
          </cell>
          <cell r="D12492" t="str">
            <v>47.35978392, 16.89801479</v>
          </cell>
          <cell r="E12492" t="str">
            <v>Vas</v>
          </cell>
          <cell r="F12492" t="str">
            <v>Hegyfalu, 86os út 106km</v>
          </cell>
          <cell r="G12492" t="str">
            <v>86os - 84es utak kereszteződésében</v>
          </cell>
        </row>
        <row r="12493">
          <cell r="A12493" t="str">
            <v>Hegyfalu Autópálya 1</v>
          </cell>
          <cell r="D12493" t="str">
            <v xml:space="preserve">, </v>
          </cell>
          <cell r="E12493" t="str">
            <v>Vas</v>
          </cell>
          <cell r="F12493" t="str">
            <v>Hegyfalu, M86 103,5km bal dél</v>
          </cell>
          <cell r="G12493" t="str">
            <v>Az M86-ös Hegyfalut elkerülő autópálya Győr irányába haladva a 104-es km. előtt 546m-el lévő kapun az első szinten az antenna és a kültéri szekrény. A  KULCSÁT FEL KELL VENNI!!</v>
          </cell>
          <cell r="H12493" t="str">
            <v xml:space="preserve">Deme Pál Tel: +36 20/9419580 </v>
          </cell>
          <cell r="I12493" t="str">
            <v xml:space="preserve">Csak megbeszélés alapján lehet. Ha elindul a forgalom a pályán, akkor lehet, hogy csak pályazárral lehet feljutni. Ezt az illetékesek fogják megmondani. </v>
          </cell>
        </row>
        <row r="12494">
          <cell r="A12494" t="str">
            <v>Hegyhát út M</v>
          </cell>
          <cell r="D12494" t="str">
            <v xml:space="preserve">, </v>
          </cell>
          <cell r="E12494" t="str">
            <v>Pest</v>
          </cell>
          <cell r="F12494" t="str">
            <v>XII Budapest, Hegyhát út</v>
          </cell>
        </row>
        <row r="12495">
          <cell r="A12495" t="str">
            <v>Hegyhát út M_</v>
          </cell>
          <cell r="D12495" t="str">
            <v xml:space="preserve">, </v>
          </cell>
          <cell r="E12495" t="str">
            <v>Pest</v>
          </cell>
          <cell r="F12495" t="str">
            <v>XII Budapest, Hegyhát út 26</v>
          </cell>
        </row>
        <row r="12496">
          <cell r="A12496" t="str">
            <v>Hegyhát út N</v>
          </cell>
          <cell r="D12496" t="str">
            <v xml:space="preserve">, </v>
          </cell>
          <cell r="E12496" t="str">
            <v>Pest</v>
          </cell>
          <cell r="F12496" t="str">
            <v>XII Budapest, Hegyhát út 19</v>
          </cell>
        </row>
        <row r="12497">
          <cell r="A12497" t="str">
            <v>Hegyháthodász M</v>
          </cell>
          <cell r="D12497" t="str">
            <v xml:space="preserve">, </v>
          </cell>
          <cell r="E12497" t="str">
            <v>Vas</v>
          </cell>
          <cell r="F12497" t="str">
            <v>Hegyháthodász, Kossuth út 36</v>
          </cell>
        </row>
        <row r="12498">
          <cell r="A12498" t="str">
            <v>Hegyhátmaróc 1</v>
          </cell>
          <cell r="B12498" t="str">
            <v>46.31750481</v>
          </cell>
          <cell r="C12498" t="str">
            <v>18.33128926</v>
          </cell>
          <cell r="D12498" t="str">
            <v>46.31750481, 18.33128926</v>
          </cell>
          <cell r="E12498" t="str">
            <v>Baranya</v>
          </cell>
          <cell r="F12498" t="str">
            <v>Hegyhátmaróc, ANAS telephely 081 hrsz</v>
          </cell>
          <cell r="G12498" t="str">
            <v>A bekötő úton befordulni a falu felé. Az elágazástól ~250 m-re a jobb oldalon az állomás.</v>
          </cell>
          <cell r="H12498" t="str">
            <v>""ANAS"" telephely Bikal, Szabadság út 24. Szalay  Attila T: 06 30 460752, 06 72 451130</v>
          </cell>
          <cell r="I12498" t="str">
            <v>Egységkulcs.</v>
          </cell>
          <cell r="J12498" t="str">
            <v>BS;UBS900;LTE800;MI;LL</v>
          </cell>
          <cell r="K12498" t="str">
            <v>ANAS Mezőgazdasági Szövetkezet</v>
          </cell>
        </row>
        <row r="12499">
          <cell r="A12499" t="str">
            <v>Hegyhátmaróc 2</v>
          </cell>
          <cell r="D12499" t="str">
            <v xml:space="preserve">, </v>
          </cell>
          <cell r="E12499" t="str">
            <v>Baranya</v>
          </cell>
          <cell r="F12499" t="str">
            <v>Hegyhátmaróc, Hunyadi utca 84</v>
          </cell>
          <cell r="K12499" t="str">
            <v>Magyar Telekom Nyrt.</v>
          </cell>
        </row>
        <row r="12500">
          <cell r="A12500" t="str">
            <v>Hegyhátsál 1</v>
          </cell>
          <cell r="D12500" t="str">
            <v xml:space="preserve">, </v>
          </cell>
          <cell r="E12500" t="str">
            <v>Vas</v>
          </cell>
          <cell r="F12500" t="str">
            <v>Hegyhátsál, külterület</v>
          </cell>
          <cell r="G12500" t="str">
            <v>Hegyhátsált Vasvár felé elhagyva, az út jobb oldalán levő AH telephelyen. Repeater a torony 3. szintjén, 42 m-en a Vodafone kabinetek mögött.</v>
          </cell>
          <cell r="H12500" t="str">
            <v xml:space="preserve">helyben: Hegedüs István, elérhetősége: +36703324403 </v>
          </cell>
          <cell r="I12500" t="str">
            <v>Belépés előtt és kilépés után minden alkalommal felhívni az OBF-t (Országos Biztonsági Felügyelőrendszer) 0670 332 4666! Bejutás csak napközben. Előre értesíteni kell Vincze György gondnokot a 06-70/332-42-09 számon (aki beenged). A bejutáshoz szükséges: érvényes belépési engedély, A.H. egységkulcs, beléptető kártya és a leolvasódobozhoz OBFR kiskulcs</v>
          </cell>
          <cell r="J12500" t="str">
            <v>LTE800;RE</v>
          </cell>
          <cell r="K12500" t="str">
            <v xml:space="preserve"> N/A</v>
          </cell>
        </row>
        <row r="12501">
          <cell r="A12501" t="str">
            <v>Hegyhátszentjakab M</v>
          </cell>
          <cell r="D12501" t="str">
            <v xml:space="preserve">, </v>
          </cell>
          <cell r="E12501" t="str">
            <v>Vas</v>
          </cell>
          <cell r="F12501" t="str">
            <v>Hegyhátszentjakab, Kossuth utca 46</v>
          </cell>
        </row>
        <row r="12502">
          <cell r="A12502" t="str">
            <v>Hegyhátszentpéter 1</v>
          </cell>
          <cell r="D12502" t="str">
            <v xml:space="preserve">, </v>
          </cell>
          <cell r="E12502" t="str">
            <v>Vas</v>
          </cell>
          <cell r="F12502" t="str">
            <v xml:space="preserve">Hegyhátszentpéter, </v>
          </cell>
          <cell r="J12502" t="str">
            <v>LTE800</v>
          </cell>
        </row>
        <row r="12503">
          <cell r="A12503" t="str">
            <v>Hegyhátszentpéter M</v>
          </cell>
          <cell r="B12503" t="str">
            <v>46.5847873</v>
          </cell>
          <cell r="C12503" t="str">
            <v>16.4851935</v>
          </cell>
          <cell r="D12503" t="str">
            <v>46.5847873, 16.4851935</v>
          </cell>
          <cell r="E12503" t="str">
            <v>Vas</v>
          </cell>
          <cell r="F12503" t="str">
            <v>Hegyhátszentpéter, Béke utca 17</v>
          </cell>
          <cell r="G12503" t="str">
            <v>Béke utca 15 után és a 46-al szemben, fák között szekrény körülkerítve.</v>
          </cell>
          <cell r="K12503" t="str">
            <v>Magyar Telekom Nyrt.</v>
          </cell>
        </row>
        <row r="12504">
          <cell r="A12504" t="str">
            <v>Hegyhátszentpéter N</v>
          </cell>
          <cell r="D12504" t="str">
            <v xml:space="preserve">, </v>
          </cell>
          <cell r="E12504" t="str">
            <v>Vas</v>
          </cell>
          <cell r="F12504" t="str">
            <v>Hegyhátszentpéter, Béke utca 14</v>
          </cell>
        </row>
        <row r="12505">
          <cell r="A12505" t="str">
            <v>Hegykő 1</v>
          </cell>
          <cell r="D12505" t="str">
            <v xml:space="preserve">, </v>
          </cell>
          <cell r="E12505" t="str">
            <v>Győr-Moson-Sopron</v>
          </cell>
          <cell r="F12505" t="str">
            <v>Hegykő, Kossuth Lajos utca 39</v>
          </cell>
          <cell r="H12505" t="str">
            <v>Dr. Raisner Ferenc plébános +3699/376-946; +3630/215-8662; freisner@flan.hu</v>
          </cell>
          <cell r="K12505" t="str">
            <v>Római Katolikus Plébánia Hegykő</v>
          </cell>
        </row>
        <row r="12506">
          <cell r="A12506" t="str">
            <v>Hegykő 2</v>
          </cell>
          <cell r="D12506" t="str">
            <v xml:space="preserve">, </v>
          </cell>
          <cell r="E12506" t="str">
            <v>Győr-Moson-Sopron</v>
          </cell>
          <cell r="F12506" t="str">
            <v>Hegykő, külterület</v>
          </cell>
          <cell r="J12506" t="str">
            <v>LTE800</v>
          </cell>
        </row>
        <row r="12507">
          <cell r="A12507" t="str">
            <v>Hegykő Kossuth 1</v>
          </cell>
          <cell r="D12507" t="str">
            <v xml:space="preserve">, </v>
          </cell>
          <cell r="E12507" t="str">
            <v>Győr-Moson-Sopron</v>
          </cell>
          <cell r="F12507" t="str">
            <v>Hegykő, Kossuth Lajos utca 70</v>
          </cell>
          <cell r="G12507" t="str">
            <v>Győr irányából Hegykőre beérve a falu elején balról pizzéria.</v>
          </cell>
          <cell r="H12507" t="str">
            <v>Vinkovits Balázs
30/9899724
99/376532</v>
          </cell>
          <cell r="J12507" t="str">
            <v>KR</v>
          </cell>
        </row>
        <row r="12508">
          <cell r="A12508" t="str">
            <v>Hegykő Kossuth 2</v>
          </cell>
          <cell r="D12508" t="str">
            <v xml:space="preserve">, </v>
          </cell>
          <cell r="E12508" t="str">
            <v>Győr-Moson-Sopron</v>
          </cell>
          <cell r="F12508" t="str">
            <v>Hegykő, Kossuth Lajos utca 74-78</v>
          </cell>
          <cell r="G12508" t="str">
            <v>Hegykőn a főút (Kossuth L út) mellett jól látható étterem, panzió, saját parkolóval.</v>
          </cell>
          <cell r="H12508" t="str">
            <v>Hospely Károly
06- 309372339 
 06-99-540-205</v>
          </cell>
          <cell r="J12508" t="str">
            <v>KR</v>
          </cell>
        </row>
        <row r="12509">
          <cell r="A12509" t="str">
            <v>Hegykő M</v>
          </cell>
          <cell r="D12509" t="str">
            <v xml:space="preserve">, </v>
          </cell>
          <cell r="E12509" t="str">
            <v>Győr-Moson-Sopron</v>
          </cell>
          <cell r="F12509" t="str">
            <v>Hegykő, Kossuth Lajos utca 90</v>
          </cell>
        </row>
        <row r="12510">
          <cell r="A12510" t="str">
            <v>Hegykő N</v>
          </cell>
          <cell r="B12510" t="str">
            <v>47.61986355</v>
          </cell>
          <cell r="C12510" t="str">
            <v>16.79616045</v>
          </cell>
          <cell r="D12510" t="str">
            <v>47.61986355, 16.79616045</v>
          </cell>
          <cell r="E12510" t="str">
            <v>Győr-Moson-Sopron</v>
          </cell>
          <cell r="F12510" t="str">
            <v>Hegykő, Iskola utca 1</v>
          </cell>
          <cell r="G12510" t="str">
            <v>polgármesteri hivatal, bejáraton át jobbra HTV ajtó</v>
          </cell>
          <cell r="K12510" t="str">
            <v>Magyar Telekom Nyrt.</v>
          </cell>
        </row>
        <row r="12511">
          <cell r="A12511" t="str">
            <v>Hegykő O</v>
          </cell>
          <cell r="B12511" t="str">
            <v>47.62089657</v>
          </cell>
          <cell r="C12511" t="str">
            <v>16.7900741</v>
          </cell>
          <cell r="D12511" t="str">
            <v>47.62089657, 16.7900741</v>
          </cell>
          <cell r="E12511" t="str">
            <v>Győr-Moson-Sopron</v>
          </cell>
          <cell r="F12511" t="str">
            <v>Hegykő, Patak utca 803/1 hrsz</v>
          </cell>
          <cell r="G12511" t="str">
            <v>Sopron felöl a vendélő után a sárga reklámtáblánál  jobbra</v>
          </cell>
          <cell r="I12511" t="str">
            <v>T-Com egységkulcs+belépőkártya</v>
          </cell>
          <cell r="K12511" t="str">
            <v>Magyar Telekom Nyrt.</v>
          </cell>
        </row>
        <row r="12512">
          <cell r="A12512" t="str">
            <v>Hegykő P</v>
          </cell>
          <cell r="B12512" t="str">
            <v>47.6180442</v>
          </cell>
          <cell r="C12512" t="str">
            <v>16.79699658</v>
          </cell>
          <cell r="D12512" t="str">
            <v>47.6180442, 16.79699658</v>
          </cell>
          <cell r="E12512" t="str">
            <v>Győr-Moson-Sopron</v>
          </cell>
          <cell r="F12512" t="str">
            <v>Hegykő, Petőfi Sándor utca 24</v>
          </cell>
          <cell r="K12512" t="str">
            <v>Magyar Telekom Nyrt.</v>
          </cell>
        </row>
        <row r="12513">
          <cell r="A12513" t="str">
            <v>Hegykő Q</v>
          </cell>
          <cell r="D12513" t="str">
            <v xml:space="preserve">, </v>
          </cell>
          <cell r="E12513" t="str">
            <v>Győr-Moson-Sopron</v>
          </cell>
          <cell r="F12513" t="str">
            <v>Hegykő, Iskola utca 7</v>
          </cell>
        </row>
        <row r="12514">
          <cell r="A12514" t="str">
            <v>Hegykő R</v>
          </cell>
          <cell r="B12514" t="str">
            <v>47.61976317</v>
          </cell>
          <cell r="C12514" t="str">
            <v>16.79655068</v>
          </cell>
          <cell r="D12514" t="str">
            <v>47.61976317, 16.79655068</v>
          </cell>
          <cell r="E12514" t="str">
            <v>Győr-Moson-Sopron</v>
          </cell>
          <cell r="F12514" t="str">
            <v>Hegykő, Petőfi Sándor utca 10</v>
          </cell>
        </row>
        <row r="12515">
          <cell r="A12515" t="str">
            <v>Hegykő/EL</v>
          </cell>
          <cell r="D12515" t="str">
            <v xml:space="preserve">, </v>
          </cell>
          <cell r="F12515" t="str">
            <v>Hegykő, ismeretlen</v>
          </cell>
        </row>
        <row r="12516">
          <cell r="A12516" t="str">
            <v>Hegymagas L</v>
          </cell>
          <cell r="D12516" t="str">
            <v xml:space="preserve">, </v>
          </cell>
          <cell r="E12516" t="str">
            <v>Veszprém</v>
          </cell>
          <cell r="F12516" t="str">
            <v>Hegymagas, belterület 982 hrsz</v>
          </cell>
        </row>
        <row r="12517">
          <cell r="A12517" t="str">
            <v>Hegymagas M</v>
          </cell>
          <cell r="D12517" t="str">
            <v xml:space="preserve">, </v>
          </cell>
          <cell r="E12517" t="str">
            <v>Veszprém</v>
          </cell>
          <cell r="F12517" t="str">
            <v>Hegymagas, József Attila utca 4</v>
          </cell>
          <cell r="J12517" t="str">
            <v>LL</v>
          </cell>
        </row>
        <row r="12518">
          <cell r="A12518" t="str">
            <v>Hegymagas N</v>
          </cell>
          <cell r="D12518" t="str">
            <v xml:space="preserve">, </v>
          </cell>
          <cell r="E12518" t="str">
            <v>Veszprém</v>
          </cell>
          <cell r="F12518" t="str">
            <v>Hegymagas, Szigligeti utca 7</v>
          </cell>
          <cell r="J12518" t="str">
            <v>LL</v>
          </cell>
        </row>
        <row r="12519">
          <cell r="A12519" t="str">
            <v>Hegymagas O</v>
          </cell>
          <cell r="D12519" t="str">
            <v xml:space="preserve">, </v>
          </cell>
          <cell r="E12519" t="str">
            <v>Veszprém</v>
          </cell>
          <cell r="F12519" t="str">
            <v>Hegymagas, Szigligeti utca 1</v>
          </cell>
        </row>
        <row r="12520">
          <cell r="A12520" t="str">
            <v>Hegymagas P</v>
          </cell>
          <cell r="D12520" t="str">
            <v xml:space="preserve">, </v>
          </cell>
          <cell r="E12520" t="str">
            <v>Veszprém</v>
          </cell>
          <cell r="F12520" t="str">
            <v>Hegymagas, Szigligeti utca 13</v>
          </cell>
        </row>
        <row r="12521">
          <cell r="A12521" t="str">
            <v>Hegymeg Dózsa 1</v>
          </cell>
          <cell r="D12521" t="str">
            <v xml:space="preserve">, </v>
          </cell>
          <cell r="E12521" t="str">
            <v>Borsod-Abaúj-Zemplén</v>
          </cell>
          <cell r="F12521" t="str">
            <v>Hegymeg, Dózsa György út 1</v>
          </cell>
          <cell r="J12521" t="str">
            <v>KR</v>
          </cell>
        </row>
        <row r="12522">
          <cell r="A12522" t="str">
            <v>Hegyszentmárton M</v>
          </cell>
          <cell r="D12522" t="str">
            <v xml:space="preserve">, </v>
          </cell>
          <cell r="E12522" t="str">
            <v>Baranya</v>
          </cell>
          <cell r="F12522" t="str">
            <v>Hegyszentmárton, Kolozsvár utca 28</v>
          </cell>
          <cell r="G12522" t="str">
            <v xml:space="preserve">Vajszló felöl érkezve a település vége előtt Monyorósd felé kell fordulni, az állomás a kereszteződéstől 50 m-re, bal oldalt van.
</v>
          </cell>
          <cell r="H12522"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12522" t="str">
            <v>Domonkos Géza 30/9371285</v>
          </cell>
          <cell r="J12522" t="str">
            <v>MI</v>
          </cell>
          <cell r="K12522" t="str">
            <v>T-Com</v>
          </cell>
        </row>
        <row r="12523">
          <cell r="A12523" t="str">
            <v>Hegyszentmárton N</v>
          </cell>
          <cell r="D12523" t="str">
            <v xml:space="preserve">, </v>
          </cell>
          <cell r="E12523" t="str">
            <v>Baranya</v>
          </cell>
          <cell r="F12523" t="str">
            <v>Hegyszentmárton, Kolozsvár utca 21</v>
          </cell>
          <cell r="K12523" t="str">
            <v>Magyar Telekom Nyrt.</v>
          </cell>
        </row>
        <row r="12524">
          <cell r="A12524" t="str">
            <v>Héhalom M</v>
          </cell>
          <cell r="B12524" t="str">
            <v>47.78544544</v>
          </cell>
          <cell r="C12524" t="str">
            <v>19.59023544</v>
          </cell>
          <cell r="D12524" t="str">
            <v>47.78544544, 19.59023544</v>
          </cell>
          <cell r="E12524" t="str">
            <v>Nógrád</v>
          </cell>
          <cell r="F12524" t="str">
            <v>Héhalom, Szent István király út 24</v>
          </cell>
        </row>
        <row r="12525">
          <cell r="A12525" t="str">
            <v>Hejce 1</v>
          </cell>
          <cell r="D12525" t="str">
            <v xml:space="preserve">, </v>
          </cell>
          <cell r="E12525" t="str">
            <v>Borsod-Abaúj-Zemplén</v>
          </cell>
          <cell r="F12525" t="str">
            <v>Hejce, külterület 0145/10 hrsz</v>
          </cell>
          <cell r="G12525" t="str">
            <v>Az M3 autópályáról indulunk, majd áttérünk Miskolc felé az M30-asra, s innen a 3-asra. Encsnél jobbra fordulunk és Abaújkért, majd Vizsolyt elhagyva érkezünk Vilmányra. Vilmányt elhagyva az első lehetőségnél jobbra fordulva, majd 3km-t haladva érkezünk Hejcére.</v>
          </cell>
          <cell r="H12525" t="str">
            <v>Lévai István polgármester 06/70 943-9764, 06/46 387-515, hejce.onkormanyzat@gmail.com</v>
          </cell>
          <cell r="I12525" t="str">
            <v>egységlakat</v>
          </cell>
          <cell r="J12525" t="str">
            <v>BS;LTE800;MI</v>
          </cell>
        </row>
        <row r="12526">
          <cell r="A12526" t="str">
            <v>Hejőbába 1</v>
          </cell>
          <cell r="B12526" t="str">
            <v>47.89519204</v>
          </cell>
          <cell r="C12526" t="str">
            <v>20.94635718</v>
          </cell>
          <cell r="D12526" t="str">
            <v>47.89519204, 20.94635718</v>
          </cell>
          <cell r="E12526" t="str">
            <v>Borsod-Abaúj-Zemplén</v>
          </cell>
          <cell r="F12526" t="str">
            <v>Hejőbába, Gyepszél utca 14</v>
          </cell>
          <cell r="G12526" t="str">
            <v>M3 bevezető M3 felé (10,2 km), tovább haladva az M3 Borsod-Abaúj-Zemplén felé. Letérni 156 lehajtóra innen: M3 (146 km),
kihajtás a 156. számú kijáraton Mezöcsát/Hejöpapi irányába. Tovább haladva Kossuth u. és MÁV vasútállomás Gyepszél út
felé itt: Hejőbába (9,2 km),jobbra fordulva a Kossuth u irányába, majd enyhén balra a MÁV vasútállomás útra, egyenesen a
Vasút u (210 m), jobbra fordulva Széchenyi u (800 m), balra fordulva Templom tér (140 m), jobbra fordulva Fő u (400 m),
jobbra letérni a Gyepszél út (350 m) és a cél jobbra lesz.</v>
          </cell>
          <cell r="H12526" t="str">
            <v>Juhász Barnabás polgármester, 06/30 229-2532, hbabahiv@hu.inter.net</v>
          </cell>
          <cell r="J12526" t="str">
            <v>BS;LTE800;MI</v>
          </cell>
        </row>
        <row r="12527">
          <cell r="A12527" t="str">
            <v>Hejőbába M</v>
          </cell>
          <cell r="B12527" t="str">
            <v>47.90217406</v>
          </cell>
          <cell r="C12527" t="str">
            <v>20.94464269</v>
          </cell>
          <cell r="D12527" t="str">
            <v>47.90217406, 20.94464269</v>
          </cell>
          <cell r="E12527" t="str">
            <v>Borsod-Abaúj-Zemplén</v>
          </cell>
          <cell r="F12527" t="str">
            <v>Hejőbába, Fő út 27</v>
          </cell>
          <cell r="G12527" t="str">
            <v>Hejőbábán a helyi Posta épülete mögött van a Matáv konténere Kültéri: épület oldalán 10m.</v>
          </cell>
          <cell r="I12527" t="str">
            <v>49-es körzet egységkulcs</v>
          </cell>
          <cell r="J12527" t="str">
            <v>MI</v>
          </cell>
        </row>
        <row r="12528">
          <cell r="A12528" t="str">
            <v>Hejőbába N</v>
          </cell>
          <cell r="D12528" t="str">
            <v xml:space="preserve">, </v>
          </cell>
          <cell r="E12528" t="str">
            <v>Borsod-Abaúj-Zemplén</v>
          </cell>
          <cell r="F12528" t="str">
            <v>Hejőbába, Fő út 15</v>
          </cell>
        </row>
        <row r="12529">
          <cell r="A12529" t="str">
            <v>Hejőbába O</v>
          </cell>
          <cell r="D12529" t="str">
            <v xml:space="preserve">, </v>
          </cell>
          <cell r="E12529" t="str">
            <v>Borsod-Abaúj-Zemplén</v>
          </cell>
          <cell r="F12529" t="str">
            <v>Hejőbába, Széchenyi út 94</v>
          </cell>
        </row>
        <row r="12530">
          <cell r="A12530" t="str">
            <v>Hejőkeresztúr M</v>
          </cell>
          <cell r="D12530" t="str">
            <v xml:space="preserve">, </v>
          </cell>
          <cell r="E12530" t="str">
            <v>Borsod-Abaúj-Zemplén</v>
          </cell>
          <cell r="F12530" t="str">
            <v>Hejőkeresztúr, Petőfi Sándor utca 114</v>
          </cell>
          <cell r="G12530" t="str">
            <v>Nyékládháza felől az utca elején balra</v>
          </cell>
          <cell r="I12530" t="str">
            <v>MSZI elosztószekrény kulcs (74)</v>
          </cell>
          <cell r="J12530" t="str">
            <v>LL</v>
          </cell>
        </row>
        <row r="12531">
          <cell r="A12531" t="str">
            <v>Hejőkeresztúr N</v>
          </cell>
          <cell r="D12531" t="str">
            <v xml:space="preserve">, </v>
          </cell>
          <cell r="E12531" t="str">
            <v>Borsod-Abaúj-Zemplén</v>
          </cell>
          <cell r="F12531" t="str">
            <v>Hejőkeresztúr, Petőfi Sándor utca 111</v>
          </cell>
        </row>
        <row r="12532">
          <cell r="A12532" t="str">
            <v>Hejőkürt 1</v>
          </cell>
          <cell r="D12532" t="str">
            <v xml:space="preserve">, </v>
          </cell>
          <cell r="E12532" t="str">
            <v>Borsod-Abaúj-Zemplén</v>
          </cell>
          <cell r="F12532" t="str">
            <v>Hejőkürt, Kassai utca 73 hrsz</v>
          </cell>
          <cell r="G12532" t="str">
            <v>Hejőkürt Kassai utca vége</v>
          </cell>
          <cell r="H12532" t="str">
            <v>Torony szerződés kapcsán Kapcsolat:Strezenecki Stella polgármester 06/49 352-627, hejokurt.ph@eszaknet.hu</v>
          </cell>
          <cell r="I12532" t="str">
            <v>szabadon megközelíthető  terület</v>
          </cell>
          <cell r="J12532" t="str">
            <v>BS;LTE800;MI</v>
          </cell>
        </row>
        <row r="12533">
          <cell r="A12533" t="str">
            <v>Hejőkürt M</v>
          </cell>
          <cell r="D12533" t="str">
            <v xml:space="preserve">, </v>
          </cell>
          <cell r="E12533" t="str">
            <v>Borsod-Abaúj-Zemplén</v>
          </cell>
          <cell r="F12533" t="str">
            <v>Hejőkürt, Kassai út</v>
          </cell>
          <cell r="G12533" t="str">
            <v>település központjában Kassai utcába a templom előtt befordulni</v>
          </cell>
          <cell r="H12533" t="str">
            <v>Torony szerződés kapcsán Kapcsolat:Strezenecki Stella polgármester 06/49 352-627, hejokurt.ph@eszaknet.hu</v>
          </cell>
          <cell r="I12533" t="str">
            <v>szabadon megközelíthető terület</v>
          </cell>
          <cell r="K12533" t="str">
            <v>Magyar Telekom Nyrt.</v>
          </cell>
        </row>
        <row r="12534">
          <cell r="A12534" t="str">
            <v>Hejőkürt N</v>
          </cell>
          <cell r="D12534" t="str">
            <v xml:space="preserve">, </v>
          </cell>
          <cell r="E12534" t="str">
            <v>Borsod-Abaúj-Zemplén</v>
          </cell>
          <cell r="F12534" t="str">
            <v>Hejőkürt, külterület 043/5 hrsz</v>
          </cell>
        </row>
        <row r="12535">
          <cell r="A12535" t="str">
            <v>Hejőpapi 1</v>
          </cell>
          <cell r="B12535" t="str">
            <v>47.88933964</v>
          </cell>
          <cell r="C12535" t="str">
            <v>20.9037731</v>
          </cell>
          <cell r="D12535" t="str">
            <v>47.88933964, 20.9037731</v>
          </cell>
          <cell r="E12535" t="str">
            <v>Borsod-Abaúj-Zemplén</v>
          </cell>
          <cell r="F12535" t="str">
            <v>Hejőpapi, külterület</v>
          </cell>
          <cell r="G12535" t="str">
            <v>Nyékládháza felől a falut elérve, 150 m után jobbra a Petőfi utcába. Ezen 400 m-t előre az utca végéig. Ott jobbra a toronyig agyagos úton.</v>
          </cell>
          <cell r="H12535" t="str">
            <v>Pannon GSM</v>
          </cell>
          <cell r="I12535" t="str">
            <v>Sorbafűzött egységlakatok a kapun.</v>
          </cell>
          <cell r="J12535" t="str">
            <v>BS;UBS900;LTE800;MI</v>
          </cell>
          <cell r="K12535" t="str">
            <v>Pannon GSM</v>
          </cell>
        </row>
        <row r="12536">
          <cell r="A12536" t="str">
            <v>Hejőpapi 2</v>
          </cell>
          <cell r="D12536" t="str">
            <v xml:space="preserve">, </v>
          </cell>
          <cell r="E12536" t="str">
            <v>Borsod-Abaúj-Zemplén</v>
          </cell>
          <cell r="F12536" t="str">
            <v>Hejőpapi, Templom utca 2</v>
          </cell>
        </row>
        <row r="12537">
          <cell r="A12537" t="str">
            <v>Hejőpapi 3</v>
          </cell>
          <cell r="D12537" t="str">
            <v xml:space="preserve">, </v>
          </cell>
          <cell r="E12537" t="str">
            <v>Borsod-Abaúj-Zemplén</v>
          </cell>
          <cell r="F12537" t="str">
            <v>Hejőpapi, külterület 073/6 hrsz</v>
          </cell>
          <cell r="K12537" t="str">
            <v>Magyar Telekom Nyrt.</v>
          </cell>
        </row>
        <row r="12538">
          <cell r="A12538" t="str">
            <v>Hejőpapi HEDO 1</v>
          </cell>
          <cell r="D12538" t="str">
            <v xml:space="preserve">, </v>
          </cell>
          <cell r="E12538" t="str">
            <v>Borsod-Abaúj-Zemplén</v>
          </cell>
          <cell r="F12538" t="str">
            <v>Hejőpapi, külterület 022/7 hrsz</v>
          </cell>
          <cell r="G12538" t="str">
            <v xml:space="preserve">Hejőpapi külterület  Hrsz 022/7  EOWY:790193  ;  EOWX:283157
Beltéri a földszinti tárgyalóban,rack szekrényben
Kültéri a konténer tetején,egy kisebb szétnyithatós létráról fel lehet menni.(3m)
</v>
          </cell>
          <cell r="H12538" t="str">
            <v xml:space="preserve">Szeszák Attila     Tel: 06/30/249-9682     Mail:szeszak.attila@he-do.hu                       </v>
          </cell>
          <cell r="I12538" t="str">
            <v xml:space="preserve">Éjjel-nappal őrszolgálat. Szeszák Attilát mindig értesíteni!    </v>
          </cell>
          <cell r="J12538" t="str">
            <v>MI</v>
          </cell>
        </row>
        <row r="12539">
          <cell r="A12539" t="str">
            <v>Hejőszalonta 1</v>
          </cell>
          <cell r="B12539" t="str">
            <v>47.93284849</v>
          </cell>
          <cell r="C12539" t="str">
            <v>20.88366469</v>
          </cell>
          <cell r="D12539" t="str">
            <v>47.93284849, 20.88366469</v>
          </cell>
          <cell r="E12539" t="str">
            <v>Borsod-Abaúj-Zemplén</v>
          </cell>
          <cell r="F12539" t="str">
            <v>Hejőszalonta, Kossuth Lajos utca 352/1 hrsz</v>
          </cell>
          <cell r="G12539" t="str">
            <v>Hejőszalontáról Szakáld felé vezető úton balra.</v>
          </cell>
          <cell r="H12539" t="str">
            <v>Tnor tulajdon</v>
          </cell>
          <cell r="I12539" t="str">
            <v>Telenor tulajdon, nem korlátozott bejutás, belépésről Telenor NOC értesítendő.</v>
          </cell>
          <cell r="J12539" t="str">
            <v>LTE800;MI</v>
          </cell>
        </row>
        <row r="12540">
          <cell r="A12540" t="str">
            <v>Hejőszalonta M</v>
          </cell>
          <cell r="D12540" t="str">
            <v xml:space="preserve">, </v>
          </cell>
          <cell r="E12540" t="str">
            <v>Borsod-Abaúj-Zemplén</v>
          </cell>
          <cell r="F12540" t="str">
            <v>Hejőszalonta, Kossuth Lajos utca 68</v>
          </cell>
        </row>
        <row r="12541">
          <cell r="A12541" t="str">
            <v>Helesfa 1</v>
          </cell>
          <cell r="B12541" t="str">
            <v>46.08960062</v>
          </cell>
          <cell r="C12541" t="str">
            <v>17.97434392</v>
          </cell>
          <cell r="D12541" t="str">
            <v>46.08960062, 17.97434392</v>
          </cell>
          <cell r="E12541" t="str">
            <v>Baranya</v>
          </cell>
          <cell r="F12541" t="str">
            <v>Helesfa, Kálvária tér 60 hrsz</v>
          </cell>
          <cell r="G12541" t="str">
            <v>6-os főútról Szentlőrincen Bükkösd felé jobbra, majd Helesfán Dinnyeberki irányába balra, a templomot elérve a kis híd után jobbra, majd balra az udvarrol lépcsőkön fel. A temlomban jobbra fel a csigalépcsőn, majd tyúklétrán a toronyban a repeater szekrény, harang szinten pedig az antennák.</v>
          </cell>
          <cell r="H12541" t="str">
            <v>Domina Péter  templom gondnok mobil: 20-990-5222.(Szentlőrinc Ady Endre utca)</v>
          </cell>
          <cell r="I12541" t="str">
            <v>A templom zárva van. A bejutást a templom gondnokkal előzetesen egyeztetni kell.</v>
          </cell>
          <cell r="J12541" t="str">
            <v>BS;UBS2100;MI</v>
          </cell>
        </row>
        <row r="12542">
          <cell r="A12542" t="str">
            <v>Helikopter 1</v>
          </cell>
          <cell r="D12542" t="str">
            <v xml:space="preserve">, </v>
          </cell>
          <cell r="E12542" t="str">
            <v>Pest</v>
          </cell>
          <cell r="F12542" t="str">
            <v>X Budapest, Belterület 42541 hrsz</v>
          </cell>
          <cell r="G12542" t="str">
            <v>Budapest, Könyves Kálmán krt. ? Kőbányai út jobbra ? Kőrösi Csoma út ? Jászberényi út ? a felüljárónál jobbra tartunk a Tündérfürt utcába, amelyen haladunk kb. 1,5km-t a vasút mellett, balra vasúti átjárón átkelünk, és rögtön balra találjuk a kijelölt helyszínt, a gázvezeték és az 526. utca közötti erdős részen.</v>
          </cell>
          <cell r="K12542" t="str">
            <v xml:space="preserve"> N/A</v>
          </cell>
        </row>
        <row r="12543">
          <cell r="A12543" t="str">
            <v>Helikopter út 1</v>
          </cell>
          <cell r="D12543" t="str">
            <v xml:space="preserve">, </v>
          </cell>
          <cell r="E12543" t="str">
            <v>Pest</v>
          </cell>
          <cell r="F12543" t="str">
            <v>XVII Budapest, Svachulay Sándor utca 29</v>
          </cell>
          <cell r="G12543" t="str">
            <v>Budapest XVII. Svachulay S. 29. előtt található háromajtós zöld Rittal szekrény.</v>
          </cell>
          <cell r="I12543" t="str">
            <v>RITTAL szekrénykulccsal BJ20027</v>
          </cell>
          <cell r="K12543" t="str">
            <v>Magyar Telekom Nyrt.</v>
          </cell>
        </row>
        <row r="12544">
          <cell r="A12544" t="str">
            <v>Helsinki út 1</v>
          </cell>
          <cell r="D12544" t="str">
            <v xml:space="preserve">, </v>
          </cell>
          <cell r="E12544" t="str">
            <v>Pest</v>
          </cell>
          <cell r="F12544" t="str">
            <v>XX Budapest, Helsinki út 63</v>
          </cell>
          <cell r="H12544" t="str">
            <v>Murguly Tibor ügyvezető, tel.: 06-20-313-7379, fax: 06-1-283-1004, e-mail: isola@isola.hu</v>
          </cell>
          <cell r="K12544" t="str">
            <v>ISOLA Budapesti Fedéllemezgyár Kft.</v>
          </cell>
        </row>
        <row r="12545">
          <cell r="A12545" t="str">
            <v>Helsinki út J</v>
          </cell>
          <cell r="D12545" t="str">
            <v xml:space="preserve">, </v>
          </cell>
          <cell r="E12545" t="str">
            <v>Pest</v>
          </cell>
          <cell r="F12545" t="str">
            <v>XXIII Budapest, Helsinki út 114</v>
          </cell>
        </row>
        <row r="12546">
          <cell r="A12546" t="str">
            <v>Helsinki út K</v>
          </cell>
          <cell r="D12546" t="str">
            <v xml:space="preserve">, </v>
          </cell>
          <cell r="E12546" t="str">
            <v>Pest</v>
          </cell>
          <cell r="F12546" t="str">
            <v>XXIII Budapest, Helsinki út 121-123</v>
          </cell>
          <cell r="G12546" t="str">
            <v>Helsinki úton kifelé a városból. A felüljáró utáni benzinkút után a lámpánál balra a PEPESICO telephelyére. Portával szembeni helyiségben a szerverszoba, Tetején két db antenna.</v>
          </cell>
          <cell r="H12546" t="str">
            <v>Bejutáshoz informatikus kell. Portán van a szerver szoba kulcsa.</v>
          </cell>
          <cell r="J12546" t="str">
            <v>RE;MI</v>
          </cell>
        </row>
        <row r="12547">
          <cell r="A12547" t="str">
            <v>Helsinki út L</v>
          </cell>
          <cell r="B12547" t="str">
            <v>47.41828967</v>
          </cell>
          <cell r="C12547" t="str">
            <v>19.10991388</v>
          </cell>
          <cell r="D12547" t="str">
            <v>47.41828967, 19.10991388</v>
          </cell>
          <cell r="E12547" t="str">
            <v>Pest</v>
          </cell>
          <cell r="F12547" t="str">
            <v>XXIII Budapest, Helsinki út 105</v>
          </cell>
          <cell r="H12547" t="str">
            <v>Varanka Ferenc 06-70-320-58-95, 
+36-1-2894332</v>
          </cell>
          <cell r="J12547" t="str">
            <v>BS;UBS2100</v>
          </cell>
        </row>
        <row r="12548">
          <cell r="A12548" t="str">
            <v>Helsinki út M</v>
          </cell>
          <cell r="D12548" t="str">
            <v xml:space="preserve">, </v>
          </cell>
          <cell r="E12548" t="str">
            <v>Pest</v>
          </cell>
          <cell r="F12548" t="str">
            <v>XX Budapest, Helsinki út 86</v>
          </cell>
          <cell r="K12548" t="str">
            <v>Magyar Telekom Nyrt.</v>
          </cell>
        </row>
        <row r="12549">
          <cell r="A12549" t="str">
            <v>Helsinki út N</v>
          </cell>
          <cell r="B12549" t="str">
            <v>47.43872441</v>
          </cell>
          <cell r="C12549" t="str">
            <v>19.09459831</v>
          </cell>
          <cell r="D12549" t="str">
            <v>47.43872441, 19.09459831</v>
          </cell>
          <cell r="E12549" t="str">
            <v>Pest</v>
          </cell>
          <cell r="F12549" t="str">
            <v>XX Budapest, Helsinki út 7</v>
          </cell>
          <cell r="K12549" t="str">
            <v>Magyar Telekom Nyrt.</v>
          </cell>
        </row>
        <row r="12550">
          <cell r="A12550" t="str">
            <v>Helsinki út O</v>
          </cell>
          <cell r="B12550" t="str">
            <v>47.43134566</v>
          </cell>
          <cell r="C12550" t="str">
            <v>19.1012994</v>
          </cell>
          <cell r="D12550" t="str">
            <v>47.43134566, 19.1012994</v>
          </cell>
          <cell r="E12550" t="str">
            <v>Pest</v>
          </cell>
          <cell r="F12550" t="str">
            <v>XX Budapest, Helsinki út 51</v>
          </cell>
          <cell r="H12550" t="str">
            <v>Czékmán Zsolt  30-311-9970</v>
          </cell>
          <cell r="I12550" t="str">
            <v>Az épület védelme távfelügyelettel van megoldva. Min. 1 órával korábban kell jelezni a bejutást, mert Czékmán Zsolt úr nem Budapesten tartózkodik. (min. 1 óra, amíg felér az állomásra)</v>
          </cell>
          <cell r="K12550" t="str">
            <v>Magyar Telekom Nyrt.</v>
          </cell>
        </row>
        <row r="12551">
          <cell r="A12551" t="str">
            <v>Helsinki út P</v>
          </cell>
          <cell r="B12551" t="str">
            <v>47.42509263</v>
          </cell>
          <cell r="C12551" t="str">
            <v>19.10452723</v>
          </cell>
          <cell r="D12551" t="str">
            <v>47.42509263, 19.10452723</v>
          </cell>
          <cell r="E12551" t="str">
            <v>Pest</v>
          </cell>
          <cell r="F12551" t="str">
            <v>XX Budapest, Helsinki út 81</v>
          </cell>
          <cell r="J12551" t="str">
            <v>MI</v>
          </cell>
          <cell r="K12551" t="str">
            <v>Magyar Telekom Nyrt.</v>
          </cell>
        </row>
        <row r="12552">
          <cell r="A12552" t="str">
            <v>Helsinki út Q</v>
          </cell>
          <cell r="D12552" t="str">
            <v xml:space="preserve">, </v>
          </cell>
          <cell r="E12552" t="str">
            <v>Pest</v>
          </cell>
          <cell r="F12552" t="str">
            <v>XXIII Budapest, Helsinki út 124</v>
          </cell>
          <cell r="K12552" t="str">
            <v>Magyar Telekom Nyrt.</v>
          </cell>
        </row>
        <row r="12553">
          <cell r="A12553" t="str">
            <v>Helsinki út R</v>
          </cell>
          <cell r="D12553" t="str">
            <v xml:space="preserve">, </v>
          </cell>
          <cell r="E12553" t="str">
            <v>Pest</v>
          </cell>
          <cell r="F12553" t="str">
            <v>XX Budapest, Helsinki út 101</v>
          </cell>
          <cell r="K12553" t="str">
            <v>Telenor Magyarország Zrt.</v>
          </cell>
        </row>
        <row r="12554">
          <cell r="A12554" t="str">
            <v>Helsinki út S</v>
          </cell>
          <cell r="B12554" t="str">
            <v>47.42162898</v>
          </cell>
          <cell r="C12554" t="str">
            <v>19.10570313</v>
          </cell>
          <cell r="D12554" t="str">
            <v>47.42162898, 19.10570313</v>
          </cell>
          <cell r="E12554" t="str">
            <v>Pest</v>
          </cell>
          <cell r="F12554" t="str">
            <v>XXIII Budapest, Helsinki út 108-112</v>
          </cell>
        </row>
        <row r="12555">
          <cell r="A12555" t="str">
            <v>Heltai Jenő tér M</v>
          </cell>
          <cell r="B12555" t="str">
            <v>47.59808421</v>
          </cell>
          <cell r="C12555" t="str">
            <v>19.05730435</v>
          </cell>
          <cell r="D12555" t="str">
            <v>47.59808421, 19.05730435</v>
          </cell>
          <cell r="E12555" t="str">
            <v>Pest</v>
          </cell>
          <cell r="F12555" t="str">
            <v>III Budapest, Heltai Jenő tér 7-9</v>
          </cell>
          <cell r="K12555" t="str">
            <v>Magyar Telekom Nyrt.</v>
          </cell>
        </row>
        <row r="12556">
          <cell r="A12556" t="str">
            <v>Heltai Jenő tér N</v>
          </cell>
          <cell r="D12556" t="str">
            <v xml:space="preserve">, </v>
          </cell>
          <cell r="E12556" t="str">
            <v>Pest</v>
          </cell>
          <cell r="F12556" t="str">
            <v>III Budapest, Heltai Jenő tér</v>
          </cell>
          <cell r="K12556" t="str">
            <v>Magyar Telekom Nyrt.</v>
          </cell>
        </row>
        <row r="12557">
          <cell r="A12557" t="str">
            <v>Heltai Jenő tér O</v>
          </cell>
          <cell r="D12557" t="str">
            <v xml:space="preserve">, </v>
          </cell>
          <cell r="E12557" t="str">
            <v>Pest</v>
          </cell>
          <cell r="F12557" t="str">
            <v>III Budapest, Heltai Jenő tér 15</v>
          </cell>
          <cell r="K12557" t="str">
            <v>Magyar Telekom Nyrt.</v>
          </cell>
        </row>
        <row r="12558">
          <cell r="A12558" t="str">
            <v>Heltai Jenő tér P</v>
          </cell>
          <cell r="D12558" t="str">
            <v xml:space="preserve">, </v>
          </cell>
          <cell r="E12558" t="str">
            <v>Pest</v>
          </cell>
          <cell r="F12558" t="str">
            <v>III Budapest, Heltai Jenő tér 1-3</v>
          </cell>
          <cell r="K12558" t="str">
            <v>Magyar Telekom Nyrt.</v>
          </cell>
        </row>
        <row r="12559">
          <cell r="A12559" t="str">
            <v>Heltai Jenő tér R</v>
          </cell>
          <cell r="D12559" t="str">
            <v xml:space="preserve">, </v>
          </cell>
          <cell r="E12559" t="str">
            <v>Pest</v>
          </cell>
          <cell r="F12559" t="str">
            <v>III Budapest, Heltai Jenő tér 13-14</v>
          </cell>
        </row>
        <row r="12560">
          <cell r="A12560" t="str">
            <v>Helvécia 1</v>
          </cell>
          <cell r="B12560" t="str">
            <v>46.84015905</v>
          </cell>
          <cell r="C12560" t="str">
            <v>19.6275401</v>
          </cell>
          <cell r="D12560" t="str">
            <v>46.84015905, 19.6275401</v>
          </cell>
          <cell r="E12560" t="str">
            <v>Bács-Kiskun</v>
          </cell>
          <cell r="F12560" t="str">
            <v>Helvécia, Sport utca 5</v>
          </cell>
          <cell r="G12560" t="str">
            <v>M5-ről Soltvadkert felé az 54-esen kb 1,5 km után Helvécia felé jobbra. Településre érve balra a horganyzott Pannon toronyig.</v>
          </cell>
          <cell r="H12560" t="str">
            <v>Kocsisné Lajos Anikó pü., tel.: 76-579-000 /PGSM/</v>
          </cell>
          <cell r="I12560" t="str">
            <v>Egységlakat</v>
          </cell>
          <cell r="J12560" t="str">
            <v>BS;UBS2100;LTE800;MI</v>
          </cell>
          <cell r="K12560" t="str">
            <v>Pannon GSM</v>
          </cell>
        </row>
        <row r="12561">
          <cell r="A12561" t="str">
            <v>Helvécia 2</v>
          </cell>
          <cell r="D12561" t="str">
            <v xml:space="preserve">, </v>
          </cell>
          <cell r="E12561" t="str">
            <v>Bács-Kiskun</v>
          </cell>
          <cell r="F12561" t="str">
            <v>Helvécia, kivett közterület</v>
          </cell>
          <cell r="G12561" t="str">
            <v>Az 54-es útról a vasúti átjárónál a tábla szerint jobbra kell kanyarodni, majd a főúton balra haladva érjük el a települést. A településre beérve a főútonról jobbra kell kanyarodni a Küküllő utcába, annak végén található a kijelölt terület.</v>
          </cell>
          <cell r="H12561" t="str">
            <v>Magó István polgármester, cím: 6034 Helvécia, Sport u. 42. Tel.: 06-76/579-000 vagy 06-30/94-39-316, fax: 06-76/579-050, e-mail: hivatal@helvecia.hu</v>
          </cell>
          <cell r="K12561" t="str">
            <v>Helvécia Községi Önkormányzat</v>
          </cell>
        </row>
        <row r="12562">
          <cell r="A12562" t="str">
            <v>Helvécia M</v>
          </cell>
          <cell r="B12562" t="str">
            <v>46.85878847</v>
          </cell>
          <cell r="C12562" t="str">
            <v>19.61532169</v>
          </cell>
          <cell r="D12562" t="str">
            <v>46.85878847, 19.61532169</v>
          </cell>
          <cell r="E12562" t="str">
            <v>Bács-Kiskun</v>
          </cell>
          <cell r="F12562" t="str">
            <v>Helvécia, Óvoda utca 1</v>
          </cell>
          <cell r="G12562" t="str">
            <v>Cím alapján az óvoda mögött építmény. Bejárat a tér felől a Taál Bálint utca 1 mögött.</v>
          </cell>
          <cell r="I12562" t="str">
            <v>76-os primer egységkulcs + jogosult dolgozói kártya</v>
          </cell>
          <cell r="K12562" t="str">
            <v>Magyar Telekom Nyrt.</v>
          </cell>
        </row>
        <row r="12563">
          <cell r="A12563" t="str">
            <v>Helvécia Magna 1</v>
          </cell>
          <cell r="B12563" t="str">
            <v>46.84847372</v>
          </cell>
          <cell r="C12563" t="str">
            <v>19.62532216</v>
          </cell>
          <cell r="D12563" t="str">
            <v>46.84847372, 19.62532216</v>
          </cell>
          <cell r="E12563" t="str">
            <v>Bács-Kiskun</v>
          </cell>
          <cell r="F12563" t="str">
            <v>Helvécia, Gazdasági dűlő 45/A</v>
          </cell>
          <cell r="G12563" t="str">
            <v xml:space="preserve">Magna Automotive (Hungary) Kft,
Helvécia Gazdasági dűlő 45/a
</v>
          </cell>
          <cell r="H12563" t="str">
            <v xml:space="preserve">Lovas József Informatikus
06-70-320-4571
Dénes Zoltán Informatikus
tel: +49 173 366 2813
06-70-320-4570
zoltan.denes@eu.magna.com
</v>
          </cell>
          <cell r="I12563" t="str">
            <v>munkidőben</v>
          </cell>
          <cell r="J12563" t="str">
            <v>MI</v>
          </cell>
        </row>
        <row r="12564">
          <cell r="A12564" t="str">
            <v>Helvécia N</v>
          </cell>
          <cell r="D12564" t="str">
            <v xml:space="preserve">, </v>
          </cell>
          <cell r="E12564" t="str">
            <v>Bács-Kiskun</v>
          </cell>
          <cell r="F12564" t="str">
            <v>Helvécia, Petőfi Sándor utca 22</v>
          </cell>
          <cell r="G12564" t="str">
            <v>Kultúrház  és a sport pálya mellett az kihelyezett fokozat épülete.</v>
          </cell>
          <cell r="K12564" t="str">
            <v>Magyar Telekom Nyrt.</v>
          </cell>
        </row>
        <row r="12565">
          <cell r="A12565" t="str">
            <v>Helvécia O</v>
          </cell>
          <cell r="B12565" t="str">
            <v>46.83727154</v>
          </cell>
          <cell r="C12565" t="str">
            <v>19.62394313</v>
          </cell>
          <cell r="D12565" t="str">
            <v>46.83727154, 19.62394313</v>
          </cell>
          <cell r="E12565" t="str">
            <v>Bács-Kiskun</v>
          </cell>
          <cell r="F12565" t="str">
            <v>Helvécia, Petőfi Sándor utca 24</v>
          </cell>
          <cell r="G12565" t="str">
            <v>Sport (fő) utca melletti foci pálya mellett befordulni a pálya mellé. Mögötte és a Petőfi Sándor utca 24. önkormányzati épület mögött építmény</v>
          </cell>
          <cell r="I12565" t="str">
            <v>76-os primer egységkulcs + jogosult dolgozói kártya</v>
          </cell>
          <cell r="K12565" t="str">
            <v>Magyar Telekom Nyrt.</v>
          </cell>
        </row>
        <row r="12566">
          <cell r="A12566" t="str">
            <v>Helvécia P</v>
          </cell>
          <cell r="D12566" t="str">
            <v xml:space="preserve">, </v>
          </cell>
          <cell r="E12566" t="str">
            <v>Bács-Kiskun</v>
          </cell>
          <cell r="F12566" t="str">
            <v>Helvécia, Kiskőrösi út 71</v>
          </cell>
        </row>
        <row r="12567">
          <cell r="A12567" t="str">
            <v>Helvécia R</v>
          </cell>
          <cell r="B12567" t="str">
            <v>46.83805202</v>
          </cell>
          <cell r="C12567" t="str">
            <v>19.62080519</v>
          </cell>
          <cell r="D12567" t="str">
            <v>46.83805202, 19.62080519</v>
          </cell>
          <cell r="E12567" t="str">
            <v>Bács-Kiskun</v>
          </cell>
          <cell r="F12567" t="str">
            <v>Helvécia, Kecskeméti út 77</v>
          </cell>
        </row>
        <row r="12568">
          <cell r="A12568" t="str">
            <v>Helvécia S</v>
          </cell>
          <cell r="B12568" t="str">
            <v>46.83648502</v>
          </cell>
          <cell r="C12568" t="str">
            <v>19.61934644</v>
          </cell>
          <cell r="D12568" t="str">
            <v>46.83648502, 19.61934644</v>
          </cell>
          <cell r="E12568" t="str">
            <v>Bács-Kiskun</v>
          </cell>
          <cell r="F12568" t="str">
            <v>Helvécia, Áruház utca 1</v>
          </cell>
        </row>
        <row r="12569">
          <cell r="A12569" t="str">
            <v>Hencida M</v>
          </cell>
          <cell r="B12569" t="str">
            <v>47.2511955</v>
          </cell>
          <cell r="C12569" t="str">
            <v>21.69757858</v>
          </cell>
          <cell r="D12569" t="str">
            <v>47.2511955, 21.69757858</v>
          </cell>
          <cell r="E12569" t="str">
            <v>Hajdú-Bihar</v>
          </cell>
          <cell r="F12569" t="str">
            <v>Hencida, Kossuth tér 1</v>
          </cell>
          <cell r="K12569" t="str">
            <v>T-Com</v>
          </cell>
        </row>
        <row r="12570">
          <cell r="A12570" t="str">
            <v>Hencida N</v>
          </cell>
          <cell r="D12570" t="str">
            <v xml:space="preserve">, </v>
          </cell>
          <cell r="E12570" t="str">
            <v>Hajdú-Bihar</v>
          </cell>
          <cell r="F12570" t="str">
            <v>Hencida, Vörös Hadsereg utca 1</v>
          </cell>
          <cell r="K12570" t="str">
            <v>Magyar Telekom Nyrt.</v>
          </cell>
        </row>
        <row r="12571">
          <cell r="A12571" t="str">
            <v>Hencida O</v>
          </cell>
          <cell r="D12571" t="str">
            <v xml:space="preserve">, </v>
          </cell>
          <cell r="E12571" t="str">
            <v>Hajdú-Bihar</v>
          </cell>
          <cell r="F12571" t="str">
            <v>Hencida, Csokonai utca 2</v>
          </cell>
        </row>
        <row r="12572">
          <cell r="A12572" t="str">
            <v>Hencida P</v>
          </cell>
          <cell r="B12572" t="str">
            <v>47.25091542</v>
          </cell>
          <cell r="C12572" t="str">
            <v>21.69879397</v>
          </cell>
          <cell r="D12572" t="str">
            <v>47.25091542, 21.69879397</v>
          </cell>
          <cell r="E12572" t="str">
            <v>Hajdú-Bihar</v>
          </cell>
          <cell r="F12572" t="str">
            <v>Hencida, Csokonai utca 3</v>
          </cell>
        </row>
        <row r="12573">
          <cell r="A12573" t="str">
            <v>Hencse M</v>
          </cell>
          <cell r="D12573" t="str">
            <v xml:space="preserve">, </v>
          </cell>
          <cell r="E12573" t="str">
            <v>Somogy</v>
          </cell>
          <cell r="F12573" t="str">
            <v>Hencse, Kossuth Lajos utca 56</v>
          </cell>
        </row>
        <row r="12574">
          <cell r="A12574" t="str">
            <v>Henger u M</v>
          </cell>
          <cell r="D12574" t="str">
            <v xml:space="preserve">, </v>
          </cell>
          <cell r="E12574" t="str">
            <v>Pest</v>
          </cell>
          <cell r="F12574" t="str">
            <v>II Budapest, Henger utca 2</v>
          </cell>
          <cell r="G12574" t="str">
            <v>Henger u. 2 szám alatt AVIS portánál személy bejárás, előzetesen engedély kérhető parkolásra a mélygarázsban -2. szintre.  Szerverszoba 4. emelet, csak felügyelettel lehet bemenni, rack szekrény majdnem az ajtóval szemben jobbra a földön. Antennához az 5. emeleten lehet feljutni, liftből balra, üvegajtón be majd ismét balra. Gépház feliratos ajtón be és baloldalon létra a tetőre. A tetőre is csak segítséggel lehet kijutni. Az épületben minden ajtóra figyelni kell, mert lehet, hogy becsukás után nem nyílik csak kártyával!  GTS:Margit Palace. A Henger u 2/B -1-es mélygarázs szintjén a 81-es parkoló melletti kukatárolóban 2 db rack szekrény.  
GTS:Henger u. 2 szám alatt AVIS portánál személy bejárás, előzetesen engedély kérhető parkolásra a mélygarázsban -2. szintre.  GTS:Margit Palace. A Henger u 2/B -1-es mélygarázs szintjén a 81-es parkoló melletti kukatárolóban 2 db rack szekrény.  Szerverszoba 4. emelet, csak felügyelettel lehet bemenni, rack szekrény majdnem az ajtóval szemben jobbra a földön. Antennához</v>
          </cell>
          <cell r="H12574" t="str">
            <v>Szuneman László: +36 (70) 953-5679
GTS: Szuneman László: +36 (70) 953-5679, Bíró Balázs, tel.: 06-20-777-2308</v>
          </cell>
          <cell r="I12574" t="str">
            <v>A bejutási szándékot legalább egy nappal a munkavégzés előtt érdemes jelezni. 
GTS:A recepción kell jelentkezni. Kíséretet adnak, aki nyitja a helyiséget.</v>
          </cell>
          <cell r="J12574" t="str">
            <v>MI</v>
          </cell>
          <cell r="K12574" t="str">
            <v>Magyar Telekom Nyrt.</v>
          </cell>
        </row>
        <row r="12575">
          <cell r="A12575" t="str">
            <v>Hengermalom u 1</v>
          </cell>
          <cell r="B12575" t="str">
            <v>47.45999741</v>
          </cell>
          <cell r="C12575" t="str">
            <v>19.05637924</v>
          </cell>
          <cell r="D12575" t="str">
            <v>47.45999741, 19.05637924</v>
          </cell>
          <cell r="E12575" t="str">
            <v>Pest</v>
          </cell>
          <cell r="F12575" t="str">
            <v>XI Budapest, Hengermalom út 49-51</v>
          </cell>
          <cell r="G12575" t="str">
            <v>A malom a Hengermalom utca Duna felőli végében van. Konténer a malomudvar bal hátsó sarkában az iparvágány végénél volt, most Delta szekrény a siló tetején. Antennákhoz a siló konténer felőli bejáratán át a legfelső emeletre. Antennák mindkét oldalon. A lift kezelővel használható! Nagyon vigyázni a padlón lévő garatnyílásokra (akkor is ha le vannak fedve)!
GTS:
Telepítési adatok:
Az ant. elhelyezkedés: sátortető
A beltéri elhelyezkedés: alagsor, szerverszoba
Végpont elhelyezkedés: uott</v>
          </cell>
          <cell r="H12575" t="str">
            <v>Kovács István 30-684-9279 (463-7777) ,Rukker Mihály  4637765  tel.: 463-7766   fax:463-7760. Porta tel.: 06-1-463-7796, Szabóné Oláh Annamária H,P.
GTS: Kontakt (IT)
IT:
Czabaj József
+36-20-203-7269
czabaj.jozsef@faxszerviz.hu</v>
          </cell>
          <cell r="I12575" t="str">
            <v>Éjjel-nappal portaszolgálat. Autóval csak indokolt esetben lehet bemenni, a szűk belső terület miatt! A telephelyre tervezett belépéskor csak üzemelési időszakban lehet bejutni, hétvégén nem!</v>
          </cell>
          <cell r="J12575" t="str">
            <v>BS;UBS2100;LTE800;LTE1800;MI</v>
          </cell>
          <cell r="K12575" t="str">
            <v>Budai Malomipari Kft.</v>
          </cell>
        </row>
        <row r="12576">
          <cell r="A12576" t="str">
            <v>Hengermalom út 2</v>
          </cell>
          <cell r="B12576" t="str">
            <v>47.46033945</v>
          </cell>
          <cell r="C12576" t="str">
            <v>19.05171064</v>
          </cell>
          <cell r="D12576" t="str">
            <v>47.46033945, 19.05171064</v>
          </cell>
          <cell r="E12576" t="str">
            <v>Pest</v>
          </cell>
          <cell r="F12576" t="str">
            <v>XI Budapest, Hengermalom út 43</v>
          </cell>
        </row>
        <row r="12577">
          <cell r="A12577" t="str">
            <v>Hengermalom út 3</v>
          </cell>
          <cell r="D12577" t="str">
            <v xml:space="preserve">, </v>
          </cell>
          <cell r="E12577" t="str">
            <v>Pest</v>
          </cell>
          <cell r="F12577" t="str">
            <v>XI Budapest, Hengermalom út 47</v>
          </cell>
          <cell r="K12577" t="str">
            <v>Magyar Telekom Nyrt.</v>
          </cell>
        </row>
        <row r="12578">
          <cell r="A12578" t="str">
            <v>Hengersor u 1</v>
          </cell>
          <cell r="D12578" t="str">
            <v xml:space="preserve">, </v>
          </cell>
          <cell r="E12578" t="str">
            <v>Pest</v>
          </cell>
          <cell r="F12578" t="str">
            <v>XVIII Budapest, Hengersor utca 9</v>
          </cell>
          <cell r="K12578" t="str">
            <v>Magyar Telekom Nyrt.</v>
          </cell>
        </row>
        <row r="12579">
          <cell r="A12579" t="str">
            <v>Hengersor u 2</v>
          </cell>
          <cell r="D12579" t="str">
            <v xml:space="preserve">, </v>
          </cell>
          <cell r="E12579" t="str">
            <v>Pest</v>
          </cell>
          <cell r="F12579" t="str">
            <v>XVIII Budapest, Hengersor utca 45-53</v>
          </cell>
          <cell r="J12579" t="str">
            <v>KR</v>
          </cell>
        </row>
        <row r="12580">
          <cell r="A12580" t="str">
            <v>Hengersor u M</v>
          </cell>
          <cell r="D12580" t="str">
            <v xml:space="preserve">, </v>
          </cell>
          <cell r="E12580" t="str">
            <v>Pest</v>
          </cell>
          <cell r="F12580" t="str">
            <v>XVIII Budapest, Hengersor utca 30</v>
          </cell>
          <cell r="G12580" t="str">
            <v>FLAP Competence Center Kft.
GTS:Az ant. elhelyezkedés, tipus: lapostető a lépcsőházon keresztül
 -A beltéri elhelyezkedés: fsz. szerver helység,  tápegység : HP-D155A akkus, rackbe szerelhető, 230V ?os átmenő csatlakozó
 -Végpont elhelyezkedés: uo.
Ugropont:
Kontakt : Várkonyi Imre
Tel. : 30-350-2295
Cím : Bp. Vaslemez u. 25.
A mikrók a fsz.-en beépített szekrény felső részében vannak telepítve. Létrát tudnak adni.</v>
          </cell>
          <cell r="H12580" t="str">
            <v>Attila Sziráki
szirakia@huwilkft.hu     
+36205857446</v>
          </cell>
          <cell r="I12580" t="str">
            <v>Előzetes egyeztetés szükséges.</v>
          </cell>
          <cell r="J12580" t="str">
            <v>MI</v>
          </cell>
          <cell r="K12580" t="str">
            <v>Magyar Telekom Nyrt.</v>
          </cell>
        </row>
        <row r="12581">
          <cell r="A12581" t="str">
            <v>Hengersor u N</v>
          </cell>
          <cell r="D12581" t="str">
            <v xml:space="preserve">, </v>
          </cell>
          <cell r="E12581" t="str">
            <v>Pest</v>
          </cell>
          <cell r="F12581" t="str">
            <v>XVIII Budapest, Hengersor utca 73</v>
          </cell>
          <cell r="G12581" t="str">
            <v>GTS:beltéri: a szerverszobában
- antenna: lapostetőn, meglévő árbócon, kell beülő.
- Ellenállomás: SOTE</v>
          </cell>
          <cell r="H12581" t="str">
            <v>Nagy Csaba 30/933-2058</v>
          </cell>
          <cell r="K12581" t="str">
            <v>Magyar Telekom Nyrt.</v>
          </cell>
        </row>
        <row r="12582">
          <cell r="A12582" t="str">
            <v>Hengersor u O</v>
          </cell>
          <cell r="D12582" t="str">
            <v xml:space="preserve">, </v>
          </cell>
          <cell r="E12582" t="str">
            <v>Pest</v>
          </cell>
          <cell r="F12582" t="str">
            <v>XVIII Budapest, Hengersor utca 38</v>
          </cell>
          <cell r="G12582" t="str">
            <v>GTS:Az ant. elhelyezkedés, tipus: -
 -A beltéri elhelyezkedés: Ig. épület , telefonközpont (bejárati ajtó után egyből jobbra)
 -Végpont elhelyezkedés: uo.</v>
          </cell>
          <cell r="H12582" t="str">
            <v>Kontakt : Várkonyi Imre
Tel. : 30-350-2295</v>
          </cell>
          <cell r="J12582" t="str">
            <v>MI</v>
          </cell>
        </row>
        <row r="12583">
          <cell r="A12583" t="str">
            <v>Hengersor u P</v>
          </cell>
          <cell r="D12583" t="str">
            <v xml:space="preserve">, </v>
          </cell>
          <cell r="E12583" t="str">
            <v>Pest</v>
          </cell>
          <cell r="F12583" t="str">
            <v>XVIII Budapest, Hengersor utca 34</v>
          </cell>
        </row>
        <row r="12584">
          <cell r="A12584" t="str">
            <v>Hengersor u R</v>
          </cell>
          <cell r="D12584" t="str">
            <v xml:space="preserve">, </v>
          </cell>
          <cell r="E12584" t="str">
            <v>Pest</v>
          </cell>
          <cell r="F12584" t="str">
            <v>XVIII Budapest, Hengersor utca 36</v>
          </cell>
        </row>
        <row r="12585">
          <cell r="A12585" t="str">
            <v>Henszlmann u M</v>
          </cell>
          <cell r="D12585" t="str">
            <v xml:space="preserve">, </v>
          </cell>
          <cell r="E12585" t="str">
            <v>Pest</v>
          </cell>
          <cell r="F12585" t="str">
            <v>V Budapest, Henszlmann Imre utca 9</v>
          </cell>
        </row>
        <row r="12586">
          <cell r="A12586" t="str">
            <v>Hentes u 1</v>
          </cell>
          <cell r="B12586" t="str">
            <v>47.46165637</v>
          </cell>
          <cell r="C12586" t="str">
            <v>19.08351671</v>
          </cell>
          <cell r="D12586" t="str">
            <v>47.46165637, 19.08351671</v>
          </cell>
          <cell r="E12586" t="str">
            <v>Pest</v>
          </cell>
          <cell r="F12586" t="str">
            <v>IX Budapest, Hentes utca 11</v>
          </cell>
          <cell r="G12586" t="str">
            <v>GTS:Beltéri a szerverszobában, az antenna a kéményen, kis bátorsággal tudjuk cserélni.</v>
          </cell>
          <cell r="H12586" t="str">
            <v>Haraszti Károly +36309218839</v>
          </cell>
          <cell r="J12586" t="str">
            <v>MI</v>
          </cell>
        </row>
        <row r="12587">
          <cell r="A12587" t="str">
            <v>Herceghalom 1</v>
          </cell>
          <cell r="B12587" t="str">
            <v>47.49578252</v>
          </cell>
          <cell r="C12587" t="str">
            <v>18.71472007</v>
          </cell>
          <cell r="D12587" t="str">
            <v>47.49578252, 18.71472007</v>
          </cell>
          <cell r="E12587" t="str">
            <v>Fejér</v>
          </cell>
          <cell r="F12587" t="str">
            <v>Etyek, külterület 0211/4 hrsz</v>
          </cell>
          <cell r="G12587" t="str">
            <v xml:space="preserve">M1-ről Herceghalom felé. A 1-es úton a Mol kútnál balra majd egyből jobbra. Az Etyeki elágazás után kb 200m-re balra a toronyig. </v>
          </cell>
          <cell r="H12587" t="str">
            <v>Szabó László 06/20/368-2822</v>
          </cell>
          <cell r="I12587" t="str">
            <v>lakatkulcs</v>
          </cell>
          <cell r="J12587" t="str">
            <v>BS;UBS2100;LTE800;LTE1800;MI;LL</v>
          </cell>
          <cell r="K12587" t="str">
            <v>Szabó László</v>
          </cell>
        </row>
        <row r="12588">
          <cell r="A12588" t="str">
            <v>Herceghalom 2</v>
          </cell>
          <cell r="B12588" t="str">
            <v>47.5056063</v>
          </cell>
          <cell r="C12588" t="str">
            <v>18.75494679</v>
          </cell>
          <cell r="D12588" t="str">
            <v>47.5056063, 18.75494679</v>
          </cell>
          <cell r="E12588" t="str">
            <v>Pest</v>
          </cell>
          <cell r="F12588" t="str">
            <v>Herceghalom, Zsámbéki út 19</v>
          </cell>
          <cell r="G12588" t="str">
            <v>M 1-ről Herceghalom felé majd jobbra a felhajtón a TESCO parkolóig
Herceghalom Zsámbéki út 15, Tesco Global.
 A beltéri a 2-es szerver szobába lett telepítve meglévő rack szekrénybe. Az antenna az épület tetejére került, lapos tetős tartóra. A tetőre a tűzlétrán lehet feljutni</v>
          </cell>
          <cell r="H12588" t="str">
            <v xml:space="preserve">Lagler Ákos, 20/8277423. Local IT 20/8273276
Takács Mihály 20-3483497,fax: 23-533530, Papp László müsz.ig. 30-4681317,  Fényképezőgép, laptop bevitele esetén előzőleg leadni a készülékek típusát, termék sorszámát + megindokolni a használatukat !!!  Belépésekben illetékes: Deák Krisztián, TESCO HCH-NFDC biztonsági igazgató: 20-827-9949
</v>
          </cell>
          <cell r="I12588" t="str">
            <v>Előre egyeztetett időpontban. Tetőre karbantartó is szükséges.</v>
          </cell>
          <cell r="J12588" t="str">
            <v>MI</v>
          </cell>
          <cell r="K12588" t="str">
            <v>Tesco Globál Áruházak ZRt.</v>
          </cell>
        </row>
        <row r="12589">
          <cell r="A12589" t="str">
            <v>Herceghalom 3</v>
          </cell>
          <cell r="B12589" t="str">
            <v>47.50441888</v>
          </cell>
          <cell r="C12589" t="str">
            <v>18.74791796</v>
          </cell>
          <cell r="D12589" t="str">
            <v>47.50441888, 18.74791796</v>
          </cell>
          <cell r="E12589" t="str">
            <v>Pest</v>
          </cell>
          <cell r="F12589" t="str">
            <v>Herceghalom, Zsámbéki út 016/10 hrsz</v>
          </cell>
          <cell r="G12589" t="str">
            <v>Budapestről kifele az M1 -es a Herceghalom leágazásnál lekanyarodni. Tesco logisztikai bázis irányába bekanyarodni a Zsámbéki útra. Talentis irodaház mögött található a helyszín.</v>
          </cell>
          <cell r="H12589" t="str">
            <v>TBP Zrt. Titkársága: 06 23 530 960 , Katona László: 06 30 2502 301</v>
          </cell>
          <cell r="I12589" t="str">
            <v>Takács Marietta 06/23-532-156 (Soldus Development Kft.)</v>
          </cell>
          <cell r="J12589" t="str">
            <v>BS;UBS2100;LTE800;LTE1800;MI;LL</v>
          </cell>
          <cell r="K12589" t="str">
            <v>TBP Ingatlanhasznosító Zrt.</v>
          </cell>
        </row>
        <row r="12590">
          <cell r="A12590" t="str">
            <v>Herceghalom 4</v>
          </cell>
          <cell r="D12590" t="str">
            <v xml:space="preserve">, </v>
          </cell>
          <cell r="E12590" t="str">
            <v>Pest</v>
          </cell>
          <cell r="F12590" t="str">
            <v>Herceghalom, Kis János altábornagy út 8</v>
          </cell>
          <cell r="H12590" t="str">
            <v>Lukács Endre 30/940-20-77</v>
          </cell>
          <cell r="J12590" t="str">
            <v>KR</v>
          </cell>
          <cell r="K12590" t="str">
            <v>Besenyei Péter</v>
          </cell>
        </row>
        <row r="12591">
          <cell r="A12591" t="str">
            <v>Herceghalom 5</v>
          </cell>
          <cell r="D12591" t="str">
            <v xml:space="preserve">, </v>
          </cell>
          <cell r="E12591" t="str">
            <v>Pest</v>
          </cell>
          <cell r="F12591" t="str">
            <v>Herceghalom, Thallóczy Lajos utca 24-26</v>
          </cell>
          <cell r="G12591" t="str">
            <v>Herceghalomra beérve ki van táblázva a Hungapig Kft.</v>
          </cell>
          <cell r="H12591" t="str">
            <v xml:space="preserve">Pardi Tibor
30/9348986
06/23/319050
</v>
          </cell>
          <cell r="J12591" t="str">
            <v>KR</v>
          </cell>
        </row>
        <row r="12592">
          <cell r="A12592" t="str">
            <v>Herceghalom Gesztenyés 1</v>
          </cell>
          <cell r="B12592" t="str">
            <v>47.499143</v>
          </cell>
          <cell r="C12592" t="str">
            <v>18.75299164</v>
          </cell>
          <cell r="D12592" t="str">
            <v>47.499143, 18.75299164</v>
          </cell>
          <cell r="E12592" t="str">
            <v>Pest</v>
          </cell>
          <cell r="F12592" t="str">
            <v>Herceghalom, Gesztenyés út 3</v>
          </cell>
          <cell r="G12592" t="str">
            <v>Cím alapján</v>
          </cell>
          <cell r="H12592" t="str">
            <v>Takács István 305636695
Abacus Hospitality Services Kft
302983240</v>
          </cell>
          <cell r="J12592" t="str">
            <v>LTE800;KR</v>
          </cell>
          <cell r="K12592" t="str">
            <v>Magyar Telekom Nyrt.</v>
          </cell>
        </row>
        <row r="12593">
          <cell r="A12593" t="str">
            <v>Herceghalom Gesztenyés 2</v>
          </cell>
          <cell r="D12593" t="str">
            <v xml:space="preserve">, </v>
          </cell>
          <cell r="E12593" t="str">
            <v>Pest</v>
          </cell>
          <cell r="F12593" t="str">
            <v>Herceghalom, Gesztenyés út 32</v>
          </cell>
          <cell r="K12593" t="str">
            <v xml:space="preserve"> N/A</v>
          </cell>
        </row>
        <row r="12594">
          <cell r="A12594" t="str">
            <v>Herceghalom K</v>
          </cell>
          <cell r="B12594" t="str">
            <v>47.51028092</v>
          </cell>
          <cell r="C12594" t="str">
            <v>18.77207324</v>
          </cell>
          <cell r="D12594" t="str">
            <v>47.51028092, 18.77207324</v>
          </cell>
          <cell r="E12594" t="str">
            <v>Pest</v>
          </cell>
          <cell r="F12594" t="str">
            <v>Herceghalom, külterület 031/4 hrsz</v>
          </cell>
          <cell r="G12594" t="str">
            <v>Az ügyfél, 2053 Herceghalom Hely rajzi szám HRSZ:031/4 (Mile Kft. Logisztikai központ telepén) Transdanubia Logisztikai Kft.
Főkapun behajtva át a sorompón, majd balra az épületet megkerülve megint balra újabb sorompó, azután balra narancssárga lépcsőház. 
 A beltéri az épület narancssárga lépcsőházából megközelíthető, földszinti szerverhelységben található. Az antenna az épület lapos tetőjén található, a tetőre a türkizkék lépcsőházból lehet feljutni, a felső szintről hátkosaras létrán illetve tetőkibújón keresztül.</v>
          </cell>
          <cell r="H12594" t="str">
            <v>Farkas Gergely 0630/5931436</v>
          </cell>
          <cell r="I12594" t="str">
            <v>Előre egyeztetett időben Farkas Gergely 0630/5931436 
Helyszíni kapcsolattartó: Váry József 06302128854 – logisztikai vezető</v>
          </cell>
          <cell r="J12594" t="str">
            <v>MI;KR</v>
          </cell>
        </row>
        <row r="12595">
          <cell r="A12595" t="str">
            <v>Herceghalom L</v>
          </cell>
          <cell r="D12595" t="str">
            <v xml:space="preserve">, </v>
          </cell>
          <cell r="E12595" t="str">
            <v>Pest</v>
          </cell>
          <cell r="F12595" t="str">
            <v>Herceghalom, Gesztenyés út 15</v>
          </cell>
        </row>
        <row r="12596">
          <cell r="A12596" t="str">
            <v>Herceghalom M</v>
          </cell>
          <cell r="B12596" t="str">
            <v>47.49836114</v>
          </cell>
          <cell r="C12596" t="str">
            <v>18.75326146</v>
          </cell>
          <cell r="D12596" t="str">
            <v>47.49836114, 18.75326146</v>
          </cell>
          <cell r="E12596" t="str">
            <v>Pest</v>
          </cell>
          <cell r="F12596" t="str">
            <v>Herceghalom, Gesztenyés út 1</v>
          </cell>
          <cell r="G12596" t="str">
            <v>Állattenyásztési és Takarmányozási Kutatóintézet főépületének földszintjén RSS helység</v>
          </cell>
          <cell r="I12596" t="str">
            <v>Kulcs a portán vagy munkaidőn túl Fehérvári út 1portán</v>
          </cell>
          <cell r="J12596" t="str">
            <v>LL;KR</v>
          </cell>
          <cell r="K12596" t="str">
            <v>Magyar Telekom Nyrt.</v>
          </cell>
        </row>
        <row r="12597">
          <cell r="A12597" t="str">
            <v>Herceghalom N</v>
          </cell>
          <cell r="B12597" t="str">
            <v>47.49516639</v>
          </cell>
          <cell r="C12597" t="str">
            <v>18.74571419</v>
          </cell>
          <cell r="D12597" t="str">
            <v>47.49516639, 18.74571419</v>
          </cell>
          <cell r="E12597" t="str">
            <v>Pest</v>
          </cell>
          <cell r="F12597" t="str">
            <v>Herceghalom, Jókai Mór utca 2</v>
          </cell>
          <cell r="K12597" t="str">
            <v>Magyar Telekom Nyrt.</v>
          </cell>
        </row>
        <row r="12598">
          <cell r="A12598" t="str">
            <v>Herceghalom O</v>
          </cell>
          <cell r="B12598" t="str">
            <v>47.50237925</v>
          </cell>
          <cell r="C12598" t="str">
            <v>18.74876578</v>
          </cell>
          <cell r="D12598" t="str">
            <v>47.50237925, 18.74876578</v>
          </cell>
          <cell r="E12598" t="str">
            <v>Pest</v>
          </cell>
          <cell r="F12598" t="str">
            <v>Herceghalom, Zsámbéki út 17</v>
          </cell>
        </row>
        <row r="12599">
          <cell r="A12599" t="str">
            <v>Herceghalom P</v>
          </cell>
          <cell r="D12599" t="str">
            <v xml:space="preserve">, </v>
          </cell>
          <cell r="E12599" t="str">
            <v>Pest</v>
          </cell>
          <cell r="F12599" t="str">
            <v>Herceghalom, Zsámbéki út 3</v>
          </cell>
          <cell r="K12599" t="str">
            <v>Magyar Telekom Nyrt.</v>
          </cell>
        </row>
        <row r="12600">
          <cell r="A12600" t="str">
            <v>Herceghalom Q</v>
          </cell>
          <cell r="B12600" t="str">
            <v>47.50120014</v>
          </cell>
          <cell r="C12600" t="str">
            <v>18.75194483</v>
          </cell>
          <cell r="D12600" t="str">
            <v>47.50120014, 18.75194483</v>
          </cell>
          <cell r="E12600" t="str">
            <v>Pest</v>
          </cell>
          <cell r="F12600" t="str">
            <v>Herceghalom, Gesztenyés út 13</v>
          </cell>
        </row>
        <row r="12601">
          <cell r="A12601" t="str">
            <v>Herceghalom R</v>
          </cell>
          <cell r="D12601" t="str">
            <v xml:space="preserve">, </v>
          </cell>
          <cell r="E12601" t="str">
            <v>Pest</v>
          </cell>
          <cell r="F12601" t="str">
            <v>Herceghalom, Zsámbéki út 16</v>
          </cell>
          <cell r="G12601" t="str">
            <v>Talentis</v>
          </cell>
          <cell r="H12601" t="str">
            <v>Mészáros és Mészáros Kft. - Akli Imre 203779888</v>
          </cell>
          <cell r="J12601" t="str">
            <v>URE</v>
          </cell>
          <cell r="K12601" t="str">
            <v>Magyar Telekom Nyrt.</v>
          </cell>
        </row>
        <row r="12602">
          <cell r="A12602" t="str">
            <v>Herceghalom S</v>
          </cell>
          <cell r="D12602" t="str">
            <v xml:space="preserve">, </v>
          </cell>
          <cell r="E12602" t="str">
            <v>Pest</v>
          </cell>
          <cell r="F12602" t="str">
            <v>Herceghalom, Zsámbéki út 14</v>
          </cell>
          <cell r="K12602" t="str">
            <v>Magyar Telekom Nyrt.</v>
          </cell>
        </row>
        <row r="12603">
          <cell r="A12603" t="str">
            <v>Herceghalom, Gesztenyés út 3.</v>
          </cell>
          <cell r="D12603" t="str">
            <v xml:space="preserve">, </v>
          </cell>
          <cell r="E12603" t="str">
            <v>Pest</v>
          </cell>
          <cell r="F12603" t="str">
            <v>Herceghalom, Gesztenyés út 3</v>
          </cell>
          <cell r="K12603" t="str">
            <v xml:space="preserve"> N/A</v>
          </cell>
        </row>
        <row r="12604">
          <cell r="A12604" t="str">
            <v>Herceghalom, Gesztenyés út 3/2</v>
          </cell>
          <cell r="D12604" t="str">
            <v xml:space="preserve">, </v>
          </cell>
          <cell r="E12604" t="str">
            <v>Pest</v>
          </cell>
          <cell r="F12604" t="str">
            <v>Herceghalom, Gesztenyés út 3</v>
          </cell>
          <cell r="K12604" t="str">
            <v>Zinner László</v>
          </cell>
        </row>
        <row r="12605">
          <cell r="A12605" t="str">
            <v>Herceghalom/EL</v>
          </cell>
          <cell r="D12605" t="str">
            <v xml:space="preserve">, </v>
          </cell>
          <cell r="F12605" t="str">
            <v>Herceghalom, külterület</v>
          </cell>
        </row>
        <row r="12606">
          <cell r="A12606" t="str">
            <v>Hercegkút M</v>
          </cell>
          <cell r="D12606" t="str">
            <v xml:space="preserve">, </v>
          </cell>
          <cell r="E12606" t="str">
            <v>Borsod-Abaúj-Zemplén</v>
          </cell>
          <cell r="F12606" t="str">
            <v>Hercegkút, Petőfi Sándor utca 83</v>
          </cell>
          <cell r="G12606" t="str">
            <v>Posta épület mellett, bejárat a buszmegálló felöl</v>
          </cell>
          <cell r="I12606" t="str">
            <v>46, 47, 48 primer egységkulcs + belépőkártyás riasztó</v>
          </cell>
          <cell r="K12606" t="str">
            <v>Magyar Telekom Nyrt.</v>
          </cell>
        </row>
        <row r="12607">
          <cell r="A12607" t="str">
            <v>Hercegkút N</v>
          </cell>
          <cell r="D12607" t="str">
            <v xml:space="preserve">, </v>
          </cell>
          <cell r="E12607" t="str">
            <v>Borsod-Abaúj-Zemplén</v>
          </cell>
          <cell r="F12607" t="str">
            <v>Hercegkút, Kossuth Lajos utca 2</v>
          </cell>
        </row>
        <row r="12608">
          <cell r="A12608" t="str">
            <v>Hercegkút O</v>
          </cell>
          <cell r="D12608" t="str">
            <v xml:space="preserve">, </v>
          </cell>
          <cell r="E12608" t="str">
            <v>Borsod-Abaúj-Zemplén</v>
          </cell>
          <cell r="F12608" t="str">
            <v>Hercegkút, Kossuth Lajos utca 7</v>
          </cell>
        </row>
        <row r="12609">
          <cell r="A12609" t="str">
            <v>Hercegprímás u 1</v>
          </cell>
          <cell r="B12609" t="str">
            <v>47.49980875</v>
          </cell>
          <cell r="C12609" t="str">
            <v>19.05343862</v>
          </cell>
          <cell r="D12609" t="str">
            <v>47.49980875, 19.05343862</v>
          </cell>
          <cell r="E12609" t="str">
            <v>Pest</v>
          </cell>
          <cell r="F12609" t="str">
            <v>V Budapest, Hercegprímás utca 5</v>
          </cell>
          <cell r="H12609" t="str">
            <v>Fodor Gábor műszaki vezető +36306970300. Telefonon előre kell jelezni a bejutási szándékot, illetve az esetleges munkálatokat/fejlesztéseket is!!!</v>
          </cell>
          <cell r="J12609" t="str">
            <v>BS;UBS2100;LTE1800;LL</v>
          </cell>
        </row>
        <row r="12610">
          <cell r="A12610" t="str">
            <v>Hercegprímás u 2</v>
          </cell>
          <cell r="D12610" t="str">
            <v xml:space="preserve">, </v>
          </cell>
          <cell r="E12610" t="str">
            <v>Pest</v>
          </cell>
          <cell r="F12610" t="str">
            <v>V Budapest, Hercegprímás utca 11</v>
          </cell>
          <cell r="J12610" t="str">
            <v>KR</v>
          </cell>
          <cell r="K12610" t="str">
            <v xml:space="preserve"> N/A</v>
          </cell>
        </row>
        <row r="12611">
          <cell r="A12611" t="str">
            <v>Hercegprímás u 3</v>
          </cell>
          <cell r="D12611" t="str">
            <v xml:space="preserve">, </v>
          </cell>
          <cell r="E12611" t="str">
            <v>Pest</v>
          </cell>
          <cell r="F12611" t="str">
            <v>V Budapest, Hercegprímás utca 3</v>
          </cell>
        </row>
        <row r="12612">
          <cell r="A12612" t="str">
            <v>Hercegprímás u 4</v>
          </cell>
          <cell r="D12612" t="str">
            <v xml:space="preserve">, </v>
          </cell>
          <cell r="E12612" t="str">
            <v>Pest</v>
          </cell>
          <cell r="F12612" t="str">
            <v>V Budapest, Hercegprímás utca 4</v>
          </cell>
          <cell r="J12612" t="str">
            <v>UKR</v>
          </cell>
        </row>
        <row r="12613">
          <cell r="A12613" t="str">
            <v>Hercegprímás u 6</v>
          </cell>
          <cell r="D12613" t="str">
            <v xml:space="preserve">, </v>
          </cell>
          <cell r="E12613" t="str">
            <v>Pest</v>
          </cell>
          <cell r="F12613" t="str">
            <v>V Budapest, Hercegprímás utca 6</v>
          </cell>
          <cell r="I12613" t="str">
            <v xml:space="preserve">Sasvári Béla 06/30-941-4072 </v>
          </cell>
          <cell r="J12613" t="str">
            <v>KR</v>
          </cell>
        </row>
        <row r="12614">
          <cell r="A12614" t="str">
            <v>Hercegprímás u M</v>
          </cell>
          <cell r="D12614" t="str">
            <v xml:space="preserve">, </v>
          </cell>
          <cell r="E12614" t="str">
            <v>Pest</v>
          </cell>
          <cell r="F12614" t="str">
            <v>V Budapest, Hercegprímás utca 12</v>
          </cell>
          <cell r="J12614" t="str">
            <v>KR</v>
          </cell>
        </row>
        <row r="12615">
          <cell r="A12615" t="str">
            <v>Hercegprímás u N</v>
          </cell>
          <cell r="D12615" t="str">
            <v xml:space="preserve">, </v>
          </cell>
          <cell r="E12615" t="str">
            <v>Pest</v>
          </cell>
          <cell r="F12615" t="str">
            <v>V Budapest, Hercegprímás utca 18</v>
          </cell>
          <cell r="G12615" t="str">
            <v>A cím pontos. A Trafiq étterem/bár/diszkóról van szó.</v>
          </cell>
          <cell r="H12615" t="str">
            <v>Nyári Attila Gyula
304686074</v>
          </cell>
          <cell r="J12615" t="str">
            <v>UKR</v>
          </cell>
        </row>
        <row r="12616">
          <cell r="A12616" t="str">
            <v>Hercegprímás utca 11. /2</v>
          </cell>
          <cell r="D12616" t="str">
            <v xml:space="preserve">, </v>
          </cell>
          <cell r="E12616" t="str">
            <v>Pest</v>
          </cell>
          <cell r="F12616" t="str">
            <v>V Budapest, Hercegprímás utca 11</v>
          </cell>
        </row>
        <row r="12617">
          <cell r="A12617" t="str">
            <v>Hercegszántó 1</v>
          </cell>
          <cell r="B12617" t="str">
            <v>45.94451258</v>
          </cell>
          <cell r="C12617" t="str">
            <v>18.93084959</v>
          </cell>
          <cell r="D12617" t="str">
            <v>45.94451258, 18.93084959</v>
          </cell>
          <cell r="E12617" t="str">
            <v>Bács-Kiskun</v>
          </cell>
          <cell r="F12617" t="str">
            <v>Hercegszántó, Rózsa Ferenc utca</v>
          </cell>
          <cell r="G12617" t="str">
            <v>Hercegszántónál Mohács felé jobbra, utána balra a toronyhoz.</v>
          </cell>
          <cell r="H12617" t="str">
            <v>Pető Sándor  rendőr mérnők alezredes  informatikai kiemelt főreferens  33/7270  30/530-6744
Pető Sándor (fax 77-522-959 ), a helyszínen ügyeletes: 79-554-031    Központ: 77-522-955 , a fax-ot kapcsolják ha felhívjuk a 77-425-155 számot.</v>
          </cell>
          <cell r="I12617" t="str">
            <v>A torony tövében konténer ( Rózsa Ferenc u. 8.) belépés előtt egyeztetni: 79-554-031.</v>
          </cell>
          <cell r="J12617" t="str">
            <v>TBS;BS;UBS2100;LTE800;MI</v>
          </cell>
          <cell r="K12617" t="str">
            <v>Határőrség Országos Parancsnokság</v>
          </cell>
        </row>
        <row r="12618">
          <cell r="A12618" t="str">
            <v>Hercegszántó H</v>
          </cell>
          <cell r="D12618" t="str">
            <v xml:space="preserve">, </v>
          </cell>
          <cell r="E12618" t="str">
            <v>Bács-Kiskun</v>
          </cell>
          <cell r="F12618" t="str">
            <v>Hercegszántó, Határátkelő, közút</v>
          </cell>
        </row>
        <row r="12619">
          <cell r="A12619" t="str">
            <v>Hercegszántó M</v>
          </cell>
          <cell r="B12619" t="str">
            <v>45.94996803</v>
          </cell>
          <cell r="C12619" t="str">
            <v>18.93491285</v>
          </cell>
          <cell r="D12619" t="str">
            <v>45.94996803, 18.93491285</v>
          </cell>
          <cell r="E12619" t="str">
            <v>Bács-Kiskun</v>
          </cell>
          <cell r="F12619" t="str">
            <v>Hercegszántó, Kossuth Lajos utca 58</v>
          </cell>
          <cell r="K12619" t="str">
            <v>Magyar Telekom Nyrt.</v>
          </cell>
        </row>
        <row r="12620">
          <cell r="A12620" t="str">
            <v>Hercegszántó O</v>
          </cell>
          <cell r="D12620" t="str">
            <v xml:space="preserve">, </v>
          </cell>
          <cell r="E12620" t="str">
            <v>Bács-Kiskun</v>
          </cell>
          <cell r="F12620" t="str">
            <v>Hercegszántó, Kossuth Lajos utca 38</v>
          </cell>
          <cell r="K12620" t="str">
            <v>Magyar Telekom Nyrt.</v>
          </cell>
        </row>
        <row r="12621">
          <cell r="A12621" t="str">
            <v>Hercegszántó Rózsa 1</v>
          </cell>
          <cell r="D12621" t="str">
            <v xml:space="preserve">, </v>
          </cell>
          <cell r="E12621" t="str">
            <v>Bács-Kiskun</v>
          </cell>
          <cell r="F12621" t="str">
            <v>Hercegszántó, Rózsa Ferenc utca 8</v>
          </cell>
          <cell r="J12621" t="str">
            <v>TRD</v>
          </cell>
        </row>
        <row r="12622">
          <cell r="A12622" t="str">
            <v>Heréd 1</v>
          </cell>
          <cell r="B12622" t="str">
            <v>47.71338213</v>
          </cell>
          <cell r="C12622" t="str">
            <v>19.61857513</v>
          </cell>
          <cell r="D12622" t="str">
            <v>47.71338213, 19.61857513</v>
          </cell>
          <cell r="E12622" t="str">
            <v>Heves</v>
          </cell>
          <cell r="F12622" t="str">
            <v>Heréd, külterület 033/9 hrsz</v>
          </cell>
          <cell r="G12622" t="str">
            <v>3011 Heréd, külterület 033/9 Nagykökényes felé 500m a dombon</v>
          </cell>
          <cell r="H12622" t="str">
            <v>Telenor</v>
          </cell>
          <cell r="I12622" t="str">
            <v>Telenor egységlakat.</v>
          </cell>
          <cell r="J12622" t="str">
            <v>BS;LTE800;MI</v>
          </cell>
          <cell r="K12622" t="str">
            <v>Pannon</v>
          </cell>
        </row>
        <row r="12623">
          <cell r="A12623" t="str">
            <v>Heréd M</v>
          </cell>
          <cell r="B12623" t="str">
            <v>47.70987581</v>
          </cell>
          <cell r="C12623" t="str">
            <v>19.63626122</v>
          </cell>
          <cell r="D12623" t="str">
            <v>47.70987581, 19.63626122</v>
          </cell>
          <cell r="E12623" t="str">
            <v>Heves</v>
          </cell>
          <cell r="F12623" t="str">
            <v>Heréd, Rákóczi Ferenc út 39</v>
          </cell>
          <cell r="J12623" t="str">
            <v>MI</v>
          </cell>
          <cell r="K12623" t="str">
            <v>Magyar Telekom Nyrt.</v>
          </cell>
        </row>
        <row r="12624">
          <cell r="A12624" t="str">
            <v>Heréd N</v>
          </cell>
          <cell r="D12624" t="str">
            <v xml:space="preserve">, </v>
          </cell>
          <cell r="E12624" t="str">
            <v>Heves</v>
          </cell>
          <cell r="F12624" t="str">
            <v>Heréd, Arany János utca 10</v>
          </cell>
          <cell r="K12624" t="str">
            <v>Magyar Telekom Nyrt.</v>
          </cell>
        </row>
        <row r="12625">
          <cell r="A12625" t="str">
            <v>Heréd O</v>
          </cell>
          <cell r="D12625" t="str">
            <v xml:space="preserve">, </v>
          </cell>
          <cell r="E12625" t="str">
            <v>Heves</v>
          </cell>
          <cell r="F12625" t="str">
            <v>Heréd, Iskola utca 4</v>
          </cell>
        </row>
        <row r="12626">
          <cell r="A12626" t="str">
            <v>Heréd P</v>
          </cell>
          <cell r="D12626" t="str">
            <v xml:space="preserve">, </v>
          </cell>
          <cell r="E12626" t="str">
            <v>Heves</v>
          </cell>
          <cell r="F12626" t="str">
            <v>Heréd, Rákóczi Ferenc út 41</v>
          </cell>
        </row>
        <row r="12627">
          <cell r="A12627" t="str">
            <v>Héreg M</v>
          </cell>
          <cell r="D12627" t="str">
            <v xml:space="preserve">, </v>
          </cell>
          <cell r="E12627" t="str">
            <v>Komárom-Esztergom</v>
          </cell>
          <cell r="F12627" t="str">
            <v>Héreg, Iskola út 1</v>
          </cell>
        </row>
        <row r="12628">
          <cell r="A12628" t="str">
            <v>Héreg N</v>
          </cell>
          <cell r="B12628" t="str">
            <v>47.64560523</v>
          </cell>
          <cell r="C12628" t="str">
            <v>18.51303288</v>
          </cell>
          <cell r="D12628" t="str">
            <v>47.64560523, 18.51303288</v>
          </cell>
          <cell r="E12628" t="str">
            <v>Komárom-Esztergom</v>
          </cell>
          <cell r="F12628" t="str">
            <v>Héreg, Fő út 88</v>
          </cell>
        </row>
        <row r="12629">
          <cell r="A12629" t="str">
            <v>Héreg O</v>
          </cell>
          <cell r="D12629" t="str">
            <v xml:space="preserve">, </v>
          </cell>
          <cell r="E12629" t="str">
            <v>Komárom-Esztergom</v>
          </cell>
          <cell r="F12629" t="str">
            <v>Héreg, Fő út 140</v>
          </cell>
        </row>
        <row r="12630">
          <cell r="A12630" t="str">
            <v>Herencsény 1</v>
          </cell>
          <cell r="B12630" t="str">
            <v>47.96930345</v>
          </cell>
          <cell r="C12630" t="str">
            <v>19.44625348</v>
          </cell>
          <cell r="D12630" t="str">
            <v>47.96930345, 19.44625348</v>
          </cell>
          <cell r="E12630" t="str">
            <v>Nógrád</v>
          </cell>
          <cell r="F12630" t="str">
            <v>Cserhátsurány, külterület 014/3 hrsz</v>
          </cell>
          <cell r="G12630" t="str">
            <v>22-es főút-Balassagyarmatra beérve jobbra Szügy település irányába, keresztül Szügyön, Mohorán. Keresztül Cserhátsurányon, a település vége tábla után jobbra a mezőgazdasági telep irányába. Át a hídon, az első leágazásnál balra végig a hegytetőre vezető földúton, az erdősáv széléhez, majd balra megkerülve az erdősávot fel a szántóföld mellett az állomáshoz.</v>
          </cell>
          <cell r="H12630" t="str">
            <v>Vodafone</v>
          </cell>
          <cell r="I12630" t="str">
            <v>Sorbafűzött lakatok. A toronyra Vodafonos mászó kell!</v>
          </cell>
          <cell r="J12630" t="str">
            <v>BS;LTE800;MI</v>
          </cell>
          <cell r="K12630" t="str">
            <v>Vodafone</v>
          </cell>
        </row>
        <row r="12631">
          <cell r="A12631" t="str">
            <v>Herencsény M</v>
          </cell>
          <cell r="B12631" t="str">
            <v>47.97506428</v>
          </cell>
          <cell r="C12631" t="str">
            <v>19.4728162</v>
          </cell>
          <cell r="D12631" t="str">
            <v>47.97506428, 19.4728162</v>
          </cell>
          <cell r="E12631" t="str">
            <v>Nógrád</v>
          </cell>
          <cell r="F12631" t="str">
            <v>Herencsény, Kossuth út 13</v>
          </cell>
          <cell r="K12631" t="str">
            <v>Magyar Telekom Nyrt.</v>
          </cell>
        </row>
        <row r="12632">
          <cell r="A12632" t="str">
            <v>Herend 1</v>
          </cell>
          <cell r="B12632" t="str">
            <v>47.14867014</v>
          </cell>
          <cell r="C12632" t="str">
            <v>17.69212371</v>
          </cell>
          <cell r="D12632" t="str">
            <v>47.14867014, 17.69212371</v>
          </cell>
          <cell r="E12632" t="str">
            <v>Veszprém</v>
          </cell>
          <cell r="F12632" t="str">
            <v>Herend, Gombáspuszta 0369/1 hrsz</v>
          </cell>
          <cell r="G12632" t="str">
            <v>8-as úton Herendet elhagyva Bp. felől, a 71-es km tábla után jobbra a buszmegállóban. A földút elején balra, majd jobbra, és a jobb oldali házak mellett még 500 m-t előre a földúton.</v>
          </cell>
          <cell r="H12632" t="str">
            <v>Stanka Lászlóné ig.h. tel.: (88) 407-450
Bsz kapcsolatosan a kapcsolattartó: Takács Pál tel: 70/329-5178</v>
          </cell>
          <cell r="I12632" t="str">
            <v>Egységlakat a kerítésen.</v>
          </cell>
          <cell r="J12632" t="str">
            <v>BS;LTE800;MI;LL</v>
          </cell>
          <cell r="K12632" t="str">
            <v>Hajnal Kft.</v>
          </cell>
        </row>
        <row r="12633">
          <cell r="A12633" t="str">
            <v>Herend 2</v>
          </cell>
          <cell r="B12633" t="str">
            <v>47.1269515</v>
          </cell>
          <cell r="C12633" t="str">
            <v>17.74638039</v>
          </cell>
          <cell r="D12633" t="str">
            <v>47.1269515, 17.74638039</v>
          </cell>
          <cell r="E12633" t="str">
            <v>Veszprém</v>
          </cell>
          <cell r="F12633" t="str">
            <v>Herend, Tolózár Állomás 027/16 hrsz</v>
          </cell>
          <cell r="G12633" t="str">
            <v>A 8-as útról Szentgál felé fordulni és az első bekötő útnál balra az állomáshoz.</v>
          </cell>
          <cell r="H12633" t="str">
            <v>MOL Rt. Kápolnásnyék: Kiss Sándor koordinációs mérnök, fax: (22) 368-252; Siófok: Dávid Ferenc tel.: (84) 312-311, fax: (84) 310-647 MOL kapcsolat: Becskei Zsolt Tel: 70/373-1143</v>
          </cell>
          <cell r="I12633" t="str">
            <v>Egységlakat a kerítésen.</v>
          </cell>
          <cell r="J12633" t="str">
            <v>BS;UBS2100;LTE800;MI;WL</v>
          </cell>
          <cell r="K12633" t="str">
            <v>MOL Rt. Kőolaj- és Földgázszállítási Üzletág</v>
          </cell>
        </row>
        <row r="12634">
          <cell r="A12634" t="str">
            <v>Herend 3</v>
          </cell>
          <cell r="D12634" t="str">
            <v xml:space="preserve">, </v>
          </cell>
          <cell r="E12634" t="str">
            <v>Veszprém</v>
          </cell>
          <cell r="F12634" t="str">
            <v>Herend, külterület 068/4 hrsz</v>
          </cell>
          <cell r="G12634" t="str">
            <v>8-as úton Herend bejáratától 2300m Városlőd felé, jobbra az út közelében torony</v>
          </cell>
          <cell r="J12634" t="str">
            <v>LTE800</v>
          </cell>
          <cell r="K12634" t="str">
            <v>Pannon</v>
          </cell>
        </row>
        <row r="12635">
          <cell r="A12635" t="str">
            <v>Herend M</v>
          </cell>
          <cell r="D12635" t="str">
            <v xml:space="preserve">, </v>
          </cell>
          <cell r="E12635" t="str">
            <v>Veszprém</v>
          </cell>
          <cell r="F12635" t="str">
            <v>Herend, Kossuth Lajos utca 107</v>
          </cell>
          <cell r="K12635" t="str">
            <v>Magyar Telekom Nyrt.</v>
          </cell>
        </row>
        <row r="12636">
          <cell r="A12636" t="str">
            <v>Herend N</v>
          </cell>
          <cell r="B12636" t="str">
            <v>47.13149883</v>
          </cell>
          <cell r="C12636" t="str">
            <v>17.75466716</v>
          </cell>
          <cell r="D12636" t="str">
            <v>47.13149883, 17.75466716</v>
          </cell>
          <cell r="E12636" t="str">
            <v>Veszprém</v>
          </cell>
          <cell r="F12636" t="str">
            <v>Herend, Kossuth Lajos utca 140</v>
          </cell>
        </row>
        <row r="12637">
          <cell r="A12637" t="str">
            <v>Hermann Ottó út M</v>
          </cell>
          <cell r="D12637" t="str">
            <v xml:space="preserve">, </v>
          </cell>
          <cell r="E12637" t="str">
            <v>Pest</v>
          </cell>
          <cell r="F12637" t="str">
            <v>II Budapest, Herman Ottó út 15</v>
          </cell>
          <cell r="K12637" t="str">
            <v>Magyar Telekom Nyrt.</v>
          </cell>
        </row>
        <row r="12638">
          <cell r="A12638" t="str">
            <v>Hermánszeg 1</v>
          </cell>
          <cell r="D12638" t="str">
            <v xml:space="preserve">, </v>
          </cell>
          <cell r="E12638" t="str">
            <v>Szabolcs-Szatmár-Bereg</v>
          </cell>
          <cell r="F12638" t="str">
            <v>Hermánszeg, Árpád utca 10</v>
          </cell>
          <cell r="G12638" t="str">
            <v>Az Árpád u.-Kossuth u. kereszteződésénél, az Árpád u. 10. sz. ház előtti szekrényben van az ONU</v>
          </cell>
          <cell r="I12638" t="str">
            <v>Himel típusú szekrény 405-ös sz. egységkulcsával</v>
          </cell>
          <cell r="K12638" t="str">
            <v>Magyar Telekom Nyrt.</v>
          </cell>
        </row>
        <row r="12639">
          <cell r="A12639" t="str">
            <v>Hermánszeg 2</v>
          </cell>
          <cell r="D12639" t="str">
            <v xml:space="preserve">, </v>
          </cell>
          <cell r="E12639" t="str">
            <v>Szabolcs-Szatmár-Bereg</v>
          </cell>
          <cell r="F12639" t="str">
            <v>Hermánszeg, Hősök útja 2</v>
          </cell>
          <cell r="G12639" t="str">
            <v>A településen a Lehel u.-Hősök u. kereszteződésénél, a Hősök u. 2. sz előtti szekrényben van az ONU</v>
          </cell>
          <cell r="I12639" t="str">
            <v>Himel típusú szekrény 405-ös számú egységkulcsával</v>
          </cell>
          <cell r="K12639" t="str">
            <v>Magyar Telekom Nyrt.</v>
          </cell>
        </row>
        <row r="12640">
          <cell r="A12640" t="str">
            <v>Hermánszeg 3</v>
          </cell>
          <cell r="D12640" t="str">
            <v xml:space="preserve">, </v>
          </cell>
          <cell r="E12640" t="str">
            <v>Szabolcs-Szatmár-Bereg</v>
          </cell>
          <cell r="F12640" t="str">
            <v>Hermánszeg, külterület 040 hrsz</v>
          </cell>
          <cell r="G12640" t="str">
            <v>Kossuth Lajos utca, víztorony a temető melett.</v>
          </cell>
          <cell r="H12640" t="str">
            <v>Badar László polgármester, Hermánszeg, Kossuth u. 25., terl.:44/566-166, hermanszeghiv@gmail.com</v>
          </cell>
        </row>
        <row r="12641">
          <cell r="A12641" t="str">
            <v>Hermina Towers 1</v>
          </cell>
          <cell r="B12641" t="str">
            <v>47.51381354</v>
          </cell>
          <cell r="C12641" t="str">
            <v>19.09433192</v>
          </cell>
          <cell r="D12641" t="str">
            <v>47.51381354, 19.09433192</v>
          </cell>
          <cell r="E12641" t="str">
            <v>Pest</v>
          </cell>
          <cell r="F12641" t="str">
            <v>XIV Budapest, Hermina út 17</v>
          </cell>
          <cell r="G12641" t="str">
            <v>Róbert K.krt. és a Hermina út között lévő iker toronyház /volt Konsumex/, Hermina felöli magasabb épület tetőszintjén 20 lábas konténer. Megközelítése egyenlőre a 14-en lifttől balra eső irodákon keresztül a hátsó lépcsőházig, azon keresztül fel a tetőre. Hétvégén és éjjel a 8-ig emeletig lifttel, és onnan kell csak gyalogolni a lépcsőházban.  GTS:A Hungária körúti bejáraton át be az ÉK-i épületbe. GTS rack szekrénye a  -1-es szinten a lift közelében levő áramellátóban.
GTS:GTS:A mikró a 14. emeleten van a lépcsőházban rackben, kulcs a tetején (Létra kell, de a karbantartóknak van.), a lifttel fel a 8. emeletre, onnan ki a lépcsőházba és föl a 14. emeletre. Máshol nem tudsz kimenni a lépcsőházba, csak bérlőkön keresztül.</v>
          </cell>
          <cell r="H12641" t="str">
            <v xml:space="preserve">Éjjel-nappali portaszolgálat "A" torony: 06-1-471-9107 </v>
          </cell>
          <cell r="I12641" t="str">
            <v>Éjjel-nappali portaszolgálat  T.:  471-9697 Kulcsok: 14 bal, tetőkijáró, hűtőtorony (az antennákhoz).,Kosztya Zsolt 06-1-471-89-99, A leadott éves lista ellenére a tervezett munkavégzést min. 24 órával előre jelezni kell !!! [A tervezett munkavégzést a leadott éves lista ellenére min. 24 órával előre jelezni kell !!!] Vezetékes átviteltechnika, a lift bal oldalánál levő lépcsőházon keresztül le az alagsori folyosóra, folyosó végén. Hívni: Majoros Zsuzsanna 06-30/349-3253 A lift használatához külön engedélyt kell kérni!
GTS:A Hungária körúti bejáraton át be az ÉK-i épületbe. GTS rack szekrénye a  -1-es szinten a lift közelében levő áramellátóban.</v>
          </cell>
          <cell r="J12641" t="str">
            <v>BS;UBS2100;MI;LL</v>
          </cell>
          <cell r="K12641" t="str">
            <v>BES-NET Center Kft.</v>
          </cell>
        </row>
        <row r="12642">
          <cell r="A12642" t="str">
            <v>Hermina út 1</v>
          </cell>
          <cell r="D12642" t="str">
            <v xml:space="preserve">, </v>
          </cell>
          <cell r="E12642" t="str">
            <v>Pest</v>
          </cell>
          <cell r="F12642" t="str">
            <v>XVI Budapest, Hermina út 45</v>
          </cell>
          <cell r="G12642" t="str">
            <v>Hermina-Jávorfalva utca sarkán</v>
          </cell>
          <cell r="I12642" t="str">
            <v>Járdán dupla akna</v>
          </cell>
          <cell r="K12642" t="str">
            <v>Magyar Telekom Nyrt.</v>
          </cell>
        </row>
        <row r="12643">
          <cell r="A12643" t="str">
            <v>Hermina út 2</v>
          </cell>
          <cell r="D12643" t="str">
            <v xml:space="preserve">, </v>
          </cell>
          <cell r="E12643" t="str">
            <v>Pest</v>
          </cell>
          <cell r="F12643" t="str">
            <v>XVI Budapest, Hermina út 73</v>
          </cell>
          <cell r="G12643" t="str">
            <v>Hermina-Sarkad utca sarkán</v>
          </cell>
          <cell r="I12643" t="str">
            <v>Járdán dupla akna. Szorul, nem emelhető</v>
          </cell>
          <cell r="K12643" t="str">
            <v>Magyar Telekom Nyrt.</v>
          </cell>
        </row>
        <row r="12644">
          <cell r="A12644" t="str">
            <v>Hermina út 3</v>
          </cell>
          <cell r="B12644" t="str">
            <v>47.51828684</v>
          </cell>
          <cell r="C12644" t="str">
            <v>19.08635589</v>
          </cell>
          <cell r="D12644" t="str">
            <v>47.51828684, 19.08635589</v>
          </cell>
          <cell r="E12644" t="str">
            <v>Pest</v>
          </cell>
          <cell r="F12644" t="str">
            <v>XIV Budapest, Hermina út 63</v>
          </cell>
          <cell r="G12644" t="str">
            <v>XIV. ker. Hermina út 63. garázs</v>
          </cell>
          <cell r="I12644" t="str">
            <v>24 órás portaszolgálat, berendezés a garázsban, a kukatárolóban, ADSl-hez 5715-es területi egységkulcs, ONT-B-hez létra kell.</v>
          </cell>
          <cell r="K12644" t="str">
            <v>Magyar Telekom Nyrt.</v>
          </cell>
        </row>
        <row r="12645">
          <cell r="A12645" t="str">
            <v>Hermina út 4</v>
          </cell>
          <cell r="D12645" t="str">
            <v xml:space="preserve">, </v>
          </cell>
          <cell r="E12645" t="str">
            <v>Pest</v>
          </cell>
          <cell r="F12645" t="str">
            <v>XIV Budapest, Hermina út 7</v>
          </cell>
          <cell r="G12645" t="str">
            <v>XIV. ker. Hermina u. 7. Szakorvosi rendelő, telefonközpont</v>
          </cell>
          <cell r="I12645" t="str">
            <v>Bejárati lépcső mellett jobbra telefonközpont, 5851-es területi egységkulcs.</v>
          </cell>
          <cell r="K12645" t="str">
            <v>Magyar Telekom Nyrt.</v>
          </cell>
        </row>
        <row r="12646">
          <cell r="A12646" t="str">
            <v>Hermina út 5</v>
          </cell>
          <cell r="D12646" t="str">
            <v xml:space="preserve">, </v>
          </cell>
          <cell r="E12646" t="str">
            <v>Pest</v>
          </cell>
          <cell r="F12646" t="str">
            <v>XIV Budapest, Hermina út 49</v>
          </cell>
          <cell r="G12646" t="str">
            <v>XIV. ker. Hermina út 49. Kézmű telephely, Informatikai helyiség a főépületben.</v>
          </cell>
          <cell r="I12646" t="str">
            <v>Biztonsági szolgálat, bejutás előtt engedélyt kell kérni:Tokajiné 06309149650, 5872-es területi egységkulcs.</v>
          </cell>
          <cell r="K12646" t="str">
            <v>Magyar Telekom Nyrt.</v>
          </cell>
        </row>
        <row r="12647">
          <cell r="A12647" t="str">
            <v>Hermina út 6</v>
          </cell>
          <cell r="B12647" t="str">
            <v>47.51754892</v>
          </cell>
          <cell r="C12647" t="str">
            <v>19.08740428</v>
          </cell>
          <cell r="D12647" t="str">
            <v>47.51754892, 19.08740428</v>
          </cell>
          <cell r="E12647" t="str">
            <v>Pest</v>
          </cell>
          <cell r="F12647" t="str">
            <v>XIV Budapest, Hermina út 57-59</v>
          </cell>
          <cell r="G12647" t="str">
            <v>XIV. ker. Hermina út 57-59. Vakok és gyengénlátók KM reg. Egyesülete telefonközpont</v>
          </cell>
          <cell r="I12647" t="str">
            <v>Telefonközpont kulcs a portaszolgálaton, 5751-es területi egységkulcs.</v>
          </cell>
          <cell r="K12647" t="str">
            <v>Magyar Telekom Nyrt.</v>
          </cell>
        </row>
        <row r="12648">
          <cell r="A12648" t="str">
            <v>Hermina út 7</v>
          </cell>
          <cell r="D12648" t="str">
            <v xml:space="preserve">, </v>
          </cell>
          <cell r="E12648" t="str">
            <v>Pest</v>
          </cell>
          <cell r="F12648" t="str">
            <v>XIV Budapest, Hermina út 5</v>
          </cell>
          <cell r="K12648" t="str">
            <v>Magyar Telekom Nyrt.</v>
          </cell>
        </row>
        <row r="12649">
          <cell r="A12649" t="str">
            <v>Hermina út 8</v>
          </cell>
          <cell r="D12649" t="str">
            <v xml:space="preserve">, </v>
          </cell>
          <cell r="E12649" t="str">
            <v>Pest</v>
          </cell>
          <cell r="F12649" t="str">
            <v>XIV Budapest, Hermina út 9-15</v>
          </cell>
          <cell r="K12649" t="str">
            <v>Magyar Telekom Nyrt.</v>
          </cell>
        </row>
        <row r="12650">
          <cell r="A12650" t="str">
            <v>Hermina út 9</v>
          </cell>
          <cell r="D12650" t="str">
            <v xml:space="preserve">, </v>
          </cell>
          <cell r="E12650" t="str">
            <v>Pest</v>
          </cell>
          <cell r="F12650" t="str">
            <v>XIV Budapest, Hermina út 4-6</v>
          </cell>
        </row>
        <row r="12651">
          <cell r="A12651" t="str">
            <v>Hermina út A</v>
          </cell>
          <cell r="D12651" t="str">
            <v xml:space="preserve">, </v>
          </cell>
          <cell r="E12651" t="str">
            <v>Pest</v>
          </cell>
          <cell r="F12651" t="str">
            <v>XIV Budapest, Hermina út 33</v>
          </cell>
        </row>
        <row r="12652">
          <cell r="A12652" t="str">
            <v>Hermina út B</v>
          </cell>
          <cell r="D12652" t="str">
            <v xml:space="preserve">, </v>
          </cell>
          <cell r="E12652" t="str">
            <v>Pest</v>
          </cell>
          <cell r="F12652" t="str">
            <v>XIV Budapest, Hermina út 35</v>
          </cell>
        </row>
        <row r="12653">
          <cell r="A12653" t="str">
            <v>Hermina út C</v>
          </cell>
          <cell r="D12653" t="str">
            <v xml:space="preserve">, </v>
          </cell>
          <cell r="E12653" t="str">
            <v>Pest</v>
          </cell>
          <cell r="F12653" t="str">
            <v>XIV Budapest, Hermina út 41</v>
          </cell>
          <cell r="G12653" t="str">
            <v>GTS:            Antenna: 0,3
- beltéri: pincében, a kazánház előtt.
- antenna: sátortető enyhe lejtésű bádogos részén.
- Ellenállomás: Kassai</v>
          </cell>
          <cell r="H12653" t="str">
            <v>Ábrahám Rudolf 70/619-1241</v>
          </cell>
        </row>
        <row r="12654">
          <cell r="A12654" t="str">
            <v>Hermina út D</v>
          </cell>
          <cell r="D12654" t="str">
            <v xml:space="preserve">, </v>
          </cell>
          <cell r="E12654" t="str">
            <v>Pest</v>
          </cell>
          <cell r="F12654" t="str">
            <v>XIV Budapest, Hermina út 47</v>
          </cell>
        </row>
        <row r="12655">
          <cell r="A12655" t="str">
            <v>Hermina út E</v>
          </cell>
          <cell r="D12655" t="str">
            <v xml:space="preserve">, </v>
          </cell>
          <cell r="E12655" t="str">
            <v>Pest</v>
          </cell>
          <cell r="F12655" t="str">
            <v>XIV Budapest, Hermina út 23</v>
          </cell>
        </row>
        <row r="12656">
          <cell r="A12656" t="str">
            <v>Hermina út F</v>
          </cell>
          <cell r="D12656" t="str">
            <v xml:space="preserve">, </v>
          </cell>
          <cell r="E12656" t="str">
            <v>Pest</v>
          </cell>
          <cell r="F12656" t="str">
            <v>XIV Budapest, Hermina út 25</v>
          </cell>
        </row>
        <row r="12657">
          <cell r="A12657" t="str">
            <v>Hermina út G</v>
          </cell>
          <cell r="D12657" t="str">
            <v xml:space="preserve">, </v>
          </cell>
          <cell r="E12657" t="str">
            <v>Pest</v>
          </cell>
          <cell r="F12657" t="str">
            <v>XIV Budapest, Hermina út 3</v>
          </cell>
        </row>
        <row r="12658">
          <cell r="A12658" t="str">
            <v>Hernád 1</v>
          </cell>
          <cell r="B12658" t="str">
            <v>47.1763328</v>
          </cell>
          <cell r="C12658" t="str">
            <v>19.41491107</v>
          </cell>
          <cell r="D12658" t="str">
            <v>47.1763328, 19.41491107</v>
          </cell>
          <cell r="E12658" t="str">
            <v>Pest</v>
          </cell>
          <cell r="F12658" t="str">
            <v>Hernád, külterület 039/27 hrsz</v>
          </cell>
          <cell r="G12658" t="str">
            <v>5-ös út felöl Hernádra érkezve a  falu végén a Her-Csi Hús üzem után  közvetlenül balra köves úton L alakban  teherportán keresztül a hátsó víztoronyig.</v>
          </cell>
          <cell r="H12658" t="str">
            <v>Dupsi Ferenc: 30/934-1501 dupsi.ferenc@hercsihus.hu
Tel: 29/574625, Fax: 29/574647</v>
          </cell>
          <cell r="I12658" t="str">
            <v>24 órás portaszolgálat, M-T belépővel a víztoronyig. Antennákhoz csak kosaras kocsival.</v>
          </cell>
          <cell r="J12658" t="str">
            <v>BS;UBS2100;LTE800;MI</v>
          </cell>
          <cell r="K12658" t="str">
            <v>HER-CSI-HÚS Kft.</v>
          </cell>
        </row>
        <row r="12659">
          <cell r="A12659" t="str">
            <v>Hernád 2</v>
          </cell>
          <cell r="D12659" t="str">
            <v xml:space="preserve">, </v>
          </cell>
          <cell r="E12659" t="str">
            <v>Pest</v>
          </cell>
          <cell r="F12659" t="str">
            <v>Hernád, Fő utca 183/a</v>
          </cell>
        </row>
        <row r="12660">
          <cell r="A12660" t="str">
            <v>Hernád 3</v>
          </cell>
          <cell r="D12660" t="str">
            <v xml:space="preserve">, </v>
          </cell>
          <cell r="E12660" t="str">
            <v>Pest</v>
          </cell>
          <cell r="F12660" t="str">
            <v>Hernád, Köztársaság út 92</v>
          </cell>
          <cell r="J12660" t="str">
            <v>KR</v>
          </cell>
        </row>
        <row r="12661">
          <cell r="A12661" t="str">
            <v>Hernád 4</v>
          </cell>
          <cell r="D12661" t="str">
            <v xml:space="preserve">, </v>
          </cell>
          <cell r="E12661" t="str">
            <v>Pest</v>
          </cell>
          <cell r="F12661" t="str">
            <v>Hernád, külterület 072/67 hrsz</v>
          </cell>
          <cell r="J12661" t="str">
            <v>UBS900</v>
          </cell>
        </row>
        <row r="12662">
          <cell r="A12662" t="str">
            <v>Hernád M</v>
          </cell>
          <cell r="D12662" t="str">
            <v xml:space="preserve">, </v>
          </cell>
          <cell r="E12662" t="str">
            <v>Pest</v>
          </cell>
          <cell r="F12662" t="str">
            <v>Hernád, Köztársaság út 48</v>
          </cell>
          <cell r="K12662" t="str">
            <v>Magyar Telekom Nyrt.</v>
          </cell>
        </row>
        <row r="12663">
          <cell r="A12663" t="str">
            <v>Hernád u M</v>
          </cell>
          <cell r="D12663" t="str">
            <v xml:space="preserve">, </v>
          </cell>
          <cell r="E12663" t="str">
            <v>Pest</v>
          </cell>
          <cell r="F12663" t="str">
            <v>VII Budapest, Hernád utca 3</v>
          </cell>
        </row>
        <row r="12664">
          <cell r="A12664" t="str">
            <v>Hernád u N</v>
          </cell>
          <cell r="D12664" t="str">
            <v xml:space="preserve">, </v>
          </cell>
          <cell r="E12664" t="str">
            <v>Pest</v>
          </cell>
          <cell r="F12664" t="str">
            <v>VII Budapest, Hernád utca 42</v>
          </cell>
        </row>
        <row r="12665">
          <cell r="A12665" t="str">
            <v>Hernád u O</v>
          </cell>
          <cell r="D12665" t="str">
            <v xml:space="preserve">, </v>
          </cell>
          <cell r="E12665" t="str">
            <v>Pest</v>
          </cell>
          <cell r="F12665" t="str">
            <v>VII Budapest, Hernád utca 52</v>
          </cell>
        </row>
        <row r="12666">
          <cell r="A12666" t="str">
            <v>Hernádcéce 1</v>
          </cell>
          <cell r="B12666" t="str">
            <v>48.3487918</v>
          </cell>
          <cell r="C12666" t="str">
            <v>21.1912929</v>
          </cell>
          <cell r="D12666" t="str">
            <v>48.3487918, 21.1912929</v>
          </cell>
          <cell r="E12666" t="str">
            <v>Borsod-Abaúj-Zemplén</v>
          </cell>
          <cell r="F12666" t="str">
            <v>Hernádcéce, Templom mellett 219 hrsz</v>
          </cell>
          <cell r="G12666" t="str">
            <v>Hernádcéce végén a templom és a temető mellett.</v>
          </cell>
          <cell r="I12666" t="str">
            <v>Egységlakat a kerítésen.</v>
          </cell>
          <cell r="J12666" t="str">
            <v>BS;LTE800;MI</v>
          </cell>
          <cell r="K12666" t="str">
            <v>Magyar Telekom Nyrt. Mobil Szolgáltatások Üzletág</v>
          </cell>
        </row>
        <row r="12667">
          <cell r="A12667" t="str">
            <v>Hernádcéce 2</v>
          </cell>
          <cell r="B12667" t="str">
            <v>48.36264831</v>
          </cell>
          <cell r="C12667" t="str">
            <v>21.21016641</v>
          </cell>
          <cell r="D12667" t="str">
            <v>48.36264831, 21.21016641</v>
          </cell>
          <cell r="E12667" t="str">
            <v>Borsod-Abaúj-Zemplén</v>
          </cell>
          <cell r="F12667" t="str">
            <v>Hernádcéce, Sertéstelep</v>
          </cell>
        </row>
        <row r="12668">
          <cell r="A12668" t="str">
            <v>Hernádkak M</v>
          </cell>
          <cell r="D12668" t="str">
            <v xml:space="preserve">, </v>
          </cell>
          <cell r="E12668" t="str">
            <v>Borsod-Abaúj-Zemplén</v>
          </cell>
          <cell r="F12668" t="str">
            <v>Hernádkak, Kazinczy utca 1</v>
          </cell>
          <cell r="G12668" t="str">
            <v>Miskolctól a 37-es úton Hernádkak előtt balra a vízmű (ÉRV)</v>
          </cell>
          <cell r="H12668" t="str">
            <v>Győrfi Levente 30/3032343
46/341045</v>
          </cell>
          <cell r="J12668" t="str">
            <v>MI</v>
          </cell>
          <cell r="K12668" t="str">
            <v>Magyar Telekom Nyrt.</v>
          </cell>
        </row>
        <row r="12669">
          <cell r="A12669" t="str">
            <v>Hernádkak N</v>
          </cell>
          <cell r="B12669" t="str">
            <v>48.09065291</v>
          </cell>
          <cell r="C12669" t="str">
            <v>20.9612032</v>
          </cell>
          <cell r="D12669" t="str">
            <v>48.09065291, 20.9612032</v>
          </cell>
          <cell r="E12669" t="str">
            <v>Borsod-Abaúj-Zemplén</v>
          </cell>
          <cell r="F12669" t="str">
            <v>Hernádkak, Rákóczi Ferenc utca 45</v>
          </cell>
          <cell r="K12669" t="str">
            <v>Magyar Telekom Nyrt.</v>
          </cell>
        </row>
        <row r="12670">
          <cell r="A12670" t="str">
            <v>Hernádkak O</v>
          </cell>
          <cell r="D12670" t="str">
            <v xml:space="preserve">, </v>
          </cell>
          <cell r="E12670" t="str">
            <v>Borsod-Abaúj-Zemplén</v>
          </cell>
          <cell r="F12670" t="str">
            <v>Hernádkak, Széchenyi István utca 33</v>
          </cell>
          <cell r="K12670" t="str">
            <v>Magyar Telekom Nyrt.</v>
          </cell>
        </row>
        <row r="12671">
          <cell r="A12671" t="str">
            <v>Hernádkak P</v>
          </cell>
          <cell r="B12671" t="str">
            <v>48.09421913</v>
          </cell>
          <cell r="C12671" t="str">
            <v>20.96643603</v>
          </cell>
          <cell r="D12671" t="str">
            <v>48.09421913, 20.96643603</v>
          </cell>
          <cell r="E12671" t="str">
            <v>Borsod-Abaúj-Zemplén</v>
          </cell>
          <cell r="F12671" t="str">
            <v>Hernádkak, Széchenyi István utca 1</v>
          </cell>
        </row>
        <row r="12672">
          <cell r="A12672" t="str">
            <v>Hernádkércs M</v>
          </cell>
          <cell r="D12672" t="str">
            <v xml:space="preserve">, </v>
          </cell>
          <cell r="E12672" t="str">
            <v>Borsod-Abaúj-Zemplén</v>
          </cell>
          <cell r="F12672" t="str">
            <v>Hernádkércs, Kossuth utca 108</v>
          </cell>
          <cell r="K12672" t="str">
            <v>Magyar Telekom Nyrt.</v>
          </cell>
        </row>
        <row r="12673">
          <cell r="A12673" t="str">
            <v>Hernádnémeti 1</v>
          </cell>
          <cell r="D12673" t="str">
            <v xml:space="preserve">, </v>
          </cell>
          <cell r="E12673" t="str">
            <v>Borsod-Abaúj-Zemplén</v>
          </cell>
          <cell r="F12673" t="str">
            <v>Hernádnémeti, Petőfi Sándor utca 1</v>
          </cell>
          <cell r="J12673" t="str">
            <v>UBS900</v>
          </cell>
        </row>
        <row r="12674">
          <cell r="A12674" t="str">
            <v>Hernádnémeti M</v>
          </cell>
          <cell r="B12674" t="str">
            <v>48.06845876</v>
          </cell>
          <cell r="C12674" t="str">
            <v>20.97554514</v>
          </cell>
          <cell r="D12674" t="str">
            <v>48.06845876, 20.97554514</v>
          </cell>
          <cell r="E12674" t="str">
            <v>Borsod-Abaúj-Zemplén</v>
          </cell>
          <cell r="F12674" t="str">
            <v>Hernádnémeti, Petőfi Sándor utca 112/A</v>
          </cell>
          <cell r="K12674" t="str">
            <v>Magyar Telekom Nyrt.</v>
          </cell>
        </row>
        <row r="12675">
          <cell r="A12675" t="str">
            <v>Hernádnémeti N</v>
          </cell>
          <cell r="B12675" t="str">
            <v>48.06921539</v>
          </cell>
          <cell r="C12675" t="str">
            <v>20.97711643</v>
          </cell>
          <cell r="D12675" t="str">
            <v>48.06921539, 20.97711643</v>
          </cell>
          <cell r="E12675" t="str">
            <v>Borsod-Abaúj-Zemplén</v>
          </cell>
          <cell r="F12675" t="str">
            <v>Hernádnémeti, Dózsa György utca 106</v>
          </cell>
        </row>
        <row r="12676">
          <cell r="A12676" t="str">
            <v>Hernádnémeti O</v>
          </cell>
          <cell r="D12676" t="str">
            <v xml:space="preserve">, </v>
          </cell>
          <cell r="E12676" t="str">
            <v>Borsod-Abaúj-Zemplén</v>
          </cell>
          <cell r="F12676" t="str">
            <v>Hernádnémeti, Bajcsy-Zsilinszky utca 1</v>
          </cell>
          <cell r="G12676" t="str">
            <v>GTS:GTS Társszolgáltatói vonak (Telekom) a berendezések a hálózati eszközöknél.</v>
          </cell>
          <cell r="H12676" t="str">
            <v>Nagy Ervinné, 46/584-140</v>
          </cell>
          <cell r="K12676" t="str">
            <v>Magyar Telekom Nyrt.</v>
          </cell>
        </row>
        <row r="12677">
          <cell r="A12677" t="str">
            <v>Hernádnémeti P</v>
          </cell>
          <cell r="D12677" t="str">
            <v xml:space="preserve">, </v>
          </cell>
          <cell r="E12677" t="str">
            <v>Borsod-Abaúj-Zemplén</v>
          </cell>
          <cell r="F12677" t="str">
            <v>Hernádnémeti, Kossuth Lajos utca 38</v>
          </cell>
        </row>
        <row r="12678">
          <cell r="A12678" t="str">
            <v>Hernádnémeti Q</v>
          </cell>
          <cell r="B12678" t="str">
            <v>48.09566852</v>
          </cell>
          <cell r="C12678" t="str">
            <v>21.06764467</v>
          </cell>
          <cell r="D12678" t="str">
            <v>48.09566852, 21.06764467</v>
          </cell>
          <cell r="E12678" t="str">
            <v>Borsod-Abaúj-Zemplén</v>
          </cell>
          <cell r="F12678" t="str">
            <v>Hernádnémeti, Siska tanya 035/2 hrsz</v>
          </cell>
          <cell r="G12678" t="str">
            <v>Szerencsi Mezőgazdasági Zrt. - Tojáscsomagoló üzem</v>
          </cell>
          <cell r="K12678" t="str">
            <v>Magyar Telekom Nyrt.</v>
          </cell>
        </row>
        <row r="12679">
          <cell r="A12679" t="str">
            <v>Hernádnémeti R</v>
          </cell>
          <cell r="B12679" t="str">
            <v>48.06351631</v>
          </cell>
          <cell r="C12679" t="str">
            <v>20.98012737</v>
          </cell>
          <cell r="D12679" t="str">
            <v>48.06351631, 20.98012737</v>
          </cell>
          <cell r="E12679" t="str">
            <v>Borsod-Abaúj-Zemplén</v>
          </cell>
          <cell r="F12679" t="str">
            <v>Hernádnémeti, Rákóczi Ferenc utca 200</v>
          </cell>
        </row>
        <row r="12680">
          <cell r="A12680" t="str">
            <v>Hernádszurdok M</v>
          </cell>
          <cell r="D12680" t="str">
            <v xml:space="preserve">, </v>
          </cell>
          <cell r="E12680" t="str">
            <v>Borsod-Abaúj-Zemplén</v>
          </cell>
          <cell r="F12680" t="str">
            <v>Hernádszurdok, Rákóczi út 18</v>
          </cell>
        </row>
        <row r="12681">
          <cell r="A12681" t="str">
            <v>Hernádvécse 1</v>
          </cell>
          <cell r="D12681" t="str">
            <v xml:space="preserve">, </v>
          </cell>
          <cell r="E12681" t="str">
            <v>Borsod-Abaúj-Zemplén</v>
          </cell>
          <cell r="F12681" t="str">
            <v>Hernádvécse, Béke tér 8-10</v>
          </cell>
          <cell r="G12681" t="str">
            <v>Miskolc felől, a 3-as sz. főúton, Encs felől érkezünk a faluba. A településen a 3. lehetőség jobbra a Béke tér. A
szálloda egyből bal kéznél. A szálloda neve Hotel Vécsecity **** Superior.</v>
          </cell>
          <cell r="H12681" t="str">
            <v>A tulajdonos sajnos elhalálozott Dr. Takács Tibor +36-30/935-94-94, invet@t-online.hu
Kontakt: Böszörményi Krisztina 06305159768</v>
          </cell>
          <cell r="J12681" t="str">
            <v>BS;LTE800;LL</v>
          </cell>
        </row>
        <row r="12682">
          <cell r="A12682" t="str">
            <v>Hernádvécse M</v>
          </cell>
          <cell r="D12682" t="str">
            <v xml:space="preserve">, </v>
          </cell>
          <cell r="E12682" t="str">
            <v>Borsod-Abaúj-Zemplén</v>
          </cell>
          <cell r="F12682" t="str">
            <v>Hernádvécse, Kossuth út 2</v>
          </cell>
          <cell r="K12682" t="str">
            <v>Magyar Telekom Nyrt.</v>
          </cell>
        </row>
        <row r="12683">
          <cell r="A12683" t="str">
            <v>Hernyék 1</v>
          </cell>
          <cell r="B12683" t="str">
            <v>46.64907322</v>
          </cell>
          <cell r="C12683" t="str">
            <v>16.62356569</v>
          </cell>
          <cell r="D12683" t="str">
            <v>46.64907322, 16.62356569</v>
          </cell>
          <cell r="E12683" t="str">
            <v>Zala</v>
          </cell>
          <cell r="F12683" t="str">
            <v>Hernyék, külterület 031 hrsz</v>
          </cell>
          <cell r="G12683" t="str">
            <v>75-ös úton Nova felől Lenti irányában Hernyék leágazás után kb. 200m-re, Varga tanya udvarán van a torony.</v>
          </cell>
          <cell r="I12683" t="str">
            <v xml:space="preserve">Pannon telephely. Sorba fűzött egységlakat a kerítésen. </v>
          </cell>
          <cell r="J12683" t="str">
            <v>BS;LTE800;MI</v>
          </cell>
          <cell r="K12683" t="str">
            <v>Pannon GSM</v>
          </cell>
        </row>
        <row r="12684">
          <cell r="A12684" t="str">
            <v>Hernyék M</v>
          </cell>
          <cell r="D12684" t="str">
            <v xml:space="preserve">, </v>
          </cell>
          <cell r="E12684" t="str">
            <v>Zala</v>
          </cell>
          <cell r="F12684" t="str">
            <v>Hernyék, Kossuth Lajos út 50</v>
          </cell>
        </row>
        <row r="12685">
          <cell r="A12685" t="str">
            <v>Hernyék N</v>
          </cell>
          <cell r="D12685" t="str">
            <v xml:space="preserve">, </v>
          </cell>
          <cell r="E12685" t="str">
            <v>Zala</v>
          </cell>
          <cell r="F12685" t="str">
            <v>Hernyék, Kossuth Lajos út 14</v>
          </cell>
        </row>
        <row r="12686">
          <cell r="A12686" t="str">
            <v>Hernyék O</v>
          </cell>
          <cell r="D12686" t="str">
            <v xml:space="preserve">, </v>
          </cell>
          <cell r="E12686" t="str">
            <v>Zala</v>
          </cell>
          <cell r="F12686" t="str">
            <v>Hernyék, Kossuth Lajos út 26</v>
          </cell>
        </row>
        <row r="12687">
          <cell r="A12687" t="str">
            <v>Hertelendpuszta 1</v>
          </cell>
          <cell r="D12687" t="str">
            <v xml:space="preserve">, </v>
          </cell>
          <cell r="E12687" t="str">
            <v>Tolna</v>
          </cell>
          <cell r="F12687" t="str">
            <v>Hertelendpuszta Hőgyész, külterület 093/4 hrsz</v>
          </cell>
          <cell r="G12687" t="str">
            <v>Hőgyészről Mucsi irányába kb 6km után torony az út mellett</v>
          </cell>
          <cell r="J12687" t="str">
            <v>LTE800</v>
          </cell>
          <cell r="K12687" t="str">
            <v>Pannon</v>
          </cell>
        </row>
        <row r="12688">
          <cell r="A12688" t="str">
            <v>Hertelendy u 5</v>
          </cell>
          <cell r="D12688" t="str">
            <v xml:space="preserve">, </v>
          </cell>
          <cell r="E12688" t="str">
            <v>Pest</v>
          </cell>
          <cell r="F12688" t="str">
            <v>XII Budapest, Hertelendy utca 5</v>
          </cell>
          <cell r="J12688" t="str">
            <v>KR</v>
          </cell>
        </row>
        <row r="12689">
          <cell r="A12689" t="str">
            <v>Herzen u 1</v>
          </cell>
          <cell r="D12689" t="str">
            <v xml:space="preserve">, </v>
          </cell>
          <cell r="E12689" t="str">
            <v>Pest</v>
          </cell>
          <cell r="F12689" t="str">
            <v>XIII Budapest, Herzen utca 8</v>
          </cell>
          <cell r="G12689" t="str">
            <v>Lépcső mellett balra</v>
          </cell>
          <cell r="I12689" t="str">
            <v>T.kulcs:5851</v>
          </cell>
          <cell r="K12689" t="str">
            <v>Magyar Telekom Nyrt.</v>
          </cell>
        </row>
        <row r="12690">
          <cell r="A12690" t="str">
            <v>Hess András tér 4</v>
          </cell>
          <cell r="D12690" t="str">
            <v xml:space="preserve">, </v>
          </cell>
          <cell r="E12690" t="str">
            <v>Pest</v>
          </cell>
          <cell r="F12690" t="str">
            <v>I Budapest, Hess András tér 4</v>
          </cell>
          <cell r="I12690" t="str">
            <v xml:space="preserve">Barcza László 30-375-6175
</v>
          </cell>
          <cell r="J12690" t="str">
            <v>KR;UKR</v>
          </cell>
          <cell r="K12690" t="str">
            <v xml:space="preserve"> N/A</v>
          </cell>
        </row>
        <row r="12691">
          <cell r="A12691" t="str">
            <v>Hess András tér 5</v>
          </cell>
          <cell r="D12691" t="str">
            <v xml:space="preserve">, </v>
          </cell>
          <cell r="E12691" t="str">
            <v>Pest</v>
          </cell>
          <cell r="F12691" t="str">
            <v>I Budapest, Hess András tér 5</v>
          </cell>
          <cell r="G12691" t="str">
            <v>Cím alapján</v>
          </cell>
          <cell r="H12691" t="str">
            <v>Cselei Tamás
20/3776502</v>
          </cell>
          <cell r="J12691" t="str">
            <v>KR</v>
          </cell>
        </row>
        <row r="12692">
          <cell r="A12692" t="str">
            <v>Hess András tér 6</v>
          </cell>
          <cell r="D12692" t="str">
            <v xml:space="preserve">, </v>
          </cell>
          <cell r="E12692" t="str">
            <v>Pest</v>
          </cell>
          <cell r="F12692" t="str">
            <v>I Budapest, Hess András tér 6</v>
          </cell>
          <cell r="G12692" t="str">
            <v>A Hilton szálló főbejáratával szemközti, étteremről van szó.</v>
          </cell>
          <cell r="H12692" t="str">
            <v>Somoskői Gábor/Somoskői Zsuzsa
30/9829356
30/9244910</v>
          </cell>
          <cell r="I12692" t="str">
            <v>Új kontakt: Nagy Zsófi étteremvezető 30-212-3727</v>
          </cell>
          <cell r="J12692" t="str">
            <v>KR</v>
          </cell>
        </row>
        <row r="12693">
          <cell r="A12693" t="str">
            <v>Hét M</v>
          </cell>
          <cell r="D12693" t="str">
            <v xml:space="preserve">, </v>
          </cell>
          <cell r="E12693" t="str">
            <v>Borsod-Abaúj-Zemplén</v>
          </cell>
          <cell r="F12693" t="str">
            <v>Hét, Kossuth út 14</v>
          </cell>
          <cell r="G12693" t="str">
            <v>Posta, Orvosi Rendelő épülete</v>
          </cell>
          <cell r="I12693" t="str">
            <v>Egyedi kulcs Ózd portán + 46, 47, 48 primer egységkulcs + belépőkártyás riasztó</v>
          </cell>
          <cell r="K12693" t="str">
            <v>Magyar Telekom Nyrt.</v>
          </cell>
        </row>
        <row r="12694">
          <cell r="A12694" t="str">
            <v>Hét N</v>
          </cell>
          <cell r="B12694" t="str">
            <v>48.2905758</v>
          </cell>
          <cell r="C12694" t="str">
            <v>20.38341004</v>
          </cell>
          <cell r="D12694" t="str">
            <v>48.2905758, 20.38341004</v>
          </cell>
          <cell r="E12694" t="str">
            <v>Borsod-Abaúj-Zemplén</v>
          </cell>
          <cell r="F12694" t="str">
            <v>Hét, Köztársaság út 17</v>
          </cell>
        </row>
        <row r="12695">
          <cell r="A12695" t="str">
            <v>Hét/EL</v>
          </cell>
          <cell r="D12695" t="str">
            <v xml:space="preserve">, </v>
          </cell>
          <cell r="F12695" t="str">
            <v>Hét, ismeretlen</v>
          </cell>
        </row>
        <row r="12696">
          <cell r="A12696" t="str">
            <v>Hetefejércse 1</v>
          </cell>
          <cell r="D12696" t="str">
            <v xml:space="preserve">, </v>
          </cell>
          <cell r="E12696" t="str">
            <v>Szabolcs-Szatmár-Bereg</v>
          </cell>
          <cell r="F12696" t="str">
            <v>Hetefejércse, Bajcsy-Zsilinszky utca 32</v>
          </cell>
          <cell r="K12696" t="str">
            <v>Magyar Telekom Nyrt.</v>
          </cell>
        </row>
        <row r="12697">
          <cell r="A12697" t="str">
            <v>Hetefejércse 2</v>
          </cell>
          <cell r="D12697" t="str">
            <v xml:space="preserve">, </v>
          </cell>
          <cell r="E12697" t="str">
            <v>Szabolcs-Szatmár-Bereg</v>
          </cell>
          <cell r="F12697" t="str">
            <v>Hetefejércse, Fő utca 2</v>
          </cell>
          <cell r="G12697" t="str">
            <v>Fő utca Rákóczy sarok</v>
          </cell>
          <cell r="K12697" t="str">
            <v>Magyar Telekom Nyrt.</v>
          </cell>
        </row>
        <row r="12698">
          <cell r="A12698" t="str">
            <v>Hetefejércse M</v>
          </cell>
          <cell r="D12698" t="str">
            <v xml:space="preserve">, </v>
          </cell>
          <cell r="E12698" t="str">
            <v>Szabolcs-Szatmár-Bereg</v>
          </cell>
          <cell r="F12698" t="str">
            <v>Hetefejércse, Fő utca 11</v>
          </cell>
          <cell r="K12698" t="str">
            <v>T-Com</v>
          </cell>
        </row>
        <row r="12699">
          <cell r="A12699" t="str">
            <v>Hetényegyháza 1</v>
          </cell>
          <cell r="B12699" t="str">
            <v>46.92887896</v>
          </cell>
          <cell r="C12699" t="str">
            <v>19.59833584</v>
          </cell>
          <cell r="D12699" t="str">
            <v>46.92887896, 19.59833584</v>
          </cell>
          <cell r="E12699" t="str">
            <v>Bács-Kiskun</v>
          </cell>
          <cell r="F12699" t="str">
            <v>Hetényegyháza Kecskemét, külterület 032793 hrsz</v>
          </cell>
          <cell r="G12699" t="str">
            <v>az M5-ön érkezve Kecskemét felöl Hetényegyháza felé beérkezve jobbra a vasútállomás felé</v>
          </cell>
          <cell r="H12699" t="str">
            <v>pü. Mócza Lajosné /76/483-683/2235, szerződés Csendör Elek /76/483-683/2195</v>
          </cell>
          <cell r="I12699" t="str">
            <v>Egységlakat a kerítésen, konténer.</v>
          </cell>
          <cell r="J12699" t="str">
            <v>BS;UBS2100;LTE800;LTE1800;MI</v>
          </cell>
          <cell r="K12699" t="str">
            <v>Kecskemét Megyei Jogú Város Önkormányzata</v>
          </cell>
        </row>
        <row r="12700">
          <cell r="A12700" t="str">
            <v>Hetényegyháza 2</v>
          </cell>
          <cell r="D12700" t="str">
            <v xml:space="preserve">, </v>
          </cell>
          <cell r="E12700" t="str">
            <v>Bács-Kiskun</v>
          </cell>
          <cell r="F12700" t="str">
            <v>Hetényegyháza Kecskemét, Fiktív utca 1</v>
          </cell>
        </row>
        <row r="12701">
          <cell r="A12701" t="str">
            <v>Hetényegyháza 3</v>
          </cell>
          <cell r="D12701" t="str">
            <v xml:space="preserve">, </v>
          </cell>
          <cell r="E12701" t="str">
            <v>Bács-Kiskun</v>
          </cell>
          <cell r="F12701" t="str">
            <v>Hetényegyháza Kecskemét, bellterület 33027/2 hrsz</v>
          </cell>
        </row>
        <row r="12702">
          <cell r="A12702" t="str">
            <v>Hetényegyháza Biotrade 1</v>
          </cell>
          <cell r="D12702" t="str">
            <v xml:space="preserve">, </v>
          </cell>
          <cell r="E12702" t="str">
            <v>Bács-Kiskun</v>
          </cell>
          <cell r="F12702" t="str">
            <v>Kecskemét, Külsőnyír 102/3 hrsz</v>
          </cell>
          <cell r="J12702" t="str">
            <v>KR</v>
          </cell>
        </row>
        <row r="12703">
          <cell r="A12703" t="str">
            <v>Hetényegyháza M</v>
          </cell>
          <cell r="B12703" t="str">
            <v>46.92800558</v>
          </cell>
          <cell r="C12703" t="str">
            <v>19.58335677</v>
          </cell>
          <cell r="D12703" t="str">
            <v>46.92800558, 19.58335677</v>
          </cell>
          <cell r="E12703" t="str">
            <v>Bács-Kiskun</v>
          </cell>
          <cell r="F12703" t="str">
            <v>Hetényegyháza Kecskemét, Szegfű utca 4</v>
          </cell>
          <cell r="G12703" t="str">
            <v>Kecskemét felől művelődési ház mellett jobbra majd posta mellett jobbra típuspület, Szegfű utca 7-es számmal szemben.</v>
          </cell>
          <cell r="I12703" t="str">
            <v>76-os primer egységkulcs és jogosult dolgozói kártya</v>
          </cell>
          <cell r="K12703" t="str">
            <v>Magyar Telekom Nyrt.</v>
          </cell>
        </row>
        <row r="12704">
          <cell r="A12704" t="str">
            <v>Hetényegyháza N</v>
          </cell>
          <cell r="D12704" t="str">
            <v xml:space="preserve">, </v>
          </cell>
          <cell r="E12704" t="str">
            <v>Bács-Kiskun</v>
          </cell>
          <cell r="F12704" t="str">
            <v>Hetényegyháza Kecskemét, Szegfű utca 2</v>
          </cell>
        </row>
        <row r="12705">
          <cell r="A12705" t="str">
            <v>Hetényegyháza O</v>
          </cell>
          <cell r="D12705" t="str">
            <v xml:space="preserve">, </v>
          </cell>
          <cell r="E12705" t="str">
            <v>Bács-Kiskun</v>
          </cell>
          <cell r="F12705" t="str">
            <v>Hetényegyháza Kecskemét, Méhész utca</v>
          </cell>
          <cell r="G12705" t="str">
            <v>Hetényegyháza Vasútállomás         
Beltéri a forgalmi irodában
Kültéri az áruraktár épület tetején, megközelítés kiépített létrán keresztül.</v>
          </cell>
          <cell r="H12705" t="str">
            <v>Félegyházi-Kis Csaba Tel: 30/376-2575
Éjjel-nappali szolgálat</v>
          </cell>
          <cell r="I12705" t="str">
            <v>Előzetes egyeztetés szükséges.</v>
          </cell>
          <cell r="J12705" t="str">
            <v>MI</v>
          </cell>
        </row>
        <row r="12706">
          <cell r="A12706" t="str">
            <v>Hetes 1</v>
          </cell>
          <cell r="D12706" t="str">
            <v xml:space="preserve">, </v>
          </cell>
          <cell r="E12706" t="str">
            <v>Somogy</v>
          </cell>
          <cell r="F12706" t="str">
            <v>Hetes, Rákóczi utca 34</v>
          </cell>
          <cell r="G12706" t="str">
            <v>67-es út felől a településre beérve jobbra kell letérni a főútról</v>
          </cell>
          <cell r="H12706" t="str">
            <v>Béres Judit 30/826-1648  06-82/585-020</v>
          </cell>
          <cell r="J12706" t="str">
            <v>KR</v>
          </cell>
        </row>
        <row r="12707">
          <cell r="A12707" t="str">
            <v>Hetes 2</v>
          </cell>
          <cell r="D12707" t="str">
            <v xml:space="preserve">, </v>
          </cell>
          <cell r="E12707" t="str">
            <v>Somogy</v>
          </cell>
          <cell r="F12707" t="str">
            <v>Hetes, Felsőmajor</v>
          </cell>
          <cell r="J12707" t="str">
            <v>LTE800</v>
          </cell>
        </row>
        <row r="12708">
          <cell r="A12708" t="str">
            <v>Hetes M</v>
          </cell>
          <cell r="B12708" t="str">
            <v>46.42260218</v>
          </cell>
          <cell r="C12708" t="str">
            <v>17.69439285</v>
          </cell>
          <cell r="D12708" t="str">
            <v>46.42260218, 17.69439285</v>
          </cell>
          <cell r="E12708" t="str">
            <v>Somogy</v>
          </cell>
          <cell r="F12708" t="str">
            <v>Hetes, Vikár Béla utca 74</v>
          </cell>
          <cell r="G12708" t="str">
            <v>Hetes központjában, az emlékmű mögötti parkban.</v>
          </cell>
          <cell r="I12708" t="str">
            <v>RITTAL, egyedi RSS kültéri kulcs, MLLN kültéri kulcs</v>
          </cell>
          <cell r="K12708" t="str">
            <v>Magyar Telekom Nyrt.</v>
          </cell>
        </row>
        <row r="12709">
          <cell r="A12709" t="str">
            <v>Hetes N</v>
          </cell>
          <cell r="D12709" t="str">
            <v xml:space="preserve">, </v>
          </cell>
          <cell r="E12709" t="str">
            <v>Somogy</v>
          </cell>
          <cell r="F12709" t="str">
            <v>Hetes, Vikár Béla utca 1</v>
          </cell>
          <cell r="K12709" t="str">
            <v>Magyar Telekom Nyrt.</v>
          </cell>
        </row>
        <row r="12710">
          <cell r="A12710" t="str">
            <v>Hetes O</v>
          </cell>
          <cell r="D12710" t="str">
            <v xml:space="preserve">, </v>
          </cell>
          <cell r="E12710" t="str">
            <v>Somogy</v>
          </cell>
          <cell r="F12710" t="str">
            <v>Hetes, Vikár Béla utca 5</v>
          </cell>
          <cell r="K12710" t="str">
            <v>Magyar Telekom Nyrt.</v>
          </cell>
        </row>
        <row r="12711">
          <cell r="A12711" t="str">
            <v>Hétházpuszta M</v>
          </cell>
          <cell r="D12711" t="str">
            <v xml:space="preserve">, </v>
          </cell>
          <cell r="E12711" t="str">
            <v>Fejér</v>
          </cell>
          <cell r="F12711" t="str">
            <v>Isztimér, Hétházpuszta 0124/1 hrsz</v>
          </cell>
          <cell r="G12711" t="str">
            <v>8-as úton Várpalotáig előtti Mol kútig. Ott jobbra a város felé, majd a temető sarkánál megint jobbra Szápár felé kanyargósan fel a hegyre. Majdnem a tetején Királyszállás táblánál jobbra. Kb 5 km-re van  Hétházpuszta. Itt tovább a következő településig végéig. Ott az út végén balra a Vadászház utáni telekig. A garázs bal oldalán a zöld kisajtón mibilos egységzárbetét, a konéneren szintén. Az előtte levő kapun mobilos egységlakat.</v>
          </cell>
          <cell r="H12711" t="str">
            <v>Strabagtól: Bokor Ferenc 30/242-76-13</v>
          </cell>
          <cell r="I12711" t="str">
            <v>A garázs bal oldalán a zöld kisajtón mibilos egységzárbetét, a konéneren szintén. Az előtte levő kapun mobilos egységlakat.</v>
          </cell>
          <cell r="J12711" t="str">
            <v>MI</v>
          </cell>
        </row>
        <row r="12712">
          <cell r="A12712" t="str">
            <v>Hétházpuszta Vadászház 1</v>
          </cell>
          <cell r="D12712" t="str">
            <v xml:space="preserve">, </v>
          </cell>
          <cell r="E12712" t="str">
            <v>Fejér</v>
          </cell>
          <cell r="F12712" t="str">
            <v>Hétházpuszta Isztimér, külterület</v>
          </cell>
          <cell r="H12712" t="str">
            <v xml:space="preserve">A bejutáshoz időpontot kell egyeztetni a tulajjal Brizs Lászlóval. Elérhetősége: 06-30/256-2403				
</v>
          </cell>
          <cell r="J12712" t="str">
            <v>KR</v>
          </cell>
        </row>
        <row r="12713">
          <cell r="A12713" t="str">
            <v>Hetvehely 1</v>
          </cell>
          <cell r="B12713" t="str">
            <v>46.13056523</v>
          </cell>
          <cell r="C12713" t="str">
            <v>18.05184554</v>
          </cell>
          <cell r="D12713" t="str">
            <v>46.13056523, 18.05184554</v>
          </cell>
          <cell r="E12713" t="str">
            <v>Baranya</v>
          </cell>
          <cell r="F12713" t="str">
            <v>Hetvehely, Cserma oldal 0106/2 hrsz</v>
          </cell>
          <cell r="G12713" t="str">
            <v>A faluban Kővágószőlős felé. Át a vasút alatt, utána balra be az erdészet telepére, a jobboldali úton 200 m-t előre és az épületeknél balra fel rossz murvás úton az olajtárolóhoz, majd tovább fel a dombra agyagos, gazos úton 700 m-t az állomásig.</v>
          </cell>
          <cell r="H12713" t="str">
            <v>Harsányi József tulajdonos, mh. tel.: 72/251-457
Szerződéssel kapcsolatban: Harsányi József 30/279-6620.</v>
          </cell>
          <cell r="I12713" t="str">
            <v>Az erdészet sorompója általában nyitva, ha mégsem hívni az ott lakó hivatásos vadászt: Léber Norbertet, tel.: 73/378-427.</v>
          </cell>
          <cell r="J12713" t="str">
            <v>BS;LTE800;MI</v>
          </cell>
          <cell r="K12713" t="str">
            <v>Harsányi József</v>
          </cell>
        </row>
        <row r="12714">
          <cell r="A12714" t="str">
            <v>Hetvehely M</v>
          </cell>
          <cell r="D12714" t="str">
            <v xml:space="preserve">, </v>
          </cell>
          <cell r="E12714" t="str">
            <v>Baranya</v>
          </cell>
          <cell r="F12714" t="str">
            <v>Hetvehely, Rákóczi utca 30</v>
          </cell>
        </row>
        <row r="12715">
          <cell r="A12715" t="str">
            <v>Hetvehely N</v>
          </cell>
          <cell r="D12715" t="str">
            <v xml:space="preserve">, </v>
          </cell>
          <cell r="E12715" t="str">
            <v>Baranya</v>
          </cell>
          <cell r="F12715" t="str">
            <v>Hetvehely, Rákóczi utca 38</v>
          </cell>
        </row>
        <row r="12716">
          <cell r="A12716" t="str">
            <v>Heves 1</v>
          </cell>
          <cell r="B12716" t="str">
            <v>47.60523666</v>
          </cell>
          <cell r="C12716" t="str">
            <v>20.28436133</v>
          </cell>
          <cell r="D12716" t="str">
            <v>47.60523666, 20.28436133</v>
          </cell>
          <cell r="E12716" t="str">
            <v>Heves</v>
          </cell>
          <cell r="F12716" t="str">
            <v>Heves, Gyöngyösi utca 79</v>
          </cell>
          <cell r="G12716" t="str">
            <v>Boconád felől beérkezve, végig a főutcán majd a temető után jobbra a városi víztorony.</v>
          </cell>
          <cell r="H12716" t="str">
            <v>Balogh László üzemvezető főmérnök : Tel.: +36 (36) 545-277   Mob.: +36 (30) 686-1163   Fax : +36 (36) 545-254     E-mail: BaloghL@heves.hmvizmurt.hu
Munkaidő:   H-Cs  7:00-15:30    P  7:00-13:00
Az érkezésesek időpontját egyeztetni az alábbi telefonszámokon lehet:   +36 (36) 346-224   +36 (36) 345-276    +36 (36) 345-277</v>
          </cell>
          <cell r="I12716" t="str">
            <v>Konténerbe szabadon, víztoronyba kulcs a vízmű ügyeleten, eü könyvecske szükséges!
Munkaidő:  H-Cs  7:00-15:30    P  7:00-13:00
Az érkezésesek időpontját egyeztetni az alábbi telefonszámokon lehet:  +36 (36) 346-224     +36 (36) 345-276     +36 (36) 345-277</v>
          </cell>
          <cell r="J12716" t="str">
            <v>TRE;BS;UBS2100;LTE800;LTE1800;MI</v>
          </cell>
          <cell r="K12716" t="str">
            <v>HEVES MEGYEI VÍZMŰ RT.</v>
          </cell>
        </row>
        <row r="12717">
          <cell r="A12717" t="str">
            <v>Heves 2</v>
          </cell>
          <cell r="D12717" t="str">
            <v xml:space="preserve">, </v>
          </cell>
          <cell r="E12717" t="str">
            <v>Heves</v>
          </cell>
          <cell r="F12717" t="str">
            <v>Heves, Hősök tere</v>
          </cell>
          <cell r="G12717" t="str">
            <v>A Szerémi útról indulva, át kell menni a Lágymányosi hídon, majd egyenesen tovább a Könyves Kálmán krt-on, Hungária krt-on 
egészen az M3-as autópálya bevezető szakaszáig. Térjünk rá a bevezető szakaszra és az M3-on menjünk el a Kál, Erdőtelek 
lehajtóig, majd itt menjünk Erdőtelek felé. Erdőteleken hajtsunk át egyenesen, majd menjünk el Tenkig, itt a térjünk rá a 31-es 
útra Heves felé. A következő település már Heves, a településre beérve menjünk egyenesen a főutat követve. A 
kereszteződéshez érve menjünk tovább srégen egyenesen, majd bal kéz felől meglátjuk a templomot.</v>
          </cell>
          <cell r="H12717" t="str">
            <v xml:space="preserve">Nagy István beosztás Plébános elérhetőségi idő 8-17h 
tel+36-36/ 346-475 , Bukovenszki Zoltán beosztás Káplán elérhetőségi idő 8-16h 
mobil szám +36-30/ 688-6937  </v>
          </cell>
          <cell r="I12717" t="str">
            <v>Bejutás csak előzetes telefonos egyeztetés alapján</v>
          </cell>
          <cell r="K12717" t="str">
            <v>Keresztelő Szt. János R.k. Plébánia Heves</v>
          </cell>
        </row>
        <row r="12718">
          <cell r="A12718" t="str">
            <v>Heves 3</v>
          </cell>
          <cell r="D12718" t="str">
            <v xml:space="preserve">, </v>
          </cell>
          <cell r="E12718" t="str">
            <v>Heves</v>
          </cell>
          <cell r="F12718" t="str">
            <v>Heves, belterület 3658/21 hrsz</v>
          </cell>
        </row>
        <row r="12719">
          <cell r="A12719" t="str">
            <v>Heves Alkotmány M</v>
          </cell>
          <cell r="B12719" t="str">
            <v>47.59752113</v>
          </cell>
          <cell r="C12719" t="str">
            <v>20.27057581</v>
          </cell>
          <cell r="D12719" t="str">
            <v>47.59752113, 20.27057581</v>
          </cell>
          <cell r="E12719" t="str">
            <v>Heves</v>
          </cell>
          <cell r="F12719" t="str">
            <v>Heves, Alkotmány út 33</v>
          </cell>
          <cell r="K12719" t="str">
            <v>Magyar Telekom Nyrt.</v>
          </cell>
        </row>
        <row r="12720">
          <cell r="A12720" t="str">
            <v>Heves Alkotmány N</v>
          </cell>
          <cell r="D12720" t="str">
            <v xml:space="preserve">, </v>
          </cell>
          <cell r="E12720" t="str">
            <v>Heves</v>
          </cell>
          <cell r="F12720" t="str">
            <v>Heves, Alkotmány út 59</v>
          </cell>
          <cell r="K12720" t="str">
            <v>Magyar Telekom Nyrt.</v>
          </cell>
        </row>
        <row r="12721">
          <cell r="A12721" t="str">
            <v>Heves Baross 1</v>
          </cell>
          <cell r="D12721" t="str">
            <v xml:space="preserve">, </v>
          </cell>
          <cell r="E12721" t="str">
            <v>Heves</v>
          </cell>
          <cell r="F12721" t="str">
            <v>Heves, Baross Gábor utca 1</v>
          </cell>
        </row>
        <row r="12722">
          <cell r="A12722" t="str">
            <v>Heves Bródy M</v>
          </cell>
          <cell r="D12722" t="str">
            <v xml:space="preserve">, </v>
          </cell>
          <cell r="E12722" t="str">
            <v>Heves</v>
          </cell>
          <cell r="F12722" t="str">
            <v>Heves, Bródy Sándor utca 2</v>
          </cell>
          <cell r="K12722" t="str">
            <v>Magyar Telekom Nyrt.</v>
          </cell>
        </row>
        <row r="12723">
          <cell r="A12723" t="str">
            <v>Heves Bródy N</v>
          </cell>
          <cell r="D12723" t="str">
            <v xml:space="preserve">, </v>
          </cell>
          <cell r="E12723" t="str">
            <v>Heves</v>
          </cell>
          <cell r="F12723" t="str">
            <v>Heves, Bródy Sándor utca 65</v>
          </cell>
          <cell r="K12723" t="str">
            <v>Magyar Telekom Nyrt.</v>
          </cell>
        </row>
        <row r="12724">
          <cell r="A12724" t="str">
            <v>Heves Császi 1</v>
          </cell>
          <cell r="B12724" t="str">
            <v>47.5811964</v>
          </cell>
          <cell r="C12724" t="str">
            <v>20.26182261</v>
          </cell>
          <cell r="D12724" t="str">
            <v>47.5811964, 20.26182261</v>
          </cell>
          <cell r="E12724" t="str">
            <v>Heves</v>
          </cell>
          <cell r="F12724" t="str">
            <v>Heves, Császi út 1</v>
          </cell>
        </row>
        <row r="12725">
          <cell r="A12725" t="str">
            <v>Heves Dobó 1</v>
          </cell>
          <cell r="D12725" t="str">
            <v xml:space="preserve">, </v>
          </cell>
          <cell r="E12725" t="str">
            <v>Heves</v>
          </cell>
          <cell r="F12725" t="str">
            <v>Heves, Dobó István utca 29</v>
          </cell>
        </row>
        <row r="12726">
          <cell r="A12726" t="str">
            <v>Heves Dobó 2</v>
          </cell>
          <cell r="D12726" t="str">
            <v xml:space="preserve">, </v>
          </cell>
          <cell r="E12726" t="str">
            <v>Heves</v>
          </cell>
          <cell r="F12726" t="str">
            <v>Heves, Dobó István utca 3</v>
          </cell>
        </row>
        <row r="12727">
          <cell r="A12727" t="str">
            <v>Heves Egri 1</v>
          </cell>
          <cell r="D12727" t="str">
            <v xml:space="preserve">, </v>
          </cell>
          <cell r="E12727" t="str">
            <v>Heves</v>
          </cell>
          <cell r="F12727" t="str">
            <v>Heves, Egri utca 28</v>
          </cell>
        </row>
        <row r="12728">
          <cell r="A12728" t="str">
            <v>Heves Erkel 1</v>
          </cell>
          <cell r="D12728" t="str">
            <v xml:space="preserve">, </v>
          </cell>
          <cell r="E12728" t="str">
            <v>Heves</v>
          </cell>
          <cell r="F12728" t="str">
            <v>Heves, Erkel Ferenc utca 2</v>
          </cell>
        </row>
        <row r="12729">
          <cell r="A12729" t="str">
            <v>Heves Erkel M</v>
          </cell>
          <cell r="D12729" t="str">
            <v xml:space="preserve">, </v>
          </cell>
          <cell r="E12729" t="str">
            <v>Heves</v>
          </cell>
          <cell r="F12729" t="str">
            <v>Heves, Erkel Ferenc utca 3/A</v>
          </cell>
          <cell r="K12729" t="str">
            <v>Magyar Telekom Nyrt.</v>
          </cell>
        </row>
        <row r="12730">
          <cell r="A12730" t="str">
            <v>Heves Erzsébet 1</v>
          </cell>
          <cell r="D12730" t="str">
            <v xml:space="preserve">, </v>
          </cell>
          <cell r="E12730" t="str">
            <v>Heves</v>
          </cell>
          <cell r="F12730" t="str">
            <v>Heves, Erzsébet tér 1</v>
          </cell>
        </row>
        <row r="12731">
          <cell r="A12731" t="str">
            <v>Heves Erzsébet M</v>
          </cell>
          <cell r="D12731" t="str">
            <v xml:space="preserve">, </v>
          </cell>
          <cell r="E12731" t="str">
            <v>Heves</v>
          </cell>
          <cell r="F12731" t="str">
            <v>Heves, Erzsébet tér 3</v>
          </cell>
          <cell r="K12731" t="str">
            <v>Magyar Telekom Nyrt.</v>
          </cell>
        </row>
        <row r="12732">
          <cell r="A12732" t="str">
            <v>Heves Erzsébet N</v>
          </cell>
          <cell r="B12732" t="str">
            <v>47.59711217</v>
          </cell>
          <cell r="C12732" t="str">
            <v>20.28701741</v>
          </cell>
          <cell r="D12732" t="str">
            <v>47.59711217, 20.28701741</v>
          </cell>
          <cell r="E12732" t="str">
            <v>Heves</v>
          </cell>
          <cell r="F12732" t="str">
            <v>Heves, Erzsébet tér 2</v>
          </cell>
        </row>
        <row r="12733">
          <cell r="A12733" t="str">
            <v>Heves Erzsébet O</v>
          </cell>
          <cell r="B12733" t="str">
            <v>47.59654701</v>
          </cell>
          <cell r="C12733" t="str">
            <v>20.28687118</v>
          </cell>
          <cell r="D12733" t="str">
            <v>47.59654701, 20.28687118</v>
          </cell>
          <cell r="E12733" t="str">
            <v>Heves</v>
          </cell>
          <cell r="F12733" t="str">
            <v>Heves, Erzsébet tér 6</v>
          </cell>
        </row>
        <row r="12734">
          <cell r="A12734" t="str">
            <v>Heves Fő M</v>
          </cell>
          <cell r="D12734" t="str">
            <v xml:space="preserve">, </v>
          </cell>
          <cell r="E12734" t="str">
            <v>Heves</v>
          </cell>
          <cell r="F12734" t="str">
            <v>Heves, Fő út 4-6</v>
          </cell>
          <cell r="K12734" t="str">
            <v>Magyar Telekom Nyrt.</v>
          </cell>
        </row>
        <row r="12735">
          <cell r="A12735" t="str">
            <v>Heves Fő N</v>
          </cell>
          <cell r="B12735" t="str">
            <v>47.59350678</v>
          </cell>
          <cell r="C12735" t="str">
            <v>20.28516427</v>
          </cell>
          <cell r="D12735" t="str">
            <v>47.59350678, 20.28516427</v>
          </cell>
          <cell r="E12735" t="str">
            <v>Heves</v>
          </cell>
          <cell r="F12735" t="str">
            <v>Heves, Fő út 13</v>
          </cell>
          <cell r="K12735" t="str">
            <v>Magyar Telekom Nyrt.</v>
          </cell>
        </row>
        <row r="12736">
          <cell r="A12736" t="str">
            <v>Heves Fő O</v>
          </cell>
          <cell r="B12736" t="str">
            <v>47.59422401</v>
          </cell>
          <cell r="C12736" t="str">
            <v>20.28706943</v>
          </cell>
          <cell r="D12736" t="str">
            <v>47.59422401, 20.28706943</v>
          </cell>
          <cell r="E12736" t="str">
            <v>Heves</v>
          </cell>
          <cell r="F12736" t="str">
            <v>Heves, Fő út 8</v>
          </cell>
          <cell r="J12736" t="str">
            <v>KR</v>
          </cell>
        </row>
        <row r="12737">
          <cell r="A12737" t="str">
            <v>Heves Fő P</v>
          </cell>
          <cell r="D12737" t="str">
            <v xml:space="preserve">, </v>
          </cell>
          <cell r="E12737" t="str">
            <v>Heves</v>
          </cell>
          <cell r="F12737" t="str">
            <v>Heves, Fő út 14</v>
          </cell>
        </row>
        <row r="12738">
          <cell r="A12738" t="str">
            <v>Heves Fő Q</v>
          </cell>
          <cell r="D12738" t="str">
            <v xml:space="preserve">, </v>
          </cell>
          <cell r="E12738" t="str">
            <v>Heves</v>
          </cell>
          <cell r="F12738" t="str">
            <v>Heves, Fő út 16</v>
          </cell>
        </row>
        <row r="12739">
          <cell r="A12739" t="str">
            <v>Heves Fő R</v>
          </cell>
          <cell r="D12739" t="str">
            <v xml:space="preserve">, </v>
          </cell>
          <cell r="E12739" t="str">
            <v>Heves</v>
          </cell>
          <cell r="F12739" t="str">
            <v>Heves, Fő út 63</v>
          </cell>
        </row>
        <row r="12740">
          <cell r="A12740" t="str">
            <v>Heves Fő S</v>
          </cell>
          <cell r="D12740" t="str">
            <v xml:space="preserve">, </v>
          </cell>
          <cell r="E12740" t="str">
            <v>Heves</v>
          </cell>
          <cell r="F12740" t="str">
            <v>Heves, Fő út 94</v>
          </cell>
        </row>
        <row r="12741">
          <cell r="A12741" t="str">
            <v>Heves Gyöngyösi 1</v>
          </cell>
          <cell r="D12741" t="str">
            <v xml:space="preserve">, </v>
          </cell>
          <cell r="E12741" t="str">
            <v>Heves</v>
          </cell>
          <cell r="F12741" t="str">
            <v>Heves, Gyöngyösi utca 81</v>
          </cell>
          <cell r="J12741" t="str">
            <v>TRD</v>
          </cell>
        </row>
        <row r="12742">
          <cell r="A12742" t="str">
            <v>Heves Gyöngyösi 2</v>
          </cell>
          <cell r="D12742" t="str">
            <v xml:space="preserve">, </v>
          </cell>
          <cell r="E12742" t="str">
            <v>Heves</v>
          </cell>
          <cell r="F12742" t="str">
            <v>Heves, Gyöngyösi utca 50</v>
          </cell>
        </row>
        <row r="12743">
          <cell r="A12743" t="str">
            <v>Heves Gyöngyösi M</v>
          </cell>
          <cell r="D12743" t="str">
            <v xml:space="preserve">, </v>
          </cell>
          <cell r="E12743" t="str">
            <v>Heves</v>
          </cell>
          <cell r="F12743" t="str">
            <v>Heves, Gyöngyösi utca 83</v>
          </cell>
          <cell r="K12743" t="str">
            <v>Magyar Telekom Nyrt.</v>
          </cell>
        </row>
        <row r="12744">
          <cell r="A12744" t="str">
            <v>Heves Hősök M</v>
          </cell>
          <cell r="D12744" t="str">
            <v xml:space="preserve">, </v>
          </cell>
          <cell r="E12744" t="str">
            <v>Heves</v>
          </cell>
          <cell r="F12744" t="str">
            <v>Heves, Hősök tere 4</v>
          </cell>
          <cell r="K12744" t="str">
            <v>Magyar Telekom Nyrt.</v>
          </cell>
        </row>
        <row r="12745">
          <cell r="A12745" t="str">
            <v>Heves Hősök N</v>
          </cell>
          <cell r="D12745" t="str">
            <v xml:space="preserve">, </v>
          </cell>
          <cell r="E12745" t="str">
            <v>Heves</v>
          </cell>
          <cell r="F12745" t="str">
            <v>Heves, Hősök tere 2</v>
          </cell>
        </row>
        <row r="12746">
          <cell r="A12746" t="str">
            <v>Heves Hunyadi 1</v>
          </cell>
          <cell r="B12746" t="str">
            <v>47.59486817</v>
          </cell>
          <cell r="C12746" t="str">
            <v>20.28151241</v>
          </cell>
          <cell r="D12746" t="str">
            <v>47.59486817, 20.28151241</v>
          </cell>
          <cell r="E12746" t="str">
            <v>Heves</v>
          </cell>
          <cell r="F12746" t="str">
            <v>Heves, Hunyadi János utca 21</v>
          </cell>
        </row>
        <row r="12747">
          <cell r="A12747" t="str">
            <v>Heves Hunyadi 2</v>
          </cell>
          <cell r="D12747" t="str">
            <v xml:space="preserve">, </v>
          </cell>
          <cell r="E12747" t="str">
            <v>Heves</v>
          </cell>
          <cell r="F12747" t="str">
            <v>Heves, Hunyadi János utca 25</v>
          </cell>
        </row>
        <row r="12748">
          <cell r="A12748" t="str">
            <v>Heves József 1</v>
          </cell>
          <cell r="D12748" t="str">
            <v xml:space="preserve">, </v>
          </cell>
          <cell r="E12748" t="str">
            <v>Heves</v>
          </cell>
          <cell r="F12748" t="str">
            <v>Heves, József Attila utca 18</v>
          </cell>
        </row>
        <row r="12749">
          <cell r="A12749" t="str">
            <v>Heves M</v>
          </cell>
          <cell r="B12749" t="str">
            <v>47.59921043</v>
          </cell>
          <cell r="C12749" t="str">
            <v>20.28512481</v>
          </cell>
          <cell r="D12749" t="str">
            <v>47.59921043, 20.28512481</v>
          </cell>
          <cell r="E12749" t="str">
            <v>Heves</v>
          </cell>
          <cell r="F12749" t="str">
            <v>Heves, Deák Ferenc utca 15</v>
          </cell>
          <cell r="G12749" t="str">
            <v>A Posta épületében az udvaron keresztűl a hátsó felében a kihelyezett fokozat.</v>
          </cell>
          <cell r="J12749" t="str">
            <v>MI</v>
          </cell>
          <cell r="K12749" t="str">
            <v>Magyar Telekom Nyrt.</v>
          </cell>
        </row>
        <row r="12750">
          <cell r="A12750" t="str">
            <v>Heves N</v>
          </cell>
          <cell r="D12750" t="str">
            <v xml:space="preserve">, </v>
          </cell>
          <cell r="E12750" t="str">
            <v>Heves</v>
          </cell>
          <cell r="F12750" t="str">
            <v>Heves, külterület 0414/5 hrsz</v>
          </cell>
          <cell r="K12750" t="str">
            <v>Magyar Telekom Nyrt.</v>
          </cell>
        </row>
        <row r="12751">
          <cell r="A12751" t="str">
            <v>Heves O</v>
          </cell>
          <cell r="D12751" t="str">
            <v xml:space="preserve">, </v>
          </cell>
          <cell r="E12751" t="str">
            <v>Heves</v>
          </cell>
          <cell r="F12751" t="str">
            <v>Heves, Vasútállomás</v>
          </cell>
        </row>
        <row r="12752">
          <cell r="A12752" t="str">
            <v>Heves P</v>
          </cell>
          <cell r="D12752" t="str">
            <v xml:space="preserve">, </v>
          </cell>
          <cell r="E12752" t="str">
            <v>Heves</v>
          </cell>
          <cell r="F12752" t="str">
            <v>Heves, Major utca 32</v>
          </cell>
        </row>
        <row r="12753">
          <cell r="A12753" t="str">
            <v>Heves Szabadság 1</v>
          </cell>
          <cell r="D12753" t="str">
            <v xml:space="preserve">, </v>
          </cell>
          <cell r="E12753" t="str">
            <v>Heves</v>
          </cell>
          <cell r="F12753" t="str">
            <v>Heves, Szabadság utca 1</v>
          </cell>
        </row>
        <row r="12754">
          <cell r="A12754" t="str">
            <v>Heves Szerelem M</v>
          </cell>
          <cell r="D12754" t="str">
            <v xml:space="preserve">, </v>
          </cell>
          <cell r="E12754" t="str">
            <v>Heves</v>
          </cell>
          <cell r="F12754" t="str">
            <v>Heves, Szerelem Alfréd út 11</v>
          </cell>
          <cell r="K12754" t="str">
            <v>Magyar Telekom Nyrt.</v>
          </cell>
        </row>
        <row r="12755">
          <cell r="A12755" t="str">
            <v>Heves Szerelem N</v>
          </cell>
          <cell r="D12755" t="str">
            <v xml:space="preserve">, </v>
          </cell>
          <cell r="E12755" t="str">
            <v>Heves</v>
          </cell>
          <cell r="F12755" t="str">
            <v>Heves, Szerelem Alfréd út 28</v>
          </cell>
          <cell r="K12755" t="str">
            <v>Magyar Telekom Nyrt.</v>
          </cell>
        </row>
        <row r="12756">
          <cell r="A12756" t="str">
            <v>Heves Szerelem O</v>
          </cell>
          <cell r="B12756" t="str">
            <v>47.59669221</v>
          </cell>
          <cell r="C12756" t="str">
            <v>20.28926841</v>
          </cell>
          <cell r="D12756" t="str">
            <v>47.59669221, 20.28926841</v>
          </cell>
          <cell r="E12756" t="str">
            <v>Heves</v>
          </cell>
          <cell r="F12756" t="str">
            <v>Heves, Szerelem Alfréd út 7-9</v>
          </cell>
        </row>
        <row r="12757">
          <cell r="A12757" t="str">
            <v>Heves u A</v>
          </cell>
          <cell r="D12757" t="str">
            <v xml:space="preserve">, </v>
          </cell>
          <cell r="E12757" t="str">
            <v>Pest</v>
          </cell>
          <cell r="F12757" t="str">
            <v>X Budapest, Heves u 68</v>
          </cell>
          <cell r="J12757" t="str">
            <v>UKR</v>
          </cell>
        </row>
        <row r="12758">
          <cell r="A12758" t="str">
            <v>Heves/EL</v>
          </cell>
          <cell r="D12758" t="str">
            <v xml:space="preserve">, </v>
          </cell>
          <cell r="F12758" t="str">
            <v>Heves, külterület</v>
          </cell>
        </row>
        <row r="12759">
          <cell r="A12759" t="str">
            <v>Hevesvezekény 1</v>
          </cell>
          <cell r="B12759" t="str">
            <v>47.55816702</v>
          </cell>
          <cell r="C12759" t="str">
            <v>20.36056661</v>
          </cell>
          <cell r="D12759" t="str">
            <v>47.55816702, 20.36056661</v>
          </cell>
          <cell r="E12759" t="str">
            <v>Heves</v>
          </cell>
          <cell r="F12759" t="str">
            <v>Hevesvezekény, Fő út 48</v>
          </cell>
          <cell r="G12759" t="str">
            <v>Az M3 autópályán haladva hajtson ki a 90. számú kijáratnál Heves irányába (a 31-es főút felé), Heves település központjában
forduljon balra a Fő útra, majd jobbra a Petőfi Sándor útra. Hevesről a Dobó István úton a Fő úton keresztül folytassa az utat
Hevesvezekényig. A kijelölt hidroglóbusz a Fő út mentén.</v>
          </cell>
          <cell r="H12759" t="str">
            <v>Balogh László üzemvezető főmérnök3360 Heves, Gyöngyösi u. 79., tel.: 06-36- 545-276, baloghl@heves.hmvizmurt.hu</v>
          </cell>
          <cell r="I12759" t="str">
            <v>Hevesvíz Toldi László 30/326-3696</v>
          </cell>
          <cell r="J12759" t="str">
            <v>LTE800;MI</v>
          </cell>
        </row>
        <row r="12760">
          <cell r="A12760" t="str">
            <v>Hevesvezekény M</v>
          </cell>
          <cell r="D12760" t="str">
            <v xml:space="preserve">, </v>
          </cell>
          <cell r="E12760" t="str">
            <v>Heves</v>
          </cell>
          <cell r="F12760" t="str">
            <v>Hevesvezekény, Alkotmány út 2</v>
          </cell>
        </row>
        <row r="12761">
          <cell r="A12761" t="str">
            <v>Hevesvezekény N</v>
          </cell>
          <cell r="D12761" t="str">
            <v xml:space="preserve">, </v>
          </cell>
          <cell r="E12761" t="str">
            <v>Heves</v>
          </cell>
          <cell r="F12761" t="str">
            <v>Hevesvezekény, Toldi Miklós utca 3</v>
          </cell>
          <cell r="G12761" t="str">
            <v>Adott címen önnáló épület az önkormányzat udvarán</v>
          </cell>
          <cell r="I12761" t="str">
            <v>110 CG 11 egységkulcs+belépőkártya+kapukulcs Egerben a portaszolgálatnál vehető fel</v>
          </cell>
          <cell r="K12761" t="str">
            <v>Magyar Telekom Nyrt.</v>
          </cell>
        </row>
        <row r="12762">
          <cell r="A12762" t="str">
            <v>Hevesvezekény O</v>
          </cell>
          <cell r="D12762" t="str">
            <v xml:space="preserve">, </v>
          </cell>
          <cell r="E12762" t="str">
            <v>Heves</v>
          </cell>
          <cell r="F12762" t="str">
            <v>Hevesvezekény, Fő út 45</v>
          </cell>
        </row>
        <row r="12763">
          <cell r="A12763" t="str">
            <v>Hévíz 1</v>
          </cell>
          <cell r="B12763" t="str">
            <v>46.78683248</v>
          </cell>
          <cell r="C12763" t="str">
            <v>17.18685434</v>
          </cell>
          <cell r="D12763" t="str">
            <v>46.78683248, 17.18685434</v>
          </cell>
          <cell r="E12763" t="str">
            <v>Zala</v>
          </cell>
          <cell r="F12763" t="str">
            <v>Hévíz, Kossuth Lajos utca 9-11</v>
          </cell>
          <cell r="G12763" t="str">
            <v>Keszthely felől érkezve Hévíz centrum felé, emelkedő közepén balra a Thermál Hotel Hévíz, VIII. em-ig a személyzeti liften, utána fel a tetőfelépítménybe, az állomáshoz.</v>
          </cell>
          <cell r="H12763" t="str">
            <v>Varga Sándor műszaki ig.: 30/348-8783 heviz.muszak@danubiushotels.com</v>
          </cell>
          <cell r="J12763" t="str">
            <v>BS;UBS2100;LTE1800;MI;LL;KR</v>
          </cell>
          <cell r="K12763" t="str">
            <v>Danubius Szálloda Üzemeltető és Szolgáltató ZRt.</v>
          </cell>
        </row>
        <row r="12764">
          <cell r="A12764" t="str">
            <v>Hévíz 2</v>
          </cell>
          <cell r="B12764" t="str">
            <v>46.79188354</v>
          </cell>
          <cell r="C12764" t="str">
            <v>17.1897843</v>
          </cell>
          <cell r="D12764" t="str">
            <v>46.79188354, 17.1897843</v>
          </cell>
          <cell r="E12764" t="str">
            <v>Zala</v>
          </cell>
          <cell r="F12764" t="str">
            <v>Hévíz, Jókai utca 3</v>
          </cell>
          <cell r="G12764" t="str">
            <v>Keszthely felől Hévízre érve a Centrum felé, majd a fő utcáról a hotelig. Tetőn outdoorok.</v>
          </cell>
          <cell r="H12764" t="str">
            <v>Kiss József gondnok tel:83/501-100, fax:83/501-101,mobil:30/219-72-99</v>
          </cell>
          <cell r="I12764" t="str">
            <v>Portáról műszakos kisérettel a tetőre.</v>
          </cell>
          <cell r="J12764" t="str">
            <v>BS;UBS2100;LTE1800;LTE2600;LL</v>
          </cell>
          <cell r="K12764" t="str">
            <v>Hévinvest-Hungary Idegenforgalmi és Szolgáltató Rt.</v>
          </cell>
        </row>
        <row r="12765">
          <cell r="A12765" t="str">
            <v>Hévíz 3</v>
          </cell>
          <cell r="D12765" t="str">
            <v xml:space="preserve">, </v>
          </cell>
          <cell r="E12765" t="str">
            <v>Zala</v>
          </cell>
          <cell r="F12765" t="str">
            <v>Hévíz, Kossuth Lajos utca 13-15</v>
          </cell>
          <cell r="G12765" t="str">
            <v xml:space="preserve">Alsópáhok felől érezve a Tó felé haladva bal kéz felől található.                         </v>
          </cell>
          <cell r="H12765" t="str">
            <v>Kovács Tibor
Danubius Szállodaüzemeltető és Szolgáltató Zrt.
30/3488783
83/889400</v>
          </cell>
          <cell r="J12765" t="str">
            <v>KR</v>
          </cell>
        </row>
        <row r="12766">
          <cell r="A12766" t="str">
            <v>Hévíz 4</v>
          </cell>
          <cell r="B12766" t="str">
            <v>46.79509733</v>
          </cell>
          <cell r="C12766" t="str">
            <v>17.17668831</v>
          </cell>
          <cell r="D12766" t="str">
            <v>46.79509733, 17.17668831</v>
          </cell>
          <cell r="E12766" t="str">
            <v>Zala</v>
          </cell>
          <cell r="F12766" t="str">
            <v>Hévíz, külterület 064/44 hrsz</v>
          </cell>
          <cell r="G12766" t="str">
            <v xml:space="preserve">M7 autópálya Balatonszentgyörgyig, ahol a 68-as útra hajtunk le, majd a körforgalomnál a második kihajtón jövünk ki, rátérünk a 78-as útra, és Balatonszentgyörgy érintésével elhajtunk a 71-es útig, ahol Hévíz felé vesszük az irányt, amelyet Cserszegtomaj érintésével érünk el. Hévízen a Tó előtt az elkerülő útra, a Széchenyi útra fordulunk jobbra, így érünk be a központba, végül a körforgalomhoz, ahonnan a 2. kihajtón jövünk ki, így a Bük utcába jutunk, ahonnan jobbra az első utcába a Kisfaludy utcába behajtunk. A 211. sz. oszlop kb. 500 m után, balra látható, a szántóföldön a Kisfaludy u. 64.sz. ingatlannal szemben. </v>
          </cell>
          <cell r="H12766" t="str">
            <v>Süte Lajos, Cím: 8314 Vonyarcvashegy, Kölcsey u. 22. Telefonszám: 83/316-529; Mobil szám:30/2398-420, Kalocsa lajos EON régió vez. T.: 30/989-9345</v>
          </cell>
          <cell r="I12766" t="str">
            <v>A fenti kapcsolaton keresztül a bérleti szerződés szerint. Ja és persze akkor, ha áramtalanítva van a szakasz.</v>
          </cell>
          <cell r="J12766" t="str">
            <v>BS;UBS2100;LTE1800;LL</v>
          </cell>
          <cell r="K12766" t="str">
            <v>E.ON Észak-dunántúli Áramszolgáltató Zrt.</v>
          </cell>
        </row>
        <row r="12767">
          <cell r="A12767" t="str">
            <v>Hévíz 5</v>
          </cell>
          <cell r="D12767" t="str">
            <v xml:space="preserve">, </v>
          </cell>
          <cell r="E12767" t="str">
            <v>Zala</v>
          </cell>
          <cell r="F12767" t="str">
            <v>Lentihegy Hévíz, Dombföldi utca 2081/1 hrsz</v>
          </cell>
          <cell r="G12767" t="str">
            <v>Hévíz fő utcáján Alsópáhok felé a Katolikus (kék) templom felé. A templom elött jobbra kanyarodva végig a régi templomig (zöld). Ott balra a Zrinyi utcába, majd a második utca jobbra Egery út. Fel a szőlő hegybe a pincék mellett.</v>
          </cell>
          <cell r="H12767" t="str">
            <v>Dajka Lajos
20/9334321</v>
          </cell>
          <cell r="J12767" t="str">
            <v>KR</v>
          </cell>
        </row>
        <row r="12768">
          <cell r="A12768" t="str">
            <v>Hévíz Ady 1</v>
          </cell>
          <cell r="D12768" t="str">
            <v xml:space="preserve">, </v>
          </cell>
          <cell r="E12768" t="str">
            <v>Zala</v>
          </cell>
          <cell r="F12768" t="str">
            <v>Hévíz, Ady Endre utca 1</v>
          </cell>
          <cell r="G12768" t="str">
            <v>Alsópáhok felől érkezve az AQUA Hotel gazdasági bejáratával szemben a jobb oldalon nehezen észrevehető lejtős út. Kerítéssel körülvett magánterület</v>
          </cell>
          <cell r="H12768" t="str">
            <v>Haumann Erzsébet
309627200
83/700018</v>
          </cell>
          <cell r="J12768" t="str">
            <v>KR</v>
          </cell>
        </row>
        <row r="12769">
          <cell r="A12769" t="str">
            <v>Hévíz Ady M</v>
          </cell>
          <cell r="B12769" t="str">
            <v>46.77932318</v>
          </cell>
          <cell r="C12769" t="str">
            <v>17.18547736</v>
          </cell>
          <cell r="D12769" t="str">
            <v>46.77932318, 17.18547736</v>
          </cell>
          <cell r="E12769" t="str">
            <v>Zala</v>
          </cell>
          <cell r="F12769" t="str">
            <v>Hévíz, Ady Endre utca 31</v>
          </cell>
          <cell r="K12769" t="str">
            <v>Magyar Telekom Nyrt.</v>
          </cell>
        </row>
        <row r="12770">
          <cell r="A12770" t="str">
            <v>Hévíz B</v>
          </cell>
          <cell r="D12770" t="str">
            <v xml:space="preserve">, </v>
          </cell>
          <cell r="E12770" t="str">
            <v>Zala</v>
          </cell>
          <cell r="F12770" t="str">
            <v>Hévíz, Dr. Schulhoff Vilmos sétány 1</v>
          </cell>
          <cell r="K12770" t="str">
            <v>Magyar Telekom Nyrt.</v>
          </cell>
        </row>
        <row r="12771">
          <cell r="A12771" t="str">
            <v>Hévíz Carbona Hotel 1</v>
          </cell>
          <cell r="D12771" t="str">
            <v xml:space="preserve">, </v>
          </cell>
          <cell r="E12771" t="str">
            <v>Zala</v>
          </cell>
          <cell r="F12771" t="str">
            <v>Hévíz, Attila utca 1</v>
          </cell>
        </row>
        <row r="12772">
          <cell r="A12772" t="str">
            <v>Hévíz Deák 1</v>
          </cell>
          <cell r="B12772" t="str">
            <v>46.78892769</v>
          </cell>
          <cell r="C12772" t="str">
            <v>17.1906203</v>
          </cell>
          <cell r="D12772" t="str">
            <v>46.78892769, 17.1906203</v>
          </cell>
          <cell r="E12772" t="str">
            <v>Zala</v>
          </cell>
          <cell r="F12772" t="str">
            <v>Hévíz, Deák tér 4</v>
          </cell>
        </row>
        <row r="12773">
          <cell r="A12773" t="str">
            <v>Hévíz Erzsébet M</v>
          </cell>
          <cell r="B12773" t="str">
            <v>46.78956517</v>
          </cell>
          <cell r="C12773" t="str">
            <v>17.18998248</v>
          </cell>
          <cell r="D12773" t="str">
            <v>46.78956517, 17.18998248</v>
          </cell>
          <cell r="E12773" t="str">
            <v>Zala</v>
          </cell>
          <cell r="F12773" t="str">
            <v>Hévíz, Erzsébet királyné utca 11</v>
          </cell>
          <cell r="K12773" t="str">
            <v>Magyar Telekom Nyrt.</v>
          </cell>
        </row>
        <row r="12774">
          <cell r="A12774" t="str">
            <v>Hévíz Erzsébet N</v>
          </cell>
          <cell r="D12774" t="str">
            <v xml:space="preserve">, </v>
          </cell>
          <cell r="E12774" t="str">
            <v>Zala</v>
          </cell>
          <cell r="F12774" t="str">
            <v>Hévíz, Erzsébet királyné utca 1</v>
          </cell>
          <cell r="G12774" t="str">
            <v>GTS:GTS Társszolgáltatói vonak (Telekom) a berendezések a hálózati eszközöknél.</v>
          </cell>
          <cell r="H12774" t="str">
            <v>Kovács Attila, 30/256-3110</v>
          </cell>
        </row>
        <row r="12775">
          <cell r="A12775" t="str">
            <v>Hévíz Helios 1</v>
          </cell>
          <cell r="B12775" t="str">
            <v>46.7805071</v>
          </cell>
          <cell r="C12775" t="str">
            <v>17.18578995</v>
          </cell>
          <cell r="D12775" t="str">
            <v>46.7805071, 17.18578995</v>
          </cell>
          <cell r="E12775" t="str">
            <v>Zala</v>
          </cell>
          <cell r="F12775" t="str">
            <v>Hévíz, Vörösmarty utca 91</v>
          </cell>
          <cell r="G12775" t="str">
            <v xml:space="preserve">Budapest -M7 (169km) - 68.sz. út (1km) - 76.sz. út (8km) Balatonszentgyörgy - 71.sz. út Keszthely (10km) - Sümegi utca-Kertváros 1,7km - Hévíz - Ady Endre utca </v>
          </cell>
          <cell r="H12775" t="str">
            <v xml:space="preserve">Cserven Tibor gazd.vezz.ig helyettes, 1191 Bp. Vak Bottyán u. 75/a-c; +36-1/481-9198 cservent@hunguesthotels.hu
Kokorádiné Kelemen Katalin	30/4662351, Bonczok Lajos regionális műszaki vezető, tel.: 06-30-268-0891 email:hhmuszakregio4@hunguesthotels.hu
</v>
          </cell>
          <cell r="I12775" t="str">
            <v>Bérleti szerződés szerint, fenti kapcsolattartón keresztül.</v>
          </cell>
          <cell r="J12775" t="str">
            <v>UBS2100;LTE1800;LL;KR;WL</v>
          </cell>
          <cell r="K12775" t="str">
            <v>HUNGUEST Hotels Szállodaipari Zrt.</v>
          </cell>
        </row>
        <row r="12776">
          <cell r="A12776" t="str">
            <v>Hévíz J</v>
          </cell>
          <cell r="D12776" t="str">
            <v xml:space="preserve">, </v>
          </cell>
          <cell r="E12776" t="str">
            <v>Zala</v>
          </cell>
          <cell r="F12776" t="str">
            <v>Hévíz, Vörösmarty utca 16</v>
          </cell>
        </row>
        <row r="12777">
          <cell r="A12777" t="str">
            <v>Hévíz K</v>
          </cell>
          <cell r="D12777" t="str">
            <v xml:space="preserve">, </v>
          </cell>
          <cell r="E12777" t="str">
            <v>Zala</v>
          </cell>
          <cell r="F12777" t="str">
            <v>Hévíz, Dr. Schulhoff Vilmos sétány 1</v>
          </cell>
          <cell r="K12777" t="str">
            <v>Magyar Telekom Nyrt.</v>
          </cell>
        </row>
        <row r="12778">
          <cell r="A12778" t="str">
            <v>Hévíz Kossuth 1</v>
          </cell>
          <cell r="D12778" t="str">
            <v xml:space="preserve">, </v>
          </cell>
          <cell r="E12778" t="str">
            <v>Zala</v>
          </cell>
          <cell r="F12778" t="str">
            <v>Hévíz, Kossuth Lajos utca 76</v>
          </cell>
          <cell r="G12778" t="str">
            <v>Cím alapján</v>
          </cell>
          <cell r="H12778" t="str">
            <v>Tel: +36 83/340-484
Fax: +36 83/340-527
fithotel@t-online.hu</v>
          </cell>
          <cell r="J12778" t="str">
            <v>KR</v>
          </cell>
        </row>
        <row r="12779">
          <cell r="A12779" t="str">
            <v>Hévíz Kossuth 2</v>
          </cell>
          <cell r="D12779" t="str">
            <v xml:space="preserve">, </v>
          </cell>
          <cell r="E12779" t="str">
            <v>Zala</v>
          </cell>
          <cell r="F12779" t="str">
            <v>Hévíz, Kossuth Lajos utca 9-11</v>
          </cell>
        </row>
        <row r="12780">
          <cell r="A12780" t="str">
            <v>Hévíz Kossuth M</v>
          </cell>
          <cell r="D12780" t="str">
            <v xml:space="preserve">, </v>
          </cell>
          <cell r="E12780" t="str">
            <v>Zala</v>
          </cell>
          <cell r="F12780" t="str">
            <v>Hévíz, Kossuth Lajos utca 7/A</v>
          </cell>
          <cell r="K12780" t="str">
            <v>Magyar Telekom Nyrt.</v>
          </cell>
        </row>
        <row r="12781">
          <cell r="A12781" t="str">
            <v>Hévíz Kossuth N</v>
          </cell>
          <cell r="D12781" t="str">
            <v xml:space="preserve">, </v>
          </cell>
          <cell r="E12781" t="str">
            <v>Zala</v>
          </cell>
          <cell r="F12781" t="str">
            <v>Hévíz, Kossuth Lajos utca 1</v>
          </cell>
        </row>
        <row r="12782">
          <cell r="A12782" t="str">
            <v>Hévíz Kossuth O</v>
          </cell>
          <cell r="D12782" t="str">
            <v xml:space="preserve">, </v>
          </cell>
          <cell r="E12782" t="str">
            <v>Zala</v>
          </cell>
          <cell r="F12782" t="str">
            <v>Hévíz, Kossuth Lajos utca 15</v>
          </cell>
        </row>
        <row r="12783">
          <cell r="A12783" t="str">
            <v>Hévíz Kossuth P</v>
          </cell>
          <cell r="D12783" t="str">
            <v xml:space="preserve">, </v>
          </cell>
          <cell r="E12783" t="str">
            <v>Zala</v>
          </cell>
          <cell r="F12783" t="str">
            <v>Hévíz, Kossuth Lajos utca 2</v>
          </cell>
        </row>
        <row r="12784">
          <cell r="A12784" t="str">
            <v>Hévíz Lótusz M</v>
          </cell>
          <cell r="D12784" t="str">
            <v xml:space="preserve">, </v>
          </cell>
          <cell r="E12784" t="str">
            <v>Zala</v>
          </cell>
          <cell r="F12784" t="str">
            <v>Hévíz, Lótuszvirág utca 80</v>
          </cell>
          <cell r="K12784" t="str">
            <v>Magyar Telekom Nyrt.</v>
          </cell>
        </row>
        <row r="12785">
          <cell r="A12785" t="str">
            <v>Hévíz M</v>
          </cell>
          <cell r="D12785" t="str">
            <v xml:space="preserve">, </v>
          </cell>
          <cell r="E12785" t="str">
            <v>Zala</v>
          </cell>
          <cell r="F12785" t="str">
            <v>Hévíz, Fecske utca 042/1 hrsz</v>
          </cell>
          <cell r="G12785" t="str">
            <v>Keszthely felől a város centrum feé haladunk először az Ady Endre úton, majd onnan jobbra fordulunk a Széchenyi utcába, a Széchenyi utcán a körforgalomig, majd onnan az első lehetőségnél jobbra a Móricz Zsigmond utcába, ami Fecske utcaként folytatódik, a víztorony a Fecske utca végén található jobb oldalon. Zalaegerszeg felől a Szent András utcán hajtunk a centrum felé a körforgalomig, majd a körforgalomból a 3. lehetőségnél kihajtunk a Móüricz Zsigmond utcába, innen már ua.</v>
          </cell>
          <cell r="H12785" t="str">
            <v>DRV Zrt. Bencsik Péter, tel.: 06-30-411-7198, Fisli Gyula, tel.. 06-83-515-601</v>
          </cell>
          <cell r="I12785" t="str">
            <v>A fenti kapcswolatartókon keresztűl.</v>
          </cell>
          <cell r="J12785" t="str">
            <v>LTE800</v>
          </cell>
          <cell r="K12785" t="str">
            <v>DRV Zrt.</v>
          </cell>
        </row>
        <row r="12786">
          <cell r="A12786" t="str">
            <v>Hévíz MOL 1</v>
          </cell>
          <cell r="D12786" t="str">
            <v xml:space="preserve">, </v>
          </cell>
          <cell r="E12786" t="str">
            <v>Zala</v>
          </cell>
          <cell r="F12786" t="str">
            <v>Hévíz, Hévízi út 0101 hrsz</v>
          </cell>
        </row>
        <row r="12787">
          <cell r="A12787" t="str">
            <v>Hévíz N</v>
          </cell>
          <cell r="B12787" t="str">
            <v>46.78895254</v>
          </cell>
          <cell r="C12787" t="str">
            <v>17.18498597</v>
          </cell>
          <cell r="D12787" t="str">
            <v>46.78895254, 17.18498597</v>
          </cell>
          <cell r="E12787" t="str">
            <v>Zala</v>
          </cell>
          <cell r="F12787" t="str">
            <v>Hévíz, Kossuth Lajos utca 4</v>
          </cell>
          <cell r="G12787" t="str">
            <v>POSTA mögötti udvarból csigalépcsőn az első emeletre.</v>
          </cell>
          <cell r="I12787" t="str">
            <v>ABLOY egységkulcs, első emeleti folyosó kulcs. Munkaidőn kívül a kapuhoz is kell egy kulcs.</v>
          </cell>
          <cell r="K12787" t="str">
            <v>Magyar Telekom Nyrt.</v>
          </cell>
        </row>
        <row r="12788">
          <cell r="A12788" t="str">
            <v>Hévíz Panoráma 1</v>
          </cell>
          <cell r="B12788" t="str">
            <v>46.78893394</v>
          </cell>
          <cell r="C12788" t="str">
            <v>17.18824879</v>
          </cell>
          <cell r="D12788" t="str">
            <v>46.78893394, 17.18824879</v>
          </cell>
          <cell r="E12788" t="str">
            <v>Zala</v>
          </cell>
          <cell r="F12788" t="str">
            <v>Hévíz, Petőfi Sándor utca 9</v>
          </cell>
          <cell r="H12788" t="str">
            <v xml:space="preserve">Vörös János	30/9475245
</v>
          </cell>
          <cell r="J12788" t="str">
            <v>LTE800;WL</v>
          </cell>
          <cell r="K12788" t="str">
            <v>Magyar Telekom Nyrt.</v>
          </cell>
        </row>
        <row r="12789">
          <cell r="A12789" t="str">
            <v>Hévíz Park M</v>
          </cell>
          <cell r="D12789" t="str">
            <v xml:space="preserve">, </v>
          </cell>
          <cell r="E12789" t="str">
            <v>Zala</v>
          </cell>
          <cell r="F12789" t="str">
            <v>Hévíz, Park utca 10-12</v>
          </cell>
          <cell r="K12789" t="str">
            <v>Magyar Telekom Nyrt.</v>
          </cell>
        </row>
        <row r="12790">
          <cell r="A12790" t="str">
            <v>Hévíz Park N</v>
          </cell>
          <cell r="D12790" t="str">
            <v xml:space="preserve">, </v>
          </cell>
          <cell r="E12790" t="str">
            <v>Zala</v>
          </cell>
          <cell r="F12790" t="str">
            <v>Hévíz, Park utca 9</v>
          </cell>
        </row>
        <row r="12791">
          <cell r="A12791" t="str">
            <v>Hévíz Rákóczi 1</v>
          </cell>
          <cell r="D12791" t="str">
            <v xml:space="preserve">, </v>
          </cell>
          <cell r="E12791" t="str">
            <v>Zala</v>
          </cell>
          <cell r="F12791" t="str">
            <v>Hévíz, Rákóczi utca 13-15</v>
          </cell>
        </row>
        <row r="12792">
          <cell r="A12792" t="str">
            <v>Hévíz Rákóczi 2</v>
          </cell>
          <cell r="D12792" t="str">
            <v xml:space="preserve">, </v>
          </cell>
          <cell r="E12792" t="str">
            <v>Zala</v>
          </cell>
          <cell r="F12792" t="str">
            <v>Hévíz, Rákóczi utca 1-3</v>
          </cell>
          <cell r="J12792" t="str">
            <v>KR</v>
          </cell>
          <cell r="K12792" t="str">
            <v>Vincze László, műszaki igazgató</v>
          </cell>
        </row>
        <row r="12793">
          <cell r="A12793" t="str">
            <v>Hévíz Rákóczi M</v>
          </cell>
          <cell r="D12793" t="str">
            <v xml:space="preserve">, </v>
          </cell>
          <cell r="E12793" t="str">
            <v>Zala</v>
          </cell>
          <cell r="F12793" t="str">
            <v>Hévíz, Rákóczi utca 18</v>
          </cell>
          <cell r="K12793" t="str">
            <v>Magyar Telekom Nyrt.</v>
          </cell>
        </row>
        <row r="12794">
          <cell r="A12794" t="str">
            <v>Hévíz Rogner Hotel 1</v>
          </cell>
          <cell r="D12794" t="str">
            <v xml:space="preserve">, </v>
          </cell>
          <cell r="E12794" t="str">
            <v>Zala</v>
          </cell>
          <cell r="F12794" t="str">
            <v>Hévíz, Lótuszvirág utca 1</v>
          </cell>
          <cell r="G12794" t="str">
            <v xml:space="preserve">75-ös útról Alsópáhoknál Hévíz felé. Fel a dombra az Ady Endre utcán, kanyarban jobbra le  Lótuszvirág utcán a szállóig. </v>
          </cell>
          <cell r="H12794" t="str">
            <v>Lotus Therme Kft
Szabó Zoltán
0630/959-7867, zoltan.szabo@lotustherme.com</v>
          </cell>
          <cell r="I12794" t="str">
            <v>Szálló bal oldalán műszaki bejáró. Műszak segítségével a legfelső emeletre. Ott jobbra az üvegtetős körfolyosó bejárat felé eső oldalán szürke ajtón a gépészeti helységbe.</v>
          </cell>
          <cell r="J12794" t="str">
            <v>RE;URE</v>
          </cell>
        </row>
        <row r="12795">
          <cell r="A12795" t="str">
            <v>Hévíz Széchenyi M</v>
          </cell>
          <cell r="D12795" t="str">
            <v xml:space="preserve">, </v>
          </cell>
          <cell r="E12795" t="str">
            <v>Zala</v>
          </cell>
          <cell r="F12795" t="str">
            <v>Hévíz, Széchenyi utca 7</v>
          </cell>
          <cell r="K12795" t="str">
            <v>Magyar Telekom Nyrt.</v>
          </cell>
        </row>
        <row r="12796">
          <cell r="A12796" t="str">
            <v>Hévíz Széchenyi N</v>
          </cell>
          <cell r="D12796" t="str">
            <v xml:space="preserve">, </v>
          </cell>
          <cell r="E12796" t="str">
            <v>Zala</v>
          </cell>
          <cell r="F12796" t="str">
            <v>Hévíz, Széchenyi utca 9</v>
          </cell>
          <cell r="K12796" t="str">
            <v>Magyar Telekom Nyrt.</v>
          </cell>
        </row>
        <row r="12797">
          <cell r="A12797" t="str">
            <v>Hévíz Széchenyi O</v>
          </cell>
          <cell r="D12797" t="str">
            <v xml:space="preserve">, </v>
          </cell>
          <cell r="E12797" t="str">
            <v>Zala</v>
          </cell>
          <cell r="F12797" t="str">
            <v>Hévíz, Széchenyi utca 66</v>
          </cell>
          <cell r="K12797" t="str">
            <v>Magyar Telekom Nyrt.</v>
          </cell>
        </row>
        <row r="12798">
          <cell r="A12798" t="str">
            <v>Hévíz Széchenyi P</v>
          </cell>
          <cell r="D12798" t="str">
            <v xml:space="preserve">, </v>
          </cell>
          <cell r="E12798" t="str">
            <v>Zala</v>
          </cell>
          <cell r="F12798" t="str">
            <v>Hévíz, Széchenyi utca 2</v>
          </cell>
        </row>
        <row r="12799">
          <cell r="A12799" t="str">
            <v>Hévíz Tavirózsa M</v>
          </cell>
          <cell r="D12799" t="str">
            <v xml:space="preserve">, </v>
          </cell>
          <cell r="E12799" t="str">
            <v>Zala</v>
          </cell>
          <cell r="F12799" t="str">
            <v>Hévíz, Tavirózsa utca 1</v>
          </cell>
        </row>
        <row r="12800">
          <cell r="A12800" t="str">
            <v>Hévíz Vörösmarty 1</v>
          </cell>
          <cell r="D12800" t="str">
            <v xml:space="preserve">, </v>
          </cell>
          <cell r="E12800" t="str">
            <v>Zala</v>
          </cell>
          <cell r="F12800" t="str">
            <v>Hévíz, Vörösmarty utca 18-20</v>
          </cell>
          <cell r="J12800" t="str">
            <v>KR</v>
          </cell>
        </row>
        <row r="12801">
          <cell r="A12801" t="str">
            <v>Hévíz Zrínyi M</v>
          </cell>
          <cell r="D12801" t="str">
            <v xml:space="preserve">, </v>
          </cell>
          <cell r="E12801" t="str">
            <v>Zala</v>
          </cell>
          <cell r="F12801" t="str">
            <v>Hévíz, Zrínyi utca 121</v>
          </cell>
          <cell r="G12801" t="str">
            <v>Zrínyi utca 121 előtt MSAN (Kodály NEO helyén)</v>
          </cell>
          <cell r="K12801" t="str">
            <v>Magyar Telekom Nyrt.</v>
          </cell>
        </row>
        <row r="12802">
          <cell r="A12802" t="str">
            <v>Hévízgyörk 1</v>
          </cell>
          <cell r="B12802" t="str">
            <v>47.64142201</v>
          </cell>
          <cell r="C12802" t="str">
            <v>19.52615281</v>
          </cell>
          <cell r="D12802" t="str">
            <v>47.64142201, 19.52615281</v>
          </cell>
          <cell r="E12802" t="str">
            <v>Pest</v>
          </cell>
          <cell r="F12802" t="str">
            <v>Hévízgyörk, külterület 089/1 hrsz</v>
          </cell>
          <cell r="G12802" t="str">
            <v>M3-ról  Bagnál le kell fordulni Hévízgyörk irányába, a templomnál balra, és végig a vasúti pályaudvarig, át a síneken és ott lesz balra a cél.</v>
          </cell>
          <cell r="H12802" t="str">
            <v>Területnek két tulajdonosa van Tóth István(2192 Bag, Tóth Árpád u 1) és Katona Mihály(2192 Hévízgyörk, Kossuth Lajos u 112.)</v>
          </cell>
          <cell r="I12802" t="str">
            <v>Vodafone egységkulcs</v>
          </cell>
          <cell r="J12802" t="str">
            <v>BS;LTE800;MI</v>
          </cell>
          <cell r="K12802" t="str">
            <v>Katona Mihály</v>
          </cell>
        </row>
        <row r="12803">
          <cell r="A12803" t="str">
            <v>Hévízgyörk N</v>
          </cell>
          <cell r="D12803" t="str">
            <v xml:space="preserve">, </v>
          </cell>
          <cell r="E12803" t="str">
            <v>Pest</v>
          </cell>
          <cell r="F12803" t="str">
            <v>Hévízgyörk, Orgona utca 44</v>
          </cell>
          <cell r="J12803" t="str">
            <v>MI</v>
          </cell>
        </row>
        <row r="12804">
          <cell r="A12804" t="str">
            <v>Hévízi út 1</v>
          </cell>
          <cell r="D12804" t="str">
            <v xml:space="preserve">, </v>
          </cell>
          <cell r="E12804" t="str">
            <v>Pest</v>
          </cell>
          <cell r="F12804" t="str">
            <v>III Budapest, Hévízi út 20</v>
          </cell>
          <cell r="G12804" t="str">
            <v>Hévizi út- Huszti út sarok.</v>
          </cell>
          <cell r="I12804" t="str">
            <v>Akna emelő.</v>
          </cell>
          <cell r="K12804" t="str">
            <v>Magyar Telekom Nyrt.</v>
          </cell>
        </row>
        <row r="12805">
          <cell r="A12805" t="str">
            <v>Hévízi út 2</v>
          </cell>
          <cell r="D12805" t="str">
            <v xml:space="preserve">, </v>
          </cell>
          <cell r="E12805" t="str">
            <v>Pest</v>
          </cell>
          <cell r="F12805" t="str">
            <v>III Budapest, Hévízi út 8/A</v>
          </cell>
          <cell r="G12805" t="str">
            <v>Hévizi út- Kunigunda u. sarok.</v>
          </cell>
          <cell r="I12805" t="str">
            <v>Akna emelő.</v>
          </cell>
          <cell r="K12805" t="str">
            <v>Magyar Telekom Nyrt.</v>
          </cell>
        </row>
        <row r="12806">
          <cell r="A12806" t="str">
            <v>Hévízi út 3</v>
          </cell>
          <cell r="D12806" t="str">
            <v xml:space="preserve">, </v>
          </cell>
          <cell r="E12806" t="str">
            <v>Pest</v>
          </cell>
          <cell r="F12806" t="str">
            <v>III Budapest, Hévízi út 29</v>
          </cell>
        </row>
        <row r="12807">
          <cell r="A12807" t="str">
            <v>Hévízi út A</v>
          </cell>
          <cell r="D12807" t="str">
            <v xml:space="preserve">, </v>
          </cell>
          <cell r="E12807" t="str">
            <v>Pest</v>
          </cell>
          <cell r="F12807" t="str">
            <v>III Budapest, Hévízi út 16</v>
          </cell>
        </row>
        <row r="12808">
          <cell r="A12808" t="str">
            <v>Hévízi út B</v>
          </cell>
          <cell r="D12808" t="str">
            <v xml:space="preserve">, </v>
          </cell>
          <cell r="E12808" t="str">
            <v>Pest</v>
          </cell>
          <cell r="F12808" t="str">
            <v>III Budapest, Hévízi út 21</v>
          </cell>
        </row>
        <row r="12809">
          <cell r="A12809" t="str">
            <v>Hévízi út C</v>
          </cell>
          <cell r="D12809" t="str">
            <v xml:space="preserve">, </v>
          </cell>
          <cell r="E12809" t="str">
            <v>Pest</v>
          </cell>
          <cell r="F12809" t="str">
            <v>III Budapest, Hévízi út 22</v>
          </cell>
        </row>
        <row r="12810">
          <cell r="A12810" t="str">
            <v>Hévízi út D</v>
          </cell>
          <cell r="B12810" t="str">
            <v>47.5482174</v>
          </cell>
          <cell r="C12810" t="str">
            <v>19.03237284</v>
          </cell>
          <cell r="D12810" t="str">
            <v>47.5482174, 19.03237284</v>
          </cell>
          <cell r="E12810" t="str">
            <v>Pest</v>
          </cell>
          <cell r="F12810" t="str">
            <v>III Budapest, Hévízi út 4</v>
          </cell>
        </row>
        <row r="12811">
          <cell r="A12811" t="str">
            <v>Hévízi út E</v>
          </cell>
          <cell r="D12811" t="str">
            <v xml:space="preserve">, </v>
          </cell>
          <cell r="E12811" t="str">
            <v>Pest</v>
          </cell>
          <cell r="F12811" t="str">
            <v>III Budapest, Hévízi út 31</v>
          </cell>
        </row>
        <row r="12812">
          <cell r="A12812" t="str">
            <v>Hévízi út F</v>
          </cell>
          <cell r="D12812" t="str">
            <v xml:space="preserve">, </v>
          </cell>
          <cell r="E12812" t="str">
            <v>Pest</v>
          </cell>
          <cell r="F12812" t="str">
            <v>III Budapest, Hévízi út 33</v>
          </cell>
        </row>
        <row r="12813">
          <cell r="A12813" t="str">
            <v>Hévízi út G</v>
          </cell>
          <cell r="B12813" t="str">
            <v>47.54839747</v>
          </cell>
          <cell r="C12813" t="str">
            <v>19.03366146</v>
          </cell>
          <cell r="D12813" t="str">
            <v>47.54839747, 19.03366146</v>
          </cell>
          <cell r="E12813" t="str">
            <v>Pest</v>
          </cell>
          <cell r="F12813" t="str">
            <v>III Budapest, Hévízi út 3</v>
          </cell>
          <cell r="G12813" t="str">
            <v>GTS:Benczúr Business Center</v>
          </cell>
          <cell r="H12813" t="str">
            <v>Kontakt: Potoczky Norbert 30/217-2335</v>
          </cell>
          <cell r="J12813" t="str">
            <v>MI</v>
          </cell>
        </row>
        <row r="12814">
          <cell r="A12814" t="str">
            <v>Hidas 1</v>
          </cell>
          <cell r="B12814" t="str">
            <v>46.25610051</v>
          </cell>
          <cell r="C12814" t="str">
            <v>18.48741919</v>
          </cell>
          <cell r="D12814" t="str">
            <v>46.25610051, 18.48741919</v>
          </cell>
          <cell r="E12814" t="str">
            <v>Baranya</v>
          </cell>
          <cell r="F12814" t="str">
            <v>Hidas, külterület 0159/62 hrsz</v>
          </cell>
          <cell r="G12814" t="str">
            <v>Bonyhád felöl a 6-oson a település vonalában a lámpás keresztezodésnél jobbra be a faluba, majd jobbra az iskolával szembeni utcán balra fel, kb 100 méterre ismét balra és 100 méter után szintén balra fel a betonkockás úton, majd tovább fel az agyagos földúton a Vodafone momopol toronyig, melette Outdoor.</v>
          </cell>
          <cell r="H12814" t="str">
            <v>Vodafone</v>
          </cell>
          <cell r="I12814" t="str">
            <v>Sorbafuzött egységlakat</v>
          </cell>
          <cell r="J12814" t="str">
            <v>BS;UBS900;LTE800;MI</v>
          </cell>
          <cell r="K12814" t="str">
            <v>VODAFONE Magyarország Mobil Távközlési Rt.</v>
          </cell>
        </row>
        <row r="12815">
          <cell r="A12815" t="str">
            <v>Hidas M</v>
          </cell>
          <cell r="B12815" t="str">
            <v>46.25899633</v>
          </cell>
          <cell r="C12815" t="str">
            <v>18.49633826</v>
          </cell>
          <cell r="D12815" t="str">
            <v>46.25899633, 18.49633826</v>
          </cell>
          <cell r="E12815" t="str">
            <v>Baranya</v>
          </cell>
          <cell r="F12815" t="str">
            <v>Hidas, Kossuth Lajos utca 46</v>
          </cell>
          <cell r="G12815" t="str">
            <v>A település közepén Coop áruház mögött óvoda udvarában szabvány rss épület.</v>
          </cell>
          <cell r="I12815" t="str">
            <v>Baranya főkulcs, 72 primer belső kulcs.</v>
          </cell>
          <cell r="K12815" t="str">
            <v>Magyar Telekom Nyrt.</v>
          </cell>
        </row>
        <row r="12816">
          <cell r="A12816" t="str">
            <v>Hidas N</v>
          </cell>
          <cell r="D12816" t="str">
            <v xml:space="preserve">, </v>
          </cell>
          <cell r="E12816" t="str">
            <v>Baranya</v>
          </cell>
          <cell r="F12816" t="str">
            <v>Hidas, Dózsa György utca 1</v>
          </cell>
          <cell r="K12816" t="str">
            <v>Magyar Telekom Nyrt.</v>
          </cell>
        </row>
        <row r="12817">
          <cell r="A12817" t="str">
            <v>Hidas O</v>
          </cell>
          <cell r="D12817" t="str">
            <v xml:space="preserve">, </v>
          </cell>
          <cell r="E12817" t="str">
            <v>Baranya</v>
          </cell>
          <cell r="F12817" t="str">
            <v>Hidas, Kossuth Lajos utca 48</v>
          </cell>
        </row>
        <row r="12818">
          <cell r="A12818" t="str">
            <v>Hidasnémeti 1</v>
          </cell>
          <cell r="D12818" t="str">
            <v xml:space="preserve">, </v>
          </cell>
          <cell r="E12818" t="str">
            <v>Borsod-Abaúj-Zemplén</v>
          </cell>
          <cell r="F12818" t="str">
            <v>Hidasnémeti, külterület</v>
          </cell>
        </row>
        <row r="12819">
          <cell r="A12819" t="str">
            <v>Hidasnémeti Fő M</v>
          </cell>
          <cell r="D12819" t="str">
            <v xml:space="preserve">, </v>
          </cell>
          <cell r="E12819" t="str">
            <v>Borsod-Abaúj-Zemplén</v>
          </cell>
          <cell r="F12819" t="str">
            <v>Hidasnémeti, Fő tér 8</v>
          </cell>
        </row>
        <row r="12820">
          <cell r="A12820" t="str">
            <v>Hidasnémeti M</v>
          </cell>
          <cell r="B12820" t="str">
            <v>48.50805374</v>
          </cell>
          <cell r="C12820" t="str">
            <v>21.23162449</v>
          </cell>
          <cell r="D12820" t="str">
            <v>48.50805374, 21.23162449</v>
          </cell>
          <cell r="E12820" t="str">
            <v>Borsod-Abaúj-Zemplén</v>
          </cell>
          <cell r="F12820" t="str">
            <v>Hidasnémeti, Vasút út 53</v>
          </cell>
          <cell r="H12820" t="str">
            <v xml:space="preserve">Csontos Nándor (30-242 7619)
</v>
          </cell>
          <cell r="I12820" t="str">
            <v xml:space="preserve">25m-es szögvas torony. Vasút u.-ban, az állomás előtt 100m-re, a jobb oldalon.
Lakatkulcs: Miskolc, Régiposta u. 9. alatt felvehető
</v>
          </cell>
          <cell r="J12820" t="str">
            <v>BS;LTE800;MI;LL</v>
          </cell>
          <cell r="K12820" t="str">
            <v>Magyar Telekom Nyrt.</v>
          </cell>
        </row>
        <row r="12821">
          <cell r="A12821" t="str">
            <v>Hidasnémeti N</v>
          </cell>
          <cell r="D12821" t="str">
            <v xml:space="preserve">, </v>
          </cell>
          <cell r="E12821" t="str">
            <v>Borsod-Abaúj-Zemplén</v>
          </cell>
          <cell r="F12821" t="str">
            <v>Hidasnémeti, Kassai út 49</v>
          </cell>
          <cell r="K12821" t="str">
            <v>Magyar Telekom Nyrt.</v>
          </cell>
        </row>
        <row r="12822">
          <cell r="A12822" t="str">
            <v>Hidasnémeti O</v>
          </cell>
          <cell r="D12822" t="str">
            <v xml:space="preserve">, </v>
          </cell>
          <cell r="E12822" t="str">
            <v>Borsod-Abaúj-Zemplén</v>
          </cell>
          <cell r="F12822" t="str">
            <v>Hidasnémeti, Petőfi út 59</v>
          </cell>
          <cell r="K12822" t="str">
            <v>Magyar Telekom Nyrt.</v>
          </cell>
        </row>
        <row r="12823">
          <cell r="A12823" t="str">
            <v>Hidasnémeti P</v>
          </cell>
          <cell r="B12823" t="str">
            <v>48.50249805</v>
          </cell>
          <cell r="C12823" t="str">
            <v>21.23195932</v>
          </cell>
          <cell r="D12823" t="str">
            <v>48.50249805, 21.23195932</v>
          </cell>
          <cell r="E12823" t="str">
            <v>Borsod-Abaúj-Zemplén</v>
          </cell>
          <cell r="F12823" t="str">
            <v>Hidasnémeti, Mészáros út 2</v>
          </cell>
        </row>
        <row r="12824">
          <cell r="A12824" t="str">
            <v>Hidasnémeti Petőfi M</v>
          </cell>
          <cell r="B12824" t="str">
            <v>48.5035363</v>
          </cell>
          <cell r="C12824" t="str">
            <v>21.2269004</v>
          </cell>
          <cell r="D12824" t="str">
            <v>48.5035363, 21.2269004</v>
          </cell>
          <cell r="E12824" t="str">
            <v>Borsod-Abaúj-Zemplén</v>
          </cell>
          <cell r="F12824" t="str">
            <v>Hidasnémeti, Petőfi út 11</v>
          </cell>
          <cell r="K12824" t="str">
            <v>Magyar Telekom Nyrt.</v>
          </cell>
        </row>
        <row r="12825">
          <cell r="A12825" t="str">
            <v>Hidasnémeti u 1</v>
          </cell>
          <cell r="D12825" t="str">
            <v xml:space="preserve">, </v>
          </cell>
          <cell r="E12825" t="str">
            <v>Pest</v>
          </cell>
          <cell r="F12825" t="str">
            <v>XVII Budapest, Hidasnémeti utca 20</v>
          </cell>
          <cell r="G12825" t="str">
            <v>Harsona, Hidasnémeti utca sarkán</v>
          </cell>
          <cell r="I12825" t="str">
            <v>Ház előtt dupla akna</v>
          </cell>
          <cell r="K12825" t="str">
            <v>Magyar Telekom Nyrt.</v>
          </cell>
        </row>
        <row r="12826">
          <cell r="A12826" t="str">
            <v>Hidasnémeti u 2</v>
          </cell>
          <cell r="D12826" t="str">
            <v xml:space="preserve">, </v>
          </cell>
          <cell r="E12826" t="str">
            <v>Pest</v>
          </cell>
          <cell r="F12826" t="str">
            <v>XVII Budapest, Hidasnémeti utca 4</v>
          </cell>
          <cell r="K12826" t="str">
            <v>Magyar Telekom Nyrt.</v>
          </cell>
        </row>
        <row r="12827">
          <cell r="A12827" t="str">
            <v>Hidasnémeti u 3</v>
          </cell>
          <cell r="D12827" t="str">
            <v xml:space="preserve">, </v>
          </cell>
          <cell r="E12827" t="str">
            <v>Pest</v>
          </cell>
          <cell r="F12827" t="str">
            <v>XVII Budapest, Hidasnémeti utca 10</v>
          </cell>
        </row>
        <row r="12828">
          <cell r="A12828" t="str">
            <v>Hidasnémeti u 4</v>
          </cell>
          <cell r="D12828" t="str">
            <v xml:space="preserve">, </v>
          </cell>
          <cell r="E12828" t="str">
            <v>Pest</v>
          </cell>
          <cell r="F12828" t="str">
            <v>XVII Budapest, Hidasnémeti utca 24</v>
          </cell>
        </row>
        <row r="12829">
          <cell r="A12829" t="str">
            <v>Hidasnémeti u M</v>
          </cell>
          <cell r="D12829" t="str">
            <v xml:space="preserve">, </v>
          </cell>
          <cell r="E12829" t="str">
            <v>Pest</v>
          </cell>
          <cell r="F12829" t="str">
            <v>XVII Budapest, Hidasnémeti utca 58</v>
          </cell>
          <cell r="G12829" t="str">
            <v>Utcáról az adott címen.</v>
          </cell>
          <cell r="I12829" t="str">
            <v>Speciális Nokia "T" kulcs nyitja az ajtókat.</v>
          </cell>
          <cell r="K12829" t="str">
            <v>Magyar Telekom Nyrt.</v>
          </cell>
        </row>
        <row r="12830">
          <cell r="A12830" t="str">
            <v>Hidász u M</v>
          </cell>
          <cell r="D12830" t="str">
            <v xml:space="preserve">, </v>
          </cell>
          <cell r="E12830" t="str">
            <v>Pest</v>
          </cell>
          <cell r="F12830" t="str">
            <v>II Budapest, Hidász utca 2</v>
          </cell>
        </row>
        <row r="12831">
          <cell r="A12831" t="str">
            <v>Hideg u M</v>
          </cell>
          <cell r="D12831" t="str">
            <v xml:space="preserve">, </v>
          </cell>
          <cell r="E12831" t="str">
            <v>Pest</v>
          </cell>
          <cell r="F12831" t="str">
            <v>II Budapest, Hideg utca 6</v>
          </cell>
          <cell r="K12831" t="str">
            <v>Magyar Telekom Nyrt.</v>
          </cell>
        </row>
        <row r="12832">
          <cell r="A12832" t="str">
            <v>Hideg u N</v>
          </cell>
          <cell r="D12832" t="str">
            <v xml:space="preserve">, </v>
          </cell>
          <cell r="E12832" t="str">
            <v>Pest</v>
          </cell>
          <cell r="F12832" t="str">
            <v>II Budapest, Hideg utca 2</v>
          </cell>
        </row>
        <row r="12833">
          <cell r="A12833" t="str">
            <v>Hidegkút 1</v>
          </cell>
          <cell r="B12833" t="str">
            <v>47.00419919</v>
          </cell>
          <cell r="C12833" t="str">
            <v>17.82971383</v>
          </cell>
          <cell r="D12833" t="str">
            <v>47.00419919, 17.82971383</v>
          </cell>
          <cell r="E12833" t="str">
            <v>Veszprém</v>
          </cell>
          <cell r="F12833" t="str">
            <v>Hidegkút, Fő utca 2</v>
          </cell>
          <cell r="G12833" t="str">
            <v>Templom, Hidegkút, Fő.u.2.</v>
          </cell>
          <cell r="H12833" t="str">
            <v>Bérbeadó részéről kapcsolattartó: Gere Dávid Márk SMC plébános
8248 Nemesvámos, Fészek u 5. tel: 88/509-440,  30/204-8883, email: iroda@vamosplebania.hu
műszaki témában Ther Antal 06209809810, email: ther@vnet.hu</v>
          </cell>
          <cell r="I12833" t="str">
            <v>Ther Antal  +3620/980-9810
Általában a templom alatti házban 7-18h között elérhető.</v>
          </cell>
          <cell r="J12833" t="str">
            <v>BS;LTE800;LL</v>
          </cell>
          <cell r="K12833" t="str">
            <v>Hidegkút Római Katolikus Plébánia</v>
          </cell>
        </row>
        <row r="12834">
          <cell r="A12834" t="str">
            <v>Hidegkúti út 1</v>
          </cell>
          <cell r="D12834" t="str">
            <v xml:space="preserve">, </v>
          </cell>
          <cell r="E12834" t="str">
            <v>Pest</v>
          </cell>
          <cell r="F12834" t="str">
            <v>II Budapest, Hidegkúti út 3</v>
          </cell>
          <cell r="G12834" t="str">
            <v>Adott címnél, a Matáv őr óra tövében</v>
          </cell>
          <cell r="K12834" t="str">
            <v>Magyar Telekom Nyrt.</v>
          </cell>
        </row>
        <row r="12835">
          <cell r="A12835" t="str">
            <v>Hidegkúti út 2</v>
          </cell>
          <cell r="B12835" t="str">
            <v>47.56094253</v>
          </cell>
          <cell r="C12835" t="str">
            <v>18.96450491</v>
          </cell>
          <cell r="D12835" t="str">
            <v>47.56094253, 18.96450491</v>
          </cell>
          <cell r="E12835" t="str">
            <v>Pest</v>
          </cell>
          <cell r="F12835" t="str">
            <v>II Budapest, Hidegkúti út 140</v>
          </cell>
          <cell r="K12835" t="str">
            <v>Magyar Telekom Nyrt.</v>
          </cell>
        </row>
        <row r="12836">
          <cell r="A12836" t="str">
            <v>Hidegkúti út 3</v>
          </cell>
          <cell r="D12836" t="str">
            <v xml:space="preserve">, </v>
          </cell>
          <cell r="E12836" t="str">
            <v>Pest</v>
          </cell>
          <cell r="F12836" t="str">
            <v>II Budapest, Hidegkúti út 9</v>
          </cell>
          <cell r="K12836" t="str">
            <v>Magyar Telekom Nyrt.</v>
          </cell>
        </row>
        <row r="12837">
          <cell r="A12837" t="str">
            <v>Hidegkúti út 4</v>
          </cell>
          <cell r="D12837" t="str">
            <v xml:space="preserve">, </v>
          </cell>
          <cell r="E12837" t="str">
            <v>Pest</v>
          </cell>
          <cell r="F12837" t="str">
            <v>II Budapest, Hidegkúti út 235</v>
          </cell>
          <cell r="K12837" t="str">
            <v>Magyar Telekom Nyrt.</v>
          </cell>
        </row>
        <row r="12838">
          <cell r="A12838" t="str">
            <v>Hidegkúti út 5</v>
          </cell>
          <cell r="B12838" t="str">
            <v>47.56321587</v>
          </cell>
          <cell r="C12838" t="str">
            <v>18.96139167</v>
          </cell>
          <cell r="D12838" t="str">
            <v>47.56321587, 18.96139167</v>
          </cell>
          <cell r="E12838" t="str">
            <v>Pest</v>
          </cell>
          <cell r="F12838" t="str">
            <v>II Budapest, Hidegkúti út 167</v>
          </cell>
          <cell r="G12838" t="str">
            <v>II.ker. Hidegkúti út 167.</v>
          </cell>
          <cell r="J12838" t="str">
            <v>KR</v>
          </cell>
        </row>
        <row r="12839">
          <cell r="A12839" t="str">
            <v>Hidegkúti út M</v>
          </cell>
          <cell r="B12839" t="str">
            <v>47.55201044</v>
          </cell>
          <cell r="C12839" t="str">
            <v>18.96396105</v>
          </cell>
          <cell r="D12839" t="str">
            <v>47.55201044, 18.96396105</v>
          </cell>
          <cell r="E12839" t="str">
            <v>Pest</v>
          </cell>
          <cell r="F12839" t="str">
            <v>II Budapest, Hidegkúti út 71</v>
          </cell>
          <cell r="K12839" t="str">
            <v>Magyar Telekom Nyrt.</v>
          </cell>
        </row>
        <row r="12840">
          <cell r="A12840" t="str">
            <v>Hidegkúti út N</v>
          </cell>
          <cell r="D12840" t="str">
            <v xml:space="preserve">, </v>
          </cell>
          <cell r="E12840" t="str">
            <v>Pest</v>
          </cell>
          <cell r="F12840" t="str">
            <v>II Budapest, Hidegkúti út 207</v>
          </cell>
          <cell r="K12840" t="str">
            <v>Magyar Telekom Nyrt.</v>
          </cell>
        </row>
        <row r="12841">
          <cell r="A12841" t="str">
            <v>Hidegkúti út O</v>
          </cell>
          <cell r="D12841" t="str">
            <v xml:space="preserve">, </v>
          </cell>
          <cell r="E12841" t="str">
            <v>Pest</v>
          </cell>
          <cell r="F12841" t="str">
            <v>II Budapest, Hidegkúti út 185</v>
          </cell>
        </row>
        <row r="12842">
          <cell r="A12842" t="str">
            <v>Hidegkúti út P</v>
          </cell>
          <cell r="D12842" t="str">
            <v xml:space="preserve">, </v>
          </cell>
          <cell r="E12842" t="str">
            <v>Pest</v>
          </cell>
          <cell r="F12842" t="str">
            <v>II Budapest, Hidegkúti út 163</v>
          </cell>
        </row>
        <row r="12843">
          <cell r="A12843" t="str">
            <v>Hidegkúti út R</v>
          </cell>
          <cell r="D12843" t="str">
            <v xml:space="preserve">, </v>
          </cell>
          <cell r="E12843" t="str">
            <v>Pest</v>
          </cell>
          <cell r="F12843" t="str">
            <v>II Budapest, Hidegkúti út 1</v>
          </cell>
          <cell r="G12843" t="str">
            <v>Hűvösvölgyi szolgáltatóház fszt. Gyengeáramú fogadó</v>
          </cell>
          <cell r="K12843" t="str">
            <v>Magyar Telekom Nyrt.</v>
          </cell>
        </row>
        <row r="12844">
          <cell r="A12844" t="str">
            <v>Hidegség 1</v>
          </cell>
          <cell r="B12844" t="str">
            <v>47.63303116</v>
          </cell>
          <cell r="C12844" t="str">
            <v>16.74471966</v>
          </cell>
          <cell r="D12844" t="str">
            <v>47.63303116, 16.74471966</v>
          </cell>
          <cell r="E12844" t="str">
            <v>Győr-Moson-Sopron</v>
          </cell>
          <cell r="F12844" t="str">
            <v>Hidegség, külterület 0177/1 hrsz</v>
          </cell>
          <cell r="G12844" t="str">
            <v>Fertőd felöl a falu végén kis sárga haranglábnál jobbra fordulni, majd egyenesen kb 500 méterre őrtorony tetején az antennák. Jobbra mellette 20 méterre sárga lapos épületben az állomás.</v>
          </cell>
          <cell r="H12844" t="str">
            <v>Pirger Zoltán - vez.ig. - Fertődtavi Nádgazd.Rt.-  T.: 99 380-931   könyvelő: Hogyinszki Andrásné  /99/-544-506, pénzügy: Horváth Lászlóné: /99/-544-504</v>
          </cell>
          <cell r="I12844" t="str">
            <v>Egységkulcs</v>
          </cell>
          <cell r="J12844" t="str">
            <v>BS;LTE800;MI</v>
          </cell>
          <cell r="K12844" t="str">
            <v>Fertő-tavi Nádgazdasági Rt.</v>
          </cell>
        </row>
        <row r="12845">
          <cell r="A12845" t="str">
            <v>Hidegség M</v>
          </cell>
          <cell r="D12845" t="str">
            <v xml:space="preserve">, </v>
          </cell>
          <cell r="E12845" t="str">
            <v>Győr-Moson-Sopron</v>
          </cell>
          <cell r="F12845" t="str">
            <v>Hidegség, Petőfi Sándor utca 3</v>
          </cell>
          <cell r="K12845" t="str">
            <v>Magyar Telekom Nyrt.</v>
          </cell>
        </row>
        <row r="12846">
          <cell r="A12846" t="str">
            <v>Hidegség/EL</v>
          </cell>
          <cell r="D12846" t="str">
            <v xml:space="preserve">, </v>
          </cell>
          <cell r="F12846" t="str">
            <v>Hidegség, ismeretlen</v>
          </cell>
        </row>
        <row r="12847">
          <cell r="A12847" t="str">
            <v>Hidegvölgy 1</v>
          </cell>
          <cell r="B12847" t="str">
            <v>47.52958691</v>
          </cell>
          <cell r="C12847" t="str">
            <v>18.86949213</v>
          </cell>
          <cell r="D12847" t="str">
            <v>47.52958691, 18.86949213</v>
          </cell>
          <cell r="E12847" t="str">
            <v>Pest</v>
          </cell>
          <cell r="F12847" t="str">
            <v>Budakeszi, Feketehegyi erdészház 0188 hrsz</v>
          </cell>
          <cell r="G12847" t="str">
            <v>Budakeszit néhány km-el elhagyva Telki felé, az út jobb oldalán álló erdészház udvarán álló sudár (mű)fenyő alatt az állomás.</v>
          </cell>
          <cell r="H12847" t="str">
            <v>Pilisi Parkerdő Zrt. Zambó Péter, tel:26/598-000 fax:26/398-229;email: titkar@pprt.hu
Pilisi Parkerdő Gazdaság, Hübler János, Tel.: /26/398-133</v>
          </cell>
          <cell r="I12847" t="str">
            <v>Tel.: 23/457-857&gt;859</v>
          </cell>
          <cell r="J12847" t="str">
            <v>BS;MI</v>
          </cell>
          <cell r="K12847" t="str">
            <v>PILISI PARKERDŐ RT.</v>
          </cell>
        </row>
        <row r="12848">
          <cell r="A12848" t="str">
            <v>Hídépítő u 1</v>
          </cell>
          <cell r="D12848" t="str">
            <v xml:space="preserve">, </v>
          </cell>
          <cell r="E12848" t="str">
            <v>Pest</v>
          </cell>
          <cell r="F12848" t="str">
            <v>IX Budapest, Hídépítő utca 38086/50 hrsz</v>
          </cell>
          <cell r="G12848" t="str">
            <v>Nagyvásárcsarnok Hrszinfó: 38086/49-50
GTS:GTS bontva.</v>
          </cell>
          <cell r="H12848" t="str">
            <v>0</v>
          </cell>
        </row>
        <row r="12849">
          <cell r="A12849" t="str">
            <v>Hidvégardó 1</v>
          </cell>
          <cell r="B12849" t="str">
            <v>48.55999023</v>
          </cell>
          <cell r="C12849" t="str">
            <v>20.83811075</v>
          </cell>
          <cell r="D12849" t="str">
            <v>48.55999023, 20.83811075</v>
          </cell>
          <cell r="E12849" t="str">
            <v>Borsod-Abaúj-Zemplén</v>
          </cell>
          <cell r="F12849" t="str">
            <v>Hidvégardó, Tornai út 71</v>
          </cell>
          <cell r="G12849" t="str">
            <v xml:space="preserve">Az M3-as autópályán menjünk el 144 km-t a Miskolci elágazásig, innen az M35-ösön menjünk el annak végéig. A 3-as főúton
menjünk Miskolc centrum felé 4 km-t, majd térjünk rá a 26-os út bevezető szakaszára. Menjünk a 26-os úton kb. 15 km-t, majd
Sajószentpéteren belül térjünk rá a 27-es útra Edelény felé. A 27-es úton haladjunk 55 km-t majd forduljunk jobbra Hídvégardó
felé. 1,5 km után beérünk a faluba, menjünk a főutat követve, majd a főút közepén meglátjuk a templomot
</v>
          </cell>
          <cell r="H12849" t="str">
            <v>Tóth István plébános: +36 30 652-5042                   3768 Hídvégardó, Tornai u. 71.
Telefon: +36-48/450-035 Polgárm.: Matuz Tamás 20/9818-452 Fax+36-48/450-035
E-mail:papsata@freestart.hu Vonalas bekötés beruházója : Misli Zoltán 30/411-8385</v>
          </cell>
          <cell r="I12849" t="str">
            <v>Bejutás csak előzetes telefonon történt egyeztetés alapján lehetséges.</v>
          </cell>
          <cell r="J12849" t="str">
            <v>BS;LTE800;LL</v>
          </cell>
          <cell r="K12849" t="str">
            <v>Gyümölcsoltó Boldogasszony Római Katolikus Plébánia Hídvégardó</v>
          </cell>
        </row>
        <row r="12850">
          <cell r="A12850" t="str">
            <v>Hidvégardó M</v>
          </cell>
          <cell r="B12850" t="str">
            <v>48.55532709</v>
          </cell>
          <cell r="C12850" t="str">
            <v>20.83724544</v>
          </cell>
          <cell r="D12850" t="str">
            <v>48.55532709, 20.83724544</v>
          </cell>
          <cell r="E12850" t="str">
            <v>Borsod-Abaúj-Zemplén</v>
          </cell>
          <cell r="F12850" t="str">
            <v>Hidvégardó, Tornai út 113</v>
          </cell>
          <cell r="G12850" t="str">
            <v>Falu elején jobbra szabványépület</v>
          </cell>
          <cell r="I12850" t="str">
            <v>46, 47, 48 primer egységkulcs + belépőkártyás riasztó</v>
          </cell>
          <cell r="K12850" t="str">
            <v>Magyar Telekom Nyrt.</v>
          </cell>
        </row>
        <row r="12851">
          <cell r="A12851" t="str">
            <v>Hidvégardó N</v>
          </cell>
          <cell r="D12851" t="str">
            <v xml:space="preserve">, </v>
          </cell>
          <cell r="E12851" t="str">
            <v>Borsod-Abaúj-Zemplén</v>
          </cell>
          <cell r="F12851" t="str">
            <v>Hidvégardó, Tornai út 39</v>
          </cell>
        </row>
        <row r="12852">
          <cell r="A12852" t="str">
            <v>Hidvégardó O</v>
          </cell>
          <cell r="B12852" t="str">
            <v>48.5582092</v>
          </cell>
          <cell r="C12852" t="str">
            <v>20.83754805</v>
          </cell>
          <cell r="D12852" t="str">
            <v>48.5582092, 20.83754805</v>
          </cell>
          <cell r="E12852" t="str">
            <v>Borsod-Abaúj-Zemplén</v>
          </cell>
          <cell r="F12852" t="str">
            <v>Hidvégardó, Tornai út 75</v>
          </cell>
        </row>
        <row r="12853">
          <cell r="A12853" t="str">
            <v>Hidvégardó Tornai 1</v>
          </cell>
          <cell r="D12853" t="str">
            <v xml:space="preserve">, </v>
          </cell>
          <cell r="E12853" t="str">
            <v>Borsod-Abaúj-Zemplén</v>
          </cell>
          <cell r="F12853" t="str">
            <v>Hidvégardó, Tornai út 93</v>
          </cell>
          <cell r="J12853" t="str">
            <v>TRD</v>
          </cell>
        </row>
        <row r="12854">
          <cell r="A12854" t="str">
            <v>HILTON 1</v>
          </cell>
          <cell r="B12854" t="str">
            <v>47.50247042</v>
          </cell>
          <cell r="C12854" t="str">
            <v>19.03388661</v>
          </cell>
          <cell r="D12854" t="str">
            <v>47.50247042, 19.03388661</v>
          </cell>
          <cell r="E12854" t="str">
            <v>Pest</v>
          </cell>
          <cell r="F12854" t="str">
            <v>I Budapest, Hess András tér 1-3</v>
          </cell>
          <cell r="G12854" t="str">
            <v>(a várba vezető bejáratnál hiltonos kártyát kell kérni nem kell érte fizetni és a szállóban le kell pecsételtetni) a szálloda portáján a műszaki diszpécsert és a kulcsot  kell kérni. Az állomás a 7. emeleten a kazánházban található (az V. emeleten már nincs semmilyen berendezés)</v>
          </cell>
          <cell r="H12854" t="str">
            <v>HILTON Bp.: 1-889-6900, fax: 1-889-6969  Műszaki vezető: Schmidt Ottó 30-650-5616 1-889-6967 otto.schmidt@hilton.com  ügyeletes diszpécser: 30-663-6536</v>
          </cell>
          <cell r="I12854" t="str">
            <v>kulcs helyben</v>
          </cell>
          <cell r="J12854" t="str">
            <v>BS;UBS2100;LL</v>
          </cell>
          <cell r="K12854" t="str">
            <v>Budapest Hilton</v>
          </cell>
        </row>
        <row r="12855">
          <cell r="A12855" t="str">
            <v>Hímes u 3</v>
          </cell>
          <cell r="D12855" t="str">
            <v xml:space="preserve">, </v>
          </cell>
          <cell r="E12855" t="str">
            <v>Pest</v>
          </cell>
          <cell r="F12855" t="str">
            <v>II Budapest, Hímes utca 21</v>
          </cell>
          <cell r="K12855" t="str">
            <v>Telenor Magyarország Zrt.</v>
          </cell>
        </row>
        <row r="12856">
          <cell r="A12856" t="str">
            <v>Himesháza 1</v>
          </cell>
          <cell r="B12856" t="str">
            <v>46.06616681</v>
          </cell>
          <cell r="C12856" t="str">
            <v>18.58139493</v>
          </cell>
          <cell r="D12856" t="str">
            <v>46.06616681, 18.58139493</v>
          </cell>
          <cell r="E12856" t="str">
            <v>Baranya</v>
          </cell>
          <cell r="F12856" t="str">
            <v>Himesháza, külterület 082/4 hrsz</v>
          </cell>
          <cell r="G12856" t="str">
            <v>Himesházát Mohács felé elhagyva, fel a dombtetőig. Állomás az út bal oldalán, a Pannon telephelyén.</v>
          </cell>
          <cell r="H12856" t="str">
            <v>Pannon GSM</v>
          </cell>
          <cell r="I12856" t="str">
            <v>Sorbafűzött egységlakatok.</v>
          </cell>
          <cell r="J12856" t="str">
            <v>BS;UBS900;LTE800;MI</v>
          </cell>
          <cell r="K12856" t="str">
            <v>Pannon GSM</v>
          </cell>
        </row>
        <row r="12857">
          <cell r="A12857" t="str">
            <v>Himesháza M</v>
          </cell>
          <cell r="D12857" t="str">
            <v xml:space="preserve">, </v>
          </cell>
          <cell r="E12857" t="str">
            <v>Baranya</v>
          </cell>
          <cell r="F12857" t="str">
            <v>Himesháza, Kossuth Lajos utca 12</v>
          </cell>
        </row>
        <row r="12858">
          <cell r="A12858" t="str">
            <v>Hímesháza M</v>
          </cell>
          <cell r="D12858" t="str">
            <v xml:space="preserve">, </v>
          </cell>
          <cell r="E12858" t="str">
            <v>Baranya</v>
          </cell>
          <cell r="F12858" t="str">
            <v>Himesháza, Kossuth Lajos utca 463/10 hrsz</v>
          </cell>
        </row>
        <row r="12859">
          <cell r="A12859" t="str">
            <v>Himesháza N</v>
          </cell>
          <cell r="B12859" t="str">
            <v>46.09184241</v>
          </cell>
          <cell r="C12859" t="str">
            <v>18.56267188</v>
          </cell>
          <cell r="D12859" t="str">
            <v>46.09184241, 18.56267188</v>
          </cell>
          <cell r="E12859" t="str">
            <v>Baranya</v>
          </cell>
          <cell r="F12859" t="str">
            <v>Himesháza, Kossuth Lajos utca 463/10 hrsz</v>
          </cell>
          <cell r="G12859" t="str">
            <v>Mohács felől  a falu elejétől 500 méterre jobbra szabvány RSS épület.</v>
          </cell>
          <cell r="I12859" t="str">
            <v>Baranya főkulcs, 69 primer belső kulcs.</v>
          </cell>
          <cell r="K12859" t="str">
            <v>Magyar Telekom Nyrt.</v>
          </cell>
        </row>
        <row r="12860">
          <cell r="A12860" t="str">
            <v>Himesháza O</v>
          </cell>
          <cell r="D12860" t="str">
            <v xml:space="preserve">, </v>
          </cell>
          <cell r="E12860" t="str">
            <v>Baranya</v>
          </cell>
          <cell r="F12860" t="str">
            <v>Himesháza, Hősök tere 10</v>
          </cell>
          <cell r="K12860" t="str">
            <v>Magyar Telekom Nyrt.</v>
          </cell>
        </row>
        <row r="12861">
          <cell r="A12861" t="str">
            <v>Himesháza P</v>
          </cell>
          <cell r="D12861" t="str">
            <v xml:space="preserve">, </v>
          </cell>
          <cell r="E12861" t="str">
            <v>Baranya</v>
          </cell>
          <cell r="F12861" t="str">
            <v>Himesháza, Kossuth Lajos utca 62</v>
          </cell>
          <cell r="K12861" t="str">
            <v>Magyar Telekom Nyrt.</v>
          </cell>
        </row>
        <row r="12862">
          <cell r="A12862" t="str">
            <v>Himesháza R</v>
          </cell>
          <cell r="B12862" t="str">
            <v>46.0817272</v>
          </cell>
          <cell r="C12862" t="str">
            <v>18.57226383</v>
          </cell>
          <cell r="D12862" t="str">
            <v>46.0817272, 18.57226383</v>
          </cell>
          <cell r="E12862" t="str">
            <v>Baranya</v>
          </cell>
          <cell r="F12862" t="str">
            <v>Himesháza, Kossuth Lajos utca 45</v>
          </cell>
        </row>
        <row r="12863">
          <cell r="A12863" t="str">
            <v>Himod 1</v>
          </cell>
          <cell r="D12863" t="str">
            <v xml:space="preserve">, </v>
          </cell>
          <cell r="E12863" t="str">
            <v>Győr-Moson-Sopron</v>
          </cell>
          <cell r="F12863" t="str">
            <v>Himod, külterület 0294/1 hrsz</v>
          </cell>
          <cell r="G12863" t="str">
            <v>Budapestről érkezve - Csorna - Kapuvár - Himod felé. A falu tábla előtt jobbra található a vízműtelep/víztorony.</v>
          </cell>
          <cell r="H12863" t="str">
            <v>Horváth Ottó "horvath.otto@pannon-viz.hu" az új kapcsolattartó.Tel:06-20-214-1108</v>
          </cell>
          <cell r="I12863" t="str">
            <v>Torony kulcsa felvehető: Kapuvár, Cirák, vagy Beled településen a Pannon Víz Rt.-nél. Ügyeleti Tel.: 96/256-373</v>
          </cell>
          <cell r="J12863" t="str">
            <v>RE</v>
          </cell>
          <cell r="K12863" t="str">
            <v>Pannon-Víz Zrt.</v>
          </cell>
        </row>
        <row r="12864">
          <cell r="A12864" t="str">
            <v>Himod M</v>
          </cell>
          <cell r="B12864" t="str">
            <v>47.51873295</v>
          </cell>
          <cell r="C12864" t="str">
            <v>17.00709121</v>
          </cell>
          <cell r="D12864" t="str">
            <v>47.51873295, 17.00709121</v>
          </cell>
          <cell r="E12864" t="str">
            <v>Győr-Moson-Sopron</v>
          </cell>
          <cell r="F12864" t="str">
            <v>Himod, Dózsa utca 86</v>
          </cell>
          <cell r="G12864" t="str">
            <v>A 8611 számú útról a Mihályi (Kisfalud) elágazásnál jobbra fordulunk Himod felé. Mintegy 6 km megtétele után érkezünk a faluba, ahol egyenesen haladva az utca végén először jobbra majd rögtön balra fordulunk. Egyenesen tovább haladunk az iskoláig, amely előtt balra kanyarodunk az Iskola közbe. itt majdnem az utca végénél az utca baloldalán van az egységépület.</v>
          </cell>
          <cell r="I12864" t="str">
            <v>Abloy egységkulcs + MT beléptető kártya + egyéni belépőkód 
Iskola kőzből van a bejárat</v>
          </cell>
          <cell r="K12864" t="str">
            <v>Magyar Telekom Nyrt.</v>
          </cell>
        </row>
        <row r="12865">
          <cell r="A12865" t="str">
            <v>Himod O</v>
          </cell>
          <cell r="D12865" t="str">
            <v xml:space="preserve">, </v>
          </cell>
          <cell r="E12865" t="str">
            <v>Győr-Moson-Sopron</v>
          </cell>
          <cell r="F12865" t="str">
            <v>Himod, Kossuth Lajos utca 1</v>
          </cell>
        </row>
        <row r="12866">
          <cell r="A12866" t="str">
            <v>Hímző u 1</v>
          </cell>
          <cell r="D12866" t="str">
            <v xml:space="preserve">, </v>
          </cell>
          <cell r="E12866" t="str">
            <v>Pest</v>
          </cell>
          <cell r="F12866" t="str">
            <v>III Budapest, Hímző utca 11</v>
          </cell>
          <cell r="G12866" t="str">
            <v>Hímző utca 11- Juhász Gyula utca sarok</v>
          </cell>
          <cell r="I12866" t="str">
            <v>Akna emelő.</v>
          </cell>
          <cell r="K12866" t="str">
            <v>Magyar Telekom Nyrt.</v>
          </cell>
        </row>
        <row r="12867">
          <cell r="A12867" t="str">
            <v>Himző u M</v>
          </cell>
          <cell r="B12867" t="str">
            <v>47.59538569</v>
          </cell>
          <cell r="C12867" t="str">
            <v>19.059099</v>
          </cell>
          <cell r="D12867" t="str">
            <v>47.59538569, 19.059099</v>
          </cell>
          <cell r="E12867" t="str">
            <v>Pest</v>
          </cell>
          <cell r="F12867" t="str">
            <v>III Budapest, Hímző utca 2</v>
          </cell>
          <cell r="K12867" t="str">
            <v>Magyar Telekom Nyrt.</v>
          </cell>
        </row>
        <row r="12868">
          <cell r="A12868" t="str">
            <v>Hird 1</v>
          </cell>
          <cell r="B12868" t="str">
            <v>46.12619136</v>
          </cell>
          <cell r="C12868" t="str">
            <v>18.34837029</v>
          </cell>
          <cell r="D12868" t="str">
            <v>46.12619136, 18.34837029</v>
          </cell>
          <cell r="E12868" t="str">
            <v>Baranya</v>
          </cell>
          <cell r="F12868" t="str">
            <v>Hird Pécs, vízműtelep 0110/4 hrsz</v>
          </cell>
          <cell r="G12868" t="str">
            <v>6-os útról Hosszúhetény felé. Az első kereszteződés után kb.200m-re balra vissza a toronyhoz.</v>
          </cell>
          <cell r="H12868" t="str">
            <v>Vodafone</v>
          </cell>
          <cell r="I12868" t="str">
            <v>sobafűzött lakatok</v>
          </cell>
          <cell r="J12868" t="str">
            <v>BS;LL</v>
          </cell>
          <cell r="K12868" t="str">
            <v>VODAFONE Magyarország Mobil Távközlési Rt.</v>
          </cell>
        </row>
        <row r="12869">
          <cell r="A12869" t="str">
            <v>Hit Park 1</v>
          </cell>
          <cell r="D12869" t="str">
            <v xml:space="preserve">, </v>
          </cell>
          <cell r="E12869" t="str">
            <v>Pest</v>
          </cell>
          <cell r="F12869" t="str">
            <v>X Budapest, Gyömrői út 63-65</v>
          </cell>
          <cell r="G12869" t="str">
            <v>A Gyömrői útról a Noszlopi útra balra befordulva majd a Gergely u.-ba jobbra a kábelhídnál ki van táblázva</v>
          </cell>
          <cell r="H12869" t="str">
            <v>Szabó Zsolt 06 1 4322 764  30-350-1537 zsszabo@hh.hu fax: 06 1 432 2702
H&amp;H Projekt Kft. Pásthy Miklós ügyvezető T: 309710552, Egri István T: 309408866,
Informatika:Litzler Mihály 30-2792370
H&amp;H Projects Kft kapcsolat: Szűcs Ferenc 432-2700 vagy 06 30/9242-102</v>
          </cell>
          <cell r="I12869" t="str">
            <v>csak nappal
Belépés előtt minden alkalommal előzetes egyeztetés: Diszpécser: 06 1 4322 700</v>
          </cell>
          <cell r="J12869" t="str">
            <v>MI;KR</v>
          </cell>
          <cell r="K12869" t="str">
            <v xml:space="preserve"> N/A</v>
          </cell>
        </row>
        <row r="12870">
          <cell r="A12870" t="str">
            <v>HM 1</v>
          </cell>
          <cell r="B12870" t="str">
            <v>47.51082746</v>
          </cell>
          <cell r="C12870" t="str">
            <v>19.04943036</v>
          </cell>
          <cell r="D12870" t="str">
            <v>47.51082746, 19.04943036</v>
          </cell>
          <cell r="E12870" t="str">
            <v>Pest</v>
          </cell>
          <cell r="F12870" t="str">
            <v>V Budapest, Balaton utca 7-11</v>
          </cell>
          <cell r="G12870" t="str">
            <v>HM I. fehér épületében, behajtás a Falk Miksa u. felől. Liftgépház mellett az állomás, a tetőn keresztül.</v>
          </cell>
          <cell r="H12870" t="str">
            <v>Számlázassal kapcs: 434-64-26.központ tel.:  4741111 / 22185 - Kalmár János alezredes, Szendröi Mercedes  F.: 474-1111/21934 +T:22148 az  I. Ellátó Osztály melléke, Bóka Zoltán T.: 474-1257  Bóka Zoltán az illetékes: 1-474-1111 mellék: 22148, Dóci Lászlóné: 30-344-0490, fax: 1-434-6098</v>
          </cell>
          <cell r="I12870" t="str">
            <v>Belépési kérelem alapjján, amit MIN. 3 MUNKANAPPAL KORÁBBAN meg kell küldeni a kíséret biztosítása miatt !  10 személy felett az engedély kérelem átfutási ideje 3 hét!!! Éjjel-nappal őrszolgálat. Liftgépház kulcsa a főbejárati rendészeten. Kapcsolat: Fazekas István tel.: 1-474-1111/22119. A belépési kérelmet konkrét napra egy-két dolgozó részére küldjük meg. 2012 - től új kapcsolat: Koczka Balázs (t) tel.: +36306884184 valamint +3614741353. Őt kell felhívni a helyszínen, állomásra kíséretet kapunk.  koczka.balazs@hm.gov.hu  Belépések ügyintézésében illetékes: Tóth Gyula százados 30-466-9818</v>
          </cell>
          <cell r="J12870" t="str">
            <v>TBS;TDP;TRD;BS;UBS2100;LTE800;LTE1800;LTE2600;MI;LL</v>
          </cell>
          <cell r="K12870" t="str">
            <v>INTERBÜRO Kft.</v>
          </cell>
        </row>
        <row r="12871">
          <cell r="A12871" t="str">
            <v>HM 2</v>
          </cell>
          <cell r="B12871" t="str">
            <v>47.52132218</v>
          </cell>
          <cell r="C12871" t="str">
            <v>19.07060977</v>
          </cell>
          <cell r="D12871" t="str">
            <v>47.52132218, 19.07060977</v>
          </cell>
          <cell r="E12871" t="str">
            <v>Pest</v>
          </cell>
          <cell r="F12871" t="str">
            <v>XIII Budapest, Lehel utca 35-37</v>
          </cell>
          <cell r="I12871" t="str">
            <v>Kontakt:  Varga Zoltán őrnagy tel: 1-236-5150   Tóth Gyula fhdgy. (t), tel: 1-398-4568, 70-334-7486   ( toth.gyula@mil.hu )</v>
          </cell>
          <cell r="J12871" t="str">
            <v>TDP;LL</v>
          </cell>
          <cell r="K12871" t="str">
            <v>Magyar Telekom Nyrt.</v>
          </cell>
        </row>
        <row r="12872">
          <cell r="A12872" t="str">
            <v>Hobol 1</v>
          </cell>
          <cell r="D12872" t="str">
            <v xml:space="preserve">, </v>
          </cell>
          <cell r="E12872" t="str">
            <v>Baranya</v>
          </cell>
          <cell r="F12872" t="str">
            <v>Hobol, Jókai Mór utca 1</v>
          </cell>
          <cell r="G12872" t="str">
            <v>Jókai-Mátyás kir. Sarkán</v>
          </cell>
          <cell r="I12872" t="str">
            <v>Rital szekrény kulcs</v>
          </cell>
          <cell r="K12872" t="str">
            <v>Magyar Telekom Nyrt.</v>
          </cell>
        </row>
        <row r="12873">
          <cell r="A12873" t="str">
            <v>Hobol 2</v>
          </cell>
          <cell r="D12873" t="str">
            <v xml:space="preserve">, </v>
          </cell>
          <cell r="E12873" t="str">
            <v>Baranya</v>
          </cell>
          <cell r="F12873" t="str">
            <v>Hobol, Mátyás király utca 23</v>
          </cell>
        </row>
        <row r="12874">
          <cell r="A12874" t="str">
            <v>Hock János u 1</v>
          </cell>
          <cell r="D12874" t="str">
            <v xml:space="preserve">, </v>
          </cell>
          <cell r="E12874" t="str">
            <v>Pest</v>
          </cell>
          <cell r="F12874" t="str">
            <v>VIII Budapest, Hock János utca 4</v>
          </cell>
        </row>
        <row r="12875">
          <cell r="A12875" t="str">
            <v>Hock János u 2</v>
          </cell>
          <cell r="D12875" t="str">
            <v xml:space="preserve">, </v>
          </cell>
          <cell r="E12875" t="str">
            <v>Pest</v>
          </cell>
          <cell r="F12875" t="str">
            <v>VIII Budapest, Hock János utca 8</v>
          </cell>
        </row>
        <row r="12876">
          <cell r="A12876" t="str">
            <v>Hock János u 3</v>
          </cell>
          <cell r="D12876" t="str">
            <v xml:space="preserve">, </v>
          </cell>
          <cell r="E12876" t="str">
            <v>Pest</v>
          </cell>
          <cell r="F12876" t="str">
            <v>VIII Budapest, Hock János utca 9</v>
          </cell>
        </row>
        <row r="12877">
          <cell r="A12877" t="str">
            <v>Hodász 1</v>
          </cell>
          <cell r="B12877" t="str">
            <v>47.92650342</v>
          </cell>
          <cell r="C12877" t="str">
            <v>22.17831581</v>
          </cell>
          <cell r="D12877" t="str">
            <v>47.92650342, 22.17831581</v>
          </cell>
          <cell r="E12877" t="str">
            <v>Szabolcs-Szatmár-Bereg</v>
          </cell>
          <cell r="F12877" t="str">
            <v>Kántorjánosi, víztorony 0360/4 hrsz</v>
          </cell>
          <cell r="G12877" t="str">
            <v>Hodászon keresztül Őr felé, majd kb. 2 km-re jobbra az út mellett beton víztorony, tövében outdoor.</v>
          </cell>
          <cell r="H12877" t="str">
            <v>Kiss Tibor - T.: 70 312-3447, Kristályvíz Kht. T.: 44 312-427, 44 500-420</v>
          </cell>
          <cell r="I12877" t="str">
            <v>Sorbafűzött egységlakat, toronykulcs az outdoorban, vagy Hodász Vízmű telep, Tóth Sándor T.: 30 303-3667</v>
          </cell>
          <cell r="J12877" t="str">
            <v>BS;UBS2100;LTE800;MI</v>
          </cell>
          <cell r="K12877" t="str">
            <v>Kántorjánosi Község Önkormányzat</v>
          </cell>
        </row>
        <row r="12878">
          <cell r="A12878" t="str">
            <v>Hodász M</v>
          </cell>
          <cell r="B12878" t="str">
            <v>47.91822229</v>
          </cell>
          <cell r="C12878" t="str">
            <v>22.20065136</v>
          </cell>
          <cell r="D12878" t="str">
            <v>47.91822229, 22.20065136</v>
          </cell>
          <cell r="E12878" t="str">
            <v>Szabolcs-Szatmár-Bereg</v>
          </cell>
          <cell r="F12878" t="str">
            <v>Hodász, Széchenyi István utca 2</v>
          </cell>
          <cell r="G12878" t="str">
            <v>A település központjában, a Széchenyi és a Bem József u. kereszteződésében a postahivatal épületével közös épületben található a telephely.</v>
          </cell>
          <cell r="I12878" t="str">
            <v>110CG számú telekomos egységkulcs + telekomos belépőkártya. Bejutás a posta mögötti vasajtón a Bem utca felől.</v>
          </cell>
          <cell r="K12878" t="str">
            <v>Magyar Telekom Nyrt.</v>
          </cell>
        </row>
        <row r="12879">
          <cell r="A12879" t="str">
            <v>Hodász N</v>
          </cell>
          <cell r="D12879" t="str">
            <v xml:space="preserve">, </v>
          </cell>
          <cell r="E12879" t="str">
            <v>Szabolcs-Szatmár-Bereg</v>
          </cell>
          <cell r="F12879" t="str">
            <v>Hodász, Széchenyi István utca 8</v>
          </cell>
          <cell r="K12879" t="str">
            <v>Magyar Telekom Nyrt.</v>
          </cell>
        </row>
        <row r="12880">
          <cell r="A12880" t="str">
            <v>Hodász/EL</v>
          </cell>
          <cell r="D12880" t="str">
            <v xml:space="preserve">, </v>
          </cell>
          <cell r="F12880" t="str">
            <v>Hodász, Széchenyi István u 8</v>
          </cell>
        </row>
        <row r="12881">
          <cell r="A12881" t="str">
            <v>Hódmezővásárhely 1</v>
          </cell>
          <cell r="B12881" t="str">
            <v>46.40935695</v>
          </cell>
          <cell r="C12881" t="str">
            <v>20.33649217</v>
          </cell>
          <cell r="D12881" t="str">
            <v>46.40935695, 20.33649217</v>
          </cell>
          <cell r="E12881" t="str">
            <v>Csongrád</v>
          </cell>
          <cell r="F12881" t="str">
            <v>Hódmezővásárhely, Gellért utca 2-10</v>
          </cell>
          <cell r="G12881" t="str">
            <v>A városban Székkutas felé jobbra a vasút alatti hídon. Konténer a gabonasiló tövében.</v>
          </cell>
          <cell r="H12881" t="str">
            <v xml:space="preserve"> F.: 62 241-520,  üzemzavar esetén (éjszaka is) hívható Pintér János 30-968-1676, belépés előtt 1.5 - 1 órával előbb jelezni, addigra ő is odaér a kulccsal.
Szerződéssel kapcsolatban Koczka Antal 06/30/967-2445, bejutással kapcsolatban Nyilasi Endre 06/30/668-8153, 06/62/241-002.</v>
          </cell>
          <cell r="I12881" t="str">
            <v>állandó portaszolgálat megszűnt. Munkavégzés csak munkanapokon 06:00-14:00 óra között, Pintér Jánossal előtte egyeztetve.</v>
          </cell>
          <cell r="J12881" t="str">
            <v>BS;UBS2100;LTE800;LTE1800;MI;LL</v>
          </cell>
          <cell r="K12881" t="str">
            <v>Véka '96 Gabonaforgalmi és Malomipari Kft.</v>
          </cell>
        </row>
        <row r="12882">
          <cell r="A12882" t="str">
            <v>Hódmezővásárhely 2</v>
          </cell>
          <cell r="B12882" t="str">
            <v>46.41356531</v>
          </cell>
          <cell r="C12882" t="str">
            <v>20.32241356</v>
          </cell>
          <cell r="D12882" t="str">
            <v>46.41356531, 20.32241356</v>
          </cell>
          <cell r="E12882" t="str">
            <v>Csongrád</v>
          </cell>
          <cell r="F12882" t="str">
            <v>Hódmezővásárhely, Oldalkosár utca 11</v>
          </cell>
          <cell r="G12882" t="str">
            <v>45-ös úton a városon keresztül, 47-es útra balra Orosháza felé első lámpánál balra, majd az első utcán újra balra.   X. em. 59.</v>
          </cell>
          <cell r="H12882" t="str">
            <v>Szilágy György elnök  tel.: (62) 246-739, Oldalkosár u. 11. I. em. 4. Házmester: 1. em. 0. Ajtó Centrum Garázs.. Basits Ferenc /62/-246-739</v>
          </cell>
          <cell r="I12882" t="str">
            <v>Befúrt kulcstartóban: kapu, vasrács, tetőkijáró kulcs kell. Kulcsok a házmesternél is vannak. A lakásajtón alul  és középen konténer egységzár.</v>
          </cell>
          <cell r="J12882" t="str">
            <v>BS;UBS2100;LTE800;LTE1800;MI;LL</v>
          </cell>
          <cell r="K12882" t="str">
            <v>Magyar Telekom Nyrt. Mobil Szolgáltatások Üzletág</v>
          </cell>
        </row>
        <row r="12883">
          <cell r="A12883" t="str">
            <v>Hódmezővásárhely 2A</v>
          </cell>
          <cell r="B12883" t="str">
            <v>46.41480801</v>
          </cell>
          <cell r="C12883" t="str">
            <v>20.31671914</v>
          </cell>
          <cell r="D12883" t="str">
            <v>46.41480801, 20.31671914</v>
          </cell>
          <cell r="E12883" t="str">
            <v>Csongrád</v>
          </cell>
          <cell r="F12883" t="str">
            <v>Hódmezővásárhely, Kossuth tér 5</v>
          </cell>
        </row>
        <row r="12884">
          <cell r="A12884" t="str">
            <v>Hódmezővásárhely 2B</v>
          </cell>
          <cell r="D12884" t="str">
            <v xml:space="preserve">, </v>
          </cell>
          <cell r="E12884" t="str">
            <v>Csongrád</v>
          </cell>
          <cell r="F12884" t="str">
            <v>Hódmezővásárhely, Serháztér utca 2</v>
          </cell>
        </row>
        <row r="12885">
          <cell r="A12885" t="str">
            <v>Hódmezővásárhely 2C</v>
          </cell>
          <cell r="B12885" t="str">
            <v>46.4208562</v>
          </cell>
          <cell r="C12885" t="str">
            <v>20.34193118</v>
          </cell>
          <cell r="D12885" t="str">
            <v>46.4208562, 20.34193118</v>
          </cell>
          <cell r="E12885" t="str">
            <v>Csongrád</v>
          </cell>
          <cell r="F12885" t="str">
            <v>Hódmezővásárhely, Klauzál utca 89</v>
          </cell>
        </row>
        <row r="12886">
          <cell r="A12886" t="str">
            <v>Hódmezővásárhely 2D</v>
          </cell>
          <cell r="B12886" t="str">
            <v>46.40996643</v>
          </cell>
          <cell r="C12886" t="str">
            <v>20.32321324</v>
          </cell>
          <cell r="D12886" t="str">
            <v>46.40996643, 20.32321324</v>
          </cell>
          <cell r="E12886" t="str">
            <v>Csongrád</v>
          </cell>
          <cell r="F12886" t="str">
            <v>Hódmezővásárhely, Kaszap utca 20</v>
          </cell>
          <cell r="G12886" t="str">
            <v>GTS:GTS Társszolgáltatói vonak (Invitel) a berendezések a hálózati eszközöknél.</v>
          </cell>
          <cell r="H12886" t="str">
            <v>Kiss Zoltán, 20/430-0386</v>
          </cell>
        </row>
        <row r="12887">
          <cell r="A12887" t="str">
            <v>Hódmezővásárhely 2E</v>
          </cell>
          <cell r="B12887" t="str">
            <v>46.41454301</v>
          </cell>
          <cell r="C12887" t="str">
            <v>20.31948371</v>
          </cell>
          <cell r="D12887" t="str">
            <v>46.41454301, 20.31948371</v>
          </cell>
          <cell r="E12887" t="str">
            <v>Csongrád</v>
          </cell>
          <cell r="F12887" t="str">
            <v>Hódmezővásárhely, Andrássy út 5</v>
          </cell>
        </row>
        <row r="12888">
          <cell r="A12888" t="str">
            <v>Hódmezővásárhely 2F</v>
          </cell>
          <cell r="B12888" t="str">
            <v>46.40901156</v>
          </cell>
          <cell r="C12888" t="str">
            <v>20.32411422</v>
          </cell>
          <cell r="D12888" t="str">
            <v>46.40901156, 20.32411422</v>
          </cell>
          <cell r="E12888" t="str">
            <v>Csongrád</v>
          </cell>
          <cell r="F12888" t="str">
            <v>Hódmezővásárhely, Kaszap utca 31</v>
          </cell>
        </row>
        <row r="12889">
          <cell r="A12889" t="str">
            <v>Hódmezővásárhely 2G</v>
          </cell>
          <cell r="B12889" t="str">
            <v>46.41491494</v>
          </cell>
          <cell r="C12889" t="str">
            <v>20.31841275</v>
          </cell>
          <cell r="D12889" t="str">
            <v>46.41491494, 20.31841275</v>
          </cell>
          <cell r="E12889" t="str">
            <v>Csongrád</v>
          </cell>
          <cell r="F12889" t="str">
            <v>Hódmezővásárhely, Nagy András János utca 1</v>
          </cell>
          <cell r="G12889" t="str">
            <v>GTS:GTS Társszolgáltatói vonak (AH) a berendezések a hálózati eszközöknél.</v>
          </cell>
          <cell r="H12889" t="str">
            <v>Sipos Csaba, 62/535-431</v>
          </cell>
        </row>
        <row r="12890">
          <cell r="A12890" t="str">
            <v>Hódmezővásárhely 2H</v>
          </cell>
          <cell r="B12890" t="str">
            <v>46.41644289</v>
          </cell>
          <cell r="C12890" t="str">
            <v>20.31855272</v>
          </cell>
          <cell r="D12890" t="str">
            <v>46.41644289, 20.31855272</v>
          </cell>
          <cell r="E12890" t="str">
            <v>Csongrád</v>
          </cell>
          <cell r="F12890" t="str">
            <v>Hódmezővásárhely, Szegfű utca 1-3</v>
          </cell>
          <cell r="K12890" t="str">
            <v>Magyar Telekom Nyrt.</v>
          </cell>
        </row>
        <row r="12891">
          <cell r="A12891" t="str">
            <v>Hódmezővásárhely 2J</v>
          </cell>
          <cell r="D12891" t="str">
            <v xml:space="preserve">, </v>
          </cell>
          <cell r="E12891" t="str">
            <v>Csongrád</v>
          </cell>
          <cell r="F12891" t="str">
            <v>Hódmezővásárhely, Kálvin János tér 4</v>
          </cell>
          <cell r="G12891" t="str">
            <v>6800 Hódmezővásárhely, Kálvin János tér 4. Mezőgazdasági és Vidékfejlesztési Hivatal épülete. Beltéri berendezés a magasföldszinti informatikai szobában a meglévő 19” rack szekrényben. Antenna és kültéri a liftgépház lapostetős felépítményén 1,5 m-es antennatartón. A lapostetőre feljutás az épület 3. emeleti gépészeti padlásáról kilépve a klímagépes lapostetőre vezető ajtón. Onan egy 3m-es létrával lehet felmenni a felső lapostetőre. Meglehetősen szűkös a hely a klímagépek mellett, a kábeltálca tartók alacsonyan vannak, fejre vigyázni!</v>
          </cell>
          <cell r="H12891" t="str">
            <v xml:space="preserve">Nagy Tamás 0670/7010417 (MUNKAIDŐBEN)
Nagy Tamás informatikus (62)814-969, Farkas Zsolt műszaki támogató (30)508-3436 </v>
          </cell>
          <cell r="I12891" t="str">
            <v>A helyszínen (előzetes egyeztetés után), a műszaki támogató segítségével. Szerver szobába csak az informatikussal.</v>
          </cell>
          <cell r="J12891" t="str">
            <v>MI</v>
          </cell>
        </row>
        <row r="12892">
          <cell r="A12892" t="str">
            <v>Hódmezővásárhely 2K</v>
          </cell>
          <cell r="B12892" t="str">
            <v>46.42440676</v>
          </cell>
          <cell r="C12892" t="str">
            <v>20.33907572</v>
          </cell>
          <cell r="D12892" t="str">
            <v>46.42440676, 20.33907572</v>
          </cell>
          <cell r="E12892" t="str">
            <v>Csongrád</v>
          </cell>
          <cell r="F12892" t="str">
            <v>Hódmezővásárhely, Kutasi út 1</v>
          </cell>
          <cell r="J12892" t="str">
            <v>UKR</v>
          </cell>
        </row>
        <row r="12893">
          <cell r="A12893" t="str">
            <v>Hódmezővásárhely 2L</v>
          </cell>
          <cell r="D12893" t="str">
            <v xml:space="preserve">, </v>
          </cell>
          <cell r="E12893" t="str">
            <v>Csongrád</v>
          </cell>
          <cell r="F12893" t="str">
            <v>Hódmezővásárhely, Erzsébeti út 9</v>
          </cell>
        </row>
        <row r="12894">
          <cell r="A12894" t="str">
            <v>Hódmezővásárhely 2M</v>
          </cell>
          <cell r="D12894" t="str">
            <v xml:space="preserve">, </v>
          </cell>
          <cell r="E12894" t="str">
            <v>Csongrád</v>
          </cell>
          <cell r="F12894" t="str">
            <v>Hódmezővásárhely, Hunyadi utca 12</v>
          </cell>
        </row>
        <row r="12895">
          <cell r="A12895" t="str">
            <v>Hódmezővásárhely 3</v>
          </cell>
          <cell r="B12895" t="str">
            <v>46.42344074</v>
          </cell>
          <cell r="C12895" t="str">
            <v>20.31792355</v>
          </cell>
          <cell r="D12895" t="str">
            <v>46.42344074, 20.31792355</v>
          </cell>
          <cell r="E12895" t="str">
            <v>Csongrád</v>
          </cell>
          <cell r="F12895" t="str">
            <v>Hódmezővásárhely, Szántó Kovács János utca 4717 hrsz</v>
          </cell>
          <cell r="G12895" t="str">
            <v>Szentes felől Szeged felé az első lámpa után 1 km-el az út jobb oldalán a víztorony. Állomás a víztoronyban. Kulcsot napközben az egyeztett időpontra vízműves kolléga hozza, ha nem, akkor Ipoly u. 2.</v>
          </cell>
          <cell r="H12895" t="str">
            <v>Szentgyörgyi László szolgáltatási főmérnök 62 246233 fax: 62 242614 mobil:30 9787784   A 24 órás belépéskor a hódmezővásárhelyi Központi Vízműtelepről kell felvenni a kulcsokat (Ipoly u. 2.)</v>
          </cell>
          <cell r="I12895" t="str">
            <v xml:space="preserve"> A 24 órás belépéskor a hódmezővásárhelyi Központi Vízműtelepről kell felvenni a kulcsokat (Ipoly u. 2.)</v>
          </cell>
          <cell r="J12895" t="str">
            <v>BS;UBS2100;LTE800;LTE1800;MI;LL</v>
          </cell>
          <cell r="K12895" t="str">
            <v>Zsigmondy Béla Vízközműveket Üzemeltető Rt.</v>
          </cell>
        </row>
        <row r="12896">
          <cell r="A12896" t="str">
            <v>Hódmezővásárhely 4</v>
          </cell>
          <cell r="B12896" t="str">
            <v>46.42958586</v>
          </cell>
          <cell r="C12896" t="str">
            <v>20.34172376</v>
          </cell>
          <cell r="D12896" t="str">
            <v>46.42958586, 20.34172376</v>
          </cell>
          <cell r="E12896" t="str">
            <v>Csongrád</v>
          </cell>
          <cell r="F12896" t="str">
            <v>Hódmezővásárhely, Kutasi út 26</v>
          </cell>
          <cell r="G12896" t="str">
            <v>A 47-es úton át a városon Orosháza felé. A város vége előtt 1/2 km-el a Lukoil kút előtt balra a Tüzép területére. Állomás a telep legvégében. Az út nyomvonala változott, éjjel-nappal megközelíthető, de az őrkutyákkal vigyázni kell.  Bérbeadó lecseréltette a hátsó udvari zárat, de ha a főbejáratnál bejelentkeznek a dolgozók ( 0-24 órás portaszolgálat működik), beengedik őket az állomásig.</v>
          </cell>
          <cell r="H12896" t="str">
            <v>Maczelka Tibor tulaj tel-fax :62/242-624, mobil:30/958-37-17, Maczelka úr kapcsolattartója: Pásztor Ágnes, kéri, hogy e-mailben keressük a szerződéssel ertekesite@maczelkatuzep.hu</v>
          </cell>
          <cell r="I12896" t="str">
            <v>Éjjel-nappali portaszolgálat. Bérbeadó lecseréltette a hátsó udvari zárat, de ha a főbejáratnál bejelentkeznek a dolgozók ( 0-24 órás portaszolgálat működik), beengedik őket az állomásig.</v>
          </cell>
          <cell r="J12896" t="str">
            <v>BS;UBS2100;LTE800;LTE1800;MI</v>
          </cell>
          <cell r="K12896" t="str">
            <v>Maczelka Tibor</v>
          </cell>
        </row>
        <row r="12897">
          <cell r="A12897" t="str">
            <v>Hódmezővásárhely 5</v>
          </cell>
          <cell r="D12897" t="str">
            <v xml:space="preserve">, </v>
          </cell>
          <cell r="E12897" t="str">
            <v>Csongrád</v>
          </cell>
          <cell r="F12897" t="str">
            <v>Hódmezővásárhely, Erzsébeti út 5</v>
          </cell>
          <cell r="G12897" t="str">
            <v>A silótól Földeák felé, majd a vasúti átjáró előtt Békéssámsonnak. Bal kézról a volt Hódgép gyártelepig. A telep hátsó részén a kémény tövében outdoorok.</v>
          </cell>
          <cell r="H12897" t="str">
            <v>( Bártfai János könyvelő tel:62/239-826, Marosi Gábor Campera Kft. 62/535-172, 30/264-52-72 ) Terület bérbeadója: Sóti Viktor ( 30-967-6002 ). A bérlemény körülötti bérlő: EnergoCell Hungary Kft.: Trenka Zoltán, Varsányi Imre). Az elektromos kapuhoz a regisztrációt végzi: Kálmán Pál 30-905-5960 ( vagy 50-945-7320 ) systemkft@systemkft.hu</v>
          </cell>
          <cell r="I12897" t="str">
            <v>Az aktuális helyi ügyeletes nyitja a kaput az elektromos  kapunyitáshoz előzőleg már beregisztrált kollégák részére, az ilyenkor felhívandó szám:  30-749-1819</v>
          </cell>
          <cell r="K12897" t="str">
            <v>HÓD IMMO Ingatlanforgalmazó Kft.</v>
          </cell>
        </row>
        <row r="12898">
          <cell r="A12898" t="str">
            <v>Hódmezővásárhely 6</v>
          </cell>
          <cell r="B12898" t="str">
            <v>46.40803578</v>
          </cell>
          <cell r="C12898" t="str">
            <v>20.31005686</v>
          </cell>
          <cell r="D12898" t="str">
            <v>46.40803578, 20.31005686</v>
          </cell>
          <cell r="E12898" t="str">
            <v>Csongrád</v>
          </cell>
          <cell r="F12898" t="str">
            <v>Hódmezővásárhely, Koszta József utca 4</v>
          </cell>
          <cell r="G12898" t="str">
            <v>Hvásárhely Szeged felőli részén.Hóvirág útról a Koszta József utcába.A fenti címen négy emeletes pontház. A ház legfelső szintjén épített helyiség.</v>
          </cell>
          <cell r="H12898" t="str">
            <v>Bsz és bejutással kapcsolatosan a kapcsolattartó közös képviselő: Törőcsik Gyuláné tel: 30/521-2416  vagy 62/ 242-319, fsz.4.</v>
          </cell>
          <cell r="I12898" t="str">
            <v>Befúrt kulcstartóban: kapu, padlás, tetőkijáró kulcsok</v>
          </cell>
          <cell r="J12898" t="str">
            <v>BS;UBS2100;LTE1800;MI</v>
          </cell>
          <cell r="K12898" t="str">
            <v>Társasház: Koszta József utcai Társasház</v>
          </cell>
        </row>
        <row r="12899">
          <cell r="A12899" t="str">
            <v>Hódmezővásárhely 7</v>
          </cell>
          <cell r="B12899" t="str">
            <v>46.40526075</v>
          </cell>
          <cell r="C12899" t="str">
            <v>20.32163258</v>
          </cell>
          <cell r="D12899" t="str">
            <v>46.40526075, 20.32163258</v>
          </cell>
          <cell r="E12899" t="str">
            <v>Csongrád</v>
          </cell>
          <cell r="F12899" t="str">
            <v>Hódmezővásárhely, Ady Endre út 46</v>
          </cell>
          <cell r="G12899" t="str">
            <v>A főútvonalon lévő laktanya területén lévő torony tövében az állomás.</v>
          </cell>
          <cell r="H12899" t="str">
            <v>Laktanya ügyeletes szolgálat: 62/530755</v>
          </cell>
          <cell r="I12899" t="str">
            <v>A toronyhoz közeli hátsó sorompós kapun keresztül, a leadott névsor alapján.</v>
          </cell>
          <cell r="J12899" t="str">
            <v>TBS;MI</v>
          </cell>
          <cell r="K12899" t="str">
            <v>Magyar Honvédség</v>
          </cell>
        </row>
        <row r="12900">
          <cell r="A12900" t="str">
            <v>Hódmezővásárhely 8</v>
          </cell>
          <cell r="B12900" t="str">
            <v>46.40063825</v>
          </cell>
          <cell r="C12900" t="str">
            <v>20.29564379</v>
          </cell>
          <cell r="D12900" t="str">
            <v>46.40063825, 20.29564379</v>
          </cell>
          <cell r="E12900" t="str">
            <v>Csongrád</v>
          </cell>
          <cell r="F12900" t="str">
            <v>Hódmezővásárhely, Szikes utca</v>
          </cell>
          <cell r="G12900" t="str">
            <v>M5-ös autópályáról Hódmezővásárhely irányában a 47-es úton. A város előtt lesz egy balra kanyarodó sáv, azon kell balra haladva a vasúton áthaladni. Új Kishomok táblánál balra a Tücsök utcán, majd újból balra a Fenyves utcán végül jobbra a Szikes utcára és érkezés az Invitel tornyához.</v>
          </cell>
          <cell r="J12900" t="str">
            <v>BS;UBS2100;LTE800;MI</v>
          </cell>
          <cell r="K12900" t="str">
            <v>Invitel Távközlési Szolgáltató Zrt.</v>
          </cell>
        </row>
        <row r="12901">
          <cell r="A12901" t="str">
            <v>Hódmezővásárhely 9</v>
          </cell>
          <cell r="D12901" t="str">
            <v xml:space="preserve">, </v>
          </cell>
          <cell r="E12901" t="str">
            <v>Csongrád</v>
          </cell>
          <cell r="F12901" t="str">
            <v>Hódmezővásárhely, Paperében (László u-i lejárónál) 1816 hrsz</v>
          </cell>
          <cell r="G12901" t="str">
            <v>A városba a Szentesi úton érünk be. Forduljunk jobbra a Jókai útra, majd a város szélén balra a Borz utcára. Itt egyenesen haladva a 8. utca a László u. Az állomás a Borz u és a László u. kereszeződése mellett van..</v>
          </cell>
          <cell r="H12901" t="str">
            <v>Mucsi László, Elérhetőségi idő	8-16-ig,Cím:6800 Hódmezővásárhely, Kossuth tér 1. e-mail: mucsi.laszlo@hodmezovasarhely.hu Telefonszám: 06-62/530-160	,Fax szám	06-62/530-163</v>
          </cell>
          <cell r="I12901" t="str">
            <v>Fenti kapcsolat alapján a bérleti szerződés szerint.</v>
          </cell>
          <cell r="K12901" t="str">
            <v>Hódmezővásárhely Megyei Jogú Város Önkormányzat</v>
          </cell>
        </row>
        <row r="12902">
          <cell r="A12902" t="str">
            <v>Hódmezővásárhely A</v>
          </cell>
          <cell r="D12902" t="str">
            <v xml:space="preserve">, </v>
          </cell>
          <cell r="E12902" t="str">
            <v>Csongrád</v>
          </cell>
          <cell r="F12902" t="str">
            <v>Hódmezővásárhely, Északi utcai útterületben található ingatlan-önk út</v>
          </cell>
          <cell r="G12902" t="str">
            <v>Budapestről az M5-os autópályán Kiskunfélegyházáig, majd Csongrádon és Szentesen keresztül Hódmezővásárhelyig. A városba a Szentesi úton érünk be. Forduljunk jobbra az Észak útra. A terület egyból jobbra, a Hajnal és az Agyag utak által közbezárt területtel szemben, az út túloldalán van (feltöltött szeméttelep).</v>
          </cell>
          <cell r="H12902" t="str">
            <v>Mucsi László,Elérhetőségi idő	8-16-ig,Cím: 6800 Hódmezővásárhely, Kossuth tér 1.e-mail:mucsi.laszlo@hodmezovasarhely.hu,Telefonszám06-62/530-160, Fax szám: 06-62/530-163.</v>
          </cell>
          <cell r="I12902" t="str">
            <v>Fenti kapcsolat alapján a bérleti szerződés szerint.</v>
          </cell>
          <cell r="K12902" t="str">
            <v>Hódmezővásárhely Megyei Jogú Város Önkormányzat</v>
          </cell>
        </row>
        <row r="12903">
          <cell r="A12903" t="str">
            <v>Hódmezővásárhely Ady 1</v>
          </cell>
          <cell r="D12903" t="str">
            <v xml:space="preserve">, </v>
          </cell>
          <cell r="E12903" t="str">
            <v>Csongrád</v>
          </cell>
          <cell r="F12903" t="str">
            <v>Hódmezővásárhely, Ady Endre út 5</v>
          </cell>
          <cell r="G12903" t="str">
            <v>Kültéri szekrény</v>
          </cell>
          <cell r="I12903" t="str">
            <v>KTV egységkulcs</v>
          </cell>
          <cell r="K12903" t="str">
            <v>Magyar Telekom Nyrt.</v>
          </cell>
        </row>
        <row r="12904">
          <cell r="A12904" t="str">
            <v>Hódmezővásárhely Ady 2</v>
          </cell>
          <cell r="D12904" t="str">
            <v xml:space="preserve">, </v>
          </cell>
          <cell r="E12904" t="str">
            <v>Csongrád</v>
          </cell>
          <cell r="F12904" t="str">
            <v>Hódmezővásárhely, Ady Endre út 1</v>
          </cell>
          <cell r="G12904" t="str">
            <v>A camping előtti új épület messziről jól láthatóan táblázva.</v>
          </cell>
          <cell r="H12904" t="str">
            <v>Molnár Attila
303608779
62/244238</v>
          </cell>
          <cell r="J12904" t="str">
            <v>KR</v>
          </cell>
        </row>
        <row r="12905">
          <cell r="A12905" t="str">
            <v>Hódmezővásárhely Agro 1</v>
          </cell>
          <cell r="D12905" t="str">
            <v xml:space="preserve">, </v>
          </cell>
          <cell r="E12905" t="str">
            <v>Csongrád</v>
          </cell>
          <cell r="F12905" t="str">
            <v>Hódmezővásárhely, külterület 0594 hrsz</v>
          </cell>
        </row>
        <row r="12906">
          <cell r="A12906" t="str">
            <v>Hódmezővásárhely ALDI 1</v>
          </cell>
          <cell r="D12906" t="str">
            <v xml:space="preserve">, </v>
          </cell>
          <cell r="E12906" t="str">
            <v>Csongrád</v>
          </cell>
          <cell r="F12906" t="str">
            <v>Hódmezővásárhely, belterület 5441 hrsz</v>
          </cell>
        </row>
        <row r="12907">
          <cell r="A12907" t="str">
            <v>Hódmezővásárhely ALDI 2</v>
          </cell>
          <cell r="D12907" t="str">
            <v xml:space="preserve">, </v>
          </cell>
          <cell r="E12907" t="str">
            <v>Csongrád</v>
          </cell>
          <cell r="F12907" t="str">
            <v>Hódmezővásárhely, belterület 5441 hrsz</v>
          </cell>
        </row>
        <row r="12908">
          <cell r="A12908" t="str">
            <v>Hódmezővásárhely Állatkiállítás 1</v>
          </cell>
          <cell r="B12908" t="str">
            <v>46.43299089</v>
          </cell>
          <cell r="C12908" t="str">
            <v>20.3624307</v>
          </cell>
          <cell r="D12908" t="str">
            <v>46.43299089, 20.3624307</v>
          </cell>
          <cell r="E12908" t="str">
            <v>Csongrád</v>
          </cell>
          <cell r="F12908" t="str">
            <v>Hódmezővásárhely, Halesz sor</v>
          </cell>
          <cell r="G12908" t="str">
            <v>Hmvh 47es főút 195-ös km</v>
          </cell>
          <cell r="H12908" t="str">
            <v>Agócs Tamás: +36 (30) 354-9720  email: atom@hodmgrt.hu</v>
          </cell>
        </row>
        <row r="12909">
          <cell r="A12909" t="str">
            <v>Hódmezővásárhely Andrássy 1</v>
          </cell>
          <cell r="B12909" t="str">
            <v>46.41453078</v>
          </cell>
          <cell r="C12909" t="str">
            <v>20.32376317</v>
          </cell>
          <cell r="D12909" t="str">
            <v>46.41453078, 20.32376317</v>
          </cell>
          <cell r="E12909" t="str">
            <v>Csongrád</v>
          </cell>
          <cell r="F12909" t="str">
            <v>Hódmezővásárhely, Andrássy út 28</v>
          </cell>
          <cell r="G12909" t="str">
            <v xml:space="preserve">Hódmezővásárhely Andrássy út 28.(T-Pont)
Beltéri a raktárban.
Kültéri az épület végén oldalfalon,megközelítés az első lépcsőházban fel a 3-ra,onnan a padlástérbe,
onnan tetőkibúvón át a tetőre,a tetőn végig az antennáig. 
</v>
          </cell>
          <cell r="H12909" t="str">
            <v xml:space="preserve">Simon Andrea   Tel: +36/30/942-3640    </v>
          </cell>
          <cell r="I12909" t="str">
            <v>Munkaidőben,a kültéri megközelítéséhez az üzletvezető tud segíteni.</v>
          </cell>
          <cell r="J12909" t="str">
            <v>MI;WL</v>
          </cell>
        </row>
        <row r="12910">
          <cell r="A12910" t="str">
            <v>Hódmezővásárhely ATEV 1</v>
          </cell>
          <cell r="B12910" t="str">
            <v>46.48083151</v>
          </cell>
          <cell r="C12910" t="str">
            <v>20.37226945</v>
          </cell>
          <cell r="D12910" t="str">
            <v>46.48083151, 20.37226945</v>
          </cell>
          <cell r="E12910" t="str">
            <v>Csongrád</v>
          </cell>
          <cell r="F12910" t="str">
            <v>Hódmezővásárhely, Tanya 1232/b</v>
          </cell>
          <cell r="K12910" t="str">
            <v>Magyar Telekom Nyrt.</v>
          </cell>
        </row>
        <row r="12911">
          <cell r="A12911" t="str">
            <v>Hódmezővásárhely B</v>
          </cell>
          <cell r="B12911" t="str">
            <v>46.41732413</v>
          </cell>
          <cell r="C12911" t="str">
            <v>20.33212886</v>
          </cell>
          <cell r="D12911" t="str">
            <v>46.41732413, 20.33212886</v>
          </cell>
          <cell r="E12911" t="str">
            <v>Csongrád</v>
          </cell>
          <cell r="F12911" t="str">
            <v>Hódmezővásárhely, Bajcsy-Zsilinszky utca 7-9</v>
          </cell>
          <cell r="G12911" t="str">
            <v>M5 - Kiskunfélegyháza - Csongrád - Szentes - 45. sz. főút - Hódmezővásárhelyre beérkezve a Hotel Fáma táblát követve jutunk a helyszínre.HÓDMEZŐVÁSÁRHELY, SZEREMLEI U. 16.</v>
          </cell>
          <cell r="H12911" t="str">
            <v xml:space="preserve">Dr. Ambrus Norbert	Beosztás	Irodavezető - Polg. Hiv. Jogi-Közbeszerzési-Oktatási Iroda,Elérhetőségi idő	8-16h, Cím:6800 Hódmezővásárhely, Kossuth tér 1. I/24.	email ambrus.norbert@hodmezovasarhely.hu Telefonszám: 62/630-119,Mobil szám:70/386-8905,Fax szám: 62/630-119
</v>
          </cell>
          <cell r="I12911" t="str">
            <v>Gépkocsi bejáró jobb oldali oszlopán kulcsszéf, kapu és épület kulcsaival. 
Belépés előtt mindig időben feltétlenül egyezteni az igazgató úrral: Papp András, 70-329-6506</v>
          </cell>
          <cell r="J12911" t="str">
            <v>UBS2100;LTE1800;MI</v>
          </cell>
          <cell r="K12911" t="str">
            <v>Hódmezővásárhely Megyei Jogú Város Önkormányzat</v>
          </cell>
        </row>
        <row r="12912">
          <cell r="A12912" t="str">
            <v>Hódmezővásárhely Bajcsy 1</v>
          </cell>
          <cell r="D12912" t="str">
            <v xml:space="preserve">, </v>
          </cell>
          <cell r="E12912" t="str">
            <v>Csongrád</v>
          </cell>
          <cell r="F12912" t="str">
            <v>Hódmezővásárhely, Bajcsy-Zsilinszky utca 41/A</v>
          </cell>
          <cell r="G12912" t="str">
            <v>Bajcsy-Zsilinszky utca 41/A előtt oszlopon</v>
          </cell>
          <cell r="I12912" t="str">
            <v>KTV egységkulcs</v>
          </cell>
          <cell r="K12912" t="str">
            <v>Magyar Telekom Nyrt.</v>
          </cell>
        </row>
        <row r="12913">
          <cell r="A12913" t="str">
            <v>Hódmezővásárhely Bánya 1</v>
          </cell>
          <cell r="D12913" t="str">
            <v xml:space="preserve">, </v>
          </cell>
          <cell r="E12913" t="str">
            <v>Csongrád</v>
          </cell>
          <cell r="F12913" t="str">
            <v>Hódmezővásárhely, Bánya utca 1</v>
          </cell>
          <cell r="G12913" t="str">
            <v>Kültéri szekrény</v>
          </cell>
          <cell r="I12913" t="str">
            <v>KTV egységkulcs</v>
          </cell>
          <cell r="K12913" t="str">
            <v>Magyar Telekom Nyrt.</v>
          </cell>
        </row>
        <row r="12914">
          <cell r="A12914" t="str">
            <v>Hódmezővásárhely C</v>
          </cell>
          <cell r="B12914" t="str">
            <v>46.42987322</v>
          </cell>
          <cell r="C12914" t="str">
            <v>20.30022217</v>
          </cell>
          <cell r="D12914" t="str">
            <v>46.42987322, 20.30022217</v>
          </cell>
          <cell r="E12914" t="str">
            <v>Csongrád</v>
          </cell>
          <cell r="F12914" t="str">
            <v>Hódmezővásárhely, Borz utca 102</v>
          </cell>
          <cell r="G12914" t="str">
            <v>Szeged felől Hódm-re beérve menjünk át a vasúti síneken, majd a főutat követve kanyarodjunk jobbra, utána az első kereszteződésnél kanyarodjunk balra a Szántó Kovács János utcába.
Az ezt követő első nagyobb kereszteződésnél forduljunk balra a Lázár utcába, majd a harmadik utcába forduljunk be jobbra. Ez már a Damjanich utca, ezen
menjünk el a 155. számig ez az ipartelep lesz, innen lehet a kéményt megközelíteni.</v>
          </cell>
          <cell r="H12914" t="str">
            <v>Kíséret biztosítása: Lábadi János 70-382-6950
Mucsi József beosztás tulajdonos elérhetőségi idő 8-17h
cím 6800 Hódmezővásárhely, Klauzál u. 22. e-mail mutsi@invitel.hu telefonszám - mobil szám +36-70/ 315-8148 fax szám +36-62/ 222-221</v>
          </cell>
          <cell r="I12914" t="str">
            <v>A fenti kapcsolaton keresztül a bérleti szerződés szerint.
Kíséret biztosítása: Lábadi János 70-382-6950</v>
          </cell>
          <cell r="J12914" t="str">
            <v>UBS2100;LTE800;LTE1800;MI</v>
          </cell>
          <cell r="K12914" t="str">
            <v>Nyilas Kft.</v>
          </cell>
        </row>
        <row r="12915">
          <cell r="A12915" t="str">
            <v>Hódmezővásárhely Csomorkányi 1</v>
          </cell>
          <cell r="D12915" t="str">
            <v xml:space="preserve">, </v>
          </cell>
          <cell r="E12915" t="str">
            <v>Csongrád</v>
          </cell>
          <cell r="F12915" t="str">
            <v>Hódmezővásárhely, Csomorkányi utca 68</v>
          </cell>
          <cell r="G12915" t="str">
            <v>Csomorkányi utca 68 előtt oszlopon</v>
          </cell>
          <cell r="I12915" t="str">
            <v>KTV egységkulcs</v>
          </cell>
          <cell r="K12915" t="str">
            <v>Magyar Telekom Nyrt.</v>
          </cell>
        </row>
        <row r="12916">
          <cell r="A12916" t="str">
            <v>Hódmezővásárhely D</v>
          </cell>
          <cell r="B12916" t="str">
            <v>46.41488422</v>
          </cell>
          <cell r="C12916" t="str">
            <v>20.35659197</v>
          </cell>
          <cell r="D12916" t="str">
            <v>46.41488422, 20.35659197</v>
          </cell>
          <cell r="E12916" t="str">
            <v>Csongrád</v>
          </cell>
          <cell r="F12916" t="str">
            <v>Hódmezővásárhely, Tanya 953-1</v>
          </cell>
          <cell r="G12916" t="str">
            <v>Szeged felől érkezünk Hódmv-re.A körforgalomnál a centrum felé? a következő körforgalomból az 1. kihajtónál jövünk ki, majd a következő kereszteződésnél jobbra fordulunk a Hódtó utcába,  ? majd jobbra fordulunk a Síp utcába ? kb. 600m után balra fordulunk a Csomorkányi utcába ? kb. 1,5km után érjük el a kijelölt helyszínt, a vasúti átkelő után, a jobb oldalon.</v>
          </cell>
          <cell r="H12916" t="str">
            <v>Tóth Sándor ügyvezető, Elérhetőségi idő 8-18 Cím:
6800 Hódmezővásárhely, Vörösmarty u. 45. e-mail
lkwszerviz@invitel.hu Telefonszám: 62/220-764 Mobil szám 30/249-6898</v>
          </cell>
          <cell r="I12916" t="str">
            <v>Fenti kapcsolaton kersztül a bérleti szerződés szerint.</v>
          </cell>
          <cell r="J12916" t="str">
            <v>BS;LTE800;MI</v>
          </cell>
          <cell r="K12916" t="str">
            <v>LKW Szervíz Kft.</v>
          </cell>
        </row>
        <row r="12917">
          <cell r="A12917" t="str">
            <v>Hódmezővásárhely Damjanich 1</v>
          </cell>
          <cell r="D12917" t="str">
            <v xml:space="preserve">, </v>
          </cell>
          <cell r="E12917" t="str">
            <v>Csongrád</v>
          </cell>
          <cell r="F12917" t="str">
            <v>Hódmezővásárhely, Damjanich utca 38</v>
          </cell>
          <cell r="G12917" t="str">
            <v>Damjanich János utca 38 előtt oszlopon</v>
          </cell>
          <cell r="I12917" t="str">
            <v>KTV egységkulcs</v>
          </cell>
          <cell r="K12917" t="str">
            <v>Magyar Telekom Nyrt.</v>
          </cell>
        </row>
        <row r="12918">
          <cell r="A12918" t="str">
            <v>Hódmezővásárhely E</v>
          </cell>
          <cell r="D12918" t="str">
            <v xml:space="preserve">, </v>
          </cell>
          <cell r="E12918" t="str">
            <v>Csongrád</v>
          </cell>
          <cell r="F12918" t="str">
            <v>Hódmezővásárhely, Csengettyű köz 2-12</v>
          </cell>
        </row>
        <row r="12919">
          <cell r="A12919" t="str">
            <v>Hódmezővásárhely F</v>
          </cell>
          <cell r="D12919" t="str">
            <v xml:space="preserve">, </v>
          </cell>
          <cell r="E12919" t="str">
            <v>Csongrád</v>
          </cell>
          <cell r="F12919" t="str">
            <v>Hódmezővásárhely, Mező utca 01198/25 hrsz</v>
          </cell>
        </row>
        <row r="12920">
          <cell r="A12920" t="str">
            <v>Hódmezővásárhely G</v>
          </cell>
          <cell r="D12920" t="str">
            <v xml:space="preserve">, </v>
          </cell>
          <cell r="E12920" t="str">
            <v>Csongrád</v>
          </cell>
          <cell r="F12920" t="str">
            <v>Hódmezővásárhely, külterület 0830/34 hrsz</v>
          </cell>
          <cell r="G12920" t="str">
            <v>45ös útról letérni a 45-46km között egy négylábú szögvas villanyoszloppal ellelntétes, nyugati irányban lévő aszfalt útra, a Telenor toronyig</v>
          </cell>
        </row>
        <row r="12921">
          <cell r="A12921" t="str">
            <v>Hódmezővásárhely Gorzsa 1</v>
          </cell>
          <cell r="D12921" t="str">
            <v xml:space="preserve">, </v>
          </cell>
          <cell r="E12921" t="str">
            <v>Csongrád</v>
          </cell>
          <cell r="F12921" t="str">
            <v>Hódmezővásárhely, Gorzsa tanya 3076</v>
          </cell>
          <cell r="J12921" t="str">
            <v>KR</v>
          </cell>
        </row>
        <row r="12922">
          <cell r="A12922" t="str">
            <v>Hódmezővásárhely Görbe 1</v>
          </cell>
          <cell r="D12922" t="str">
            <v xml:space="preserve">, </v>
          </cell>
          <cell r="E12922" t="str">
            <v>Csongrád</v>
          </cell>
          <cell r="F12922" t="str">
            <v>Hódmezővásárhely, Görbe utca 13</v>
          </cell>
          <cell r="G12922" t="str">
            <v>Görbe utca 13 előtt oszlopon</v>
          </cell>
          <cell r="I12922" t="str">
            <v>KTV egységkulcs</v>
          </cell>
          <cell r="K12922" t="str">
            <v>Magyar Telekom Nyrt.</v>
          </cell>
        </row>
        <row r="12923">
          <cell r="A12923" t="str">
            <v>Hódmezővásárhely Hódi 1</v>
          </cell>
          <cell r="B12923" t="str">
            <v>46.41529373</v>
          </cell>
          <cell r="C12923" t="str">
            <v>20.31673054</v>
          </cell>
          <cell r="D12923" t="str">
            <v>46.41529373, 20.31673054</v>
          </cell>
          <cell r="E12923" t="str">
            <v>Csongrád</v>
          </cell>
          <cell r="F12923" t="str">
            <v>Hódmezővásárhely, Hódi Pál utca 2</v>
          </cell>
          <cell r="G12923" t="str">
            <v>GTS:GTS Társszolgáltatói vonak (Invitel) a berendezések a hálózati eszközöknél.</v>
          </cell>
          <cell r="H12923" t="str">
            <v>Dovalovszkiné Sipos Katalin, 30/771-5812</v>
          </cell>
          <cell r="J12923" t="str">
            <v>LL</v>
          </cell>
          <cell r="K12923" t="str">
            <v>Magyar Telekom Nyrt.</v>
          </cell>
        </row>
        <row r="12924">
          <cell r="A12924" t="str">
            <v>Hódmezővásárhely Hosszú M</v>
          </cell>
          <cell r="D12924" t="str">
            <v xml:space="preserve">, </v>
          </cell>
          <cell r="E12924" t="str">
            <v>Csongrád</v>
          </cell>
          <cell r="F12924" t="str">
            <v>Hódmezővásárhely, Hosszú utca 3</v>
          </cell>
        </row>
        <row r="12925">
          <cell r="A12925" t="str">
            <v>Hódmezővásárhely Ipari Park 1</v>
          </cell>
          <cell r="D12925" t="str">
            <v xml:space="preserve">, </v>
          </cell>
          <cell r="E12925" t="str">
            <v>Csongrád</v>
          </cell>
          <cell r="F12925" t="str">
            <v>Hódmezővásárhely, Makói úti Ipari park</v>
          </cell>
          <cell r="J12925" t="str">
            <v>KR</v>
          </cell>
        </row>
        <row r="12926">
          <cell r="A12926" t="str">
            <v>Hódmezővásárhely Jókai 1</v>
          </cell>
          <cell r="D12926" t="str">
            <v xml:space="preserve">, </v>
          </cell>
          <cell r="E12926" t="str">
            <v>Csongrád</v>
          </cell>
          <cell r="F12926" t="str">
            <v>Hódmezővásárhely, Jókai utca 140</v>
          </cell>
          <cell r="G12926" t="str">
            <v>Jókai utca 140 előtt oszlopon</v>
          </cell>
          <cell r="I12926" t="str">
            <v>KTV egységkulcs</v>
          </cell>
          <cell r="K12926" t="str">
            <v>Magyar Telekom Nyrt.</v>
          </cell>
        </row>
        <row r="12927">
          <cell r="A12927" t="str">
            <v>Hódmezővásárhely Jókai 2</v>
          </cell>
          <cell r="D12927" t="str">
            <v xml:space="preserve">, </v>
          </cell>
          <cell r="E12927" t="str">
            <v>Csongrád</v>
          </cell>
          <cell r="F12927" t="str">
            <v>Hódmezővásárhely, Jókai utca 95</v>
          </cell>
          <cell r="G12927" t="str">
            <v>Jókai utca 95 előtt oszlopon</v>
          </cell>
          <cell r="I12927" t="str">
            <v>KTV egységkulcs</v>
          </cell>
          <cell r="K12927" t="str">
            <v>Magyar Telekom Nyrt.</v>
          </cell>
        </row>
        <row r="12928">
          <cell r="A12928" t="str">
            <v>Hódmezővásárhely Jókai 3</v>
          </cell>
          <cell r="D12928" t="str">
            <v xml:space="preserve">, </v>
          </cell>
          <cell r="E12928" t="str">
            <v>Csongrád</v>
          </cell>
          <cell r="F12928" t="str">
            <v>Hódmezővásárhely, Jókai utca 17</v>
          </cell>
        </row>
        <row r="12929">
          <cell r="A12929" t="str">
            <v>Hódmezővásárhely Jókai 4</v>
          </cell>
          <cell r="D12929" t="str">
            <v xml:space="preserve">, </v>
          </cell>
          <cell r="E12929" t="str">
            <v>Csongrád</v>
          </cell>
          <cell r="F12929" t="str">
            <v>Hódmezővásárhely, Jókai utca 30</v>
          </cell>
          <cell r="J12929" t="str">
            <v>KR</v>
          </cell>
        </row>
        <row r="12930">
          <cell r="A12930" t="str">
            <v>Hódmezővásárhely Kinizsi 1</v>
          </cell>
          <cell r="B12930" t="str">
            <v>46.41885711</v>
          </cell>
          <cell r="C12930" t="str">
            <v>20.32387827</v>
          </cell>
          <cell r="D12930" t="str">
            <v>46.41885711, 20.32387827</v>
          </cell>
          <cell r="E12930" t="str">
            <v>Csongrád</v>
          </cell>
          <cell r="F12930" t="str">
            <v>Hódmezővásárhely, Kinizsi utca 27</v>
          </cell>
          <cell r="K12930" t="str">
            <v>Magyar Telekom Nyrt.</v>
          </cell>
        </row>
        <row r="12931">
          <cell r="A12931" t="str">
            <v>Hódmezővásárhely Királyszék 1</v>
          </cell>
          <cell r="D12931" t="str">
            <v xml:space="preserve">, </v>
          </cell>
          <cell r="E12931" t="str">
            <v>Csongrád</v>
          </cell>
          <cell r="F12931" t="str">
            <v>Hódmezővásárhely, Királyszék utca 33</v>
          </cell>
          <cell r="G12931" t="str">
            <v>Királyszék utca 33 előtt oszlopon</v>
          </cell>
          <cell r="I12931" t="str">
            <v>KTV egységkulcs</v>
          </cell>
          <cell r="K12931" t="str">
            <v>Magyar Telekom Nyrt.</v>
          </cell>
        </row>
        <row r="12932">
          <cell r="A12932" t="str">
            <v>Hódmezővásárhely Kistópart M</v>
          </cell>
          <cell r="D12932" t="str">
            <v xml:space="preserve">, </v>
          </cell>
          <cell r="E12932" t="str">
            <v>Csongrád</v>
          </cell>
          <cell r="F12932" t="str">
            <v>Hódmezővásárhely, Kistópart utca 3</v>
          </cell>
        </row>
        <row r="12933">
          <cell r="A12933" t="str">
            <v>Hódmezővásárhely Kórház 1</v>
          </cell>
          <cell r="D12933" t="str">
            <v xml:space="preserve">, </v>
          </cell>
          <cell r="E12933" t="str">
            <v>Csongrád</v>
          </cell>
          <cell r="F12933" t="str">
            <v>Hódmezővásárhely, Dr. Imre József utca 2</v>
          </cell>
          <cell r="J12933" t="str">
            <v>KR</v>
          </cell>
        </row>
        <row r="12934">
          <cell r="A12934" t="str">
            <v>Hódmezővásárhely Könyves M</v>
          </cell>
          <cell r="D12934" t="str">
            <v xml:space="preserve">, </v>
          </cell>
          <cell r="E12934" t="str">
            <v>Csongrád</v>
          </cell>
          <cell r="F12934" t="str">
            <v>Hódmezővásárhely, Könyves utca 1</v>
          </cell>
        </row>
        <row r="12935">
          <cell r="A12935" t="str">
            <v>Hódmezővásárhely Kútvölgy 1</v>
          </cell>
          <cell r="D12935" t="str">
            <v xml:space="preserve">, </v>
          </cell>
          <cell r="E12935" t="str">
            <v>Csongrád</v>
          </cell>
          <cell r="F12935" t="str">
            <v>Hódmezővásárhely, Tanya 1541</v>
          </cell>
          <cell r="J12935" t="str">
            <v>KR</v>
          </cell>
        </row>
        <row r="12936">
          <cell r="A12936" t="str">
            <v>Hódmezővásárhely Kútvölgy 2</v>
          </cell>
          <cell r="B12936" t="str">
            <v>46.45228207</v>
          </cell>
          <cell r="C12936" t="str">
            <v>20.4536204</v>
          </cell>
          <cell r="D12936" t="str">
            <v>46.45228207, 20.4536204</v>
          </cell>
          <cell r="E12936" t="str">
            <v>Csongrád</v>
          </cell>
          <cell r="F12936" t="str">
            <v>Kútvölgy Hódmezővásárhely, külterület 0461/9 hrsz</v>
          </cell>
          <cell r="G12936" t="str">
            <v>Hmvh-ről Orosháza felé, Kútvölgyön a Tácsics Mihály utca végénél, külterületen torony</v>
          </cell>
          <cell r="J12936" t="str">
            <v>BS;LTE800;MI</v>
          </cell>
          <cell r="K12936" t="str">
            <v>Pannon</v>
          </cell>
        </row>
        <row r="12937">
          <cell r="A12937" t="str">
            <v>Hódmezővásárhely Lázár 1</v>
          </cell>
          <cell r="D12937" t="str">
            <v xml:space="preserve">, </v>
          </cell>
          <cell r="E12937" t="str">
            <v>Csongrád</v>
          </cell>
          <cell r="F12937" t="str">
            <v>Hódmezővásárhely, Lázár utca 6-8</v>
          </cell>
        </row>
        <row r="12938">
          <cell r="A12938" t="str">
            <v>Hódmezővásárhely Lévai 1</v>
          </cell>
          <cell r="B12938" t="str">
            <v>46.43033931</v>
          </cell>
          <cell r="C12938" t="str">
            <v>20.30443589</v>
          </cell>
          <cell r="D12938" t="str">
            <v>46.43033931, 20.30443589</v>
          </cell>
          <cell r="E12938" t="str">
            <v>Csongrád</v>
          </cell>
          <cell r="F12938" t="str">
            <v>Hódmezővásárhely, Lévai utca 122</v>
          </cell>
          <cell r="G12938" t="str">
            <v>Lévai utca 122 előtt oszlopon</v>
          </cell>
          <cell r="I12938" t="str">
            <v>KTV egységkulcs</v>
          </cell>
          <cell r="K12938" t="str">
            <v>Magyar Telekom Nyrt.</v>
          </cell>
        </row>
        <row r="12939">
          <cell r="A12939" t="str">
            <v>Hódmezővásárhely Lőrinc 1</v>
          </cell>
          <cell r="D12939" t="str">
            <v xml:space="preserve">, </v>
          </cell>
          <cell r="E12939" t="str">
            <v>Csongrád</v>
          </cell>
          <cell r="F12939" t="str">
            <v>Hódmezővásárhely, Lőrinc pap utca 11</v>
          </cell>
          <cell r="G12939" t="str">
            <v>Lőrinc pap utca 11 előtt oszlopon</v>
          </cell>
          <cell r="I12939" t="str">
            <v>KTV egységkulcs</v>
          </cell>
          <cell r="K12939" t="str">
            <v>Magyar Telekom Nyrt.</v>
          </cell>
        </row>
        <row r="12940">
          <cell r="A12940" t="str">
            <v>Hódmezővásárhely M</v>
          </cell>
          <cell r="B12940" t="str">
            <v>46.41250583</v>
          </cell>
          <cell r="C12940" t="str">
            <v>20.36846274</v>
          </cell>
          <cell r="D12940" t="str">
            <v>46.41250583, 20.36846274</v>
          </cell>
          <cell r="E12940" t="str">
            <v>Csongrád</v>
          </cell>
          <cell r="F12940" t="str">
            <v>Hódmezővásárhely, Erzsébeti út 7</v>
          </cell>
          <cell r="K12940" t="str">
            <v>Magyar Telekom Nyrt.</v>
          </cell>
        </row>
        <row r="12941">
          <cell r="A12941" t="str">
            <v>Hódmezővásárhely Maroslelei 1</v>
          </cell>
          <cell r="D12941" t="str">
            <v xml:space="preserve">, </v>
          </cell>
          <cell r="E12941" t="str">
            <v>Csongrád</v>
          </cell>
          <cell r="F12941" t="str">
            <v>Hódmezővásárhely, Maroslellei út 022/35 hrsz</v>
          </cell>
          <cell r="H12941" t="str">
            <v>Ottlik Péter 30/6333706</v>
          </cell>
          <cell r="J12941" t="str">
            <v>UKR</v>
          </cell>
        </row>
        <row r="12942">
          <cell r="A12942" t="str">
            <v>Hódmezővásárhely Marso 1</v>
          </cell>
          <cell r="B12942" t="str">
            <v>46.42673232</v>
          </cell>
          <cell r="C12942" t="str">
            <v>20.33317207</v>
          </cell>
          <cell r="D12942" t="str">
            <v>46.42673232, 20.33317207</v>
          </cell>
          <cell r="E12942" t="str">
            <v>Csongrád</v>
          </cell>
          <cell r="F12942" t="str">
            <v>Hódmezővásárhely, Jókai utca 14</v>
          </cell>
          <cell r="G12942" t="str">
            <v xml:space="preserve">Épület kölső homlokzati falán kis tetőről vagy létráról. Helyiek adnak
</v>
          </cell>
          <cell r="H12942" t="str">
            <v xml:space="preserve">Belinszki Imre Telephely ügyintéző telefon: 30/5359009
imre@marso.hu
</v>
          </cell>
          <cell r="I12942" t="str">
            <v>munkaidőben</v>
          </cell>
          <cell r="J12942" t="str">
            <v>MI</v>
          </cell>
        </row>
        <row r="12943">
          <cell r="A12943" t="str">
            <v>Hódmezővásárhely MOL 1</v>
          </cell>
          <cell r="B12943" t="str">
            <v>46.43443215</v>
          </cell>
          <cell r="C12943" t="str">
            <v>20.31900163</v>
          </cell>
          <cell r="D12943" t="str">
            <v>46.43443215, 20.31900163</v>
          </cell>
          <cell r="E12943" t="str">
            <v>Csongrád</v>
          </cell>
          <cell r="F12943" t="str">
            <v>Hódmezővásárhely, Szántó Kovács János utca 170</v>
          </cell>
          <cell r="G12943" t="str">
            <v>Hómezővásárhely belvárosában Orosháza felé haladva a Szentesi elágazásnál balra, majd jobbra Szentes felé (tábla jelzi). Kút jobb oldalon, a város szélén.</v>
          </cell>
          <cell r="H12943" t="str">
            <v xml:space="preserve">Szabó-Szűcs Ágnes	 20/2293719, 62/248-902
</v>
          </cell>
          <cell r="I12943" t="str">
            <v>telefonos egyeztetés szükséges, nyitvatartás: 6-22-ig</v>
          </cell>
          <cell r="J12943" t="str">
            <v>MI</v>
          </cell>
          <cell r="K12943" t="str">
            <v>Magyar Telekom Nyrt.</v>
          </cell>
        </row>
        <row r="12944">
          <cell r="A12944" t="str">
            <v>Hódmezővásárhely MOL 2</v>
          </cell>
          <cell r="B12944" t="str">
            <v>46.41136468</v>
          </cell>
          <cell r="C12944" t="str">
            <v>20.32208854</v>
          </cell>
          <cell r="D12944" t="str">
            <v>46.41136468, 20.32208854</v>
          </cell>
          <cell r="E12944" t="str">
            <v>Csongrád</v>
          </cell>
          <cell r="F12944" t="str">
            <v>Hódmezővásárhely, Tóalj utca 1</v>
          </cell>
          <cell r="G12944" t="str">
            <v>Szeged felől a 47-es úton haladva Hódmezővásárhely felé a vasúti átjárónál balra, kertes házak utáni kereszteződésnél jobbra, majd egyenesen a benzinkútig.</v>
          </cell>
          <cell r="H12944" t="str">
            <v xml:space="preserve">Kútvezető: Sinkó Péter 20/9257899, 62/241-384
</v>
          </cell>
          <cell r="I12944" t="str">
            <v>telefonos egyeztetés szükséges, nyitvatartás: 0-24-ig</v>
          </cell>
          <cell r="J12944" t="str">
            <v>MI</v>
          </cell>
          <cell r="K12944" t="str">
            <v>Magyar Telekom Nyrt.</v>
          </cell>
        </row>
        <row r="12945">
          <cell r="A12945" t="str">
            <v>Hódmezővásárhely Munkácsy 1</v>
          </cell>
          <cell r="D12945" t="str">
            <v xml:space="preserve">, </v>
          </cell>
          <cell r="E12945" t="str">
            <v>Csongrád</v>
          </cell>
          <cell r="F12945" t="str">
            <v>Hódmezővásárhely, Munkácsy Mihály utca 10</v>
          </cell>
          <cell r="G12945" t="str">
            <v>Munkácsy Mihály utca 10 tetején feszítő oszlopon</v>
          </cell>
          <cell r="K12945" t="str">
            <v>Magyar Telekom Nyrt.</v>
          </cell>
        </row>
        <row r="12946">
          <cell r="A12946" t="str">
            <v>Hódmezővásárhely N</v>
          </cell>
          <cell r="D12946" t="str">
            <v xml:space="preserve">, </v>
          </cell>
          <cell r="E12946" t="str">
            <v>Csongrád</v>
          </cell>
          <cell r="F12946" t="str">
            <v>Hódmezővásárhely, Andrássy út 15</v>
          </cell>
          <cell r="K12946" t="str">
            <v>Magyar Telekom Nyrt.</v>
          </cell>
        </row>
        <row r="12947">
          <cell r="A12947" t="str">
            <v>Hódmezővásárhely Nap 1</v>
          </cell>
          <cell r="D12947" t="str">
            <v xml:space="preserve">, </v>
          </cell>
          <cell r="E12947" t="str">
            <v>Csongrád</v>
          </cell>
          <cell r="F12947" t="str">
            <v>Hódmezővásárhely, Nap utca 38</v>
          </cell>
          <cell r="G12947" t="str">
            <v>Nap utca 38 előtt oszlopon</v>
          </cell>
          <cell r="I12947" t="str">
            <v>KTV egységkulcs</v>
          </cell>
          <cell r="K12947" t="str">
            <v>Magyar Telekom Nyrt.</v>
          </cell>
        </row>
        <row r="12948">
          <cell r="A12948" t="str">
            <v>Hódmezővásárhely O</v>
          </cell>
          <cell r="B12948" t="str">
            <v>46.41386005</v>
          </cell>
          <cell r="C12948" t="str">
            <v>20.3170091</v>
          </cell>
          <cell r="D12948" t="str">
            <v>46.41386005, 20.3170091</v>
          </cell>
          <cell r="E12948" t="str">
            <v>Csongrád</v>
          </cell>
          <cell r="F12948" t="str">
            <v>Hódmezővásárhely, Kossuth tér 1-3</v>
          </cell>
          <cell r="K12948" t="str">
            <v>Magyar Telekom Nyrt.</v>
          </cell>
        </row>
        <row r="12949">
          <cell r="A12949" t="str">
            <v>Hódmezővásárhely Oldalkosár 1</v>
          </cell>
          <cell r="D12949" t="str">
            <v xml:space="preserve">, </v>
          </cell>
          <cell r="E12949" t="str">
            <v>Csongrád</v>
          </cell>
          <cell r="F12949" t="str">
            <v>Hódmezővásárhely, Oldalkosár utca 7</v>
          </cell>
          <cell r="G12949" t="str">
            <v>Liftgépház oldalfalán, szekrényben</v>
          </cell>
          <cell r="K12949" t="str">
            <v>Magyar Telekom Nyrt.</v>
          </cell>
        </row>
        <row r="12950">
          <cell r="A12950" t="str">
            <v>Hódmezővásárhely OMV 1</v>
          </cell>
          <cell r="D12950" t="str">
            <v xml:space="preserve">, </v>
          </cell>
          <cell r="E12950" t="str">
            <v>Csongrád</v>
          </cell>
          <cell r="F12950" t="str">
            <v>Hódmezővásárhely, Kutasi út 17</v>
          </cell>
          <cell r="G12950" t="str">
            <v>GTS:GTS Társszolgáltatói vonak (Invitel) a berendezések a hálózati eszközöknél.</v>
          </cell>
          <cell r="H12950" t="str">
            <v>Sevaracz Máté, 20/985-3730</v>
          </cell>
        </row>
        <row r="12951">
          <cell r="A12951" t="str">
            <v>Hódmezővásárhely OTH 1</v>
          </cell>
          <cell r="D12951" t="str">
            <v xml:space="preserve">, </v>
          </cell>
          <cell r="E12951" t="str">
            <v>Csongrád</v>
          </cell>
          <cell r="F12951" t="str">
            <v>Hódmezővásárhely, Bajcsy-Zsilinszky utca 70</v>
          </cell>
          <cell r="G12951" t="str">
            <v>Belső lépcsőház tetőkijárat</v>
          </cell>
          <cell r="H12951" t="str">
            <v>: Fülöp Judit csop.vez. 62/592-500 /113</v>
          </cell>
          <cell r="I12951" t="str">
            <v>OTH munkaidőben</v>
          </cell>
        </row>
        <row r="12952">
          <cell r="A12952" t="str">
            <v>Hódmezővásárhely OTP 1</v>
          </cell>
          <cell r="B12952" t="str">
            <v>46.41500124</v>
          </cell>
          <cell r="C12952" t="str">
            <v>20.31873999</v>
          </cell>
          <cell r="D12952" t="str">
            <v>46.41500124, 20.31873999</v>
          </cell>
          <cell r="E12952" t="str">
            <v>Csongrád</v>
          </cell>
          <cell r="F12952" t="str">
            <v>Hódmezővásárhely, Andrássy út 1</v>
          </cell>
          <cell r="H12952" t="str">
            <v>Koren László  061/298-3139  70/681-3911</v>
          </cell>
          <cell r="I12952" t="str">
            <v>belépési kérelem alapján, min. 2 munkanappal korábban megküldeni !</v>
          </cell>
          <cell r="J12952" t="str">
            <v>MI</v>
          </cell>
        </row>
        <row r="12953">
          <cell r="A12953" t="str">
            <v>Hódmezővásárhely P</v>
          </cell>
          <cell r="B12953" t="str">
            <v>46.4150195</v>
          </cell>
          <cell r="C12953" t="str">
            <v>20.31711436</v>
          </cell>
          <cell r="D12953" t="str">
            <v>46.4150195, 20.31711436</v>
          </cell>
          <cell r="E12953" t="str">
            <v>Csongrád</v>
          </cell>
          <cell r="F12953" t="str">
            <v>Hódmezővásárhely, Kossuth tér 6</v>
          </cell>
        </row>
        <row r="12954">
          <cell r="A12954" t="str">
            <v>Hódmezővásárhely Pákozdy M</v>
          </cell>
          <cell r="D12954" t="str">
            <v xml:space="preserve">, </v>
          </cell>
          <cell r="E12954" t="str">
            <v>Csongrád</v>
          </cell>
          <cell r="F12954" t="str">
            <v>Hódmezővásárhely, Pákozdy Ferenc utca 9</v>
          </cell>
        </row>
        <row r="12955">
          <cell r="A12955" t="str">
            <v>Hódmezővásárhely R</v>
          </cell>
          <cell r="B12955" t="str">
            <v>46.41392322</v>
          </cell>
          <cell r="C12955" t="str">
            <v>20.31619106</v>
          </cell>
          <cell r="D12955" t="str">
            <v>46.41392322, 20.31619106</v>
          </cell>
          <cell r="E12955" t="str">
            <v>Csongrád</v>
          </cell>
          <cell r="F12955" t="str">
            <v>Hódmezővásárhely, Kossuth tér 2</v>
          </cell>
          <cell r="G12955" t="str">
            <v>MKB</v>
          </cell>
        </row>
        <row r="12956">
          <cell r="A12956" t="str">
            <v>Hódmezővásárhely Rapcsák M</v>
          </cell>
          <cell r="B12956" t="str">
            <v>46.41613289</v>
          </cell>
          <cell r="C12956" t="str">
            <v>20.31811615</v>
          </cell>
          <cell r="D12956" t="str">
            <v>46.41613289, 20.31811615</v>
          </cell>
          <cell r="E12956" t="str">
            <v>Csongrád</v>
          </cell>
          <cell r="F12956" t="str">
            <v>Hódmezővásárhely, Dr. Rapcsák András út 10</v>
          </cell>
          <cell r="G12956" t="str">
            <v>45-ös út városi szakasza, korábban Szántó Kovács János utca</v>
          </cell>
          <cell r="I12956" t="str">
            <v xml:space="preserve">Bejutás: csőszéfben a bejárati ajtó, 1.em Vízügy bejárati ajtó kulcs. 2.em balra kulcsszekrény ktv egységlakattal zárva, benne  a vasrács kulcs. HOST A71819 egységkulcs + kártyás beléptetővel lezárva. Riasztó nincs használatban. </v>
          </cell>
          <cell r="K12956" t="str">
            <v>Magyar Telekom Nyrt.</v>
          </cell>
        </row>
        <row r="12957">
          <cell r="A12957" t="str">
            <v>Hódmezővásárhely Rapcsák N</v>
          </cell>
          <cell r="D12957" t="str">
            <v xml:space="preserve">, </v>
          </cell>
          <cell r="E12957" t="str">
            <v>Csongrád</v>
          </cell>
          <cell r="F12957" t="str">
            <v>Hódmezővásárhely, Dr. Rapcsák András út 3</v>
          </cell>
        </row>
        <row r="12958">
          <cell r="A12958" t="str">
            <v>Hódmezővásárhely Rapcsák O</v>
          </cell>
          <cell r="D12958" t="str">
            <v xml:space="preserve">, </v>
          </cell>
          <cell r="E12958" t="str">
            <v>Csongrád</v>
          </cell>
          <cell r="F12958" t="str">
            <v>Hódmezővásárhely, Dr. Rapcsák András út 52</v>
          </cell>
        </row>
        <row r="12959">
          <cell r="A12959" t="str">
            <v>Hódmezővásárhely Rárósi 1</v>
          </cell>
          <cell r="D12959" t="str">
            <v xml:space="preserve">, </v>
          </cell>
          <cell r="E12959" t="str">
            <v>Csongrád</v>
          </cell>
          <cell r="F12959" t="str">
            <v>Hódmezővásárhely, Rárósi utca 110</v>
          </cell>
        </row>
        <row r="12960">
          <cell r="A12960" t="str">
            <v>Hódmezővásárhely Rárósi 2</v>
          </cell>
          <cell r="D12960" t="str">
            <v xml:space="preserve">, </v>
          </cell>
          <cell r="E12960" t="str">
            <v>Csongrád</v>
          </cell>
          <cell r="F12960" t="str">
            <v>Hódmezővásárhely, Rárósi utca 116</v>
          </cell>
          <cell r="G12960" t="str">
            <v>Szentes felöl Hódmezővásárhelyre beérve a 45-ös úton a MOL benzinkút előtti utcán (Mester u.) balra, majd végig Rárósi u.- ig, a kereszteződéssel szemben (tábla jelzi) található a telephely.</v>
          </cell>
          <cell r="H12960" t="str">
            <v>ifj. Bodrogi Gábor Tel:(30) 983-5089</v>
          </cell>
          <cell r="J12960" t="str">
            <v>UKR</v>
          </cell>
        </row>
        <row r="12961">
          <cell r="A12961" t="str">
            <v>Hódmezővásárhely Róka 1</v>
          </cell>
          <cell r="D12961" t="str">
            <v xml:space="preserve">, </v>
          </cell>
          <cell r="E12961" t="str">
            <v>Csongrád</v>
          </cell>
          <cell r="F12961" t="str">
            <v>Hódmezővásárhely, Róka utca 6</v>
          </cell>
          <cell r="G12961" t="str">
            <v>Oszlopon</v>
          </cell>
          <cell r="I12961" t="str">
            <v>KTV egységkulcs</v>
          </cell>
          <cell r="K12961" t="str">
            <v>Magyar Telekom Nyrt.</v>
          </cell>
        </row>
        <row r="12962">
          <cell r="A12962" t="str">
            <v>Hódmezővásárhely Rózsa 1</v>
          </cell>
          <cell r="D12962" t="str">
            <v xml:space="preserve">, </v>
          </cell>
          <cell r="E12962" t="str">
            <v>Csongrád</v>
          </cell>
          <cell r="F12962" t="str">
            <v>Hódmezővásárhely, Rózsa utca 5</v>
          </cell>
          <cell r="G12962" t="str">
            <v>Rózsa utca 5 előtt oszlop tövében</v>
          </cell>
          <cell r="I12962" t="str">
            <v>KTV egységkulcs</v>
          </cell>
          <cell r="K12962" t="str">
            <v>Magyar Telekom Nyrt.</v>
          </cell>
        </row>
        <row r="12963">
          <cell r="A12963" t="str">
            <v>Hódmezővásárhely Simonyi 1</v>
          </cell>
          <cell r="D12963" t="str">
            <v xml:space="preserve">, </v>
          </cell>
          <cell r="E12963" t="str">
            <v>Csongrád</v>
          </cell>
          <cell r="F12963" t="str">
            <v>Hódmezővásárhely, Simonyi utca 8</v>
          </cell>
          <cell r="G12963" t="str">
            <v>Simonyi utca 8 előtt oszlopon</v>
          </cell>
          <cell r="I12963" t="str">
            <v>KTV egységkulcs</v>
          </cell>
          <cell r="K12963" t="str">
            <v>Magyar Telekom Nyrt.</v>
          </cell>
        </row>
        <row r="12964">
          <cell r="A12964" t="str">
            <v>Hódmezővásárhely Síp 1</v>
          </cell>
          <cell r="D12964" t="str">
            <v xml:space="preserve">, </v>
          </cell>
          <cell r="E12964" t="str">
            <v>Csongrád</v>
          </cell>
          <cell r="F12964" t="str">
            <v>Hódmezővásárhely, Síp utca 10</v>
          </cell>
          <cell r="G12964" t="str">
            <v>Síp utca 10 előtt oszlopon</v>
          </cell>
          <cell r="I12964" t="str">
            <v>KTV egységkulcs</v>
          </cell>
          <cell r="K12964" t="str">
            <v>Magyar Telekom Nyrt.</v>
          </cell>
        </row>
        <row r="12965">
          <cell r="A12965" t="str">
            <v>Hódmezővásárhely Szabadság 1</v>
          </cell>
          <cell r="D12965" t="str">
            <v xml:space="preserve">, </v>
          </cell>
          <cell r="E12965" t="str">
            <v>Csongrád</v>
          </cell>
          <cell r="F12965" t="str">
            <v>Hódmezővásárhely, Szabadság tér 4</v>
          </cell>
          <cell r="G12965" t="str">
            <v>Kültéri szekrény oszlopon</v>
          </cell>
          <cell r="I12965" t="str">
            <v>KTV egységlakat, háromszög kulcs</v>
          </cell>
          <cell r="K12965" t="str">
            <v>Magyar Telekom Nyrt.</v>
          </cell>
        </row>
        <row r="12966">
          <cell r="A12966" t="str">
            <v>Hódmezővásárhely Szerencse 1</v>
          </cell>
          <cell r="D12966" t="str">
            <v xml:space="preserve">, </v>
          </cell>
          <cell r="E12966" t="str">
            <v>Csongrád</v>
          </cell>
          <cell r="F12966" t="str">
            <v>Hódmezővásárhely, Szerencse utca 12</v>
          </cell>
          <cell r="G12966" t="str">
            <v>Kültéri szekrény oszlopon</v>
          </cell>
          <cell r="I12966" t="str">
            <v>KTV egységlakat, háromszög kulcs</v>
          </cell>
          <cell r="K12966" t="str">
            <v>Magyar Telekom Nyrt.</v>
          </cell>
        </row>
        <row r="12967">
          <cell r="A12967" t="str">
            <v>Hódmezővásárhely Tabán 1</v>
          </cell>
          <cell r="B12967" t="str">
            <v>46.41256635</v>
          </cell>
          <cell r="C12967" t="str">
            <v>20.36172607</v>
          </cell>
          <cell r="D12967" t="str">
            <v>46.41256635, 20.36172607</v>
          </cell>
          <cell r="E12967" t="str">
            <v>Csongrád</v>
          </cell>
          <cell r="F12967" t="str">
            <v>Hódmezővásárhely, Erzsébeti út 5/b</v>
          </cell>
          <cell r="G12967" t="str">
            <v>Épület külső homlokzatán elhelyezett kültéri létra második emeleti pódiumán</v>
          </cell>
          <cell r="H12967" t="str">
            <v>Császár Krisztián, Vajnai Péter 30/5039096</v>
          </cell>
          <cell r="I12967" t="str">
            <v>Munkaidőben</v>
          </cell>
          <cell r="J12967" t="str">
            <v>MI</v>
          </cell>
        </row>
        <row r="12968">
          <cell r="A12968" t="str">
            <v>Hódmezővásárhely Teleki M</v>
          </cell>
          <cell r="D12968" t="str">
            <v xml:space="preserve">, </v>
          </cell>
          <cell r="E12968" t="str">
            <v>Csongrád</v>
          </cell>
          <cell r="F12968" t="str">
            <v>Hódmezővásárhely, Teleki utca 23</v>
          </cell>
        </row>
        <row r="12969">
          <cell r="A12969" t="str">
            <v>Hódmezővásárhely Tesco 1</v>
          </cell>
          <cell r="B12969" t="str">
            <v>46.41201723</v>
          </cell>
          <cell r="C12969" t="str">
            <v>20.33200283</v>
          </cell>
          <cell r="D12969" t="str">
            <v>46.41201723, 20.33200283</v>
          </cell>
          <cell r="E12969" t="str">
            <v>Csongrád</v>
          </cell>
          <cell r="F12969" t="str">
            <v>Hódmezővásárhely, Hódtó utca 17-19</v>
          </cell>
          <cell r="G12969" t="str">
            <v>GTS:GTS Társszolgáltatói vonak (Invitel) a berendezések a hálózati eszközöknél.</v>
          </cell>
          <cell r="H12969" t="str">
            <v>GTS NOC, 814-4222, 20/480-6221</v>
          </cell>
          <cell r="J12969" t="str">
            <v>MI;KR</v>
          </cell>
        </row>
        <row r="12970">
          <cell r="A12970" t="str">
            <v>Hódmezővásárhely Tulipán 1</v>
          </cell>
          <cell r="D12970" t="str">
            <v xml:space="preserve">, </v>
          </cell>
          <cell r="E12970" t="str">
            <v>Csongrád</v>
          </cell>
          <cell r="F12970" t="str">
            <v>Hódmezővásárhely, Tulipán utca 8</v>
          </cell>
          <cell r="G12970" t="str">
            <v xml:space="preserve">Hódmezővásárhely Tulipán utca 8, Triklon-IT Informatikai, Ker. és Szolg. Kft. telephelyén található.
A beltéri az irodában található rack szekrénybe kerül telepítésre. A kivitelezés napján az ügyfél még nem telepítette le a rack szekrényt. Az ügyfél megígérte, hogy amint telepítésre kerül a rack szekrény behelyezni a Telekom eszközeit. Az antennához az épület padlásterén lehet kijutni egy tetőablakon. </v>
          </cell>
          <cell r="H12970" t="str">
            <v xml:space="preserve">Ficzere Zsolt 30/257-1784, zsolt.ficzere@triklon.hu </v>
          </cell>
          <cell r="I12970" t="str">
            <v>Munkaidőben szabadon 8-16 óráig. Munkaidő kívül nincsenek az épletben.</v>
          </cell>
        </row>
        <row r="12971">
          <cell r="A12971" t="str">
            <v>Hódmezővásárhely Ügyészség 1</v>
          </cell>
          <cell r="D12971" t="str">
            <v xml:space="preserve">, </v>
          </cell>
          <cell r="E12971" t="str">
            <v>Csongrád</v>
          </cell>
          <cell r="F12971" t="str">
            <v>Hódmezővásárhely, Kossuth tér 4</v>
          </cell>
          <cell r="H12971" t="str">
            <v xml:space="preserve">Központi Telekomos kapcsolattartó: Borosovics Péterné Kati, borosovics.peterne@telekom.hu
(Tóth Szabolcs,Nádasi Attila - tel.: 30/488 0564,70/455 5908)
</v>
          </cell>
          <cell r="I12971" t="str">
            <v>ÉVESET NEM!!!Csak nappali munkavégzés !Előre egyeztetett időpontban, nevek adatok leadása 48 órával a bejutás előtt!Tervezhető munka esetén: a kitöltött táblázatot Borosovicsné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12972">
          <cell r="A12972" t="str">
            <v>Hódmezővásárhely Városház 3</v>
          </cell>
          <cell r="D12972" t="str">
            <v xml:space="preserve">, </v>
          </cell>
          <cell r="E12972" t="str">
            <v>Csongrád</v>
          </cell>
          <cell r="F12972" t="str">
            <v>Hódmezővásárhely, Városház utca 3</v>
          </cell>
          <cell r="G12972" t="str">
            <v>Cím alapján</v>
          </cell>
          <cell r="H12972" t="str">
            <v xml:space="preserve">Tóth Gábor
70/466 4033
</v>
          </cell>
          <cell r="J12972" t="str">
            <v>KR</v>
          </cell>
        </row>
        <row r="12973">
          <cell r="A12973" t="str">
            <v>Hódmezővásárhely Zrínyi 1</v>
          </cell>
          <cell r="D12973" t="str">
            <v xml:space="preserve">, </v>
          </cell>
          <cell r="E12973" t="str">
            <v>Csongrád</v>
          </cell>
          <cell r="F12973" t="str">
            <v>Hódmezővásárhely, Zrínyi utca 17</v>
          </cell>
          <cell r="J12973" t="str">
            <v>TRD</v>
          </cell>
        </row>
        <row r="12974">
          <cell r="A12974" t="str">
            <v>Hódmezővásárhely Zrínyi 2</v>
          </cell>
          <cell r="B12974" t="str">
            <v>46.41467498</v>
          </cell>
          <cell r="C12974" t="str">
            <v>20.31654691</v>
          </cell>
          <cell r="D12974" t="str">
            <v>46.41467498, 20.31654691</v>
          </cell>
          <cell r="E12974" t="str">
            <v>Csongrád</v>
          </cell>
          <cell r="F12974" t="str">
            <v>Hódmezővásárhely, Zrínyi utca 2</v>
          </cell>
          <cell r="G12974" t="str">
            <v>Szeged felől Hódmezővásárhelyre érve befelé a központ felé, majd a 45 sz. főútra balra Szentes felé, itt az első utcán az iskola után balra, majd az egyirányú utcákat követni (városházát megkerülve). Utána balra a Zrínyi utcába. Itt jobbról a második épület, 5 szintes hotel, előtte parkoló.</v>
          </cell>
          <cell r="H12974" t="str">
            <v>Varga Gábor Tel:(30) 833-2811</v>
          </cell>
          <cell r="J12974" t="str">
            <v>KR</v>
          </cell>
        </row>
        <row r="12975">
          <cell r="A12975" t="str">
            <v>Hódmezővásárhely Zrínyi 3</v>
          </cell>
          <cell r="D12975" t="str">
            <v xml:space="preserve">, </v>
          </cell>
          <cell r="E12975" t="str">
            <v>Csongrád</v>
          </cell>
          <cell r="F12975" t="str">
            <v>Hódmezővásárhely, Zrínyi utca</v>
          </cell>
          <cell r="G12975" t="str">
            <v>Szeged felől Szentes irányába kell tartani, majd a Kossuth tér utáni lámpánál balra kell fordulni, és utána a második lehetőségnél szintén balra, utána jobbra, a Zrínyi utcáén egészen a város végéig kell menni, és ott lesz jobb oldalon a helyszín.</v>
          </cell>
          <cell r="H12975" t="str">
            <v>Szappanos Ildikó 30/677-9308</v>
          </cell>
          <cell r="I12975" t="str">
            <v>Belépési engedély nem szükséges</v>
          </cell>
          <cell r="J12975" t="str">
            <v>KR</v>
          </cell>
        </row>
        <row r="12976">
          <cell r="A12976" t="str">
            <v>Hódmezővásárhely Zsoldos M</v>
          </cell>
          <cell r="D12976" t="str">
            <v xml:space="preserve">, </v>
          </cell>
          <cell r="E12976" t="str">
            <v>Csongrád</v>
          </cell>
          <cell r="F12976" t="str">
            <v>Hódmezővásárhely, Zsoldos utca 13</v>
          </cell>
        </row>
        <row r="12977">
          <cell r="A12977" t="str">
            <v>Hofherr Albert u 1</v>
          </cell>
          <cell r="D12977" t="str">
            <v xml:space="preserve">, </v>
          </cell>
          <cell r="E12977" t="str">
            <v>Pest</v>
          </cell>
          <cell r="F12977" t="str">
            <v>XIX Budapest, Hofherr Albert utca 22</v>
          </cell>
          <cell r="K12977" t="str">
            <v>Magyar Telekom Nyrt.</v>
          </cell>
        </row>
        <row r="12978">
          <cell r="A12978" t="str">
            <v>Hofherr Albert u 2</v>
          </cell>
          <cell r="D12978" t="str">
            <v xml:space="preserve">, </v>
          </cell>
          <cell r="E12978" t="str">
            <v>Pest</v>
          </cell>
          <cell r="F12978" t="str">
            <v>XIX Budapest, Hofherr Albert utca 1</v>
          </cell>
          <cell r="K12978" t="str">
            <v>Magyar Telekom Nyrt.</v>
          </cell>
        </row>
        <row r="12979">
          <cell r="A12979" t="str">
            <v>Hofherr Albert u 3</v>
          </cell>
          <cell r="B12979" t="str">
            <v>47.44885484</v>
          </cell>
          <cell r="C12979" t="str">
            <v>19.15792532</v>
          </cell>
          <cell r="D12979" t="str">
            <v>47.44885484, 19.15792532</v>
          </cell>
          <cell r="E12979" t="str">
            <v>Pest</v>
          </cell>
          <cell r="F12979" t="str">
            <v>XIX Budapest, Hofherr Albert utca 3-15</v>
          </cell>
        </row>
        <row r="12980">
          <cell r="A12980" t="str">
            <v>Hofherr Albert u M</v>
          </cell>
          <cell r="D12980" t="str">
            <v xml:space="preserve">, </v>
          </cell>
          <cell r="E12980" t="str">
            <v>Pest</v>
          </cell>
          <cell r="F12980" t="str">
            <v>XIX Budapest, Hofherr Albert utca 109</v>
          </cell>
          <cell r="K12980" t="str">
            <v>Magyar Telekom Nyrt.</v>
          </cell>
        </row>
        <row r="12981">
          <cell r="A12981" t="str">
            <v>Hofherr Albert u N</v>
          </cell>
          <cell r="D12981" t="str">
            <v xml:space="preserve">, </v>
          </cell>
          <cell r="E12981" t="str">
            <v>Pest</v>
          </cell>
          <cell r="F12981" t="str">
            <v>XIX Budapest, Hofherr Albert utca 45</v>
          </cell>
        </row>
        <row r="12982">
          <cell r="A12982" t="str">
            <v>Hofherr Albert u O</v>
          </cell>
          <cell r="B12982" t="str">
            <v>47.43773875</v>
          </cell>
          <cell r="C12982" t="str">
            <v>19.14608986</v>
          </cell>
          <cell r="D12982" t="str">
            <v>47.43773875, 19.14608986</v>
          </cell>
          <cell r="E12982" t="str">
            <v>Pest</v>
          </cell>
          <cell r="F12982" t="str">
            <v>XIX Budapest, Hofherr Albert utca 38-40</v>
          </cell>
          <cell r="K12982" t="str">
            <v>Magyar Telekom Nyrt.</v>
          </cell>
        </row>
        <row r="12983">
          <cell r="A12983" t="str">
            <v>Hofherr Albert út 1</v>
          </cell>
          <cell r="B12983" t="str">
            <v>47.43965835</v>
          </cell>
          <cell r="C12983" t="str">
            <v>19.15217884</v>
          </cell>
          <cell r="D12983" t="str">
            <v>47.43965835, 19.15217884</v>
          </cell>
          <cell r="E12983" t="str">
            <v>Pest</v>
          </cell>
          <cell r="F12983" t="str">
            <v>XIX Budapest, Fadrusz utca 2</v>
          </cell>
          <cell r="G12983" t="str">
            <v>Hofherr A. utcáról az Áchim András u.végén a köcsöggyár telephelyén, portától balra-előre konténer. Antennák kéményen, Pannon fölött. Az UMTS outdoor a kémény alatti tetőn.</v>
          </cell>
          <cell r="H12983" t="str">
            <v xml:space="preserve">  Szőke László - helyi műszaki, tel:06-1-357-1933
Mészáros Ferenc - Goldinvest Kft Mobil:30-9190-360, Fax:204-4438.</v>
          </cell>
          <cell r="I12983" t="str">
            <v>BELÉPÉSI MIN. 2 NAPPAL ELŐBB! Éjjel-nappali portaszolgálat</v>
          </cell>
          <cell r="J12983" t="str">
            <v>BS;UBS2100;LTE800;LTE1800;LL</v>
          </cell>
          <cell r="K12983" t="str">
            <v>GRÁNIT Ingtlan-hasznosító Kft.</v>
          </cell>
        </row>
        <row r="12984">
          <cell r="A12984" t="str">
            <v>Hold u 1</v>
          </cell>
          <cell r="B12984" t="str">
            <v>47.50416225</v>
          </cell>
          <cell r="C12984" t="str">
            <v>19.05276205</v>
          </cell>
          <cell r="D12984" t="str">
            <v>47.50416225, 19.05276205</v>
          </cell>
          <cell r="E12984" t="str">
            <v>Pest</v>
          </cell>
          <cell r="F12984" t="str">
            <v>V Budapest, Hold utca 3</v>
          </cell>
          <cell r="G12984" t="str">
            <v>A korábbi lakóházat elbontották és szállodát építettek a helyére HOTEL PRESIDENT néven.
HOTEL PRESIDENT Budapest, 1054 Budapest, Hold utca 3-5. Tel.: 36/1 373-8200, Fax: 36/1 472-0484
www.hotelpresident.hu</v>
          </cell>
          <cell r="H12984" t="str">
            <v>Egyik üzemeltető neve és telefon száma: Horváth Miklós mobil : 70/ 206-45-01, szerződéssel kapcsolatban Konnerth Gréta: 30/511-58-33, e-mail: greti.konnerth@yahoo.com</v>
          </cell>
          <cell r="I12984" t="str">
            <v xml:space="preserve">24 órás portaszolgálat. A berendezéseink a szálloda 3,5-ik szintjén (a 3B jelű lift gomb!), a személyzeti lift előterében nyertek elhelyezést, a villanyt is az ottani szinti alelosztóból kapjuk.
</v>
          </cell>
          <cell r="J12984" t="str">
            <v>BS;LL</v>
          </cell>
          <cell r="K12984" t="str">
            <v xml:space="preserve">Társasház: Hold u. 3 Társasház </v>
          </cell>
        </row>
        <row r="12985">
          <cell r="A12985" t="str">
            <v>Hold u 3</v>
          </cell>
          <cell r="B12985" t="str">
            <v>47.50449506</v>
          </cell>
          <cell r="C12985" t="str">
            <v>19.05276208</v>
          </cell>
          <cell r="D12985" t="str">
            <v>47.50449506, 19.05276208</v>
          </cell>
          <cell r="E12985" t="str">
            <v>Pest</v>
          </cell>
          <cell r="F12985" t="str">
            <v>V Budapest, Hold utca 4</v>
          </cell>
          <cell r="I12985" t="str">
            <v>Bátor Mária 20-925-7940  MINDENKÉPP TELEFONÁLNI ELŐTTE!!!!</v>
          </cell>
          <cell r="J12985" t="str">
            <v>LL</v>
          </cell>
          <cell r="K12985" t="str">
            <v>Magyar Telekom Nyrt.</v>
          </cell>
        </row>
        <row r="12986">
          <cell r="A12986" t="str">
            <v>Hold u 3A</v>
          </cell>
          <cell r="D12986" t="str">
            <v xml:space="preserve">, </v>
          </cell>
          <cell r="E12986" t="str">
            <v>Pest</v>
          </cell>
          <cell r="F12986" t="str">
            <v>V Budapest, Hold utca 1</v>
          </cell>
        </row>
        <row r="12987">
          <cell r="A12987" t="str">
            <v>Hold u 4</v>
          </cell>
          <cell r="D12987" t="str">
            <v xml:space="preserve">, </v>
          </cell>
          <cell r="E12987" t="str">
            <v>Pest</v>
          </cell>
          <cell r="F12987" t="str">
            <v>V Budapest, Hold utca 6</v>
          </cell>
        </row>
        <row r="12988">
          <cell r="A12988" t="str">
            <v>Hold u 5</v>
          </cell>
          <cell r="D12988" t="str">
            <v xml:space="preserve">, </v>
          </cell>
          <cell r="E12988" t="str">
            <v>Pest</v>
          </cell>
          <cell r="F12988" t="str">
            <v>V Budapest, Hold utca 25</v>
          </cell>
          <cell r="J12988" t="str">
            <v>KR</v>
          </cell>
          <cell r="K12988" t="str">
            <v>Kurcsinka Ottó</v>
          </cell>
        </row>
        <row r="12989">
          <cell r="A12989" t="str">
            <v>Hold u M</v>
          </cell>
          <cell r="B12989" t="str">
            <v>47.50419823</v>
          </cell>
          <cell r="C12989" t="str">
            <v>19.05276205</v>
          </cell>
          <cell r="D12989" t="str">
            <v>47.50419823, 19.05276205</v>
          </cell>
          <cell r="E12989" t="str">
            <v>Pest</v>
          </cell>
          <cell r="F12989" t="str">
            <v>V Budapest, Hold utca 7</v>
          </cell>
          <cell r="K12989" t="str">
            <v>Magyar Telekom Nyrt.</v>
          </cell>
        </row>
        <row r="12990">
          <cell r="A12990" t="str">
            <v>Hold u N</v>
          </cell>
          <cell r="D12990" t="str">
            <v xml:space="preserve">, </v>
          </cell>
          <cell r="E12990" t="str">
            <v>Pest</v>
          </cell>
          <cell r="F12990" t="str">
            <v>V Budapest, Hold utca 17</v>
          </cell>
          <cell r="K12990" t="str">
            <v>Magyar Telekom Nyrt.</v>
          </cell>
        </row>
        <row r="12991">
          <cell r="A12991" t="str">
            <v>Hold u O</v>
          </cell>
          <cell r="D12991" t="str">
            <v xml:space="preserve">, </v>
          </cell>
          <cell r="E12991" t="str">
            <v>Pest</v>
          </cell>
          <cell r="F12991" t="str">
            <v>V Budapest, Hold utca 16</v>
          </cell>
        </row>
        <row r="12992">
          <cell r="A12992" t="str">
            <v>Hold u P</v>
          </cell>
          <cell r="D12992" t="str">
            <v xml:space="preserve">, </v>
          </cell>
          <cell r="E12992" t="str">
            <v>Pest</v>
          </cell>
          <cell r="F12992" t="str">
            <v>V Budapest, Hold utca 5</v>
          </cell>
          <cell r="K12992" t="str">
            <v>Magyar Telekom Nyrt.</v>
          </cell>
        </row>
        <row r="12993">
          <cell r="A12993" t="str">
            <v>Hold u Q</v>
          </cell>
          <cell r="D12993" t="str">
            <v xml:space="preserve">, </v>
          </cell>
          <cell r="E12993" t="str">
            <v>Pest</v>
          </cell>
          <cell r="F12993" t="str">
            <v>V Budapest, Hold utca 27</v>
          </cell>
          <cell r="G12993" t="str">
            <v>GTS:nincs adat</v>
          </cell>
          <cell r="H12993" t="str">
            <v>Kontakt: Kézi Ferenc, Horváth Miklós
Tel.:301-3755 
Eszes Zoltán, tel.: 301-3753</v>
          </cell>
          <cell r="J12993" t="str">
            <v>KR</v>
          </cell>
        </row>
        <row r="12994">
          <cell r="A12994" t="str">
            <v>Holdvilág u 1</v>
          </cell>
          <cell r="D12994" t="str">
            <v xml:space="preserve">, </v>
          </cell>
          <cell r="E12994" t="str">
            <v>Pest</v>
          </cell>
          <cell r="F12994" t="str">
            <v>XI Budapest, Holdvilág utca 11</v>
          </cell>
          <cell r="G12994" t="str">
            <v xml:space="preserve">Buadörsi útról a BAH csomópont felé jobbra a Hodvilág utcában a bal oldalon a 3 ház előtt a kültri kabinet. </v>
          </cell>
          <cell r="K12994" t="str">
            <v>Magyar Telekom Nyrt.</v>
          </cell>
        </row>
        <row r="12995">
          <cell r="A12995" t="str">
            <v>Holdvilág u 2</v>
          </cell>
          <cell r="D12995" t="str">
            <v xml:space="preserve">, </v>
          </cell>
          <cell r="E12995" t="str">
            <v>Pest</v>
          </cell>
          <cell r="F12995" t="str">
            <v>XI Budapest, Holdvilág utca 15</v>
          </cell>
        </row>
        <row r="12996">
          <cell r="A12996" t="str">
            <v>Hollád 1</v>
          </cell>
          <cell r="B12996" t="str">
            <v>46.66770066</v>
          </cell>
          <cell r="C12996" t="str">
            <v>17.32831673</v>
          </cell>
          <cell r="D12996" t="str">
            <v>46.66770066, 17.32831673</v>
          </cell>
          <cell r="E12996" t="str">
            <v>Somogy</v>
          </cell>
          <cell r="F12996" t="str">
            <v>Hollád, 7es út 192+800km</v>
          </cell>
          <cell r="G12996" t="str">
            <v>A 7-es úton Balatonszentgyörgyöt elhagyva, a körforgalom után tovább Nagykanizsa felé, kb. 1 km-re az út mellett. Mellette tovább haladva 100 m-re földútra le balra.</v>
          </cell>
          <cell r="I12996" t="str">
            <v>Egységlakat a kerítéskapun.</v>
          </cell>
          <cell r="J12996" t="str">
            <v>BS;UBS2100;LTE800;LL</v>
          </cell>
          <cell r="K12996" t="str">
            <v>Somogyi Erdészeti és Faipari Rt.</v>
          </cell>
        </row>
        <row r="12997">
          <cell r="A12997" t="str">
            <v>Hollád M</v>
          </cell>
          <cell r="D12997" t="str">
            <v xml:space="preserve">, </v>
          </cell>
          <cell r="E12997" t="str">
            <v>Somogy</v>
          </cell>
          <cell r="F12997" t="str">
            <v>Hollád, Istvántelep 066 hrsz</v>
          </cell>
        </row>
        <row r="12998">
          <cell r="A12998" t="str">
            <v>Hollád N</v>
          </cell>
          <cell r="D12998" t="str">
            <v xml:space="preserve">, </v>
          </cell>
          <cell r="E12998" t="str">
            <v>Somogy</v>
          </cell>
          <cell r="F12998" t="str">
            <v>Hollád, Petőfi Sándor utca 69</v>
          </cell>
          <cell r="G12998" t="str">
            <v>Holládon Petőfi és Rákóczi utca kereszteződésében, templommal szemben aknában található az ONU</v>
          </cell>
          <cell r="I12998" t="str">
            <v>KTV egységkulcs</v>
          </cell>
        </row>
        <row r="12999">
          <cell r="A12999" t="str">
            <v>Hollán Ernő u 1</v>
          </cell>
          <cell r="D12999" t="str">
            <v xml:space="preserve">, </v>
          </cell>
          <cell r="E12999" t="str">
            <v>Pest</v>
          </cell>
          <cell r="F12999" t="str">
            <v>V Budapest, Szent István körút 3</v>
          </cell>
          <cell r="G12999" t="str">
            <v>Szent I. Krt. És a Falk Miksa u.sarkán található lámpaoszlopon RBS + antennák. Modem és mérőóra Szent I. Krt.3. kapualjban. Antennák lámpaoszlopon, megközelítésük csak KOSARASKOCSIRÓL !!!</v>
          </cell>
          <cell r="H12999" t="str">
            <v>Csuport Antal - közös képv - Falk M.u.10., tel: 1-414-2184 vagy 20-938-6830, fax:1-414-2189</v>
          </cell>
          <cell r="I12999" t="str">
            <v>Key Safe /kapukulcs/</v>
          </cell>
          <cell r="J12999" t="str">
            <v>BS;LL</v>
          </cell>
          <cell r="K12999" t="str">
            <v>ELMÜ Rt.</v>
          </cell>
        </row>
        <row r="13000">
          <cell r="A13000" t="str">
            <v>Hollán Ernő u 1A</v>
          </cell>
          <cell r="D13000" t="str">
            <v xml:space="preserve">, </v>
          </cell>
          <cell r="E13000" t="str">
            <v>Pest</v>
          </cell>
          <cell r="F13000" t="str">
            <v>XIII Budapest, Hollán Ernő utca 3</v>
          </cell>
        </row>
        <row r="13001">
          <cell r="A13001" t="str">
            <v>Hollán Ernő u 1B</v>
          </cell>
          <cell r="D13001" t="str">
            <v xml:space="preserve">, </v>
          </cell>
          <cell r="E13001" t="str">
            <v>Pest</v>
          </cell>
          <cell r="F13001" t="str">
            <v>XIII Budapest, Hollán Ernő utca 5-7</v>
          </cell>
        </row>
        <row r="13002">
          <cell r="A13002" t="str">
            <v>Hollán Ernő u 1C</v>
          </cell>
          <cell r="D13002" t="str">
            <v xml:space="preserve">, </v>
          </cell>
          <cell r="E13002" t="str">
            <v>Pest</v>
          </cell>
          <cell r="F13002" t="str">
            <v>XIII Budapest, Hollán Ernő utca 50</v>
          </cell>
        </row>
        <row r="13003">
          <cell r="A13003" t="str">
            <v>Hollán Ernő u 1D</v>
          </cell>
          <cell r="D13003" t="str">
            <v xml:space="preserve">, </v>
          </cell>
          <cell r="E13003" t="str">
            <v>Pest</v>
          </cell>
          <cell r="F13003" t="str">
            <v>XIII Budapest, Hollán Ernő utca 8</v>
          </cell>
        </row>
        <row r="13004">
          <cell r="A13004" t="str">
            <v>Hollán Ernő u 1E</v>
          </cell>
          <cell r="D13004" t="str">
            <v xml:space="preserve">, </v>
          </cell>
          <cell r="E13004" t="str">
            <v>Pest</v>
          </cell>
          <cell r="F13004" t="str">
            <v>XIII Budapest, Hollán Ernő utca 41</v>
          </cell>
        </row>
        <row r="13005">
          <cell r="A13005" t="str">
            <v>Hollán Ernő u 1F</v>
          </cell>
          <cell r="D13005" t="str">
            <v xml:space="preserve">, </v>
          </cell>
          <cell r="E13005" t="str">
            <v>Pest</v>
          </cell>
          <cell r="F13005" t="str">
            <v>XIII Budapest, Hollán Ernő utca 43</v>
          </cell>
        </row>
        <row r="13006">
          <cell r="A13006" t="str">
            <v>Hollán Ernő u 1G</v>
          </cell>
          <cell r="D13006" t="str">
            <v xml:space="preserve">, </v>
          </cell>
          <cell r="E13006" t="str">
            <v>Pest</v>
          </cell>
          <cell r="F13006" t="str">
            <v>XIII Budapest, Hollán Ernő utca 49</v>
          </cell>
        </row>
        <row r="13007">
          <cell r="A13007" t="str">
            <v>Hollán Ernő u 1H</v>
          </cell>
          <cell r="D13007" t="str">
            <v xml:space="preserve">, </v>
          </cell>
          <cell r="E13007" t="str">
            <v>Pest</v>
          </cell>
          <cell r="F13007" t="str">
            <v>XIII Budapest, Hollán Ernő utca 52</v>
          </cell>
          <cell r="J13007" t="str">
            <v>KR</v>
          </cell>
          <cell r="K13007" t="str">
            <v>Jenei György</v>
          </cell>
        </row>
        <row r="13008">
          <cell r="A13008" t="str">
            <v>Hollán Ernő u 1J</v>
          </cell>
          <cell r="B13008" t="str">
            <v>47.51413753</v>
          </cell>
          <cell r="C13008" t="str">
            <v>19.049842</v>
          </cell>
          <cell r="D13008" t="str">
            <v>47.51413753, 19.049842</v>
          </cell>
          <cell r="E13008" t="str">
            <v>Pest</v>
          </cell>
          <cell r="F13008" t="str">
            <v>XIII Budapest, Hollán Ernő utca 12</v>
          </cell>
        </row>
        <row r="13009">
          <cell r="A13009" t="str">
            <v>Hollán Ernő u 2</v>
          </cell>
          <cell r="D13009" t="str">
            <v xml:space="preserve">, </v>
          </cell>
          <cell r="E13009" t="str">
            <v>Pest</v>
          </cell>
          <cell r="F13009" t="str">
            <v>XIII Budapest, Hollán Ernő utca 13</v>
          </cell>
          <cell r="G13009" t="str">
            <v>Hollán Ernő utca 13</v>
          </cell>
          <cell r="I13009" t="str">
            <v>A lépcsőházba jutva  a lift mellett a falon.Bejutás a kaputelefonon bárki.Létra szükséges.Szkulcs:5851</v>
          </cell>
          <cell r="K13009" t="str">
            <v>Magyar Telekom Nyrt.</v>
          </cell>
        </row>
        <row r="13010">
          <cell r="A13010" t="str">
            <v>Hollán Ernő u 3</v>
          </cell>
          <cell r="D13010" t="str">
            <v xml:space="preserve">, </v>
          </cell>
          <cell r="E13010" t="str">
            <v>Pest</v>
          </cell>
          <cell r="F13010" t="str">
            <v>XIII Budapest, Hollán Ernő utca 16</v>
          </cell>
          <cell r="G13010" t="str">
            <v xml:space="preserve">Hollán Ernő utca 16. </v>
          </cell>
          <cell r="I13010" t="str">
            <v>Bejutás Palatinus Kft. Ináncsi Krisztián 06306344206.Az épületbe jutva a berendezés a pincében, a falon található.Szkulcs:5851</v>
          </cell>
          <cell r="K13010" t="str">
            <v>Magyar Telekom Nyrt.</v>
          </cell>
        </row>
        <row r="13011">
          <cell r="A13011" t="str">
            <v>Hollán Ernő u 4</v>
          </cell>
          <cell r="D13011" t="str">
            <v xml:space="preserve">, </v>
          </cell>
          <cell r="E13011" t="str">
            <v>Pest</v>
          </cell>
          <cell r="F13011" t="str">
            <v>XIII Budapest, Hollán Ernő utca 19</v>
          </cell>
          <cell r="G13011" t="str">
            <v>Hollán Ernő utca 19-21/A</v>
          </cell>
          <cell r="I13011" t="str">
            <v>A kaputelefonon Berczeli.A berendezés a pincébe található.Szkulcs:5851</v>
          </cell>
          <cell r="K13011" t="str">
            <v>Magyar Telekom Nyrt.</v>
          </cell>
        </row>
        <row r="13012">
          <cell r="A13012" t="str">
            <v>Hollán Ernő u 5</v>
          </cell>
          <cell r="B13012" t="str">
            <v>47.51565761</v>
          </cell>
          <cell r="C13012" t="str">
            <v>19.05128925</v>
          </cell>
          <cell r="D13012" t="str">
            <v>47.51565761, 19.05128925</v>
          </cell>
          <cell r="E13012" t="str">
            <v>Pest</v>
          </cell>
          <cell r="F13012" t="str">
            <v>XIII Budapest, Hollán Ernő utca 21</v>
          </cell>
          <cell r="G13012" t="str">
            <v>Hollán Ernő utca 21/B FS.em.</v>
          </cell>
          <cell r="I13012" t="str">
            <v>A bejutás Pászli 14-es a kaputelefonon vagy Vajda Gábor 06309218862.A berendezés a pincében található.Szkulcs:5851</v>
          </cell>
          <cell r="K13012" t="str">
            <v>Magyar Telekom Nyrt.</v>
          </cell>
        </row>
        <row r="13013">
          <cell r="A13013" t="str">
            <v>Hollán Ernő u 6</v>
          </cell>
          <cell r="D13013" t="str">
            <v xml:space="preserve">, </v>
          </cell>
          <cell r="E13013" t="str">
            <v>Pest</v>
          </cell>
          <cell r="F13013" t="str">
            <v>XIII Budapest, Hollán Ernő utca 22</v>
          </cell>
          <cell r="G13013" t="str">
            <v>Hollán Ernő utca 22. FS.em.</v>
          </cell>
          <cell r="I13013" t="str">
            <v>A lépcsőházba jutva a berendezés a pince lejáróban van a falon.Bejutás bárki a kaputelefonon.Létra szükséges.Szkulcs:5851</v>
          </cell>
          <cell r="K13013" t="str">
            <v>Magyar Telekom Nyrt.</v>
          </cell>
        </row>
        <row r="13014">
          <cell r="A13014" t="str">
            <v>Hollán Ernő u 7</v>
          </cell>
          <cell r="D13014" t="str">
            <v xml:space="preserve">, </v>
          </cell>
          <cell r="E13014" t="str">
            <v>Pest</v>
          </cell>
          <cell r="F13014" t="str">
            <v>XIII Budapest, Hollán Ernő utca 27-29</v>
          </cell>
          <cell r="G13014" t="str">
            <v>Hollán Ernő utca 27</v>
          </cell>
          <cell r="I13014" t="str">
            <v>A lépcsőházba jutva a berendezés a pincébe található.Bejutás Lajos Imre 06309900278.Szkulcs:5851</v>
          </cell>
          <cell r="K13014" t="str">
            <v>Magyar Telekom Nyrt.</v>
          </cell>
        </row>
        <row r="13015">
          <cell r="A13015" t="str">
            <v>Hollán Ernő u 8</v>
          </cell>
          <cell r="D13015" t="str">
            <v xml:space="preserve">, </v>
          </cell>
          <cell r="E13015" t="str">
            <v>Pest</v>
          </cell>
          <cell r="F13015" t="str">
            <v>XIII Budapest, Hollán Ernő utca 28</v>
          </cell>
          <cell r="G13015" t="str">
            <v>Hollán Ernő utca 28. FS.em.</v>
          </cell>
          <cell r="I13015" t="str">
            <v>A lépcsőházba jutva a berendezés a pincében található.Bejutás Bencsik Lászlóné 06305905028.Szkulcs:5851</v>
          </cell>
          <cell r="K13015" t="str">
            <v>Magyar Telekom Nyrt.</v>
          </cell>
        </row>
        <row r="13016">
          <cell r="A13016" t="str">
            <v>Hollán Ernő u 9</v>
          </cell>
          <cell r="D13016" t="str">
            <v xml:space="preserve">, </v>
          </cell>
          <cell r="E13016" t="str">
            <v>Pest</v>
          </cell>
          <cell r="F13016" t="str">
            <v>XIII Budapest, Hollán Ernő utca 30</v>
          </cell>
          <cell r="G13016" t="str">
            <v>Hollán Ernő utca 30. FS.em. 1.</v>
          </cell>
          <cell r="I13016" t="str">
            <v>A lépcsőházba jutva a berendezés jobbra a falon található.Szkulcs:5851.Bejutás kaputelefonon bárki.</v>
          </cell>
          <cell r="K13016" t="str">
            <v>Magyar Telekom Nyrt.</v>
          </cell>
        </row>
        <row r="13017">
          <cell r="A13017" t="str">
            <v>Hollán Ernő u A</v>
          </cell>
          <cell r="D13017" t="str">
            <v xml:space="preserve">, </v>
          </cell>
          <cell r="E13017" t="str">
            <v>Pest</v>
          </cell>
          <cell r="F13017" t="str">
            <v>XIII Budapest, Hollán Ernő utca 31</v>
          </cell>
          <cell r="G13017" t="str">
            <v>Hollán Ernő utca 31</v>
          </cell>
          <cell r="I13017" t="str">
            <v>A bejutás ua mint a 33-ba Vincze Tiborné.A berendezés a pincében található.Szkulcs:5851</v>
          </cell>
          <cell r="K13017" t="str">
            <v>Magyar Telekom Nyrt.</v>
          </cell>
        </row>
        <row r="13018">
          <cell r="A13018" t="str">
            <v>Hollán Ernő u B</v>
          </cell>
          <cell r="D13018" t="str">
            <v xml:space="preserve">, </v>
          </cell>
          <cell r="E13018" t="str">
            <v>Pest</v>
          </cell>
          <cell r="F13018" t="str">
            <v>XIII Budapest, Hollán Ernő utca 33</v>
          </cell>
          <cell r="G13018" t="str">
            <v>Hollán Ernő utca 33</v>
          </cell>
          <cell r="I13018" t="str">
            <v>A lépcsőházba jutva a berendezés a gyerekkocsi tárolóban van.A gondnok Vincze Tiborné 06204973476,a 4-es kaputelefon.Szkulcs:5851</v>
          </cell>
          <cell r="K13018" t="str">
            <v>Magyar Telekom Nyrt.</v>
          </cell>
        </row>
        <row r="13019">
          <cell r="A13019" t="str">
            <v>Hollán Ernő u C</v>
          </cell>
          <cell r="D13019" t="str">
            <v xml:space="preserve">, </v>
          </cell>
          <cell r="E13019" t="str">
            <v>Pest</v>
          </cell>
          <cell r="F13019" t="str">
            <v>XIII Budapest, Hollán Ernő utca 38</v>
          </cell>
          <cell r="G13019" t="str">
            <v>Hollán Ernő utca 38</v>
          </cell>
          <cell r="I13019" t="str">
            <v>Hollán Ernő utca 38</v>
          </cell>
          <cell r="K13019" t="str">
            <v>Magyar Telekom Nyrt.</v>
          </cell>
        </row>
        <row r="13020">
          <cell r="A13020" t="str">
            <v>Hollán Ernő u D</v>
          </cell>
          <cell r="D13020" t="str">
            <v xml:space="preserve">, </v>
          </cell>
          <cell r="E13020" t="str">
            <v>Pest</v>
          </cell>
          <cell r="F13020" t="str">
            <v>XIII Budapest, Hollán Ernő utca 10</v>
          </cell>
          <cell r="G13020" t="str">
            <v>Hollán Ernő utca 10. FS.em.</v>
          </cell>
          <cell r="I13020" t="str">
            <v>Az épületbe jutva a berendezés apincében található a falon.Bejutás a kaputelefonon Bujdosót kell keresni.Szkulcs:5851</v>
          </cell>
          <cell r="K13020" t="str">
            <v>Magyar Telekom Nyrt.</v>
          </cell>
        </row>
        <row r="13021">
          <cell r="A13021" t="str">
            <v>Hollán Ernő u E</v>
          </cell>
          <cell r="D13021" t="str">
            <v xml:space="preserve">, </v>
          </cell>
          <cell r="E13021" t="str">
            <v>Pest</v>
          </cell>
          <cell r="F13021" t="str">
            <v>XIII Budapest, Hollán Ernő utca 4</v>
          </cell>
          <cell r="G13021" t="str">
            <v>Hollán Ernő utca 4</v>
          </cell>
          <cell r="I13021" t="str">
            <v>A lépcsőházba jutva ballra a falon található a berendezés.Bejutás a kaputelefonon bárki.Szkulcs:5851</v>
          </cell>
          <cell r="K13021" t="str">
            <v>Magyar Telekom Nyrt.</v>
          </cell>
        </row>
        <row r="13022">
          <cell r="A13022" t="str">
            <v>Hollán Ernő u F</v>
          </cell>
          <cell r="D13022" t="str">
            <v xml:space="preserve">, </v>
          </cell>
          <cell r="E13022" t="str">
            <v>Pest</v>
          </cell>
          <cell r="F13022" t="str">
            <v>XIII Budapest, Hollán Ernő utca 46</v>
          </cell>
          <cell r="G13022" t="str">
            <v>Hollán Ernő utca 46. FS.em.</v>
          </cell>
          <cell r="I13022" t="str">
            <v>Az épületbe jutva a berendezés a pincében található.A házfelűgyelő a 4-es kaputelefonon érhető el.Szkulcs:5851</v>
          </cell>
          <cell r="K13022" t="str">
            <v>Magyar Telekom Nyrt.</v>
          </cell>
        </row>
        <row r="13023">
          <cell r="A13023" t="str">
            <v>Hollán Ernő u G</v>
          </cell>
          <cell r="D13023" t="str">
            <v xml:space="preserve">, </v>
          </cell>
          <cell r="E13023" t="str">
            <v>Pest</v>
          </cell>
          <cell r="F13023" t="str">
            <v>XIII Budapest, Hollán Ernő utca 47</v>
          </cell>
          <cell r="G13023" t="str">
            <v>Hollán Ernő utca 47. FS.em.</v>
          </cell>
          <cell r="I13023" t="str">
            <v>Az épületbe jutva a berendezés a pincében található.Gondnok Rácz Imre 4-es kaputelefon vagy Dobi Imre 06308663434 8-17 óráig.Szkulcs:5851</v>
          </cell>
          <cell r="K13023" t="str">
            <v>Magyar Telekom Nyrt.</v>
          </cell>
        </row>
        <row r="13024">
          <cell r="A13024" t="str">
            <v>Hollán Ernő u H</v>
          </cell>
          <cell r="D13024" t="str">
            <v xml:space="preserve">, </v>
          </cell>
          <cell r="E13024" t="str">
            <v>Pest</v>
          </cell>
          <cell r="F13024" t="str">
            <v>XIII Budapest, Hollán Ernő utca 51</v>
          </cell>
          <cell r="G13024" t="str">
            <v>Hollán Ernő utca 51</v>
          </cell>
          <cell r="I13024" t="str">
            <v>A bejárati folyosó végén ballra le a pincébe (a pince ajtón Kárpitos felírat).Szkulcs:5851</v>
          </cell>
          <cell r="K13024" t="str">
            <v>Magyar Telekom Nyrt.</v>
          </cell>
        </row>
        <row r="13025">
          <cell r="A13025" t="str">
            <v>Hollán Ernő u I</v>
          </cell>
          <cell r="D13025" t="str">
            <v xml:space="preserve">, </v>
          </cell>
          <cell r="E13025" t="str">
            <v>Pest</v>
          </cell>
          <cell r="F13025" t="str">
            <v>XIII Budapest, Hollán Ernő utca 9</v>
          </cell>
          <cell r="G13025" t="str">
            <v>Hollán Ernő utca 9. FS.em.</v>
          </cell>
          <cell r="I13025" t="str">
            <v>Bejutás Palatinus KFT. Inancsi Krisztián 06306344206.A lépcsőházba jutva a lift mellett a falon van berendezés.Szkulcs:5851</v>
          </cell>
          <cell r="K13025" t="str">
            <v>Magyar Telekom Nyrt.</v>
          </cell>
        </row>
        <row r="13026">
          <cell r="A13026" t="str">
            <v>Hollandi út 1</v>
          </cell>
          <cell r="D13026" t="str">
            <v xml:space="preserve">, </v>
          </cell>
          <cell r="E13026" t="str">
            <v>Pest</v>
          </cell>
          <cell r="F13026" t="str">
            <v>XXI Budapest, Hollandi út 14</v>
          </cell>
        </row>
        <row r="13027">
          <cell r="A13027" t="str">
            <v>Holló u 1</v>
          </cell>
          <cell r="B13027" t="str">
            <v>47.49835991</v>
          </cell>
          <cell r="C13027" t="str">
            <v>19.06178703</v>
          </cell>
          <cell r="D13027" t="str">
            <v>47.49835991, 19.06178703</v>
          </cell>
          <cell r="E13027" t="str">
            <v>Pest</v>
          </cell>
          <cell r="F13027" t="str">
            <v>VII Budapest, Dob utca 23-27</v>
          </cell>
          <cell r="G13027" t="str">
            <v>Károly krt-ról a Dob utca irányában behajtani.</v>
          </cell>
          <cell r="H13027" t="str">
            <v xml:space="preserve">ERVA Zrt. 1071 Bp. Dohány u. 41., Pethő Róbertné, tel.: 06-30-370-1893, fax: 06-1-478-0783, e-mail: petho.robertne@ervazrt.hu </v>
          </cell>
          <cell r="I13027" t="str">
            <v>BETIKSZ TEAM KFT.  1075 Budapesz Károly Krt. 25.  Pfundt Ági közös képviselő tel: 06-20-389-0457</v>
          </cell>
          <cell r="K13027" t="str">
            <v>ERVA Zrt.</v>
          </cell>
        </row>
        <row r="13028">
          <cell r="A13028" t="str">
            <v>Holló u 2</v>
          </cell>
          <cell r="D13028" t="str">
            <v xml:space="preserve">, </v>
          </cell>
          <cell r="E13028" t="str">
            <v>Pest</v>
          </cell>
          <cell r="F13028" t="str">
            <v>VII Budapest, Holló utca 12-14</v>
          </cell>
          <cell r="G13028" t="str">
            <v>GTS:Társszolgáltatói vonal, az eszközök a rackben.</v>
          </cell>
          <cell r="H13028" t="str">
            <v>0</v>
          </cell>
          <cell r="J13028" t="str">
            <v>UKR</v>
          </cell>
        </row>
        <row r="13029">
          <cell r="A13029" t="str">
            <v>Holló u 3</v>
          </cell>
          <cell r="D13029" t="str">
            <v xml:space="preserve">, </v>
          </cell>
          <cell r="E13029" t="str">
            <v>Pest</v>
          </cell>
          <cell r="F13029" t="str">
            <v>VII Budapest, Holló utca 6</v>
          </cell>
          <cell r="J13029" t="str">
            <v>KR</v>
          </cell>
        </row>
        <row r="13030">
          <cell r="A13030" t="str">
            <v>Holló u M</v>
          </cell>
          <cell r="D13030" t="str">
            <v xml:space="preserve">, </v>
          </cell>
          <cell r="E13030" t="str">
            <v>Pest</v>
          </cell>
          <cell r="F13030" t="str">
            <v>VII Budapest, Holló utca 17</v>
          </cell>
          <cell r="K13030" t="str">
            <v>Magyar Telekom Nyrt.</v>
          </cell>
        </row>
        <row r="13031">
          <cell r="A13031" t="str">
            <v>Hollóháza 1</v>
          </cell>
          <cell r="B13031" t="str">
            <v>48.53891371</v>
          </cell>
          <cell r="C13031" t="str">
            <v>21.42066226</v>
          </cell>
          <cell r="D13031" t="str">
            <v>48.53891371, 21.42066226</v>
          </cell>
          <cell r="E13031" t="str">
            <v>Borsod-Abaúj-Zemplén</v>
          </cell>
          <cell r="F13031" t="str">
            <v>Hollóháza, külterület 0180/5 hrsz</v>
          </cell>
          <cell r="G13031" t="str">
            <v>Település közepén a polgármesteri hivatallal szembeni hegyre felvezető utcába be (kék túristajelzés). A házak között továbbra is a túristajelzésen jobbra, erdőn keresztül végig a fő csapáson fel az AH toronyig (2,2km az erdőben). Adóház mellett Outdoor BTS. Megközelítéshez TEREPJÁRÓ ajánlott !!!</v>
          </cell>
          <cell r="H13031" t="str">
            <v>Kisgyörgy Tibor - energia - T.: 70 332-4751, Kiss Géza - terület és torony - T.:  70 332-4553</v>
          </cell>
          <cell r="I13031" t="str">
            <v>Szabadon, adóházban csak a mérőóra található /kulcsa miskolci energetikus csoportnál/</v>
          </cell>
          <cell r="J13031" t="str">
            <v>TBS;BS;LTE800;MI</v>
          </cell>
          <cell r="K13031" t="str">
            <v>ANTENNA-HUNGÁRIA RT.</v>
          </cell>
        </row>
        <row r="13032">
          <cell r="A13032" t="str">
            <v>Hollóháza 2</v>
          </cell>
          <cell r="D13032" t="str">
            <v xml:space="preserve">, </v>
          </cell>
          <cell r="E13032" t="str">
            <v>Borsod-Abaúj-Zemplén</v>
          </cell>
          <cell r="F13032" t="str">
            <v>Hollóháza, László tanya</v>
          </cell>
          <cell r="I13032" t="str">
            <v>Lossó László 06-30-660-89-26 vagy 47/305-008</v>
          </cell>
          <cell r="J13032" t="str">
            <v>KR</v>
          </cell>
        </row>
        <row r="13033">
          <cell r="A13033" t="str">
            <v>Hollóháza M</v>
          </cell>
          <cell r="D13033" t="str">
            <v xml:space="preserve">, </v>
          </cell>
          <cell r="E13033" t="str">
            <v>Borsod-Abaúj-Zemplén</v>
          </cell>
          <cell r="F13033" t="str">
            <v>Hollóháza, Szent László út 25</v>
          </cell>
          <cell r="G13033" t="str">
            <v>A fő útcán balra a buszvégállomásnál</v>
          </cell>
          <cell r="I13033" t="str">
            <v>46, 47, 48 primer egységkulcs + belépőkártyás riasztó</v>
          </cell>
          <cell r="J13033" t="str">
            <v>LL</v>
          </cell>
          <cell r="K13033" t="str">
            <v>Magyar Telekom Nyrt.</v>
          </cell>
        </row>
        <row r="13034">
          <cell r="A13034" t="str">
            <v>Hollóháza N</v>
          </cell>
          <cell r="B13034" t="str">
            <v>48.53360627</v>
          </cell>
          <cell r="C13034" t="str">
            <v>21.42024353</v>
          </cell>
          <cell r="D13034" t="str">
            <v>48.53360627, 21.42024353</v>
          </cell>
          <cell r="E13034" t="str">
            <v>Borsod-Abaúj-Zemplén</v>
          </cell>
          <cell r="F13034" t="str">
            <v>Hollóháza, Károlyi út 60</v>
          </cell>
          <cell r="K13034" t="str">
            <v>Magyar Telekom Nyrt.</v>
          </cell>
        </row>
        <row r="13035">
          <cell r="A13035" t="str">
            <v>Hollóháza O</v>
          </cell>
          <cell r="D13035" t="str">
            <v xml:space="preserve">, </v>
          </cell>
          <cell r="E13035" t="str">
            <v>Borsod-Abaúj-Zemplén</v>
          </cell>
          <cell r="F13035" t="str">
            <v>Hollóháza, Rákóczi Ferenc utca 50</v>
          </cell>
        </row>
        <row r="13036">
          <cell r="A13036" t="str">
            <v>Hollókő 1</v>
          </cell>
          <cell r="B13036" t="str">
            <v>48.00231335</v>
          </cell>
          <cell r="C13036" t="str">
            <v>19.59003634</v>
          </cell>
          <cell r="D13036" t="str">
            <v>48.00231335, 19.59003634</v>
          </cell>
          <cell r="E13036" t="str">
            <v>Nógrád</v>
          </cell>
          <cell r="F13036" t="str">
            <v>Hollókő, major 020/4 hrsz</v>
          </cell>
          <cell r="G13036" t="str">
            <v>M3 autópályáról Salgótarján, Galyateti leágazásnál kell lejönni. A 21-es úton 25 km megtétele után Szécsény, Hollóki
elágazásnál balra, 14 km-el késibb (Felsitold után) Hollóki táblánál ismét balra. Ez az út vezet be a községbe. Az ófalu elitt,
Dózsa György úton jobbra. Az út legvége a major.</v>
          </cell>
          <cell r="H13036" t="str">
            <v>N-Diorit Kft.3176 Hollókő, Kossuth út 36., 0630/2809696, ndiorit@gmail.com</v>
          </cell>
          <cell r="I13036" t="str">
            <v>Bérebadóval előzetesen egyezteve 0630/2809696 telefonszámon</v>
          </cell>
          <cell r="J13036" t="str">
            <v>BS;LTE800;MI</v>
          </cell>
          <cell r="K13036" t="str">
            <v>N-DIORIT KFT.</v>
          </cell>
        </row>
        <row r="13037">
          <cell r="A13037" t="str">
            <v>Hollókő 2</v>
          </cell>
          <cell r="D13037" t="str">
            <v xml:space="preserve">, </v>
          </cell>
          <cell r="E13037" t="str">
            <v>Nógrád</v>
          </cell>
          <cell r="F13037" t="str">
            <v>Hollókő, Kossuth út 80</v>
          </cell>
        </row>
        <row r="13038">
          <cell r="A13038" t="str">
            <v>Hollókő 3</v>
          </cell>
          <cell r="D13038" t="str">
            <v xml:space="preserve">, </v>
          </cell>
          <cell r="E13038" t="str">
            <v>Nógrád</v>
          </cell>
          <cell r="F13038" t="str">
            <v>Hollókő, major</v>
          </cell>
        </row>
        <row r="13039">
          <cell r="A13039" t="str">
            <v>Hollós Korvin u 1</v>
          </cell>
          <cell r="D13039" t="str">
            <v xml:space="preserve">, </v>
          </cell>
          <cell r="E13039" t="str">
            <v>Pest</v>
          </cell>
          <cell r="F13039" t="str">
            <v>III Budapest, Hollós Korvin Lajos utca 3</v>
          </cell>
          <cell r="G13039" t="str">
            <v>Bejárattól jobbra járdán.</v>
          </cell>
          <cell r="I13039" t="str">
            <v>Akna emelő.</v>
          </cell>
          <cell r="K13039" t="str">
            <v>Magyar Telekom Nyrt.</v>
          </cell>
        </row>
        <row r="13040">
          <cell r="A13040" t="str">
            <v>Hollós Korvin u M</v>
          </cell>
          <cell r="D13040" t="str">
            <v xml:space="preserve">, </v>
          </cell>
          <cell r="E13040" t="str">
            <v>Pest</v>
          </cell>
          <cell r="F13040" t="str">
            <v>III Budapest, Hollós Korvin Lajos utca 6</v>
          </cell>
          <cell r="G13040" t="str">
            <v>Ház sarkánál járdán.</v>
          </cell>
          <cell r="I13040" t="str">
            <v>Akna emelő.</v>
          </cell>
          <cell r="K13040" t="str">
            <v>Magyar Telekom Nyrt.</v>
          </cell>
        </row>
        <row r="13041">
          <cell r="A13041" t="str">
            <v>Homok u 1</v>
          </cell>
          <cell r="D13041" t="str">
            <v xml:space="preserve">, </v>
          </cell>
          <cell r="E13041" t="str">
            <v>Pest</v>
          </cell>
          <cell r="F13041" t="str">
            <v>VIII Budapest, Homok utca 8-10</v>
          </cell>
        </row>
        <row r="13042">
          <cell r="A13042" t="str">
            <v>Homokbödöge 1</v>
          </cell>
          <cell r="D13042" t="str">
            <v xml:space="preserve">, </v>
          </cell>
          <cell r="E13042" t="str">
            <v>Veszprém</v>
          </cell>
          <cell r="F13042" t="str">
            <v>Homokbödöge, Dózsa utca 80</v>
          </cell>
          <cell r="G13042" t="str">
            <v>Győr felől 83-as úton Pápán áthaladva Homokbödögére beérve Dózsa György útcán jobbra, majd végig az úton a vadászházig.</v>
          </cell>
          <cell r="H13042" t="str">
            <v>Németh Zoltán
309944477</v>
          </cell>
          <cell r="J13042" t="str">
            <v>KR</v>
          </cell>
        </row>
        <row r="13043">
          <cell r="A13043" t="str">
            <v>Homokkomárom 1</v>
          </cell>
          <cell r="B13043" t="str">
            <v>46.51346482</v>
          </cell>
          <cell r="C13043" t="str">
            <v>16.92458948</v>
          </cell>
          <cell r="D13043" t="str">
            <v>46.51346482, 16.92458948</v>
          </cell>
          <cell r="E13043" t="str">
            <v>Zala</v>
          </cell>
          <cell r="F13043" t="str">
            <v>Homokkomárom, külterület 020/1 hrsz</v>
          </cell>
          <cell r="H13043" t="str">
            <v xml:space="preserve">Telenor,
Bérbeadó Kiss Gábor, 8600 Siófok, Asztalos utca. 11., 70/327-8787, biofara.zala@gmail.com </v>
          </cell>
          <cell r="I13043" t="str">
            <v>Szabadon megközelíthető a Telenor torony. Lácba fűzött Telekom lakat a Telenoros kapun.</v>
          </cell>
          <cell r="J13043" t="str">
            <v>BS;LTE800;LL</v>
          </cell>
        </row>
        <row r="13044">
          <cell r="A13044" t="str">
            <v>Homokkomárom M</v>
          </cell>
          <cell r="D13044" t="str">
            <v xml:space="preserve">, </v>
          </cell>
          <cell r="E13044" t="str">
            <v>Zala</v>
          </cell>
          <cell r="F13044" t="str">
            <v>Homokkomárom, Jókai Mór utca 35</v>
          </cell>
        </row>
        <row r="13045">
          <cell r="A13045" t="str">
            <v>Homokmégy 1</v>
          </cell>
          <cell r="D13045" t="str">
            <v xml:space="preserve">, </v>
          </cell>
          <cell r="E13045" t="str">
            <v>Bács-Kiskun</v>
          </cell>
          <cell r="F13045" t="str">
            <v>Homokmégy, Alsómégy 121</v>
          </cell>
          <cell r="G13045" t="str">
            <v>Homokmégy felől Alsómégy felé, Alsómégy főutcáján a 121 szám az út jobboldalán.</v>
          </cell>
          <cell r="H13045" t="str">
            <v>Fekete Ákos
30/915-9813</v>
          </cell>
          <cell r="J13045" t="str">
            <v>KR</v>
          </cell>
        </row>
        <row r="13046">
          <cell r="A13046" t="str">
            <v>Homokmégy M</v>
          </cell>
          <cell r="B13046" t="str">
            <v>46.49030991</v>
          </cell>
          <cell r="C13046" t="str">
            <v>19.07133086</v>
          </cell>
          <cell r="D13046" t="str">
            <v>46.49030991, 19.07133086</v>
          </cell>
          <cell r="E13046" t="str">
            <v>Bács-Kiskun</v>
          </cell>
          <cell r="F13046" t="str">
            <v>Homokmégy, Iskola utca 13</v>
          </cell>
          <cell r="G13046" t="str">
            <v>A Templomtól 50m-re a Posta melletti ingatlanon.</v>
          </cell>
          <cell r="I13046" t="str">
            <v>180 CG 11 egységkulcs</v>
          </cell>
          <cell r="K13046" t="str">
            <v>Magyar Telekom Nyrt.</v>
          </cell>
        </row>
        <row r="13047">
          <cell r="A13047" t="str">
            <v>Homokmégy N</v>
          </cell>
          <cell r="D13047" t="str">
            <v xml:space="preserve">, </v>
          </cell>
          <cell r="E13047" t="str">
            <v>Bács-Kiskun</v>
          </cell>
          <cell r="F13047" t="str">
            <v>Homokmégy, Kossuth utca 39</v>
          </cell>
          <cell r="K13047" t="str">
            <v>Magyar Telekom Nyrt.</v>
          </cell>
        </row>
        <row r="13048">
          <cell r="A13048" t="str">
            <v>Homokmégy O</v>
          </cell>
          <cell r="B13048" t="str">
            <v>46.47724188</v>
          </cell>
          <cell r="C13048" t="str">
            <v>19.0915741</v>
          </cell>
          <cell r="D13048" t="str">
            <v>46.47724188, 19.0915741</v>
          </cell>
          <cell r="E13048" t="str">
            <v>Bács-Kiskun</v>
          </cell>
          <cell r="F13048" t="str">
            <v>Homokmégy, külterület 0268/13 hrsz</v>
          </cell>
        </row>
        <row r="13049">
          <cell r="A13049" t="str">
            <v>Homokszentgyörgy 1</v>
          </cell>
          <cell r="B13049" t="str">
            <v>46.09911332</v>
          </cell>
          <cell r="C13049" t="str">
            <v>17.52822574</v>
          </cell>
          <cell r="D13049" t="str">
            <v>46.09911332, 17.52822574</v>
          </cell>
          <cell r="E13049" t="str">
            <v>Somogy</v>
          </cell>
          <cell r="F13049" t="str">
            <v>Homokszentgyörgy, Marietta puszta 0260/70 hrsz</v>
          </cell>
          <cell r="G13049" t="str">
            <v>Barcs felől érkezve a Homokszentgyörgy tábla után közvetlenül balra, betonlapos úton kb. 3 km-t előre egynesen végig. Egy háromszög alakú kereszteződésben balra az állomás.</v>
          </cell>
          <cell r="J13049" t="str">
            <v>TBS;MI</v>
          </cell>
          <cell r="K13049" t="str">
            <v>Cziraki L,l</v>
          </cell>
        </row>
        <row r="13050">
          <cell r="A13050" t="str">
            <v>Homokszentgyörgy 2</v>
          </cell>
          <cell r="B13050" t="str">
            <v>46.11621091</v>
          </cell>
          <cell r="C13050" t="str">
            <v>17.56612047</v>
          </cell>
          <cell r="D13050" t="str">
            <v>46.11621091, 17.56612047</v>
          </cell>
          <cell r="E13050" t="str">
            <v>Somogy</v>
          </cell>
          <cell r="F13050" t="str">
            <v>Homokszentgyörgy, Kossuth utca 1</v>
          </cell>
          <cell r="G13050" t="str">
            <v>A falu főutcáján a Matáv toronyig.</v>
          </cell>
          <cell r="H13050" t="str">
            <v xml:space="preserve">Diszpécser szolgálat Tel: /80/200-984, 433-13-00
Csincsvári István (30-9329642, Lengyel Richárd (30 -242 7602)
</v>
          </cell>
          <cell r="I13050" t="str">
            <v>Közös láncon egységlakatok.</v>
          </cell>
          <cell r="J13050" t="str">
            <v>BS;UBS900;LTE800;MI</v>
          </cell>
          <cell r="K13050" t="str">
            <v>Magyar Telekom Nyrt.</v>
          </cell>
        </row>
        <row r="13051">
          <cell r="A13051" t="str">
            <v>Homokszentgyörgy 3</v>
          </cell>
          <cell r="D13051" t="str">
            <v xml:space="preserve">, </v>
          </cell>
          <cell r="E13051" t="str">
            <v>Somogy</v>
          </cell>
          <cell r="F13051" t="str">
            <v>Homokszentgyörgy, Kossuth utca 25</v>
          </cell>
        </row>
        <row r="13052">
          <cell r="A13052" t="str">
            <v>Homokszentgyörgy 4</v>
          </cell>
          <cell r="D13052" t="str">
            <v xml:space="preserve">, </v>
          </cell>
          <cell r="E13052" t="str">
            <v>Somogy</v>
          </cell>
          <cell r="F13052" t="str">
            <v>Homokszentgyörgy, Táncsics utca 2-4</v>
          </cell>
        </row>
        <row r="13053">
          <cell r="A13053" t="str">
            <v>Homoktövis u M</v>
          </cell>
          <cell r="D13053" t="str">
            <v xml:space="preserve">, </v>
          </cell>
          <cell r="E13053" t="str">
            <v>Pest</v>
          </cell>
          <cell r="F13053" t="str">
            <v>IV Budapest, Homoktövis utca 100</v>
          </cell>
        </row>
        <row r="13054">
          <cell r="A13054" t="str">
            <v>Homoktövis u N</v>
          </cell>
          <cell r="B13054" t="str">
            <v>47.59129067</v>
          </cell>
          <cell r="C13054" t="str">
            <v>19.11793327</v>
          </cell>
          <cell r="D13054" t="str">
            <v>47.59129067, 19.11793327</v>
          </cell>
          <cell r="E13054" t="str">
            <v>Pest</v>
          </cell>
          <cell r="F13054" t="str">
            <v>IV Budapest, Homoktövis utca 1</v>
          </cell>
          <cell r="J13054" t="str">
            <v>KR;UKR</v>
          </cell>
          <cell r="K13054" t="str">
            <v>Lukács Timea</v>
          </cell>
        </row>
        <row r="13055">
          <cell r="A13055" t="str">
            <v>Homonna u 1</v>
          </cell>
          <cell r="D13055" t="str">
            <v xml:space="preserve">, </v>
          </cell>
          <cell r="E13055" t="str">
            <v>Pest</v>
          </cell>
          <cell r="F13055" t="str">
            <v>XI Budapest, Homonna utca 8</v>
          </cell>
          <cell r="G13055" t="str">
            <v>Homonna utca 8/A</v>
          </cell>
          <cell r="K13055" t="str">
            <v>Magyar Telekom Nyrt.</v>
          </cell>
        </row>
        <row r="13056">
          <cell r="A13056" t="str">
            <v>Homoród u M</v>
          </cell>
          <cell r="D13056" t="str">
            <v xml:space="preserve">, </v>
          </cell>
          <cell r="E13056" t="str">
            <v>Pest</v>
          </cell>
          <cell r="F13056" t="str">
            <v>XI Budapest, Homoród utca 17</v>
          </cell>
          <cell r="K13056" t="str">
            <v>Magyar Telekom Nyrt.</v>
          </cell>
        </row>
        <row r="13057">
          <cell r="A13057" t="str">
            <v>Homoród u N</v>
          </cell>
          <cell r="D13057" t="str">
            <v xml:space="preserve">, </v>
          </cell>
          <cell r="E13057" t="str">
            <v>Pest</v>
          </cell>
          <cell r="F13057" t="str">
            <v>XI Budapest, Homoród utca 18</v>
          </cell>
          <cell r="K13057" t="str">
            <v xml:space="preserve"> N/A</v>
          </cell>
        </row>
        <row r="13058">
          <cell r="A13058" t="str">
            <v>Homorogd N</v>
          </cell>
          <cell r="B13058" t="str">
            <v>48.28280673</v>
          </cell>
          <cell r="C13058" t="str">
            <v>20.91311902</v>
          </cell>
          <cell r="D13058" t="str">
            <v>48.28280673, 20.91311902</v>
          </cell>
          <cell r="E13058" t="str">
            <v>Borsod-Abaúj-Zemplén</v>
          </cell>
          <cell r="F13058" t="str">
            <v>Homrogd, Kossuth utca 113</v>
          </cell>
        </row>
        <row r="13059">
          <cell r="A13059" t="str">
            <v>Homorúd 1</v>
          </cell>
          <cell r="B13059" t="str">
            <v>45.98842111</v>
          </cell>
          <cell r="C13059" t="str">
            <v>18.78783259</v>
          </cell>
          <cell r="D13059" t="str">
            <v>45.98842111, 18.78783259</v>
          </cell>
          <cell r="E13059" t="str">
            <v>Baranya</v>
          </cell>
          <cell r="F13059" t="str">
            <v>Homorúd, Zalka Máté utca 389/3 hrsz</v>
          </cell>
          <cell r="G13059" t="str">
            <v>Nagybaracskáról Mohács felé, majd balra Homorúdnak.A fő utcán kanyargósan előre míg bal oldalt nem látsz egy régi téglából készült víztornyot. Utána következő első utcán balra majd megint balra. Az utca végén jobbra a víztoronyig. Az utolsó 50m füves földút.</v>
          </cell>
          <cell r="H13059" t="str">
            <v>Szerződéssel és bejutással kapcsolatban: Teszárik József 70/945-1307
Víztorony kulcs Hamang Csabánál, tel: 20/4337227</v>
          </cell>
          <cell r="I13059" t="str">
            <v>sorbafűzött egységlakat van a kerítésen, azon át lehet jutni ( ha nem, balról a kerítés "le van taposva", ott is be lehet jutni. A víztorony lakat meg van rongálva, úgyhogy ha egy kicsit erőteljesebben megrángatják, ki kell nyílnia ( korábban vki már megrongálta, azóta nem lett javítva). Ha esetleg nem sikerülne, hívjátok  közvetlenül és segíteni fog a bejutásban: Hamang Csaba tel: 20-433-7227.</v>
          </cell>
          <cell r="J13059" t="str">
            <v>BS;LTE800;MI</v>
          </cell>
          <cell r="K13059" t="str">
            <v>Homorúd Község Önkormányzata</v>
          </cell>
        </row>
        <row r="13060">
          <cell r="A13060" t="str">
            <v>Homorúd M</v>
          </cell>
          <cell r="B13060" t="str">
            <v>45.98225369</v>
          </cell>
          <cell r="C13060" t="str">
            <v>18.78935894</v>
          </cell>
          <cell r="D13060" t="str">
            <v>45.98225369, 18.78935894</v>
          </cell>
          <cell r="E13060" t="str">
            <v>Baranya</v>
          </cell>
          <cell r="F13060" t="str">
            <v>Homorúd, Hársfa tér 10</v>
          </cell>
          <cell r="G13060" t="str">
            <v>A falu központjában a posta mellett, 2 darab kültéri szekrény.</v>
          </cell>
          <cell r="I13060" t="str">
            <v>Egyedi kulcsok. Tárolás Mohács széchenyi tér 2 első emelet 104.</v>
          </cell>
          <cell r="K13060" t="str">
            <v>Magyar Telekom Nyrt.</v>
          </cell>
        </row>
        <row r="13061">
          <cell r="A13061" t="str">
            <v>Homorúd N</v>
          </cell>
          <cell r="D13061" t="str">
            <v xml:space="preserve">, </v>
          </cell>
          <cell r="E13061" t="str">
            <v>Baranya</v>
          </cell>
          <cell r="F13061" t="str">
            <v>Homorúd, Hársfa tér 3</v>
          </cell>
          <cell r="K13061" t="str">
            <v>Magyar Telekom Nyrt.</v>
          </cell>
        </row>
        <row r="13062">
          <cell r="A13062" t="str">
            <v>Homorúd O</v>
          </cell>
          <cell r="D13062" t="str">
            <v xml:space="preserve">, </v>
          </cell>
          <cell r="E13062" t="str">
            <v>Baranya</v>
          </cell>
          <cell r="F13062" t="str">
            <v>Homorúd, Ifjúság tér 4</v>
          </cell>
        </row>
        <row r="13063">
          <cell r="A13063" t="str">
            <v>Homrogd M</v>
          </cell>
          <cell r="B13063" t="str">
            <v>48.28385037</v>
          </cell>
          <cell r="C13063" t="str">
            <v>20.91253643</v>
          </cell>
          <cell r="D13063" t="str">
            <v>48.28385037, 20.91253643</v>
          </cell>
          <cell r="E13063" t="str">
            <v>Borsod-Abaúj-Zemplén</v>
          </cell>
          <cell r="F13063" t="str">
            <v>Homrogd, Rákóczi utca 4</v>
          </cell>
          <cell r="K13063" t="str">
            <v>Magyar Telekom Nyrt.</v>
          </cell>
        </row>
        <row r="13064">
          <cell r="A13064" t="str">
            <v>Honfoglalás u 1</v>
          </cell>
          <cell r="D13064" t="str">
            <v xml:space="preserve">, </v>
          </cell>
          <cell r="E13064" t="str">
            <v>Pest</v>
          </cell>
          <cell r="F13064" t="str">
            <v>II Budapest, Honfoglalás utca 28</v>
          </cell>
          <cell r="K13064" t="str">
            <v>Magyar Telekom Nyrt.</v>
          </cell>
        </row>
        <row r="13065">
          <cell r="A13065" t="str">
            <v>Honfoglalás u 2</v>
          </cell>
          <cell r="D13065" t="str">
            <v xml:space="preserve">, </v>
          </cell>
          <cell r="E13065" t="str">
            <v>Pest</v>
          </cell>
          <cell r="F13065" t="str">
            <v>II Budapest, Honfoglalás utca 45</v>
          </cell>
          <cell r="K13065" t="str">
            <v>Magyar Telekom Nyrt.</v>
          </cell>
        </row>
        <row r="13066">
          <cell r="A13066" t="str">
            <v>Honfoglalás út M</v>
          </cell>
          <cell r="B13066" t="str">
            <v>47.44412523</v>
          </cell>
          <cell r="C13066" t="str">
            <v>19.01292656</v>
          </cell>
          <cell r="D13066" t="str">
            <v>47.44412523, 19.01292656</v>
          </cell>
          <cell r="E13066" t="str">
            <v>Pest</v>
          </cell>
          <cell r="F13066" t="str">
            <v>XXII Budapest, Honfoglalás út 126</v>
          </cell>
          <cell r="K13066" t="str">
            <v>Magyar Telekom Nyrt.</v>
          </cell>
        </row>
        <row r="13067">
          <cell r="A13067" t="str">
            <v>Hont 1</v>
          </cell>
          <cell r="D13067" t="str">
            <v xml:space="preserve">, </v>
          </cell>
          <cell r="E13067" t="str">
            <v>Nógrád</v>
          </cell>
          <cell r="F13067" t="str">
            <v>Hont, Belterület 2301 hrsz</v>
          </cell>
          <cell r="G13067" t="str">
            <v>Hont előtt elfordulni a Tsitsári források felé az aszfaltos úton egyenesen végig.</v>
          </cell>
          <cell r="H13067" t="str">
            <v>Brichta Zoltán oász. tel.: 155-7522/3108 mell.</v>
          </cell>
          <cell r="I13067" t="str">
            <v>Egységlakat, konténer kulcs.</v>
          </cell>
          <cell r="K13067" t="str">
            <v>ANTENNA-HUNGÁRIA RT.</v>
          </cell>
        </row>
        <row r="13068">
          <cell r="A13068" t="str">
            <v>Hont 2</v>
          </cell>
          <cell r="D13068" t="str">
            <v xml:space="preserve">, </v>
          </cell>
          <cell r="E13068" t="str">
            <v>Nógrád</v>
          </cell>
          <cell r="F13068" t="str">
            <v>Hont, 2es út mellett</v>
          </cell>
          <cell r="G13068" t="str">
            <v>2-es főuton haladva Szlovákia felé a Honti leágazón túl megyünk és kb.500m-re jobbra lesz egy kis utca ott található a MUX és mellette a DSLAM</v>
          </cell>
          <cell r="I13068" t="str">
            <v>MUX kulcs felvehető Balassagyarmat erősítőben</v>
          </cell>
          <cell r="K13068" t="str">
            <v>Magyar Telekom Nyrt.</v>
          </cell>
        </row>
        <row r="13069">
          <cell r="A13069" t="str">
            <v>Hont 3</v>
          </cell>
          <cell r="D13069" t="str">
            <v xml:space="preserve">, </v>
          </cell>
          <cell r="E13069" t="str">
            <v>Nógrád</v>
          </cell>
          <cell r="F13069" t="str">
            <v>Hont, Határátkelő</v>
          </cell>
          <cell r="K13069" t="str">
            <v>Magyar Telekom Nyrt.</v>
          </cell>
        </row>
        <row r="13070">
          <cell r="A13070" t="str">
            <v>Hont 4</v>
          </cell>
          <cell r="D13070" t="str">
            <v xml:space="preserve">, </v>
          </cell>
          <cell r="E13070" t="str">
            <v>Nógrád</v>
          </cell>
          <cell r="F13070" t="str">
            <v>Hont, Hunyadi utca 21</v>
          </cell>
          <cell r="G13070" t="str">
            <v>2-es útról első Hont táblánál lehajtva az Ipoly utcából bekanyarodva a Hunyadi utcába található a kiválasztott ingatlan kb. a
visszahajló utca „kijáratánál”, a Hunyadi utca 21. sz. ingatlan melletti üres telek.</v>
          </cell>
          <cell r="H13070" t="str">
            <v>Kardos Róbert 06/70 267-65-42, 06/70 245-73-42</v>
          </cell>
          <cell r="I13070" t="str">
            <v>egységlakat</v>
          </cell>
          <cell r="J13070" t="str">
            <v>BS;LTE800;LL</v>
          </cell>
        </row>
        <row r="13071">
          <cell r="A13071" t="str">
            <v>Hont M</v>
          </cell>
          <cell r="D13071" t="str">
            <v xml:space="preserve">, </v>
          </cell>
          <cell r="E13071" t="str">
            <v>Nógrád</v>
          </cell>
          <cell r="F13071" t="str">
            <v>Hont, külterület 02301 hrsz</v>
          </cell>
          <cell r="G13071" t="str">
            <v>AH torony, VF konténer</v>
          </cell>
        </row>
        <row r="13072">
          <cell r="A13072" t="str">
            <v>Hont N</v>
          </cell>
          <cell r="D13072" t="str">
            <v xml:space="preserve">, </v>
          </cell>
          <cell r="E13072" t="str">
            <v>Nógrád</v>
          </cell>
          <cell r="F13072" t="str">
            <v>Hont, Ady Endre utca 17</v>
          </cell>
          <cell r="K13072" t="str">
            <v>Magyar Telekom Nyrt.</v>
          </cell>
        </row>
        <row r="13073">
          <cell r="A13073" t="str">
            <v>Hont O</v>
          </cell>
          <cell r="D13073" t="str">
            <v xml:space="preserve">, </v>
          </cell>
          <cell r="E13073" t="str">
            <v>Nógrád</v>
          </cell>
          <cell r="F13073" t="str">
            <v>Hont, Felszabadulás út 98</v>
          </cell>
          <cell r="K13073" t="str">
            <v>Magyar Telekom Nyrt.</v>
          </cell>
        </row>
        <row r="13074">
          <cell r="A13074" t="str">
            <v>Hont P</v>
          </cell>
          <cell r="D13074" t="str">
            <v xml:space="preserve">, </v>
          </cell>
          <cell r="E13074" t="str">
            <v>Nógrád</v>
          </cell>
          <cell r="F13074" t="str">
            <v>Hont, Ipoly utca 80</v>
          </cell>
        </row>
        <row r="13075">
          <cell r="A13075" t="str">
            <v>Honvéd u 1</v>
          </cell>
          <cell r="D13075" t="str">
            <v xml:space="preserve">, </v>
          </cell>
          <cell r="E13075" t="str">
            <v>Pest</v>
          </cell>
          <cell r="F13075" t="str">
            <v>V Budapest, Honvéd utca 28</v>
          </cell>
        </row>
        <row r="13076">
          <cell r="A13076" t="str">
            <v>Honvéd u 2</v>
          </cell>
          <cell r="D13076" t="str">
            <v xml:space="preserve">, </v>
          </cell>
          <cell r="E13076" t="str">
            <v>Pest</v>
          </cell>
          <cell r="F13076" t="str">
            <v>V Budapest, Honvéd utca 40</v>
          </cell>
          <cell r="G13076" t="str">
            <v>Honvéf utca 40 fsz. 8</v>
          </cell>
        </row>
        <row r="13077">
          <cell r="A13077" t="str">
            <v>Honvéd u L</v>
          </cell>
          <cell r="D13077" t="str">
            <v xml:space="preserve">, </v>
          </cell>
          <cell r="E13077" t="str">
            <v>Pest</v>
          </cell>
          <cell r="F13077" t="str">
            <v>V Budapest, Honvéd utca 5</v>
          </cell>
        </row>
        <row r="13078">
          <cell r="A13078" t="str">
            <v>Honvéd u M</v>
          </cell>
          <cell r="D13078" t="str">
            <v xml:space="preserve">, </v>
          </cell>
          <cell r="E13078" t="str">
            <v>Pest</v>
          </cell>
          <cell r="F13078" t="str">
            <v>V Budapest, Honvéd utca 10</v>
          </cell>
          <cell r="G13078" t="str">
            <v>Bejárat a Kálmán Imre utcai bejáraton</v>
          </cell>
          <cell r="H13078" t="str">
            <v>Új kapcsolattartó: Szabó Tamás Tel: +36306928109</v>
          </cell>
          <cell r="I13078" t="str">
            <v>( Nagy Attila 30-274-4420 )  Bejutásokkal kapcsolatban: Rozgonyi Péter főosztályvezető</v>
          </cell>
          <cell r="K13078" t="str">
            <v>Magyar Telekom Nyrt.</v>
          </cell>
        </row>
        <row r="13079">
          <cell r="A13079" t="str">
            <v>Honvéd u N</v>
          </cell>
          <cell r="D13079" t="str">
            <v xml:space="preserve">, </v>
          </cell>
          <cell r="E13079" t="str">
            <v>Pest</v>
          </cell>
          <cell r="F13079" t="str">
            <v>V Budapest, Honvéd utca 13-15</v>
          </cell>
          <cell r="G13079" t="str">
            <v>Recepciónál jobbra, telefon központ mellett</v>
          </cell>
          <cell r="I13079" t="str">
            <v>Nagy Attila 30-274-4420, 06-1-374-2003</v>
          </cell>
          <cell r="K13079" t="str">
            <v>Magyar Telekom Nyrt.</v>
          </cell>
        </row>
        <row r="13080">
          <cell r="A13080" t="str">
            <v>Honvéd u O</v>
          </cell>
          <cell r="B13080" t="str">
            <v>47.50874068</v>
          </cell>
          <cell r="C13080" t="str">
            <v>19.04933739</v>
          </cell>
          <cell r="D13080" t="str">
            <v>47.50874068, 19.04933739</v>
          </cell>
          <cell r="E13080" t="str">
            <v>Pest</v>
          </cell>
          <cell r="F13080" t="str">
            <v>V Budapest, Honvéd utca 20</v>
          </cell>
          <cell r="G13080" t="str">
            <v>GTS: -Az ant. elhelyezkedés, tipus: lapostetőn.
 -A beltéri tipusa, kapacitása, frekisáv, kifejtés, ID cím: NEC Paso V4 2x2M 38G, 120 ohm.
 -A beltéri elhelyezkedés: a 7. em.-en a gépészeti folyosón kapcsolószekrények felett polcra rakva 3m magasan.
            Hosszú létra szükséges. A -1-en a karbantartóknál van.
 -Végpont elhelyezkedés: a negyedik emeleten a szerverszobában. A mikrotól 1 kábel lett lehúzva.</v>
          </cell>
          <cell r="H13080" t="str">
            <v>Radics Ágnes, tel.: +36 1 474-9740</v>
          </cell>
          <cell r="K13080" t="str">
            <v>Magyar Telekom Nyrt.</v>
          </cell>
        </row>
        <row r="13081">
          <cell r="A13081" t="str">
            <v>Honvéd u P</v>
          </cell>
          <cell r="D13081" t="str">
            <v xml:space="preserve">, </v>
          </cell>
          <cell r="E13081" t="str">
            <v>Pest</v>
          </cell>
          <cell r="F13081" t="str">
            <v>V Budapest, Honvéd utca 40</v>
          </cell>
          <cell r="K13081" t="str">
            <v>Magyar Telekom Nyrt.</v>
          </cell>
        </row>
        <row r="13082">
          <cell r="A13082" t="str">
            <v>Horánszky u 1</v>
          </cell>
          <cell r="D13082" t="str">
            <v xml:space="preserve">, </v>
          </cell>
          <cell r="E13082" t="str">
            <v>Pest</v>
          </cell>
          <cell r="F13082" t="str">
            <v>VIII Budapest, Horánszky utca 10</v>
          </cell>
          <cell r="K13082" t="str">
            <v>Magyar Telekom Nyrt.</v>
          </cell>
        </row>
        <row r="13083">
          <cell r="A13083" t="str">
            <v>Horánszky u 2</v>
          </cell>
          <cell r="D13083" t="str">
            <v xml:space="preserve">, </v>
          </cell>
          <cell r="E13083" t="str">
            <v>Pest</v>
          </cell>
          <cell r="F13083" t="str">
            <v>VIII Budapest, Horánszky utca 11</v>
          </cell>
        </row>
        <row r="13084">
          <cell r="A13084" t="str">
            <v>Horánszky u 3</v>
          </cell>
          <cell r="D13084" t="str">
            <v xml:space="preserve">, </v>
          </cell>
          <cell r="E13084" t="str">
            <v>Pest</v>
          </cell>
          <cell r="F13084" t="str">
            <v>VIII Budapest, Horánszky utca 20</v>
          </cell>
        </row>
        <row r="13085">
          <cell r="A13085" t="str">
            <v>Horánszky u M</v>
          </cell>
          <cell r="D13085" t="str">
            <v xml:space="preserve">, </v>
          </cell>
          <cell r="E13085" t="str">
            <v>Pest</v>
          </cell>
          <cell r="F13085" t="str">
            <v>VIII Budapest, Horánszky utca 13</v>
          </cell>
          <cell r="G13085" t="str">
            <v>GTS:GTS Társszolgáltatói vonak (UPC) a berendezések a hálózati eszközöknél.</v>
          </cell>
          <cell r="H13085" t="str">
            <v>Buri László 30/558-1287</v>
          </cell>
        </row>
        <row r="13086">
          <cell r="A13086" t="str">
            <v>Horány 1</v>
          </cell>
          <cell r="B13086" t="str">
            <v>47.67118325</v>
          </cell>
          <cell r="C13086" t="str">
            <v>19.11095426</v>
          </cell>
          <cell r="D13086" t="str">
            <v>47.67118325, 19.11095426</v>
          </cell>
          <cell r="E13086" t="str">
            <v>Pest</v>
          </cell>
          <cell r="F13086" t="str">
            <v>Horány Szigetmonostor, Vadvirág utca 1744/1 hrsz</v>
          </cell>
          <cell r="G13086" t="str">
            <v>Szentendre, Leányfalu, Tahiban jobbra Kisoroszi felé át a hídon, Szigetmonostoron táblák szerint Horány hidroglóbuszig.</v>
          </cell>
          <cell r="H13086" t="str">
            <v xml:space="preserve">Antal Gyula : 30/9773008, Bozóki László: 30/9773042, e-mail: laszlo.bozoki@vizmuvek.hu   </v>
          </cell>
          <cell r="I13086" t="str">
            <v>Amennyiben azonnali bejutás szükséges: Antal Gyula : 30/9773008, Bozóki László: 30/9773042, e-mail: laszlo.bozoki@vizmuvek.hu - fel kell hívni a két úr valamelyikét, amikor már tiszta az időpont,  és ők intézik a bejutást.  Vagy: időben egyeztetni a vízmű diszpécser szolgálatával: 30-600-4719</v>
          </cell>
          <cell r="J13086" t="str">
            <v>BS;LTE800;MI</v>
          </cell>
          <cell r="K13086" t="str">
            <v>Fővárosi Vízművek ZRt.</v>
          </cell>
        </row>
        <row r="13087">
          <cell r="A13087" t="str">
            <v>Horány M</v>
          </cell>
          <cell r="D13087" t="str">
            <v xml:space="preserve">, </v>
          </cell>
          <cell r="E13087" t="str">
            <v>Pest</v>
          </cell>
          <cell r="F13087" t="str">
            <v>Horány Szigetmonostor, Boróka tér 2</v>
          </cell>
          <cell r="G13087" t="str">
            <v>Nagyduna sétányon végig az üdülőövezetbe, utána Vadvirág utcán, földúton a trafóoszlopnál jobbra egyenépület.</v>
          </cell>
          <cell r="I13087" t="str">
            <v>HS1 kulcs, riasztó kód 451001</v>
          </cell>
          <cell r="K13087" t="str">
            <v>Magyar Telekom Nyrt.</v>
          </cell>
        </row>
        <row r="13088">
          <cell r="A13088" t="str">
            <v>Horog u 1</v>
          </cell>
          <cell r="B13088" t="str">
            <v>47.48171653</v>
          </cell>
          <cell r="C13088" t="str">
            <v>19.11912959</v>
          </cell>
          <cell r="D13088" t="str">
            <v>47.48171653, 19.11912959</v>
          </cell>
          <cell r="E13088" t="str">
            <v>Pest</v>
          </cell>
          <cell r="F13088" t="str">
            <v>X Budapest, Horog utca 5</v>
          </cell>
          <cell r="G13088" t="str">
            <v xml:space="preserve">MÁV Távközlési Fönökség, 1 em. 102 szoba
A beltéri az első emeleten a szerverhelységben lett telepítve,a lépcsőtől balra. Az antenna a tetőre lett felszerelve egy meglévő kikötött árbócra. Megközelítése a belső lépcsőház legfelső szintjéről. </v>
          </cell>
          <cell r="H13088" t="str">
            <v xml:space="preserve">Direkt bekötés: Makai Zoltán tel: 30/204-0391 </v>
          </cell>
          <cell r="I13088" t="str">
            <v>Távközlési diszpécser:0615116100</v>
          </cell>
          <cell r="J13088" t="str">
            <v>MI;LL</v>
          </cell>
          <cell r="K13088" t="str">
            <v>Magyar Telekom Nyrt.</v>
          </cell>
        </row>
        <row r="13089">
          <cell r="A13089" t="str">
            <v>Horogszegi határsor 1</v>
          </cell>
          <cell r="D13089" t="str">
            <v xml:space="preserve">, </v>
          </cell>
          <cell r="E13089" t="str">
            <v>Pest</v>
          </cell>
          <cell r="F13089" t="str">
            <v>XI Budapest, Péterhegyi út 69</v>
          </cell>
          <cell r="G13089" t="str">
            <v>Horogszegi határsor 613/1 PÉTERHEGYI ÚT 69</v>
          </cell>
          <cell r="K13089" t="str">
            <v>Magyar Telekom Nyrt.</v>
          </cell>
        </row>
        <row r="13090">
          <cell r="A13090" t="str">
            <v>Hort 1</v>
          </cell>
          <cell r="D13090" t="str">
            <v xml:space="preserve">, </v>
          </cell>
          <cell r="E13090" t="str">
            <v>Heves</v>
          </cell>
          <cell r="F13090" t="str">
            <v>Hort, külterület 01271 hrsz</v>
          </cell>
        </row>
        <row r="13091">
          <cell r="A13091" t="str">
            <v>Hort 2</v>
          </cell>
          <cell r="D13091" t="str">
            <v xml:space="preserve">, </v>
          </cell>
          <cell r="E13091" t="str">
            <v>Heves</v>
          </cell>
          <cell r="F13091" t="str">
            <v>Hort, Kossuth Lajos út</v>
          </cell>
        </row>
        <row r="13092">
          <cell r="A13092" t="str">
            <v>Hort M</v>
          </cell>
          <cell r="B13092" t="str">
            <v>47.69053074</v>
          </cell>
          <cell r="C13092" t="str">
            <v>19.78804449</v>
          </cell>
          <cell r="D13092" t="str">
            <v>47.69053074, 19.78804449</v>
          </cell>
          <cell r="E13092" t="str">
            <v>Heves</v>
          </cell>
          <cell r="F13092" t="str">
            <v>Hort, Kossuth Lajos út 149</v>
          </cell>
          <cell r="G13092" t="str">
            <v>Posta (társasház földszint)</v>
          </cell>
          <cell r="I13092" t="str">
            <v>1*9329 kapukód a lépcsőházi ajtóhoz (Gyöngyös Mikszáth K.4. portán is van kapukulcs) és 110CG11 egységkulccsal, belépőkártyával (Winkhause kulcsot a postán is lehet kérni munkaidőben)</v>
          </cell>
          <cell r="K13092" t="str">
            <v>Magyar Telekom Nyrt.</v>
          </cell>
        </row>
        <row r="13093">
          <cell r="A13093" t="str">
            <v>Hort N</v>
          </cell>
          <cell r="D13093" t="str">
            <v xml:space="preserve">, </v>
          </cell>
          <cell r="E13093" t="str">
            <v>Heves</v>
          </cell>
          <cell r="F13093" t="str">
            <v>Hort, Csányi út</v>
          </cell>
          <cell r="K13093" t="str">
            <v>Magyar Telekom Nyrt.</v>
          </cell>
        </row>
        <row r="13094">
          <cell r="A13094" t="str">
            <v>Hort O</v>
          </cell>
          <cell r="D13094" t="str">
            <v xml:space="preserve">, </v>
          </cell>
          <cell r="E13094" t="str">
            <v>Heves</v>
          </cell>
          <cell r="F13094" t="str">
            <v>Hort, Ady Endre út 2</v>
          </cell>
        </row>
        <row r="13095">
          <cell r="A13095" t="str">
            <v>Hort P</v>
          </cell>
          <cell r="D13095" t="str">
            <v xml:space="preserve">, </v>
          </cell>
          <cell r="E13095" t="str">
            <v>Heves</v>
          </cell>
          <cell r="F13095" t="str">
            <v>Hort, Bajcsy-Zsilinszky út 23</v>
          </cell>
        </row>
        <row r="13096">
          <cell r="A13096" t="str">
            <v>Hort R</v>
          </cell>
          <cell r="D13096" t="str">
            <v xml:space="preserve">, </v>
          </cell>
          <cell r="E13096" t="str">
            <v>Heves</v>
          </cell>
          <cell r="F13096" t="str">
            <v>Hort, Szabadság tér 23</v>
          </cell>
        </row>
        <row r="13097">
          <cell r="A13097" t="str">
            <v>Hortobágy 1</v>
          </cell>
          <cell r="B13097" t="str">
            <v>47.58487805</v>
          </cell>
          <cell r="C13097" t="str">
            <v>21.16436887</v>
          </cell>
          <cell r="D13097" t="str">
            <v>47.58487805, 21.16436887</v>
          </cell>
          <cell r="E13097" t="str">
            <v>Hajdú-Bihar</v>
          </cell>
          <cell r="F13097" t="str">
            <v>Hortobágy, Borsósi utca 33 hrsz</v>
          </cell>
          <cell r="G13097" t="str">
            <v>Hortobágy központjában a MOL kút után (Bp. felől) balra fordulni, az utca végén újra balra, az út mellett a gabonatároló silók mögött az állomás a telepen belül.</v>
          </cell>
          <cell r="H13097" t="str">
            <v>Üzemeltetés:Varga János. Elérhetősége 30/293-89-42.  (tulaj: Nyírség Hasso Kft., tel: 42-310-234, 42-311-297</v>
          </cell>
          <cell r="I13097" t="str">
            <v>Éjjel-nappal portaszolgálat-megszűnt. Belépés előtt min. 1 nappal egyeztetni Varga Jánossal (30-293-8942), aki hozza a kulcsot, a tároló elhagyatott.</v>
          </cell>
          <cell r="J13097" t="str">
            <v>TRE;BS;LTE800;MI</v>
          </cell>
          <cell r="K13097" t="str">
            <v>Hajdú-Bét Rt.</v>
          </cell>
        </row>
        <row r="13098">
          <cell r="A13098" t="str">
            <v>Hortobágy 2</v>
          </cell>
          <cell r="D13098" t="str">
            <v xml:space="preserve">, </v>
          </cell>
          <cell r="E13098" t="str">
            <v>Hajdú-Bihar</v>
          </cell>
          <cell r="F13098" t="str">
            <v>Hortobágy, külterület 1015/3 hrsz</v>
          </cell>
          <cell r="J13098" t="str">
            <v>UBS900</v>
          </cell>
        </row>
        <row r="13099">
          <cell r="A13099" t="str">
            <v>Hortobágy M</v>
          </cell>
          <cell r="B13099" t="str">
            <v>47.58299614</v>
          </cell>
          <cell r="C13099" t="str">
            <v>21.15114108</v>
          </cell>
          <cell r="D13099" t="str">
            <v>47.58299614, 21.15114108</v>
          </cell>
          <cell r="E13099" t="str">
            <v>Hajdú-Bihar</v>
          </cell>
          <cell r="F13099" t="str">
            <v>Hortobágy, Kossuth utca 2</v>
          </cell>
          <cell r="K13099" t="str">
            <v>Magyar Telekom Nyrt.</v>
          </cell>
        </row>
        <row r="13100">
          <cell r="A13100" t="str">
            <v>Hortobágy Máta M</v>
          </cell>
          <cell r="D13100" t="str">
            <v xml:space="preserve">, </v>
          </cell>
          <cell r="E13100" t="str">
            <v>Hajdú-Bihar</v>
          </cell>
          <cell r="F13100" t="str">
            <v>Hortobágy, Máta major</v>
          </cell>
          <cell r="K13100" t="str">
            <v>Magyar Telekom Nyrt.</v>
          </cell>
        </row>
        <row r="13101">
          <cell r="A13101" t="str">
            <v>Hortobágy N</v>
          </cell>
          <cell r="D13101" t="str">
            <v xml:space="preserve">, </v>
          </cell>
          <cell r="E13101" t="str">
            <v>Hajdú-Bihar</v>
          </cell>
          <cell r="F13101" t="str">
            <v>Hortobágy, Petőfi tér 1</v>
          </cell>
        </row>
        <row r="13102">
          <cell r="A13102" t="str">
            <v>Hortobágy O</v>
          </cell>
          <cell r="D13102" t="str">
            <v xml:space="preserve">, </v>
          </cell>
          <cell r="E13102" t="str">
            <v>Hajdú-Bihar</v>
          </cell>
          <cell r="F13102" t="str">
            <v>Hortobágy, József Attila utca 1</v>
          </cell>
        </row>
        <row r="13103">
          <cell r="A13103" t="str">
            <v>Hortobágy P</v>
          </cell>
          <cell r="D13103" t="str">
            <v xml:space="preserve">, </v>
          </cell>
          <cell r="E13103" t="str">
            <v>Hajdú-Bihar</v>
          </cell>
          <cell r="F13103" t="str">
            <v>Hortobágy, Petőfi tér 3</v>
          </cell>
          <cell r="G13103" t="str">
            <v>Balmazujvaros Takarekszovetkezet</v>
          </cell>
        </row>
        <row r="13104">
          <cell r="A13104" t="str">
            <v>Horvát u 1</v>
          </cell>
          <cell r="B13104" t="str">
            <v>47.51053877</v>
          </cell>
          <cell r="C13104" t="str">
            <v>19.03417647</v>
          </cell>
          <cell r="D13104" t="str">
            <v>47.51053877, 19.03417647</v>
          </cell>
          <cell r="E13104" t="str">
            <v>Pest</v>
          </cell>
          <cell r="F13104" t="str">
            <v>II Budapest, Horvát utca 14-24</v>
          </cell>
          <cell r="G13104" t="str">
            <v>Central Businnes Center irodaház " B " lépcsőház IV.em./ 405 / lifttel szembeni elektromos helyiség ajtaja mögött az állomás. 2 db. szektorsugárzó található a főbejárat és a garázsbehajtónál kb. 4 méter magasságban / létráról elérhető / valamint a belső udvarban 1 db.
Central Businnes Center irodaház " B " lépcsőház IV.em./ 405 / lifttel szembeni elektromos helyiség ajtaja mögött az állomás. 2 db. szektorsugárzó található a főbejárat és a garázsbehajtónál kb. 4 méter magasságban / létráról elérhető / valamint a belső udvarban 1 db. 
GTS:Beltéri a A lépcsőház 5. emeleten elektromos helyiségben, az antenna lapostetőn.
A Hetiválasz a 5. emeleten van.</v>
          </cell>
          <cell r="H13104" t="str">
            <v>0</v>
          </cell>
          <cell r="I13104" t="str">
            <v xml:space="preserve">Portán felvenni a 405-ös kulcsot, Westel ig. Kell. Üzemeltetőt minimum 1 órával a munkavégzés előtt értesíteni (Friesz Áron)
</v>
          </cell>
          <cell r="J13104" t="str">
            <v>BS;UBS2100;LTE800;LTE1800;MI;LL</v>
          </cell>
          <cell r="K13104" t="str">
            <v>Centrál Business Center RT</v>
          </cell>
        </row>
        <row r="13105">
          <cell r="A13105" t="str">
            <v>Horvát u M</v>
          </cell>
          <cell r="D13105" t="str">
            <v xml:space="preserve">, </v>
          </cell>
          <cell r="E13105" t="str">
            <v>Pest</v>
          </cell>
          <cell r="F13105" t="str">
            <v>II Budapest, Horvát utca 2-12</v>
          </cell>
          <cell r="J13105" t="str">
            <v>MI</v>
          </cell>
        </row>
        <row r="13106">
          <cell r="A13106" t="str">
            <v>Horvát u N</v>
          </cell>
          <cell r="D13106" t="str">
            <v xml:space="preserve">, </v>
          </cell>
          <cell r="E13106" t="str">
            <v>Pest</v>
          </cell>
          <cell r="F13106" t="str">
            <v>II Budapest, Horvát utca 19-21</v>
          </cell>
          <cell r="G13106" t="str">
            <v>II.ker. Horvát u. 19-21.</v>
          </cell>
          <cell r="K13106" t="str">
            <v>Magyar Telekom Nyrt.</v>
          </cell>
        </row>
        <row r="13107">
          <cell r="A13107" t="str">
            <v>Horváth Boldizsár u 1</v>
          </cell>
          <cell r="D13107" t="str">
            <v xml:space="preserve">, </v>
          </cell>
          <cell r="E13107" t="str">
            <v>Pest</v>
          </cell>
          <cell r="F13107" t="str">
            <v>XIV Budapest, Horvát Boldizsár utca 4</v>
          </cell>
        </row>
        <row r="13108">
          <cell r="A13108" t="str">
            <v>Horváth Mihály tér 1</v>
          </cell>
          <cell r="B13108" t="str">
            <v>47.49028008</v>
          </cell>
          <cell r="C13108" t="str">
            <v>19.07581214</v>
          </cell>
          <cell r="D13108" t="str">
            <v>47.49028008, 19.07581214</v>
          </cell>
          <cell r="E13108" t="str">
            <v>Pest</v>
          </cell>
          <cell r="F13108" t="str">
            <v>VIII Budapest, Horváth Mihály tér 14</v>
          </cell>
          <cell r="I13108" t="str">
            <v>IAM-ben feladni: Horváth Mihály tér 17-19 vagy 15. alatt szerepel (mindkettő ugyanaz)</v>
          </cell>
          <cell r="K13108" t="str">
            <v>Magyar Telekom Nyrt.</v>
          </cell>
        </row>
        <row r="13109">
          <cell r="A13109" t="str">
            <v>Horváth Mihály tér 2</v>
          </cell>
          <cell r="D13109" t="str">
            <v xml:space="preserve">, </v>
          </cell>
          <cell r="E13109" t="str">
            <v>Pest</v>
          </cell>
          <cell r="F13109" t="str">
            <v>VIII Budapest, Horváth Mihály tér 8</v>
          </cell>
        </row>
        <row r="13110">
          <cell r="A13110" t="str">
            <v>Horváth Mihály tér 3</v>
          </cell>
          <cell r="D13110" t="str">
            <v xml:space="preserve">, </v>
          </cell>
          <cell r="E13110" t="str">
            <v>Pest</v>
          </cell>
          <cell r="F13110" t="str">
            <v>VIII Budapest, Horváth Mihály tér 16</v>
          </cell>
        </row>
        <row r="13111">
          <cell r="A13111" t="str">
            <v>Horváth Mihály tér A</v>
          </cell>
          <cell r="D13111" t="str">
            <v xml:space="preserve">, </v>
          </cell>
          <cell r="E13111" t="str">
            <v>Pest</v>
          </cell>
          <cell r="F13111" t="str">
            <v>VIII Budapest, Horváth Mihály tér 2</v>
          </cell>
        </row>
        <row r="13112">
          <cell r="A13112" t="str">
            <v>Horváth Mihály tér B</v>
          </cell>
          <cell r="D13112" t="str">
            <v xml:space="preserve">, </v>
          </cell>
          <cell r="E13112" t="str">
            <v>Pest</v>
          </cell>
          <cell r="F13112" t="str">
            <v>VIII Budapest, Horváth Mihály tér 3</v>
          </cell>
        </row>
        <row r="13113">
          <cell r="A13113" t="str">
            <v>Horváth Mihály tér C</v>
          </cell>
          <cell r="D13113" t="str">
            <v xml:space="preserve">, </v>
          </cell>
          <cell r="E13113" t="str">
            <v>Pest</v>
          </cell>
          <cell r="F13113" t="str">
            <v>VIII Budapest, Horváth Mihály tér 4</v>
          </cell>
        </row>
        <row r="13114">
          <cell r="A13114" t="str">
            <v>Horváth Mihály tér D</v>
          </cell>
          <cell r="D13114" t="str">
            <v xml:space="preserve">, </v>
          </cell>
          <cell r="E13114" t="str">
            <v>Pest</v>
          </cell>
          <cell r="F13114" t="str">
            <v>VIII Budapest, Horváth Mihály tér 5</v>
          </cell>
        </row>
        <row r="13115">
          <cell r="A13115" t="str">
            <v>Horváth Mihály tér E</v>
          </cell>
          <cell r="D13115" t="str">
            <v xml:space="preserve">, </v>
          </cell>
          <cell r="E13115" t="str">
            <v>Pest</v>
          </cell>
          <cell r="F13115" t="str">
            <v>VIII Budapest, Horváth Mihály tér 6</v>
          </cell>
        </row>
        <row r="13116">
          <cell r="A13116" t="str">
            <v>Horváth Mihály tér F</v>
          </cell>
          <cell r="B13116" t="str">
            <v>47.48989331</v>
          </cell>
          <cell r="C13116" t="str">
            <v>19.0757854</v>
          </cell>
          <cell r="D13116" t="str">
            <v>47.48989331, 19.0757854</v>
          </cell>
          <cell r="E13116" t="str">
            <v>Pest</v>
          </cell>
          <cell r="F13116" t="str">
            <v>VIII Budapest, Horváth Mihály tér 13</v>
          </cell>
        </row>
        <row r="13117">
          <cell r="A13117" t="str">
            <v>Horváth Mihály tér M</v>
          </cell>
          <cell r="B13117" t="str">
            <v>47.49001944</v>
          </cell>
          <cell r="C13117" t="str">
            <v>19.07494941</v>
          </cell>
          <cell r="D13117" t="str">
            <v>47.49001944, 19.07494941</v>
          </cell>
          <cell r="E13117" t="str">
            <v>Pest</v>
          </cell>
          <cell r="F13117" t="str">
            <v>VIII Budapest, Horváth Mihály tér 17-19</v>
          </cell>
          <cell r="H13117" t="str">
            <v xml:space="preserve">Traxler Tibor
+36703908035
traxlertibor@gmail.com </v>
          </cell>
          <cell r="J13117" t="str">
            <v>TKR</v>
          </cell>
          <cell r="K13117" t="str">
            <v>Magyar Telekom Nyrt.</v>
          </cell>
        </row>
        <row r="13118">
          <cell r="A13118" t="str">
            <v>Horváth Mihály u M</v>
          </cell>
          <cell r="D13118" t="str">
            <v xml:space="preserve">, </v>
          </cell>
          <cell r="E13118" t="str">
            <v>Pest</v>
          </cell>
          <cell r="F13118" t="str">
            <v>XV Budapest, Horváth Mihály utca 2</v>
          </cell>
          <cell r="K13118" t="str">
            <v>Magyar Telekom Nyrt.</v>
          </cell>
        </row>
        <row r="13119">
          <cell r="A13119" t="str">
            <v>Horvátlövő 1</v>
          </cell>
          <cell r="B13119" t="str">
            <v>47.181918</v>
          </cell>
          <cell r="C13119" t="str">
            <v>16.46453704</v>
          </cell>
          <cell r="D13119" t="str">
            <v>47.181918, 16.46453704</v>
          </cell>
          <cell r="E13119" t="str">
            <v>Vas</v>
          </cell>
          <cell r="F13119" t="str">
            <v>Horvátlövő, Petőfi utca 26</v>
          </cell>
          <cell r="G13119" t="str">
            <v>Szombathely felől a faluba érve az első utcán balra a régi laktanyáig.  A telek bal hátsó sarkában Vodafone monopol torony.</v>
          </cell>
          <cell r="H13119" t="str">
            <v>Vodafone</v>
          </cell>
          <cell r="I13119" t="str">
            <v>Keritésen sorbafűzött lakatok.</v>
          </cell>
          <cell r="J13119" t="str">
            <v>BS;LTE800;MI</v>
          </cell>
          <cell r="K13119" t="str">
            <v>VODAFONE Magyarország Mobil Távközlési Rt.</v>
          </cell>
        </row>
        <row r="13120">
          <cell r="A13120" t="str">
            <v>Horvátlövő M</v>
          </cell>
          <cell r="D13120" t="str">
            <v xml:space="preserve">, </v>
          </cell>
          <cell r="E13120" t="str">
            <v>Vas</v>
          </cell>
          <cell r="F13120" t="str">
            <v>Horvátlövő, Petőfi utca 1</v>
          </cell>
        </row>
        <row r="13121">
          <cell r="A13121" t="str">
            <v>Horvátzsidány M</v>
          </cell>
          <cell r="D13121" t="str">
            <v xml:space="preserve">, </v>
          </cell>
          <cell r="E13121" t="str">
            <v>Vas</v>
          </cell>
          <cell r="F13121" t="str">
            <v>Horvátzsidány, Csepregi utca 2</v>
          </cell>
          <cell r="K13121" t="str">
            <v>Magyar Telekom Nyrt.</v>
          </cell>
        </row>
        <row r="13122">
          <cell r="A13122" t="str">
            <v>Horvátzsidány N</v>
          </cell>
          <cell r="B13122" t="str">
            <v>47.4128311</v>
          </cell>
          <cell r="C13122" t="str">
            <v>16.62575241</v>
          </cell>
          <cell r="D13122" t="str">
            <v>47.4128311, 16.62575241</v>
          </cell>
          <cell r="E13122" t="str">
            <v>Vas</v>
          </cell>
          <cell r="F13122" t="str">
            <v>Horvátzsidány, Csepregi utca 4</v>
          </cell>
          <cell r="K13122" t="str">
            <v>Magyar Telekom Nyrt.</v>
          </cell>
        </row>
        <row r="13123">
          <cell r="A13123" t="str">
            <v>Hosszú u 1</v>
          </cell>
          <cell r="D13123" t="str">
            <v xml:space="preserve">, </v>
          </cell>
          <cell r="E13123" t="str">
            <v>Pest</v>
          </cell>
          <cell r="F13123" t="str">
            <v>XX Budapest, Hosszú utca 36</v>
          </cell>
        </row>
        <row r="13124">
          <cell r="A13124" t="str">
            <v>Hosszú u 2</v>
          </cell>
          <cell r="D13124" t="str">
            <v xml:space="preserve">, </v>
          </cell>
          <cell r="E13124" t="str">
            <v>Pest</v>
          </cell>
          <cell r="F13124" t="str">
            <v>XX Budapest, Hosszú utca 72</v>
          </cell>
        </row>
        <row r="13125">
          <cell r="A13125" t="str">
            <v>Hosszúhetény 1</v>
          </cell>
          <cell r="B13125" t="str">
            <v>46.15614141</v>
          </cell>
          <cell r="C13125" t="str">
            <v>18.34869605</v>
          </cell>
          <cell r="D13125" t="str">
            <v>46.15614141, 18.34869605</v>
          </cell>
          <cell r="E13125" t="str">
            <v>Baranya</v>
          </cell>
          <cell r="F13125" t="str">
            <v>Hosszúhetény, külterület 05/3 hrsz</v>
          </cell>
          <cell r="G13125" t="str">
            <v>6-os útról Hosszúheténybe. A falu komlói felén az utolsó utcán balra a toronyig.</v>
          </cell>
          <cell r="H13125" t="str">
            <v>Vodafone</v>
          </cell>
          <cell r="J13125" t="str">
            <v>BS;UBS2100;UBS900;LTE800;MI</v>
          </cell>
          <cell r="K13125" t="str">
            <v>VODAFONE Magyarország Mobil Távközlési Rt.</v>
          </cell>
        </row>
        <row r="13126">
          <cell r="A13126" t="str">
            <v>Hosszúhetény 2</v>
          </cell>
          <cell r="D13126" t="str">
            <v xml:space="preserve">, </v>
          </cell>
          <cell r="E13126" t="str">
            <v>Baranya</v>
          </cell>
          <cell r="F13126" t="str">
            <v xml:space="preserve">Hosszúhetény, </v>
          </cell>
        </row>
        <row r="13127">
          <cell r="A13127" t="str">
            <v>Hosszúhetény 3</v>
          </cell>
          <cell r="D13127" t="str">
            <v xml:space="preserve">, </v>
          </cell>
          <cell r="E13127" t="str">
            <v>Baranya</v>
          </cell>
          <cell r="F13127" t="str">
            <v>Hosszúhetény, Máltető utca 7</v>
          </cell>
          <cell r="K13127" t="str">
            <v>Mátis Józsefné</v>
          </cell>
        </row>
        <row r="13128">
          <cell r="A13128" t="str">
            <v>Hosszúhetény 4</v>
          </cell>
          <cell r="D13128" t="str">
            <v xml:space="preserve">, </v>
          </cell>
          <cell r="E13128" t="str">
            <v>Baranya</v>
          </cell>
          <cell r="F13128" t="str">
            <v>Hosszúhetény, Kismező utca 1</v>
          </cell>
          <cell r="G13128" t="str">
            <v>Pécs felől a benzinkútnál jobbra.</v>
          </cell>
          <cell r="I13128" t="str">
            <v>DCS  kulcs</v>
          </cell>
          <cell r="K13128" t="str">
            <v>Magyar Telekom Nyrt.</v>
          </cell>
        </row>
        <row r="13129">
          <cell r="A13129" t="str">
            <v>Hosszúhetény 5</v>
          </cell>
          <cell r="D13129" t="str">
            <v xml:space="preserve">, </v>
          </cell>
          <cell r="E13129" t="str">
            <v>Baranya</v>
          </cell>
          <cell r="F13129" t="str">
            <v>Hosszúhetény, Püspökszentlászló utca 1</v>
          </cell>
          <cell r="G13129" t="str">
            <v>Püspökszentlászló falu elején balra MSAN szekrény</v>
          </cell>
          <cell r="I13129" t="str">
            <v>Jobb oldali ajtó ECI " SL 1 " jelölésü kulcs,bal oldal " 4871 C51 "-Elzett biztonsági kulcs.</v>
          </cell>
          <cell r="K13129" t="str">
            <v>Magyar Telekom Nyrt.</v>
          </cell>
        </row>
        <row r="13130">
          <cell r="A13130" t="str">
            <v>Hosszúhetény 6</v>
          </cell>
          <cell r="D13130" t="str">
            <v xml:space="preserve">, </v>
          </cell>
          <cell r="E13130" t="str">
            <v>Baranya</v>
          </cell>
          <cell r="F13130" t="str">
            <v>Hosszúhetény, Püspökszentlászló utca 11</v>
          </cell>
          <cell r="G13130" t="str">
            <v>Hosszúhetényről beérve Püspükszentlászlóra a geléria után az út baloldalán található az Életrendezés háza.</v>
          </cell>
          <cell r="H13130" t="str">
            <v>Pfiffkó László 
06/30/743-7048 
06/72-490-610
06/72-491-020</v>
          </cell>
          <cell r="J13130" t="str">
            <v>KR</v>
          </cell>
        </row>
        <row r="13131">
          <cell r="A13131" t="str">
            <v>Hosszúhetény 7</v>
          </cell>
          <cell r="D13131" t="str">
            <v xml:space="preserve">, </v>
          </cell>
          <cell r="E13131" t="str">
            <v>Baranya</v>
          </cell>
          <cell r="F13131" t="str">
            <v>Hosszúhetény, belterület 1539 hrsz</v>
          </cell>
          <cell r="J13131" t="str">
            <v>RE;KR</v>
          </cell>
        </row>
        <row r="13132">
          <cell r="A13132" t="str">
            <v>Hosszúhetény L</v>
          </cell>
          <cell r="D13132" t="str">
            <v xml:space="preserve">, </v>
          </cell>
          <cell r="E13132" t="str">
            <v>Baranya</v>
          </cell>
          <cell r="F13132" t="str">
            <v>Hosszúhetény, Fő utca 132</v>
          </cell>
        </row>
        <row r="13133">
          <cell r="A13133" t="str">
            <v>Hosszúhetény M</v>
          </cell>
          <cell r="B13133" t="str">
            <v>46.1628887</v>
          </cell>
          <cell r="C13133" t="str">
            <v>18.35017564</v>
          </cell>
          <cell r="D13133" t="str">
            <v>46.1628887, 18.35017564</v>
          </cell>
          <cell r="E13133" t="str">
            <v>Baranya</v>
          </cell>
          <cell r="F13133" t="str">
            <v>Hosszúhetény, Fő utca 173</v>
          </cell>
          <cell r="G13133" t="str">
            <v>Önálló szabvány kőépület az óvoda mellett.</v>
          </cell>
          <cell r="K13133" t="str">
            <v>Magyar Telekom Nyrt.</v>
          </cell>
        </row>
        <row r="13134">
          <cell r="A13134" t="str">
            <v>Hosszúhetény N</v>
          </cell>
          <cell r="D13134" t="str">
            <v xml:space="preserve">, </v>
          </cell>
          <cell r="E13134" t="str">
            <v>Baranya</v>
          </cell>
          <cell r="F13134" t="str">
            <v>Hosszúhetény, Fő utca 176</v>
          </cell>
          <cell r="K13134" t="str">
            <v>Magyar Telekom Nyrt.</v>
          </cell>
        </row>
        <row r="13135">
          <cell r="A13135" t="str">
            <v>Hosszúhetény O</v>
          </cell>
          <cell r="B13135" t="str">
            <v>46.16497733</v>
          </cell>
          <cell r="C13135" t="str">
            <v>18.35042067</v>
          </cell>
          <cell r="D13135" t="str">
            <v>46.16497733, 18.35042067</v>
          </cell>
          <cell r="E13135" t="str">
            <v>Baranya</v>
          </cell>
          <cell r="F13135" t="str">
            <v>Hosszúhetény, Kossuth Lajos utca</v>
          </cell>
          <cell r="K13135" t="str">
            <v>Magyar Telekom Nyrt.</v>
          </cell>
        </row>
        <row r="13136">
          <cell r="A13136" t="str">
            <v>Hosszúhetény P</v>
          </cell>
          <cell r="D13136" t="str">
            <v xml:space="preserve">, </v>
          </cell>
          <cell r="E13136" t="str">
            <v>Baranya</v>
          </cell>
          <cell r="F13136" t="str">
            <v>Hosszúhetény, külterület</v>
          </cell>
        </row>
        <row r="13137">
          <cell r="A13137" t="str">
            <v>Hosszúhetény R</v>
          </cell>
          <cell r="D13137" t="str">
            <v xml:space="preserve">, </v>
          </cell>
          <cell r="E13137" t="str">
            <v>Baranya</v>
          </cell>
          <cell r="F13137" t="str">
            <v>Hosszúhetény, Moroló utca 2/a</v>
          </cell>
          <cell r="G13137" t="str">
            <v>Széchenyi u - Morolo u sarkon MSAN szekrény</v>
          </cell>
        </row>
        <row r="13138">
          <cell r="A13138" t="str">
            <v>Hosszúpályi 1</v>
          </cell>
          <cell r="B13138" t="str">
            <v>47.38990332</v>
          </cell>
          <cell r="C13138" t="str">
            <v>21.74048542</v>
          </cell>
          <cell r="D13138" t="str">
            <v>47.38990332, 21.74048542</v>
          </cell>
          <cell r="E13138" t="str">
            <v>Hajdú-Bihar</v>
          </cell>
          <cell r="F13138" t="str">
            <v>Hosszúpályi, Kossuth Lajos utca 29</v>
          </cell>
          <cell r="G13138" t="str">
            <v>Debrecen felől a 47-es útról Hosszúpályi felé fordulni, majd a településen keresztül. A piactéren az út mellett jobbra található a konténer + torony.</v>
          </cell>
          <cell r="H13138" t="str">
            <v>Szabó István jegyző,  Kardos Zoltán  polgármester  T.: 52 375-130</v>
          </cell>
          <cell r="I13138" t="str">
            <v>Egységlakat</v>
          </cell>
          <cell r="J13138" t="str">
            <v>BS;UBS2100;LTE800;MI</v>
          </cell>
          <cell r="K13138" t="str">
            <v>Hosszúpályi Nagyközségi Önkormányzat</v>
          </cell>
        </row>
        <row r="13139">
          <cell r="A13139" t="str">
            <v>Hosszúpályi 2</v>
          </cell>
          <cell r="D13139" t="str">
            <v xml:space="preserve">, </v>
          </cell>
          <cell r="E13139" t="str">
            <v>Hajdú-Bihar</v>
          </cell>
          <cell r="F13139" t="str">
            <v>Hosszúpályi, Debreceni út-Földvár utca torkolat</v>
          </cell>
        </row>
        <row r="13140">
          <cell r="A13140" t="str">
            <v>Hosszúpályi 3</v>
          </cell>
          <cell r="D13140" t="str">
            <v xml:space="preserve">, </v>
          </cell>
          <cell r="E13140" t="str">
            <v>Hajdú-Bihar</v>
          </cell>
          <cell r="F13140" t="str">
            <v>Hosszúpályi, Homoktelep 1751/2 hrsz</v>
          </cell>
        </row>
        <row r="13141">
          <cell r="A13141" t="str">
            <v>Hosszúpályi BTM 1</v>
          </cell>
          <cell r="B13141" t="str">
            <v>47.39125916</v>
          </cell>
          <cell r="C13141" t="str">
            <v>21.73330439</v>
          </cell>
          <cell r="D13141" t="str">
            <v>47.39125916, 21.73330439</v>
          </cell>
          <cell r="E13141" t="str">
            <v>Hajdú-Bihar</v>
          </cell>
          <cell r="F13141" t="str">
            <v>Hosszúpályi, Szabadság tér 15</v>
          </cell>
          <cell r="K13141" t="str">
            <v>Magyar Telekom Nyrt.</v>
          </cell>
        </row>
        <row r="13142">
          <cell r="A13142" t="str">
            <v>Hosszúpályi M</v>
          </cell>
          <cell r="B13142" t="str">
            <v>47.39289004</v>
          </cell>
          <cell r="C13142" t="str">
            <v>21.73361223</v>
          </cell>
          <cell r="D13142" t="str">
            <v>47.39289004, 21.73361223</v>
          </cell>
          <cell r="E13142" t="str">
            <v>Hajdú-Bihar</v>
          </cell>
          <cell r="F13142" t="str">
            <v>Hosszúpályi, Petőfi Sándor utca 3</v>
          </cell>
          <cell r="G13142" t="str">
            <v>Debrecen felöl érkezve a település központjában levő COOP bolt előtt balra kell fordulni. Ezen az utcán haladva 100 m-t lesz megtalálható a POSTA. A POSTA épületének 1 emeletén található a telephely.</v>
          </cell>
          <cell r="I13142" t="str">
            <v>Az utcai nagykaput, illetve az 1. emeleti helységet WinkHaus 11-es kulccsal lehet nyitni, míg az épület hátsó részén levő üveges bejárati ajtó kulcsához a Debrecen, Bethlen u. 1 alatti portán lehet hozzájutni.</v>
          </cell>
          <cell r="J13142" t="str">
            <v>MI</v>
          </cell>
          <cell r="K13142" t="str">
            <v>Magyar Telekom Nyrt.</v>
          </cell>
        </row>
        <row r="13143">
          <cell r="A13143" t="str">
            <v>Hosszúpályi N</v>
          </cell>
          <cell r="D13143" t="str">
            <v xml:space="preserve">, </v>
          </cell>
          <cell r="E13143" t="str">
            <v>Hajdú-Bihar</v>
          </cell>
          <cell r="F13143" t="str">
            <v>Hosszúpályi, Bagosi utca 2</v>
          </cell>
          <cell r="K13143" t="str">
            <v>Magyar Telekom Nyrt.</v>
          </cell>
        </row>
        <row r="13144">
          <cell r="A13144" t="str">
            <v>Hosszúpályi O</v>
          </cell>
          <cell r="B13144" t="str">
            <v>47.40030725</v>
          </cell>
          <cell r="C13144" t="str">
            <v>21.72236212</v>
          </cell>
          <cell r="D13144" t="str">
            <v>47.40030725, 21.72236212</v>
          </cell>
          <cell r="E13144" t="str">
            <v>Hajdú-Bihar</v>
          </cell>
          <cell r="F13144" t="str">
            <v>Hosszúpályi, Földvár utca 1</v>
          </cell>
        </row>
        <row r="13145">
          <cell r="A13145" t="str">
            <v>Hosszúpályi P</v>
          </cell>
          <cell r="D13145" t="str">
            <v xml:space="preserve">, </v>
          </cell>
          <cell r="E13145" t="str">
            <v>Hajdú-Bihar</v>
          </cell>
          <cell r="F13145" t="str">
            <v>Hosszúpályi, Szabadság tér 4</v>
          </cell>
        </row>
        <row r="13146">
          <cell r="A13146" t="str">
            <v>Hosszúpályi R</v>
          </cell>
          <cell r="B13146" t="str">
            <v>47.3915218</v>
          </cell>
          <cell r="C13146" t="str">
            <v>21.73439124</v>
          </cell>
          <cell r="D13146" t="str">
            <v>47.3915218, 21.73439124</v>
          </cell>
          <cell r="E13146" t="str">
            <v>Hajdú-Bihar</v>
          </cell>
          <cell r="F13146" t="str">
            <v>Hosszúpályi, Szabadság tér 5</v>
          </cell>
        </row>
        <row r="13147">
          <cell r="A13147" t="str">
            <v>Hosszúpályi S</v>
          </cell>
          <cell r="D13147" t="str">
            <v xml:space="preserve">, </v>
          </cell>
          <cell r="E13147" t="str">
            <v>Hajdú-Bihar</v>
          </cell>
          <cell r="F13147" t="str">
            <v>Hosszúpályi, Szabadság tér 9</v>
          </cell>
        </row>
        <row r="13148">
          <cell r="A13148" t="str">
            <v>Hosszúpereszteg 1</v>
          </cell>
          <cell r="B13148" t="str">
            <v>47.10861251</v>
          </cell>
          <cell r="C13148" t="str">
            <v>16.97028385</v>
          </cell>
          <cell r="D13148" t="str">
            <v>47.10861251, 16.97028385</v>
          </cell>
          <cell r="E13148" t="str">
            <v>Vas</v>
          </cell>
          <cell r="F13148" t="str">
            <v>Csehimindszent, külterület 244 hrsz</v>
          </cell>
          <cell r="G13148" t="str">
            <v>A 8-as úton Fehérvár felől Hosszúpereszteget elhagyva a 130-as kilométer tábla után 200 m-el jobbra be az erdőbe, a sorompóval zárt úton át az állomáshoz.</v>
          </cell>
          <cell r="H13148" t="str">
            <v>Oszvald Géza tel.: (94) 329-977</v>
          </cell>
          <cell r="I13148" t="str">
            <v>A sorompó nyitókulcsa a konténerben van.</v>
          </cell>
          <cell r="J13148" t="str">
            <v>BS;LTE800;MI</v>
          </cell>
          <cell r="K13148" t="str">
            <v>Szombathelyi Erdészeti Zrt.</v>
          </cell>
        </row>
        <row r="13149">
          <cell r="A13149" t="str">
            <v>Hosszúpereszteg 2</v>
          </cell>
          <cell r="B13149" t="str">
            <v>47.10481623</v>
          </cell>
          <cell r="C13149" t="str">
            <v>17.03172916</v>
          </cell>
          <cell r="D13149" t="str">
            <v>47.10481623, 17.03172916</v>
          </cell>
          <cell r="E13149" t="str">
            <v>Vas</v>
          </cell>
          <cell r="F13149" t="str">
            <v>Hosszúpereszteg, belterület 342/5 hrsz</v>
          </cell>
          <cell r="G13149" t="str">
            <v>Petőfi utca folytatásábaban Telenor torony</v>
          </cell>
          <cell r="J13149" t="str">
            <v>BS;UBS900;LTE800;LL</v>
          </cell>
          <cell r="K13149" t="str">
            <v>Pannon</v>
          </cell>
        </row>
        <row r="13150">
          <cell r="A13150" t="str">
            <v>Hosszúpereszteg Szajki 1</v>
          </cell>
          <cell r="D13150" t="str">
            <v xml:space="preserve">, </v>
          </cell>
          <cell r="E13150" t="str">
            <v>Vas</v>
          </cell>
          <cell r="F13150" t="str">
            <v>Hosszúpereszteg, Szajki Tavak Erdész lakás</v>
          </cell>
          <cell r="G13150" t="str">
            <v>8-as úton Hosszúperesztegen a Zalabér / Szajki tavak táblánál bekanyarodni és egyenesen kb. 4km után Szajki tavak táblát erősen figyelve (benőtték a fák) jobbra 1km-t a tavakhoz érve a kereszteződésben balra az első ház.</v>
          </cell>
          <cell r="I13150" t="str">
            <v>Kapcsolat:Laki László 30/2260241</v>
          </cell>
          <cell r="J13150" t="str">
            <v>KR</v>
          </cell>
        </row>
        <row r="13151">
          <cell r="A13151" t="str">
            <v>Hosszúpereszteg Szajki 2</v>
          </cell>
          <cell r="D13151" t="str">
            <v xml:space="preserve">, </v>
          </cell>
          <cell r="E13151" t="str">
            <v>Vas</v>
          </cell>
          <cell r="F13151" t="str">
            <v>Hosszúpereszteg, Szajki Tavak Erdészeti iroda</v>
          </cell>
          <cell r="G13151" t="str">
            <v>8-as úton Hosszúperesztegen a Zalabér / Szajki tavak táblánál bekanyarodni és egyenesen kb. 4km után Szajki tavak táblát erősen figyelve (benőtték a fák) a tábla előtt 300m-rel balra az útról látható kis épület.</v>
          </cell>
          <cell r="I13151" t="str">
            <v>Kapcsolat:Laki László 30/2260241</v>
          </cell>
          <cell r="J13151" t="str">
            <v>KR</v>
          </cell>
        </row>
        <row r="13152">
          <cell r="A13152" t="str">
            <v>Hosszúvölgy M</v>
          </cell>
          <cell r="D13152" t="str">
            <v xml:space="preserve">, </v>
          </cell>
          <cell r="E13152" t="str">
            <v>Zala</v>
          </cell>
          <cell r="F13152" t="str">
            <v>Hosszúvölgy, Kossuth utca 3</v>
          </cell>
        </row>
        <row r="13153">
          <cell r="A13153" t="str">
            <v>Hotel Aero 1</v>
          </cell>
          <cell r="B13153" t="str">
            <v>47.46469399</v>
          </cell>
          <cell r="C13153" t="str">
            <v>19.12575229</v>
          </cell>
          <cell r="D13153" t="str">
            <v>47.46469399, 19.12575229</v>
          </cell>
          <cell r="E13153" t="str">
            <v>Pest</v>
          </cell>
          <cell r="F13153" t="str">
            <v>IX Budapest, Ferde utca 1-3</v>
          </cell>
          <cell r="G13153" t="str">
            <v xml:space="preserve">Az ügyfél, 1091 Budapest, Ferde utca 1-3. IBIS Hotel Aero
A beltéri a recepció mögött a szerver szobába lett telepítve meglévő rack szekrénybe. Az antenna az épület tetejére került, lapos tetős tartóra. A tetőre az épület A lépcsőházából lehet feljutni. </v>
          </cell>
          <cell r="H13153" t="str">
            <v>Dombóvári Csaba	06-1-3479700. Megváltozott. Új:Stary László 30-742-4411.
Rézmányi Zsolt,   30/2672699, h1682-fo@accor.com</v>
          </cell>
          <cell r="I13153" t="str">
            <v xml:space="preserve">Előre egyeztetett időben Rézmányi Zsolttal. </v>
          </cell>
          <cell r="J13153" t="str">
            <v>MI;WL</v>
          </cell>
          <cell r="K13153" t="str">
            <v>Magyar Telekom Nyrt.</v>
          </cell>
        </row>
        <row r="13154">
          <cell r="A13154" t="str">
            <v>Hotel Buda 1</v>
          </cell>
          <cell r="B13154" t="str">
            <v>47.49863756</v>
          </cell>
          <cell r="C13154" t="str">
            <v>19.02694598</v>
          </cell>
          <cell r="D13154" t="str">
            <v>47.49863756, 19.02694598</v>
          </cell>
          <cell r="E13154" t="str">
            <v>Pest</v>
          </cell>
          <cell r="F13154" t="str">
            <v>I Budapest, Krisztina körút 41-43</v>
          </cell>
          <cell r="H13154" t="str">
            <v xml:space="preserve">Siklósi Richárd	06-1-4888100
</v>
          </cell>
          <cell r="J13154" t="str">
            <v>MI;WL</v>
          </cell>
          <cell r="K13154" t="str">
            <v>Magyar Telekom Nyrt.</v>
          </cell>
        </row>
        <row r="13155">
          <cell r="A13155" t="str">
            <v>Hotel Danube 1</v>
          </cell>
          <cell r="B13155" t="str">
            <v>47.50820061</v>
          </cell>
          <cell r="C13155" t="str">
            <v>19.03883669</v>
          </cell>
          <cell r="D13155" t="str">
            <v>47.50820061, 19.03883669</v>
          </cell>
          <cell r="E13155" t="str">
            <v>Pest</v>
          </cell>
          <cell r="F13155" t="str">
            <v>II Budapest, Bem rakpart 33-34</v>
          </cell>
          <cell r="G13155" t="str">
            <v>bejárat a SHELL kút felől</v>
          </cell>
          <cell r="H13155" t="str">
            <v xml:space="preserve">Műszaki kontakt:Szilágyi Szilárd: 9845-5539
Szepesházi András
1/485-5680
andras.szepeshazi@accor.com
Szilágyi Szilárd 984-5539
</v>
          </cell>
          <cell r="I13155" t="str">
            <v xml:space="preserve">Szálloda recepció. Munkavégzés előtt minimum 24 órával előre szólni; repeater 7. emeleten privát szoba            mellett erősáramú strang szekrényében, WLAN a 4. emeleten gyengeáramú strang szekrényben
</v>
          </cell>
          <cell r="J13155" t="str">
            <v>RE;MI;WL</v>
          </cell>
        </row>
        <row r="13156">
          <cell r="A13156" t="str">
            <v>Hotel Expo 1</v>
          </cell>
          <cell r="D13156" t="str">
            <v xml:space="preserve">, </v>
          </cell>
          <cell r="E13156" t="str">
            <v>Pest</v>
          </cell>
          <cell r="F13156" t="str">
            <v xml:space="preserve">X Budapest, </v>
          </cell>
          <cell r="K13156" t="str">
            <v xml:space="preserve"> N/A</v>
          </cell>
        </row>
        <row r="13157">
          <cell r="A13157" t="str">
            <v>Hotel Frankfurt 1</v>
          </cell>
          <cell r="D13157" t="str">
            <v xml:space="preserve">, </v>
          </cell>
          <cell r="E13157" t="str">
            <v>Pest</v>
          </cell>
          <cell r="F13157" t="str">
            <v>XXIII Budapest, Ócsai út 4</v>
          </cell>
        </row>
        <row r="13158">
          <cell r="A13158" t="str">
            <v>Hotel Golden Park 1</v>
          </cell>
          <cell r="D13158" t="str">
            <v xml:space="preserve">, </v>
          </cell>
          <cell r="E13158" t="str">
            <v>Pest</v>
          </cell>
          <cell r="F13158" t="str">
            <v>VIII Budapest, Baross tér 10</v>
          </cell>
        </row>
        <row r="13159">
          <cell r="A13159" t="str">
            <v>Hotel Griff 1</v>
          </cell>
          <cell r="B13159" t="str">
            <v>47.46860351</v>
          </cell>
          <cell r="C13159" t="str">
            <v>19.02537956</v>
          </cell>
          <cell r="D13159" t="str">
            <v>47.46860351, 19.02537956</v>
          </cell>
          <cell r="E13159" t="str">
            <v>Pest</v>
          </cell>
          <cell r="F13159" t="str">
            <v>XI Budapest, Bartók Béla út 152</v>
          </cell>
          <cell r="G13159" t="str">
            <v>Somogyi út - Bartók Béla sarok</v>
          </cell>
          <cell r="H13159" t="str">
            <v xml:space="preserve">Hortolányi Elemérné	30/4662333
</v>
          </cell>
          <cell r="I13159" t="str">
            <v>0-24 portaszolgálat Kapcsolat: Szilágyi Péterné  tel: 06-30-338-1174</v>
          </cell>
          <cell r="J13159" t="str">
            <v>MI;WL</v>
          </cell>
          <cell r="K13159" t="str">
            <v>Magyar Telekom Nyrt.</v>
          </cell>
        </row>
        <row r="13160">
          <cell r="A13160" t="str">
            <v>Hotel Hélia 1</v>
          </cell>
          <cell r="B13160" t="str">
            <v>47.5255786</v>
          </cell>
          <cell r="C13160" t="str">
            <v>19.0558978</v>
          </cell>
          <cell r="D13160" t="str">
            <v>47.5255786, 19.0558978</v>
          </cell>
          <cell r="E13160" t="str">
            <v>Pest</v>
          </cell>
          <cell r="F13160" t="str">
            <v>XIII Budapest, Kárpát utca 62-64</v>
          </cell>
          <cell r="G13160" t="str">
            <v xml:space="preserve">Lágymányosi hídon áthajtunk, majd a Soroksári úton a centrum felé hajtunk tovább, a pesti alsó rakparton  haladunk tovább egészen a végéig (Hotel Hélia), majd onnan balra fordulunk a Népfürdő utcára, onnan pedig az első utcán jobbra. GSM MBTS és UMTS outdoor a tetőn található, melyekhez a kazánházon keresztül lehet kijutni. A kültéri antennák az épület teraszán. Az egyik az első emeleti előadóterem melletti teraszajtón keresztül a Dráva u. felé. A másik a homlokzati részen található sárga tartószerkezeten, szintén a lapostetőn közelíthető meg. </v>
          </cell>
          <cell r="H13160" t="str">
            <v>műszak:  tel: 889-58-00  F.: 452-58-01, Romhányi Péterné pü.: tel: 889-58-00Lukics István telephelyvezető, tel.: 06-1-577-8902, fax: 06-1-577-8030, e-mail: istvan.lukics@bert.hu</v>
          </cell>
          <cell r="I13160" t="str">
            <v>Parkoló melletti személyi portán. Éjjel-nappal.</v>
          </cell>
          <cell r="J13160" t="str">
            <v>BS;UBS2100;LTE800;LTE1800;LTE2600;LL</v>
          </cell>
          <cell r="K13160" t="str">
            <v>Danubius Hotel Hélia</v>
          </cell>
        </row>
        <row r="13161">
          <cell r="A13161" t="str">
            <v>Hotel IBIS Centrum 1</v>
          </cell>
          <cell r="B13161" t="str">
            <v>47.48856448</v>
          </cell>
          <cell r="C13161" t="str">
            <v>19.06250115</v>
          </cell>
          <cell r="D13161" t="str">
            <v>47.48856448, 19.06250115</v>
          </cell>
          <cell r="E13161" t="str">
            <v>Pest</v>
          </cell>
          <cell r="F13161" t="str">
            <v>IX Budapest, Ráday utca 6</v>
          </cell>
          <cell r="G13161" t="str">
            <v>Beltéri a recepció mögötti szerver szobában.Budapest 9.ker. Ráday u. 6</v>
          </cell>
          <cell r="H13161" t="str">
            <v xml:space="preserve">Központi szám: 06-1-456-4100 Informatika: Polyák Nándor. Helyi műszaki segíség: Osváth László 06-30-609-4949
</v>
          </cell>
          <cell r="I13161" t="str">
            <v>Telefonos egyeztetés után,porta szolgálat.</v>
          </cell>
          <cell r="J13161" t="str">
            <v>MI;WL</v>
          </cell>
          <cell r="K13161" t="str">
            <v>Magyar Telekom Nyrt.</v>
          </cell>
        </row>
        <row r="13162">
          <cell r="A13162" t="str">
            <v>Hotel IBIS Emke 1</v>
          </cell>
          <cell r="B13162" t="str">
            <v>47.4973423</v>
          </cell>
          <cell r="C13162" t="str">
            <v>19.06971045</v>
          </cell>
          <cell r="D13162" t="str">
            <v>47.4973423, 19.06971045</v>
          </cell>
          <cell r="E13162" t="str">
            <v>Pest</v>
          </cell>
          <cell r="F13162" t="str">
            <v>VII Budapest, Akácfa utca 1-3</v>
          </cell>
          <cell r="G13162" t="str">
            <v xml:space="preserve">1072 Budapest Akácfa utca 1-3. Ibis Budapest City. Beltéri az ügyfél recepció mögötti irodaja végén a szerver szobában új rack szekrényben. Kültéri a kazánházon át ki a tetőre és ott az oldalfalon az antenna. </v>
          </cell>
          <cell r="H13162" t="str">
            <v xml:space="preserve">Kun Gábor  06-1-4783050
Balasi Norbert Tel: 06 30/ 824 1189 
</v>
          </cell>
          <cell r="I13162" t="str">
            <v>Telefonos megbeszélés alapján.</v>
          </cell>
          <cell r="J13162" t="str">
            <v>MI;KR;WL</v>
          </cell>
          <cell r="K13162" t="str">
            <v>Magyar Telekom Nyrt.</v>
          </cell>
        </row>
        <row r="13163">
          <cell r="A13163" t="str">
            <v>Hotel IBIS Liget 1</v>
          </cell>
          <cell r="B13163" t="str">
            <v>47.51605032</v>
          </cell>
          <cell r="C13163" t="str">
            <v>19.07506868</v>
          </cell>
          <cell r="D13163" t="str">
            <v>47.51605032, 19.07506868</v>
          </cell>
          <cell r="E13163" t="str">
            <v>Pest</v>
          </cell>
          <cell r="F13163" t="str">
            <v>VI Budapest, Dózsa György út 106</v>
          </cell>
          <cell r="G13163" t="str">
            <v xml:space="preserve">1068 Budapest Dózsa György út 106. Beltéri a bejáratnál jobbra a szerver szobába, ott jobb hátul az új rack szekrényben. Kültérit a tetőre kijutva még egy szintet fel és ott jobb hátsó csőárbocon az antenna. </v>
          </cell>
          <cell r="H13163" t="str">
            <v xml:space="preserve">Kauders Miklós 1/269-5300 v. 06 30 /609 8666 Műszaki vezető Tauzer Béla 06 30/747 8542 </v>
          </cell>
          <cell r="I13163" t="str">
            <v>Telefonos megbeszélés alapján.</v>
          </cell>
          <cell r="J13163" t="str">
            <v>MI</v>
          </cell>
        </row>
        <row r="13164">
          <cell r="A13164" t="str">
            <v>Hotel IBIS Váci út 1</v>
          </cell>
          <cell r="D13164" t="str">
            <v xml:space="preserve">, </v>
          </cell>
          <cell r="E13164" t="str">
            <v>Pest</v>
          </cell>
          <cell r="F13164" t="str">
            <v>XIII Budapest, Dózsa György út 65</v>
          </cell>
          <cell r="H13164" t="str">
            <v xml:space="preserve">Józsa László  06-1-3290200, 06-1-3502177
</v>
          </cell>
          <cell r="K13164" t="str">
            <v>Magyar Telekom Nyrt.</v>
          </cell>
        </row>
        <row r="13165">
          <cell r="A13165" t="str">
            <v>Hotel Karos SPA 1</v>
          </cell>
          <cell r="D13165" t="str">
            <v xml:space="preserve">, </v>
          </cell>
          <cell r="E13165" t="str">
            <v>Zala</v>
          </cell>
          <cell r="F13165" t="str">
            <v>Zalakaros, Alma utca 1-3</v>
          </cell>
          <cell r="G13165" t="str">
            <v>Cím alapján</v>
          </cell>
          <cell r="H13165" t="str">
            <v>Vékony József műszaki ig.: 30/822-1713; 93/542-500</v>
          </cell>
          <cell r="J13165" t="str">
            <v>KR</v>
          </cell>
        </row>
        <row r="13166">
          <cell r="A13166" t="str">
            <v>Hotel Lido 1</v>
          </cell>
          <cell r="D13166" t="str">
            <v xml:space="preserve">, </v>
          </cell>
          <cell r="E13166" t="str">
            <v>Pest</v>
          </cell>
          <cell r="F13166" t="str">
            <v>III Budapest, Nánási út 67</v>
          </cell>
          <cell r="G13166" t="str">
            <v>Nánási út 67</v>
          </cell>
          <cell r="I13166" t="str">
            <v>Kulcs:ONTS,RITTAL</v>
          </cell>
        </row>
        <row r="13167">
          <cell r="A13167" t="str">
            <v>Hotel Mercure Duna 1</v>
          </cell>
          <cell r="B13167" t="str">
            <v>47.47919096</v>
          </cell>
          <cell r="C13167" t="str">
            <v>19.0685621</v>
          </cell>
          <cell r="D13167" t="str">
            <v>47.47919096, 19.0685621</v>
          </cell>
          <cell r="E13167" t="str">
            <v>Pest</v>
          </cell>
          <cell r="F13167" t="str">
            <v>IX Budapest, Soroksári út 12</v>
          </cell>
          <cell r="G13167" t="str">
            <v xml:space="preserve">Hotel Mercure Duna 1 - István 1 - 2 (MÁÁ)--&gt;Budapest Boráros-tér  HOTEL IBIS. Soroksári út 12A beltéri a földszinten lévő szerverben a kültéri az épület tetején  </v>
          </cell>
          <cell r="H13167" t="str">
            <v xml:space="preserve">Toll Tibor	06-1-4558300
Hotel Mercure Duna 1 - István 1 - 2 (MÁÁ)--&gt;Horváth Péter +3630-280-7536
</v>
          </cell>
          <cell r="I13167" t="str">
            <v xml:space="preserve">Cím: Bp. IX. Soroksári út 12.
A beltéri egység a csomag/szerver szobában a földszinten balra, a kültéri a liftgépház tetején, kulcs a portán található. 0-24
Hotel Mercure Duna 1 - István 1 - 2 (MÁÁ)--&gt;előre egyeztetett időpontban munkaidőben. 8-16 </v>
          </cell>
          <cell r="J13167" t="str">
            <v>MI;WL</v>
          </cell>
          <cell r="K13167" t="str">
            <v>Magyar Telekom Nyrt.</v>
          </cell>
        </row>
        <row r="13168">
          <cell r="A13168" t="str">
            <v>Hotel Metropol 1</v>
          </cell>
          <cell r="B13168" t="str">
            <v>47.49787243</v>
          </cell>
          <cell r="C13168" t="str">
            <v>19.07257755</v>
          </cell>
          <cell r="D13168" t="str">
            <v>47.49787243, 19.07257755</v>
          </cell>
          <cell r="E13168" t="str">
            <v>Pest</v>
          </cell>
          <cell r="F13168" t="str">
            <v>VII Budapest, Rákóczi út 58</v>
          </cell>
          <cell r="G13168" t="str">
            <v>Beltéri a recepció mögötti szerver szobában, meglévő fali rack-ben.</v>
          </cell>
          <cell r="H13168" t="str">
            <v>Turza Tamás	06-1-4628100
Angyal Attila (Karbantartó) 06309214915</v>
          </cell>
          <cell r="I13168" t="str">
            <v>Előzetes egyeztetéssel</v>
          </cell>
          <cell r="J13168" t="str">
            <v>MI;WL</v>
          </cell>
          <cell r="K13168" t="str">
            <v>Magyar Telekom Nyrt.</v>
          </cell>
        </row>
        <row r="13169">
          <cell r="A13169" t="str">
            <v>Hotel Nemzeti 1</v>
          </cell>
          <cell r="B13169" t="str">
            <v>47.49677538</v>
          </cell>
          <cell r="C13169" t="str">
            <v>19.07101091</v>
          </cell>
          <cell r="D13169" t="str">
            <v>47.49677538, 19.07101091</v>
          </cell>
          <cell r="E13169" t="str">
            <v>Pest</v>
          </cell>
          <cell r="F13169" t="str">
            <v>VIII Budapest, József körút 4</v>
          </cell>
          <cell r="G13169" t="str">
            <v xml:space="preserve">GTS:A mikró az 5. emeleti telefonközpontban van.
TELEKOM Huawei mikró:1088 Budapest József kőrút 4, Hotel Nemzeti Budapest. Beltéri a -1-en lévő szerver szobában elhelyezett új rack szekrényben. Kültéri a padlástér közepén ki a tetőkibúvón az oldalfali adapteren lévő antennáig. Megközelítése két módon lehetséges vagy a kéményekhez vezető tetőkibúvón át és tovább a tetőn, vagy a padláson található alu létra első tagjával a tartónál lévő tetőkibúvón át. Mindenhova a helyiek kísérnek. </v>
          </cell>
          <cell r="H13169" t="str">
            <v>Kerékgyártó Zoltán Tel: 0630/ 566 6621 
Veres Károly 06-1-4772000  
GTS: Veres Károly 06-1-4772000  ; Orosz  Tamás, tel.: 20/211 3188</v>
          </cell>
          <cell r="J13169" t="str">
            <v>MI;KR</v>
          </cell>
          <cell r="K13169" t="str">
            <v>Magyar Telekom Nyrt.</v>
          </cell>
        </row>
        <row r="13170">
          <cell r="A13170" t="str">
            <v>Hotel Novotel Centrum 1</v>
          </cell>
          <cell r="B13170" t="str">
            <v>47.49725191</v>
          </cell>
          <cell r="C13170" t="str">
            <v>19.07200655</v>
          </cell>
          <cell r="D13170" t="str">
            <v>47.49725191, 19.07200655</v>
          </cell>
          <cell r="E13170" t="str">
            <v>Pest</v>
          </cell>
          <cell r="F13170" t="str">
            <v>VIII Budapest, Rákóczi út 43-45</v>
          </cell>
          <cell r="G13170" t="str">
            <v>Budapest VIII. kerület, Rákóczi út - Csokonai utca sarka.
GTS:Budapest VIII. kerület, Rákóczi út - Csokonai utca sarka. Orosz  Tamás, tel.: 20/211 3188
Hotel Novotel Centrum 1 - Rákóczi 1 - 2 (MÁÁ)--&gt;Beltéri a lift mellett a biztonsági szoba mögött</v>
          </cell>
          <cell r="H13170" t="str">
            <v>Péntek Gábor fenntartási igazgató, tel.: 06-1-477-5390, 06-30-742-4473, fax: 06-1-477-5466, e-mail: pentek.gabor@accorhotels.com  Szókán László 06-1-477-5300  
GTS: Péntek Gábor fenntartási igazgató, tel.: 06-1-477-5390, 06-30-742-4473, fax: 06-1-477-5466, e-mail: pentek.gabor@accorhotels.com  Szókán László 06-1-477-5300  
Grünvald László , tel.: +36-1-477-5350 +36303994801
Hotel Novotel Centrum 1 - Rákóczi 1 - 2 (MÁÁ)--&gt;Szilágyi Szilárd műszaki igazgató 06 30 984 5539</v>
          </cell>
          <cell r="I13170" t="str">
            <v xml:space="preserve">Pannon kulcs a  Száva utcai portán !!!  A szálloda tetőterében a Pannon épített helyiségében van a repeaterünk. Antenna rendszer közös.
DIREKTBEKÖTÉS: Beltéri a lift mellett a biztonsági szoba mögött. Kültéri: garázslifttel a felső szintre, onnan közelíthető meg a tető, oldalfalas tartó a Telenor tartó mellett.
                                Kapcsolat: Szilágyi Szilárd műszaki igazgató 06 30 984 5539 Előre egyeztetni.
Hotel Novotel Centrum 1 - Rákóczi 1 - 2 (MÁÁ)--&gt;Előre egyeztetni.
</v>
          </cell>
          <cell r="J13170" t="str">
            <v>RE;MI;WL</v>
          </cell>
          <cell r="K13170" t="str">
            <v>Magyar Telekom Nyrt.</v>
          </cell>
        </row>
        <row r="13171">
          <cell r="A13171" t="str">
            <v>Hotel Platánus 1</v>
          </cell>
          <cell r="D13171" t="str">
            <v xml:space="preserve">, </v>
          </cell>
          <cell r="E13171" t="str">
            <v>Pest</v>
          </cell>
          <cell r="F13171" t="str">
            <v>VIII Budapest, Könyves Kálmán körút 44</v>
          </cell>
          <cell r="G13171" t="str">
            <v>A volt Pénzverde épület(Könyves Kálmán krt. 38) tetőtérben a folyosó végén (1 db tápfeladó a földszinti szerverszobában található, a kültéri a kémény hágcsóján.)
A szálloda címe Könyves Kálmán körút 44</v>
          </cell>
          <cell r="H13171" t="str">
            <v xml:space="preserve">Tóth Gábor 1-477 8000, f:1-477 8001, Halmai Szilvia	30/9666108
</v>
          </cell>
          <cell r="I13171" t="str">
            <v>T.kulcs:5851</v>
          </cell>
          <cell r="J13171" t="str">
            <v>WL</v>
          </cell>
          <cell r="K13171" t="str">
            <v>Magyar Telekom Nyrt.</v>
          </cell>
        </row>
        <row r="13172">
          <cell r="A13172" t="str">
            <v>Hotel Rege 1</v>
          </cell>
          <cell r="D13172" t="str">
            <v xml:space="preserve">, </v>
          </cell>
          <cell r="E13172" t="str">
            <v>Pest</v>
          </cell>
          <cell r="F13172" t="str">
            <v>II Budapest, Pálos utca 2</v>
          </cell>
        </row>
        <row r="13173">
          <cell r="A13173" t="str">
            <v>Hotel Thermal Margitsziget 1</v>
          </cell>
          <cell r="D13173" t="str">
            <v xml:space="preserve">, </v>
          </cell>
          <cell r="E13173" t="str">
            <v>Pest</v>
          </cell>
          <cell r="F13173" t="str">
            <v>XIII Budapest, Margitsziget</v>
          </cell>
          <cell r="J13173" t="str">
            <v>KR</v>
          </cell>
        </row>
        <row r="13174">
          <cell r="A13174" t="str">
            <v>Hotel Tulip Inn 1</v>
          </cell>
          <cell r="B13174" t="str">
            <v>47.47713208</v>
          </cell>
          <cell r="C13174" t="str">
            <v>19.09593201</v>
          </cell>
          <cell r="D13174" t="str">
            <v>47.47713208, 19.09593201</v>
          </cell>
          <cell r="E13174" t="str">
            <v>Pest</v>
          </cell>
          <cell r="F13174" t="str">
            <v>VIII Budapest, Üllői út 94-98</v>
          </cell>
          <cell r="G13174" t="str">
            <v xml:space="preserve">Hotel Millennium.  A portán a lejelentkezés után kisérővel a földszinti szerver helyiségbe a földön a kis informatikai üvegajtós szekrény benne a dokumentáció az antennák elhelyezésével. Mikró beltéri a nagy szekrényben.
Hotel Tulip Inn 1 - Nagyvárad tér 1 - 1 (MÁÁ)--&gt; Az ügyfél, 1089 Budapest, Üllői út 94-98. Hotel Tulip Inn A beltéri a recepció mögött a szerver szobába lett telepítve meglévő rack szekrénybe. Az antenna az épület tetejére került, sátor tetős tartóra. A tetőre az épület lépcsőházából lehet feljutni. </v>
          </cell>
          <cell r="H13174" t="str">
            <v>Tóth Gábor 06 1 4778000, 4778001, front office manager, Huba Marianna  06 1/4778000
Hotel Tulip Inn 1 - Nagyvárad tér 1 - 1 (MÁÁ)--&gt; Pongrácz Olga 30/4662343, muszak@hotelmillennium.hunguesthotels.hu</v>
          </cell>
          <cell r="I13174" t="str">
            <v xml:space="preserve">állandó porta
Hotel Tulip Inn 1 - Nagyvárad tér 1 - 1 (MÁÁ)--&gt; Előre egyeztetett időben Pongrácz Olgával. </v>
          </cell>
          <cell r="J13174" t="str">
            <v>MI;WL</v>
          </cell>
          <cell r="K13174" t="str">
            <v>Magyar Telekom Nyrt.</v>
          </cell>
        </row>
        <row r="13175">
          <cell r="A13175" t="str">
            <v>Hotel Veritas 1</v>
          </cell>
          <cell r="D13175" t="str">
            <v xml:space="preserve">, </v>
          </cell>
          <cell r="E13175" t="str">
            <v>Pest</v>
          </cell>
          <cell r="F13175" t="str">
            <v>XIV Budapest, Mogyoródi út 8</v>
          </cell>
        </row>
        <row r="13176">
          <cell r="A13176" t="str">
            <v>Hotel Wien 1</v>
          </cell>
          <cell r="D13176" t="str">
            <v xml:space="preserve">, </v>
          </cell>
          <cell r="E13176" t="str">
            <v>Pest</v>
          </cell>
          <cell r="F13176" t="str">
            <v>XI Budapest, Budaörsi út 88-90</v>
          </cell>
        </row>
        <row r="13177">
          <cell r="A13177" t="str">
            <v>Hottó 1</v>
          </cell>
          <cell r="B13177" t="str">
            <v>46.84146334</v>
          </cell>
          <cell r="C13177" t="str">
            <v>16.74760236</v>
          </cell>
          <cell r="D13177" t="str">
            <v>46.84146334, 16.74760236</v>
          </cell>
          <cell r="E13177" t="str">
            <v>Zala</v>
          </cell>
          <cell r="F13177" t="str">
            <v>Hottó, külterület 0113/1 hrsz</v>
          </cell>
          <cell r="G13177" t="str">
            <v>Mihályfai utcán kifele az út jobb oldalán Telenor torony</v>
          </cell>
          <cell r="J13177" t="str">
            <v>BS;UBS900;LTE800;LL</v>
          </cell>
          <cell r="K13177" t="str">
            <v>Pannon</v>
          </cell>
        </row>
        <row r="13178">
          <cell r="A13178" t="str">
            <v>Hottó M</v>
          </cell>
          <cell r="D13178" t="str">
            <v xml:space="preserve">, </v>
          </cell>
          <cell r="E13178" t="str">
            <v>Zala</v>
          </cell>
          <cell r="F13178" t="str">
            <v>Hottó, Petőfi Sándor utca 2</v>
          </cell>
        </row>
        <row r="13179">
          <cell r="A13179" t="str">
            <v>Hő u M</v>
          </cell>
          <cell r="D13179" t="str">
            <v xml:space="preserve">, </v>
          </cell>
          <cell r="E13179" t="str">
            <v>Pest</v>
          </cell>
          <cell r="F13179" t="str">
            <v>XXI Budapest, Hő utca 3</v>
          </cell>
          <cell r="K13179" t="str">
            <v>Magyar Telekom Nyrt.</v>
          </cell>
        </row>
        <row r="13180">
          <cell r="A13180" t="str">
            <v>Hőgyes Endre u 1</v>
          </cell>
          <cell r="B13180" t="str">
            <v>47.48561318</v>
          </cell>
          <cell r="C13180" t="str">
            <v>19.06909533</v>
          </cell>
          <cell r="D13180" t="str">
            <v>47.48561318, 19.06909533</v>
          </cell>
          <cell r="E13180" t="str">
            <v>Pest</v>
          </cell>
          <cell r="F13180" t="str">
            <v>IX Budapest, Ferenc körút 46</v>
          </cell>
          <cell r="G13180" t="str">
            <v>Bp. IX. kerület, Üllői út - Ferenc krt. sarkán lévő LOTTO ház, az épület tetején outdoor-ok, antennáink a Vodafone tartóin.</v>
          </cell>
          <cell r="H13180" t="str">
            <v>Braun György KK, tel.: 06-20-980-5026, e-mail: lottohaz@t-online.hu; Felföldi Györgyné házfelügyelő, tel.: 06-1-218-5441 
Szerződéssel kapcsolatban: Braun György 20/980-5026, bejutással kapcsolatban Felföldiné 30/861-0875.</v>
          </cell>
          <cell r="I13180" t="str">
            <v>Az Üllői út 39-43 hsz. ( a cím megtévesztő mert ez a Ferenc krt. felőli oldalon van, a villamos megálóval szemben) alatti kapubejárat mellett van befúrt kulcsszéf. Zárcsere történt, bejárati ajtó proxy chippel történik, chip a kulcsszéfben, a kulcskarikára fűzve. A kulcsot is használni kell a tetőfeljáró ajtó nyitásához!</v>
          </cell>
          <cell r="J13180" t="str">
            <v>BS;UBS2100;LTE800;LTE1800;LL</v>
          </cell>
          <cell r="K13180" t="str">
            <v>OTP Ház - társasház</v>
          </cell>
        </row>
        <row r="13181">
          <cell r="A13181" t="str">
            <v>Hőgyes Endre u 2</v>
          </cell>
          <cell r="D13181" t="str">
            <v xml:space="preserve">, </v>
          </cell>
          <cell r="E13181" t="str">
            <v>Pest</v>
          </cell>
          <cell r="F13181" t="str">
            <v>IX Budapest, Hőgyes Endre utca 2</v>
          </cell>
          <cell r="J13181" t="str">
            <v>KR</v>
          </cell>
          <cell r="K13181" t="str">
            <v>Fehér Attila</v>
          </cell>
        </row>
        <row r="13182">
          <cell r="A13182" t="str">
            <v>Hőgyes Endre u 3</v>
          </cell>
          <cell r="D13182" t="str">
            <v xml:space="preserve">, </v>
          </cell>
          <cell r="E13182" t="str">
            <v>Pest</v>
          </cell>
          <cell r="F13182" t="str">
            <v>IX Budapest, Hőgyes Endre utca 11</v>
          </cell>
        </row>
        <row r="13183">
          <cell r="A13183" t="str">
            <v>Hőgyész 1</v>
          </cell>
          <cell r="B13183" t="str">
            <v>46.50898606</v>
          </cell>
          <cell r="C13183" t="str">
            <v>18.40836986</v>
          </cell>
          <cell r="D13183" t="str">
            <v>46.50898606, 18.40836986</v>
          </cell>
          <cell r="E13183" t="str">
            <v>Tolna</v>
          </cell>
          <cell r="F13183" t="str">
            <v>Hőgyész, Farm Rt 1094 hrsz</v>
          </cell>
          <cell r="G13183" t="str">
            <v>Tamási felől Hőgyész tábla után kb. 100m-re balra az út mellett, a Hőgyészi ÁG. telepén.</v>
          </cell>
          <cell r="H13183" t="str">
            <v>Új tulaj: Cargill Magyarország Kereskedelmi Zrt. 74-588-400 .
Tusa Gábor telepvezető: 70-430-6208</v>
          </cell>
          <cell r="I13183" t="str">
            <v>Éjjel-nappal portaszolgálat.</v>
          </cell>
          <cell r="J13183" t="str">
            <v>BS;LTE800;MI</v>
          </cell>
          <cell r="K13183" t="str">
            <v>Magyar Telekom Nyrt. Mobil Szolgáltatások Üzletág</v>
          </cell>
        </row>
        <row r="13184">
          <cell r="A13184" t="str">
            <v>Hőgyész 2</v>
          </cell>
          <cell r="D13184" t="str">
            <v xml:space="preserve">, </v>
          </cell>
          <cell r="E13184" t="str">
            <v>Tolna</v>
          </cell>
          <cell r="F13184" t="str">
            <v>Hőgyész, Szentkút dűlő 2361/1 hrsz</v>
          </cell>
          <cell r="J13184" t="str">
            <v>UBS900;LTE800</v>
          </cell>
        </row>
        <row r="13185">
          <cell r="A13185" t="str">
            <v>Hőgyész Fő 1</v>
          </cell>
          <cell r="D13185" t="str">
            <v xml:space="preserve">, </v>
          </cell>
          <cell r="E13185" t="str">
            <v>Tolna</v>
          </cell>
          <cell r="F13185" t="str">
            <v>Hőgyész, Fő utca 14</v>
          </cell>
          <cell r="G13185" t="str">
            <v>Takszöv</v>
          </cell>
        </row>
        <row r="13186">
          <cell r="A13186" t="str">
            <v>Hőgyész Fő 2</v>
          </cell>
          <cell r="B13186" t="str">
            <v>46.49622689</v>
          </cell>
          <cell r="C13186" t="str">
            <v>18.41916403</v>
          </cell>
          <cell r="D13186" t="str">
            <v>46.49622689, 18.41916403</v>
          </cell>
          <cell r="E13186" t="str">
            <v>Tolna</v>
          </cell>
          <cell r="F13186" t="str">
            <v>Hőgyész, Fő utca 1-3</v>
          </cell>
        </row>
        <row r="13187">
          <cell r="A13187" t="str">
            <v>Hőgyész Kastélyszálló 1</v>
          </cell>
          <cell r="B13187" t="str">
            <v>46.50439162</v>
          </cell>
          <cell r="C13187" t="str">
            <v>18.41203332</v>
          </cell>
          <cell r="D13187" t="str">
            <v>46.50439162, 18.41203332</v>
          </cell>
          <cell r="E13187" t="str">
            <v>Tolna</v>
          </cell>
          <cell r="F13187" t="str">
            <v>Hőgyész, Ady Endre utca 2</v>
          </cell>
        </row>
        <row r="13188">
          <cell r="A13188" t="str">
            <v>Hőgyész Kossuth 1</v>
          </cell>
          <cell r="D13188" t="str">
            <v xml:space="preserve">, </v>
          </cell>
          <cell r="E13188" t="str">
            <v>Tolna</v>
          </cell>
          <cell r="F13188" t="str">
            <v>Hőgyész, Kossuth Lajos tér 6</v>
          </cell>
          <cell r="J13188" t="str">
            <v>TRD</v>
          </cell>
        </row>
        <row r="13189">
          <cell r="A13189" t="str">
            <v>Hőgyész Kossuth 2</v>
          </cell>
          <cell r="D13189" t="str">
            <v xml:space="preserve">, </v>
          </cell>
          <cell r="E13189" t="str">
            <v>Tolna</v>
          </cell>
          <cell r="F13189" t="str">
            <v>Hőgyész, Kossuth Lajos tér 13</v>
          </cell>
        </row>
        <row r="13190">
          <cell r="A13190" t="str">
            <v>Hőgyész M</v>
          </cell>
          <cell r="B13190" t="str">
            <v>46.49457776</v>
          </cell>
          <cell r="C13190" t="str">
            <v>18.42027747</v>
          </cell>
          <cell r="D13190" t="str">
            <v>46.49457776, 18.42027747</v>
          </cell>
          <cell r="E13190" t="str">
            <v>Tolna</v>
          </cell>
          <cell r="F13190" t="str">
            <v>Hőgyész, Zrínyi Miklós utca 4</v>
          </cell>
          <cell r="G13190" t="str">
            <v>Posta ép</v>
          </cell>
          <cell r="K13190" t="str">
            <v>Magyar Telekom Nyrt.</v>
          </cell>
        </row>
        <row r="13191">
          <cell r="A13191" t="str">
            <v>Hőgyész N</v>
          </cell>
          <cell r="D13191" t="str">
            <v xml:space="preserve">, </v>
          </cell>
          <cell r="E13191" t="str">
            <v>Tolna</v>
          </cell>
          <cell r="F13191" t="str">
            <v>Hőgyész, Ady Endre utca 20</v>
          </cell>
          <cell r="K13191" t="str">
            <v>Magyar Telekom Nyrt.</v>
          </cell>
        </row>
        <row r="13192">
          <cell r="A13192" t="str">
            <v>Hőgyész O</v>
          </cell>
          <cell r="D13192" t="str">
            <v xml:space="preserve">, </v>
          </cell>
          <cell r="E13192" t="str">
            <v>Tolna</v>
          </cell>
          <cell r="F13192" t="str">
            <v>Hőgyész, Ady Endre utca 6</v>
          </cell>
        </row>
        <row r="13193">
          <cell r="A13193" t="str">
            <v>Hőgyész Szálláspuszta 1</v>
          </cell>
          <cell r="D13193" t="str">
            <v xml:space="preserve">, </v>
          </cell>
          <cell r="E13193" t="str">
            <v>Tolna</v>
          </cell>
          <cell r="F13193" t="str">
            <v>Hőgyész, külterület</v>
          </cell>
          <cell r="I13193" t="str">
            <v>Vadászház: Dörnyeiné 06/74/488-312; 06/30/3319183</v>
          </cell>
          <cell r="J13193" t="str">
            <v>KR</v>
          </cell>
          <cell r="K13193" t="str">
            <v xml:space="preserve"> N/A</v>
          </cell>
        </row>
        <row r="13194">
          <cell r="A13194" t="str">
            <v>Hölgy u 1</v>
          </cell>
          <cell r="D13194" t="str">
            <v xml:space="preserve">, </v>
          </cell>
          <cell r="E13194" t="str">
            <v>Pest</v>
          </cell>
          <cell r="F13194" t="str">
            <v>X Budapest, Hölgy utca 21A</v>
          </cell>
          <cell r="J13194" t="str">
            <v>UKR</v>
          </cell>
        </row>
        <row r="13195">
          <cell r="A13195" t="str">
            <v>Hős u M</v>
          </cell>
          <cell r="B13195" t="str">
            <v>47.49627599</v>
          </cell>
          <cell r="C13195" t="str">
            <v>19.10887634</v>
          </cell>
          <cell r="D13195" t="str">
            <v>47.49627599, 19.10887634</v>
          </cell>
          <cell r="E13195" t="str">
            <v>Pest</v>
          </cell>
          <cell r="F13195" t="str">
            <v>VIII Budapest, Hős utca 9</v>
          </cell>
          <cell r="K13195" t="str">
            <v>Magyar Telekom Nyrt.</v>
          </cell>
        </row>
        <row r="13196">
          <cell r="A13196" t="str">
            <v>Hősök fasora M</v>
          </cell>
          <cell r="D13196" t="str">
            <v xml:space="preserve">, </v>
          </cell>
          <cell r="E13196" t="str">
            <v>Pest</v>
          </cell>
          <cell r="F13196" t="str">
            <v>XVI Budapest, Hősök fasora 20-24</v>
          </cell>
          <cell r="K13196" t="str">
            <v>Magyar Telekom Nyrt.</v>
          </cell>
        </row>
        <row r="13197">
          <cell r="A13197" t="str">
            <v>Hősök fasora N</v>
          </cell>
          <cell r="D13197" t="str">
            <v xml:space="preserve">, </v>
          </cell>
          <cell r="E13197" t="str">
            <v>Pest</v>
          </cell>
          <cell r="F13197" t="str">
            <v>XVI Budapest, Hősök fasora 30</v>
          </cell>
        </row>
        <row r="13198">
          <cell r="A13198" t="str">
            <v>Hősök fasora O</v>
          </cell>
          <cell r="D13198" t="str">
            <v xml:space="preserve">, </v>
          </cell>
          <cell r="E13198" t="str">
            <v>Pest</v>
          </cell>
          <cell r="F13198" t="str">
            <v>XVI Budapest, Hősök fasora 50</v>
          </cell>
          <cell r="G13198" t="str">
            <v>GTS:Ügyfél oldalon a mikró ésa végpontok az 1. emeleti szerverszobában vannak. Az antenna erkélyen.</v>
          </cell>
          <cell r="H13198" t="str">
            <v>Kontakt: Sonkoly Pál 
Tel.: 70/334-4990</v>
          </cell>
        </row>
        <row r="13199">
          <cell r="A13199" t="str">
            <v>Hősök M</v>
          </cell>
          <cell r="B13199" t="str">
            <v>47.49185917</v>
          </cell>
          <cell r="C13199" t="str">
            <v>19.26102481</v>
          </cell>
          <cell r="D13199" t="str">
            <v>47.49185917, 19.26102481</v>
          </cell>
          <cell r="E13199" t="str">
            <v>Pest</v>
          </cell>
          <cell r="F13199" t="str">
            <v>XVII Budapest, XVIII. utca 6</v>
          </cell>
          <cell r="K13199" t="str">
            <v>Magyar Telekom Nyrt.</v>
          </cell>
        </row>
        <row r="13200">
          <cell r="A13200" t="str">
            <v>Hősök tere 1</v>
          </cell>
          <cell r="D13200" t="str">
            <v xml:space="preserve">, </v>
          </cell>
          <cell r="E13200" t="str">
            <v>Pest</v>
          </cell>
          <cell r="F13200" t="str">
            <v>XIV Budapest, Metróállomás</v>
          </cell>
          <cell r="G13200" t="str">
            <v>BKV Milleneumi Földalatti Vasút Hősök tere állomás DNY-i alagút középső födémtartó oszlopsoron, perontól kb.15 m-re</v>
          </cell>
          <cell r="H13200" t="str">
            <v>BKV Infrastruktúra Főmérnökség Kós András tel: 485-53-00/42504</v>
          </cell>
          <cell r="I13200" t="str">
            <v>A belépőnek személyre szóló érvényes engedéllyel kell rendelkeznie. Kiadja: Horváth József Műszaki és ellátási o. Tel: 460-37-00/42354</v>
          </cell>
          <cell r="K13200" t="str">
            <v>BKV Rt.</v>
          </cell>
        </row>
        <row r="13201">
          <cell r="A13201" t="str">
            <v>Hősök tere 6A</v>
          </cell>
          <cell r="D13201" t="str">
            <v xml:space="preserve">, </v>
          </cell>
          <cell r="E13201" t="str">
            <v>Pest</v>
          </cell>
          <cell r="F13201" t="str">
            <v>XVI Budapest, Hősök tere 1</v>
          </cell>
        </row>
        <row r="13202">
          <cell r="A13202" t="str">
            <v>Hősök tere 7A</v>
          </cell>
          <cell r="D13202" t="str">
            <v xml:space="preserve">, </v>
          </cell>
          <cell r="E13202" t="str">
            <v>Pest</v>
          </cell>
          <cell r="F13202" t="str">
            <v>XVII Budapest, Hősök tere 19</v>
          </cell>
        </row>
        <row r="13203">
          <cell r="A13203" t="str">
            <v>Hősök tere M</v>
          </cell>
          <cell r="D13203" t="str">
            <v xml:space="preserve">, </v>
          </cell>
          <cell r="E13203" t="str">
            <v>Pest</v>
          </cell>
          <cell r="F13203" t="str">
            <v>XXIII Budapest, Hősök tere 9</v>
          </cell>
          <cell r="K13203" t="str">
            <v>Magyar Telekom Nyrt.</v>
          </cell>
        </row>
        <row r="13204">
          <cell r="A13204" t="str">
            <v>Hősök tere N</v>
          </cell>
          <cell r="B13204" t="str">
            <v>47.39863293</v>
          </cell>
          <cell r="C13204" t="str">
            <v>19.11464705</v>
          </cell>
          <cell r="D13204" t="str">
            <v>47.39863293, 19.11464705</v>
          </cell>
          <cell r="E13204" t="str">
            <v>Pest</v>
          </cell>
          <cell r="F13204" t="str">
            <v>XXIII Budapest, Hősök tere 14</v>
          </cell>
          <cell r="K13204" t="str">
            <v>Magyar Telekom Nyrt.</v>
          </cell>
        </row>
        <row r="13205">
          <cell r="A13205" t="str">
            <v>Hősök tere O</v>
          </cell>
          <cell r="D13205" t="str">
            <v xml:space="preserve">, </v>
          </cell>
          <cell r="E13205" t="str">
            <v>Pest</v>
          </cell>
          <cell r="F13205" t="str">
            <v>XXIII Budapest, Hősök tere 18-20</v>
          </cell>
        </row>
        <row r="13206">
          <cell r="A13206" t="str">
            <v>Hősök útja M</v>
          </cell>
          <cell r="D13206" t="str">
            <v xml:space="preserve">, </v>
          </cell>
          <cell r="E13206" t="str">
            <v>Pest</v>
          </cell>
          <cell r="F13206" t="str">
            <v>XV Budapest, Hősök útja 1</v>
          </cell>
        </row>
        <row r="13207">
          <cell r="A13207" t="str">
            <v>Hrivnák Pál u 1</v>
          </cell>
          <cell r="D13207" t="str">
            <v xml:space="preserve">, </v>
          </cell>
          <cell r="E13207" t="str">
            <v>Pest</v>
          </cell>
          <cell r="F13207" t="str">
            <v>XXIII Budapest, Hrivnák Pál utca 33</v>
          </cell>
          <cell r="K13207" t="str">
            <v>Magyar Telekom Nyrt.</v>
          </cell>
        </row>
        <row r="13208">
          <cell r="A13208" t="str">
            <v>HTI 1</v>
          </cell>
          <cell r="B13208" t="str">
            <v>47.49082909</v>
          </cell>
          <cell r="C13208" t="str">
            <v>19.07443225</v>
          </cell>
          <cell r="D13208" t="str">
            <v>47.49082909, 19.07443225</v>
          </cell>
          <cell r="E13208" t="str">
            <v>Pest</v>
          </cell>
          <cell r="F13208" t="str">
            <v>VIII Budapest, József utca 19-23</v>
          </cell>
          <cell r="G13208" t="str">
            <v>Bejárat a Német u. felől 16-os szám.</v>
          </cell>
          <cell r="H13208" t="str">
            <v>Marik József (Horváth M. tér 17-19.)30 9402217, MATÁV fő ügyelet: 4553121, Ingatlan Igazgatóság: Kaiser Tamás: t.:457-6248 v. Zeöld Ákos, t.:457-4549,Tel.: 457-4421 Fax: 457-6145, központi diszpécser szám áramellátási probléma esetén 06/80/200 984</v>
          </cell>
          <cell r="I13208" t="str">
            <v>Éjjel-nappal portaszolgálat.</v>
          </cell>
          <cell r="J13208" t="str">
            <v>CN;BS;UBS2100;LTE800;LTE1800;LL;WL</v>
          </cell>
          <cell r="K13208" t="str">
            <v>Magyar Telekom Nyrt.</v>
          </cell>
        </row>
        <row r="13209">
          <cell r="A13209" t="str">
            <v>Huba u 1</v>
          </cell>
          <cell r="D13209" t="str">
            <v xml:space="preserve">, </v>
          </cell>
          <cell r="E13209" t="str">
            <v>Pest</v>
          </cell>
          <cell r="F13209" t="str">
            <v>XIII Budapest, Huba utca 11</v>
          </cell>
          <cell r="G13209" t="str">
            <v>Huba utca 11</v>
          </cell>
          <cell r="I13209" t="str">
            <v>A bejutás kaputelefonon bárki.A lépcsőházba jutva ballra a falon található a berendezés. Kulcs:5851</v>
          </cell>
          <cell r="K13209" t="str">
            <v>Magyar Telekom Nyrt.</v>
          </cell>
        </row>
        <row r="13210">
          <cell r="A13210" t="str">
            <v>Huba u 2</v>
          </cell>
          <cell r="D13210" t="str">
            <v xml:space="preserve">, </v>
          </cell>
          <cell r="E13210" t="str">
            <v>Pest</v>
          </cell>
          <cell r="F13210" t="str">
            <v>XIII Budapest, Huba utca 8</v>
          </cell>
          <cell r="G13210" t="str">
            <v>Huba utca 8. FS.em.</v>
          </cell>
          <cell r="I13210" t="str">
            <v>Bejutás a kaputelefonon bárki. A lépcsőházba jutva ballra a falon van a berendezés.Létra szükséges.Kulcs:5851</v>
          </cell>
          <cell r="K13210" t="str">
            <v>Magyar Telekom Nyrt.</v>
          </cell>
        </row>
        <row r="13211">
          <cell r="A13211" t="str">
            <v>Huba u 3</v>
          </cell>
          <cell r="B13211" t="str">
            <v>47.524471</v>
          </cell>
          <cell r="C13211" t="str">
            <v>19.06690617</v>
          </cell>
          <cell r="D13211" t="str">
            <v>47.524471, 19.06690617</v>
          </cell>
          <cell r="E13211" t="str">
            <v>Pest</v>
          </cell>
          <cell r="F13211" t="str">
            <v>XIII Budapest, Huba utca 10</v>
          </cell>
          <cell r="J13211" t="str">
            <v>UKR</v>
          </cell>
          <cell r="K13211" t="str">
            <v>Magyar Telekom Nyrt.</v>
          </cell>
        </row>
        <row r="13212">
          <cell r="A13212" t="str">
            <v>Huba u 4</v>
          </cell>
          <cell r="D13212" t="str">
            <v xml:space="preserve">, </v>
          </cell>
          <cell r="E13212" t="str">
            <v>Pest</v>
          </cell>
          <cell r="F13212" t="str">
            <v>XIII Budapest, Huba utca 16</v>
          </cell>
        </row>
        <row r="13213">
          <cell r="A13213" t="str">
            <v>Huba u 5</v>
          </cell>
          <cell r="D13213" t="str">
            <v xml:space="preserve">, </v>
          </cell>
          <cell r="E13213" t="str">
            <v>Pest</v>
          </cell>
          <cell r="F13213" t="str">
            <v>XIII Budapest, Huba utca 6</v>
          </cell>
        </row>
        <row r="13214">
          <cell r="A13214" t="str">
            <v>Hubay tér 1</v>
          </cell>
          <cell r="B13214" t="str">
            <v>47.56183498</v>
          </cell>
          <cell r="C13214" t="str">
            <v>19.11523683</v>
          </cell>
          <cell r="D13214" t="str">
            <v>47.56183498, 19.11523683</v>
          </cell>
          <cell r="E13214" t="str">
            <v>Pest</v>
          </cell>
          <cell r="F13214" t="str">
            <v>XV Budapest, Hubay Jenő tér 6</v>
          </cell>
          <cell r="G13214" t="str">
            <v>GTS:GTS Társszolgáltatói vonak (Telekom) a berendezések a hálózati eszközöknél.</v>
          </cell>
          <cell r="H13214" t="str">
            <v>GTS NOC, 814-4222, 20/480-6221</v>
          </cell>
        </row>
        <row r="13215">
          <cell r="A13215" t="str">
            <v>Hugyag 1</v>
          </cell>
          <cell r="B13215" t="str">
            <v>48.08978314</v>
          </cell>
          <cell r="C13215" t="str">
            <v>19.43069877</v>
          </cell>
          <cell r="D13215" t="str">
            <v>48.08978314, 19.43069877</v>
          </cell>
          <cell r="E13215" t="str">
            <v>Nógrád</v>
          </cell>
          <cell r="F13215" t="str">
            <v>Hugyag, Kossuth út 78</v>
          </cell>
          <cell r="G13215" t="str">
            <v xml:space="preserve">M3 bevezető M3 felé (10,2 km) tovább haladva E77/M2 és 2. út 22. út felé itt: Nógrád megye (53,6 km), folytatni az utat M3. A jobb oldali 2 sávot használva letérni a 13. kijáraton és besorolni a E77/Szlovákia felé vezető M0 útra (3,7 km). Kihajtani a 71.számú kijáratnál E77/M2felé Szlovákia/Hont/Vác/Dunakeszi Keletirányába (350 m), tovább haladni E77/M2 úton (30,5 km), majd folytatni az utat a 2. út/E77 (17,0 km). Haladni a 22. út Kossuth út felé Hugyag (35,6 km). A körforgalmat a 2. kijáraton elhagyni a 22. út irányába (23,8 km), a következő körfogalomnál az 1. kijáratot lehagyni Mikszáth Kálmán u /22 út irányába (650 m). A következő körforgalmat a 3. kijáraton elhagyni a Rákóczi fejedelem út /22. út felé (9,6 km). Balra fordulni a Kossuth út irányába (120 m). Tovább haladni 1,0 km-t, majd enyhén balra tartani a Kossuth úton, a torony tervezet helye balra lesz
található (400 m).
</v>
          </cell>
          <cell r="H13215" t="str">
            <v>Borda Attila polgármester, info@hugyag.hu, +3670/3393660</v>
          </cell>
          <cell r="I13215" t="str">
            <v>Egységlakat</v>
          </cell>
          <cell r="J13215" t="str">
            <v>LTE800;MI</v>
          </cell>
        </row>
        <row r="13216">
          <cell r="A13216" t="str">
            <v>Hugyag M</v>
          </cell>
          <cell r="D13216" t="str">
            <v xml:space="preserve">, </v>
          </cell>
          <cell r="E13216" t="str">
            <v>Nógrád</v>
          </cell>
          <cell r="F13216" t="str">
            <v>Hugyag, Kossuth út 66</v>
          </cell>
          <cell r="K13216" t="str">
            <v>Magyar Telekom Nyrt.</v>
          </cell>
        </row>
        <row r="13217">
          <cell r="A13217" t="str">
            <v>Hugyag N</v>
          </cell>
          <cell r="D13217" t="str">
            <v xml:space="preserve">, </v>
          </cell>
          <cell r="E13217" t="str">
            <v>Nógrád</v>
          </cell>
          <cell r="F13217" t="str">
            <v>Hugyag, Burjas puszta 0105/8 hrsz</v>
          </cell>
        </row>
        <row r="13218">
          <cell r="A13218" t="str">
            <v>Hugyag O</v>
          </cell>
          <cell r="B13218" t="str">
            <v>48.08692035</v>
          </cell>
          <cell r="C13218" t="str">
            <v>19.42887932</v>
          </cell>
          <cell r="D13218" t="str">
            <v>48.08692035, 19.42887932</v>
          </cell>
          <cell r="E13218" t="str">
            <v>Nógrád</v>
          </cell>
          <cell r="F13218" t="str">
            <v>Hugyag, Kossuth út 30</v>
          </cell>
        </row>
        <row r="13219">
          <cell r="A13219" t="str">
            <v>Hun u 1</v>
          </cell>
          <cell r="B13219" t="str">
            <v>47.52425382</v>
          </cell>
          <cell r="C13219" t="str">
            <v>19.07375817</v>
          </cell>
          <cell r="D13219" t="str">
            <v>47.52425382, 19.07375817</v>
          </cell>
          <cell r="E13219" t="str">
            <v>Pest</v>
          </cell>
          <cell r="F13219" t="str">
            <v>XIII Budapest, Hun utca 9-15</v>
          </cell>
          <cell r="G13219" t="str">
            <v>Lehel-Hun utca sarkán épült sorház tetőfelépítményében Bs a liftgépház mellett. Szemben a tetőkijáró ajtón keresztül lehet az antennákat és a mikrót megközelíteni.</v>
          </cell>
          <cell r="H13219" t="str">
            <v>Fekete László  közös képviselő   tel: 339-46-59 1135 Bp., Hun u. 1.,  helyben.fsz.2.  Vargáné gondnok,  Hun u 7.fsz.2. Orosz László gondnok</v>
          </cell>
          <cell r="I13219" t="str">
            <v>Kapubejárat melletti befúrt kulcstartóban: kapu, tetőkijáró kulcsok + tartalék a Szávában.</v>
          </cell>
          <cell r="J13219" t="str">
            <v>BS;UBS2100;LTE800;LTE1800;MI;LL</v>
          </cell>
          <cell r="K13219" t="str">
            <v>Társasház: HUN U. 1-15.TÁRSASHÁZ</v>
          </cell>
        </row>
        <row r="13220">
          <cell r="A13220" t="str">
            <v>Hun u 2</v>
          </cell>
          <cell r="D13220" t="str">
            <v xml:space="preserve">, </v>
          </cell>
          <cell r="E13220" t="str">
            <v>Pest</v>
          </cell>
          <cell r="F13220" t="str">
            <v>XIII Budapest, Hun utca 2</v>
          </cell>
          <cell r="K13220" t="str">
            <v>Beszta János</v>
          </cell>
        </row>
        <row r="13221">
          <cell r="A13221" t="str">
            <v>Hun u 3</v>
          </cell>
          <cell r="B13221" t="str">
            <v>47.52579214</v>
          </cell>
          <cell r="C13221" t="str">
            <v>19.07269654</v>
          </cell>
          <cell r="D13221" t="str">
            <v>47.52579214, 19.07269654</v>
          </cell>
          <cell r="E13221" t="str">
            <v>Pest</v>
          </cell>
          <cell r="F13221" t="str">
            <v>XIII Budapest, Hun utca 2</v>
          </cell>
          <cell r="G13221" t="str">
            <v>A repeater leszerelve, a bérbeadó kérésére a kábelek bent maradtak  
GTS:A repeater leszerelve, a bérbeadó kérésére a kábelek bent maradtak  GTS mikró az Aristonnákl.</v>
          </cell>
          <cell r="H13221" t="str">
            <v>Kászonyi Péter 70/4521430;1/4521430  Direktbekötés:Pásztor Róbert 30/960-8888</v>
          </cell>
          <cell r="J13221" t="str">
            <v>MI</v>
          </cell>
        </row>
        <row r="13222">
          <cell r="A13222" t="str">
            <v>Hun u 4</v>
          </cell>
          <cell r="D13222" t="str">
            <v xml:space="preserve">, </v>
          </cell>
          <cell r="E13222" t="str">
            <v>Pest</v>
          </cell>
          <cell r="F13222" t="str">
            <v>XIII Budapest, Hun utca 1-7</v>
          </cell>
          <cell r="G13222" t="str">
            <v>XIII.ker. Hun utca 1-7. berendezések mind a négy lépcsőházban a pincelejáróban jobbra a falon</v>
          </cell>
          <cell r="I13222" t="str">
            <v>Gondnok: Orosz László Hun u. 7. fszt.2. tel.:3390583, 5751-es területi egységkulcs</v>
          </cell>
          <cell r="K13222" t="str">
            <v>Magyar Telekom Nyrt.</v>
          </cell>
        </row>
        <row r="13223">
          <cell r="A13223" t="str">
            <v>Hun u 5</v>
          </cell>
          <cell r="D13223" t="str">
            <v xml:space="preserve">, </v>
          </cell>
          <cell r="E13223" t="str">
            <v>Pest</v>
          </cell>
          <cell r="F13223" t="str">
            <v>XIII Budapest, Hun utca 4/A</v>
          </cell>
          <cell r="G13223" t="str">
            <v>XIII.ker. Hun utca 4/A kapu után balra a kukák fölött a falon</v>
          </cell>
          <cell r="I13223" t="str">
            <v>5751-es területi egységkulcs</v>
          </cell>
          <cell r="K13223" t="str">
            <v>Magyar Telekom Nyrt.</v>
          </cell>
        </row>
        <row r="13224">
          <cell r="A13224" t="str">
            <v>Hungária köz M</v>
          </cell>
          <cell r="D13224" t="str">
            <v xml:space="preserve">, </v>
          </cell>
          <cell r="E13224" t="str">
            <v>Pest</v>
          </cell>
          <cell r="F13224" t="str">
            <v>XIV Budapest, Hungária köz 5</v>
          </cell>
        </row>
        <row r="13225">
          <cell r="A13225" t="str">
            <v>Hungária krt 1</v>
          </cell>
          <cell r="B13225" t="str">
            <v>47.51916339</v>
          </cell>
          <cell r="C13225" t="str">
            <v>19.09915646</v>
          </cell>
          <cell r="D13225" t="str">
            <v>47.51916339, 19.09915646</v>
          </cell>
          <cell r="E13225" t="str">
            <v>Pest</v>
          </cell>
          <cell r="F13225" t="str">
            <v>XIV Budapest, Laky Adolf utca 41-49</v>
          </cell>
          <cell r="G13225" t="str">
            <v>FŐKEFE épületének tetején konténer. II. emeletre fel, majd balra végig a folyosón, balra a legutolsó ajtó a tetőfeljáró ajtó.</v>
          </cell>
          <cell r="H13225" t="str">
            <v>Lukács György: +36 20 384-4478  Kelemen István: +36 20 492-9214, Novák György, 06-1-251-4935, 06-1-251-3288, novak@fokefe.hu, Gönczöl Zoltán műszaki igazg.helyettes tel.: 251-4935, 251-3288; fax: 251-4355, Csapó Zoltán műsz. oszt. vez.30 221971</v>
          </cell>
          <cell r="I13225" t="str">
            <v>A 0-24-es portaszolgálat megszűnt. Portaszolgálat 6:00-20:00 óráig. Az éjszakai ügyletes a megkeresést követő 60 percen belül érkezik a helyszínre és biztosítja a bejutást.Tetőkijáró kulcsot a portán elkérni.</v>
          </cell>
          <cell r="J13225" t="str">
            <v>BS;UBS2100;LTE800;LTE1800;LL</v>
          </cell>
          <cell r="K13225" t="str">
            <v>FŐKEFE Nonprofit Kft.</v>
          </cell>
        </row>
        <row r="13226">
          <cell r="A13226" t="str">
            <v>Hungária krt 2</v>
          </cell>
          <cell r="D13226" t="str">
            <v xml:space="preserve">, </v>
          </cell>
          <cell r="E13226" t="str">
            <v>Pest</v>
          </cell>
          <cell r="F13226" t="str">
            <v>X Budapest, Hungária körút 9-11</v>
          </cell>
          <cell r="G13226" t="str">
            <v>Bejárat a Zách utcá felől</v>
          </cell>
          <cell r="I13226" t="str">
            <v>7:30 - 15:30 között ügyeleti teleonszámok: 06309848671, 06309845182. Mikró antenna X emeletes A épület déli oldalán (H alakú az épület), töltő + beltéri az informatikai épületben az A épület mellett.
Kontakt: Kovács István tel.:06309719681</v>
          </cell>
          <cell r="J13226" t="str">
            <v>MI;KR</v>
          </cell>
          <cell r="K13226" t="str">
            <v>Magyar Telekom Nyrt.</v>
          </cell>
        </row>
        <row r="13227">
          <cell r="A13227" t="str">
            <v>Hungária krt 2A</v>
          </cell>
          <cell r="D13227" t="str">
            <v xml:space="preserve">, </v>
          </cell>
          <cell r="E13227" t="str">
            <v>Pest</v>
          </cell>
          <cell r="F13227" t="str">
            <v>XIV Budapest, Hungária körút 21</v>
          </cell>
        </row>
        <row r="13228">
          <cell r="A13228" t="str">
            <v>Hungária krt 2B</v>
          </cell>
          <cell r="D13228" t="str">
            <v xml:space="preserve">, </v>
          </cell>
          <cell r="E13228" t="str">
            <v>Pest</v>
          </cell>
          <cell r="F13228" t="str">
            <v>XIV Budapest, Hungária körút 116-118</v>
          </cell>
        </row>
        <row r="13229">
          <cell r="A13229" t="str">
            <v>Hungária krt 2C</v>
          </cell>
          <cell r="B13229" t="str">
            <v>47.50698248</v>
          </cell>
          <cell r="C13229" t="str">
            <v>19.10352551</v>
          </cell>
          <cell r="D13229" t="str">
            <v>47.50698248, 19.10352551</v>
          </cell>
          <cell r="E13229" t="str">
            <v>Pest</v>
          </cell>
          <cell r="F13229" t="str">
            <v>XIV Budapest, Hungária körút 83-85</v>
          </cell>
        </row>
        <row r="13230">
          <cell r="A13230" t="str">
            <v>Hungária krt 2D</v>
          </cell>
          <cell r="D13230" t="str">
            <v xml:space="preserve">, </v>
          </cell>
          <cell r="E13230" t="str">
            <v>Pest</v>
          </cell>
          <cell r="F13230" t="str">
            <v>VIII Budapest, Hungária körút 12-14</v>
          </cell>
        </row>
        <row r="13231">
          <cell r="A13231" t="str">
            <v>Hungária krt 2E</v>
          </cell>
          <cell r="D13231" t="str">
            <v xml:space="preserve">, </v>
          </cell>
          <cell r="E13231" t="str">
            <v>Pest</v>
          </cell>
          <cell r="F13231" t="str">
            <v>VIII Budapest, Hungária körút 18</v>
          </cell>
        </row>
        <row r="13232">
          <cell r="A13232" t="str">
            <v>Hungária krt 2F</v>
          </cell>
          <cell r="D13232" t="str">
            <v xml:space="preserve">, </v>
          </cell>
          <cell r="E13232" t="str">
            <v>Pest</v>
          </cell>
          <cell r="F13232" t="str">
            <v>VIII Budapest, Hungária körút 32-34</v>
          </cell>
        </row>
        <row r="13233">
          <cell r="A13233" t="str">
            <v>Hungária krt 2G</v>
          </cell>
          <cell r="D13233" t="str">
            <v xml:space="preserve">, </v>
          </cell>
          <cell r="E13233" t="str">
            <v>Pest</v>
          </cell>
          <cell r="F13233" t="str">
            <v>XIV Budapest, Hungária körút 129</v>
          </cell>
        </row>
        <row r="13234">
          <cell r="A13234" t="str">
            <v>Hungária krt 2H</v>
          </cell>
          <cell r="D13234" t="str">
            <v xml:space="preserve">, </v>
          </cell>
          <cell r="E13234" t="str">
            <v>Pest</v>
          </cell>
          <cell r="F13234" t="str">
            <v>XIV Budapest, Hungária körút 143</v>
          </cell>
        </row>
        <row r="13235">
          <cell r="A13235" t="str">
            <v>Hungária krt 2I</v>
          </cell>
          <cell r="D13235" t="str">
            <v xml:space="preserve">, </v>
          </cell>
          <cell r="E13235" t="str">
            <v>Pest</v>
          </cell>
          <cell r="F13235" t="str">
            <v>XIV Budapest, Hungária körút 153</v>
          </cell>
        </row>
        <row r="13236">
          <cell r="A13236" t="str">
            <v>Hungária krt 2J</v>
          </cell>
          <cell r="B13236" t="str">
            <v>47.51603578</v>
          </cell>
          <cell r="C13236" t="str">
            <v>19.09297958</v>
          </cell>
          <cell r="D13236" t="str">
            <v>47.51603578, 19.09297958</v>
          </cell>
          <cell r="E13236" t="str">
            <v>Pest</v>
          </cell>
          <cell r="F13236" t="str">
            <v>XIV Budapest, Hungária körút 167-169</v>
          </cell>
        </row>
        <row r="13237">
          <cell r="A13237" t="str">
            <v>Hungária krt 2K</v>
          </cell>
          <cell r="D13237" t="str">
            <v xml:space="preserve">, </v>
          </cell>
          <cell r="E13237" t="str">
            <v>Pest</v>
          </cell>
          <cell r="F13237" t="str">
            <v>XIV Budapest, Hungária körút 219</v>
          </cell>
          <cell r="G13237" t="str">
            <v>Az M3-as és a vasút közötti részen található.</v>
          </cell>
        </row>
        <row r="13238">
          <cell r="A13238" t="str">
            <v>Hungária krt 2L</v>
          </cell>
          <cell r="D13238" t="str">
            <v xml:space="preserve">, </v>
          </cell>
          <cell r="E13238" t="str">
            <v>Pest</v>
          </cell>
          <cell r="F13238" t="str">
            <v>XIV Budapest, Hungária körút 190</v>
          </cell>
        </row>
        <row r="13239">
          <cell r="A13239" t="str">
            <v>Hungária krt 2M</v>
          </cell>
          <cell r="D13239" t="str">
            <v xml:space="preserve">, </v>
          </cell>
          <cell r="E13239" t="str">
            <v>Pest</v>
          </cell>
          <cell r="F13239" t="str">
            <v>XIV Budapest, Hungária körút 200</v>
          </cell>
        </row>
        <row r="13240">
          <cell r="A13240" t="str">
            <v>Hungária krt 2N</v>
          </cell>
          <cell r="D13240" t="str">
            <v xml:space="preserve">, </v>
          </cell>
          <cell r="E13240" t="str">
            <v>Pest</v>
          </cell>
          <cell r="F13240" t="str">
            <v>VIII Budapest, Hungária körút 22-24</v>
          </cell>
        </row>
        <row r="13241">
          <cell r="A13241" t="str">
            <v>Hungária krt 2O</v>
          </cell>
          <cell r="D13241" t="str">
            <v xml:space="preserve">, </v>
          </cell>
          <cell r="E13241" t="str">
            <v>Pest</v>
          </cell>
          <cell r="F13241" t="str">
            <v>XIV Budapest, Hungária körút 206</v>
          </cell>
        </row>
        <row r="13242">
          <cell r="A13242" t="str">
            <v>Hungária krt 3</v>
          </cell>
          <cell r="D13242" t="str">
            <v xml:space="preserve">, </v>
          </cell>
          <cell r="E13242" t="str">
            <v>Pest</v>
          </cell>
          <cell r="F13242" t="str">
            <v>XIV Budapest, Hungária körút 149</v>
          </cell>
          <cell r="J13242" t="str">
            <v>LL</v>
          </cell>
        </row>
        <row r="13243">
          <cell r="A13243" t="str">
            <v>Hungária krt 4</v>
          </cell>
          <cell r="D13243" t="str">
            <v xml:space="preserve">, </v>
          </cell>
          <cell r="E13243" t="str">
            <v>Pest</v>
          </cell>
          <cell r="F13243" t="str">
            <v>XIV Budapest, Hungária körút 112-114</v>
          </cell>
        </row>
        <row r="13244">
          <cell r="A13244" t="str">
            <v>Hungária krt 5</v>
          </cell>
          <cell r="D13244" t="str">
            <v xml:space="preserve">, </v>
          </cell>
          <cell r="E13244" t="str">
            <v>Pest</v>
          </cell>
          <cell r="F13244" t="str">
            <v>XIV Budapest, Hungária körút 166</v>
          </cell>
        </row>
        <row r="13245">
          <cell r="A13245" t="str">
            <v>Hungária krt 6</v>
          </cell>
          <cell r="D13245" t="str">
            <v xml:space="preserve">, </v>
          </cell>
          <cell r="E13245" t="str">
            <v>Pest</v>
          </cell>
          <cell r="F13245" t="str">
            <v>VIII Budapest, Hungária körút 16</v>
          </cell>
          <cell r="G13245" t="str">
            <v>Lépcsőház, jobbra a falon</v>
          </cell>
          <cell r="I13245" t="str">
            <v>T.kulcs:5851</v>
          </cell>
          <cell r="K13245" t="str">
            <v>Magyar Telekom Nyrt.</v>
          </cell>
        </row>
        <row r="13246">
          <cell r="A13246" t="str">
            <v>Hungária krt 7</v>
          </cell>
          <cell r="D13246" t="str">
            <v xml:space="preserve">, </v>
          </cell>
          <cell r="E13246" t="str">
            <v>Pest</v>
          </cell>
          <cell r="F13246" t="str">
            <v>XIV Budapest, Hungária körút 198</v>
          </cell>
          <cell r="G13246" t="str">
            <v>XIV. ker. Hungária körút 198. II. lépcsőház</v>
          </cell>
          <cell r="I13246" t="str">
            <v>Gondnok: Nyáry Ildikó 06305573000, 5872-es területi egységkulcs.</v>
          </cell>
          <cell r="K13246" t="str">
            <v>Magyar Telekom Nyrt.</v>
          </cell>
        </row>
        <row r="13247">
          <cell r="A13247" t="str">
            <v>Hungária krt 8</v>
          </cell>
          <cell r="D13247" t="str">
            <v xml:space="preserve">, </v>
          </cell>
          <cell r="E13247" t="str">
            <v>Pest</v>
          </cell>
          <cell r="F13247" t="str">
            <v>VIII Budapest, Hungária körút 6</v>
          </cell>
        </row>
        <row r="13248">
          <cell r="A13248" t="str">
            <v>Hungária krt M</v>
          </cell>
          <cell r="D13248" t="str">
            <v xml:space="preserve">, </v>
          </cell>
          <cell r="E13248" t="str">
            <v>Pest</v>
          </cell>
          <cell r="F13248" t="str">
            <v>XIV Budapest, Hungária körút 126-132</v>
          </cell>
          <cell r="K13248" t="str">
            <v>Magyar Telekom Nyrt.</v>
          </cell>
        </row>
        <row r="13249">
          <cell r="A13249" t="str">
            <v>Hungária krt N</v>
          </cell>
          <cell r="B13249" t="str">
            <v>47.51186916</v>
          </cell>
          <cell r="C13249" t="str">
            <v>19.09798117</v>
          </cell>
          <cell r="D13249" t="str">
            <v>47.51186916, 19.09798117</v>
          </cell>
          <cell r="E13249" t="str">
            <v>Pest</v>
          </cell>
          <cell r="F13249" t="str">
            <v>XIV Budapest, Hungária körút 140-144</v>
          </cell>
          <cell r="G13249" t="str">
            <v>GTS:Mikró elektromos szekrényben, az antenna lapostetőn.</v>
          </cell>
          <cell r="H13249" t="str">
            <v>0</v>
          </cell>
          <cell r="K13249" t="str">
            <v>Magyar Telekom Nyrt.</v>
          </cell>
        </row>
        <row r="13250">
          <cell r="A13250" t="str">
            <v>Hungária krt O</v>
          </cell>
          <cell r="D13250" t="str">
            <v xml:space="preserve">, </v>
          </cell>
          <cell r="E13250" t="str">
            <v>Pest</v>
          </cell>
          <cell r="F13250" t="str">
            <v>XIV Budapest, Hungária körút 50</v>
          </cell>
          <cell r="K13250" t="str">
            <v>Magyar Telekom Nyrt.</v>
          </cell>
        </row>
        <row r="13251">
          <cell r="A13251" t="str">
            <v>Hungária krt P</v>
          </cell>
          <cell r="D13251" t="str">
            <v xml:space="preserve">, </v>
          </cell>
          <cell r="E13251" t="str">
            <v>Pest</v>
          </cell>
          <cell r="F13251" t="str">
            <v>XIV Budapest, Hungária körút 73</v>
          </cell>
          <cell r="G13251" t="str">
            <v>Cím alapján</v>
          </cell>
          <cell r="I13251" t="str">
            <v>Nyitvatartási időben</v>
          </cell>
          <cell r="K13251" t="str">
            <v>Magyar Telekom Nyrt.</v>
          </cell>
        </row>
        <row r="13252">
          <cell r="A13252" t="str">
            <v>Hungária krt Q</v>
          </cell>
          <cell r="B13252" t="str">
            <v>47.48837836</v>
          </cell>
          <cell r="C13252" t="str">
            <v>19.10922562</v>
          </cell>
          <cell r="D13252" t="str">
            <v>47.48837836, 19.10922562</v>
          </cell>
          <cell r="E13252" t="str">
            <v>Pest</v>
          </cell>
          <cell r="F13252" t="str">
            <v>X Budapest, Hungária körút 1-3</v>
          </cell>
          <cell r="K13252" t="str">
            <v>Magyar Telekom Nyrt.</v>
          </cell>
        </row>
        <row r="13253">
          <cell r="A13253" t="str">
            <v>Hungária krt R</v>
          </cell>
          <cell r="B13253" t="str">
            <v>47.49182189</v>
          </cell>
          <cell r="C13253" t="str">
            <v>19.11197669</v>
          </cell>
          <cell r="D13253" t="str">
            <v>47.49182189, 19.11197669</v>
          </cell>
          <cell r="E13253" t="str">
            <v>Pest</v>
          </cell>
          <cell r="F13253" t="str">
            <v>X Budapest, Hungária körút 5-7</v>
          </cell>
          <cell r="G13253" t="str">
            <v>Adott címen megközelíthető. A bekerített parkoló bal hátsó sarkában jellegzetes szürke-sárga műszaki épület.</v>
          </cell>
          <cell r="I13253" t="str">
            <v>A kaput az "1/kulcs/8525" kód nyutja. Érvényes belépőkártya és 160CG11 kulcs kell a bejutáshoz.</v>
          </cell>
        </row>
        <row r="13254">
          <cell r="A13254" t="str">
            <v>Hungária út M</v>
          </cell>
          <cell r="D13254" t="str">
            <v xml:space="preserve">, </v>
          </cell>
          <cell r="E13254" t="str">
            <v>Pest</v>
          </cell>
          <cell r="F13254" t="str">
            <v>XIX Budapest, Hungária út 11</v>
          </cell>
        </row>
        <row r="13255">
          <cell r="A13255" t="str">
            <v>Hungária út N</v>
          </cell>
          <cell r="D13255" t="str">
            <v xml:space="preserve">, </v>
          </cell>
          <cell r="E13255" t="str">
            <v>Pest</v>
          </cell>
          <cell r="F13255" t="str">
            <v>XIX Budapest, Hungária út 36</v>
          </cell>
        </row>
        <row r="13256">
          <cell r="A13256" t="str">
            <v>Hungarocamion 1</v>
          </cell>
          <cell r="B13256" t="str">
            <v>47.42224915</v>
          </cell>
          <cell r="C13256" t="str">
            <v>19.15645223</v>
          </cell>
          <cell r="D13256" t="str">
            <v>47.42224915, 19.15645223</v>
          </cell>
          <cell r="E13256" t="str">
            <v>Pest</v>
          </cell>
          <cell r="F13256" t="str">
            <v>XXIII Budapest, Nagykőrösi út 349</v>
          </cell>
          <cell r="G13256" t="str">
            <v>Nagykőrösi úton Gyál felé. A Méta u. kereszteződés után jobb oldalon OMV kúton keresztül hajtani, utána egyből jobbra. A M5 market parkolójában hátul a sarokban konténer toronnyal. Belépés vagy Waberer's fő portáján (leadott lista itt van) vagy az OMV mosójával szemben található kiskapun (ha beengednek) 0-24 portaszolgálat.</v>
          </cell>
          <cell r="H13256" t="str">
            <v xml:space="preserve">A terület új tulajdonosa a Waberer's Zrt.  Belépésekkel kapcsolatban: Sándor Ákos 06-30-928-8909,  Szabó Attila  06-70-390 4962   Hibaelhárítás esetén 0-24 órában hívható az őrség: mob: 70-383-6328 (??) </v>
          </cell>
          <cell r="I13256" t="str">
            <v>az OMV kút mögötti telephelyen</v>
          </cell>
          <cell r="J13256" t="str">
            <v>BS;UBS2100;LTE800;LTE1800;MI;LL</v>
          </cell>
          <cell r="K13256" t="str">
            <v>Hungarocamion Rt</v>
          </cell>
        </row>
        <row r="13257">
          <cell r="A13257" t="str">
            <v>Hungarocamion 2</v>
          </cell>
          <cell r="B13257" t="str">
            <v>47.42150743</v>
          </cell>
          <cell r="C13257" t="str">
            <v>19.16077136</v>
          </cell>
          <cell r="D13257" t="str">
            <v>47.42150743, 19.16077136</v>
          </cell>
          <cell r="E13257" t="str">
            <v>Pest</v>
          </cell>
          <cell r="F13257" t="str">
            <v>XXIII Budapest, Nagykőrösi út 349</v>
          </cell>
          <cell r="G13257" t="str">
            <v>Wáberer Hungária Zrt telephely.</v>
          </cell>
          <cell r="H13257" t="str">
            <v>Hadobás András (30/930-3770)</v>
          </cell>
          <cell r="I13257" t="str">
            <v>Éjjel nappal portaszolgálat.</v>
          </cell>
          <cell r="J13257" t="str">
            <v>MI</v>
          </cell>
          <cell r="K13257" t="str">
            <v xml:space="preserve"> N/A</v>
          </cell>
        </row>
        <row r="13258">
          <cell r="A13258" t="str">
            <v>Hungaroweiss 1</v>
          </cell>
          <cell r="D13258" t="str">
            <v xml:space="preserve">, </v>
          </cell>
          <cell r="E13258" t="str">
            <v>Pest</v>
          </cell>
          <cell r="F13258" t="str">
            <v>XXIII Budapest, M0-51es sarok</v>
          </cell>
          <cell r="J13258" t="str">
            <v>KR</v>
          </cell>
        </row>
        <row r="13259">
          <cell r="A13259" t="str">
            <v>Hunya 1</v>
          </cell>
          <cell r="B13259" t="str">
            <v>46.81422435</v>
          </cell>
          <cell r="C13259" t="str">
            <v>20.8449651</v>
          </cell>
          <cell r="D13259" t="str">
            <v>46.81422435, 20.8449651</v>
          </cell>
          <cell r="E13259" t="str">
            <v>Békés</v>
          </cell>
          <cell r="F13259" t="str">
            <v>Hunya, Rákóczi út 133/2 hrsz</v>
          </cell>
          <cell r="G13259" t="str">
            <v>A település központjából Békés felé, majd balra a lakóházak mögött Hidroglóbusz, tövében szabadon repeater szekrény.</v>
          </cell>
          <cell r="I13259" t="str">
            <v>72 órával korábban,KONKRÉT NAP+óra megjelölésével+egészségügyi kiskönyv+gázmérő készülék</v>
          </cell>
          <cell r="J13259" t="str">
            <v>BS;UBS2100;LTE800;MI</v>
          </cell>
        </row>
        <row r="13260">
          <cell r="A13260" t="str">
            <v>Hunya 2</v>
          </cell>
          <cell r="D13260" t="str">
            <v xml:space="preserve">, </v>
          </cell>
          <cell r="E13260" t="str">
            <v>Békés</v>
          </cell>
          <cell r="F13260" t="str">
            <v>Hunya, Rákóczi út 55-57</v>
          </cell>
          <cell r="G13260" t="str">
            <v>Hunya nevű faluba a bekötőúton behajtani a T elágazásig,ott balra kanyarodni ,a telephely a falu utolsó nagy portája a jobb oldalon előtte kiépített parkoló cégtábla azonosítja.</v>
          </cell>
          <cell r="H13260" t="str">
            <v>Dénes György Szilárd
30/6258367
06/66/532610</v>
          </cell>
          <cell r="J13260" t="str">
            <v>KR</v>
          </cell>
          <cell r="K13260" t="str">
            <v>Tímár Zoltán</v>
          </cell>
        </row>
        <row r="13261">
          <cell r="A13261" t="str">
            <v>Hunyad Lejtő 1</v>
          </cell>
          <cell r="B13261" t="str">
            <v>47.51243519</v>
          </cell>
          <cell r="C13261" t="str">
            <v>18.97980964</v>
          </cell>
          <cell r="D13261" t="str">
            <v>47.51243519, 18.97980964</v>
          </cell>
          <cell r="E13261" t="str">
            <v>Pest</v>
          </cell>
          <cell r="F13261" t="str">
            <v>XII Budapest, Hunyad lejtő 38</v>
          </cell>
          <cell r="G13261" t="str">
            <v>Családi ház főbejáratán keresztül a ház jobb oldalán outdoor. A mellette lévő létrát hátra kell vinni a teraszra és onnan érhető el a kéményen lévő antenna. A másik szektorhoz a tetőkibuvón be kell mászni a padlástérbe.</v>
          </cell>
          <cell r="H13261" t="str">
            <v>Dr. Dekovics Sándor,  mobil: 20/ 932-39-12
fia Derkovics Balázs 20/491-0388
Szerződéssel kapcsolatban: Dr. Derkovics Sándor 20/932-3912.</v>
          </cell>
          <cell r="I13261" t="str">
            <v>Kapuajtó jobb alsó sarkában Key-Safe, lehetőség szerint telefonon előre kell szólni, kertben kutyák !</v>
          </cell>
          <cell r="J13261" t="str">
            <v>BS;UBS2100;LTE800;LTE1800;LL</v>
          </cell>
          <cell r="K13261" t="str">
            <v>Vodafone</v>
          </cell>
        </row>
        <row r="13262">
          <cell r="A13262" t="str">
            <v>Hunyad lejtő M</v>
          </cell>
          <cell r="D13262" t="str">
            <v xml:space="preserve">, </v>
          </cell>
          <cell r="E13262" t="str">
            <v>Pest</v>
          </cell>
          <cell r="F13262" t="str">
            <v>XII Budapest, Hunyad lejtő 10</v>
          </cell>
          <cell r="K13262" t="str">
            <v>Magyar Telekom Nyrt.</v>
          </cell>
        </row>
        <row r="13263">
          <cell r="A13263" t="str">
            <v>Hunyadi János tér 1</v>
          </cell>
          <cell r="D13263" t="str">
            <v xml:space="preserve">, </v>
          </cell>
          <cell r="E13263" t="str">
            <v>Pest</v>
          </cell>
          <cell r="F13263" t="str">
            <v>XX Budapest, Hunyadi János tér 7</v>
          </cell>
          <cell r="K13263" t="str">
            <v>Magyar Telekom Nyrt.</v>
          </cell>
        </row>
        <row r="13264">
          <cell r="A13264" t="str">
            <v>Hunyadi János u 1</v>
          </cell>
          <cell r="D13264" t="str">
            <v xml:space="preserve">, </v>
          </cell>
          <cell r="E13264" t="str">
            <v>Pest</v>
          </cell>
          <cell r="F13264" t="str">
            <v>II Budapest, Hunyadi János utca 23</v>
          </cell>
          <cell r="K13264" t="str">
            <v>Magyar Telekom Nyrt.</v>
          </cell>
        </row>
        <row r="13265">
          <cell r="A13265" t="str">
            <v>Hunyadi János u 2</v>
          </cell>
          <cell r="D13265" t="str">
            <v xml:space="preserve">, </v>
          </cell>
          <cell r="E13265" t="str">
            <v>Pest</v>
          </cell>
          <cell r="F13265" t="str">
            <v>II Budapest, Hunyadi János utca 89</v>
          </cell>
          <cell r="K13265" t="str">
            <v>Magyar Telekom Nyrt.</v>
          </cell>
        </row>
        <row r="13266">
          <cell r="A13266" t="str">
            <v>Hunyadi János u 3</v>
          </cell>
          <cell r="B13266" t="str">
            <v>47.54863821</v>
          </cell>
          <cell r="C13266" t="str">
            <v>18.95336471</v>
          </cell>
          <cell r="D13266" t="str">
            <v>47.54863821, 18.95336471</v>
          </cell>
          <cell r="E13266" t="str">
            <v>Pest</v>
          </cell>
          <cell r="F13266" t="str">
            <v>II Budapest, Hunyadi János utcs 81-85</v>
          </cell>
        </row>
        <row r="13267">
          <cell r="A13267" t="str">
            <v>Hunyadi János út 1</v>
          </cell>
          <cell r="B13267" t="str">
            <v>47.43580134</v>
          </cell>
          <cell r="C13267" t="str">
            <v>19.04700283</v>
          </cell>
          <cell r="D13267" t="str">
            <v>47.43580134, 19.04700283</v>
          </cell>
          <cell r="E13267" t="str">
            <v>Pest</v>
          </cell>
          <cell r="F13267" t="str">
            <v>XI Budapest, Hunyadi János út 162</v>
          </cell>
          <cell r="J13267" t="str">
            <v>KR</v>
          </cell>
          <cell r="K13267" t="str">
            <v xml:space="preserve"> N/A</v>
          </cell>
        </row>
        <row r="13268">
          <cell r="A13268" t="str">
            <v>Hunyadi János út 1A</v>
          </cell>
          <cell r="B13268" t="str">
            <v>47.50024915</v>
          </cell>
          <cell r="C13268" t="str">
            <v>19.03801519</v>
          </cell>
          <cell r="D13268" t="str">
            <v>47.50024915, 19.03801519</v>
          </cell>
          <cell r="E13268" t="str">
            <v>Pest</v>
          </cell>
          <cell r="F13268" t="str">
            <v>I Budapest, Hunyadi János út 12-14</v>
          </cell>
        </row>
        <row r="13269">
          <cell r="A13269" t="str">
            <v>Hunyadi János út 2</v>
          </cell>
          <cell r="B13269" t="str">
            <v>47.44706297</v>
          </cell>
          <cell r="C13269" t="str">
            <v>19.04500029</v>
          </cell>
          <cell r="D13269" t="str">
            <v>47.44706297, 19.04500029</v>
          </cell>
          <cell r="E13269" t="str">
            <v>Pest</v>
          </cell>
          <cell r="F13269" t="str">
            <v>XI Budapest, Hunyadi János út 7-9</v>
          </cell>
          <cell r="G13269" t="str">
            <v>Az Építész utcai gépkocsi behajtón keresztül, a szemben lévő személyzeti portánál, lépcsőn fel a tetőre. Outdoorok az épület lapostetején középen, antennatartók a lépcsőház északi homlokzatán 2db, a délin pedig 1db, megközelítésük a kiépített létráról.</v>
          </cell>
          <cell r="H13269" t="str">
            <v>Várkonyi Péter -, 464-3314,  F.: 464-3299,   vagy tel: 1-463-0440
Dávid József műszaki vezető: mob: 20-483-4324</v>
          </cell>
          <cell r="I13269" t="str">
            <v>0-24, leadott névsor alapján, tetőkijárat kulcsát fel kell venni.Érkezés előtt e-mail:
recepcio@patria.hu és kovacs.timea@patria.hu címre kell  küldeni .</v>
          </cell>
          <cell r="J13269" t="str">
            <v>BS;UBS2100;LTE800;LTE1800;MI;LL</v>
          </cell>
          <cell r="K13269" t="str">
            <v>Pátria Nyomda Rt.</v>
          </cell>
        </row>
        <row r="13270">
          <cell r="A13270" t="str">
            <v>Hunyadi János út 2A</v>
          </cell>
          <cell r="B13270" t="str">
            <v>47.44821436</v>
          </cell>
          <cell r="C13270" t="str">
            <v>19.04950868</v>
          </cell>
          <cell r="D13270" t="str">
            <v>47.44821436, 19.04950868</v>
          </cell>
          <cell r="E13270" t="str">
            <v>Pest</v>
          </cell>
          <cell r="F13270" t="str">
            <v>XI Budapest, Hunyadi János út 1</v>
          </cell>
        </row>
        <row r="13271">
          <cell r="A13271" t="str">
            <v>Hunyadi János út 2B</v>
          </cell>
          <cell r="B13271" t="str">
            <v>47.44823235</v>
          </cell>
          <cell r="C13271" t="str">
            <v>19.04747987</v>
          </cell>
          <cell r="D13271" t="str">
            <v>47.44823235, 19.04747987</v>
          </cell>
          <cell r="E13271" t="str">
            <v>Pest</v>
          </cell>
          <cell r="F13271" t="str">
            <v>XI Budapest, Hunyadi János út 4</v>
          </cell>
        </row>
        <row r="13272">
          <cell r="A13272" t="str">
            <v>Hunyadi János út 2C</v>
          </cell>
          <cell r="B13272" t="str">
            <v>47.44897893</v>
          </cell>
          <cell r="C13272" t="str">
            <v>19.04896502</v>
          </cell>
          <cell r="D13272" t="str">
            <v>47.44897893, 19.04896502</v>
          </cell>
          <cell r="E13272" t="str">
            <v>Pest</v>
          </cell>
          <cell r="F13272" t="str">
            <v>XI Budapest, Hunyadi János út 2</v>
          </cell>
          <cell r="G13272" t="str">
            <v>MOL töltöállomás</v>
          </cell>
        </row>
        <row r="13273">
          <cell r="A13273" t="str">
            <v>Hunyadi János út 2D</v>
          </cell>
          <cell r="D13273" t="str">
            <v xml:space="preserve">, </v>
          </cell>
          <cell r="E13273" t="str">
            <v>Pest</v>
          </cell>
          <cell r="F13273" t="str">
            <v>XI Budapest, Hunyadi János út 18</v>
          </cell>
          <cell r="K13273" t="str">
            <v>Csernus Miklós</v>
          </cell>
        </row>
        <row r="13274">
          <cell r="A13274" t="str">
            <v>Hunyadi János út 2E</v>
          </cell>
          <cell r="D13274" t="str">
            <v xml:space="preserve">, </v>
          </cell>
          <cell r="E13274" t="str">
            <v>Pest</v>
          </cell>
          <cell r="F13274" t="str">
            <v>XI Budapest, Hunyadi János út 162</v>
          </cell>
          <cell r="G13274" t="str">
            <v xml:space="preserve">GTS:Az ant. elhelyezkedés: lapostető. A beltéri elhelyezkedés: fsz, iroda
TELEKOM: 1117 Budapest, Hunyadi János út 162. V-BER Ipari Park, DPD Hungária Kft.
Beltéri a bejárat közelében lévő oszlopra szerelt, ügyfél tulajdonú rack szekrényben. Antenna tetőn súlyozott tartón. Megközelítés hátkosaras létrán.
</v>
          </cell>
          <cell r="H13274" t="str">
            <v xml:space="preserve">GTS:Türmer Béla 20/922-0189
TELEKOM: Simon Miklós, +36-20-435-3701 Nagy László +36-20-321-4685
</v>
          </cell>
          <cell r="I13274" t="str">
            <v>Előzetes egyeztetés után.</v>
          </cell>
          <cell r="J13274" t="str">
            <v>MI</v>
          </cell>
        </row>
        <row r="13275">
          <cell r="A13275" t="str">
            <v>Hunyadi János út 3</v>
          </cell>
          <cell r="D13275" t="str">
            <v xml:space="preserve">, </v>
          </cell>
          <cell r="E13275" t="str">
            <v>Pest</v>
          </cell>
          <cell r="F13275" t="str">
            <v>XI Budapest, Hunyadi János út 3</v>
          </cell>
          <cell r="G13275" t="str">
            <v>GTS:Telepítési adatok:
Az ant. elhelyezkedés: lapostető (külső tűzlétra van az épület oldalán)
A beltéri elhelyezkedés: 1 em. szerver, rack.
Végpont elhelyezkedés: uott.
Megjegyzés:
Ez a D épület. Parkolás az épület előtt, mögött lehetséges</v>
          </cell>
          <cell r="H13275" t="str">
            <v>Kontakt: 
Szerbin György 
gyorgy.szerbin@dorma.hu         
+3612065127</v>
          </cell>
          <cell r="K13275" t="str">
            <v xml:space="preserve"> N/A</v>
          </cell>
        </row>
        <row r="13276">
          <cell r="A13276" t="str">
            <v>Hunyadi János út 4</v>
          </cell>
          <cell r="D13276" t="str">
            <v xml:space="preserve">, </v>
          </cell>
          <cell r="E13276" t="str">
            <v>Pest</v>
          </cell>
          <cell r="F13276" t="str">
            <v>XI Budapest, Hunyadi János út 16</v>
          </cell>
          <cell r="G13276" t="str">
            <v>GTS:Telepítési adatok:
Az ant. elhelyezkedés: lapostető
A beltéri elhelyezkedés: 1 em.szerver, rack felső harmada.
Végpont elhelyezkedés: uott.
Megjegyzés:
Parkolás az udvarban. Az iroda az első emeleten van.</v>
          </cell>
          <cell r="H13276" t="str">
            <v>Helyi illetőség: Sáfrán András    30/641-4295
GTS: Kontakt:
MILE Banktechnika Kereskedelmi és Szolgáltató Korlátolt Felelősségű Társaság
Budapest, 1117, Hunyadi János út 16
Nicsovics György
nicsovics.gyorgy@milekft.hu     
+3613107320</v>
          </cell>
          <cell r="J13276" t="str">
            <v>MI;KR</v>
          </cell>
        </row>
        <row r="13277">
          <cell r="A13277" t="str">
            <v>Hunyadi János út 6</v>
          </cell>
          <cell r="D13277" t="str">
            <v xml:space="preserve">, </v>
          </cell>
          <cell r="E13277" t="str">
            <v>Pest</v>
          </cell>
          <cell r="F13277" t="str">
            <v>XI Budapest, Hunyadi János út 6</v>
          </cell>
          <cell r="G13277" t="str">
            <v xml:space="preserve">Hunyadi János út 6. Pappas Autó Magyarország telephelye. Az antenna a legfelső emeletről az ablakon kimászva közelíthető meg. A beltéri egység a szerverszobába lett telepítve amely az első emeleten található. </v>
          </cell>
          <cell r="H13277" t="str">
            <v>Informatikus: Höger György 20/454-5909 Karbantartó:Schummer László 70/452-4404</v>
          </cell>
          <cell r="I13277" t="str">
            <v xml:space="preserve">Munkaidőben előre egyezetett időpontban. </v>
          </cell>
          <cell r="J13277" t="str">
            <v>MI</v>
          </cell>
        </row>
        <row r="13278">
          <cell r="A13278" t="str">
            <v>Hunyadi János út M</v>
          </cell>
          <cell r="D13278" t="str">
            <v xml:space="preserve">, </v>
          </cell>
          <cell r="E13278" t="str">
            <v>Pest</v>
          </cell>
          <cell r="F13278" t="str">
            <v>XI Budapest, Hunyadi János út 10</v>
          </cell>
          <cell r="G13278" t="str">
            <v>Hunyadi János út 10</v>
          </cell>
          <cell r="I13278" t="str">
            <v>Hunyadi János út 10</v>
          </cell>
          <cell r="K13278" t="str">
            <v>Magyar Telekom Nyrt.</v>
          </cell>
        </row>
        <row r="13279">
          <cell r="A13279" t="str">
            <v>Hunyadi János út V</v>
          </cell>
          <cell r="D13279" t="str">
            <v xml:space="preserve">, </v>
          </cell>
          <cell r="E13279" t="str">
            <v>Pest</v>
          </cell>
          <cell r="F13279" t="str">
            <v>XI Budapest, Hunyadi János út 162</v>
          </cell>
          <cell r="G13279" t="str">
            <v>Az adott címnél a lámpánál balra, majd egyből jobbra. Tovább a betonkerítés mellett, a kis híd előtt balra a Volán Hunyadi utcai  telephelyére. Beltéri a Forgalmi diszpécser konténerben (szerver szekrény), kültéri a műhely tetején (oldalán létra).</v>
          </cell>
          <cell r="H13279" t="str">
            <v>Forgalmi diszpécser 70/3306426
Papp Gergely 70/3306618
Hollós Gábor (telephely tulajdonos) +36-20-326-8150
Takács László (Volán műszaki vezető) +36-30-484-6778
Informatikus: Varga László</v>
          </cell>
          <cell r="I13279" t="str">
            <v>0-24 , Előre egyeztetett időpontban.
A Budafok 2 - 1 szakasz  antenna cseréjéhez létra szükséges mind a két oldalon.</v>
          </cell>
          <cell r="J13279" t="str">
            <v>MI</v>
          </cell>
        </row>
        <row r="13280">
          <cell r="A13280" t="str">
            <v>Hunyadi tér 1</v>
          </cell>
          <cell r="B13280" t="str">
            <v>47.50499744</v>
          </cell>
          <cell r="C13280" t="str">
            <v>19.06636838</v>
          </cell>
          <cell r="D13280" t="str">
            <v>47.50499744, 19.06636838</v>
          </cell>
          <cell r="E13280" t="str">
            <v>Pest</v>
          </cell>
          <cell r="F13280" t="str">
            <v>VI Budapest, Hunyadi tér 4-5</v>
          </cell>
          <cell r="G13280" t="str">
            <v>A piac Szófia utcai bejáratánál bemenni, a balodali vaslétrán fel a belső tetőre, ott a doboz. A mérő ugyanott a teherliftgépház mellett.</v>
          </cell>
          <cell r="H13280" t="str">
            <v>Bérbeadó: dr. Rajkiné Németh Edit igazgató, Helyben: Remzsőné, Kati piacfelügyelő tel.: 322-8136, Budapest Terézváros Önkormányzata, Horváth Gyözőné, tel./fax: 06-1-413-6945, e-mail: horvath.gyozone@terezvaros.hu
Ivanics Györgyné: 301-6725</v>
          </cell>
          <cell r="I13280" t="str">
            <v>Piac nyitvatartása alatt szabadon kb. 06-19-ig, zárás után előre bejelentve</v>
          </cell>
          <cell r="J13280" t="str">
            <v>BS;LL</v>
          </cell>
          <cell r="K13280" t="str">
            <v>Budapest Főváros Terézváros Önkormányzata</v>
          </cell>
        </row>
        <row r="13281">
          <cell r="A13281" t="str">
            <v>Hunyadi u 1</v>
          </cell>
          <cell r="D13281" t="str">
            <v xml:space="preserve">, </v>
          </cell>
          <cell r="E13281" t="str">
            <v>Pest</v>
          </cell>
          <cell r="F13281" t="str">
            <v>XXII Budapest, Hunyadi utca 19</v>
          </cell>
        </row>
        <row r="13282">
          <cell r="A13282" t="str">
            <v>Hunyadvár u 1</v>
          </cell>
          <cell r="D13282" t="str">
            <v xml:space="preserve">, </v>
          </cell>
          <cell r="E13282" t="str">
            <v>Pest</v>
          </cell>
          <cell r="F13282" t="str">
            <v>XVI Budapest, Hunyadvár utca 39-41</v>
          </cell>
          <cell r="K13282" t="str">
            <v>Magyar Telekom Nyrt.</v>
          </cell>
        </row>
        <row r="13283">
          <cell r="A13283" t="str">
            <v>Hunyadvár u 2</v>
          </cell>
          <cell r="D13283" t="str">
            <v xml:space="preserve">, </v>
          </cell>
          <cell r="E13283" t="str">
            <v>Pest</v>
          </cell>
          <cell r="F13283" t="str">
            <v>XVI Budapest, Hunyadvár utca 76</v>
          </cell>
          <cell r="G13283" t="str">
            <v>Hunyadvár- Csinszka utca sarkán</v>
          </cell>
          <cell r="I13283" t="str">
            <v>Járdán dupla akna</v>
          </cell>
          <cell r="K13283" t="str">
            <v>Magyar Telekom Nyrt.</v>
          </cell>
        </row>
        <row r="13284">
          <cell r="A13284" t="str">
            <v>Hunyadvár u 3</v>
          </cell>
          <cell r="D13284" t="str">
            <v xml:space="preserve">, </v>
          </cell>
          <cell r="E13284" t="str">
            <v>Pest</v>
          </cell>
          <cell r="F13284" t="str">
            <v>XVI Budapest, Hunyadvár utca 57</v>
          </cell>
        </row>
        <row r="13285">
          <cell r="A13285" t="str">
            <v>Hunyadvár u 4</v>
          </cell>
          <cell r="D13285" t="str">
            <v xml:space="preserve">, </v>
          </cell>
          <cell r="E13285" t="str">
            <v>Pest</v>
          </cell>
          <cell r="F13285" t="str">
            <v>XVI Budapest, Hunyadvár utca 85</v>
          </cell>
          <cell r="J13285" t="str">
            <v>KR</v>
          </cell>
          <cell r="K13285" t="str">
            <v>Kátai Zoltán</v>
          </cell>
        </row>
        <row r="13286">
          <cell r="A13286" t="str">
            <v>Hurok u 1</v>
          </cell>
          <cell r="D13286" t="str">
            <v xml:space="preserve">, </v>
          </cell>
          <cell r="E13286" t="str">
            <v>Pest</v>
          </cell>
          <cell r="F13286" t="str">
            <v>IX Budapest, Hurok utca 1</v>
          </cell>
          <cell r="G13286" t="str">
            <v>Cím szerint, alépítmény Hurok utca 1_907</v>
          </cell>
          <cell r="K13286" t="str">
            <v>Magyar Telekom Nyrt.</v>
          </cell>
        </row>
        <row r="13287">
          <cell r="A13287" t="str">
            <v>Hurok u M</v>
          </cell>
          <cell r="D13287" t="str">
            <v xml:space="preserve">, </v>
          </cell>
          <cell r="E13287" t="str">
            <v>Pest</v>
          </cell>
          <cell r="F13287" t="str">
            <v>IX Budapest, Hurok utca 7</v>
          </cell>
          <cell r="K13287" t="str">
            <v>Magyar Telekom Nyrt.</v>
          </cell>
        </row>
        <row r="13288">
          <cell r="A13288" t="str">
            <v>Hurok u N</v>
          </cell>
          <cell r="D13288" t="str">
            <v xml:space="preserve">, </v>
          </cell>
          <cell r="E13288" t="str">
            <v>Pest</v>
          </cell>
          <cell r="F13288" t="str">
            <v>IX Budapest, Hurok utca 11</v>
          </cell>
        </row>
        <row r="13289">
          <cell r="A13289" t="str">
            <v>Huszti 1</v>
          </cell>
          <cell r="B13289" t="str">
            <v>47.55549489</v>
          </cell>
          <cell r="C13289" t="str">
            <v>19.040117</v>
          </cell>
          <cell r="D13289" t="str">
            <v>47.55549489, 19.040117</v>
          </cell>
          <cell r="E13289" t="str">
            <v>Pest</v>
          </cell>
          <cell r="F13289" t="str">
            <v>III Budapest, Huszti út 32</v>
          </cell>
          <cell r="G13289" t="str">
            <v>T-mobile irodaház, tetőtér.
GTS:Optika rackben.</v>
          </cell>
          <cell r="H13289" t="str">
            <v>0</v>
          </cell>
          <cell r="J13289" t="str">
            <v>BS;UBS2100;LTE800;LTE1800;LL;WL</v>
          </cell>
          <cell r="K13289" t="str">
            <v>Magyar Telekom Nyrt.</v>
          </cell>
        </row>
        <row r="13290">
          <cell r="A13290" t="str">
            <v>Huszti 2</v>
          </cell>
          <cell r="B13290" t="str">
            <v>47.55549489</v>
          </cell>
          <cell r="C13290" t="str">
            <v>19.040117</v>
          </cell>
          <cell r="D13290" t="str">
            <v>47.55549489, 19.040117</v>
          </cell>
          <cell r="E13290" t="str">
            <v>Pest</v>
          </cell>
          <cell r="F13290" t="str">
            <v>III Budapest, Huszti út 32</v>
          </cell>
          <cell r="I13290" t="str">
            <v>24órás portaszolgálat</v>
          </cell>
          <cell r="J13290" t="str">
            <v>MI;LL</v>
          </cell>
          <cell r="K13290" t="str">
            <v xml:space="preserve"> N/A</v>
          </cell>
        </row>
        <row r="13291">
          <cell r="A13291" t="str">
            <v>Huszti 3</v>
          </cell>
          <cell r="B13291" t="str">
            <v>47.55549489</v>
          </cell>
          <cell r="C13291" t="str">
            <v>19.040117</v>
          </cell>
          <cell r="D13291" t="str">
            <v>47.55549489, 19.040117</v>
          </cell>
          <cell r="E13291" t="str">
            <v>Pest</v>
          </cell>
          <cell r="F13291" t="str">
            <v>III Budapest, Huszti út 32</v>
          </cell>
          <cell r="G13291" t="str">
            <v>Huszti út 32</v>
          </cell>
          <cell r="I13291" t="str">
            <v>24órás portaszolgálat, belépési kérelmet IAM-ben feladni !</v>
          </cell>
          <cell r="J13291" t="str">
            <v>CN;LL</v>
          </cell>
        </row>
        <row r="13292">
          <cell r="A13292" t="str">
            <v>Huszti 4</v>
          </cell>
          <cell r="D13292" t="str">
            <v xml:space="preserve">, </v>
          </cell>
          <cell r="E13292" t="str">
            <v>Pest</v>
          </cell>
          <cell r="F13292" t="str">
            <v>III Budapest, Huszti út 20</v>
          </cell>
        </row>
        <row r="13293">
          <cell r="A13293" t="str">
            <v>Huszti M</v>
          </cell>
          <cell r="D13293" t="str">
            <v xml:space="preserve">, </v>
          </cell>
          <cell r="E13293" t="str">
            <v>Pest</v>
          </cell>
          <cell r="F13293" t="str">
            <v>III Budapest, Huszti út 13</v>
          </cell>
        </row>
        <row r="13294">
          <cell r="A13294" t="str">
            <v>Huszti út A</v>
          </cell>
          <cell r="D13294" t="str">
            <v xml:space="preserve">, </v>
          </cell>
          <cell r="E13294" t="str">
            <v>Pest</v>
          </cell>
          <cell r="F13294" t="str">
            <v>III Budapest, Huszti út 6</v>
          </cell>
        </row>
        <row r="13295">
          <cell r="A13295" t="str">
            <v>Huszti út B</v>
          </cell>
          <cell r="D13295" t="str">
            <v xml:space="preserve">, </v>
          </cell>
          <cell r="E13295" t="str">
            <v>Pest</v>
          </cell>
          <cell r="F13295" t="str">
            <v>III Budapest, Huszti út 8</v>
          </cell>
        </row>
        <row r="13296">
          <cell r="A13296" t="str">
            <v>Huszti út C</v>
          </cell>
          <cell r="B13296" t="str">
            <v>47.55146528</v>
          </cell>
          <cell r="C13296" t="str">
            <v>19.03998477</v>
          </cell>
          <cell r="D13296" t="str">
            <v>47.55146528, 19.03998477</v>
          </cell>
          <cell r="E13296" t="str">
            <v>Pest</v>
          </cell>
          <cell r="F13296" t="str">
            <v>III Budapest, Huszti út 17</v>
          </cell>
        </row>
        <row r="13297">
          <cell r="A13297" t="str">
            <v>Huszti út D</v>
          </cell>
          <cell r="B13297" t="str">
            <v>47.55295847</v>
          </cell>
          <cell r="C13297" t="str">
            <v>19.04115374</v>
          </cell>
          <cell r="D13297" t="str">
            <v>47.55295847, 19.04115374</v>
          </cell>
          <cell r="E13297" t="str">
            <v>Pest</v>
          </cell>
          <cell r="F13297" t="str">
            <v>III Budapest, Huszti út 21</v>
          </cell>
        </row>
        <row r="13298">
          <cell r="A13298" t="str">
            <v>Huszti út E</v>
          </cell>
          <cell r="D13298" t="str">
            <v xml:space="preserve">, </v>
          </cell>
          <cell r="E13298" t="str">
            <v>Pest</v>
          </cell>
          <cell r="F13298" t="str">
            <v>III Budapest, Huszti út 27</v>
          </cell>
        </row>
        <row r="13299">
          <cell r="A13299" t="str">
            <v>Huszti út F</v>
          </cell>
          <cell r="D13299" t="str">
            <v xml:space="preserve">, </v>
          </cell>
          <cell r="E13299" t="str">
            <v>Pest</v>
          </cell>
          <cell r="F13299" t="str">
            <v>III Budapest, Huszti út 34</v>
          </cell>
        </row>
        <row r="13300">
          <cell r="A13300" t="str">
            <v>Huszti út G</v>
          </cell>
          <cell r="D13300" t="str">
            <v xml:space="preserve">, </v>
          </cell>
          <cell r="E13300" t="str">
            <v>Pest</v>
          </cell>
          <cell r="F13300" t="str">
            <v>III Budapest, Huszti út 37</v>
          </cell>
        </row>
        <row r="13301">
          <cell r="A13301" t="str">
            <v>Huszti út H</v>
          </cell>
          <cell r="B13301" t="str">
            <v>47.55403786</v>
          </cell>
          <cell r="C13301" t="str">
            <v>19.0416452</v>
          </cell>
          <cell r="D13301" t="str">
            <v>47.55403786, 19.0416452</v>
          </cell>
          <cell r="E13301" t="str">
            <v>Pest</v>
          </cell>
          <cell r="F13301" t="str">
            <v>III Budapest, Huszti út 33</v>
          </cell>
        </row>
        <row r="13302">
          <cell r="A13302" t="str">
            <v>Huszti út I</v>
          </cell>
          <cell r="D13302" t="str">
            <v xml:space="preserve">, </v>
          </cell>
          <cell r="E13302" t="str">
            <v>Pest</v>
          </cell>
          <cell r="F13302" t="str">
            <v>III Budapest, Huszti út 40</v>
          </cell>
        </row>
        <row r="13303">
          <cell r="A13303" t="str">
            <v>Huszti út J</v>
          </cell>
          <cell r="D13303" t="str">
            <v xml:space="preserve">, </v>
          </cell>
          <cell r="E13303" t="str">
            <v>Pest</v>
          </cell>
          <cell r="F13303" t="str">
            <v>III Budapest, Huszti út 48</v>
          </cell>
        </row>
        <row r="13304">
          <cell r="A13304" t="str">
            <v>Huszti út K</v>
          </cell>
          <cell r="D13304" t="str">
            <v xml:space="preserve">, </v>
          </cell>
          <cell r="E13304" t="str">
            <v>Pest</v>
          </cell>
          <cell r="F13304" t="str">
            <v>III Budapest, Huszti út 56</v>
          </cell>
        </row>
        <row r="13305">
          <cell r="A13305" t="str">
            <v>Huszti út M</v>
          </cell>
          <cell r="B13305" t="str">
            <v>47.56055902</v>
          </cell>
          <cell r="C13305" t="str">
            <v>19.04264099</v>
          </cell>
          <cell r="D13305" t="str">
            <v>47.56055902, 19.04264099</v>
          </cell>
          <cell r="E13305" t="str">
            <v>Pest</v>
          </cell>
          <cell r="F13305" t="str">
            <v>III Budapest, Huszti út 52</v>
          </cell>
          <cell r="G13305" t="str">
            <v>GTS:Ügyfélnél a szerverszobába került be a mikró és az eszközök is, még kialakítás alatt, nincs még rackszekrény, majd ők beszerelik. HHH-ra néz, az új konténerben van.</v>
          </cell>
          <cell r="H13305" t="str">
            <v>Bakos Erzsébet, tel.: 06-1-299-01-11</v>
          </cell>
          <cell r="K13305" t="str">
            <v>Magyar Telekom Nyrt.</v>
          </cell>
        </row>
        <row r="13306">
          <cell r="A13306" t="str">
            <v>Huszti út N</v>
          </cell>
          <cell r="D13306" t="str">
            <v xml:space="preserve">, </v>
          </cell>
          <cell r="E13306" t="str">
            <v>Pest</v>
          </cell>
          <cell r="F13306" t="str">
            <v>III Budapest, Huszti út 39</v>
          </cell>
        </row>
        <row r="13307">
          <cell r="A13307" t="str">
            <v>Huszti út O</v>
          </cell>
          <cell r="D13307" t="str">
            <v xml:space="preserve">, </v>
          </cell>
          <cell r="E13307" t="str">
            <v>Pest</v>
          </cell>
          <cell r="F13307" t="str">
            <v>III Budapest, Huszti út 36</v>
          </cell>
        </row>
        <row r="13308">
          <cell r="A13308" t="str">
            <v>Hutyra u 1</v>
          </cell>
          <cell r="B13308" t="str">
            <v>47.50306203</v>
          </cell>
          <cell r="C13308" t="str">
            <v>19.07438517</v>
          </cell>
          <cell r="D13308" t="str">
            <v>47.50306203, 19.07438517</v>
          </cell>
          <cell r="E13308" t="str">
            <v>Pest</v>
          </cell>
          <cell r="F13308" t="str">
            <v>VII Budapest, Rózsa utca 8</v>
          </cell>
          <cell r="G13308" t="str">
            <v>A Rózsa utca 8.-ban a lifttel a legfelső szintre fel, majd balra a hátsó kis lépcsőházban fel a padlásajtóig (baloldalt vasajtó+hágcsóvas), utána balra tartva hátul az Outdoorok. Szemben vele a vaslépcsőn keresztül lehet a tetőre kijutni. Rózsa utca 8., padlástér.</v>
          </cell>
          <cell r="H13308" t="str">
            <v>Képviselő: Doly Kft.  Bp., Nefelejts. u. 44.  06/1/352-1486 Dolánszki Anna M:20-460-6088, e-mail: dolikft@freemail.hu, FAX:06-1-321-7546</v>
          </cell>
          <cell r="I13308" t="str">
            <v>Key safeban: kapu és padlásajtó kulcs</v>
          </cell>
          <cell r="J13308" t="str">
            <v>BS;UBS2100;LTE800;LTE1800;LL</v>
          </cell>
          <cell r="K13308" t="str">
            <v>Társasház: Rózsa 8 Társasház/EMIK Kft.</v>
          </cell>
        </row>
        <row r="13309">
          <cell r="A13309" t="str">
            <v>Hűvösvölgy 1</v>
          </cell>
          <cell r="B13309" t="str">
            <v>47.53704616</v>
          </cell>
          <cell r="C13309" t="str">
            <v>18.96799622</v>
          </cell>
          <cell r="D13309" t="str">
            <v>47.53704616, 18.96799622</v>
          </cell>
          <cell r="E13309" t="str">
            <v>Pest</v>
          </cell>
          <cell r="F13309" t="str">
            <v>II Budapest, Hűvösvölgyi út 136</v>
          </cell>
          <cell r="G13309" t="str">
            <v>Hűvösvölgyi - Nagykovácsi utak elágazásánál épült MOL kút bejáratánál . Kültéri csere csak kosaras autóval!</v>
          </cell>
          <cell r="H13309" t="str">
            <v xml:space="preserve">Geiger József hálózatfejlesztési szakértő :06-1/464-01-32 .  Kovács Attila karbantartási mérnök: +36 20 93 21 169, fax:  +36 1 88 77 645, attikovacs@mol.hu . Töltőállomás telefon : 275-18-23, 275-18-24.
</v>
          </cell>
          <cell r="J13309" t="str">
            <v>BS;UBS2100;LTE800;LTE1800;LL</v>
          </cell>
          <cell r="K13309" t="str">
            <v>MOL Rt. (hűvösvölgy)</v>
          </cell>
        </row>
        <row r="13310">
          <cell r="A13310" t="str">
            <v>Hűvösvölgyi út 1</v>
          </cell>
          <cell r="D13310" t="str">
            <v xml:space="preserve">, </v>
          </cell>
          <cell r="E13310" t="str">
            <v>Pest</v>
          </cell>
          <cell r="F13310" t="str">
            <v>II Budapest, Hűvösvölgyi út 165</v>
          </cell>
          <cell r="G13310" t="str">
            <v>Hüvösvölgyi út 165 - Ötvös János saroktól nem messze kerek leheggesztett akna</v>
          </cell>
          <cell r="K13310" t="str">
            <v>Magyar Telekom Nyrt.</v>
          </cell>
        </row>
        <row r="13311">
          <cell r="A13311" t="str">
            <v>Hűvösvölgyi út 2</v>
          </cell>
          <cell r="D13311" t="str">
            <v xml:space="preserve">, </v>
          </cell>
          <cell r="E13311" t="str">
            <v>Pest</v>
          </cell>
          <cell r="F13311" t="str">
            <v>II Budapest, Hűvösvölgyi út 141</v>
          </cell>
          <cell r="G13311" t="str">
            <v>Hűvösvölgyi út 141</v>
          </cell>
          <cell r="H13311" t="str">
            <v>Abrusán Krisztina
30/6309814
0613910718</v>
          </cell>
          <cell r="I13311" t="str">
            <v>1881-es területi kulcs</v>
          </cell>
          <cell r="J13311" t="str">
            <v>KR</v>
          </cell>
        </row>
        <row r="13312">
          <cell r="A13312" t="str">
            <v>Hűvösvölgyi út 2A</v>
          </cell>
          <cell r="B13312" t="str">
            <v>47.53034331</v>
          </cell>
          <cell r="C13312" t="str">
            <v>18.97910912</v>
          </cell>
          <cell r="D13312" t="str">
            <v>47.53034331, 18.97910912</v>
          </cell>
          <cell r="E13312" t="str">
            <v>Pest</v>
          </cell>
          <cell r="F13312" t="str">
            <v>II Budapest, Hűvösvölgyi út 131</v>
          </cell>
        </row>
        <row r="13313">
          <cell r="A13313" t="str">
            <v>Hűvösvölgyi út 2B</v>
          </cell>
          <cell r="B13313" t="str">
            <v>47.52544406</v>
          </cell>
          <cell r="C13313" t="str">
            <v>18.98409535</v>
          </cell>
          <cell r="D13313" t="str">
            <v>47.52544406, 18.98409535</v>
          </cell>
          <cell r="E13313" t="str">
            <v>Pest</v>
          </cell>
          <cell r="F13313" t="str">
            <v>II Budapest, Hűvösvölgyi út 89</v>
          </cell>
        </row>
        <row r="13314">
          <cell r="A13314" t="str">
            <v>Hűvösvölgyi út 2C</v>
          </cell>
          <cell r="D13314" t="str">
            <v xml:space="preserve">, </v>
          </cell>
          <cell r="E13314" t="str">
            <v>Pest</v>
          </cell>
          <cell r="F13314" t="str">
            <v>II Budapest, Hűvösvölgyi út 1</v>
          </cell>
        </row>
        <row r="13315">
          <cell r="A13315" t="str">
            <v>Hűvösvölgyi út G</v>
          </cell>
          <cell r="D13315" t="str">
            <v xml:space="preserve">, </v>
          </cell>
          <cell r="E13315" t="str">
            <v>Pest</v>
          </cell>
          <cell r="F13315" t="str">
            <v>II Budapest, Hűvösvölgyi út 118</v>
          </cell>
          <cell r="G13315" t="str">
            <v>GTS:GTS Társszolgáltatói vonak (Telekom) a berendezések a hálózati eszközöknél.</v>
          </cell>
          <cell r="H13315" t="str">
            <v>Kotmayer Éva, 30/211-4121</v>
          </cell>
        </row>
        <row r="13316">
          <cell r="A13316" t="str">
            <v>Hűvösvölgyi út H</v>
          </cell>
          <cell r="B13316" t="str">
            <v>47.52416804</v>
          </cell>
          <cell r="C13316" t="str">
            <v>18.98634109</v>
          </cell>
          <cell r="D13316" t="str">
            <v>47.52416804, 18.98634109</v>
          </cell>
          <cell r="E13316" t="str">
            <v>Pest</v>
          </cell>
          <cell r="F13316" t="str">
            <v>II Budapest, Hűvösvölgyi út 54</v>
          </cell>
        </row>
        <row r="13317">
          <cell r="A13317" t="str">
            <v>Hűvösvölgyi út J</v>
          </cell>
          <cell r="B13317" t="str">
            <v>47.53246427</v>
          </cell>
          <cell r="C13317" t="str">
            <v>18.97618446</v>
          </cell>
          <cell r="D13317" t="str">
            <v>47.53246427, 18.97618446</v>
          </cell>
          <cell r="E13317" t="str">
            <v>Pest</v>
          </cell>
          <cell r="F13317" t="str">
            <v>II Budapest, Hűvösvölgyi út 116</v>
          </cell>
        </row>
        <row r="13318">
          <cell r="A13318" t="str">
            <v>Hűvösvölgyi út K</v>
          </cell>
          <cell r="D13318" t="str">
            <v xml:space="preserve">, </v>
          </cell>
          <cell r="E13318" t="str">
            <v>Pest</v>
          </cell>
          <cell r="F13318" t="str">
            <v>II Budapest, Hűvösvölgyi út 18</v>
          </cell>
        </row>
        <row r="13319">
          <cell r="A13319" t="str">
            <v>Hűvösvölgyi út L</v>
          </cell>
          <cell r="D13319" t="str">
            <v xml:space="preserve">, </v>
          </cell>
          <cell r="E13319" t="str">
            <v>Pest</v>
          </cell>
          <cell r="F13319" t="str">
            <v>II Budapest, Hűvösvölgyi út 207</v>
          </cell>
          <cell r="G13319" t="str">
            <v>Gyermekvasút Hűvösvölgy állomása</v>
          </cell>
        </row>
        <row r="13320">
          <cell r="A13320" t="str">
            <v>Hűvösvölgyi út M</v>
          </cell>
          <cell r="D13320" t="str">
            <v xml:space="preserve">, </v>
          </cell>
          <cell r="E13320" t="str">
            <v>Pest</v>
          </cell>
          <cell r="F13320" t="str">
            <v>II Budapest, Hűvösvölgyi út 33</v>
          </cell>
          <cell r="K13320" t="str">
            <v>Magyar Telekom Nyrt.</v>
          </cell>
        </row>
        <row r="13321">
          <cell r="A13321" t="str">
            <v>Hűvösvölgyi út N</v>
          </cell>
          <cell r="D13321" t="str">
            <v xml:space="preserve">, </v>
          </cell>
          <cell r="E13321" t="str">
            <v>Pest</v>
          </cell>
          <cell r="F13321" t="str">
            <v>II Budapest, Hűvösvölgyi út 36</v>
          </cell>
          <cell r="K13321" t="str">
            <v>Magyar Telekom Nyrt.</v>
          </cell>
        </row>
        <row r="13322">
          <cell r="A13322" t="str">
            <v>Hűvösvölgyi út O</v>
          </cell>
          <cell r="D13322" t="str">
            <v xml:space="preserve">, </v>
          </cell>
          <cell r="E13322" t="str">
            <v>Pest</v>
          </cell>
          <cell r="F13322" t="str">
            <v>II Budapest, Hűvösvölgyi út 81</v>
          </cell>
          <cell r="G13322" t="str">
            <v>II.ker. Hűvösvölgyi út 81. előtt a kerítés mellett</v>
          </cell>
          <cell r="I13322" t="str">
            <v>Jelenleg üres szekrény nincs rajta zár. (Popszegeccsel lezárva.)</v>
          </cell>
          <cell r="K13322" t="str">
            <v>Magyar Telekom Nyrt.</v>
          </cell>
        </row>
        <row r="13323">
          <cell r="A13323" t="str">
            <v>Hűvösvölgyi út P</v>
          </cell>
          <cell r="D13323" t="str">
            <v xml:space="preserve">, </v>
          </cell>
          <cell r="E13323" t="str">
            <v>Pest</v>
          </cell>
          <cell r="F13323" t="str">
            <v>II Budapest, Hűvösvölgyi út 83</v>
          </cell>
          <cell r="J13323" t="str">
            <v>KR</v>
          </cell>
          <cell r="K13323" t="str">
            <v>Magyar Telekom Nyrt.</v>
          </cell>
        </row>
        <row r="13324">
          <cell r="A13324" t="str">
            <v>Hűvösvölgyi út Q</v>
          </cell>
          <cell r="D13324" t="str">
            <v xml:space="preserve">, </v>
          </cell>
          <cell r="E13324" t="str">
            <v>Pest</v>
          </cell>
          <cell r="F13324" t="str">
            <v>II Budapest, Hűvösvölgyi út 96</v>
          </cell>
          <cell r="G13324" t="str">
            <v>II.ker. Hűvösvölgyi út 96. előtt az út mellett</v>
          </cell>
          <cell r="I13324" t="str">
            <v>Kéttollú szekrénykulcs, RSM kulcs: 27C5, 27C2</v>
          </cell>
          <cell r="K13324" t="str">
            <v>Magyar Telekom Nyrt.</v>
          </cell>
        </row>
        <row r="13325">
          <cell r="A13325" t="str">
            <v>Hűvösvölgyi út R</v>
          </cell>
          <cell r="D13325" t="str">
            <v xml:space="preserve">, </v>
          </cell>
          <cell r="E13325" t="str">
            <v>Pest</v>
          </cell>
          <cell r="F13325" t="str">
            <v>II Budapest, Hűvösvölgyi út 137</v>
          </cell>
          <cell r="K13325" t="str">
            <v>Magyar Telekom Nyrt.</v>
          </cell>
        </row>
        <row r="13326">
          <cell r="A13326" t="str">
            <v>Hűvösvölgyi út S</v>
          </cell>
          <cell r="B13326" t="str">
            <v>47.54008483</v>
          </cell>
          <cell r="C13326" t="str">
            <v>18.96581315</v>
          </cell>
          <cell r="D13326" t="str">
            <v>47.54008483, 18.96581315</v>
          </cell>
          <cell r="E13326" t="str">
            <v>Pest</v>
          </cell>
          <cell r="F13326" t="str">
            <v>II Budapest, Hűvösvölgyi út 138</v>
          </cell>
          <cell r="K13326" t="str">
            <v>Magyar Telekom Nyrt.</v>
          </cell>
        </row>
        <row r="13327">
          <cell r="A13327" t="str">
            <v>Ibafa M</v>
          </cell>
          <cell r="D13327" t="str">
            <v xml:space="preserve">, </v>
          </cell>
          <cell r="E13327" t="str">
            <v>Baranya</v>
          </cell>
          <cell r="F13327" t="str">
            <v>Ibafa, Kossuth Lajos utca 2</v>
          </cell>
          <cell r="K13327" t="str">
            <v>Magyar Telekom Nyrt.</v>
          </cell>
        </row>
        <row r="13328">
          <cell r="A13328" t="str">
            <v>Ibafa N</v>
          </cell>
          <cell r="D13328" t="str">
            <v xml:space="preserve">, </v>
          </cell>
          <cell r="E13328" t="str">
            <v>Baranya</v>
          </cell>
          <cell r="F13328" t="str">
            <v>Gyűrűfű Ibafa, Gyűrűfű 1</v>
          </cell>
        </row>
        <row r="13329">
          <cell r="A13329" t="str">
            <v>Ibafa O</v>
          </cell>
          <cell r="D13329" t="str">
            <v xml:space="preserve">, </v>
          </cell>
          <cell r="E13329" t="str">
            <v>Baranya</v>
          </cell>
          <cell r="F13329" t="str">
            <v>Ibafa, Kossuth Lajos utca 4</v>
          </cell>
        </row>
        <row r="13330">
          <cell r="A13330" t="str">
            <v>Ibrány 1</v>
          </cell>
          <cell r="B13330" t="str">
            <v>48.1384417</v>
          </cell>
          <cell r="C13330" t="str">
            <v>21.71186022</v>
          </cell>
          <cell r="D13330" t="str">
            <v>48.1384417, 21.71186022</v>
          </cell>
          <cell r="E13330" t="str">
            <v>Szabolcs-Szatmár-Bereg</v>
          </cell>
          <cell r="F13330" t="str">
            <v>Ibrány, Borzsova tanya 0286/6 hrsz</v>
          </cell>
          <cell r="G13330" t="str">
            <v>Nagyhalász felé kell haladni, átmenni Ibrányon keresztül, tovább Nagyhalász felé, újabb Ibrány táblánál balra.</v>
          </cell>
          <cell r="H13330" t="str">
            <v>telepvezető: Szőke Sándor tel: 30-928-7278</v>
          </cell>
          <cell r="I13330" t="str">
            <v>Egységlakat a kerítésen.</v>
          </cell>
          <cell r="J13330" t="str">
            <v>BS;UBS2100;LTE800;MI;LL</v>
          </cell>
          <cell r="K13330" t="str">
            <v>Rakoczi Mg.szsz</v>
          </cell>
        </row>
        <row r="13331">
          <cell r="A13331" t="str">
            <v>Ibrány 2</v>
          </cell>
          <cell r="D13331" t="str">
            <v xml:space="preserve">, </v>
          </cell>
          <cell r="E13331" t="str">
            <v>Szabolcs-Szatmár-Bereg</v>
          </cell>
          <cell r="F13331" t="str">
            <v>Ibrány, külterület 019/2 hrsz</v>
          </cell>
        </row>
        <row r="13332">
          <cell r="A13332" t="str">
            <v>Ibrány Árpád 1</v>
          </cell>
          <cell r="D13332" t="str">
            <v xml:space="preserve">, </v>
          </cell>
          <cell r="E13332" t="str">
            <v>Szabolcs-Szatmár-Bereg</v>
          </cell>
          <cell r="F13332" t="str">
            <v>Ibrány, Árpád utca 27</v>
          </cell>
          <cell r="J13332" t="str">
            <v>TRD</v>
          </cell>
          <cell r="K13332" t="str">
            <v>Magyar Telekom Nyrt.</v>
          </cell>
        </row>
        <row r="13333">
          <cell r="A13333" t="str">
            <v>Ibrány EON 1</v>
          </cell>
          <cell r="D13333" t="str">
            <v xml:space="preserve">, </v>
          </cell>
          <cell r="E13333" t="str">
            <v>Szabolcs-Szatmár-Bereg</v>
          </cell>
          <cell r="F13333" t="str">
            <v>Ibrány, Paszab út NA</v>
          </cell>
          <cell r="G13333" t="str">
            <v>Ibrányt elhagyva (Paszab felé) kb. 2,5 Km-re balra, az EON 120kV-os transzformátorállomásán van a telephely</v>
          </cell>
          <cell r="H13333" t="str">
            <v>Bejutáshoz -&gt; Állomásfőnök: Márkus József 30/378-2014 Munkaidőben (08-16)
Meghibásodás esetén munkidőn kívül: Nyíregyháza Üzemirányító Központ (0-24) 06/42-415-487</v>
          </cell>
          <cell r="I13333" t="str">
            <v>Csak kísérővel</v>
          </cell>
          <cell r="J13333" t="str">
            <v>MI</v>
          </cell>
          <cell r="K13333" t="str">
            <v>Magyar Telekom Nyrt.</v>
          </cell>
        </row>
        <row r="13334">
          <cell r="A13334" t="str">
            <v>Ibrány Hősök M</v>
          </cell>
          <cell r="D13334" t="str">
            <v xml:space="preserve">, </v>
          </cell>
          <cell r="E13334" t="str">
            <v>Szabolcs-Szatmár-Bereg</v>
          </cell>
          <cell r="F13334" t="str">
            <v>Ibrány, Hősök tere 2-4</v>
          </cell>
        </row>
        <row r="13335">
          <cell r="A13335" t="str">
            <v>Ibrány L</v>
          </cell>
          <cell r="B13335" t="str">
            <v>48.1228779</v>
          </cell>
          <cell r="C13335" t="str">
            <v>21.71018085</v>
          </cell>
          <cell r="D13335" t="str">
            <v>48.1228779, 21.71018085</v>
          </cell>
          <cell r="E13335" t="str">
            <v>Szabolcs-Szatmár-Bereg</v>
          </cell>
          <cell r="F13335" t="str">
            <v>Ibrány, Lehel utca 51</v>
          </cell>
        </row>
        <row r="13336">
          <cell r="A13336" t="str">
            <v>Ibrány Lehel M</v>
          </cell>
          <cell r="B13336" t="str">
            <v>48.12190042</v>
          </cell>
          <cell r="C13336" t="str">
            <v>21.71003704</v>
          </cell>
          <cell r="D13336" t="str">
            <v>48.12190042, 21.71003704</v>
          </cell>
          <cell r="E13336" t="str">
            <v>Szabolcs-Szatmár-Bereg</v>
          </cell>
          <cell r="F13336" t="str">
            <v>Ibrány, Lehel utca 59</v>
          </cell>
        </row>
        <row r="13337">
          <cell r="A13337" t="str">
            <v>Ibrány M</v>
          </cell>
          <cell r="D13337" t="str">
            <v xml:space="preserve">, </v>
          </cell>
          <cell r="E13337" t="str">
            <v>Szabolcs-Szatmár-Bereg</v>
          </cell>
          <cell r="F13337" t="str">
            <v>Ibrány, Lehel utca 24</v>
          </cell>
        </row>
        <row r="13338">
          <cell r="A13338" t="str">
            <v>Ibrány N</v>
          </cell>
          <cell r="B13338" t="str">
            <v>48.12251554</v>
          </cell>
          <cell r="C13338" t="str">
            <v>21.70989364</v>
          </cell>
          <cell r="D13338" t="str">
            <v>48.12251554, 21.70989364</v>
          </cell>
          <cell r="E13338" t="str">
            <v>Szabolcs-Szatmár-Bereg</v>
          </cell>
          <cell r="F13338" t="str">
            <v>Ibrány, Lehel utca 61-63</v>
          </cell>
          <cell r="G13338" t="str">
            <v>Nagyhalász felől a 2. utcán balra (Tisza utca), majd végig egyenesen a főutcán. A kisvasút vasúti kereszteződése után a jobb oldalon az általános iskola után található az épület. Bejárat a jobb oldalában lévő ajtón.</v>
          </cell>
          <cell r="I13338" t="str">
            <v>Winkhaus típusú 110CG számú telekomos egységkulcs + telekomos belépőkártya</v>
          </cell>
          <cell r="K13338" t="str">
            <v>Magyar Telekom Nyrt.</v>
          </cell>
        </row>
        <row r="13339">
          <cell r="A13339" t="str">
            <v>Ibrány O</v>
          </cell>
          <cell r="D13339" t="str">
            <v xml:space="preserve">, </v>
          </cell>
          <cell r="E13339" t="str">
            <v>Szabolcs-Szatmár-Bereg</v>
          </cell>
          <cell r="F13339" t="str">
            <v>Ibrány, Hősök tere 3</v>
          </cell>
          <cell r="K13339" t="str">
            <v>Magyar Telekom Nyrt.</v>
          </cell>
        </row>
        <row r="13340">
          <cell r="A13340" t="str">
            <v>Ibrány P</v>
          </cell>
          <cell r="D13340" t="str">
            <v xml:space="preserve">, </v>
          </cell>
          <cell r="E13340" t="str">
            <v>Szabolcs-Szatmár-Bereg</v>
          </cell>
          <cell r="F13340" t="str">
            <v>Ibrány, Lehel utca 3</v>
          </cell>
          <cell r="K13340" t="str">
            <v>Magyar Telekom Nyrt.</v>
          </cell>
        </row>
        <row r="13341">
          <cell r="A13341" t="str">
            <v>Ibrány Petőfi M</v>
          </cell>
          <cell r="D13341" t="str">
            <v xml:space="preserve">, </v>
          </cell>
          <cell r="E13341" t="str">
            <v>Szabolcs-Szatmár-Bereg</v>
          </cell>
          <cell r="F13341" t="str">
            <v>Ibrány, Petőfi utca 1</v>
          </cell>
        </row>
        <row r="13342">
          <cell r="A13342" t="str">
            <v>Ibrány Q</v>
          </cell>
          <cell r="D13342" t="str">
            <v xml:space="preserve">, </v>
          </cell>
          <cell r="E13342" t="str">
            <v>Szabolcs-Szatmár-Bereg</v>
          </cell>
          <cell r="F13342" t="str">
            <v>Ibrány, Lehel utca 18</v>
          </cell>
          <cell r="K13342" t="str">
            <v>Magyar Telekom Nyrt.</v>
          </cell>
        </row>
        <row r="13343">
          <cell r="A13343" t="str">
            <v>Ibrány R</v>
          </cell>
          <cell r="D13343" t="str">
            <v xml:space="preserve">, </v>
          </cell>
          <cell r="E13343" t="str">
            <v>Szabolcs-Szatmár-Bereg</v>
          </cell>
          <cell r="F13343" t="str">
            <v>Ibrány, Lehel utca 47</v>
          </cell>
        </row>
        <row r="13344">
          <cell r="A13344" t="str">
            <v>Ibrány Szegfű 1</v>
          </cell>
          <cell r="D13344" t="str">
            <v xml:space="preserve">, </v>
          </cell>
          <cell r="E13344" t="str">
            <v>Szabolcs-Szatmár-Bereg</v>
          </cell>
          <cell r="F13344" t="str">
            <v>Ibrány, Szegfű utca 39</v>
          </cell>
        </row>
        <row r="13345">
          <cell r="A13345" t="str">
            <v>Ibrány Tompa 1</v>
          </cell>
          <cell r="B13345" t="str">
            <v>48.12841483</v>
          </cell>
          <cell r="C13345" t="str">
            <v>21.71200823</v>
          </cell>
          <cell r="D13345" t="str">
            <v>48.12841483, 21.71200823</v>
          </cell>
          <cell r="E13345" t="str">
            <v>Szabolcs-Szatmár-Bereg</v>
          </cell>
          <cell r="F13345" t="str">
            <v>Ibrány, Tompa Mihály utca 6</v>
          </cell>
        </row>
        <row r="13346">
          <cell r="A13346" t="str">
            <v>Ida u 1</v>
          </cell>
          <cell r="D13346" t="str">
            <v xml:space="preserve">, </v>
          </cell>
          <cell r="E13346" t="str">
            <v>Pest</v>
          </cell>
          <cell r="F13346" t="str">
            <v>XVI Budapest, Ida utca 9</v>
          </cell>
          <cell r="G13346" t="str">
            <v>Ida utca 9 sz ház előtt</v>
          </cell>
          <cell r="I13346" t="str">
            <v>Oszlop</v>
          </cell>
          <cell r="K13346" t="str">
            <v>Magyar Telekom Nyrt.</v>
          </cell>
        </row>
        <row r="13347">
          <cell r="A13347" t="str">
            <v>Ida u 1A</v>
          </cell>
          <cell r="D13347" t="str">
            <v xml:space="preserve">, </v>
          </cell>
          <cell r="E13347" t="str">
            <v>Pest</v>
          </cell>
          <cell r="F13347" t="str">
            <v>XVI Budapest, Ida utca 110</v>
          </cell>
        </row>
        <row r="13348">
          <cell r="A13348" t="str">
            <v>Ida u 2</v>
          </cell>
          <cell r="D13348" t="str">
            <v xml:space="preserve">, </v>
          </cell>
          <cell r="E13348" t="str">
            <v>Pest</v>
          </cell>
          <cell r="F13348" t="str">
            <v>XIV Budapest, Ida utca 2</v>
          </cell>
        </row>
        <row r="13349">
          <cell r="A13349" t="str">
            <v>Ifjúmunkás u M</v>
          </cell>
          <cell r="D13349" t="str">
            <v xml:space="preserve">, </v>
          </cell>
          <cell r="E13349" t="str">
            <v>Pest</v>
          </cell>
          <cell r="F13349" t="str">
            <v>IX Budapest, Ifjúmunkás utca 1</v>
          </cell>
        </row>
        <row r="13350">
          <cell r="A13350" t="str">
            <v>Ifjúmunkás u N</v>
          </cell>
          <cell r="D13350" t="str">
            <v xml:space="preserve">, </v>
          </cell>
          <cell r="E13350" t="str">
            <v>Pest</v>
          </cell>
          <cell r="F13350" t="str">
            <v>IX Budapest, Ifjúmunkás utca 13</v>
          </cell>
        </row>
        <row r="13351">
          <cell r="A13351" t="str">
            <v>Ifjúmunkás u O</v>
          </cell>
          <cell r="D13351" t="str">
            <v xml:space="preserve">, </v>
          </cell>
          <cell r="E13351" t="str">
            <v>Pest</v>
          </cell>
          <cell r="F13351" t="str">
            <v>IX Budapest, Ifjúmunkás utca 1</v>
          </cell>
        </row>
        <row r="13352">
          <cell r="A13352" t="str">
            <v>Ifjúság u M</v>
          </cell>
          <cell r="D13352" t="str">
            <v xml:space="preserve">, </v>
          </cell>
          <cell r="E13352" t="str">
            <v>Pest</v>
          </cell>
          <cell r="F13352" t="str">
            <v>XIV Budapest, Ifjúság útja 1-3</v>
          </cell>
          <cell r="K13352" t="str">
            <v>Magyar Telekom Nyrt.</v>
          </cell>
        </row>
        <row r="13353">
          <cell r="A13353" t="str">
            <v>Igal 1</v>
          </cell>
          <cell r="B13353" t="str">
            <v>46.57054608</v>
          </cell>
          <cell r="C13353" t="str">
            <v>17.9321695</v>
          </cell>
          <cell r="D13353" t="str">
            <v>46.57054608, 17.9321695</v>
          </cell>
          <cell r="E13353" t="str">
            <v>Somogy</v>
          </cell>
          <cell r="F13353" t="str">
            <v>Igal, külterület</v>
          </cell>
          <cell r="G13353" t="str">
            <v>Szántód és Kaposvár közötti úton a 26-os km kőnél közvetlenül az út mellett torony konténerrel.</v>
          </cell>
          <cell r="H13353" t="str">
            <v>Szabó Tibor ig.h. ter. főmérnök tel/fax: 82/315-050 Somogymegyei Áll. Közútkezelő KHT. Szabó Tibor igh. főmérnök 82/508-040, 82/414-808, Fax: 82/510-230, mobil: 30/957-01-23,</v>
          </cell>
          <cell r="I13353" t="str">
            <v>Egységlakat a kerítésen.</v>
          </cell>
          <cell r="J13353" t="str">
            <v>TBS;BS;MI</v>
          </cell>
          <cell r="K13353" t="str">
            <v>Somogy Megy. Közútkez. Társ.</v>
          </cell>
        </row>
        <row r="13354">
          <cell r="A13354" t="str">
            <v>Igal 2</v>
          </cell>
          <cell r="D13354" t="str">
            <v xml:space="preserve">, </v>
          </cell>
          <cell r="E13354" t="str">
            <v>Somogy</v>
          </cell>
          <cell r="F13354" t="str">
            <v>Igal, Gábor utca 6</v>
          </cell>
          <cell r="J13354" t="str">
            <v>KR</v>
          </cell>
        </row>
        <row r="13355">
          <cell r="A13355" t="str">
            <v>Igal 3</v>
          </cell>
          <cell r="D13355" t="str">
            <v xml:space="preserve">, </v>
          </cell>
          <cell r="E13355" t="str">
            <v>Somogy</v>
          </cell>
          <cell r="F13355" t="str">
            <v>Igal, külterület 012 hrsz</v>
          </cell>
          <cell r="G13355" t="str">
            <v>Szántód felől Igalra érve az erdő szélén jobbra torony</v>
          </cell>
          <cell r="J13355" t="str">
            <v>LTE800</v>
          </cell>
          <cell r="K13355" t="str">
            <v>Pannon</v>
          </cell>
        </row>
        <row r="13356">
          <cell r="A13356" t="str">
            <v>Igal Farkas 1</v>
          </cell>
          <cell r="D13356" t="str">
            <v xml:space="preserve">, </v>
          </cell>
          <cell r="E13356" t="str">
            <v>Somogy</v>
          </cell>
          <cell r="F13356" t="str">
            <v>Igal, Farkas János utca 2</v>
          </cell>
        </row>
        <row r="13357">
          <cell r="A13357" t="str">
            <v>Igal K</v>
          </cell>
          <cell r="B13357" t="str">
            <v>46.54696747</v>
          </cell>
          <cell r="C13357" t="str">
            <v>17.93514825</v>
          </cell>
          <cell r="D13357" t="str">
            <v>46.54696747, 17.93514825</v>
          </cell>
          <cell r="E13357" t="str">
            <v>Somogy</v>
          </cell>
          <cell r="F13357" t="str">
            <v>Igal, Szent István utca 1209/1 hrsz</v>
          </cell>
          <cell r="G13357" t="str">
            <v>Szent István utca - Táncsics telep sarok, Sportpálya</v>
          </cell>
        </row>
        <row r="13358">
          <cell r="A13358" t="str">
            <v>Igal L</v>
          </cell>
          <cell r="D13358" t="str">
            <v xml:space="preserve">, </v>
          </cell>
          <cell r="E13358" t="str">
            <v>Somogy</v>
          </cell>
          <cell r="F13358" t="str">
            <v>Igal, Szent István utca 107</v>
          </cell>
        </row>
        <row r="13359">
          <cell r="A13359" t="str">
            <v>Igal M</v>
          </cell>
          <cell r="B13359" t="str">
            <v>46.53677413</v>
          </cell>
          <cell r="C13359" t="str">
            <v>17.93791401</v>
          </cell>
          <cell r="D13359" t="str">
            <v>46.53677413, 17.93791401</v>
          </cell>
          <cell r="E13359" t="str">
            <v>Somogy</v>
          </cell>
          <cell r="F13359" t="str">
            <v>Igal, Szent István utca 118</v>
          </cell>
          <cell r="G13359" t="str">
            <v>Posta mögött.</v>
          </cell>
          <cell r="K13359" t="str">
            <v>Magyar Telekom Nyrt.</v>
          </cell>
        </row>
        <row r="13360">
          <cell r="A13360" t="str">
            <v>Igal N</v>
          </cell>
          <cell r="D13360" t="str">
            <v xml:space="preserve">, </v>
          </cell>
          <cell r="E13360" t="str">
            <v>Somogy</v>
          </cell>
          <cell r="F13360" t="str">
            <v>Igal, Kaposvári utca 12</v>
          </cell>
          <cell r="K13360" t="str">
            <v>Magyar Telekom Nyrt.</v>
          </cell>
        </row>
        <row r="13361">
          <cell r="A13361" t="str">
            <v>Igal O</v>
          </cell>
          <cell r="D13361" t="str">
            <v xml:space="preserve">, </v>
          </cell>
          <cell r="E13361" t="str">
            <v>Somogy</v>
          </cell>
          <cell r="F13361" t="str">
            <v>Igal, Szent István utca 59</v>
          </cell>
        </row>
        <row r="13362">
          <cell r="A13362" t="str">
            <v>Igal P</v>
          </cell>
          <cell r="D13362" t="str">
            <v xml:space="preserve">, </v>
          </cell>
          <cell r="E13362" t="str">
            <v>Somogy</v>
          </cell>
          <cell r="F13362" t="str">
            <v>Igal, Szent István utca 100</v>
          </cell>
        </row>
        <row r="13363">
          <cell r="A13363" t="str">
            <v>Igal R</v>
          </cell>
          <cell r="D13363" t="str">
            <v xml:space="preserve">, </v>
          </cell>
          <cell r="E13363" t="str">
            <v>Somogy</v>
          </cell>
          <cell r="F13363" t="str">
            <v>Igal, Szent István utca 175</v>
          </cell>
        </row>
        <row r="13364">
          <cell r="A13364" t="str">
            <v>Igal S</v>
          </cell>
          <cell r="D13364" t="str">
            <v xml:space="preserve">, </v>
          </cell>
          <cell r="E13364" t="str">
            <v>Somogy</v>
          </cell>
          <cell r="F13364" t="str">
            <v>Igal, Táncsics telep 6</v>
          </cell>
        </row>
        <row r="13365">
          <cell r="A13365" t="str">
            <v>Igal Szabadság 1</v>
          </cell>
          <cell r="D13365" t="str">
            <v xml:space="preserve">, </v>
          </cell>
          <cell r="E13365" t="str">
            <v>Somogy</v>
          </cell>
          <cell r="F13365" t="str">
            <v>Igal, Szabadság tér 10</v>
          </cell>
        </row>
        <row r="13366">
          <cell r="A13366" t="str">
            <v>Igal Szántódi 1</v>
          </cell>
          <cell r="D13366" t="str">
            <v xml:space="preserve">, </v>
          </cell>
          <cell r="E13366" t="str">
            <v>Somogy</v>
          </cell>
          <cell r="F13366" t="str">
            <v>Igal, Szántódi út 0175 hrsz</v>
          </cell>
          <cell r="G13366" t="str">
            <v>Andocs felől érkezve Igal előtt kb. 2 km-re balra van, Tábla jelzi. É 46,56404° K 17,94221°</v>
          </cell>
          <cell r="H13366" t="str">
            <v>Gazder József
30/9945620</v>
          </cell>
          <cell r="J13366" t="str">
            <v>KR</v>
          </cell>
        </row>
        <row r="13367">
          <cell r="A13367" t="str">
            <v>Igaz u 1</v>
          </cell>
          <cell r="D13367" t="str">
            <v xml:space="preserve">, </v>
          </cell>
          <cell r="E13367" t="str">
            <v>Pest</v>
          </cell>
          <cell r="F13367" t="str">
            <v>XVIII Budapest, Igaz utca 2</v>
          </cell>
          <cell r="K13367" t="str">
            <v>Magyar Telekom Nyrt.</v>
          </cell>
        </row>
        <row r="13368">
          <cell r="A13368" t="str">
            <v>Igaz u 2</v>
          </cell>
          <cell r="D13368" t="str">
            <v xml:space="preserve">, </v>
          </cell>
          <cell r="E13368" t="str">
            <v>Pest</v>
          </cell>
          <cell r="F13368" t="str">
            <v>XVIII Budapest, Igaz utca 6</v>
          </cell>
          <cell r="G13368" t="str">
            <v>A XVIII. Igaz utca 6. szám elött található a szekrény, amely RITTAL szekrénykulccsal nyitható, száma:BJ20027.</v>
          </cell>
          <cell r="I13368" t="str">
            <v xml:space="preserve"> RITTAL szekrénykulccsal nyitható, száma:BJ20027.</v>
          </cell>
          <cell r="K13368" t="str">
            <v>Magyar Telekom Nyrt.</v>
          </cell>
        </row>
        <row r="13369">
          <cell r="A13369" t="str">
            <v>Igaz u M</v>
          </cell>
          <cell r="D13369" t="str">
            <v xml:space="preserve">, </v>
          </cell>
          <cell r="E13369" t="str">
            <v>Pest</v>
          </cell>
          <cell r="F13369" t="str">
            <v>XVIII Budapest, Igaz utca 10</v>
          </cell>
          <cell r="G13369" t="str">
            <v>Utcáról az adott címen.</v>
          </cell>
          <cell r="I13369" t="str">
            <v>Speciális Nokia "T" kulcs nyitja az ajtókat.</v>
          </cell>
          <cell r="K13369" t="str">
            <v>Magyar Telekom Nyrt.</v>
          </cell>
        </row>
        <row r="13370">
          <cell r="A13370" t="str">
            <v>Igló u 1</v>
          </cell>
          <cell r="B13370" t="str">
            <v>47.44753715</v>
          </cell>
          <cell r="C13370" t="str">
            <v>19.21429101</v>
          </cell>
          <cell r="D13370" t="str">
            <v>47.44753715, 19.21429101</v>
          </cell>
          <cell r="E13370" t="str">
            <v>Pest</v>
          </cell>
          <cell r="F13370" t="str">
            <v>XVIII Budapest, Igló utca 33-35</v>
          </cell>
          <cell r="G13370" t="str">
            <v>Az egyik mikró az ANS1 nevű gépteremben van, a másik az ANS3-ban. Bp.XVIII.Igló u 33-35 (HungaroControl) 3-as számú épületében, melyet a főportán keresztül lehet elérni  Beltéri helye: 3-as épület földszint "Offline gépterem" 51-es rack-szekrényében, DSX-12 rendező (4x2Mb kirendezve 1-4)  az 53-as rack -szekrényben  Kültéri helye: 3-as épület tetején, lapostetőn ,  felső acélmerevítőhöz rögzített tartócsövön.  Megközelítése: a tetőn elhelyezett (és T-mobile egységlakattal-lánccal biztosított) 9 fokú létráról, melyet a klímagép oldalához kell támasztani.</v>
          </cell>
          <cell r="H13370" t="str">
            <v>Bejutással kapcsolatosan: Bajkó Gábor: + 36 30 328-7563   Hungarocontrol-tól:  Szilos György  tel: 1-293-4300  szilos.gyorgy@hungarocontrol.hu  fax: 130612934333@fax.tc; Bányász Imre  tel: +3612934300</v>
          </cell>
          <cell r="I13370" t="str">
            <v xml:space="preserve">{beírás: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
Amennyiben a tetőre is ki kell menni, előre egyeztetni kell, mert csak néhány embernek van jogosultsága kijutni. 
Az Igló utcai székház esetében a TMCS szolgálatot kell hívni a 9182-es melléken.
</v>
          </cell>
          <cell r="J13370" t="str">
            <v>BS;UBS2100;LTE1800;MI;LL</v>
          </cell>
          <cell r="K13370" t="str">
            <v>Szilos György</v>
          </cell>
        </row>
        <row r="13371">
          <cell r="A13371" t="str">
            <v>Igló u 2</v>
          </cell>
          <cell r="D13371" t="str">
            <v xml:space="preserve">, </v>
          </cell>
          <cell r="E13371" t="str">
            <v>Pest</v>
          </cell>
          <cell r="F13371" t="str">
            <v>III Budapest, Igló utca 32</v>
          </cell>
          <cell r="G13371" t="str">
            <v>Igló u. 9. számnál a kapu bal felén.</v>
          </cell>
          <cell r="I13371" t="str">
            <v>Akna emelő.</v>
          </cell>
          <cell r="K13371" t="str">
            <v>Magyar Telekom Nyrt.</v>
          </cell>
        </row>
        <row r="13372">
          <cell r="A13372" t="str">
            <v>Igló u M</v>
          </cell>
          <cell r="D13372" t="str">
            <v xml:space="preserve">, </v>
          </cell>
          <cell r="E13372" t="str">
            <v>Pest</v>
          </cell>
          <cell r="F13372" t="str">
            <v>XX Budapest, Igló utca 6</v>
          </cell>
          <cell r="K13372" t="str">
            <v>Magyar Telekom Nyrt.</v>
          </cell>
        </row>
        <row r="13373">
          <cell r="A13373" t="str">
            <v>Igló u N</v>
          </cell>
          <cell r="D13373" t="str">
            <v xml:space="preserve">, </v>
          </cell>
          <cell r="E13373" t="str">
            <v>Pest</v>
          </cell>
          <cell r="F13373" t="str">
            <v>XVIII Budapest, Igló utca 1-3</v>
          </cell>
          <cell r="K13373" t="str">
            <v>Magyar Telekom Nyrt.</v>
          </cell>
        </row>
        <row r="13374">
          <cell r="A13374" t="str">
            <v>Igló u O</v>
          </cell>
          <cell r="D13374" t="str">
            <v xml:space="preserve">, </v>
          </cell>
          <cell r="E13374" t="str">
            <v>Pest</v>
          </cell>
          <cell r="F13374" t="str">
            <v>XVIII Budapest, Igló utca 36-38</v>
          </cell>
          <cell r="K13374" t="str">
            <v>Magyar Telekom Nyrt.</v>
          </cell>
        </row>
        <row r="13375">
          <cell r="A13375" t="str">
            <v>Igmándi u 1</v>
          </cell>
          <cell r="D13375" t="str">
            <v xml:space="preserve">, </v>
          </cell>
          <cell r="E13375" t="str">
            <v>Pest</v>
          </cell>
          <cell r="F13375" t="str">
            <v>XI Budapest, Igmándi utca 28</v>
          </cell>
        </row>
        <row r="13376">
          <cell r="A13376" t="str">
            <v>Igmándi u 2</v>
          </cell>
          <cell r="D13376" t="str">
            <v xml:space="preserve">, </v>
          </cell>
          <cell r="E13376" t="str">
            <v>Pest</v>
          </cell>
          <cell r="F13376" t="str">
            <v>XI Budapest, Igmándi utca 14</v>
          </cell>
          <cell r="G13376" t="str">
            <v>Igmándi utca 14. fszt. 2.</v>
          </cell>
          <cell r="J13376" t="str">
            <v>KR</v>
          </cell>
          <cell r="K13376" t="str">
            <v>Kamarás Ferenc</v>
          </cell>
        </row>
        <row r="13377">
          <cell r="A13377" t="str">
            <v>Igrici 1</v>
          </cell>
          <cell r="B13377" t="str">
            <v>47.86617639</v>
          </cell>
          <cell r="C13377" t="str">
            <v>20.89406532</v>
          </cell>
          <cell r="D13377" t="str">
            <v>47.86617639, 20.89406532</v>
          </cell>
          <cell r="E13377" t="str">
            <v>Borsod-Abaúj-Zemplén</v>
          </cell>
          <cell r="F13377" t="str">
            <v>Igrici, külterület 033/13 hrsz</v>
          </cell>
          <cell r="G13377" t="str">
            <v>Budapest felől az M3 autópályát az „Igrici pihenő” után, a 156-es km-nél hagyjuk el Mezőcsát irányába. A lehajtó után 1700 méterrel forduljunk jobbra Igrici irányába. A településre közvetlenül a víztorony mellett érünk be.</v>
          </cell>
          <cell r="H13377" t="str">
            <v>Kislászló Csaba polgármester
49/353-306, 30/859-08-21
phigrici@t-online.hu</v>
          </cell>
          <cell r="J13377" t="str">
            <v>LTE800;MI</v>
          </cell>
          <cell r="K13377" t="str">
            <v>Igrici Községi Önkormányzat</v>
          </cell>
        </row>
        <row r="13378">
          <cell r="A13378" t="str">
            <v>Igrici M</v>
          </cell>
          <cell r="D13378" t="str">
            <v xml:space="preserve">, </v>
          </cell>
          <cell r="E13378" t="str">
            <v>Borsod-Abaúj-Zemplén</v>
          </cell>
          <cell r="F13378" t="str">
            <v>Igrici, Kossuth utca 57</v>
          </cell>
          <cell r="G13378" t="str">
            <v>Különálló épület az önkormányzat épülete mögött, az önkormányzat udvarán. Megközelítése a Rákóczi u. 1 felől, kiskapun keresztül.</v>
          </cell>
          <cell r="I13378" t="str">
            <v>49-es körzet egységkulcs</v>
          </cell>
        </row>
        <row r="13379">
          <cell r="A13379" t="str">
            <v>Igrici N</v>
          </cell>
          <cell r="D13379" t="str">
            <v xml:space="preserve">, </v>
          </cell>
          <cell r="E13379" t="str">
            <v>Borsod-Abaúj-Zemplén</v>
          </cell>
          <cell r="F13379" t="str">
            <v>Igrici, Kossuth utca 1</v>
          </cell>
          <cell r="K13379" t="str">
            <v>Magyar Telekom Nyrt.</v>
          </cell>
        </row>
        <row r="13380">
          <cell r="A13380" t="str">
            <v>Igrici O</v>
          </cell>
          <cell r="B13380" t="str">
            <v>47.86639064</v>
          </cell>
          <cell r="C13380" t="str">
            <v>20.88110466</v>
          </cell>
          <cell r="D13380" t="str">
            <v>47.86639064, 20.88110466</v>
          </cell>
          <cell r="E13380" t="str">
            <v>Borsod-Abaúj-Zemplén</v>
          </cell>
          <cell r="F13380" t="str">
            <v>Igrici, Kossuth utca 61</v>
          </cell>
        </row>
        <row r="13381">
          <cell r="A13381" t="str">
            <v>Iharos M</v>
          </cell>
          <cell r="D13381" t="str">
            <v xml:space="preserve">, </v>
          </cell>
          <cell r="E13381" t="str">
            <v>Somogy</v>
          </cell>
          <cell r="F13381" t="str">
            <v>Iharos, külterület</v>
          </cell>
          <cell r="G13381" t="str">
            <v>SEFAG Erdészeti és Faipari Zrt</v>
          </cell>
          <cell r="K13381" t="str">
            <v>Magyar Telekom Nyrt.</v>
          </cell>
        </row>
        <row r="13382">
          <cell r="A13382" t="str">
            <v>Iharos N</v>
          </cell>
          <cell r="B13382" t="str">
            <v>46.33983974</v>
          </cell>
          <cell r="C13382" t="str">
            <v>17.10373167</v>
          </cell>
          <cell r="D13382" t="str">
            <v>46.33983974, 17.10373167</v>
          </cell>
          <cell r="E13382" t="str">
            <v>Somogy</v>
          </cell>
          <cell r="F13382" t="str">
            <v>Iharos, Kis utca 1</v>
          </cell>
        </row>
        <row r="13383">
          <cell r="A13383" t="str">
            <v>Iharosberény 1</v>
          </cell>
          <cell r="B13383" t="str">
            <v>46.36157342</v>
          </cell>
          <cell r="C13383" t="str">
            <v>17.09288986</v>
          </cell>
          <cell r="D13383" t="str">
            <v>46.36157342, 17.09288986</v>
          </cell>
          <cell r="E13383" t="str">
            <v>Somogy</v>
          </cell>
          <cell r="F13383" t="str">
            <v>Iharosberény, Szőlőhegy 1554 hrsz</v>
          </cell>
          <cell r="G13383" t="str">
            <v>Nagykanizsa felől a 61-es úton még Iharosberény előtt (a kétsávos emelkedő tetején) a 180-as tábla után  a dombon jobbra kis bekötő úton torony konténerekkel.</v>
          </cell>
          <cell r="H13383" t="str">
            <v>Iharosberény önkormányzat: László Árpád műsz. vezető tel.: (82) 494-052; központi diszpécser szám áramellátási probléma esetén 06/80/200 984 éjjel-nappal</v>
          </cell>
          <cell r="I13383" t="str">
            <v>Egységlakatok a kerítéskapun.</v>
          </cell>
          <cell r="J13383" t="str">
            <v>BS;UBS2100;LTE800;MI;WL</v>
          </cell>
          <cell r="K13383" t="str">
            <v>Magyar Telekom Nyrt.</v>
          </cell>
        </row>
        <row r="13384">
          <cell r="A13384" t="str">
            <v>Iharosberény M</v>
          </cell>
          <cell r="D13384" t="str">
            <v xml:space="preserve">, </v>
          </cell>
          <cell r="E13384" t="str">
            <v>Somogy</v>
          </cell>
          <cell r="F13384" t="str">
            <v>Iharosberény, Mártírok útja 15</v>
          </cell>
          <cell r="K13384" t="str">
            <v>Magyar Telekom Nyrt.</v>
          </cell>
        </row>
        <row r="13385">
          <cell r="A13385" t="str">
            <v>Iharosberény N</v>
          </cell>
          <cell r="D13385" t="str">
            <v xml:space="preserve">, </v>
          </cell>
          <cell r="E13385" t="str">
            <v>Somogy</v>
          </cell>
          <cell r="F13385" t="str">
            <v>Iharosberény, Rákóczi utca 4</v>
          </cell>
        </row>
        <row r="13386">
          <cell r="A13386" t="str">
            <v>Ihász köz 1</v>
          </cell>
          <cell r="B13386" t="str">
            <v>47.48554015</v>
          </cell>
          <cell r="C13386" t="str">
            <v>19.1430464</v>
          </cell>
          <cell r="D13386" t="str">
            <v>47.48554015, 19.1430464</v>
          </cell>
          <cell r="E13386" t="str">
            <v>Pest</v>
          </cell>
          <cell r="F13386" t="str">
            <v>X Budapest, Ihász köz 2</v>
          </cell>
          <cell r="G13386" t="str">
            <v>Kőbányai útról  a Liget teret (volt Zalka Máté tér) elhagyva tovább a Körösi Csoma Sándor úton, majd a Harmat utcánál jobbra. Balról az első toronyház  tetején outdoor antennákkal. Hrszinfó: 41302/10/A</v>
          </cell>
          <cell r="H13386" t="str">
            <v>Hárs Tibor Úr, 30/358-2919, robitsrah@gmail.com
Gergely Istvánné (Judit) 06203278942</v>
          </cell>
          <cell r="I13386" t="str">
            <v>kapualjban befúrt kulcstartó</v>
          </cell>
          <cell r="J13386" t="str">
            <v>UBS2100;LTE800;LTE1800;MI;LL</v>
          </cell>
        </row>
        <row r="13387">
          <cell r="A13387" t="str">
            <v>Ihász köz M</v>
          </cell>
          <cell r="B13387" t="str">
            <v>47.48607062</v>
          </cell>
          <cell r="C13387" t="str">
            <v>19.14332601</v>
          </cell>
          <cell r="D13387" t="str">
            <v>47.48607062, 19.14332601</v>
          </cell>
          <cell r="E13387" t="str">
            <v>Pest</v>
          </cell>
          <cell r="F13387" t="str">
            <v>X Budapest, Ihász köz 4</v>
          </cell>
          <cell r="G13387" t="str">
            <v>GTS:Állomás a tetőn elhelyezett konténerben.
GTS:Beléptető + GTS kulcs.</v>
          </cell>
          <cell r="H13387" t="str">
            <v xml:space="preserve">Lakásszövetkezet elnök: Kovácsné Gyimesi Margit, 06/1 260-5104,, 3.lak.szovetkezet@gmail.com
elnök-helyettes: Palanek József 06/1 261-9917 </v>
          </cell>
          <cell r="I13387" t="str">
            <v xml:space="preserve">Kulcs van az MT-nál is A  gondnoknál kaputelefonon (100)  be kell jelentkezni, ő műszaki naplóba feljegyzi. 
Kulcs a Száva kulcsszekrényben
CTDI-ben felvehető kulcs: 	3900097632	GTS key - BP.IHÁSZ	BP.IHÁSZ-Key3
</v>
          </cell>
          <cell r="J13387" t="str">
            <v>MI</v>
          </cell>
          <cell r="K13387" t="str">
            <v>Magyar Telekom Nyrt.</v>
          </cell>
        </row>
        <row r="13388">
          <cell r="A13388" t="str">
            <v>Ihász u N</v>
          </cell>
          <cell r="B13388" t="str">
            <v>47.47805547</v>
          </cell>
          <cell r="C13388" t="str">
            <v>19.13272406</v>
          </cell>
          <cell r="D13388" t="str">
            <v>47.47805547, 19.13272406</v>
          </cell>
          <cell r="E13388" t="str">
            <v>Pest</v>
          </cell>
          <cell r="F13388" t="str">
            <v>X Budapest, Ihász utca 3</v>
          </cell>
        </row>
        <row r="13389">
          <cell r="A13389" t="str">
            <v>IKEA 1</v>
          </cell>
          <cell r="B13389" t="str">
            <v>47.45380293</v>
          </cell>
          <cell r="C13389" t="str">
            <v>18.93963654</v>
          </cell>
          <cell r="D13389" t="str">
            <v>47.45380293, 18.93963654</v>
          </cell>
          <cell r="E13389" t="str">
            <v>Pest</v>
          </cell>
          <cell r="F13389" t="str">
            <v>Budaörs, Sport utca 2-4</v>
          </cell>
          <cell r="G13389" t="str">
            <v>Főbejáraton keresztül a recepcióra. Onnan kísérővel fel az emeleti folyosóra. Konyha osztály mögötti folyosón falra szerelve zárható szekrényben a mikró BTS. Csak mágnestalpas antennák vannak épületen belül a tárgyaló és az eladótérben nyomvonalrajz szerint elhelyezve.
GTS:Főbejáraton keresztül a recepcióra. Onnan kísérővel fel az emeleti folyosóra. Konyha osztály mögötti folyosón falra szerelve zárható szekrényben a mikró BTS. Csak mágnestalpas antennák vannak épületen belül a tárgyaló és az eladótérben nyomvonalrajz szerint elhelyezve. Antenna: sátortetőn
-beltéri: a padlástérben, fali rack -ben.
-Végpont: az emeleti szerverszobában
Address: Budaörs, Szabadság utca 52-54</v>
          </cell>
          <cell r="H13389" t="str">
            <v>1148 Budapest Örs Vezér tere 22. Fábián András 061/4603133, fax: 061/4603197, e-mail: andras.fabian@ikea.com
GTS: 1148 Budapest Örs Vezér tere 22. Fábián András 061/4603133, fax: 061/4603197, e-mail: andras.fabian@ikea.com Krupp Péter, tel.: 30/9611-073</v>
          </cell>
          <cell r="I13389" t="str">
            <v>1148 Budapest Örs Vezér tere 22. Fábián András 061/4603133, fax: 061/4603197, e-mail: andras.fabian@ikea.com</v>
          </cell>
          <cell r="J13389" t="str">
            <v>BS;MI</v>
          </cell>
          <cell r="K13389" t="str">
            <v>IKEA Lakberendezési Kft.</v>
          </cell>
        </row>
        <row r="13390">
          <cell r="A13390" t="str">
            <v>Ikervár 1</v>
          </cell>
          <cell r="B13390" t="str">
            <v>47.20676844</v>
          </cell>
          <cell r="C13390" t="str">
            <v>16.89649431</v>
          </cell>
          <cell r="D13390" t="str">
            <v>47.20676844, 16.89649431</v>
          </cell>
          <cell r="E13390" t="str">
            <v>Vas</v>
          </cell>
          <cell r="F13390" t="str">
            <v>Ikervár, Víztorony 1/12 hrsz</v>
          </cell>
          <cell r="G13390" t="str">
            <v>Sárvár  felől a Fő utca végén jobbra ( Szombathely felé ) majd egyből balra ( Rum-Kán ) felé. Bal kézről iskola. Udvar hátsó végén víztorony.</v>
          </cell>
          <cell r="H13390" t="str">
            <v>Vasiviz zRT-nél:Németh József üzemvez, +3630-235-2019 ,e-mail:"nemethj@vasivíz.hu"  és 
Pap Imre: 30-235-2016, tel: 94-313-745,  az Északi Vízellátási Főmérnökség. e-mail:"pimre@vasiviz.hu"</v>
          </cell>
          <cell r="I13390" t="str">
            <v>A kulcsszéf az állomás melleti iskola falába van befúrva, benne víztorony kulcsa.</v>
          </cell>
          <cell r="J13390" t="str">
            <v>BS;LTE800;MI</v>
          </cell>
          <cell r="K13390" t="str">
            <v>VASIVÍZ Vas megyei Víz-és Csatornamű Zrt,</v>
          </cell>
        </row>
        <row r="13391">
          <cell r="A13391" t="str">
            <v>Ikervár 2</v>
          </cell>
          <cell r="D13391" t="str">
            <v xml:space="preserve">, </v>
          </cell>
          <cell r="E13391" t="str">
            <v>Vas</v>
          </cell>
          <cell r="F13391" t="str">
            <v>Ikervár, Berekmajor</v>
          </cell>
          <cell r="G13391" t="str">
            <v>GTS:Beltéri vezérlő teremben bal oldalt a hátsó rackben. Antenna Sátortetőn, telepitő kell. Ikervár, Berekmajor ( Sótonyból Ikervár felé kell menni, majd, ha átmentél a Rába mesterségesen felduzzasztott ágán, akkor jobbra kell fordulni a vízerőmű felé, majd végig az úton. Egy nagyfesz telepet keress. )</v>
          </cell>
          <cell r="H13391" t="str">
            <v>Borók István, tel.: +36 20 489 9893</v>
          </cell>
          <cell r="J13391" t="str">
            <v>MI</v>
          </cell>
        </row>
        <row r="13392">
          <cell r="A13392" t="str">
            <v>Iklad 1</v>
          </cell>
          <cell r="D13392" t="str">
            <v xml:space="preserve">, </v>
          </cell>
          <cell r="E13392" t="str">
            <v>Pest</v>
          </cell>
          <cell r="F13392" t="str">
            <v>Iklad, ipartelep 03/3 hrsz</v>
          </cell>
          <cell r="G13392" t="str">
            <v>Aszódról Ikladon keresztül, az utolsó ház után jobbra az IMI Gyártelep táblánál, a repeater balra az aszfalt úttól az irodaház tetején.</v>
          </cell>
          <cell r="H13392" t="str">
            <v>Számla: Szénási Józsefné megbízott gazd.vez. T:/28/403-060, Műszaki: Ungi Gábor F:/28/403-075,       Energetikus:Nikovcsák Ferenc</v>
          </cell>
          <cell r="I13392" t="str">
            <v>Éjjel-nappal fegyveres portaszolgálat. Westel igazolvány, külsős névsor. Munkaidőn kívül lehetőleg előre jelezve!!</v>
          </cell>
          <cell r="K13392" t="str">
            <v>IMI Elektromos Gépeket Gyártó Kft.</v>
          </cell>
        </row>
        <row r="13393">
          <cell r="A13393" t="str">
            <v>Iklad 2</v>
          </cell>
          <cell r="B13393" t="str">
            <v>47.67670565</v>
          </cell>
          <cell r="C13393" t="str">
            <v>19.42146151</v>
          </cell>
          <cell r="D13393" t="str">
            <v>47.67670565, 19.42146151</v>
          </cell>
          <cell r="E13393" t="str">
            <v>Pest</v>
          </cell>
          <cell r="F13393" t="str">
            <v>Iklad, belterület 2035 hrsz</v>
          </cell>
          <cell r="G13393" t="str">
            <v>Aszódról Ikladon keresztül, (az utolsó ház után) az IMI Kft. táblánál jobbra. A gyár bejárata előtt (a Paintball táblánál) balra föl a dombra betonúton, majd a kereszteződésnél balra földúton a toronyig.</v>
          </cell>
          <cell r="H13393" t="str">
            <v>Pannon</v>
          </cell>
          <cell r="I13393" t="str">
            <v>Sorba fűzött lakat.</v>
          </cell>
          <cell r="J13393" t="str">
            <v>BS;UBS900;LTE800;MI</v>
          </cell>
          <cell r="K13393" t="str">
            <v>Pannon GSM</v>
          </cell>
        </row>
        <row r="13394">
          <cell r="A13394" t="str">
            <v>Iklad 3</v>
          </cell>
          <cell r="D13394" t="str">
            <v xml:space="preserve">, </v>
          </cell>
          <cell r="E13394" t="str">
            <v>Pest</v>
          </cell>
          <cell r="F13394" t="str">
            <v>Iklad, Szabadság út 51</v>
          </cell>
          <cell r="G13394" t="str">
            <v>Szabadság u - Iskola tér kereszteződésnél, a polgármesteri hivatal parkolójában</v>
          </cell>
          <cell r="K13394" t="str">
            <v>Magyar Telekom Nyrt.</v>
          </cell>
        </row>
        <row r="13395">
          <cell r="A13395" t="str">
            <v>Iklad 4</v>
          </cell>
          <cell r="D13395" t="str">
            <v xml:space="preserve">, </v>
          </cell>
          <cell r="E13395" t="str">
            <v>Pest</v>
          </cell>
          <cell r="F13395" t="str">
            <v>Iklad, Szabadság út 165</v>
          </cell>
          <cell r="G13395" t="str">
            <v>Szabadság út 165. - 167. között (165 meletti kisutcában{Ötikerház utca})</v>
          </cell>
          <cell r="I13395" t="str">
            <v>1-es Akna</v>
          </cell>
        </row>
        <row r="13396">
          <cell r="A13396" t="str">
            <v>Iklad 5</v>
          </cell>
          <cell r="D13396" t="str">
            <v xml:space="preserve">, </v>
          </cell>
          <cell r="E13396" t="str">
            <v>Pest</v>
          </cell>
          <cell r="F13396" t="str">
            <v>Iklad, Iskola tér 1</v>
          </cell>
          <cell r="K13396" t="str">
            <v>Magyar Telekom Nyrt.</v>
          </cell>
        </row>
        <row r="13397">
          <cell r="A13397" t="str">
            <v>Iklad M</v>
          </cell>
          <cell r="D13397" t="str">
            <v xml:space="preserve">, </v>
          </cell>
          <cell r="E13397" t="str">
            <v>Pest</v>
          </cell>
          <cell r="F13397" t="str">
            <v>Iklad, Ráday tér 3</v>
          </cell>
          <cell r="K13397" t="str">
            <v>Magyar Telekom Nyrt.</v>
          </cell>
        </row>
        <row r="13398">
          <cell r="A13398" t="str">
            <v>Iklanberény M</v>
          </cell>
          <cell r="D13398" t="str">
            <v xml:space="preserve">, </v>
          </cell>
          <cell r="E13398" t="str">
            <v>Vas</v>
          </cell>
          <cell r="F13398" t="str">
            <v>Iklanberény, Fő utca 39</v>
          </cell>
          <cell r="K13398" t="str">
            <v>Magyar Telekom Nyrt.</v>
          </cell>
        </row>
        <row r="13399">
          <cell r="A13399" t="str">
            <v>Iklódbördőce M</v>
          </cell>
          <cell r="D13399" t="str">
            <v xml:space="preserve">, </v>
          </cell>
          <cell r="E13399" t="str">
            <v>Zala</v>
          </cell>
          <cell r="F13399" t="str">
            <v>Lenti, Cserépgyár út 1</v>
          </cell>
          <cell r="G13399" t="str">
            <v>Lentiből Iklódbördöce felé hajtva, a falu határában nagy cserépgyár telep, háztető 16m.</v>
          </cell>
          <cell r="H13399" t="str">
            <v xml:space="preserve">Brenner László 0692 551 554, laszlo.brenner@creaton.hu 
</v>
          </cell>
        </row>
        <row r="13400">
          <cell r="A13400" t="str">
            <v>Iklódbördőce N</v>
          </cell>
          <cell r="D13400" t="str">
            <v xml:space="preserve">, </v>
          </cell>
          <cell r="E13400" t="str">
            <v>Zala</v>
          </cell>
          <cell r="F13400" t="str">
            <v>Iklódbördőce, Fő út 15</v>
          </cell>
        </row>
        <row r="13401">
          <cell r="A13401" t="str">
            <v>Ikrény 1</v>
          </cell>
          <cell r="B13401" t="str">
            <v>47.65010355</v>
          </cell>
          <cell r="C13401" t="str">
            <v>17.52669228</v>
          </cell>
          <cell r="D13401" t="str">
            <v>47.65010355, 17.52669228</v>
          </cell>
          <cell r="E13401" t="str">
            <v>Győr-Moson-Sopron</v>
          </cell>
          <cell r="F13401" t="str">
            <v>Ikrény, Vasút sor 1</v>
          </cell>
          <cell r="G13401" t="str">
            <v>M1-ről Sopron felé a 85-ösön az ikrényi leágazásnál be a faluba, a templomnál egyenesen szemben az MT torony konténerrel.</v>
          </cell>
          <cell r="I13401" t="str">
            <v>Abloy egységkulcs + MT beléptető kártya + egyéni belépőkód + T-Mobile egységlakat kulcs</v>
          </cell>
          <cell r="J13401" t="str">
            <v>BS;UBS2100;LTE800;MI;LL</v>
          </cell>
          <cell r="K13401" t="str">
            <v>Magyar Telekom Nyrt.</v>
          </cell>
        </row>
        <row r="13402">
          <cell r="A13402" t="str">
            <v>Ikrény M</v>
          </cell>
          <cell r="B13402" t="str">
            <v>47.65068965</v>
          </cell>
          <cell r="C13402" t="str">
            <v>17.52474493</v>
          </cell>
          <cell r="D13402" t="str">
            <v>47.65068965, 17.52474493</v>
          </cell>
          <cell r="E13402" t="str">
            <v>Győr-Moson-Sopron</v>
          </cell>
          <cell r="F13402" t="str">
            <v>Ikrény, Győri út 66</v>
          </cell>
          <cell r="K13402" t="str">
            <v>Magyar Telekom Nyrt.</v>
          </cell>
        </row>
        <row r="13403">
          <cell r="A13403" t="str">
            <v>Ikrény N</v>
          </cell>
          <cell r="D13403" t="str">
            <v xml:space="preserve">, </v>
          </cell>
          <cell r="E13403" t="str">
            <v>Győr-Moson-Sopron</v>
          </cell>
          <cell r="F13403" t="str">
            <v>Ikrény, Lesvárpuszta 1</v>
          </cell>
          <cell r="J13403" t="str">
            <v>UKR</v>
          </cell>
        </row>
        <row r="13404">
          <cell r="A13404" t="str">
            <v>Ikrény O</v>
          </cell>
          <cell r="D13404" t="str">
            <v xml:space="preserve">, </v>
          </cell>
          <cell r="E13404" t="str">
            <v>Győr-Moson-Sopron</v>
          </cell>
          <cell r="F13404" t="str">
            <v>Ikrény, Vasútsor utca 6</v>
          </cell>
        </row>
        <row r="13405">
          <cell r="A13405" t="str">
            <v>Ikrény P</v>
          </cell>
          <cell r="D13405" t="str">
            <v xml:space="preserve">, </v>
          </cell>
          <cell r="E13405" t="str">
            <v>Győr-Moson-Sopron</v>
          </cell>
          <cell r="F13405" t="str">
            <v>Ikrény, Lesvár major</v>
          </cell>
          <cell r="G13405" t="str">
            <v>GTS:Beltéri a Vodafone torony melletti szekrényben, az antenna a tornyon, Üfinél a VODAFONE tornyon lesz az antenna.</v>
          </cell>
          <cell r="H13405" t="str">
            <v>Stósz Péter 36309408057, Email peter.stosz@rackserver.hu</v>
          </cell>
          <cell r="J13405" t="str">
            <v>LTE800;MI</v>
          </cell>
        </row>
        <row r="13406">
          <cell r="A13406" t="str">
            <v>Ikrény/EL</v>
          </cell>
          <cell r="D13406" t="str">
            <v xml:space="preserve">, </v>
          </cell>
          <cell r="F13406" t="str">
            <v>Ikrény, külterület</v>
          </cell>
        </row>
        <row r="13407">
          <cell r="A13407" t="str">
            <v>Ilk 1</v>
          </cell>
          <cell r="B13407" t="str">
            <v>48.12047511</v>
          </cell>
          <cell r="C13407" t="str">
            <v>22.21270366</v>
          </cell>
          <cell r="D13407" t="str">
            <v>48.12047511, 22.21270366</v>
          </cell>
          <cell r="E13407" t="str">
            <v>Szabolcs-Szatmár-Bereg</v>
          </cell>
          <cell r="F13407" t="str">
            <v>Ilk, külterület 0120/10 hrsz</v>
          </cell>
          <cell r="G13407" t="str">
            <v>Ilk vége tábla után (víztorony után) balra az első földúton be a toronyig.</v>
          </cell>
          <cell r="I13407" t="str">
            <v>sorba fűzött lakat</v>
          </cell>
          <cell r="J13407" t="str">
            <v>BS;UBS900;MI</v>
          </cell>
          <cell r="K13407" t="str">
            <v>Pannon GSM</v>
          </cell>
        </row>
        <row r="13408">
          <cell r="A13408" t="str">
            <v>Ilk M</v>
          </cell>
          <cell r="D13408" t="str">
            <v xml:space="preserve">, </v>
          </cell>
          <cell r="E13408" t="str">
            <v>Szabolcs-Szatmár-Bereg</v>
          </cell>
          <cell r="F13408" t="str">
            <v>Ilk, Petőfi Sándor utca 2</v>
          </cell>
          <cell r="K13408" t="str">
            <v>T-Com</v>
          </cell>
        </row>
        <row r="13409">
          <cell r="A13409" t="str">
            <v>Ilk N</v>
          </cell>
          <cell r="D13409" t="str">
            <v xml:space="preserve">, </v>
          </cell>
          <cell r="E13409" t="str">
            <v>Szabolcs-Szatmár-Bereg</v>
          </cell>
          <cell r="F13409" t="str">
            <v>Ilk, Kossuth utca 65</v>
          </cell>
        </row>
        <row r="13410">
          <cell r="A13410" t="str">
            <v>Ilka u 1</v>
          </cell>
          <cell r="B13410" t="str">
            <v>47.50855904</v>
          </cell>
          <cell r="C13410" t="str">
            <v>19.09808428</v>
          </cell>
          <cell r="D13410" t="str">
            <v>47.50855904, 19.09808428</v>
          </cell>
          <cell r="E13410" t="str">
            <v>Pest</v>
          </cell>
          <cell r="F13410" t="str">
            <v>XIV Budapest, Ilka utca 31</v>
          </cell>
          <cell r="G13410" t="str">
            <v>Téglaburkolatú irodaház recepcióján keresztül fel a tetőtérbe. Épített helyiség + tartók.
GTS:GTS Társszolgáltatói vonalak (Invitel) a berendezések a hálózati eszközöknél.</v>
          </cell>
          <cell r="H13410" t="str">
            <v xml:space="preserve">Komlós János, tel: 1-801-0936  komlos.janos@hungast.hu fax: 1-801-0905   Sigmond Albert - Z-Broad Kft.- 20/ 9439-104 tel. 1-801-9160  Bérbeadó kapcsolattartója: bsz kapcsolatosan: Németh László 0620/925-5522  K
GTS: Török Árpád, 70/930-5270  1101.ONSITE.HU@sodexo.com
adatkozpont@invitel.co.hu; DetrikO@invitech.hu  +36 80 911 014 </v>
          </cell>
          <cell r="I13410" t="str">
            <v>MUNKAVÉGZÉS MEGKEZDÉSE ELŐTT MINDIG FELTÉTLENÜL EGYEZTETNI A MUNKA RÉSZLETEIT Komlós János úrral  VELE KÖZÖSEN BEJÁRNI A MUNKATERÜLETET !!!! 0-24 Recepció - T.: 801-9162  Fax. Csepregi Ágnes 1-801-9161</v>
          </cell>
          <cell r="J13410" t="str">
            <v>BS;UBS2100;LTE800;LTE1800;LL</v>
          </cell>
          <cell r="K13410" t="str">
            <v>UNICAP Zrt.</v>
          </cell>
        </row>
        <row r="13411">
          <cell r="A13411" t="str">
            <v>Ilka u 2</v>
          </cell>
          <cell r="D13411" t="str">
            <v xml:space="preserve">, </v>
          </cell>
          <cell r="E13411" t="str">
            <v>Pest</v>
          </cell>
          <cell r="F13411" t="str">
            <v>XIV Budapest, Ilka utca 57</v>
          </cell>
          <cell r="G13411" t="str">
            <v>XIV. Ilka u. 57., Bethesda kórház</v>
          </cell>
          <cell r="I13411" t="str">
            <v>Portán szólni, odavezetnek a szobához, 5851-es területi egységkulcs</v>
          </cell>
          <cell r="K13411" t="str">
            <v>Magyar Telekom Nyrt.</v>
          </cell>
        </row>
        <row r="13412">
          <cell r="A13412" t="str">
            <v>Ilka u 3</v>
          </cell>
          <cell r="D13412" t="str">
            <v xml:space="preserve">, </v>
          </cell>
          <cell r="E13412" t="str">
            <v>Pest</v>
          </cell>
          <cell r="F13412" t="str">
            <v>XIV Budapest, Ilka utca 49</v>
          </cell>
          <cell r="G13412" t="str">
            <v>XIV. Ilka utca 49. alagsor</v>
          </cell>
          <cell r="I13412" t="str">
            <v>5851-es területi egységkulcs, DSLAM a "Házfelügyelő" feiratú ajtó után balra</v>
          </cell>
          <cell r="K13412" t="str">
            <v>Magyar Telekom Nyrt.</v>
          </cell>
        </row>
        <row r="13413">
          <cell r="A13413" t="str">
            <v>Ilka u 4</v>
          </cell>
          <cell r="D13413" t="str">
            <v xml:space="preserve">, </v>
          </cell>
          <cell r="E13413" t="str">
            <v>Pest</v>
          </cell>
          <cell r="F13413" t="str">
            <v>XIV Budapest, Ilka utca 43</v>
          </cell>
          <cell r="K13413" t="str">
            <v>Magyar Telekom Nyrt.</v>
          </cell>
        </row>
        <row r="13414">
          <cell r="A13414" t="str">
            <v>Ilka u 5</v>
          </cell>
          <cell r="D13414" t="str">
            <v xml:space="preserve">, </v>
          </cell>
          <cell r="E13414" t="str">
            <v>Pest</v>
          </cell>
          <cell r="F13414" t="str">
            <v>XIV Budapest, Ilka utca 47</v>
          </cell>
        </row>
        <row r="13415">
          <cell r="A13415" t="str">
            <v>Ilka u 6</v>
          </cell>
          <cell r="D13415" t="str">
            <v xml:space="preserve">, </v>
          </cell>
          <cell r="E13415" t="str">
            <v>Pest</v>
          </cell>
          <cell r="F13415" t="str">
            <v>XIV Budapest, Ilka utca 59</v>
          </cell>
        </row>
        <row r="13416">
          <cell r="A13416" t="str">
            <v>Ilka u 7</v>
          </cell>
          <cell r="D13416" t="str">
            <v xml:space="preserve">, </v>
          </cell>
          <cell r="E13416" t="str">
            <v>Pest</v>
          </cell>
          <cell r="F13416" t="str">
            <v>XIV Budapest, Ilka utca 20</v>
          </cell>
          <cell r="G13416" t="str">
            <v>Cím alapján, Ilka utca 20. I. 8.</v>
          </cell>
          <cell r="H13416" t="str">
            <v>Kovács Géza  
+36-30-4116610</v>
          </cell>
          <cell r="J13416" t="str">
            <v>KR</v>
          </cell>
        </row>
        <row r="13417">
          <cell r="A13417" t="str">
            <v>Ilka u 8</v>
          </cell>
          <cell r="D13417" t="str">
            <v xml:space="preserve">, </v>
          </cell>
          <cell r="E13417" t="str">
            <v>Pest</v>
          </cell>
          <cell r="F13417" t="str">
            <v>XIV Budapest, Ilka utca 34</v>
          </cell>
          <cell r="G13417" t="str">
            <v>GTS:Mikró 1.emeleten a bejárat előtti elektromos helyiségben, a végpont a szerverszobában. Kék/Sárga érpárokon az 1.2M megy, a Zöld/Barna érpárakon a 2.2M megy. Nincs több szabad kábel!</v>
          </cell>
          <cell r="H13417" t="str">
            <v>Tel:  +361-273-2060
       +361-273-2061</v>
          </cell>
          <cell r="J13417" t="str">
            <v>MI</v>
          </cell>
          <cell r="K13417" t="str">
            <v>Magyar Telekom Nyrt.</v>
          </cell>
        </row>
        <row r="13418">
          <cell r="A13418" t="str">
            <v>Ilka u M</v>
          </cell>
          <cell r="B13418" t="str">
            <v>47.50575173</v>
          </cell>
          <cell r="C13418" t="str">
            <v>19.10021885</v>
          </cell>
          <cell r="D13418" t="str">
            <v>47.50575173, 19.10021885</v>
          </cell>
          <cell r="E13418" t="str">
            <v>Pest</v>
          </cell>
          <cell r="F13418" t="str">
            <v>XIV Budapest, Ilka utca 2-4</v>
          </cell>
          <cell r="G13418" t="str">
            <v>Ilka Center Irodaház,  -1 szint [P.11 elektromos fogadó]</v>
          </cell>
          <cell r="J13418" t="str">
            <v>MI</v>
          </cell>
          <cell r="K13418" t="str">
            <v>Magyar Telekom Nyrt.</v>
          </cell>
        </row>
        <row r="13419">
          <cell r="A13419" t="str">
            <v>Ilka utca 34. 2</v>
          </cell>
          <cell r="D13419" t="str">
            <v xml:space="preserve">, </v>
          </cell>
          <cell r="E13419" t="str">
            <v>Pest</v>
          </cell>
          <cell r="F13419" t="str">
            <v>XIV Budapest, Ilka utca 34</v>
          </cell>
          <cell r="K13419" t="str">
            <v>Pajzer Attila</v>
          </cell>
        </row>
        <row r="13420">
          <cell r="A13420" t="str">
            <v>Illatos út 1</v>
          </cell>
          <cell r="D13420" t="str">
            <v xml:space="preserve">, </v>
          </cell>
          <cell r="E13420" t="str">
            <v>Pest</v>
          </cell>
          <cell r="F13420" t="str">
            <v xml:space="preserve">IX Budapest, </v>
          </cell>
          <cell r="K13420" t="str">
            <v xml:space="preserve"> N/A</v>
          </cell>
        </row>
        <row r="13421">
          <cell r="A13421" t="str">
            <v>Illatos út 2</v>
          </cell>
          <cell r="B13421" t="str">
            <v>47.45611446</v>
          </cell>
          <cell r="C13421" t="str">
            <v>19.10794194</v>
          </cell>
          <cell r="D13421" t="str">
            <v>47.45611446, 19.10794194</v>
          </cell>
          <cell r="E13421" t="str">
            <v>Pest</v>
          </cell>
          <cell r="F13421" t="str">
            <v>IX Budapest, Illatos út 38</v>
          </cell>
          <cell r="G13421" t="str">
            <v>Adott címen a G épületben a recepció mögött az Üzemeltetői helyiségben.
GTS:Adott címen a G épületben a recepció mögött az Üzemeltetői helyiségben. Az ant. elhelyezkedés, tipus: lapos tetőn, 0,3-os ant. A beltéri elhelyezkedése: a III. em. szerver szobában a baloldali rack szekrény felső részébe telepítve</v>
          </cell>
          <cell r="H13421" t="str">
            <v>Jaksa Ferenc: 20-562-9508 
Kádár József : 30-964-0957</v>
          </cell>
          <cell r="I13421" t="str">
            <v>Munkaidőben. Ajtón be.</v>
          </cell>
          <cell r="J13421" t="str">
            <v>MI</v>
          </cell>
          <cell r="K13421" t="str">
            <v>Magyar Telekom Nyrt.</v>
          </cell>
        </row>
        <row r="13422">
          <cell r="A13422" t="str">
            <v>Illatos út 3</v>
          </cell>
          <cell r="B13422" t="str">
            <v>47.45325247</v>
          </cell>
          <cell r="C13422" t="str">
            <v>19.09136192</v>
          </cell>
          <cell r="D13422" t="str">
            <v>47.45325247, 19.09136192</v>
          </cell>
          <cell r="E13422" t="str">
            <v>Pest</v>
          </cell>
          <cell r="F13422" t="str">
            <v>IX Budapest, Illatos út 7/a</v>
          </cell>
          <cell r="G13422" t="str">
            <v>GTS:Antenna korláthoz rögzített csövön</v>
          </cell>
          <cell r="H13422" t="str">
            <v>kontakt: +36307190269</v>
          </cell>
          <cell r="J13422" t="str">
            <v>MI;KR</v>
          </cell>
        </row>
        <row r="13423">
          <cell r="A13423" t="str">
            <v>Illatos út M</v>
          </cell>
          <cell r="B13423" t="str">
            <v>47.45429352</v>
          </cell>
          <cell r="C13423" t="str">
            <v>19.09727748</v>
          </cell>
          <cell r="D13423" t="str">
            <v>47.45429352, 19.09727748</v>
          </cell>
          <cell r="E13423" t="str">
            <v>Pest</v>
          </cell>
          <cell r="F13423" t="str">
            <v>IX Budapest, Illatos út 9</v>
          </cell>
          <cell r="G13423" t="str">
            <v>GTS:Az ant. elhelyezkedés: lapostető. A beltéri elhelyezkedés: fsz, szerver, bővítő keretben.</v>
          </cell>
          <cell r="H13423" t="str">
            <v>Bakonyi Péter
+36302111135
peter.bakonyi@zeroline.hu</v>
          </cell>
          <cell r="J13423" t="str">
            <v>MI;UKR</v>
          </cell>
          <cell r="K13423" t="str">
            <v>Magyar Telekom Nyrt.</v>
          </cell>
        </row>
        <row r="13424">
          <cell r="A13424" t="str">
            <v>Illatos út N</v>
          </cell>
          <cell r="B13424" t="str">
            <v>47.45408886</v>
          </cell>
          <cell r="C13424" t="str">
            <v>19.09173392</v>
          </cell>
          <cell r="D13424" t="str">
            <v>47.45408886, 19.09173392</v>
          </cell>
          <cell r="E13424" t="str">
            <v>Pest</v>
          </cell>
          <cell r="F13424" t="str">
            <v>IX Budapest, Illatos út 8</v>
          </cell>
          <cell r="J13424" t="str">
            <v>UKR</v>
          </cell>
          <cell r="K13424" t="str">
            <v>Magyar Telekom Nyrt.</v>
          </cell>
        </row>
        <row r="13425">
          <cell r="A13425" t="str">
            <v>Illatos út O</v>
          </cell>
          <cell r="B13425" t="str">
            <v>47.45640032</v>
          </cell>
          <cell r="C13425" t="str">
            <v>19.11164243</v>
          </cell>
          <cell r="D13425" t="str">
            <v>47.45640032, 19.11164243</v>
          </cell>
          <cell r="E13425" t="str">
            <v>Pest</v>
          </cell>
          <cell r="F13425" t="str">
            <v>IX Budapest, Illatos út 19-23</v>
          </cell>
          <cell r="G13425" t="str">
            <v>GTS:Az ant. elhelyezkedés, tipus: 30-as lapostetőn. A beltéri elhelyezkedés: az első emelten a szerverhelységben ill. irattárban.</v>
          </cell>
          <cell r="H13425" t="str">
            <v>Göcze György: 30-569-7254.</v>
          </cell>
          <cell r="K13425" t="str">
            <v>Magyar Telekom Nyrt.</v>
          </cell>
        </row>
        <row r="13426">
          <cell r="A13426" t="str">
            <v>Illatos út P</v>
          </cell>
          <cell r="D13426" t="str">
            <v xml:space="preserve">, </v>
          </cell>
          <cell r="E13426" t="str">
            <v>Pest</v>
          </cell>
          <cell r="F13426" t="str">
            <v>IX Budapest, Illatos út 2-4</v>
          </cell>
        </row>
        <row r="13427">
          <cell r="A13427" t="str">
            <v>Illatos út R</v>
          </cell>
          <cell r="B13427" t="str">
            <v>47.45398676</v>
          </cell>
          <cell r="C13427" t="str">
            <v>19.09941232</v>
          </cell>
          <cell r="D13427" t="str">
            <v>47.45398676, 19.09941232</v>
          </cell>
          <cell r="E13427" t="str">
            <v>Pest</v>
          </cell>
          <cell r="F13427" t="str">
            <v>IX Budapest, Illatos út 17</v>
          </cell>
        </row>
        <row r="13428">
          <cell r="A13428" t="str">
            <v>Illés u 1</v>
          </cell>
          <cell r="D13428" t="str">
            <v xml:space="preserve">, </v>
          </cell>
          <cell r="E13428" t="str">
            <v>Pest</v>
          </cell>
          <cell r="F13428" t="str">
            <v>VIII Budapest, Illés utca 19</v>
          </cell>
          <cell r="K13428" t="str">
            <v>Magyar Telekom Nyrt.</v>
          </cell>
        </row>
        <row r="13429">
          <cell r="A13429" t="str">
            <v>Illés u 2</v>
          </cell>
          <cell r="D13429" t="str">
            <v xml:space="preserve">, </v>
          </cell>
          <cell r="E13429" t="str">
            <v>Pest</v>
          </cell>
          <cell r="F13429" t="str">
            <v>VIII Budapest, Illés utca 28-30</v>
          </cell>
          <cell r="G13429" t="str">
            <v>Porta, Partner Security</v>
          </cell>
          <cell r="I13429" t="str">
            <v>Kulcs:portán, a berendezés a Dugonits u. 4 1. em a mélygarázs felől megközelithető, folyosón szekrényben</v>
          </cell>
          <cell r="K13429" t="str">
            <v>Magyar Telekom Nyrt.</v>
          </cell>
        </row>
        <row r="13430">
          <cell r="A13430" t="str">
            <v>Illés u A</v>
          </cell>
          <cell r="D13430" t="str">
            <v xml:space="preserve">, </v>
          </cell>
          <cell r="E13430" t="str">
            <v>Pest</v>
          </cell>
          <cell r="F13430" t="str">
            <v>VIII Budapest, Illés utca 4</v>
          </cell>
        </row>
        <row r="13431">
          <cell r="A13431" t="str">
            <v>Illés u B</v>
          </cell>
          <cell r="D13431" t="str">
            <v xml:space="preserve">, </v>
          </cell>
          <cell r="E13431" t="str">
            <v>Pest</v>
          </cell>
          <cell r="F13431" t="str">
            <v>VIII Budapest, Illés utca 8</v>
          </cell>
        </row>
        <row r="13432">
          <cell r="A13432" t="str">
            <v>Illés u C</v>
          </cell>
          <cell r="D13432" t="str">
            <v xml:space="preserve">, </v>
          </cell>
          <cell r="E13432" t="str">
            <v>Pest</v>
          </cell>
          <cell r="F13432" t="str">
            <v>VIII Budapest, Illés utca 16</v>
          </cell>
        </row>
        <row r="13433">
          <cell r="A13433" t="str">
            <v>Illés u D</v>
          </cell>
          <cell r="D13433" t="str">
            <v xml:space="preserve">, </v>
          </cell>
          <cell r="E13433" t="str">
            <v>Pest</v>
          </cell>
          <cell r="F13433" t="str">
            <v>VIII Budapest, Illés utca 18</v>
          </cell>
        </row>
        <row r="13434">
          <cell r="A13434" t="str">
            <v>Illés u E</v>
          </cell>
          <cell r="D13434" t="str">
            <v xml:space="preserve">, </v>
          </cell>
          <cell r="E13434" t="str">
            <v>Pest</v>
          </cell>
          <cell r="F13434" t="str">
            <v>VIII Budapest, Illés utca 20</v>
          </cell>
        </row>
        <row r="13435">
          <cell r="A13435" t="str">
            <v>Illés u F</v>
          </cell>
          <cell r="D13435" t="str">
            <v xml:space="preserve">, </v>
          </cell>
          <cell r="E13435" t="str">
            <v>Pest</v>
          </cell>
          <cell r="F13435" t="str">
            <v>VIII Budapest, Illés utca 22</v>
          </cell>
        </row>
        <row r="13436">
          <cell r="A13436" t="str">
            <v>Illés u G</v>
          </cell>
          <cell r="D13436" t="str">
            <v xml:space="preserve">, </v>
          </cell>
          <cell r="E13436" t="str">
            <v>Pest</v>
          </cell>
          <cell r="F13436" t="str">
            <v>VIII Budapest, Illés utca 23</v>
          </cell>
        </row>
        <row r="13437">
          <cell r="A13437" t="str">
            <v>Illés u H</v>
          </cell>
          <cell r="D13437" t="str">
            <v xml:space="preserve">, </v>
          </cell>
          <cell r="E13437" t="str">
            <v>Pest</v>
          </cell>
          <cell r="F13437" t="str">
            <v>VIII Budapest, Illés utca 24</v>
          </cell>
        </row>
        <row r="13438">
          <cell r="A13438" t="str">
            <v>Illés u I</v>
          </cell>
          <cell r="B13438" t="str">
            <v>47.48405297</v>
          </cell>
          <cell r="C13438" t="str">
            <v>19.08544232</v>
          </cell>
          <cell r="D13438" t="str">
            <v>47.48405297, 19.08544232</v>
          </cell>
          <cell r="E13438" t="str">
            <v>Pest</v>
          </cell>
          <cell r="F13438" t="str">
            <v>VIII Budapest, Illés utca 25</v>
          </cell>
        </row>
        <row r="13439">
          <cell r="A13439" t="str">
            <v>Illés u J</v>
          </cell>
          <cell r="D13439" t="str">
            <v xml:space="preserve">, </v>
          </cell>
          <cell r="E13439" t="str">
            <v>Pest</v>
          </cell>
          <cell r="F13439" t="str">
            <v>VIII Budapest, Illés utca 36</v>
          </cell>
        </row>
        <row r="13440">
          <cell r="A13440" t="str">
            <v>Illés u K</v>
          </cell>
          <cell r="D13440" t="str">
            <v xml:space="preserve">, </v>
          </cell>
          <cell r="E13440" t="str">
            <v>Pest</v>
          </cell>
          <cell r="F13440" t="str">
            <v>VIII Budapest, Illés utca 38</v>
          </cell>
        </row>
        <row r="13441">
          <cell r="A13441" t="str">
            <v>Illés u L</v>
          </cell>
          <cell r="D13441" t="str">
            <v xml:space="preserve">, </v>
          </cell>
          <cell r="E13441" t="str">
            <v>Pest</v>
          </cell>
          <cell r="F13441" t="str">
            <v>VIII Budapest, Illés utca 40</v>
          </cell>
        </row>
        <row r="13442">
          <cell r="A13442" t="str">
            <v>Illés u M</v>
          </cell>
          <cell r="D13442" t="str">
            <v xml:space="preserve">, </v>
          </cell>
          <cell r="E13442" t="str">
            <v>Pest</v>
          </cell>
          <cell r="F13442" t="str">
            <v>VIII Budapest, Illés utca 26</v>
          </cell>
        </row>
        <row r="13443">
          <cell r="A13443" t="str">
            <v>Illés u N</v>
          </cell>
          <cell r="B13443" t="str">
            <v>47.48652674</v>
          </cell>
          <cell r="C13443" t="str">
            <v>19.08482037</v>
          </cell>
          <cell r="D13443" t="str">
            <v>47.48652674, 19.08482037</v>
          </cell>
          <cell r="E13443" t="str">
            <v>Pest</v>
          </cell>
          <cell r="F13443" t="str">
            <v>VIII Budapest, Illés utca 15</v>
          </cell>
        </row>
        <row r="13444">
          <cell r="A13444" t="str">
            <v>Illocska M</v>
          </cell>
          <cell r="D13444" t="str">
            <v xml:space="preserve">, </v>
          </cell>
          <cell r="E13444" t="str">
            <v>Baranya</v>
          </cell>
          <cell r="F13444" t="str">
            <v>Illocska, Fő utca 13</v>
          </cell>
        </row>
        <row r="13445">
          <cell r="A13445" t="str">
            <v>Illocska N</v>
          </cell>
          <cell r="D13445" t="str">
            <v xml:space="preserve">, </v>
          </cell>
          <cell r="E13445" t="str">
            <v>Baranya</v>
          </cell>
          <cell r="F13445" t="str">
            <v>Illocska, Fő utca 66</v>
          </cell>
        </row>
        <row r="13446">
          <cell r="A13446" t="str">
            <v>Ilona u 1</v>
          </cell>
          <cell r="D13446" t="str">
            <v xml:space="preserve">, </v>
          </cell>
          <cell r="E13446" t="str">
            <v>Pest</v>
          </cell>
          <cell r="F13446" t="str">
            <v>XVI Budapest, Ilona utca 1</v>
          </cell>
        </row>
        <row r="13447">
          <cell r="A13447" t="str">
            <v>Ilonatelep 1</v>
          </cell>
          <cell r="B13447" t="str">
            <v>47.51961774</v>
          </cell>
          <cell r="C13447" t="str">
            <v>19.22901654</v>
          </cell>
          <cell r="D13447" t="str">
            <v>47.51961774, 19.22901654</v>
          </cell>
          <cell r="E13447" t="str">
            <v>Pest</v>
          </cell>
          <cell r="F13447" t="str">
            <v>XVI Budapest, Batthyány Ilona utca 12</v>
          </cell>
          <cell r="G13447" t="str">
            <v xml:space="preserve">Hungária krt -ról Kerepesi útra és ezen tovább kb. 8,5 km-t a Vidámvásár utcáig. Itt jobbra, majd 750 méter után  balra a Bajcsy Zs tér felé.  A tér végén bal kéz felől sárga épületben iskola. Az épület túlsó végén árbócok, padlástérben  rádiós berendezések három szolgáltatótól. 
</v>
          </cell>
          <cell r="H13447" t="str">
            <v>Inotai István igazgató, tel.: 06-1-400-1814, e-mail: inotai@szag.hu</v>
          </cell>
          <cell r="I13447" t="str">
            <v>17 óra után, ünnepnapokon helyben: Magát János 30/359-58-67.Batthány u 10. magbolt.</v>
          </cell>
          <cell r="J13447" t="str">
            <v>UBS2100;LTE800;LTE1800;MI</v>
          </cell>
          <cell r="K13447" t="str">
            <v>Szerb Antal Gimnázium</v>
          </cell>
        </row>
        <row r="13448">
          <cell r="A13448" t="str">
            <v>Ilonkapuszta M</v>
          </cell>
          <cell r="D13448" t="str">
            <v xml:space="preserve">, </v>
          </cell>
          <cell r="E13448" t="str">
            <v>Győr-Moson-Sopron</v>
          </cell>
          <cell r="F13448" t="str">
            <v>Gyömöre, József Attila utca 8</v>
          </cell>
        </row>
        <row r="13449">
          <cell r="A13449" t="str">
            <v>Illyés Gyula u 1</v>
          </cell>
          <cell r="B13449" t="str">
            <v>47.56022577</v>
          </cell>
          <cell r="C13449" t="str">
            <v>19.25244956</v>
          </cell>
          <cell r="D13449" t="str">
            <v>47.56022577, 19.25244956</v>
          </cell>
          <cell r="E13449" t="str">
            <v>Pest</v>
          </cell>
          <cell r="F13449" t="str">
            <v>XV Budapest, Illyés Gyula utca 30</v>
          </cell>
        </row>
        <row r="13450">
          <cell r="A13450" t="str">
            <v>IMEI 1</v>
          </cell>
          <cell r="D13450" t="str">
            <v xml:space="preserve">, </v>
          </cell>
          <cell r="E13450" t="str">
            <v>Pest</v>
          </cell>
          <cell r="F13450" t="str">
            <v>X Budapest, Kozma utca 13</v>
          </cell>
          <cell r="J13450" t="str">
            <v>TRD</v>
          </cell>
          <cell r="K13450" t="str">
            <v>Magyar Telekom Nyrt.</v>
          </cell>
        </row>
        <row r="13451">
          <cell r="A13451" t="str">
            <v>Imola 1</v>
          </cell>
          <cell r="D13451" t="str">
            <v xml:space="preserve">, </v>
          </cell>
          <cell r="E13451" t="str">
            <v>Borsod-Abaúj-Zemplén</v>
          </cell>
          <cell r="F13451" t="str">
            <v>Imola, külterület 017/5 hrsz</v>
          </cell>
          <cell r="G13451" t="str">
            <v xml:space="preserve">Budapestről az M3 autópályán indulunk, majd Miskolcnál rátérünk a 26-os főútra, s innen Sajóivánkánál Sajókazán, Zubogyon keresztül Ragályig megyünk, s itt jobbra fordulunk, s itt találjuk Imolát. Ragály ffelől a Kossuth L. útra érkezünk, s ennek vége felé található jobboldalon a szennyvíztisztító telep.
</v>
          </cell>
          <cell r="H13451" t="str">
            <v>Osváth Katalin polgármester 06/48 504-214, polghiv.imola@gmail.com</v>
          </cell>
          <cell r="J13451" t="str">
            <v>BS;LTE800;MI</v>
          </cell>
        </row>
        <row r="13452">
          <cell r="A13452" t="str">
            <v>Imre u 1</v>
          </cell>
          <cell r="B13452" t="str">
            <v>47.51261561</v>
          </cell>
          <cell r="C13452" t="str">
            <v>19.20078044</v>
          </cell>
          <cell r="D13452" t="str">
            <v>47.51261561, 19.20078044</v>
          </cell>
          <cell r="E13452" t="str">
            <v>Pest</v>
          </cell>
          <cell r="F13452" t="str">
            <v>XVI Budapest, Imre utca 2</v>
          </cell>
        </row>
        <row r="13453">
          <cell r="A13453" t="str">
            <v>Imre u M</v>
          </cell>
          <cell r="D13453" t="str">
            <v xml:space="preserve">, </v>
          </cell>
          <cell r="E13453" t="str">
            <v>Pest</v>
          </cell>
          <cell r="F13453" t="str">
            <v>IX Budapest, Imre utca 4</v>
          </cell>
        </row>
        <row r="13454">
          <cell r="A13454" t="str">
            <v>Imrehegy 1</v>
          </cell>
          <cell r="D13454" t="str">
            <v xml:space="preserve">, </v>
          </cell>
          <cell r="E13454" t="str">
            <v>Bács-Kiskun</v>
          </cell>
          <cell r="F13454" t="str">
            <v>Imrehegy, Kossuth Lajos tér 1</v>
          </cell>
          <cell r="G13454" t="str">
            <v>Kossuth Lajos utca - Petőfi Sándor utca sarkon a parkban hgl a Hrsz: 1-en</v>
          </cell>
        </row>
        <row r="13455">
          <cell r="A13455" t="str">
            <v>Imrehegy M</v>
          </cell>
          <cell r="D13455" t="str">
            <v xml:space="preserve">, </v>
          </cell>
          <cell r="E13455" t="str">
            <v>Bács-Kiskun</v>
          </cell>
          <cell r="F13455" t="str">
            <v>Imrehegy, Kossuth Lajos utca 15</v>
          </cell>
          <cell r="G13455" t="str">
            <v>A főútról behajtva a településre, a kereszteződéstől nem messze, bal oldalt két szürke szekrény a sarkon</v>
          </cell>
          <cell r="I13455" t="str">
            <v>Speciális kulcs, Kiskunhalas, Mátyás tér 9. alatt felvehető</v>
          </cell>
          <cell r="J13455" t="str">
            <v>LL</v>
          </cell>
          <cell r="K13455" t="str">
            <v>Magyar Telekom Nyrt.</v>
          </cell>
        </row>
        <row r="13456">
          <cell r="A13456" t="str">
            <v>Imrehegy N</v>
          </cell>
          <cell r="D13456" t="str">
            <v xml:space="preserve">, </v>
          </cell>
          <cell r="E13456" t="str">
            <v>Bács-Kiskun</v>
          </cell>
          <cell r="F13456" t="str">
            <v>Imrehegy, Kossuth Lajos utca 11</v>
          </cell>
          <cell r="G13456" t="str">
            <v>GTS:GTS Társszolgáltatói vonak (Telekom) a berendezések a hálózati eszközöknél.</v>
          </cell>
          <cell r="H13456" t="str">
            <v>Látos Tibor, 20/981-6620</v>
          </cell>
        </row>
        <row r="13457">
          <cell r="A13457" t="str">
            <v>Ináncs M</v>
          </cell>
          <cell r="B13457" t="str">
            <v>48.28337775</v>
          </cell>
          <cell r="C13457" t="str">
            <v>21.0674052</v>
          </cell>
          <cell r="D13457" t="str">
            <v>48.28337775, 21.0674052</v>
          </cell>
          <cell r="E13457" t="str">
            <v>Borsod-Abaúj-Zemplén</v>
          </cell>
          <cell r="F13457" t="str">
            <v>Ináncs, Kossuth út 65</v>
          </cell>
          <cell r="G13457" t="str">
            <v>berendezés Ináncs N-en, a torony az Ináncs M-en van</v>
          </cell>
          <cell r="H13457" t="str">
            <v>Szacsuri Istvánné, 3851 Ináncs,  Kossuth u. 26. Tel.: 46/556-206, 46/456-101. inancshiv@t-online.hu</v>
          </cell>
          <cell r="J13457" t="str">
            <v>BS;LTE800;LL</v>
          </cell>
          <cell r="K13457" t="str">
            <v>Magyar Telekom Nyrt.</v>
          </cell>
        </row>
        <row r="13458">
          <cell r="A13458" t="str">
            <v>Ináncs N</v>
          </cell>
          <cell r="B13458" t="str">
            <v>48.2847178</v>
          </cell>
          <cell r="C13458" t="str">
            <v>21.06898001</v>
          </cell>
          <cell r="D13458" t="str">
            <v>48.2847178, 21.06898001</v>
          </cell>
          <cell r="E13458" t="str">
            <v>Borsod-Abaúj-Zemplén</v>
          </cell>
          <cell r="F13458" t="str">
            <v>Ináncs, Rákóczi út 1</v>
          </cell>
          <cell r="G13458" t="str">
            <v>berendezés Ináncs N-en, a torony az Ináncs M-en van</v>
          </cell>
          <cell r="K13458" t="str">
            <v>Magyar Telekom Nyrt.</v>
          </cell>
        </row>
        <row r="13459">
          <cell r="A13459" t="str">
            <v>Ináncs O</v>
          </cell>
          <cell r="D13459" t="str">
            <v xml:space="preserve">, </v>
          </cell>
          <cell r="E13459" t="str">
            <v>Borsod-Abaúj-Zemplén</v>
          </cell>
          <cell r="F13459" t="str">
            <v>Ináncs, Kossuth út 26</v>
          </cell>
        </row>
        <row r="13460">
          <cell r="A13460" t="str">
            <v>Ináncs P</v>
          </cell>
          <cell r="D13460" t="str">
            <v xml:space="preserve">, </v>
          </cell>
          <cell r="E13460" t="str">
            <v>Borsod-Abaúj-Zemplén</v>
          </cell>
          <cell r="F13460" t="str">
            <v>Ináncs, Rákóczi út 10</v>
          </cell>
        </row>
        <row r="13461">
          <cell r="A13461" t="str">
            <v>Ináncs R</v>
          </cell>
          <cell r="B13461" t="str">
            <v>48.28911755</v>
          </cell>
          <cell r="C13461" t="str">
            <v>21.05583391</v>
          </cell>
          <cell r="D13461" t="str">
            <v>48.28911755, 21.05583391</v>
          </cell>
          <cell r="E13461" t="str">
            <v>Borsod-Abaúj-Zemplén</v>
          </cell>
          <cell r="F13461" t="str">
            <v>Ináncs, Jókai út 1</v>
          </cell>
        </row>
        <row r="13462">
          <cell r="A13462" t="str">
            <v>Ináncs/EL</v>
          </cell>
          <cell r="D13462" t="str">
            <v xml:space="preserve">, </v>
          </cell>
          <cell r="F13462" t="str">
            <v>Ináncs, ismeretlen</v>
          </cell>
        </row>
        <row r="13463">
          <cell r="A13463" t="str">
            <v>Inárcs 1</v>
          </cell>
          <cell r="B13463" t="str">
            <v>47.2733491</v>
          </cell>
          <cell r="C13463" t="str">
            <v>19.32493938</v>
          </cell>
          <cell r="D13463" t="str">
            <v>47.2733491, 19.32493938</v>
          </cell>
          <cell r="E13463" t="str">
            <v>Pest</v>
          </cell>
          <cell r="F13463" t="str">
            <v>Inárcs, erdő 0173/5 hrsz</v>
          </cell>
          <cell r="G13463" t="str">
            <v>M5-ös autópályán az inárcsi pihenőnél (OMV kút) jobbra ki a monopol toronyig.</v>
          </cell>
          <cell r="H13463" t="str">
            <v>Viola Károly ( Polgmest. Hiv.Müsz.csopvez) 29/370-031,Laci Károly (Polgmest.h) 29/370-018,60/300-921
Szerződéssel kapcsolatban: Dr. Gál Imre polgármester 29/370-021.</v>
          </cell>
          <cell r="I13463" t="str">
            <v>Egységlakat.</v>
          </cell>
          <cell r="J13463" t="str">
            <v>BS;UBS2100;UBS900;LTE800;MI;WL</v>
          </cell>
          <cell r="K13463" t="str">
            <v>Inárcs Önkormányzat</v>
          </cell>
        </row>
        <row r="13464">
          <cell r="A13464" t="str">
            <v>Inárcs 2</v>
          </cell>
          <cell r="D13464" t="str">
            <v xml:space="preserve">, </v>
          </cell>
          <cell r="E13464" t="str">
            <v>Pest</v>
          </cell>
          <cell r="F13464" t="str">
            <v>Inárcs, Tolnay Lajos út 1</v>
          </cell>
          <cell r="G13464" t="str">
            <v>Budapest irányából az M5 autópályáról a 30 km-nél, az inárcsi leágazásnál lehajtani és Inárcs felé tovább haladni. A településre beérve az első kereszteződésnél balra, a Bajcsy Zsilinszky utcába kell fordulni, és a főútvonalon kb 1800 m-t tovább haladni. A Kakucs/Újhartyán irányát jelző táblánál balra kell fordulni és a Kakucsi utcán 600 m megtétele után újra balra fordulni, a Tolnay Lajos utcába. Az iskola épülete mellett el kell haladni és jobbra kanyarodva a rossz minőségű úton 150 m megtétele után érünk el a hidroglóbuszhoz.</v>
          </cell>
          <cell r="H13464" t="str">
            <v>Laczy Károly polgármester, cím: 2365 Inárcs, Rákóczi u. 4. tel.: 06-29/370-031 vagy 06-30/299-4307, e-mail: polgarmester@inarcs.hu; Czinege István (Inárcsvíz Kft.) cím: 2365 Inárcs, Hunyadi u. 11. tel.: 06-29/370-898 vagy 06-20/929-4267; Ügyelet elérhetősége: 06-20/247-2072 (0-24)</v>
          </cell>
          <cell r="I13464" t="str">
            <v>Egészségügyi kiskönyv szükséges.</v>
          </cell>
          <cell r="K13464" t="str">
            <v>Inárcs Önkormányzat</v>
          </cell>
        </row>
        <row r="13465">
          <cell r="A13465" t="str">
            <v>Inárcs 3</v>
          </cell>
          <cell r="D13465" t="str">
            <v xml:space="preserve">, </v>
          </cell>
          <cell r="E13465" t="str">
            <v>Pest</v>
          </cell>
          <cell r="F13465" t="str">
            <v>Inárcs, M5 bal inárcsi benzinkútnál</v>
          </cell>
          <cell r="G13465" t="str">
            <v>Vodafone torony, M5 bal,dél inárcsi benzinkútnál</v>
          </cell>
        </row>
        <row r="13466">
          <cell r="A13466" t="str">
            <v>Inárcs József 2</v>
          </cell>
          <cell r="D13466" t="str">
            <v xml:space="preserve">, </v>
          </cell>
          <cell r="E13466" t="str">
            <v>Pest</v>
          </cell>
          <cell r="F13466" t="str">
            <v>Inárcs, József utca 2/a</v>
          </cell>
          <cell r="G13466" t="str">
            <v>Cím alapján</v>
          </cell>
          <cell r="H13466" t="str">
            <v>Fortuna Gáborné 30/699-3921</v>
          </cell>
          <cell r="J13466" t="str">
            <v>KR</v>
          </cell>
        </row>
        <row r="13467">
          <cell r="A13467" t="str">
            <v>Inárcs M</v>
          </cell>
          <cell r="D13467" t="str">
            <v xml:space="preserve">, </v>
          </cell>
          <cell r="E13467" t="str">
            <v>Pest</v>
          </cell>
          <cell r="F13467" t="str">
            <v>Inárcs, Széchenyi István út 2</v>
          </cell>
        </row>
        <row r="13468">
          <cell r="A13468" t="str">
            <v>Inárcs OMV 1</v>
          </cell>
          <cell r="B13468" t="str">
            <v>47.27365237</v>
          </cell>
          <cell r="C13468" t="str">
            <v>19.32969898</v>
          </cell>
          <cell r="D13468" t="str">
            <v>47.27365237, 19.32969898</v>
          </cell>
          <cell r="E13468" t="str">
            <v>Pest</v>
          </cell>
          <cell r="F13468" t="str">
            <v>Inárcs, Inárcsi pihenőhely 1</v>
          </cell>
          <cell r="G13468" t="str">
            <v xml:space="preserve">Inárcs M5 autópálya 35km, OMV Hungária Kft (Inárcs bal) OMV 1. A kút hátsó bejáratánál a folyosón a rack szekrény, benne a beltéri. Kültéri a tetőn a hátsó bejáratnál. Kültéri megközelítéséhez létra szükséges. </v>
          </cell>
          <cell r="H13468" t="str">
            <v xml:space="preserve">Laboda Gábor Tel:06 20 9514 094 </v>
          </cell>
          <cell r="I13468" t="str">
            <v xml:space="preserve">Telefonos megbeszélés alapján. </v>
          </cell>
          <cell r="J13468" t="str">
            <v>MI</v>
          </cell>
        </row>
        <row r="13469">
          <cell r="A13469" t="str">
            <v>Inárcs OMV 2</v>
          </cell>
          <cell r="D13469" t="str">
            <v xml:space="preserve">, </v>
          </cell>
          <cell r="E13469" t="str">
            <v>Pest</v>
          </cell>
          <cell r="F13469" t="str">
            <v>Inárcs, Inárcsi pihenőhely 2</v>
          </cell>
          <cell r="G13469" t="str">
            <v xml:space="preserve">Inárcs M5 autópálya 35km, OMV Hungária Kft (Inárcs jobb) OMV 2. A kút hátsó bejáratánál a folyosón a rack szekrény, benne a beltéri. Kültéri a tetőn a hátsó bejáratnál. Kültéri megközelítéséhez létra szükséges. </v>
          </cell>
          <cell r="H13469" t="str">
            <v xml:space="preserve">Laboda Gábor Tel:06 20 9514 094 </v>
          </cell>
          <cell r="I13469" t="str">
            <v xml:space="preserve">Telefonos megbeszélés alapján. </v>
          </cell>
          <cell r="J13469" t="str">
            <v>MI</v>
          </cell>
        </row>
        <row r="13470">
          <cell r="A13470" t="str">
            <v>Inárcs Tűzoltó 2</v>
          </cell>
          <cell r="D13470" t="str">
            <v xml:space="preserve">, </v>
          </cell>
          <cell r="E13470" t="str">
            <v>Pest</v>
          </cell>
          <cell r="F13470" t="str">
            <v>Inárcs, Tűzoltó utca 2</v>
          </cell>
          <cell r="K13470" t="str">
            <v>Ádám Klára</v>
          </cell>
        </row>
        <row r="13471">
          <cell r="A13471" t="str">
            <v>Infopark 1</v>
          </cell>
          <cell r="B13471" t="str">
            <v>47.47101547</v>
          </cell>
          <cell r="C13471" t="str">
            <v>19.06309344</v>
          </cell>
          <cell r="D13471" t="str">
            <v>47.47101547, 19.06309344</v>
          </cell>
          <cell r="E13471" t="str">
            <v>Pest</v>
          </cell>
          <cell r="F13471" t="str">
            <v>XI Budapest, Magyar tudósok körútja 11</v>
          </cell>
          <cell r="G13471" t="str">
            <v>1117. Budapest, Magyar tudósok körútja 11. (Ericsson székház)  P1 szint -1.44 Gyengeáramú fogadó helyiség 1E1 Telekom szekrény</v>
          </cell>
          <cell r="J13471" t="str">
            <v>TRE;BS;UBS2100;LTE800;LTE2600</v>
          </cell>
        </row>
        <row r="13472">
          <cell r="A13472" t="str">
            <v>Infopark A</v>
          </cell>
          <cell r="B13472" t="str">
            <v>47.46999052</v>
          </cell>
          <cell r="C13472" t="str">
            <v>19.05884815</v>
          </cell>
          <cell r="D13472" t="str">
            <v>47.46999052, 19.05884815</v>
          </cell>
          <cell r="E13472" t="str">
            <v>Pest</v>
          </cell>
          <cell r="F13472" t="str">
            <v>XI Budapest, Neumann János utca 1/A</v>
          </cell>
          <cell r="G13472" t="str">
            <v>Infopark, Neumann János u. 1, NOC1, NOC2 géptermek ( Bp/G07)
GTS:Infopark, Neumann János u. 1, NOC1, NOC2 géptermek ( Bp/G07)
Infopark A épület. Beltéri az 1 . emeleten a szerverszobában, az antenna lapostetőn.</v>
          </cell>
          <cell r="H13472" t="str">
            <v>Az új üzemeltető: CA IMMO Real Estate Managment Hungary Kft.  +36.1.501.2800  bejutás: Hajdú László vagy Túriczi Zoltán 06/30/642-3243,'zoltan.turoczi@firstfacility.net'
GTS: Az új üzemeltető: CA IMMO Real Estate Managment Hungary Kft.  +36.1.501.2800  bejutás: Hajdú László vagy Túriczi Zoltán 06/30/642-3243,'zoltan.turoczi@firstfacility.net'
Szabó Dénes     szabo.denes@kekkuti.hu           +36309163705</v>
          </cell>
          <cell r="I13472" t="str">
            <v>Az új üzemeltető: CA IMMO Real Estate Managment Hungary Kft.
+36.1.501.2800
bejutás: Hajdú László vagy Túriczi Zoltán 06/30/642-3243,'zoltan.turoczi@firstfacility.net'</v>
          </cell>
          <cell r="J13472" t="str">
            <v>MI</v>
          </cell>
          <cell r="K13472" t="str">
            <v xml:space="preserve"> N/A</v>
          </cell>
        </row>
        <row r="13473">
          <cell r="A13473" t="str">
            <v>Infopark B</v>
          </cell>
          <cell r="B13473" t="str">
            <v>47.46982852</v>
          </cell>
          <cell r="C13473" t="str">
            <v>19.05981651</v>
          </cell>
          <cell r="D13473" t="str">
            <v>47.46982852, 19.05981651</v>
          </cell>
          <cell r="E13473" t="str">
            <v>Pest</v>
          </cell>
          <cell r="F13473" t="str">
            <v>XI Budapest, Infopark sétány 3</v>
          </cell>
          <cell r="G13473" t="str">
            <v xml:space="preserve">Infopark területén a B épület alagsorában outdoorok, mikró a tetőn, beltéri antennák közösen a többi szolgáltatóval. B és A, C,I épületek ellátása
GTS:Budapest, Infopark sétány 3 B épület, második emelet  beltéri a 2. emeleten a szerverszobában, az antenna lapostetőn.
1117 Budapest Infopark sétány1 B, SICK GmbH Hungarian Office. Beltéri a jelenleg konyhából nyíló szerver szobában. Megközelítése a recepciónál jobbra át az üvegajtón, majd balra a beugróban az SICK irodája. Bent az első üvegajtón a bal oldalon be az étkezőbe, majd tovább a szerver szobába. Kültéri a világítótető végénél lévő lapos tető tartón. Megközelítése csak a helyi karbantartókkal lehetséges. </v>
          </cell>
          <cell r="H13473" t="str">
            <v xml:space="preserve">Faragó Borbála Property Manager STRABAG PFS Zrt. tel: (30) 922-0081 E-Mail: borbala.farago@strabag-pfs.hu  Operatív részletek egyeztetése: Boros Tünde  tunde.boros@strabag-pfs.hu +36 30 723 8041
GTS: Kontakt: Tömör Gábor, tel.: +36 70 375 5231
Tamás Simovics  +36 30/ 894 7286 </v>
          </cell>
          <cell r="I13473" t="str">
            <v>Belépések előtt mindig időben egyeztetni    IT rész: SAGA FOOD bér.vonal  "I" épület 6.em. szerverszoba. 
Rádiótechnika: teherlifttel le a -1. szintre, lifttel szemben a légtechnikai helyiségben balra hátul outdoorban elhelyezve. Mérőóra ugyanitt.</v>
          </cell>
          <cell r="J13473" t="str">
            <v>BS;UBS2100;MI;LL</v>
          </cell>
          <cell r="K13473" t="str">
            <v>HGA Infopark Bt.</v>
          </cell>
        </row>
        <row r="13474">
          <cell r="A13474" t="str">
            <v>Infopark C</v>
          </cell>
          <cell r="B13474" t="str">
            <v>47.46984643</v>
          </cell>
          <cell r="C13474" t="str">
            <v>19.06062572</v>
          </cell>
          <cell r="D13474" t="str">
            <v>47.46984643, 19.06062572</v>
          </cell>
          <cell r="E13474" t="str">
            <v>Pest</v>
          </cell>
          <cell r="F13474" t="str">
            <v>XI Budapest, Gábor Dénes utca 4</v>
          </cell>
          <cell r="G13474" t="str">
            <v>Infopark C épület</v>
          </cell>
          <cell r="I13474" t="str">
            <v>Előre bejelentkezni:IT-nél,Virág Adorján 06305497366,Oláh István 06303996850</v>
          </cell>
          <cell r="K13474" t="str">
            <v>Magyar Telekom Nyrt.</v>
          </cell>
        </row>
        <row r="13475">
          <cell r="A13475" t="str">
            <v>Infopark D</v>
          </cell>
          <cell r="B13475" t="str">
            <v>47.47012511</v>
          </cell>
          <cell r="C13475" t="str">
            <v>19.06201868</v>
          </cell>
          <cell r="D13475" t="str">
            <v>47.47012511, 19.06201868</v>
          </cell>
          <cell r="E13475" t="str">
            <v>Pest</v>
          </cell>
          <cell r="F13475" t="str">
            <v>XI Budapest, Gábor Dénes utca 2</v>
          </cell>
          <cell r="G13475" t="str">
            <v>Budapest, Lágymányosi Hídhoz és a Dunaparthoz eső Irodaépület. Bp.Neumann János u.</v>
          </cell>
          <cell r="H13475" t="str">
            <v>Strabagtól belépésekben illetékes: Fenyőfalvi György mob: 20-512-4174,   fax: 1-325-1975,  (vagy Baliga Norbert: 20-200-3525 )</v>
          </cell>
          <cell r="I13475" t="str">
            <v>Belépések előtt időben egyeztetni Győrfi Tamással 20-200-1226 vagy Szabó Zoltánnal:  20-200-3525 . D épület tetején a szellőzőgépházon keresztül a tetőn az outdoorok elkerítve. Bejutás: a recepción karbantartói kiséretet kell kérni.</v>
          </cell>
          <cell r="J13475" t="str">
            <v>BS;UBS2100;LTE800;LTE1800;MI;LL;WL</v>
          </cell>
          <cell r="K13475" t="str">
            <v>OIK Infopark D Kft.</v>
          </cell>
        </row>
        <row r="13476">
          <cell r="A13476" t="str">
            <v>Infopark E</v>
          </cell>
          <cell r="B13476" t="str">
            <v>47.47054788</v>
          </cell>
          <cell r="C13476" t="str">
            <v>19.06189939</v>
          </cell>
          <cell r="D13476" t="str">
            <v>47.47054788, 19.06189939</v>
          </cell>
          <cell r="E13476" t="str">
            <v>Pest</v>
          </cell>
          <cell r="F13476" t="str">
            <v>XI Budapest, Neumann János utca 1/E</v>
          </cell>
          <cell r="G13476" t="str">
            <v>Infopark E. ép 4.em</v>
          </cell>
          <cell r="I13476" t="str">
            <v>liftből kilépve balra üvegajtó(recepció), utána jobbra folyosó vége.Kapcsolattartó: Drucskó Péter 06306414741</v>
          </cell>
          <cell r="K13476" t="str">
            <v>Magyar Telekom Nyrt.</v>
          </cell>
        </row>
        <row r="13477">
          <cell r="A13477" t="str">
            <v>Infopark G</v>
          </cell>
          <cell r="B13477" t="str">
            <v>47.47134857</v>
          </cell>
          <cell r="C13477" t="str">
            <v>19.06058627</v>
          </cell>
          <cell r="D13477" t="str">
            <v>47.47134857, 19.06058627</v>
          </cell>
          <cell r="E13477" t="str">
            <v>Pest</v>
          </cell>
          <cell r="F13477" t="str">
            <v>XI Budapest, Magyar tudósok körútja 9</v>
          </cell>
          <cell r="G13477" t="str">
            <v>Egyetem rakpartról balra az első az  "A"épület / MATÁV / VI.emeletén az A6.21-es helyiségben az állomás. A köríves épület déli oldalán lévő lift melletti Rádiótechnikai helyiségben. Antennákhoz a tetőteraszon keresztül lehet elsétálni.</v>
          </cell>
          <cell r="H13477" t="str">
            <v>Fekete Andrea: 30/ 444-3088 ,  DeTeImmobilien-Hungary Zrt., Létesítménygazdálkodási osztály tel:1-224-9918, fax: 1-224-9914,  mob: 30-404-9918   akos.soos@strabag-pfs.hu  ;központi diszpécser szám áramellátási probléma esetén 06/80/200 984 éjjel-nappal</v>
          </cell>
          <cell r="I13477" t="str">
            <v>Éjjel-nappali portaszolgálat, helyiség - egységzáras, esetleg a tetőteraszt zárják éjszakára !
IAM-ben profilok: bejárati + forgóvillák + lépcsőházak  Bejutási problémák esetén: Togyeriska Hedvig-et keresni.</v>
          </cell>
          <cell r="J13477" t="str">
            <v>MB;UBS2100;LTE800;LTE1800;LTE2600;MI;LL;WL</v>
          </cell>
          <cell r="K13477" t="str">
            <v>Magyar Telekom Nyrt.</v>
          </cell>
        </row>
        <row r="13478">
          <cell r="A13478" t="str">
            <v>Infopark I</v>
          </cell>
          <cell r="B13478" t="str">
            <v>47.47031426</v>
          </cell>
          <cell r="C13478" t="str">
            <v>19.05968396</v>
          </cell>
          <cell r="D13478" t="str">
            <v>47.47031426, 19.05968396</v>
          </cell>
          <cell r="E13478" t="str">
            <v>Pest</v>
          </cell>
          <cell r="F13478" t="str">
            <v>XI Budapest, Infopark sétány 1</v>
          </cell>
        </row>
        <row r="13479">
          <cell r="A13479" t="str">
            <v>Infopark Q</v>
          </cell>
          <cell r="B13479" t="str">
            <v>47.47258999</v>
          </cell>
          <cell r="C13479" t="str">
            <v>19.05928646</v>
          </cell>
          <cell r="D13479" t="str">
            <v>47.47258999, 19.05928646</v>
          </cell>
          <cell r="E13479" t="str">
            <v>Pest</v>
          </cell>
          <cell r="F13479" t="str">
            <v>XI Budapest, Magyar tudósok körútja 2</v>
          </cell>
          <cell r="J13479" t="str">
            <v>KR</v>
          </cell>
        </row>
        <row r="13480">
          <cell r="A13480" t="str">
            <v>Inke 1</v>
          </cell>
          <cell r="B13480" t="str">
            <v>46.40099536</v>
          </cell>
          <cell r="C13480" t="str">
            <v>17.20737172</v>
          </cell>
          <cell r="D13480" t="str">
            <v>46.40099536, 17.20737172</v>
          </cell>
          <cell r="E13480" t="str">
            <v>Somogy</v>
          </cell>
          <cell r="F13480" t="str">
            <v>Inke, külterület 23 hrsz</v>
          </cell>
          <cell r="G13480" t="str">
            <v>Nagykanizsa felől át a községen. A falu vége táblánál balra a Kossuth Lajos utcába. Az utca végén jobbra és murván egyenesen az állomásig.</v>
          </cell>
          <cell r="H13480" t="str">
            <v>Zákányi Lajosné, 8724  Inke, Kossuth u 18/a</v>
          </cell>
          <cell r="I13480" t="str">
            <v>Egységkulcs</v>
          </cell>
          <cell r="J13480" t="str">
            <v>TBS;BS;UBS2100;LTE800;MI;WL</v>
          </cell>
          <cell r="K13480" t="str">
            <v>Zákányi Lajosné</v>
          </cell>
        </row>
        <row r="13481">
          <cell r="A13481" t="str">
            <v>Inota M</v>
          </cell>
          <cell r="D13481" t="str">
            <v xml:space="preserve">, </v>
          </cell>
          <cell r="E13481" t="str">
            <v>Veszprém</v>
          </cell>
          <cell r="F13481" t="str">
            <v>Inota Várpalota, Fehérvári út 26</v>
          </cell>
          <cell r="G13481" t="str">
            <v>Magyar Alumínium Rt.</v>
          </cell>
        </row>
        <row r="13482">
          <cell r="A13482" t="str">
            <v>Inter Continental 1</v>
          </cell>
          <cell r="B13482" t="str">
            <v>47.49782101</v>
          </cell>
          <cell r="C13482" t="str">
            <v>19.04754539</v>
          </cell>
          <cell r="D13482" t="str">
            <v>47.49782101, 19.04754539</v>
          </cell>
          <cell r="E13482" t="str">
            <v>Pest</v>
          </cell>
          <cell r="F13482" t="str">
            <v>V Budapest, Apáczai Csere János utca 12-14</v>
          </cell>
          <cell r="G13482" t="str">
            <v>Budapest V. ker. Lánchíd pesti hídfő</v>
          </cell>
          <cell r="H13482" t="str">
            <v xml:space="preserve">Almási Csaba műszaki igazgató: 70-466-6581, 1-327-63-33  csaba.almasi@ihg.com </v>
          </cell>
          <cell r="I13482" t="str">
            <v xml:space="preserve">Lifttel a X. emeletre, liftből ki, majd kétszer jobbra, folyosó végén balra:? TECHNIKAI TERÜLET? feliratu dupla ajtó. Innen 2. ajtó jobbra (az ajtón piros ficcel T-mobile firka)  </v>
          </cell>
          <cell r="J13482" t="str">
            <v>BS;UBS2100;LTE800;LTE1800;LTE2600;LL</v>
          </cell>
          <cell r="K13482" t="str">
            <v>Inter-Continental Szálloda Budapest Rt.</v>
          </cell>
        </row>
        <row r="13483">
          <cell r="A13483" t="str">
            <v>Interscrap 1</v>
          </cell>
          <cell r="D13483" t="str">
            <v xml:space="preserve">, </v>
          </cell>
          <cell r="E13483" t="str">
            <v>Komárom-Esztergom</v>
          </cell>
          <cell r="F13483" t="str">
            <v>Mocsa, Komáromi út 0460/3 hrsz</v>
          </cell>
          <cell r="H13483" t="str">
            <v xml:space="preserve">Kaint Krisztián 30/748-8423 
06-34-549-045
</v>
          </cell>
          <cell r="J13483" t="str">
            <v>KR</v>
          </cell>
        </row>
        <row r="13484">
          <cell r="A13484" t="str">
            <v>Ipacsfa u M</v>
          </cell>
          <cell r="D13484" t="str">
            <v xml:space="preserve">, </v>
          </cell>
          <cell r="E13484" t="str">
            <v>Pest</v>
          </cell>
          <cell r="F13484" t="str">
            <v>XVIII Budapest, Ipacsfa utca 14</v>
          </cell>
          <cell r="K13484" t="str">
            <v>Magyar Telekom Nyrt.</v>
          </cell>
        </row>
        <row r="13485">
          <cell r="A13485" t="str">
            <v>Ipacsfa u N</v>
          </cell>
          <cell r="D13485" t="str">
            <v xml:space="preserve">, </v>
          </cell>
          <cell r="E13485" t="str">
            <v>Pest</v>
          </cell>
          <cell r="F13485" t="str">
            <v>XVIII Budapest, Ipacsfa utca 8</v>
          </cell>
          <cell r="K13485" t="str">
            <v>Bárány László</v>
          </cell>
        </row>
        <row r="13486">
          <cell r="A13486" t="str">
            <v>Ipacsfa u O</v>
          </cell>
          <cell r="B13486" t="str">
            <v>47.42461316</v>
          </cell>
          <cell r="C13486" t="str">
            <v>19.17568903</v>
          </cell>
          <cell r="D13486" t="str">
            <v>47.42461316, 19.17568903</v>
          </cell>
          <cell r="E13486" t="str">
            <v>Pest</v>
          </cell>
          <cell r="F13486" t="str">
            <v>XVIII Budapest, Ipacsfa utca 19</v>
          </cell>
          <cell r="G13486" t="str">
            <v>Cím alapján</v>
          </cell>
          <cell r="H13486" t="str">
            <v>Kállai Tamás   304904000</v>
          </cell>
          <cell r="J13486" t="str">
            <v>UKR</v>
          </cell>
        </row>
        <row r="13487">
          <cell r="A13487" t="str">
            <v>Ipar u 2</v>
          </cell>
          <cell r="D13487" t="str">
            <v xml:space="preserve">, </v>
          </cell>
          <cell r="E13487" t="str">
            <v>Pest</v>
          </cell>
          <cell r="F13487" t="str">
            <v>IX Budapest, Ipar utca 2</v>
          </cell>
          <cell r="G13487" t="str">
            <v>Cím szerint, alépítmény (kerek, Gizella-Ház)</v>
          </cell>
        </row>
        <row r="13488">
          <cell r="A13488" t="str">
            <v>Ipar u 3</v>
          </cell>
          <cell r="D13488" t="str">
            <v xml:space="preserve">, </v>
          </cell>
          <cell r="E13488" t="str">
            <v>Pest</v>
          </cell>
          <cell r="F13488" t="str">
            <v>IX Budapest, Ipar utca 5</v>
          </cell>
        </row>
        <row r="13489">
          <cell r="A13489" t="str">
            <v>Ipari Park u 1</v>
          </cell>
          <cell r="B13489" t="str">
            <v>47.59199214</v>
          </cell>
          <cell r="C13489" t="str">
            <v>19.10116763</v>
          </cell>
          <cell r="D13489" t="str">
            <v>47.59199214, 19.10116763</v>
          </cell>
          <cell r="E13489" t="str">
            <v>Pest</v>
          </cell>
          <cell r="F13489" t="str">
            <v>IV Budapest, Ipari park utca 10</v>
          </cell>
          <cell r="G13489" t="str">
            <v>Cím alapján</v>
          </cell>
          <cell r="H13489" t="str">
            <v>Szíjjártó Béla
303997438</v>
          </cell>
          <cell r="J13489" t="str">
            <v>RE</v>
          </cell>
        </row>
        <row r="13490">
          <cell r="A13490" t="str">
            <v>Ipari park u 2</v>
          </cell>
          <cell r="D13490" t="str">
            <v xml:space="preserve">, </v>
          </cell>
          <cell r="E13490" t="str">
            <v>Pest</v>
          </cell>
          <cell r="F13490" t="str">
            <v>IV Budapest, Ipari park utca 3</v>
          </cell>
          <cell r="J13490" t="str">
            <v>KR</v>
          </cell>
        </row>
        <row r="13491">
          <cell r="A13491" t="str">
            <v>Ipari park u 3</v>
          </cell>
          <cell r="B13491" t="str">
            <v>47.59306208</v>
          </cell>
          <cell r="C13491" t="str">
            <v>19.10205956</v>
          </cell>
          <cell r="D13491" t="str">
            <v>47.59306208, 19.10205956</v>
          </cell>
          <cell r="E13491" t="str">
            <v>Pest</v>
          </cell>
          <cell r="F13491" t="str">
            <v>IV Budapest, Ipari park utca 4</v>
          </cell>
          <cell r="G13491" t="str">
            <v>GTS:Társszolgáltatói vonal, az eszközök a rackben.</v>
          </cell>
          <cell r="H13491" t="str">
            <v>0</v>
          </cell>
          <cell r="J13491" t="str">
            <v>MI</v>
          </cell>
        </row>
        <row r="13492">
          <cell r="A13492" t="str">
            <v>Ipari park u 8</v>
          </cell>
          <cell r="D13492" t="str">
            <v xml:space="preserve">, </v>
          </cell>
          <cell r="E13492" t="str">
            <v>Pest</v>
          </cell>
          <cell r="F13492" t="str">
            <v>IV Budapest, Ipari park utca 11</v>
          </cell>
        </row>
        <row r="13493">
          <cell r="A13493" t="str">
            <v>Ipari park u 9</v>
          </cell>
          <cell r="B13493" t="str">
            <v>47.59440107</v>
          </cell>
          <cell r="C13493" t="str">
            <v>19.10458732</v>
          </cell>
          <cell r="D13493" t="str">
            <v>47.59440107, 19.10458732</v>
          </cell>
          <cell r="E13493" t="str">
            <v>Pest</v>
          </cell>
          <cell r="F13493" t="str">
            <v>IV Budapest, Ipari park utca 9</v>
          </cell>
          <cell r="J13493" t="str">
            <v>KR</v>
          </cell>
        </row>
        <row r="13494">
          <cell r="A13494" t="str">
            <v>Ipari park u A</v>
          </cell>
          <cell r="B13494" t="str">
            <v>47.59195656</v>
          </cell>
          <cell r="C13494" t="str">
            <v>19.10029004</v>
          </cell>
          <cell r="D13494" t="str">
            <v>47.59195656, 19.10029004</v>
          </cell>
          <cell r="E13494" t="str">
            <v>Pest</v>
          </cell>
          <cell r="F13494" t="str">
            <v>IV Budapest, Ipari park utca 1</v>
          </cell>
        </row>
        <row r="13495">
          <cell r="A13495" t="str">
            <v>Ipari park u B</v>
          </cell>
          <cell r="D13495" t="str">
            <v xml:space="preserve">, </v>
          </cell>
          <cell r="E13495" t="str">
            <v>Pest</v>
          </cell>
          <cell r="F13495" t="str">
            <v>IV Budapest, Ipari park utca 8</v>
          </cell>
          <cell r="G13495" t="str">
            <v>GTS:            Antenna: 0,3/0,6
- beltéri: az emeleti szerverszobában
- antenna: lapostetőn, meglévő árbócon
- Ellenállomás: HHH régi gépterem</v>
          </cell>
          <cell r="H13495" t="str">
            <v>Kiril Kirov
+36209838728</v>
          </cell>
          <cell r="J13495" t="str">
            <v>MI</v>
          </cell>
        </row>
        <row r="13496">
          <cell r="A13496" t="str">
            <v>Ipartelep u M</v>
          </cell>
          <cell r="D13496" t="str">
            <v xml:space="preserve">, </v>
          </cell>
          <cell r="E13496" t="str">
            <v>Pest</v>
          </cell>
          <cell r="F13496" t="str">
            <v>III Budapest, Ipartelep utca 9</v>
          </cell>
          <cell r="G13496" t="str">
            <v>Tűzoltóság, Ipartelep u - Árpád u sarkán</v>
          </cell>
          <cell r="K13496" t="str">
            <v>Magyar Telekom Nyrt.</v>
          </cell>
        </row>
        <row r="13497">
          <cell r="A13497" t="str">
            <v>Ipoly u 1</v>
          </cell>
          <cell r="B13497" t="str">
            <v>47.52087425</v>
          </cell>
          <cell r="C13497" t="str">
            <v>19.05741087</v>
          </cell>
          <cell r="D13497" t="str">
            <v>47.52087425, 19.05741087</v>
          </cell>
          <cell r="E13497" t="str">
            <v>Pest</v>
          </cell>
          <cell r="F13497" t="str">
            <v>XIII Budapest, Garam utca 19-21</v>
          </cell>
          <cell r="G13497" t="str">
            <v>Budapest, XIII. ker. Garam u. 19. Rendőrszálló, főbejáratán keresztül lifttel fel a 7.-re, majd a lépcsőn fel a következő szintre és ki a lapostetőre, ahol található az outdoor + antennatartók.  / ingatlan-nyilvántartás szerint: Pannónia u. 67 /
GTS:Budapest, XIII. ker. Garam u. 19. Rendőrszálló, főbejáratán keresztül lifttel fel a 7.-re, majd a lépcsőn fel a következő szintre és ki a lapostetőre, ahol található az outdoor + antennatartók.  / ingatlan-nyilvántartás szerint: Pannónia u. 67 / GTS antenna ugyanott, ahol a Telekom antennák, a beltéri a második emeleti telefonközpontban, a jobb oldali rack bal oldalán lóg. Juniper router a szemben lévő épületben (Pest megyei RFK) I.em szerver szobában, Pro-m rackben. ( net-tetra-garam-
tik-pe0 FE 1/0/2 portra érkezit a mikro).</v>
          </cell>
          <cell r="H13497" t="str">
            <v>BRFK Gondnokság  Iletékes: Bakosi Balázs osztályvezető alezredes  bakosib@kmgei.police.hu  ( Teve u. közp.szám: 1-443-5000 )</v>
          </cell>
          <cell r="I13497" t="str">
            <v>Ha éves listán szerepel,akkor rendkívülit NEM KELL KÜLDENI!!!  Belépési kérelemhez DOLGOZÓI HOZZÁJÁRULÓ NYILATKOZATOT  kell csatolni !   Leadott szűkitett névsor alapján, 0-24 h portaszolgálat, tetőkulcsot fel kell venni !
Objektum parancsnok: Salgó László 06-20-955-3512   Csupor Imreék nem érintettek a belépésben.</v>
          </cell>
          <cell r="J13497" t="str">
            <v>BS;UBS2100;LTE800;LTE1800;MI;LL</v>
          </cell>
          <cell r="K13497" t="str">
            <v>Budapesti Rendőr Főkapitányság</v>
          </cell>
        </row>
        <row r="13498">
          <cell r="A13498" t="str">
            <v>Ipoly u 2</v>
          </cell>
          <cell r="D13498" t="str">
            <v xml:space="preserve">, </v>
          </cell>
          <cell r="E13498" t="str">
            <v>Pest</v>
          </cell>
          <cell r="F13498" t="str">
            <v>XIII Budapest, Ipoly utca 16</v>
          </cell>
          <cell r="G13498" t="str">
            <v>Közös képviselő:BT laking.hu 0613337313, Lifttel szemben</v>
          </cell>
          <cell r="I13498" t="str">
            <v>T.kulcs:5851</v>
          </cell>
          <cell r="K13498" t="str">
            <v>Magyar Telekom Nyrt.</v>
          </cell>
        </row>
        <row r="13499">
          <cell r="A13499" t="str">
            <v>Ipoly u 3</v>
          </cell>
          <cell r="D13499" t="str">
            <v xml:space="preserve">, </v>
          </cell>
          <cell r="E13499" t="str">
            <v>Pest</v>
          </cell>
          <cell r="F13499" t="str">
            <v>XIII Budapest, Ipoly utca 1/A</v>
          </cell>
          <cell r="G13499" t="str">
            <v>Gondnok:Ambrus, kaputel:4, pincében</v>
          </cell>
          <cell r="I13499" t="str">
            <v>T.kulcs:5851</v>
          </cell>
          <cell r="K13499" t="str">
            <v>Magyar Telekom Nyrt.</v>
          </cell>
        </row>
        <row r="13500">
          <cell r="A13500" t="str">
            <v>Ipoly u A</v>
          </cell>
          <cell r="D13500" t="str">
            <v xml:space="preserve">, </v>
          </cell>
          <cell r="E13500" t="str">
            <v>Pest</v>
          </cell>
          <cell r="F13500" t="str">
            <v>XIII Budapest, Ipoly utca 8</v>
          </cell>
        </row>
        <row r="13501">
          <cell r="A13501" t="str">
            <v>Ipoly u B</v>
          </cell>
          <cell r="D13501" t="str">
            <v xml:space="preserve">, </v>
          </cell>
          <cell r="E13501" t="str">
            <v>Pest</v>
          </cell>
          <cell r="F13501" t="str">
            <v>XIII Budapest, Ipoly utca 18</v>
          </cell>
        </row>
        <row r="13502">
          <cell r="A13502" t="str">
            <v>Ipoly u C</v>
          </cell>
          <cell r="D13502" t="str">
            <v xml:space="preserve">, </v>
          </cell>
          <cell r="E13502" t="str">
            <v>Pest</v>
          </cell>
          <cell r="F13502" t="str">
            <v>XIII Budapest, Ipoly utca 20</v>
          </cell>
        </row>
        <row r="13503">
          <cell r="A13503" t="str">
            <v>Ipoly u D</v>
          </cell>
          <cell r="D13503" t="str">
            <v xml:space="preserve">, </v>
          </cell>
          <cell r="E13503" t="str">
            <v>Pest</v>
          </cell>
          <cell r="F13503" t="str">
            <v>XIII Budapest, Ipoly utca 24</v>
          </cell>
        </row>
        <row r="13504">
          <cell r="A13504" t="str">
            <v>Ipoly u E</v>
          </cell>
          <cell r="D13504" t="str">
            <v xml:space="preserve">, </v>
          </cell>
          <cell r="E13504" t="str">
            <v>Pest</v>
          </cell>
          <cell r="F13504" t="str">
            <v>XIII Budapest, Ipoly utca 26</v>
          </cell>
        </row>
        <row r="13505">
          <cell r="A13505" t="str">
            <v>Ipoly u F</v>
          </cell>
          <cell r="D13505" t="str">
            <v xml:space="preserve">, </v>
          </cell>
          <cell r="E13505" t="str">
            <v>Pest</v>
          </cell>
          <cell r="F13505" t="str">
            <v>XIII Budapest, Ipoly utca 28</v>
          </cell>
        </row>
        <row r="13506">
          <cell r="A13506" t="str">
            <v>Ipoly u G</v>
          </cell>
          <cell r="D13506" t="str">
            <v xml:space="preserve">, </v>
          </cell>
          <cell r="E13506" t="str">
            <v>Pest</v>
          </cell>
          <cell r="F13506" t="str">
            <v>XIII Budapest, Ipoly utca 30</v>
          </cell>
        </row>
        <row r="13507">
          <cell r="A13507" t="str">
            <v>Ipoly u H</v>
          </cell>
          <cell r="B13507" t="str">
            <v>47.51997494</v>
          </cell>
          <cell r="C13507" t="str">
            <v>19.05502064</v>
          </cell>
          <cell r="D13507" t="str">
            <v>47.51997494, 19.05502064</v>
          </cell>
          <cell r="E13507" t="str">
            <v>Pest</v>
          </cell>
          <cell r="F13507" t="str">
            <v>XIII Budapest, Ipoly utca 5</v>
          </cell>
          <cell r="G13507" t="str">
            <v>Cím alapján Ipoly utca 5 /BCD
GTS:Cím alapján Ipoly utca 5 /BCD GTS Az ant. elhelyezkedés, tipus: lapostetőn árbocon.
 -A beltéri tipusa, kapacitása, frekisáv, kifejtés, ID cím: NEC NEO, 80M, 38G, 2xE3.
 -A beltéri elhelyezkedés: a 4. emeleten a szerverszobában. 
 -Végpont elhelyezkedés: a 4. emeleten a szerverszobában.</v>
          </cell>
          <cell r="H13507" t="str">
            <v>Nikoletta KOPÁNYI Administrative Assistant  UNHCR Global Service Center H-1133 Budapest, Ipoly utca 5/b,c,d.  tel: +36 1 451 5682
GTS: Nikoletta KOPÁNYI Administrative Assistant  UNHCR Global Service Center H-1133 Budapest, Ipoly utca 5/b,c,d.  tel: +36 1 451 5682/Noticer: Buczkó Zsolt, tel.: +36 30 278 8826</v>
          </cell>
          <cell r="J13507" t="str">
            <v>MI;KR;UKR</v>
          </cell>
        </row>
        <row r="13508">
          <cell r="A13508" t="str">
            <v>Ipolydamásd 1</v>
          </cell>
          <cell r="B13508" t="str">
            <v>47.84057108</v>
          </cell>
          <cell r="C13508" t="str">
            <v>18.84091488</v>
          </cell>
          <cell r="D13508" t="str">
            <v>47.84057108, 18.84091488</v>
          </cell>
          <cell r="E13508" t="str">
            <v>Pest</v>
          </cell>
          <cell r="F13508" t="str">
            <v>Ipolydamásd, külterület 070/3 hrsz</v>
          </cell>
          <cell r="G13508" t="str">
            <v>Ipolydamásdra érkezve a falutábla után a második utcán jobbra, majd egyenesen az almás végén jobbra, fel a domboldalra a a barackosba be a kapun, ott rögtön jobbra a Vodafone fatornyáig.</v>
          </cell>
          <cell r="H13508" t="str">
            <v>Vodafone</v>
          </cell>
          <cell r="I13508" t="str">
            <v xml:space="preserve">Bejutási nehézség esetén hívható: Petyerák Nándor 70/280-2040. Kérik, hogy ne autózzanak a vetésben!!
</v>
          </cell>
          <cell r="J13508" t="str">
            <v>BS;LTE800;MI</v>
          </cell>
          <cell r="K13508" t="str">
            <v>VODAFONE Magyarország Mobil Távközlési Rt.</v>
          </cell>
        </row>
        <row r="13509">
          <cell r="A13509" t="str">
            <v>Ipolydamásd 2</v>
          </cell>
          <cell r="D13509" t="str">
            <v xml:space="preserve">, </v>
          </cell>
          <cell r="E13509" t="str">
            <v>Pest</v>
          </cell>
          <cell r="F13509" t="str">
            <v>Ipolydamásd, Fő út 71</v>
          </cell>
          <cell r="K13509" t="str">
            <v>Magyar Telekom Nyrt.</v>
          </cell>
        </row>
        <row r="13510">
          <cell r="A13510" t="str">
            <v>Ipolyszög 1</v>
          </cell>
          <cell r="B13510" t="str">
            <v>48.05745754</v>
          </cell>
          <cell r="C13510" t="str">
            <v>19.22149292</v>
          </cell>
          <cell r="D13510" t="str">
            <v>48.05745754, 19.22149292</v>
          </cell>
          <cell r="E13510" t="str">
            <v>Nógrád</v>
          </cell>
          <cell r="F13510" t="str">
            <v>Ipolyszög, Dévér utca 13</v>
          </cell>
          <cell r="G13510" t="str">
            <v>Budapestről az M3-as autópályán indulunk, majd a 13. sz. kijáratnál az M0-ra hajtunk ahonnan a 71. sz. kijáratnál az M2-es útra kanyarodunk Szlovákia/Vác/hont felé, haladunk tovább a 2-es úton Szendehely, Rétság érintésével,  A Rétság után következő körforgalomból a 2. kihajtón jövünk ki és a 22-es úton autózzunk tovább kb. 16 km-t Érsekvadkerten keresztül. Ipolyszögre érve a vasúti kereszteződés után közvetlenül balra kanyarodunk a Budai utcába, majd az utca végén jobbra a Dévér utcába, amelynek a végén az utolsó ház után található a kijelölt ingatlan.</v>
          </cell>
          <cell r="H13510" t="str">
            <v>Kárdási Jánosné polgármester, 06/35 300-439, 06/20 284-2066, ipolyszog@gmail.com</v>
          </cell>
          <cell r="I13510" t="str">
            <v>egységlakat</v>
          </cell>
          <cell r="J13510" t="str">
            <v>BS;LTE800;LL</v>
          </cell>
        </row>
        <row r="13511">
          <cell r="A13511" t="str">
            <v>Ipolytarnóc 1</v>
          </cell>
          <cell r="D13511" t="str">
            <v xml:space="preserve">, </v>
          </cell>
          <cell r="E13511" t="str">
            <v>Nógrád</v>
          </cell>
          <cell r="F13511" t="str">
            <v>Ipolytarnóc, Dankó Pista út 339/2 hrsz</v>
          </cell>
          <cell r="G13511" t="str">
            <v>M3 bevezető M3 felé, kihajtani a 55. számú kijáratnál 21. út felé Salgótarján/Galyatető/Hatvan irányába (400 m). Balra fordulni
a 21. útra (Salgótarján/Galyatető irányába mutató jelek 25,0 km). Rátérni a Dózsa György u. Rákóczi út/22. út felé itt: Szécsény
(28,7 km). Jobbra fordulni a Rákóczi út/22. út (950 m). Innen tovább haladni Ludányi út, Losonci út és Madách út
Nógrádszakál felé (15,3 km). Rátérni a Petőfi Sándor út Rákóczi út felé: Ipolytarnóc, majd kihajtani a 1. kijáraton és egyenesen
tovább haladni, majd követni az utat Rákóczi út Dankó Pista út felé (850m). Enyhén balra tartani a Rákóczi úton (48 m), majd
balra fordulni a Rákóczi útra(550 m), jobbra fordulni a Dankó Pista útra és torony tervezet helye balra lesz található (300 m).</v>
          </cell>
          <cell r="H13511" t="str">
            <v>Bolyós Gáborné polgármester, 3138 Ipolytarnóc, Felszabadulás út 5., +3620/777-6290</v>
          </cell>
          <cell r="I13511" t="str">
            <v>egységkulcs</v>
          </cell>
          <cell r="J13511" t="str">
            <v>BS;LTE800;MI</v>
          </cell>
        </row>
        <row r="13512">
          <cell r="A13512" t="str">
            <v>Ipolytarnóc 2</v>
          </cell>
          <cell r="D13512" t="str">
            <v xml:space="preserve">, </v>
          </cell>
          <cell r="E13512" t="str">
            <v>Nógrád</v>
          </cell>
          <cell r="F13512" t="str">
            <v>Ipolytarnóc, Rákóczi út 95</v>
          </cell>
        </row>
        <row r="13513">
          <cell r="A13513" t="str">
            <v>Ipolytölgyes 1</v>
          </cell>
          <cell r="D13513" t="str">
            <v xml:space="preserve">, </v>
          </cell>
          <cell r="E13513" t="str">
            <v>Pest</v>
          </cell>
          <cell r="F13513" t="str">
            <v xml:space="preserve">Ipolytölgyes, </v>
          </cell>
          <cell r="G13513" t="str">
            <v>12-esen a település után balra a TSZ udvarán.</v>
          </cell>
          <cell r="H13513" t="str">
            <v>Ipolyfabrik, Ordasi József  term.vez. tel.: (27) 376-036   fax: (27) 376-097</v>
          </cell>
          <cell r="I13513" t="str">
            <v>Éjjel-nappali ügyelet.</v>
          </cell>
          <cell r="K13513" t="str">
            <v>Ipolyfabric Kft.</v>
          </cell>
        </row>
        <row r="13514">
          <cell r="A13514" t="str">
            <v>Ipolytölgyes 2</v>
          </cell>
          <cell r="D13514" t="str">
            <v xml:space="preserve">, </v>
          </cell>
          <cell r="E13514" t="str">
            <v>Pest</v>
          </cell>
          <cell r="F13514" t="str">
            <v>Ipolytölgyes, Petőfi utca 42</v>
          </cell>
          <cell r="K13514" t="str">
            <v>Magyar Telekom Nyrt.</v>
          </cell>
        </row>
        <row r="13515">
          <cell r="A13515" t="str">
            <v>Ipolytölgyes 3</v>
          </cell>
          <cell r="B13515" t="str">
            <v>47.92286338</v>
          </cell>
          <cell r="C13515" t="str">
            <v>18.7680698</v>
          </cell>
          <cell r="D13515" t="str">
            <v>47.92286338, 18.7680698</v>
          </cell>
          <cell r="E13515" t="str">
            <v>Pest</v>
          </cell>
          <cell r="F13515" t="str">
            <v>Ipolytölgyes, Kossuth Lajos utca 38/a</v>
          </cell>
          <cell r="G13515" t="str">
            <v>Az M2-es autóútról (~30km) Vácot elhagyva a 12sz. főúton kell továbbhaladni (~28km), majd Szobot elhagyva Ipolydamásd
irányában kell menni (~15km). Beérve Ipolytölgyesre ~300m után balra kell kanyarodni a Kossuth Lajos utcába, melynek végén
található a templom.</v>
          </cell>
          <cell r="H13515" t="str">
            <v xml:space="preserve"> 2632 Letkés, Petőfi u. 4., Hidvégi István: +3630 6950057</v>
          </cell>
          <cell r="I13515" t="str">
            <v>Hidvégi István: +3630 6950057</v>
          </cell>
          <cell r="J13515" t="str">
            <v>BS;LTE800;MI</v>
          </cell>
        </row>
        <row r="13516">
          <cell r="A13516" t="str">
            <v>Ipolytölgyes Homokpuszta 1</v>
          </cell>
          <cell r="D13516" t="str">
            <v xml:space="preserve">, </v>
          </cell>
          <cell r="E13516" t="str">
            <v>Pest</v>
          </cell>
          <cell r="F13516" t="str">
            <v>Ipolytölgyes, Homokpuszta</v>
          </cell>
          <cell r="H13516" t="str">
            <v>Kovács Tibor 06-30-989-8396</v>
          </cell>
          <cell r="J13516" t="str">
            <v>KR</v>
          </cell>
        </row>
        <row r="13517">
          <cell r="A13517" t="str">
            <v>Ipolytölgyes Kossuth 1</v>
          </cell>
          <cell r="D13517" t="str">
            <v xml:space="preserve">, </v>
          </cell>
          <cell r="E13517" t="str">
            <v>Pest</v>
          </cell>
          <cell r="F13517" t="str">
            <v>Ipolytölgyes, Kossuth utca 32</v>
          </cell>
          <cell r="G13517" t="str">
            <v>A cím pontos. Pest felől érkezve a falu főterénél balra a templom felé, az otthon a templommal szemben található.</v>
          </cell>
          <cell r="H13517" t="str">
            <v>Lantos Lászlóné
30/6295214
27/376073
303990920,-1</v>
          </cell>
          <cell r="J13517" t="str">
            <v>KR</v>
          </cell>
        </row>
        <row r="13518">
          <cell r="A13518" t="str">
            <v>Ipolyvece 1</v>
          </cell>
          <cell r="D13518" t="str">
            <v xml:space="preserve">, </v>
          </cell>
          <cell r="E13518" t="str">
            <v>Nógrád</v>
          </cell>
          <cell r="F13518" t="str">
            <v>Ipolyvece, Dózsa György út 90</v>
          </cell>
          <cell r="G13518" t="str">
            <v>M3 bevezető M3 felé (10,2 km) tovább haladva E77/M2 és 2. út 22. út felé itt: Nógrád megye (53,6 km), folytatni az utat M3. A
jobb oldali 2 sávot használva letérni a 13. kijáraton és besorolni a E77/Szlovákia felé vezető M0 útra (3,7 km). Kihajtani a 71.
számú kijáratnál E77/M2felé Szlovákia/Hont/Vác/Dunakeszi Keletirányába, tovább haladni E77/M2 úton (30,5 km),
majd folytatni az utat a 2. út/E77 (17,0 km). A körforgalmat a 3. kijáraton elhagyni és a 2 úton haladni (5,0 km). Rátérni
a Kossuth út, Dankó út és Szabadság útja Dózsa György út felé itt: Ipolyvece irányába (14,4 km). Jobbra fordulni a Kossuth út
irányába és tovább haladni a Rákóczi útig. Majd jobbra fordulni, Rákóczi úton maradni és az utat folytatni a Dankó és
Vörösmarty úton. Balra fordulni a Fő útra és az utat folytatni a Fő tér/Szabadság útja felé. Tovább haladni a Dózsa György úton
és az Egyházközség Parókiája balra lesz található, a kapun bejutva kb. 30 m haladva a füves területen jobb oldalt található a
tervezett torony helye a Takarékszövetkezet mögött.</v>
          </cell>
          <cell r="H13518" t="str">
            <v>Molnár János egyházfelügyelő 06/20 291-1213, molnarjanos.ipolyvece@gmail.com</v>
          </cell>
          <cell r="I13518" t="str">
            <v>nagykapunk egységlakat</v>
          </cell>
          <cell r="J13518" t="str">
            <v>LTE800;MI</v>
          </cell>
        </row>
        <row r="13519">
          <cell r="A13519" t="str">
            <v>Ipolyvece Jókai 1</v>
          </cell>
          <cell r="D13519" t="str">
            <v xml:space="preserve">, </v>
          </cell>
          <cell r="E13519" t="str">
            <v>Nógrád</v>
          </cell>
          <cell r="F13519" t="str">
            <v>Ipolyvece, Jókai utca 1</v>
          </cell>
          <cell r="J13519" t="str">
            <v>KR</v>
          </cell>
        </row>
        <row r="13520">
          <cell r="A13520" t="str">
            <v>Ipolyvece M</v>
          </cell>
          <cell r="B13520" t="str">
            <v>48.05836433</v>
          </cell>
          <cell r="C13520" t="str">
            <v>19.10427914</v>
          </cell>
          <cell r="D13520" t="str">
            <v>48.05836433, 19.10427914</v>
          </cell>
          <cell r="E13520" t="str">
            <v>Nógrád</v>
          </cell>
          <cell r="F13520" t="str">
            <v>Ipolyvece, Petőfi utca 40</v>
          </cell>
          <cell r="G13520" t="str">
            <v>Pontos cím Petőfi u 40.
Petőfi utcán a vasútig /Körforgalomig/ ott jobbra, a vasút mellet kb 200m a konténerig.</v>
          </cell>
          <cell r="I13520" t="str">
            <v>Winkhaus egységlakat</v>
          </cell>
          <cell r="K13520" t="str">
            <v>Magyar Telekom Nyrt.</v>
          </cell>
        </row>
        <row r="13521">
          <cell r="A13521" t="str">
            <v>Ipolyvece N</v>
          </cell>
          <cell r="B13521" t="str">
            <v>48.06263532</v>
          </cell>
          <cell r="C13521" t="str">
            <v>19.10563866</v>
          </cell>
          <cell r="D13521" t="str">
            <v>48.06263532, 19.10563866</v>
          </cell>
          <cell r="E13521" t="str">
            <v>Nógrád</v>
          </cell>
          <cell r="F13521" t="str">
            <v>Ipolyvece, Dózsa György út 50</v>
          </cell>
          <cell r="K13521" t="str">
            <v>Magyar Telekom Nyrt.</v>
          </cell>
        </row>
        <row r="13522">
          <cell r="A13522" t="str">
            <v>Ipolyvece O</v>
          </cell>
          <cell r="D13522" t="str">
            <v xml:space="preserve">, </v>
          </cell>
          <cell r="E13522" t="str">
            <v>Nógrád</v>
          </cell>
          <cell r="F13522" t="str">
            <v>Ipolyvece, Dózsa György út 92</v>
          </cell>
          <cell r="K13522" t="str">
            <v>Magyar Telekom Nyrt.</v>
          </cell>
        </row>
        <row r="13523">
          <cell r="A13523" t="str">
            <v>Ipolyvece P</v>
          </cell>
          <cell r="D13523" t="str">
            <v xml:space="preserve">, </v>
          </cell>
          <cell r="E13523" t="str">
            <v>Nógrád</v>
          </cell>
          <cell r="F13523" t="str">
            <v>Ipolyvece, Hunyadi utca 1</v>
          </cell>
          <cell r="K13523" t="str">
            <v>Magyar Telekom Nyrt.</v>
          </cell>
        </row>
        <row r="13524">
          <cell r="A13524" t="str">
            <v>Ipolyvece R</v>
          </cell>
          <cell r="D13524" t="str">
            <v xml:space="preserve">, </v>
          </cell>
          <cell r="E13524" t="str">
            <v>Nógrád</v>
          </cell>
          <cell r="F13524" t="str">
            <v>Ipolyvece, Dózsa György út 86</v>
          </cell>
        </row>
        <row r="13525">
          <cell r="A13525" t="str">
            <v>Ír Kávézó 1</v>
          </cell>
          <cell r="D13525" t="str">
            <v xml:space="preserve">, </v>
          </cell>
          <cell r="E13525" t="str">
            <v>Pest</v>
          </cell>
          <cell r="F13525" t="str">
            <v>V Budapest, Nádor utca 34</v>
          </cell>
        </row>
        <row r="13526">
          <cell r="A13526" t="str">
            <v>Irányi u 1</v>
          </cell>
          <cell r="D13526" t="str">
            <v xml:space="preserve">, </v>
          </cell>
          <cell r="E13526" t="str">
            <v>Pest</v>
          </cell>
          <cell r="F13526" t="str">
            <v xml:space="preserve">V Budapest, </v>
          </cell>
          <cell r="K13526" t="str">
            <v>Magyar Telekom Nyrt. Mobil Szolgáltatások Üzletág</v>
          </cell>
        </row>
        <row r="13527">
          <cell r="A13527" t="str">
            <v>Irányi u 4A</v>
          </cell>
          <cell r="D13527" t="str">
            <v xml:space="preserve">, </v>
          </cell>
          <cell r="E13527" t="str">
            <v>Pest</v>
          </cell>
          <cell r="F13527" t="str">
            <v>IV Budapest, Irányi Dániel utca 7</v>
          </cell>
          <cell r="G13527" t="str">
            <v>Cím előtt szekrény a járdán</v>
          </cell>
        </row>
        <row r="13528">
          <cell r="A13528" t="str">
            <v>Irányi u 4B</v>
          </cell>
          <cell r="B13528" t="str">
            <v>47.57734586</v>
          </cell>
          <cell r="C13528" t="str">
            <v>19.08625206</v>
          </cell>
          <cell r="D13528" t="str">
            <v>47.57734586, 19.08625206</v>
          </cell>
          <cell r="E13528" t="str">
            <v>Pest</v>
          </cell>
          <cell r="F13528" t="str">
            <v>IV Budapest, Irányi Dániel utca 6</v>
          </cell>
        </row>
        <row r="13529">
          <cell r="A13529" t="str">
            <v>Irányi u 5A</v>
          </cell>
          <cell r="D13529" t="str">
            <v xml:space="preserve">, </v>
          </cell>
          <cell r="E13529" t="str">
            <v>Pest</v>
          </cell>
          <cell r="F13529" t="str">
            <v>V Budapest, Irányi utca 19-23</v>
          </cell>
          <cell r="G13529" t="str">
            <v>Cím alapján</v>
          </cell>
          <cell r="H13529" t="str">
            <v>dr. Patakfalvi Zsolt 30/9161641</v>
          </cell>
          <cell r="J13529" t="str">
            <v>UKR</v>
          </cell>
        </row>
        <row r="13530">
          <cell r="A13530" t="str">
            <v>Irányi u 5B</v>
          </cell>
          <cell r="D13530" t="str">
            <v xml:space="preserve">, </v>
          </cell>
          <cell r="E13530" t="str">
            <v>Pest</v>
          </cell>
          <cell r="F13530" t="str">
            <v>V Budapest, Irányi utca 3</v>
          </cell>
        </row>
        <row r="13531">
          <cell r="A13531" t="str">
            <v>Irányi u 5C</v>
          </cell>
          <cell r="D13531" t="str">
            <v xml:space="preserve">, </v>
          </cell>
          <cell r="E13531" t="str">
            <v>Pest</v>
          </cell>
          <cell r="F13531" t="str">
            <v>V Budapest, Irányi utca 25</v>
          </cell>
          <cell r="G13531" t="str">
            <v>Cím alapján</v>
          </cell>
          <cell r="H13531" t="str">
            <v>Bezúr Anita 06305251161</v>
          </cell>
          <cell r="J13531" t="str">
            <v>KR</v>
          </cell>
        </row>
        <row r="13532">
          <cell r="A13532" t="str">
            <v>Irányi u 5D</v>
          </cell>
          <cell r="D13532" t="str">
            <v xml:space="preserve">, </v>
          </cell>
          <cell r="E13532" t="str">
            <v>Pest</v>
          </cell>
          <cell r="F13532" t="str">
            <v>V Budapest, Irányi utca 5</v>
          </cell>
          <cell r="J13532" t="str">
            <v>UKR</v>
          </cell>
        </row>
        <row r="13533">
          <cell r="A13533" t="str">
            <v>Irányi u 5E</v>
          </cell>
          <cell r="D13533" t="str">
            <v xml:space="preserve">, </v>
          </cell>
          <cell r="E13533" t="str">
            <v>Pest</v>
          </cell>
          <cell r="F13533" t="str">
            <v>V Budapest, Irányi utca 10</v>
          </cell>
          <cell r="G13533" t="str">
            <v>4. em. 2. szám</v>
          </cell>
          <cell r="K13533" t="str">
            <v>Erdélyi Krisztián Péter</v>
          </cell>
        </row>
        <row r="13534">
          <cell r="A13534" t="str">
            <v>Irányi u 9A</v>
          </cell>
          <cell r="D13534" t="str">
            <v xml:space="preserve">, </v>
          </cell>
          <cell r="E13534" t="str">
            <v>Pest</v>
          </cell>
          <cell r="F13534" t="str">
            <v>XIX Budapest, Irányi Dániel utca 2</v>
          </cell>
        </row>
        <row r="13535">
          <cell r="A13535" t="str">
            <v>Irányi u M</v>
          </cell>
          <cell r="D13535" t="str">
            <v xml:space="preserve">, </v>
          </cell>
          <cell r="E13535" t="str">
            <v>Pest</v>
          </cell>
          <cell r="F13535" t="str">
            <v>V Budapest, Irányi utca 1</v>
          </cell>
          <cell r="K13535" t="str">
            <v>Magyar Telekom Nyrt.</v>
          </cell>
        </row>
        <row r="13536">
          <cell r="A13536" t="str">
            <v>Iregszemcse 1</v>
          </cell>
          <cell r="B13536" t="str">
            <v>46.69808498</v>
          </cell>
          <cell r="C13536" t="str">
            <v>18.1697207</v>
          </cell>
          <cell r="D13536" t="str">
            <v>46.69808498, 18.1697207</v>
          </cell>
          <cell r="E13536" t="str">
            <v>Tolna</v>
          </cell>
          <cell r="F13536" t="str">
            <v>Iregszemcse, Jókai utca 946 hrsz</v>
          </cell>
          <cell r="G13536" t="str">
            <v xml:space="preserve">Iregszemcsére beérve a központban Tengőd felé, majd az ''S'' kanyarok után a kőkeresztnél jobbra a Jókai Mór utcába,, utca végén jobb oldalt torony.
Hajdú Miklós 8600 Siófok, Kele u. 5/6.  mobil: 30-204-6992
</v>
          </cell>
          <cell r="H13536" t="str">
            <v>Kolláth Józsefné  tel.: (74) 480-826</v>
          </cell>
          <cell r="I13536" t="str">
            <v xml:space="preserve">egységlakat a kerítésen.
 65-ös út 59. km.kő után balra fel, 800 m. TEREPJÁRÓ
</v>
          </cell>
          <cell r="J13536" t="str">
            <v>BS;MI;LL</v>
          </cell>
          <cell r="K13536" t="str">
            <v>Kolláth Józsefné</v>
          </cell>
        </row>
        <row r="13537">
          <cell r="A13537" t="str">
            <v>Iregszemcse 2</v>
          </cell>
          <cell r="D13537" t="str">
            <v xml:space="preserve">, </v>
          </cell>
          <cell r="E13537" t="str">
            <v>Tolna</v>
          </cell>
          <cell r="F13537" t="str">
            <v>Iregszemcse, külterület 0216/1 hrsz</v>
          </cell>
          <cell r="G13537" t="str">
            <v>Vodafone konténer, torony az erdő szélén</v>
          </cell>
          <cell r="K13537" t="str">
            <v>VODAFONE Magyarország Mobil Távközlési Rt.</v>
          </cell>
        </row>
        <row r="13538">
          <cell r="A13538" t="str">
            <v>Iregszemcse 3</v>
          </cell>
          <cell r="B13538" t="str">
            <v>46.70631794</v>
          </cell>
          <cell r="C13538" t="str">
            <v>18.18157872</v>
          </cell>
          <cell r="D13538" t="str">
            <v>46.70631794, 18.18157872</v>
          </cell>
          <cell r="E13538" t="str">
            <v>Tolna</v>
          </cell>
          <cell r="F13538" t="str">
            <v>Iregszemcse, Rákóczi Ferenc utca 98</v>
          </cell>
          <cell r="G13538" t="str">
            <v>65-ös út 59. km.kő után balra fel, 800 m. TEREPJÁRÓ</v>
          </cell>
          <cell r="J13538" t="str">
            <v>BS;UBS900;LTE800;LL</v>
          </cell>
          <cell r="K13538" t="str">
            <v>Pannon</v>
          </cell>
        </row>
        <row r="13539">
          <cell r="A13539" t="str">
            <v>Iregszemcse Bartók M</v>
          </cell>
          <cell r="D13539" t="str">
            <v xml:space="preserve">, </v>
          </cell>
          <cell r="E13539" t="str">
            <v>Tolna</v>
          </cell>
          <cell r="F13539" t="str">
            <v>Iregszemcse, Bartók Béla utca 1</v>
          </cell>
          <cell r="K13539" t="str">
            <v>Magyar Telekom Nyrt.</v>
          </cell>
        </row>
        <row r="13540">
          <cell r="A13540" t="str">
            <v>Iregszemcse Bartók N</v>
          </cell>
          <cell r="D13540" t="str">
            <v xml:space="preserve">, </v>
          </cell>
          <cell r="E13540" t="str">
            <v>Tolna</v>
          </cell>
          <cell r="F13540" t="str">
            <v>Iregszemcse, Bartók Béla utca 10</v>
          </cell>
        </row>
        <row r="13541">
          <cell r="A13541" t="str">
            <v>Iregszemcse Dózsa M</v>
          </cell>
          <cell r="D13541" t="str">
            <v xml:space="preserve">, </v>
          </cell>
          <cell r="E13541" t="str">
            <v>Tolna</v>
          </cell>
          <cell r="F13541" t="str">
            <v>Iregszemcse, Dózsa György utca 52</v>
          </cell>
          <cell r="K13541" t="str">
            <v>Magyar Telekom Nyrt.</v>
          </cell>
        </row>
        <row r="13542">
          <cell r="A13542" t="str">
            <v>Iregszemcse Kossuth M</v>
          </cell>
          <cell r="D13542" t="str">
            <v xml:space="preserve">, </v>
          </cell>
          <cell r="E13542" t="str">
            <v>Tolna</v>
          </cell>
          <cell r="F13542" t="str">
            <v>Iregszemcse, Kossuth Lajos tér 10</v>
          </cell>
          <cell r="K13542" t="str">
            <v>Magyar Telekom Nyrt.</v>
          </cell>
        </row>
        <row r="13543">
          <cell r="A13543" t="str">
            <v>Iregszemcse M</v>
          </cell>
          <cell r="B13543" t="str">
            <v>46.6953546</v>
          </cell>
          <cell r="C13543" t="str">
            <v>18.18557345</v>
          </cell>
          <cell r="D13543" t="str">
            <v>46.6953546, 18.18557345</v>
          </cell>
          <cell r="E13543" t="str">
            <v>Tolna</v>
          </cell>
          <cell r="F13543" t="str">
            <v>Iregszemcse, Hajnal utca 15</v>
          </cell>
          <cell r="K13543" t="str">
            <v>Magyar Telekom Nyrt.</v>
          </cell>
        </row>
        <row r="13544">
          <cell r="A13544" t="str">
            <v>Iregszemcse Móricz M</v>
          </cell>
          <cell r="D13544" t="str">
            <v xml:space="preserve">, </v>
          </cell>
          <cell r="E13544" t="str">
            <v>Tolna</v>
          </cell>
          <cell r="F13544" t="str">
            <v>Iregszemcse, Móricz Zsigmond utca 8</v>
          </cell>
        </row>
        <row r="13545">
          <cell r="A13545" t="str">
            <v>Iregszemcse N</v>
          </cell>
          <cell r="B13545" t="str">
            <v>46.68674856</v>
          </cell>
          <cell r="C13545" t="str">
            <v>18.18368515</v>
          </cell>
          <cell r="D13545" t="str">
            <v>46.68674856, 18.18368515</v>
          </cell>
          <cell r="E13545" t="str">
            <v>Tolna</v>
          </cell>
          <cell r="F13545" t="str">
            <v>Iregszemcse, Napraforgó utca 1</v>
          </cell>
        </row>
        <row r="13546">
          <cell r="A13546" t="str">
            <v>Irhás árok 2</v>
          </cell>
          <cell r="D13546" t="str">
            <v xml:space="preserve">, </v>
          </cell>
          <cell r="E13546" t="str">
            <v>Pest</v>
          </cell>
          <cell r="F13546" t="str">
            <v>XI Budapest, Irhás árok 2</v>
          </cell>
          <cell r="G13546" t="str">
            <v>Irhás árok u. 2</v>
          </cell>
          <cell r="I13546" t="str">
            <v>Rittal kulcs + Gazdagréti területi egységkulcs</v>
          </cell>
          <cell r="K13546" t="str">
            <v>Magyar Telekom Nyrt.</v>
          </cell>
        </row>
        <row r="13547">
          <cell r="A13547" t="str">
            <v>Irhás árok 3</v>
          </cell>
          <cell r="D13547" t="str">
            <v xml:space="preserve">, </v>
          </cell>
          <cell r="E13547" t="str">
            <v>Pest</v>
          </cell>
          <cell r="F13547" t="str">
            <v>XII Budapest, Irhás árok 52</v>
          </cell>
          <cell r="G13547" t="str">
            <v>Cím alapján</v>
          </cell>
          <cell r="H13547" t="str">
            <v>Abdel-Fattah Amjad
209279972</v>
          </cell>
          <cell r="J13547" t="str">
            <v>UKR</v>
          </cell>
        </row>
        <row r="13548">
          <cell r="A13548" t="str">
            <v>Irhás köz 1</v>
          </cell>
          <cell r="D13548" t="str">
            <v xml:space="preserve">, </v>
          </cell>
          <cell r="E13548" t="str">
            <v>Pest</v>
          </cell>
          <cell r="F13548" t="str">
            <v>XI Budapest, Irhás köz 12</v>
          </cell>
        </row>
        <row r="13549">
          <cell r="A13549" t="str">
            <v>Irinyi József u 1</v>
          </cell>
          <cell r="B13549" t="str">
            <v>47.47527959</v>
          </cell>
          <cell r="C13549" t="str">
            <v>19.05777458</v>
          </cell>
          <cell r="D13549" t="str">
            <v>47.47527959, 19.05777458</v>
          </cell>
          <cell r="E13549" t="str">
            <v>Pest</v>
          </cell>
          <cell r="F13549" t="str">
            <v>XI Budapest, Irinyi József utca 4-20</v>
          </cell>
          <cell r="G13549" t="str">
            <v>A Bogdánfy útról a Petőfi híd felé haladva az  első behajtási lehetőség a sarkon épült új  ERICSSON irodaház Duna felőli oldalán.  A mélygarázs sorompónál  - Recepció A- gombbal bejelentkezve engednek le ellenőrzés után. A garázsajtótól rögtön balra épített helyiség. Ajtó mellett kártyás beléptető.  GTS:B épület -1-es parkoló szintjén az Ericsson 78-as parkoló melletti "A3 01 008" feliratú helyiségben.
GTS:beltéri: a 3. emeleten, a szerverszobában.
- Táp: Hepa, rack -elhető, dugós. 
- Antenna: Lapostetőn.
- Ellenállomás: BME.</v>
          </cell>
          <cell r="H13549" t="str">
            <v>fax: 130612031962@fax.tc  Science Park Üzemeltetés: AIG Lincoln-tól: Dudás László 20/473-6745, Szádvári Csilla 30/414-1953 
GTS: ERICSSON
Bp., Irínyi József utca 4-20.
Bartus Antal
30/503-8415</v>
          </cell>
          <cell r="I13549" t="str">
            <v>Tűzjelző karbantartása Bérbeadói felügyelettel és munkaidőn kívül lehetséges!! Leadott névsoros lista alapján, belépési kérelmet min. 2 nappal korábban megküldeni. Garázsban szabadon, az épületben csak kísérővel lehet közlekedni. Minden lift a Fsz.-re szabadon indítható, más szintekre csak külön kártyával !!
Garázsba csak parkolóhellyel rendelkező bérlők állhatnak be.  Tűzjelző karbantartás csak 18:00 óra után végezhető. Aktuális helyi kapcsolattartó Dobrai Krisztián 30/4037018 ! A tűzjelző karbantartáshoz olyan személy biztosítását kell kérnünk, aki ért a bérbeadó felügyeleti rendszerének kikapcsolásához ! Belépési  engedély kérelemben ezt extra kihangsúlyozni !!!
GTS:A recepción kell jelentkezni. Kíséretet adnak, aki nyitja a helyiséget.</v>
          </cell>
          <cell r="J13549" t="str">
            <v>BS;UBS2100;MI;LL</v>
          </cell>
          <cell r="K13549" t="str">
            <v>Skanska Property Hungary Kft.</v>
          </cell>
        </row>
        <row r="13550">
          <cell r="A13550" t="str">
            <v>Irinyi József u M</v>
          </cell>
          <cell r="B13550" t="str">
            <v>47.47370574</v>
          </cell>
          <cell r="C13550" t="str">
            <v>19.05407292</v>
          </cell>
          <cell r="D13550" t="str">
            <v>47.47370574, 19.05407292</v>
          </cell>
          <cell r="E13550" t="str">
            <v>Pest</v>
          </cell>
          <cell r="F13550" t="str">
            <v>XI Budapest, Irinyi József utca 38</v>
          </cell>
          <cell r="K13550" t="str">
            <v>Magyar Telekom Nyrt.</v>
          </cell>
        </row>
        <row r="13551">
          <cell r="A13551" t="str">
            <v>Irinyi József u N</v>
          </cell>
          <cell r="D13551" t="str">
            <v xml:space="preserve">, </v>
          </cell>
          <cell r="E13551" t="str">
            <v>Pest</v>
          </cell>
          <cell r="F13551" t="str">
            <v>XI Budapest, Irinyi József utca 30</v>
          </cell>
        </row>
        <row r="13552">
          <cell r="A13552" t="str">
            <v>Irinyi József u O</v>
          </cell>
          <cell r="D13552" t="str">
            <v xml:space="preserve">, </v>
          </cell>
          <cell r="E13552" t="str">
            <v>Pest</v>
          </cell>
          <cell r="F13552" t="str">
            <v>XI Budapest, Irinyi József utca 45</v>
          </cell>
        </row>
        <row r="13553">
          <cell r="A13553" t="str">
            <v>Irota M</v>
          </cell>
          <cell r="D13553" t="str">
            <v xml:space="preserve">, </v>
          </cell>
          <cell r="E13553" t="str">
            <v>Borsod-Abaúj-Zemplén</v>
          </cell>
          <cell r="F13553" t="str">
            <v>Irota, Petőfi Sándor út 14</v>
          </cell>
          <cell r="G13553" t="str">
            <v>14-gyel szemben kültéri MUX szekrény</v>
          </cell>
          <cell r="J13553" t="str">
            <v>LL</v>
          </cell>
        </row>
        <row r="13554">
          <cell r="A13554" t="str">
            <v>Írottkő u 1</v>
          </cell>
          <cell r="D13554" t="str">
            <v xml:space="preserve">, </v>
          </cell>
          <cell r="E13554" t="str">
            <v>Pest</v>
          </cell>
          <cell r="F13554" t="str">
            <v>XIV Budapest, Írottkő utca 14</v>
          </cell>
        </row>
        <row r="13555">
          <cell r="A13555" t="str">
            <v>Isaszeg 1</v>
          </cell>
          <cell r="B13555" t="str">
            <v>47.52968024</v>
          </cell>
          <cell r="C13555" t="str">
            <v>19.37694431</v>
          </cell>
          <cell r="D13555" t="str">
            <v>47.52968024, 19.37694431</v>
          </cell>
          <cell r="E13555" t="str">
            <v>Pest</v>
          </cell>
          <cell r="F13555" t="str">
            <v>Isaszeg, külterület 0135/7 hrsz</v>
          </cell>
          <cell r="G13555" t="str">
            <v>Pécel felől érkezve Isaszeg előtt a vasúti átjáró előtt kb. 50 m-re balra, majd a baloldali úton kb. 200 m-t előre,  az út mellett az állomás.</v>
          </cell>
          <cell r="H13555" t="str">
            <v>)Czabán Márton: 30/9-820-502 Műszaki Alosztály, alosztályvezető) ---&gt; VÁLTOZOTT mostantól Tóth Márton
1149 Budapest, Mogyoródi út 43. Tel.: +36-1-469-4135, Fax.: +36-1-469-4466
BM: 20-034,( Mobil.: 06-30/982-0502)
Mocsári József- helyi polg.v.T.: 70 224-7490</v>
          </cell>
          <cell r="I13555" t="str">
            <v>Egységlakat a kerítésen, mérőórához a 3 pesti energetikus nevét és igazolvány számát le kell adni.</v>
          </cell>
          <cell r="J13555" t="str">
            <v>BS;UBS2100;LTE800;MI;LL</v>
          </cell>
          <cell r="K13555" t="str">
            <v>Budapest Főváros Polgári Védelmi Parancsnoksága</v>
          </cell>
        </row>
        <row r="13556">
          <cell r="A13556" t="str">
            <v>Isaszeg 2</v>
          </cell>
          <cell r="B13556" t="str">
            <v>47.51800652</v>
          </cell>
          <cell r="C13556" t="str">
            <v>19.39486327</v>
          </cell>
          <cell r="D13556" t="str">
            <v>47.51800652, 19.39486327</v>
          </cell>
          <cell r="E13556" t="str">
            <v>Pest</v>
          </cell>
          <cell r="F13556" t="str">
            <v>Isaszeg, külterület 036/14 hrsz</v>
          </cell>
          <cell r="G13556" t="str">
            <v>Isaszeg központjából Dány felé, majd a játszótér utáni aszfaltozott úton /trafó oszlopnál/ jobbra fel, majd tovább egyenesen fel a dombra durva zúzott köves úton mindig jobbra tartva. Kb 2 km-re jobbra polgárvédelmi telepen torony + adóház.</v>
          </cell>
          <cell r="H13556" t="str">
            <v>Mocsári József - helyi polg.v.- T.: 70 224-7490, Szél Károly - Főv.Polg.V.Hiv.vezető
Hosnyásznky Andrea titkárnő tel: 1/4694135   email: andi.hosnyanszky@katved.gov.hu</v>
          </cell>
          <cell r="I13556" t="str">
            <v>Hosnyásznky Andrea titkárnő tel: 1/4694135   email: andi.hosnyanszky@katved.gov.hu
Adóház kulcsát fel kell venni : Pécel felöl a vasúti átjáró előtt balra /tujasoron/ Rákóczi út 87. T.: 28 495-712</v>
          </cell>
          <cell r="J13556" t="str">
            <v>TBS;MI</v>
          </cell>
          <cell r="K13556" t="str">
            <v>Budapest Főváros Polgári Védelmi Parancsnoksága</v>
          </cell>
        </row>
        <row r="13557">
          <cell r="A13557" t="str">
            <v>Isaszeg 3</v>
          </cell>
          <cell r="D13557" t="str">
            <v xml:space="preserve">, </v>
          </cell>
          <cell r="E13557" t="str">
            <v>Pest</v>
          </cell>
          <cell r="F13557" t="str">
            <v>Isaszeg, külterület 0190/2 hrsz</v>
          </cell>
          <cell r="G13557" t="str">
            <v xml:space="preserve">Budapest irányából az M3 autópályán a 27 km-nél Gödöllő leágazásig, onnan a centrumba vezető Dózsa György úton végig a Szabadság úti - 3. számú főközlekedési út városi része - kereszteződésig. Egyenesen tovább kell haladni, át az Ady Endre sétányon, amely kb. 850 méter és enyhe jobb kanyar után az Isaszegi útban folytatódik. Ezen végig haladva elhagyjuk a várost, és a 3103. számú úton érkezünk meg Isaszegre. A Kossuth Lajos utcaként folytatódó úton kb. 1500 méter után balra kanyarodni a z Esze Tamás utcába, és annak a végén jobbra fordulva jutunk a Mátyás király utcába. Innen balra kanyarodva érjük el a Dózsa György utat, amelyen egyenesen haladva érünk el a gázelosztóig, ahol a földút kezdődik, innen kb. 150 méterre lett a torony helye kijelölve, az út bal oldalán. </v>
          </cell>
          <cell r="H13557" t="str">
            <v xml:space="preserve"> Padányi József -Építésügyi és beruházási osztály vezető	Elérhetőségi idő:8.30-16
2117 Isaszeg, Rákóczi út 45.	
tel:28/583-110, Fax szám:28/583-118
</v>
          </cell>
          <cell r="I13557" t="str">
            <v>n/a</v>
          </cell>
          <cell r="K13557" t="str">
            <v>Isaszeg Nagyközség Önkormányzata</v>
          </cell>
        </row>
        <row r="13558">
          <cell r="A13558" t="str">
            <v>Isaszeg 4</v>
          </cell>
          <cell r="D13558" t="str">
            <v xml:space="preserve">, </v>
          </cell>
          <cell r="E13558" t="str">
            <v>Pest</v>
          </cell>
          <cell r="F13558" t="str">
            <v>Isaszeg, Dobó István utca 17</v>
          </cell>
          <cell r="G13558" t="str">
            <v xml:space="preserve"> Dobó u. 17. előtt, a villanyoszlop tövében akna.</v>
          </cell>
          <cell r="K13558" t="str">
            <v>Magyar Telekom Nyrt.</v>
          </cell>
        </row>
        <row r="13559">
          <cell r="A13559" t="str">
            <v>Isaszeg 5</v>
          </cell>
          <cell r="D13559" t="str">
            <v xml:space="preserve">, </v>
          </cell>
          <cell r="E13559" t="str">
            <v>Pest</v>
          </cell>
          <cell r="F13559" t="str">
            <v>Isaszeg, Szent Imre utca 12</v>
          </cell>
          <cell r="G13559" t="str">
            <v>Szent Imre u - Május 1 u. sarok villanyoszlop tövében az akna</v>
          </cell>
          <cell r="K13559" t="str">
            <v>Magyar Telekom Nyrt.</v>
          </cell>
        </row>
        <row r="13560">
          <cell r="A13560" t="str">
            <v>Isaszeg 6</v>
          </cell>
          <cell r="D13560" t="str">
            <v xml:space="preserve">, </v>
          </cell>
          <cell r="E13560" t="str">
            <v>Pest</v>
          </cell>
          <cell r="F13560" t="str">
            <v>Isaszeg, Táncsics Mihály utca 17-19</v>
          </cell>
          <cell r="G13560" t="str">
            <v xml:space="preserve">Táncsics Mihály u. 17-19 szám előtt, villanyoszlop tövében szimpla akna </v>
          </cell>
          <cell r="K13560" t="str">
            <v>Magyar Telekom Nyrt.</v>
          </cell>
        </row>
        <row r="13561">
          <cell r="A13561" t="str">
            <v>Isaszeg 7</v>
          </cell>
          <cell r="D13561" t="str">
            <v xml:space="preserve">, </v>
          </cell>
          <cell r="E13561" t="str">
            <v>Pest</v>
          </cell>
          <cell r="F13561" t="str">
            <v>Isaszeg, Templom utca 54</v>
          </cell>
          <cell r="G13561" t="str">
            <v>Erdő u. - Templom u. sarkán villanyoszlop tövéban az akna</v>
          </cell>
          <cell r="K13561" t="str">
            <v>Magyar Telekom Nyrt.</v>
          </cell>
        </row>
        <row r="13562">
          <cell r="A13562" t="str">
            <v>Isaszeg 8</v>
          </cell>
          <cell r="D13562" t="str">
            <v xml:space="preserve">, </v>
          </cell>
          <cell r="E13562" t="str">
            <v>Pest</v>
          </cell>
          <cell r="F13562" t="str">
            <v>Isaszeg, külterület 0112/2 hrsz</v>
          </cell>
          <cell r="G13562" t="str">
            <v>volt MH Repülőmüszaki Anyagraktár</v>
          </cell>
        </row>
        <row r="13563">
          <cell r="A13563" t="str">
            <v>Isaszeg 9</v>
          </cell>
          <cell r="D13563" t="str">
            <v xml:space="preserve">, </v>
          </cell>
          <cell r="E13563" t="str">
            <v>Pest</v>
          </cell>
          <cell r="F13563" t="str">
            <v>Isaszeg, külterület</v>
          </cell>
        </row>
        <row r="13564">
          <cell r="A13564" t="str">
            <v>Isaszeg A</v>
          </cell>
          <cell r="D13564" t="str">
            <v xml:space="preserve">, </v>
          </cell>
          <cell r="E13564" t="str">
            <v>Pest</v>
          </cell>
          <cell r="F13564" t="str">
            <v>Isaszeg, belterület 3318 hrsz</v>
          </cell>
        </row>
        <row r="13565">
          <cell r="A13565" t="str">
            <v>Isaszeg Aulich 1</v>
          </cell>
          <cell r="D13565" t="str">
            <v xml:space="preserve">, </v>
          </cell>
          <cell r="E13565" t="str">
            <v>Pest</v>
          </cell>
          <cell r="F13565" t="str">
            <v>Isaszeg, Aulich utca 17</v>
          </cell>
          <cell r="K13565" t="str">
            <v>Magyar Telekom Nyrt.</v>
          </cell>
        </row>
        <row r="13566">
          <cell r="A13566" t="str">
            <v>Isaszeg B</v>
          </cell>
          <cell r="D13566" t="str">
            <v xml:space="preserve">, </v>
          </cell>
          <cell r="E13566" t="str">
            <v>Pest</v>
          </cell>
          <cell r="F13566" t="str">
            <v>Isaszeg, Alsóerdősor utca</v>
          </cell>
        </row>
        <row r="13567">
          <cell r="A13567" t="str">
            <v>Isaszeg Hunyadi M</v>
          </cell>
          <cell r="B13567" t="str">
            <v>47.541863</v>
          </cell>
          <cell r="C13567" t="str">
            <v>19.38804546</v>
          </cell>
          <cell r="D13567" t="str">
            <v>47.541863, 19.38804546</v>
          </cell>
          <cell r="E13567" t="str">
            <v>Pest</v>
          </cell>
          <cell r="F13567" t="str">
            <v>Isaszeg, Hunyadi utca 19</v>
          </cell>
          <cell r="G13567" t="str">
            <v>Hunyadi utca 29</v>
          </cell>
          <cell r="I13567" t="str">
            <v>Egységkulcs</v>
          </cell>
          <cell r="K13567" t="str">
            <v>Magyar Telekom Nyrt.</v>
          </cell>
        </row>
        <row r="13568">
          <cell r="A13568" t="str">
            <v>Isaszeg Kossuth 1</v>
          </cell>
          <cell r="D13568" t="str">
            <v xml:space="preserve">, </v>
          </cell>
          <cell r="E13568" t="str">
            <v>Pest</v>
          </cell>
          <cell r="F13568" t="str">
            <v>Isaszeg, Kossuth Lajos utca 143</v>
          </cell>
        </row>
        <row r="13569">
          <cell r="A13569" t="str">
            <v>Isaszeg Kossuth 2</v>
          </cell>
          <cell r="D13569" t="str">
            <v xml:space="preserve">, </v>
          </cell>
          <cell r="E13569" t="str">
            <v>Pest</v>
          </cell>
          <cell r="F13569" t="str">
            <v>Isaszeg, Kossuth Lajos utca 37</v>
          </cell>
          <cell r="G13569" t="str">
            <v>GTS:GTS Társszolgáltatói vonak (Invitel) a berendezések a hálózati eszközöknél.</v>
          </cell>
          <cell r="H13569" t="str">
            <v>Szlucskáné Blau Tünde, 30/772-0575</v>
          </cell>
        </row>
        <row r="13570">
          <cell r="A13570" t="str">
            <v>Isaszeg M</v>
          </cell>
          <cell r="D13570" t="str">
            <v xml:space="preserve">, </v>
          </cell>
          <cell r="E13570" t="str">
            <v>Pest</v>
          </cell>
          <cell r="F13570" t="str">
            <v>Isaszeg, Rákóczi utca 58</v>
          </cell>
          <cell r="K13570" t="str">
            <v>Magyar Telekom Nyrt.</v>
          </cell>
        </row>
        <row r="13571">
          <cell r="A13571" t="str">
            <v>Isaszeg Május 1</v>
          </cell>
          <cell r="D13571" t="str">
            <v xml:space="preserve">, </v>
          </cell>
          <cell r="E13571" t="str">
            <v>Pest</v>
          </cell>
          <cell r="F13571" t="str">
            <v>Isaszeg, Május 1 utca 25</v>
          </cell>
        </row>
        <row r="13572">
          <cell r="A13572" t="str">
            <v>Isaszeg Mátyás 1</v>
          </cell>
          <cell r="D13572" t="str">
            <v xml:space="preserve">, </v>
          </cell>
          <cell r="E13572" t="str">
            <v>Pest</v>
          </cell>
          <cell r="F13572" t="str">
            <v>Isaszeg, Mátyás király utca 99</v>
          </cell>
        </row>
        <row r="13573">
          <cell r="A13573" t="str">
            <v>Isaszeg MOL 1</v>
          </cell>
          <cell r="B13573" t="str">
            <v>47.53793344</v>
          </cell>
          <cell r="C13573" t="str">
            <v>19.41130498</v>
          </cell>
          <cell r="D13573" t="str">
            <v>47.53793344, 19.41130498</v>
          </cell>
          <cell r="E13573" t="str">
            <v>Pest</v>
          </cell>
          <cell r="F13573" t="str">
            <v>Isaszeg, Március 15 utca 60</v>
          </cell>
          <cell r="K13573" t="str">
            <v>Magyar Telekom Nyrt.</v>
          </cell>
        </row>
        <row r="13574">
          <cell r="A13574" t="str">
            <v>Isaszeg N</v>
          </cell>
          <cell r="D13574" t="str">
            <v xml:space="preserve">, </v>
          </cell>
          <cell r="E13574" t="str">
            <v>Pest</v>
          </cell>
          <cell r="F13574" t="str">
            <v>Isaszeg, Hunyadi utca</v>
          </cell>
          <cell r="G13574" t="str">
            <v>üres!</v>
          </cell>
          <cell r="K13574" t="str">
            <v>Magyar Telekom Nyrt.</v>
          </cell>
        </row>
        <row r="13575">
          <cell r="A13575" t="str">
            <v>Isaszeg O</v>
          </cell>
          <cell r="D13575" t="str">
            <v xml:space="preserve">, </v>
          </cell>
          <cell r="E13575" t="str">
            <v>Pest</v>
          </cell>
          <cell r="F13575" t="str">
            <v>Isaszeg, Rákóczi utca 455 hrsz</v>
          </cell>
        </row>
        <row r="13576">
          <cell r="A13576" t="str">
            <v>Isaszeg OKF 1</v>
          </cell>
          <cell r="B13576" t="str">
            <v>47.52924989</v>
          </cell>
          <cell r="C13576" t="str">
            <v>19.37959776</v>
          </cell>
          <cell r="D13576" t="str">
            <v>47.52924989, 19.37959776</v>
          </cell>
          <cell r="E13576" t="str">
            <v>Pest</v>
          </cell>
          <cell r="F13576" t="str">
            <v>Isaszeg, Rákóczi utca 87</v>
          </cell>
          <cell r="G13576" t="str">
            <v>2117 Isaszeg, Rákóczi utca, Országos Katasztrófavédelmi Főigazgatóság. Pécel felöl érkezve a vasúti átjáró előtt az "emlékműves" kereszteződésnél balra az aszfaltozott műútra, majd az Y elágazásnál egyenesen(jobbra).  Az beltéri egység egy új fali rack szekrénybe került.  A mikro a területen álló kikötött oszlopon.</v>
          </cell>
          <cell r="H13576" t="str">
            <v xml:space="preserve">Nappali munkaidőn kívüli beléptetés: Böröndi Ágnes gondnok: 20/ 265-4839, Mocsári József részlegvezető: 20/264-8083,Helyi vezetékes: 28/495-712 
Horváth Ferenc 20/971-5319   ferenc.horvath@katved.gov.hu </v>
          </cell>
          <cell r="I13576" t="str">
            <v xml:space="preserve">ÉVESET NEM!! Előre kell egyeztetni időpontot, névsor kell.   </v>
          </cell>
          <cell r="J13576" t="str">
            <v>MI</v>
          </cell>
        </row>
        <row r="13577">
          <cell r="A13577" t="str">
            <v>Isaszeg Templom 1</v>
          </cell>
          <cell r="D13577" t="str">
            <v xml:space="preserve">, </v>
          </cell>
          <cell r="E13577" t="str">
            <v>Pest</v>
          </cell>
          <cell r="F13577" t="str">
            <v>Isaszeg, Templom utca 40</v>
          </cell>
        </row>
        <row r="13578">
          <cell r="A13578" t="str">
            <v>Isaszeg Tesco 1</v>
          </cell>
          <cell r="B13578" t="str">
            <v>47.53707921</v>
          </cell>
          <cell r="C13578" t="str">
            <v>19.39060487</v>
          </cell>
          <cell r="D13578" t="str">
            <v>47.53707921, 19.39060487</v>
          </cell>
          <cell r="E13578" t="str">
            <v>Pest</v>
          </cell>
          <cell r="F13578" t="str">
            <v>Isaszeg, Aulich utca 23</v>
          </cell>
          <cell r="G13578" t="str">
            <v>Mikró: Beltéri a kasszasor végénél lévő irodában a TESCO rack szekrényében.Kültéri a tetőn, megközelítése hátkosaras létráról.
GTS: Társszolgáltatói vonak (Invitel) a berendezések a hálózati eszközöknél.</v>
          </cell>
          <cell r="H13578" t="str">
            <v>Kapcsolat: Dorogi János üzletvezető: +36-20-821-2451
GTS NOC, 814-4222, 20/480-6221</v>
          </cell>
          <cell r="I13578" t="str">
            <v>Bejutás csak nyitvatartási időben:06-22-ig</v>
          </cell>
          <cell r="J13578" t="str">
            <v>MI</v>
          </cell>
        </row>
        <row r="13579">
          <cell r="A13579" t="str">
            <v>Isaszeg/EL</v>
          </cell>
          <cell r="D13579" t="str">
            <v xml:space="preserve">, </v>
          </cell>
          <cell r="F13579" t="str">
            <v>Isaszeg, külterület</v>
          </cell>
        </row>
        <row r="13580">
          <cell r="A13580" t="str">
            <v>Iskola 1</v>
          </cell>
          <cell r="D13580" t="str">
            <v xml:space="preserve">, </v>
          </cell>
          <cell r="E13580" t="str">
            <v>Pest</v>
          </cell>
          <cell r="F13580" t="str">
            <v>VIII Budapest, Szörény utca 2-4</v>
          </cell>
          <cell r="G13580" t="str">
            <v>Hungária krt- Kerepesi kereszteződés közelében. Kereskedelmi iskola tetőszintjén torony konténerrel. Liftből  a legfelső  szinten egyenesen a folyosó végéig. A hátsó lépcsőház mellette balra a zöld ajtó mögött átviteles helyiség. A hátsó lift melletti zöld ajtón a tetőre lehet felmenni. A mellette lévő mögött akkus helyiség található.
Szörény utca 2-4. IV. em. 412.</v>
          </cell>
          <cell r="H13580" t="str">
            <v>Bodosi József igazgató úr: 333-05-55</v>
          </cell>
          <cell r="I13580" t="str">
            <v>Tetőkijáró kulcs a portán.</v>
          </cell>
          <cell r="K13580" t="str">
            <v>Szász Ferenc Kereskedelmi Szakközépiskola és Szakiskola</v>
          </cell>
        </row>
        <row r="13581">
          <cell r="A13581" t="str">
            <v>Iskola tér M</v>
          </cell>
          <cell r="D13581" t="str">
            <v xml:space="preserve">, </v>
          </cell>
          <cell r="E13581" t="str">
            <v>Pest</v>
          </cell>
          <cell r="F13581" t="str">
            <v>XXI Budapest, Iskola tér 45</v>
          </cell>
        </row>
        <row r="13582">
          <cell r="A13582" t="str">
            <v>Iskola u M</v>
          </cell>
          <cell r="D13582" t="str">
            <v xml:space="preserve">, </v>
          </cell>
          <cell r="E13582" t="str">
            <v>Pest</v>
          </cell>
          <cell r="F13582" t="str">
            <v>I Budapest, Iskola utca 13</v>
          </cell>
          <cell r="K13582" t="str">
            <v>Magyar Telekom Nyrt.</v>
          </cell>
        </row>
        <row r="13583">
          <cell r="A13583" t="str">
            <v>Iskola u N</v>
          </cell>
          <cell r="D13583" t="str">
            <v xml:space="preserve">, </v>
          </cell>
          <cell r="E13583" t="str">
            <v>Pest</v>
          </cell>
          <cell r="F13583" t="str">
            <v>I Budapest, Iskola utca 38-42</v>
          </cell>
          <cell r="K13583" t="str">
            <v>Magyar Telekom Nyrt.</v>
          </cell>
        </row>
        <row r="13584">
          <cell r="A13584" t="str">
            <v>Iskola u O</v>
          </cell>
          <cell r="D13584" t="str">
            <v xml:space="preserve">, </v>
          </cell>
          <cell r="E13584" t="str">
            <v>Pest</v>
          </cell>
          <cell r="F13584" t="str">
            <v>I Budapest, Iskola utca 8</v>
          </cell>
        </row>
        <row r="13585">
          <cell r="A13585" t="str">
            <v>Ispánk 1</v>
          </cell>
          <cell r="B13585" t="str">
            <v>46.86643682</v>
          </cell>
          <cell r="C13585" t="str">
            <v>16.44437755</v>
          </cell>
          <cell r="D13585" t="str">
            <v>46.86643682, 16.44437755</v>
          </cell>
          <cell r="E13585" t="str">
            <v>Vas</v>
          </cell>
          <cell r="F13585" t="str">
            <v>Ispánk, belterület 154 hrsz</v>
          </cell>
          <cell r="G13585" t="str">
            <v>A 8. sz.-ú főúton Körmendig, majd a körforgalomnál balra Zalalövőig, ahol jobbra Őriszentpéterig, s előtte jobbra fel Ispánkig. Végig a községen a Keleti utcán, majd jobbra a Kultúrház előtt már látszik a hidroglóbusz.</v>
          </cell>
          <cell r="H13585" t="str">
            <v>Tamaskó Gábor, polgármester 8.00-16.00 tel.: 06-94-548-340, 06-30-901-1167, fax: 06-94-548-305 cím: 9941 Ispánk, Keleti út 28. Hegyi Zoltán T.:30/235-2042  - VasiVíz Zrt.- helyi megbízott, 8.00-16.00, tel.: 06-30-325-2042, fax: 06-94-428-697</v>
          </cell>
          <cell r="I13585" t="str">
            <v>Bérleti szerződésnek megfelelően a fenti kapcsolattartón keresztűl.</v>
          </cell>
          <cell r="J13585" t="str">
            <v>BS;UBS2100;LTE800;MI</v>
          </cell>
          <cell r="K13585" t="str">
            <v>Szombathely Megyei Jogú Város</v>
          </cell>
        </row>
        <row r="13586">
          <cell r="A13586" t="str">
            <v>Ispánk Keleti 1</v>
          </cell>
          <cell r="D13586" t="str">
            <v xml:space="preserve">, </v>
          </cell>
          <cell r="E13586" t="str">
            <v>Vas</v>
          </cell>
          <cell r="F13586" t="str">
            <v>Ispánk, Keleti út 1</v>
          </cell>
          <cell r="G13586" t="str">
            <v>Őriszentpéterről Csákánydoroszló fele kb 3km jobbra kereszteződés - Ispánk. A faluba érve balra az első ház.</v>
          </cell>
          <cell r="H13586" t="str">
            <v>Belovai Mária
30/2424200
30/9974243</v>
          </cell>
          <cell r="J13586" t="str">
            <v>KR</v>
          </cell>
        </row>
        <row r="13587">
          <cell r="A13587" t="str">
            <v>Ispánk M</v>
          </cell>
          <cell r="D13587" t="str">
            <v xml:space="preserve">, </v>
          </cell>
          <cell r="E13587" t="str">
            <v>Vas</v>
          </cell>
          <cell r="F13587" t="str">
            <v>Ispánk, Keleti út 28</v>
          </cell>
        </row>
        <row r="13588">
          <cell r="A13588" t="str">
            <v>Istenhegy 1</v>
          </cell>
          <cell r="B13588" t="str">
            <v>47.49503149</v>
          </cell>
          <cell r="C13588" t="str">
            <v>18.98188931</v>
          </cell>
          <cell r="D13588" t="str">
            <v>47.49503149, 18.98188931</v>
          </cell>
          <cell r="E13588" t="str">
            <v>Pest</v>
          </cell>
          <cell r="F13588" t="str">
            <v>XII Budapest, Rege út 15</v>
          </cell>
          <cell r="G13588" t="str">
            <v>A fogaskerekű hegyi végállomásánál balra az adott címig.</v>
          </cell>
          <cell r="H13588" t="str">
            <v>Balogh Ferenc gondnok tel: 20/377-44-71, Közös képviselet: Syma-tech Bt. Tárnai Katalin tel.: 20-9468461, fax: 1-212-9367</v>
          </cell>
          <cell r="I13588" t="str">
            <v>Munkavégzés előtt telefon !!!Balogh Ferenc:06 20 377-4471. Outdoorokhoz az első emeleti folyosóról lehet kijutni vagy  létrával a földsztinről. Kitolható létra a kutyaól mellett egységlakattal lezárva. Antennákhoz egy lakáson keresztül lehet felmenni a tetőre.</v>
          </cell>
          <cell r="J13588" t="str">
            <v>BS;UBS2100;LTE800;LTE1800;LL</v>
          </cell>
          <cell r="K13588" t="str">
            <v>Társasház: Rege utca 15. Társasház</v>
          </cell>
        </row>
        <row r="13589">
          <cell r="A13589" t="str">
            <v>Istenhegyi út 1</v>
          </cell>
          <cell r="D13589" t="str">
            <v xml:space="preserve">, </v>
          </cell>
          <cell r="E13589" t="str">
            <v>Pest</v>
          </cell>
          <cell r="F13589" t="str">
            <v xml:space="preserve">XII Budapest, </v>
          </cell>
        </row>
        <row r="13590">
          <cell r="A13590" t="str">
            <v>Istenhegyi út 2</v>
          </cell>
          <cell r="D13590" t="str">
            <v xml:space="preserve">, </v>
          </cell>
          <cell r="E13590" t="str">
            <v>Pest</v>
          </cell>
          <cell r="F13590" t="str">
            <v>XII Budapest, Istenhegyi út 24</v>
          </cell>
          <cell r="G13590" t="str">
            <v>XII. ker. Istenhegyi út 24. (GPS N 47.49881 E 19.01284)</v>
          </cell>
          <cell r="I13590" t="str">
            <v>Rittal szekrénykulcs</v>
          </cell>
          <cell r="K13590" t="str">
            <v>Magyar Telekom Nyrt.</v>
          </cell>
        </row>
        <row r="13591">
          <cell r="A13591" t="str">
            <v>Istenhegyi út J</v>
          </cell>
          <cell r="D13591" t="str">
            <v xml:space="preserve">, </v>
          </cell>
          <cell r="E13591" t="str">
            <v>Pest</v>
          </cell>
          <cell r="F13591" t="str">
            <v>XII Budapest, Istenhegyi út 59-61</v>
          </cell>
          <cell r="G13591" t="str">
            <v>GTS:Telepítési adatok:
Az ant. elhelyezkedés: lapostető
A beltéri elhelyezkedés: alagsor, lépcső alatti helység
Végpont elhelyezkedés: uott.</v>
          </cell>
          <cell r="H13591" t="str">
            <v>Magyar Gyorgy
+36-20-935-3655
magyargy@mosz.agrar.hu</v>
          </cell>
        </row>
        <row r="13592">
          <cell r="A13592" t="str">
            <v>Istenhegyi út K</v>
          </cell>
          <cell r="D13592" t="str">
            <v xml:space="preserve">, </v>
          </cell>
          <cell r="E13592" t="str">
            <v>Pest</v>
          </cell>
          <cell r="F13592" t="str">
            <v>XII Budapest, Istenhegyi út 32</v>
          </cell>
        </row>
        <row r="13593">
          <cell r="A13593" t="str">
            <v>Istenhegyi út L</v>
          </cell>
          <cell r="D13593" t="str">
            <v xml:space="preserve">, </v>
          </cell>
          <cell r="E13593" t="str">
            <v>Pest</v>
          </cell>
          <cell r="F13593" t="str">
            <v>XII Budapest, Istenhegyi út 55</v>
          </cell>
        </row>
        <row r="13594">
          <cell r="A13594" t="str">
            <v>Istenhegyi út M</v>
          </cell>
          <cell r="D13594" t="str">
            <v xml:space="preserve">, </v>
          </cell>
          <cell r="E13594" t="str">
            <v>Pest</v>
          </cell>
          <cell r="F13594" t="str">
            <v>XII Budapest, Istenhegyi út 50-52/c</v>
          </cell>
        </row>
        <row r="13595">
          <cell r="A13595" t="str">
            <v>Istenhegyi út N</v>
          </cell>
          <cell r="B13595" t="str">
            <v>47.50316478</v>
          </cell>
          <cell r="C13595" t="str">
            <v>19.00497577</v>
          </cell>
          <cell r="D13595" t="str">
            <v>47.50316478, 19.00497577</v>
          </cell>
          <cell r="E13595" t="str">
            <v>Pest</v>
          </cell>
          <cell r="F13595" t="str">
            <v>XII Budapest, Istenhegyi út 54</v>
          </cell>
          <cell r="K13595" t="str">
            <v>Magyar Telekom Nyrt.</v>
          </cell>
        </row>
        <row r="13596">
          <cell r="A13596" t="str">
            <v>Istenhegyi út O</v>
          </cell>
          <cell r="D13596" t="str">
            <v xml:space="preserve">, </v>
          </cell>
          <cell r="E13596" t="str">
            <v>Pest</v>
          </cell>
          <cell r="F13596" t="str">
            <v>XII Budapest, Istenhegyi út 84</v>
          </cell>
          <cell r="K13596" t="str">
            <v>Magyar Telekom Nyrt.</v>
          </cell>
        </row>
        <row r="13597">
          <cell r="A13597" t="str">
            <v>Istenhegyi út P</v>
          </cell>
          <cell r="B13597" t="str">
            <v>47.50099814</v>
          </cell>
          <cell r="C13597" t="str">
            <v>19.00801715</v>
          </cell>
          <cell r="D13597" t="str">
            <v>47.50099814, 19.00801715</v>
          </cell>
          <cell r="E13597" t="str">
            <v>Pest</v>
          </cell>
          <cell r="F13597" t="str">
            <v>XII Budapest, Istenhegyi út 29-31</v>
          </cell>
          <cell r="K13597" t="str">
            <v>Magyar Telekom Nyrt.</v>
          </cell>
        </row>
        <row r="13598">
          <cell r="A13598" t="str">
            <v>Istenhegyi út Q</v>
          </cell>
          <cell r="D13598" t="str">
            <v xml:space="preserve">, </v>
          </cell>
          <cell r="E13598" t="str">
            <v>Pest</v>
          </cell>
          <cell r="F13598" t="str">
            <v>XII Budapest, Istenhegyi út 40/A</v>
          </cell>
          <cell r="K13598" t="str">
            <v>Magyar Telekom Nyrt.</v>
          </cell>
        </row>
        <row r="13599">
          <cell r="A13599" t="str">
            <v>Istenhegyi út R</v>
          </cell>
          <cell r="D13599" t="str">
            <v xml:space="preserve">, </v>
          </cell>
          <cell r="E13599" t="str">
            <v>Pest</v>
          </cell>
          <cell r="F13599" t="str">
            <v>XII Budapest, Istenhegyi út 47</v>
          </cell>
        </row>
        <row r="13600">
          <cell r="A13600" t="str">
            <v>Istenhegyi út S</v>
          </cell>
          <cell r="D13600" t="str">
            <v xml:space="preserve">, </v>
          </cell>
          <cell r="E13600" t="str">
            <v>Pest</v>
          </cell>
          <cell r="F13600" t="str">
            <v>XII Budapest, Istenhegyi út 25</v>
          </cell>
          <cell r="J13600" t="str">
            <v>KR</v>
          </cell>
        </row>
        <row r="13601">
          <cell r="A13601" t="str">
            <v>Istenmezeje 1</v>
          </cell>
          <cell r="B13601" t="str">
            <v>48.07220179</v>
          </cell>
          <cell r="C13601" t="str">
            <v>20.05027161</v>
          </cell>
          <cell r="D13601" t="str">
            <v>48.07220179, 20.05027161</v>
          </cell>
          <cell r="E13601" t="str">
            <v>Heves</v>
          </cell>
          <cell r="F13601" t="str">
            <v>Istenmezeje, külterület 0243/7 hrsz</v>
          </cell>
          <cell r="G13601" t="str">
            <v>Pétervására felöl a falu közepén az első aszfaltos út balra utána az első földes úton megint balra.</v>
          </cell>
          <cell r="I13601" t="str">
            <v>Sorbafűzött egységlakat.</v>
          </cell>
          <cell r="J13601" t="str">
            <v>BS;UBS900;LTE800;MI</v>
          </cell>
          <cell r="K13601" t="str">
            <v>Pannon GSM</v>
          </cell>
        </row>
        <row r="13602">
          <cell r="A13602" t="str">
            <v>Istenmezeje M</v>
          </cell>
          <cell r="B13602" t="str">
            <v>48.08133247</v>
          </cell>
          <cell r="C13602" t="str">
            <v>20.05106366</v>
          </cell>
          <cell r="D13602" t="str">
            <v>48.08133247, 20.05106366</v>
          </cell>
          <cell r="E13602" t="str">
            <v>Heves</v>
          </cell>
          <cell r="F13602" t="str">
            <v>Istenmezeje, Nefelejcs utca 18</v>
          </cell>
          <cell r="J13602" t="str">
            <v>MI</v>
          </cell>
          <cell r="K13602" t="str">
            <v>Magyar Telekom Nyrt.</v>
          </cell>
        </row>
        <row r="13603">
          <cell r="A13603" t="str">
            <v>Istenmezeje N</v>
          </cell>
          <cell r="B13603" t="str">
            <v>48.07851621</v>
          </cell>
          <cell r="C13603" t="str">
            <v>20.05121106</v>
          </cell>
          <cell r="D13603" t="str">
            <v>48.07851621, 20.05121106</v>
          </cell>
          <cell r="E13603" t="str">
            <v>Heves</v>
          </cell>
          <cell r="F13603" t="str">
            <v>Istenmezeje, Ady Endre utca 1</v>
          </cell>
        </row>
        <row r="13604">
          <cell r="A13604" t="str">
            <v>Istráng u 1</v>
          </cell>
          <cell r="D13604" t="str">
            <v xml:space="preserve">, </v>
          </cell>
          <cell r="E13604" t="str">
            <v>Pest</v>
          </cell>
          <cell r="F13604" t="str">
            <v>XVI Budapest, Istráng utca 14</v>
          </cell>
          <cell r="G13604" t="str">
            <v>Istráng-legenda sarkán a 8. sz ház előtt</v>
          </cell>
          <cell r="I13604" t="str">
            <v>Kerek akna lehegesztve</v>
          </cell>
          <cell r="K13604" t="str">
            <v>Magyar Telekom Nyrt.</v>
          </cell>
        </row>
        <row r="13605">
          <cell r="A13605" t="str">
            <v>Istráng u 2</v>
          </cell>
          <cell r="D13605" t="str">
            <v xml:space="preserve">, </v>
          </cell>
          <cell r="E13605" t="str">
            <v>Pest</v>
          </cell>
          <cell r="F13605" t="str">
            <v>XVI Budapest, Istráng utca 82</v>
          </cell>
          <cell r="G13605" t="str">
            <v>Istráng utca 82. sz ház előtt</v>
          </cell>
          <cell r="I13605" t="str">
            <v>Járdán dupla akna</v>
          </cell>
          <cell r="K13605" t="str">
            <v>Magyar Telekom Nyrt.</v>
          </cell>
        </row>
        <row r="13606">
          <cell r="A13606" t="str">
            <v>Istráng u 3</v>
          </cell>
          <cell r="D13606" t="str">
            <v xml:space="preserve">, </v>
          </cell>
          <cell r="E13606" t="str">
            <v>Pest</v>
          </cell>
          <cell r="F13606" t="str">
            <v>Budapest, Istráng utca 15</v>
          </cell>
        </row>
        <row r="13607">
          <cell r="A13607" t="str">
            <v>István 1</v>
          </cell>
          <cell r="B13607" t="str">
            <v>47.48113337</v>
          </cell>
          <cell r="C13607" t="str">
            <v>19.07111038</v>
          </cell>
          <cell r="D13607" t="str">
            <v>47.48113337, 19.07111038</v>
          </cell>
          <cell r="E13607" t="str">
            <v>Pest</v>
          </cell>
          <cell r="F13607" t="str">
            <v>IX Budapest, Liliom utca 11</v>
          </cell>
          <cell r="G13607" t="str">
            <v>IX.Páva u 8-nál le a parkolóba. Duda a portásnak ! Portáról torony, BS-hez 421-es kulcs kell ! Porta mellől lifttel fel a IV. em-re, balra az átjáró folyosón keresztül a hátsó lépcsőházig. Előtte a  BSC ajtói. Ott egy emeletet fel majd balra a zöld 421-es ajtón keresztül a padlástérbe. Itt megint balra a szürke BTS ajtóig. Antennákhoz a lépcsőház legmagasabb szintjéről tovább mászóvason fel a torony aljához.</v>
          </cell>
          <cell r="H13607" t="str">
            <v>Portaszolgálat telefonszáma: 1-216-1111, központi diszpécsr szám áramellátási problémák esetén: 06/80/200 984 éjjel-nappal</v>
          </cell>
          <cell r="I13607" t="str">
            <v>Belépési kérelmet küldeni a Building-Cleaning Kft. felé, Horváth Krisztiánnak: tel: 1-346-8804, mob: 30-920-1758  horvath.krisztian@building-cleaning.hu   M.T.-s igazolvánnyal,  ill. névsoros lista alapján, éjjel-nappal portaszolgálat T:216-11-11.</v>
          </cell>
          <cell r="J13607" t="str">
            <v>BS;UBS2100;LTE800;LTE1800;MI;LL</v>
          </cell>
          <cell r="K13607" t="str">
            <v>Magyar Telekom Nyrt.</v>
          </cell>
        </row>
        <row r="13608">
          <cell r="A13608" t="str">
            <v>István u 1</v>
          </cell>
          <cell r="D13608" t="str">
            <v xml:space="preserve">, </v>
          </cell>
          <cell r="E13608" t="str">
            <v>Pest</v>
          </cell>
          <cell r="F13608" t="str">
            <v>VII Budapest, István utca 30</v>
          </cell>
        </row>
        <row r="13609">
          <cell r="A13609" t="str">
            <v>István u 1</v>
          </cell>
          <cell r="D13609" t="str">
            <v xml:space="preserve">, </v>
          </cell>
          <cell r="E13609" t="str">
            <v>Pest</v>
          </cell>
          <cell r="F13609" t="str">
            <v>VII Budapest, István utca 22</v>
          </cell>
          <cell r="J13609" t="str">
            <v>UKR</v>
          </cell>
        </row>
        <row r="13610">
          <cell r="A13610" t="str">
            <v>István u M</v>
          </cell>
          <cell r="B13610" t="str">
            <v>47.50417583</v>
          </cell>
          <cell r="C13610" t="str">
            <v>19.0805184</v>
          </cell>
          <cell r="D13610" t="str">
            <v>47.50417583, 19.0805184</v>
          </cell>
          <cell r="E13610" t="str">
            <v>Pest</v>
          </cell>
          <cell r="F13610" t="str">
            <v>VII Budapest, István utca 10</v>
          </cell>
        </row>
        <row r="13611">
          <cell r="A13611" t="str">
            <v>István u N</v>
          </cell>
          <cell r="B13611" t="str">
            <v>47.50563162</v>
          </cell>
          <cell r="C13611" t="str">
            <v>19.08507246</v>
          </cell>
          <cell r="D13611" t="str">
            <v>47.50563162, 19.08507246</v>
          </cell>
          <cell r="E13611" t="str">
            <v>Pest</v>
          </cell>
          <cell r="F13611" t="str">
            <v>VII Budapest, István utca 45</v>
          </cell>
        </row>
        <row r="13612">
          <cell r="A13612" t="str">
            <v>István út M</v>
          </cell>
          <cell r="B13612" t="str">
            <v>47.56367251</v>
          </cell>
          <cell r="C13612" t="str">
            <v>19.09069413</v>
          </cell>
          <cell r="D13612" t="str">
            <v>47.56367251, 19.09069413</v>
          </cell>
          <cell r="E13612" t="str">
            <v>Pest</v>
          </cell>
          <cell r="F13612" t="str">
            <v>IV Budapest, István út 18</v>
          </cell>
          <cell r="G13612" t="str">
            <v>Újpest 1 posta</v>
          </cell>
          <cell r="K13612" t="str">
            <v>Magyar Telekom Nyrt.</v>
          </cell>
        </row>
        <row r="13613">
          <cell r="A13613" t="str">
            <v>István út N</v>
          </cell>
          <cell r="D13613" t="str">
            <v xml:space="preserve">, </v>
          </cell>
          <cell r="E13613" t="str">
            <v>Pest</v>
          </cell>
          <cell r="F13613" t="str">
            <v>IV Budapest, István út</v>
          </cell>
          <cell r="K13613" t="str">
            <v>Magyar Telekom Nyrt.</v>
          </cell>
        </row>
        <row r="13614">
          <cell r="A13614" t="str">
            <v>István út O</v>
          </cell>
          <cell r="D13614" t="str">
            <v xml:space="preserve">, </v>
          </cell>
          <cell r="E13614" t="str">
            <v>Pest</v>
          </cell>
          <cell r="F13614" t="str">
            <v>IV Budapest, István út 8</v>
          </cell>
          <cell r="G13614" t="str">
            <v>CIB Bank</v>
          </cell>
          <cell r="I13614" t="str">
            <v>Kapcsolat: Veres Gyöngyi: 20/569-1533 VERES.GYONGYI@CIB.HU</v>
          </cell>
          <cell r="K13614" t="str">
            <v>Magyar Telekom Nyrt.</v>
          </cell>
        </row>
        <row r="13615">
          <cell r="A13615" t="str">
            <v>István út P</v>
          </cell>
          <cell r="D13615" t="str">
            <v xml:space="preserve">, </v>
          </cell>
          <cell r="E13615" t="str">
            <v>Pest</v>
          </cell>
          <cell r="F13615" t="str">
            <v>IV Budapest, István út 15</v>
          </cell>
          <cell r="K13615" t="str">
            <v>Magyar Telekom Nyrt.</v>
          </cell>
        </row>
        <row r="13616">
          <cell r="A13616" t="str">
            <v>István út R</v>
          </cell>
          <cell r="D13616" t="str">
            <v xml:space="preserve">, </v>
          </cell>
          <cell r="E13616" t="str">
            <v>Pest</v>
          </cell>
          <cell r="F13616" t="str">
            <v>IV Budapest, István út 16</v>
          </cell>
          <cell r="G13616" t="str">
            <v>NISZ Zrt</v>
          </cell>
          <cell r="I13616" t="str">
            <v>LISTÁRA IAM-ben</v>
          </cell>
          <cell r="K13616" t="str">
            <v>Magyar Telekom Nyrt.</v>
          </cell>
        </row>
        <row r="13617">
          <cell r="A13617" t="str">
            <v>Istvándi M</v>
          </cell>
          <cell r="B13617" t="str">
            <v>46.02005727</v>
          </cell>
          <cell r="C13617" t="str">
            <v>17.6209536</v>
          </cell>
          <cell r="D13617" t="str">
            <v>46.02005727, 17.6209536</v>
          </cell>
          <cell r="E13617" t="str">
            <v>Somogy</v>
          </cell>
          <cell r="F13617" t="str">
            <v>Istvándi, Árpád utca 2</v>
          </cell>
          <cell r="G13617" t="str">
            <v>a település központjában, a buszmegálló mögött</v>
          </cell>
          <cell r="H13617" t="str">
            <v>Várnai Róbert   30/9295100</v>
          </cell>
          <cell r="K13617" t="str">
            <v>Magyar Telekom Nyrt.</v>
          </cell>
        </row>
        <row r="13618">
          <cell r="A13618" t="str">
            <v>Istvánmezei út 1</v>
          </cell>
          <cell r="B13618" t="str">
            <v>47.50259831</v>
          </cell>
          <cell r="C13618" t="str">
            <v>19.09108339</v>
          </cell>
          <cell r="D13618" t="str">
            <v>47.50259831, 19.09108339</v>
          </cell>
          <cell r="E13618" t="str">
            <v>Pest</v>
          </cell>
          <cell r="F13618" t="str">
            <v>XIV Budapest, Istvánmezei út 3-5</v>
          </cell>
          <cell r="G13618" t="str">
            <v>Dózsa Gy és Thököly út sarkánál jobbra az első gazdasági portán keresztül a szögletes kéményig. A kémény mellet közvetlenül a konténerünk, távolabb a Pannon ! Fent figyelni a kábelfeliratokat !</v>
          </cell>
          <cell r="H13618" t="str">
            <v>Mamuzsich László 1/471 4343, F.:  252-2651, Bizt.o.- Kiss György 471-4151vagy 471-4202/4151.
Kis György olimpiai központ vezető gykis@mnsk.hu;(1)471-42-22
Újlakán Gábor ujlakan.gabor@bmsk.hu,460-69-43</v>
          </cell>
          <cell r="I13618" t="str">
            <v>Éjjel-nappali portaszolgálat. Kéménykulcs a kazánházban.Németh Ferenc 1/471-4242 illetve Gazsó László, műszaki vezető 30/758-1324, lgazso@mnsk.hu</v>
          </cell>
          <cell r="J13618" t="str">
            <v>BS;UBS2100;LTE800;LTE1800;MI;LL</v>
          </cell>
          <cell r="K13618" t="str">
            <v>Nemzeti Utánpótlás-nevelési és Sportszolgáltató Intézet</v>
          </cell>
        </row>
        <row r="13619">
          <cell r="A13619" t="str">
            <v>Istvánmezei út 1-3.</v>
          </cell>
          <cell r="D13619" t="str">
            <v xml:space="preserve">, </v>
          </cell>
          <cell r="E13619" t="str">
            <v>Pest</v>
          </cell>
          <cell r="F13619" t="str">
            <v>XIV Budapest, Istvánmezei út 1-3</v>
          </cell>
          <cell r="K13619" t="str">
            <v>Bresztyenszky László</v>
          </cell>
        </row>
        <row r="13620">
          <cell r="A13620" t="str">
            <v>Istvánmezei út 2</v>
          </cell>
          <cell r="D13620" t="str">
            <v xml:space="preserve">, </v>
          </cell>
          <cell r="E13620" t="str">
            <v>Pest</v>
          </cell>
          <cell r="F13620" t="str">
            <v>XIV Budapest, Istvánmezei út 2-4</v>
          </cell>
          <cell r="G13620" t="str">
            <v>XIV. ker. Istvánmezei út 2-4. Garázs -1 szint</v>
          </cell>
          <cell r="I13620" t="str">
            <v>Gondnok: Toma Adrián 06303982380 (FerHouse)</v>
          </cell>
          <cell r="K13620" t="str">
            <v>Magyar Telekom Nyrt.</v>
          </cell>
        </row>
        <row r="13621">
          <cell r="A13621" t="str">
            <v>Istvánmezei út M</v>
          </cell>
          <cell r="B13621" t="str">
            <v>47.50373217</v>
          </cell>
          <cell r="C13621" t="str">
            <v>19.08967725</v>
          </cell>
          <cell r="D13621" t="str">
            <v>47.50373217, 19.08967725</v>
          </cell>
          <cell r="E13621" t="str">
            <v>Pest</v>
          </cell>
          <cell r="F13621" t="str">
            <v>XIV Budapest, Istvánmezei út 1-3</v>
          </cell>
          <cell r="G13621" t="str">
            <v>Adott címen.</v>
          </cell>
          <cell r="K13621" t="str">
            <v>Magyar Telekom Nyrt.</v>
          </cell>
        </row>
        <row r="13622">
          <cell r="A13622" t="str">
            <v>Istvánmezei út N</v>
          </cell>
          <cell r="B13622" t="str">
            <v>47.50458549</v>
          </cell>
          <cell r="C13622" t="str">
            <v>19.0928372</v>
          </cell>
          <cell r="D13622" t="str">
            <v>47.50458549, 19.0928372</v>
          </cell>
          <cell r="E13622" t="str">
            <v>Pest</v>
          </cell>
          <cell r="F13622" t="str">
            <v>XIV Budapest, Istvánmezei út 6</v>
          </cell>
        </row>
        <row r="13623">
          <cell r="A13623" t="str">
            <v>Istvántelki út 1</v>
          </cell>
          <cell r="D13623" t="str">
            <v xml:space="preserve">, </v>
          </cell>
          <cell r="E13623" t="str">
            <v>Pest</v>
          </cell>
          <cell r="F13623" t="str">
            <v>IV Budapest, Istvántelki út 8</v>
          </cell>
          <cell r="K13623" t="str">
            <v>Magyar Telekom Nyrt.</v>
          </cell>
        </row>
        <row r="13624">
          <cell r="A13624" t="str">
            <v>Istvántelki út 2</v>
          </cell>
          <cell r="D13624" t="str">
            <v xml:space="preserve">, </v>
          </cell>
          <cell r="E13624" t="str">
            <v>Pest</v>
          </cell>
          <cell r="F13624" t="str">
            <v>IV Budapest, Istvántelki út 53-55</v>
          </cell>
          <cell r="K13624" t="str">
            <v>Kadrucz Tivadar</v>
          </cell>
        </row>
        <row r="13625">
          <cell r="A13625" t="str">
            <v>Istvántelki út 3</v>
          </cell>
          <cell r="B13625" t="str">
            <v>47.55964517</v>
          </cell>
          <cell r="C13625" t="str">
            <v>19.10621143</v>
          </cell>
          <cell r="D13625" t="str">
            <v>47.55964517, 19.10621143</v>
          </cell>
          <cell r="E13625" t="str">
            <v>Pest</v>
          </cell>
          <cell r="F13625" t="str">
            <v>IV Budapest, Istvántelki út 60</v>
          </cell>
        </row>
        <row r="13626">
          <cell r="A13626" t="str">
            <v>Iszkahegy 1</v>
          </cell>
          <cell r="B13626" t="str">
            <v>47.22095</v>
          </cell>
          <cell r="C13626" t="str">
            <v>18.27981392</v>
          </cell>
          <cell r="D13626" t="str">
            <v>47.22095, 18.27981392</v>
          </cell>
          <cell r="E13626" t="str">
            <v>Fejér</v>
          </cell>
          <cell r="F13626" t="str">
            <v>Iszkaszentgyörgy, külterület 0243 hrsz</v>
          </cell>
          <cell r="G13626" t="str">
            <v>Iszkaszentgyörgy községben az Iszkai út nevű utcán haladunk a kőbánya felé. A bányabejárat előtti útelágazásban jobbra fordulunk emelkedőnek, majd kb. 20 m után balra kanyarodunk. A bánya terület melletti úton,  a másik oldalon a házak által határolva haladunk fölfelé, kb. 500 m hosszban. Közben eltávolodunk a bányától,és egy erdő és szántóföld között haladunk. Kb. 700 m után az erdő végén útkereszteződésnél balra kanyarodunk. Domboldalon fölfelé, köves úton megyünk nyílt területen, kb. 500 m-t, és az elágazásban az erdő felé kanyarodunk.Áthaladva a nyiladékon kb. 300 m után az elágazásban jobbra tartunk, követve az út nyomvonalát, a jó időben már látható állomás felé kb. 1500 m hosszban.</v>
          </cell>
          <cell r="H13626" t="str">
            <v>Bsz és bejutással kapcsolatosan, terület tulajdonosa: Kelemen Zoltán mob: 20/ 9476-053, 22/321-670  képviselője: Dr Ujj József ügyvéd /8000 Szfvár, Arany J. U. 18. T/fax: /22/ 346-102 mob: /20/ 9546-345   pü: Kelemen Zoltánné  férje telefonja!! központi diszpécser szám áramellátási probléma esetén 06/80/200 984 éjjel-nappal</v>
          </cell>
          <cell r="I13626" t="str">
            <v>Kerítéskapun  egységlakat.</v>
          </cell>
          <cell r="J13626" t="str">
            <v>MI;LL;WL</v>
          </cell>
          <cell r="K13626" t="str">
            <v>Magyar Telekom Nyrt.</v>
          </cell>
        </row>
        <row r="13627">
          <cell r="A13627" t="str">
            <v>Iszkaszentgyörgy N</v>
          </cell>
          <cell r="B13627" t="str">
            <v>47.24067004</v>
          </cell>
          <cell r="C13627" t="str">
            <v>18.30179979</v>
          </cell>
          <cell r="D13627" t="str">
            <v>47.24067004, 18.30179979</v>
          </cell>
          <cell r="E13627" t="str">
            <v>Fejér</v>
          </cell>
          <cell r="F13627" t="str">
            <v>Iszkaszentgyörgy, Nefelejcs utca</v>
          </cell>
          <cell r="K13627" t="str">
            <v>Magyar Telekom Nyrt.</v>
          </cell>
        </row>
        <row r="13628">
          <cell r="A13628" t="str">
            <v>Iszkaszentgyörgy O</v>
          </cell>
          <cell r="D13628" t="str">
            <v xml:space="preserve">, </v>
          </cell>
          <cell r="E13628" t="str">
            <v>Fejér</v>
          </cell>
          <cell r="F13628" t="str">
            <v>Iszkaszentgyörgy, Dolomit bánya</v>
          </cell>
          <cell r="G13628" t="str">
            <v xml:space="preserve">Iszkaszentgyörgy KÖKA Dolomitbánya, Beltéri a pénztárban Telekom tulajdonú üvegajtós rack szekrényben. Kültéri tetőn átdugott tartón, megközelítése 6m-es kitolható létrával és a padlástéren keresztül
</v>
          </cell>
          <cell r="H13628" t="str">
            <v xml:space="preserve">Kovács Sándorné   06/30/682-0420    Porta:nincs
</v>
          </cell>
          <cell r="I13628" t="str">
            <v xml:space="preserve">Nyitva tartási időben:   08.00-15.00-ig.    
</v>
          </cell>
          <cell r="J13628" t="str">
            <v>MI</v>
          </cell>
        </row>
        <row r="13629">
          <cell r="A13629" t="str">
            <v>Iszkaszentgyörgy P</v>
          </cell>
          <cell r="D13629" t="str">
            <v xml:space="preserve">, </v>
          </cell>
          <cell r="E13629" t="str">
            <v>Fejér</v>
          </cell>
          <cell r="F13629" t="str">
            <v>Iszkaszentgyörgy, Rákóczi Ferenc utca 41</v>
          </cell>
        </row>
        <row r="13630">
          <cell r="A13630" t="str">
            <v>Iszkaszentgyörgy W</v>
          </cell>
          <cell r="D13630" t="str">
            <v xml:space="preserve">, </v>
          </cell>
          <cell r="E13630" t="str">
            <v>Fejér</v>
          </cell>
          <cell r="F13630" t="str">
            <v xml:space="preserve">Iszkaszentgyörgy, </v>
          </cell>
        </row>
        <row r="13631">
          <cell r="A13631" t="str">
            <v>Iszkaszentgyörgy/EL</v>
          </cell>
          <cell r="D13631" t="str">
            <v xml:space="preserve">, </v>
          </cell>
          <cell r="F13631" t="str">
            <v>Iszkaszentgyörgy, külterület</v>
          </cell>
        </row>
        <row r="13632">
          <cell r="A13632" t="str">
            <v>Isztimér 1</v>
          </cell>
          <cell r="B13632" t="str">
            <v>47.27496781</v>
          </cell>
          <cell r="C13632" t="str">
            <v>18.20763144</v>
          </cell>
          <cell r="D13632" t="str">
            <v>47.27496781, 18.20763144</v>
          </cell>
          <cell r="E13632" t="str">
            <v>Fejér</v>
          </cell>
          <cell r="F13632" t="str">
            <v>Isztimér, külterület</v>
          </cell>
          <cell r="G13632" t="str">
            <v>Gúttamásiból Isztimér felé, a falu előtt közvetlen az út mellett jobbra lévő nagyfesz. vezeték oszlop tövében outdoor.</v>
          </cell>
          <cell r="H13632" t="str">
            <v>Huszárfi István - vonalgazda -ÉDÁSZ, Szfv. Királysor u. 1/a - T.: 30/ 3856-590, 22/ 525-469,  F.: 22/ 525-410</v>
          </cell>
          <cell r="I13632" t="str">
            <v>Elvileg szabadon, de minden esetben előre kell egyeztetni az Édásszal, az oszlopra felmászni pedig kifejezetten TILOS !</v>
          </cell>
          <cell r="J13632" t="str">
            <v>BS;LTE800;LL</v>
          </cell>
          <cell r="K13632" t="str">
            <v>Müller Pál és társai</v>
          </cell>
        </row>
        <row r="13633">
          <cell r="A13633" t="str">
            <v>Isztimér Hétházpuszta 1</v>
          </cell>
          <cell r="D13633" t="str">
            <v xml:space="preserve">, </v>
          </cell>
          <cell r="E13633" t="str">
            <v>Fejér</v>
          </cell>
          <cell r="F13633" t="str">
            <v>Isztimér, Hétházpuszta utca</v>
          </cell>
          <cell r="G13633" t="str">
            <v>8-as úton Várpalota felé. Mol kút előtti  Y kereszteződésben jobbra, majd a buszállomásnál jobbra Isztimér felé. Kb 5 km-re a Főút mellett lesz egy behajtani tilos táblával jelzett betonút. Az út Hétházpusztáig visz. Beérve Hétházpusztára balra az első úton a vadászházig. Előre egyeztetni kell Göller Lajossal.</v>
          </cell>
          <cell r="H13633" t="str">
            <v>Göller Lajos 30/254-7197 
1/3758472
30/356-4749</v>
          </cell>
          <cell r="J13633" t="str">
            <v>KR</v>
          </cell>
        </row>
        <row r="13634">
          <cell r="A13634" t="str">
            <v>Isztimér M</v>
          </cell>
          <cell r="B13634" t="str">
            <v>47.27999673</v>
          </cell>
          <cell r="C13634" t="str">
            <v>18.1942536</v>
          </cell>
          <cell r="D13634" t="str">
            <v>47.27999673, 18.1942536</v>
          </cell>
          <cell r="E13634" t="str">
            <v>Fejér</v>
          </cell>
          <cell r="F13634" t="str">
            <v>Isztimér, Köztársaság út 97</v>
          </cell>
          <cell r="G13634" t="str">
            <v>A falu közepén a Posta mögött.</v>
          </cell>
          <cell r="I13634" t="str">
            <v>22-es kulcs + belépőkártya</v>
          </cell>
          <cell r="K13634" t="str">
            <v>Magyar Telekom Nyrt.</v>
          </cell>
        </row>
        <row r="13635">
          <cell r="A13635" t="str">
            <v>Isztimér N</v>
          </cell>
          <cell r="D13635" t="str">
            <v xml:space="preserve">, </v>
          </cell>
          <cell r="E13635" t="str">
            <v>Fejér</v>
          </cell>
          <cell r="F13635" t="str">
            <v>Isztimér, Köztársaság út 78</v>
          </cell>
          <cell r="K13635" t="str">
            <v>Magyar Telekom Nyrt.</v>
          </cell>
        </row>
        <row r="13636">
          <cell r="A13636" t="str">
            <v>Ív u M</v>
          </cell>
          <cell r="D13636" t="str">
            <v xml:space="preserve">, </v>
          </cell>
          <cell r="E13636" t="str">
            <v>Pest</v>
          </cell>
          <cell r="F13636" t="str">
            <v>XXI Budapest, Ív utca 8-12</v>
          </cell>
        </row>
        <row r="13637">
          <cell r="A13637" t="str">
            <v>Ivád M</v>
          </cell>
          <cell r="D13637" t="str">
            <v xml:space="preserve">, </v>
          </cell>
          <cell r="E13637" t="str">
            <v>Heves</v>
          </cell>
          <cell r="F13637" t="str">
            <v>Ivád, Petőfi Sándor út 2</v>
          </cell>
        </row>
        <row r="13638">
          <cell r="A13638" t="str">
            <v>Iván 1</v>
          </cell>
          <cell r="D13638" t="str">
            <v xml:space="preserve">, </v>
          </cell>
          <cell r="E13638" t="str">
            <v>Győr-Moson-Sopron</v>
          </cell>
          <cell r="F13638" t="str">
            <v>Iván, Víztorony 589/11 hrsz</v>
          </cell>
          <cell r="G13638" t="str">
            <v>Röjtökmuzsaj felől a faluba érve templom előt balra  a Rákóczi utcáig a vízmű telepig.
Víztorony alatt repeater. Elllen állomás:  Pusztacsalád  1.</v>
          </cell>
          <cell r="H13638" t="str">
            <v>Hegyi István, üzemmérnökségi vezető tel:99/533-601,Blaskó Zoltán 06/20/9553877</v>
          </cell>
          <cell r="I13638" t="str">
            <v>Kulcs: Kiss Béláné/Mónika 20/53-98-585, Kövér Tamás vill.mérnök 20/33-08-444</v>
          </cell>
          <cell r="K13638" t="str">
            <v>Sopron és környéke Víz és Csatornamű Rt.</v>
          </cell>
        </row>
        <row r="13639">
          <cell r="A13639" t="str">
            <v>Iván 2</v>
          </cell>
          <cell r="B13639" t="str">
            <v>47.44048295</v>
          </cell>
          <cell r="C13639" t="str">
            <v>16.90966314</v>
          </cell>
          <cell r="D13639" t="str">
            <v>47.44048295, 16.90966314</v>
          </cell>
          <cell r="E13639" t="str">
            <v>Győr-Moson-Sopron</v>
          </cell>
          <cell r="F13639" t="str">
            <v>Iván, Víztorony 589/11 hrsz</v>
          </cell>
          <cell r="H13639" t="str">
            <v>Bérbeadó kapcsolattartója: Blaskó Zoltán szervizmérnők tel:0620/955-3877, e-mail: blasko.zoltan@sopronivizmu.hu</v>
          </cell>
          <cell r="I13639" t="str">
            <v>Helyi bejutással kapcsolatban Fehér Hunor 20/4111006 (Előtte kb 2 órával felhívini!)
Munkaidőn kívül: Soproni vízmű diszpécser: 99/519-276</v>
          </cell>
          <cell r="J13639" t="str">
            <v>BS;UBS2100;LTE800;MI</v>
          </cell>
          <cell r="K13639" t="str">
            <v>Soproni Vízmű Zrt.</v>
          </cell>
        </row>
        <row r="13640">
          <cell r="A13640" t="str">
            <v>Iván Ady M</v>
          </cell>
          <cell r="D13640" t="str">
            <v xml:space="preserve">, </v>
          </cell>
          <cell r="E13640" t="str">
            <v>Győr-Moson-Sopron</v>
          </cell>
          <cell r="F13640" t="str">
            <v>Iván, Ady Endre utca 2</v>
          </cell>
        </row>
        <row r="13641">
          <cell r="A13641" t="str">
            <v>Iván M</v>
          </cell>
          <cell r="B13641" t="str">
            <v>47.44085134</v>
          </cell>
          <cell r="C13641" t="str">
            <v>16.91060324</v>
          </cell>
          <cell r="D13641" t="str">
            <v>47.44085134, 16.91060324</v>
          </cell>
          <cell r="E13641" t="str">
            <v>Győr-Moson-Sopron</v>
          </cell>
          <cell r="F13641" t="str">
            <v>Iván, Iván 589/4 hrsz</v>
          </cell>
          <cell r="K13641" t="str">
            <v>Magyar Telekom Nyrt.</v>
          </cell>
        </row>
        <row r="13642">
          <cell r="A13642" t="str">
            <v>Iván N</v>
          </cell>
          <cell r="B13642" t="str">
            <v>47.44550219</v>
          </cell>
          <cell r="C13642" t="str">
            <v>16.90375693</v>
          </cell>
          <cell r="D13642" t="str">
            <v>47.44550219, 16.90375693</v>
          </cell>
          <cell r="E13642" t="str">
            <v>Győr-Moson-Sopron</v>
          </cell>
          <cell r="F13642" t="str">
            <v>Iván, Hunyadi utca 2</v>
          </cell>
        </row>
        <row r="13643">
          <cell r="A13643" t="str">
            <v>Iván O</v>
          </cell>
          <cell r="B13643" t="str">
            <v>47.44150985</v>
          </cell>
          <cell r="C13643" t="str">
            <v>16.90923708</v>
          </cell>
          <cell r="D13643" t="str">
            <v>47.44150985, 16.90923708</v>
          </cell>
          <cell r="E13643" t="str">
            <v>Győr-Moson-Sopron</v>
          </cell>
          <cell r="F13643" t="str">
            <v>Iván, Rákóczi sor 1</v>
          </cell>
          <cell r="K13643" t="str">
            <v>Magyar Telekom Nyrt.</v>
          </cell>
        </row>
        <row r="13644">
          <cell r="A13644" t="str">
            <v>Iván P</v>
          </cell>
          <cell r="D13644" t="str">
            <v xml:space="preserve">, </v>
          </cell>
          <cell r="E13644" t="str">
            <v>Győr-Moson-Sopron</v>
          </cell>
          <cell r="F13644" t="str">
            <v>Iván, Rákóczi sor 16</v>
          </cell>
          <cell r="K13644" t="str">
            <v>Magyar Telekom Nyrt.</v>
          </cell>
        </row>
        <row r="13645">
          <cell r="A13645" t="str">
            <v>Iván R</v>
          </cell>
          <cell r="B13645" t="str">
            <v>47.44012709</v>
          </cell>
          <cell r="C13645" t="str">
            <v>16.91036718</v>
          </cell>
          <cell r="D13645" t="str">
            <v>47.44012709, 16.91036718</v>
          </cell>
          <cell r="E13645" t="str">
            <v>Győr-Moson-Sopron</v>
          </cell>
          <cell r="F13645" t="str">
            <v>Iván, Alsó major</v>
          </cell>
        </row>
        <row r="13646">
          <cell r="A13646" t="str">
            <v>Ivánbattyán 1</v>
          </cell>
          <cell r="D13646" t="str">
            <v xml:space="preserve">, </v>
          </cell>
          <cell r="E13646" t="str">
            <v>Baranya</v>
          </cell>
          <cell r="F13646" t="str">
            <v>Ivánbattyán, külterület 066/2 hrsz</v>
          </cell>
          <cell r="G13646" t="str">
            <v>Palkonyáról, közelebb Ivánbattyánhoz enyhe kanyarban a torony</v>
          </cell>
          <cell r="J13646" t="str">
            <v>UBS900;LTE800</v>
          </cell>
        </row>
        <row r="13647">
          <cell r="A13647" t="str">
            <v>Ivánc 1</v>
          </cell>
          <cell r="B13647" t="str">
            <v>46.93336697</v>
          </cell>
          <cell r="C13647" t="str">
            <v>16.50662402</v>
          </cell>
          <cell r="D13647" t="str">
            <v>46.93336697, 16.50662402</v>
          </cell>
          <cell r="E13647" t="str">
            <v>Vas</v>
          </cell>
          <cell r="F13647" t="str">
            <v>Ivánc, külterület 0120/14 hrsz</v>
          </cell>
          <cell r="G13647" t="str">
            <v>Az M7-en Balatonszentgyörgyig, majd a 76-os úton Zalaegerszegig, onnan Zalalővőn át Pankaszig, ahol jobbra Körmend felé vezető út vezet Iváncig. Iváncon a templom előtt jobbra fordulunk, szinte szembe a Hegyhátszentjakab felé vezető úttal. Ezen az úton a Fakeresztig, ott jobbra vezet az út a hidroglobuszhoz. Balra elhaladunk a Vízműtelep mellett, majd a házakat elhagyvaföldút vezet tovább. Ezen óvatosan kell haladni, mert a minősége erősen időjárásfüggő. Az út végén, a dombtetőn található jobbra a víztorony.</v>
          </cell>
          <cell r="H13647" t="str">
            <v>Ivánc Polgármesteri Hivatal, 9931 Ivánc, Kossuth Lajos u. 119., tel.: 06-94-442-417// Szoldatits László vízműkezelő, 06-30-687-88-37</v>
          </cell>
          <cell r="J13647" t="str">
            <v>BS;UBS2100;LTE800;MI</v>
          </cell>
          <cell r="K13647" t="str">
            <v>Ivánc Község Önkormányzata</v>
          </cell>
        </row>
        <row r="13648">
          <cell r="A13648" t="str">
            <v>Ivánc Kossuth M</v>
          </cell>
          <cell r="B13648" t="str">
            <v>46.93468098</v>
          </cell>
          <cell r="C13648" t="str">
            <v>16.49694313</v>
          </cell>
          <cell r="D13648" t="str">
            <v>46.93468098, 16.49694313</v>
          </cell>
          <cell r="E13648" t="str">
            <v>Vas</v>
          </cell>
          <cell r="F13648" t="str">
            <v>Ivánc, Kossuth Lajos utca 119</v>
          </cell>
        </row>
        <row r="13649">
          <cell r="A13649" t="str">
            <v>Ivánc vadászház 1</v>
          </cell>
          <cell r="D13649" t="str">
            <v xml:space="preserve">, </v>
          </cell>
          <cell r="E13649" t="str">
            <v>Vas</v>
          </cell>
          <cell r="F13649" t="str">
            <v>Ivánc, külterület</v>
          </cell>
          <cell r="J13649" t="str">
            <v>KR</v>
          </cell>
        </row>
        <row r="13650">
          <cell r="A13650" t="str">
            <v>Ivándárda 1</v>
          </cell>
          <cell r="D13650" t="str">
            <v xml:space="preserve">, </v>
          </cell>
          <cell r="E13650" t="str">
            <v>Baranya</v>
          </cell>
          <cell r="F13650" t="str">
            <v>Ivándárda, Kossuth Lajos utca 1</v>
          </cell>
          <cell r="J13650" t="str">
            <v>LTE800</v>
          </cell>
        </row>
        <row r="13651">
          <cell r="A13651" t="str">
            <v>Íves u 1</v>
          </cell>
          <cell r="B13651" t="str">
            <v>47.59653291</v>
          </cell>
          <cell r="C13651" t="str">
            <v>19.10431034</v>
          </cell>
          <cell r="D13651" t="str">
            <v>47.59653291, 19.10431034</v>
          </cell>
          <cell r="E13651" t="str">
            <v>Pest</v>
          </cell>
          <cell r="F13651" t="str">
            <v>IV Budapest, Íves út 8</v>
          </cell>
          <cell r="H13651" t="str">
            <v xml:space="preserve">Szabó Tamás
06- 309427164 </v>
          </cell>
          <cell r="J13651" t="str">
            <v>KR</v>
          </cell>
        </row>
        <row r="13652">
          <cell r="A13652" t="str">
            <v>Íves u 2</v>
          </cell>
          <cell r="B13652" t="str">
            <v>47.59417739</v>
          </cell>
          <cell r="C13652" t="str">
            <v>19.10210059</v>
          </cell>
          <cell r="D13652" t="str">
            <v>47.59417739, 19.10210059</v>
          </cell>
          <cell r="E13652" t="str">
            <v>Pest</v>
          </cell>
          <cell r="F13652" t="str">
            <v>IV Budapest, Íves út 10</v>
          </cell>
          <cell r="J13652" t="str">
            <v>KR</v>
          </cell>
        </row>
        <row r="13653">
          <cell r="A13653" t="str">
            <v>Íves út 3</v>
          </cell>
          <cell r="D13653" t="str">
            <v xml:space="preserve">, </v>
          </cell>
          <cell r="E13653" t="str">
            <v>Pest</v>
          </cell>
          <cell r="F13653" t="str">
            <v>IV Budapest, Íves út 16</v>
          </cell>
        </row>
        <row r="13654">
          <cell r="A13654" t="str">
            <v>Izabella u 1</v>
          </cell>
          <cell r="D13654" t="str">
            <v xml:space="preserve">, </v>
          </cell>
          <cell r="E13654" t="str">
            <v>Pest</v>
          </cell>
          <cell r="F13654" t="str">
            <v>VII Budapest, Király utca 93</v>
          </cell>
          <cell r="G13654" t="str">
            <v>Antennákat DARUSKOCSIRÓL vagy ALPINTECHNIKÁVAL, 2 db Király u . 93., 2 db Izabella u. 37., mérőóra közvetlen a bejárati kapu mellett, RBS a III. emeleten a lépcsőházon belül.</v>
          </cell>
          <cell r="H13654" t="str">
            <v>Mike Attiláné / közös képviselő / T.+F.: 342-9151 ,  .Közös képviselő: Ráczné Kántor Ilona, Brill-Ti Bt. 1077 Bp., Rottenbiller u. 32., tel.: 461-40-01</v>
          </cell>
          <cell r="I13654" t="str">
            <v>Kapukulcs.</v>
          </cell>
          <cell r="K13654" t="str">
            <v>Király u. 93. sz. Társasház és Terence Davies III. em. 27.</v>
          </cell>
        </row>
        <row r="13655">
          <cell r="A13655" t="str">
            <v>Izabella u 2</v>
          </cell>
          <cell r="B13655" t="str">
            <v>47.50854136</v>
          </cell>
          <cell r="C13655" t="str">
            <v>19.06650234</v>
          </cell>
          <cell r="D13655" t="str">
            <v>47.50854136, 19.06650234</v>
          </cell>
          <cell r="E13655" t="str">
            <v>Pest</v>
          </cell>
          <cell r="F13655" t="str">
            <v>VI Budapest, Izabella utca 63</v>
          </cell>
          <cell r="G13655" t="str">
            <v>A fenti címen hátsó lépcsőházból a padlástérbe, ott konténer.</v>
          </cell>
          <cell r="H13655" t="str">
            <v>Venczel Edit, 1065 Bp. Aradi u. 32; 0620/261-9921; venczel.edit@gmail.com
Bérbeadó kapcsolattartója bsz és bejutással kapcsolatosan:Ferkovics Antal köz .képv. tel: 709-7353, 0620/3977-199, Cím: 1065 Bp., Izabella u. 63. III. 1/A</v>
          </cell>
          <cell r="I13655" t="str">
            <v>Key safe . Benne : bejárati ,körfolyosó,padlás kulcsai</v>
          </cell>
          <cell r="J13655" t="str">
            <v>BS;UBS2100;LTE800;LTE1800;LL</v>
          </cell>
          <cell r="K13655" t="str">
            <v>Társasház: Izabella u.63. Társasház</v>
          </cell>
        </row>
        <row r="13656">
          <cell r="A13656" t="str">
            <v>Izabella u 3</v>
          </cell>
          <cell r="D13656" t="str">
            <v xml:space="preserve">, </v>
          </cell>
          <cell r="E13656" t="str">
            <v>Pest</v>
          </cell>
          <cell r="F13656" t="str">
            <v>VI Budapest, Izabella utca 46</v>
          </cell>
        </row>
        <row r="13657">
          <cell r="A13657" t="str">
            <v>Izabella u 4</v>
          </cell>
          <cell r="D13657" t="str">
            <v xml:space="preserve">, </v>
          </cell>
          <cell r="E13657" t="str">
            <v>Pest</v>
          </cell>
          <cell r="F13657" t="str">
            <v>VI Budapest, Izabella utca 62</v>
          </cell>
          <cell r="G13657" t="str">
            <v xml:space="preserve">VI. Izabella utca 62-64. (garázslejáró jobb oldala) </v>
          </cell>
          <cell r="I13657" t="str">
            <v>Dupla Akna</v>
          </cell>
        </row>
        <row r="13658">
          <cell r="A13658" t="str">
            <v>Izabella u 5</v>
          </cell>
          <cell r="D13658" t="str">
            <v xml:space="preserve">, </v>
          </cell>
          <cell r="E13658" t="str">
            <v>Pest</v>
          </cell>
          <cell r="F13658" t="str">
            <v>VI Budapest, Izabella utca 61</v>
          </cell>
          <cell r="G13658" t="str">
            <v>GTS:Letelepített berendezések:
Táp: HPS-155A (akkus)
Telepítési adatok:
Az ant. elhelyezkedés: oldalfal
A beltéri elhelyezkedés: -1 em, elektromos helység.
Végpont elhelyezkedés: uott.</v>
          </cell>
          <cell r="H13658" t="str">
            <v>Kontakt:
helyi: Tóth Gergely
+36-20-296-9112
IT: Reichenberg Róbert
+36-20-22888-42</v>
          </cell>
          <cell r="J13658" t="str">
            <v>MI</v>
          </cell>
        </row>
        <row r="13659">
          <cell r="A13659" t="str">
            <v>Izabella u M</v>
          </cell>
          <cell r="D13659" t="str">
            <v xml:space="preserve">, </v>
          </cell>
          <cell r="E13659" t="str">
            <v>Pest</v>
          </cell>
          <cell r="F13659" t="str">
            <v>VI Budapest, Izabella utca 83</v>
          </cell>
        </row>
        <row r="13660">
          <cell r="A13660" t="str">
            <v>Izabella u N</v>
          </cell>
          <cell r="D13660" t="str">
            <v xml:space="preserve">, </v>
          </cell>
          <cell r="E13660" t="str">
            <v>Pest</v>
          </cell>
          <cell r="F13660" t="str">
            <v>VI Budapest, Izabella utca 79</v>
          </cell>
        </row>
        <row r="13661">
          <cell r="A13661" t="str">
            <v>Izmény 1</v>
          </cell>
          <cell r="D13661" t="str">
            <v xml:space="preserve">, </v>
          </cell>
          <cell r="E13661" t="str">
            <v>Tolna</v>
          </cell>
          <cell r="F13661" t="str">
            <v>Izmény, Fő utca 25</v>
          </cell>
          <cell r="K13661" t="str">
            <v>Magyar Telekom Nyrt.</v>
          </cell>
        </row>
        <row r="13662">
          <cell r="A13662" t="str">
            <v>Izmény M</v>
          </cell>
          <cell r="D13662" t="str">
            <v xml:space="preserve">, </v>
          </cell>
          <cell r="E13662" t="str">
            <v>Tolna</v>
          </cell>
          <cell r="F13662" t="str">
            <v>Izmény, Petőfi Sándor utca 190</v>
          </cell>
        </row>
        <row r="13663">
          <cell r="A13663" t="str">
            <v>Izzó u M</v>
          </cell>
          <cell r="D13663" t="str">
            <v xml:space="preserve">, </v>
          </cell>
          <cell r="E13663" t="str">
            <v>Pest</v>
          </cell>
          <cell r="F13663" t="str">
            <v>IV Budapest, Izzó utca 13</v>
          </cell>
          <cell r="G13663" t="str">
            <v>Épület bal oldalán szekrény a sövény mellett</v>
          </cell>
        </row>
        <row r="13664">
          <cell r="A13664" t="str">
            <v>Izsák 1</v>
          </cell>
          <cell r="B13664" t="str">
            <v>46.80396706</v>
          </cell>
          <cell r="C13664" t="str">
            <v>19.37416479</v>
          </cell>
          <cell r="D13664" t="str">
            <v>46.80396706, 19.37416479</v>
          </cell>
          <cell r="E13664" t="str">
            <v>Bács-Kiskun</v>
          </cell>
          <cell r="F13664" t="str">
            <v>Izsák, Ágasegyházi út 033/43 hrsz</v>
          </cell>
          <cell r="G13664" t="str">
            <v>Izsák külterületén, Ágasegyháza felé közvetlenül az út mellett a szövetkezeti major.</v>
          </cell>
          <cell r="H13664" t="str">
            <v>Izsák István szövetkezet elnök tel.: 76/374-022
Mobil: 06-20/3284-742</v>
          </cell>
          <cell r="I13664" t="str">
            <v>Egységlakat a kerítésen.</v>
          </cell>
          <cell r="J13664" t="str">
            <v>TRE;BS;LTE800;MI;LL</v>
          </cell>
          <cell r="K13664" t="str">
            <v>Magyar Telekom Nyrt. Mobil Szolgáltatások Üzletág</v>
          </cell>
        </row>
        <row r="13665">
          <cell r="A13665" t="str">
            <v>Izsák 2</v>
          </cell>
          <cell r="B13665" t="str">
            <v>46.79759543</v>
          </cell>
          <cell r="C13665" t="str">
            <v>19.35564264</v>
          </cell>
          <cell r="D13665" t="str">
            <v>46.79759543, 19.35564264</v>
          </cell>
          <cell r="E13665" t="str">
            <v>Bács-Kiskun</v>
          </cell>
          <cell r="F13665" t="str">
            <v>Izsák, Batthyány utca 682/2 hrsz</v>
          </cell>
          <cell r="G13665" t="str">
            <v>Az 52.sz. főútról induló bekötőúton érkezve a településre, egyenesen kell haladni a főutcán a település központjáig. A város közepén lévő nagy kereszteződés (jobb oldalon Coop üzlet) utáni első utca jobbra a Batthyány u., kb. 500 m után az utca bal oldalán található a víztorony.</v>
          </cell>
          <cell r="H13665" t="str">
            <v>Bak Nándor aljegyző, cím: 6070 Izsák, Szabadság tér 1. Tel.: 06-76/568-066 vagy 06-20/913-8247, fax: 06-76/569-001, e-mail: izsak@izsak.hu; Laki Zoltán ügyvezető, cím: 6070 Izsák, Mező u. 9. Tel.: 06-70/953-7557 vagy 06-30/488-9782, e-mail: inno-kom@freemail.hu
Bérbeadó kapcsolattartója: bsz kapcsolatosan: Mondok józsef polgármester 06-76/568-060, bejutással kapcsolatosan: Bacsi Károly címzetes főjegyző tel:06-76/568-060</v>
          </cell>
          <cell r="I13665" t="str">
            <v>Egységlakat a kerítésen és a víztorony ajtaján.</v>
          </cell>
          <cell r="J13665" t="str">
            <v>UBS2100;MI</v>
          </cell>
          <cell r="K13665" t="str">
            <v>Izsák Város Önkormányzata</v>
          </cell>
        </row>
        <row r="13666">
          <cell r="A13666" t="str">
            <v>Izsák 3</v>
          </cell>
          <cell r="D13666" t="str">
            <v xml:space="preserve">, </v>
          </cell>
          <cell r="E13666" t="str">
            <v>Bács-Kiskun</v>
          </cell>
          <cell r="F13666" t="str">
            <v>Izsák, külterület 04/30 hrsz</v>
          </cell>
          <cell r="J13666" t="str">
            <v>UBS900</v>
          </cell>
        </row>
        <row r="13667">
          <cell r="A13667" t="str">
            <v>Izsák 4</v>
          </cell>
          <cell r="D13667" t="str">
            <v xml:space="preserve">, </v>
          </cell>
          <cell r="E13667" t="str">
            <v>Bács-Kiskun</v>
          </cell>
          <cell r="F13667" t="str">
            <v>Izsák, külterület 0346/32 hrsz</v>
          </cell>
        </row>
        <row r="13668">
          <cell r="A13668" t="str">
            <v>Izsák 5</v>
          </cell>
          <cell r="D13668" t="str">
            <v xml:space="preserve">, </v>
          </cell>
          <cell r="E13668" t="str">
            <v>Jász-Nagykun-Szolnok</v>
          </cell>
          <cell r="F13668" t="str">
            <v>Izsák, külterület 0396/6 hrsz</v>
          </cell>
        </row>
        <row r="13669">
          <cell r="A13669" t="str">
            <v>Izsák M</v>
          </cell>
          <cell r="D13669" t="str">
            <v xml:space="preserve">, </v>
          </cell>
          <cell r="E13669" t="str">
            <v>Bács-Kiskun</v>
          </cell>
          <cell r="F13669" t="str">
            <v>Izsák, Garai utca 5</v>
          </cell>
          <cell r="G13669" t="str">
            <v>Dugonics utca-Garai utca-Kisfaludy utca kereszteződésében nagy központ épület</v>
          </cell>
          <cell r="I13669" t="str">
            <v>76-os primer egységkulcs + jogosult dolgozói kártya</v>
          </cell>
          <cell r="K13669" t="str">
            <v>Magyar Telekom Nyrt.</v>
          </cell>
        </row>
        <row r="13670">
          <cell r="A13670" t="str">
            <v>Izsák N</v>
          </cell>
          <cell r="D13670" t="str">
            <v xml:space="preserve">, </v>
          </cell>
          <cell r="E13670" t="str">
            <v>Bács-Kiskun</v>
          </cell>
          <cell r="F13670" t="str">
            <v>Izsák, Kossuth Lajos utca 39</v>
          </cell>
        </row>
        <row r="13671">
          <cell r="A13671" t="str">
            <v>Izsák O</v>
          </cell>
          <cell r="D13671" t="str">
            <v xml:space="preserve">, </v>
          </cell>
          <cell r="E13671" t="str">
            <v>Bács-Kiskun</v>
          </cell>
          <cell r="F13671" t="str">
            <v>Izsák, Kossuth Lajos utca 54</v>
          </cell>
        </row>
        <row r="13672">
          <cell r="A13672" t="str">
            <v>Izsák Szabadság M</v>
          </cell>
          <cell r="D13672" t="str">
            <v xml:space="preserve">, </v>
          </cell>
          <cell r="E13672" t="str">
            <v>Bács-Kiskun</v>
          </cell>
          <cell r="F13672" t="str">
            <v>Izsák, Szabadság tér 1</v>
          </cell>
          <cell r="K13672" t="str">
            <v>Magyar Telekom Nyrt.</v>
          </cell>
        </row>
        <row r="13673">
          <cell r="A13673" t="str">
            <v>Izsák Szabadság N</v>
          </cell>
          <cell r="D13673" t="str">
            <v xml:space="preserve">, </v>
          </cell>
          <cell r="E13673" t="str">
            <v>Bács-Kiskun</v>
          </cell>
          <cell r="F13673" t="str">
            <v>Izsák, Szabadság tér 9</v>
          </cell>
          <cell r="K13673" t="str">
            <v>Magyar Telekom Nyrt.</v>
          </cell>
        </row>
        <row r="13674">
          <cell r="A13674" t="str">
            <v>Izsák Szabadság O</v>
          </cell>
          <cell r="D13674" t="str">
            <v xml:space="preserve">, </v>
          </cell>
          <cell r="E13674" t="str">
            <v>Bács-Kiskun</v>
          </cell>
          <cell r="F13674" t="str">
            <v>Izsák, Szabadság tér 10</v>
          </cell>
          <cell r="G13674" t="str">
            <v>GTS:GTS Társszolgáltatói vonak (Telekom) a berendezések a hálózati eszközöknél.</v>
          </cell>
          <cell r="H13674" t="str">
            <v>Dóczi Ferenc, 30/279-5252</v>
          </cell>
          <cell r="K13674" t="str">
            <v>Magyar Telekom Nyrt.</v>
          </cell>
        </row>
        <row r="13675">
          <cell r="A13675" t="str">
            <v>Izsófalva 1</v>
          </cell>
          <cell r="B13675" t="str">
            <v>48.30998672</v>
          </cell>
          <cell r="C13675" t="str">
            <v>20.64538372</v>
          </cell>
          <cell r="D13675" t="str">
            <v>48.30998672, 20.64538372</v>
          </cell>
          <cell r="E13675" t="str">
            <v>Borsod-Abaúj-Zemplén</v>
          </cell>
          <cell r="F13675" t="str">
            <v>Izsófalva, külterület 0212/2 hrsz</v>
          </cell>
          <cell r="G13675" t="str">
            <v>A faluban Rudabánya felé. Előre a templomig, utána balra át a hídon. Azután jobbra és előre a sorompóig. A sorompó után balra, majd az első keresztutcába jobbra fel. Az utolsó háztól még 600 m-t murvás úton a Pannon telephelyéig.</v>
          </cell>
          <cell r="H13675" t="str">
            <v>PGSM</v>
          </cell>
          <cell r="I13675" t="str">
            <v>Közös lakat.</v>
          </cell>
          <cell r="J13675" t="str">
            <v>BS;UBS900;LTE800;MI</v>
          </cell>
          <cell r="K13675" t="str">
            <v>Pannon GSM</v>
          </cell>
        </row>
        <row r="13676">
          <cell r="A13676" t="str">
            <v>Izsófalva Izsó 1</v>
          </cell>
          <cell r="D13676" t="str">
            <v xml:space="preserve">, </v>
          </cell>
          <cell r="E13676" t="str">
            <v>Borsod-Abaúj-Zemplén</v>
          </cell>
          <cell r="F13676" t="str">
            <v>Izsófalva, Izsó Miklós út 56</v>
          </cell>
          <cell r="J13676" t="str">
            <v>TRD</v>
          </cell>
        </row>
        <row r="13677">
          <cell r="A13677" t="str">
            <v>Izsófalva Izsó 2</v>
          </cell>
          <cell r="D13677" t="str">
            <v xml:space="preserve">, </v>
          </cell>
          <cell r="E13677" t="str">
            <v>Borsod-Abaúj-Zemplén</v>
          </cell>
          <cell r="F13677" t="str">
            <v>Izsófalva, Izsó Miklós út 173</v>
          </cell>
        </row>
        <row r="13678">
          <cell r="A13678" t="str">
            <v>Izsófalva Izsó 3</v>
          </cell>
          <cell r="D13678" t="str">
            <v xml:space="preserve">, </v>
          </cell>
          <cell r="E13678" t="str">
            <v>Borsod-Abaúj-Zemplén</v>
          </cell>
          <cell r="F13678" t="str">
            <v>Izsófalva, Izsó Miklós út 1</v>
          </cell>
          <cell r="G13678" t="str">
            <v xml:space="preserve">Kazincbarcika-Múcsony felől Rudabánya felé haladva,Izsófalva határában, a bal első valószínű volt Tsz. telephely iroda épülete. </v>
          </cell>
          <cell r="H13678" t="str">
            <v>Finta Barnabás
30/9131335
48/351457</v>
          </cell>
        </row>
        <row r="13679">
          <cell r="A13679" t="str">
            <v>Izsófalva M</v>
          </cell>
          <cell r="B13679" t="str">
            <v>48.30852784</v>
          </cell>
          <cell r="C13679" t="str">
            <v>20.65407519</v>
          </cell>
          <cell r="D13679" t="str">
            <v>48.30852784, 20.65407519</v>
          </cell>
          <cell r="E13679" t="str">
            <v>Borsod-Abaúj-Zemplén</v>
          </cell>
          <cell r="F13679" t="str">
            <v>Izsófalva, Izsó Miklós út 169</v>
          </cell>
          <cell r="G13679" t="str">
            <v>Posta jobb oldalán, hátul</v>
          </cell>
          <cell r="I13679" t="str">
            <v>46, 47, 48 primer egységkulcs + belépőkártyás riasztó</v>
          </cell>
          <cell r="K13679" t="str">
            <v>Magyar Telekom Nyrt.</v>
          </cell>
        </row>
        <row r="13680">
          <cell r="A13680" t="str">
            <v>Jablonka út 1</v>
          </cell>
          <cell r="B13680" t="str">
            <v>47.56267406</v>
          </cell>
          <cell r="C13680" t="str">
            <v>19.00575084</v>
          </cell>
          <cell r="D13680" t="str">
            <v>47.56267406, 19.00575084</v>
          </cell>
          <cell r="E13680" t="str">
            <v>Pest</v>
          </cell>
          <cell r="F13680" t="str">
            <v>III Budapest, Erdőalja köz 6</v>
          </cell>
          <cell r="G13680" t="str">
            <v>Az Eurocenter mellett végig egyenesen fel a Farkastorki, majd Jablonka úton a 37-es busz vonalán. Az Erdőalja köz 6 számon balra található családiház felső kertjében az outdoor, antennák nyeregtetőn, kívülről létráról.</v>
          </cell>
          <cell r="H13680" t="str">
            <v>Szabó Ágnes 06-20/342-2509</v>
          </cell>
          <cell r="I13680" t="str">
            <v>Csak telefonon előre egyeztetett időpontban, a kertben kutya szabadon.</v>
          </cell>
          <cell r="J13680" t="str">
            <v>UBS2100;LTE1800;LL</v>
          </cell>
          <cell r="K13680" t="str">
            <v>Palotás Ferenc</v>
          </cell>
        </row>
        <row r="13681">
          <cell r="A13681" t="str">
            <v>Jablonka út 2</v>
          </cell>
          <cell r="D13681" t="str">
            <v xml:space="preserve">, </v>
          </cell>
          <cell r="E13681" t="str">
            <v>Pest</v>
          </cell>
          <cell r="F13681" t="str">
            <v>III Budapest, Jablonka út 37</v>
          </cell>
          <cell r="G13681" t="str">
            <v>Jablonka út- Laborc u. sarok.</v>
          </cell>
          <cell r="I13681" t="str">
            <v>Akna emelő.</v>
          </cell>
          <cell r="K13681" t="str">
            <v>Magyar Telekom Nyrt.</v>
          </cell>
        </row>
        <row r="13682">
          <cell r="A13682" t="str">
            <v>Jablonka út 3</v>
          </cell>
          <cell r="D13682" t="str">
            <v xml:space="preserve">, </v>
          </cell>
          <cell r="E13682" t="str">
            <v>Pest</v>
          </cell>
          <cell r="F13682" t="str">
            <v>III Budapest, Jablonka út 22</v>
          </cell>
          <cell r="G13682" t="str">
            <v>Jablonka út 22</v>
          </cell>
          <cell r="I13682" t="str">
            <v>kulcs:AGF</v>
          </cell>
          <cell r="K13682" t="str">
            <v>Magyar Telekom Nyrt.</v>
          </cell>
        </row>
        <row r="13683">
          <cell r="A13683" t="str">
            <v>Jablonka út 4</v>
          </cell>
          <cell r="D13683" t="str">
            <v xml:space="preserve">, </v>
          </cell>
          <cell r="E13683" t="str">
            <v>Pest</v>
          </cell>
          <cell r="F13683" t="str">
            <v>III Budapest, Jablonka út 78</v>
          </cell>
          <cell r="K13683" t="str">
            <v>Magyar Telekom Nyrt.</v>
          </cell>
        </row>
        <row r="13684">
          <cell r="A13684" t="str">
            <v>Jablonka út 5</v>
          </cell>
          <cell r="D13684" t="str">
            <v xml:space="preserve">, </v>
          </cell>
          <cell r="E13684" t="str">
            <v>Pest</v>
          </cell>
          <cell r="F13684" t="str">
            <v>III Budapest, Jablonka út 25</v>
          </cell>
        </row>
        <row r="13685">
          <cell r="A13685" t="str">
            <v>Jablonka út 6</v>
          </cell>
          <cell r="D13685" t="str">
            <v xml:space="preserve">, </v>
          </cell>
          <cell r="E13685" t="str">
            <v>Pest</v>
          </cell>
          <cell r="F13685" t="str">
            <v>III Budapest, Jablonka út 102</v>
          </cell>
          <cell r="G13685" t="str">
            <v>Varga Sándor, a Varpex Zrt. elnök-vezérigazgatójának lakhelye</v>
          </cell>
          <cell r="H13685" t="str">
            <v>Spenik Zoltán
20/9474948</v>
          </cell>
          <cell r="J13685" t="str">
            <v>KR</v>
          </cell>
        </row>
        <row r="13686">
          <cell r="A13686" t="str">
            <v>Jagelló út 1</v>
          </cell>
          <cell r="D13686" t="str">
            <v xml:space="preserve">, </v>
          </cell>
          <cell r="E13686" t="str">
            <v>Pest</v>
          </cell>
          <cell r="F13686" t="str">
            <v>XI Budapest, Hegyalja út 76</v>
          </cell>
          <cell r="K13686" t="str">
            <v>WEGA Kft./Hegyalja út 76.Társasház</v>
          </cell>
        </row>
        <row r="13687">
          <cell r="A13687" t="str">
            <v>Jagelló út 2</v>
          </cell>
          <cell r="D13687" t="str">
            <v xml:space="preserve">, </v>
          </cell>
          <cell r="E13687" t="str">
            <v>Pest</v>
          </cell>
          <cell r="F13687" t="str">
            <v>XII Budapest, Németvölgyi út 78/b</v>
          </cell>
          <cell r="K13687" t="str">
            <v>Magyar Telekom Nyrt.</v>
          </cell>
        </row>
        <row r="13688">
          <cell r="A13688" t="str">
            <v>Jagelló út M</v>
          </cell>
          <cell r="B13688" t="str">
            <v>47.49077315</v>
          </cell>
          <cell r="C13688" t="str">
            <v>19.01458074</v>
          </cell>
          <cell r="D13688" t="str">
            <v>47.49077315, 19.01458074</v>
          </cell>
          <cell r="E13688" t="str">
            <v>Pest</v>
          </cell>
          <cell r="F13688" t="str">
            <v>XII Budapest, Jagelló út 1-3</v>
          </cell>
          <cell r="K13688" t="str">
            <v>Magyar Telekom Nyrt.</v>
          </cell>
        </row>
        <row r="13689">
          <cell r="A13689" t="str">
            <v>Jagelló út N</v>
          </cell>
          <cell r="D13689" t="str">
            <v xml:space="preserve">, </v>
          </cell>
          <cell r="E13689" t="str">
            <v>Pest</v>
          </cell>
          <cell r="F13689" t="str">
            <v>XII Budapest, Jagelló út 15</v>
          </cell>
          <cell r="G13689" t="str">
            <v>Bürök3 VDSL</v>
          </cell>
        </row>
        <row r="13690">
          <cell r="A13690" t="str">
            <v>Jagelló út O</v>
          </cell>
          <cell r="B13690" t="str">
            <v>47.48809428</v>
          </cell>
          <cell r="C13690" t="str">
            <v>19.02052749</v>
          </cell>
          <cell r="D13690" t="str">
            <v>47.48809428, 19.02052749</v>
          </cell>
          <cell r="E13690" t="str">
            <v>Pest</v>
          </cell>
          <cell r="F13690" t="str">
            <v>XII Budapest, Jagelló út 20/A</v>
          </cell>
          <cell r="K13690" t="str">
            <v>Magyar Telekom Nyrt.</v>
          </cell>
        </row>
        <row r="13691">
          <cell r="A13691" t="str">
            <v>Jagelló út P</v>
          </cell>
          <cell r="B13691" t="str">
            <v>47.48847167</v>
          </cell>
          <cell r="C13691" t="str">
            <v>19.01894813</v>
          </cell>
          <cell r="D13691" t="str">
            <v>47.48847167, 19.01894813</v>
          </cell>
          <cell r="E13691" t="str">
            <v>Pest</v>
          </cell>
          <cell r="F13691" t="str">
            <v>XII Budapest, Jagelló út 30</v>
          </cell>
          <cell r="G13691" t="str">
            <v>GTS:Beltéri rackban,az antenna lapostetőn.</v>
          </cell>
          <cell r="H13691" t="str">
            <v>Kacsóh Gergely: 06-1-319-0250</v>
          </cell>
          <cell r="J13691" t="str">
            <v>MI</v>
          </cell>
          <cell r="K13691" t="str">
            <v>Magyar Telekom Nyrt.</v>
          </cell>
        </row>
        <row r="13692">
          <cell r="A13692" t="str">
            <v>Ják 1</v>
          </cell>
          <cell r="B13692" t="str">
            <v>47.13315901</v>
          </cell>
          <cell r="C13692" t="str">
            <v>16.58401565</v>
          </cell>
          <cell r="D13692" t="str">
            <v>47.13315901, 16.58401565</v>
          </cell>
          <cell r="E13692" t="str">
            <v>Vas</v>
          </cell>
          <cell r="F13692" t="str">
            <v>Ják, Víztorony 830/13 hrsz</v>
          </cell>
          <cell r="G13692" t="str">
            <v>A főutcán a víztoronyig.</v>
          </cell>
          <cell r="H13692" t="str">
            <v>Helyi üzemeltető: Nagy József Petőfi u 28, Mob:30-689-5302, tel:94/356-237, 
Németh József üzemvezető, tel:30-2352-019, e-mail: nemethj@vasiviz.hu
Janzsó György, Vasivíz Zrt. - janzsogy@vasiviz.hu</v>
          </cell>
          <cell r="I13692" t="str">
            <v>Kulcsszéf. Ajtó riaszt, ezért diszpécsernek előtte illetve távozás előtt bejelentkezni. 06-80-201-232 Telefonon kell értesíteni az üzemvezetőt.</v>
          </cell>
          <cell r="J13692" t="str">
            <v>UBS2100;LTE800;RE;MI</v>
          </cell>
          <cell r="K13692" t="str">
            <v>Vas m. Víz- és Csatornamű Vállalat</v>
          </cell>
        </row>
        <row r="13693">
          <cell r="A13693" t="str">
            <v>Ják M</v>
          </cell>
          <cell r="D13693" t="str">
            <v xml:space="preserve">, </v>
          </cell>
          <cell r="E13693" t="str">
            <v>Vas</v>
          </cell>
          <cell r="F13693" t="str">
            <v>Ják, Szabadság tér 3</v>
          </cell>
          <cell r="K13693" t="str">
            <v>Magyar Telekom Nyrt.</v>
          </cell>
        </row>
        <row r="13694">
          <cell r="A13694" t="str">
            <v>Ják N</v>
          </cell>
          <cell r="D13694" t="str">
            <v xml:space="preserve">, </v>
          </cell>
          <cell r="E13694" t="str">
            <v>Vas</v>
          </cell>
          <cell r="F13694" t="str">
            <v>Ják, Szabadság tér 10</v>
          </cell>
          <cell r="K13694" t="str">
            <v>Magyar Telekom Nyrt.</v>
          </cell>
        </row>
        <row r="13695">
          <cell r="A13695" t="str">
            <v>Ják O</v>
          </cell>
          <cell r="D13695" t="str">
            <v xml:space="preserve">, </v>
          </cell>
          <cell r="E13695" t="str">
            <v>Vas</v>
          </cell>
          <cell r="F13695" t="str">
            <v>Ják, Erdélyi József utca 37</v>
          </cell>
        </row>
        <row r="13696">
          <cell r="A13696" t="str">
            <v>Ják P</v>
          </cell>
          <cell r="D13696" t="str">
            <v xml:space="preserve">, </v>
          </cell>
          <cell r="E13696" t="str">
            <v>Vas</v>
          </cell>
          <cell r="F13696" t="str">
            <v>Ják, Szabadnép utca 29</v>
          </cell>
        </row>
        <row r="13697">
          <cell r="A13697" t="str">
            <v>Ják R</v>
          </cell>
          <cell r="D13697" t="str">
            <v xml:space="preserve">, </v>
          </cell>
          <cell r="E13697" t="str">
            <v>Vas</v>
          </cell>
          <cell r="F13697" t="str">
            <v>Ják, Kossuth utca 66</v>
          </cell>
        </row>
        <row r="13698">
          <cell r="A13698" t="str">
            <v>Jakab József u 1</v>
          </cell>
          <cell r="D13698" t="str">
            <v xml:space="preserve">, </v>
          </cell>
          <cell r="E13698" t="str">
            <v>Pest</v>
          </cell>
          <cell r="F13698" t="str">
            <v>XIII Budapest, Jakab József utca 17</v>
          </cell>
          <cell r="G13698" t="str">
            <v>Jakab József utca METROPOLITAN</v>
          </cell>
          <cell r="I13698" t="str">
            <v>Jakab József u 1</v>
          </cell>
          <cell r="K13698" t="str">
            <v>Magyar Telekom Nyrt.</v>
          </cell>
        </row>
        <row r="13699">
          <cell r="A13699" t="str">
            <v>Jakab József u 2</v>
          </cell>
          <cell r="D13699" t="str">
            <v xml:space="preserve">, </v>
          </cell>
          <cell r="E13699" t="str">
            <v>Pest</v>
          </cell>
          <cell r="F13699" t="str">
            <v>XIII Budapest, Jakab József utca 1</v>
          </cell>
          <cell r="K13699" t="str">
            <v>Magyar Telekom Nyrt.</v>
          </cell>
        </row>
        <row r="13700">
          <cell r="A13700" t="str">
            <v>Jakabháza M</v>
          </cell>
          <cell r="D13700" t="str">
            <v xml:space="preserve">, </v>
          </cell>
          <cell r="E13700" t="str">
            <v>Vas</v>
          </cell>
          <cell r="F13700" t="str">
            <v>Jakabháza Szentgotthárd, Fő út 10</v>
          </cell>
        </row>
        <row r="13701">
          <cell r="A13701" t="str">
            <v>Jakabszállás 1</v>
          </cell>
          <cell r="D13701" t="str">
            <v xml:space="preserve">, </v>
          </cell>
          <cell r="E13701" t="str">
            <v>Bács-Kiskun</v>
          </cell>
          <cell r="F13701" t="str">
            <v xml:space="preserve">Jakabszállás, </v>
          </cell>
          <cell r="G13701" t="str">
            <v>Kecskemét felől az 54-es úton érkezve a falutábla előtt kb 5-700 m-re van egy vasúti átjáró (jelzőber.nélk.), innen az állomás kb 1km-re van egy tanya mellett. A földút vége meglehetősen mély homok, amely a szántás szélén vezet a tanyához.</v>
          </cell>
          <cell r="K13701" t="str">
            <v xml:space="preserve"> N/A</v>
          </cell>
        </row>
        <row r="13702">
          <cell r="A13702" t="str">
            <v>Jakabszállás 2</v>
          </cell>
          <cell r="B13702" t="str">
            <v>46.77715964</v>
          </cell>
          <cell r="C13702" t="str">
            <v>19.5946866</v>
          </cell>
          <cell r="D13702" t="str">
            <v>46.77715964, 19.5946866</v>
          </cell>
          <cell r="E13702" t="str">
            <v>Bács-Kiskun</v>
          </cell>
          <cell r="F13702" t="str">
            <v>Jakabszállás, Táncos tanya 37/58 hrsz</v>
          </cell>
          <cell r="G13702" t="str">
            <v>Kecskemét felől érkezve a Jakabszállás tábla előtt kb. 500 m-re jobbra a piros postaládáknál át a vasúton, végig a földúton, az utolsónak látszó fehér ház előtt balra a földúton, be a tanya területére.</v>
          </cell>
          <cell r="H13702" t="str">
            <v>Tánczos Csaba tulajdonos tel.: (76) 382-021 vagy 30-439-6512</v>
          </cell>
          <cell r="I13702" t="str">
            <v>Tanyára szabadon, kerítésen egységlakat.</v>
          </cell>
          <cell r="J13702" t="str">
            <v>BS;LTE800;MI</v>
          </cell>
          <cell r="K13702" t="str">
            <v>Tánczos Csaba</v>
          </cell>
        </row>
        <row r="13703">
          <cell r="A13703" t="str">
            <v>Jakabszállás 3</v>
          </cell>
          <cell r="D13703" t="str">
            <v xml:space="preserve">, </v>
          </cell>
          <cell r="E13703" t="str">
            <v>Bács-Kiskun</v>
          </cell>
          <cell r="F13703" t="str">
            <v>Jakabszállás, IV. körzet 3/b</v>
          </cell>
          <cell r="J13703" t="str">
            <v>UBS900</v>
          </cell>
        </row>
        <row r="13704">
          <cell r="A13704" t="str">
            <v>Jakabszállás 4</v>
          </cell>
          <cell r="D13704" t="str">
            <v xml:space="preserve">, </v>
          </cell>
          <cell r="E13704" t="str">
            <v>Bács-Kiskun</v>
          </cell>
          <cell r="F13704" t="str">
            <v>Jakabszállás, II. körzet 071/48 hrsz</v>
          </cell>
        </row>
        <row r="13705">
          <cell r="A13705" t="str">
            <v>Jakabszállás Béke 1</v>
          </cell>
          <cell r="D13705" t="str">
            <v xml:space="preserve">, </v>
          </cell>
          <cell r="E13705" t="str">
            <v>Bács-Kiskun</v>
          </cell>
          <cell r="F13705" t="str">
            <v>Jakabszállás, II. körzet 12/a</v>
          </cell>
          <cell r="G13705" t="str">
            <v>Jakabszállásra beérve a főúton tábla jelzi a repteret. A reptéren van a hotel.</v>
          </cell>
          <cell r="H13705" t="str">
            <v>Vas Géza 
30/9679484
30/9585188</v>
          </cell>
          <cell r="J13705" t="str">
            <v>KR</v>
          </cell>
        </row>
        <row r="13706">
          <cell r="A13706" t="str">
            <v>Jakabszállás M</v>
          </cell>
          <cell r="B13706" t="str">
            <v>46.76068384</v>
          </cell>
          <cell r="C13706" t="str">
            <v>19.60292328</v>
          </cell>
          <cell r="D13706" t="str">
            <v>46.76068384, 19.60292328</v>
          </cell>
          <cell r="E13706" t="str">
            <v>Bács-Kiskun</v>
          </cell>
          <cell r="F13706" t="str">
            <v>Jakabszállás, Petőfi Sándor utca 11</v>
          </cell>
          <cell r="G13706" t="str">
            <v>A Posta udvarán különálló épülteben a kihelyezett fokozat.</v>
          </cell>
          <cell r="I13706" t="str">
            <v>76-os primer egységkulcs + jogosult dolgozói kártya</v>
          </cell>
          <cell r="K13706" t="str">
            <v>Magyar Telekom Nyrt.</v>
          </cell>
        </row>
        <row r="13707">
          <cell r="A13707" t="str">
            <v>Jakabszállás N</v>
          </cell>
          <cell r="D13707" t="str">
            <v xml:space="preserve">, </v>
          </cell>
          <cell r="E13707" t="str">
            <v>Bács-Kiskun</v>
          </cell>
          <cell r="F13707" t="str">
            <v>Jakabszállás, Petőfi Sándor utca 18</v>
          </cell>
          <cell r="K13707" t="str">
            <v>Magyar Telekom Nyrt.</v>
          </cell>
        </row>
        <row r="13708">
          <cell r="A13708" t="str">
            <v>Jakabszállás O</v>
          </cell>
          <cell r="B13708" t="str">
            <v>46.75653473</v>
          </cell>
          <cell r="C13708" t="str">
            <v>19.59024883</v>
          </cell>
          <cell r="D13708" t="str">
            <v>46.75653473, 19.59024883</v>
          </cell>
          <cell r="E13708" t="str">
            <v>Bács-Kiskun</v>
          </cell>
          <cell r="F13708" t="str">
            <v>Jakabszállás, II. körzet tanya 19</v>
          </cell>
        </row>
        <row r="13709">
          <cell r="A13709" t="str">
            <v>Jakabszállás P</v>
          </cell>
          <cell r="D13709" t="str">
            <v xml:space="preserve">, </v>
          </cell>
          <cell r="E13709" t="str">
            <v>Bács-Kiskun</v>
          </cell>
          <cell r="F13709" t="str">
            <v>Jakabszállás, Kun Béla utca 2</v>
          </cell>
        </row>
        <row r="13710">
          <cell r="A13710" t="str">
            <v>Jakabszállás R</v>
          </cell>
          <cell r="D13710" t="str">
            <v xml:space="preserve">, </v>
          </cell>
          <cell r="E13710" t="str">
            <v>Bács-Kiskun</v>
          </cell>
          <cell r="F13710" t="str">
            <v>Jakabszállás, Petőfi Sándor utca 44</v>
          </cell>
          <cell r="G13710" t="str">
            <v>GTS:GTS Társszolgáltatói vonak (Telekom) a berendezések a hálózati eszközöknél.</v>
          </cell>
          <cell r="H13710" t="str">
            <v>Bende Imre, 30/299-0544; 76/382-011</v>
          </cell>
          <cell r="K13710" t="str">
            <v>Magyar Telekom Nyrt.</v>
          </cell>
        </row>
        <row r="13711">
          <cell r="A13711" t="str">
            <v>Jakabszállás S</v>
          </cell>
          <cell r="B13711" t="str">
            <v>46.76090567</v>
          </cell>
          <cell r="C13711" t="str">
            <v>19.60355393</v>
          </cell>
          <cell r="D13711" t="str">
            <v>46.76090567, 19.60355393</v>
          </cell>
          <cell r="E13711" t="str">
            <v>Bács-Kiskun</v>
          </cell>
          <cell r="F13711" t="str">
            <v>Jakabszállás, Petőfi Sándor utca 12</v>
          </cell>
          <cell r="K13711" t="str">
            <v>Magyar Telekom Nyrt.</v>
          </cell>
        </row>
        <row r="13712">
          <cell r="A13712" t="str">
            <v>Jákfa 1</v>
          </cell>
          <cell r="D13712" t="str">
            <v xml:space="preserve">, </v>
          </cell>
          <cell r="E13712" t="str">
            <v>Vas</v>
          </cell>
          <cell r="F13712" t="str">
            <v>Jákfa, külterület 0197/5 hrsz</v>
          </cell>
          <cell r="G13712" t="str">
            <v>Jákfa és Rábapaty között egy majorban torony</v>
          </cell>
          <cell r="J13712" t="str">
            <v>UBS900;LTE800</v>
          </cell>
        </row>
        <row r="13713">
          <cell r="A13713" t="str">
            <v>Jákfa Kövesdi 1</v>
          </cell>
          <cell r="D13713" t="str">
            <v xml:space="preserve">, </v>
          </cell>
          <cell r="E13713" t="str">
            <v>Vas</v>
          </cell>
          <cell r="F13713" t="str">
            <v>Jákfa, Kövesdi utca 89</v>
          </cell>
          <cell r="G13713" t="str">
            <v>Rábapaty felöl Jákfára érve a falu elején balra kb 300m a  volt TSZ területeén, régi, nagy, hosszú sárga épület, zöld kerités</v>
          </cell>
          <cell r="H13713" t="str">
            <v>Krajcár Zsolt
06-30/688-5422 vagy 06-95/362-180</v>
          </cell>
          <cell r="J13713" t="str">
            <v>KR</v>
          </cell>
        </row>
        <row r="13714">
          <cell r="A13714" t="str">
            <v>Jákfalva 1</v>
          </cell>
          <cell r="D13714" t="str">
            <v xml:space="preserve">, </v>
          </cell>
          <cell r="E13714" t="str">
            <v>Borsod-Abaúj-Zemplén</v>
          </cell>
          <cell r="F13714" t="str">
            <v>Jákfalva, Kossuth Lajos utca 43 hrsz</v>
          </cell>
          <cell r="G13714" t="str">
            <v>Beérkezve Felsőnyárád felöl Jákfalvára ~500m megtétele után az első utcán (Kossuth L. u.) balra kell kanyarodni. Ezen ~500m
után elérkezünk egy Y elágazáshoz, melynél jobbra fordulunk. ~200m után érjük el a helyszínt, bal oldalon.</v>
          </cell>
          <cell r="H13714" t="str">
            <v>Vilcsek Ernő Polgármester 06/48 502-218,jakfalvapmh@parisat.hu</v>
          </cell>
          <cell r="J13714" t="str">
            <v>LTE800;MI</v>
          </cell>
        </row>
        <row r="13715">
          <cell r="A13715" t="str">
            <v>Jákfalva M</v>
          </cell>
          <cell r="D13715" t="str">
            <v xml:space="preserve">, </v>
          </cell>
          <cell r="E13715" t="str">
            <v>Borsod-Abaúj-Zemplén</v>
          </cell>
          <cell r="F13715" t="str">
            <v>Jákfalva, Petőfi Sándor utca 15</v>
          </cell>
        </row>
        <row r="13716">
          <cell r="A13716" t="str">
            <v>Jákfalva N</v>
          </cell>
          <cell r="D13716" t="str">
            <v xml:space="preserve">, </v>
          </cell>
          <cell r="E13716" t="str">
            <v>Borsod-Abaúj-Zemplén</v>
          </cell>
          <cell r="F13716" t="str">
            <v>Jákfalva, Rákóczi Ferenc utca 14</v>
          </cell>
        </row>
        <row r="13717">
          <cell r="A13717" t="str">
            <v>Jánd 1</v>
          </cell>
          <cell r="B13717" t="str">
            <v>48.1190935</v>
          </cell>
          <cell r="C13717" t="str">
            <v>22.35249211</v>
          </cell>
          <cell r="D13717" t="str">
            <v>48.1190935, 22.35249211</v>
          </cell>
          <cell r="E13717" t="str">
            <v>Szabolcs-Szatmár-Bereg</v>
          </cell>
          <cell r="F13717" t="str">
            <v>Vásárosnamény, külterület 0610 hrsz</v>
          </cell>
          <cell r="G13717" t="str">
            <v>a1-es úton Vásárosnaményra érkezve az első lámpánál jobbra Beregsurány felé és a híd(Tisza) után megint jobbra Tarpa felé és faluvége táblánál baloldalt a víztorony</v>
          </cell>
          <cell r="H13717" t="str">
            <v>helyi: Jütner Csaba Vásárosnamény, Tamási Áron u. 1. T: 45/470022,
Szűcs István üzemmérnökség vezető.   T.: 06-45-470588,</v>
          </cell>
          <cell r="I13717" t="str">
            <v>sorbafűzött lakat, antannákhoz kosaras kocsi esetén a darus: Berecz György 30/2744851,</v>
          </cell>
          <cell r="J13717" t="str">
            <v>BS;LTE800;LTE1800;MI</v>
          </cell>
          <cell r="K13717" t="str">
            <v>BEREGVÍZ Víz- és Csatornamű Üzemeltető és Szolgáltató Kft.</v>
          </cell>
        </row>
        <row r="13718">
          <cell r="A13718" t="str">
            <v>Janicsár u 1</v>
          </cell>
          <cell r="D13718" t="str">
            <v xml:space="preserve">, </v>
          </cell>
          <cell r="E13718" t="str">
            <v>Pest</v>
          </cell>
          <cell r="F13718" t="str">
            <v>XIII Budapest, Janicsár utca 1</v>
          </cell>
        </row>
        <row r="13719">
          <cell r="A13719" t="str">
            <v>Jánkmajtis 1</v>
          </cell>
          <cell r="B13719" t="str">
            <v>47.94335249</v>
          </cell>
          <cell r="C13719" t="str">
            <v>22.63579775</v>
          </cell>
          <cell r="D13719" t="str">
            <v>47.94335249, 22.63579775</v>
          </cell>
          <cell r="E13719" t="str">
            <v>Szabolcs-Szatmár-Bereg</v>
          </cell>
          <cell r="F13719" t="str">
            <v>Jánkmajtis, Petőfi Sándor utca 15</v>
          </cell>
          <cell r="G13719" t="str">
            <v>Fehérgyarmat felől beérve a faluba, a gacsáji elágazást elhagyva a fehér templom magasságában jobbra a Petőfi Sándor utcába. Az utca végén az utolsó házat földúton jobbról  kerülve, a ház mögötti gyümölcsösben az állomás.</v>
          </cell>
          <cell r="H13719" t="str">
            <v xml:space="preserve">201405: Bsz és bejutással kapcsolatosan: Cséke László tulajdonos 
Bsz és bejutással kapcsolatosan: Czibere Sándor tulajdonos, Tel.: /44/566-028, 30/903-4290. </v>
          </cell>
          <cell r="I13719" t="str">
            <v>Egységlakat a kerítéskapun.</v>
          </cell>
          <cell r="J13719" t="str">
            <v>BS;LTE800;LTE1800;MI</v>
          </cell>
          <cell r="K13719" t="str">
            <v>Cséke László</v>
          </cell>
        </row>
        <row r="13720">
          <cell r="A13720" t="str">
            <v>Jánkmajtis 2</v>
          </cell>
          <cell r="D13720" t="str">
            <v xml:space="preserve">, </v>
          </cell>
          <cell r="E13720" t="str">
            <v>Szabolcs-Szatmár-Bereg</v>
          </cell>
          <cell r="F13720" t="str">
            <v>Jánkmajtis, Ady Endre út 30</v>
          </cell>
          <cell r="G13720" t="str">
            <v>A település főutcáján, a Ady Endre u. és Vörösmarty u. kereszteződésénél, a fák alatt lévő szekrényben van az ONU</v>
          </cell>
          <cell r="I13720" t="str">
            <v>Himel típusú kültéri szekrény 405-ös egységkulcsával</v>
          </cell>
          <cell r="K13720" t="str">
            <v>Magyar Telekom Nyrt.</v>
          </cell>
        </row>
        <row r="13721">
          <cell r="A13721" t="str">
            <v>Jánkmajtis 3</v>
          </cell>
          <cell r="D13721" t="str">
            <v xml:space="preserve">, </v>
          </cell>
          <cell r="E13721" t="str">
            <v>Szabolcs-Szatmár-Bereg</v>
          </cell>
          <cell r="F13721" t="str">
            <v>Jánkmajtis, Arany János út 89</v>
          </cell>
          <cell r="G13721" t="str">
            <v>A település főutcáján haladva Csengersima felé, az Arany János u.-Táncsics Mihály u. kereszteződésénél, a 89. számú ház melletti szekrényben van az ONU</v>
          </cell>
          <cell r="I13721" t="str">
            <v>Himel típusú kültéri szekrény 405-ös számú egységkulcsával</v>
          </cell>
          <cell r="K13721" t="str">
            <v>Magyar Telekom Nyrt.</v>
          </cell>
        </row>
        <row r="13722">
          <cell r="A13722" t="str">
            <v>Jánkmajtis 4</v>
          </cell>
          <cell r="D13722" t="str">
            <v xml:space="preserve">, </v>
          </cell>
          <cell r="E13722" t="str">
            <v>Szabolcs-Szatmár-Bereg</v>
          </cell>
          <cell r="F13722" t="str">
            <v>Jánkmajtis, Esze Tamás utca 40</v>
          </cell>
          <cell r="G13722" t="str">
            <v>Jánkmajtis főutcájáról a Béke utcára (Kisnamény felé) kell letérni, majd a vasúti átjáró előtti utcán balra kell fordulni. A kültéri szekrény az utca közepe táján található.</v>
          </cell>
          <cell r="I13722" t="str">
            <v>Himel típusú kültéri szekrény 405-ös számú egységkulcsával</v>
          </cell>
          <cell r="K13722" t="str">
            <v>Magyar Telekom Nyrt.</v>
          </cell>
        </row>
        <row r="13723">
          <cell r="A13723" t="str">
            <v>Jánkmajtis 5</v>
          </cell>
          <cell r="D13723" t="str">
            <v xml:space="preserve">, </v>
          </cell>
          <cell r="E13723" t="str">
            <v>Szabolcs-Szatmár-Bereg</v>
          </cell>
          <cell r="F13723" t="str">
            <v>Jánkmajtis, Vasút utca 21</v>
          </cell>
          <cell r="G13723" t="str">
            <v>Jánkmajtis Vasút u.-Honvéd u. kereszteződésénél található fémszekrényben van az ONU</v>
          </cell>
          <cell r="I13723" t="str">
            <v>Himel típusú szekrény 405-ös számú egységkulcsával</v>
          </cell>
          <cell r="K13723" t="str">
            <v>Magyar Telekom Nyrt.</v>
          </cell>
        </row>
        <row r="13724">
          <cell r="A13724" t="str">
            <v>Jánkmajtis M</v>
          </cell>
          <cell r="B13724" t="str">
            <v>47.93886792</v>
          </cell>
          <cell r="C13724" t="str">
            <v>22.65068468</v>
          </cell>
          <cell r="D13724" t="str">
            <v>47.93886792, 22.65068468</v>
          </cell>
          <cell r="E13724" t="str">
            <v>Szabolcs-Szatmár-Bereg</v>
          </cell>
          <cell r="F13724" t="str">
            <v>Jánkmajtis, Kossuth Lajos út 16</v>
          </cell>
          <cell r="G13724" t="str">
            <v>Fehérgyarmat felől érkezve végig egyenesen a főutcán, majd a település központjában az út jobb oldalán a postahivatal udvarán található az épület.</v>
          </cell>
          <cell r="I13724" t="str">
            <v>WinkHaus típusú 110CG számú telekomos egységkulcs + telekomos belépőkártya</v>
          </cell>
          <cell r="J13724" t="str">
            <v>LL</v>
          </cell>
          <cell r="K13724" t="str">
            <v>Magyar Telekom Nyrt.</v>
          </cell>
        </row>
        <row r="13725">
          <cell r="A13725" t="str">
            <v>Jánkmajtis N</v>
          </cell>
          <cell r="D13725" t="str">
            <v xml:space="preserve">, </v>
          </cell>
          <cell r="E13725" t="str">
            <v>Szabolcs-Szatmár-Bereg</v>
          </cell>
          <cell r="F13725" t="str">
            <v>Jánkmajtis, Kossuth Lajos út 10</v>
          </cell>
        </row>
        <row r="13726">
          <cell r="A13726" t="str">
            <v>Jánkmajtis O</v>
          </cell>
          <cell r="D13726" t="str">
            <v xml:space="preserve">, </v>
          </cell>
          <cell r="E13726" t="str">
            <v>Szabolcs-Szatmár-Bereg</v>
          </cell>
          <cell r="F13726" t="str">
            <v>Jánkmajtis, Kossuth Lajos út 7</v>
          </cell>
        </row>
        <row r="13727">
          <cell r="A13727" t="str">
            <v>János pápa tér 1</v>
          </cell>
          <cell r="D13727" t="str">
            <v xml:space="preserve">, </v>
          </cell>
          <cell r="E13727" t="str">
            <v>Pest</v>
          </cell>
          <cell r="F13727" t="str">
            <v>VIII Budapest, János Pál pápa tér M4</v>
          </cell>
          <cell r="J13727" t="str">
            <v>TOP;BS;UBS2100;LTE1800</v>
          </cell>
        </row>
        <row r="13728">
          <cell r="A13728" t="str">
            <v>János u 1</v>
          </cell>
          <cell r="B13728" t="str">
            <v>47.53320357</v>
          </cell>
          <cell r="C13728" t="str">
            <v>19.16276167</v>
          </cell>
          <cell r="D13728" t="str">
            <v>47.53320357, 19.16276167</v>
          </cell>
          <cell r="E13728" t="str">
            <v>Pest</v>
          </cell>
          <cell r="F13728" t="str">
            <v>XVI Budapest, János utca 175</v>
          </cell>
          <cell r="G13728" t="str">
            <v>A Szentmihályi útról a János utcába. Ott a cím szerinti irodaházig. Outdoorok és antennák a tetőn. Tetőkijáró ajtó a lépcsőház tetején.</v>
          </cell>
          <cell r="H13728" t="str">
            <v>Controll-Inga Kft. Török Tivadar ügyvezető, vagy Meleg Miklós gondnok, tel.: 405-5400, fax.: 405-4008
Kapcsolat: Petruska Józsefné gondnok tel: 30/3931541,   Molnár András balesetevédelmi ügyintéző tel: 20/5015486   Török Tivadar 30-942-0458</v>
          </cell>
          <cell r="I13728" t="str">
            <v xml:space="preserve">Tetőkulcsot kell kérni. Munkavégzés ált. munkaidőben (7-17h-ig), </v>
          </cell>
          <cell r="J13728" t="str">
            <v>BS;UBS2100;LTE800;LTE1800;LL</v>
          </cell>
          <cell r="K13728" t="str">
            <v>Controll-Inga Kft./Power Quattro</v>
          </cell>
        </row>
        <row r="13729">
          <cell r="A13729" t="str">
            <v>János u 2</v>
          </cell>
          <cell r="D13729" t="str">
            <v xml:space="preserve">, </v>
          </cell>
          <cell r="E13729" t="str">
            <v>Pest</v>
          </cell>
          <cell r="F13729" t="str">
            <v>XVI Budapest, János utca 167</v>
          </cell>
          <cell r="G13729" t="str">
            <v>János-Nap utca sarkán</v>
          </cell>
          <cell r="I13729" t="str">
            <v>Járdán dupla akna</v>
          </cell>
          <cell r="K13729" t="str">
            <v>Magyar Telekom Nyrt.</v>
          </cell>
        </row>
        <row r="13730">
          <cell r="A13730" t="str">
            <v>János u M</v>
          </cell>
          <cell r="D13730" t="str">
            <v xml:space="preserve">, </v>
          </cell>
          <cell r="E13730" t="str">
            <v>Pest</v>
          </cell>
          <cell r="F13730" t="str">
            <v>XX Budapest, János utca 6</v>
          </cell>
          <cell r="K13730" t="str">
            <v>Magyar Telekom Nyrt.</v>
          </cell>
        </row>
        <row r="13731">
          <cell r="A13731" t="str">
            <v>János u N</v>
          </cell>
          <cell r="B13731" t="str">
            <v>47.52727034</v>
          </cell>
          <cell r="C13731" t="str">
            <v>19.16837957</v>
          </cell>
          <cell r="D13731" t="str">
            <v>47.52727034, 19.16837957</v>
          </cell>
          <cell r="E13731" t="str">
            <v>Pest</v>
          </cell>
          <cell r="F13731" t="str">
            <v>XVI Budapest, János utca 115</v>
          </cell>
          <cell r="K13731" t="str">
            <v>Magyar Telekom Nyrt.</v>
          </cell>
        </row>
        <row r="13732">
          <cell r="A13732" t="str">
            <v>Jánoshalma 1</v>
          </cell>
          <cell r="B13732" t="str">
            <v>46.29368143</v>
          </cell>
          <cell r="C13732" t="str">
            <v>19.34982572</v>
          </cell>
          <cell r="D13732" t="str">
            <v>46.29368143, 19.34982572</v>
          </cell>
          <cell r="E13732" t="str">
            <v>Bács-Kiskun</v>
          </cell>
          <cell r="F13732" t="str">
            <v>Jánoshalma, Hosszúhegyi út 3304/1 hrsz</v>
          </cell>
          <cell r="G13732" t="str">
            <v>Kiskunhalas felől Kunfehértón keresztül Jánoshalmára beérve, a vasúti átjáró előtti utcába balra (földút), kb. 500 m-re az út mellett balra az állomás.</v>
          </cell>
          <cell r="I13732" t="str">
            <v>Egységlakat a kerítésen.</v>
          </cell>
          <cell r="J13732" t="str">
            <v>TBS;BS;UBS2100;LTE800;MI</v>
          </cell>
          <cell r="K13732" t="str">
            <v>Magyar Telekom Nyrt. Mobil Szolgáltatások Üzletág</v>
          </cell>
        </row>
        <row r="13733">
          <cell r="A13733" t="str">
            <v>Jánoshalma 2</v>
          </cell>
          <cell r="D13733" t="str">
            <v xml:space="preserve">, </v>
          </cell>
          <cell r="E13733" t="str">
            <v>Bács-Kiskun</v>
          </cell>
          <cell r="F13733" t="str">
            <v>Jánoshalma, Béke tér 11</v>
          </cell>
          <cell r="G13733" t="str">
            <v>Az M5-ös autópályán el kell menni 102 km-t a második kiskunfélegyházi lehajtóig, itt térjünk le az autópályáról és kanyarodjunk jobbra Kiskunmajsa felé. Ezen az úton menjünk 66 km-t Baja felé. Menjünk át Kiskunmajsán, Kiskunhalason, a következő település Jánoshalma. Ha beértünk a településre, menjünk a főúton egyenesen, amíg jobb kéz felől meglátjuk a templomot a város központjában.</v>
          </cell>
          <cell r="H13733" t="str">
            <v>Nagyidai Zsolt plébános</v>
          </cell>
          <cell r="I13733" t="str">
            <v>Nagyidai Zsolt plébános</v>
          </cell>
          <cell r="K13733" t="str">
            <v>Római Katolikus Plébánia Jánoshalma</v>
          </cell>
        </row>
        <row r="13734">
          <cell r="A13734" t="str">
            <v>Jánoshalma 3</v>
          </cell>
          <cell r="D13734" t="str">
            <v xml:space="preserve">, </v>
          </cell>
          <cell r="E13734" t="str">
            <v>Bács-Kiskun</v>
          </cell>
          <cell r="F13734" t="str">
            <v>Jánoshalma, Mogyorófa utca 3617 hrsz</v>
          </cell>
          <cell r="J13734" t="str">
            <v>UBS900</v>
          </cell>
        </row>
        <row r="13735">
          <cell r="A13735" t="str">
            <v>Jánoshalma M</v>
          </cell>
          <cell r="B13735" t="str">
            <v>46.2966326</v>
          </cell>
          <cell r="C13735" t="str">
            <v>19.3250534</v>
          </cell>
          <cell r="D13735" t="str">
            <v>46.2966326, 19.3250534</v>
          </cell>
          <cell r="E13735" t="str">
            <v>Bács-Kiskun</v>
          </cell>
          <cell r="F13735" t="str">
            <v>Jánoshalma, Arany János utca 3</v>
          </cell>
          <cell r="G13735" t="str">
            <v>Az Arany János utcába a Posta utáni telken a RS kihelyezett fokozat.</v>
          </cell>
          <cell r="I13735" t="str">
            <v>Kapun Assa-abloy zár. (A kapu másik szárnya WH  lakattal van zárva. 2014.04.08. Tóth Pali)</v>
          </cell>
          <cell r="K13735" t="str">
            <v>Magyar Telekom Nyrt.</v>
          </cell>
        </row>
        <row r="13736">
          <cell r="A13736" t="str">
            <v>Jánoshalma N</v>
          </cell>
          <cell r="D13736" t="str">
            <v xml:space="preserve">, </v>
          </cell>
          <cell r="E13736" t="str">
            <v>Bács-Kiskun</v>
          </cell>
          <cell r="F13736" t="str">
            <v>Jánoshalma, Arany János utca 1</v>
          </cell>
          <cell r="K13736" t="str">
            <v>Magyar Telekom Nyrt.</v>
          </cell>
        </row>
        <row r="13737">
          <cell r="A13737" t="str">
            <v>Jánoshalma O</v>
          </cell>
          <cell r="D13737" t="str">
            <v xml:space="preserve">, </v>
          </cell>
          <cell r="E13737" t="str">
            <v>Bács-Kiskun</v>
          </cell>
          <cell r="F13737" t="str">
            <v>Jánoshalma, Kisszállási út 10</v>
          </cell>
          <cell r="K13737" t="str">
            <v>Magyar Telekom Nyrt.</v>
          </cell>
        </row>
        <row r="13738">
          <cell r="A13738" t="str">
            <v>Jánoshalma P</v>
          </cell>
          <cell r="D13738" t="str">
            <v xml:space="preserve">, </v>
          </cell>
          <cell r="E13738" t="str">
            <v>Bács-Kiskun</v>
          </cell>
          <cell r="F13738" t="str">
            <v>Jánoshalma, Rákóczi Ferenc utca 10</v>
          </cell>
          <cell r="K13738" t="str">
            <v>Magyar Telekom Nyrt.</v>
          </cell>
        </row>
        <row r="13739">
          <cell r="A13739" t="str">
            <v>Jánoshalma Q</v>
          </cell>
          <cell r="B13739" t="str">
            <v>46.2979411</v>
          </cell>
          <cell r="C13739" t="str">
            <v>19.32704582</v>
          </cell>
          <cell r="D13739" t="str">
            <v>46.2979411, 19.32704582</v>
          </cell>
          <cell r="E13739" t="str">
            <v>Bács-Kiskun</v>
          </cell>
          <cell r="F13739" t="str">
            <v>Jánoshalma, Rákóczi Ferenc utca 12</v>
          </cell>
          <cell r="K13739" t="str">
            <v>Magyar Telekom Nyrt.</v>
          </cell>
        </row>
        <row r="13740">
          <cell r="A13740" t="str">
            <v>Jánoshalma R</v>
          </cell>
          <cell r="B13740" t="str">
            <v>46.29725835</v>
          </cell>
          <cell r="C13740" t="str">
            <v>19.33739919</v>
          </cell>
          <cell r="D13740" t="str">
            <v>46.29725835, 19.33739919</v>
          </cell>
          <cell r="E13740" t="str">
            <v>Bács-Kiskun</v>
          </cell>
          <cell r="F13740" t="str">
            <v>Jánoshalma, Halasi utca 36</v>
          </cell>
        </row>
        <row r="13741">
          <cell r="A13741" t="str">
            <v>Jánoshalma S</v>
          </cell>
          <cell r="B13741" t="str">
            <v>46.29836346</v>
          </cell>
          <cell r="C13741" t="str">
            <v>19.3448679</v>
          </cell>
          <cell r="D13741" t="str">
            <v>46.29836346, 19.3448679</v>
          </cell>
          <cell r="E13741" t="str">
            <v>Bács-Kiskun</v>
          </cell>
          <cell r="F13741" t="str">
            <v>Jánoshalma, Halasi utca 91</v>
          </cell>
        </row>
        <row r="13742">
          <cell r="A13742" t="str">
            <v>Jánoshalma W</v>
          </cell>
          <cell r="D13742" t="str">
            <v xml:space="preserve">, </v>
          </cell>
          <cell r="E13742" t="str">
            <v>Bács-Kiskun</v>
          </cell>
          <cell r="F13742" t="str">
            <v xml:space="preserve">Jánoshalma, </v>
          </cell>
          <cell r="K13742" t="str">
            <v>Emitel</v>
          </cell>
        </row>
        <row r="13743">
          <cell r="A13743" t="str">
            <v>Jánosháza 1</v>
          </cell>
          <cell r="B13743" t="str">
            <v>47.11473038</v>
          </cell>
          <cell r="C13743" t="str">
            <v>17.19059884</v>
          </cell>
          <cell r="D13743" t="str">
            <v>47.11473038, 17.19059884</v>
          </cell>
          <cell r="E13743" t="str">
            <v>Vas</v>
          </cell>
          <cell r="F13743" t="str">
            <v>Karakó, külterület 043 hrsz</v>
          </cell>
          <cell r="G13743" t="str">
            <v>A 8-as úton Bp. felől Jánosháza előtt a 112-es km táblánál balra az aszfaltos úton a Pannon toronyhoz.</v>
          </cell>
          <cell r="H13743" t="str">
            <v>Pap László (20) 302-843, beruházó: Selmeczy Tadeusz (20) 302-285</v>
          </cell>
          <cell r="I13743" t="str">
            <v>Egységlakat a kiskapun.</v>
          </cell>
          <cell r="J13743" t="str">
            <v>BS;UBS900;LTE800;MI</v>
          </cell>
          <cell r="K13743" t="str">
            <v>Pannon GSM</v>
          </cell>
        </row>
        <row r="13744">
          <cell r="A13744" t="str">
            <v>Jánosháza Jókai 4</v>
          </cell>
          <cell r="D13744" t="str">
            <v xml:space="preserve">, </v>
          </cell>
          <cell r="E13744" t="str">
            <v>Vas</v>
          </cell>
          <cell r="F13744" t="str">
            <v>Jánosháza, Jókai utca 4</v>
          </cell>
        </row>
        <row r="13745">
          <cell r="A13745" t="str">
            <v>Jánosháza Jókai 5</v>
          </cell>
          <cell r="D13745" t="str">
            <v xml:space="preserve">, </v>
          </cell>
          <cell r="E13745" t="str">
            <v>Vas</v>
          </cell>
          <cell r="F13745" t="str">
            <v>Jánosháza, Jókai utca 5</v>
          </cell>
        </row>
        <row r="13746">
          <cell r="A13746" t="str">
            <v>Jánosháza Leier 1</v>
          </cell>
          <cell r="D13746" t="str">
            <v xml:space="preserve">, </v>
          </cell>
          <cell r="E13746" t="str">
            <v>Vas</v>
          </cell>
          <cell r="F13746" t="str">
            <v>Jánosháza, külterület 0115/12 hrsz</v>
          </cell>
          <cell r="G13746" t="str">
            <v xml:space="preserve">A 8-as úton a Sárvári körforgalom előtt balra fordulni a Leier Monolit Kft telephelyére. A beltéri a főépület első emeletén található a szerverszobában. Az antenna a szerverszobával szemben az ablak mellett lett felszerelve.  </v>
          </cell>
          <cell r="H13746" t="str">
            <v>Baranyai Konrád tel:95/551-550 Janoshaza@leier.hu</v>
          </cell>
          <cell r="I13746" t="str">
            <v>A szerverszobába 16-óráig lehet bejutni</v>
          </cell>
          <cell r="J13746" t="str">
            <v>MI</v>
          </cell>
        </row>
        <row r="13747">
          <cell r="A13747" t="str">
            <v>Jánosháza M</v>
          </cell>
          <cell r="B13747" t="str">
            <v>47.12629081</v>
          </cell>
          <cell r="C13747" t="str">
            <v>17.1634855</v>
          </cell>
          <cell r="D13747" t="str">
            <v>47.12629081, 17.1634855</v>
          </cell>
          <cell r="E13747" t="str">
            <v>Vas</v>
          </cell>
          <cell r="F13747" t="str">
            <v>Jánosháza, József Attila utca 36</v>
          </cell>
        </row>
        <row r="13748">
          <cell r="A13748" t="str">
            <v>Jánosháza MOL 1</v>
          </cell>
          <cell r="D13748" t="str">
            <v xml:space="preserve">, </v>
          </cell>
          <cell r="E13748" t="str">
            <v>Vas</v>
          </cell>
          <cell r="F13748" t="str">
            <v>Jánosháza, külterület 026/2 hrsz</v>
          </cell>
          <cell r="G13748" t="str">
            <v>Bp felöl a 8-as úton Körmend irányába haladva a 111-es km kő után kb 300m-re levő buszmegálló előtt aszfaltos útra jobbra fordulni kb. 1,2 km-re jobbra van a gázátadó állomás.</v>
          </cell>
          <cell r="H13748" t="str">
            <v xml:space="preserve">Horváthné Böjti Karolin  84/505 861,  20/364 7707      leallas@invitech.co.hu   MOL rendszerfelügyelet: 06-84-505-060   </v>
          </cell>
          <cell r="I13748" t="str">
            <v>Előzetes, időben történő egyeztetés alapján: Horváthné Böjti Karolin:  84/505 861,  20/364 7707  ( a helyszínen: Sági Emil, 20-421-6736 )</v>
          </cell>
          <cell r="K13748" t="str">
            <v>Magyar Olajipari Rt. [MOL]</v>
          </cell>
        </row>
        <row r="13749">
          <cell r="A13749" t="str">
            <v>Jánosháza N</v>
          </cell>
          <cell r="D13749" t="str">
            <v xml:space="preserve">, </v>
          </cell>
          <cell r="E13749" t="str">
            <v>Vas</v>
          </cell>
          <cell r="F13749" t="str">
            <v>Jánosháza, Berzsenyi utca 49</v>
          </cell>
          <cell r="G13749" t="str">
            <v>GTS:GTS Társszolgáltatói vonak (Invitel) a berendezések a hálózati eszközöknél.</v>
          </cell>
          <cell r="H13749" t="str">
            <v>Marton Szilárd, 30/772-4893</v>
          </cell>
        </row>
        <row r="13750">
          <cell r="A13750" t="str">
            <v>Jánosháza W</v>
          </cell>
          <cell r="D13750" t="str">
            <v xml:space="preserve">, </v>
          </cell>
          <cell r="E13750" t="str">
            <v>Vas</v>
          </cell>
          <cell r="F13750" t="str">
            <v xml:space="preserve">Jánosháza, </v>
          </cell>
        </row>
        <row r="13751">
          <cell r="A13751" t="str">
            <v>Jánoshegy 1</v>
          </cell>
          <cell r="B13751" t="str">
            <v>47.51253606</v>
          </cell>
          <cell r="C13751" t="str">
            <v>18.95665564</v>
          </cell>
          <cell r="D13751" t="str">
            <v>47.51253606, 18.95665564</v>
          </cell>
          <cell r="E13751" t="str">
            <v>Pest</v>
          </cell>
          <cell r="F13751" t="str">
            <v>XII Budapest, Jánoshegyi út 10886/67 hrsz</v>
          </cell>
          <cell r="G13751" t="str">
            <v>Déli pu-tól az Istenhegyi úton fel a Szabadság hegyig ott tovább az Eötvös utcán a Normafáig, onnan tovább a Jánoshegyi kilátó felé. Jobb oldalt a vörös téglás épület után kb. 200 m-re bal oldalt bejáró a telephelyre. A telephely megközelítéséhez behajtási engedély szükséges!</v>
          </cell>
          <cell r="H13751" t="str">
            <v>Ügyelet: 1-265-8531</v>
          </cell>
          <cell r="I13751" t="str">
            <v>Sürgős esetben: Franel Kriszta 06-70-415-9595</v>
          </cell>
          <cell r="J13751" t="str">
            <v>MI;LL;KR</v>
          </cell>
          <cell r="K13751" t="str">
            <v>Magyar Telekom Nyrt. Mobil Szolgáltatások Üzletág</v>
          </cell>
        </row>
        <row r="13752">
          <cell r="A13752" t="str">
            <v>Jánoshegy 2</v>
          </cell>
          <cell r="D13752" t="str">
            <v xml:space="preserve">, </v>
          </cell>
          <cell r="E13752" t="str">
            <v>Pest</v>
          </cell>
          <cell r="F13752" t="str">
            <v>XII Budapest, Jánoshegyi út 1/E</v>
          </cell>
          <cell r="G13752" t="str">
            <v xml:space="preserve">GTS:Eötvös úton Jánoshegy felé. A busz végállomás után 600 m-el az út bal oldalán. Rack szekrényhez az épület hátsó bejáratán át. Antennák a házhoz közelebbi tornyon.
Kapun Antenna Hungária-s egységlakat van + a kapun kiírt MVM-es szám, amin be kell jelentkezni ( MVM üzemelteti a kültéri védelmi rendszert).
megjegyzés: felvehető A.H. egységkulcs-szettek vannak elhelyezve a Száva u.-i portán is.
</v>
          </cell>
          <cell r="H13752" t="str">
            <v>Kopcsányi Tibor igazgató úr: e-mail:Kopcsányi.Tibor@nisz.hu ; tel.: 30/374-0606</v>
          </cell>
          <cell r="I13752" t="str">
            <v>GTS:Nincs beléptető.</v>
          </cell>
          <cell r="J13752" t="str">
            <v>MI</v>
          </cell>
        </row>
        <row r="13753">
          <cell r="A13753" t="str">
            <v>Jánoshegyi rendező</v>
          </cell>
          <cell r="D13753" t="str">
            <v xml:space="preserve">, </v>
          </cell>
          <cell r="E13753" t="str">
            <v>Pest</v>
          </cell>
          <cell r="F13753" t="str">
            <v>XII Budapest, Jánoshegyi út</v>
          </cell>
          <cell r="K13753" t="str">
            <v>Magyar Telekom Nyrt. Mobil Szolgáltatások Üzletág</v>
          </cell>
        </row>
        <row r="13754">
          <cell r="A13754" t="str">
            <v>Jánoshida 1</v>
          </cell>
          <cell r="B13754" t="str">
            <v>47.38356157</v>
          </cell>
          <cell r="C13754" t="str">
            <v>20.05522047</v>
          </cell>
          <cell r="D13754" t="str">
            <v>47.38356157, 20.05522047</v>
          </cell>
          <cell r="E13754" t="str">
            <v>Jász-Nagykun-Szolnok</v>
          </cell>
          <cell r="F13754" t="str">
            <v>Jánoshida, Galamb utca 2</v>
          </cell>
          <cell r="G13754" t="str">
            <v>A falu közontjában idegen (Vivendi) rácsos torony  alatta bts.</v>
          </cell>
          <cell r="H13754" t="str">
            <v>Vivendi : Ignitzi Ferenc 20/923-34-43 Fax: 28/536-536, Braun Gábor Fax:23/504-304</v>
          </cell>
          <cell r="I13754" t="str">
            <v>key-safe (benne kapu, erősáramú szekrény kulcsokkal)</v>
          </cell>
          <cell r="J13754" t="str">
            <v>BS;UBS2100;UBS900;LTE800;MI</v>
          </cell>
          <cell r="K13754" t="str">
            <v>Invitel Távközlési Szolgáltató Zrt.</v>
          </cell>
        </row>
        <row r="13755">
          <cell r="A13755" t="str">
            <v>Jánoshida/EL</v>
          </cell>
          <cell r="D13755" t="str">
            <v xml:space="preserve">, </v>
          </cell>
          <cell r="F13755" t="str">
            <v>Jánoshida, külterület</v>
          </cell>
        </row>
        <row r="13756">
          <cell r="A13756" t="str">
            <v>Jánossomorja 1</v>
          </cell>
          <cell r="B13756" t="str">
            <v>47.78108316</v>
          </cell>
          <cell r="C13756" t="str">
            <v>17.11915421</v>
          </cell>
          <cell r="D13756" t="str">
            <v>47.78108316, 17.11915421</v>
          </cell>
          <cell r="E13756" t="str">
            <v>Győr-Moson-Sopron</v>
          </cell>
          <cell r="F13756" t="str">
            <v>Jánossomorja, Szent István utca 1757/4 hrsz</v>
          </cell>
          <cell r="G13756" t="str">
            <v>Mosonmagyaróvár felől érkezve a 86-os úton a falu közepén Várbalog felé lefordulni, végig a kanyargós főúton kb. 2,4 km-re az út mellett a zöld Pusztasomorja tábla előtt közvetlenül a jobb oldalon.</v>
          </cell>
          <cell r="H13756" t="str">
            <v>Markó Gábor 20-409-0636 ( "markog@gyor.police.hu" ) , BELÉPÉS ELŐTT MINDIG IDŐBEN EGYEZTETNI MARKÓ ÚRRAL !!!</v>
          </cell>
          <cell r="I13756" t="str">
            <v xml:space="preserve">Egységlakat, beléptető rendszer, egységkulcs.
A kapun sorbafűzött lakatok ( helyi,T-mobile,Pgsm ) </v>
          </cell>
          <cell r="J13756" t="str">
            <v>TBS;BS;UBS2100;LTE800;MI</v>
          </cell>
          <cell r="K13756" t="str">
            <v>Határőrség Országos Parancsnokság</v>
          </cell>
        </row>
        <row r="13757">
          <cell r="A13757" t="str">
            <v>Jánossomorja 2</v>
          </cell>
          <cell r="D13757" t="str">
            <v xml:space="preserve">, </v>
          </cell>
          <cell r="F13757" t="str">
            <v>Jánossomorja, külterület</v>
          </cell>
          <cell r="G13757" t="str">
            <v>Cím alapján</v>
          </cell>
          <cell r="H13757" t="str">
            <v>Nagy Gábor
303828669
96/565-143</v>
          </cell>
          <cell r="J13757" t="str">
            <v>KR;UKR</v>
          </cell>
        </row>
        <row r="13758">
          <cell r="A13758" t="str">
            <v>Jánossomorja Asdeka 1</v>
          </cell>
          <cell r="D13758" t="str">
            <v xml:space="preserve">, </v>
          </cell>
          <cell r="E13758" t="str">
            <v>Győr-Moson-Sopron</v>
          </cell>
          <cell r="F13758" t="str">
            <v>Jánossomorja, Hanság út 3/A</v>
          </cell>
          <cell r="G13758" t="str">
            <v>Cég: 0141/11hrsz  KR: 0141/4 hrsz</v>
          </cell>
          <cell r="J13758" t="str">
            <v>KR</v>
          </cell>
        </row>
        <row r="13759">
          <cell r="A13759" t="str">
            <v>Jánossomorja Frank 1</v>
          </cell>
          <cell r="D13759" t="str">
            <v xml:space="preserve">, </v>
          </cell>
          <cell r="E13759" t="str">
            <v>Győr-Moson-Sopron</v>
          </cell>
          <cell r="F13759" t="str">
            <v>Jánossomorja, Frank utca 38-40</v>
          </cell>
          <cell r="G13759" t="str">
            <v>Cím alapján</v>
          </cell>
          <cell r="H13759" t="str">
            <v>Marcis Loránd 305843501</v>
          </cell>
          <cell r="J13759" t="str">
            <v>KR</v>
          </cell>
        </row>
        <row r="13760">
          <cell r="A13760" t="str">
            <v>Jánossomorja Frank 2</v>
          </cell>
          <cell r="D13760" t="str">
            <v xml:space="preserve">, </v>
          </cell>
          <cell r="E13760" t="str">
            <v>Győr-Moson-Sopron</v>
          </cell>
          <cell r="F13760" t="str">
            <v>Jánossomorja, Frank utca 19</v>
          </cell>
          <cell r="K13760" t="str">
            <v xml:space="preserve"> N/A</v>
          </cell>
        </row>
        <row r="13761">
          <cell r="A13761" t="str">
            <v>Jánossomorja G</v>
          </cell>
          <cell r="D13761" t="str">
            <v xml:space="preserve">, </v>
          </cell>
          <cell r="E13761" t="str">
            <v>Győr-Moson-Sopron</v>
          </cell>
          <cell r="F13761" t="str">
            <v>Jánossomorja, Szabadság utca 20</v>
          </cell>
        </row>
        <row r="13762">
          <cell r="A13762" t="str">
            <v>Jánossomorja H</v>
          </cell>
          <cell r="B13762" t="str">
            <v>47.78687349</v>
          </cell>
          <cell r="C13762" t="str">
            <v>17.13032918</v>
          </cell>
          <cell r="D13762" t="str">
            <v>47.78687349, 17.13032918</v>
          </cell>
          <cell r="E13762" t="str">
            <v>Győr-Moson-Sopron</v>
          </cell>
          <cell r="F13762" t="str">
            <v>Jánossomorja, Felsőlókert utca 8</v>
          </cell>
        </row>
        <row r="13763">
          <cell r="A13763" t="str">
            <v>Jánossomorja Hulladéklerakó 1</v>
          </cell>
          <cell r="D13763" t="str">
            <v xml:space="preserve">, </v>
          </cell>
          <cell r="E13763" t="str">
            <v>Győr-Moson-Sopron</v>
          </cell>
          <cell r="F13763" t="str">
            <v>Jánossomorja, külterület 0203/13 hrsz</v>
          </cell>
          <cell r="J13763" t="str">
            <v>UKR</v>
          </cell>
        </row>
        <row r="13764">
          <cell r="A13764" t="str">
            <v>Jánossomorja Iparos M</v>
          </cell>
          <cell r="D13764" t="str">
            <v xml:space="preserve">, </v>
          </cell>
          <cell r="E13764" t="str">
            <v>Győr-Moson-Sopron</v>
          </cell>
          <cell r="F13764" t="str">
            <v>Jánossomorja, Iparos utca 25</v>
          </cell>
        </row>
        <row r="13765">
          <cell r="A13765" t="str">
            <v>Jánossomorja J</v>
          </cell>
          <cell r="D13765" t="str">
            <v xml:space="preserve">, </v>
          </cell>
          <cell r="E13765" t="str">
            <v>Győr-Moson-Sopron</v>
          </cell>
          <cell r="F13765" t="str">
            <v>Jánossomorja, 86os út 0168/36 hrsz</v>
          </cell>
          <cell r="G13765" t="str">
            <v>GTS:GTS Társszolgáltatói vonak (Telekom) a berendezések a hálózati eszközöknél.</v>
          </cell>
          <cell r="H13765" t="str">
            <v>Németh István, 20/916-6353, 96/514-414</v>
          </cell>
        </row>
        <row r="13766">
          <cell r="A13766" t="str">
            <v>Jánossomorja K</v>
          </cell>
          <cell r="D13766" t="str">
            <v xml:space="preserve">, </v>
          </cell>
          <cell r="E13766" t="str">
            <v>Győr-Moson-Sopron</v>
          </cell>
          <cell r="F13766" t="str">
            <v>Jánossomorja, Szabadság utca 39</v>
          </cell>
        </row>
        <row r="13767">
          <cell r="A13767" t="str">
            <v>Jánossomorja L</v>
          </cell>
          <cell r="D13767" t="str">
            <v xml:space="preserve">, </v>
          </cell>
          <cell r="E13767" t="str">
            <v>Győr-Moson-Sopron</v>
          </cell>
          <cell r="F13767" t="str">
            <v>Jánossomorja, Szabadság utca 8</v>
          </cell>
        </row>
        <row r="13768">
          <cell r="A13768" t="str">
            <v>Jánossomorja M</v>
          </cell>
          <cell r="B13768" t="str">
            <v>47.78856494</v>
          </cell>
          <cell r="C13768" t="str">
            <v>17.13578107</v>
          </cell>
          <cell r="D13768" t="str">
            <v>47.78856494, 17.13578107</v>
          </cell>
          <cell r="E13768" t="str">
            <v>Győr-Moson-Sopron</v>
          </cell>
          <cell r="F13768" t="str">
            <v>Jánossomorja, Vasút utca 29</v>
          </cell>
          <cell r="G13768" t="str">
            <v>Mosonmagyaróvár felől a városba érkezve továbbhaladunk egyenesen a főutcán, ahol a főút élesen balra kanyarodik mi egyenesen haladunk tovább. Átmegyünk a vasúton majd a következő utcán jobbra fordulunk. A Posta udvarában hátul van az épület.</v>
          </cell>
          <cell r="I13768" t="str">
            <v>Abloy egységkulcs + MT beléptető kártya + egyéni belépőkód</v>
          </cell>
          <cell r="J13768" t="str">
            <v>MI</v>
          </cell>
          <cell r="K13768" t="str">
            <v>Magyar Telekom Nyrt.</v>
          </cell>
        </row>
        <row r="13769">
          <cell r="A13769" t="str">
            <v>Jánossomorja N</v>
          </cell>
          <cell r="D13769" t="str">
            <v xml:space="preserve">, </v>
          </cell>
          <cell r="E13769" t="str">
            <v>Győr-Moson-Sopron</v>
          </cell>
          <cell r="F13769" t="str">
            <v>Jánossomorja, Dózsa György utca 63</v>
          </cell>
          <cell r="K13769" t="str">
            <v>Magyar Telekom Nyrt.</v>
          </cell>
        </row>
        <row r="13770">
          <cell r="A13770" t="str">
            <v>Jánossomorja O</v>
          </cell>
          <cell r="B13770" t="str">
            <v>47.79578669</v>
          </cell>
          <cell r="C13770" t="str">
            <v>17.14876358</v>
          </cell>
          <cell r="D13770" t="str">
            <v>47.79578669, 17.14876358</v>
          </cell>
          <cell r="E13770" t="str">
            <v>Győr-Moson-Sopron</v>
          </cell>
          <cell r="F13770" t="str">
            <v>Jánossomorja, Binder utca 3</v>
          </cell>
          <cell r="G13770" t="str">
            <v>Benzinkút
GTS:GTS Társszolgáltatói vonak (Telekom) a berendezések a hálózati eszközöknél.</v>
          </cell>
          <cell r="H13770" t="str">
            <v>Mihalcsik János, 70/705-0850</v>
          </cell>
        </row>
        <row r="13771">
          <cell r="A13771" t="str">
            <v>Jánossomorja Óvári M</v>
          </cell>
          <cell r="D13771" t="str">
            <v xml:space="preserve">, </v>
          </cell>
          <cell r="E13771" t="str">
            <v>Győr-Moson-Sopron</v>
          </cell>
          <cell r="F13771" t="str">
            <v>Jánossomorja, Óvári út 1</v>
          </cell>
          <cell r="J13771" t="str">
            <v>MI</v>
          </cell>
        </row>
        <row r="13772">
          <cell r="A13772" t="str">
            <v>Jánossomorja P</v>
          </cell>
          <cell r="B13772" t="str">
            <v>47.78622211</v>
          </cell>
          <cell r="C13772" t="str">
            <v>17.12467946</v>
          </cell>
          <cell r="D13772" t="str">
            <v>47.78622211, 17.12467946</v>
          </cell>
          <cell r="E13772" t="str">
            <v>Győr-Moson-Sopron</v>
          </cell>
          <cell r="F13772" t="str">
            <v>Jánossomorja, Vásártér utca 18</v>
          </cell>
          <cell r="K13772" t="str">
            <v>Magyar Telekom Nyrt.</v>
          </cell>
        </row>
        <row r="13773">
          <cell r="A13773" t="str">
            <v>Jánossomorja R</v>
          </cell>
          <cell r="B13773" t="str">
            <v>47.80505645</v>
          </cell>
          <cell r="C13773" t="str">
            <v>17.15943273</v>
          </cell>
          <cell r="D13773" t="str">
            <v>47.80505645, 17.15943273</v>
          </cell>
          <cell r="E13773" t="str">
            <v>Győr-Moson-Sopron</v>
          </cell>
          <cell r="F13773" t="str">
            <v>Jánossomorja, Pez-Haas út 1</v>
          </cell>
          <cell r="G13773" t="str">
            <v>Jánossomorja 1 - Jánossomorja R - 1-Mosonmagyaróvár 3 - 1 (MÁÁ)--&gt;9241 Jánossomorja Pez-Haas út 1 , PEZ Production Europe Kft. Beltéri a főépületben a 2. emeleten a 216-os szerverszobában. Kültéri a szerver felett a tetőn. Megközelítése az épület túloldalán lévő oldalfali létrán</v>
          </cell>
          <cell r="H13773" t="str">
            <v>Jánossomorja 1 - Jánossomorja R - 1 -Mosonmagyaróvár 3 - 1(MÁÁ)--&gt;Nagy Gábor PEZ 0630-3828669</v>
          </cell>
          <cell r="I13773" t="str">
            <v xml:space="preserve">Jánossomorja 1 - Jánossomorja R - 1-Mosonmagyaróvár 3 - 1 (MÁÁ)--&gt;Telefonos megbeszélés alapján. </v>
          </cell>
          <cell r="J13773" t="str">
            <v>MI</v>
          </cell>
        </row>
        <row r="13774">
          <cell r="A13774" t="str">
            <v>Jánossomorja Rákóczi M</v>
          </cell>
          <cell r="D13774" t="str">
            <v xml:space="preserve">, </v>
          </cell>
          <cell r="E13774" t="str">
            <v>Győr-Moson-Sopron</v>
          </cell>
          <cell r="F13774" t="str">
            <v>Jánossomorja, Rákóczi utca 51</v>
          </cell>
        </row>
        <row r="13775">
          <cell r="A13775" t="str">
            <v>Jánossomorja S</v>
          </cell>
          <cell r="B13775" t="str">
            <v>47.77679002</v>
          </cell>
          <cell r="C13775" t="str">
            <v>17.1088074</v>
          </cell>
          <cell r="D13775" t="str">
            <v>47.77679002, 17.1088074</v>
          </cell>
          <cell r="E13775" t="str">
            <v>Győr-Moson-Sopron</v>
          </cell>
          <cell r="F13775" t="str">
            <v>Jánossomorja, Szent István utca 5</v>
          </cell>
        </row>
        <row r="13776">
          <cell r="A13776" t="str">
            <v>Jánossomorja Sakret 1</v>
          </cell>
          <cell r="B13776" t="str">
            <v>47.80717215</v>
          </cell>
          <cell r="C13776" t="str">
            <v>17.134277</v>
          </cell>
          <cell r="D13776" t="str">
            <v>47.80717215, 17.134277</v>
          </cell>
          <cell r="E13776" t="str">
            <v>Győr-Moson-Sopron</v>
          </cell>
          <cell r="F13776" t="str">
            <v>Jánossomorja, Új Ipartelep 1</v>
          </cell>
          <cell r="G13776" t="str">
            <v>Leier épületek melletti bekanyarodni a műútra, a szélkerék mellet az út végén lévő telep túlsó végén a torony tetején</v>
          </cell>
          <cell r="H13776" t="str">
            <v xml:space="preserve">Horváth Tamás 30/6841017 Ő a helyi ember
Második esetben ha Horváth úr nem elérhető; Tel.: 06 30 2376 686
</v>
          </cell>
          <cell r="I13776" t="str">
            <v>munkaidőben</v>
          </cell>
          <cell r="J13776" t="str">
            <v>MI;KR</v>
          </cell>
        </row>
        <row r="13777">
          <cell r="A13777" t="str">
            <v>Jánossomorja Tarcsai 1</v>
          </cell>
          <cell r="D13777" t="str">
            <v xml:space="preserve">, </v>
          </cell>
          <cell r="E13777" t="str">
            <v>Győr-Moson-Sopron</v>
          </cell>
          <cell r="F13777" t="str">
            <v>Jánossomorja, Tarcsai utca 4</v>
          </cell>
          <cell r="G13777" t="str">
            <v>Jánossomorjába érve a Centrum fel, majd az utelágazásoknál folyamatosan jobbra tartva a település végéig. A település táblán túl az út bal oldalán régi mezőgazdasági telephely.</v>
          </cell>
          <cell r="H13777" t="str">
            <v>Fazekas Imre
309276853
06/96-565-921</v>
          </cell>
          <cell r="J13777" t="str">
            <v>KR</v>
          </cell>
        </row>
        <row r="13778">
          <cell r="A13778" t="str">
            <v>Jánossomorja, Új Ipartelep</v>
          </cell>
          <cell r="D13778" t="str">
            <v xml:space="preserve">, </v>
          </cell>
          <cell r="E13778" t="str">
            <v>Győr-Moson-Sopron</v>
          </cell>
          <cell r="F13778" t="str">
            <v>Jánossomorja, Új Ipartelep</v>
          </cell>
        </row>
        <row r="13779">
          <cell r="A13779" t="str">
            <v>Járdánháza M</v>
          </cell>
          <cell r="B13779" t="str">
            <v>48.15668588</v>
          </cell>
          <cell r="C13779" t="str">
            <v>20.24693403</v>
          </cell>
          <cell r="D13779" t="str">
            <v>48.15668588, 20.24693403</v>
          </cell>
          <cell r="E13779" t="str">
            <v>Borsod-Abaúj-Zemplén</v>
          </cell>
          <cell r="F13779" t="str">
            <v>Járdánháza, Kossuth Lajos út 2</v>
          </cell>
          <cell r="G13779" t="str">
            <v>Zöld Vadász Söröző mellett jobbra, balra 50m (Kossuth u. 3-mal szemben)</v>
          </cell>
          <cell r="I13779" t="str">
            <v>46, 47, 48 primer egységkulcs + belépőkártyás riasztó</v>
          </cell>
        </row>
        <row r="13780">
          <cell r="A13780" t="str">
            <v>Járdánháza N</v>
          </cell>
          <cell r="B13780" t="str">
            <v>48.15593642</v>
          </cell>
          <cell r="C13780" t="str">
            <v>20.247226</v>
          </cell>
          <cell r="D13780" t="str">
            <v>48.15593642, 20.247226</v>
          </cell>
          <cell r="E13780" t="str">
            <v>Borsod-Abaúj-Zemplén</v>
          </cell>
          <cell r="F13780" t="str">
            <v>Járdánháza, IV. Béla út 120</v>
          </cell>
        </row>
        <row r="13781">
          <cell r="A13781" t="str">
            <v>Jármi 1</v>
          </cell>
          <cell r="B13781" t="str">
            <v>47.96777757</v>
          </cell>
          <cell r="C13781" t="str">
            <v>22.23607543</v>
          </cell>
          <cell r="D13781" t="str">
            <v>47.96777757, 22.23607543</v>
          </cell>
          <cell r="E13781" t="str">
            <v>Szabolcs-Szatmár-Bereg</v>
          </cell>
          <cell r="F13781" t="str">
            <v>Jármi, vízműtelep 026/5 hrsz</v>
          </cell>
          <cell r="G13781" t="str">
            <v>a 41-es útról a 49-esre Mátészalka elött a faluba érve rögtön jobbra a hidroglóbuszig</v>
          </cell>
          <cell r="H13781" t="str">
            <v>Kapitól Attila 20/5561204, Tamási Csaba 30/2149887,
Szerződéssel kapcsolatban: Kapitol Attila 20/556-1204.</v>
          </cell>
          <cell r="I13781" t="str">
            <v>lakatkulcs</v>
          </cell>
          <cell r="J13781" t="str">
            <v>BS;UBS2100;LTE800;MI</v>
          </cell>
          <cell r="K13781" t="str">
            <v>Kapitor Zoltán</v>
          </cell>
        </row>
        <row r="13782">
          <cell r="A13782" t="str">
            <v>Jármi M</v>
          </cell>
          <cell r="D13782" t="str">
            <v xml:space="preserve">, </v>
          </cell>
          <cell r="E13782" t="str">
            <v>Szabolcs-Szatmár-Bereg</v>
          </cell>
          <cell r="F13782" t="str">
            <v>Jármi, Dózsa György utca 2</v>
          </cell>
        </row>
        <row r="13783">
          <cell r="A13783" t="str">
            <v>Jármi N</v>
          </cell>
          <cell r="D13783" t="str">
            <v xml:space="preserve">, </v>
          </cell>
          <cell r="E13783" t="str">
            <v>Szabolcs-Szatmár-Bereg</v>
          </cell>
          <cell r="F13783" t="str">
            <v>Jármi, Vörösmarty utca 2</v>
          </cell>
          <cell r="G13783" t="str">
            <v>Csak előfizetői PCM-ek és rendező van benne</v>
          </cell>
        </row>
        <row r="13784">
          <cell r="A13784" t="str">
            <v>Jármi O</v>
          </cell>
          <cell r="D13784" t="str">
            <v xml:space="preserve">, </v>
          </cell>
          <cell r="E13784" t="str">
            <v>Szabolcs-Szatmár-Bereg</v>
          </cell>
          <cell r="F13784" t="str">
            <v>Jármi, Kossuth Lajos utca 38</v>
          </cell>
          <cell r="G13784" t="str">
            <v>Takszöv, ATM</v>
          </cell>
        </row>
        <row r="13785">
          <cell r="A13785" t="str">
            <v>Jármi P</v>
          </cell>
          <cell r="D13785" t="str">
            <v xml:space="preserve">, </v>
          </cell>
          <cell r="E13785" t="str">
            <v>Szabolcs-Szatmár-Bereg</v>
          </cell>
          <cell r="F13785" t="str">
            <v>Jármi, Petőfi Sándor utca 12</v>
          </cell>
        </row>
        <row r="13786">
          <cell r="A13786" t="str">
            <v>Jármi R</v>
          </cell>
          <cell r="B13786" t="str">
            <v>47.97480781</v>
          </cell>
          <cell r="C13786" t="str">
            <v>22.25112665</v>
          </cell>
          <cell r="D13786" t="str">
            <v>47.97480781, 22.25112665</v>
          </cell>
          <cell r="E13786" t="str">
            <v>Szabolcs-Szatmár-Bereg</v>
          </cell>
          <cell r="F13786" t="str">
            <v>Jármi, Petőfi Sándor utca 39</v>
          </cell>
        </row>
        <row r="13787">
          <cell r="A13787" t="str">
            <v>Jármi S</v>
          </cell>
          <cell r="B13787" t="str">
            <v>47.96898159</v>
          </cell>
          <cell r="C13787" t="str">
            <v>22.25841064</v>
          </cell>
          <cell r="D13787" t="str">
            <v>47.96898159, 22.25841064</v>
          </cell>
          <cell r="E13787" t="str">
            <v>Szabolcs-Szatmár-Bereg</v>
          </cell>
          <cell r="F13787" t="str">
            <v>Jármi, Széchenyi utca 23</v>
          </cell>
        </row>
        <row r="13788">
          <cell r="A13788" t="str">
            <v>Jásd 1</v>
          </cell>
          <cell r="B13788" t="str">
            <v>47.28438189</v>
          </cell>
          <cell r="C13788" t="str">
            <v>18.02623239</v>
          </cell>
          <cell r="D13788" t="str">
            <v>47.28438189, 18.02623239</v>
          </cell>
          <cell r="E13788" t="str">
            <v>Veszprém</v>
          </cell>
          <cell r="F13788" t="str">
            <v>Jásd, temető 442 hrsz</v>
          </cell>
          <cell r="G13788" t="str">
            <v>A zsákfalu vége felé jobbra a temető tetején monopol torony, alatta repeater szekrény.</v>
          </cell>
          <cell r="H13788" t="str">
            <v>Halmágyi Zoltán - plébános - T+F.: 88/ 494-007</v>
          </cell>
          <cell r="I13788" t="str">
            <v>A temetőn keresztül gyalog, majd egységlakat a kerítéskapunkon.</v>
          </cell>
          <cell r="J13788" t="str">
            <v>BS;LTE800;MI</v>
          </cell>
          <cell r="K13788" t="str">
            <v>Jásd Római Katolikus Plébánia</v>
          </cell>
        </row>
        <row r="13789">
          <cell r="A13789" t="str">
            <v>Jásd 2</v>
          </cell>
          <cell r="D13789" t="str">
            <v xml:space="preserve">, </v>
          </cell>
          <cell r="E13789" t="str">
            <v>Veszprém</v>
          </cell>
          <cell r="F13789" t="str">
            <v xml:space="preserve">Jásd, </v>
          </cell>
        </row>
        <row r="13790">
          <cell r="A13790" t="str">
            <v>Jász u 1</v>
          </cell>
          <cell r="D13790" t="str">
            <v xml:space="preserve">, </v>
          </cell>
          <cell r="E13790" t="str">
            <v>Pest</v>
          </cell>
          <cell r="F13790" t="str">
            <v>XIII Budapest, Jász utca 145</v>
          </cell>
          <cell r="K13790" t="str">
            <v>Magyar Telekom Nyrt.</v>
          </cell>
        </row>
        <row r="13791">
          <cell r="A13791" t="str">
            <v>Jász u 2</v>
          </cell>
          <cell r="D13791" t="str">
            <v xml:space="preserve">, </v>
          </cell>
          <cell r="E13791" t="str">
            <v>Pest</v>
          </cell>
          <cell r="F13791" t="str">
            <v>XIII Budapest, Jász utca 53</v>
          </cell>
          <cell r="G13791" t="str">
            <v>Jász utca 53/B, kapu után jobbra</v>
          </cell>
          <cell r="I13791" t="str">
            <v>5851-es területi egységkulcs</v>
          </cell>
          <cell r="K13791" t="str">
            <v>Magyar Telekom Nyrt.</v>
          </cell>
        </row>
        <row r="13792">
          <cell r="A13792" t="str">
            <v>Jász u 3</v>
          </cell>
          <cell r="D13792" t="str">
            <v xml:space="preserve">, </v>
          </cell>
          <cell r="E13792" t="str">
            <v>Pest</v>
          </cell>
          <cell r="F13792" t="str">
            <v>XIII Budapest, Jász utca 60</v>
          </cell>
          <cell r="G13792" t="str">
            <v>Jász utca 60/A FS. Utolsó helyiség balra, Jász u. 54 előtt ONTS szekrény</v>
          </cell>
          <cell r="I13792" t="str">
            <v>5851-e területi egységkulcs, ONTS kulcs</v>
          </cell>
          <cell r="K13792" t="str">
            <v>Magyar Telekom Nyrt.</v>
          </cell>
        </row>
        <row r="13793">
          <cell r="A13793" t="str">
            <v>Jász u 3A</v>
          </cell>
          <cell r="D13793" t="str">
            <v xml:space="preserve">, </v>
          </cell>
          <cell r="E13793" t="str">
            <v>Pest</v>
          </cell>
          <cell r="F13793" t="str">
            <v>XIII Budapest, Jász utca 3</v>
          </cell>
        </row>
        <row r="13794">
          <cell r="A13794" t="str">
            <v>Jász u 3B</v>
          </cell>
          <cell r="D13794" t="str">
            <v xml:space="preserve">, </v>
          </cell>
          <cell r="E13794" t="str">
            <v>Pest</v>
          </cell>
          <cell r="F13794" t="str">
            <v>XIII Budapest, Jász utca 11</v>
          </cell>
        </row>
        <row r="13795">
          <cell r="A13795" t="str">
            <v>Jász u 3C</v>
          </cell>
          <cell r="D13795" t="str">
            <v xml:space="preserve">, </v>
          </cell>
          <cell r="E13795" t="str">
            <v>Pest</v>
          </cell>
          <cell r="F13795" t="str">
            <v>XIII Budapest, Jász utca 25</v>
          </cell>
        </row>
        <row r="13796">
          <cell r="A13796" t="str">
            <v>Jász u 3D</v>
          </cell>
          <cell r="D13796" t="str">
            <v xml:space="preserve">, </v>
          </cell>
          <cell r="E13796" t="str">
            <v>Pest</v>
          </cell>
          <cell r="F13796" t="str">
            <v>XIII Budapest, Jász utca 40</v>
          </cell>
        </row>
        <row r="13797">
          <cell r="A13797" t="str">
            <v>Jász u 3E</v>
          </cell>
          <cell r="D13797" t="str">
            <v xml:space="preserve">, </v>
          </cell>
          <cell r="E13797" t="str">
            <v>Pest</v>
          </cell>
          <cell r="F13797" t="str">
            <v>XIII Budapest, Jász utca 56</v>
          </cell>
        </row>
        <row r="13798">
          <cell r="A13798" t="str">
            <v>Jász u 3F</v>
          </cell>
          <cell r="D13798" t="str">
            <v xml:space="preserve">, </v>
          </cell>
          <cell r="E13798" t="str">
            <v>Pest</v>
          </cell>
          <cell r="F13798" t="str">
            <v>XIII Budapest, Jász utca 57</v>
          </cell>
        </row>
        <row r="13799">
          <cell r="A13799" t="str">
            <v>Jász u 3G</v>
          </cell>
          <cell r="D13799" t="str">
            <v xml:space="preserve">, </v>
          </cell>
          <cell r="E13799" t="str">
            <v>Pest</v>
          </cell>
          <cell r="F13799" t="str">
            <v>XIII Budapest, Jász utca 64</v>
          </cell>
        </row>
        <row r="13800">
          <cell r="A13800" t="str">
            <v>Jász u 3H</v>
          </cell>
          <cell r="D13800" t="str">
            <v xml:space="preserve">, </v>
          </cell>
          <cell r="E13800" t="str">
            <v>Pest</v>
          </cell>
          <cell r="F13800" t="str">
            <v>XIII Budapest, Jász utca 90</v>
          </cell>
        </row>
        <row r="13801">
          <cell r="A13801" t="str">
            <v>Jász u 3J</v>
          </cell>
          <cell r="D13801" t="str">
            <v xml:space="preserve">, </v>
          </cell>
          <cell r="E13801" t="str">
            <v>Pest</v>
          </cell>
          <cell r="F13801" t="str">
            <v>XIII Budapest, Jász utca 94</v>
          </cell>
        </row>
        <row r="13802">
          <cell r="A13802" t="str">
            <v>Jász u 3K</v>
          </cell>
          <cell r="D13802" t="str">
            <v xml:space="preserve">, </v>
          </cell>
          <cell r="E13802" t="str">
            <v>Pest</v>
          </cell>
          <cell r="F13802" t="str">
            <v>XIII Budapest, Jász utca 106</v>
          </cell>
        </row>
        <row r="13803">
          <cell r="A13803" t="str">
            <v>Jász u 3L</v>
          </cell>
          <cell r="D13803" t="str">
            <v xml:space="preserve">, </v>
          </cell>
          <cell r="E13803" t="str">
            <v>Pest</v>
          </cell>
          <cell r="F13803" t="str">
            <v>XIII Budapest, Jász utca 111</v>
          </cell>
        </row>
        <row r="13804">
          <cell r="A13804" t="str">
            <v>Jász u 3M</v>
          </cell>
          <cell r="D13804" t="str">
            <v xml:space="preserve">, </v>
          </cell>
          <cell r="E13804" t="str">
            <v>Pest</v>
          </cell>
          <cell r="F13804" t="str">
            <v>XIII Budapest, Jász utca 148</v>
          </cell>
        </row>
        <row r="13805">
          <cell r="A13805" t="str">
            <v>Jász u 3N</v>
          </cell>
          <cell r="B13805" t="str">
            <v>47.54589868</v>
          </cell>
          <cell r="C13805" t="str">
            <v>19.09178255</v>
          </cell>
          <cell r="D13805" t="str">
            <v>47.54589868, 19.09178255</v>
          </cell>
          <cell r="E13805" t="str">
            <v>Pest</v>
          </cell>
          <cell r="F13805" t="str">
            <v>XIII Budapest, Jász utca 156</v>
          </cell>
        </row>
        <row r="13806">
          <cell r="A13806" t="str">
            <v>Jász u 3O</v>
          </cell>
          <cell r="D13806" t="str">
            <v xml:space="preserve">, </v>
          </cell>
          <cell r="E13806" t="str">
            <v>Pest</v>
          </cell>
          <cell r="F13806" t="str">
            <v>XIII Budapest, Jász utca 160</v>
          </cell>
        </row>
        <row r="13807">
          <cell r="A13807" t="str">
            <v>Jász u 3P</v>
          </cell>
          <cell r="D13807" t="str">
            <v xml:space="preserve">, </v>
          </cell>
          <cell r="E13807" t="str">
            <v>Pest</v>
          </cell>
          <cell r="F13807" t="str">
            <v>XIII Budapest, Jász utca 179</v>
          </cell>
        </row>
        <row r="13808">
          <cell r="A13808" t="str">
            <v>Jász u 3R</v>
          </cell>
          <cell r="D13808" t="str">
            <v xml:space="preserve">, </v>
          </cell>
          <cell r="E13808" t="str">
            <v>Pest</v>
          </cell>
          <cell r="F13808" t="str">
            <v>XIII Budapest, Jász utca 73</v>
          </cell>
        </row>
        <row r="13809">
          <cell r="A13809" t="str">
            <v>Jász u 3S</v>
          </cell>
          <cell r="D13809" t="str">
            <v xml:space="preserve">, </v>
          </cell>
          <cell r="E13809" t="str">
            <v>Pest</v>
          </cell>
          <cell r="F13809" t="str">
            <v>XIII Budapest, Jász utca 162</v>
          </cell>
        </row>
        <row r="13810">
          <cell r="A13810" t="str">
            <v>Jász u 3T</v>
          </cell>
          <cell r="D13810" t="str">
            <v xml:space="preserve">, </v>
          </cell>
          <cell r="E13810" t="str">
            <v>Pest</v>
          </cell>
          <cell r="F13810" t="str">
            <v>XIII Budapest, Jász utca 87</v>
          </cell>
        </row>
        <row r="13811">
          <cell r="A13811" t="str">
            <v>Jász u 4</v>
          </cell>
          <cell r="D13811" t="str">
            <v xml:space="preserve">, </v>
          </cell>
          <cell r="E13811" t="str">
            <v>Pest</v>
          </cell>
          <cell r="F13811" t="str">
            <v>XIII Budapest, Jász utca 63</v>
          </cell>
          <cell r="G13811" t="str">
            <v>Jász utca 63. fsz., kapu után jobbra</v>
          </cell>
          <cell r="I13811" t="str">
            <v>5851-es területi egységkulcs</v>
          </cell>
          <cell r="K13811" t="str">
            <v>Magyar Telekom Nyrt.</v>
          </cell>
        </row>
        <row r="13812">
          <cell r="A13812" t="str">
            <v>Jász u 4A</v>
          </cell>
          <cell r="D13812" t="str">
            <v xml:space="preserve">, </v>
          </cell>
          <cell r="E13812" t="str">
            <v>Pest</v>
          </cell>
          <cell r="F13812" t="str">
            <v>XIII Budapest, Jász utca 155</v>
          </cell>
        </row>
        <row r="13813">
          <cell r="A13813" t="str">
            <v>Jász u 4B</v>
          </cell>
          <cell r="D13813" t="str">
            <v xml:space="preserve">, </v>
          </cell>
          <cell r="E13813" t="str">
            <v>Pest</v>
          </cell>
          <cell r="F13813" t="str">
            <v>XIII Budapest, Jász utca 103-105</v>
          </cell>
        </row>
        <row r="13814">
          <cell r="A13814" t="str">
            <v>Jász u 4C</v>
          </cell>
          <cell r="D13814" t="str">
            <v xml:space="preserve">, </v>
          </cell>
          <cell r="E13814" t="str">
            <v>Pest</v>
          </cell>
          <cell r="F13814" t="str">
            <v>XIII Budapest, Jász utca 5</v>
          </cell>
          <cell r="G13814" t="str">
            <v>Cím alapján</v>
          </cell>
          <cell r="H13814" t="str">
            <v>Szávai Gábor
309427711</v>
          </cell>
          <cell r="J13814" t="str">
            <v>KR</v>
          </cell>
        </row>
        <row r="13815">
          <cell r="A13815" t="str">
            <v>Jász u 5</v>
          </cell>
          <cell r="D13815" t="str">
            <v xml:space="preserve">, </v>
          </cell>
          <cell r="E13815" t="str">
            <v>Pest</v>
          </cell>
          <cell r="F13815" t="str">
            <v>XIII Budapest, Jász utca 65</v>
          </cell>
          <cell r="G13815" t="str">
            <v>Jász utca 65. előtt utcán ONTS szekrényben, és Jász utca 65. udvaráról nyíló helyiségben</v>
          </cell>
          <cell r="I13815" t="str">
            <v>Garancsi Árpád 06-20-9962377, ONTS kulcs, 5855-ös területi egységkulcs</v>
          </cell>
          <cell r="K13815" t="str">
            <v>Magyar Telekom Nyrt.</v>
          </cell>
        </row>
        <row r="13816">
          <cell r="A13816" t="str">
            <v>Jász u 6</v>
          </cell>
          <cell r="D13816" t="str">
            <v xml:space="preserve">, </v>
          </cell>
          <cell r="E13816" t="str">
            <v>Pest</v>
          </cell>
          <cell r="F13816" t="str">
            <v>XIII Budapest, Jász utca 99</v>
          </cell>
          <cell r="G13816" t="str">
            <v>Jász u 97. előtt utcán  ill. Jász utca 99. fsz., jobbra elektromos helyiség</v>
          </cell>
          <cell r="I13816" t="str">
            <v>Közös képv.: Pallya Kata, 5851-es területi egységkulcs, ONT-S kulcs</v>
          </cell>
          <cell r="K13816" t="str">
            <v>Magyar Telekom Nyrt.</v>
          </cell>
        </row>
        <row r="13817">
          <cell r="A13817" t="str">
            <v>Jász u 7</v>
          </cell>
          <cell r="D13817" t="str">
            <v xml:space="preserve">, </v>
          </cell>
          <cell r="E13817" t="str">
            <v>Pest</v>
          </cell>
          <cell r="F13817" t="str">
            <v>XIII Budapest, Jász utca 96</v>
          </cell>
        </row>
        <row r="13818">
          <cell r="A13818" t="str">
            <v>Jász u 8</v>
          </cell>
          <cell r="D13818" t="str">
            <v xml:space="preserve">, </v>
          </cell>
          <cell r="E13818" t="str">
            <v>Pest</v>
          </cell>
          <cell r="F13818" t="str">
            <v>XIII Budapest, Jász utca 135</v>
          </cell>
        </row>
        <row r="13819">
          <cell r="A13819" t="str">
            <v>Jász u M</v>
          </cell>
          <cell r="B13819" t="str">
            <v>47.5294865</v>
          </cell>
          <cell r="C13819" t="str">
            <v>19.08244616</v>
          </cell>
          <cell r="D13819" t="str">
            <v>47.5294865, 19.08244616</v>
          </cell>
          <cell r="E13819" t="str">
            <v>Pest</v>
          </cell>
          <cell r="F13819" t="str">
            <v>XIII Budapest, Jász utca 33-35</v>
          </cell>
          <cell r="H13819" t="str">
            <v>Soós László telefonszáma : 06 20 823 5919, laszlo_sos@hu.ibm.com  
recepcio.jasz@hu.ibm.com
(Knyihál György 0620/823-5897)</v>
          </cell>
          <cell r="I13819" t="str">
            <v>Az állomásról a berendezéseket leszerelték.</v>
          </cell>
          <cell r="K13819" t="str">
            <v>Magyar Telekom Nyrt.</v>
          </cell>
        </row>
        <row r="13820">
          <cell r="A13820" t="str">
            <v>Jász u N</v>
          </cell>
          <cell r="D13820" t="str">
            <v xml:space="preserve">, </v>
          </cell>
          <cell r="E13820" t="str">
            <v>Pest</v>
          </cell>
          <cell r="F13820" t="str">
            <v>XIII Budapest, Jász utca 84-88</v>
          </cell>
          <cell r="K13820" t="str">
            <v>Magyar Telekom Nyrt.</v>
          </cell>
        </row>
        <row r="13821">
          <cell r="A13821" t="str">
            <v>Jászágó 1</v>
          </cell>
          <cell r="B13821" t="str">
            <v>47.5929247</v>
          </cell>
          <cell r="C13821" t="str">
            <v>19.85575755</v>
          </cell>
          <cell r="D13821" t="str">
            <v>47.5929247, 19.85575755</v>
          </cell>
          <cell r="E13821" t="str">
            <v>Jász-Nagykun-Szolnok</v>
          </cell>
          <cell r="F13821" t="str">
            <v>Jászágó, Petőfi út 4</v>
          </cell>
          <cell r="G13821" t="str">
            <v>32-es főútról Jászfényszaruban  Jászágó felé. Balra az első aszfaltos utcába, majd jobbra a víztoronyig.</v>
          </cell>
          <cell r="J13821" t="str">
            <v>BS;LTE800;MI</v>
          </cell>
        </row>
        <row r="13822">
          <cell r="A13822" t="str">
            <v>Jászágó 2</v>
          </cell>
          <cell r="D13822" t="str">
            <v xml:space="preserve">, </v>
          </cell>
          <cell r="E13822" t="str">
            <v>Jász-Nagykun-Szolnok</v>
          </cell>
          <cell r="F13822" t="str">
            <v>Jászágó, Rákóczi út 40</v>
          </cell>
        </row>
        <row r="13823">
          <cell r="A13823" t="str">
            <v>Jászai Mari tér 1</v>
          </cell>
          <cell r="D13823" t="str">
            <v xml:space="preserve">, </v>
          </cell>
          <cell r="E13823" t="str">
            <v>Pest</v>
          </cell>
          <cell r="F13823" t="str">
            <v>XIII Budapest, Jászai Mari tér 4</v>
          </cell>
          <cell r="G13823" t="str">
            <v>Jászai Mari tér 4</v>
          </cell>
          <cell r="K13823" t="str">
            <v>Magyar Telekom Nyrt.</v>
          </cell>
        </row>
        <row r="13824">
          <cell r="A13824" t="str">
            <v>Jászai Mari tér 2</v>
          </cell>
          <cell r="B13824" t="str">
            <v>47.5142095</v>
          </cell>
          <cell r="C13824" t="str">
            <v>19.04800982</v>
          </cell>
          <cell r="D13824" t="str">
            <v>47.5142095, 19.04800982</v>
          </cell>
          <cell r="E13824" t="str">
            <v>Pest</v>
          </cell>
          <cell r="F13824" t="str">
            <v>XIII Budapest, Jászai Mari tér 6</v>
          </cell>
          <cell r="G13824" t="str">
            <v>Jászai Mari tér 6</v>
          </cell>
          <cell r="I13824" t="str">
            <v>Bejutva a lépcsőházba a lift mellett ballra a falon.Bejutás bárki a kaputelefonon.Létra szükséges.Szkulcs:5851</v>
          </cell>
          <cell r="K13824" t="str">
            <v>Magyar Telekom Nyrt.</v>
          </cell>
        </row>
        <row r="13825">
          <cell r="A13825" t="str">
            <v>Jászai Mari tér 3</v>
          </cell>
          <cell r="D13825" t="str">
            <v xml:space="preserve">, </v>
          </cell>
          <cell r="E13825" t="str">
            <v>Pest</v>
          </cell>
          <cell r="F13825" t="str">
            <v>XIII Budapest, Jászai Mari tér 3</v>
          </cell>
        </row>
        <row r="13826">
          <cell r="A13826" t="str">
            <v>Jászai Mari tér 4</v>
          </cell>
          <cell r="D13826" t="str">
            <v xml:space="preserve">, </v>
          </cell>
          <cell r="E13826" t="str">
            <v>Pest</v>
          </cell>
          <cell r="F13826" t="str">
            <v>XIII Budapest, Jászai Mari tér 5</v>
          </cell>
          <cell r="J13826" t="str">
            <v>UKR</v>
          </cell>
        </row>
        <row r="13827">
          <cell r="A13827" t="str">
            <v>Jászalsószentgyörgy 1</v>
          </cell>
          <cell r="B13827" t="str">
            <v>47.37132879</v>
          </cell>
          <cell r="C13827" t="str">
            <v>20.09041114</v>
          </cell>
          <cell r="D13827" t="str">
            <v>47.37132879, 20.09041114</v>
          </cell>
          <cell r="E13827" t="str">
            <v>Jász-Nagykun-Szolnok</v>
          </cell>
          <cell r="F13827" t="str">
            <v>Jászalsószentgyörgy, Fő út 70</v>
          </cell>
          <cell r="G13827" t="str">
            <v>A 32-es főúton Újszász felől érkezve, végi a falu központjáig, főtérig, ahol balra kell kanyarodni, Petőfi utcában a bejutás</v>
          </cell>
          <cell r="H13827" t="str">
            <v xml:space="preserve">vízműtől Szöllősi Péter tel: 06 70/935-6414
</v>
          </cell>
          <cell r="I13827" t="str">
            <v>belépésről telefonos értesítés szükséges Szöllősi Péter tel: 06 70/935-6414, helyben:Homajovszki Tibor 70-7777478
kerítésen egységlakat, víztorony nyitható
Belépés előtt e-mail szükséges a munkavégzők adataival: gulyasne.csilla@trvzrt.hu címre</v>
          </cell>
          <cell r="J13827" t="str">
            <v>BS;LTE800;MI</v>
          </cell>
        </row>
        <row r="13828">
          <cell r="A13828" t="str">
            <v>Jászalsószentgyörgy 2</v>
          </cell>
          <cell r="D13828" t="str">
            <v xml:space="preserve">, </v>
          </cell>
          <cell r="E13828" t="str">
            <v>Jász-Nagykun-Szolnok</v>
          </cell>
          <cell r="F13828" t="str">
            <v>Jászalsószentgyörgy, Béke út</v>
          </cell>
        </row>
        <row r="13829">
          <cell r="A13829" t="str">
            <v>Jászapáti 1</v>
          </cell>
          <cell r="B13829" t="str">
            <v>47.51752934</v>
          </cell>
          <cell r="C13829" t="str">
            <v>20.15018784</v>
          </cell>
          <cell r="D13829" t="str">
            <v>47.51752934, 20.15018784</v>
          </cell>
          <cell r="E13829" t="str">
            <v>Jász-Nagykun-Szolnok</v>
          </cell>
          <cell r="F13829" t="str">
            <v>Jászapáti, Temető utca 3</v>
          </cell>
          <cell r="G13829" t="str">
            <v>Jászapátin a 31-es úton Heves felé, a város vége tábla előtt jobbra a temető melletti utca, (Matáv épület).</v>
          </cell>
          <cell r="H13829" t="str">
            <v>Fekete János biztonságtechnikai előadó Tel.: 455-3130 (Horváth M. tér 17-19.) , Debreceni Üzemeltetési Iroda : Imre László, helyi illetékes a szolnoki TC-ben Gál Béla,  Helyi gondnok: Lencse Péter 20 9863694 Szabó Norbert, tel.: 46-521-521 vagy 30/9840792; központi diszpécser szám áramellátási probléma esetén 06/80/200 984 éjjel-nappal, SZABÓ NORBERT: 130646411260@fax.tc</v>
          </cell>
          <cell r="I13829" t="str">
            <v>VÁLTOZÁS ! Bejutás a kapun elhelyezett lánc+ egységlakattal, utána az esőcsatorna mellett jobbra a falba befúrt KS-02 kulcsszéfben lévő épületkulccsal, illetve a Száva portán elhelyezett tartalék kulcsokkal lehet bejutni. Őrszolgálat nincs.</v>
          </cell>
          <cell r="J13829" t="str">
            <v>TRE;BS;UBS2100;LTE800;MI;LL;WL</v>
          </cell>
          <cell r="K13829" t="str">
            <v>Magyar Telekom Nyrt.</v>
          </cell>
        </row>
        <row r="13830">
          <cell r="A13830" t="str">
            <v>Jászapáti 2</v>
          </cell>
          <cell r="D13830" t="str">
            <v xml:space="preserve">, </v>
          </cell>
          <cell r="E13830" t="str">
            <v>Jász-Nagykun-Szolnok</v>
          </cell>
          <cell r="F13830" t="str">
            <v>Jászapáti, Hősök tere 6</v>
          </cell>
          <cell r="G13830" t="str">
            <v>Bp. M3-as autópálya Jászberény felé, a 32-es útra vezető kihajtóig - Jászberényen a 31-es útra térünk rá Jászjákóhalma felé, az azt követő település Jászapáti, ahol a főútról a jobb oldalon látható templom után kb. 200 m-re balra kanyarodunk a Tüzér utcába, majd rögtön jobbra az Árvai utcába. Bal oldalon látható a torony, az Idősek Otthona hátsó épülete mögött.
Hősök tere 6. (Árvai u. 5.)</v>
          </cell>
          <cell r="H13830" t="str">
            <v>Földterület szerződéssel kapcsolatosan: Vincze Ferencné igazgató, cím: 5130 Jászapáti, Hősök tere 7. Tel: 06-57/441-021 vagy 06-30/970-9915, e-mail: jnsz.otthon@vnet.hu; Bejutással és műszaki kérdésekkel kapcsolatosan: Ballagó József, cím: 5130 Jászapáti, Hősök tere 7. Tel.: 06-57/441-021 vagy 06-20/323-6445; Toronnyal kapcsolatos műszaki és egyéb kérdések: Bíró László műszaki ov. cím: 5130 Jászapáti, Velemi E. u. 2. Tel.: 06-57/540-100/115 mellék vagy 06-30/205-1191, e-mail: jaszapati1@vnet.hu</v>
          </cell>
          <cell r="I13830" t="str">
            <v>0-24-ig be lehet jutni, de a tervszerű karbantartásról a bejutásos kontaktot (Ballagó József) értesíteni kell.</v>
          </cell>
          <cell r="K13830" t="str">
            <v>Jász-Nagykun-Szolnok Megyei "Fehér Akác" Idősek Otthona (földterület bérbeadója)</v>
          </cell>
        </row>
        <row r="13831">
          <cell r="A13831" t="str">
            <v>Jászapáti Kossuth M</v>
          </cell>
          <cell r="D13831" t="str">
            <v xml:space="preserve">, </v>
          </cell>
          <cell r="E13831" t="str">
            <v>Jász-Nagykun-Szolnok</v>
          </cell>
          <cell r="F13831" t="str">
            <v>Jászapáti, Kossuth Lajos út 2-8</v>
          </cell>
        </row>
        <row r="13832">
          <cell r="A13832" t="str">
            <v>Jászapáti M</v>
          </cell>
          <cell r="D13832" t="str">
            <v xml:space="preserve">, </v>
          </cell>
          <cell r="E13832" t="str">
            <v>Jász-Nagykun-Szolnok</v>
          </cell>
          <cell r="F13832" t="str">
            <v>Jászapáti, Velemi Endre út 2</v>
          </cell>
          <cell r="K13832" t="str">
            <v>Magyar Telekom Nyrt.</v>
          </cell>
        </row>
        <row r="13833">
          <cell r="A13833" t="str">
            <v>Jászapáti N</v>
          </cell>
          <cell r="B13833" t="str">
            <v>47.51342678</v>
          </cell>
          <cell r="C13833" t="str">
            <v>20.14173746</v>
          </cell>
          <cell r="D13833" t="str">
            <v>47.51342678, 20.14173746</v>
          </cell>
          <cell r="E13833" t="str">
            <v>Jász-Nagykun-Szolnok</v>
          </cell>
          <cell r="F13833" t="str">
            <v>Jászapáti, István király út 3</v>
          </cell>
        </row>
        <row r="13834">
          <cell r="A13834" t="str">
            <v>Jászapáti O</v>
          </cell>
          <cell r="D13834" t="str">
            <v xml:space="preserve">, </v>
          </cell>
          <cell r="E13834" t="str">
            <v>Jász-Nagykun-Szolnok</v>
          </cell>
          <cell r="F13834" t="str">
            <v>Jászapáti, Damjanich út 1</v>
          </cell>
          <cell r="G13834" t="str">
            <v>GTS:GTS Társszolgáltatói vonak (Invitel) a berendezések a hálózati eszközöknél.</v>
          </cell>
          <cell r="H13834" t="str">
            <v>Virágné Czirók Mária, 30/771-1509</v>
          </cell>
        </row>
        <row r="13835">
          <cell r="A13835" t="str">
            <v>Jászapáti OTP 1</v>
          </cell>
          <cell r="B13835" t="str">
            <v>47.51302096</v>
          </cell>
          <cell r="C13835" t="str">
            <v>20.13899388</v>
          </cell>
          <cell r="D13835" t="str">
            <v>47.51302096, 20.13899388</v>
          </cell>
          <cell r="E13835" t="str">
            <v>Jász-Nagykun-Szolnok</v>
          </cell>
          <cell r="F13835" t="str">
            <v>Jászapáti, Kossuth Lajos út 2-8</v>
          </cell>
          <cell r="G13835" t="str">
            <v>A 31-es út a Kossuth út. Házszám szerint városközpontban Damjanich u. sarkán a fiók bejárata. Mikroantenna az épület túlsó végén keresztül a CBA kazánházából végig a padlástéren. Létra (vagy emelőkosaras kocsi) szükséges a kijutáshoz.</v>
          </cell>
          <cell r="H13835" t="str">
            <v>Koren László  061/298-3139  70/681-3911</v>
          </cell>
          <cell r="I13835" t="str">
            <v>belépési kérelem alapján, min. 2 munkanappal korábban megküldeni !</v>
          </cell>
          <cell r="J13835" t="str">
            <v>MI</v>
          </cell>
        </row>
        <row r="13836">
          <cell r="A13836" t="str">
            <v>Jászapáti P</v>
          </cell>
          <cell r="B13836" t="str">
            <v>47.51723937</v>
          </cell>
          <cell r="C13836" t="str">
            <v>20.15510823</v>
          </cell>
          <cell r="D13836" t="str">
            <v>47.51723937, 20.15510823</v>
          </cell>
          <cell r="E13836" t="str">
            <v>Jász-Nagykun-Szolnok</v>
          </cell>
          <cell r="F13836" t="str">
            <v>Jászapáti, Vasút utca 20</v>
          </cell>
        </row>
        <row r="13837">
          <cell r="A13837" t="str">
            <v>Jászapáti Petőfi 1</v>
          </cell>
          <cell r="D13837" t="str">
            <v xml:space="preserve">, </v>
          </cell>
          <cell r="E13837" t="str">
            <v>Jász-Nagykun-Szolnok</v>
          </cell>
          <cell r="F13837" t="str">
            <v>Jászapáti, Petőfi Sándor út 3-5</v>
          </cell>
        </row>
        <row r="13838">
          <cell r="A13838" t="str">
            <v>Jászapáti Petőfi 2</v>
          </cell>
          <cell r="D13838" t="str">
            <v xml:space="preserve">, </v>
          </cell>
          <cell r="E13838" t="str">
            <v>Jász-Nagykun-Szolnok</v>
          </cell>
          <cell r="F13838" t="str">
            <v>Jászapáti, Petőfi Sándor út 47</v>
          </cell>
        </row>
        <row r="13839">
          <cell r="A13839" t="str">
            <v>Jászapáti/EL</v>
          </cell>
          <cell r="D13839" t="str">
            <v xml:space="preserve">, </v>
          </cell>
          <cell r="F13839" t="str">
            <v>Jászapáti, külterület</v>
          </cell>
        </row>
        <row r="13840">
          <cell r="A13840" t="str">
            <v>Jászárokszállás 1</v>
          </cell>
          <cell r="B13840" t="str">
            <v>47.63226353</v>
          </cell>
          <cell r="C13840" t="str">
            <v>19.99845301</v>
          </cell>
          <cell r="D13840" t="str">
            <v>47.63226353, 19.99845301</v>
          </cell>
          <cell r="E13840" t="str">
            <v>Jász-Nagykun-Szolnok</v>
          </cell>
          <cell r="F13840" t="str">
            <v>Jászárokszállás, külterület 060/13 hrsz</v>
          </cell>
          <cell r="G13840" t="str">
            <v>Jászárokszállás központjából Visznek felé kanyargósan haladni egy 3 emeletes régi magtár épületig, ott jobbra egészen az állomásig kb. 1 km.  A végén 200 m rossz minőségű földút.</v>
          </cell>
          <cell r="H13840" t="str">
            <v>Tősér D. Alajosné bérbeadó tel.: (57) 431-185, 5123 Jászárokszállás, Kossuth u. 2., A helyet 1999.02.15-ig béreljük, utána vételre kerül. Vízművek: Szűcs Antal 06-70-3747570</v>
          </cell>
          <cell r="I13840" t="str">
            <v>Egységlakat.</v>
          </cell>
          <cell r="J13840" t="str">
            <v>BS;UBS2100;LTE800;MI;WL</v>
          </cell>
          <cell r="K13840" t="str">
            <v>Tősér Alajosné</v>
          </cell>
        </row>
        <row r="13841">
          <cell r="A13841" t="str">
            <v>Jászárokszállás 2</v>
          </cell>
          <cell r="B13841" t="str">
            <v>47.64343693</v>
          </cell>
          <cell r="C13841" t="str">
            <v>19.98057881</v>
          </cell>
          <cell r="D13841" t="str">
            <v>47.64343693, 19.98057881</v>
          </cell>
          <cell r="E13841" t="str">
            <v>Jász-Nagykun-Szolnok</v>
          </cell>
          <cell r="F13841" t="str">
            <v>Jászárokszállás, Köztársaság tér 14</v>
          </cell>
          <cell r="G13841" t="str">
            <v>Az M3-as autópályán menjünk kb 70 km-t, majd a Gyöngyös nyugati lehajtónál térjünk le az autópályáról. A 3-as úton induljunk el Hort irányába, miután azonban az autópálya alatt elhaladtunk, kanyarodjunk balra Atkár felé. Nagyjából 3 km után kereszteződéshez érünk, itt szintén Atkár felé tartsunk. Atkárra beérve a kereszteződésben kanyarodjunk jobbra Jászárokszállás felé. Ezen az úton haladjunk, menjünk át Vámosgyörkön, majd ezután kb 3,5 km után beérünk Jászárokszállásra. Menjünk a főúton a körforgalomig, majd a második kihajtón menjük tovább, mintha egyenesen mennénk, 200 méter után bal kéz felől van a templom.</v>
          </cell>
          <cell r="H13841" t="str">
            <v>Kiss Csaba plébános, cím: 5123 Jászárokszállás, Köztársaság tér 14. Tel.: 06-57/431-047 vagy 06-30/462-3974</v>
          </cell>
          <cell r="I13841" t="str">
            <v>A bejutás telefonon történt előzetes egyeztetés után lehetséges (éjszaka korlátozott!).</v>
          </cell>
          <cell r="J13841" t="str">
            <v>UBS2100;LTE1800;MI</v>
          </cell>
          <cell r="K13841" t="str">
            <v>Jászárokszállási Római Katolikus Egyházközség</v>
          </cell>
        </row>
        <row r="13842">
          <cell r="A13842" t="str">
            <v>Jászárokszállás 3</v>
          </cell>
          <cell r="D13842" t="str">
            <v xml:space="preserve">, </v>
          </cell>
          <cell r="E13842" t="str">
            <v>Jász-Nagykun-Szolnok</v>
          </cell>
          <cell r="F13842" t="str">
            <v>Jászárokszállás, Ady Endre utca 7</v>
          </cell>
          <cell r="G13842" t="str">
            <v>Ezen a címen/koordinátán/nincs TU berendezés.</v>
          </cell>
          <cell r="I13842" t="str">
            <v>Egriekhez tartozik, de kizárólag alvállalkozó javítja.Műholdon keresztül él a KTV</v>
          </cell>
          <cell r="K13842" t="str">
            <v>Magyar Telekom Nyrt.</v>
          </cell>
        </row>
        <row r="13843">
          <cell r="A13843" t="str">
            <v>Jászárokszállás 4</v>
          </cell>
          <cell r="D13843" t="str">
            <v xml:space="preserve">, </v>
          </cell>
          <cell r="E13843" t="str">
            <v>Jász-Nagykun-Szolnok</v>
          </cell>
          <cell r="F13843" t="str">
            <v>Jászárokszállás, külterület 060/8 hrsz</v>
          </cell>
          <cell r="G13843" t="str">
            <v>Rózsa utca - Pipacs utca találkozásánál</v>
          </cell>
          <cell r="J13843" t="str">
            <v>UBS900</v>
          </cell>
        </row>
        <row r="13844">
          <cell r="A13844" t="str">
            <v>Jászárokszállás 5</v>
          </cell>
          <cell r="D13844" t="str">
            <v xml:space="preserve">, </v>
          </cell>
          <cell r="E13844" t="str">
            <v>Jász-Nagykun-Szolnok</v>
          </cell>
          <cell r="F13844" t="str">
            <v>Jászárokszállás, Akácos út 03/3 hrsz</v>
          </cell>
        </row>
        <row r="13845">
          <cell r="A13845" t="str">
            <v>Jászárokszállás Árpád 1</v>
          </cell>
          <cell r="D13845" t="str">
            <v xml:space="preserve">, </v>
          </cell>
          <cell r="E13845" t="str">
            <v>Jász-Nagykun-Szolnok</v>
          </cell>
          <cell r="F13845" t="str">
            <v>Jászárokszállás, Árpád tér 1</v>
          </cell>
          <cell r="J13845" t="str">
            <v>TRD</v>
          </cell>
        </row>
        <row r="13846">
          <cell r="A13846" t="str">
            <v>Jászárokszállás Deák M</v>
          </cell>
          <cell r="D13846" t="str">
            <v xml:space="preserve">, </v>
          </cell>
          <cell r="E13846" t="str">
            <v>Jász-Nagykun-Szolnok</v>
          </cell>
          <cell r="F13846" t="str">
            <v>Jászárokszállás, Deák tér 3</v>
          </cell>
        </row>
        <row r="13847">
          <cell r="A13847" t="str">
            <v>Jászárokszállás Ipar 1</v>
          </cell>
          <cell r="D13847" t="str">
            <v xml:space="preserve">, </v>
          </cell>
          <cell r="E13847" t="str">
            <v>Jász-Nagykun-Szolnok</v>
          </cell>
          <cell r="F13847" t="str">
            <v>Jászárokszállás, Ipar utca 7</v>
          </cell>
          <cell r="H13847" t="str">
            <v xml:space="preserve">Dobák László 70/339 6590. A cég informatikusainak elérése munkaidőben (20-óráig): 57-531-304. A mikro kapcsolatot tartaléknak használják, ezért előnyben részesítik a napközbeni fejlesztői, kivitelezői munkákat.
</v>
          </cell>
        </row>
        <row r="13848">
          <cell r="A13848" t="str">
            <v>Jászárokszállás Ipar 2</v>
          </cell>
          <cell r="D13848" t="str">
            <v xml:space="preserve">, </v>
          </cell>
          <cell r="E13848" t="str">
            <v>Jász-Nagykun-Szolnok</v>
          </cell>
          <cell r="F13848" t="str">
            <v>Jászárokszállás, Ipari út 2</v>
          </cell>
          <cell r="H13848" t="str">
            <v>Hadler Péter
306374450</v>
          </cell>
          <cell r="J13848" t="str">
            <v>KR</v>
          </cell>
        </row>
        <row r="13849">
          <cell r="A13849" t="str">
            <v>Jászárokszállás Ipar 3</v>
          </cell>
          <cell r="D13849" t="str">
            <v xml:space="preserve">, </v>
          </cell>
          <cell r="E13849" t="str">
            <v>Jász-Nagykun-Szolnok</v>
          </cell>
          <cell r="F13849" t="str">
            <v>Jászárokszállás, Ipari út 1</v>
          </cell>
          <cell r="G13849" t="str">
            <v>A település Jászberény felöli végén, az ipari parkban a főút mellett (cég logója látható az útról)</v>
          </cell>
          <cell r="H13849" t="str">
            <v>Fodor Zoltán 06-20-350-40-74</v>
          </cell>
          <cell r="I13849" t="str">
            <v>Előre egyeztetni kell.</v>
          </cell>
          <cell r="J13849" t="str">
            <v>UKR</v>
          </cell>
        </row>
        <row r="13850">
          <cell r="A13850" t="str">
            <v>Jászárokszállás Katalin 1</v>
          </cell>
          <cell r="D13850" t="str">
            <v xml:space="preserve">, </v>
          </cell>
          <cell r="E13850" t="str">
            <v>Jász-Nagykun-Szolnok</v>
          </cell>
          <cell r="F13850" t="str">
            <v>Jászárokszállás, Rosenberger Katalin út 1</v>
          </cell>
          <cell r="G13850" t="str">
            <v xml:space="preserve">Rosenberger Hungária üzem. Mikro kültéri a tetőn, beltéri az első lépcsőház - szerver szoba. </v>
          </cell>
          <cell r="H13850" t="str">
            <v>Dobák László 70/339 6590. A cég informatikusainak elérése munkaidőben (20-óráig): 57-531-304. A mikro kapcsolatot tartaléknak használják, ezért előnyben részesítik a napközbeni fejlesztői, kivitelezői munkákat.</v>
          </cell>
          <cell r="K13850" t="str">
            <v>Magyar Telekom Nyrt.</v>
          </cell>
        </row>
        <row r="13851">
          <cell r="A13851" t="str">
            <v>Jászárokszállás M</v>
          </cell>
          <cell r="D13851" t="str">
            <v xml:space="preserve">, </v>
          </cell>
          <cell r="E13851" t="str">
            <v>Jász-Nagykun-Szolnok</v>
          </cell>
          <cell r="F13851" t="str">
            <v>Jászárokszállás, Széchenyi István utca 1</v>
          </cell>
        </row>
        <row r="13852">
          <cell r="A13852" t="str">
            <v>Jászárokszállás N</v>
          </cell>
          <cell r="B13852" t="str">
            <v>47.64458096</v>
          </cell>
          <cell r="C13852" t="str">
            <v>19.97925465</v>
          </cell>
          <cell r="D13852" t="str">
            <v>47.64458096, 19.97925465</v>
          </cell>
          <cell r="E13852" t="str">
            <v>Jász-Nagykun-Szolnok</v>
          </cell>
          <cell r="F13852" t="str">
            <v>Jászárokszállás, Móczár Andor tér 9</v>
          </cell>
        </row>
        <row r="13853">
          <cell r="A13853" t="str">
            <v>Jászárokszállás O</v>
          </cell>
          <cell r="D13853" t="str">
            <v xml:space="preserve">, </v>
          </cell>
          <cell r="E13853" t="str">
            <v>Jász-Nagykun-Szolnok</v>
          </cell>
          <cell r="F13853" t="str">
            <v>Jászárokszállás, Jászberényi út 2</v>
          </cell>
          <cell r="K13853" t="str">
            <v>Magyar Telekom Nyrt.</v>
          </cell>
        </row>
        <row r="13854">
          <cell r="A13854" t="str">
            <v>Jászárokszállás OTP 1</v>
          </cell>
          <cell r="B13854" t="str">
            <v>47.64247393</v>
          </cell>
          <cell r="C13854" t="str">
            <v>19.98175971</v>
          </cell>
          <cell r="D13854" t="str">
            <v>47.64247393, 19.98175971</v>
          </cell>
          <cell r="E13854" t="str">
            <v>Jász-Nagykun-Szolnok</v>
          </cell>
          <cell r="F13854" t="str">
            <v>Jászárokszállás, Rákóczi Ferenc utca 4-6</v>
          </cell>
          <cell r="H13854" t="str">
            <v>Koren László  061/298-3139  70/681-3911</v>
          </cell>
          <cell r="I13854" t="str">
            <v>belépési kérelem alapján, min. 2 munkanappal korábban megküldeni !</v>
          </cell>
          <cell r="J13854" t="str">
            <v>MI</v>
          </cell>
        </row>
        <row r="13855">
          <cell r="A13855" t="str">
            <v>Jászárokszállás P</v>
          </cell>
          <cell r="D13855" t="str">
            <v xml:space="preserve">, </v>
          </cell>
          <cell r="E13855" t="str">
            <v>Jász-Nagykun-Szolnok</v>
          </cell>
          <cell r="F13855" t="str">
            <v>Jászárokszállás, Móczár Andor tér 6</v>
          </cell>
          <cell r="G13855" t="str">
            <v>GTS:M3-asról Budapest felől Atkárra, majd Vámosgyörkön keresztül megérkezve Jászárokszállásra, majd az első körforgalom után balra. Parkolás az épület mögött. Antenna sátortetőn.
Templommal (Jászárokszállás 2) szemben.</v>
          </cell>
          <cell r="H13855" t="str">
            <v>Posta  monitoring 24h (06 30 771 18 15 )
2017.09.04. Helyi postavezető: Benke Zsuzsanna 30/771-6577, Nyitvatartás-bejutás: Első járat 6:00, Vezető zár 18:00. GTS egységkulcs kulcs nem kell.
Eszközök Falon rack szekrényben: Pasolink V4 2x2M beltéri (IP vége 37.22) + 13GHz/D low box nyeregtetőn, kéményen (alpin beülő szükséges) 1db 2Megával, Rad-Ric-i konverter, Cisco1812</v>
          </cell>
          <cell r="J13855" t="str">
            <v>MI</v>
          </cell>
        </row>
        <row r="13856">
          <cell r="A13856" t="str">
            <v>Jászberény 1</v>
          </cell>
          <cell r="B13856" t="str">
            <v>47.48366342</v>
          </cell>
          <cell r="C13856" t="str">
            <v>19.90763623</v>
          </cell>
          <cell r="D13856" t="str">
            <v>47.48366342, 19.90763623</v>
          </cell>
          <cell r="E13856" t="str">
            <v>Jász-Nagykun-Szolnok</v>
          </cell>
          <cell r="F13856" t="str">
            <v>Jászberény, Szelei út 69</v>
          </cell>
          <cell r="G13856" t="str">
            <v>Budapest felől érkezve a központban jobbra fordulni, majd a lámpánál balra. Az út kivisz a silóhoz. (MÁTRA-MALOM telephelye)
GTS rack szekrénye a siló tetején. Antennák két, a két siló oldalára rögzített árbocon.</v>
          </cell>
          <cell r="H13856" t="str">
            <v>CONCORDIA Közraktár Kereskedelmi Rt. (1095. Bp. Soroksári út 24.)  Megyeri József főosztályvezető fax: 215-8524   (Szerdahelyiné Veszprémi Eszter 215-4118/135)   pü: Szabó Istvánné: 456-3400/534, Beléptetés: Varga János tel.: 30-4002131, 456 3400, fax: 1-456-3406   fax: 1-456-3480</v>
          </cell>
          <cell r="I13856" t="str">
            <v>Állandó portaszolgálat van. Előzetesen leadott névsor szükséges. Helyi kapcsolat: Bóna Gábor telepvezető  T: /57/ 411-637</v>
          </cell>
          <cell r="J13856" t="str">
            <v>MI;LL</v>
          </cell>
          <cell r="K13856" t="str">
            <v>CONCORDIA KÖZRAKTÁR Rt.</v>
          </cell>
        </row>
        <row r="13857">
          <cell r="A13857" t="str">
            <v>Jászberény 2</v>
          </cell>
          <cell r="B13857" t="str">
            <v>47.50288343</v>
          </cell>
          <cell r="C13857" t="str">
            <v>19.90562498</v>
          </cell>
          <cell r="D13857" t="str">
            <v>47.50288343, 19.90562498</v>
          </cell>
          <cell r="E13857" t="str">
            <v>Jász-Nagykun-Szolnok</v>
          </cell>
          <cell r="F13857" t="str">
            <v>Jászberény, Május 1 park</v>
          </cell>
          <cell r="G13857" t="str">
            <v>Hatvan felől a városba érve egyenesen, az elsőbbségadás tábla előtti utcán jobbra, a postánál, a szigeti bejárón lehet behajtani a víztoronyhoz. Vízmű ügyelethez : Nagykáta felől keresztül a vasúti átjárón majd jobbra a harmadik utcába/ Templom utca / A végén megint jobbra keresztül a vasúti átjárón a kék kerítésig.</v>
          </cell>
          <cell r="H13857" t="str">
            <v>Vízmű ügyeleti telefon: 57/ 415-132, ÁcsTibor telepvezető: 30/ 955-03-13, Papp Ferenc T:/F:57-503290, M:20-3654434,</v>
          </cell>
          <cell r="I13857" t="str">
            <v>Éjjel - nappali ügyeletről vízműves kulcs kell !! A víztoronyhoz  fejlámpa javasolt. [A vasajtó kulcsot a Vízműveknél kell elkérni az ügyeletestől. A Tesco előtt jobbra a 4. utca, majd a 2. elágnál jobbra keresztül a vasuton, majd vissza a Vízműhöz. A 2. nagy kapunál kell bemenni.]</v>
          </cell>
          <cell r="J13857" t="str">
            <v>BS;UBS2100;LTE800;LTE1800;MI;LL</v>
          </cell>
          <cell r="K13857" t="str">
            <v>Jászberényi Vízgazdálkodási Kft.</v>
          </cell>
        </row>
        <row r="13858">
          <cell r="A13858" t="str">
            <v>Jászberény 3</v>
          </cell>
          <cell r="B13858" t="str">
            <v>47.49560539</v>
          </cell>
          <cell r="C13858" t="str">
            <v>19.87618757</v>
          </cell>
          <cell r="D13858" t="str">
            <v>47.49560539, 19.87618757</v>
          </cell>
          <cell r="E13858" t="str">
            <v>Jász-Nagykun-Szolnok</v>
          </cell>
          <cell r="F13858" t="str">
            <v>Jászberény, Fémnyomó utca 1</v>
          </cell>
          <cell r="G13858" t="str">
            <v>A 31-es útról a hűtőgépgyár felé egy fehér portaépület melletti teherbejárón a gyár területén a kéményig.
GTS:GTS Társszolgáltatói vonak (Invitel) a berendezések a hálózati eszközöknél.</v>
          </cell>
          <cell r="H13858" t="str">
            <v>Hanák Judit tel: 06-57-416-360 / mob. 30-264-6158  
GTS: Koczka Sándor, 57/416-114</v>
          </cell>
          <cell r="I13858" t="str">
            <v>Szerszámbeviteli adatlap kitöltése kötelező! Éjjel-nappali portaszolgálat  A belépési kérelmet mailre + faxra meg kell küldeni, konkrét munkavégzési napokat megnevezve! Belépés előtt időben, feltétlenül egyeztetni! Éves listát nem tudnak kezelni, sürgős hibaelhárításkor egyeztetni: Hanák Judit 30-264-6158  illetve a Védelem Kft. területi vezetője: Muzsik László: 20-383-7919</v>
          </cell>
          <cell r="J13858" t="str">
            <v>BS;UBS2100;LTE800;LTE1800;MI</v>
          </cell>
          <cell r="K13858" t="str">
            <v>Electrolux Lehel Kft.</v>
          </cell>
        </row>
        <row r="13859">
          <cell r="A13859" t="str">
            <v>Jászberény 4</v>
          </cell>
          <cell r="B13859" t="str">
            <v>47.50424572</v>
          </cell>
          <cell r="C13859" t="str">
            <v>19.93015271</v>
          </cell>
          <cell r="D13859" t="str">
            <v>47.50424572, 19.93015271</v>
          </cell>
          <cell r="E13859" t="str">
            <v>Jász-Nagykun-Szolnok</v>
          </cell>
          <cell r="F13859" t="str">
            <v>Jászberény, Jákóhalmai út 4707/9 hrsz</v>
          </cell>
          <cell r="G13859" t="str">
            <v>A 31-es úton Jászberényig. Végig ezen az úton maradva a város túloldalán a Tűzoltóság után a Városüzemeltető Rt. telephelyén a Pannon toronyig.</v>
          </cell>
          <cell r="H13859" t="str">
            <v>Pannontól: Kiss Edit 20/9302-878   Helyben : Csanádi Sándor, Gattyán István  57/411-933</v>
          </cell>
          <cell r="I13859" t="str">
            <v>Portaszolgálat, kerítésen soros egységlakat.</v>
          </cell>
          <cell r="J13859" t="str">
            <v>BS;UBS2100;LTE800;LTE1800;LL</v>
          </cell>
          <cell r="K13859" t="str">
            <v>Pannon GSM</v>
          </cell>
        </row>
        <row r="13860">
          <cell r="A13860" t="str">
            <v>Jászberény 5</v>
          </cell>
          <cell r="B13860" t="str">
            <v>47.49879551</v>
          </cell>
          <cell r="C13860" t="str">
            <v>19.91219564</v>
          </cell>
          <cell r="D13860" t="str">
            <v>47.49879551, 19.91219564</v>
          </cell>
          <cell r="E13860" t="str">
            <v>Jász-Nagykun-Szolnok</v>
          </cell>
          <cell r="F13860" t="str">
            <v>Jászberény, Szövetkezet utca 8</v>
          </cell>
          <cell r="G13860" t="str">
            <v>Budapest felől Jászberény centrum felé Farmos tábla után egyből jobbra, majd az első utcán balra. Egyenesen előre  a négy emeletes házakig, majd balra az adott címig.</v>
          </cell>
          <cell r="H13860" t="str">
            <v>Baliné Tóth Ágnes lak.szöv.eln. mobil: 30/356-88-86</v>
          </cell>
          <cell r="I13860" t="str">
            <v>Csőkulcstartó.
Munkavégzés csak hétköznap 09-18 óra között lehetséges, ez nem vonatkozik a hibajavításra.</v>
          </cell>
          <cell r="J13860" t="str">
            <v>BS;UBS2100;MI</v>
          </cell>
          <cell r="K13860" t="str">
            <v>SABSPEED Autotechnik Kft.</v>
          </cell>
        </row>
        <row r="13861">
          <cell r="A13861" t="str">
            <v>Jászberény 6</v>
          </cell>
          <cell r="B13861" t="str">
            <v>47.48652202</v>
          </cell>
          <cell r="C13861" t="str">
            <v>19.88589237</v>
          </cell>
          <cell r="D13861" t="str">
            <v>47.48652202, 19.88589237</v>
          </cell>
          <cell r="E13861" t="str">
            <v>Jász-Nagykun-Szolnok</v>
          </cell>
          <cell r="F13861" t="str">
            <v>Jászberény, Nagykátai út</v>
          </cell>
          <cell r="G13861" t="str">
            <v xml:space="preserve">31-es úton a Pest felől  a városba  érkezve A MOL kút után a jobbra a Suzuki Sóssal szemben. Aszfalt úton a Ferro - Press Kft-ig,  a bejáratnál balra a  parkolóba,  zöld vaskapun keresztül a toronyhoz. </v>
          </cell>
          <cell r="H13861" t="str">
            <v>(Szolnokon): Szabó Lajos zászlós: 30-915-0118  fax: 56-505-179. Hálózat üzemeltetés/bővítés v. eng. köteles munka/ Horváth Attila fh. 30-4993395, 0613964568, központ 56-505100, üzemeltetés: Csaba Zoltán százados 30-9934759, Hiradó ügyelet munkaidőn kívül: 56-505100, Tóth Gyula: 70/334 7486</v>
          </cell>
          <cell r="I13861" t="str">
            <v xml:space="preserve">Parkolóból  összefűzött egységlakat. Kell konténerkulcs+kártya,  </v>
          </cell>
          <cell r="J13861" t="str">
            <v>TBS;MI</v>
          </cell>
          <cell r="K13861" t="str">
            <v>Magyar Honvédség</v>
          </cell>
        </row>
        <row r="13862">
          <cell r="A13862" t="str">
            <v>Jászberény 7</v>
          </cell>
          <cell r="B13862" t="str">
            <v>47.50364985</v>
          </cell>
          <cell r="C13862" t="str">
            <v>19.91141194</v>
          </cell>
          <cell r="D13862" t="str">
            <v>47.50364985, 19.91141194</v>
          </cell>
          <cell r="E13862" t="str">
            <v>Jász-Nagykun-Szolnok</v>
          </cell>
          <cell r="F13862" t="str">
            <v>Jászberény, Szentháromság tér 3</v>
          </cell>
          <cell r="G13862" t="str">
            <v>M3-as autópályáról a második Hatvani lehajtóig kell menni, ahol a 32-es útra lehet rátérni. A 32-es úton Jászberényig . A városba érve tovább egyenesen, mígnem jobb kézről elérjüka templomot.
A templom baloldalán vezet be egy szűk utca, ott kell jobbra kanyarodni.</v>
          </cell>
          <cell r="H13862" t="str">
            <v xml:space="preserve">Vas János gondnok: 30/239-82-50, e-mail: javas58@gmail.com  Szántó József plébános tel.: 57/502-210 (8-17h) 
</v>
          </cell>
          <cell r="I13862" t="str">
            <v xml:space="preserve">Munkavégzés előtt telefon: Vas János gondnok: 30/239-82-50  Betáp a Főplébánia udvarában a kiasjtó mögött rögtön balra. Később lesz kulcstartó
</v>
          </cell>
          <cell r="J13862" t="str">
            <v>UBS2100;LL</v>
          </cell>
          <cell r="K13862" t="str">
            <v>Nagyboldogasszony Főplébánia</v>
          </cell>
        </row>
        <row r="13863">
          <cell r="A13863" t="str">
            <v>Jászberény 8</v>
          </cell>
          <cell r="B13863" t="str">
            <v>47.50140632</v>
          </cell>
          <cell r="C13863" t="str">
            <v>19.91789307</v>
          </cell>
          <cell r="D13863" t="str">
            <v>47.50140632, 19.91789307</v>
          </cell>
          <cell r="E13863" t="str">
            <v>Jász-Nagykun-Szolnok</v>
          </cell>
          <cell r="F13863" t="str">
            <v>Jászberény, Bercsényi út 5</v>
          </cell>
          <cell r="G13863" t="str">
            <v xml:space="preserve">1,Szolnokról a 32-es uton Jászberényig .  A 31-es utat elérve balra, majd jobbra a második utcába. 
Jobb oldalon a Szekuritas Kft telepére az  első kapubejárón a rácsos toronyig, alatta outdoor. 
2,Bp-M3-32-es úton Jászberényig. Végig a főutcán a jelzőlámpás kereszteződésig . Ott balra Szolnok felé,
a második utcán megint balra a Kulturház  előtt., majd jobb oldalon a Szekuritas Kft telepére az  első kapubejárón a rácsos toronyig, alatta outdoor. </v>
          </cell>
          <cell r="H13863" t="str">
            <v>Telephely tulajdonos: Szatmári Zoltán +36309551659
Tel: +3657411844  Fax: +3657412996</v>
          </cell>
          <cell r="I13863" t="str">
            <v>Napközben szabadon, esti , ünnep napokon zárva. Kulcstartó folyamatban.</v>
          </cell>
          <cell r="J13863" t="str">
            <v>UBS2100;LTE800;LTE1800;MI</v>
          </cell>
          <cell r="K13863" t="str">
            <v>Trió Rádió Fm 97,7</v>
          </cell>
        </row>
        <row r="13864">
          <cell r="A13864" t="str">
            <v>Jászberény 9</v>
          </cell>
          <cell r="D13864" t="str">
            <v xml:space="preserve">, </v>
          </cell>
          <cell r="E13864" t="str">
            <v>Jász-Nagykun-Szolnok</v>
          </cell>
          <cell r="F13864" t="str">
            <v>Jászberény, Szelei út 3690 hrsz</v>
          </cell>
        </row>
        <row r="13865">
          <cell r="A13865" t="str">
            <v>Jászberény A</v>
          </cell>
          <cell r="D13865" t="str">
            <v xml:space="preserve">, </v>
          </cell>
          <cell r="E13865" t="str">
            <v>Jász-Nagykun-Szolnok</v>
          </cell>
          <cell r="F13865" t="str">
            <v>Portelek Jászberény, külterület 0740/24 hrsz</v>
          </cell>
        </row>
        <row r="13866">
          <cell r="A13866" t="str">
            <v>Jászberény Ady M</v>
          </cell>
          <cell r="B13866" t="str">
            <v>47.50487588</v>
          </cell>
          <cell r="C13866" t="str">
            <v>19.91824208</v>
          </cell>
          <cell r="D13866" t="str">
            <v>47.50487588, 19.91824208</v>
          </cell>
          <cell r="E13866" t="str">
            <v>Jász-Nagykun-Szolnok</v>
          </cell>
          <cell r="F13866" t="str">
            <v>Jászberény, Ady Endre út 22</v>
          </cell>
        </row>
        <row r="13867">
          <cell r="A13867" t="str">
            <v>Jászberény ALDI 1</v>
          </cell>
          <cell r="B13867" t="str">
            <v>47.48816508</v>
          </cell>
          <cell r="C13867" t="str">
            <v>19.88631647</v>
          </cell>
          <cell r="D13867" t="str">
            <v>47.48816508, 19.88631647</v>
          </cell>
          <cell r="E13867" t="str">
            <v>Jász-Nagykun-Szolnok</v>
          </cell>
          <cell r="F13867" t="str">
            <v>Jászberény, Nagykátai út 22/C</v>
          </cell>
        </row>
        <row r="13868">
          <cell r="A13868" t="str">
            <v>Jászberény B</v>
          </cell>
          <cell r="B13868" t="str">
            <v>47.49223107</v>
          </cell>
          <cell r="C13868" t="str">
            <v>19.89859099</v>
          </cell>
          <cell r="D13868" t="str">
            <v>47.49223107, 19.89859099</v>
          </cell>
          <cell r="E13868" t="str">
            <v>Jász-Nagykun-Szolnok</v>
          </cell>
          <cell r="F13868" t="str">
            <v>Jászberény, Kossuth Lajos utca 109</v>
          </cell>
        </row>
        <row r="13869">
          <cell r="A13869" t="str">
            <v>Jászberény C</v>
          </cell>
          <cell r="D13869" t="str">
            <v xml:space="preserve">, </v>
          </cell>
          <cell r="E13869" t="str">
            <v>Jász-Nagykun-Szolnok</v>
          </cell>
          <cell r="F13869" t="str">
            <v>Jászberény, Szent István körút 14</v>
          </cell>
        </row>
        <row r="13870">
          <cell r="A13870" t="str">
            <v>Jászberény Cserkész 1</v>
          </cell>
          <cell r="D13870" t="str">
            <v xml:space="preserve">, </v>
          </cell>
          <cell r="E13870" t="str">
            <v>Jász-Nagykun-Szolnok</v>
          </cell>
          <cell r="F13870" t="str">
            <v>Jászberény, Cserkész utca 15</v>
          </cell>
          <cell r="H13870" t="str">
            <v>Stomfai György info.vez.
06- 309582129 
0657500830
0657500820</v>
          </cell>
          <cell r="J13870" t="str">
            <v>KR</v>
          </cell>
        </row>
        <row r="13871">
          <cell r="A13871" t="str">
            <v>Jászberény D</v>
          </cell>
          <cell r="D13871" t="str">
            <v xml:space="preserve">, </v>
          </cell>
          <cell r="E13871" t="str">
            <v>Jász-Nagykun-Szolnok</v>
          </cell>
          <cell r="F13871" t="str">
            <v>Portelek Jászberény, külterület</v>
          </cell>
        </row>
        <row r="13872">
          <cell r="A13872" t="str">
            <v>Jászberény E</v>
          </cell>
          <cell r="D13872" t="str">
            <v xml:space="preserve">, </v>
          </cell>
          <cell r="E13872" t="str">
            <v>Jász-Nagykun-Szolnok</v>
          </cell>
          <cell r="F13872" t="str">
            <v>Jászberény, Fémnyomó utca 1</v>
          </cell>
          <cell r="G13872" t="str">
            <v>Antenna épületen, beltéri a szerver szobában.</v>
          </cell>
          <cell r="H13872" t="str">
            <v xml:space="preserve">Helyi képviselet:	Kovács Tivadar	30/539 - 67 - 86 Tivadar.kovacs@elektrolux.hu
</v>
          </cell>
          <cell r="I13872" t="str">
            <v>Telefonos egyeztetés szükséges.</v>
          </cell>
          <cell r="J13872" t="str">
            <v>LL</v>
          </cell>
          <cell r="K13872" t="str">
            <v>Magyar Telekom Nyrt.</v>
          </cell>
        </row>
        <row r="13873">
          <cell r="A13873" t="str">
            <v>Jászberény Fekete M</v>
          </cell>
          <cell r="D13873" t="str">
            <v xml:space="preserve">, </v>
          </cell>
          <cell r="E13873" t="str">
            <v>Jász-Nagykun-Szolnok</v>
          </cell>
          <cell r="F13873" t="str">
            <v>Jászberény, Fekete utca 10</v>
          </cell>
          <cell r="G13873" t="str">
            <v>Jászberény, Fekete utca 10 TIGÁZ
épület külső fali létra</v>
          </cell>
          <cell r="H13873" t="str">
            <v xml:space="preserve">Vincze Csilla körzeti kapcsolattartó (Szolnok körzet) +36-30-453-56-11
Kovács Tibor (üzemvezető) +36-30-441-04-37
Lakatos Donát (Hajdúszoboszló)Telephely ügyintéző telefon: 30/453-6730 lakatos.donat@tigaz.hu
</v>
          </cell>
          <cell r="I13873" t="str">
            <v>munkaidőben</v>
          </cell>
        </row>
        <row r="13874">
          <cell r="A13874" t="str">
            <v>Jászberény Hatvani 1</v>
          </cell>
          <cell r="D13874" t="str">
            <v xml:space="preserve">, </v>
          </cell>
          <cell r="E13874" t="str">
            <v>Jász-Nagykun-Szolnok</v>
          </cell>
          <cell r="F13874" t="str">
            <v>Jászberény, Hatvani út 1</v>
          </cell>
        </row>
        <row r="13875">
          <cell r="A13875" t="str">
            <v>Jászberény Hgen 1</v>
          </cell>
          <cell r="D13875" t="str">
            <v xml:space="preserve">, </v>
          </cell>
          <cell r="E13875" t="str">
            <v>Jász-Nagykun-Szolnok</v>
          </cell>
          <cell r="F13875" t="str">
            <v>Jászberény, Alsómuszály 58</v>
          </cell>
          <cell r="J13875" t="str">
            <v>KR;UKR</v>
          </cell>
        </row>
        <row r="13876">
          <cell r="A13876" t="str">
            <v>Jászberény Hold 1</v>
          </cell>
          <cell r="B13876" t="str">
            <v>47.50151283</v>
          </cell>
          <cell r="C13876" t="str">
            <v>19.90969128</v>
          </cell>
          <cell r="D13876" t="str">
            <v>47.50151283, 19.90969128</v>
          </cell>
          <cell r="E13876" t="str">
            <v>Jász-Nagykun-Szolnok</v>
          </cell>
          <cell r="F13876" t="str">
            <v>Jászberény, Hold utca 2</v>
          </cell>
        </row>
        <row r="13877">
          <cell r="A13877" t="str">
            <v>Jászberény Horváth 1</v>
          </cell>
          <cell r="D13877" t="str">
            <v xml:space="preserve">, </v>
          </cell>
          <cell r="E13877" t="str">
            <v>Jász-Nagykun-Szolnok</v>
          </cell>
          <cell r="F13877" t="str">
            <v>Jászberény, Horváth Péter utca 14</v>
          </cell>
          <cell r="J13877" t="str">
            <v>UKR</v>
          </cell>
        </row>
        <row r="13878">
          <cell r="A13878" t="str">
            <v>Jászberény INVITEL M</v>
          </cell>
          <cell r="D13878" t="str">
            <v xml:space="preserve">, </v>
          </cell>
          <cell r="E13878" t="str">
            <v>Jász-Nagykun-Szolnok</v>
          </cell>
          <cell r="F13878" t="str">
            <v>Jászberény, Alsócsincsapart utca 2</v>
          </cell>
          <cell r="K13878" t="str">
            <v>Magyar Telekom Nyrt.</v>
          </cell>
        </row>
        <row r="13879">
          <cell r="A13879" t="str">
            <v>Jászberény Jákóhalmai M</v>
          </cell>
          <cell r="D13879" t="str">
            <v xml:space="preserve">, </v>
          </cell>
          <cell r="E13879" t="str">
            <v>Jász-Nagykun-Szolnok</v>
          </cell>
          <cell r="F13879" t="str">
            <v>Jászberény, Jákóhalmai út 11</v>
          </cell>
        </row>
        <row r="13880">
          <cell r="A13880" t="str">
            <v>Jászberény Jásztelki 1</v>
          </cell>
          <cell r="D13880" t="str">
            <v xml:space="preserve">, </v>
          </cell>
          <cell r="E13880" t="str">
            <v>Jász-Nagykun-Szolnok</v>
          </cell>
          <cell r="F13880" t="str">
            <v>Jászberény, Jásztelki út 73</v>
          </cell>
          <cell r="G13880" t="str">
            <v>A cím pontos. A telephelyen a hátsó raktárrész kiszállító irodáiról van szó</v>
          </cell>
          <cell r="J13880" t="str">
            <v>UKR</v>
          </cell>
        </row>
        <row r="13881">
          <cell r="A13881" t="str">
            <v>Jászberény Jásztelki 2</v>
          </cell>
          <cell r="D13881" t="str">
            <v xml:space="preserve">, </v>
          </cell>
          <cell r="E13881" t="str">
            <v>Jász-Nagykun-Szolnok</v>
          </cell>
          <cell r="F13881" t="str">
            <v>Jászberény, Jásztelki út 1</v>
          </cell>
          <cell r="G13881" t="str">
            <v>GTS:GTS Társszolgáltatói vonak (AH) a berendezések a hálózati eszközöknél.</v>
          </cell>
          <cell r="H13881" t="str">
            <v>Kiss Zoltán, 20/430-0386</v>
          </cell>
        </row>
        <row r="13882">
          <cell r="A13882" t="str">
            <v>Jászberény Jásztelki M</v>
          </cell>
          <cell r="D13882" t="str">
            <v xml:space="preserve">, </v>
          </cell>
          <cell r="E13882" t="str">
            <v>Jász-Nagykun-Szolnok</v>
          </cell>
          <cell r="F13882" t="str">
            <v>Jászberény, Jásztelki út 16</v>
          </cell>
        </row>
        <row r="13883">
          <cell r="A13883" t="str">
            <v>Jászberény Kórház 1</v>
          </cell>
          <cell r="D13883" t="str">
            <v xml:space="preserve">, </v>
          </cell>
          <cell r="E13883" t="str">
            <v>Jász-Nagykun-Szolnok</v>
          </cell>
          <cell r="F13883" t="str">
            <v>Jászberény, Kórház utca 6-8</v>
          </cell>
          <cell r="J13883" t="str">
            <v>TRD</v>
          </cell>
        </row>
        <row r="13884">
          <cell r="A13884" t="str">
            <v>Jászberény Laktanya 4</v>
          </cell>
          <cell r="D13884" t="str">
            <v xml:space="preserve">, </v>
          </cell>
          <cell r="E13884" t="str">
            <v>Jász-Nagykun-Szolnok</v>
          </cell>
          <cell r="F13884" t="str">
            <v>Jászberény, Laktanya utca 4</v>
          </cell>
          <cell r="J13884" t="str">
            <v>KR</v>
          </cell>
        </row>
        <row r="13885">
          <cell r="A13885" t="str">
            <v>Jászberény Lehel H</v>
          </cell>
          <cell r="D13885" t="str">
            <v xml:space="preserve">, </v>
          </cell>
          <cell r="E13885" t="str">
            <v>Jász-Nagykun-Szolnok</v>
          </cell>
          <cell r="F13885" t="str">
            <v>Jászberény, Lehel vezér tér 22</v>
          </cell>
        </row>
        <row r="13886">
          <cell r="A13886" t="str">
            <v>Jászberény Lehel J</v>
          </cell>
          <cell r="D13886" t="str">
            <v xml:space="preserve">, </v>
          </cell>
          <cell r="E13886" t="str">
            <v>Jász-Nagykun-Szolnok</v>
          </cell>
          <cell r="F13886" t="str">
            <v>Jászberény, Lehel vezér tér 31</v>
          </cell>
        </row>
        <row r="13887">
          <cell r="A13887" t="str">
            <v>Jászberény Lehel K</v>
          </cell>
          <cell r="D13887" t="str">
            <v xml:space="preserve">, </v>
          </cell>
          <cell r="E13887" t="str">
            <v>Jász-Nagykun-Szolnok</v>
          </cell>
          <cell r="F13887" t="str">
            <v>Jászberény, Lehel vezér tér 4</v>
          </cell>
          <cell r="G13887" t="str">
            <v>ÜRES</v>
          </cell>
        </row>
        <row r="13888">
          <cell r="A13888" t="str">
            <v>Jászberény Lehel L</v>
          </cell>
          <cell r="D13888" t="str">
            <v xml:space="preserve">, </v>
          </cell>
          <cell r="E13888" t="str">
            <v>Jász-Nagykun-Szolnok</v>
          </cell>
          <cell r="F13888" t="str">
            <v>Jászberény, Lehel utca 8</v>
          </cell>
        </row>
        <row r="13889">
          <cell r="A13889" t="str">
            <v>Jászberény Lehel M</v>
          </cell>
          <cell r="D13889" t="str">
            <v xml:space="preserve">, </v>
          </cell>
          <cell r="E13889" t="str">
            <v>Jász-Nagykun-Szolnok</v>
          </cell>
          <cell r="F13889" t="str">
            <v>Jászberény, Lehel vezér tér 17</v>
          </cell>
          <cell r="K13889" t="str">
            <v>Magyar Telekom Nyrt.</v>
          </cell>
        </row>
        <row r="13890">
          <cell r="A13890" t="str">
            <v>Jászberény Lehel N</v>
          </cell>
          <cell r="D13890" t="str">
            <v xml:space="preserve">, </v>
          </cell>
          <cell r="E13890" t="str">
            <v>Jász-Nagykun-Szolnok</v>
          </cell>
          <cell r="F13890" t="str">
            <v>Jászberény, Lehel vezér tér 18</v>
          </cell>
          <cell r="K13890" t="str">
            <v>Magyar Telekom Nyrt.</v>
          </cell>
        </row>
        <row r="13891">
          <cell r="A13891" t="str">
            <v>Jászberény Lehel O</v>
          </cell>
          <cell r="B13891" t="str">
            <v>47.50350366</v>
          </cell>
          <cell r="C13891" t="str">
            <v>19.91171488</v>
          </cell>
          <cell r="D13891" t="str">
            <v>47.50350366, 19.91171488</v>
          </cell>
          <cell r="E13891" t="str">
            <v>Jász-Nagykun-Szolnok</v>
          </cell>
          <cell r="F13891" t="str">
            <v>Jászberény, Lehel vezér tér 9</v>
          </cell>
        </row>
        <row r="13892">
          <cell r="A13892" t="str">
            <v>Jászberény Lehel P</v>
          </cell>
          <cell r="B13892" t="str">
            <v>47.50226563</v>
          </cell>
          <cell r="C13892" t="str">
            <v>19.9136726</v>
          </cell>
          <cell r="D13892" t="str">
            <v>47.50226563, 19.9136726</v>
          </cell>
          <cell r="E13892" t="str">
            <v>Jász-Nagykun-Szolnok</v>
          </cell>
          <cell r="F13892" t="str">
            <v>Jászberény, Lehel vezér tér 16</v>
          </cell>
          <cell r="G13892" t="str">
            <v>GTS:Az ügyfél oldalon az antenna a társasház tetején van.</v>
          </cell>
          <cell r="H13892" t="str">
            <v>Tóth Pál, tel.: 30/690-0800</v>
          </cell>
          <cell r="J13892" t="str">
            <v>MI</v>
          </cell>
        </row>
        <row r="13893">
          <cell r="A13893" t="str">
            <v>Jászberény Lehel Q</v>
          </cell>
          <cell r="B13893" t="str">
            <v>47.5016663</v>
          </cell>
          <cell r="C13893" t="str">
            <v>19.91322476</v>
          </cell>
          <cell r="D13893" t="str">
            <v>47.5016663, 19.91322476</v>
          </cell>
          <cell r="E13893" t="str">
            <v>Jász-Nagykun-Szolnok</v>
          </cell>
          <cell r="F13893" t="str">
            <v>Jászberény, Lehel vezér tér 32-33</v>
          </cell>
        </row>
        <row r="13894">
          <cell r="A13894" t="str">
            <v>Jászberény Lehel R</v>
          </cell>
          <cell r="B13894" t="str">
            <v>47.50267833</v>
          </cell>
          <cell r="C13894" t="str">
            <v>19.91261738</v>
          </cell>
          <cell r="D13894" t="str">
            <v>47.50267833, 19.91261738</v>
          </cell>
          <cell r="E13894" t="str">
            <v>Jász-Nagykun-Szolnok</v>
          </cell>
          <cell r="F13894" t="str">
            <v>Jászberény, Lehel vezér tér 15</v>
          </cell>
          <cell r="K13894" t="str">
            <v>Magyar Telekom Nyrt.</v>
          </cell>
        </row>
        <row r="13895">
          <cell r="A13895" t="str">
            <v>Jászberény MOL 1</v>
          </cell>
          <cell r="B13895" t="str">
            <v>47.50126965</v>
          </cell>
          <cell r="C13895" t="str">
            <v>19.92288195</v>
          </cell>
          <cell r="D13895" t="str">
            <v>47.50126965, 19.92288195</v>
          </cell>
          <cell r="E13895" t="str">
            <v>Jász-Nagykun-Szolnok</v>
          </cell>
          <cell r="F13895" t="str">
            <v>Jászberény, Jásztelki út 4</v>
          </cell>
        </row>
        <row r="13896">
          <cell r="A13896" t="str">
            <v>Jászberény MOL 2</v>
          </cell>
          <cell r="D13896" t="str">
            <v xml:space="preserve">, </v>
          </cell>
          <cell r="E13896" t="str">
            <v>Jász-Nagykun-Szolnok</v>
          </cell>
          <cell r="F13896" t="str">
            <v>Jászberény, Nagykátai út 10</v>
          </cell>
        </row>
        <row r="13897">
          <cell r="A13897" t="str">
            <v>Jászberény Művésztelep 8</v>
          </cell>
          <cell r="D13897" t="str">
            <v xml:space="preserve">, </v>
          </cell>
          <cell r="E13897" t="str">
            <v>Jász-Nagykun-Szolnok</v>
          </cell>
          <cell r="F13897" t="str">
            <v>Tőtevény Jászberény, Művésztelep 7</v>
          </cell>
          <cell r="H13897" t="str">
            <v>Sisa Balázs
30/944-0262 
57/410-888</v>
          </cell>
          <cell r="J13897" t="str">
            <v>KR</v>
          </cell>
        </row>
        <row r="13898">
          <cell r="A13898" t="str">
            <v>Jászberény N</v>
          </cell>
          <cell r="B13898" t="str">
            <v>47.50008456</v>
          </cell>
          <cell r="C13898" t="str">
            <v>19.91542896</v>
          </cell>
          <cell r="D13898" t="str">
            <v>47.50008456, 19.91542896</v>
          </cell>
          <cell r="E13898" t="str">
            <v>Jász-Nagykun-Szolnok</v>
          </cell>
          <cell r="F13898" t="str">
            <v>Jászberény, Szabadság tér 3</v>
          </cell>
        </row>
        <row r="13899">
          <cell r="A13899" t="str">
            <v>Jászberény Necső 1</v>
          </cell>
          <cell r="B13899" t="str">
            <v>47.49491978</v>
          </cell>
          <cell r="C13899" t="str">
            <v>19.94271274</v>
          </cell>
          <cell r="D13899" t="str">
            <v>47.49491978, 19.94271274</v>
          </cell>
          <cell r="E13899" t="str">
            <v>Jász-Nagykun-Szolnok</v>
          </cell>
          <cell r="F13899" t="str">
            <v>Jászberény, Necső tanya 1</v>
          </cell>
          <cell r="K13899" t="str">
            <v>Magyar Telekom Nyrt.</v>
          </cell>
        </row>
        <row r="13900">
          <cell r="A13900" t="str">
            <v>Jászberény NVG Trans 1</v>
          </cell>
          <cell r="D13900" t="str">
            <v xml:space="preserve">, </v>
          </cell>
          <cell r="E13900" t="str">
            <v>Jász-Nagykun-Szolnok</v>
          </cell>
          <cell r="F13900" t="str">
            <v>Jászberény, Alsómuszáj utca 66</v>
          </cell>
          <cell r="G13900" t="str">
            <v>32-es útról letérve a kerülőúton Farmos felé nagy tábla jelzi a telephelyet.</v>
          </cell>
          <cell r="H13900" t="str">
            <v>Nagy Varga Géza
30/9352949
57/415221</v>
          </cell>
          <cell r="J13900" t="str">
            <v>KR</v>
          </cell>
        </row>
        <row r="13901">
          <cell r="A13901" t="str">
            <v>Jászberény O</v>
          </cell>
          <cell r="B13901" t="str">
            <v>47.48816508</v>
          </cell>
          <cell r="C13901" t="str">
            <v>19.88631647</v>
          </cell>
          <cell r="D13901" t="str">
            <v>47.48816508, 19.88631647</v>
          </cell>
          <cell r="E13901" t="str">
            <v>Jász-Nagykun-Szolnok</v>
          </cell>
          <cell r="F13901" t="str">
            <v>Jászberény, Nagykátai út 24</v>
          </cell>
        </row>
        <row r="13902">
          <cell r="A13902" t="str">
            <v>Jászberény OTP 1</v>
          </cell>
          <cell r="B13902" t="str">
            <v>47.50078228</v>
          </cell>
          <cell r="C13902" t="str">
            <v>19.91355545</v>
          </cell>
          <cell r="D13902" t="str">
            <v>47.50078228, 19.91355545</v>
          </cell>
          <cell r="E13902" t="str">
            <v>Jász-Nagykun-Szolnok</v>
          </cell>
          <cell r="F13902" t="str">
            <v>Jászberény, Lehel vezér tér 28</v>
          </cell>
          <cell r="I13902" t="str">
            <v>belépési kérelem alapján, min. 2 munkanappal korábban megküldeni !</v>
          </cell>
        </row>
        <row r="13903">
          <cell r="A13903" t="str">
            <v>Jászberény P</v>
          </cell>
          <cell r="D13903" t="str">
            <v xml:space="preserve">, </v>
          </cell>
          <cell r="E13903" t="str">
            <v>Jász-Nagykun-Szolnok</v>
          </cell>
          <cell r="F13903" t="str">
            <v>Jászberény, Fémnyomó utca</v>
          </cell>
          <cell r="G13903" t="str">
            <v>GTS:Az ügyfél oldalon a mikro p.1. ETH-en esik ki. A 10. emeletről a 2. emeletig UTP kábel behúzva a folyosó végén lévő felszállóba, ahol egy fali rackben egy média konverter telepítve. Innen saját optikán megy át az IT épületében lévő földszinti gépterembe és alakítjuk vissza réz ETH-re. A mikrohoz bejutás körülményes, mert lezárták az épületet, így csak előzetes egyeztetés után lehetséges a bejutás.</v>
          </cell>
          <cell r="H13903" t="str">
            <v>Barát Péter, tel.: 30/6877052</v>
          </cell>
          <cell r="J13903" t="str">
            <v>MI</v>
          </cell>
          <cell r="K13903" t="str">
            <v>Magyar Telekom Nyrt.</v>
          </cell>
        </row>
        <row r="13904">
          <cell r="A13904" t="str">
            <v>Jászberény Penny 1</v>
          </cell>
          <cell r="D13904" t="str">
            <v xml:space="preserve">, </v>
          </cell>
          <cell r="E13904" t="str">
            <v>Jász-Nagykun-Szolnok</v>
          </cell>
          <cell r="F13904" t="str">
            <v>Jászberény, Nagykátai út 27</v>
          </cell>
        </row>
        <row r="13905">
          <cell r="A13905" t="str">
            <v>Jászberény R</v>
          </cell>
          <cell r="D13905" t="str">
            <v xml:space="preserve">, </v>
          </cell>
          <cell r="E13905" t="str">
            <v>Jász-Nagykun-Szolnok</v>
          </cell>
          <cell r="F13905" t="str">
            <v>Jászberény, Kossuth Lajos utca 61</v>
          </cell>
          <cell r="G13905" t="str">
            <v>GTS:Sátortetős tartó. A beltéri elhelyezkedése: rack szekrénybe telepítve.</v>
          </cell>
          <cell r="H13905" t="str">
            <v>Kontakt név: Borbély Dániel (bp.-i inform.):  30-894-7091</v>
          </cell>
          <cell r="J13905" t="str">
            <v>MI</v>
          </cell>
          <cell r="K13905" t="str">
            <v>Magyar Telekom Nyrt.</v>
          </cell>
        </row>
        <row r="13906">
          <cell r="A13906" t="str">
            <v>Jászberény Rákóczi M</v>
          </cell>
          <cell r="D13906" t="str">
            <v xml:space="preserve">, </v>
          </cell>
          <cell r="E13906" t="str">
            <v>Jász-Nagykun-Szolnok</v>
          </cell>
          <cell r="F13906" t="str">
            <v>Jászberény, Rákóczi út 84</v>
          </cell>
          <cell r="K13906" t="str">
            <v>Magyar Telekom Nyrt.</v>
          </cell>
        </row>
        <row r="13907">
          <cell r="A13907" t="str">
            <v>Jászberény Rigó M</v>
          </cell>
          <cell r="D13907" t="str">
            <v xml:space="preserve">, </v>
          </cell>
          <cell r="E13907" t="str">
            <v>Jász-Nagykun-Szolnok</v>
          </cell>
          <cell r="F13907" t="str">
            <v>Jászberény, Rigó utca 3</v>
          </cell>
        </row>
        <row r="13908">
          <cell r="A13908" t="str">
            <v>Jászberény Rosenberger 1</v>
          </cell>
          <cell r="D13908" t="str">
            <v xml:space="preserve">, </v>
          </cell>
          <cell r="E13908" t="str">
            <v>Jász-Nagykun-Szolnok</v>
          </cell>
          <cell r="F13908" t="str">
            <v>Jászberény, Necső telep 1</v>
          </cell>
          <cell r="G13908" t="str">
            <v xml:space="preserve">Budapestről az 31 úton Jászberény felé a várost elérve az ipartelepet elhagyva a körforgalomnál vissza Jászberény központja felé a raktáraknál balra az úton ott a második raktár bejáratánál a portán bejelentkezni a csarnok végében bal oldalon a Rosenberger Kft az első emeleten bal oldalon a szerver , meglévő rackben a beltéri . Kültéri: A csarnok tetején elhelyezett 2.5 méteres lapos tetős tartón az antenna  </v>
          </cell>
          <cell r="H13908" t="str">
            <v>Kovács Gábor  +36703721170  +3657531304</v>
          </cell>
          <cell r="I13908" t="str">
            <v xml:space="preserve">előre egyeztetett időpontban munkaidőben.  </v>
          </cell>
        </row>
        <row r="13909">
          <cell r="A13909" t="str">
            <v>Jászberény S</v>
          </cell>
          <cell r="B13909" t="str">
            <v>47.50598378</v>
          </cell>
          <cell r="C13909" t="str">
            <v>19.93342087</v>
          </cell>
          <cell r="D13909" t="str">
            <v>47.50598378, 19.93342087</v>
          </cell>
          <cell r="E13909" t="str">
            <v>Jász-Nagykun-Szolnok</v>
          </cell>
          <cell r="F13909" t="str">
            <v>Jászberény, Necső telep 1</v>
          </cell>
          <cell r="G13909" t="str">
            <v>5100 Jászberény Necso telep 1. Dometic Zrt.. Beltéri az 1. emeleti szerver helységében (117. szoba) az ajtó melletti ügyfél tulajdonú rack szekrényben. 
Kültéri az épület tetején, 2,5m-es súlyozott tartón. Tetőre hátkosaras létrán lehet feljutni.</v>
          </cell>
          <cell r="H13909" t="str">
            <v>Mészáros Tamás +36-30-219-9948 
Email: tamas.meszaros@dometic.com</v>
          </cell>
          <cell r="I13909" t="str">
            <v>Előre egyeztetett időpontban.
H-P: 7-15:30</v>
          </cell>
          <cell r="J13909" t="str">
            <v>MI</v>
          </cell>
        </row>
        <row r="13910">
          <cell r="A13910" t="str">
            <v>Jászberény Sportpálya M</v>
          </cell>
          <cell r="B13910" t="str">
            <v>47.49959515</v>
          </cell>
          <cell r="C13910" t="str">
            <v>19.89411645</v>
          </cell>
          <cell r="D13910" t="str">
            <v>47.49959515, 19.89411645</v>
          </cell>
          <cell r="E13910" t="str">
            <v>Jász-Nagykun-Szolnok</v>
          </cell>
          <cell r="F13910" t="str">
            <v>Jászberény, Sportpálya utca 1</v>
          </cell>
          <cell r="G13910" t="str">
            <v>Épület tetején belső és külső létrákon keresztül</v>
          </cell>
          <cell r="H13910" t="str">
            <v>Tolmács Tamás tel.: 30/676-3433  tamas.tolmacs@ruukki.com</v>
          </cell>
          <cell r="I13910" t="str">
            <v>munkaidőben</v>
          </cell>
          <cell r="J13910" t="str">
            <v>MI</v>
          </cell>
          <cell r="K13910" t="str">
            <v>Magyar Telekom Nyrt.</v>
          </cell>
        </row>
        <row r="13911">
          <cell r="A13911" t="str">
            <v>Jászberény Szabadság M</v>
          </cell>
          <cell r="B13911" t="str">
            <v>47.50062791</v>
          </cell>
          <cell r="C13911" t="str">
            <v>19.91494671</v>
          </cell>
          <cell r="D13911" t="str">
            <v>47.50062791, 19.91494671</v>
          </cell>
          <cell r="E13911" t="str">
            <v>Jász-Nagykun-Szolnok</v>
          </cell>
          <cell r="F13911" t="str">
            <v>Jászberény, Szabadság tér 2</v>
          </cell>
          <cell r="K13911" t="str">
            <v>Magyar Telekom Nyrt.</v>
          </cell>
        </row>
        <row r="13912">
          <cell r="A13912" t="str">
            <v>Jászberény Szabadság N</v>
          </cell>
          <cell r="D13912" t="str">
            <v xml:space="preserve">, </v>
          </cell>
          <cell r="E13912" t="str">
            <v>Jász-Nagykun-Szolnok</v>
          </cell>
          <cell r="F13912" t="str">
            <v>Jászberény, Szabadság tér 20</v>
          </cell>
          <cell r="G13912" t="str">
            <v>GTS:antenna: a szomszédos, üres épület oldalfalára szerelve ( állványzatot épített fel a Luder, hogy feljussanak ) A beltéri elhelyezkedés:földszinten a szerverszobában rackben. Végpont elhelyezkedés: uo.</v>
          </cell>
          <cell r="H13912" t="str">
            <v>Fazakas Éva, tel.: 1/458 00 11 - 30/456 68 62</v>
          </cell>
          <cell r="J13912" t="str">
            <v>MI</v>
          </cell>
          <cell r="K13912" t="str">
            <v>Magyar Telekom Nyrt.</v>
          </cell>
        </row>
        <row r="13913">
          <cell r="A13913" t="str">
            <v>Jászberény Szabadság O</v>
          </cell>
          <cell r="B13913" t="str">
            <v>47.50055685</v>
          </cell>
          <cell r="C13913" t="str">
            <v>19.91482608</v>
          </cell>
          <cell r="D13913" t="str">
            <v>47.50055685, 19.91482608</v>
          </cell>
          <cell r="E13913" t="str">
            <v>Jász-Nagykun-Szolnok</v>
          </cell>
          <cell r="F13913" t="str">
            <v>Jászberény, Szabadság tér 1</v>
          </cell>
        </row>
        <row r="13914">
          <cell r="A13914" t="str">
            <v>Jászberény Szabadság P</v>
          </cell>
          <cell r="B13914" t="str">
            <v>47.49997332</v>
          </cell>
          <cell r="C13914" t="str">
            <v>19.91467052</v>
          </cell>
          <cell r="D13914" t="str">
            <v>47.49997332, 19.91467052</v>
          </cell>
          <cell r="E13914" t="str">
            <v>Jász-Nagykun-Szolnok</v>
          </cell>
          <cell r="F13914" t="str">
            <v>Jászberény, Szabadság tér 4</v>
          </cell>
        </row>
        <row r="13915">
          <cell r="A13915" t="str">
            <v>Jászberény Szelei M</v>
          </cell>
          <cell r="D13915" t="str">
            <v xml:space="preserve">, </v>
          </cell>
          <cell r="E13915" t="str">
            <v>Jász-Nagykun-Szolnok</v>
          </cell>
          <cell r="F13915" t="str">
            <v>Jászberény, Szelei út 28</v>
          </cell>
          <cell r="K13915" t="str">
            <v>Magyar Telekom Nyrt.</v>
          </cell>
        </row>
        <row r="13916">
          <cell r="A13916" t="str">
            <v>Jászberény Szövetkezet M</v>
          </cell>
          <cell r="D13916" t="str">
            <v xml:space="preserve">, </v>
          </cell>
          <cell r="E13916" t="str">
            <v>Jász-Nagykun-Szolnok</v>
          </cell>
          <cell r="F13916" t="str">
            <v>Jászberény, Szövetkezet utca 7</v>
          </cell>
          <cell r="G13916" t="str">
            <v>GTS:Beltéri rackben, az  antenna lapsotetőn.</v>
          </cell>
          <cell r="H13916" t="str">
            <v>0</v>
          </cell>
        </row>
        <row r="13917">
          <cell r="A13917" t="str">
            <v>Jászberény T</v>
          </cell>
          <cell r="B13917" t="str">
            <v>47.50416133</v>
          </cell>
          <cell r="C13917" t="str">
            <v>19.91157958</v>
          </cell>
          <cell r="D13917" t="str">
            <v>47.50416133, 19.91157958</v>
          </cell>
          <cell r="E13917" t="str">
            <v>Jász-Nagykun-Szolnok</v>
          </cell>
          <cell r="F13917" t="str">
            <v>Jászberény, Lehel vezér tér 7-8</v>
          </cell>
          <cell r="G13917" t="str">
            <v>1 sz Posta és TC</v>
          </cell>
          <cell r="H13917" t="str">
            <v>Posta  monitoring 24h (06 30 771 18 15 )</v>
          </cell>
          <cell r="J13917" t="str">
            <v>LL</v>
          </cell>
          <cell r="K13917" t="str">
            <v>Magyar Telekom Nyrt.</v>
          </cell>
        </row>
        <row r="13918">
          <cell r="A13918" t="str">
            <v>Jászberény Tesco 1</v>
          </cell>
          <cell r="B13918" t="str">
            <v>47.48992564</v>
          </cell>
          <cell r="C13918" t="str">
            <v>19.89405499</v>
          </cell>
          <cell r="D13918" t="str">
            <v>47.48992564, 19.89405499</v>
          </cell>
          <cell r="E13918" t="str">
            <v>Jász-Nagykun-Szolnok</v>
          </cell>
          <cell r="F13918" t="str">
            <v>Jászberény, Nagykátai út 2</v>
          </cell>
          <cell r="G13918" t="str">
            <v>Bp felől, 31-es úton, Jászberény táblától kb 1 km -re a főút jobb oldalán a vasúti átjáró előtt TESCO</v>
          </cell>
          <cell r="H13918" t="str">
            <v>Tesco recepció: 20/827-62-19</v>
          </cell>
          <cell r="I13918" t="str">
            <v>Az áruház bal oldalán műszaki bejáró. Első emelet végén a gépház mögötti helyiségben repeater a PANNON-nal együtt. Innen lehet a tetőre feljutni. Az egyik lejáró alján UFÓ ant a kábeltartón.
Szektor sugárzók a pénztár soron a tartó oszlopokon színre fújva.</v>
          </cell>
          <cell r="J13918" t="str">
            <v>RE;MI</v>
          </cell>
          <cell r="K13918" t="str">
            <v>Tesco Globál Áruházak ZRt.</v>
          </cell>
        </row>
        <row r="13919">
          <cell r="A13919" t="str">
            <v>Jászberény Tőtevény 1</v>
          </cell>
          <cell r="D13919" t="str">
            <v xml:space="preserve">, </v>
          </cell>
          <cell r="E13919" t="str">
            <v>Jász-Nagykun-Szolnok</v>
          </cell>
          <cell r="F13919" t="str">
            <v>Tőtevény Jászberény, külterület</v>
          </cell>
          <cell r="J13919" t="str">
            <v>KR</v>
          </cell>
        </row>
        <row r="13920">
          <cell r="A13920" t="str">
            <v>Jászberény Tőtevény 2</v>
          </cell>
          <cell r="D13920" t="str">
            <v xml:space="preserve">, </v>
          </cell>
          <cell r="E13920" t="str">
            <v>Jász-Nagykun-Szolnok</v>
          </cell>
          <cell r="F13920" t="str">
            <v>Jászberény, Tőtevény tanya 239</v>
          </cell>
          <cell r="G13920" t="str">
            <v>Jászberény és Farmos közötti út mellett van a helyszín:
N: 47,40356
E: 19,88599</v>
          </cell>
          <cell r="H13920" t="str">
            <v>Szabó Ferenc Tel:(30) 932-6023</v>
          </cell>
          <cell r="J13920" t="str">
            <v>KR</v>
          </cell>
        </row>
        <row r="13921">
          <cell r="A13921" t="str">
            <v>Jászberény Zirzen 1</v>
          </cell>
          <cell r="B13921" t="str">
            <v>47.50176779</v>
          </cell>
          <cell r="C13921" t="str">
            <v>19.91647864</v>
          </cell>
          <cell r="D13921" t="str">
            <v>47.50176779, 19.91647864</v>
          </cell>
          <cell r="E13921" t="str">
            <v>Jász-Nagykun-Szolnok</v>
          </cell>
          <cell r="F13921" t="str">
            <v>Jászberény, Zirzen Janka utca 9</v>
          </cell>
          <cell r="J13921" t="str">
            <v>WL</v>
          </cell>
        </row>
        <row r="13922">
          <cell r="A13922" t="str">
            <v>Jászberényi út 1</v>
          </cell>
          <cell r="B13922" t="str">
            <v>47.48719117</v>
          </cell>
          <cell r="C13922" t="str">
            <v>19.19781446</v>
          </cell>
          <cell r="D13922" t="str">
            <v>47.48719117, 19.19781446</v>
          </cell>
          <cell r="E13922" t="str">
            <v>Pest</v>
          </cell>
          <cell r="F13922" t="str">
            <v>X Budapest, Keresztúri út 202-206</v>
          </cell>
          <cell r="G13922" t="str">
            <v>Keresztúri úton kifelé /a vasúti átjáró után/ a vastelep végén balra befordulva, a területen lévő Vodafone torony tövében külön elkerített területen outdoor-ok.</v>
          </cell>
          <cell r="H13922" t="str">
            <v>Vodafone</v>
          </cell>
          <cell r="I13922" t="str">
            <v>Éjjel-nappali portaszolgálat. Haker Kft. - T.: 261-1596 /101 -porta. Toronyhoz sorbafűzött egységlakat.
A telepen két bejárat is van: nem a Vasló Kft. felőli, hanem a Lindegas felőli bejáraton keresztül lehet megközelíteni a tornyot.</v>
          </cell>
          <cell r="J13922" t="str">
            <v>BS;UBS2100;LTE800;LTE1800;MI</v>
          </cell>
          <cell r="K13922" t="str">
            <v>VODAFONE Magyarország Mobil Távközlési Rt.</v>
          </cell>
        </row>
        <row r="13923">
          <cell r="A13923" t="str">
            <v>Jászberényi út 2</v>
          </cell>
          <cell r="B13923" t="str">
            <v>47.48689676</v>
          </cell>
          <cell r="C13923" t="str">
            <v>19.17309183</v>
          </cell>
          <cell r="D13923" t="str">
            <v>47.48689676, 19.17309183</v>
          </cell>
          <cell r="E13923" t="str">
            <v>Pest</v>
          </cell>
          <cell r="F13923" t="str">
            <v>X Budapest, Jászberényi út 43-47</v>
          </cell>
          <cell r="G13923" t="str">
            <v xml:space="preserve">Az ügyfél, 1106 Budapest Jászberényi út 43-47, HOPI Hungária kft.
(HOPI) A beltéri a szerver szobába meglévő rack szekrénybe lett telepítve. Az antenna az épület tetejére került, lapos tetős tartóra. A tetőre lépcsőházból lehet feljutni.
(Strabag BRVZ)(Pasolink) Beltéri az ügyfél fali rack szekrényében ami a kávé főző helyiségben van az első emeleten jobbra. Kültéri az épület tetején lévő kazánház tetején új 1.5m-es lapos tető tartón. Megközelítése a 3. emeleten jobbra a kazánházba ott ki a tetőre és ott oldalfali létrán fel a tetőre és ott jobbra a tartóig. </v>
          </cell>
          <cell r="H13923" t="str">
            <v xml:space="preserve">HOPI: Afrey Attila, 30 6994027
Starbag: Soósné Dominkó Krisztina 30-320-5085
Tetőre a karbantartó tud kiengedni (Zele Attila 20 2394987) </v>
          </cell>
          <cell r="I13923" t="str">
            <v>Előre egyeztetet időben</v>
          </cell>
          <cell r="J13923" t="str">
            <v>MI</v>
          </cell>
          <cell r="K13923" t="str">
            <v>Magyar Telekom Nyrt.</v>
          </cell>
        </row>
        <row r="13924">
          <cell r="A13924" t="str">
            <v>Jászberényi út 3</v>
          </cell>
          <cell r="D13924" t="str">
            <v xml:space="preserve">, </v>
          </cell>
          <cell r="E13924" t="str">
            <v>Pest</v>
          </cell>
          <cell r="F13924" t="str">
            <v>X Budapest, Jászberényi út 43-47</v>
          </cell>
          <cell r="K13924" t="str">
            <v>Szalka Tamás</v>
          </cell>
        </row>
        <row r="13925">
          <cell r="A13925" t="str">
            <v>Jászberényi út M</v>
          </cell>
          <cell r="B13925" t="str">
            <v>47.49167361</v>
          </cell>
          <cell r="C13925" t="str">
            <v>19.1442783</v>
          </cell>
          <cell r="D13925" t="str">
            <v>47.49167361, 19.1442783</v>
          </cell>
          <cell r="E13925" t="str">
            <v>Pest</v>
          </cell>
          <cell r="F13925" t="str">
            <v>X Budapest, Jászberényi út 5</v>
          </cell>
          <cell r="K13925" t="str">
            <v>Magyar Telekom Nyrt.</v>
          </cell>
        </row>
        <row r="13926">
          <cell r="A13926" t="str">
            <v>Jászberényi út N</v>
          </cell>
          <cell r="B13926" t="str">
            <v>47.48687779</v>
          </cell>
          <cell r="C13926" t="str">
            <v>19.18199587</v>
          </cell>
          <cell r="D13926" t="str">
            <v>47.48687779, 19.18199587</v>
          </cell>
          <cell r="E13926" t="str">
            <v>Pest</v>
          </cell>
          <cell r="F13926" t="str">
            <v>X Budapest, Jászberényi út 53</v>
          </cell>
          <cell r="K13926" t="str">
            <v>Magyar Telekom Nyrt.</v>
          </cell>
        </row>
        <row r="13927">
          <cell r="A13927" t="str">
            <v>Jászberényi út O</v>
          </cell>
          <cell r="D13927" t="str">
            <v xml:space="preserve">, </v>
          </cell>
          <cell r="E13927" t="str">
            <v>Pest</v>
          </cell>
          <cell r="F13927" t="str">
            <v>X Budapest, Jászberényi út 55</v>
          </cell>
          <cell r="K13927" t="str">
            <v>Magyar Telekom Nyrt.</v>
          </cell>
        </row>
        <row r="13928">
          <cell r="A13928" t="str">
            <v>Jászberényi út P</v>
          </cell>
          <cell r="D13928" t="str">
            <v xml:space="preserve">, </v>
          </cell>
          <cell r="E13928" t="str">
            <v>Pest</v>
          </cell>
          <cell r="F13928" t="str">
            <v>X Budapest, Jászberényi út 57</v>
          </cell>
          <cell r="K13928" t="str">
            <v>Magyar Telekom Nyrt.</v>
          </cell>
        </row>
        <row r="13929">
          <cell r="A13929" t="str">
            <v>Jászberényi út Q</v>
          </cell>
          <cell r="D13929" t="str">
            <v xml:space="preserve">, </v>
          </cell>
          <cell r="E13929" t="str">
            <v>Pest</v>
          </cell>
          <cell r="F13929" t="str">
            <v>X Budapest, Jászberényi út 24-36</v>
          </cell>
          <cell r="G13929" t="str">
            <v>GTS:Antenna: lapostetőn. A beltéri elhelyezkedés: 5.emelet, szerverszoba. Végpont elhelyezkedés: uott (router az 1m magas rack tetején). Budapest, Jászberényi út 24-36. (Citromsárga színű épület, a tetején egy kis EnerG cégérrel)</v>
          </cell>
          <cell r="H13929" t="str">
            <v>Farkas Szilvia: +36 20 579 8287</v>
          </cell>
          <cell r="J13929" t="str">
            <v>MI</v>
          </cell>
          <cell r="K13929" t="str">
            <v>Magyar Telekom Nyrt.</v>
          </cell>
        </row>
        <row r="13930">
          <cell r="A13930" t="str">
            <v>Jászberényi út R</v>
          </cell>
          <cell r="D13930" t="str">
            <v xml:space="preserve">, </v>
          </cell>
          <cell r="E13930" t="str">
            <v>Pest</v>
          </cell>
          <cell r="F13930" t="str">
            <v>X Budapest, Jászberényi út 89</v>
          </cell>
        </row>
        <row r="13931">
          <cell r="A13931" t="str">
            <v>Jászberényi út S</v>
          </cell>
          <cell r="D13931" t="str">
            <v xml:space="preserve">, </v>
          </cell>
          <cell r="E13931" t="str">
            <v>Pest</v>
          </cell>
          <cell r="F13931" t="str">
            <v>X Budapest, Jászberényi út 82</v>
          </cell>
          <cell r="G13931" t="str">
            <v>GTS:Az ant. elhelyezkedés: lapostető. A beltéri elhelyezkedés: 1. emeleti szerver rack.</v>
          </cell>
          <cell r="H13931" t="str">
            <v>Baka Zsolt zsolt.baka@ramirent.co.hu +3612862600</v>
          </cell>
        </row>
        <row r="13932">
          <cell r="A13932" t="str">
            <v>Jászboldogháza 1</v>
          </cell>
          <cell r="B13932" t="str">
            <v>47.361453</v>
          </cell>
          <cell r="C13932" t="str">
            <v>19.99662677</v>
          </cell>
          <cell r="D13932" t="str">
            <v>47.361453, 19.99662677</v>
          </cell>
          <cell r="E13932" t="str">
            <v>Jász-Nagykun-Szolnok</v>
          </cell>
          <cell r="F13932" t="str">
            <v>Jászboldogháza, külterület 03 hrsz</v>
          </cell>
          <cell r="G13932" t="str">
            <v>Budapestről az M5 autópályán indulunk és Újhartyánnál letérünk az autópályáról és a 405-ös útra kanyarodunk kelet felé, majd innen a 4-esre, ahonnan Ceglédnél a 311-es úton folytatjuk utunkat Tápiószele felé, ahonnan letérünk a 311-esről Tápiógyörgye felé és Tápiógyörgyét elhagyva érkezünk Jászboldogházára. A település első utcáján jobbra fordulunk, ez az Árpád utca és az első keresztutca az Alkotmány utca. A keresett ingatlan az Árpád utca és az Alkotmány utca sarkán található, és az Árpád utcából lehet a telepre jutni. A térképen kis piros zászlóval jelezzük az ingatlant.</v>
          </cell>
          <cell r="H13932" t="str">
            <v>Turóczi Ferenc ügyvezető</v>
          </cell>
          <cell r="I13932" t="str">
            <v>7-16 óra  5144 Jászboldogháza, Alkotmány u. 10.	e-mail	: aranykalasz@invitel.hu  +36 57 460-019	Mobil szám	Menyhárt Károly  +36 30 289-0131	Fax szám	+36 57 460-019  Portaszolgálat van.Portaszolgálat</v>
          </cell>
          <cell r="J13932" t="str">
            <v>BS;LTE800;MI</v>
          </cell>
          <cell r="K13932" t="str">
            <v>Jászboldogházi ?Kalász? Kft. Turóczi Ferenc ügyvezető</v>
          </cell>
        </row>
        <row r="13933">
          <cell r="A13933" t="str">
            <v>Jászboldogháza 2</v>
          </cell>
          <cell r="D13933" t="str">
            <v xml:space="preserve">, </v>
          </cell>
          <cell r="E13933" t="str">
            <v>Jász-Nagykun-Szolnok</v>
          </cell>
          <cell r="F13933" t="str">
            <v>Jászboldogháza, Alkotmány utca 664 hrsz</v>
          </cell>
          <cell r="J13933" t="str">
            <v>UBS900</v>
          </cell>
        </row>
        <row r="13934">
          <cell r="A13934" t="str">
            <v>Jászboldogháza 3</v>
          </cell>
          <cell r="D13934" t="str">
            <v xml:space="preserve">, </v>
          </cell>
          <cell r="E13934" t="str">
            <v>Jász-Nagykun-Szolnok</v>
          </cell>
          <cell r="F13934" t="str">
            <v>Jászboldogháza, külterület</v>
          </cell>
        </row>
        <row r="13935">
          <cell r="A13935" t="str">
            <v>Jászboldogháza Rákóczi 1</v>
          </cell>
          <cell r="D13935" t="str">
            <v xml:space="preserve">, </v>
          </cell>
          <cell r="E13935" t="str">
            <v>Jász-Nagykun-Szolnok</v>
          </cell>
          <cell r="F13935" t="str">
            <v>Jászboldogháza, Rákóczi Ferenc utca 24</v>
          </cell>
          <cell r="G13935" t="str">
            <v>Jánoshida felől vasúti átjáró előtt balra. Telephelyen első épület.</v>
          </cell>
          <cell r="H13935" t="str">
            <v>Nemes Edit
06- 306857295 
57/460100/113</v>
          </cell>
          <cell r="J13935" t="str">
            <v>KR</v>
          </cell>
        </row>
        <row r="13936">
          <cell r="A13936" t="str">
            <v>Jászdózsa 1</v>
          </cell>
          <cell r="D13936" t="str">
            <v xml:space="preserve">, </v>
          </cell>
          <cell r="E13936" t="str">
            <v>Jász-Nagykun-Szolnok</v>
          </cell>
          <cell r="F13936" t="str">
            <v>Jászdózsa, Szent Mihály tér</v>
          </cell>
          <cell r="G13936" t="str">
            <v>M3 autópályáról  Hatvan Kelet-nél kell lehajtani, majd több körforgalmon keresztül a 32-es úton tovább  Jászberény határáig , ott balra Jászárokszállás felé, ezen az úton 10 km után jobbra Jászdózsa felé. A faluban a főúton tovább a kőhídig , jobbra  előtte hgl. a téren.</v>
          </cell>
          <cell r="H13936" t="str">
            <v xml:space="preserve">Dr. Szerencsés István / polgármester, cím: 5122 Jászdózsa, Szent Mihály tér 1., tel/fax.: 06-57-436 060, 06-30/317-1931 Nagyfi Péter / műszaki vezető, Mobil.: 30-636 9276 </v>
          </cell>
          <cell r="I13936" t="str">
            <v>Hidroglóbusz kulcsa a repeater szekrényben.</v>
          </cell>
          <cell r="K13936" t="str">
            <v>Jászdózsa Község Önkormányzata</v>
          </cell>
        </row>
        <row r="13937">
          <cell r="A13937" t="str">
            <v>Jászdózsa 2</v>
          </cell>
          <cell r="B13937" t="str">
            <v>47.5658006</v>
          </cell>
          <cell r="C13937" t="str">
            <v>20.01443086</v>
          </cell>
          <cell r="D13937" t="str">
            <v>47.5658006, 20.01443086</v>
          </cell>
          <cell r="E13937" t="str">
            <v>Jász-Nagykun-Szolnok</v>
          </cell>
          <cell r="F13937" t="str">
            <v>Jászdózsa, Szent Mihály tér 457/2 hrsz</v>
          </cell>
          <cell r="G13937" t="str">
            <v>M3 autópályáról  Hatvan Kelet-nél kell lehajtani, majd több körforgalmon keresztül a 32-es úton tovább  Jászberény határáig , ott balra Jászárokszállás felé, ezen az úton 10 km után jobbra Jászdózsa felé. A faluban a főúton tovább a kőhídig. Kőhíd előtt jobbra  templom a tér mögött.</v>
          </cell>
          <cell r="H13937" t="str">
            <v>Tőzsér Sándorné 06303839857 (bejutás)
Új plébános van, elérhetősége: 06 57 436 328</v>
          </cell>
          <cell r="J13937" t="str">
            <v>BS;LTE800;MI</v>
          </cell>
          <cell r="K13937" t="str">
            <v>Szent Mihály főangyal plébánia</v>
          </cell>
        </row>
        <row r="13938">
          <cell r="A13938" t="str">
            <v>Jászdózsa 3</v>
          </cell>
          <cell r="D13938" t="str">
            <v xml:space="preserve">, </v>
          </cell>
          <cell r="E13938" t="str">
            <v>Jász-Nagykun-Szolnok</v>
          </cell>
          <cell r="F13938" t="str">
            <v>Jászdózsa, külterület 0283 hrsz</v>
          </cell>
          <cell r="J13938" t="str">
            <v>UBS900</v>
          </cell>
        </row>
        <row r="13939">
          <cell r="A13939" t="str">
            <v>Jászdózsa u 1</v>
          </cell>
          <cell r="D13939" t="str">
            <v xml:space="preserve">, </v>
          </cell>
          <cell r="E13939" t="str">
            <v>Pest</v>
          </cell>
          <cell r="F13939" t="str">
            <v>XVII Budapest, Jászdózsa utca 26</v>
          </cell>
        </row>
        <row r="13940">
          <cell r="A13940" t="str">
            <v>Jászfalu M</v>
          </cell>
          <cell r="D13940" t="str">
            <v xml:space="preserve">, </v>
          </cell>
          <cell r="E13940" t="str">
            <v>Pest</v>
          </cell>
          <cell r="F13940" t="str">
            <v>Piliscsaba, Jászfalu telep</v>
          </cell>
          <cell r="K13940" t="str">
            <v>Magyar Telekom Nyrt.</v>
          </cell>
        </row>
        <row r="13941">
          <cell r="A13941" t="str">
            <v>Jászfelsőszentgyörgy 1</v>
          </cell>
          <cell r="B13941" t="str">
            <v>47.50887866</v>
          </cell>
          <cell r="C13941" t="str">
            <v>19.78943705</v>
          </cell>
          <cell r="D13941" t="str">
            <v>47.50887866, 19.78943705</v>
          </cell>
          <cell r="E13941" t="str">
            <v>Jász-Nagykun-Szolnok</v>
          </cell>
          <cell r="F13941" t="str">
            <v>Jászfelsőszentgyörgy, Fő utca 57</v>
          </cell>
          <cell r="G13941" t="str">
            <v>A falu közepén, a községháza udvarából egy kis épület oldalán bordó ajtó mögött Bs. Mellette a vízművek területe, víztornyon antennák. Ajtón egységlakat.</v>
          </cell>
          <cell r="H13941" t="str">
            <v xml:space="preserve">Kundrák István jegyző, tel.: 57/420-010, fax: 57-520-020; jaszfelsoszgyorgy1@invitel.hu
Szerződéssel kapcsolatban: Dr. Kundrák István 57/520-020. </v>
          </cell>
          <cell r="I13941" t="str">
            <v>Kapukulcsok a  bejárati kapu melletti key safe-ben ( kb. 2 m magasan ) vannak</v>
          </cell>
          <cell r="J13941" t="str">
            <v>BS;UBS2100;LTE800;MI;WL</v>
          </cell>
          <cell r="K13941" t="str">
            <v>Jászfelsőszentgyörgy Község Önkormányzata</v>
          </cell>
        </row>
        <row r="13942">
          <cell r="A13942" t="str">
            <v>Jászfelsőszentgyörgy 2</v>
          </cell>
          <cell r="D13942" t="str">
            <v xml:space="preserve">, </v>
          </cell>
          <cell r="E13942" t="str">
            <v>Jász-Nagykun-Szolnok</v>
          </cell>
          <cell r="F13942" t="str">
            <v>Jászfelsőszentgyörgy, belterület 50/35 hrsz</v>
          </cell>
          <cell r="J13942" t="str">
            <v>UBS900</v>
          </cell>
        </row>
        <row r="13943">
          <cell r="A13943" t="str">
            <v>Jászfelsőszentgyörgy 3</v>
          </cell>
          <cell r="D13943" t="str">
            <v xml:space="preserve">, </v>
          </cell>
          <cell r="E13943" t="str">
            <v>Jász-Nagykun-Szolnok</v>
          </cell>
          <cell r="F13943" t="str">
            <v>Jászfelsőszentgyörgy, külterület 020/8 hrsz</v>
          </cell>
        </row>
        <row r="13944">
          <cell r="A13944" t="str">
            <v>Jászfényszaru 1</v>
          </cell>
          <cell r="B13944" t="str">
            <v>47.56812454</v>
          </cell>
          <cell r="C13944" t="str">
            <v>19.7348976</v>
          </cell>
          <cell r="D13944" t="str">
            <v>47.56812454, 19.7348976</v>
          </cell>
          <cell r="E13944" t="str">
            <v>Jász-Nagykun-Szolnok</v>
          </cell>
          <cell r="F13944" t="str">
            <v>Jászfényszaru, Corvina utca 36342 hrsz</v>
          </cell>
          <cell r="G13944" t="str">
            <v>Jászfényszaru központjából  Jászberény felé, majd a boldogi elágazás után az első utcán ( Hunyadi János) jobbra előre az állomásig kb.1200 m .</v>
          </cell>
          <cell r="H13944" t="str">
            <v>Morvai Ferenc műszaki oszt.vez. Polgármesteri Hivatal</v>
          </cell>
          <cell r="I13944" t="str">
            <v>lakat</v>
          </cell>
          <cell r="J13944" t="str">
            <v>TRE;BS;UBS2100;LTE800;MI;LL</v>
          </cell>
          <cell r="K13944" t="str">
            <v>Jászfényszarú Polgármesteri Hivatal</v>
          </cell>
        </row>
        <row r="13945">
          <cell r="A13945" t="str">
            <v>Jászfényszaru 2</v>
          </cell>
          <cell r="D13945" t="str">
            <v xml:space="preserve">, </v>
          </cell>
          <cell r="E13945" t="str">
            <v>Jász-Nagykun-Szolnok</v>
          </cell>
          <cell r="F13945" t="str">
            <v>Jászfényszaru, üzem 1190/7 hrsz</v>
          </cell>
          <cell r="G13945" t="str">
            <v>a 32-es úton Jászfényszarura érkezve jobbra a Samsung Gyár főbejáratánál lévő torony ac. szerkezetén a donor antenna. A béreltvonali szolgáltatásoz tartozó mikro a csarnoképület tatején, beltéri az emeleti szerverszobában.</v>
          </cell>
          <cell r="H13945" t="str">
            <v>bérelt vonal esetén, bejutásokkal kapcsolatban:  Laska Tamás 57/522-253, (közp.) 57-522-200 ,  (30) 467 6518</v>
          </cell>
          <cell r="I13945" t="str">
            <v>csak munkaidőben 6-22 óráig, célszerű 2 nappal előtte jelezni a belépési szándékot.</v>
          </cell>
          <cell r="J13945" t="str">
            <v>BS;UBS2100</v>
          </cell>
          <cell r="K13945" t="str">
            <v>Samsung Elektronics Magyar ZRt.</v>
          </cell>
        </row>
        <row r="13946">
          <cell r="A13946" t="str">
            <v>Jászfényszaru 3</v>
          </cell>
          <cell r="B13946" t="str">
            <v>47.58313678</v>
          </cell>
          <cell r="C13946" t="str">
            <v>19.73494624</v>
          </cell>
          <cell r="D13946" t="str">
            <v>47.58313678, 19.73494624</v>
          </cell>
          <cell r="E13946" t="str">
            <v>Jász-Nagykun-Szolnok</v>
          </cell>
          <cell r="F13946" t="str">
            <v>Jászfényszaru, Samsung tér 1</v>
          </cell>
          <cell r="G13946" t="str">
            <v>A 32-es úton Jászfényszarura érkezve jobbra a Samsung Gyár.
A GTS kisméretű rack szekrénye a régi üzemépület földszintjén levő telefonközpontban van. A mikrók ugyanazon épületen, a nagy SAMSUMG cégtáblát tartó állvány tetején. A GTS nem  csak node-ot működtet az üzemben, hanem a Samsung ügyfele is. Ügyfélpont az új épület szerver termében, ahol a Telekom mobil bázisállomása is van.</v>
          </cell>
          <cell r="H13946" t="str">
            <v xml:space="preserve">bérelt vonal esetén, bejutásokkal kapcsolatban:  Laska Tamás 57/522-253, (közp.) 57-522-200
Új mobilszáma (friss!! 2016.09.02.) : (30) 467 6518 </v>
          </cell>
          <cell r="I13946" t="str">
            <v>Bejutás csak munkaidőben (8:00-17:00). Célszerű 2 nappal előre jelezni a belépési szándékot.
GTS:Munkaidőben. Laska Tamás (30-467-6518) informatikai vezető segítségével.</v>
          </cell>
          <cell r="J13946" t="str">
            <v>BS;UBS2100;MI</v>
          </cell>
          <cell r="K13946" t="str">
            <v>Samsung Elektronics Magyar ZRt.</v>
          </cell>
        </row>
        <row r="13947">
          <cell r="A13947" t="str">
            <v>Jászfényszaru 4</v>
          </cell>
          <cell r="D13947" t="str">
            <v xml:space="preserve">, </v>
          </cell>
          <cell r="E13947" t="str">
            <v>Jász-Nagykun-Szolnok</v>
          </cell>
          <cell r="F13947" t="str">
            <v>Jászfényszaru, Fiktív utca 1</v>
          </cell>
        </row>
        <row r="13948">
          <cell r="A13948" t="str">
            <v>Jászfényszaru 5</v>
          </cell>
          <cell r="D13948" t="str">
            <v xml:space="preserve">, </v>
          </cell>
          <cell r="E13948" t="str">
            <v>Jász-Nagykun-Szolnok</v>
          </cell>
          <cell r="F13948" t="str">
            <v>Jászfényszaru, külterület 07/1 hrsz</v>
          </cell>
        </row>
        <row r="13949">
          <cell r="A13949" t="str">
            <v>Jászfényszaru 6</v>
          </cell>
          <cell r="D13949" t="str">
            <v xml:space="preserve">, </v>
          </cell>
          <cell r="E13949" t="str">
            <v>Jász-Nagykun-Szolnok</v>
          </cell>
          <cell r="F13949" t="str">
            <v>Jászfényszaru, külterület 018/41 hrsz</v>
          </cell>
        </row>
        <row r="13950">
          <cell r="A13950" t="str">
            <v>Jászfényszaru 7</v>
          </cell>
          <cell r="D13950" t="str">
            <v xml:space="preserve">, </v>
          </cell>
          <cell r="E13950" t="str">
            <v>Jász-Nagykun-Szolnok</v>
          </cell>
          <cell r="F13950" t="str">
            <v>Jászfényszaru, külterület 2535/13 hrsz</v>
          </cell>
          <cell r="H13950" t="str">
            <v>Majoros Istvánné
305252880</v>
          </cell>
          <cell r="J13950" t="str">
            <v>KR;UKR</v>
          </cell>
        </row>
        <row r="13951">
          <cell r="A13951" t="str">
            <v>Jászfényszaru M</v>
          </cell>
          <cell r="D13951" t="str">
            <v xml:space="preserve">, </v>
          </cell>
          <cell r="E13951" t="str">
            <v>Jász-Nagykun-Szolnok</v>
          </cell>
          <cell r="F13951" t="str">
            <v>Jászfényszaru, Szabadság tér 1</v>
          </cell>
          <cell r="K13951" t="str">
            <v>Magyar Telekom Nyrt.</v>
          </cell>
        </row>
        <row r="13952">
          <cell r="A13952" t="str">
            <v>Jászfényszaru MEGA 1</v>
          </cell>
          <cell r="D13952" t="str">
            <v xml:space="preserve">, </v>
          </cell>
          <cell r="E13952" t="str">
            <v>Jász-Nagykun-Szolnok</v>
          </cell>
          <cell r="F13952" t="str">
            <v>Jászfényszaru, Ipari park</v>
          </cell>
          <cell r="G13952" t="str">
            <v>Jászberény felöl a 32-es úton haladva a körforgalomnál balra, a Samsung főbejáratával szembe szintén balra fordulva egyenesen végig az épületig.</v>
          </cell>
          <cell r="H13952" t="str">
            <v>MEGA Fuvarozó és Ker. Kft - Szőke Péter 30/415-1380 telephelyvezető 
Moduslink Mo. -  Kaszab Péter Tel:(30) 841-4704</v>
          </cell>
          <cell r="J13952" t="str">
            <v>KR</v>
          </cell>
        </row>
        <row r="13953">
          <cell r="A13953" t="str">
            <v>Jászfényszaru N</v>
          </cell>
          <cell r="D13953" t="str">
            <v xml:space="preserve">, </v>
          </cell>
          <cell r="E13953" t="str">
            <v>Jász-Nagykun-Szolnok</v>
          </cell>
          <cell r="F13953" t="str">
            <v>Jászfényszaru, Szabadság út 30</v>
          </cell>
        </row>
        <row r="13954">
          <cell r="A13954" t="str">
            <v>Jászfényszaru O</v>
          </cell>
          <cell r="D13954" t="str">
            <v xml:space="preserve">, </v>
          </cell>
          <cell r="E13954" t="str">
            <v>Jász-Nagykun-Szolnok</v>
          </cell>
          <cell r="F13954" t="str">
            <v>Jászfényszaru, Szent István út 2</v>
          </cell>
          <cell r="G13954" t="str">
            <v>GTS:A 32-es úton Jászfényszarura érkezve egyenesen tovább, majd a város közepén balra található</v>
          </cell>
          <cell r="H13954" t="str">
            <v>Posta  monitoring 24h (06 30 771 18 15 )</v>
          </cell>
          <cell r="J13954" t="str">
            <v>MI</v>
          </cell>
        </row>
        <row r="13955">
          <cell r="A13955" t="str">
            <v>Jászfényszaru P</v>
          </cell>
          <cell r="B13955" t="str">
            <v>47.57447031</v>
          </cell>
          <cell r="C13955" t="str">
            <v>19.72194019</v>
          </cell>
          <cell r="D13955" t="str">
            <v>47.57447031, 19.72194019</v>
          </cell>
          <cell r="E13955" t="str">
            <v>Jász-Nagykun-Szolnok</v>
          </cell>
          <cell r="F13955" t="str">
            <v>Jászfényszaru, Szabadság út 61</v>
          </cell>
        </row>
        <row r="13956">
          <cell r="A13956" t="str">
            <v>Jászhalom u 1</v>
          </cell>
          <cell r="D13956" t="str">
            <v xml:space="preserve">, </v>
          </cell>
          <cell r="E13956" t="str">
            <v>Pest</v>
          </cell>
          <cell r="F13956" t="str">
            <v>XVI Budapest, Jászhalom utca 45</v>
          </cell>
          <cell r="G13956" t="str">
            <v>Jászhalom-Margit utca sarkán</v>
          </cell>
          <cell r="I13956" t="str">
            <v>Járdán kerek akna</v>
          </cell>
          <cell r="K13956" t="str">
            <v>Magyar Telekom Nyrt.</v>
          </cell>
        </row>
        <row r="13957">
          <cell r="A13957" t="str">
            <v>Jászivány 1</v>
          </cell>
          <cell r="D13957" t="str">
            <v xml:space="preserve">, </v>
          </cell>
          <cell r="E13957" t="str">
            <v>Jász-Nagykun-Szolnok</v>
          </cell>
          <cell r="F13957" t="str">
            <v>Jászivány, Kossuth utca 2 hrsz</v>
          </cell>
          <cell r="G13957" t="str">
            <v>M3 bevezető M3 felé (10,2 km), M3 Nagyfüged felé, letérni a 90 lehajtóra és innen M3 (79,4 km) Heves/Nagyfüged/Ludas
irányába. Majd balra fordulva Heves/Nagyfüged irányába (36,8 km), enyhén jobbra a Somogyi Béla útra, az út folytatása a
Gyöngyösi u , jobbra fordulni a Vértanú u, jobbra Fő út/31. út (9,6 km), majd balra fordulni (5,3 km) az utat folytatni Alkotmány
utca (170m), jobbra letérni a Kossuth utcára (35 m)és a cél baloldalt található.</v>
          </cell>
          <cell r="H13957" t="str">
            <v>Tari András polgármester 5135 Jászivány, Fő u.4., +3630/509-6118</v>
          </cell>
          <cell r="I13957" t="str">
            <v>x</v>
          </cell>
          <cell r="J13957" t="str">
            <v>LTE800;MI</v>
          </cell>
        </row>
        <row r="13958">
          <cell r="A13958" t="str">
            <v>Jászivány Köves 1</v>
          </cell>
          <cell r="D13958" t="str">
            <v xml:space="preserve">, </v>
          </cell>
          <cell r="E13958" t="str">
            <v>Jász-Nagykun-Szolnok</v>
          </cell>
          <cell r="F13958" t="str">
            <v>Jászivány, Köves utca 2</v>
          </cell>
          <cell r="H13958" t="str">
            <v>Farkas János
30/9924213</v>
          </cell>
          <cell r="J13958" t="str">
            <v>UKR</v>
          </cell>
        </row>
        <row r="13959">
          <cell r="A13959" t="str">
            <v>Jászjákóhalma 1</v>
          </cell>
          <cell r="B13959" t="str">
            <v>47.51230134</v>
          </cell>
          <cell r="C13959" t="str">
            <v>19.99097657</v>
          </cell>
          <cell r="D13959" t="str">
            <v>47.51230134, 19.99097657</v>
          </cell>
          <cell r="E13959" t="str">
            <v>Jász-Nagykun-Szolnok</v>
          </cell>
          <cell r="F13959" t="str">
            <v>Jászjákóhalma, Vörösmarty utca 1457/56 hrsz</v>
          </cell>
          <cell r="G13959" t="str">
            <v>Az állomás Jásztelek felől érkezve a falu előtt jobbra a szeméttelep mellett, torony.</v>
          </cell>
          <cell r="I13959" t="str">
            <v xml:space="preserve">A kapun egybefűzött lakatok vannak! 
</v>
          </cell>
          <cell r="J13959" t="str">
            <v>BS;UBS900;LTE800</v>
          </cell>
          <cell r="K13959" t="str">
            <v>Telenor Magyarország Zrt.</v>
          </cell>
        </row>
        <row r="13960">
          <cell r="A13960" t="str">
            <v>Jászkarajenő 1</v>
          </cell>
          <cell r="B13960" t="str">
            <v>47.05803695</v>
          </cell>
          <cell r="C13960" t="str">
            <v>20.05319136</v>
          </cell>
          <cell r="D13960" t="str">
            <v>47.05803695, 20.05319136</v>
          </cell>
          <cell r="E13960" t="str">
            <v>Pest</v>
          </cell>
          <cell r="F13960" t="str">
            <v>Jászkarajenő, belterület 1235 hrsz</v>
          </cell>
          <cell r="G13960" t="str">
            <v>Bp- 4-es foút Ceglédig.Ceglédrol Törtel irányába átmegyünk Koröstetétlen felé.Koröstetétlentol kb 6 km és elérjük Jászkarajenot. Tüzép után jobbra kanyarodunk a az Árpád utcába. Az utolsó jobb oldali ház után jobbra kanyarodunk a Liptai utcaba.</v>
          </cell>
          <cell r="H13960" t="str">
            <v>Heinmann Gyula az Önkormányzat részről tel: 53/366-001</v>
          </cell>
          <cell r="I13960" t="str">
            <v>Egységkulcs</v>
          </cell>
          <cell r="J13960" t="str">
            <v>BS;LTE800;MI</v>
          </cell>
          <cell r="K13960" t="str">
            <v>VODAFONE Magyarország Mobil Távközlési Rt.</v>
          </cell>
        </row>
        <row r="13961">
          <cell r="A13961" t="str">
            <v>Jászkarajenő 2</v>
          </cell>
          <cell r="D13961" t="str">
            <v xml:space="preserve">, </v>
          </cell>
          <cell r="E13961" t="str">
            <v>Pest</v>
          </cell>
          <cell r="F13961" t="str">
            <v>Jászkarajenő, Rákóczi Ferenc utca 010/9 hrsz</v>
          </cell>
          <cell r="J13961" t="str">
            <v>UBS900</v>
          </cell>
        </row>
        <row r="13962">
          <cell r="A13962" t="str">
            <v>Jászkarajenő M</v>
          </cell>
          <cell r="B13962" t="str">
            <v>47.05345968</v>
          </cell>
          <cell r="C13962" t="str">
            <v>20.06620273</v>
          </cell>
          <cell r="D13962" t="str">
            <v>47.05345968, 20.06620273</v>
          </cell>
          <cell r="E13962" t="str">
            <v>Pest</v>
          </cell>
          <cell r="F13962" t="str">
            <v>Jászkarajenő, Fő utca 57</v>
          </cell>
          <cell r="G13962" t="str">
            <v>Művelődési ház udvarán. A virágbolt épület udvar felőli végén a bejárat.</v>
          </cell>
          <cell r="I13962" t="str">
            <v>53-as primer Winkhaus egységkulcs (kecskeméti, szolnoki üzemeltetőknél) + riasztó. Munkaidőben nyitva. Munkaidőn kívül kétszárnyú kapu kézzel benyúlva nyitható vagy lakatkulcs kecskeméti üzemeltetőknél</v>
          </cell>
          <cell r="K13962" t="str">
            <v>Magyar Telekom Nyrt.</v>
          </cell>
        </row>
        <row r="13963">
          <cell r="A13963" t="str">
            <v>Jászkarajenő N</v>
          </cell>
          <cell r="D13963" t="str">
            <v xml:space="preserve">, </v>
          </cell>
          <cell r="E13963" t="str">
            <v>Pest</v>
          </cell>
          <cell r="F13963" t="str">
            <v>Jászkarajenő, Rákóczi Ferenc utca 12</v>
          </cell>
          <cell r="K13963" t="str">
            <v>Magyar Telekom Nyrt.</v>
          </cell>
        </row>
        <row r="13964">
          <cell r="A13964" t="str">
            <v>Jászkarajenő O</v>
          </cell>
          <cell r="D13964" t="str">
            <v xml:space="preserve">, </v>
          </cell>
          <cell r="E13964" t="str">
            <v>Pest</v>
          </cell>
          <cell r="F13964" t="str">
            <v>Jászkarajenő, Rákóczi Ferenc utca 23</v>
          </cell>
          <cell r="K13964" t="str">
            <v>Magyar Telekom Nyrt.</v>
          </cell>
        </row>
        <row r="13965">
          <cell r="A13965" t="str">
            <v>Jászkarajenő P</v>
          </cell>
          <cell r="B13965" t="str">
            <v>47.05261668</v>
          </cell>
          <cell r="C13965" t="str">
            <v>20.0679242</v>
          </cell>
          <cell r="D13965" t="str">
            <v>47.05261668, 20.0679242</v>
          </cell>
          <cell r="E13965" t="str">
            <v>Pest</v>
          </cell>
          <cell r="F13965" t="str">
            <v>Jászkarajenő, Fő utca 71</v>
          </cell>
        </row>
        <row r="13966">
          <cell r="A13966" t="str">
            <v>Jászkarajenő Rákóczi 1</v>
          </cell>
          <cell r="D13966" t="str">
            <v xml:space="preserve">, </v>
          </cell>
          <cell r="E13966" t="str">
            <v>Pest</v>
          </cell>
          <cell r="F13966" t="str">
            <v>Jászkarajenő, Rákóczi Ferenc utca 20</v>
          </cell>
          <cell r="H13966" t="str">
            <v>Fajka István
06-30/269-8725 
06-53/366-417</v>
          </cell>
          <cell r="J13966" t="str">
            <v>KR</v>
          </cell>
        </row>
        <row r="13967">
          <cell r="A13967" t="str">
            <v>Jászkisér 1</v>
          </cell>
          <cell r="B13967" t="str">
            <v>47.44816961</v>
          </cell>
          <cell r="C13967" t="str">
            <v>20.20643414</v>
          </cell>
          <cell r="D13967" t="str">
            <v>47.44816961, 20.20643414</v>
          </cell>
          <cell r="E13967" t="str">
            <v>Jász-Nagykun-Szolnok</v>
          </cell>
          <cell r="F13967" t="str">
            <v>Jászkisér, Pannon torony 2119/7 hrsz</v>
          </cell>
          <cell r="G13967" t="str">
            <v>Jászapátitól Szolnok felé.Jászkisérre nem kell bemenni, hanem tovább a vasút mellet majd a 20-as km tábla után egy kanyarban jobbra egy Tüzép területére. Balra tartva hátul Pannon torony bekerítve.</v>
          </cell>
          <cell r="H13967" t="str">
            <v>Krizsai Sándor telep vezető, tel:57/450-443</v>
          </cell>
          <cell r="I13967" t="str">
            <v>Közös láncon egységlakat. Munka idő után telep vezetőt kell felhívni.</v>
          </cell>
          <cell r="J13967" t="str">
            <v>BS;UBS2100;MI</v>
          </cell>
          <cell r="K13967" t="str">
            <v>Pannon GSM</v>
          </cell>
        </row>
        <row r="13968">
          <cell r="A13968" t="str">
            <v>Jászkisér 2</v>
          </cell>
          <cell r="B13968" t="str">
            <v>47.45883228</v>
          </cell>
          <cell r="C13968" t="str">
            <v>20.21953345</v>
          </cell>
          <cell r="D13968" t="str">
            <v>47.45883228, 20.21953345</v>
          </cell>
          <cell r="E13968" t="str">
            <v>Jász-Nagykun-Szolnok</v>
          </cell>
          <cell r="F13968" t="str">
            <v>Jászkisér, Vágóhíd út 889 hrsz</v>
          </cell>
          <cell r="G13968" t="str">
            <v>A vízmű telep két irányból közelíthető meg, a Fő útról nyiló Vágóhíd ucából a piac főbejáratán keresztűl ill. Fő út-Vágóhíd u kereszteződést elhagyva balra van egy bekötő föld út a végén kapuval (egységlakat ide lett elhelyezve). 
Mérőóra piac területén, a telek Vágóhíd u felöli sarkában.</v>
          </cell>
          <cell r="H13968" t="str">
            <v>Dr. Gócza Tamás jegyző, cím: 5137 Jászkísér, Fő út 7. Tel.: 06-57/550-130, e-mail: jaszkiser@vnet.hu
Vízmű kezelő részéről (JÁTI): Kis Ernő, 06-20/474-7147</v>
          </cell>
          <cell r="I13968" t="str">
            <v>Sorbafűzött egységlakat a piac oldalsó bejárata felőli és a piac területéről a vízmű területét elválasztó kerítésen. A hgl. ajtaján is egységlakat.</v>
          </cell>
          <cell r="J13968" t="str">
            <v>UBS2100;LTE800;MI</v>
          </cell>
          <cell r="K13968" t="str">
            <v>Jászkísér Nagyközség Önkormányzata</v>
          </cell>
        </row>
        <row r="13969">
          <cell r="A13969" t="str">
            <v>Jászkisér Bem 1</v>
          </cell>
          <cell r="D13969" t="str">
            <v xml:space="preserve">, </v>
          </cell>
          <cell r="E13969" t="str">
            <v>Jász-Nagykun-Szolnok</v>
          </cell>
          <cell r="F13969" t="str">
            <v>Jászkisér, Bem utca 5/a</v>
          </cell>
          <cell r="J13969" t="str">
            <v>TRD</v>
          </cell>
        </row>
        <row r="13970">
          <cell r="A13970" t="str">
            <v>Jászkisér Jászladányi 1</v>
          </cell>
          <cell r="D13970" t="str">
            <v xml:space="preserve">, </v>
          </cell>
          <cell r="E13970" t="str">
            <v>Jász-Nagykun-Szolnok</v>
          </cell>
          <cell r="F13970" t="str">
            <v>Jászkisér, Jászladányi út 10</v>
          </cell>
          <cell r="J13970" t="str">
            <v>KR;UKR</v>
          </cell>
        </row>
        <row r="13971">
          <cell r="A13971" t="str">
            <v>Jászkisér M</v>
          </cell>
          <cell r="D13971" t="str">
            <v xml:space="preserve">, </v>
          </cell>
          <cell r="E13971" t="str">
            <v>Jász-Nagykun-Szolnok</v>
          </cell>
          <cell r="F13971" t="str">
            <v>Jászkisér, Fő út 7</v>
          </cell>
          <cell r="K13971" t="str">
            <v>Magyar Telekom Nyrt.</v>
          </cell>
        </row>
        <row r="13972">
          <cell r="A13972" t="str">
            <v>Jászladány 1</v>
          </cell>
          <cell r="B13972" t="str">
            <v>47.37112099</v>
          </cell>
          <cell r="C13972" t="str">
            <v>20.14942737</v>
          </cell>
          <cell r="D13972" t="str">
            <v>47.37112099, 20.14942737</v>
          </cell>
          <cell r="E13972" t="str">
            <v>Jász-Nagykun-Szolnok</v>
          </cell>
          <cell r="F13972" t="str">
            <v>Jászladány, FEBISZ 1925 hrsz</v>
          </cell>
          <cell r="G13972" t="str">
            <v>Jászapáti felől beérve, a vasúti átjáró után első aszfaltos utcán jobbra, utca végén megint jobbra, át a vasúton, az út mellett az állomás.</v>
          </cell>
          <cell r="H13972" t="str">
            <v>Gonda Sándor szöv. elnök</v>
          </cell>
          <cell r="I13972" t="str">
            <v>Egységlakat a kerítésen.</v>
          </cell>
          <cell r="J13972" t="str">
            <v>TBS;BS;UBS2100;LTE800;MI;WL</v>
          </cell>
          <cell r="K13972" t="str">
            <v>Major és Gubicz Kft.</v>
          </cell>
        </row>
        <row r="13973">
          <cell r="A13973" t="str">
            <v>Jászladány 2</v>
          </cell>
          <cell r="D13973" t="str">
            <v xml:space="preserve">, </v>
          </cell>
          <cell r="E13973" t="str">
            <v>Jász-Nagykun-Szolnok</v>
          </cell>
          <cell r="F13973" t="str">
            <v>Jászladány, Hősök tere 9</v>
          </cell>
          <cell r="G13973" t="str">
            <v>Az M5-ös autópályán menjünk 32 km-t Újhartyánig, majd térjünk rá a 405-ös útra Szolnok felé, ezen menjünk kb 16 km-t, majd térjünk rá a 4-es főútra Szolnok irányába. A 4-es úton menjünk 40 km-t Abonyig, majd a harmadik abonyi leágazásnál menjünk el Újszász felé balra. Menjünk át Újszászon, majd térjünk rá a 32-es útra Jászberény felé, menjünk ezen 1 km-t, majd kanyarodjunk el jobbra Jászladány felé. Menjünk ezen 6 km-t, a település központjában jobb kéz felől meglátjuk a templomot.</v>
          </cell>
          <cell r="H13973" t="str">
            <v>Kovács Tamás plébános, cím: 5055 Jászladány, Hősök tere 9. Tel.: 06-57/454065; 06-30/445-9492; tomiatya@gmail.com</v>
          </cell>
          <cell r="K13973" t="str">
            <v>Sarlós Boldogasszony Plébánia</v>
          </cell>
        </row>
        <row r="13974">
          <cell r="A13974" t="str">
            <v>Jászladány 3</v>
          </cell>
          <cell r="D13974" t="str">
            <v xml:space="preserve">, </v>
          </cell>
          <cell r="E13974" t="str">
            <v>Jász-Nagykun-Szolnok</v>
          </cell>
          <cell r="F13974" t="str">
            <v>Jászladány, Nagytemető utca 29 hrsz</v>
          </cell>
          <cell r="J13974" t="str">
            <v>UBS900</v>
          </cell>
        </row>
        <row r="13975">
          <cell r="A13975" t="str">
            <v>Jászladány Hősök 6</v>
          </cell>
          <cell r="D13975" t="str">
            <v xml:space="preserve">, </v>
          </cell>
          <cell r="E13975" t="str">
            <v>Jász-Nagykun-Szolnok</v>
          </cell>
          <cell r="F13975" t="str">
            <v>Jászladány, Hősök tere 6</v>
          </cell>
          <cell r="J13975" t="str">
            <v>KR</v>
          </cell>
        </row>
        <row r="13976">
          <cell r="A13976" t="str">
            <v>Jászladány Nagytemető 3</v>
          </cell>
          <cell r="D13976" t="str">
            <v xml:space="preserve">, </v>
          </cell>
          <cell r="E13976" t="str">
            <v>Jász-Nagykun-Szolnok</v>
          </cell>
          <cell r="F13976" t="str">
            <v>Jászladány, Nagytemető utca 3</v>
          </cell>
          <cell r="G13976" t="str">
            <v xml:space="preserve">Szolnok felöl Jászladányba érve a főutat követve a lámpás kereszteződésnél jobbra a Kossuth L. u.- ra, majd a harmadik utcán jobbra (Sugár u.) végig, és az utca végén jobbra a Nagytemető u. 3.- ig. </v>
          </cell>
          <cell r="H13976" t="str">
            <v>Brávucz István
70/9672898</v>
          </cell>
        </row>
        <row r="13977">
          <cell r="A13977" t="str">
            <v>Jászladány OTP 1</v>
          </cell>
          <cell r="B13977" t="str">
            <v>47.36684478</v>
          </cell>
          <cell r="C13977" t="str">
            <v>20.16283147</v>
          </cell>
          <cell r="D13977" t="str">
            <v>47.36684478, 20.16283147</v>
          </cell>
          <cell r="E13977" t="str">
            <v>Jász-Nagykun-Szolnok</v>
          </cell>
          <cell r="F13977" t="str">
            <v>Jászladány, Kossuth Lajos utca 77</v>
          </cell>
          <cell r="G13977" t="str">
            <v>A Jászapátit-Szolnokot összekötő útról Jászalsószentgyörgy felé fordulni (Jászladány 1 felé). Út jobb oldalán 2 szintes lapostetős épület aljában OTP fiók, tetőn mikro antenna (kibúvón T-Mobilos egységkulcsos lakat)</v>
          </cell>
          <cell r="H13977" t="str">
            <v>Koren László  061/298-3139  70/681-3911</v>
          </cell>
          <cell r="I13977" t="str">
            <v>belépési kérelem alapján, min. 2 munkanappal korábban megküldeni !</v>
          </cell>
          <cell r="J13977" t="str">
            <v>MI</v>
          </cell>
        </row>
        <row r="13978">
          <cell r="A13978" t="str">
            <v>Jászladány Tiszasülyi 1</v>
          </cell>
          <cell r="D13978" t="str">
            <v xml:space="preserve">, </v>
          </cell>
          <cell r="E13978" t="str">
            <v>Jász-Nagykun-Szolnok</v>
          </cell>
          <cell r="F13978" t="str">
            <v>Jászladány, Tiszasülyi út 1</v>
          </cell>
          <cell r="G13978" t="str">
            <v>Szolnok felöl Jászladányba érve, a főutat követve a lámpás kereszteződésnél jobbra Tiszasüly felé, majd egyenesen az utat követve Jászladányt elhagyva jobbról található telephely.</v>
          </cell>
          <cell r="H13978" t="str">
            <v>Brávucz István Tel:(70) 967-2898</v>
          </cell>
          <cell r="J13978" t="str">
            <v>KR</v>
          </cell>
        </row>
        <row r="13979">
          <cell r="A13979" t="str">
            <v>Jászszentandrás 1</v>
          </cell>
          <cell r="B13979" t="str">
            <v>47.58051087</v>
          </cell>
          <cell r="C13979" t="str">
            <v>20.16385074</v>
          </cell>
          <cell r="D13979" t="str">
            <v>47.58051087, 20.16385074</v>
          </cell>
          <cell r="E13979" t="str">
            <v>Jász-Nagykun-Szolnok</v>
          </cell>
          <cell r="F13979" t="str">
            <v>Jászszentandrás, külterület 0117/9 hrsz</v>
          </cell>
          <cell r="G13979" t="str">
            <v>A központból a camping felé, majd azt elhagyva a temető mellett lévő fehér lemezkerítéssel elzárt területen keresztül a Pannon toronyhoz.</v>
          </cell>
          <cell r="H13979" t="str">
            <v>terület gazda: Hegyi Géza 30 650 3531</v>
          </cell>
          <cell r="I13979" t="str">
            <v>A nagykapu elektromosan nyitható, csengő nincs. Előzetes bejelentkezés Hegyi Gézánál.</v>
          </cell>
          <cell r="J13979" t="str">
            <v>BS;UBS2100;UBS900;LTE800;MI;WL</v>
          </cell>
          <cell r="K13979" t="str">
            <v>Pannon GSM</v>
          </cell>
        </row>
        <row r="13980">
          <cell r="A13980" t="str">
            <v>Jászszentandrás N</v>
          </cell>
          <cell r="B13980" t="str">
            <v>47.58214074</v>
          </cell>
          <cell r="C13980" t="str">
            <v>20.17110436</v>
          </cell>
          <cell r="D13980" t="str">
            <v>47.58214074, 20.17110436</v>
          </cell>
          <cell r="E13980" t="str">
            <v>Jász-Nagykun-Szolnok</v>
          </cell>
          <cell r="F13980" t="str">
            <v>Jászszentandrás, Mártírok út 8</v>
          </cell>
        </row>
        <row r="13981">
          <cell r="A13981" t="str">
            <v>Jászszentlászló 1</v>
          </cell>
          <cell r="B13981" t="str">
            <v>46.56527342</v>
          </cell>
          <cell r="C13981" t="str">
            <v>19.75417305</v>
          </cell>
          <cell r="D13981" t="str">
            <v>46.56527342, 19.75417305</v>
          </cell>
          <cell r="E13981" t="str">
            <v>Bács-Kiskun</v>
          </cell>
          <cell r="F13981" t="str">
            <v>Jászszentlászló, külterület 082/9 hrsz</v>
          </cell>
          <cell r="G13981" t="str">
            <v>Az autópálya felől beérve a településre, az első utcán balra. Át a vasúton, első utcán jobbra a vasútállomás felé. 50 m-re balra az állomás.</v>
          </cell>
          <cell r="H13981" t="str">
            <v>Önkormányzat, Papp József polgármester, Kovács István jegyző, tel.: (77) 492-010, tel/fax: (77) 492-161</v>
          </cell>
          <cell r="I13981" t="str">
            <v>lakatkulcs</v>
          </cell>
          <cell r="J13981" t="str">
            <v>BS;UBS2100;LTE800;MI;WL</v>
          </cell>
          <cell r="K13981" t="str">
            <v>Jászszentlászló Községi Önkormányzat</v>
          </cell>
        </row>
        <row r="13982">
          <cell r="A13982" t="str">
            <v>Jászszentlászló M</v>
          </cell>
          <cell r="B13982" t="str">
            <v>46.56731167</v>
          </cell>
          <cell r="C13982" t="str">
            <v>19.76055218</v>
          </cell>
          <cell r="D13982" t="str">
            <v>46.56731167, 19.76055218</v>
          </cell>
          <cell r="E13982" t="str">
            <v>Bács-Kiskun</v>
          </cell>
          <cell r="F13982" t="str">
            <v>Jászszentlászló, Alkotmány utca 9</v>
          </cell>
          <cell r="K13982" t="str">
            <v>Magyar Telekom Nyrt.</v>
          </cell>
        </row>
        <row r="13983">
          <cell r="A13983" t="str">
            <v>Jászszentlászló N</v>
          </cell>
          <cell r="D13983" t="str">
            <v xml:space="preserve">, </v>
          </cell>
          <cell r="E13983" t="str">
            <v>Bács-Kiskun</v>
          </cell>
          <cell r="F13983" t="str">
            <v>Jászszentlászló, Alkotmány utca 2/A</v>
          </cell>
          <cell r="K13983" t="str">
            <v>Magyar Telekom Nyrt.</v>
          </cell>
        </row>
        <row r="13984">
          <cell r="A13984" t="str">
            <v>Jásztelek 1</v>
          </cell>
          <cell r="B13984" t="str">
            <v>47.48363441</v>
          </cell>
          <cell r="C13984" t="str">
            <v>20.00282095</v>
          </cell>
          <cell r="D13984" t="str">
            <v>47.48363441, 20.00282095</v>
          </cell>
          <cell r="E13984" t="str">
            <v>Jász-Nagykun-Szolnok</v>
          </cell>
          <cell r="F13984" t="str">
            <v>Jásztelek, Damjanich út 1</v>
          </cell>
          <cell r="G13984" t="str">
            <v>M3 autópálya, 58 km-nél, Hatvannál kell lehajtani róla, 3-as főút Miskolc felé, 2 km múlva 32-es útra jobbra kell kanyarodni, ezen az úton Jászberényen át Jásztelekig lehet menni. Faluban tábla után lesz egy templom, itt jobbra, a második utca balra Damjanich utca, itt megint balra 50 m után jobbra a hgl. található.</v>
          </cell>
          <cell r="H13984" t="str">
            <v xml:space="preserve">Kisbakonyi Zoltánné/ polgármester, cím: 5141 Jásztelek, Szabadság u. 84., tel.: 06-57-562 040, fax.:06-57-562 050; Nagy István vízmű kezelő, mobil: 06-30-342 5889.
Bsz kapcsolatosan: Tóth Nóra 30/8282-910 </v>
          </cell>
          <cell r="I13984" t="str">
            <v>Pernyészné Sülyi Hajnalka 30/3317-652
Kocza Imre 70/ 313-5673, koczaimre@pr.hu</v>
          </cell>
          <cell r="J13984" t="str">
            <v>BS;UBS2100;LTE800;MI</v>
          </cell>
          <cell r="K13984" t="str">
            <v>Jásztelek Község Önkormányzata</v>
          </cell>
        </row>
        <row r="13985">
          <cell r="A13985" t="str">
            <v>Jásztelek Jászberényi 2</v>
          </cell>
          <cell r="D13985" t="str">
            <v xml:space="preserve">, </v>
          </cell>
          <cell r="E13985" t="str">
            <v>Jász-Nagykun-Szolnok</v>
          </cell>
          <cell r="F13985" t="str">
            <v>Jásztelek, Jászberényi út 2</v>
          </cell>
          <cell r="J13985" t="str">
            <v>KR;UKR</v>
          </cell>
          <cell r="K13985" t="str">
            <v>Fülöp Béla</v>
          </cell>
        </row>
        <row r="13986">
          <cell r="A13986" t="str">
            <v>Jásztelek Szabadság 1</v>
          </cell>
          <cell r="D13986" t="str">
            <v xml:space="preserve">, </v>
          </cell>
          <cell r="E13986" t="str">
            <v>Jász-Nagykun-Szolnok</v>
          </cell>
          <cell r="F13986" t="str">
            <v>Jásztelek, Szabadság út 84</v>
          </cell>
          <cell r="G13986" t="str">
            <v>A cím pontos, Polgármesteri Hivatal főépülete</v>
          </cell>
          <cell r="H13986" t="str">
            <v>Kisbakondi Zoltán 20/9163-488</v>
          </cell>
        </row>
        <row r="13987">
          <cell r="A13987" t="str">
            <v>Jásztelek/EL</v>
          </cell>
          <cell r="D13987" t="str">
            <v xml:space="preserve">, </v>
          </cell>
          <cell r="F13987" t="str">
            <v>Jásztelek, ismeretlen</v>
          </cell>
        </row>
        <row r="13988">
          <cell r="A13988" t="str">
            <v>Játék u 1</v>
          </cell>
          <cell r="D13988" t="str">
            <v xml:space="preserve">, </v>
          </cell>
          <cell r="E13988" t="str">
            <v>Pest</v>
          </cell>
          <cell r="F13988" t="str">
            <v>XXII Budapest, Játék utca 17</v>
          </cell>
        </row>
        <row r="13989">
          <cell r="A13989" t="str">
            <v>Játék u 2</v>
          </cell>
          <cell r="D13989" t="str">
            <v xml:space="preserve">, </v>
          </cell>
          <cell r="E13989" t="str">
            <v>Pest</v>
          </cell>
          <cell r="F13989" t="str">
            <v>XXII Budapest, Játék utca 24</v>
          </cell>
        </row>
        <row r="13990">
          <cell r="A13990" t="str">
            <v>Játék u 3</v>
          </cell>
          <cell r="D13990" t="str">
            <v xml:space="preserve">, </v>
          </cell>
          <cell r="E13990" t="str">
            <v>Pest</v>
          </cell>
          <cell r="F13990" t="str">
            <v>XXII Budapest, Játék utca 26</v>
          </cell>
        </row>
        <row r="13991">
          <cell r="A13991" t="str">
            <v>Játék u 4</v>
          </cell>
          <cell r="D13991" t="str">
            <v xml:space="preserve">, </v>
          </cell>
          <cell r="E13991" t="str">
            <v>Pest</v>
          </cell>
          <cell r="F13991" t="str">
            <v>XXII Budapest, Játék utca 30</v>
          </cell>
        </row>
        <row r="13992">
          <cell r="A13992" t="str">
            <v>Játék u 5</v>
          </cell>
          <cell r="D13992" t="str">
            <v xml:space="preserve">, </v>
          </cell>
          <cell r="E13992" t="str">
            <v>Pest</v>
          </cell>
          <cell r="F13992" t="str">
            <v>XXII Budapest, Játék utca 34</v>
          </cell>
        </row>
        <row r="13993">
          <cell r="A13993" t="str">
            <v>Játék u 6</v>
          </cell>
          <cell r="D13993" t="str">
            <v xml:space="preserve">, </v>
          </cell>
          <cell r="E13993" t="str">
            <v>Pest</v>
          </cell>
          <cell r="F13993" t="str">
            <v>XXII Budapest, Játék utca 3</v>
          </cell>
        </row>
        <row r="13994">
          <cell r="A13994" t="str">
            <v>Jávor u 1</v>
          </cell>
          <cell r="D13994" t="str">
            <v xml:space="preserve">, </v>
          </cell>
          <cell r="E13994" t="str">
            <v>Pest</v>
          </cell>
          <cell r="F13994" t="str">
            <v>XIV Budapest, Jávor utca 11</v>
          </cell>
          <cell r="G13994" t="str">
            <v>XIV. Jávor utca 11/A,alagsor</v>
          </cell>
          <cell r="I13994" t="str">
            <v>Serfőző János, 06-20-2224349, 5851-es területi egységkulcs</v>
          </cell>
          <cell r="K13994" t="str">
            <v>Magyar Telekom Nyrt.</v>
          </cell>
        </row>
        <row r="13995">
          <cell r="A13995" t="str">
            <v>Jávor u 2</v>
          </cell>
          <cell r="D13995" t="str">
            <v xml:space="preserve">, </v>
          </cell>
          <cell r="E13995" t="str">
            <v>Pest</v>
          </cell>
          <cell r="F13995" t="str">
            <v>XIV Budapest, Jávor utca 3</v>
          </cell>
          <cell r="G13995" t="str">
            <v>XIV. Jávor u. 3. alagsor</v>
          </cell>
          <cell r="I13995" t="str">
            <v>közös képv.: Horváth Lászlóné 06-70-248-9237, 221-8572, 5851-es területi egységkulcs</v>
          </cell>
          <cell r="K13995" t="str">
            <v>Magyar Telekom Nyrt.</v>
          </cell>
        </row>
        <row r="13996">
          <cell r="A13996" t="str">
            <v>Jávor u 3</v>
          </cell>
          <cell r="D13996" t="str">
            <v xml:space="preserve">, </v>
          </cell>
          <cell r="E13996" t="str">
            <v>Pest</v>
          </cell>
          <cell r="F13996" t="str">
            <v>XIV Budapest, Jávor utca 13</v>
          </cell>
        </row>
        <row r="13997">
          <cell r="A13997" t="str">
            <v>Jávor u 4</v>
          </cell>
          <cell r="D13997" t="str">
            <v xml:space="preserve">, </v>
          </cell>
          <cell r="E13997" t="str">
            <v>Pest</v>
          </cell>
          <cell r="F13997" t="str">
            <v>XIV Budapest, Jávor utca 5</v>
          </cell>
        </row>
        <row r="13998">
          <cell r="A13998" t="str">
            <v>Jázmin u M</v>
          </cell>
          <cell r="B13998" t="str">
            <v>47.48568233</v>
          </cell>
          <cell r="C13998" t="str">
            <v>19.08115739</v>
          </cell>
          <cell r="D13998" t="str">
            <v>47.48568233, 19.08115739</v>
          </cell>
          <cell r="E13998" t="str">
            <v>Pest</v>
          </cell>
          <cell r="F13998" t="str">
            <v>VIII Budapest, Jázmin utca 10</v>
          </cell>
          <cell r="G13998" t="str">
            <v>GTS:Telepítési adatok:
 -Az ant. elhelyezkedés, tipus: sátortetőn a kibúvó mellett árbocon 30-as.
 -A beltéri tipusa, kapacitása, frekisáv, kifejtés, ID cím: NEC Pasolink 2x2M, 38G, 120 ohm, 10.120-121.
 -A beltéri elhelyezkedés: a földszinten a szerverszobában.
 -Végpont elhelyezkedés: a földszinten a szerverszobában.</v>
          </cell>
          <cell r="H13998" t="str">
            <v>Kontakt név: Fehér Tamás  
Telefon sz.: +36 20 212-6948</v>
          </cell>
          <cell r="J13998" t="str">
            <v>MI</v>
          </cell>
          <cell r="K13998" t="str">
            <v>Magyar Telekom Nyrt.</v>
          </cell>
        </row>
        <row r="13999">
          <cell r="A13999" t="str">
            <v>Jázmin u N</v>
          </cell>
          <cell r="D13999" t="str">
            <v xml:space="preserve">, </v>
          </cell>
          <cell r="E13999" t="str">
            <v>Pest</v>
          </cell>
          <cell r="F13999" t="str">
            <v>VIII Budapest, Jázmin utca 6</v>
          </cell>
          <cell r="K13999" t="str">
            <v>Magyar Telekom Nyrt.</v>
          </cell>
        </row>
        <row r="14000">
          <cell r="A14000" t="str">
            <v>Jeges u 1</v>
          </cell>
          <cell r="D14000" t="str">
            <v xml:space="preserve">, </v>
          </cell>
          <cell r="E14000" t="str">
            <v>Pest</v>
          </cell>
          <cell r="F14000" t="str">
            <v>XVIII Budapest, Jeges utca 30</v>
          </cell>
          <cell r="G14000" t="str">
            <v>XVIII.ker Jeges utca 30</v>
          </cell>
          <cell r="K14000" t="str">
            <v>Magyar Telekom Nyrt.</v>
          </cell>
        </row>
        <row r="14001">
          <cell r="A14001" t="str">
            <v>Jégvirág u M</v>
          </cell>
          <cell r="D14001" t="str">
            <v xml:space="preserve">, </v>
          </cell>
          <cell r="E14001" t="str">
            <v>Pest</v>
          </cell>
          <cell r="F14001" t="str">
            <v>XI Budapest, Jégvirág utca 14</v>
          </cell>
          <cell r="K14001" t="str">
            <v>Magyar Telekom Nyrt.</v>
          </cell>
        </row>
        <row r="14002">
          <cell r="A14002" t="str">
            <v>Jéggyár u 1</v>
          </cell>
          <cell r="D14002" t="str">
            <v xml:space="preserve">, </v>
          </cell>
          <cell r="E14002" t="str">
            <v>Pest</v>
          </cell>
          <cell r="F14002" t="str">
            <v>XIII Budapest, Jéggyár utca 8</v>
          </cell>
          <cell r="G14002" t="str">
            <v>Jéggyár utca 8. fsz., "Telefon, TV" helyiségben</v>
          </cell>
          <cell r="I14002" t="str">
            <v>Audax Kft. 320-1857, v. 10-es lépcsőházban Cserháti György + 5851-es területi egységkulcs</v>
          </cell>
          <cell r="K14002" t="str">
            <v>Magyar Telekom Nyrt.</v>
          </cell>
        </row>
        <row r="14003">
          <cell r="A14003" t="str">
            <v>Jéggyár u 2</v>
          </cell>
          <cell r="D14003" t="str">
            <v xml:space="preserve">, </v>
          </cell>
          <cell r="E14003" t="str">
            <v>Pest</v>
          </cell>
          <cell r="F14003" t="str">
            <v>XIII Budapest, Jéggyár utca 1</v>
          </cell>
        </row>
        <row r="14004">
          <cell r="A14004" t="str">
            <v>Jéggyár u 3</v>
          </cell>
          <cell r="D14004" t="str">
            <v xml:space="preserve">, </v>
          </cell>
          <cell r="E14004" t="str">
            <v>Pest</v>
          </cell>
          <cell r="F14004" t="str">
            <v>XIII Budapest, Jéggyár utca 15</v>
          </cell>
        </row>
        <row r="14005">
          <cell r="A14005" t="str">
            <v>Jéke 1</v>
          </cell>
          <cell r="D14005" t="str">
            <v xml:space="preserve">, </v>
          </cell>
          <cell r="E14005" t="str">
            <v>Szabolcs-Szatmár-Bereg</v>
          </cell>
          <cell r="F14005" t="str">
            <v>Jéke, Ady Endre utca 36</v>
          </cell>
          <cell r="G14005" t="str">
            <v>üres tlph</v>
          </cell>
          <cell r="K14005" t="str">
            <v>Magyar Telekom Nyrt.</v>
          </cell>
        </row>
        <row r="14006">
          <cell r="A14006" t="str">
            <v>Jéke 2</v>
          </cell>
          <cell r="D14006" t="str">
            <v xml:space="preserve">, </v>
          </cell>
          <cell r="E14006" t="str">
            <v>Szabolcs-Szatmár-Bereg</v>
          </cell>
          <cell r="F14006" t="str">
            <v>Jéke, Fő utca</v>
          </cell>
          <cell r="G14006" t="str">
            <v>Kisvárda felől a a Jékére beérve a Fő úton a község közepén a templom melletti üres telek.</v>
          </cell>
          <cell r="H14006" t="str">
            <v>Petykó Sándor, Jéke, Dózsa u . 2. ; petykonandor@citromail.hu;  70/426-43-21</v>
          </cell>
        </row>
        <row r="14007">
          <cell r="A14007" t="str">
            <v>Jéke M</v>
          </cell>
          <cell r="B14007" t="str">
            <v>48.24069104</v>
          </cell>
          <cell r="C14007" t="str">
            <v>22.15333279</v>
          </cell>
          <cell r="D14007" t="str">
            <v>48.24069104, 22.15333279</v>
          </cell>
          <cell r="E14007" t="str">
            <v>Szabolcs-Szatmár-Bereg</v>
          </cell>
          <cell r="F14007" t="str">
            <v>Jéke, Fő utca 37/A</v>
          </cell>
          <cell r="K14007" t="str">
            <v>Magyar Telekom Nyrt.</v>
          </cell>
        </row>
        <row r="14008">
          <cell r="A14008" t="str">
            <v>Jéke N</v>
          </cell>
          <cell r="B14008" t="str">
            <v>48.24109256</v>
          </cell>
          <cell r="C14008" t="str">
            <v>22.15380126</v>
          </cell>
          <cell r="D14008" t="str">
            <v>48.24109256, 22.15380126</v>
          </cell>
          <cell r="E14008" t="str">
            <v>Szabolcs-Szatmár-Bereg</v>
          </cell>
          <cell r="F14008" t="str">
            <v>Jéke, Fő utca 238 hrsz</v>
          </cell>
        </row>
        <row r="14009">
          <cell r="A14009" t="str">
            <v>Jeles u 1</v>
          </cell>
          <cell r="D14009" t="str">
            <v xml:space="preserve">, </v>
          </cell>
          <cell r="E14009" t="str">
            <v>Pest</v>
          </cell>
          <cell r="F14009" t="str">
            <v>III Budapest, Jeles utca 46</v>
          </cell>
        </row>
        <row r="14010">
          <cell r="A14010" t="str">
            <v>Jendrassik György u 1</v>
          </cell>
          <cell r="D14010" t="str">
            <v xml:space="preserve">, </v>
          </cell>
          <cell r="E14010" t="str">
            <v>Pest</v>
          </cell>
          <cell r="F14010" t="str">
            <v>III Budapest, Jendrassik György utca 3</v>
          </cell>
          <cell r="G14010" t="str">
            <v>Bejárattól jobbra.</v>
          </cell>
          <cell r="I14010" t="str">
            <v>Akna emelő.</v>
          </cell>
          <cell r="K14010" t="str">
            <v>Magyar Telekom Nyrt.</v>
          </cell>
        </row>
        <row r="14011">
          <cell r="A14011" t="str">
            <v>Jendrassik György u M</v>
          </cell>
          <cell r="D14011" t="str">
            <v xml:space="preserve">, </v>
          </cell>
          <cell r="E14011" t="str">
            <v>Pest</v>
          </cell>
          <cell r="F14011" t="str">
            <v>III Budapest, Jendrassik György utca 8</v>
          </cell>
          <cell r="K14011" t="str">
            <v>Magyar Telekom Nyrt.</v>
          </cell>
        </row>
        <row r="14012">
          <cell r="A14012" t="str">
            <v>Jendrassik György u N</v>
          </cell>
          <cell r="B14012" t="str">
            <v>47.59924485</v>
          </cell>
          <cell r="C14012" t="str">
            <v>19.04875389</v>
          </cell>
          <cell r="D14012" t="str">
            <v>47.59924485, 19.04875389</v>
          </cell>
          <cell r="E14012" t="str">
            <v>Pest</v>
          </cell>
          <cell r="F14012" t="str">
            <v>III Budapest, Jendrassik György utca 2</v>
          </cell>
        </row>
        <row r="14013">
          <cell r="A14013" t="str">
            <v>Jenő 1</v>
          </cell>
          <cell r="B14013" t="str">
            <v>47.10933398</v>
          </cell>
          <cell r="C14013" t="str">
            <v>18.25556881</v>
          </cell>
          <cell r="D14013" t="str">
            <v>47.10933398, 18.25556881</v>
          </cell>
          <cell r="E14013" t="str">
            <v>Fejér</v>
          </cell>
          <cell r="F14013" t="str">
            <v>Jenő, Jókai utca 36</v>
          </cell>
          <cell r="G14013" t="str">
            <v>Nádasladány felől végig a főutcán egy kőkeresztig. Ott balra, majd az utolsó utcába ( Jókai utca ) ismét balra. Ezen egészen a toronyig.</v>
          </cell>
          <cell r="H14013" t="str">
            <v>Pannon, Polgármesteri Hivatalban pü. Budainé: 22/590-004</v>
          </cell>
          <cell r="I14013" t="str">
            <v>Összefűzött lakatok</v>
          </cell>
          <cell r="J14013" t="str">
            <v>BS;LTE800;MI</v>
          </cell>
          <cell r="K14013" t="str">
            <v>Pannon GSM</v>
          </cell>
        </row>
        <row r="14014">
          <cell r="A14014" t="str">
            <v>Jenő M</v>
          </cell>
          <cell r="D14014" t="str">
            <v xml:space="preserve">, </v>
          </cell>
          <cell r="E14014" t="str">
            <v>Fejér</v>
          </cell>
          <cell r="F14014" t="str">
            <v>Jenő, Fő utca 80</v>
          </cell>
          <cell r="G14014" t="str">
            <v>Kültéri szekrényben ASLMUX</v>
          </cell>
        </row>
        <row r="14015">
          <cell r="A14015" t="str">
            <v>Jerney ltp 1</v>
          </cell>
          <cell r="B14015" t="str">
            <v>47.51304259</v>
          </cell>
          <cell r="C14015" t="str">
            <v>19.12360577</v>
          </cell>
          <cell r="D14015" t="str">
            <v>47.51304259, 19.12360577</v>
          </cell>
          <cell r="E14015" t="str">
            <v>Pest</v>
          </cell>
          <cell r="F14015" t="str">
            <v>XIV Budapest, Nagy Lajos király útja 83</v>
          </cell>
          <cell r="G14015" t="str">
            <v>Nagy Lajos és a Mogyoródi u sarkán lévő tíz emeletes lakóház tetején tartók, állomás a liftgépházban. UMTS outdoor a tetőn.</v>
          </cell>
          <cell r="H14015" t="str">
            <v>Nagy Lajos 83 Lakásfenntartó Szövetkezet</v>
          </cell>
          <cell r="I14015" t="str">
            <v>83/a szélfogóban kulcstartó. Benne: bejárati, lph, liftgépház kulcsai</v>
          </cell>
          <cell r="J14015" t="str">
            <v>BS;UBS2100;LTE800;LTE1800;MI;LL</v>
          </cell>
          <cell r="K14015" t="str">
            <v>Nagy Lajos 83. Lakásfenntartó Szövetkezet</v>
          </cell>
        </row>
        <row r="14016">
          <cell r="A14016" t="str">
            <v>Jerney u M</v>
          </cell>
          <cell r="D14016" t="str">
            <v xml:space="preserve">, </v>
          </cell>
          <cell r="E14016" t="str">
            <v>Pest</v>
          </cell>
          <cell r="F14016" t="str">
            <v>XIV Budapest, Jerney utca 18</v>
          </cell>
          <cell r="K14016" t="str">
            <v>Magyar Telekom Nyrt.</v>
          </cell>
        </row>
        <row r="14017">
          <cell r="A14017" t="str">
            <v>Jerney u N</v>
          </cell>
          <cell r="D14017" t="str">
            <v xml:space="preserve">, </v>
          </cell>
          <cell r="E14017" t="str">
            <v>Pest</v>
          </cell>
          <cell r="F14017" t="str">
            <v>XIV Budapest, Jerney utca 24</v>
          </cell>
          <cell r="K14017" t="str">
            <v>Magyar Telekom Nyrt.</v>
          </cell>
        </row>
        <row r="14018">
          <cell r="A14018" t="str">
            <v>Jerney u O</v>
          </cell>
          <cell r="D14018" t="str">
            <v xml:space="preserve">, </v>
          </cell>
          <cell r="E14018" t="str">
            <v>Pest</v>
          </cell>
          <cell r="F14018" t="str">
            <v>XIV Budapest, Jerney utca 17</v>
          </cell>
        </row>
        <row r="14019">
          <cell r="A14019" t="str">
            <v>Jerney u P</v>
          </cell>
          <cell r="D14019" t="str">
            <v xml:space="preserve">, </v>
          </cell>
          <cell r="E14019" t="str">
            <v>Pest</v>
          </cell>
          <cell r="F14019" t="str">
            <v>XIV Budapest, Jerney utca 23</v>
          </cell>
        </row>
        <row r="14020">
          <cell r="A14020" t="str">
            <v>Jerney u R</v>
          </cell>
          <cell r="D14020" t="str">
            <v xml:space="preserve">, </v>
          </cell>
          <cell r="E14020" t="str">
            <v>Pest</v>
          </cell>
          <cell r="F14020" t="str">
            <v>XIV Budapest, Jerney utca 25</v>
          </cell>
        </row>
        <row r="14021">
          <cell r="A14021" t="str">
            <v>Jeszenák u M</v>
          </cell>
          <cell r="D14021" t="str">
            <v xml:space="preserve">, </v>
          </cell>
          <cell r="E14021" t="str">
            <v>Pest</v>
          </cell>
          <cell r="F14021" t="str">
            <v>XIV Budapest, Jeszenák János utca 26</v>
          </cell>
          <cell r="G14021" t="str">
            <v>Sarok cím, azonos Jerney utca 40-el.</v>
          </cell>
          <cell r="K14021" t="str">
            <v>Magyar Telekom Nyrt.</v>
          </cell>
        </row>
        <row r="14022">
          <cell r="A14022" t="str">
            <v>Jeszenák u N</v>
          </cell>
          <cell r="D14022" t="str">
            <v xml:space="preserve">, </v>
          </cell>
          <cell r="E14022" t="str">
            <v>Pest</v>
          </cell>
          <cell r="F14022" t="str">
            <v>XIV Budapest, Jeszenák János utca 1</v>
          </cell>
        </row>
        <row r="14023">
          <cell r="A14023" t="str">
            <v>Jeszenák u O</v>
          </cell>
          <cell r="D14023" t="str">
            <v xml:space="preserve">, </v>
          </cell>
          <cell r="E14023" t="str">
            <v>Pest</v>
          </cell>
          <cell r="F14023" t="str">
            <v>XIV Budapest, Jeszenák János utca 40</v>
          </cell>
        </row>
        <row r="14024">
          <cell r="A14024" t="str">
            <v>Jobaháza 1</v>
          </cell>
          <cell r="B14024" t="str">
            <v>47.58342414</v>
          </cell>
          <cell r="C14024" t="str">
            <v>17.16973179</v>
          </cell>
          <cell r="D14024" t="str">
            <v>47.58342414, 17.16973179</v>
          </cell>
          <cell r="E14024" t="str">
            <v>Győr-Moson-Sopron</v>
          </cell>
          <cell r="F14024" t="str">
            <v>Jobaháza, külterület 0778 hrsz</v>
          </cell>
          <cell r="G14024" t="str">
            <v>A falu központjában a templom előtt jobbra a temető felé. Temető mellett Pannon torony.</v>
          </cell>
          <cell r="H14024" t="str">
            <v>Pannon</v>
          </cell>
          <cell r="I14024" t="str">
            <v>Sorbafűzött lakatok</v>
          </cell>
          <cell r="J14024" t="str">
            <v>BS;LTE800;MI</v>
          </cell>
          <cell r="K14024" t="str">
            <v>Pannon GSM</v>
          </cell>
        </row>
        <row r="14025">
          <cell r="A14025" t="str">
            <v>Jobaháza M</v>
          </cell>
          <cell r="D14025" t="str">
            <v xml:space="preserve">, </v>
          </cell>
          <cell r="E14025" t="str">
            <v>Győr-Moson-Sopron</v>
          </cell>
          <cell r="F14025" t="str">
            <v>Jobaháza, Ady Endre utca 5</v>
          </cell>
        </row>
        <row r="14026">
          <cell r="A14026" t="str">
            <v>Jobbágy u 1</v>
          </cell>
          <cell r="D14026" t="str">
            <v xml:space="preserve">, </v>
          </cell>
          <cell r="E14026" t="str">
            <v>Pest</v>
          </cell>
          <cell r="F14026" t="str">
            <v>VII Budapest, Jobbágy utca 11</v>
          </cell>
          <cell r="H14026" t="str">
            <v>Nagy Csaba
06- 309505251 
0613521818</v>
          </cell>
          <cell r="J14026" t="str">
            <v>KR</v>
          </cell>
        </row>
        <row r="14027">
          <cell r="A14027" t="str">
            <v>Jobbágyi 1</v>
          </cell>
          <cell r="B14027" t="str">
            <v>47.82886885</v>
          </cell>
          <cell r="C14027" t="str">
            <v>19.66416955</v>
          </cell>
          <cell r="D14027" t="str">
            <v>47.82886885, 19.66416955</v>
          </cell>
          <cell r="E14027" t="str">
            <v>Nógrád</v>
          </cell>
          <cell r="F14027" t="str">
            <v>Jobbágyi, külterület 067/8 hrsz</v>
          </cell>
          <cell r="G14027" t="str">
            <v>A 21-es úton Jobbágyit elérve Szirák/Galgaguta felé. Végig a falun. A falutábla után 50 m-el balra, majd jobbra.</v>
          </cell>
          <cell r="H14027" t="str">
            <v>Maczák István
Szerződéssel kapcsolatban Maczákné Alapi Zsuzsanna 70/375-9900.</v>
          </cell>
          <cell r="I14027" t="str">
            <v>Egységlakat a kerítéskapun.</v>
          </cell>
          <cell r="J14027" t="str">
            <v>BS;LTE800;MI;WL</v>
          </cell>
          <cell r="K14027" t="str">
            <v>Maczák István</v>
          </cell>
        </row>
        <row r="14028">
          <cell r="A14028" t="str">
            <v>Jobbágyi 2</v>
          </cell>
          <cell r="D14028" t="str">
            <v xml:space="preserve">, </v>
          </cell>
          <cell r="E14028" t="str">
            <v>Nógrád</v>
          </cell>
          <cell r="F14028" t="str">
            <v>Jobbágyi, külterület 05115 hrsz</v>
          </cell>
          <cell r="J14028" t="str">
            <v>UBS900</v>
          </cell>
        </row>
        <row r="14029">
          <cell r="A14029" t="str">
            <v>Jobbágyi M</v>
          </cell>
          <cell r="D14029" t="str">
            <v xml:space="preserve">, </v>
          </cell>
          <cell r="E14029" t="str">
            <v>Nógrád</v>
          </cell>
          <cell r="F14029" t="str">
            <v>Jobbágyi, Hunyadi út 27</v>
          </cell>
          <cell r="G14029" t="str">
            <v>Posta</v>
          </cell>
          <cell r="K14029" t="str">
            <v>Magyar Telekom Nyrt.</v>
          </cell>
        </row>
        <row r="14030">
          <cell r="A14030" t="str">
            <v>Jobbágyi N</v>
          </cell>
          <cell r="D14030" t="str">
            <v xml:space="preserve">, </v>
          </cell>
          <cell r="E14030" t="str">
            <v>Nógrád</v>
          </cell>
          <cell r="F14030" t="str">
            <v>Jobbágyi, Losonci út 1</v>
          </cell>
        </row>
        <row r="14031">
          <cell r="A14031" t="str">
            <v>Jókai Mór u M</v>
          </cell>
          <cell r="B14031" t="str">
            <v>47.51084757</v>
          </cell>
          <cell r="C14031" t="str">
            <v>19.19065912</v>
          </cell>
          <cell r="D14031" t="str">
            <v>47.51084757, 19.19065912</v>
          </cell>
          <cell r="E14031" t="str">
            <v>Pest</v>
          </cell>
          <cell r="F14031" t="str">
            <v>XVI Budapest, Jókai Mór utca 2-4</v>
          </cell>
          <cell r="K14031" t="str">
            <v>Magyar Telekom Nyrt.</v>
          </cell>
        </row>
        <row r="14032">
          <cell r="A14032" t="str">
            <v>Jókai Mór u N</v>
          </cell>
          <cell r="D14032" t="str">
            <v xml:space="preserve">, </v>
          </cell>
          <cell r="E14032" t="str">
            <v>Pest</v>
          </cell>
          <cell r="F14032" t="str">
            <v>XVI Budapest, Jókai Mór utca 1/B</v>
          </cell>
          <cell r="K14032" t="str">
            <v>Magyar Telekom Nyrt.</v>
          </cell>
        </row>
        <row r="14033">
          <cell r="A14033" t="str">
            <v>Jókai tér 1</v>
          </cell>
          <cell r="B14033" t="str">
            <v>47.50532196</v>
          </cell>
          <cell r="C14033" t="str">
            <v>19.06108525</v>
          </cell>
          <cell r="D14033" t="str">
            <v>47.50532196, 19.06108525</v>
          </cell>
          <cell r="E14033" t="str">
            <v>Pest</v>
          </cell>
          <cell r="F14033" t="str">
            <v>VI Budapest, Jókai tér 9</v>
          </cell>
          <cell r="G14033" t="str">
            <v>Cím alapján</v>
          </cell>
          <cell r="H14033" t="str">
            <v>Műszaki karbantartó: 30/5635203
Ondrusek Péter 30/6844040</v>
          </cell>
          <cell r="J14033" t="str">
            <v>MI;KR</v>
          </cell>
        </row>
        <row r="14034">
          <cell r="A14034" t="str">
            <v>Jókai tér 3</v>
          </cell>
          <cell r="D14034" t="str">
            <v xml:space="preserve">, </v>
          </cell>
          <cell r="E14034" t="str">
            <v>Pest</v>
          </cell>
          <cell r="F14034" t="str">
            <v>VI Budapest, Jókai tér 3</v>
          </cell>
          <cell r="J14034" t="str">
            <v>KR</v>
          </cell>
        </row>
        <row r="14035">
          <cell r="A14035" t="str">
            <v>Jókai tér 4</v>
          </cell>
          <cell r="B14035" t="str">
            <v>47.50526798</v>
          </cell>
          <cell r="C14035" t="str">
            <v>19.06121798</v>
          </cell>
          <cell r="D14035" t="str">
            <v>47.50526798, 19.06121798</v>
          </cell>
          <cell r="E14035" t="str">
            <v>Pest</v>
          </cell>
          <cell r="F14035" t="str">
            <v>VI Budapest, Jókai tér 10</v>
          </cell>
          <cell r="G14035" t="str">
            <v>GTS:Beltéri a szerverszobában, az antenna sátortetőn.</v>
          </cell>
          <cell r="H14035" t="str">
            <v>Farkas István
30/249-0148</v>
          </cell>
          <cell r="J14035" t="str">
            <v>MI</v>
          </cell>
        </row>
        <row r="14036">
          <cell r="A14036" t="str">
            <v>Jókai tér 5</v>
          </cell>
          <cell r="D14036" t="str">
            <v xml:space="preserve">, </v>
          </cell>
          <cell r="E14036" t="str">
            <v>Pest</v>
          </cell>
          <cell r="F14036" t="str">
            <v>VI Budapest, Jókai tér 5</v>
          </cell>
          <cell r="J14036" t="str">
            <v>KR</v>
          </cell>
          <cell r="K14036" t="str">
            <v>Vető Péter</v>
          </cell>
        </row>
        <row r="14037">
          <cell r="A14037" t="str">
            <v>Jókai u 1</v>
          </cell>
          <cell r="B14037" t="str">
            <v>47.41395736</v>
          </cell>
          <cell r="C14037" t="str">
            <v>19.01724024</v>
          </cell>
          <cell r="D14037" t="str">
            <v>47.41395736, 19.01724024</v>
          </cell>
          <cell r="E14037" t="str">
            <v>Pest</v>
          </cell>
          <cell r="F14037" t="str">
            <v>XXII Budapest, Jókai Mór utca 35</v>
          </cell>
          <cell r="G14037" t="str">
            <v xml:space="preserve">Szerémi útról tovább a Háros út felé.  Kb. 7km után a belső sávból balra a felüljáróra. Nagytétényi útnál balra, majd a lámpás kereszteződésnél jobbra  a Jókai Mór utcába. Fel a dombra, jobbról tornyon antennák, alatta outdoor a tűzoltóság területén. </v>
          </cell>
          <cell r="H14037" t="str">
            <v>Balogh Árpád tű.szds. 1443 Bp., Pf.: 154. Tel.: 1/459-2478 vagy 20/45-45-225, fax: 1/459-2365. E-mail: ingatlan@tuzoltosagbp.hu</v>
          </cell>
          <cell r="I14037" t="str">
            <v>Kapuszolgálat van reggel 8-ig, tel.: 1/459-2322; belépőkártya felmutatása szükséges. Amennyiben zárva a kapu, csengetni kell.</v>
          </cell>
          <cell r="J14037" t="str">
            <v>UBS2100;LTE800;LTE1800;LL</v>
          </cell>
          <cell r="K14037" t="str">
            <v>Fővárosi Tűzoltóparancsnokság</v>
          </cell>
        </row>
        <row r="14038">
          <cell r="A14038" t="str">
            <v>Jókai u 2</v>
          </cell>
          <cell r="D14038" t="str">
            <v xml:space="preserve">, </v>
          </cell>
          <cell r="E14038" t="str">
            <v>Pest</v>
          </cell>
          <cell r="F14038" t="str">
            <v>VI Budapest, Jókai utca 6</v>
          </cell>
          <cell r="G14038" t="str">
            <v>GTS:Társszolgáltatói vonal, az eszközök a rackben.</v>
          </cell>
          <cell r="H14038" t="str">
            <v>0</v>
          </cell>
        </row>
        <row r="14039">
          <cell r="A14039" t="str">
            <v>Jókai u 2A</v>
          </cell>
          <cell r="B14039" t="str">
            <v>47.50783181</v>
          </cell>
          <cell r="C14039" t="str">
            <v>19.05788655</v>
          </cell>
          <cell r="D14039" t="str">
            <v>47.50783181, 19.05788655</v>
          </cell>
          <cell r="E14039" t="str">
            <v>Pest</v>
          </cell>
          <cell r="F14039" t="str">
            <v>VI Budapest, Jókai utca 25</v>
          </cell>
        </row>
        <row r="14040">
          <cell r="A14040" t="str">
            <v>Jókai u 3</v>
          </cell>
          <cell r="D14040" t="str">
            <v xml:space="preserve">, </v>
          </cell>
          <cell r="E14040" t="str">
            <v>Pest</v>
          </cell>
          <cell r="F14040" t="str">
            <v>VI Budapest, Jókai utca 11</v>
          </cell>
          <cell r="K14040" t="str">
            <v>Fazekas Tamás</v>
          </cell>
        </row>
        <row r="14041">
          <cell r="A14041" t="str">
            <v>Jókai u 4</v>
          </cell>
          <cell r="D14041" t="str">
            <v xml:space="preserve">, </v>
          </cell>
          <cell r="E14041" t="str">
            <v>Pest</v>
          </cell>
          <cell r="F14041" t="str">
            <v>VI Budapest, Jókai utca 14</v>
          </cell>
          <cell r="H14041" t="str">
            <v>Kozsó  30-250-6250</v>
          </cell>
          <cell r="J14041" t="str">
            <v>KR</v>
          </cell>
        </row>
        <row r="14042">
          <cell r="A14042" t="str">
            <v>Jókai u 5</v>
          </cell>
          <cell r="D14042" t="str">
            <v xml:space="preserve">, </v>
          </cell>
          <cell r="E14042" t="str">
            <v>Pest</v>
          </cell>
          <cell r="F14042" t="str">
            <v>VI Budapest, Jókai utca 40</v>
          </cell>
          <cell r="G14042" t="str">
            <v>Cím alapján, Belvárosi, alagsori szórakozóhelyről van szó</v>
          </cell>
          <cell r="H14042" t="str">
            <v>Dér Zoltán
30/9343733</v>
          </cell>
          <cell r="J14042" t="str">
            <v>KR</v>
          </cell>
        </row>
        <row r="14043">
          <cell r="A14043" t="str">
            <v>Jókai u 6A</v>
          </cell>
          <cell r="B14043" t="str">
            <v>47.56090183</v>
          </cell>
          <cell r="C14043" t="str">
            <v>19.09160882</v>
          </cell>
          <cell r="D14043" t="str">
            <v>47.56090183, 19.09160882</v>
          </cell>
          <cell r="E14043" t="str">
            <v>Pest</v>
          </cell>
          <cell r="F14043" t="str">
            <v>IV Budapest, Jókai utca 6</v>
          </cell>
        </row>
        <row r="14044">
          <cell r="A14044" t="str">
            <v>Jósika u 1</v>
          </cell>
          <cell r="D14044" t="str">
            <v xml:space="preserve">, </v>
          </cell>
          <cell r="E14044" t="str">
            <v>Pest</v>
          </cell>
          <cell r="F14044" t="str">
            <v>XXII Budapest, Alkotmány utca 1</v>
          </cell>
        </row>
        <row r="14045">
          <cell r="A14045" t="str">
            <v>Jósika u 2</v>
          </cell>
          <cell r="D14045" t="str">
            <v xml:space="preserve">, </v>
          </cell>
          <cell r="E14045" t="str">
            <v>Pest</v>
          </cell>
          <cell r="F14045" t="str">
            <v>XX Budapest, Jósika utca 111</v>
          </cell>
        </row>
        <row r="14046">
          <cell r="A14046" t="str">
            <v>Jósika u 3</v>
          </cell>
          <cell r="B14046" t="str">
            <v>47.45599961</v>
          </cell>
          <cell r="C14046" t="str">
            <v>19.23317629</v>
          </cell>
          <cell r="D14046" t="str">
            <v>47.45599961, 19.23317629</v>
          </cell>
          <cell r="E14046" t="str">
            <v>Pest</v>
          </cell>
          <cell r="F14046" t="str">
            <v>XVII Budapest, Jósika utca 42</v>
          </cell>
        </row>
        <row r="14047">
          <cell r="A14047" t="str">
            <v>Jósvafő 1</v>
          </cell>
          <cell r="D14047" t="str">
            <v xml:space="preserve">, </v>
          </cell>
          <cell r="E14047" t="str">
            <v>Borsod-Abaúj-Zemplén</v>
          </cell>
          <cell r="F14047" t="str">
            <v>Jósvafő, belterület 288 hrsz</v>
          </cell>
          <cell r="G14047" t="str">
            <v>Terepjáró szükséges. Aggtelek felől a falu előtt a kanyarban a 34km kővel szemben élesen lefordulni a földúton</v>
          </cell>
          <cell r="H14047" t="str">
            <v>Jósvafő Önk Garan Béla  48/506-203</v>
          </cell>
          <cell r="J14047" t="str">
            <v>BS;LTE800;LL</v>
          </cell>
        </row>
        <row r="14048">
          <cell r="A14048" t="str">
            <v>Jósvafő M</v>
          </cell>
          <cell r="D14048" t="str">
            <v xml:space="preserve">, </v>
          </cell>
          <cell r="E14048" t="str">
            <v>Borsod-Abaúj-Zemplén</v>
          </cell>
          <cell r="F14048" t="str">
            <v>Jósvafő, Ady Endre utca 2/A</v>
          </cell>
          <cell r="K14048" t="str">
            <v>Magyar Telekom Nyrt.</v>
          </cell>
        </row>
        <row r="14049">
          <cell r="A14049" t="str">
            <v>Jósvafő N</v>
          </cell>
          <cell r="B14049" t="str">
            <v>48.48232615</v>
          </cell>
          <cell r="C14049" t="str">
            <v>20.55324863</v>
          </cell>
          <cell r="D14049" t="str">
            <v>48.48232615, 20.55324863</v>
          </cell>
          <cell r="E14049" t="str">
            <v>Borsod-Abaúj-Zemplén</v>
          </cell>
          <cell r="F14049" t="str">
            <v>Jósvafő, Petőfi Sándor utca 33</v>
          </cell>
          <cell r="G14049" t="str">
            <v>A kultúrház épületében hátúl.  Az udvaron keresztül lehet megközelyteni. "Kis Kocsma" mellett jobbra hátul a garázs mellett.</v>
          </cell>
          <cell r="I14049" t="str">
            <v>46, 47, 48 primer egységkulcs + belépőkártyás riasztó</v>
          </cell>
          <cell r="K14049" t="str">
            <v>Magyar Telekom Nyrt.</v>
          </cell>
        </row>
        <row r="14050">
          <cell r="A14050" t="str">
            <v>Jósvafő O</v>
          </cell>
          <cell r="D14050" t="str">
            <v xml:space="preserve">, </v>
          </cell>
          <cell r="E14050" t="str">
            <v>Borsod-Abaúj-Zemplén</v>
          </cell>
          <cell r="F14050" t="str">
            <v>Jósvafő, Tengerszem oldal 1</v>
          </cell>
          <cell r="J14050" t="str">
            <v>KR</v>
          </cell>
          <cell r="K14050" t="str">
            <v>Magyar Telekom Nyrt.</v>
          </cell>
        </row>
        <row r="14051">
          <cell r="A14051" t="str">
            <v>Jósvafő P</v>
          </cell>
          <cell r="D14051" t="str">
            <v xml:space="preserve">, </v>
          </cell>
          <cell r="E14051" t="str">
            <v>Borsod-Abaúj-Zemplén</v>
          </cell>
          <cell r="F14051" t="str">
            <v>Jósvafő, külterület</v>
          </cell>
        </row>
        <row r="14052">
          <cell r="A14052" t="str">
            <v>Jósvafő R</v>
          </cell>
          <cell r="D14052" t="str">
            <v xml:space="preserve">, </v>
          </cell>
          <cell r="E14052" t="str">
            <v>Borsod-Abaúj-Zemplén</v>
          </cell>
          <cell r="F14052" t="str">
            <v>Jósvafő, belterület 288 hrsz</v>
          </cell>
        </row>
        <row r="14053">
          <cell r="A14053" t="str">
            <v>Jósvafő Táncsics 1</v>
          </cell>
          <cell r="D14053" t="str">
            <v xml:space="preserve">, </v>
          </cell>
          <cell r="E14053" t="str">
            <v>Borsod-Abaúj-Zemplén</v>
          </cell>
          <cell r="F14053" t="str">
            <v>Jósvafő, Táncsics Mihály utca 1</v>
          </cell>
          <cell r="G14053" t="str">
            <v>KÚRIA Oktatóközpont és KÚRIA Lovasközpont</v>
          </cell>
          <cell r="J14053" t="str">
            <v>KR</v>
          </cell>
        </row>
        <row r="14054">
          <cell r="A14054" t="str">
            <v>Józsa 1</v>
          </cell>
          <cell r="B14054" t="str">
            <v>47.62167944</v>
          </cell>
          <cell r="C14054" t="str">
            <v>21.54580125</v>
          </cell>
          <cell r="D14054" t="str">
            <v>47.62167944, 21.54580125</v>
          </cell>
          <cell r="E14054" t="str">
            <v>Hajdú-Bihar</v>
          </cell>
          <cell r="F14054" t="str">
            <v>Bodaszőlő Hajdúböszörmény, 35ös út 0234/1 hrsz</v>
          </cell>
          <cell r="G14054" t="str">
            <v>A 35-ös úton a bodaszőlői elágazással szemben az úttól kb.100 m-re.</v>
          </cell>
          <cell r="I14054" t="str">
            <v>Egységlakat a kapun.</v>
          </cell>
          <cell r="J14054" t="str">
            <v>BS;LTE800;MI</v>
          </cell>
          <cell r="K14054" t="str">
            <v>Magyar Telekom Nyrt.</v>
          </cell>
        </row>
        <row r="14055">
          <cell r="A14055" t="str">
            <v>Józsa 2</v>
          </cell>
          <cell r="D14055" t="str">
            <v xml:space="preserve">, </v>
          </cell>
          <cell r="E14055" t="str">
            <v>Hajdú-Bihar</v>
          </cell>
          <cell r="F14055" t="str">
            <v>Józsa Debrecen, Domokos Márton kert 80/b</v>
          </cell>
        </row>
        <row r="14056">
          <cell r="A14056" t="str">
            <v>Józsa 3</v>
          </cell>
          <cell r="B14056" t="str">
            <v>47.58914935</v>
          </cell>
          <cell r="C14056" t="str">
            <v>21.57428791</v>
          </cell>
          <cell r="D14056" t="str">
            <v>47.58914935, 21.57428791</v>
          </cell>
          <cell r="E14056" t="str">
            <v>Hajdú-Bihar</v>
          </cell>
          <cell r="F14056" t="str">
            <v>Bodaszőlő Debrecen, Barakonyi utca 0160/53 hrsz</v>
          </cell>
          <cell r="G14056" t="str">
            <v xml:space="preserve">Pannon meglévő torony, Debrecenből Hajdúböszörmény irányában 35ös útról balra a Silye Gábor u-ba, majd a Barakonyi utcába balra, az utca végéig egyenesen, majd balra földúton a toronyig.
</v>
          </cell>
          <cell r="H14056" t="str">
            <v>Pannon</v>
          </cell>
          <cell r="I14056" t="str">
            <v>sorba fűzött lakat</v>
          </cell>
          <cell r="J14056" t="str">
            <v>BS;UBS2100;LTE800;LTE1800;MI</v>
          </cell>
          <cell r="K14056" t="str">
            <v>Pannon GSM</v>
          </cell>
        </row>
        <row r="14057">
          <cell r="A14057" t="str">
            <v>Józsa Béla köz 1</v>
          </cell>
          <cell r="D14057" t="str">
            <v xml:space="preserve">, </v>
          </cell>
          <cell r="E14057" t="str">
            <v>Pest</v>
          </cell>
          <cell r="F14057" t="str">
            <v>XII Budapest, Diós árok 7</v>
          </cell>
          <cell r="G14057" t="str">
            <v>A Déli pályaudvarnál kezdődik a Városmajor utca, ezen végighaladva az utolsó kereszteződésnél balra a Diósárok utca. Jobbra a második kereszteződésnél van a kijelölt épület.</v>
          </cell>
          <cell r="H14057" t="str">
            <v>Battai István közös képviselő, cím: 1071 Budapest, Peterdy u. 4. 2/3, tel.: 06-1/321-2659 vagy 06-70/312-4094, e-mail: rauscherek@chello.hu</v>
          </cell>
          <cell r="K14057" t="str">
            <v>Rauscher és Társa Kft. Ingatlan Kezelő Iroda</v>
          </cell>
        </row>
        <row r="14058">
          <cell r="A14058" t="str">
            <v>Józsa M</v>
          </cell>
          <cell r="B14058" t="str">
            <v>47.59630617</v>
          </cell>
          <cell r="C14058" t="str">
            <v>21.57828855</v>
          </cell>
          <cell r="D14058" t="str">
            <v>47.59630617, 21.57828855</v>
          </cell>
          <cell r="E14058" t="str">
            <v>Hajdú-Bihar</v>
          </cell>
          <cell r="F14058" t="str">
            <v>Debrecen, Szentgyörgyfalvi út 7</v>
          </cell>
          <cell r="G14058" t="str">
            <v>Debrecen felöl érkezve, a TESCO-nál jobbra kell fordulni. A telephely a TESCO mellett a Posta épületében található. Bejutni az épület TESCO felöli oldalán levő rácsos ajtón keresztül lehet.</v>
          </cell>
          <cell r="I14058" t="str">
            <v>A rácsos ajtót, illetve a bejárati ajtót WinkHaus 11-es kulccsal lehet nyitni.</v>
          </cell>
          <cell r="K14058" t="str">
            <v>Magyar Telekom Nyrt.</v>
          </cell>
        </row>
        <row r="14059">
          <cell r="A14059" t="str">
            <v>József Attila ltp 1</v>
          </cell>
          <cell r="D14059" t="str">
            <v xml:space="preserve">, </v>
          </cell>
          <cell r="E14059" t="str">
            <v>Pest</v>
          </cell>
          <cell r="F14059" t="str">
            <v>IX Budapest, Fiktív utca</v>
          </cell>
          <cell r="H14059" t="str">
            <v>virágüzlet bérlője: Etter Katalin tel.: 061/280-2308, 30/948-8541, babakocsi tároló bérlője: Erúss Tünde tel.: 20/336-3848, Gendur József közös képviselő tel.:30/213-9618</v>
          </cell>
          <cell r="K14059" t="str">
            <v xml:space="preserve"> N/A</v>
          </cell>
        </row>
        <row r="14060">
          <cell r="A14060" t="str">
            <v>József Attila ltp 2</v>
          </cell>
          <cell r="B14060" t="str">
            <v>47.46918166</v>
          </cell>
          <cell r="C14060" t="str">
            <v>19.11236075</v>
          </cell>
          <cell r="D14060" t="str">
            <v>47.46918166, 19.11236075</v>
          </cell>
          <cell r="E14060" t="str">
            <v>Pest</v>
          </cell>
          <cell r="F14060" t="str">
            <v>IX Budapest, Üllői út 153</v>
          </cell>
          <cell r="G14060" t="str">
            <v>Üllői útról az Ecseri úti metroállomásnál jobbra majd az első utcán balra. Jobbra az első toronyház tetején antennák,  ház előtt parkoló. HELYISÉG MEGSZŰNT. BERENDEZÉS A TETŐN. Toronyház földszintjén bejárattól balra van a bázisállomás. Klímák a pincében, UMTS  a tetőn.</v>
          </cell>
          <cell r="H14060" t="str">
            <v>Közös képviselő: Kenyeres Ramóna mobil: 30/73-00-443, Laguna-Ház Kft, 1091 Budapest, Hurok u 5, fsz.1.
Telefon: 78-88-936, email: lagunahaz@gmail.com</v>
          </cell>
          <cell r="I14060" t="str">
            <v xml:space="preserve">Befúrt kulcstartóban: kapukód / 34 kulcsjel 7595 /, kapu, pince, tető kulcsai + kulcsok Száva portán. </v>
          </cell>
          <cell r="J14060" t="str">
            <v>BS;UBS2100;LTE800;LTE1800;LL</v>
          </cell>
          <cell r="K14060" t="str">
            <v>IX. Ker. Budapest, Üllői út 153. sz. Társasház</v>
          </cell>
        </row>
        <row r="14061">
          <cell r="A14061" t="str">
            <v>József Attila ltp 3</v>
          </cell>
          <cell r="B14061" t="str">
            <v>47.46498742</v>
          </cell>
          <cell r="C14061" t="str">
            <v>19.1169319</v>
          </cell>
          <cell r="D14061" t="str">
            <v>47.46498742, 19.1169319</v>
          </cell>
          <cell r="E14061" t="str">
            <v>Pest</v>
          </cell>
          <cell r="F14061" t="str">
            <v>IX Budapest, Dési Huber utca 24</v>
          </cell>
          <cell r="G14061" t="str">
            <v>Üllői útról a Pöttyös utcába. Harmadig utcánál balra egy kis térig, ott balra az első toronyház előtti parkolóba. Hetedikig lifttel, majd még egy szint gyalog. Jobbra a folyosó végén üveges ajtó a tetőre.
ÚJONNAN FIZETŐS ÖVEZET!!! (0908)</v>
          </cell>
          <cell r="H14061" t="str">
            <v>2014.04.01: Ház-Barát-Képviselő Kft.(1148 Bp., Fogarasi park 1. fszt.1), ügyvezető ig.:Bagi Zsuzsanna 1183 Bp. Üllői út 508
Társasházak képviselete Kft.-től  Bagi Tibor tel.: 06-1-290-7618, 06-1-291-0877, Tel :280-62-74, Mikró alatti lakó: Gendúr József, VIII/34. mobil: 30/213-96-18, közös képviselet: tarsashazak@tarsashazakkft.t-online.hu
Postacím: Társasházak kft. 1091 Bp., Egyetértés u. 3. I.lépcsőház Fsz.4.
Szerződéssel kapcsolatban: Domonyik Emil 30/742-6533.</v>
          </cell>
          <cell r="I14061" t="str">
            <v>Befúrt kulcstartóban: kapu, tetőkijáró lakat kulcsai</v>
          </cell>
          <cell r="J14061" t="str">
            <v>BS;UBS2100;LTE800;LTE1800;LL</v>
          </cell>
          <cell r="K14061" t="str">
            <v>Társasházak Kft.</v>
          </cell>
        </row>
        <row r="14062">
          <cell r="A14062" t="str">
            <v>József Attila tér M</v>
          </cell>
          <cell r="D14062" t="str">
            <v xml:space="preserve">, </v>
          </cell>
          <cell r="E14062" t="str">
            <v>Pest</v>
          </cell>
          <cell r="F14062" t="str">
            <v>XIII Budapest, József Attila tér 2</v>
          </cell>
          <cell r="K14062" t="str">
            <v>Magyar Telekom Nyrt.</v>
          </cell>
        </row>
        <row r="14063">
          <cell r="A14063" t="str">
            <v>József Attila tér N</v>
          </cell>
          <cell r="D14063" t="str">
            <v xml:space="preserve">, </v>
          </cell>
          <cell r="E14063" t="str">
            <v>Pest</v>
          </cell>
          <cell r="F14063" t="str">
            <v>XIII Budapest, József Attila tér 8</v>
          </cell>
        </row>
        <row r="14064">
          <cell r="A14064" t="str">
            <v>József Attila tér O</v>
          </cell>
          <cell r="B14064" t="str">
            <v>47.54561359</v>
          </cell>
          <cell r="C14064" t="str">
            <v>19.08375842</v>
          </cell>
          <cell r="D14064" t="str">
            <v>47.54561359, 19.08375842</v>
          </cell>
          <cell r="E14064" t="str">
            <v>Pest</v>
          </cell>
          <cell r="F14064" t="str">
            <v>XIII Budapest, József Attila tér 4</v>
          </cell>
          <cell r="G14064" t="str">
            <v>Angyalföldi József Attila Művelődési Központ 1em</v>
          </cell>
        </row>
        <row r="14065">
          <cell r="A14065" t="str">
            <v>József Attila u 1</v>
          </cell>
          <cell r="D14065" t="str">
            <v xml:space="preserve">, </v>
          </cell>
          <cell r="E14065" t="str">
            <v>Pest</v>
          </cell>
          <cell r="F14065" t="str">
            <v>V Budapest, József Attila utca 6</v>
          </cell>
        </row>
        <row r="14066">
          <cell r="A14066" t="str">
            <v>József Attila u 2</v>
          </cell>
          <cell r="D14066" t="str">
            <v xml:space="preserve">, </v>
          </cell>
          <cell r="E14066" t="str">
            <v>Pest</v>
          </cell>
          <cell r="F14066" t="str">
            <v>V Budapest, József Attila utca 1</v>
          </cell>
          <cell r="J14066" t="str">
            <v>KR</v>
          </cell>
        </row>
        <row r="14067">
          <cell r="A14067" t="str">
            <v>József Attila u 3</v>
          </cell>
          <cell r="D14067" t="str">
            <v xml:space="preserve">, </v>
          </cell>
          <cell r="E14067" t="str">
            <v>Pest</v>
          </cell>
          <cell r="F14067" t="str">
            <v>XIX Budapest, József Attila utca 71</v>
          </cell>
          <cell r="K14067" t="str">
            <v>Magyar Telekom Nyrt.</v>
          </cell>
        </row>
        <row r="14068">
          <cell r="A14068" t="str">
            <v>József Attila u 3A</v>
          </cell>
          <cell r="D14068" t="str">
            <v xml:space="preserve">, </v>
          </cell>
          <cell r="E14068" t="str">
            <v>Pest</v>
          </cell>
          <cell r="F14068" t="str">
            <v>XIX Budapest, József Attila utca 74</v>
          </cell>
        </row>
        <row r="14069">
          <cell r="A14069" t="str">
            <v>József Attila u 4A</v>
          </cell>
          <cell r="B14069" t="str">
            <v>47.42453406</v>
          </cell>
          <cell r="C14069" t="str">
            <v>19.0842211</v>
          </cell>
          <cell r="D14069" t="str">
            <v>47.42453406, 19.0842211</v>
          </cell>
          <cell r="E14069" t="str">
            <v>Pest</v>
          </cell>
          <cell r="F14069" t="str">
            <v>XXI Budapest, József Attila utca 50</v>
          </cell>
        </row>
        <row r="14070">
          <cell r="A14070" t="str">
            <v>József Attila u 5A</v>
          </cell>
          <cell r="D14070" t="str">
            <v xml:space="preserve">, </v>
          </cell>
          <cell r="E14070" t="str">
            <v>Pest</v>
          </cell>
          <cell r="F14070" t="str">
            <v>IV Budapest, József Attila utca 47</v>
          </cell>
        </row>
        <row r="14071">
          <cell r="A14071" t="str">
            <v>József Attila u 5B</v>
          </cell>
          <cell r="B14071" t="str">
            <v>47.56106502</v>
          </cell>
          <cell r="C14071" t="str">
            <v>19.08800777</v>
          </cell>
          <cell r="D14071" t="str">
            <v>47.56106502, 19.08800777</v>
          </cell>
          <cell r="E14071" t="str">
            <v>Pest</v>
          </cell>
          <cell r="F14071" t="str">
            <v>IV Budapest, József Attila utca 52</v>
          </cell>
          <cell r="K14071" t="str">
            <v>Magyar Telekom Nyrt.</v>
          </cell>
        </row>
        <row r="14072">
          <cell r="A14072" t="str">
            <v>József Attila u 5C</v>
          </cell>
          <cell r="D14072" t="str">
            <v xml:space="preserve">, </v>
          </cell>
          <cell r="E14072" t="str">
            <v>Pest</v>
          </cell>
          <cell r="F14072" t="str">
            <v>IV Budapest, József Attila utca 32-34</v>
          </cell>
          <cell r="G14072" t="str">
            <v>József Attila utca 32-34 D.lépcsőház</v>
          </cell>
          <cell r="J14072" t="str">
            <v>KR</v>
          </cell>
        </row>
        <row r="14073">
          <cell r="A14073" t="str">
            <v>József Attila u 5D</v>
          </cell>
          <cell r="D14073" t="str">
            <v xml:space="preserve">, </v>
          </cell>
          <cell r="E14073" t="str">
            <v>Pest</v>
          </cell>
          <cell r="F14073" t="str">
            <v>IV Budapest, József Attila utca 94-100</v>
          </cell>
          <cell r="J14073" t="str">
            <v>UKR</v>
          </cell>
        </row>
        <row r="14074">
          <cell r="A14074" t="str">
            <v>József Attila u M</v>
          </cell>
          <cell r="D14074" t="str">
            <v xml:space="preserve">, </v>
          </cell>
          <cell r="E14074" t="str">
            <v>Pest</v>
          </cell>
          <cell r="F14074" t="str">
            <v>V Budapest, József Attila utca 2-4</v>
          </cell>
          <cell r="G14074" t="str">
            <v xml:space="preserve">József Attila u./Nádor utca sarkán </v>
          </cell>
          <cell r="I14074" t="str">
            <v>Belépési engedély kérelem alapján, éves listát nem fogadnak el, átfutás 3-4 munkanap!!! Belépés a József A. utcai portáról történik.  tel:06-1/4411006  (1-475-5173,  1-475-5111)</v>
          </cell>
          <cell r="J14074" t="str">
            <v>TKR;KR</v>
          </cell>
        </row>
        <row r="14075">
          <cell r="A14075" t="str">
            <v>József Attila u N</v>
          </cell>
          <cell r="B14075" t="str">
            <v>47.49892736</v>
          </cell>
          <cell r="C14075" t="str">
            <v>19.04974867</v>
          </cell>
          <cell r="D14075" t="str">
            <v>47.49892736, 19.04974867</v>
          </cell>
          <cell r="E14075" t="str">
            <v>Pest</v>
          </cell>
          <cell r="F14075" t="str">
            <v>V Budapest, József Attila utca 8-10</v>
          </cell>
          <cell r="G14075" t="str">
            <v>Adott címen recepción keresztül.</v>
          </cell>
          <cell r="I14075" t="str">
            <v>Helyi informatikus segítségével.</v>
          </cell>
          <cell r="K14075" t="str">
            <v>Magyar Telekom Nyrt.</v>
          </cell>
        </row>
        <row r="14076">
          <cell r="A14076" t="str">
            <v>József Attila u O</v>
          </cell>
          <cell r="D14076" t="str">
            <v xml:space="preserve">, </v>
          </cell>
          <cell r="E14076" t="str">
            <v>Pest</v>
          </cell>
          <cell r="F14076" t="str">
            <v>V Budapest, József Attila utca 16</v>
          </cell>
          <cell r="K14076" t="str">
            <v>Magyar Telekom Nyrt.</v>
          </cell>
        </row>
        <row r="14077">
          <cell r="A14077" t="str">
            <v>József Attila u P</v>
          </cell>
          <cell r="D14077" t="str">
            <v xml:space="preserve">, </v>
          </cell>
          <cell r="E14077" t="str">
            <v>Pest</v>
          </cell>
          <cell r="F14077" t="str">
            <v>V Budapest, József Attila utca 10</v>
          </cell>
        </row>
        <row r="14078">
          <cell r="A14078" t="str">
            <v>József Attila u Q</v>
          </cell>
          <cell r="D14078" t="str">
            <v xml:space="preserve">, </v>
          </cell>
          <cell r="E14078" t="str">
            <v>Pest</v>
          </cell>
          <cell r="F14078" t="str">
            <v>V Budapest, József Attila utca 18</v>
          </cell>
        </row>
        <row r="14079">
          <cell r="A14079" t="str">
            <v>József Attila u R</v>
          </cell>
          <cell r="D14079" t="str">
            <v xml:space="preserve">, </v>
          </cell>
          <cell r="E14079" t="str">
            <v>Pest</v>
          </cell>
          <cell r="F14079" t="str">
            <v>V Budapest, József Attila utca 24</v>
          </cell>
          <cell r="K14079" t="str">
            <v>Magyar Telekom Nyrt.</v>
          </cell>
        </row>
        <row r="14080">
          <cell r="A14080" t="str">
            <v>József Attila út 2</v>
          </cell>
          <cell r="D14080" t="str">
            <v xml:space="preserve">, </v>
          </cell>
          <cell r="E14080" t="str">
            <v>Pest</v>
          </cell>
          <cell r="F14080" t="str">
            <v>XV Budapest, József Attila utca 2</v>
          </cell>
          <cell r="G14080" t="str">
            <v>József Attila út 85 előtt</v>
          </cell>
          <cell r="I14080" t="str">
            <v>Területi kulcs, fedlap emelő</v>
          </cell>
          <cell r="K14080" t="str">
            <v>Magyar Telekom Nyrt.</v>
          </cell>
        </row>
        <row r="14081">
          <cell r="A14081" t="str">
            <v>József Attila útja 1</v>
          </cell>
          <cell r="D14081" t="str">
            <v xml:space="preserve">, </v>
          </cell>
          <cell r="E14081" t="str">
            <v>Pest</v>
          </cell>
          <cell r="F14081" t="str">
            <v>II Budapest, József Attila útja 40</v>
          </cell>
          <cell r="G14081" t="str">
            <v>Köztársaság u 7 előtti járdán kerek akna a kék utcai csap mellett</v>
          </cell>
          <cell r="K14081" t="str">
            <v>Magyar Telekom Nyrt.</v>
          </cell>
        </row>
        <row r="14082">
          <cell r="A14082" t="str">
            <v>József Attila útja 2</v>
          </cell>
          <cell r="D14082" t="str">
            <v xml:space="preserve">, </v>
          </cell>
          <cell r="E14082" t="str">
            <v>Pest</v>
          </cell>
          <cell r="F14082" t="str">
            <v>II Budapest, József Attila útja 93</v>
          </cell>
          <cell r="G14082" t="str">
            <v>Adott cím előtt, a kerítés mellett a bokrok alatt</v>
          </cell>
          <cell r="K14082" t="str">
            <v>Magyar Telekom Nyrt.</v>
          </cell>
        </row>
        <row r="14083">
          <cell r="A14083" t="str">
            <v>József Attila útja 3</v>
          </cell>
          <cell r="D14083" t="str">
            <v xml:space="preserve">, </v>
          </cell>
          <cell r="E14083" t="str">
            <v>Pest</v>
          </cell>
          <cell r="F14083" t="str">
            <v>II Budapest, József Attila útja 95</v>
          </cell>
          <cell r="G14083" t="str">
            <v>Cím alapján</v>
          </cell>
          <cell r="H14083" t="str">
            <v xml:space="preserve">Christopher Mattheisen +36 1 458-7100 </v>
          </cell>
          <cell r="J14083" t="str">
            <v>KR;UKR</v>
          </cell>
        </row>
        <row r="14084">
          <cell r="A14084" t="str">
            <v>József krt 1</v>
          </cell>
          <cell r="D14084" t="str">
            <v xml:space="preserve">, </v>
          </cell>
          <cell r="E14084" t="str">
            <v>Pest</v>
          </cell>
          <cell r="F14084" t="str">
            <v>VIII Budapest, József körút 8</v>
          </cell>
          <cell r="G14084" t="str">
            <v>Közösképviselő:21 kaputel, lépcsőház végén balra a falon EDA- LÉTRA KELL!!!</v>
          </cell>
          <cell r="I14084" t="str">
            <v>T.kulcs:5871</v>
          </cell>
        </row>
        <row r="14085">
          <cell r="A14085" t="str">
            <v>József krt 1A</v>
          </cell>
          <cell r="D14085" t="str">
            <v xml:space="preserve">, </v>
          </cell>
          <cell r="E14085" t="str">
            <v>Pest</v>
          </cell>
          <cell r="F14085" t="str">
            <v>VIII Budapest, József körút 7</v>
          </cell>
        </row>
        <row r="14086">
          <cell r="A14086" t="str">
            <v>József krt 1B</v>
          </cell>
          <cell r="D14086" t="str">
            <v xml:space="preserve">, </v>
          </cell>
          <cell r="E14086" t="str">
            <v>Pest</v>
          </cell>
          <cell r="F14086" t="str">
            <v>VIII Budapest, József körút 31</v>
          </cell>
        </row>
        <row r="14087">
          <cell r="A14087" t="str">
            <v>József krt 1C</v>
          </cell>
          <cell r="D14087" t="str">
            <v xml:space="preserve">, </v>
          </cell>
          <cell r="E14087" t="str">
            <v>Pest</v>
          </cell>
          <cell r="F14087" t="str">
            <v>VIII Budapest, József körút 71-73</v>
          </cell>
          <cell r="G14087" t="str">
            <v>VIII. József krt. 71-73. - Pál u. sarok</v>
          </cell>
          <cell r="I14087" t="str">
            <v>Kerek Akna</v>
          </cell>
        </row>
        <row r="14088">
          <cell r="A14088" t="str">
            <v>József krt 1D</v>
          </cell>
          <cell r="B14088" t="str">
            <v>47.49198112</v>
          </cell>
          <cell r="C14088" t="str">
            <v>19.07115485</v>
          </cell>
          <cell r="D14088" t="str">
            <v>47.49198112, 19.07115485</v>
          </cell>
          <cell r="E14088" t="str">
            <v>Pest</v>
          </cell>
          <cell r="F14088" t="str">
            <v>VIII Budapest, József körút 34</v>
          </cell>
          <cell r="K14088" t="str">
            <v>Magyar Telekom Nyrt.</v>
          </cell>
        </row>
        <row r="14089">
          <cell r="A14089" t="str">
            <v>József krt 1E</v>
          </cell>
          <cell r="B14089" t="str">
            <v>47.48601772</v>
          </cell>
          <cell r="C14089" t="str">
            <v>19.07030303</v>
          </cell>
          <cell r="D14089" t="str">
            <v>47.48601772, 19.07030303</v>
          </cell>
          <cell r="E14089" t="str">
            <v>Pest</v>
          </cell>
          <cell r="F14089" t="str">
            <v>VIII Budapest, József körút 86</v>
          </cell>
          <cell r="G14089" t="str">
            <v>üres tlph, optikával</v>
          </cell>
        </row>
        <row r="14090">
          <cell r="A14090" t="str">
            <v>József krt 1F</v>
          </cell>
          <cell r="B14090" t="str">
            <v>47.49573196</v>
          </cell>
          <cell r="C14090" t="str">
            <v>19.07114319</v>
          </cell>
          <cell r="D14090" t="str">
            <v>47.49573196, 19.07114319</v>
          </cell>
          <cell r="E14090" t="str">
            <v>Pest</v>
          </cell>
          <cell r="F14090" t="str">
            <v>VIII Budapest, József körút 10-12</v>
          </cell>
        </row>
        <row r="14091">
          <cell r="A14091" t="str">
            <v>József krt 1G</v>
          </cell>
          <cell r="D14091" t="str">
            <v xml:space="preserve">, </v>
          </cell>
          <cell r="E14091" t="str">
            <v>Pest</v>
          </cell>
          <cell r="F14091" t="str">
            <v>VIII Budapest, József körút 18</v>
          </cell>
        </row>
        <row r="14092">
          <cell r="A14092" t="str">
            <v>József krt 1H</v>
          </cell>
          <cell r="D14092" t="str">
            <v xml:space="preserve">, </v>
          </cell>
          <cell r="E14092" t="str">
            <v>Pest</v>
          </cell>
          <cell r="F14092" t="str">
            <v>VIII Budapest, József körút 22-24</v>
          </cell>
        </row>
        <row r="14093">
          <cell r="A14093" t="str">
            <v>József krt 1I</v>
          </cell>
          <cell r="D14093" t="str">
            <v xml:space="preserve">, </v>
          </cell>
          <cell r="E14093" t="str">
            <v>Pest</v>
          </cell>
          <cell r="F14093" t="str">
            <v>VIII Budapest, József körút 28</v>
          </cell>
        </row>
        <row r="14094">
          <cell r="A14094" t="str">
            <v>József krt 1J</v>
          </cell>
          <cell r="D14094" t="str">
            <v xml:space="preserve">, </v>
          </cell>
          <cell r="E14094" t="str">
            <v>Pest</v>
          </cell>
          <cell r="F14094" t="str">
            <v>VIII Budapest, József körút 30</v>
          </cell>
        </row>
        <row r="14095">
          <cell r="A14095" t="str">
            <v>József krt 1K</v>
          </cell>
          <cell r="D14095" t="str">
            <v xml:space="preserve">, </v>
          </cell>
          <cell r="E14095" t="str">
            <v>Pest</v>
          </cell>
          <cell r="F14095" t="str">
            <v>VIII Budapest, József körút 63</v>
          </cell>
        </row>
        <row r="14096">
          <cell r="A14096" t="str">
            <v>József krt 1L</v>
          </cell>
          <cell r="D14096" t="str">
            <v xml:space="preserve">, </v>
          </cell>
          <cell r="E14096" t="str">
            <v>Pest</v>
          </cell>
          <cell r="F14096" t="str">
            <v>VIII Budapest, József körút 38</v>
          </cell>
        </row>
        <row r="14097">
          <cell r="A14097" t="str">
            <v>József krt 1M</v>
          </cell>
          <cell r="D14097" t="str">
            <v xml:space="preserve">, </v>
          </cell>
          <cell r="E14097" t="str">
            <v>Pest</v>
          </cell>
          <cell r="F14097" t="str">
            <v>VIII Budapest, József körút 40</v>
          </cell>
        </row>
        <row r="14098">
          <cell r="A14098" t="str">
            <v>József krt 1N</v>
          </cell>
          <cell r="D14098" t="str">
            <v xml:space="preserve">, </v>
          </cell>
          <cell r="E14098" t="str">
            <v>Pest</v>
          </cell>
          <cell r="F14098" t="str">
            <v>VIII Budapest, József körút 44</v>
          </cell>
        </row>
        <row r="14099">
          <cell r="A14099" t="str">
            <v>József krt 1O</v>
          </cell>
          <cell r="D14099" t="str">
            <v xml:space="preserve">, </v>
          </cell>
          <cell r="E14099" t="str">
            <v>Pest</v>
          </cell>
          <cell r="F14099" t="str">
            <v>VIII Budapest, József körút 50</v>
          </cell>
        </row>
        <row r="14100">
          <cell r="A14100" t="str">
            <v>József krt 1P</v>
          </cell>
          <cell r="D14100" t="str">
            <v xml:space="preserve">, </v>
          </cell>
          <cell r="E14100" t="str">
            <v>Pest</v>
          </cell>
          <cell r="F14100" t="str">
            <v>VIII Budapest, József körút 52-56</v>
          </cell>
        </row>
        <row r="14101">
          <cell r="A14101" t="str">
            <v>József krt 1Q</v>
          </cell>
          <cell r="D14101" t="str">
            <v xml:space="preserve">, </v>
          </cell>
          <cell r="E14101" t="str">
            <v>Pest</v>
          </cell>
          <cell r="F14101" t="str">
            <v>VIII Budapest, József körút 58</v>
          </cell>
        </row>
        <row r="14102">
          <cell r="A14102" t="str">
            <v>József krt 1R</v>
          </cell>
          <cell r="D14102" t="str">
            <v xml:space="preserve">, </v>
          </cell>
          <cell r="E14102" t="str">
            <v>Pest</v>
          </cell>
          <cell r="F14102" t="str">
            <v>VIII Budapest, József körút 62</v>
          </cell>
        </row>
        <row r="14103">
          <cell r="A14103" t="str">
            <v>József krt 1S</v>
          </cell>
          <cell r="D14103" t="str">
            <v xml:space="preserve">, </v>
          </cell>
          <cell r="E14103" t="str">
            <v>Pest</v>
          </cell>
          <cell r="F14103" t="str">
            <v>VIII Budapest, József körút 64</v>
          </cell>
        </row>
        <row r="14104">
          <cell r="A14104" t="str">
            <v>József krt 1T</v>
          </cell>
          <cell r="D14104" t="str">
            <v xml:space="preserve">, </v>
          </cell>
          <cell r="E14104" t="str">
            <v>Pest</v>
          </cell>
          <cell r="F14104" t="str">
            <v>VIII Budapest, József körút 66</v>
          </cell>
        </row>
        <row r="14105">
          <cell r="A14105" t="str">
            <v>József krt 1U</v>
          </cell>
          <cell r="D14105" t="str">
            <v xml:space="preserve">, </v>
          </cell>
          <cell r="E14105" t="str">
            <v>Pest</v>
          </cell>
          <cell r="F14105" t="str">
            <v>VIII Budapest, József körút 68</v>
          </cell>
        </row>
        <row r="14106">
          <cell r="A14106" t="str">
            <v>József krt 1V</v>
          </cell>
          <cell r="D14106" t="str">
            <v xml:space="preserve">, </v>
          </cell>
          <cell r="E14106" t="str">
            <v>Pest</v>
          </cell>
          <cell r="F14106" t="str">
            <v>VIII Budapest, József körút 72</v>
          </cell>
        </row>
        <row r="14107">
          <cell r="A14107" t="str">
            <v>József krt 1W</v>
          </cell>
          <cell r="D14107" t="str">
            <v xml:space="preserve">, </v>
          </cell>
          <cell r="E14107" t="str">
            <v>Pest</v>
          </cell>
          <cell r="F14107" t="str">
            <v>VIII Budapest, József körút 74-76</v>
          </cell>
        </row>
        <row r="14108">
          <cell r="A14108" t="str">
            <v>József krt 1X</v>
          </cell>
          <cell r="D14108" t="str">
            <v xml:space="preserve">, </v>
          </cell>
          <cell r="E14108" t="str">
            <v>Pest</v>
          </cell>
          <cell r="F14108" t="str">
            <v>VIII Budapest, József körút 82</v>
          </cell>
        </row>
        <row r="14109">
          <cell r="A14109" t="str">
            <v>József krt 1Y</v>
          </cell>
          <cell r="D14109" t="str">
            <v xml:space="preserve">, </v>
          </cell>
          <cell r="E14109" t="str">
            <v>Pest</v>
          </cell>
          <cell r="F14109" t="str">
            <v>VIII Budapest, József körút 84</v>
          </cell>
        </row>
        <row r="14110">
          <cell r="A14110" t="str">
            <v>József krt 1Z</v>
          </cell>
          <cell r="D14110" t="str">
            <v xml:space="preserve">, </v>
          </cell>
          <cell r="E14110" t="str">
            <v>Pest</v>
          </cell>
          <cell r="F14110" t="str">
            <v>VIII Budapest, József körút 78</v>
          </cell>
        </row>
        <row r="14111">
          <cell r="A14111" t="str">
            <v>József krt 2</v>
          </cell>
          <cell r="D14111" t="str">
            <v xml:space="preserve">, </v>
          </cell>
          <cell r="E14111" t="str">
            <v>Pest</v>
          </cell>
          <cell r="F14111" t="str">
            <v>VIII Budapest, József körút 49</v>
          </cell>
          <cell r="G14111" t="str">
            <v>A tárgyi objektum felmérése múlt héten megtörtént, nem Magyar Telekom tulajdonú eszközök vannak elhelyezve az ingatlanban.</v>
          </cell>
        </row>
        <row r="14112">
          <cell r="A14112" t="str">
            <v>József krt 3</v>
          </cell>
          <cell r="D14112" t="str">
            <v xml:space="preserve">, </v>
          </cell>
          <cell r="E14112" t="str">
            <v>Pest</v>
          </cell>
          <cell r="F14112" t="str">
            <v>VIII Budapest, József körút 14</v>
          </cell>
          <cell r="G14112" t="str">
            <v>Lépcsőház, lifttel szemben</v>
          </cell>
          <cell r="I14112" t="str">
            <v>T.kulcs:5851</v>
          </cell>
          <cell r="K14112" t="str">
            <v>Magyar Telekom Nyrt.</v>
          </cell>
        </row>
        <row r="14113">
          <cell r="A14113" t="str">
            <v>József krt 3A</v>
          </cell>
          <cell r="D14113" t="str">
            <v xml:space="preserve">, </v>
          </cell>
          <cell r="E14113" t="str">
            <v>Pest</v>
          </cell>
          <cell r="F14113" t="str">
            <v>VIII Budapest, József körút 67</v>
          </cell>
          <cell r="J14113" t="str">
            <v>UKR</v>
          </cell>
        </row>
        <row r="14114">
          <cell r="A14114" t="str">
            <v>József krt 4</v>
          </cell>
          <cell r="B14114" t="str">
            <v>47.49383393</v>
          </cell>
          <cell r="C14114" t="str">
            <v>19.07177941</v>
          </cell>
          <cell r="D14114" t="str">
            <v>47.49383393, 19.07177941</v>
          </cell>
          <cell r="E14114" t="str">
            <v>Pest</v>
          </cell>
          <cell r="F14114" t="str">
            <v>VIII Budapest, József körút 26</v>
          </cell>
        </row>
        <row r="14115">
          <cell r="A14115" t="str">
            <v>József krt 5</v>
          </cell>
          <cell r="D14115" t="str">
            <v xml:space="preserve">, </v>
          </cell>
          <cell r="E14115" t="str">
            <v>Pest</v>
          </cell>
          <cell r="F14115" t="str">
            <v>VIII Budapest, József körút 27</v>
          </cell>
          <cell r="G14115" t="str">
            <v>Kapukód:1122, kapulj jobbra</v>
          </cell>
          <cell r="I14115" t="str">
            <v>Rittal kulcs</v>
          </cell>
        </row>
        <row r="14116">
          <cell r="A14116" t="str">
            <v>József krt 6</v>
          </cell>
          <cell r="D14116" t="str">
            <v xml:space="preserve">, </v>
          </cell>
          <cell r="E14116" t="str">
            <v>Pest</v>
          </cell>
          <cell r="F14116" t="str">
            <v>VIII Budapest, József körút 60</v>
          </cell>
          <cell r="G14116" t="str">
            <v>[Europolitán Kft] --&gt; Lemondták a KR telepítést !</v>
          </cell>
          <cell r="K14116" t="str">
            <v>Magyar Telekom Nyrt.</v>
          </cell>
        </row>
        <row r="14117">
          <cell r="A14117" t="str">
            <v>József krt L</v>
          </cell>
          <cell r="B14117" t="str">
            <v>47.49100965</v>
          </cell>
          <cell r="C14117" t="str">
            <v>19.07132695</v>
          </cell>
          <cell r="D14117" t="str">
            <v>47.49100965, 19.07132695</v>
          </cell>
          <cell r="E14117" t="str">
            <v>Pest</v>
          </cell>
          <cell r="F14117" t="str">
            <v>VIII Budapest, József körút 36</v>
          </cell>
          <cell r="K14117" t="str">
            <v>Magyar Telekom Nyrt.</v>
          </cell>
        </row>
        <row r="14118">
          <cell r="A14118" t="str">
            <v>József krt M</v>
          </cell>
          <cell r="D14118" t="str">
            <v xml:space="preserve">, </v>
          </cell>
          <cell r="E14118" t="str">
            <v>Pest</v>
          </cell>
          <cell r="F14118" t="str">
            <v>VIII Budapest, József körút 6</v>
          </cell>
          <cell r="K14118" t="str">
            <v>Magyar Telekom Nyrt.</v>
          </cell>
        </row>
        <row r="14119">
          <cell r="A14119" t="str">
            <v>József krt N</v>
          </cell>
          <cell r="B14119" t="str">
            <v>47.48659335</v>
          </cell>
          <cell r="C14119" t="str">
            <v>19.07051558</v>
          </cell>
          <cell r="D14119" t="str">
            <v>47.48659335, 19.07051558</v>
          </cell>
          <cell r="E14119" t="str">
            <v>Pest</v>
          </cell>
          <cell r="F14119" t="str">
            <v>VIII Budapest, József körút 80</v>
          </cell>
          <cell r="G14119" t="str">
            <v>Adott címen.</v>
          </cell>
          <cell r="K14119" t="str">
            <v>Magyar Telekom Nyrt.</v>
          </cell>
        </row>
        <row r="14120">
          <cell r="A14120" t="str">
            <v>József krt O</v>
          </cell>
          <cell r="B14120" t="str">
            <v>47.49463457</v>
          </cell>
          <cell r="C14120" t="str">
            <v>19.07124889</v>
          </cell>
          <cell r="D14120" t="str">
            <v>47.49463457, 19.07124889</v>
          </cell>
          <cell r="E14120" t="str">
            <v>Pest</v>
          </cell>
          <cell r="F14120" t="str">
            <v>VIII Budapest, József körút 20</v>
          </cell>
          <cell r="G14120" t="str">
            <v>József krt. 20 mellett LOTTÓZÓ</v>
          </cell>
          <cell r="K14120" t="str">
            <v>Magyar Telekom Nyrt.</v>
          </cell>
        </row>
        <row r="14121">
          <cell r="A14121" t="str">
            <v>József krt P</v>
          </cell>
          <cell r="D14121" t="str">
            <v xml:space="preserve">, </v>
          </cell>
          <cell r="E14121" t="str">
            <v>Pest</v>
          </cell>
          <cell r="F14121" t="str">
            <v>VIII Budapest, József körút 29</v>
          </cell>
          <cell r="K14121" t="str">
            <v>Magyar Telekom Nyrt.</v>
          </cell>
        </row>
        <row r="14122">
          <cell r="A14122" t="str">
            <v>József krt Q</v>
          </cell>
          <cell r="D14122" t="str">
            <v xml:space="preserve">, </v>
          </cell>
          <cell r="E14122" t="str">
            <v>Pest</v>
          </cell>
          <cell r="F14122" t="str">
            <v>VIII Budapest, József körút 33</v>
          </cell>
          <cell r="K14122" t="str">
            <v>Magyar Telekom Nyrt.</v>
          </cell>
        </row>
        <row r="14123">
          <cell r="A14123" t="str">
            <v>József krt S</v>
          </cell>
          <cell r="D14123" t="str">
            <v xml:space="preserve">, </v>
          </cell>
          <cell r="E14123" t="str">
            <v>Pest</v>
          </cell>
          <cell r="F14123" t="str">
            <v>VIII Budapest, József körút 53</v>
          </cell>
          <cell r="K14123" t="str">
            <v>Magyar Telekom Nyrt.</v>
          </cell>
        </row>
        <row r="14124">
          <cell r="A14124" t="str">
            <v>József krt T</v>
          </cell>
          <cell r="D14124" t="str">
            <v xml:space="preserve">, </v>
          </cell>
          <cell r="E14124" t="str">
            <v>Pest</v>
          </cell>
          <cell r="F14124" t="str">
            <v>VIII Budapest, József körút 37-39</v>
          </cell>
          <cell r="K14124" t="str">
            <v>Magyar Telekom Nyrt.</v>
          </cell>
        </row>
        <row r="14125">
          <cell r="A14125" t="str">
            <v>József krt U</v>
          </cell>
          <cell r="D14125" t="str">
            <v xml:space="preserve">, </v>
          </cell>
          <cell r="E14125" t="str">
            <v>Pest</v>
          </cell>
          <cell r="F14125" t="str">
            <v>VIII Budapest, József körút 59-61</v>
          </cell>
          <cell r="K14125" t="str">
            <v>Magyar Telekom Nyrt.</v>
          </cell>
        </row>
        <row r="14126">
          <cell r="A14126" t="str">
            <v>József Nádor tér M</v>
          </cell>
          <cell r="B14126" t="str">
            <v>47.49747019</v>
          </cell>
          <cell r="C14126" t="str">
            <v>19.05085026</v>
          </cell>
          <cell r="D14126" t="str">
            <v>47.49747019, 19.05085026</v>
          </cell>
          <cell r="E14126" t="str">
            <v>Pest</v>
          </cell>
          <cell r="F14126" t="str">
            <v>V Budapest, József nádor tér 7</v>
          </cell>
          <cell r="K14126" t="str">
            <v>Magyar Telekom Nyrt.</v>
          </cell>
        </row>
        <row r="14127">
          <cell r="A14127" t="str">
            <v>József Nádor tér N</v>
          </cell>
          <cell r="D14127" t="str">
            <v xml:space="preserve">, </v>
          </cell>
          <cell r="E14127" t="str">
            <v>Pest</v>
          </cell>
          <cell r="F14127" t="str">
            <v>V Budapest, József nádor tér 5-6</v>
          </cell>
          <cell r="K14127" t="str">
            <v>Magyar Telekom Nyrt.</v>
          </cell>
        </row>
        <row r="14128">
          <cell r="A14128" t="str">
            <v>József Nádor tér O</v>
          </cell>
          <cell r="D14128" t="str">
            <v xml:space="preserve">, </v>
          </cell>
          <cell r="E14128" t="str">
            <v>Pest</v>
          </cell>
          <cell r="F14128" t="str">
            <v>V Budapest, József nádor tér 10</v>
          </cell>
        </row>
        <row r="14129">
          <cell r="A14129" t="str">
            <v>József Nádor tér P</v>
          </cell>
          <cell r="D14129" t="str">
            <v xml:space="preserve">, </v>
          </cell>
          <cell r="E14129" t="str">
            <v>Pest</v>
          </cell>
          <cell r="F14129" t="str">
            <v>V Budapest, József nádor tér 9</v>
          </cell>
        </row>
        <row r="14130">
          <cell r="A14130" t="str">
            <v>József u 1</v>
          </cell>
          <cell r="B14130" t="str">
            <v>47.49028106</v>
          </cell>
          <cell r="C14130" t="str">
            <v>19.07137972</v>
          </cell>
          <cell r="D14130" t="str">
            <v>47.49028106, 19.07137972</v>
          </cell>
          <cell r="E14130" t="str">
            <v>Pest</v>
          </cell>
          <cell r="F14130" t="str">
            <v>VIII Budapest, József körút 46</v>
          </cell>
          <cell r="G14130" t="str">
            <v>József krt 46-ban fel a negyedik emeletre, be a körfolyosóra és szemben fel a cselédlépcsőn a padlástérbe és ott jobbra a fapallón tovább az outdoorokig. / Ez egy sarokház, a  József u. 3.pincéjéből elköltöztünk/ Hrszinfó: 35226; 35227</v>
          </cell>
          <cell r="H14130" t="str">
            <v xml:space="preserve">József krt. 46. Galambos Imre KK, tel.: 06-20-556-2740, Jaksics Tibor Maior Domus Kft. ügyvezető, tel.: 06-1-367-8689, 06-20-9352-310, fax: 06-1-439-1363,elérhetőségei: imre.galambos@maiordomus.hu, robert.kele@maiordomus.hu A társasház  kezelője Kele Róbert 06-20-464-04-34
</v>
          </cell>
          <cell r="I14130" t="str">
            <v>Kapu jobb oldalán kulcstartóban: kapu, negyedik emeleti ajtó és a padlás kulcsai.  Betáp mérőóra szekrény kis lakattal elzárva, kulcsa a 15-ös lakás, Szabó Jánosnénál található.</v>
          </cell>
          <cell r="J14130" t="str">
            <v>BS;UBS2100;LTE800;LTE1800;LL</v>
          </cell>
          <cell r="K14130" t="str">
            <v>Maior Domus Kft.</v>
          </cell>
        </row>
        <row r="14131">
          <cell r="A14131" t="str">
            <v>József u 2</v>
          </cell>
          <cell r="D14131" t="str">
            <v xml:space="preserve">, </v>
          </cell>
          <cell r="E14131" t="str">
            <v>Pest</v>
          </cell>
          <cell r="F14131" t="str">
            <v>VIII Budapest, József utca 43</v>
          </cell>
          <cell r="K14131" t="str">
            <v>Magyar Telekom Nyrt.</v>
          </cell>
        </row>
        <row r="14132">
          <cell r="A14132" t="str">
            <v>József u 3</v>
          </cell>
          <cell r="D14132" t="str">
            <v xml:space="preserve">, </v>
          </cell>
          <cell r="E14132" t="str">
            <v>Pest</v>
          </cell>
          <cell r="F14132" t="str">
            <v>VIII Budapest, József utca 19-21</v>
          </cell>
        </row>
        <row r="14133">
          <cell r="A14133" t="str">
            <v>József u 4</v>
          </cell>
          <cell r="D14133" t="str">
            <v xml:space="preserve">, </v>
          </cell>
          <cell r="E14133" t="str">
            <v>Pest</v>
          </cell>
          <cell r="F14133" t="str">
            <v>VIII Budapest, József utca 47</v>
          </cell>
          <cell r="G14133" t="str">
            <v>Gondnok:Rafael Gusztávné, II.em/5 kaputel:24,Pince:elektromos kapcsolószekrény(nincs bezárva)</v>
          </cell>
          <cell r="I14133" t="str">
            <v>T.kulcs:5851</v>
          </cell>
          <cell r="K14133" t="str">
            <v>Magyar Telekom Nyrt.</v>
          </cell>
        </row>
        <row r="14134">
          <cell r="A14134" t="str">
            <v>József u 5</v>
          </cell>
          <cell r="D14134" t="str">
            <v xml:space="preserve">, </v>
          </cell>
          <cell r="E14134" t="str">
            <v>Pest</v>
          </cell>
          <cell r="F14134" t="str">
            <v>XVIII Budapest, József utca 55</v>
          </cell>
          <cell r="G14134" t="str">
            <v>Kakas Étterem</v>
          </cell>
          <cell r="H14134" t="str">
            <v>06-1-2916164</v>
          </cell>
          <cell r="I14134" t="str">
            <v>Nyitvatartás: Hétfőtől - Szombatig 12:00 - 23:00 -ig 
                  Vasárnap                 12:00 - 22:00 -ig</v>
          </cell>
          <cell r="J14134" t="str">
            <v>KR</v>
          </cell>
          <cell r="K14134" t="str">
            <v>Bodó Péter</v>
          </cell>
        </row>
        <row r="14135">
          <cell r="A14135" t="str">
            <v>József u A</v>
          </cell>
          <cell r="D14135" t="str">
            <v xml:space="preserve">, </v>
          </cell>
          <cell r="E14135" t="str">
            <v>Pest</v>
          </cell>
          <cell r="F14135" t="str">
            <v>VIII Budapest, József utca 8</v>
          </cell>
        </row>
        <row r="14136">
          <cell r="A14136" t="str">
            <v>József u B</v>
          </cell>
          <cell r="D14136" t="str">
            <v xml:space="preserve">, </v>
          </cell>
          <cell r="E14136" t="str">
            <v>Pest</v>
          </cell>
          <cell r="F14136" t="str">
            <v>VIII Budapest, József utca 9</v>
          </cell>
        </row>
        <row r="14137">
          <cell r="A14137" t="str">
            <v>József u C</v>
          </cell>
          <cell r="D14137" t="str">
            <v xml:space="preserve">, </v>
          </cell>
          <cell r="E14137" t="str">
            <v>Pest</v>
          </cell>
          <cell r="F14137" t="str">
            <v>VIII Budapest, József utca 10</v>
          </cell>
        </row>
        <row r="14138">
          <cell r="A14138" t="str">
            <v>József u D</v>
          </cell>
          <cell r="D14138" t="str">
            <v xml:space="preserve">, </v>
          </cell>
          <cell r="E14138" t="str">
            <v>Pest</v>
          </cell>
          <cell r="F14138" t="str">
            <v>VIII Budapest, József utca 11</v>
          </cell>
        </row>
        <row r="14139">
          <cell r="A14139" t="str">
            <v>József u E</v>
          </cell>
          <cell r="D14139" t="str">
            <v xml:space="preserve">, </v>
          </cell>
          <cell r="E14139" t="str">
            <v>Pest</v>
          </cell>
          <cell r="F14139" t="str">
            <v>VIII Budapest, József utca 14</v>
          </cell>
        </row>
        <row r="14140">
          <cell r="A14140" t="str">
            <v>József u F</v>
          </cell>
          <cell r="D14140" t="str">
            <v xml:space="preserve">, </v>
          </cell>
          <cell r="E14140" t="str">
            <v>Pest</v>
          </cell>
          <cell r="F14140" t="str">
            <v>VIII Budapest, József utca 31</v>
          </cell>
        </row>
        <row r="14141">
          <cell r="A14141" t="str">
            <v>József u G</v>
          </cell>
          <cell r="D14141" t="str">
            <v xml:space="preserve">, </v>
          </cell>
          <cell r="E14141" t="str">
            <v>Pest</v>
          </cell>
          <cell r="F14141" t="str">
            <v>VIII Budapest, József utca 32</v>
          </cell>
        </row>
        <row r="14142">
          <cell r="A14142" t="str">
            <v>József u H</v>
          </cell>
          <cell r="D14142" t="str">
            <v xml:space="preserve">, </v>
          </cell>
          <cell r="E14142" t="str">
            <v>Pest</v>
          </cell>
          <cell r="F14142" t="str">
            <v>VIII Budapest, József utca 33</v>
          </cell>
        </row>
        <row r="14143">
          <cell r="A14143" t="str">
            <v>József u J</v>
          </cell>
          <cell r="D14143" t="str">
            <v xml:space="preserve">, </v>
          </cell>
          <cell r="E14143" t="str">
            <v>Pest</v>
          </cell>
          <cell r="F14143" t="str">
            <v>VIII Budapest, József utca 36</v>
          </cell>
        </row>
        <row r="14144">
          <cell r="A14144" t="str">
            <v>József u K</v>
          </cell>
          <cell r="D14144" t="str">
            <v xml:space="preserve">, </v>
          </cell>
          <cell r="E14144" t="str">
            <v>Pest</v>
          </cell>
          <cell r="F14144" t="str">
            <v>VIII Budapest, József utca 37</v>
          </cell>
        </row>
        <row r="14145">
          <cell r="A14145" t="str">
            <v>József u L</v>
          </cell>
          <cell r="D14145" t="str">
            <v xml:space="preserve">, </v>
          </cell>
          <cell r="E14145" t="str">
            <v>Pest</v>
          </cell>
          <cell r="F14145" t="str">
            <v>VIII Budapest, József utca 38</v>
          </cell>
        </row>
        <row r="14146">
          <cell r="A14146" t="str">
            <v>József u M</v>
          </cell>
          <cell r="D14146" t="str">
            <v xml:space="preserve">, </v>
          </cell>
          <cell r="E14146" t="str">
            <v>Pest</v>
          </cell>
          <cell r="F14146" t="str">
            <v>VIII Budapest, József utca 40</v>
          </cell>
        </row>
        <row r="14147">
          <cell r="A14147" t="str">
            <v>József u N</v>
          </cell>
          <cell r="D14147" t="str">
            <v xml:space="preserve">, </v>
          </cell>
          <cell r="E14147" t="str">
            <v>Pest</v>
          </cell>
          <cell r="F14147" t="str">
            <v>VIII Budapest, József utca 13</v>
          </cell>
        </row>
        <row r="14148">
          <cell r="A14148" t="str">
            <v>József u O</v>
          </cell>
          <cell r="D14148" t="str">
            <v xml:space="preserve">, </v>
          </cell>
          <cell r="E14148" t="str">
            <v>Pest</v>
          </cell>
          <cell r="F14148" t="str">
            <v>VIII Budapest, József utca 41</v>
          </cell>
        </row>
        <row r="14149">
          <cell r="A14149" t="str">
            <v>József u P</v>
          </cell>
          <cell r="D14149" t="str">
            <v xml:space="preserve">, </v>
          </cell>
          <cell r="E14149" t="str">
            <v>Pest</v>
          </cell>
          <cell r="F14149" t="str">
            <v>VIII Budapest, József utca 46</v>
          </cell>
        </row>
        <row r="14150">
          <cell r="A14150" t="str">
            <v>József u Q</v>
          </cell>
          <cell r="D14150" t="str">
            <v xml:space="preserve">, </v>
          </cell>
          <cell r="E14150" t="str">
            <v>Pest</v>
          </cell>
          <cell r="F14150" t="str">
            <v>VIII Budapest, József utca 52</v>
          </cell>
        </row>
        <row r="14151">
          <cell r="A14151" t="str">
            <v>József u R</v>
          </cell>
          <cell r="D14151" t="str">
            <v xml:space="preserve">, </v>
          </cell>
          <cell r="E14151" t="str">
            <v>Pest</v>
          </cell>
          <cell r="F14151" t="str">
            <v>VIII Budapest, József utca 56</v>
          </cell>
        </row>
        <row r="14152">
          <cell r="A14152" t="str">
            <v>József u S</v>
          </cell>
          <cell r="D14152" t="str">
            <v xml:space="preserve">, </v>
          </cell>
          <cell r="E14152" t="str">
            <v>Pest</v>
          </cell>
          <cell r="F14152" t="str">
            <v>VIII Budapest, József utca 59</v>
          </cell>
        </row>
        <row r="14153">
          <cell r="A14153" t="str">
            <v>Józsefhegyi u 1</v>
          </cell>
          <cell r="D14153" t="str">
            <v xml:space="preserve">, </v>
          </cell>
          <cell r="E14153" t="str">
            <v>Pest</v>
          </cell>
          <cell r="F14153" t="str">
            <v>II Budapest, Józsefhegyi utca 25</v>
          </cell>
          <cell r="G14153" t="str">
            <v>Józsefhegyi u 25 akna. és Szeréna út 63 szekrény, találkozásánál</v>
          </cell>
          <cell r="K14153" t="str">
            <v>Magyar Telekom Nyrt.</v>
          </cell>
        </row>
        <row r="14154">
          <cell r="A14154" t="str">
            <v>Józsefhegyi u 2</v>
          </cell>
          <cell r="D14154" t="str">
            <v xml:space="preserve">, </v>
          </cell>
          <cell r="E14154" t="str">
            <v>Pest</v>
          </cell>
          <cell r="F14154" t="str">
            <v>II Budapest, Józsefhegyi utca 28-30</v>
          </cell>
          <cell r="J14154" t="str">
            <v>KR</v>
          </cell>
          <cell r="K14154" t="str">
            <v>Somfai Zoltán</v>
          </cell>
        </row>
        <row r="14155">
          <cell r="A14155" t="str">
            <v>Józsefvárosi ltp 1</v>
          </cell>
          <cell r="B14155" t="str">
            <v>47.48739163</v>
          </cell>
          <cell r="C14155" t="str">
            <v>19.08014993</v>
          </cell>
          <cell r="D14155" t="str">
            <v>47.48739163, 19.08014993</v>
          </cell>
          <cell r="E14155" t="str">
            <v>Pest</v>
          </cell>
          <cell r="F14155" t="str">
            <v>VIII Budapest, Szigony utca 4-10</v>
          </cell>
          <cell r="G14155" t="str">
            <v>Szigony u. 10. sz. ház XVI. emeletén a lifttől jobbra a kis folyosón a szárító helységben. Antennák a Losonczy tér 5.sz. (bal oldali lift) ház tetején. Az UMTS 1/u1 keret a Szigony utca 4. sz. ház tetején, az UMTS 1/u2 keret a Losonczy tér 5.sz. ház tetején van.</v>
          </cell>
          <cell r="H14155" t="str">
            <v>Szigony u. 4-6-ban gondnok Hradszki Péter, Szigony u 6.fsz1. mobil: 70/245-75-19
Szigony u. 10-ben gondnok: Nagy Sándorné +3620-428-61-83 ( Munkavégzés előtt telefon a gondnoknak !!!! )
Közös képv.: Koczka és Társa Bt., Koczka István ügyv. tel.: +3620-460-12-31 koczkabt@koczkaestarsa.hu</v>
          </cell>
          <cell r="I14155" t="str">
            <v>!! Az előre tervezhető munkák estében Szigony u. 10. közös képviselőjét (Koczka István, tel.: 06-20-460-1231, e-mail: koczkabt@koczkaestarsa.hu) mind telefonon, mind e-mailben értesíteni kell a munkavégzés kezdetéről,várható időtartamáról, ill. hogy melyik cég emberei mennek dolgozni!!  Key Safe a Szigony u. 10 átjáróba fúrva.  A többi ház  kulcsai az állomáson elhelyezve.
10. szám kapukód: 112kulcs0909. A többi épület kulcsai a 10. szám XVI. emeletén lévő helységben találhatóak.</v>
          </cell>
          <cell r="J14155" t="str">
            <v>BS;UBS2100;LTE800;LTE1800;MI;LL</v>
          </cell>
          <cell r="K14155" t="str">
            <v xml:space="preserve">Társasház: Szigony u. 8. Társasház </v>
          </cell>
        </row>
        <row r="14156">
          <cell r="A14156" t="str">
            <v>Józsefvárosi ltp M</v>
          </cell>
          <cell r="D14156" t="str">
            <v xml:space="preserve">, </v>
          </cell>
          <cell r="E14156" t="str">
            <v>Pest</v>
          </cell>
          <cell r="F14156" t="str">
            <v>VIII Budapest, Szigony utca 1-7</v>
          </cell>
        </row>
        <row r="14157">
          <cell r="A14157" t="str">
            <v>Juharos u 3</v>
          </cell>
          <cell r="D14157" t="str">
            <v xml:space="preserve">, </v>
          </cell>
          <cell r="E14157" t="str">
            <v>Pest</v>
          </cell>
          <cell r="F14157" t="str">
            <v>XXI Budapest, Juharos utca 3</v>
          </cell>
          <cell r="J14157" t="str">
            <v>UKR</v>
          </cell>
        </row>
        <row r="14158">
          <cell r="A14158" t="str">
            <v>Juhász Gyula u 1</v>
          </cell>
          <cell r="D14158" t="str">
            <v xml:space="preserve">, </v>
          </cell>
          <cell r="E14158" t="str">
            <v>Pest</v>
          </cell>
          <cell r="F14158" t="str">
            <v>III Budapest, Juhász Gyula utca 15</v>
          </cell>
          <cell r="G14158" t="str">
            <v>Ház sarkánál járda mellett.</v>
          </cell>
          <cell r="I14158" t="str">
            <v>Akna emelő.</v>
          </cell>
          <cell r="K14158" t="str">
            <v>Magyar Telekom Nyrt.</v>
          </cell>
        </row>
        <row r="14159">
          <cell r="A14159" t="str">
            <v>Juhász Gyula u 2</v>
          </cell>
          <cell r="D14159" t="str">
            <v xml:space="preserve">, </v>
          </cell>
          <cell r="E14159" t="str">
            <v>Pest</v>
          </cell>
          <cell r="F14159" t="str">
            <v>III Budapest, Juhász Gyula utca 30</v>
          </cell>
          <cell r="G14159" t="str">
            <v>Ház sarkánál játszó tér mögött</v>
          </cell>
          <cell r="I14159" t="str">
            <v>Akna emelő</v>
          </cell>
          <cell r="K14159" t="str">
            <v>Magyar Telekom Nyrt.</v>
          </cell>
        </row>
        <row r="14160">
          <cell r="A14160" t="str">
            <v>Juhász Gyula u 3</v>
          </cell>
          <cell r="D14160" t="str">
            <v xml:space="preserve">, </v>
          </cell>
          <cell r="E14160" t="str">
            <v>Pest</v>
          </cell>
          <cell r="F14160" t="str">
            <v>III Budapest, Juhász Gyula utca 5</v>
          </cell>
          <cell r="G14160" t="str">
            <v>Lépcső aljában a távolabbi fedél.</v>
          </cell>
          <cell r="I14160" t="str">
            <v>Akna emelő.</v>
          </cell>
          <cell r="K14160" t="str">
            <v>Magyar Telekom Nyrt.</v>
          </cell>
        </row>
        <row r="14161">
          <cell r="A14161" t="str">
            <v>Juhász Gyula u M</v>
          </cell>
          <cell r="D14161" t="str">
            <v xml:space="preserve">, </v>
          </cell>
          <cell r="E14161" t="str">
            <v>Pest</v>
          </cell>
          <cell r="F14161" t="str">
            <v>III Budapest, Juhász Gyula utca 9</v>
          </cell>
          <cell r="K14161" t="str">
            <v>Magyar Telekom Nyrt.</v>
          </cell>
        </row>
        <row r="14162">
          <cell r="A14162" t="str">
            <v>Juhász Gyula u N</v>
          </cell>
          <cell r="D14162" t="str">
            <v xml:space="preserve">, </v>
          </cell>
          <cell r="E14162" t="str">
            <v>Pest</v>
          </cell>
          <cell r="F14162" t="str">
            <v>III Budapest, Juhász Gyula utca 11</v>
          </cell>
        </row>
        <row r="14163">
          <cell r="A14163" t="str">
            <v>Juhász Gyula u O</v>
          </cell>
          <cell r="D14163" t="str">
            <v xml:space="preserve">, </v>
          </cell>
          <cell r="E14163" t="str">
            <v>Pest</v>
          </cell>
          <cell r="F14163" t="str">
            <v>III Budapest, Juhász Gyula utca 2</v>
          </cell>
          <cell r="G14163" t="str">
            <v>GTS:Rack szekrény a tetőtérben.
GTS: Ant. Lapos tetőn, fali odaltrtón. GTS:Rack szekrény a legfelső szinten a tető kijárattól jobbra, ráccsal leválasztva.</v>
          </cell>
          <cell r="H14163" t="str">
            <v>telefon szám a portás fülkén kiragasztva : 20-962-7706 A Heltay tér karbantartójának száma: 30/382-6211
Friss kontakt: 70/272-3855</v>
          </cell>
          <cell r="I14163" t="str">
            <v>GTS:Gondnokot hívni a bejutáshoz a 70/663-6987-es számon.</v>
          </cell>
          <cell r="J14163" t="str">
            <v>MI</v>
          </cell>
        </row>
        <row r="14164">
          <cell r="A14164" t="str">
            <v>Juhász Gyula u P</v>
          </cell>
          <cell r="B14164" t="str">
            <v>47.59752634</v>
          </cell>
          <cell r="C14164" t="str">
            <v>19.05964464</v>
          </cell>
          <cell r="D14164" t="str">
            <v>47.59752634, 19.05964464</v>
          </cell>
          <cell r="E14164" t="str">
            <v>Pest</v>
          </cell>
          <cell r="F14164" t="str">
            <v>III Budapest, Juhász Gyula utca 4</v>
          </cell>
        </row>
        <row r="14165">
          <cell r="A14165" t="str">
            <v>Juhász Gyula u R</v>
          </cell>
          <cell r="D14165" t="str">
            <v xml:space="preserve">, </v>
          </cell>
          <cell r="E14165" t="str">
            <v>Pest</v>
          </cell>
          <cell r="F14165" t="str">
            <v>III Budapest, Juhász Gyula utca 6</v>
          </cell>
        </row>
        <row r="14166">
          <cell r="A14166" t="str">
            <v>Juhász Gyula u S</v>
          </cell>
          <cell r="D14166" t="str">
            <v xml:space="preserve">, </v>
          </cell>
          <cell r="E14166" t="str">
            <v>Pest</v>
          </cell>
          <cell r="F14166" t="str">
            <v>III Budapest, Juhász Gyula utca  8</v>
          </cell>
        </row>
        <row r="14167">
          <cell r="A14167" t="str">
            <v>Juhász Gyula u T</v>
          </cell>
          <cell r="D14167" t="str">
            <v xml:space="preserve">, </v>
          </cell>
          <cell r="E14167" t="str">
            <v>Pest</v>
          </cell>
          <cell r="F14167" t="str">
            <v>III Budapest, Juhász Gyula utca  10</v>
          </cell>
        </row>
        <row r="14168">
          <cell r="A14168" t="str">
            <v>Juranics u 1</v>
          </cell>
          <cell r="D14168" t="str">
            <v xml:space="preserve">, </v>
          </cell>
          <cell r="E14168" t="str">
            <v>Pest</v>
          </cell>
          <cell r="F14168" t="str">
            <v>XVII Budapest, Juranics utca 24</v>
          </cell>
        </row>
        <row r="14169">
          <cell r="A14169" t="str">
            <v>Jurányi u 1</v>
          </cell>
          <cell r="D14169" t="str">
            <v xml:space="preserve">, </v>
          </cell>
          <cell r="E14169" t="str">
            <v>Pest</v>
          </cell>
          <cell r="F14169" t="str">
            <v>II Budapest, Margit körút 62</v>
          </cell>
          <cell r="K14169" t="str">
            <v>Bp.Elmű Közv.Főoszt./Társasház</v>
          </cell>
        </row>
        <row r="14170">
          <cell r="A14170" t="str">
            <v>Jurányi u M</v>
          </cell>
          <cell r="D14170" t="str">
            <v xml:space="preserve">, </v>
          </cell>
          <cell r="E14170" t="str">
            <v>Pest</v>
          </cell>
          <cell r="F14170" t="str">
            <v>II Budapest, Jurányi utca 1</v>
          </cell>
        </row>
        <row r="14171">
          <cell r="A14171" t="str">
            <v>Jurányi u N</v>
          </cell>
          <cell r="D14171" t="str">
            <v xml:space="preserve">, </v>
          </cell>
          <cell r="E14171" t="str">
            <v>Pest</v>
          </cell>
          <cell r="F14171" t="str">
            <v>II Budapest, Jurányi utca 3</v>
          </cell>
        </row>
        <row r="14172">
          <cell r="A14172" t="str">
            <v>Juta 1</v>
          </cell>
          <cell r="D14172" t="str">
            <v xml:space="preserve">, </v>
          </cell>
          <cell r="E14172" t="str">
            <v>Somogy</v>
          </cell>
          <cell r="F14172" t="str">
            <v>Juta, külterület 061/76 hrsz</v>
          </cell>
          <cell r="G14172" t="str">
            <v>Budapestről az M7-en Kaposvár (67) leágazásig, egészen Kaposfüredik menni, majd annak központjában jobbra Juta felé elfordulni. Jutára beérkezve az első nagy kereszteződésnél balra, majd a központban jobbra, egész a falu utólsó házáig. Itt megint balra fordulni és az utolsó ház udvarát elhegyva lesz a jobbra a torony.</v>
          </cell>
          <cell r="K14172" t="str">
            <v>Szabó László</v>
          </cell>
        </row>
        <row r="14173">
          <cell r="A14173" t="str">
            <v>Juta Hősök 8</v>
          </cell>
          <cell r="D14173" t="str">
            <v xml:space="preserve">, </v>
          </cell>
          <cell r="E14173" t="str">
            <v>Somogy</v>
          </cell>
          <cell r="F14173" t="str">
            <v>Juta, Hősök tere 8</v>
          </cell>
          <cell r="G14173" t="str">
            <v>A cím pontos. A főtéren található felújított nagy sárga épület.</v>
          </cell>
          <cell r="H14173" t="str">
            <v>Hivatal Nándorné
30/8248149
82/320243</v>
          </cell>
          <cell r="J14173" t="str">
            <v>KR</v>
          </cell>
        </row>
        <row r="14174">
          <cell r="A14174" t="str">
            <v>Juta M</v>
          </cell>
          <cell r="B14174" t="str">
            <v>46.40646827</v>
          </cell>
          <cell r="C14174" t="str">
            <v>17.73618407</v>
          </cell>
          <cell r="D14174" t="str">
            <v>46.40646827, 17.73618407</v>
          </cell>
          <cell r="E14174" t="str">
            <v>Somogy</v>
          </cell>
          <cell r="F14174" t="str">
            <v>Juta, Hősök tere 1</v>
          </cell>
          <cell r="G14174" t="str">
            <v>Juta központjában az elágazásnál az italbolt mellett.</v>
          </cell>
          <cell r="I14174" t="str">
            <v>RITTAL egységkulcs</v>
          </cell>
          <cell r="K14174" t="str">
            <v>Magyar Telekom Nyrt.</v>
          </cell>
        </row>
        <row r="14175">
          <cell r="A14175" t="str">
            <v>Juta/EL</v>
          </cell>
          <cell r="D14175" t="str">
            <v xml:space="preserve">, </v>
          </cell>
          <cell r="F14175" t="str">
            <v>Juta, ismeretlen</v>
          </cell>
        </row>
        <row r="14176">
          <cell r="A14176" t="str">
            <v>Jutas út 1</v>
          </cell>
          <cell r="D14176" t="str">
            <v xml:space="preserve">, </v>
          </cell>
          <cell r="E14176" t="str">
            <v>Pest</v>
          </cell>
          <cell r="F14176" t="str">
            <v>III Budapest, Jutas utca 1</v>
          </cell>
          <cell r="G14176" t="str">
            <v>Jutas út 1</v>
          </cell>
          <cell r="I14176" t="str">
            <v>kulcs:ONTS</v>
          </cell>
          <cell r="K14176" t="str">
            <v>Magyar Telekom Nyrt.</v>
          </cell>
        </row>
        <row r="14177">
          <cell r="A14177" t="str">
            <v>Juventus 1</v>
          </cell>
          <cell r="B14177" t="str">
            <v>47.52611415</v>
          </cell>
          <cell r="C14177" t="str">
            <v>19.08010676</v>
          </cell>
          <cell r="D14177" t="str">
            <v>47.52611415, 19.08010676</v>
          </cell>
          <cell r="E14177" t="str">
            <v>Pest</v>
          </cell>
          <cell r="F14177" t="str">
            <v>XIII Budapest, Róbert Károly körút 82-84</v>
          </cell>
          <cell r="G14177" t="str">
            <v>Hungária körúton a Lehel úti csomópont előtt jobbra a Cooper Center telephelyére. Az udvarban hátul  az A épületben a 2.emeleten NUMIL Kft. Beltéri a szerver szobában kültéri a padláson keresztül a tetőn.</v>
          </cell>
          <cell r="H14177" t="str">
            <v>Ügyfél kapcsolattartója:  Palánki Gábor 06-30-919-5088 gabor.palanki@danone.hu, 
a helyszínen:Túri Tamás 30/941-1058</v>
          </cell>
          <cell r="I14177" t="str">
            <v>Kapcsolattartó: Palánki Gábor 06-30-919-5088 (gabor.palanki@danone.hu), a helyszínen: Túri Tamás 30/941-1058 Bejutás csak kísérővel, előtte telefon. Munkavégzés csak nappal, munkaidőben.</v>
          </cell>
          <cell r="J14177" t="str">
            <v>MI</v>
          </cell>
        </row>
        <row r="14178">
          <cell r="A14178" t="str">
            <v>Kaba 1</v>
          </cell>
          <cell r="B14178" t="str">
            <v>47.38465071</v>
          </cell>
          <cell r="C14178" t="str">
            <v>21.28205696</v>
          </cell>
          <cell r="D14178" t="str">
            <v>47.38465071, 21.28205696</v>
          </cell>
          <cell r="E14178" t="str">
            <v>Hajdú-Bihar</v>
          </cell>
          <cell r="F14178" t="str">
            <v>Kaba, Sertéstelep</v>
          </cell>
          <cell r="G14178" t="str">
            <v>A 4-es út 193-as kőnél a sertéstelepen.</v>
          </cell>
          <cell r="H14178" t="str">
            <v>Sertéstelep tel: 54/463-250 Császi László fax: 54/480-210,  Hunyadi Viktor tel: 54/715-500, fax (Kaba) 54/715-501, Hage fax: 54/480-735. Szabó Imre (farm manager, HAGE) tel.: 06-30-205-3060</v>
          </cell>
          <cell r="I14178" t="str">
            <v>Egységlakat a kerítésen.</v>
          </cell>
          <cell r="J14178" t="str">
            <v>BS;LTE800;MI;LL</v>
          </cell>
          <cell r="K14178" t="str">
            <v>HAGE Nádudvar</v>
          </cell>
        </row>
        <row r="14179">
          <cell r="A14179" t="str">
            <v>Kaba 2</v>
          </cell>
          <cell r="B14179" t="str">
            <v>47.35248365</v>
          </cell>
          <cell r="C14179" t="str">
            <v>21.25999423</v>
          </cell>
          <cell r="D14179" t="str">
            <v>47.35248365, 21.25999423</v>
          </cell>
          <cell r="E14179" t="str">
            <v>Hajdú-Bihar</v>
          </cell>
          <cell r="F14179" t="str">
            <v>Kaba, Liget utca 2102/91 hrsz</v>
          </cell>
          <cell r="G14179" t="str">
            <v>4-es főútról Kaba táblánál egyenesen át a vasúti átjárón, majd jobbra a cukorgyár felé. A főbejárattól balra a település felé, majd az első utcán jobbra földes úton a toronyig / 50 m /.</v>
          </cell>
          <cell r="H14179" t="str">
            <v>Prém Erzsébet  jegyző T.:  54/460-166</v>
          </cell>
          <cell r="I14179" t="str">
            <v>Egységlakat</v>
          </cell>
          <cell r="J14179" t="str">
            <v>TRE;BS;UBS2100;LTE800;MI</v>
          </cell>
          <cell r="K14179" t="str">
            <v>Kaba Nagyközség Önkormányzat</v>
          </cell>
        </row>
        <row r="14180">
          <cell r="A14180" t="str">
            <v>Kaba 3</v>
          </cell>
          <cell r="B14180" t="str">
            <v>47.35679499</v>
          </cell>
          <cell r="C14180" t="str">
            <v>21.27719061</v>
          </cell>
          <cell r="D14180" t="str">
            <v>47.35679499, 21.27719061</v>
          </cell>
          <cell r="E14180" t="str">
            <v>Hajdú-Bihar</v>
          </cell>
          <cell r="F14180" t="str">
            <v>Kaba, István király utca 6</v>
          </cell>
          <cell r="G14180" t="str">
            <v>Budapestről az M3-as autópályán - Debrecent elkerülő részén, Hajdúszoboszló irányába fordulunk. Hajdúszoboszlót elhagyva kb. 14 kilométer után tábla jelzi Kaba városát. A főútról balra lekanyarodva a síneken áthajtva balra fordulunk. A fő utcán egyenesen haladunk tovább, majd a Szabadság tér után ismét balra fordulunk az István Király útra. A helyszín a fő utcától 500 méterre található a baloldalon.</v>
          </cell>
          <cell r="H14180" t="str">
            <v>2017.08.16  Tani Béla  +36704122975  laszlo.sandor@trvzrt.hu;  juhasz.laszlo@trvzrt.hu
Szegi Emma,Beosztás Polgármester, Elérhetőségi idő:	8-16 Cím	4183 Kaba, Szabadság tér 1.,	e-mail:polgarmester@kaba.hu, tel.szám:54/523-101 vagy 54-523-106
Fax szám:	54/522-013, (Bérleti szerződésben is illetékes.)   
Juhász László: Beosztás:Településgondnokság vezetője
Elérhetőségi idő:8-16,Cím? 4183 Kaba, Szabadság tér 1.	e-mail:juhasz2006@freemail.hu,Telefonszám: 54/523-10  Fax szám:54/522-013,(Bejutás engedélyezésében illetékes)</v>
          </cell>
          <cell r="I14180" t="str">
            <v>Bejutások előtt időben egyeztetni Juhász László úrral: 30-732-1087, 54/460-766</v>
          </cell>
          <cell r="J14180" t="str">
            <v>UBS2100;LTE1800;LL</v>
          </cell>
          <cell r="K14180" t="str">
            <v>Kaba Város Önkormányzata</v>
          </cell>
        </row>
        <row r="14181">
          <cell r="A14181" t="str">
            <v>Kaba 4</v>
          </cell>
          <cell r="D14181" t="str">
            <v xml:space="preserve">, </v>
          </cell>
          <cell r="E14181" t="str">
            <v>Hajdú-Bihar</v>
          </cell>
          <cell r="F14181" t="str">
            <v>Kaba, külterület 0487/32 hrsz</v>
          </cell>
        </row>
        <row r="14182">
          <cell r="A14182" t="str">
            <v>Kaba 5</v>
          </cell>
          <cell r="D14182" t="str">
            <v xml:space="preserve">, </v>
          </cell>
          <cell r="E14182" t="str">
            <v>Hajdú-Bihar</v>
          </cell>
          <cell r="F14182" t="str">
            <v>Kaba, külterület 0165/2 hrsz</v>
          </cell>
        </row>
        <row r="14183">
          <cell r="A14183" t="str">
            <v>Kaba J</v>
          </cell>
          <cell r="D14183" t="str">
            <v xml:space="preserve">, </v>
          </cell>
          <cell r="E14183" t="str">
            <v>Hajdú-Bihar</v>
          </cell>
          <cell r="F14183" t="str">
            <v>Kaba, Batthyány utca 2</v>
          </cell>
        </row>
        <row r="14184">
          <cell r="A14184" t="str">
            <v>Kaba K</v>
          </cell>
          <cell r="D14184" t="str">
            <v xml:space="preserve">, </v>
          </cell>
          <cell r="E14184" t="str">
            <v>Hajdú-Bihar</v>
          </cell>
          <cell r="F14184" t="str">
            <v>Kaba, Kossuth Lajos utca 3</v>
          </cell>
        </row>
        <row r="14185">
          <cell r="A14185" t="str">
            <v>Kaba L</v>
          </cell>
          <cell r="D14185" t="str">
            <v xml:space="preserve">, </v>
          </cell>
          <cell r="E14185" t="str">
            <v>Hajdú-Bihar</v>
          </cell>
          <cell r="F14185" t="str">
            <v>Kaba, Batthyány utca 4</v>
          </cell>
        </row>
        <row r="14186">
          <cell r="A14186" t="str">
            <v>Kaba M</v>
          </cell>
          <cell r="B14186" t="str">
            <v>47.35703297</v>
          </cell>
          <cell r="C14186" t="str">
            <v>21.273731</v>
          </cell>
          <cell r="D14186" t="str">
            <v>47.35703297, 21.273731</v>
          </cell>
          <cell r="E14186" t="str">
            <v>Hajdú-Bihar</v>
          </cell>
          <cell r="F14186" t="str">
            <v>Kaba, Szabadság tér 11</v>
          </cell>
          <cell r="G14186" t="str">
            <v>A 4.-es úton haladva Debrecen irányába, a volt cukorgyárat elhagyva jobbra kell fordulni. Majd a vasúti átjárón keresztülhaladva egyből balra kell bekanyarodni. Ezen az úton haladva kb. 2 Km-t fogunk megérkezni a Posta épületéhez, mely az út bal oldalán található. A telephely a Posta épületének az első emeletén található.</v>
          </cell>
          <cell r="I14186" t="str">
            <v>Kulcsszéfben kiskapu és a posta hátsó bejáratának a kulcsa.</v>
          </cell>
          <cell r="K14186" t="str">
            <v>Magyar Telekom Nyrt.</v>
          </cell>
        </row>
        <row r="14187">
          <cell r="A14187" t="str">
            <v>Kaba N</v>
          </cell>
          <cell r="D14187" t="str">
            <v xml:space="preserve">, </v>
          </cell>
          <cell r="E14187" t="str">
            <v>Hajdú-Bihar</v>
          </cell>
          <cell r="F14187" t="str">
            <v>Kaba, Cukorgyári utca 1</v>
          </cell>
          <cell r="K14187" t="str">
            <v>Magyar Telekom Nyrt.</v>
          </cell>
        </row>
        <row r="14188">
          <cell r="A14188" t="str">
            <v>Kaba Nádudvari 1</v>
          </cell>
          <cell r="D14188" t="str">
            <v xml:space="preserve">, </v>
          </cell>
          <cell r="E14188" t="str">
            <v>Hajdú-Bihar</v>
          </cell>
          <cell r="F14188" t="str">
            <v>Kaba, Nádudvari útfél</v>
          </cell>
          <cell r="G14188" t="str">
            <v>A 4 sz. főúton Debrecen irányába haladva Kaba előtt balra fordulni Nádudvar felé. Innen kb. 3.1km után jobbra a telep magas kémény és épületek. A parkoló mögötti irodaépületben a repeater, sorompó felől recepció. X/1 ép</v>
          </cell>
          <cell r="H14188" t="str">
            <v>Sándor Viktor Tel:(30) 205-0342</v>
          </cell>
          <cell r="J14188" t="str">
            <v>UKR</v>
          </cell>
        </row>
        <row r="14189">
          <cell r="A14189" t="str">
            <v>Kaba O</v>
          </cell>
          <cell r="D14189" t="str">
            <v xml:space="preserve">, </v>
          </cell>
          <cell r="E14189" t="str">
            <v>Hajdú-Bihar</v>
          </cell>
          <cell r="F14189" t="str">
            <v>Kaba, Rákóczi Ferenc út 120</v>
          </cell>
          <cell r="K14189" t="str">
            <v>Magyar Telekom Nyrt.</v>
          </cell>
        </row>
        <row r="14190">
          <cell r="A14190" t="str">
            <v>Kaba P</v>
          </cell>
          <cell r="D14190" t="str">
            <v xml:space="preserve">, </v>
          </cell>
          <cell r="E14190" t="str">
            <v>Hajdú-Bihar</v>
          </cell>
          <cell r="F14190" t="str">
            <v>Kaba, Kabapark 0513/3 hrsz</v>
          </cell>
          <cell r="G14190" t="str">
            <v>Cukorgyár területén</v>
          </cell>
        </row>
        <row r="14191">
          <cell r="A14191" t="str">
            <v>Kabai u M</v>
          </cell>
          <cell r="B14191" t="str">
            <v>47.4963721</v>
          </cell>
          <cell r="C14191" t="str">
            <v>19.16065149</v>
          </cell>
          <cell r="D14191" t="str">
            <v>47.4963721, 19.16065149</v>
          </cell>
          <cell r="E14191" t="str">
            <v>Pest</v>
          </cell>
          <cell r="F14191" t="str">
            <v>X Budapest, Kabai utca 2</v>
          </cell>
          <cell r="K14191" t="str">
            <v>Magyar Telekom Nyrt.</v>
          </cell>
        </row>
        <row r="14192">
          <cell r="A14192" t="str">
            <v>Kabar u 1</v>
          </cell>
          <cell r="D14192" t="str">
            <v xml:space="preserve">, </v>
          </cell>
          <cell r="E14192" t="str">
            <v>Pest</v>
          </cell>
          <cell r="F14192" t="str">
            <v>III Budapest, Kabar utca 13</v>
          </cell>
          <cell r="G14192" t="str">
            <v>Ház mögött.</v>
          </cell>
          <cell r="I14192" t="str">
            <v>Akna emelő.</v>
          </cell>
          <cell r="K14192" t="str">
            <v>Magyar Telekom Nyrt.</v>
          </cell>
        </row>
        <row r="14193">
          <cell r="A14193" t="str">
            <v>Kabar u M</v>
          </cell>
          <cell r="B14193" t="str">
            <v>47.59604255</v>
          </cell>
          <cell r="C14193" t="str">
            <v>19.05580141</v>
          </cell>
          <cell r="D14193" t="str">
            <v>47.59604255, 19.05580141</v>
          </cell>
          <cell r="E14193" t="str">
            <v>Pest</v>
          </cell>
          <cell r="F14193" t="str">
            <v>III Budapest, Kabar utca 7-9</v>
          </cell>
          <cell r="K14193" t="str">
            <v>Magyar Telekom Nyrt.</v>
          </cell>
        </row>
        <row r="14194">
          <cell r="A14194" t="str">
            <v>Kabhegy 1</v>
          </cell>
          <cell r="D14194" t="str">
            <v xml:space="preserve">, </v>
          </cell>
          <cell r="E14194" t="str">
            <v>Veszprém</v>
          </cell>
          <cell r="F14194" t="str">
            <v>Kabhegy Nagyvázsony, külterület 0256 hrsz</v>
          </cell>
          <cell r="G14194" t="str">
            <v>A veszprémi körgyűrüről Tapolca felé, Bp. felől Nagyvázsony előtt az ajkai elágazásnál jobbra, (térképen Zsófiapuszta felé), Kabhegy táblánál balra, végig az aszfaltos úton.</v>
          </cell>
          <cell r="H14194" t="str">
            <v>Gerendi István üzemvezető tel.: (88) 321-424 ügyelet, 321-625</v>
          </cell>
          <cell r="I14194" t="str">
            <v>bejutás munkaidőben csak 7-15 óra között bejutás egyeztetése munkaidőben: Sashalmi Tihamér: 06 70 3324134 rendkívüli esetben: Tiborc Tamás: 06 70 3324534 minden be-, és kilépés alkalmával kötelező az OBFR (061 46642036) és NOC (061 4642623) tájékoztatása! Éjjel-nappal diszpécserszolgálat, ügyeletes gépésszel fel a toronyba. Antennák az A1-es (72 m-es) szinten, plussz két mikró az A2-es (125 m-es) szinten. A liftben csak két (sovány) ember fér el. A bejutáshoz szükséges: érvényes belépési engedély, A.H. egységkulcs, beléptető kártya és a leolvasódobozhoz OBFR kiskulcs</v>
          </cell>
          <cell r="K14194" t="str">
            <v>ANTENNA-HUNGÁRIA RT.</v>
          </cell>
        </row>
        <row r="14195">
          <cell r="A14195" t="str">
            <v>Kabhegy 2</v>
          </cell>
          <cell r="B14195" t="str">
            <v>47.04608739</v>
          </cell>
          <cell r="C14195" t="str">
            <v>17.6569911</v>
          </cell>
          <cell r="D14195" t="str">
            <v>47.04608739, 17.6569911</v>
          </cell>
          <cell r="E14195" t="str">
            <v>Veszprém</v>
          </cell>
          <cell r="F14195" t="str">
            <v>Kabhegy Nagyvázsony, külterület 0256 hrsz</v>
          </cell>
          <cell r="G14195" t="str">
            <v>Veszprémi körgyűrüről Tapolca felé, majd Ajka felé jobbra, Kabhegy táblánál balra fel az A.H. toronyig.</v>
          </cell>
          <cell r="H14195" t="str">
            <v xml:space="preserve">Antenna Hungária NOC: +36-1-464-2594, A.H. biztonsági szolgálat 06-1-464 2036  (Területi képvielő A.H. részéről: Bata Györgyné 70/332-4754)
</v>
          </cell>
          <cell r="I14195" t="str">
            <v>Antenna Hungária rendkívüli vagy éves belépési engedély alapján</v>
          </cell>
          <cell r="J14195" t="str">
            <v>TBS;BS;MI;LL</v>
          </cell>
          <cell r="K14195" t="str">
            <v>Kopint-Datorg Infokommunikációs Zrt.</v>
          </cell>
        </row>
        <row r="14196">
          <cell r="A14196" t="str">
            <v>Kacorlak M</v>
          </cell>
          <cell r="D14196" t="str">
            <v xml:space="preserve">, </v>
          </cell>
          <cell r="E14196" t="str">
            <v>Zala</v>
          </cell>
          <cell r="F14196" t="str">
            <v>Kacorlak, Zrínyi út 7</v>
          </cell>
        </row>
        <row r="14197">
          <cell r="A14197" t="str">
            <v>Kács M</v>
          </cell>
          <cell r="D14197" t="str">
            <v xml:space="preserve">, </v>
          </cell>
          <cell r="E14197" t="str">
            <v>Borsod-Abaúj-Zemplén</v>
          </cell>
          <cell r="F14197" t="str">
            <v>Kács, Fő út 88</v>
          </cell>
          <cell r="G14197" t="str">
            <v>Első jobbkanyar bal oldalán a kerítés mellett</v>
          </cell>
          <cell r="I14197" t="str">
            <v>Egyedi kulcsok (Mezőkövesd erősítő)</v>
          </cell>
          <cell r="J14197" t="str">
            <v>LL</v>
          </cell>
          <cell r="K14197" t="str">
            <v>Magyar Telekom Nyrt.</v>
          </cell>
        </row>
        <row r="14198">
          <cell r="A14198" t="str">
            <v>Kács N</v>
          </cell>
          <cell r="D14198" t="str">
            <v xml:space="preserve">, </v>
          </cell>
          <cell r="E14198" t="str">
            <v>Borsod-Abaúj-Zemplén</v>
          </cell>
          <cell r="F14198" t="str">
            <v>Kács, Petőfi Sándor út 11</v>
          </cell>
          <cell r="K14198" t="str">
            <v>Magyar Telekom Nyrt.</v>
          </cell>
        </row>
        <row r="14199">
          <cell r="A14199" t="str">
            <v>Kács O</v>
          </cell>
          <cell r="D14199" t="str">
            <v xml:space="preserve">, </v>
          </cell>
          <cell r="E14199" t="str">
            <v>Borsod-Abaúj-Zemplén</v>
          </cell>
          <cell r="F14199" t="str">
            <v>Kács, Petőfi Sándor út 2</v>
          </cell>
          <cell r="G14199" t="str">
            <v>Községháza mellett</v>
          </cell>
          <cell r="I14199" t="str">
            <v>Egyedi kulcsok (Mezőkövesd erősítő)</v>
          </cell>
          <cell r="J14199" t="str">
            <v>LL</v>
          </cell>
          <cell r="K14199" t="str">
            <v>Magyar Telekom Nyrt.</v>
          </cell>
        </row>
        <row r="14200">
          <cell r="A14200" t="str">
            <v>Kacsa u 1</v>
          </cell>
          <cell r="D14200" t="str">
            <v xml:space="preserve">, </v>
          </cell>
          <cell r="E14200" t="str">
            <v>Pest</v>
          </cell>
          <cell r="F14200" t="str">
            <v>II Budapest, Kacsa utca 1</v>
          </cell>
        </row>
        <row r="14201">
          <cell r="A14201" t="str">
            <v>Kacsa u 2</v>
          </cell>
          <cell r="B14201" t="str">
            <v>47.51003529</v>
          </cell>
          <cell r="C14201" t="str">
            <v>19.03616795</v>
          </cell>
          <cell r="D14201" t="str">
            <v>47.51003529, 19.03616795</v>
          </cell>
          <cell r="E14201" t="str">
            <v>Pest</v>
          </cell>
          <cell r="F14201" t="str">
            <v>II Budapest, Kacsa utca 15-23</v>
          </cell>
          <cell r="G14201" t="str">
            <v>Cím alapján
GTS:Az ant. elhelyezkedés, tipus: lapostetőn 30-as.
A beltéri elhelyezkedése: 2.em-en  a szerverszobájában.</v>
          </cell>
          <cell r="H14201" t="str">
            <v>Földesi Péter, tel.: +36 30 2978392, email: peter.foldesi@kirowskiisobar.com</v>
          </cell>
          <cell r="I14201" t="str">
            <v>Üzemeltetés vezetőnek e-mailt írni bejutáshoz( Mezei Éva, eva.mezei@bmparibas.com),  vagy hivni Földesi Pétert.</v>
          </cell>
          <cell r="J14201" t="str">
            <v>MI;KR</v>
          </cell>
        </row>
        <row r="14202">
          <cell r="A14202" t="str">
            <v>Kacsa u 3</v>
          </cell>
          <cell r="D14202" t="str">
            <v xml:space="preserve">, </v>
          </cell>
          <cell r="E14202" t="str">
            <v>Pest</v>
          </cell>
          <cell r="F14202" t="str">
            <v>II Budapest, Kacsa utca 11</v>
          </cell>
          <cell r="G14202" t="str">
            <v>GTS:Letelepített berendezések:
Táp: HP akkus, csatlakozós
Patton4635
Telepítési adatok:
Az ant. elhelyezkedés: lapostető, oldalfali tartóval az egyik klímaház oldalán
A beltéri elhelyezkedés: -1, a garázsból nyíló elektromos helység
Végpont elhelyezkedés: 3.em. 
Megjegyzés:
A kábel felmegy a 4. emeletre, ott van egy kötődoboz, és ott fordul vissza a 3. szintre, ahol most egy ideiglenes szerver van. A kábel az elektromos felszállóban van,  kb 70m hosszú, és CAT3 ?as kötődoboz van rajta. Az ügyféloldalon csatlakozó került a kábel végére.</v>
          </cell>
          <cell r="H14202" t="str">
            <v>Kontakt:
Kontakt az ügyfélhez:
Katona István:
20-405-3790
Kontakt az üzemeltetéshez:
Takács István:
30-944-6529</v>
          </cell>
          <cell r="J14202" t="str">
            <v>MI</v>
          </cell>
        </row>
        <row r="14203">
          <cell r="A14203" t="str">
            <v>Kacsóh Pongrác út 1</v>
          </cell>
          <cell r="D14203" t="str">
            <v xml:space="preserve">, </v>
          </cell>
          <cell r="E14203" t="str">
            <v>Pest</v>
          </cell>
          <cell r="F14203" t="str">
            <v>XIV Budapest, Kacsóh Pongrác út felüljáró</v>
          </cell>
          <cell r="G14203" t="str">
            <v>az M3-as bevezető felüljárónál az 1-es villamos Kacsóh P. úti megállójának az aluljárójában van a mikró BTS és a felüljárón az antennák</v>
          </cell>
          <cell r="H14203" t="str">
            <v>Soós József  T: 1852919 közterület fentartó csop.vez.   Szerződés: Ullrich András: 46-45-934, 46-45-937</v>
          </cell>
          <cell r="I14203" t="str">
            <v>Key Safe + Száva portán is. Az elektromos művek kulcsa</v>
          </cell>
          <cell r="K14203" t="str">
            <v>BDK Budapesti Dísz- és Közvilágítási Kft.</v>
          </cell>
        </row>
        <row r="14204">
          <cell r="A14204" t="str">
            <v>Kacsóh Pongrác út 2</v>
          </cell>
          <cell r="D14204" t="str">
            <v xml:space="preserve">, </v>
          </cell>
          <cell r="E14204" t="str">
            <v>Pest</v>
          </cell>
          <cell r="F14204" t="str">
            <v>XIV Budapest, Kacsóh Pongrác út 7</v>
          </cell>
          <cell r="G14204" t="str">
            <v>XIV. Kacsóh Pongrác út 7. fsz., " Vigyázat elektromos berendezés" feliratú sárga táblás ajtó mögött</v>
          </cell>
          <cell r="I14204" t="str">
            <v>Győrik Zoltán 06-30-6644555, 5851-es területi egységkulcs</v>
          </cell>
          <cell r="K14204" t="str">
            <v>Magyar Telekom Nyrt.</v>
          </cell>
        </row>
        <row r="14205">
          <cell r="A14205" t="str">
            <v>Kacsóh Pongrác út 3</v>
          </cell>
          <cell r="D14205" t="str">
            <v xml:space="preserve">, </v>
          </cell>
          <cell r="E14205" t="str">
            <v>Pest</v>
          </cell>
          <cell r="F14205" t="str">
            <v>XIV Budapest, Kacsóh Pongrác út 5</v>
          </cell>
        </row>
        <row r="14206">
          <cell r="A14206" t="str">
            <v>Kacsóh Pongrác út 4</v>
          </cell>
          <cell r="B14206" t="str">
            <v>47.53324764</v>
          </cell>
          <cell r="C14206" t="str">
            <v>19.10242394</v>
          </cell>
          <cell r="D14206" t="str">
            <v>47.53324764, 19.10242394</v>
          </cell>
          <cell r="E14206" t="str">
            <v>Pest</v>
          </cell>
          <cell r="F14206" t="str">
            <v>XIV Budapest, Kacsóh Pongrác út 131</v>
          </cell>
          <cell r="G14206" t="str">
            <v>GTS:Berendezés:
Poe
C881 3G (Antenna a szekrény belsejébe ragasztva.)
Beltéri a rackben a irodában, antenna a lapostetőn, létra kell.</v>
          </cell>
          <cell r="H14206" t="str">
            <v>Gávai Zsuzsa 20/4355574</v>
          </cell>
          <cell r="J14206" t="str">
            <v>MI</v>
          </cell>
        </row>
        <row r="14207">
          <cell r="A14207" t="str">
            <v>Kacsóta Kossuth 1</v>
          </cell>
          <cell r="D14207" t="str">
            <v xml:space="preserve">, </v>
          </cell>
          <cell r="E14207" t="str">
            <v>Baranya</v>
          </cell>
          <cell r="F14207" t="str">
            <v>Kacsóta, Kossuth Lajos utca 20</v>
          </cell>
          <cell r="J14207" t="str">
            <v>UKR</v>
          </cell>
        </row>
        <row r="14208">
          <cell r="A14208" t="str">
            <v>Kada köz 1</v>
          </cell>
          <cell r="D14208" t="str">
            <v xml:space="preserve">, </v>
          </cell>
          <cell r="E14208" t="str">
            <v>Pest</v>
          </cell>
          <cell r="F14208" t="str">
            <v>X Budapest, Kada köz 11</v>
          </cell>
          <cell r="K14208" t="str">
            <v>Magyar Telekom Nyrt.</v>
          </cell>
        </row>
        <row r="14209">
          <cell r="A14209" t="str">
            <v>Kada u 1</v>
          </cell>
          <cell r="D14209" t="str">
            <v xml:space="preserve">, </v>
          </cell>
          <cell r="E14209" t="str">
            <v>Pest</v>
          </cell>
          <cell r="F14209" t="str">
            <v>X Budapest, Gyömrői út 48</v>
          </cell>
          <cell r="G14209" t="str">
            <v>A Zalka Máté tér felől érkezve, a Richter Gedeon gyógyszergyár után közvetlenül jobbra.</v>
          </cell>
          <cell r="H14209" t="str">
            <v>porta: 4315456, központ: 4314000, dr Szíjártó Tibor: 4315777, Répási Illés: 431-4435, Janik József: gondnokság oszt. Vez.</v>
          </cell>
          <cell r="I14209" t="str">
            <v>Éjjel-nappal portaszolgálat, névsor szükséges.</v>
          </cell>
          <cell r="K14209" t="str">
            <v>Magnezitipari Rt.</v>
          </cell>
        </row>
        <row r="14210">
          <cell r="A14210" t="str">
            <v>Kada u 2</v>
          </cell>
          <cell r="D14210" t="str">
            <v xml:space="preserve">, </v>
          </cell>
          <cell r="E14210" t="str">
            <v>Pest</v>
          </cell>
          <cell r="F14210" t="str">
            <v>X Budapest, Kada utca 27</v>
          </cell>
          <cell r="K14210" t="str">
            <v>Magyar Telekom Nyrt.</v>
          </cell>
        </row>
        <row r="14211">
          <cell r="A14211" t="str">
            <v>Kada u M</v>
          </cell>
          <cell r="B14211" t="str">
            <v>47.48040228</v>
          </cell>
          <cell r="C14211" t="str">
            <v>19.15540323</v>
          </cell>
          <cell r="D14211" t="str">
            <v>47.48040228, 19.15540323</v>
          </cell>
          <cell r="E14211" t="str">
            <v>Pest</v>
          </cell>
          <cell r="F14211" t="str">
            <v>X Budapest, Kada utca 141</v>
          </cell>
          <cell r="K14211" t="str">
            <v>Magyar Telekom Nyrt.</v>
          </cell>
        </row>
        <row r="14212">
          <cell r="A14212" t="str">
            <v>Kada u N</v>
          </cell>
          <cell r="D14212" t="str">
            <v xml:space="preserve">, </v>
          </cell>
          <cell r="E14212" t="str">
            <v>Pest</v>
          </cell>
          <cell r="F14212" t="str">
            <v>X Budapest, Kada utca 38-40</v>
          </cell>
        </row>
        <row r="14213">
          <cell r="A14213" t="str">
            <v>Kadafalva 1</v>
          </cell>
          <cell r="B14213" t="str">
            <v>46.88112752</v>
          </cell>
          <cell r="C14213" t="str">
            <v>19.62749744</v>
          </cell>
          <cell r="D14213" t="str">
            <v>46.88112752, 19.62749744</v>
          </cell>
          <cell r="E14213" t="str">
            <v>Bács-Kiskun</v>
          </cell>
          <cell r="F14213" t="str">
            <v>Kadafalva Kecskemét, Heliport reptér 1</v>
          </cell>
          <cell r="G14213" t="str">
            <v>M5-ről Kecskemét Nyugatnál jobbra, majd a Auchant elhagyva Ballószög felé. A felüljáró után jobbra Pannon toronyra  települtünk.</v>
          </cell>
          <cell r="H14213" t="str">
            <v>Pannon</v>
          </cell>
          <cell r="I14213" t="str">
            <v>Sorbafűzött egységlakatok.</v>
          </cell>
          <cell r="J14213" t="str">
            <v>BS;UBS2100;LTE800;LTE1800;MI</v>
          </cell>
          <cell r="K14213" t="str">
            <v>Pannon GSM</v>
          </cell>
        </row>
        <row r="14214">
          <cell r="A14214" t="str">
            <v>Kadafalva 2</v>
          </cell>
          <cell r="D14214" t="str">
            <v xml:space="preserve">, </v>
          </cell>
          <cell r="E14214" t="str">
            <v>Bács-Kiskun</v>
          </cell>
          <cell r="F14214" t="str">
            <v>Kadafalva Kecskemét, Heliport reptér 7</v>
          </cell>
          <cell r="G14214" t="str">
            <v>Pest felől az 5-ösön érkezve a dunaföldvári lehajtónál Kecskemét felé. A városba érve elhaladunk a város bevásárló parkja mellett - Alföld Pólus, Auchan - , utána tábla mutat Balószög felé, arra el kell fordulni. A torony az Autoflex udvarán áll, amelyet tábla is jelez</v>
          </cell>
          <cell r="H14214" t="str">
            <v xml:space="preserve">Kiss István (AH - torony tulajdonosa) +36-70-332-4752,
Gyűrűsi Attila (Autoflex - telephely tulajdonosa) +36-30-206-3101, e-mail: a.gyurusi@autoflex.hu.
</v>
          </cell>
          <cell r="I14214" t="str">
            <v>Bejutáshoz előre leadott névsor nem kell. Lehetőség szerint 1 nappal korábban jelezni a bejutást Gyűrűsi Attila (Autoflex) felé +36-30-206-3101. A portaszolgálat az azonali bejutásban tud segíteni +36-76-481-515.</v>
          </cell>
          <cell r="K14214" t="str">
            <v>Antenna Hungária ZRt</v>
          </cell>
        </row>
        <row r="14215">
          <cell r="A14215" t="str">
            <v>Kadafalva 3</v>
          </cell>
          <cell r="D14215" t="str">
            <v xml:space="preserve">, </v>
          </cell>
          <cell r="E14215" t="str">
            <v>Bács-Kiskun</v>
          </cell>
          <cell r="F14215" t="str">
            <v>Kecskemét, Heliport</v>
          </cell>
          <cell r="G14215" t="str">
            <v>GTS:Beltéri a szerverszobában van, az antenna lapostetőn.</v>
          </cell>
          <cell r="H14215" t="str">
            <v>Puruczki Szabolcs, tel.: 76/501 661, 30/6033365</v>
          </cell>
          <cell r="J14215" t="str">
            <v>MI</v>
          </cell>
        </row>
        <row r="14216">
          <cell r="A14216" t="str">
            <v>Kadafalva 4</v>
          </cell>
          <cell r="D14216" t="str">
            <v xml:space="preserve">, </v>
          </cell>
          <cell r="E14216" t="str">
            <v>Bács-Kiskun</v>
          </cell>
          <cell r="F14216" t="str">
            <v>Kecskemét, Heliport</v>
          </cell>
          <cell r="G14216" t="str">
            <v>GTS:A beltéri elhelyezkedése: toronyban ?A beltéri és az antenna is a Thomas &amp; Betts előtti, sarki épületben van, a beltéri a padlástérben, a kültéri pedig az épületen levő tornyon</v>
          </cell>
          <cell r="H14216" t="str">
            <v>Dudas Krisztian, tel.: +36 76501899</v>
          </cell>
          <cell r="J14216" t="str">
            <v>MI</v>
          </cell>
        </row>
        <row r="14217">
          <cell r="A14217" t="str">
            <v>Kadafalva M</v>
          </cell>
          <cell r="B14217" t="str">
            <v>46.87532637</v>
          </cell>
          <cell r="C14217" t="str">
            <v>19.61650679</v>
          </cell>
          <cell r="D14217" t="str">
            <v>46.87532637, 19.61650679</v>
          </cell>
          <cell r="E14217" t="str">
            <v>Bács-Kiskun</v>
          </cell>
          <cell r="F14217" t="str">
            <v>Kadafalva Kecskemét, Boróka utca 10</v>
          </cell>
          <cell r="G14217" t="str">
            <v>Fő út (Boróka utca) és Beretvás köz kereszteződésében. Templom és Reál ABC közötti kapun a bejárat.</v>
          </cell>
          <cell r="I14217" t="str">
            <v>76-os primer egységkulcs + jogosult dolgozói kártya</v>
          </cell>
          <cell r="K14217" t="str">
            <v>Magyar Telekom Nyrt.</v>
          </cell>
        </row>
        <row r="14218">
          <cell r="A14218" t="str">
            <v>Kadafalva N</v>
          </cell>
          <cell r="D14218" t="str">
            <v xml:space="preserve">, </v>
          </cell>
          <cell r="E14218" t="str">
            <v>Bács-Kiskun</v>
          </cell>
          <cell r="F14218" t="str">
            <v>Kecskemét, Kadafalva tanya HELIPORT</v>
          </cell>
          <cell r="G14218" t="str">
            <v>HELIPORT</v>
          </cell>
          <cell r="K14218" t="str">
            <v>Magyar Telekom Nyrt.</v>
          </cell>
        </row>
        <row r="14219">
          <cell r="A14219" t="str">
            <v>Kadafalva Tanya M</v>
          </cell>
          <cell r="D14219" t="str">
            <v xml:space="preserve">, </v>
          </cell>
          <cell r="E14219" t="str">
            <v>Bács-Kiskun</v>
          </cell>
          <cell r="F14219" t="str">
            <v>Kadafalva Kecskemét, Kadafalva tanya 11751/1 hrsz</v>
          </cell>
          <cell r="K14219" t="str">
            <v>Magyar Telekom Nyrt.</v>
          </cell>
        </row>
        <row r="14220">
          <cell r="A14220" t="str">
            <v>Kadafalva, Thomas&amp;Bets</v>
          </cell>
          <cell r="D14220" t="str">
            <v xml:space="preserve">, </v>
          </cell>
          <cell r="E14220" t="str">
            <v>Bács-Kiskun</v>
          </cell>
          <cell r="F14220" t="str">
            <v>Kadafalva Kecskemét, Heliport Technikai park</v>
          </cell>
          <cell r="K14220" t="str">
            <v>Bednarik János</v>
          </cell>
        </row>
        <row r="14221">
          <cell r="A14221" t="str">
            <v>Kádár u 1</v>
          </cell>
          <cell r="D14221" t="str">
            <v xml:space="preserve">, </v>
          </cell>
          <cell r="E14221" t="str">
            <v>Pest</v>
          </cell>
          <cell r="F14221" t="str">
            <v>XIII Budapest, Kádár utca 10</v>
          </cell>
          <cell r="G14221" t="str">
            <v>Kádár utca 10.</v>
          </cell>
          <cell r="I14221" t="str">
            <v>Kaputelefonon (bárki).A bejárati folyosó végén jobbra .</v>
          </cell>
          <cell r="K14221" t="str">
            <v>Magyar Telekom Nyrt.</v>
          </cell>
        </row>
        <row r="14222">
          <cell r="A14222" t="str">
            <v>Kádár u 2</v>
          </cell>
          <cell r="D14222" t="str">
            <v xml:space="preserve">, </v>
          </cell>
          <cell r="E14222" t="str">
            <v>Pest</v>
          </cell>
          <cell r="F14222" t="str">
            <v>XIII Budapest, Kádár utca 13</v>
          </cell>
          <cell r="G14222" t="str">
            <v>Kádár utca 13. FS.em.</v>
          </cell>
          <cell r="I14222" t="str">
            <v>Gondnok:Kürtiné Gyöngyi 06-20-4920833,a lépcsőház végén ballra lent a pincében a falon.Tkulcs:5851</v>
          </cell>
          <cell r="K14222" t="str">
            <v>Magyar Telekom Nyrt.</v>
          </cell>
        </row>
        <row r="14223">
          <cell r="A14223" t="str">
            <v>Kádár u 3</v>
          </cell>
          <cell r="D14223" t="str">
            <v xml:space="preserve">, </v>
          </cell>
          <cell r="E14223" t="str">
            <v>Pest</v>
          </cell>
          <cell r="F14223" t="str">
            <v>XIII Budapest, Kádár utca 3</v>
          </cell>
          <cell r="G14223" t="str">
            <v>A cím alapján megtalálható.</v>
          </cell>
          <cell r="H14223" t="str">
            <v>Kendi Ágnes
30/3992442</v>
          </cell>
          <cell r="J14223" t="str">
            <v>KR</v>
          </cell>
          <cell r="K14223" t="str">
            <v>Magyar Telekom Nyrt.</v>
          </cell>
        </row>
        <row r="14224">
          <cell r="A14224" t="str">
            <v>Kádár u 4</v>
          </cell>
          <cell r="D14224" t="str">
            <v xml:space="preserve">, </v>
          </cell>
          <cell r="E14224" t="str">
            <v>Pest</v>
          </cell>
          <cell r="F14224" t="str">
            <v>XIII Budapest, Kádár utca 5</v>
          </cell>
          <cell r="G14224" t="str">
            <v>Kádár utca 5. FS.em.</v>
          </cell>
          <cell r="I14224" t="str">
            <v>Kaputelefon (bárki),bejárati folyosó végén ballra a lépcsőház mellett a falon.Tkulcs:5851</v>
          </cell>
          <cell r="K14224" t="str">
            <v>Magyar Telekom Nyrt.</v>
          </cell>
        </row>
        <row r="14225">
          <cell r="A14225" t="str">
            <v>Kádár u 5</v>
          </cell>
          <cell r="D14225" t="str">
            <v xml:space="preserve">, </v>
          </cell>
          <cell r="E14225" t="str">
            <v>Pest</v>
          </cell>
          <cell r="F14225" t="str">
            <v>XIII Budapest, Kádár utca 8</v>
          </cell>
          <cell r="G14225" t="str">
            <v>Kádár utca 8. FS.em.</v>
          </cell>
          <cell r="I14225" t="str">
            <v>Kaputelefonon bárki.Bejárati folyosó végén balra</v>
          </cell>
          <cell r="K14225" t="str">
            <v>Magyar Telekom Nyrt.</v>
          </cell>
        </row>
        <row r="14226">
          <cell r="A14226" t="str">
            <v>Kádár u 6</v>
          </cell>
          <cell r="D14226" t="str">
            <v xml:space="preserve">, </v>
          </cell>
          <cell r="E14226" t="str">
            <v>Pest</v>
          </cell>
          <cell r="F14226" t="str">
            <v>XIII Budapest, Kádár utca 6</v>
          </cell>
          <cell r="J14226" t="str">
            <v>KR</v>
          </cell>
          <cell r="K14226" t="str">
            <v>Pálfi Rita</v>
          </cell>
        </row>
        <row r="14227">
          <cell r="A14227" t="str">
            <v>Kádár u 7</v>
          </cell>
          <cell r="D14227" t="str">
            <v xml:space="preserve">, </v>
          </cell>
          <cell r="E14227" t="str">
            <v>Pest</v>
          </cell>
          <cell r="F14227" t="str">
            <v>XIII Budapest, Kádár utca 4</v>
          </cell>
          <cell r="G14227" t="str">
            <v>Kádár utca 4. FS.em.</v>
          </cell>
          <cell r="I14227" t="str">
            <v>Kaputelefon (bárki),bejárati folyosó végén jobbra a falon.Tkulcs:5851</v>
          </cell>
          <cell r="K14227" t="str">
            <v>Magyar Telekom Nyrt.</v>
          </cell>
        </row>
        <row r="14228">
          <cell r="A14228" t="str">
            <v>Kádár u A</v>
          </cell>
          <cell r="D14228" t="str">
            <v xml:space="preserve">, </v>
          </cell>
          <cell r="E14228" t="str">
            <v>Pest</v>
          </cell>
          <cell r="F14228" t="str">
            <v>XIII Budapest, Kádár utca 1</v>
          </cell>
        </row>
        <row r="14229">
          <cell r="A14229" t="str">
            <v>Kádár u B</v>
          </cell>
          <cell r="D14229" t="str">
            <v xml:space="preserve">, </v>
          </cell>
          <cell r="E14229" t="str">
            <v>Pest</v>
          </cell>
          <cell r="F14229" t="str">
            <v>XIII Budapest, Kádár utca 9</v>
          </cell>
        </row>
        <row r="14230">
          <cell r="A14230" t="str">
            <v>Kadarka u 1</v>
          </cell>
          <cell r="D14230" t="str">
            <v xml:space="preserve">, </v>
          </cell>
          <cell r="E14230" t="str">
            <v>Pest</v>
          </cell>
          <cell r="F14230" t="str">
            <v>II Budapest, Kadarka utca 9</v>
          </cell>
          <cell r="K14230" t="str">
            <v>Magyar Telekom Nyrt.</v>
          </cell>
        </row>
        <row r="14231">
          <cell r="A14231" t="str">
            <v>Kadarkút 1</v>
          </cell>
          <cell r="B14231" t="str">
            <v>46.23865995</v>
          </cell>
          <cell r="C14231" t="str">
            <v>17.62636106</v>
          </cell>
          <cell r="D14231" t="str">
            <v>46.23865995, 17.62636106</v>
          </cell>
          <cell r="E14231" t="str">
            <v>Somogy</v>
          </cell>
          <cell r="F14231" t="str">
            <v>Kadarkút, Körmendi utca 617 hrsz</v>
          </cell>
          <cell r="G14231" t="str">
            <v>61-es úton Kaposvár felől beérve a faluba, az első aszfaltos úton balra, kb. 500 m-re jobbra az út mellett az állomás.</v>
          </cell>
          <cell r="I14231" t="str">
            <v>Egységlakat a kerítésen.</v>
          </cell>
          <cell r="J14231" t="str">
            <v>BS;UBS2100;LTE800;MI;LL</v>
          </cell>
          <cell r="K14231" t="str">
            <v>Magyar Telekom Nyrt. Mobil Szolgáltatások Üzletág</v>
          </cell>
        </row>
        <row r="14232">
          <cell r="A14232" t="str">
            <v>Kadarkút 2</v>
          </cell>
          <cell r="D14232" t="str">
            <v xml:space="preserve">, </v>
          </cell>
          <cell r="E14232" t="str">
            <v>Somogy</v>
          </cell>
          <cell r="F14232" t="str">
            <v>Kadarkút, külterület</v>
          </cell>
          <cell r="G14232" t="str">
            <v>Kadarkút temető mellett végig az úton.</v>
          </cell>
          <cell r="H14232" t="str">
            <v xml:space="preserve"> (Országos Biztonsági Felügyelőrendszer) 0670 332 4666! A belső ajtók AH-s egységkulccsal zárva vannak. + Belépési engedély és annak száma szükséges.
</v>
          </cell>
          <cell r="I14232" t="str">
            <v xml:space="preserve">Belépés előtt és kilépés után minden alkalommal felhívni az OBF-t (Országos Biztonsági Felügyelőrendszer) 0670 332 4666! A belső ajtók AH-s egységkulccsal zárva vannak. + Belépési engedély és annak száma szükséges.
</v>
          </cell>
          <cell r="K14232" t="str">
            <v>ANTENNA-HUNGÁRIA RT.</v>
          </cell>
        </row>
        <row r="14233">
          <cell r="A14233" t="str">
            <v>Kadarkút K</v>
          </cell>
          <cell r="D14233" t="str">
            <v xml:space="preserve">, </v>
          </cell>
          <cell r="E14233" t="str">
            <v>Somogy</v>
          </cell>
          <cell r="F14233" t="str">
            <v>Kadarkút, Fő utca 1-3</v>
          </cell>
        </row>
        <row r="14234">
          <cell r="A14234" t="str">
            <v>Kadarkút L</v>
          </cell>
          <cell r="D14234" t="str">
            <v xml:space="preserve">, </v>
          </cell>
          <cell r="E14234" t="str">
            <v>Somogy</v>
          </cell>
          <cell r="F14234" t="str">
            <v>Kadarkút, Petőfi Sándor utca 2</v>
          </cell>
        </row>
        <row r="14235">
          <cell r="A14235" t="str">
            <v>Kadarkút M</v>
          </cell>
          <cell r="B14235" t="str">
            <v>46.22978286</v>
          </cell>
          <cell r="C14235" t="str">
            <v>17.61738906</v>
          </cell>
          <cell r="D14235" t="str">
            <v>46.22978286, 17.61738906</v>
          </cell>
          <cell r="E14235" t="str">
            <v>Somogy</v>
          </cell>
          <cell r="F14235" t="str">
            <v>Kadarkút, Petőfi Sándor utca 1</v>
          </cell>
          <cell r="G14235" t="str">
            <v>A városházával szemben, a művelődési ház udvarán.</v>
          </cell>
          <cell r="I14235" t="str">
            <v>Az épület kulcs kaposváron vehető fel, a műszaki helyiséget FONTAINE egység kulcs nyitja.</v>
          </cell>
          <cell r="J14235" t="str">
            <v>MI;LL</v>
          </cell>
        </row>
        <row r="14236">
          <cell r="A14236" t="str">
            <v>Kadarkút MOL 1</v>
          </cell>
          <cell r="B14236" t="str">
            <v>46.2413606</v>
          </cell>
          <cell r="C14236" t="str">
            <v>17.6158256</v>
          </cell>
          <cell r="D14236" t="str">
            <v>46.2413606, 17.6158256</v>
          </cell>
          <cell r="E14236" t="str">
            <v>Somogy</v>
          </cell>
          <cell r="F14236" t="str">
            <v>Kadarkút, Kossuth Lajos utca 78</v>
          </cell>
        </row>
        <row r="14237">
          <cell r="A14237" t="str">
            <v>Kadarkút N</v>
          </cell>
          <cell r="D14237" t="str">
            <v xml:space="preserve">, </v>
          </cell>
          <cell r="E14237" t="str">
            <v>Somogy</v>
          </cell>
          <cell r="F14237" t="str">
            <v>Kadarkút, Fő utca 24</v>
          </cell>
          <cell r="K14237" t="str">
            <v>Magyar Telekom Nyrt.</v>
          </cell>
        </row>
        <row r="14238">
          <cell r="A14238" t="str">
            <v>Kadarkút O</v>
          </cell>
          <cell r="D14238" t="str">
            <v xml:space="preserve">, </v>
          </cell>
          <cell r="E14238" t="str">
            <v>Somogy</v>
          </cell>
          <cell r="F14238" t="str">
            <v>Kadarkút, Hősök tere 3</v>
          </cell>
          <cell r="K14238" t="str">
            <v>Magyar Telekom Nyrt.</v>
          </cell>
        </row>
        <row r="14239">
          <cell r="A14239" t="str">
            <v>Kadarkút P</v>
          </cell>
          <cell r="D14239" t="str">
            <v xml:space="preserve">, </v>
          </cell>
          <cell r="E14239" t="str">
            <v>Somogy</v>
          </cell>
          <cell r="F14239" t="str">
            <v>Kadarkút, Kossuth Lajos utca 2</v>
          </cell>
          <cell r="K14239" t="str">
            <v>Magyar Telekom Nyrt.</v>
          </cell>
        </row>
        <row r="14240">
          <cell r="A14240" t="str">
            <v>Kadarkút Petőfi 1</v>
          </cell>
          <cell r="D14240" t="str">
            <v xml:space="preserve">, </v>
          </cell>
          <cell r="E14240" t="str">
            <v>Somogy</v>
          </cell>
          <cell r="F14240" t="str">
            <v>Kadarkút, Petőfi Sándor utca 6</v>
          </cell>
        </row>
        <row r="14241">
          <cell r="A14241" t="str">
            <v>Kadarkút R</v>
          </cell>
          <cell r="D14241" t="str">
            <v xml:space="preserve">, </v>
          </cell>
          <cell r="E14241" t="str">
            <v>Somogy</v>
          </cell>
          <cell r="F14241" t="str">
            <v>Kadarkút, Vasút utca 5</v>
          </cell>
        </row>
        <row r="14242">
          <cell r="A14242" t="str">
            <v>Kádárta 1</v>
          </cell>
          <cell r="D14242" t="str">
            <v xml:space="preserve">, </v>
          </cell>
          <cell r="E14242" t="str">
            <v>Veszprém</v>
          </cell>
          <cell r="F14242" t="str">
            <v>Kádárta Veszprém, külterület 0318/10 hrsz</v>
          </cell>
          <cell r="G14242" t="str">
            <v>külterület-gyep,szántó</v>
          </cell>
          <cell r="K14242" t="str">
            <v>Vajda Géza</v>
          </cell>
        </row>
        <row r="14243">
          <cell r="A14243" t="str">
            <v>Kádárta Lapker 1</v>
          </cell>
          <cell r="B14243" t="str">
            <v>47.11575441</v>
          </cell>
          <cell r="C14243" t="str">
            <v>17.94084843</v>
          </cell>
          <cell r="D14243" t="str">
            <v>47.11575441, 17.94084843</v>
          </cell>
          <cell r="E14243" t="str">
            <v>Veszprém</v>
          </cell>
          <cell r="F14243" t="str">
            <v>Kádárta Veszprém, Szövetkezet út 4</v>
          </cell>
          <cell r="G14243" t="str">
            <v>8411 Veszprém-Kádárta, Szövetkezet út 4. szám alatt lévő épület.
Készre jelentés elérése:  \\res.hu.corp\GRP\Adatlapok\Mikros_Adatlap\2011\PMP\KÉSZRE JELENTÉSEK\TERMINÁLOK\</v>
          </cell>
          <cell r="H14243" t="str">
            <v>Szlávecz István +3630-986-9840
Zetnyai László +3630-946-2520</v>
          </cell>
          <cell r="I14243" t="str">
            <v>Előre egyeztetett időpontban lehetséges!</v>
          </cell>
          <cell r="J14243" t="str">
            <v>MI</v>
          </cell>
        </row>
        <row r="14244">
          <cell r="A14244" t="str">
            <v>Kadosa u 1</v>
          </cell>
          <cell r="D14244" t="str">
            <v xml:space="preserve">, </v>
          </cell>
          <cell r="E14244" t="str">
            <v>Pest</v>
          </cell>
          <cell r="F14244" t="str">
            <v>III Budapest, Kadosa utca 6</v>
          </cell>
          <cell r="G14244" t="str">
            <v>Kadosa u.- Pákász u. sarok</v>
          </cell>
          <cell r="I14244" t="str">
            <v>Akna emelő.</v>
          </cell>
          <cell r="K14244" t="str">
            <v>Magyar Telekom Nyrt.</v>
          </cell>
        </row>
        <row r="14245">
          <cell r="A14245" t="str">
            <v>Kadosa u 2</v>
          </cell>
          <cell r="D14245" t="str">
            <v xml:space="preserve">, </v>
          </cell>
          <cell r="E14245" t="str">
            <v>Pest</v>
          </cell>
          <cell r="F14245" t="str">
            <v>III Budapest, Amfiteátrum utca 20</v>
          </cell>
          <cell r="G14245" t="str">
            <v>A ház oldalában tároló</v>
          </cell>
          <cell r="I14245" t="str">
            <v xml:space="preserve">Kapcsolattartó Duna társasház Amfitátrum u. 16.,tel:06-30-3868747,242-3914,szekrénykulcs:területi </v>
          </cell>
          <cell r="K14245" t="str">
            <v>Magyar Telekom Nyrt.</v>
          </cell>
        </row>
        <row r="14246">
          <cell r="A14246" t="str">
            <v>Kadosa u 3</v>
          </cell>
          <cell r="D14246" t="str">
            <v xml:space="preserve">, </v>
          </cell>
          <cell r="E14246" t="str">
            <v>Pest</v>
          </cell>
          <cell r="F14246" t="str">
            <v>III Budapest, Amfiteátrum utca 30</v>
          </cell>
          <cell r="G14246" t="str">
            <v>A ház oldalában tároló</v>
          </cell>
          <cell r="I14246" t="str">
            <v>kapcsolattartó Romulus-2 KFT. Vizimolnár út 9.Csúzda Sándor,tel:06-30-9960850,szekrény kulcs:1854</v>
          </cell>
          <cell r="K14246" t="str">
            <v>Magyar Telekom Nyrt.</v>
          </cell>
        </row>
        <row r="14247">
          <cell r="A14247" t="str">
            <v>Kadosa u 4</v>
          </cell>
          <cell r="D14247" t="str">
            <v xml:space="preserve">, </v>
          </cell>
          <cell r="E14247" t="str">
            <v>Pest</v>
          </cell>
          <cell r="F14247" t="str">
            <v>III Budapest, Kadosa utca 47</v>
          </cell>
        </row>
        <row r="14248">
          <cell r="A14248" t="str">
            <v>Kadosa u 5</v>
          </cell>
          <cell r="D14248" t="str">
            <v xml:space="preserve">, </v>
          </cell>
          <cell r="E14248" t="str">
            <v>Pest</v>
          </cell>
          <cell r="F14248" t="str">
            <v>III Budapest, Kadosa utca 48</v>
          </cell>
        </row>
        <row r="14249">
          <cell r="A14249" t="str">
            <v>Kadosa u 6</v>
          </cell>
          <cell r="D14249" t="str">
            <v xml:space="preserve">, </v>
          </cell>
          <cell r="E14249" t="str">
            <v>Pest</v>
          </cell>
          <cell r="F14249" t="str">
            <v>III Budapest, Kadosa utca 52</v>
          </cell>
        </row>
        <row r="14250">
          <cell r="A14250" t="str">
            <v>Kadosa u 7</v>
          </cell>
          <cell r="D14250" t="str">
            <v xml:space="preserve">, </v>
          </cell>
          <cell r="E14250" t="str">
            <v>Pest</v>
          </cell>
          <cell r="F14250" t="str">
            <v>III Budapest, Kadosa utca 59</v>
          </cell>
        </row>
        <row r="14251">
          <cell r="A14251" t="str">
            <v>Kaffka köz M</v>
          </cell>
          <cell r="D14251" t="str">
            <v xml:space="preserve">, </v>
          </cell>
          <cell r="E14251" t="str">
            <v>Pest</v>
          </cell>
          <cell r="F14251" t="str">
            <v>XIV Budapest, Kaffka Margit köz 2-6</v>
          </cell>
        </row>
        <row r="14252">
          <cell r="A14252" t="str">
            <v>Kaffka u 1</v>
          </cell>
          <cell r="D14252" t="str">
            <v xml:space="preserve">, </v>
          </cell>
          <cell r="E14252" t="str">
            <v>Pest</v>
          </cell>
          <cell r="F14252" t="str">
            <v>XIV Budapest, Kaffka Margit utca 50</v>
          </cell>
        </row>
        <row r="14253">
          <cell r="A14253" t="str">
            <v>Kajánújfalu Kereszt 3</v>
          </cell>
          <cell r="D14253" t="str">
            <v xml:space="preserve">, </v>
          </cell>
          <cell r="E14253" t="str">
            <v>Csongrád</v>
          </cell>
          <cell r="F14253" t="str">
            <v>Kajánújfalu Szentes, Kereszt utca 3</v>
          </cell>
          <cell r="J14253" t="str">
            <v>KR</v>
          </cell>
        </row>
        <row r="14254">
          <cell r="A14254" t="str">
            <v>Kajárpéc 1</v>
          </cell>
          <cell r="B14254" t="str">
            <v>47.5063574</v>
          </cell>
          <cell r="C14254" t="str">
            <v>17.62365647</v>
          </cell>
          <cell r="D14254" t="str">
            <v>47.5063574, 17.62365647</v>
          </cell>
          <cell r="E14254" t="str">
            <v>Győr-Moson-Sopron</v>
          </cell>
          <cell r="F14254" t="str">
            <v>Kajárpéc, Hegyalja utca 50</v>
          </cell>
          <cell r="G14254" t="str">
            <v>83-as főút felől Kajárpéc előtt közvetlen balra, út meletti szeszfőzde területén Matáv torony + RLL konténer</v>
          </cell>
          <cell r="H14254" t="str">
            <v>Major Farm - Majorné Melkovics Erzsébet - üzem: 96 378-379, mobil: 30 9370-854, iroda: 96 413-812; központi diszpécser szám áramellátási probléma esetén 06/80/200 984 éjjel-nappal</v>
          </cell>
          <cell r="I14254" t="str">
            <v>Mobilos kulcs + beléptető</v>
          </cell>
          <cell r="J14254" t="str">
            <v>BS;LTE800;MI</v>
          </cell>
          <cell r="K14254" t="str">
            <v>Magyar Telekom Nyrt.</v>
          </cell>
        </row>
        <row r="14255">
          <cell r="A14255" t="str">
            <v>Kajárpéc M</v>
          </cell>
          <cell r="D14255" t="str">
            <v xml:space="preserve">, </v>
          </cell>
          <cell r="E14255" t="str">
            <v>Győr-Moson-Sopron</v>
          </cell>
          <cell r="F14255" t="str">
            <v>Kajárpéc, Kis utca 1</v>
          </cell>
          <cell r="K14255" t="str">
            <v>Magyar Telekom Nyrt.</v>
          </cell>
        </row>
        <row r="14256">
          <cell r="A14256" t="str">
            <v>Kajárpéc N</v>
          </cell>
          <cell r="D14256" t="str">
            <v xml:space="preserve">, </v>
          </cell>
          <cell r="E14256" t="str">
            <v>Győr-Moson-Sopron</v>
          </cell>
          <cell r="F14256" t="str">
            <v>Kajárpéc, Teleki utca 1</v>
          </cell>
        </row>
        <row r="14257">
          <cell r="A14257" t="str">
            <v>Kajárpéc W</v>
          </cell>
          <cell r="D14257" t="str">
            <v xml:space="preserve">, </v>
          </cell>
          <cell r="E14257" t="str">
            <v>Győr-Moson-Sopron</v>
          </cell>
          <cell r="F14257" t="str">
            <v xml:space="preserve">Kajárpéc, </v>
          </cell>
        </row>
        <row r="14258">
          <cell r="A14258" t="str">
            <v>Kajászó 1</v>
          </cell>
          <cell r="D14258" t="str">
            <v xml:space="preserve">, </v>
          </cell>
          <cell r="E14258" t="str">
            <v>Fejér</v>
          </cell>
          <cell r="F14258" t="str">
            <v>Kajászó, Kossuth utca 1</v>
          </cell>
          <cell r="J14258" t="str">
            <v>LL</v>
          </cell>
        </row>
        <row r="14259">
          <cell r="A14259" t="str">
            <v>Kajászó 2</v>
          </cell>
          <cell r="D14259" t="str">
            <v xml:space="preserve">, </v>
          </cell>
          <cell r="E14259" t="str">
            <v>Fejér</v>
          </cell>
          <cell r="F14259" t="str">
            <v>Kajászó, Ady Endre utca 1</v>
          </cell>
        </row>
        <row r="14260">
          <cell r="A14260" t="str">
            <v>Kajászó M</v>
          </cell>
          <cell r="D14260" t="str">
            <v xml:space="preserve">, </v>
          </cell>
          <cell r="E14260" t="str">
            <v>Fejér</v>
          </cell>
          <cell r="F14260" t="str">
            <v>Kajászó, Rákóczi utca 80</v>
          </cell>
        </row>
        <row r="14261">
          <cell r="A14261" t="str">
            <v>Kajászó OMV 1</v>
          </cell>
          <cell r="B14261" t="str">
            <v>47.30760629</v>
          </cell>
          <cell r="C14261" t="str">
            <v>18.74446755</v>
          </cell>
          <cell r="D14261" t="str">
            <v>47.30760629, 18.74446755</v>
          </cell>
          <cell r="E14261" t="str">
            <v>Fejér</v>
          </cell>
          <cell r="F14261" t="str">
            <v>Kajászó, M7 33,7km jobb észak</v>
          </cell>
          <cell r="G14261" t="str">
            <v>GTS:GTS Társszolgáltatói vonak (Telekom) a berendezések a hálózati eszközöknél.</v>
          </cell>
          <cell r="H14261" t="str">
            <v>Vilmányi Attila, 30/993-8296</v>
          </cell>
          <cell r="K14261" t="str">
            <v>Magyar Telekom Nyrt.</v>
          </cell>
        </row>
        <row r="14262">
          <cell r="A14262" t="str">
            <v>Kajászó OMV 2</v>
          </cell>
          <cell r="B14262" t="str">
            <v>47.30661909</v>
          </cell>
          <cell r="C14262" t="str">
            <v>18.74533282</v>
          </cell>
          <cell r="D14262" t="str">
            <v>47.30661909, 18.74533282</v>
          </cell>
          <cell r="E14262" t="str">
            <v>Fejér</v>
          </cell>
          <cell r="F14262" t="str">
            <v>Kajászó, M7 33,7km bal dél</v>
          </cell>
          <cell r="G14262" t="str">
            <v>GTS:GTS Társszolgáltatói vonak (Telekom) a berendezések a hálózati eszközöknél.</v>
          </cell>
          <cell r="H14262" t="str">
            <v>Vilmányi Attila, 30/993-8296</v>
          </cell>
          <cell r="K14262" t="str">
            <v>Magyar Telekom Nyrt.</v>
          </cell>
        </row>
        <row r="14263">
          <cell r="A14263" t="str">
            <v>Kajászó Rákóczi 1</v>
          </cell>
          <cell r="D14263" t="str">
            <v xml:space="preserve">, </v>
          </cell>
          <cell r="E14263" t="str">
            <v>Fejér</v>
          </cell>
          <cell r="F14263" t="str">
            <v>Kajászó, Rákóczi utca 147-149</v>
          </cell>
          <cell r="G14263" t="str">
            <v>Cím alapján</v>
          </cell>
          <cell r="H14263" t="str">
            <v>Nagy Andrea
30/931-2407
06-22/580-080</v>
          </cell>
        </row>
        <row r="14264">
          <cell r="A14264" t="str">
            <v>Kajdacs M</v>
          </cell>
          <cell r="B14264" t="str">
            <v>46.55977746</v>
          </cell>
          <cell r="C14264" t="str">
            <v>18.62211189</v>
          </cell>
          <cell r="D14264" t="str">
            <v>46.55977746, 18.62211189</v>
          </cell>
          <cell r="E14264" t="str">
            <v>Tolna</v>
          </cell>
          <cell r="F14264" t="str">
            <v>Kajdacs, Kossuth Lajos utca 586</v>
          </cell>
          <cell r="K14264" t="str">
            <v>Magyar Telekom Nyrt.</v>
          </cell>
        </row>
        <row r="14265">
          <cell r="A14265" t="str">
            <v>Kajdacs N</v>
          </cell>
          <cell r="D14265" t="str">
            <v xml:space="preserve">, </v>
          </cell>
          <cell r="E14265" t="str">
            <v>Tolna</v>
          </cell>
          <cell r="F14265" t="str">
            <v>Kajdacs, Arany János utca 173</v>
          </cell>
        </row>
        <row r="14266">
          <cell r="A14266" t="str">
            <v>Kajdacs O</v>
          </cell>
          <cell r="D14266" t="str">
            <v xml:space="preserve">, </v>
          </cell>
          <cell r="E14266" t="str">
            <v>Tolna</v>
          </cell>
          <cell r="F14266" t="str">
            <v>Kajdacs, Petőfi Sándor utca 1</v>
          </cell>
        </row>
        <row r="14267">
          <cell r="A14267" t="str">
            <v>Kajdacs P</v>
          </cell>
          <cell r="B14267" t="str">
            <v>46.55853927</v>
          </cell>
          <cell r="C14267" t="str">
            <v>18.62298242</v>
          </cell>
          <cell r="D14267" t="str">
            <v>46.55853927, 18.62298242</v>
          </cell>
          <cell r="E14267" t="str">
            <v>Tolna</v>
          </cell>
          <cell r="F14267" t="str">
            <v>Kajdacs, Kossuth Lajos utca 597</v>
          </cell>
        </row>
        <row r="14268">
          <cell r="A14268" t="str">
            <v>Kajdacs TAKSZÖV 1</v>
          </cell>
          <cell r="D14268" t="str">
            <v xml:space="preserve">, </v>
          </cell>
          <cell r="E14268" t="str">
            <v>Tolna</v>
          </cell>
          <cell r="F14268" t="str">
            <v>Kajdacs, Arany János utca 179</v>
          </cell>
        </row>
        <row r="14269">
          <cell r="A14269" t="str">
            <v>Kakasd 1</v>
          </cell>
          <cell r="B14269" t="str">
            <v>46.35860327</v>
          </cell>
          <cell r="C14269" t="str">
            <v>18.58036395</v>
          </cell>
          <cell r="D14269" t="str">
            <v>46.35860327, 18.58036395</v>
          </cell>
          <cell r="E14269" t="str">
            <v>Tolna</v>
          </cell>
          <cell r="F14269" t="str">
            <v>Kakasd, külterület 062/48 hrsz</v>
          </cell>
          <cell r="G14269" t="str">
            <v>szántó</v>
          </cell>
          <cell r="J14269" t="str">
            <v>BS;MI</v>
          </cell>
          <cell r="K14269" t="str">
            <v>Sebestyén Zoltán</v>
          </cell>
        </row>
        <row r="14270">
          <cell r="A14270" t="str">
            <v>Kakasd 2</v>
          </cell>
          <cell r="B14270" t="str">
            <v>46.35041076</v>
          </cell>
          <cell r="C14270" t="str">
            <v>18.58763208</v>
          </cell>
          <cell r="D14270" t="str">
            <v>46.35041076, 18.58763208</v>
          </cell>
          <cell r="E14270" t="str">
            <v>Tolna</v>
          </cell>
          <cell r="F14270" t="str">
            <v>Kakasd, Deák Ferenc utca 104</v>
          </cell>
          <cell r="G14270" t="str">
            <v xml:space="preserve">6-os út 150 km Kakasd belterülete. Kakas presszó előtt NY felé, templomnál, marhatelep előtt 20 kV-os vasoszlopnál  balra (jobbik út) Másik útvonal a presszó épülete után közvetlenül NY felé. (rövidebb út). Esős időben terepjáró ajánlott!
"Ka-Forintos-Ka Bt. Zsók József 7122 Kakasd, Deák Ferenc u. 175. tel. 06-74/431-743,06-20/461-0102 fax: 06-74-674-040 
Csató Sándor 7122 Deák Ferenc u. 104. tel.:06-74/431-191 06-20-421-8358  Istenes Ernőné 7100 Szekszárd Hermann Ottó u. 12. 06-74-314-529"
</v>
          </cell>
          <cell r="I14270" t="str">
            <v xml:space="preserve">6-os út 150 km Kakasd belterülete. Kakas presszó előtt NY felé, templomnál, marhatelep előtt 20 kV-os vasoszlopnál  balra (jobbik út) Másik útvonal a presszó épülete után közvetlenül NY felé. (rövidebb út). Esős időben terepjáró ajánlott!
</v>
          </cell>
          <cell r="J14270" t="str">
            <v>BS;UBS900;LTE800;LL</v>
          </cell>
          <cell r="K14270" t="str">
            <v>Pannon</v>
          </cell>
        </row>
        <row r="14271">
          <cell r="A14271" t="str">
            <v>Kakasd M</v>
          </cell>
          <cell r="B14271" t="str">
            <v>46.34766707</v>
          </cell>
          <cell r="C14271" t="str">
            <v>18.5920853</v>
          </cell>
          <cell r="D14271" t="str">
            <v>46.34766707, 18.5920853</v>
          </cell>
          <cell r="E14271" t="str">
            <v>Tolna</v>
          </cell>
          <cell r="F14271" t="str">
            <v>Kakasd, Rákóczi Ferenc utca 63</v>
          </cell>
          <cell r="K14271" t="str">
            <v>Magyar Telekom Nyrt.</v>
          </cell>
        </row>
        <row r="14272">
          <cell r="A14272" t="str">
            <v>Kakasd N</v>
          </cell>
          <cell r="B14272" t="str">
            <v>46.34549728</v>
          </cell>
          <cell r="C14272" t="str">
            <v>18.59388327</v>
          </cell>
          <cell r="D14272" t="str">
            <v>46.34549728, 18.59388327</v>
          </cell>
          <cell r="E14272" t="str">
            <v>Tolna</v>
          </cell>
          <cell r="F14272" t="str">
            <v>Kakasd, Petőfi Sándor utca 327/A</v>
          </cell>
          <cell r="K14272" t="str">
            <v>Magyar Telekom Nyrt.</v>
          </cell>
        </row>
        <row r="14273">
          <cell r="A14273" t="str">
            <v>Kakasd O</v>
          </cell>
          <cell r="D14273" t="str">
            <v xml:space="preserve">, </v>
          </cell>
          <cell r="E14273" t="str">
            <v>Tolna</v>
          </cell>
          <cell r="F14273" t="str">
            <v>Kakasd, Rózsadomb utca 55</v>
          </cell>
        </row>
        <row r="14274">
          <cell r="A14274" t="str">
            <v>Kákics M</v>
          </cell>
          <cell r="B14274" t="str">
            <v>45.9040991</v>
          </cell>
          <cell r="C14274" t="str">
            <v>17.85912169</v>
          </cell>
          <cell r="D14274" t="str">
            <v>45.9040991, 17.85912169</v>
          </cell>
          <cell r="E14274" t="str">
            <v>Baranya</v>
          </cell>
          <cell r="F14274" t="str">
            <v>Kákics, Petőfi utca 2/1</v>
          </cell>
          <cell r="G14274" t="str">
            <v>A 6-os út felől falu elején balra rácsos torony konténerrel.</v>
          </cell>
          <cell r="I14274" t="str">
            <v>egységlakat</v>
          </cell>
          <cell r="J14274" t="str">
            <v>BS;MI</v>
          </cell>
          <cell r="K14274" t="str">
            <v>T-Com</v>
          </cell>
        </row>
        <row r="14275">
          <cell r="A14275" t="str">
            <v>Kakucs 1</v>
          </cell>
          <cell r="B14275" t="str">
            <v>47.24599932</v>
          </cell>
          <cell r="C14275" t="str">
            <v>19.36145472</v>
          </cell>
          <cell r="D14275" t="str">
            <v>47.24599932, 19.36145472</v>
          </cell>
          <cell r="E14275" t="str">
            <v>Pest</v>
          </cell>
          <cell r="F14275" t="str">
            <v>Kakucs, Sastelep 524/6 hrsz</v>
          </cell>
          <cell r="G14275" t="str">
            <v>Az M5 ös autópályán haladva jobbra az újhartyáni lejárónál kell letérni, majd Újhartyán felé kell kanyarodni balra, a 405 főúton haladva 300 méter után jobbra, Újhartyánon át kell haladni, utána következik Kakucs. Kakucson a főútról jobbra kell lekanyarodni a a park után a keresztnél. Ez után egyenesen és onnan már látszódik a 70 méteres Telenor torony.</v>
          </cell>
          <cell r="H14275" t="str">
            <v>Telenor</v>
          </cell>
          <cell r="I14275" t="str">
            <v>Sorbafűzött lakat</v>
          </cell>
          <cell r="J14275" t="str">
            <v>UBS2100;LTE800;LL</v>
          </cell>
          <cell r="K14275" t="str">
            <v>Pannon GSM Távközlési Zrt.</v>
          </cell>
        </row>
        <row r="14276">
          <cell r="A14276" t="str">
            <v>Kakucs Fő M</v>
          </cell>
          <cell r="D14276" t="str">
            <v xml:space="preserve">, </v>
          </cell>
          <cell r="E14276" t="str">
            <v>Pest</v>
          </cell>
          <cell r="F14276" t="str">
            <v>Kakucs, Fő utca 74</v>
          </cell>
        </row>
        <row r="14277">
          <cell r="A14277" t="str">
            <v>Kakukk út M</v>
          </cell>
          <cell r="D14277" t="str">
            <v xml:space="preserve">, </v>
          </cell>
          <cell r="E14277" t="str">
            <v>Pest</v>
          </cell>
          <cell r="F14277" t="str">
            <v>XII Budapest, Kakukk út 1-3</v>
          </cell>
          <cell r="G14277" t="str">
            <v>Kakukk u 4/a-val szemben</v>
          </cell>
          <cell r="I14277" t="str">
            <v>RSM kulcs + egyedi kulcs a Száva u.-ban</v>
          </cell>
          <cell r="K14277" t="str">
            <v>Magyar Telekom Nyrt.</v>
          </cell>
        </row>
        <row r="14278">
          <cell r="A14278" t="str">
            <v>Kál 1</v>
          </cell>
          <cell r="B14278" t="str">
            <v>47.72600442</v>
          </cell>
          <cell r="C14278" t="str">
            <v>20.27465994</v>
          </cell>
          <cell r="D14278" t="str">
            <v>47.72600442, 20.27465994</v>
          </cell>
          <cell r="E14278" t="str">
            <v>Heves</v>
          </cell>
          <cell r="F14278" t="str">
            <v>Kál, külterület 116 hrsz</v>
          </cell>
          <cell r="G14278" t="str">
            <v>Kápolnán Kál felé fordulni, Kál vége tábla után kb. 200 m. Balra a volt juhtelepen belül.</v>
          </cell>
          <cell r="I14278" t="str">
            <v>egységlakat</v>
          </cell>
          <cell r="J14278" t="str">
            <v>BS;UBS2100;LTE800;MI</v>
          </cell>
          <cell r="K14278" t="str">
            <v>Magyar Telekom Nyrt. Mobil Szolgáltatások Üzletág</v>
          </cell>
        </row>
        <row r="14279">
          <cell r="A14279" t="str">
            <v>Kál 2</v>
          </cell>
          <cell r="D14279" t="str">
            <v xml:space="preserve">, </v>
          </cell>
          <cell r="E14279" t="str">
            <v>Heves</v>
          </cell>
          <cell r="F14279" t="str">
            <v>Kál, külterület 02594 hrsz</v>
          </cell>
          <cell r="J14279" t="str">
            <v>UBS900</v>
          </cell>
        </row>
        <row r="14280">
          <cell r="A14280" t="str">
            <v>Kál Fő M</v>
          </cell>
          <cell r="D14280" t="str">
            <v xml:space="preserve">, </v>
          </cell>
          <cell r="E14280" t="str">
            <v>Heves</v>
          </cell>
          <cell r="F14280" t="str">
            <v>Kál, Fő út felső 2</v>
          </cell>
        </row>
        <row r="14281">
          <cell r="A14281" t="str">
            <v>Kál L</v>
          </cell>
          <cell r="D14281" t="str">
            <v xml:space="preserve">, </v>
          </cell>
          <cell r="E14281" t="str">
            <v>Heves</v>
          </cell>
          <cell r="F14281" t="str">
            <v>Kál, Bajcsy-Zsilinszky utca 97</v>
          </cell>
        </row>
        <row r="14282">
          <cell r="A14282" t="str">
            <v>Kál Laktanya 1</v>
          </cell>
          <cell r="D14282" t="str">
            <v xml:space="preserve">, </v>
          </cell>
          <cell r="E14282" t="str">
            <v>Heves</v>
          </cell>
          <cell r="F14282" t="str">
            <v>Kál, külterület</v>
          </cell>
          <cell r="G14282" t="str">
            <v>M3 Káli lehajtónál a Dózsa úton Kálra beérve, Balra kell fordulni a Fő alsó útra majd ismét balra a Jászapáti útra majd kb 7 km egyenesen át az autópálya alatt a laktanyáig.</v>
          </cell>
          <cell r="H14282" t="str">
            <v>Szabó Józsefné +36305394113</v>
          </cell>
          <cell r="I14282" t="str">
            <v>Magyar állampolgár esetén 10, külföldi esetén 30 munkanappal korábban megküldeni a belépési kérelmet.
Gépjárművel történő belépéskor forgalmi rendszám+típus!!</v>
          </cell>
          <cell r="J14282" t="str">
            <v>KR</v>
          </cell>
        </row>
        <row r="14283">
          <cell r="A14283" t="str">
            <v>Kál M</v>
          </cell>
          <cell r="B14283" t="str">
            <v>47.7335387</v>
          </cell>
          <cell r="C14283" t="str">
            <v>20.25962161</v>
          </cell>
          <cell r="D14283" t="str">
            <v>47.7335387, 20.25962161</v>
          </cell>
          <cell r="E14283" t="str">
            <v>Heves</v>
          </cell>
          <cell r="F14283" t="str">
            <v>Kál, Rózsa utca 18</v>
          </cell>
          <cell r="G14283" t="str">
            <v>Posta udvarán, hátul, épület</v>
          </cell>
          <cell r="K14283" t="str">
            <v>Magyar Telekom Nyrt.</v>
          </cell>
        </row>
        <row r="14284">
          <cell r="A14284" t="str">
            <v>Kál MOL 3B</v>
          </cell>
          <cell r="B14284" t="str">
            <v>47.72368036</v>
          </cell>
          <cell r="C14284" t="str">
            <v>20.31837194</v>
          </cell>
          <cell r="D14284" t="str">
            <v>47.72368036, 20.31837194</v>
          </cell>
          <cell r="E14284" t="str">
            <v>Heves</v>
          </cell>
          <cell r="F14284" t="str">
            <v>Kál, M3 106km bal észak</v>
          </cell>
          <cell r="G14284" t="str">
            <v xml:space="preserve">Az ügyfél az M3 autópálya Kál, Rekettyés pihenőnél (106km) található északi oldali MOL töltő állomás.
 A beltéri az irodában új fali 6U rack szekrénybe lett telepítve. Az antenna az épület tetejére került, új lapos tetős tartóra. A tetőre 4,5m támasztó létrával lehet feljutni. </v>
          </cell>
          <cell r="H14284" t="str">
            <v>Krégl Barbara 06309305530</v>
          </cell>
          <cell r="I14284" t="str">
            <v xml:space="preserve">Előre egyeztetet időben 0-24. </v>
          </cell>
          <cell r="J14284" t="str">
            <v>MI</v>
          </cell>
        </row>
        <row r="14285">
          <cell r="A14285" t="str">
            <v>Kál MOL 3J</v>
          </cell>
          <cell r="B14285" t="str">
            <v>47.72211202</v>
          </cell>
          <cell r="C14285" t="str">
            <v>20.31537474</v>
          </cell>
          <cell r="D14285" t="str">
            <v>47.72211202, 20.31537474</v>
          </cell>
          <cell r="E14285" t="str">
            <v>Heves</v>
          </cell>
          <cell r="F14285" t="str">
            <v>Kál, M3 106km jobb dél</v>
          </cell>
        </row>
        <row r="14286">
          <cell r="A14286" t="str">
            <v>Kál N</v>
          </cell>
          <cell r="D14286" t="str">
            <v xml:space="preserve">, </v>
          </cell>
          <cell r="E14286" t="str">
            <v>Heves</v>
          </cell>
          <cell r="F14286" t="str">
            <v>Kál, Vasútállomás</v>
          </cell>
          <cell r="K14286" t="str">
            <v>Magyar Telekom Nyrt.</v>
          </cell>
        </row>
        <row r="14287">
          <cell r="A14287" t="str">
            <v>Kál O</v>
          </cell>
          <cell r="D14287" t="str">
            <v xml:space="preserve">, </v>
          </cell>
          <cell r="E14287" t="str">
            <v>Heves</v>
          </cell>
          <cell r="F14287" t="str">
            <v>Kál, Fő Felső út 13</v>
          </cell>
          <cell r="K14287" t="str">
            <v>Magyar Telekom Nyrt.</v>
          </cell>
        </row>
        <row r="14288">
          <cell r="A14288" t="str">
            <v>Kál P</v>
          </cell>
          <cell r="D14288" t="str">
            <v xml:space="preserve">, </v>
          </cell>
          <cell r="E14288" t="str">
            <v>Heves</v>
          </cell>
          <cell r="F14288" t="str">
            <v>Kál, Kápolnai út 28/A</v>
          </cell>
          <cell r="K14288" t="str">
            <v>Magyar Telekom Nyrt.</v>
          </cell>
        </row>
        <row r="14289">
          <cell r="A14289" t="str">
            <v>Kál Q</v>
          </cell>
          <cell r="D14289" t="str">
            <v xml:space="preserve">, </v>
          </cell>
          <cell r="E14289" t="str">
            <v>Heves</v>
          </cell>
          <cell r="F14289" t="str">
            <v>Kál, Rózsa utca 2/A</v>
          </cell>
          <cell r="K14289" t="str">
            <v>Magyar Telekom Nyrt.</v>
          </cell>
        </row>
        <row r="14290">
          <cell r="A14290" t="str">
            <v>Kál R</v>
          </cell>
          <cell r="D14290" t="str">
            <v xml:space="preserve">, </v>
          </cell>
          <cell r="E14290" t="str">
            <v>Heves</v>
          </cell>
          <cell r="F14290" t="str">
            <v>Kál, Fő út felső 11</v>
          </cell>
        </row>
        <row r="14291">
          <cell r="A14291" t="str">
            <v>Kál S</v>
          </cell>
          <cell r="D14291" t="str">
            <v xml:space="preserve">, </v>
          </cell>
          <cell r="E14291" t="str">
            <v>Heves</v>
          </cell>
          <cell r="F14291" t="str">
            <v>Kál, Rózsa utca 8</v>
          </cell>
        </row>
        <row r="14292">
          <cell r="A14292" t="str">
            <v>Kál/EL</v>
          </cell>
          <cell r="D14292" t="str">
            <v xml:space="preserve">, </v>
          </cell>
          <cell r="F14292" t="str">
            <v>Kál, ismeretlen</v>
          </cell>
        </row>
        <row r="14293">
          <cell r="A14293" t="str">
            <v>Kalap u 1</v>
          </cell>
          <cell r="D14293" t="str">
            <v xml:space="preserve">, </v>
          </cell>
          <cell r="E14293" t="str">
            <v>Pest</v>
          </cell>
          <cell r="F14293" t="str">
            <v>III Budapest, Kalap utca 20</v>
          </cell>
        </row>
        <row r="14294">
          <cell r="A14294" t="str">
            <v>Kalapács u 1</v>
          </cell>
          <cell r="D14294" t="str">
            <v xml:space="preserve">, </v>
          </cell>
          <cell r="E14294" t="str">
            <v>Pest</v>
          </cell>
          <cell r="F14294" t="str">
            <v>XIV Budapest, Kalapács utca 19</v>
          </cell>
          <cell r="K14294" t="str">
            <v>Magyar Telekom Nyrt.</v>
          </cell>
        </row>
        <row r="14295">
          <cell r="A14295" t="str">
            <v>Kalapács u 2</v>
          </cell>
          <cell r="D14295" t="str">
            <v xml:space="preserve">, </v>
          </cell>
          <cell r="E14295" t="str">
            <v>Pest</v>
          </cell>
          <cell r="F14295" t="str">
            <v>XIV Budapest, Kalapács utca 14</v>
          </cell>
        </row>
        <row r="14296">
          <cell r="A14296" t="str">
            <v>Kalászi u 1</v>
          </cell>
          <cell r="D14296" t="str">
            <v xml:space="preserve">, </v>
          </cell>
          <cell r="E14296" t="str">
            <v>Pest</v>
          </cell>
          <cell r="F14296" t="str">
            <v xml:space="preserve">III Budapest, </v>
          </cell>
        </row>
        <row r="14297">
          <cell r="A14297" t="str">
            <v>Kalászi u 2</v>
          </cell>
          <cell r="D14297" t="str">
            <v xml:space="preserve">, </v>
          </cell>
          <cell r="E14297" t="str">
            <v>Pest</v>
          </cell>
          <cell r="F14297" t="str">
            <v>III Budapest, Kalászi utca 20</v>
          </cell>
          <cell r="J14297" t="str">
            <v>UKR</v>
          </cell>
        </row>
        <row r="14298">
          <cell r="A14298" t="str">
            <v>Kalászi u M</v>
          </cell>
          <cell r="B14298" t="str">
            <v>47.57766658</v>
          </cell>
          <cell r="C14298" t="str">
            <v>19.05703506</v>
          </cell>
          <cell r="D14298" t="str">
            <v>47.57766658, 19.05703506</v>
          </cell>
          <cell r="E14298" t="str">
            <v>Pest</v>
          </cell>
          <cell r="F14298" t="str">
            <v>III Budapest, Kalászi utca 11</v>
          </cell>
          <cell r="K14298" t="str">
            <v>Magyar Telekom Nyrt.</v>
          </cell>
        </row>
        <row r="14299">
          <cell r="A14299" t="str">
            <v>Káld 1</v>
          </cell>
          <cell r="B14299" t="str">
            <v>47.16777777</v>
          </cell>
          <cell r="C14299" t="str">
            <v>17.04962743</v>
          </cell>
          <cell r="D14299" t="str">
            <v>47.16777777, 17.04962743</v>
          </cell>
          <cell r="E14299" t="str">
            <v>Vas</v>
          </cell>
          <cell r="F14299" t="str">
            <v>Káld, külterület 067/1 hrsz</v>
          </cell>
          <cell r="G14299" t="str">
            <v>84-es főútról Káld leágazásnál jobbra a falu, balra 100 méterre Vodafone torony, lábánál Delta 32U.</v>
          </cell>
          <cell r="H14299" t="str">
            <v>Vodafone</v>
          </cell>
          <cell r="I14299" t="str">
            <v>Sorbafűzött egységlakat</v>
          </cell>
          <cell r="J14299" t="str">
            <v>BS;UBS900;LTE800;LL</v>
          </cell>
          <cell r="K14299" t="str">
            <v>Vodafone</v>
          </cell>
        </row>
        <row r="14300">
          <cell r="A14300" t="str">
            <v>Káld Hidegkúti vadászház 1</v>
          </cell>
          <cell r="D14300" t="str">
            <v xml:space="preserve">, </v>
          </cell>
          <cell r="E14300" t="str">
            <v>Vas</v>
          </cell>
          <cell r="F14300" t="str">
            <v>Káld, külterület</v>
          </cell>
          <cell r="G14300" t="str">
            <v>84-es úton a 65-ös km-nél balra, végig a betonúton, az út végén jobbra található a vadászház.</v>
          </cell>
          <cell r="H14300" t="str">
            <v>Szegletes Ottó 306206742</v>
          </cell>
          <cell r="J14300" t="str">
            <v>KR</v>
          </cell>
        </row>
        <row r="14301">
          <cell r="A14301" t="str">
            <v>Káldy Gyula u 1</v>
          </cell>
          <cell r="B14301" t="str">
            <v>47.5002221</v>
          </cell>
          <cell r="C14301" t="str">
            <v>19.05930542</v>
          </cell>
          <cell r="D14301" t="str">
            <v>47.5002221, 19.05930542</v>
          </cell>
          <cell r="E14301" t="str">
            <v>Pest</v>
          </cell>
          <cell r="F14301" t="str">
            <v>VI Budapest, Székely Mihály utca 4-6</v>
          </cell>
          <cell r="G14301" t="str">
            <v>Király utcából jobbra a fenti címre. Ház előtt parkoló.Lifttel fel a legfelső szintre, majd balra függőfolyosón keresztül a hátsó lépcsőházból még egy félemeletet. Jobbra lévő padlásajtó mögött a tetőtérben kétszer jobbra outdoor-ok + antennatartók kibúvókkal.</v>
          </cell>
          <cell r="H14301" t="str">
            <v>Közös képviselő: Pitti Andrea, 06-1-312-8391/303 mellék. Gondnok: 1.em. 7-es lakás tel: 06204582323 vagy 06706162909
Szerződéssel és bejutással kapcsolatban: Tódor Csilla 20/388-2986.</v>
          </cell>
          <cell r="I14301" t="str">
            <v>Key-Safe ( benne:kapu, padlás lakat kulcsok ) az előtérben a mérőóránk alatt balra. Kulcsok a Szávában is. [Éjszaka a IV. em. zárva. A III. emeletről a hátsó lépcsőház elérhető. A padlás vasajtajának a kulcsa a IV. em./2 lakás mellett, jobbkéz felöl a falon lévő virágtartóra akasztva.]</v>
          </cell>
          <cell r="J14301" t="str">
            <v>BS;UBS2100;LTE800;LTE1800;LL</v>
          </cell>
          <cell r="K14301" t="str">
            <v>Társasház: Székely M.u.4-6.sz.Társasház</v>
          </cell>
        </row>
        <row r="14302">
          <cell r="A14302" t="str">
            <v>Kálló 1</v>
          </cell>
          <cell r="B14302" t="str">
            <v>47.75252929</v>
          </cell>
          <cell r="C14302" t="str">
            <v>19.51299593</v>
          </cell>
          <cell r="D14302" t="str">
            <v>47.75252929, 19.51299593</v>
          </cell>
          <cell r="E14302" t="str">
            <v>Nógrád</v>
          </cell>
          <cell r="F14302" t="str">
            <v>Kálló, külterület 042/6 hrsz</v>
          </cell>
          <cell r="G14302" t="str">
            <v>Kállón Erdőtarcsa felé, kb.3 km-re az út mellett Vodafone torony, alatta outdoor. Vodafone-os
mászólétra, kibukásgátló nélkül.</v>
          </cell>
          <cell r="H14302" t="str">
            <v>Vodafone, Juhász Kinga - T.: 288-3637, F.: 288-3600</v>
          </cell>
          <cell r="I14302" t="str">
            <v>Kapcsolatunk: Vodafone, Juhász Kinga - T.: 288-3637, F.: 288-3600 Bejutás: Sorbafűzött egységlakat</v>
          </cell>
          <cell r="J14302" t="str">
            <v>BS;LTE800;MI</v>
          </cell>
          <cell r="K14302" t="str">
            <v>VODAFONE Magyarország Mobil Távközlési Rt.</v>
          </cell>
        </row>
        <row r="14303">
          <cell r="A14303" t="str">
            <v>Kálló 2</v>
          </cell>
          <cell r="D14303" t="str">
            <v xml:space="preserve">, </v>
          </cell>
          <cell r="E14303" t="str">
            <v>Nógrád</v>
          </cell>
          <cell r="F14303" t="str">
            <v>Erdőkürt, Vizműdomb 0170/2 hrsz</v>
          </cell>
          <cell r="G14303" t="str">
            <v>Acsa felől a faluba érve balra az első utcába, majd jobbra föld úton  fel a dombra. A dombon vízművek területén mobil konténer toronnyal. ( A leszerelt bátyai konténer korszerüsítve )</v>
          </cell>
          <cell r="I14303" t="str">
            <v>Sorbafűzött lakatok.</v>
          </cell>
          <cell r="K14303" t="str">
            <v>Erdőkürt Község Önkormányzat</v>
          </cell>
        </row>
        <row r="14304">
          <cell r="A14304" t="str">
            <v>Kálló 3</v>
          </cell>
          <cell r="D14304" t="str">
            <v xml:space="preserve">, </v>
          </cell>
          <cell r="E14304" t="str">
            <v>Nógrád</v>
          </cell>
          <cell r="F14304" t="str">
            <v>Kálló, külterület 061 hrsz</v>
          </cell>
          <cell r="J14304" t="str">
            <v>UBS900</v>
          </cell>
        </row>
        <row r="14305">
          <cell r="A14305" t="str">
            <v>Kallósd M</v>
          </cell>
          <cell r="D14305" t="str">
            <v xml:space="preserve">, </v>
          </cell>
          <cell r="E14305" t="str">
            <v>Zala</v>
          </cell>
          <cell r="F14305" t="str">
            <v>Kallósd, Kossuth Lajos utca 19</v>
          </cell>
        </row>
        <row r="14306">
          <cell r="A14306" t="str">
            <v>Kállósemjén 1</v>
          </cell>
          <cell r="B14306" t="str">
            <v>47.86053705</v>
          </cell>
          <cell r="C14306" t="str">
            <v>21.94637686</v>
          </cell>
          <cell r="D14306" t="str">
            <v>47.86053705, 21.94637686</v>
          </cell>
          <cell r="E14306" t="str">
            <v>Szabolcs-Szatmár-Bereg</v>
          </cell>
          <cell r="F14306" t="str">
            <v>Kállósemjén, külterület 078/15 hrsz</v>
          </cell>
          <cell r="G14306" t="str">
            <v>Kállósemjénen tovább Nyírbátor felé. 100 m-el a falu vége előtt balra földútra. Azon 600 m-t a Pannon telephelyig.</v>
          </cell>
          <cell r="H14306" t="str">
            <v>Pannon GSM</v>
          </cell>
          <cell r="I14306" t="str">
            <v>Sorbafűzött egységlakatok a kapun.</v>
          </cell>
          <cell r="J14306" t="str">
            <v>BS;LTE800;MI</v>
          </cell>
          <cell r="K14306" t="str">
            <v>Pannon GSM</v>
          </cell>
        </row>
        <row r="14307">
          <cell r="A14307" t="str">
            <v>Kállósemjén M</v>
          </cell>
          <cell r="B14307" t="str">
            <v>47.85961194</v>
          </cell>
          <cell r="C14307" t="str">
            <v>21.92603918</v>
          </cell>
          <cell r="D14307" t="str">
            <v>47.85961194, 21.92603918</v>
          </cell>
          <cell r="E14307" t="str">
            <v>Szabolcs-Szatmár-Bereg</v>
          </cell>
          <cell r="F14307" t="str">
            <v>Kállósemjén, Petőfi köz 2</v>
          </cell>
          <cell r="G14307" t="str">
            <v>A település főutcáján, a polgármesteri hivatal (Kossuth 112) udvarának nyitott végénél található az épület. Gépkocsival a Petőfi-köz felőli kapun lehet megközelíteni. A szerződésben a  Hrsz is ide vonatkozik.</v>
          </cell>
          <cell r="I14307" t="str">
            <v>Winkhaus típusú 110CG számú telekomos egységkulcs +  telekomos belépőkártya</v>
          </cell>
          <cell r="K14307" t="str">
            <v>Magyar Telekom Nyrt.</v>
          </cell>
        </row>
        <row r="14308">
          <cell r="A14308" t="str">
            <v>Kállósemjén N</v>
          </cell>
          <cell r="B14308" t="str">
            <v>47.85920225</v>
          </cell>
          <cell r="C14308" t="str">
            <v>21.92223228</v>
          </cell>
          <cell r="D14308" t="str">
            <v>47.85920225, 21.92223228</v>
          </cell>
          <cell r="E14308" t="str">
            <v>Szabolcs-Szatmár-Bereg</v>
          </cell>
          <cell r="F14308" t="str">
            <v>Kállósemjén, Kossuth út 98</v>
          </cell>
          <cell r="K14308" t="str">
            <v>Magyar Telekom Nyrt.</v>
          </cell>
        </row>
        <row r="14309">
          <cell r="A14309" t="str">
            <v>Kállósemjén O</v>
          </cell>
          <cell r="B14309" t="str">
            <v>47.85881257</v>
          </cell>
          <cell r="C14309" t="str">
            <v>21.92742631</v>
          </cell>
          <cell r="D14309" t="str">
            <v>47.85881257, 21.92742631</v>
          </cell>
          <cell r="E14309" t="str">
            <v>Szabolcs-Szatmár-Bereg</v>
          </cell>
          <cell r="F14309" t="str">
            <v>Kállósemjén, Kossuth út 124</v>
          </cell>
        </row>
        <row r="14310">
          <cell r="A14310" t="str">
            <v>Kállósemjén P</v>
          </cell>
          <cell r="D14310" t="str">
            <v xml:space="preserve">, </v>
          </cell>
          <cell r="E14310" t="str">
            <v>Szabolcs-Szatmár-Bereg</v>
          </cell>
          <cell r="F14310" t="str">
            <v>Kállósemjén, Dózsa György utca 1</v>
          </cell>
        </row>
        <row r="14311">
          <cell r="A14311" t="str">
            <v>Kállosemjén/EL</v>
          </cell>
          <cell r="D14311" t="str">
            <v xml:space="preserve">, </v>
          </cell>
          <cell r="F14311" t="str">
            <v>Kállosemjén, külterület</v>
          </cell>
        </row>
        <row r="14312">
          <cell r="A14312" t="str">
            <v>Kállósemlyén 2</v>
          </cell>
          <cell r="D14312" t="str">
            <v xml:space="preserve">, </v>
          </cell>
          <cell r="E14312" t="str">
            <v>Szabolcs-Szatmár-Bereg</v>
          </cell>
          <cell r="F14312" t="str">
            <v>Kállósemjén, Haladás utca 1374/1 hrsz</v>
          </cell>
        </row>
        <row r="14313">
          <cell r="A14313" t="str">
            <v>Kálmán Imre u 1</v>
          </cell>
          <cell r="B14313" t="str">
            <v>47.50627611</v>
          </cell>
          <cell r="C14313" t="str">
            <v>19.04929752</v>
          </cell>
          <cell r="D14313" t="str">
            <v>47.50627611, 19.04929752</v>
          </cell>
          <cell r="E14313" t="str">
            <v>Pest</v>
          </cell>
          <cell r="F14313" t="str">
            <v>V Budapest, Kálmán Imre utca 1</v>
          </cell>
          <cell r="G14313" t="str">
            <v>A főbejáraton keresztül lifttel és kísérővel fel a hetedikre, majd lifttől jobbra lépcsőházban fel a következő szintre. Jobbra a 8-as ajtó mögötti helyiségben a repeater, donorantenna a vele szemben lévő tetőkijárattal szemben. Mágnestalpas antennák / szintenként 2db /.
GTS:A főbejáraton keresztül lifttel és kísérővel fel a hetedikre, majd lifttől jobbra lépcsőházban fel a következő szintre. Jobbra a 8-as ajtó mögötti helyiségben a repeater, donorantenna a vele szemben lévő tetőkijárattal szemben. Mágnestalpas antennák / szintenként 2db /. A lenti vonal kiépítésre került a REGUS Irodaház, Kálmán Imre utca 1 száma alatt lévő Ericsson E mikron RAD Rici 4E1-en keresztül. 
A RAD a mikrohoz telepítve a 8. emeletre a pihenő szobába a tetőkijáróval szemben fali rackbővítőbe. Végpont az első emeleten az irodaház közös szerverszobájában a Cadence rack-jében a dupla lengő aljzat kettes portján átadava, a végén fizikai hurokkal. Az aljzat a rack aljában található.</v>
          </cell>
          <cell r="H14313" t="str">
            <v>Török Katalin - üv.- T.: 475-1100, F.:  475-1111
GTS: Török Katalin - üv.- T.: 475-1100, F.:  475-1111 , Kiss Karolina, tel.: +36 1 475 1333</v>
          </cell>
          <cell r="I14313" t="str">
            <v>Munkaidőben kísérettel</v>
          </cell>
          <cell r="J14313" t="str">
            <v>MI</v>
          </cell>
          <cell r="K14313" t="str">
            <v>Nyikes Katalin</v>
          </cell>
        </row>
        <row r="14314">
          <cell r="A14314" t="str">
            <v>Kálmán Imre u 2</v>
          </cell>
          <cell r="D14314" t="str">
            <v xml:space="preserve">, </v>
          </cell>
          <cell r="E14314" t="str">
            <v>Pest</v>
          </cell>
          <cell r="F14314" t="str">
            <v>V Budapest, Kálmán Imre utca 10</v>
          </cell>
          <cell r="G14314" t="str">
            <v>Cím alapján</v>
          </cell>
          <cell r="H14314" t="str">
            <v>Simon Szabolcs
311-0060</v>
          </cell>
          <cell r="J14314" t="str">
            <v>KR</v>
          </cell>
          <cell r="K14314" t="str">
            <v>Simon Szabolcs</v>
          </cell>
        </row>
        <row r="14315">
          <cell r="A14315" t="str">
            <v>Kálmán Imre u 3</v>
          </cell>
          <cell r="D14315" t="str">
            <v xml:space="preserve">, </v>
          </cell>
          <cell r="E14315" t="str">
            <v>Pest</v>
          </cell>
          <cell r="F14315" t="str">
            <v>V Budapest, Kálmán Imre utca 14</v>
          </cell>
          <cell r="K14315" t="str">
            <v>Czegle János</v>
          </cell>
        </row>
        <row r="14316">
          <cell r="A14316" t="str">
            <v>Kálmán Imre u 4</v>
          </cell>
          <cell r="D14316" t="str">
            <v xml:space="preserve">, </v>
          </cell>
          <cell r="E14316" t="str">
            <v>Pest</v>
          </cell>
          <cell r="F14316" t="str">
            <v>V Budapest, Kálmán Imre utca 19</v>
          </cell>
          <cell r="G14316" t="str">
            <v>Cím alapján</v>
          </cell>
          <cell r="H14316" t="str">
            <v>Flesch Tamás
306826845</v>
          </cell>
          <cell r="J14316" t="str">
            <v>KR</v>
          </cell>
        </row>
        <row r="14317">
          <cell r="A14317" t="str">
            <v>Kálmán Imre u 5</v>
          </cell>
          <cell r="D14317" t="str">
            <v xml:space="preserve">, </v>
          </cell>
          <cell r="E14317" t="str">
            <v>Pest</v>
          </cell>
          <cell r="F14317" t="str">
            <v>V Budapest, Kálmán Imre utca 23</v>
          </cell>
          <cell r="G14317" t="str">
            <v>Cím alapján megtalálható</v>
          </cell>
          <cell r="H14317" t="str">
            <v>Kerékpár Centrum: Tordai Csaba 30/6474934; 1/3313-184
Bartos &amp; Tsa: Bartos Mária 1/2695028; 30/3505005</v>
          </cell>
          <cell r="J14317" t="str">
            <v>KR</v>
          </cell>
        </row>
        <row r="14318">
          <cell r="A14318" t="str">
            <v>Kálmán Imre u 6</v>
          </cell>
          <cell r="D14318" t="str">
            <v xml:space="preserve">, </v>
          </cell>
          <cell r="E14318" t="str">
            <v>Pest</v>
          </cell>
          <cell r="F14318" t="str">
            <v>V Budapest, Kálmán Imre utca 26</v>
          </cell>
          <cell r="K14318" t="str">
            <v>Szabó György</v>
          </cell>
        </row>
        <row r="14319">
          <cell r="A14319" t="str">
            <v>Kálmán Imre u M</v>
          </cell>
          <cell r="D14319" t="str">
            <v xml:space="preserve">, </v>
          </cell>
          <cell r="E14319" t="str">
            <v>Pest</v>
          </cell>
          <cell r="F14319" t="str">
            <v>V Budapest, Kálmán Imre utca 2</v>
          </cell>
          <cell r="G14319" t="str">
            <v>Eszköz leszerelve.</v>
          </cell>
          <cell r="K14319" t="str">
            <v>Magyar Telekom Nyrt.</v>
          </cell>
        </row>
        <row r="14320">
          <cell r="A14320" t="str">
            <v>Kálmán Imre u N</v>
          </cell>
          <cell r="B14320" t="str">
            <v>47.50701356</v>
          </cell>
          <cell r="C14320" t="str">
            <v>19.05377118</v>
          </cell>
          <cell r="D14320" t="str">
            <v>47.50701356, 19.05377118</v>
          </cell>
          <cell r="E14320" t="str">
            <v>Pest</v>
          </cell>
          <cell r="F14320" t="str">
            <v>V Budapest, Kálmán Imre utca 20</v>
          </cell>
          <cell r="H14320" t="str">
            <v>Búzásné Kálna Gabriella
30/6654970</v>
          </cell>
          <cell r="J14320" t="str">
            <v>KR</v>
          </cell>
        </row>
        <row r="14321">
          <cell r="A14321" t="str">
            <v>Kálmán u A</v>
          </cell>
          <cell r="D14321" t="str">
            <v xml:space="preserve">, </v>
          </cell>
          <cell r="E14321" t="str">
            <v>Pest</v>
          </cell>
          <cell r="F14321" t="str">
            <v>XX Budapest, Kálmán utca 15</v>
          </cell>
        </row>
        <row r="14322">
          <cell r="A14322" t="str">
            <v>Kálmáncsa 1</v>
          </cell>
          <cell r="B14322" t="str">
            <v>46.06825376</v>
          </cell>
          <cell r="C14322" t="str">
            <v>17.59630491</v>
          </cell>
          <cell r="D14322" t="str">
            <v>46.06825376, 17.59630491</v>
          </cell>
          <cell r="E14322" t="str">
            <v>Somogy</v>
          </cell>
          <cell r="F14322" t="str">
            <v>Kálmáncsa, víztorony 429/3 hrsz</v>
          </cell>
          <cell r="G14322" t="str">
            <v>Budapestről a Kaposvár-Kadarkút-Lad-Homokszentgyörgy-Szulok útvonal, Szulok bejárata élőtt váratlanul balra majd Kálmáncsa tábla után 300m út jobboldalán a víztorony.</v>
          </cell>
          <cell r="H14322" t="str">
            <v>Glaván Tamás üzemeltetési művezető: 30-368-3120</v>
          </cell>
          <cell r="I14322" t="str">
            <v xml:space="preserve">A munkavégzés előtt - legkésőbb a munkavégzés napjának reggelén -  telefonálni, hogy adott időpontra ki tudják nyitni a víztornyot. </v>
          </cell>
          <cell r="J14322" t="str">
            <v>BS;LTE800;MI</v>
          </cell>
          <cell r="K14322" t="str">
            <v xml:space="preserve"> N/A</v>
          </cell>
        </row>
        <row r="14323">
          <cell r="A14323" t="str">
            <v>Kálmánháza 1</v>
          </cell>
          <cell r="B14323" t="str">
            <v>47.8755836</v>
          </cell>
          <cell r="C14323" t="str">
            <v>21.57990348</v>
          </cell>
          <cell r="D14323" t="str">
            <v>47.8755836, 21.57990348</v>
          </cell>
          <cell r="E14323" t="str">
            <v>Szabolcs-Szatmár-Bereg</v>
          </cell>
          <cell r="F14323" t="str">
            <v>Kálmánháza, Nyíregyházi út 63</v>
          </cell>
          <cell r="G14323" t="str">
            <v>A faluban Petőfitanya felé. 1 km-t előre, majd be a gyógyszertár udvarára. A konténer a posta épülete mögött, a torony mellett található.</v>
          </cell>
          <cell r="H14323" t="str">
            <v>központi diszpécser szám áramellátási probléma esetén 06/80/200 984 éjjel-nappal</v>
          </cell>
          <cell r="I14323" t="str">
            <v>A kapun közös lakat, a konténer WinkHaus típusú 110CG számú kulccsal + telekomos belépőkártyával nyitható. (Az Iskola udvarán át lehet megközelíteni, /a Postától balra/!)</v>
          </cell>
          <cell r="J14323" t="str">
            <v>BS;LTE800;MI;WL</v>
          </cell>
          <cell r="K14323" t="str">
            <v>Magyar Telekom Nyrt.</v>
          </cell>
        </row>
        <row r="14324">
          <cell r="A14324" t="str">
            <v>Kálmánháza 2</v>
          </cell>
          <cell r="D14324" t="str">
            <v xml:space="preserve">, </v>
          </cell>
          <cell r="E14324" t="str">
            <v>Szabolcs-Szatmár-Bereg</v>
          </cell>
          <cell r="F14324" t="str">
            <v>Kálmánháza, Felsősimai út 06/4 hrsz</v>
          </cell>
          <cell r="J14324" t="str">
            <v>UBS900</v>
          </cell>
        </row>
        <row r="14325">
          <cell r="A14325" t="str">
            <v>Kálmánháza 3</v>
          </cell>
          <cell r="D14325" t="str">
            <v xml:space="preserve">, </v>
          </cell>
          <cell r="E14325" t="str">
            <v>Szabolcs-Szatmár-Bereg</v>
          </cell>
          <cell r="F14325" t="str">
            <v>Kálmánháza, Kálmánházi pihenő</v>
          </cell>
        </row>
        <row r="14326">
          <cell r="A14326" t="str">
            <v>Kálmánháza M</v>
          </cell>
          <cell r="D14326" t="str">
            <v xml:space="preserve">, </v>
          </cell>
          <cell r="E14326" t="str">
            <v>Szabolcs-Szatmár-Bereg</v>
          </cell>
          <cell r="F14326" t="str">
            <v>Kálmánháza, Petőfi-Tag 38/1</v>
          </cell>
        </row>
        <row r="14327">
          <cell r="A14327" t="str">
            <v>Kálmánháza N</v>
          </cell>
          <cell r="D14327" t="str">
            <v xml:space="preserve">, </v>
          </cell>
          <cell r="E14327" t="str">
            <v>Szabolcs-Szatmár-Bereg</v>
          </cell>
          <cell r="F14327" t="str">
            <v>Kálmánháza, Nyíregyházi út 30</v>
          </cell>
          <cell r="K14327" t="str">
            <v>Magyar Telekom Nyrt.</v>
          </cell>
        </row>
        <row r="14328">
          <cell r="A14328" t="str">
            <v>Kalmárvölgy u 1</v>
          </cell>
          <cell r="D14328" t="str">
            <v xml:space="preserve">, </v>
          </cell>
          <cell r="E14328" t="str">
            <v>Pest</v>
          </cell>
          <cell r="F14328" t="str">
            <v>XVII Budapest, Kalmárvölgy utca 17</v>
          </cell>
          <cell r="G14328" t="str">
            <v>Kalmárvölgy Keszeg utca sarkán</v>
          </cell>
          <cell r="I14328" t="str">
            <v>Járdán dupla akna</v>
          </cell>
          <cell r="K14328" t="str">
            <v>Magyar Telekom Nyrt.</v>
          </cell>
        </row>
        <row r="14329">
          <cell r="A14329" t="str">
            <v>Kálnok u 1</v>
          </cell>
          <cell r="D14329" t="str">
            <v xml:space="preserve">, </v>
          </cell>
          <cell r="E14329" t="str">
            <v>Pest</v>
          </cell>
          <cell r="F14329" t="str">
            <v>XVII Budapest, Kálnok utca 40</v>
          </cell>
        </row>
        <row r="14330">
          <cell r="A14330" t="str">
            <v>Kálócfa 1</v>
          </cell>
          <cell r="B14330" t="str">
            <v>46.76735532</v>
          </cell>
          <cell r="C14330" t="str">
            <v>16.55938521</v>
          </cell>
          <cell r="D14330" t="str">
            <v>46.76735532, 16.55938521</v>
          </cell>
          <cell r="E14330" t="str">
            <v>Zala</v>
          </cell>
          <cell r="F14330" t="str">
            <v>Kálócfa, Jókai utca 59 hrsz</v>
          </cell>
          <cell r="G14330" t="str">
            <v>Rédics felől a 86-oson keresztül Kálócfán, majd a vele egybeépült Kozmadombján a temető melletti útra balra. 500 méterre előre, majd jobbra 50 m-re az út mellett 70-es torony, lábai között konténer.</v>
          </cell>
          <cell r="H14330" t="str">
            <v>Szente Rudolf - polgármester - T.: 92 374-377,   otthoni : 92 374-024
Szerződéssel kapcsolatban: Virágh Enikő 30/9430907.</v>
          </cell>
          <cell r="I14330" t="str">
            <v>Egységlakat</v>
          </cell>
          <cell r="J14330" t="str">
            <v>BS;LTE800;MI</v>
          </cell>
          <cell r="K14330" t="str">
            <v>Községi Önkormányzat</v>
          </cell>
        </row>
        <row r="14331">
          <cell r="A14331" t="str">
            <v>Kalocsa 1</v>
          </cell>
          <cell r="B14331" t="str">
            <v>46.52753788</v>
          </cell>
          <cell r="C14331" t="str">
            <v>18.97082946</v>
          </cell>
          <cell r="D14331" t="str">
            <v>46.52753788, 18.97082946</v>
          </cell>
          <cell r="E14331" t="str">
            <v>Bács-Kiskun</v>
          </cell>
          <cell r="F14331" t="str">
            <v>Kalocsa, Alkotmány utca park</v>
          </cell>
          <cell r="G14331" t="str">
            <v>Kalocsa központjában a centrum felé (tábla jelzi), utána Foktő felé. Csatorna utáni első utca jobbra. Csatornaparton torony konténerrel.</v>
          </cell>
          <cell r="H14331" t="str">
            <v>Huszár Mihály, Pandúr István tel.: (78) 361-166, fax: (78) 362-375</v>
          </cell>
          <cell r="I14331" t="str">
            <v>Egységlakat a kerítésen.</v>
          </cell>
          <cell r="J14331" t="str">
            <v>BS;UBS2100;LTE800;MI;LL</v>
          </cell>
          <cell r="K14331" t="str">
            <v>Kalocsa Város Önkormányzata</v>
          </cell>
        </row>
        <row r="14332">
          <cell r="A14332" t="str">
            <v>Kalocsa 2</v>
          </cell>
          <cell r="B14332" t="str">
            <v>46.52724754</v>
          </cell>
          <cell r="C14332" t="str">
            <v>18.99833121</v>
          </cell>
          <cell r="D14332" t="str">
            <v>46.52724754, 18.99833121</v>
          </cell>
          <cell r="E14332" t="str">
            <v>Bács-Kiskun</v>
          </cell>
          <cell r="F14332" t="str">
            <v>Kalocsa, Eperföld utca</v>
          </cell>
          <cell r="G14332" t="str">
            <v>1, Az 51-es úton Kalocsára beérve, a harmadik lámpánál a külön balra kanyarodó sávból balra az ABC-nél, az utcán végig, végén 50 m-re jobbra az állomás az út mellett.
2, Kiskőrös felől  a város szélén a laktanya kerítésénél jobbra a toronyig.</v>
          </cell>
          <cell r="H14332" t="str">
            <v>Kalocsa ÖK. Juhász Antal műszaki előadó T:/78/462-362, vagy Pandúr István T:/78/462-375  F: 78-461386</v>
          </cell>
          <cell r="I14332" t="str">
            <v>Egységlakat a kerítéskapun.</v>
          </cell>
          <cell r="J14332" t="str">
            <v>TBS;BS;UBS2100;LTE800;MI;LL</v>
          </cell>
          <cell r="K14332" t="str">
            <v>Kalocsa Város Önkormányzata</v>
          </cell>
        </row>
        <row r="14333">
          <cell r="A14333" t="str">
            <v>Kalocsa 3</v>
          </cell>
          <cell r="D14333" t="str">
            <v xml:space="preserve">, </v>
          </cell>
          <cell r="E14333" t="str">
            <v>Bács-Kiskun</v>
          </cell>
          <cell r="F14333" t="str">
            <v>Kalocsa, Dózsa György utca 64</v>
          </cell>
          <cell r="G14333" t="str">
            <v>A Szerémi útról indulva, végig kell menni azon a 6-os út bevezető szakaszára, tovább Érd felé, majd az M6-os autópályára kell rátérni, ezen végig kell menni és rátérni az M8-as autópályára, ami átvisz a Dunán, itt beleütközünk az 51-es útba, ahol Baja felé kell venni az irányt, ezen az úton kb. 42 km-t kell megtenni és beérünk Kalocsára. A főúton megyünk egyenesen, és a városhatártól kb. 1500 méterre meglátjuk jobb kéz felől a templomot.</v>
          </cell>
          <cell r="H14333" t="str">
            <v>Mons. dr. Finta József, tel.: 78/462-060 vagy 20/917-7621 e-mail: fintajozsi@freemail.hu</v>
          </cell>
          <cell r="I14333" t="str">
            <v>Csak telefonon történt előzetes egyeztetés után lehetséges.</v>
          </cell>
          <cell r="K14333" t="str">
            <v>Kalocsai Szent Imre Plébánia</v>
          </cell>
        </row>
        <row r="14334">
          <cell r="A14334" t="str">
            <v>Kalocsa 4</v>
          </cell>
          <cell r="B14334" t="str">
            <v>46.53470604</v>
          </cell>
          <cell r="C14334" t="str">
            <v>18.98242085</v>
          </cell>
          <cell r="D14334" t="str">
            <v>46.53470604, 18.98242085</v>
          </cell>
          <cell r="E14334" t="str">
            <v>Bács-Kiskun</v>
          </cell>
          <cell r="F14334" t="str">
            <v>Kalocsa, Kossuth Lajos utca 34-36</v>
          </cell>
          <cell r="K14334" t="str">
            <v>Kalocsa Város Önkormányzata</v>
          </cell>
        </row>
        <row r="14335">
          <cell r="A14335" t="str">
            <v>Kalocsa 5</v>
          </cell>
          <cell r="D14335" t="str">
            <v xml:space="preserve">, </v>
          </cell>
          <cell r="E14335" t="str">
            <v>Bács-Kiskun</v>
          </cell>
          <cell r="F14335" t="str">
            <v>Kalocsa, Érsekkert 3144 hrsz</v>
          </cell>
        </row>
        <row r="14336">
          <cell r="A14336" t="str">
            <v>Kalocsa 6</v>
          </cell>
          <cell r="D14336" t="str">
            <v xml:space="preserve">, </v>
          </cell>
          <cell r="E14336" t="str">
            <v>Bács-Kiskun</v>
          </cell>
          <cell r="F14336" t="str">
            <v>Kalocsa, Szent István király út 24</v>
          </cell>
        </row>
        <row r="14337">
          <cell r="A14337" t="str">
            <v>Kalocsa ALDI 1</v>
          </cell>
          <cell r="B14337" t="str">
            <v>46.52172057</v>
          </cell>
          <cell r="C14337" t="str">
            <v>18.97546435</v>
          </cell>
          <cell r="D14337" t="str">
            <v>46.52172057, 18.97546435</v>
          </cell>
          <cell r="E14337" t="str">
            <v>Bács-Kiskun</v>
          </cell>
          <cell r="F14337" t="str">
            <v>Kalocsa, Bátyai út 5</v>
          </cell>
        </row>
        <row r="14338">
          <cell r="A14338" t="str">
            <v>Kalocsa Búzapiac 1</v>
          </cell>
          <cell r="B14338" t="str">
            <v>46.52396981</v>
          </cell>
          <cell r="C14338" t="str">
            <v>18.9758523</v>
          </cell>
          <cell r="D14338" t="str">
            <v>46.52396981, 18.9758523</v>
          </cell>
          <cell r="E14338" t="str">
            <v>Bács-Kiskun</v>
          </cell>
          <cell r="F14338" t="str">
            <v>Kalocsa, Búzapiac tér 7</v>
          </cell>
        </row>
        <row r="14339">
          <cell r="A14339" t="str">
            <v>Kalocsa Hősök 1</v>
          </cell>
          <cell r="D14339" t="str">
            <v xml:space="preserve">, </v>
          </cell>
          <cell r="E14339" t="str">
            <v>Bács-Kiskun</v>
          </cell>
          <cell r="F14339" t="str">
            <v>Kalocsa, Hősök útja 38</v>
          </cell>
        </row>
        <row r="14340">
          <cell r="A14340" t="str">
            <v>Kalocsa Hunyadi 1</v>
          </cell>
          <cell r="D14340" t="str">
            <v xml:space="preserve">, </v>
          </cell>
          <cell r="E14340" t="str">
            <v>Bács-Kiskun</v>
          </cell>
          <cell r="F14340" t="str">
            <v>Kalocsa, Hunyadi János utca 42</v>
          </cell>
          <cell r="J14340" t="str">
            <v>KR;UKR</v>
          </cell>
        </row>
        <row r="14341">
          <cell r="A14341" t="str">
            <v>Kalocsa Hunyadi M</v>
          </cell>
          <cell r="D14341" t="str">
            <v xml:space="preserve">, </v>
          </cell>
          <cell r="E14341" t="str">
            <v>Bács-Kiskun</v>
          </cell>
          <cell r="F14341" t="str">
            <v>Kalocsa, Hunyadi János utca 47-49</v>
          </cell>
          <cell r="G14341" t="str">
            <v>Cím alapján</v>
          </cell>
          <cell r="H14341" t="str">
            <v>Markella Viktor 308237898
Mátrai László 1/268-7918, 20/9350-733 A fényképezés tilos!</v>
          </cell>
          <cell r="J14341" t="str">
            <v>KR</v>
          </cell>
        </row>
        <row r="14342">
          <cell r="A14342" t="str">
            <v>Kalocsa István 1</v>
          </cell>
          <cell r="D14342" t="str">
            <v xml:space="preserve">, </v>
          </cell>
          <cell r="E14342" t="str">
            <v>Bács-Kiskun</v>
          </cell>
          <cell r="F14342" t="str">
            <v>Kalocsa, Szent István király út 24-26</v>
          </cell>
          <cell r="G14342" t="str">
            <v>Nagy régi sárgaszínű épület az adott címen.</v>
          </cell>
          <cell r="H14342" t="str">
            <v xml:space="preserve">Dr. Magó Jenő T: 78/563-610
Direktbekötés Jéri Tamás - tel.: 78/563-610 jeri.tamas@bvkal.hu   (fax.: 130678467652@fax.tc )
Belépésekkel kapcsolatban illetékes: Kohány Péter, 30-378-1577. </v>
          </cell>
          <cell r="I14342" t="str">
            <v>Csak engedéllyel !!!   Munkavégzés napközben, hét-csüt.-ig 8:00 és 15:00 között.</v>
          </cell>
          <cell r="J14342" t="str">
            <v>TRD</v>
          </cell>
          <cell r="K14342" t="str">
            <v>Magyar Telekom Nyrt.</v>
          </cell>
        </row>
        <row r="14343">
          <cell r="A14343" t="str">
            <v>Kalocsa István 1A</v>
          </cell>
          <cell r="D14343" t="str">
            <v xml:space="preserve">, </v>
          </cell>
          <cell r="E14343" t="str">
            <v>Bács-Kiskun</v>
          </cell>
          <cell r="F14343" t="str">
            <v>Kalocsa, Szent István király út 72</v>
          </cell>
        </row>
        <row r="14344">
          <cell r="A14344" t="str">
            <v>Kalocsa István 1B</v>
          </cell>
          <cell r="D14344" t="str">
            <v xml:space="preserve">, </v>
          </cell>
          <cell r="E14344" t="str">
            <v>Bács-Kiskun</v>
          </cell>
          <cell r="F14344" t="str">
            <v>Kalocsa, Szent István király út 44</v>
          </cell>
          <cell r="G14344" t="str">
            <v>Cím alapján</v>
          </cell>
          <cell r="H14344" t="str">
            <v>Hangya Tibor Postavezető
06-30-771-0372
78/461-576/103</v>
          </cell>
          <cell r="J14344" t="str">
            <v>KR</v>
          </cell>
        </row>
        <row r="14345">
          <cell r="A14345" t="str">
            <v>Kalocsa István 2</v>
          </cell>
          <cell r="B14345" t="str">
            <v>46.52393745</v>
          </cell>
          <cell r="C14345" t="str">
            <v>18.98174327</v>
          </cell>
          <cell r="D14345" t="str">
            <v>46.52393745, 18.98174327</v>
          </cell>
          <cell r="E14345" t="str">
            <v>Bács-Kiskun</v>
          </cell>
          <cell r="F14345" t="str">
            <v>Kalocsa, Szent István király út 74/A</v>
          </cell>
          <cell r="J14345" t="str">
            <v>WL</v>
          </cell>
        </row>
        <row r="14346">
          <cell r="A14346" t="str">
            <v>Kalocsa István J</v>
          </cell>
          <cell r="D14346" t="str">
            <v xml:space="preserve">, </v>
          </cell>
          <cell r="E14346" t="str">
            <v>Bács-Kiskun</v>
          </cell>
          <cell r="F14346" t="str">
            <v>Kalocsa, Szent István király út 1</v>
          </cell>
        </row>
        <row r="14347">
          <cell r="A14347" t="str">
            <v>Kalocsa István K</v>
          </cell>
          <cell r="D14347" t="str">
            <v xml:space="preserve">, </v>
          </cell>
          <cell r="E14347" t="str">
            <v>Bács-Kiskun</v>
          </cell>
          <cell r="F14347" t="str">
            <v>Kalocsa, Szent István király út 28</v>
          </cell>
        </row>
        <row r="14348">
          <cell r="A14348" t="str">
            <v>Kalocsa István L</v>
          </cell>
          <cell r="D14348" t="str">
            <v xml:space="preserve">, </v>
          </cell>
          <cell r="E14348" t="str">
            <v>Bács-Kiskun</v>
          </cell>
          <cell r="F14348" t="str">
            <v>Kalocsa, Szent István király út 57</v>
          </cell>
        </row>
        <row r="14349">
          <cell r="A14349" t="str">
            <v>Kalocsa István M</v>
          </cell>
          <cell r="D14349" t="str">
            <v xml:space="preserve">, </v>
          </cell>
          <cell r="E14349" t="str">
            <v>Bács-Kiskun</v>
          </cell>
          <cell r="F14349" t="str">
            <v>Kalocsa, Szent István király út 7</v>
          </cell>
          <cell r="K14349" t="str">
            <v>Magyar Telekom Nyrt.</v>
          </cell>
        </row>
        <row r="14350">
          <cell r="A14350" t="str">
            <v>Kalocsa István N</v>
          </cell>
          <cell r="D14350" t="str">
            <v xml:space="preserve">, </v>
          </cell>
          <cell r="E14350" t="str">
            <v>Bács-Kiskun</v>
          </cell>
          <cell r="F14350" t="str">
            <v>Kalocsa, Szent István király út 21</v>
          </cell>
          <cell r="K14350" t="str">
            <v>Magyar Telekom Nyrt.</v>
          </cell>
        </row>
        <row r="14351">
          <cell r="A14351" t="str">
            <v>Kalocsa István O</v>
          </cell>
          <cell r="D14351" t="str">
            <v xml:space="preserve">, </v>
          </cell>
          <cell r="E14351" t="str">
            <v>Bács-Kiskun</v>
          </cell>
          <cell r="F14351" t="str">
            <v>Kalocsa, Szent István király út 30</v>
          </cell>
          <cell r="K14351" t="str">
            <v>Magyar Telekom Nyrt.</v>
          </cell>
        </row>
        <row r="14352">
          <cell r="A14352" t="str">
            <v>Kalocsa István P</v>
          </cell>
          <cell r="D14352" t="str">
            <v xml:space="preserve">, </v>
          </cell>
          <cell r="E14352" t="str">
            <v>Bács-Kiskun</v>
          </cell>
          <cell r="F14352" t="str">
            <v>Kalocsa, Szent István király út 37</v>
          </cell>
          <cell r="K14352" t="str">
            <v>Magyar Telekom Nyrt.</v>
          </cell>
        </row>
        <row r="14353">
          <cell r="A14353" t="str">
            <v>Kalocsa István R</v>
          </cell>
          <cell r="D14353" t="str">
            <v xml:space="preserve">, </v>
          </cell>
          <cell r="E14353" t="str">
            <v>Bács-Kiskun</v>
          </cell>
          <cell r="F14353" t="str">
            <v>Kalocsa, Szent István király út 43-45</v>
          </cell>
          <cell r="K14353" t="str">
            <v>Magyar Telekom Nyrt.</v>
          </cell>
        </row>
        <row r="14354">
          <cell r="A14354" t="str">
            <v>Kalocsa István S</v>
          </cell>
          <cell r="D14354" t="str">
            <v xml:space="preserve">, </v>
          </cell>
          <cell r="E14354" t="str">
            <v>Bács-Kiskun</v>
          </cell>
          <cell r="F14354" t="str">
            <v>Kalocsa, Szent István király út 46-48</v>
          </cell>
          <cell r="K14354" t="str">
            <v>Magyar Telekom Nyrt.</v>
          </cell>
        </row>
        <row r="14355">
          <cell r="A14355" t="str">
            <v>Kalocsa Kalo 1</v>
          </cell>
          <cell r="D14355" t="str">
            <v xml:space="preserve">, </v>
          </cell>
          <cell r="E14355" t="str">
            <v>Bács-Kiskun</v>
          </cell>
          <cell r="F14355" t="str">
            <v>Kalocsa, Ipari park 5239/1 hrsz</v>
          </cell>
          <cell r="J14355" t="str">
            <v>KR</v>
          </cell>
        </row>
        <row r="14356">
          <cell r="A14356" t="str">
            <v>Kalocsa Kossuth 1</v>
          </cell>
          <cell r="D14356" t="str">
            <v xml:space="preserve">, </v>
          </cell>
          <cell r="E14356" t="str">
            <v>Bács-Kiskun</v>
          </cell>
          <cell r="F14356" t="str">
            <v>Kalocsa, Kossuth Lajos utca 10</v>
          </cell>
          <cell r="G14356" t="str">
            <v>Tetra leállt, ISDN-30 létezik</v>
          </cell>
        </row>
        <row r="14357">
          <cell r="A14357" t="str">
            <v>Kalocsa Kossuth 2</v>
          </cell>
          <cell r="D14357" t="str">
            <v xml:space="preserve">, </v>
          </cell>
          <cell r="E14357" t="str">
            <v>Bács-Kiskun</v>
          </cell>
          <cell r="F14357" t="str">
            <v>Kalocsa, Kossuth Lajos utca 42</v>
          </cell>
          <cell r="J14357" t="str">
            <v>TRD</v>
          </cell>
        </row>
        <row r="14358">
          <cell r="A14358" t="str">
            <v>Kalocsa L</v>
          </cell>
          <cell r="D14358" t="str">
            <v xml:space="preserve">, </v>
          </cell>
          <cell r="E14358" t="str">
            <v>Bács-Kiskun</v>
          </cell>
          <cell r="F14358" t="str">
            <v>Kalocsa, Miskei út 5</v>
          </cell>
        </row>
        <row r="14359">
          <cell r="A14359" t="str">
            <v>Kalocsa M</v>
          </cell>
          <cell r="B14359" t="str">
            <v>46.52440664</v>
          </cell>
          <cell r="C14359" t="str">
            <v>18.98415381</v>
          </cell>
          <cell r="D14359" t="str">
            <v>46.52440664, 18.98415381</v>
          </cell>
          <cell r="E14359" t="str">
            <v>Bács-Kiskun</v>
          </cell>
          <cell r="F14359" t="str">
            <v>Kalocsa, Széchenyi út 2</v>
          </cell>
          <cell r="G14359" t="str">
            <v>A Kócsag utca felől, zöld nagykapun keresztül.Vaslépcsőn fel az 1. emeletre.</v>
          </cell>
          <cell r="I14359" t="str">
            <v>180 CG 11-es egységkulcsal</v>
          </cell>
          <cell r="K14359" t="str">
            <v>Magyar Telekom Nyrt.</v>
          </cell>
        </row>
        <row r="14360">
          <cell r="A14360" t="str">
            <v>Kalocsa Miskei M</v>
          </cell>
          <cell r="B14360" t="str">
            <v>46.52026192</v>
          </cell>
          <cell r="C14360" t="str">
            <v>18.98857664</v>
          </cell>
          <cell r="D14360" t="str">
            <v>46.52026192, 18.98857664</v>
          </cell>
          <cell r="E14360" t="str">
            <v>Bács-Kiskun</v>
          </cell>
          <cell r="F14360" t="str">
            <v>Kalocsa, Miskei út 22-24</v>
          </cell>
        </row>
        <row r="14361">
          <cell r="A14361" t="str">
            <v>Kalocsa MOL 1</v>
          </cell>
          <cell r="B14361" t="str">
            <v>46.53767551</v>
          </cell>
          <cell r="C14361" t="str">
            <v>18.9838121</v>
          </cell>
          <cell r="D14361" t="str">
            <v>46.53767551, 18.9838121</v>
          </cell>
          <cell r="E14361" t="str">
            <v>Bács-Kiskun</v>
          </cell>
          <cell r="F14361" t="str">
            <v>Kalocsa, 48-as utca 10708 hrsz</v>
          </cell>
          <cell r="K14361" t="str">
            <v>Magyar Telekom Nyrt.</v>
          </cell>
        </row>
        <row r="14362">
          <cell r="A14362" t="str">
            <v>Kalocsa N</v>
          </cell>
          <cell r="D14362" t="str">
            <v xml:space="preserve">, </v>
          </cell>
          <cell r="E14362" t="str">
            <v>Bács-Kiskun</v>
          </cell>
          <cell r="F14362" t="str">
            <v>Kalocsa, belterület 3035/5 hrsz</v>
          </cell>
        </row>
        <row r="14363">
          <cell r="A14363" t="str">
            <v>Kalocsa P</v>
          </cell>
          <cell r="B14363" t="str">
            <v>46.52144094</v>
          </cell>
          <cell r="C14363" t="str">
            <v>18.98960489</v>
          </cell>
          <cell r="D14363" t="str">
            <v>46.52144094, 18.98960489</v>
          </cell>
          <cell r="E14363" t="str">
            <v>Bács-Kiskun</v>
          </cell>
          <cell r="F14363" t="str">
            <v>Kalocsa, Nagymező utca 3018/9 hrsz</v>
          </cell>
          <cell r="G14363" t="str">
            <v xml:space="preserve">Pannon meglévő torony, 
Az 51es úton Bp irányából érkezve a Széchenyi úton kell haladni az Obermayer térig, majd balra az Alkony u-ba, majd tovább a Nagymező u-ba, a temetővel szemben van a torony. </v>
          </cell>
          <cell r="H14363" t="str">
            <v>PGSM</v>
          </cell>
          <cell r="I14363" t="str">
            <v>Sorba fűzött lakat</v>
          </cell>
          <cell r="J14363" t="str">
            <v>UBS2100;MI</v>
          </cell>
          <cell r="K14363" t="str">
            <v>Pannon GSM</v>
          </cell>
        </row>
        <row r="14364">
          <cell r="A14364" t="str">
            <v>Kalocsa Q</v>
          </cell>
          <cell r="B14364" t="str">
            <v>46.52586852</v>
          </cell>
          <cell r="C14364" t="str">
            <v>18.97672299</v>
          </cell>
          <cell r="D14364" t="str">
            <v>46.52586852, 18.97672299</v>
          </cell>
          <cell r="E14364" t="str">
            <v>Bács-Kiskun</v>
          </cell>
          <cell r="F14364" t="str">
            <v>Kalocsa, Tomori Pál utca 39</v>
          </cell>
          <cell r="K14364" t="str">
            <v>Magyar Telekom Nyrt.</v>
          </cell>
        </row>
        <row r="14365">
          <cell r="A14365" t="str">
            <v>Kalocsa R</v>
          </cell>
          <cell r="D14365" t="str">
            <v xml:space="preserve">, </v>
          </cell>
          <cell r="E14365" t="str">
            <v>Bács-Kiskun</v>
          </cell>
          <cell r="F14365" t="str">
            <v>Kalocsa, Bátyai út 2</v>
          </cell>
          <cell r="K14365" t="str">
            <v>Magyar Telekom Nyrt.</v>
          </cell>
        </row>
        <row r="14366">
          <cell r="A14366" t="str">
            <v>Kalocsa S</v>
          </cell>
          <cell r="D14366" t="str">
            <v xml:space="preserve">, </v>
          </cell>
          <cell r="E14366" t="str">
            <v>Bács-Kiskun</v>
          </cell>
          <cell r="F14366" t="str">
            <v>Kalocsa, Malatin tér 1</v>
          </cell>
          <cell r="K14366" t="str">
            <v>Magyar Telekom Nyrt.</v>
          </cell>
        </row>
        <row r="14367">
          <cell r="A14367" t="str">
            <v>Kalocsa T</v>
          </cell>
          <cell r="D14367" t="str">
            <v xml:space="preserve">, </v>
          </cell>
          <cell r="E14367" t="str">
            <v>Bács-Kiskun</v>
          </cell>
          <cell r="F14367" t="str">
            <v>Kalocsa, Széchenyi út 12-16</v>
          </cell>
          <cell r="K14367" t="str">
            <v>Magyar Telekom Nyrt.</v>
          </cell>
        </row>
        <row r="14368">
          <cell r="A14368" t="str">
            <v>Kalocsa Tesco 1</v>
          </cell>
          <cell r="B14368" t="str">
            <v>46.52050823</v>
          </cell>
          <cell r="C14368" t="str">
            <v>18.97882829</v>
          </cell>
          <cell r="D14368" t="str">
            <v>46.52050823, 18.97882829</v>
          </cell>
          <cell r="E14368" t="str">
            <v>Bács-Kiskun</v>
          </cell>
          <cell r="F14368" t="str">
            <v>Kalocsa, Bátyai út 8-10</v>
          </cell>
          <cell r="G14368" t="str">
            <v>Solt felől végig a városon, majd a buszvégállomás utáni körforgalomból az áruház jobb oldalán hátul a 0,4 KV-os helyiségben repeater.
GTS:GTS Társszolgáltatói vonak (Telekom) a berendezések a hálózati eszközöknél.</v>
          </cell>
          <cell r="H14368" t="str">
            <v>Lukács úr: 20-827-0774   (Tesco  közp. szám: 20-827-0041)
GTS: GTS NOC, 814-4222, 20/480-6221</v>
          </cell>
          <cell r="I14368" t="str">
            <v>A hátsó bejáraron, a biztonsági szolgálatnál jelentkezni és kérni az operátor vagy az osztályvezető kíséretét: Lukács úr 20-827-0774</v>
          </cell>
          <cell r="J14368" t="str">
            <v>RE</v>
          </cell>
          <cell r="K14368" t="str">
            <v>Tesco Globál Áruházak ZRt.</v>
          </cell>
        </row>
        <row r="14369">
          <cell r="A14369" t="str">
            <v>Kalocsa Városház 1</v>
          </cell>
          <cell r="D14369" t="str">
            <v xml:space="preserve">, </v>
          </cell>
          <cell r="E14369" t="str">
            <v>Bács-Kiskun</v>
          </cell>
          <cell r="F14369" t="str">
            <v>Kalocsa, Városház utca 1</v>
          </cell>
        </row>
        <row r="14370">
          <cell r="A14370" t="str">
            <v>Kalocsa/EL</v>
          </cell>
          <cell r="D14370" t="str">
            <v xml:space="preserve">, </v>
          </cell>
          <cell r="F14370" t="str">
            <v>Kalocsa, külterület</v>
          </cell>
        </row>
        <row r="14371">
          <cell r="A14371" t="str">
            <v>Kalotaszeg u 1</v>
          </cell>
          <cell r="D14371" t="str">
            <v xml:space="preserve">, </v>
          </cell>
          <cell r="E14371" t="str">
            <v>Pest</v>
          </cell>
          <cell r="F14371" t="str">
            <v>XI Budapest, Kalotaszeg utca 15</v>
          </cell>
        </row>
        <row r="14372">
          <cell r="A14372" t="str">
            <v>Káloz 1</v>
          </cell>
          <cell r="B14372" t="str">
            <v>46.95056563</v>
          </cell>
          <cell r="C14372" t="str">
            <v>18.47781442</v>
          </cell>
          <cell r="D14372" t="str">
            <v>46.95056563, 18.47781442</v>
          </cell>
          <cell r="E14372" t="str">
            <v>Fejér</v>
          </cell>
          <cell r="F14372" t="str">
            <v>Káloz, külterület 0331/1 hrsz</v>
          </cell>
          <cell r="G14372" t="str">
            <v>M7-ről Tác felé, majd Kálozra beérve kb. a település közepénél, a buszmegálló előtt a templomnál jobbra kanyarodni, majd a templom előtti Y-elágazásnál balra. A toronyig aszfaltozott út vezet. Az állomás a falu határán található a domb tetejénél jobb kéz felé.</v>
          </cell>
          <cell r="H14372" t="str">
            <v>Vodafone</v>
          </cell>
          <cell r="I14372" t="str">
            <v>Sorba fűzött egységlakat</v>
          </cell>
          <cell r="J14372" t="str">
            <v>BS;UBS2100;LTE800;MI</v>
          </cell>
          <cell r="K14372" t="str">
            <v xml:space="preserve"> N/A</v>
          </cell>
        </row>
        <row r="14373">
          <cell r="A14373" t="str">
            <v>Kalóz u 1</v>
          </cell>
          <cell r="D14373" t="str">
            <v xml:space="preserve">, </v>
          </cell>
          <cell r="E14373" t="str">
            <v>Pest</v>
          </cell>
          <cell r="F14373" t="str">
            <v>XII Budapest, Kalóz út 13</v>
          </cell>
          <cell r="J14373" t="str">
            <v>UKR</v>
          </cell>
        </row>
        <row r="14374">
          <cell r="A14374" t="str">
            <v>Kalóz u 2</v>
          </cell>
          <cell r="D14374" t="str">
            <v xml:space="preserve">, </v>
          </cell>
          <cell r="E14374" t="str">
            <v>Pest</v>
          </cell>
          <cell r="F14374" t="str">
            <v>XII Budapest, Kalóz út 7</v>
          </cell>
          <cell r="H14374" t="str">
            <v>Kisely Norbert
206651518</v>
          </cell>
        </row>
        <row r="14375">
          <cell r="A14375" t="str">
            <v>Kaltenberg Étterem 1</v>
          </cell>
          <cell r="D14375" t="str">
            <v xml:space="preserve">, </v>
          </cell>
          <cell r="E14375" t="str">
            <v>Pest</v>
          </cell>
          <cell r="F14375" t="str">
            <v>IX Budapest, Kinizsi utca 30-36</v>
          </cell>
        </row>
        <row r="14376">
          <cell r="A14376" t="str">
            <v>Kálvária tér 1</v>
          </cell>
          <cell r="D14376" t="str">
            <v xml:space="preserve">, </v>
          </cell>
          <cell r="E14376" t="str">
            <v>Pest</v>
          </cell>
          <cell r="F14376" t="str">
            <v>VIII Budapest, Kálvária tér 23</v>
          </cell>
          <cell r="K14376" t="str">
            <v>Magyar Telekom Nyrt.</v>
          </cell>
        </row>
        <row r="14377">
          <cell r="A14377" t="str">
            <v>Kálvária tér A</v>
          </cell>
          <cell r="D14377" t="str">
            <v xml:space="preserve">, </v>
          </cell>
          <cell r="E14377" t="str">
            <v>Pest</v>
          </cell>
          <cell r="F14377" t="str">
            <v>VIII Budapest, Kálvária tér 2</v>
          </cell>
        </row>
        <row r="14378">
          <cell r="A14378" t="str">
            <v>Kálvária tér B</v>
          </cell>
          <cell r="D14378" t="str">
            <v xml:space="preserve">, </v>
          </cell>
          <cell r="E14378" t="str">
            <v>Pest</v>
          </cell>
          <cell r="F14378" t="str">
            <v>VIII Budapest, Kálvária tér 3</v>
          </cell>
        </row>
        <row r="14379">
          <cell r="A14379" t="str">
            <v>Kálvária tér C</v>
          </cell>
          <cell r="D14379" t="str">
            <v xml:space="preserve">, </v>
          </cell>
          <cell r="E14379" t="str">
            <v>Pest</v>
          </cell>
          <cell r="F14379" t="str">
            <v>VIII Budapest, Kálvária tér 4</v>
          </cell>
        </row>
        <row r="14380">
          <cell r="A14380" t="str">
            <v>Kálvária tér D</v>
          </cell>
          <cell r="B14380" t="str">
            <v>47.48810058</v>
          </cell>
          <cell r="C14380" t="str">
            <v>19.08561766</v>
          </cell>
          <cell r="D14380" t="str">
            <v>47.48810058, 19.08561766</v>
          </cell>
          <cell r="E14380" t="str">
            <v>Pest</v>
          </cell>
          <cell r="F14380" t="str">
            <v>VIII Budapest, Kálvária tér 5</v>
          </cell>
        </row>
        <row r="14381">
          <cell r="A14381" t="str">
            <v>Kálvária tér E</v>
          </cell>
          <cell r="D14381" t="str">
            <v xml:space="preserve">, </v>
          </cell>
          <cell r="E14381" t="str">
            <v>Pest</v>
          </cell>
          <cell r="F14381" t="str">
            <v>VIII Budapest, Kálvária tér 6</v>
          </cell>
        </row>
        <row r="14382">
          <cell r="A14382" t="str">
            <v>Kálvária tér F</v>
          </cell>
          <cell r="D14382" t="str">
            <v xml:space="preserve">, </v>
          </cell>
          <cell r="E14382" t="str">
            <v>Pest</v>
          </cell>
          <cell r="F14382" t="str">
            <v>VIII Budapest, Kálvária tér 10</v>
          </cell>
        </row>
        <row r="14383">
          <cell r="A14383" t="str">
            <v>Kálvária tér G</v>
          </cell>
          <cell r="D14383" t="str">
            <v xml:space="preserve">, </v>
          </cell>
          <cell r="E14383" t="str">
            <v>Pest</v>
          </cell>
          <cell r="F14383" t="str">
            <v>VIII Budapest, Kálvária tér 11</v>
          </cell>
        </row>
        <row r="14384">
          <cell r="A14384" t="str">
            <v>Kálvária tér H</v>
          </cell>
          <cell r="D14384" t="str">
            <v xml:space="preserve">, </v>
          </cell>
          <cell r="E14384" t="str">
            <v>Pest</v>
          </cell>
          <cell r="F14384" t="str">
            <v>VIII Budapest, Kálvária tér 13</v>
          </cell>
        </row>
        <row r="14385">
          <cell r="A14385" t="str">
            <v>Kálvária tér J</v>
          </cell>
          <cell r="D14385" t="str">
            <v xml:space="preserve">, </v>
          </cell>
          <cell r="E14385" t="str">
            <v>Pest</v>
          </cell>
          <cell r="F14385" t="str">
            <v>VIII Budapest, Kálvária tér 14</v>
          </cell>
        </row>
        <row r="14386">
          <cell r="A14386" t="str">
            <v>Kálvária tér K</v>
          </cell>
          <cell r="D14386" t="str">
            <v xml:space="preserve">, </v>
          </cell>
          <cell r="E14386" t="str">
            <v>Pest</v>
          </cell>
          <cell r="F14386" t="str">
            <v>VIII Budapest, Kálvária tér 19</v>
          </cell>
        </row>
        <row r="14387">
          <cell r="A14387" t="str">
            <v>Kálvária tér L</v>
          </cell>
          <cell r="D14387" t="str">
            <v xml:space="preserve">, </v>
          </cell>
          <cell r="E14387" t="str">
            <v>Pest</v>
          </cell>
          <cell r="F14387" t="str">
            <v>VIII Budapest, Kálvária tér 21</v>
          </cell>
          <cell r="G14387" t="str">
            <v xml:space="preserve">GTS:Beltéri elhelyezkedés: a konyhában lévő rackben, kb. 3m magasan.Tetőre a ház lépcsőházából lehet kijutni. </v>
          </cell>
          <cell r="H14387" t="str">
            <v>Posta Hálózatfelügyelet: 70/466-4735  Postán helyben: Perjési Orsolya 06-30-771-4903
Házban:Nemes Gézáné 06-30/495-2367
Ház közös képviselet:06-20/954-6651</v>
          </cell>
          <cell r="I14387" t="str">
            <v>Házba bejutáshoz kell a közös képviselő.
Tetőre kulcs közös képviselőnél.</v>
          </cell>
          <cell r="J14387" t="str">
            <v>MI</v>
          </cell>
        </row>
        <row r="14388">
          <cell r="A14388" t="str">
            <v>Kálvária tér M</v>
          </cell>
          <cell r="D14388" t="str">
            <v xml:space="preserve">, </v>
          </cell>
          <cell r="E14388" t="str">
            <v>Pest</v>
          </cell>
          <cell r="F14388" t="str">
            <v>VIII Budapest, Kálvária tér 8</v>
          </cell>
        </row>
        <row r="14389">
          <cell r="A14389" t="str">
            <v>Kálvária tér N</v>
          </cell>
          <cell r="B14389" t="str">
            <v>47.48814534</v>
          </cell>
          <cell r="C14389" t="str">
            <v>19.0862812</v>
          </cell>
          <cell r="D14389" t="str">
            <v>47.48814534, 19.0862812</v>
          </cell>
          <cell r="E14389" t="str">
            <v>Pest</v>
          </cell>
          <cell r="F14389" t="str">
            <v>VIII Budapest, Kálvária tér 7</v>
          </cell>
          <cell r="K14389" t="str">
            <v>Magyar Telekom Nyrt.</v>
          </cell>
        </row>
        <row r="14390">
          <cell r="A14390" t="str">
            <v>Kálvária tér O</v>
          </cell>
          <cell r="D14390" t="str">
            <v xml:space="preserve">, </v>
          </cell>
          <cell r="E14390" t="str">
            <v>Pest</v>
          </cell>
          <cell r="F14390" t="str">
            <v>VIII Budapest, Kálvária tér 18</v>
          </cell>
          <cell r="K14390" t="str">
            <v>Magyar Telekom Nyrt.</v>
          </cell>
        </row>
        <row r="14391">
          <cell r="A14391" t="str">
            <v>Kálvária tér P</v>
          </cell>
          <cell r="D14391" t="str">
            <v xml:space="preserve">, </v>
          </cell>
          <cell r="E14391" t="str">
            <v>Pest</v>
          </cell>
          <cell r="F14391" t="str">
            <v>VIII Budapest, Kálvária tér 2</v>
          </cell>
        </row>
        <row r="14392">
          <cell r="A14392" t="str">
            <v>Kálvária u 1</v>
          </cell>
          <cell r="D14392" t="str">
            <v xml:space="preserve">, </v>
          </cell>
          <cell r="E14392" t="str">
            <v>Pest</v>
          </cell>
          <cell r="F14392" t="str">
            <v>VIII Budapest, Kálvária utca 14</v>
          </cell>
          <cell r="K14392" t="str">
            <v>Magyar Telekom Nyrt.</v>
          </cell>
        </row>
        <row r="14393">
          <cell r="A14393" t="str">
            <v>Kálvária u 2</v>
          </cell>
          <cell r="D14393" t="str">
            <v xml:space="preserve">, </v>
          </cell>
          <cell r="E14393" t="str">
            <v>Pest</v>
          </cell>
          <cell r="F14393" t="str">
            <v>VIII Budapest, Kálvária utca 17</v>
          </cell>
          <cell r="G14393" t="str">
            <v>Közös képviselő: 06209503679</v>
          </cell>
          <cell r="I14393" t="str">
            <v>Fsz. Garázsban a falon T.kulcs:5851</v>
          </cell>
          <cell r="K14393" t="str">
            <v>Magyar Telekom Nyrt.</v>
          </cell>
        </row>
        <row r="14394">
          <cell r="A14394" t="str">
            <v>Kálvária u 3</v>
          </cell>
          <cell r="D14394" t="str">
            <v xml:space="preserve">, </v>
          </cell>
          <cell r="E14394" t="str">
            <v>Pest</v>
          </cell>
          <cell r="F14394" t="str">
            <v>VIII Budapest, Kálvária utca 3</v>
          </cell>
          <cell r="I14394" t="str">
            <v>Elektromos kapcsolóhelyiség, T.kulcs:5851</v>
          </cell>
          <cell r="K14394" t="str">
            <v>Magyar Telekom Nyrt.</v>
          </cell>
        </row>
        <row r="14395">
          <cell r="A14395" t="str">
            <v>Kálvária u A</v>
          </cell>
          <cell r="D14395" t="str">
            <v xml:space="preserve">, </v>
          </cell>
          <cell r="E14395" t="str">
            <v>Pest</v>
          </cell>
          <cell r="F14395" t="str">
            <v>VIII Budapest, Kálvária utca 5</v>
          </cell>
        </row>
        <row r="14396">
          <cell r="A14396" t="str">
            <v>Kálvária u B</v>
          </cell>
          <cell r="D14396" t="str">
            <v xml:space="preserve">, </v>
          </cell>
          <cell r="E14396" t="str">
            <v>Pest</v>
          </cell>
          <cell r="F14396" t="str">
            <v>VIII Budapest, Kálvária utca 21</v>
          </cell>
        </row>
        <row r="14397">
          <cell r="A14397" t="str">
            <v>Kálvária u C</v>
          </cell>
          <cell r="D14397" t="str">
            <v xml:space="preserve">, </v>
          </cell>
          <cell r="E14397" t="str">
            <v>Pest</v>
          </cell>
          <cell r="F14397" t="str">
            <v>VIII Budapest, Kálvária utca 23</v>
          </cell>
        </row>
        <row r="14398">
          <cell r="A14398" t="str">
            <v>Kálvária u D</v>
          </cell>
          <cell r="D14398" t="str">
            <v xml:space="preserve">, </v>
          </cell>
          <cell r="E14398" t="str">
            <v>Pest</v>
          </cell>
          <cell r="F14398" t="str">
            <v>VIII Budapest, Kálvária utca 24</v>
          </cell>
        </row>
        <row r="14399">
          <cell r="A14399" t="str">
            <v>Kálvária u E</v>
          </cell>
          <cell r="D14399" t="str">
            <v xml:space="preserve">, </v>
          </cell>
          <cell r="E14399" t="str">
            <v>Pest</v>
          </cell>
          <cell r="F14399" t="str">
            <v>VIII Budapest, Kálvária utca 25-27</v>
          </cell>
        </row>
        <row r="14400">
          <cell r="A14400" t="str">
            <v>Kálvária u F</v>
          </cell>
          <cell r="D14400" t="str">
            <v xml:space="preserve">, </v>
          </cell>
          <cell r="E14400" t="str">
            <v>Pest</v>
          </cell>
          <cell r="F14400" t="str">
            <v>VIII Budapest, Kálvária utca 26</v>
          </cell>
        </row>
        <row r="14401">
          <cell r="A14401" t="str">
            <v>Kálvária u G</v>
          </cell>
          <cell r="B14401" t="str">
            <v>47.48528473</v>
          </cell>
          <cell r="C14401" t="str">
            <v>19.08704879</v>
          </cell>
          <cell r="D14401" t="str">
            <v>47.48528473, 19.08704879</v>
          </cell>
          <cell r="E14401" t="str">
            <v>Pest</v>
          </cell>
          <cell r="F14401" t="str">
            <v>VIII Budapest, Kálvária utca 28</v>
          </cell>
          <cell r="G14401" t="str">
            <v>GTS:Az ant. elhelyezkedés: sátortető. A beltéri elhelyezkedés: fszint, üzlet, pult alatt.</v>
          </cell>
          <cell r="H14401" t="str">
            <v>Miklós Attila: 30-688-9709</v>
          </cell>
          <cell r="J14401" t="str">
            <v>MI</v>
          </cell>
        </row>
        <row r="14402">
          <cell r="A14402" t="str">
            <v>Kálváriahegy u 1</v>
          </cell>
          <cell r="D14402" t="str">
            <v xml:space="preserve">, </v>
          </cell>
          <cell r="E14402" t="str">
            <v>Pest</v>
          </cell>
          <cell r="F14402" t="str">
            <v>XXII Budapest, Kálváriahegy utca 34</v>
          </cell>
          <cell r="K14402" t="str">
            <v>Magyar Telekom Nyrt.</v>
          </cell>
        </row>
        <row r="14403">
          <cell r="A14403" t="str">
            <v>Kálváriahegy u 2</v>
          </cell>
          <cell r="D14403" t="str">
            <v xml:space="preserve">, </v>
          </cell>
          <cell r="E14403" t="str">
            <v>Pest</v>
          </cell>
          <cell r="F14403" t="str">
            <v>XXII Budapest, Kálváriahegy utca 3</v>
          </cell>
        </row>
        <row r="14404">
          <cell r="A14404" t="str">
            <v>Kálvin Center 1</v>
          </cell>
          <cell r="B14404" t="str">
            <v>47.48995865</v>
          </cell>
          <cell r="C14404" t="str">
            <v>19.06272712</v>
          </cell>
          <cell r="D14404" t="str">
            <v>47.48995865, 19.06272712</v>
          </cell>
          <cell r="E14404" t="str">
            <v>Pest</v>
          </cell>
          <cell r="F14404" t="str">
            <v>VIII Budapest, Kálvin tér 12-13</v>
          </cell>
          <cell r="G14404" t="str">
            <v>Kálvin tér 12. Parkolás a környező utcákban
GTS:Optika a -1-en.</v>
          </cell>
          <cell r="H14404" t="str">
            <v>0</v>
          </cell>
          <cell r="I14404" t="str">
            <v>ÉVESET NEM!!!Belépés előtt telefonon egyeztetni:  Vajda Balázs (mobil: 30/867-2249)   Aegon szerverszoba földszint. Itt a keretünk. Kapcsolat: Horváth István 06 1 476-5490    Ádám Imre: +36 30 999-8109</v>
          </cell>
          <cell r="J14404" t="str">
            <v>KR</v>
          </cell>
          <cell r="K14404" t="str">
            <v>Magyar Telekom Nyrt.</v>
          </cell>
        </row>
        <row r="14405">
          <cell r="A14405" t="str">
            <v>Kálvin köz M</v>
          </cell>
          <cell r="D14405" t="str">
            <v xml:space="preserve">, </v>
          </cell>
          <cell r="E14405" t="str">
            <v>Pest</v>
          </cell>
          <cell r="F14405" t="str">
            <v>III Budapest, Kálvin köz 17722/1 hrsz</v>
          </cell>
        </row>
        <row r="14406">
          <cell r="A14406" t="str">
            <v>Kálvin tér 1</v>
          </cell>
          <cell r="B14406" t="str">
            <v>47.49123563</v>
          </cell>
          <cell r="C14406" t="str">
            <v>19.06481101</v>
          </cell>
          <cell r="D14406" t="str">
            <v>47.49123563, 19.06481101</v>
          </cell>
          <cell r="E14406" t="str">
            <v>Pest</v>
          </cell>
          <cell r="F14406" t="str">
            <v>VIII Budapest, Bródy Sándor utca 5-7</v>
          </cell>
          <cell r="G14406" t="str">
            <v>Pollack M. tér felől bemenni, lifttel fel a legfelső emeletre, balra az első kisajtó a tetőfeljáró.</v>
          </cell>
          <cell r="H14406" t="str">
            <v>Molnár László tel.: 1328-8899, ügyeletes üzemvezető szombattól-hétfőig létesítményi főoszt vez. tikárság  fax: 1328-7105, Pénzügy:328-7458 Némethné Gitta: 328-72-27
Szerződéssal kapcsolatban Sütő László 06/30/241-6172, bejutással kapcsolatban Szigetvári Gergő +36 (30) 211-3216; Furák Róbert  +36 (30) 251-9684  Illetékes: Serfőző Katalin 1-328-7374  Serfozo.Katalin@radio.hu
Létesítményüzemeltetés: Szigetvári Gergely 06 30 2113216, szigetvari.gergely@mtva.hu, Bérleti szerződéssel kapcsolatban: Vaskóné Berdó Rita 06 30 8213103 berdo.rita@mtva.hu, Számlázás: Orbán Enikő 06 30 3275807 orban.eniko@mtva.hu</v>
          </cell>
          <cell r="I14406" t="str">
            <v>gyulane.dezso@mtva.hu    Dezső Gyuláné tel:    328-72-27;  
                                                    328-72-28;                                                                                                                                                             328-75-77
Éjjel-nappal portaszolgálat, tetőkijáró kulcs a Szávában vagy helyben a portán vehető fel. a teher portára rendszám listát kell leadni Műszaki igazgatóság titkárság :Csornai Judit 328 7226 (Tárgyi napon jelezni a munkavégzést!!!). Minden alkalommal irásban kell kérni a belépési engedélyt a személyi adatok közlésével (anyja neve, szigsz., gk.renszám).  A munkák idejére beállhatunk az udvari vendégbe, viszont előtte egyeztetni  bérbeadóval !!</v>
          </cell>
          <cell r="J14406" t="str">
            <v>BS;UBS2100;LTE800;LTE1800;MI;LL</v>
          </cell>
          <cell r="K14406" t="str">
            <v>Magyar Rádió Rt.</v>
          </cell>
        </row>
        <row r="14407">
          <cell r="A14407" t="str">
            <v>Kálvin tér 2</v>
          </cell>
          <cell r="B14407" t="str">
            <v>47.48969799</v>
          </cell>
          <cell r="C14407" t="str">
            <v>19.06110804</v>
          </cell>
          <cell r="D14407" t="str">
            <v>47.48969799, 19.06110804</v>
          </cell>
          <cell r="E14407" t="str">
            <v>Pest</v>
          </cell>
          <cell r="F14407" t="str">
            <v>V Budapest, Kálvin tér 3</v>
          </cell>
          <cell r="G14407" t="str">
            <v>az antennák a sarkon a villany oszlopon a többi a Kálvin tér 3.-ban</v>
          </cell>
          <cell r="H14407" t="str">
            <v>Pogáts Lajos üzlet (divatáru) T: 3186163,  10-18 óráig</v>
          </cell>
          <cell r="I14407" t="str">
            <v>Kapukulcs.</v>
          </cell>
          <cell r="K14407" t="str">
            <v>BDK Budapesti Dísz- és Közvilágítási Kft.</v>
          </cell>
        </row>
        <row r="14408">
          <cell r="A14408" t="str">
            <v>Kálvin tér 3</v>
          </cell>
          <cell r="D14408" t="str">
            <v xml:space="preserve">, </v>
          </cell>
          <cell r="E14408" t="str">
            <v>Pest</v>
          </cell>
          <cell r="F14408" t="str">
            <v>V Budapest, Kálvin tér M3</v>
          </cell>
          <cell r="G14408" t="str">
            <v>Kispest irányú peron hátsó szakaszán műszaki ügyelet /45-ös ajtó/ folyosón az állomás.</v>
          </cell>
          <cell r="I14408" t="str">
            <v>Éjjel-nappal műszaki diszpécser kíséretével   T.: 460-3700/ 41581</v>
          </cell>
          <cell r="J14408" t="str">
            <v>TOP;BS;UBS2100;LTE1800</v>
          </cell>
          <cell r="K14408" t="str">
            <v xml:space="preserve"> N/A</v>
          </cell>
        </row>
        <row r="14409">
          <cell r="A14409" t="str">
            <v>Kálvin tér 4</v>
          </cell>
          <cell r="D14409" t="str">
            <v xml:space="preserve">, </v>
          </cell>
          <cell r="E14409" t="str">
            <v>Pest</v>
          </cell>
          <cell r="F14409" t="str">
            <v>IX Budapest, Üllői út 1</v>
          </cell>
        </row>
        <row r="14410">
          <cell r="A14410" t="str">
            <v>Kálvin tér 5</v>
          </cell>
          <cell r="D14410" t="str">
            <v xml:space="preserve">, </v>
          </cell>
          <cell r="E14410" t="str">
            <v>Pest</v>
          </cell>
          <cell r="F14410" t="str">
            <v>V Budapest, Kálvin tér 5</v>
          </cell>
          <cell r="H14410" t="str">
            <v xml:space="preserve">Tóth János 06-30/311-4973 
</v>
          </cell>
          <cell r="J14410" t="str">
            <v>KR</v>
          </cell>
          <cell r="K14410" t="str">
            <v>Kravijánszki Róbert</v>
          </cell>
        </row>
        <row r="14411">
          <cell r="A14411" t="str">
            <v>Kálvin tér 6</v>
          </cell>
          <cell r="D14411" t="str">
            <v xml:space="preserve">, </v>
          </cell>
          <cell r="E14411" t="str">
            <v>Pest</v>
          </cell>
          <cell r="F14411" t="str">
            <v>V Budapest, Kálvin tér M4</v>
          </cell>
          <cell r="J14411" t="str">
            <v>TOP;BS;UBS2100;LTE1800</v>
          </cell>
        </row>
        <row r="14412">
          <cell r="A14412" t="str">
            <v>Kálvin tér M</v>
          </cell>
          <cell r="D14412" t="str">
            <v xml:space="preserve">, </v>
          </cell>
          <cell r="E14412" t="str">
            <v>Pest</v>
          </cell>
          <cell r="F14412" t="str">
            <v>IX Budapest, Kálvin tér 9</v>
          </cell>
          <cell r="K14412" t="str">
            <v>Magyar Telekom Nyrt.</v>
          </cell>
        </row>
        <row r="14413">
          <cell r="A14413" t="str">
            <v>Kálvin tér M_</v>
          </cell>
          <cell r="D14413" t="str">
            <v xml:space="preserve">, </v>
          </cell>
          <cell r="E14413" t="str">
            <v>Pest</v>
          </cell>
          <cell r="F14413" t="str">
            <v>IX Budapest, Kálvin tér 8</v>
          </cell>
        </row>
        <row r="14414">
          <cell r="A14414" t="str">
            <v>Kálvin tér N</v>
          </cell>
          <cell r="D14414" t="str">
            <v xml:space="preserve">, </v>
          </cell>
          <cell r="E14414" t="str">
            <v>Pest</v>
          </cell>
          <cell r="F14414" t="str">
            <v>V Budapest, Kálvin tér 2</v>
          </cell>
        </row>
        <row r="14415">
          <cell r="A14415" t="str">
            <v>Kálvin tér O</v>
          </cell>
          <cell r="B14415" t="str">
            <v>47.48860058</v>
          </cell>
          <cell r="C14415" t="str">
            <v>19.06145281</v>
          </cell>
          <cell r="D14415" t="str">
            <v>47.48860058, 19.06145281</v>
          </cell>
          <cell r="E14415" t="str">
            <v>Pest</v>
          </cell>
          <cell r="F14415" t="str">
            <v>IX Budapest, Kálvin tér 7</v>
          </cell>
          <cell r="G14415" t="str">
            <v>GTS:GTS Társszolgáltatói vonak (Telekom) a berendezések a hálózati eszközöknél.</v>
          </cell>
          <cell r="H14415" t="str">
            <v>GTS NOC, 814-4222, 20/480-6221</v>
          </cell>
        </row>
        <row r="14416">
          <cell r="A14416" t="str">
            <v>Kálvin tér P</v>
          </cell>
          <cell r="D14416" t="str">
            <v xml:space="preserve">, </v>
          </cell>
          <cell r="E14416" t="str">
            <v>Pest</v>
          </cell>
          <cell r="F14416" t="str">
            <v>V Budapest, Kálvin tér 4</v>
          </cell>
          <cell r="K14416" t="str">
            <v>Magyar Telekom Nyrt.</v>
          </cell>
        </row>
        <row r="14417">
          <cell r="A14417" t="str">
            <v>Kám 1</v>
          </cell>
          <cell r="D14417" t="str">
            <v xml:space="preserve">, </v>
          </cell>
          <cell r="E14417" t="str">
            <v>Vas</v>
          </cell>
          <cell r="F14417" t="str">
            <v>Kám, Petőfi Sándor utca 1001 hrsz</v>
          </cell>
          <cell r="G14417" t="str">
            <v>Kámról Szemenye felé a régi úton, torny konténer az út mellett</v>
          </cell>
          <cell r="J14417" t="str">
            <v>UBS900;LTE800</v>
          </cell>
          <cell r="K14417" t="str">
            <v>Pannon</v>
          </cell>
        </row>
        <row r="14418">
          <cell r="A14418" t="str">
            <v>Kám Kossuth 1</v>
          </cell>
          <cell r="D14418" t="str">
            <v xml:space="preserve">, </v>
          </cell>
          <cell r="E14418" t="str">
            <v>Vas</v>
          </cell>
          <cell r="F14418" t="str">
            <v>Kám, Kossuth Lajos utca</v>
          </cell>
          <cell r="G14418" t="str">
            <v>Kám, Kossuth Lajos utca.  87-es főút, GPS: 47.103373250,16.871698251,MVM NET Távközlési Szolgáltató Zrt.. KKEP Traffipax portál</v>
          </cell>
          <cell r="H14418" t="str">
            <v>Lapis Zoltán +36 20 392 3103</v>
          </cell>
          <cell r="I14418" t="str">
            <v xml:space="preserve">MVM NOC  20/8872266  1/3042266 </v>
          </cell>
          <cell r="J14418" t="str">
            <v>MI</v>
          </cell>
        </row>
        <row r="14419">
          <cell r="A14419" t="str">
            <v>Kám M</v>
          </cell>
          <cell r="B14419" t="str">
            <v>47.09989726</v>
          </cell>
          <cell r="C14419" t="str">
            <v>16.87745085</v>
          </cell>
          <cell r="D14419" t="str">
            <v>47.09989726, 16.87745085</v>
          </cell>
          <cell r="E14419" t="str">
            <v>Vas</v>
          </cell>
          <cell r="F14419" t="str">
            <v>Kám, Jókai Mór utca 2</v>
          </cell>
        </row>
        <row r="14420">
          <cell r="A14420" t="str">
            <v>Kám N</v>
          </cell>
          <cell r="D14420" t="str">
            <v xml:space="preserve">, </v>
          </cell>
          <cell r="E14420" t="str">
            <v>Vas</v>
          </cell>
          <cell r="F14420" t="str">
            <v>Kám, Kisfaludy Sándor utca 15</v>
          </cell>
        </row>
        <row r="14421">
          <cell r="A14421" t="str">
            <v>Kamaraerdei út 1</v>
          </cell>
          <cell r="D14421" t="str">
            <v xml:space="preserve">, </v>
          </cell>
          <cell r="E14421" t="str">
            <v>Pest</v>
          </cell>
          <cell r="F14421" t="str">
            <v>XI Budapest, Kamaraerdei út 12-14</v>
          </cell>
          <cell r="G14421" t="str">
            <v>A Kamaraerdei Ifjúsági parkban van, a park hátsó részén az erdőben egy sátortetős csarnok. A repülőtéru útról a kőérberki úti vasúti átjáróban kell befordulni át az erdő felé a kőérberki düllőnél a susulyka utca végén a csarnok.</v>
          </cell>
          <cell r="H14421" t="str">
            <v>Kiss Lászó 20/9529168
pályamesterek: Lukács Zsolt (30/501-9204),
Győri Attila (30/7488-789)</v>
          </cell>
          <cell r="J14421" t="str">
            <v>KR</v>
          </cell>
        </row>
        <row r="14422">
          <cell r="A14422" t="str">
            <v>Kamaraerdei út 2</v>
          </cell>
          <cell r="D14422" t="str">
            <v xml:space="preserve">, </v>
          </cell>
          <cell r="E14422" t="str">
            <v>Pest</v>
          </cell>
          <cell r="F14422" t="str">
            <v>XI Budapest, Kamaraerdei út 18</v>
          </cell>
          <cell r="J14422" t="str">
            <v>KR</v>
          </cell>
          <cell r="K14422" t="str">
            <v>Simkovics Miklós</v>
          </cell>
        </row>
        <row r="14423">
          <cell r="A14423" t="str">
            <v>Kamera Raktár 1</v>
          </cell>
          <cell r="D14423" t="str">
            <v xml:space="preserve">, </v>
          </cell>
          <cell r="E14423" t="str">
            <v>Pest</v>
          </cell>
          <cell r="F14423" t="str">
            <v>IX Budapest, Távíró utca 3-5</v>
          </cell>
          <cell r="G14423" t="str">
            <v>Nagyvárad tér felől Üllői úton a reptér felé. Jobbról a József Attila ltp. utolsó házait elhagyva rögtön jobbra a Távíró utcába. Az autós lerakat után jobbra az első kapu. Teherbejáróhoz tovább az épületet jobbra megkerülve.</v>
          </cell>
          <cell r="H14423" t="str">
            <v>Érsek Csaba</v>
          </cell>
          <cell r="I14423" t="str">
            <v>24 órás portaszolgálat</v>
          </cell>
          <cell r="K14423" t="str">
            <v>Magyar Telekom Nyrt.</v>
          </cell>
        </row>
        <row r="14424">
          <cell r="A14424" t="str">
            <v>Kámfor u 1</v>
          </cell>
          <cell r="D14424" t="str">
            <v xml:space="preserve">, </v>
          </cell>
          <cell r="E14424" t="str">
            <v>Pest</v>
          </cell>
          <cell r="F14424" t="str">
            <v>XIII Budapest, Kámfor utca 33</v>
          </cell>
        </row>
        <row r="14425">
          <cell r="A14425" t="str">
            <v>Kamut 1</v>
          </cell>
          <cell r="B14425" t="str">
            <v>46.75676356</v>
          </cell>
          <cell r="C14425" t="str">
            <v>21.00928868</v>
          </cell>
          <cell r="D14425" t="str">
            <v>46.75676356, 21.00928868</v>
          </cell>
          <cell r="E14425" t="str">
            <v>Békés</v>
          </cell>
          <cell r="F14425" t="str">
            <v>Murony, külterület 079 hrsz</v>
          </cell>
          <cell r="G14425" t="str">
            <v>Vodafone info: "M5 Kecskemét dél leágazásig - 44. számú foúton majdnem Békéscsabáig, de elotte balra kanyarodva Kamut felé - Kamutból Békéscsaba felé haladva az út bal oldalán található a sertéstelep."</v>
          </cell>
          <cell r="I14425" t="str">
            <v>Sorbafűzött egységlakat.</v>
          </cell>
          <cell r="J14425" t="str">
            <v>BS;LTE800;MI</v>
          </cell>
          <cell r="K14425" t="str">
            <v>VODAFONE Magyarország Mobil Távközlési Rt.</v>
          </cell>
        </row>
        <row r="14426">
          <cell r="A14426" t="str">
            <v>Kánai út 1</v>
          </cell>
          <cell r="B14426" t="str">
            <v>47.44807887</v>
          </cell>
          <cell r="C14426" t="str">
            <v>19.00136106</v>
          </cell>
          <cell r="D14426" t="str">
            <v>47.44807887, 19.00136106</v>
          </cell>
          <cell r="E14426" t="str">
            <v>Pest</v>
          </cell>
          <cell r="F14426" t="str">
            <v>XI Budapest, Kánai út 1</v>
          </cell>
          <cell r="G14426" t="str">
            <v>Kánai úti Sprtcentrum mellett levő Energetikai Központ</v>
          </cell>
          <cell r="I14426" t="str">
            <v>Munkaidőben, recepción keresztül.</v>
          </cell>
        </row>
        <row r="14427">
          <cell r="A14427" t="str">
            <v>Kánai út 2</v>
          </cell>
          <cell r="B14427" t="str">
            <v>47.44787151</v>
          </cell>
          <cell r="C14427" t="str">
            <v>19.00020762</v>
          </cell>
          <cell r="D14427" t="str">
            <v>47.44787151, 19.00020762</v>
          </cell>
          <cell r="E14427" t="str">
            <v>Pest</v>
          </cell>
          <cell r="F14427" t="str">
            <v>XI Budapest, Kánai út 3</v>
          </cell>
          <cell r="G14427" t="str">
            <v>Mélygarázs energetikai helyiség.</v>
          </cell>
          <cell r="I14427" t="str">
            <v>Fehérvári út 1 telephelyen MSZI-s kollegáknál levő kulccsal.</v>
          </cell>
        </row>
        <row r="14428">
          <cell r="A14428" t="str">
            <v>Kánai út 3</v>
          </cell>
          <cell r="B14428" t="str">
            <v>47.44662094</v>
          </cell>
          <cell r="C14428" t="str">
            <v>18.99954576</v>
          </cell>
          <cell r="D14428" t="str">
            <v>47.44662094, 18.99954576</v>
          </cell>
          <cell r="E14428" t="str">
            <v>Pest</v>
          </cell>
          <cell r="F14428" t="str">
            <v>XI Budapest, Kánai út 5</v>
          </cell>
          <cell r="G14428" t="str">
            <v>Mélygarázs elektromos helyiség.</v>
          </cell>
          <cell r="I14428" t="str">
            <v>Fehérvári út 1 telephelyen MSZI-s kollegáknál levő kulccsal.</v>
          </cell>
        </row>
        <row r="14429">
          <cell r="A14429" t="str">
            <v>Kánai út 4</v>
          </cell>
          <cell r="B14429" t="str">
            <v>47.44590117</v>
          </cell>
          <cell r="C14429" t="str">
            <v>18.99914864</v>
          </cell>
          <cell r="D14429" t="str">
            <v>47.44590117, 18.99914864</v>
          </cell>
          <cell r="E14429" t="str">
            <v>Pest</v>
          </cell>
          <cell r="F14429" t="str">
            <v>XI Budapest, Kánai út 7</v>
          </cell>
          <cell r="G14429" t="str">
            <v>Mélygarázs elektromos helyiség.</v>
          </cell>
          <cell r="I14429" t="str">
            <v>Fehérvári út 1 telephelyen MSZI-s kollegáknál levő kulccsal.</v>
          </cell>
        </row>
        <row r="14430">
          <cell r="A14430" t="str">
            <v>Kánai út 5</v>
          </cell>
          <cell r="B14430" t="str">
            <v>47.44605372</v>
          </cell>
          <cell r="C14430" t="str">
            <v>18.99828662</v>
          </cell>
          <cell r="D14430" t="str">
            <v>47.44605372, 18.99828662</v>
          </cell>
          <cell r="E14430" t="str">
            <v>Pest</v>
          </cell>
          <cell r="F14430" t="str">
            <v>XI Budapest, Kánai út 9</v>
          </cell>
          <cell r="G14430" t="str">
            <v>Mélygarázs elektromos helyiség.</v>
          </cell>
          <cell r="I14430" t="str">
            <v>Fehérvári út 1 telephelyen MSZI-s kollegáknál levő kulccsal.</v>
          </cell>
        </row>
        <row r="14431">
          <cell r="A14431" t="str">
            <v>Kánai út 6</v>
          </cell>
          <cell r="D14431" t="str">
            <v xml:space="preserve">, </v>
          </cell>
          <cell r="E14431" t="str">
            <v>Pest</v>
          </cell>
          <cell r="F14431" t="str">
            <v>XI Budapest, Kánai út 2</v>
          </cell>
          <cell r="K14431" t="str">
            <v>Magyar Telekom Nyrt.</v>
          </cell>
        </row>
        <row r="14432">
          <cell r="A14432" t="str">
            <v>Kandó tér M</v>
          </cell>
          <cell r="D14432" t="str">
            <v xml:space="preserve">, </v>
          </cell>
          <cell r="E14432" t="str">
            <v>Pest</v>
          </cell>
          <cell r="F14432" t="str">
            <v>XVIII Budapest, Kandó tér 1</v>
          </cell>
        </row>
        <row r="14433">
          <cell r="A14433" t="str">
            <v>Kanizsa Centrum 1</v>
          </cell>
          <cell r="B14433" t="str">
            <v>46.45572699</v>
          </cell>
          <cell r="C14433" t="str">
            <v>17.01027427</v>
          </cell>
          <cell r="D14433" t="str">
            <v>46.45572699, 17.01027427</v>
          </cell>
          <cell r="E14433" t="str">
            <v>Zala</v>
          </cell>
          <cell r="F14433" t="str">
            <v>Nagykanizsa, Táborhely utca 4</v>
          </cell>
          <cell r="G14433" t="str">
            <v xml:space="preserve">Budapest- M7- Nagykanizsa , a városba érve Shell kút után a körforgalomból balra - Balatoni u - Hevesi Sándor u. - Teleki u. </v>
          </cell>
          <cell r="H14433" t="str">
            <v>Somogyvári Lászélóné Erika irodavezető, 8800 Nagykanizsa, Táborhely u. 4., tel.: 93/317-938, 30/845-46-39, fax: 93/317-938, e-mail: somogyvari.erika@kanizsacentrum.hu, Darvasi Zoltán üzletközpont vezető 30/906-47-33, e-mail: dervasi.zoltan.hu@ujlakmm.hu</v>
          </cell>
          <cell r="I14433" t="str">
            <v xml:space="preserve">A bevásárló központ hátsó műszaki bejárónál  az első emeletre, folyosó végén jobbra üres helyiségben repeater. Bejutás a műszakon keresztül. </v>
          </cell>
          <cell r="J14433" t="str">
            <v>RE</v>
          </cell>
          <cell r="K14433" t="str">
            <v>Kanizsa Centrum Invest Kft.</v>
          </cell>
        </row>
        <row r="14434">
          <cell r="A14434" t="str">
            <v>Kanizsai Dorottya u 1</v>
          </cell>
          <cell r="D14434" t="str">
            <v xml:space="preserve">, </v>
          </cell>
          <cell r="E14434" t="str">
            <v>Pest</v>
          </cell>
          <cell r="F14434" t="str">
            <v>XV Budapest, Kanizsai Dorottya utca 15</v>
          </cell>
          <cell r="G14434" t="str">
            <v>Kanizsai Dorottya utca 15, utcasarkon</v>
          </cell>
          <cell r="I14434" t="str">
            <v>Területi kulcs, fedlap emelő</v>
          </cell>
          <cell r="K14434" t="str">
            <v>Magyar Telekom Nyrt.</v>
          </cell>
        </row>
        <row r="14435">
          <cell r="A14435" t="str">
            <v>Kanizsai u 1</v>
          </cell>
          <cell r="B14435" t="str">
            <v>47.47248254</v>
          </cell>
          <cell r="C14435" t="str">
            <v>19.04537013</v>
          </cell>
          <cell r="D14435" t="str">
            <v>47.47248254, 19.04537013</v>
          </cell>
          <cell r="E14435" t="str">
            <v>Pest</v>
          </cell>
          <cell r="F14435" t="str">
            <v>XI Budapest, Fehérvári út 33-35</v>
          </cell>
          <cell r="G14435" t="str">
            <v>Fehévári - Kanizsai utcák sarkán lévő sorház  padlásterében outdoorok. Bejárat a középső lépcsőházból. Padlástér ajtaja a lépcsővel szemben.</v>
          </cell>
          <cell r="H14435" t="str">
            <v>Bsz kapcsolatosan: Kántor Katalin 70/325-4308 tarsashaz@gmail.com,  Házmester : Meggyesi Péter lak 365-05-01, 20/427-24-71 Bejutással kapcsolatosan: Hajdara Ida 30/6500-716</v>
          </cell>
          <cell r="I14435" t="str">
            <v>Kapu, padlástér kulcsa a key safeben.</v>
          </cell>
          <cell r="J14435" t="str">
            <v>BS;UBS2100;LTE800;LTE1800;MI</v>
          </cell>
          <cell r="K14435" t="str">
            <v>Lágymányosi Új Otthon Lakásfenntartó Szöv.</v>
          </cell>
        </row>
        <row r="14436">
          <cell r="A14436" t="str">
            <v>Kanizsai u M</v>
          </cell>
          <cell r="D14436" t="str">
            <v xml:space="preserve">, </v>
          </cell>
          <cell r="E14436" t="str">
            <v>Pest</v>
          </cell>
          <cell r="F14436" t="str">
            <v>XI Budapest, Kanizsai utca 6</v>
          </cell>
        </row>
        <row r="14437">
          <cell r="A14437" t="str">
            <v>Kánó 1</v>
          </cell>
          <cell r="B14437" t="str">
            <v>48.42938962</v>
          </cell>
          <cell r="C14437" t="str">
            <v>20.61551091</v>
          </cell>
          <cell r="D14437" t="str">
            <v>48.42938962, 20.61551091</v>
          </cell>
          <cell r="E14437" t="str">
            <v>Borsod-Abaúj-Zemplén</v>
          </cell>
          <cell r="F14437" t="str">
            <v>Kánó, külterület 067/1 hrsz</v>
          </cell>
          <cell r="G14437" t="str">
            <v>Kánó előtt Ragály irányba tartva jobbra az első földúton a Pannon toronyig. Esős időben terepjáró ajánlott !!!</v>
          </cell>
          <cell r="H14437" t="str">
            <v>Pannon</v>
          </cell>
          <cell r="I14437" t="str">
            <v>sorbafűzött lakatok</v>
          </cell>
          <cell r="J14437" t="str">
            <v>BS;LTE800;MI</v>
          </cell>
          <cell r="K14437" t="str">
            <v>Pannon GSM</v>
          </cell>
        </row>
        <row r="14438">
          <cell r="A14438" t="str">
            <v>Kánó M</v>
          </cell>
          <cell r="D14438" t="str">
            <v xml:space="preserve">, </v>
          </cell>
          <cell r="E14438" t="str">
            <v>Borsod-Abaúj-Zemplén</v>
          </cell>
          <cell r="F14438" t="str">
            <v>Kánó, Arany János utca 1</v>
          </cell>
        </row>
        <row r="14439">
          <cell r="A14439" t="str">
            <v>Kanóc u 1</v>
          </cell>
          <cell r="D14439" t="str">
            <v xml:space="preserve">, </v>
          </cell>
          <cell r="E14439" t="str">
            <v>Pest</v>
          </cell>
          <cell r="F14439" t="str">
            <v>III Budapest, Kanóc utca 3</v>
          </cell>
        </row>
        <row r="14440">
          <cell r="A14440" t="str">
            <v>Kántorjánosi 1</v>
          </cell>
          <cell r="D14440" t="str">
            <v xml:space="preserve">, </v>
          </cell>
          <cell r="E14440" t="str">
            <v>Szabolcs-Szatmár-Bereg</v>
          </cell>
          <cell r="F14440" t="str">
            <v>Kántorjánosi, külterület 0114 hrsz</v>
          </cell>
          <cell r="J14440" t="str">
            <v>KR</v>
          </cell>
        </row>
        <row r="14441">
          <cell r="A14441" t="str">
            <v>Kántorjánosi 2</v>
          </cell>
          <cell r="D14441" t="str">
            <v xml:space="preserve">, </v>
          </cell>
          <cell r="E14441" t="str">
            <v>Szabolcs-Szatmár-Bereg</v>
          </cell>
          <cell r="F14441" t="str">
            <v>Kántorjánosi, külterület</v>
          </cell>
        </row>
        <row r="14442">
          <cell r="A14442" t="str">
            <v>Kántorjánosi M</v>
          </cell>
          <cell r="B14442" t="str">
            <v>47.93271504</v>
          </cell>
          <cell r="C14442" t="str">
            <v>22.1490474</v>
          </cell>
          <cell r="D14442" t="str">
            <v>47.93271504, 22.1490474</v>
          </cell>
          <cell r="E14442" t="str">
            <v>Szabolcs-Szatmár-Bereg</v>
          </cell>
          <cell r="F14442" t="str">
            <v>Kántorjánosi, Arany János utca 60-62</v>
          </cell>
          <cell r="G14442" t="str">
            <v>A település központjában, az Arany János u. és a Kossuth u. kereszteződésénél, a posthivatal előtt található a kültéri szekrény.</v>
          </cell>
          <cell r="I14442" t="str">
            <v>ECI ASLMUX kültéri szekrény egységkulcsával</v>
          </cell>
          <cell r="K14442" t="str">
            <v>Magyar Telekom Nyrt.</v>
          </cell>
        </row>
        <row r="14443">
          <cell r="A14443" t="str">
            <v>Kántorjánosi N</v>
          </cell>
          <cell r="D14443" t="str">
            <v xml:space="preserve">, </v>
          </cell>
          <cell r="E14443" t="str">
            <v>Szabolcs-Szatmár-Bereg</v>
          </cell>
          <cell r="F14443" t="str">
            <v>Kántorjánosi, Kossuth Lajos utca 6</v>
          </cell>
        </row>
        <row r="14444">
          <cell r="A14444" t="str">
            <v>Kántorné u 1</v>
          </cell>
          <cell r="D14444" t="str">
            <v xml:space="preserve">, </v>
          </cell>
          <cell r="E14444" t="str">
            <v>Pest</v>
          </cell>
          <cell r="F14444" t="str">
            <v>XIV Budapest, Kántorné sétány 1-3</v>
          </cell>
          <cell r="G14444" t="str">
            <v>Kántorné sétány 1-3, Szerb-Horvát iskola és a Sugár üzl.kp. között, a füves területen fémszekrény</v>
          </cell>
          <cell r="I14444" t="str">
            <v>5871-es területi egységkulcs</v>
          </cell>
          <cell r="K14444" t="str">
            <v>Magyar Telekom Nyrt.</v>
          </cell>
        </row>
        <row r="14445">
          <cell r="A14445" t="str">
            <v>Kánya 1</v>
          </cell>
          <cell r="D14445" t="str">
            <v xml:space="preserve">, </v>
          </cell>
          <cell r="E14445" t="str">
            <v>Somogy</v>
          </cell>
          <cell r="F14445" t="str">
            <v>Kánya, József Attila utca 111</v>
          </cell>
          <cell r="G14445" t="str">
            <v>Tab-Bedegkér uton</v>
          </cell>
          <cell r="I14445" t="str">
            <v>RITTAL kulcs</v>
          </cell>
          <cell r="K14445" t="str">
            <v>Magyar Telekom Nyrt.</v>
          </cell>
        </row>
        <row r="14446">
          <cell r="A14446" t="str">
            <v>Kánya 2</v>
          </cell>
          <cell r="D14446" t="str">
            <v xml:space="preserve">, </v>
          </cell>
          <cell r="E14446" t="str">
            <v>Somogy</v>
          </cell>
          <cell r="F14446" t="str">
            <v>Kánya, Fő utca 189</v>
          </cell>
        </row>
        <row r="14447">
          <cell r="A14447" t="str">
            <v>Kányavár M</v>
          </cell>
          <cell r="D14447" t="str">
            <v xml:space="preserve">, </v>
          </cell>
          <cell r="E14447" t="str">
            <v>Zala</v>
          </cell>
          <cell r="F14447" t="str">
            <v>Kányavár, Fő út 109</v>
          </cell>
          <cell r="J14447" t="str">
            <v>LL</v>
          </cell>
        </row>
        <row r="14448">
          <cell r="A14448" t="str">
            <v>Kányavár N</v>
          </cell>
          <cell r="D14448" t="str">
            <v xml:space="preserve">, </v>
          </cell>
          <cell r="E14448" t="str">
            <v>Zala</v>
          </cell>
          <cell r="F14448" t="str">
            <v>Kányavár, Fő út 13</v>
          </cell>
        </row>
        <row r="14449">
          <cell r="A14449" t="str">
            <v>Kányavár O</v>
          </cell>
          <cell r="D14449" t="str">
            <v xml:space="preserve">, </v>
          </cell>
          <cell r="E14449" t="str">
            <v>Zala</v>
          </cell>
          <cell r="F14449" t="str">
            <v>Kányavár, Fő út 74</v>
          </cell>
        </row>
        <row r="14450">
          <cell r="A14450" t="str">
            <v>Kapás u 1</v>
          </cell>
          <cell r="B14450" t="str">
            <v>47.50826294</v>
          </cell>
          <cell r="C14450" t="str">
            <v>19.03299559</v>
          </cell>
          <cell r="D14450" t="str">
            <v>47.50826294, 19.03299559</v>
          </cell>
          <cell r="E14450" t="str">
            <v>Pest</v>
          </cell>
          <cell r="F14450" t="str">
            <v>II Budapest, Kapás utca 11-15</v>
          </cell>
          <cell r="G14450" t="str">
            <v>Margit krt. Felől egyirányú utca. Buda Business Centerben lifttel fel a 6. emeletre, majd jobbra hátsó lépcsőn fel a tetőszintre. Tetőn 3 db kültéri kabinet.
GTS:Margit krt. Felől egyirányú utca. Buda Business Centerben lifttel fel a 6. emeletre, majd jobbra hátsó lépcsőn fel a tetőszintre. Tetőn 3 db kültéri kabinet. Beltéri a tetőn gépházban, antenna lapostetőn, kulcs a portán. A végpont a 4. emeleten a szerverszobában. Gépházból kábel az üfihez kb 70m. HP-D155A akkus táp.</v>
          </cell>
          <cell r="H14450" t="str">
            <v>0</v>
          </cell>
          <cell r="I14450" t="str">
            <v>Munka előtt telefon, éjjel-nappal - recepció - T.: 201-29-76</v>
          </cell>
          <cell r="J14450" t="str">
            <v>BS;UBS2100;LTE800;LTE1800;MI;LL</v>
          </cell>
          <cell r="K14450" t="str">
            <v>SKOGS Rt.</v>
          </cell>
        </row>
        <row r="14451">
          <cell r="A14451" t="str">
            <v>Kapás u 2</v>
          </cell>
          <cell r="D14451" t="str">
            <v xml:space="preserve">, </v>
          </cell>
          <cell r="E14451" t="str">
            <v>Pest</v>
          </cell>
          <cell r="F14451" t="str">
            <v>II Budapest, Kapás utca 24</v>
          </cell>
          <cell r="G14451" t="str">
            <v>Adott cím előtt a járdán, a Perbáli kenyérbolt előtt, fül nélküli dupla akna.</v>
          </cell>
          <cell r="K14451" t="str">
            <v>Magyar Telekom Nyrt.</v>
          </cell>
        </row>
        <row r="14452">
          <cell r="A14452" t="str">
            <v>Kapás u M</v>
          </cell>
          <cell r="B14452" t="str">
            <v>47.50788508</v>
          </cell>
          <cell r="C14452" t="str">
            <v>19.03238504</v>
          </cell>
          <cell r="D14452" t="str">
            <v>47.50788508, 19.03238504</v>
          </cell>
          <cell r="E14452" t="str">
            <v>Pest</v>
          </cell>
          <cell r="F14452" t="str">
            <v>II Budapest, Kapás utca 6-12</v>
          </cell>
          <cell r="G14452" t="str">
            <v>A mikro IDU az A épület tetőn lévő légtechnikai gépházban . A többi berendezés a -1 szint, távközlési helységben
Antenna: lapostetőn</v>
          </cell>
          <cell r="H14452" t="str">
            <v>Üzemeltetés: Mészáros Arnold
Tel./Fax.: +36 1 312 4051  Mobil: + 36 30 663 5865 tervezett miunka esetén előre egyeztetni telefonon vagy e-mailen:  arnold.meszaros@firstfacility.net</v>
          </cell>
          <cell r="I14452" t="str">
            <v>Biztonsági szolgálat száma: 06-20-255-8892</v>
          </cell>
          <cell r="J14452" t="str">
            <v>MI</v>
          </cell>
          <cell r="K14452" t="str">
            <v>Magyar Telekom Nyrt.</v>
          </cell>
        </row>
        <row r="14453">
          <cell r="A14453" t="str">
            <v>Kapás u N</v>
          </cell>
          <cell r="B14453" t="str">
            <v>47.50969316</v>
          </cell>
          <cell r="C14453" t="str">
            <v>19.03336689</v>
          </cell>
          <cell r="D14453" t="str">
            <v>47.50969316, 19.03336689</v>
          </cell>
          <cell r="E14453" t="str">
            <v>Pest</v>
          </cell>
          <cell r="F14453" t="str">
            <v>II Budapest, Kapás utca 22</v>
          </cell>
          <cell r="K14453" t="str">
            <v>Magyar Telekom Nyrt.</v>
          </cell>
        </row>
        <row r="14454">
          <cell r="A14454" t="str">
            <v>Kapaszkodó u 1</v>
          </cell>
          <cell r="D14454" t="str">
            <v xml:space="preserve">, </v>
          </cell>
          <cell r="E14454" t="str">
            <v>Pest</v>
          </cell>
          <cell r="F14454" t="str">
            <v>III Budapest, Kapaszkodó utca 16</v>
          </cell>
          <cell r="G14454" t="str">
            <v>cím alapján</v>
          </cell>
          <cell r="H14454" t="str">
            <v>Rohrböck András
+36-30-9310-111</v>
          </cell>
          <cell r="J14454" t="str">
            <v>KR</v>
          </cell>
          <cell r="K14454" t="str">
            <v>Rohrböck András</v>
          </cell>
        </row>
        <row r="14455">
          <cell r="A14455" t="str">
            <v>Kapcsolat Koncert 1</v>
          </cell>
          <cell r="D14455" t="str">
            <v xml:space="preserve">, </v>
          </cell>
          <cell r="E14455" t="str">
            <v>Pest</v>
          </cell>
          <cell r="F14455" t="str">
            <v>XIV Budapest, Dózsa György út</v>
          </cell>
          <cell r="K14455" t="str">
            <v xml:space="preserve"> N/A</v>
          </cell>
        </row>
        <row r="14456">
          <cell r="A14456" t="str">
            <v>Kapisztrán tér 1</v>
          </cell>
          <cell r="D14456" t="str">
            <v xml:space="preserve">, </v>
          </cell>
          <cell r="E14456" t="str">
            <v>Pest</v>
          </cell>
          <cell r="F14456" t="str">
            <v>I Budapest, Kapisztrán tér 1</v>
          </cell>
        </row>
        <row r="14457">
          <cell r="A14457" t="str">
            <v>Kapisztrán tér 2</v>
          </cell>
          <cell r="B14457" t="str">
            <v>47.50389983</v>
          </cell>
          <cell r="C14457" t="str">
            <v>19.02869604</v>
          </cell>
          <cell r="D14457" t="str">
            <v>47.50389983, 19.02869604</v>
          </cell>
          <cell r="E14457" t="str">
            <v>Pest</v>
          </cell>
          <cell r="F14457" t="str">
            <v>I Budapest, Kapisztrán tér 2-4</v>
          </cell>
        </row>
        <row r="14458">
          <cell r="A14458" t="str">
            <v>Káplár u 1</v>
          </cell>
          <cell r="D14458" t="str">
            <v xml:space="preserve">, </v>
          </cell>
          <cell r="E14458" t="str">
            <v>Pest</v>
          </cell>
          <cell r="F14458" t="str">
            <v>II Budapest, Káplár utca 11-13</v>
          </cell>
        </row>
        <row r="14459">
          <cell r="A14459" t="str">
            <v>Kapocs u M</v>
          </cell>
          <cell r="D14459" t="str">
            <v xml:space="preserve">, </v>
          </cell>
          <cell r="E14459" t="str">
            <v>Pest</v>
          </cell>
          <cell r="F14459" t="str">
            <v>XVIII Budapest, Kapocs utca 56</v>
          </cell>
        </row>
        <row r="14460">
          <cell r="A14460" t="str">
            <v>Kapolcs 1</v>
          </cell>
          <cell r="B14460" t="str">
            <v>46.95690333</v>
          </cell>
          <cell r="C14460" t="str">
            <v>17.60806137</v>
          </cell>
          <cell r="D14460" t="str">
            <v>46.95690333, 17.60806137</v>
          </cell>
          <cell r="E14460" t="str">
            <v>Veszprém</v>
          </cell>
          <cell r="F14460" t="str">
            <v>Kapolcs, Kossuth utca 42</v>
          </cell>
          <cell r="G14460" t="str">
            <v>Nagyvázsony felől a faluba érve kb 200 méterre szürke kő támfal után rögtön jobbra, majd balra fel a templomig. Outdoor a torony lépcsőházából a főhajó fölött a tetőtérben található, az antennák pedig harang szinten az ablakokban.</v>
          </cell>
          <cell r="H14460" t="str">
            <v>Illés Sándor - plébános - T.:  87 435-046,  20 359-42-72</v>
          </cell>
          <cell r="I14460" t="str">
            <v>Szabó István - gondnok - Kapolcs, Petőfi út 12., T.:  87 437-435</v>
          </cell>
          <cell r="J14460" t="str">
            <v>BS;UBS2100;LTE1800;LL</v>
          </cell>
          <cell r="K14460" t="str">
            <v>Római Katolikus Egyházközség</v>
          </cell>
        </row>
        <row r="14461">
          <cell r="A14461" t="str">
            <v>Kapolcs 2</v>
          </cell>
          <cell r="D14461" t="str">
            <v xml:space="preserve">, </v>
          </cell>
          <cell r="E14461" t="str">
            <v>Veszprém</v>
          </cell>
          <cell r="F14461" t="str">
            <v xml:space="preserve">Kapolcs, </v>
          </cell>
        </row>
        <row r="14462">
          <cell r="A14462" t="str">
            <v>Kapolcs 3</v>
          </cell>
          <cell r="D14462" t="str">
            <v xml:space="preserve">, </v>
          </cell>
          <cell r="E14462" t="str">
            <v>Veszprém</v>
          </cell>
          <cell r="F14462" t="str">
            <v>Kapolcs, belterület 156 hrsz</v>
          </cell>
          <cell r="G14462" t="str">
            <v>Tapolca-Vigántpetend 20 kV-os távvezeték 157-es számú betonoszlopa</v>
          </cell>
          <cell r="J14462" t="str">
            <v>LTE800</v>
          </cell>
        </row>
        <row r="14463">
          <cell r="A14463" t="str">
            <v>Kapolcs M</v>
          </cell>
          <cell r="D14463" t="str">
            <v xml:space="preserve">, </v>
          </cell>
          <cell r="E14463" t="str">
            <v>Veszprém</v>
          </cell>
          <cell r="F14463" t="str">
            <v>Kapolcs, Kossuth utca 1</v>
          </cell>
        </row>
        <row r="14464">
          <cell r="A14464" t="str">
            <v>Kapolcs N</v>
          </cell>
          <cell r="D14464" t="str">
            <v xml:space="preserve">, </v>
          </cell>
          <cell r="E14464" t="str">
            <v>Veszprém</v>
          </cell>
          <cell r="F14464" t="str">
            <v>Kapolcs, Kossuth utca 62</v>
          </cell>
        </row>
        <row r="14465">
          <cell r="A14465" t="str">
            <v>Kapolcs O</v>
          </cell>
          <cell r="D14465" t="str">
            <v xml:space="preserve">, </v>
          </cell>
          <cell r="E14465" t="str">
            <v>Veszprém</v>
          </cell>
          <cell r="F14465" t="str">
            <v>Kapolcs, Kossuth utca 16</v>
          </cell>
          <cell r="K14465" t="str">
            <v>Magyar Telekom Nyrt.</v>
          </cell>
        </row>
        <row r="14466">
          <cell r="A14466" t="str">
            <v>Kapolcs P</v>
          </cell>
          <cell r="D14466" t="str">
            <v xml:space="preserve">, </v>
          </cell>
          <cell r="E14466" t="str">
            <v>Veszprém</v>
          </cell>
          <cell r="F14466" t="str">
            <v>Kapolcs, Kossuth utca 33</v>
          </cell>
        </row>
        <row r="14467">
          <cell r="A14467" t="str">
            <v>Kapolcs Q</v>
          </cell>
          <cell r="D14467" t="str">
            <v xml:space="preserve">, </v>
          </cell>
          <cell r="E14467" t="str">
            <v>Veszprém</v>
          </cell>
          <cell r="F14467" t="str">
            <v>Kapolcs, Kossuth utca 27</v>
          </cell>
        </row>
        <row r="14468">
          <cell r="A14468" t="str">
            <v>Kapolcs u M</v>
          </cell>
          <cell r="D14468" t="str">
            <v xml:space="preserve">, </v>
          </cell>
          <cell r="E14468" t="str">
            <v>Pest</v>
          </cell>
          <cell r="F14468" t="str">
            <v>XI Budapest, Kapolcs utca 15</v>
          </cell>
          <cell r="G14468" t="str">
            <v>Ugyan azon a sarkon mint a Bedő u 1 tlph.</v>
          </cell>
        </row>
        <row r="14469">
          <cell r="A14469" t="str">
            <v>Kápolna 1</v>
          </cell>
          <cell r="B14469" t="str">
            <v>47.77701738</v>
          </cell>
          <cell r="C14469" t="str">
            <v>20.23210406</v>
          </cell>
          <cell r="D14469" t="str">
            <v>47.77701738, 20.23210406</v>
          </cell>
          <cell r="E14469" t="str">
            <v>Heves</v>
          </cell>
          <cell r="F14469" t="str">
            <v>Tófalu, sporttelep 082/2 hrsz</v>
          </cell>
          <cell r="G14469" t="str">
            <v>Kápolna felől Tófaluban a kocsma/közért előtt balra az aszfaltos úton, vasúti átjáró előtt közvetlenül jobbra a focipálya túlsó végéig.</v>
          </cell>
          <cell r="H14469" t="str">
            <v>Tófalu Önkormányzattól: Kerek József tel.: 36/ 480-309, fax: 36/ 480-006   Dobai Imre igazgató 20-916-6348</v>
          </cell>
          <cell r="I14469" t="str">
            <v>A kaput zárhatóvá tették, a kulcsot a 0-24 órás főportán lehet felvenni.</v>
          </cell>
          <cell r="J14469" t="str">
            <v>BS;UBS900;LTE800;MI</v>
          </cell>
          <cell r="K14469" t="str">
            <v>Tófalu Község Önkormányzata</v>
          </cell>
        </row>
        <row r="14470">
          <cell r="A14470" t="str">
            <v>Kápolna köz 1</v>
          </cell>
          <cell r="D14470" t="str">
            <v xml:space="preserve">, </v>
          </cell>
          <cell r="E14470" t="str">
            <v>Pest</v>
          </cell>
          <cell r="F14470" t="str">
            <v>X Budapest, Kőrösi Csoma Sándor út 15</v>
          </cell>
          <cell r="K14470" t="str">
            <v>Magyar Telekom Nyrt.</v>
          </cell>
        </row>
        <row r="14471">
          <cell r="A14471" t="str">
            <v>Kápolna M</v>
          </cell>
          <cell r="B14471" t="str">
            <v>47.75802841</v>
          </cell>
          <cell r="C14471" t="str">
            <v>20.2470315</v>
          </cell>
          <cell r="D14471" t="str">
            <v>47.75802841, 20.2470315</v>
          </cell>
          <cell r="E14471" t="str">
            <v>Heves</v>
          </cell>
          <cell r="F14471" t="str">
            <v>Kápolna, Kossuth út 11</v>
          </cell>
          <cell r="G14471" t="str">
            <v>Adott címen az önkormányzattal szemben lévő közösségi házban van a helyiség.</v>
          </cell>
          <cell r="I14471" t="str">
            <v>Ajtókulcs felvehető Egerben a portaszolgálatnál+110 CG 11 egységkulcs és belépőkártya</v>
          </cell>
          <cell r="K14471" t="str">
            <v>Magyar Telekom Nyrt.</v>
          </cell>
        </row>
        <row r="14472">
          <cell r="A14472" t="str">
            <v>Kápolna N</v>
          </cell>
          <cell r="D14472" t="str">
            <v xml:space="preserve">, </v>
          </cell>
          <cell r="E14472" t="str">
            <v>Heves</v>
          </cell>
          <cell r="F14472" t="str">
            <v>Kápolna, Petőfi út 2</v>
          </cell>
          <cell r="K14472" t="str">
            <v>Magyar Telekom Nyrt.</v>
          </cell>
        </row>
        <row r="14473">
          <cell r="A14473" t="str">
            <v>Kápolna O</v>
          </cell>
          <cell r="B14473" t="str">
            <v>47.75928905</v>
          </cell>
          <cell r="C14473" t="str">
            <v>20.24341836</v>
          </cell>
          <cell r="D14473" t="str">
            <v>47.75928905, 20.24341836</v>
          </cell>
          <cell r="E14473" t="str">
            <v>Heves</v>
          </cell>
          <cell r="F14473" t="str">
            <v>Kápolna, Rákóczi út 3</v>
          </cell>
          <cell r="K14473" t="str">
            <v>Magyar Telekom Nyrt.</v>
          </cell>
        </row>
        <row r="14474">
          <cell r="A14474" t="str">
            <v>Kápolna P</v>
          </cell>
          <cell r="B14474" t="str">
            <v>47.76019314</v>
          </cell>
          <cell r="C14474" t="str">
            <v>20.23947682</v>
          </cell>
          <cell r="D14474" t="str">
            <v>47.76019314, 20.23947682</v>
          </cell>
          <cell r="E14474" t="str">
            <v>Heves</v>
          </cell>
          <cell r="F14474" t="str">
            <v>Kápolna, Dembinszky utca 2</v>
          </cell>
        </row>
        <row r="14475">
          <cell r="A14475" t="str">
            <v>Kápolna R</v>
          </cell>
          <cell r="D14475" t="str">
            <v xml:space="preserve">, </v>
          </cell>
          <cell r="E14475" t="str">
            <v>Heves</v>
          </cell>
          <cell r="F14475" t="str">
            <v>Kápolna, Kossuth út 23</v>
          </cell>
        </row>
        <row r="14476">
          <cell r="A14476" t="str">
            <v>Kápolna S</v>
          </cell>
          <cell r="D14476" t="str">
            <v xml:space="preserve">, </v>
          </cell>
          <cell r="E14476" t="str">
            <v>Heves</v>
          </cell>
          <cell r="F14476" t="str">
            <v>Kápolna, Petőfi út 9</v>
          </cell>
        </row>
        <row r="14477">
          <cell r="A14477" t="str">
            <v>Kápolna T</v>
          </cell>
          <cell r="B14477" t="str">
            <v>47.75701752</v>
          </cell>
          <cell r="C14477" t="str">
            <v>20.25083693</v>
          </cell>
          <cell r="D14477" t="str">
            <v>47.75701752, 20.25083693</v>
          </cell>
          <cell r="E14477" t="str">
            <v>Heves</v>
          </cell>
          <cell r="F14477" t="str">
            <v>Kápolna, Szabadság tér 2</v>
          </cell>
        </row>
        <row r="14478">
          <cell r="A14478" t="str">
            <v>Kápolna tér M</v>
          </cell>
          <cell r="D14478" t="str">
            <v xml:space="preserve">, </v>
          </cell>
          <cell r="E14478" t="str">
            <v>Pest</v>
          </cell>
          <cell r="F14478" t="str">
            <v>X Budapest, Kápolna tér 4</v>
          </cell>
        </row>
        <row r="14479">
          <cell r="A14479" t="str">
            <v>Kápolna u 1</v>
          </cell>
          <cell r="B14479" t="str">
            <v>47.47603876</v>
          </cell>
          <cell r="C14479" t="str">
            <v>19.13522834</v>
          </cell>
          <cell r="D14479" t="str">
            <v>47.47603876, 19.13522834</v>
          </cell>
          <cell r="E14479" t="str">
            <v>Pest</v>
          </cell>
          <cell r="F14479" t="str">
            <v>X Budapest, Cserkesz utca 41</v>
          </cell>
          <cell r="G14479" t="str">
            <v>Behajtás a Kőér u 1-5 portáról a kéményig .Megközelítés a Cserkesz utcai kék kapun keresztül lehet megközelíteni (2 db kék kapu van egymással szemben, az a kapu kell, ami mellett a jobb fölső sarokban egy 10 km-es korlátozó tábla van és a porta ott található.)</v>
          </cell>
          <cell r="H14479" t="str">
            <v>közp: 432-62-00 / Dobai Imre - vez ig. ( 1-432-6201)  Bejutással kapcs.:Váradi László  20-938-3839   1-432-6203 fax: 1-261-3440</v>
          </cell>
          <cell r="I14479" t="str">
            <v>Porta megszűnt, bejutás a Kőér u.-nál a Gergely u. felől. Kaputelefonon bejelentkezni, portás beenged. Éjszaka az ügyeletes számán: 20-352-1402</v>
          </cell>
          <cell r="J14479" t="str">
            <v>BS;UBS2100;LTE800;LTE1800;LL</v>
          </cell>
          <cell r="K14479" t="str">
            <v>LAMPART Vegyipari Gépgyár Zrt.</v>
          </cell>
        </row>
        <row r="14480">
          <cell r="A14480" t="str">
            <v>Kápolna u 2</v>
          </cell>
          <cell r="D14480" t="str">
            <v xml:space="preserve">, </v>
          </cell>
          <cell r="E14480" t="str">
            <v>Pest</v>
          </cell>
          <cell r="F14480" t="str">
            <v>X Budapest, Kápolna utca 11</v>
          </cell>
          <cell r="K14480" t="str">
            <v>Magyar Telekom Nyrt.</v>
          </cell>
        </row>
        <row r="14481">
          <cell r="A14481" t="str">
            <v>Kápolna u 6A</v>
          </cell>
          <cell r="D14481" t="str">
            <v xml:space="preserve">, </v>
          </cell>
          <cell r="E14481" t="str">
            <v>Pest</v>
          </cell>
          <cell r="F14481" t="str">
            <v>XXII Budapest, Kápolna utca 13</v>
          </cell>
        </row>
        <row r="14482">
          <cell r="A14482" t="str">
            <v>Kápolna u 6B</v>
          </cell>
          <cell r="D14482" t="str">
            <v xml:space="preserve">, </v>
          </cell>
          <cell r="E14482" t="str">
            <v>Pest</v>
          </cell>
          <cell r="F14482" t="str">
            <v>XXII Budapest, Kápolna utca 2</v>
          </cell>
        </row>
        <row r="14483">
          <cell r="A14483" t="str">
            <v>Kápolna út M</v>
          </cell>
          <cell r="D14483" t="str">
            <v xml:space="preserve">, </v>
          </cell>
          <cell r="E14483" t="str">
            <v>Pest</v>
          </cell>
          <cell r="F14483" t="str">
            <v>XI Budapest, Kápolna út 13</v>
          </cell>
          <cell r="K14483" t="str">
            <v>Magyar Telekom Nyrt.</v>
          </cell>
        </row>
        <row r="14484">
          <cell r="A14484" t="str">
            <v>Kápolnásnyék 1</v>
          </cell>
          <cell r="D14484" t="str">
            <v xml:space="preserve">, </v>
          </cell>
          <cell r="E14484" t="str">
            <v>Fejér</v>
          </cell>
          <cell r="F14484" t="str">
            <v>Kápolnásnyék, Olaj telep 1</v>
          </cell>
          <cell r="J14484" t="str">
            <v>LTE800</v>
          </cell>
        </row>
        <row r="14485">
          <cell r="A14485" t="str">
            <v>Kápolnásnyék M</v>
          </cell>
          <cell r="B14485" t="str">
            <v>47.23983049</v>
          </cell>
          <cell r="C14485" t="str">
            <v>18.6729743</v>
          </cell>
          <cell r="D14485" t="str">
            <v>47.23983049, 18.6729743</v>
          </cell>
          <cell r="E14485" t="str">
            <v>Fejér</v>
          </cell>
          <cell r="F14485" t="str">
            <v>Kápolnásnyék, Fő utca 26</v>
          </cell>
          <cell r="G14485" t="str">
            <v>M7-ről Kápolnásnyék felé. Körforgalomból balra a harmadik kijárón a Postáig . Ott balra a telek végén torony T-Comos épülettel. Jelenleg mincs külön kapu a bejáró a Postával közös. Nappal szabadon, este ?</v>
          </cell>
          <cell r="H14485" t="str">
            <v>Strabag
Postával közös ingatlan - betelepülésnél velük egyeztetni.</v>
          </cell>
          <cell r="I14485" t="str">
            <v>Postás kapun  jobbra a telek végébe</v>
          </cell>
          <cell r="J14485" t="str">
            <v>UBS2100;MI;LL</v>
          </cell>
          <cell r="K14485" t="str">
            <v>Magyar Telekom Nyrt.</v>
          </cell>
        </row>
        <row r="14486">
          <cell r="A14486" t="str">
            <v>Kápolnásnyék N</v>
          </cell>
          <cell r="D14486" t="str">
            <v xml:space="preserve">, </v>
          </cell>
          <cell r="E14486" t="str">
            <v>Fejér</v>
          </cell>
          <cell r="F14486" t="str">
            <v>Kápolnásnyék, Fő utca 94</v>
          </cell>
          <cell r="K14486" t="str">
            <v>Magyar Telekom Nyrt.</v>
          </cell>
        </row>
        <row r="14487">
          <cell r="A14487" t="str">
            <v>Kápolnásnyék O</v>
          </cell>
          <cell r="D14487" t="str">
            <v xml:space="preserve">, </v>
          </cell>
          <cell r="E14487" t="str">
            <v>Fejér</v>
          </cell>
          <cell r="F14487" t="str">
            <v>Kápolnásnyék, Bajcsy-Zsilinszky utca 19</v>
          </cell>
          <cell r="K14487" t="str">
            <v>Magyar Telekom Nyrt.</v>
          </cell>
        </row>
        <row r="14488">
          <cell r="A14488" t="str">
            <v>Kápolnásnyék P</v>
          </cell>
          <cell r="D14488" t="str">
            <v xml:space="preserve">, </v>
          </cell>
          <cell r="E14488" t="str">
            <v>Fejér</v>
          </cell>
          <cell r="F14488" t="str">
            <v>Kápolnásnyék, Fő utca 29</v>
          </cell>
          <cell r="K14488" t="str">
            <v>Magyar Telekom Nyrt.</v>
          </cell>
        </row>
        <row r="14489">
          <cell r="A14489" t="str">
            <v>Kápolnásnyék R</v>
          </cell>
          <cell r="D14489" t="str">
            <v xml:space="preserve">, </v>
          </cell>
          <cell r="E14489" t="str">
            <v>Fejér</v>
          </cell>
          <cell r="F14489" t="str">
            <v>Kápolnásnyék, Gárdonyi út 29</v>
          </cell>
        </row>
        <row r="14490">
          <cell r="A14490" t="str">
            <v>Kápolnásnyék S</v>
          </cell>
          <cell r="D14490" t="str">
            <v xml:space="preserve">, </v>
          </cell>
          <cell r="E14490" t="str">
            <v>Fejér</v>
          </cell>
          <cell r="F14490" t="str">
            <v>Pettend Kápolnásnyék, Petőfi Sándor út 1</v>
          </cell>
        </row>
        <row r="14491">
          <cell r="A14491" t="str">
            <v xml:space="preserve">Kápolnásnyék/EL </v>
          </cell>
          <cell r="D14491" t="str">
            <v xml:space="preserve">, </v>
          </cell>
          <cell r="F14491" t="str">
            <v>Kápolnásnyék, ismeretlen</v>
          </cell>
        </row>
        <row r="14492">
          <cell r="A14492" t="str">
            <v>Kapoly 1</v>
          </cell>
          <cell r="B14492" t="str">
            <v>46.70446634</v>
          </cell>
          <cell r="C14492" t="str">
            <v>17.94611604</v>
          </cell>
          <cell r="D14492" t="str">
            <v>46.70446634, 17.94611604</v>
          </cell>
          <cell r="E14492" t="str">
            <v>Somogy</v>
          </cell>
          <cell r="F14492" t="str">
            <v>Kapoly, Honvéd Laktanya 0137/1 hrsz</v>
          </cell>
          <cell r="G14492" t="str">
            <v>Szántód-Kaposvár úton a tabi elágazásután a vasúti kereszteződésen túl a kétsávos emelkedőnél a katonai házak közé jobbra. Az első utcánál megint jobbra a sorompóig. Utána balra átlósan az erdőn  a focipályáig. Tulsó végén torony konténerrel.</v>
          </cell>
          <cell r="H14492" t="str">
            <v>Józsa Csaba őrnagy  mobil: 30/903-1713, tel: 29/515-448  fax: 29/515-440 mellék: 44-90-21</v>
          </cell>
          <cell r="I14492" t="str">
            <v>Energiásoknak lista</v>
          </cell>
          <cell r="J14492" t="str">
            <v>BS;UBS900;LTE800;MI</v>
          </cell>
          <cell r="K14492" t="str">
            <v>Magyar Honvédség IX. Lősszerraktár Kapoly</v>
          </cell>
        </row>
        <row r="14493">
          <cell r="A14493" t="str">
            <v>Kapoly 2</v>
          </cell>
          <cell r="D14493" t="str">
            <v xml:space="preserve">, </v>
          </cell>
          <cell r="E14493" t="str">
            <v>Somogy</v>
          </cell>
          <cell r="F14493" t="str">
            <v>Kapoly, Rákóczi utca 1</v>
          </cell>
          <cell r="G14493" t="str">
            <v>66-os út tabi elágazó-Tab uton</v>
          </cell>
          <cell r="I14493" t="str">
            <v>RITTAL kulcs</v>
          </cell>
          <cell r="K14493" t="str">
            <v>Magyar Telekom Nyrt.</v>
          </cell>
        </row>
        <row r="14494">
          <cell r="A14494" t="str">
            <v>Kapoly 3</v>
          </cell>
          <cell r="D14494" t="str">
            <v xml:space="preserve">, </v>
          </cell>
          <cell r="E14494" t="str">
            <v>Somogy</v>
          </cell>
          <cell r="F14494" t="str">
            <v>Kapoly, Szabadság utca 60</v>
          </cell>
        </row>
        <row r="14495">
          <cell r="A14495" t="str">
            <v>Kapoly 4</v>
          </cell>
          <cell r="B14495" t="str">
            <v>46.7348849</v>
          </cell>
          <cell r="C14495" t="str">
            <v>17.96296118</v>
          </cell>
          <cell r="D14495" t="str">
            <v>46.7348849, 17.96296118</v>
          </cell>
          <cell r="E14495" t="str">
            <v>Somogy</v>
          </cell>
          <cell r="F14495" t="str">
            <v>Kapoly, külterület 067 hrsz</v>
          </cell>
          <cell r="G14495" t="str">
            <v>Kossuth utcán kifele a hgl-ig, ott balra az erdősávon át a másik hgl-en az RBS</v>
          </cell>
          <cell r="J14495" t="str">
            <v>BS;UBS900;LTE800;LL</v>
          </cell>
        </row>
        <row r="14496">
          <cell r="A14496" t="str">
            <v>Kapoly M</v>
          </cell>
          <cell r="D14496" t="str">
            <v xml:space="preserve">, </v>
          </cell>
          <cell r="E14496" t="str">
            <v>Somogy</v>
          </cell>
          <cell r="F14496" t="str">
            <v>Kapoly, Kossuth utca 56</v>
          </cell>
        </row>
        <row r="14497">
          <cell r="A14497" t="str">
            <v>Kapor u 1</v>
          </cell>
          <cell r="B14497" t="str">
            <v>47.51742432</v>
          </cell>
          <cell r="C14497" t="str">
            <v>19.01332892</v>
          </cell>
          <cell r="D14497" t="str">
            <v>47.51742432, 19.01332892</v>
          </cell>
          <cell r="E14497" t="str">
            <v>Pest</v>
          </cell>
          <cell r="F14497" t="str">
            <v>II Budapest, Detrekő utca 7/b</v>
          </cell>
          <cell r="G14497" t="str">
            <v>Detrekő utca tetején, régebben épült lakóház tetején antennák, Outdoorok kert végében autóbeállok között. Antennák megközelítéséhez az alagsorban lévő alu létrát kell felcipelni.</v>
          </cell>
          <cell r="H14497" t="str">
            <v>Mesch Zoltán közös képv.- Mobil: 20/468-29-55, tel: 316-80-55, cím:1027 Bp.Frankel Leó u. 7.</v>
          </cell>
          <cell r="I14497" t="str">
            <v>Kertbe az Outdoorokhoz szabadon a Detrekő u. 7/A kertkapuján keresztül, Key Safe bejárati kapu mellett, benne: tetőkibúvó kulcs, kapukód: 73 kulcs1303</v>
          </cell>
          <cell r="J14497" t="str">
            <v>BS;UBS2100;LTE800;LTE1800;MI</v>
          </cell>
          <cell r="K14497" t="str">
            <v xml:space="preserve">Társasház: Detrekő u.7/b. </v>
          </cell>
        </row>
        <row r="14498">
          <cell r="A14498" t="str">
            <v>Kapos u 1</v>
          </cell>
          <cell r="B14498" t="str">
            <v>47.40712073</v>
          </cell>
          <cell r="C14498" t="str">
            <v>19.08091011</v>
          </cell>
          <cell r="D14498" t="str">
            <v>47.40712073, 19.08091011</v>
          </cell>
          <cell r="E14498" t="str">
            <v>Pest</v>
          </cell>
          <cell r="F14498" t="str">
            <v>XXI Budapest, Szent László utca 86</v>
          </cell>
          <cell r="G14498" t="str">
            <v>1213 Budapest, Szent László u. 86.</v>
          </cell>
          <cell r="H14498" t="str">
            <v>Kálmán-Pikó Zsuzsanna közös képviselő, cím: 1213 Budapest, Szent László u. 86. Tel.: 06-30/285-1865, e-mail: zs.piko@freemail.hu</v>
          </cell>
          <cell r="I14498" t="str">
            <v>Kapukód: 17kulcs4321, a padlásfeljárón egységlakat</v>
          </cell>
          <cell r="J14498" t="str">
            <v>BS;UBS2100;LTE800;LTE1800;MI;LL</v>
          </cell>
          <cell r="K14498" t="str">
            <v>Társasház: Szent László u. 86.</v>
          </cell>
        </row>
        <row r="14499">
          <cell r="A14499" t="str">
            <v>Kaposfő 1</v>
          </cell>
          <cell r="B14499" t="str">
            <v>46.35714395</v>
          </cell>
          <cell r="C14499" t="str">
            <v>17.64917149</v>
          </cell>
          <cell r="D14499" t="str">
            <v>46.35714395, 17.64917149</v>
          </cell>
          <cell r="E14499" t="str">
            <v>Somogy</v>
          </cell>
          <cell r="F14499" t="str">
            <v>Kaposfő, Kossuth Lajos utca 292</v>
          </cell>
          <cell r="K14499" t="str">
            <v>Magyar Telekom Nyrt.</v>
          </cell>
        </row>
        <row r="14500">
          <cell r="A14500" t="str">
            <v>Kaposfő M</v>
          </cell>
          <cell r="D14500" t="str">
            <v xml:space="preserve">, </v>
          </cell>
          <cell r="E14500" t="str">
            <v>Somogy</v>
          </cell>
          <cell r="F14500" t="str">
            <v>Kaposfő, Kossuth Lajos utca 165</v>
          </cell>
          <cell r="K14500" t="str">
            <v>Magyar Telekom Nyrt.</v>
          </cell>
        </row>
        <row r="14501">
          <cell r="A14501" t="str">
            <v>Kaposfő N</v>
          </cell>
          <cell r="D14501" t="str">
            <v xml:space="preserve">, </v>
          </cell>
          <cell r="E14501" t="str">
            <v>Somogy</v>
          </cell>
          <cell r="F14501" t="str">
            <v>Kaposfő, Kossuth Lajos utca 216</v>
          </cell>
        </row>
        <row r="14502">
          <cell r="A14502" t="str">
            <v>Kaposfő O</v>
          </cell>
          <cell r="D14502" t="str">
            <v xml:space="preserve">, </v>
          </cell>
          <cell r="E14502" t="str">
            <v>Somogy</v>
          </cell>
          <cell r="F14502" t="str">
            <v>Kaposfő, Petőfi Sándor utca 35</v>
          </cell>
        </row>
        <row r="14503">
          <cell r="A14503" t="str">
            <v>Kaposfő P</v>
          </cell>
          <cell r="D14503" t="str">
            <v xml:space="preserve">, </v>
          </cell>
          <cell r="E14503" t="str">
            <v>Somogy</v>
          </cell>
          <cell r="F14503" t="str">
            <v>Kaposfő, Kossuth Lajos utca 206</v>
          </cell>
        </row>
        <row r="14504">
          <cell r="A14504" t="str">
            <v>Kaposfő R</v>
          </cell>
          <cell r="D14504" t="str">
            <v xml:space="preserve">, </v>
          </cell>
          <cell r="E14504" t="str">
            <v>Somogy</v>
          </cell>
          <cell r="F14504" t="str">
            <v>Kaposfő, külterület 641 hrsz</v>
          </cell>
          <cell r="G14504" t="str">
            <v xml:space="preserve">Kaposfő és Kaposmérő között, út mellett, Külterület HRSZ:641 Axial. A beltéri a pihenő szobába a rack szekrényben.Kladni táp a kisrack melletti álmennyezet fölött (ügyfél kérésére). A kültéri a tetőn. Megközelítéséhez 2,5m létra kell </v>
          </cell>
          <cell r="H14504" t="str">
            <v xml:space="preserve">Németh Zoltán 30-454-7646 </v>
          </cell>
          <cell r="I14504" t="str">
            <v xml:space="preserve">Munkaidőben 16:00-ig </v>
          </cell>
          <cell r="J14504" t="str">
            <v>MI</v>
          </cell>
        </row>
        <row r="14505">
          <cell r="A14505" t="str">
            <v>Kaposfüred 1</v>
          </cell>
          <cell r="D14505" t="str">
            <v xml:space="preserve">, </v>
          </cell>
          <cell r="E14505" t="str">
            <v>Somogy</v>
          </cell>
          <cell r="F14505" t="str">
            <v>Kaposvár, Központi major 0509/4 hrsz</v>
          </cell>
          <cell r="G14505" t="str">
            <v>Budapestről M7-esen, Lellénél Kaposvár felé fordulni. Kaposfüred központjában a templom elött balra.</v>
          </cell>
          <cell r="K14505" t="str">
            <v>Füred Holding Kft.</v>
          </cell>
        </row>
        <row r="14506">
          <cell r="A14506" t="str">
            <v>Kaposfüred 2</v>
          </cell>
          <cell r="B14506" t="str">
            <v>46.40203217</v>
          </cell>
          <cell r="C14506" t="str">
            <v>17.7794568</v>
          </cell>
          <cell r="D14506" t="str">
            <v>46.40203217, 17.7794568</v>
          </cell>
          <cell r="E14506" t="str">
            <v>Somogy</v>
          </cell>
          <cell r="F14506" t="str">
            <v>Kaposfüred Kaposvár, Dália utca 1</v>
          </cell>
          <cell r="G14506" t="str">
            <v>Kaposvár felől az első utca jobbra.</v>
          </cell>
          <cell r="I14506" t="str">
            <v>DCS egységkulcs</v>
          </cell>
          <cell r="K14506" t="str">
            <v>Magyar Telekom Nyrt.</v>
          </cell>
        </row>
        <row r="14507">
          <cell r="A14507" t="str">
            <v>Kaposfüred 3</v>
          </cell>
          <cell r="B14507" t="str">
            <v>46.40715891</v>
          </cell>
          <cell r="C14507" t="str">
            <v>17.77931043</v>
          </cell>
          <cell r="D14507" t="str">
            <v>46.40715891, 17.77931043</v>
          </cell>
          <cell r="E14507" t="str">
            <v>Somogy</v>
          </cell>
          <cell r="F14507" t="str">
            <v>Kaposfüred Kaposvár, Kaposfüredi út 79</v>
          </cell>
          <cell r="G14507" t="str">
            <v>A település központjában, az iskolával szemben.</v>
          </cell>
          <cell r="I14507" t="str">
            <v>DCS egységkulcs + MLLN szekrénykulcs</v>
          </cell>
          <cell r="K14507" t="str">
            <v>Magyar Telekom Nyrt.</v>
          </cell>
        </row>
        <row r="14508">
          <cell r="A14508" t="str">
            <v>Kaposfüred 4</v>
          </cell>
          <cell r="D14508" t="str">
            <v xml:space="preserve">, </v>
          </cell>
          <cell r="E14508" t="str">
            <v>Somogy</v>
          </cell>
          <cell r="F14508" t="str">
            <v>Kaposfüred Kaposvár, Rezeda utca 81</v>
          </cell>
          <cell r="G14508" t="str">
            <v>Rezeda-Margaréta u kereszteződésében</v>
          </cell>
          <cell r="H14508" t="str">
            <v>?</v>
          </cell>
          <cell r="I14508" t="str">
            <v>DCS egységkulcs</v>
          </cell>
          <cell r="K14508" t="str">
            <v>Magyar Telekom Nyrt.</v>
          </cell>
        </row>
        <row r="14509">
          <cell r="A14509" t="str">
            <v>Kaposfüred 5</v>
          </cell>
          <cell r="B14509" t="str">
            <v>46.41479558</v>
          </cell>
          <cell r="C14509" t="str">
            <v>17.76006068</v>
          </cell>
          <cell r="D14509" t="str">
            <v>46.41479558, 17.76006068</v>
          </cell>
          <cell r="E14509" t="str">
            <v>Somogy</v>
          </cell>
          <cell r="F14509" t="str">
            <v>Kaposfüred Kaposvár, külterület 0553/3 hrsz</v>
          </cell>
          <cell r="G14509" t="str">
            <v>Kaposfüreden a vasútállomás mellett hgl+</v>
          </cell>
          <cell r="H14509" t="str">
            <v>Kaposvár Megyei Jogú Város Önkormányzata, fax: 06/82/501 594, polgarmester@kaposvar.hu
terület tulajdonosa: Somogyi Erika 06/30/937 0098, agroson@t-online.hu</v>
          </cell>
          <cell r="I14509" t="str">
            <v>Kulcsok és riasztókód: Kaposvár, Zaranyi utca 6-8 szám alatt felvehető!!Bejutás lista alapján!! Eü. kiskönyv kell !!! Kaposfüred, vízműterület a vasútállomásnál, Juta irányában.7400. Kaposvár Zaranyi u. 8. Vízmű karbantartók:82-316157</v>
          </cell>
          <cell r="J14509" t="str">
            <v>BS;LTE800;LL</v>
          </cell>
          <cell r="K14509" t="str">
            <v>Kaposvár Megyei Jogú  Város Önkormányzata</v>
          </cell>
        </row>
        <row r="14510">
          <cell r="A14510" t="str">
            <v>Kaposfüred N</v>
          </cell>
          <cell r="D14510" t="str">
            <v xml:space="preserve">, </v>
          </cell>
          <cell r="E14510" t="str">
            <v>Somogy</v>
          </cell>
          <cell r="F14510" t="str">
            <v>Kaposfüred Kaposvár, Vasút utca 2</v>
          </cell>
          <cell r="K14510" t="str">
            <v>Magyar Telekom Nyrt.</v>
          </cell>
        </row>
        <row r="14511">
          <cell r="A14511" t="str">
            <v>Kaposkeresztúr 1</v>
          </cell>
          <cell r="D14511" t="str">
            <v xml:space="preserve">, </v>
          </cell>
          <cell r="E14511" t="str">
            <v>Somogy</v>
          </cell>
          <cell r="F14511" t="str">
            <v xml:space="preserve">Kaposkeresztúr, </v>
          </cell>
          <cell r="J14511" t="str">
            <v>LTE800</v>
          </cell>
        </row>
        <row r="14512">
          <cell r="A14512" t="str">
            <v>Kaposkeresztúr M</v>
          </cell>
          <cell r="D14512" t="str">
            <v xml:space="preserve">, </v>
          </cell>
          <cell r="E14512" t="str">
            <v>Somogy</v>
          </cell>
          <cell r="F14512" t="str">
            <v>Kaposkeresztúr, Szabadság tér 1</v>
          </cell>
        </row>
        <row r="14513">
          <cell r="A14513" t="str">
            <v>Kaposmérő 1</v>
          </cell>
          <cell r="B14513" t="str">
            <v>46.35859239</v>
          </cell>
          <cell r="C14513" t="str">
            <v>17.68667733</v>
          </cell>
          <cell r="D14513" t="str">
            <v>46.35859239, 17.68667733</v>
          </cell>
          <cell r="E14513" t="str">
            <v>Somogy</v>
          </cell>
          <cell r="F14513" t="str">
            <v>Kaposfő, Ipartelep 06/1 hrsz</v>
          </cell>
          <cell r="G14513" t="str">
            <v>A 61-es úton Kaposmérő felől Kaposfőre beérve, a tábla után az első útra jobbra /betonút/, végén balra, majd kb. 100 m-re jobbra a murvás út végében az állomás</v>
          </cell>
          <cell r="H14513" t="str">
            <v>Helyben a Magtisztító és Szárító Kft. áramügyben. Bejutáskor illetékes: 70-932-5919,  82-713-260  ( központi szám, Kaposmező Kft.-hez: 82/577-042
Bérbeadó kapcsolattartója bsz kapcsoaltosan:Kristóf Jenő tel. 82/577-042, ügyvezető igazgató: Póner János 06/309017018</v>
          </cell>
          <cell r="I14513" t="str">
            <v>lakatkulcs  70-932-5919,  82-713-260</v>
          </cell>
          <cell r="J14513" t="str">
            <v>BS;MI;LL;WL</v>
          </cell>
          <cell r="K14513" t="str">
            <v>Kaposmező Kft.</v>
          </cell>
        </row>
        <row r="14514">
          <cell r="A14514" t="str">
            <v>Kaposmérő 2</v>
          </cell>
          <cell r="B14514" t="str">
            <v>46.36017605</v>
          </cell>
          <cell r="C14514" t="str">
            <v>17.70168632</v>
          </cell>
          <cell r="D14514" t="str">
            <v>46.36017605, 17.70168632</v>
          </cell>
          <cell r="E14514" t="str">
            <v>Somogy</v>
          </cell>
          <cell r="F14514" t="str">
            <v>Kaposmérő, Rákóczi utca 57</v>
          </cell>
          <cell r="K14514" t="str">
            <v>Magyar Telekom Nyrt.</v>
          </cell>
        </row>
        <row r="14515">
          <cell r="A14515" t="str">
            <v>Kaposmérő 3</v>
          </cell>
          <cell r="D14515" t="str">
            <v xml:space="preserve">, </v>
          </cell>
          <cell r="E14515" t="str">
            <v>Somogy</v>
          </cell>
          <cell r="F14515" t="str">
            <v>Kaposmérő, Rákóczi utca 9</v>
          </cell>
          <cell r="G14515" t="str">
            <v>Kossuth sarok</v>
          </cell>
          <cell r="K14515" t="str">
            <v>Magyar Telekom Nyrt.</v>
          </cell>
        </row>
        <row r="14516">
          <cell r="A14516" t="str">
            <v>Kaposmérő 4</v>
          </cell>
          <cell r="D14516" t="str">
            <v xml:space="preserve">, </v>
          </cell>
          <cell r="E14516" t="str">
            <v>Somogy</v>
          </cell>
          <cell r="F14516" t="str">
            <v>Kaposmérő, Rákóczi utca 1</v>
          </cell>
          <cell r="K14516" t="str">
            <v>Magyar Telekom Nyrt.</v>
          </cell>
        </row>
        <row r="14517">
          <cell r="A14517" t="str">
            <v>Kaposmérő Csokonai M</v>
          </cell>
          <cell r="D14517" t="str">
            <v xml:space="preserve">, </v>
          </cell>
          <cell r="E14517" t="str">
            <v>Somogy</v>
          </cell>
          <cell r="F14517" t="str">
            <v>Kaposmérő, Csokonai utca 10</v>
          </cell>
        </row>
        <row r="14518">
          <cell r="A14518" t="str">
            <v>Kaposmérő Hunyadi M</v>
          </cell>
          <cell r="B14518" t="str">
            <v>46.36299443</v>
          </cell>
          <cell r="C14518" t="str">
            <v>17.70413742</v>
          </cell>
          <cell r="D14518" t="str">
            <v>46.36299443, 17.70413742</v>
          </cell>
          <cell r="E14518" t="str">
            <v>Somogy</v>
          </cell>
          <cell r="F14518" t="str">
            <v>Kaposmérő, Hunyadi utca 21</v>
          </cell>
          <cell r="K14518" t="str">
            <v>Magyar Telekom Nyrt.</v>
          </cell>
        </row>
        <row r="14519">
          <cell r="A14519" t="str">
            <v>Kaposmérő Hunyadi N</v>
          </cell>
          <cell r="D14519" t="str">
            <v xml:space="preserve">, </v>
          </cell>
          <cell r="E14519" t="str">
            <v>Somogy</v>
          </cell>
          <cell r="F14519" t="str">
            <v>Kaposmérő, Hunyadi utca 1</v>
          </cell>
          <cell r="G14519" t="str">
            <v>MSAN szekrény</v>
          </cell>
        </row>
        <row r="14520">
          <cell r="A14520" t="str">
            <v>Kaposmérő Hunyadi O</v>
          </cell>
          <cell r="D14520" t="str">
            <v xml:space="preserve">, </v>
          </cell>
          <cell r="E14520" t="str">
            <v>Somogy</v>
          </cell>
          <cell r="F14520" t="str">
            <v>Kaposmérő, Hunyadi utca 9</v>
          </cell>
        </row>
        <row r="14521">
          <cell r="A14521" t="str">
            <v>Kaposmérő Kossuth M</v>
          </cell>
          <cell r="B14521" t="str">
            <v>46.35463826</v>
          </cell>
          <cell r="C14521" t="str">
            <v>17.69754907</v>
          </cell>
          <cell r="D14521" t="str">
            <v>46.35463826, 17.69754907</v>
          </cell>
          <cell r="E14521" t="str">
            <v>Somogy</v>
          </cell>
          <cell r="F14521" t="str">
            <v>Kaposmérő, Kossuth Lajos utca 121</v>
          </cell>
          <cell r="K14521" t="str">
            <v>Magyar Telekom Nyrt.</v>
          </cell>
        </row>
        <row r="14522">
          <cell r="A14522" t="str">
            <v>Kaposmérő Kossuth N</v>
          </cell>
          <cell r="D14522" t="str">
            <v xml:space="preserve">, </v>
          </cell>
          <cell r="E14522" t="str">
            <v>Somogy</v>
          </cell>
          <cell r="F14522" t="str">
            <v>Kaposmérő, Kossuth Lajos utca 1</v>
          </cell>
        </row>
        <row r="14523">
          <cell r="A14523" t="str">
            <v>Kaposmérő M</v>
          </cell>
          <cell r="B14523" t="str">
            <v>46.213849</v>
          </cell>
          <cell r="C14523" t="str">
            <v>17.4012155</v>
          </cell>
          <cell r="D14523" t="str">
            <v>46.213849, 17.4012155</v>
          </cell>
          <cell r="E14523" t="str">
            <v>Somogy</v>
          </cell>
          <cell r="F14523" t="str">
            <v>Kaposmérő, Hunyadi utca 67</v>
          </cell>
          <cell r="G14523" t="str">
            <v>Kaposvár felől a faluba érve a templomnál jobbra. A sinek után balra  régi RLL torony konténerekkel a sertéstelep mellett. Tornyon Telenor antennák.</v>
          </cell>
          <cell r="H14523" t="str">
            <v>Strabag</v>
          </cell>
          <cell r="I14523" t="str">
            <v>területi SM Fontaine kulcs kell !!</v>
          </cell>
          <cell r="J14523" t="str">
            <v>UBS900;LTE800</v>
          </cell>
          <cell r="K14523" t="str">
            <v>Magyar Telekom Nyrt.</v>
          </cell>
        </row>
        <row r="14524">
          <cell r="A14524" t="str">
            <v>Kaposmérő Rákóczi M</v>
          </cell>
          <cell r="D14524" t="str">
            <v xml:space="preserve">, </v>
          </cell>
          <cell r="E14524" t="str">
            <v>Somogy</v>
          </cell>
          <cell r="F14524" t="str">
            <v>Kaposmérő, Rákóczi utca 41</v>
          </cell>
          <cell r="K14524" t="str">
            <v>Magyar Telekom Nyrt.</v>
          </cell>
        </row>
        <row r="14525">
          <cell r="A14525" t="str">
            <v>Kapospula M</v>
          </cell>
          <cell r="B14525" t="str">
            <v>46.37555663</v>
          </cell>
          <cell r="C14525" t="str">
            <v>18.09624316</v>
          </cell>
          <cell r="D14525" t="str">
            <v>46.37555663, 18.09624316</v>
          </cell>
          <cell r="E14525" t="str">
            <v>Tolna</v>
          </cell>
          <cell r="F14525" t="str">
            <v>Kapospula, Rákóczi utca 10</v>
          </cell>
        </row>
        <row r="14526">
          <cell r="A14526" t="str">
            <v>Kaposújlak M</v>
          </cell>
          <cell r="D14526" t="str">
            <v xml:space="preserve">, </v>
          </cell>
          <cell r="E14526" t="str">
            <v>Somogy</v>
          </cell>
          <cell r="F14526" t="str">
            <v>Kaposújlak, Repülőtér</v>
          </cell>
          <cell r="G14526" t="str">
            <v>A falu főutcáján végig, majd tovább a repülőtérig. A főbejárattól balra az irányító torony és az épületek között rozsdás rácsos torony.</v>
          </cell>
          <cell r="H14526" t="str">
            <v xml:space="preserve">Bujtor Szabolcs 30/51-56-332, Bodó Roland 20/590-79-15
</v>
          </cell>
          <cell r="I14526" t="str">
            <v xml:space="preserve">Napközben szabadon 
</v>
          </cell>
          <cell r="K14526" t="str">
            <v>T-Com</v>
          </cell>
        </row>
        <row r="14527">
          <cell r="A14527" t="str">
            <v>Kaposvár 1</v>
          </cell>
          <cell r="B14527" t="str">
            <v>46.35919844</v>
          </cell>
          <cell r="C14527" t="str">
            <v>17.79328763</v>
          </cell>
          <cell r="D14527" t="str">
            <v>46.35919844, 17.79328763</v>
          </cell>
          <cell r="E14527" t="str">
            <v>Somogy</v>
          </cell>
          <cell r="F14527" t="str">
            <v>Kaposvár, Szent Imre utca 1-3</v>
          </cell>
          <cell r="G14527" t="str">
            <v>Dombóvár felöl a 61-esen bal oldalon lévő 6 emeletes zöld épület utáni utcán balra. A második kereszteződés után kb.100 méterre jobbra T-Com központ III. emeletén balra a folyosón mobilos helyiségek, végén a BSC.</v>
          </cell>
          <cell r="H14527" t="str">
            <v>Egerszegi László gondnokság vezető; központi diszpécser szám áramellátási probléma esetén 06/80/200 984 éjjel-nappal, Vidákovics Iván: 130672213160@fax.tc</v>
          </cell>
          <cell r="I14527" t="str">
            <v>Hétvégén nincs portaszolgálat (82-503-039), faliszéf a kiskapu mellett , benne kapu és bejárat kulcsok,  tetőkijáró kulcs a portán.</v>
          </cell>
          <cell r="J14527" t="str">
            <v>MI;LL</v>
          </cell>
          <cell r="K14527" t="str">
            <v>Magyar Telekom Nyrt.</v>
          </cell>
        </row>
        <row r="14528">
          <cell r="A14528" t="str">
            <v>Kaposvár 2</v>
          </cell>
          <cell r="B14528" t="str">
            <v>46.37835736</v>
          </cell>
          <cell r="C14528" t="str">
            <v>17.78317123</v>
          </cell>
          <cell r="D14528" t="str">
            <v>46.37835736, 17.78317123</v>
          </cell>
          <cell r="E14528" t="str">
            <v>Somogy</v>
          </cell>
          <cell r="F14528" t="str">
            <v>Kaposvár, Füredi Laktanya 012/1 hrsz</v>
          </cell>
          <cell r="G14528" t="str">
            <v>61-es úton Böhönye felé haladva, a 2x2 sávos úttal párhuzamos utca balra. III-as kapun lehet bejutni.</v>
          </cell>
          <cell r="H14528" t="str">
            <v xml:space="preserve">Bárdos Antal ezredes, Niebel László őrnagy  70-315-6331  fax: 82-508-899   Tamási Béla  30-939-1064  </v>
          </cell>
          <cell r="I14528" t="str">
            <v>Telefonon előre be kell jelentkezni !! A III-as kapun a magyar őrségnél. A híradós ügyeletestől el kell kérni a kerítéskapu kulcsát, a "torony"-kulcsot: 82-508-855 . Sürgős hibaelhárítás előtt egyeztetni: 82-508-850  Ha éjszakai belépést nem engedélyezik a helyszínen Niebel Lászlót hívni (70-315-6331)  Ha nagyobb gépjárművel szeretnénk belépni, feltétlenül előtte leadni a gépjármű adatait és a dolgozói listát! ( eseti belépést engedélyez a laktanya parancsnoka)</v>
          </cell>
          <cell r="J14528" t="str">
            <v>TBS;BS;MI</v>
          </cell>
          <cell r="K14528" t="str">
            <v>HM Elektr. Igzgt. Rt. - Logisztikai Igazgatóság</v>
          </cell>
        </row>
        <row r="14529">
          <cell r="A14529" t="str">
            <v>Kaposvár 3</v>
          </cell>
          <cell r="B14529" t="str">
            <v>46.35902624</v>
          </cell>
          <cell r="C14529" t="str">
            <v>17.79317467</v>
          </cell>
          <cell r="D14529" t="str">
            <v>46.35902624, 17.79317467</v>
          </cell>
          <cell r="E14529" t="str">
            <v>Somogy</v>
          </cell>
          <cell r="F14529" t="str">
            <v>Kaposvár, Szent Imre utca 1-3</v>
          </cell>
          <cell r="G14529" t="str">
            <v>Dombóvár felöl a 61-esen bal oldalon lévő 6 emeletes zöld épület utáni utcán balra. A második kereszteződés után kb.100 méterre jobbra T-Com központ III. emeletén balra a folyosón mobilos RBS helyiség</v>
          </cell>
          <cell r="H14529" t="str">
            <v>Class FM kapcsolat:  Murányi János Nagyfrekvencia Kft. email: muranyi@enternet.hu; mobil: 30/600-6076
Rádiómost kapcsolat: 30/428-6988  (telj. csökkentés, ha fel kell menni a toronyba.)</v>
          </cell>
          <cell r="I14529" t="str">
            <v>(tetőkijáró kulcs a portán).</v>
          </cell>
          <cell r="J14529" t="str">
            <v>BS;UBS2100;LTE1800</v>
          </cell>
          <cell r="K14529" t="str">
            <v>Magyar Telekom Nyrt.</v>
          </cell>
        </row>
        <row r="14530">
          <cell r="A14530" t="str">
            <v>Kaposvár 3A</v>
          </cell>
          <cell r="B14530" t="str">
            <v>46.36768285</v>
          </cell>
          <cell r="C14530" t="str">
            <v>17.78282305</v>
          </cell>
          <cell r="D14530" t="str">
            <v>46.36768285, 17.78282305</v>
          </cell>
          <cell r="E14530" t="str">
            <v>Somogy</v>
          </cell>
          <cell r="F14530" t="str">
            <v>Kaposvár, Füredi utca 76</v>
          </cell>
        </row>
        <row r="14531">
          <cell r="A14531" t="str">
            <v>Kaposvár 3B</v>
          </cell>
          <cell r="D14531" t="str">
            <v xml:space="preserve">, </v>
          </cell>
          <cell r="E14531" t="str">
            <v>Somogy</v>
          </cell>
          <cell r="F14531" t="str">
            <v>Kaposvár, Pécsi utca 4</v>
          </cell>
        </row>
        <row r="14532">
          <cell r="A14532" t="str">
            <v>Kaposvár 3C</v>
          </cell>
          <cell r="D14532" t="str">
            <v xml:space="preserve">, </v>
          </cell>
          <cell r="E14532" t="str">
            <v>Somogy</v>
          </cell>
          <cell r="F14532" t="str">
            <v>Kaposvár, Guba Sándor utca 79</v>
          </cell>
        </row>
        <row r="14533">
          <cell r="A14533" t="str">
            <v>Kaposvár 3D</v>
          </cell>
          <cell r="D14533" t="str">
            <v xml:space="preserve">, </v>
          </cell>
          <cell r="E14533" t="str">
            <v>Somogy</v>
          </cell>
          <cell r="F14533" t="str">
            <v>Kaposvár, Vásártéri út 6</v>
          </cell>
        </row>
        <row r="14534">
          <cell r="A14534" t="str">
            <v>Kaposvár 3E</v>
          </cell>
          <cell r="D14534" t="str">
            <v xml:space="preserve">, </v>
          </cell>
          <cell r="E14534" t="str">
            <v>Somogy</v>
          </cell>
          <cell r="F14534" t="str">
            <v>Kaposvár, Pécsi utca 67-69</v>
          </cell>
          <cell r="J14534" t="str">
            <v>MI</v>
          </cell>
        </row>
        <row r="14535">
          <cell r="A14535" t="str">
            <v>Kaposvár 3F</v>
          </cell>
          <cell r="B14535" t="str">
            <v>46.35493843</v>
          </cell>
          <cell r="C14535" t="str">
            <v>17.78322512</v>
          </cell>
          <cell r="D14535" t="str">
            <v>46.35493843, 17.78322512</v>
          </cell>
          <cell r="E14535" t="str">
            <v>Somogy</v>
          </cell>
          <cell r="F14535" t="str">
            <v>Kaposvár, Vár utca 12-14</v>
          </cell>
        </row>
        <row r="14536">
          <cell r="A14536" t="str">
            <v>Kaposvár 3G</v>
          </cell>
          <cell r="B14536" t="str">
            <v>46.36695481</v>
          </cell>
          <cell r="C14536" t="str">
            <v>17.75039962</v>
          </cell>
          <cell r="D14536" t="str">
            <v>46.36695481, 17.75039962</v>
          </cell>
          <cell r="E14536" t="str">
            <v>Somogy</v>
          </cell>
          <cell r="F14536" t="str">
            <v>Kaposvár, 610es út 123km</v>
          </cell>
        </row>
        <row r="14537">
          <cell r="A14537" t="str">
            <v>Kaposvár 3H</v>
          </cell>
          <cell r="D14537" t="str">
            <v xml:space="preserve">, </v>
          </cell>
          <cell r="E14537" t="str">
            <v>Somogy</v>
          </cell>
          <cell r="F14537" t="str">
            <v>Kaposvár, külterület 0455/2 hrsz</v>
          </cell>
        </row>
        <row r="14538">
          <cell r="A14538" t="str">
            <v>Kaposvár 3J</v>
          </cell>
          <cell r="B14538" t="str">
            <v>46.34605996</v>
          </cell>
          <cell r="C14538" t="str">
            <v>17.80197214</v>
          </cell>
          <cell r="D14538" t="str">
            <v>46.34605996, 17.80197214</v>
          </cell>
          <cell r="E14538" t="str">
            <v>Somogy</v>
          </cell>
          <cell r="F14538" t="str">
            <v>Kaposvár, Nyár utca 89/A</v>
          </cell>
        </row>
        <row r="14539">
          <cell r="A14539" t="str">
            <v>Kaposvár 4</v>
          </cell>
          <cell r="B14539" t="str">
            <v>46.31682513</v>
          </cell>
          <cell r="C14539" t="str">
            <v>17.80493054</v>
          </cell>
          <cell r="D14539" t="str">
            <v>46.31682513, 17.80493054</v>
          </cell>
          <cell r="E14539" t="str">
            <v>Somogy</v>
          </cell>
          <cell r="F14539" t="str">
            <v>Kaposvár, Zselickislak 0107/4 hrsz</v>
          </cell>
          <cell r="G14539" t="str">
            <v>Kaposvárról Szigetvárnak, majd jobbra Zselickislaknak. 300m után jobbra le monopol toronyig ami egy major területén van.</v>
          </cell>
          <cell r="H14539" t="str">
            <v>Bacskai József, helyben Kossuth utca 29.</v>
          </cell>
          <cell r="I14539" t="str">
            <v>Egységlakat a keritésen.</v>
          </cell>
          <cell r="J14539" t="str">
            <v>BS;MI</v>
          </cell>
          <cell r="K14539" t="str">
            <v>Bacskai József</v>
          </cell>
        </row>
        <row r="14540">
          <cell r="A14540" t="str">
            <v>Kaposvár 6</v>
          </cell>
          <cell r="B14540" t="str">
            <v>46.35664562</v>
          </cell>
          <cell r="C14540" t="str">
            <v>17.81307236</v>
          </cell>
          <cell r="D14540" t="str">
            <v>46.35664562, 17.81307236</v>
          </cell>
          <cell r="E14540" t="str">
            <v>Somogy</v>
          </cell>
          <cell r="F14540" t="str">
            <v>Kaposvár, Cukorgyár köz 8</v>
          </cell>
          <cell r="G14540" t="str">
            <v>Szántód felől Kaposvárra beérve, egyenesen keresztül a 61-es úton a Centrum felé, majd az első kereszteződésben balra, és kb. 500m-re jobbra a cukorgyár portáján be, majd balra tartva a kerítés mellett a kémény. A gyár területén a láthatósági mellény, munkavédelmi cipő és sisak viselete kötelező.</v>
          </cell>
          <cell r="H14540" t="str">
            <v>Csomor Miklós energetikai oszt.vez. T:/30/9-933-239, /82/317-155, F:/82/313-046  Magyar Cukor Rt. Kaposvári Cukorgyára központ./82/-505-300 -Kovács Zsolt, Bsz kapcsolatosan: Visnyei Róbert 82/505-322 30/994-0981, robert.visnyei@agrana.com, Bejutással kapcs.: Rebenák Antal + 36 30 190-0239   +36 82 505 457 antal.rebenak@agrana.com</v>
          </cell>
          <cell r="I14540" t="str">
            <v>Éjjel-nappal portaszolgálat  Szerszámlistát kell leadni gépjármű belépésekor a nagy értékű szerszámokról, gépekről, berendezésekről, melyeket kilépéskor is magukkal visznek. A gyár területén a láthatósági mellény, munkavédelmi cipő és sisak viselete kötelező.</v>
          </cell>
          <cell r="J14540" t="str">
            <v>BS;UBS2100;LTE1800;MI;LL</v>
          </cell>
          <cell r="K14540" t="str">
            <v>Magyar Cukorgyártó és Forgalmazó Zrt.</v>
          </cell>
        </row>
        <row r="14541">
          <cell r="A14541" t="str">
            <v>Kaposvár 7</v>
          </cell>
          <cell r="B14541" t="str">
            <v>46.36314945</v>
          </cell>
          <cell r="C14541" t="str">
            <v>17.78775063</v>
          </cell>
          <cell r="D14541" t="str">
            <v>46.36314945, 17.78775063</v>
          </cell>
          <cell r="E14541" t="str">
            <v>Somogy</v>
          </cell>
          <cell r="F14541" t="str">
            <v>Kaposvár, Honvéd utca 23-25</v>
          </cell>
          <cell r="G14541" t="str">
            <v>A 61-es úton a városban a Sportcsarnok/Centrum táblánál a centrum felé fordulni és a második 10 emeletes ház a jobb oldalon. Állomás a tetőtérben.</v>
          </cell>
          <cell r="H14541" t="str">
            <v>Otthon Lakásszövetkezet: /82/510-525 (Ács Sándor elnök vele kell egyeztetni), Salamon Zoltánné gondnok I. em.
Szerződéssel kapcsolatban: Ács Sándor 30/322-0917, bejutással kapcsolatban: Salamon Zoltánné 30/871-5487.</v>
          </cell>
          <cell r="I14541" t="str">
            <v>A kapu nappal nyitva, egyébként kulcs a Szávában. Tetőkijáró kulcs az állomáson.
A tetőkijárat riasztóval szerelt! A riasztó kulcsa a keysafe-ben van, a riasztó maga pedig a szürke-lift-gépház oldalán.</v>
          </cell>
          <cell r="J14541" t="str">
            <v>BS;UBS2100;LTE1800;MI;LL</v>
          </cell>
          <cell r="K14541" t="str">
            <v>OTTHON Lakásfenntartó Szöv.</v>
          </cell>
        </row>
        <row r="14542">
          <cell r="A14542" t="str">
            <v>Kaposvár 8</v>
          </cell>
          <cell r="B14542" t="str">
            <v>46.36010193</v>
          </cell>
          <cell r="C14542" t="str">
            <v>17.78154493</v>
          </cell>
          <cell r="D14542" t="str">
            <v>46.36010193, 17.78154493</v>
          </cell>
          <cell r="E14542" t="str">
            <v>Somogy</v>
          </cell>
          <cell r="F14542" t="str">
            <v>Kaposvár, Berzsenyi utca 13</v>
          </cell>
          <cell r="G14542" t="str">
            <v>A 67-es úton Szigetvár felé a McDonald's mellett. Rádiókerethez a személyzeti bejárat melletti lépcsőn fel a félemeleti galériára és a 46-os sz. ajtó mögötti fülkében, mikró a tetőn.</v>
          </cell>
          <cell r="H14542" t="str">
            <v>Karbantartás: 20/827-55-15; 20/827-60-35  Ügyfélszolgálat: 20/827-00-04  Ferencz Péter 20/827-55-17</v>
          </cell>
          <cell r="I14542" t="str">
            <v>Éjjel-nappali portaszolgálat, névsor, egységlakat</v>
          </cell>
          <cell r="J14542" t="str">
            <v>BS;LTE800;MI</v>
          </cell>
          <cell r="K14542" t="str">
            <v>Tesco Globál Áruházak ZRt.</v>
          </cell>
        </row>
        <row r="14543">
          <cell r="A14543" t="str">
            <v>Kaposvár 9</v>
          </cell>
          <cell r="B14543" t="str">
            <v>46.35113521</v>
          </cell>
          <cell r="C14543" t="str">
            <v>17.76750138</v>
          </cell>
          <cell r="D14543" t="str">
            <v>46.35113521, 17.76750138</v>
          </cell>
          <cell r="E14543" t="str">
            <v>Somogy</v>
          </cell>
          <cell r="F14543" t="str">
            <v>Kaposvár, Kecelhegyi víztorony 9732 hrsz</v>
          </cell>
          <cell r="G14543" t="str">
            <v>67-esen keresztül a városon, majd a felüljáróról rögtön jobbra, mindíg követve Szenna irány táblákat. Emelkedőn egyenesen fel balra, majd a víztorony magasságában jobbra földes úton kb. 100 méterre egységlakattal körbezárt területen víztorony tövében konténer.</v>
          </cell>
          <cell r="H14543" t="str">
            <v>Boda Balázs (főmérnök): Tel/fax: 82-419-628
Szerződés az önkormányzattal van.</v>
          </cell>
          <cell r="I14543" t="str">
            <v>Egységlakat közös láncon, belépéshez kulcsot ill. a torony kulcsot: Zaranyi út 6 Sportcsarnok mellett az új vízműtelep, onnan lehet a kulcsot felvenni.  T.: 82 317-170., 20-984-6770  Bejutás csak közegészségügyi alkalmassági bizonyítvánnyal lehetséges!!!</v>
          </cell>
          <cell r="J14543" t="str">
            <v>BS;UBS2100;LTE800;LTE1800;MI;LL</v>
          </cell>
          <cell r="K14543" t="str">
            <v>Kaposvári Vízművek Kft.</v>
          </cell>
        </row>
        <row r="14544">
          <cell r="A14544" t="str">
            <v>Kaposvár A</v>
          </cell>
          <cell r="B14544" t="str">
            <v>46.3991661</v>
          </cell>
          <cell r="C14544" t="str">
            <v>17.83970938</v>
          </cell>
          <cell r="D14544" t="str">
            <v>46.3991661, 17.83970938</v>
          </cell>
          <cell r="E14544" t="str">
            <v>Somogy</v>
          </cell>
          <cell r="F14544" t="str">
            <v>Toponár Kaposvár, Toponár 0415/2 hrsz</v>
          </cell>
          <cell r="G14544" t="str">
            <v>Szántód felöl érkezve Kaposvár-Toponárra balra Zimány felé a táblás leágazásnál a vasúti átjáró elött balra a hidroglóbuszig a telephelyen át a nyitott kapun</v>
          </cell>
          <cell r="H14544" t="str">
            <v>Vízmű Zaranyi u. 8.a kulcsot el kell kérni a sportcsarnoknál a diszpécsertől T:82/316157</v>
          </cell>
          <cell r="I14544" t="str">
            <v>Bejutás csak közegészségügyi bizonyítvánnyal lehetséges!!!</v>
          </cell>
          <cell r="J14544" t="str">
            <v>BS;UBS2100;LTE800;MI</v>
          </cell>
          <cell r="K14544" t="str">
            <v>Kaposvár Megyei Jogú  Város Önkormányzata</v>
          </cell>
        </row>
        <row r="14545">
          <cell r="A14545" t="str">
            <v>Kaposvár Áchim 1</v>
          </cell>
          <cell r="D14545" t="str">
            <v xml:space="preserve">, </v>
          </cell>
          <cell r="E14545" t="str">
            <v>Somogy</v>
          </cell>
          <cell r="F14545" t="str">
            <v>Kaposvár, Áchim András utca 2</v>
          </cell>
          <cell r="G14545" t="str">
            <v xml:space="preserve">7400 Kaposvár, Áchim András utca 1, Kaposvári Közszolgáltató Holding Zrt. (Busz állomás) Beltéri berendezés és Kladni TPS300-TM töltő a földszinti szerverszobában az ügyfél rack szekrényében található. Antenna egy új fali tartón az irodaépület nyugati homlokzatán. Az antenna megközelítéshez a helyszínen található kitolható létra szükséges. </v>
          </cell>
          <cell r="H14545" t="str">
            <v xml:space="preserve">Zóka Váczi Róbert   tel: 30/393-7265  </v>
          </cell>
          <cell r="I14545" t="str">
            <v xml:space="preserve">Előre egyezetett időpontban.     </v>
          </cell>
          <cell r="J14545" t="str">
            <v>KR</v>
          </cell>
        </row>
        <row r="14546">
          <cell r="A14546" t="str">
            <v>Kaposvár Áchim 2</v>
          </cell>
          <cell r="D14546" t="str">
            <v xml:space="preserve">, </v>
          </cell>
          <cell r="E14546" t="str">
            <v>Somogy</v>
          </cell>
          <cell r="F14546" t="str">
            <v>Kaposvár, Újpiac tér 7131/6 hrsz</v>
          </cell>
          <cell r="G14546" t="str">
            <v xml:space="preserve">7400 Kaposvár, Áchim András utca 1, Kaposvári Közszolgáltató Holding Zrt. (Busz állomás) Beltéri berendezés a földszinti szerverszobában az ügyfél rack szekrényében található. Antenna egy új fali tartón az irodaépület nyugati homlokzatán. Az antenna megközelítéshez a helyszínen található kitolható létra szükséges. </v>
          </cell>
          <cell r="H14546" t="str">
            <v xml:space="preserve">Zóka Váczi Róbert   tel: 30/939-7265  </v>
          </cell>
          <cell r="I14546" t="str">
            <v xml:space="preserve">Előre egyezetett időpontban.     </v>
          </cell>
          <cell r="J14546" t="str">
            <v>MI</v>
          </cell>
        </row>
        <row r="14547">
          <cell r="A14547" t="str">
            <v>Kaposvár Áchim M</v>
          </cell>
          <cell r="B14547" t="str">
            <v>46.35493792</v>
          </cell>
          <cell r="C14547" t="str">
            <v>17.78559005</v>
          </cell>
          <cell r="D14547" t="str">
            <v>46.35493792, 17.78559005</v>
          </cell>
          <cell r="E14547" t="str">
            <v>Somogy</v>
          </cell>
          <cell r="F14547" t="str">
            <v>Kaposvár, Áchim András utca 1</v>
          </cell>
          <cell r="G14547" t="str">
            <v>Eventus ügyfélcím: Szerencsejáték Zrt. 7400 Kaposvár Áchim András utca 1 OMV b.kút 
Cím Natasával megegyezik. EOV ennek megfelelően javítva.</v>
          </cell>
          <cell r="K14547" t="str">
            <v>Magyar Telekom Nyrt.</v>
          </cell>
        </row>
        <row r="14548">
          <cell r="A14548" t="str">
            <v>Kaposvár Ady M</v>
          </cell>
          <cell r="D14548" t="str">
            <v xml:space="preserve">, </v>
          </cell>
          <cell r="E14548" t="str">
            <v>Somogy</v>
          </cell>
          <cell r="F14548" t="str">
            <v>Kaposvár, Ady Endre utca 8</v>
          </cell>
          <cell r="K14548" t="str">
            <v>Magyar Telekom Nyrt.</v>
          </cell>
        </row>
        <row r="14549">
          <cell r="A14549" t="str">
            <v>Kaposvár Ady N</v>
          </cell>
          <cell r="D14549" t="str">
            <v xml:space="preserve">, </v>
          </cell>
          <cell r="E14549" t="str">
            <v>Somogy</v>
          </cell>
          <cell r="F14549" t="str">
            <v>Kaposvár, Ady Endre utca 9</v>
          </cell>
        </row>
        <row r="14550">
          <cell r="A14550" t="str">
            <v>Kaposvár Ady O</v>
          </cell>
          <cell r="D14550" t="str">
            <v xml:space="preserve">, </v>
          </cell>
          <cell r="E14550" t="str">
            <v>Somogy</v>
          </cell>
          <cell r="F14550" t="str">
            <v>Kaposvár, Ady Endre utca 17</v>
          </cell>
        </row>
        <row r="14551">
          <cell r="A14551" t="str">
            <v>Kaposvár Alkotmány 1</v>
          </cell>
          <cell r="D14551" t="str">
            <v xml:space="preserve">, </v>
          </cell>
          <cell r="E14551" t="str">
            <v>Somogy</v>
          </cell>
          <cell r="F14551" t="str">
            <v>Kaposvár, Alkotmány utca 24</v>
          </cell>
          <cell r="G14551" t="str">
            <v>Kaposfüreden, Juta fele, majd az első kereszteződésnél jobbra Alkotmány utca. Itt az utca végén jobb oldalon ki van táblázva a cég.</v>
          </cell>
          <cell r="H14551" t="str">
            <v>Papp Orsolya
06- 306504554 
306504558</v>
          </cell>
          <cell r="J14551" t="str">
            <v>KR</v>
          </cell>
        </row>
        <row r="14552">
          <cell r="A14552" t="str">
            <v>Kaposvár Álmos 1</v>
          </cell>
          <cell r="D14552" t="str">
            <v xml:space="preserve">, </v>
          </cell>
          <cell r="E14552" t="str">
            <v>Somogy</v>
          </cell>
          <cell r="F14552" t="str">
            <v>Kaposvár, Álmos vezér utca 1</v>
          </cell>
        </row>
        <row r="14553">
          <cell r="A14553" t="str">
            <v>Kaposvár Apponyi M</v>
          </cell>
          <cell r="D14553" t="str">
            <v xml:space="preserve">, </v>
          </cell>
          <cell r="E14553" t="str">
            <v>Somogy</v>
          </cell>
          <cell r="F14553" t="str">
            <v>Kaposvár, Gróf Apponyi Albert utca 16</v>
          </cell>
          <cell r="K14553" t="str">
            <v>Magyar Telekom Nyrt.</v>
          </cell>
        </row>
        <row r="14554">
          <cell r="A14554" t="str">
            <v>Kaposvár Arany M</v>
          </cell>
          <cell r="D14554" t="str">
            <v xml:space="preserve">, </v>
          </cell>
          <cell r="E14554" t="str">
            <v>Somogy</v>
          </cell>
          <cell r="F14554" t="str">
            <v>Kaposvár, Arany János köz 1</v>
          </cell>
          <cell r="K14554" t="str">
            <v>Magyar Telekom Nyrt.</v>
          </cell>
        </row>
        <row r="14555">
          <cell r="A14555" t="str">
            <v>Kaposvár Arany N</v>
          </cell>
          <cell r="D14555" t="str">
            <v xml:space="preserve">, </v>
          </cell>
          <cell r="E14555" t="str">
            <v>Somogy</v>
          </cell>
          <cell r="F14555" t="str">
            <v>Kaposvár, Arany János tér 9</v>
          </cell>
          <cell r="K14555" t="str">
            <v>Magyar Telekom Nyrt.</v>
          </cell>
        </row>
        <row r="14556">
          <cell r="A14556" t="str">
            <v>Kaposvár Arany O</v>
          </cell>
          <cell r="D14556" t="str">
            <v xml:space="preserve">, </v>
          </cell>
          <cell r="E14556" t="str">
            <v>Somogy</v>
          </cell>
          <cell r="F14556" t="str">
            <v>Kaposvár, Arany János utca 21</v>
          </cell>
          <cell r="K14556" t="str">
            <v>Magyar Telekom Nyrt.</v>
          </cell>
        </row>
        <row r="14557">
          <cell r="A14557" t="str">
            <v>Kaposvár Arany P</v>
          </cell>
          <cell r="D14557" t="str">
            <v xml:space="preserve">, </v>
          </cell>
          <cell r="E14557" t="str">
            <v>Somogy</v>
          </cell>
          <cell r="F14557" t="str">
            <v>Kaposvár, Arany János utca 97</v>
          </cell>
          <cell r="K14557" t="str">
            <v>Magyar Telekom Nyrt.</v>
          </cell>
        </row>
        <row r="14558">
          <cell r="A14558" t="str">
            <v>Kaposvár Arany Q</v>
          </cell>
          <cell r="D14558" t="str">
            <v xml:space="preserve">, </v>
          </cell>
          <cell r="E14558" t="str">
            <v>Somogy</v>
          </cell>
          <cell r="F14558" t="str">
            <v>Kaposvár, Arany János utca 7</v>
          </cell>
          <cell r="K14558" t="str">
            <v>Magyar Telekom Nyrt.</v>
          </cell>
        </row>
        <row r="14559">
          <cell r="A14559" t="str">
            <v>Kaposvár Árpád 1</v>
          </cell>
          <cell r="B14559" t="str">
            <v>46.36521706</v>
          </cell>
          <cell r="C14559" t="str">
            <v>17.80626142</v>
          </cell>
          <cell r="D14559" t="str">
            <v>46.36521706, 17.80626142</v>
          </cell>
          <cell r="E14559" t="str">
            <v>Somogy</v>
          </cell>
          <cell r="F14559" t="str">
            <v>Kaposvár, Árpád utca 31</v>
          </cell>
        </row>
        <row r="14560">
          <cell r="A14560" t="str">
            <v>Kaposvár B</v>
          </cell>
          <cell r="B14560" t="str">
            <v>46.36921648</v>
          </cell>
          <cell r="C14560" t="str">
            <v>17.75147613</v>
          </cell>
          <cell r="D14560" t="str">
            <v>46.36921648, 17.75147613</v>
          </cell>
          <cell r="E14560" t="str">
            <v>Somogy</v>
          </cell>
          <cell r="F14560" t="str">
            <v>Kaposvár, Újmajor 035/8 hrsz</v>
          </cell>
          <cell r="G14560" t="str">
            <v>Kaposvárról a Nagykanizsa felé vezető úton, a város végét jelzőtábla után kb 200 méterre a Kite telephely előtt közvetlen jobbra a Vodafone toronyig, alatta outdoor.</v>
          </cell>
          <cell r="H14560" t="str">
            <v>Szilvási Norbert - T.: 30/915-33-40</v>
          </cell>
          <cell r="I14560" t="str">
            <v>Telep kulcsa az út elején a Kite portán.</v>
          </cell>
          <cell r="J14560" t="str">
            <v>BS;UBS2100;LTE800;MI</v>
          </cell>
          <cell r="K14560" t="str">
            <v>VODAFONE Magyarország Mobil Távközlési Rt.</v>
          </cell>
        </row>
        <row r="14561">
          <cell r="A14561" t="str">
            <v>Kaposvár Bajcsy 1</v>
          </cell>
          <cell r="D14561" t="str">
            <v xml:space="preserve">, </v>
          </cell>
          <cell r="E14561" t="str">
            <v>Somogy</v>
          </cell>
          <cell r="F14561" t="str">
            <v>Kaposvár, Bajcsy-Zsilinszky utca 2</v>
          </cell>
          <cell r="J14561" t="str">
            <v>KR</v>
          </cell>
        </row>
        <row r="14562">
          <cell r="A14562" t="str">
            <v>Kaposvár Bajcsy H</v>
          </cell>
          <cell r="D14562" t="str">
            <v xml:space="preserve">, </v>
          </cell>
          <cell r="E14562" t="str">
            <v>Somogy</v>
          </cell>
          <cell r="F14562" t="str">
            <v>Kaposvár, Bajcsy-Zsilinszky utca 10</v>
          </cell>
        </row>
        <row r="14563">
          <cell r="A14563" t="str">
            <v>Kaposvár Bajcsy J</v>
          </cell>
          <cell r="D14563" t="str">
            <v xml:space="preserve">, </v>
          </cell>
          <cell r="E14563" t="str">
            <v>Somogy</v>
          </cell>
          <cell r="F14563" t="str">
            <v>Kaposvár, Bajcsy-Zsilinszky utca 17</v>
          </cell>
        </row>
        <row r="14564">
          <cell r="A14564" t="str">
            <v>Kaposvár Bajcsy K</v>
          </cell>
          <cell r="D14564" t="str">
            <v xml:space="preserve">, </v>
          </cell>
          <cell r="E14564" t="str">
            <v>Somogy</v>
          </cell>
          <cell r="F14564" t="str">
            <v>Kaposvár, Bajcsy-Zsilinszky utca 25</v>
          </cell>
        </row>
        <row r="14565">
          <cell r="A14565" t="str">
            <v>Kaposvár Bajcsy L</v>
          </cell>
          <cell r="D14565" t="str">
            <v xml:space="preserve">, </v>
          </cell>
          <cell r="E14565" t="str">
            <v>Somogy</v>
          </cell>
          <cell r="F14565" t="str">
            <v>Kaposvár, Bajcsy-Zsilinszky utca 58</v>
          </cell>
        </row>
        <row r="14566">
          <cell r="A14566" t="str">
            <v>Kaposvár Bajcsy M</v>
          </cell>
          <cell r="B14566" t="str">
            <v>46.35921163</v>
          </cell>
          <cell r="C14566" t="str">
            <v>17.79366418</v>
          </cell>
          <cell r="D14566" t="str">
            <v>46.35921163, 17.79366418</v>
          </cell>
          <cell r="E14566" t="str">
            <v>Somogy</v>
          </cell>
          <cell r="F14566" t="str">
            <v>Kaposvár, Bajcsy-Zsilinszky utca 15</v>
          </cell>
          <cell r="G14566" t="str">
            <v>Kaposvár Szent Imre utca1-3 felöl, a műszaki portán.</v>
          </cell>
          <cell r="I14566" t="str">
            <v>Szent Imre u 1-3 felöli műszaki portán keresztül, 1 emelet Posta épület.</v>
          </cell>
          <cell r="K14566" t="str">
            <v>Centrum Irodaházak Kft</v>
          </cell>
        </row>
        <row r="14567">
          <cell r="A14567" t="str">
            <v>Kaposvár Bajcsy N</v>
          </cell>
          <cell r="B14567" t="str">
            <v>46.3585531</v>
          </cell>
          <cell r="C14567" t="str">
            <v>17.79027479</v>
          </cell>
          <cell r="D14567" t="str">
            <v>46.3585531, 17.79027479</v>
          </cell>
          <cell r="E14567" t="str">
            <v>Somogy</v>
          </cell>
          <cell r="F14567" t="str">
            <v>Kaposvár, Bajcsy-Zsilinszky utca 3</v>
          </cell>
          <cell r="K14567" t="str">
            <v>Magyar Telekom Nyrt.</v>
          </cell>
        </row>
        <row r="14568">
          <cell r="A14568" t="str">
            <v>Kaposvár Bajcsy P</v>
          </cell>
          <cell r="B14568" t="str">
            <v>46.35861038</v>
          </cell>
          <cell r="C14568" t="str">
            <v>17.79461376</v>
          </cell>
          <cell r="D14568" t="str">
            <v>46.35861038, 17.79461376</v>
          </cell>
          <cell r="E14568" t="str">
            <v>Somogy</v>
          </cell>
          <cell r="F14568" t="str">
            <v>Kaposvár, Bajcsy-Zsilinszky utca 21</v>
          </cell>
          <cell r="K14568" t="str">
            <v>Magyar Telekom Nyrt.</v>
          </cell>
        </row>
        <row r="14569">
          <cell r="A14569" t="str">
            <v>Kaposvár Bajcsy Q</v>
          </cell>
          <cell r="D14569" t="str">
            <v xml:space="preserve">, </v>
          </cell>
          <cell r="E14569" t="str">
            <v>Somogy</v>
          </cell>
          <cell r="F14569" t="str">
            <v>Kaposvár, Bajcsy-Zsilinszky utca 24</v>
          </cell>
          <cell r="K14569" t="str">
            <v>Magyar Telekom Nyrt.</v>
          </cell>
        </row>
        <row r="14570">
          <cell r="A14570" t="str">
            <v>Kaposvár Bajcsy R</v>
          </cell>
          <cell r="D14570" t="str">
            <v xml:space="preserve">, </v>
          </cell>
          <cell r="E14570" t="str">
            <v>Somogy</v>
          </cell>
          <cell r="F14570" t="str">
            <v>Kaposvár, Bajcsy-Zsilinszky utca 28</v>
          </cell>
          <cell r="K14570" t="str">
            <v>Magyar Telekom Nyrt.</v>
          </cell>
        </row>
        <row r="14571">
          <cell r="A14571" t="str">
            <v>Kaposvár Bajcsy S</v>
          </cell>
          <cell r="D14571" t="str">
            <v xml:space="preserve">, </v>
          </cell>
          <cell r="E14571" t="str">
            <v>Somogy</v>
          </cell>
          <cell r="F14571" t="str">
            <v>Kaposvár, Bajcsy-Zsilinszky utca 20</v>
          </cell>
          <cell r="K14571" t="str">
            <v>Magyar Telekom Nyrt.</v>
          </cell>
        </row>
        <row r="14572">
          <cell r="A14572" t="str">
            <v>Kaposvár Ballakúti 1</v>
          </cell>
          <cell r="D14572" t="str">
            <v xml:space="preserve">, </v>
          </cell>
          <cell r="E14572" t="str">
            <v>Somogy</v>
          </cell>
          <cell r="F14572" t="str">
            <v>Kaposvár, Ballakuti utca 1</v>
          </cell>
          <cell r="G14572" t="str">
            <v>Ballakúti és Szigetvári sarok</v>
          </cell>
          <cell r="I14572" t="str">
            <v>Rittal szekrénykulcs</v>
          </cell>
          <cell r="K14572" t="str">
            <v>Magyar Telekom Nyrt.</v>
          </cell>
        </row>
        <row r="14573">
          <cell r="A14573" t="str">
            <v>Kaposvár Bárczy 1</v>
          </cell>
          <cell r="D14573" t="str">
            <v xml:space="preserve">, </v>
          </cell>
          <cell r="E14573" t="str">
            <v>Somogy</v>
          </cell>
          <cell r="F14573" t="str">
            <v>Kaposvár, Bárczi Gusztáv utca 2</v>
          </cell>
        </row>
        <row r="14574">
          <cell r="A14574" t="str">
            <v>Kaposvár Baross M</v>
          </cell>
          <cell r="D14574" t="str">
            <v xml:space="preserve">, </v>
          </cell>
          <cell r="E14574" t="str">
            <v>Somogy</v>
          </cell>
          <cell r="F14574" t="str">
            <v>Kaposvár, Baross Gábor utca 2</v>
          </cell>
          <cell r="K14574" t="str">
            <v>Magyar Telekom Nyrt.</v>
          </cell>
        </row>
        <row r="14575">
          <cell r="A14575" t="str">
            <v>Kaposvár Baross N</v>
          </cell>
          <cell r="B14575" t="str">
            <v>46.35270659</v>
          </cell>
          <cell r="C14575" t="str">
            <v>17.80258563</v>
          </cell>
          <cell r="D14575" t="str">
            <v>46.35270659, 17.80258563</v>
          </cell>
          <cell r="E14575" t="str">
            <v>Somogy</v>
          </cell>
          <cell r="F14575" t="str">
            <v>Kaposvár, Baross Gábor utca 18</v>
          </cell>
          <cell r="G14575" t="str">
            <v>GTS:GTS Társszolgáltatói vonak (Telekom) a berendezések a hálózati eszközöknél.</v>
          </cell>
          <cell r="H14575" t="str">
            <v>Vizi Zoltán, 20/353-6322</v>
          </cell>
          <cell r="K14575" t="str">
            <v>Magyar Telekom Nyrt.</v>
          </cell>
        </row>
        <row r="14576">
          <cell r="A14576" t="str">
            <v>Kaposvár Baross O</v>
          </cell>
          <cell r="D14576" t="str">
            <v xml:space="preserve">, </v>
          </cell>
          <cell r="E14576" t="str">
            <v>Somogy</v>
          </cell>
          <cell r="F14576" t="str">
            <v>Kaposvár, Baross Gábor utca 19</v>
          </cell>
          <cell r="K14576" t="str">
            <v>Magyar Telekom Nyrt.</v>
          </cell>
        </row>
        <row r="14577">
          <cell r="A14577" t="str">
            <v>Kaposvár Baross P</v>
          </cell>
          <cell r="B14577" t="str">
            <v>46.35285837</v>
          </cell>
          <cell r="C14577" t="str">
            <v>17.79841122</v>
          </cell>
          <cell r="D14577" t="str">
            <v>46.35285837, 17.79841122</v>
          </cell>
          <cell r="E14577" t="str">
            <v>Somogy</v>
          </cell>
          <cell r="F14577" t="str">
            <v>Kaposvár, Baross Gábor utca</v>
          </cell>
          <cell r="K14577" t="str">
            <v>Magyar Telekom Nyrt.</v>
          </cell>
        </row>
        <row r="14578">
          <cell r="A14578" t="str">
            <v>Kaposvár Bartók 1</v>
          </cell>
          <cell r="D14578" t="str">
            <v xml:space="preserve">, </v>
          </cell>
          <cell r="E14578" t="str">
            <v>Somogy</v>
          </cell>
          <cell r="F14578" t="str">
            <v>Kaposvár, Bartók Béla utca 1</v>
          </cell>
          <cell r="G14578" t="str">
            <v>Bartók Béla és Iszák sarok</v>
          </cell>
          <cell r="I14578" t="str">
            <v>Rittal kulcs</v>
          </cell>
          <cell r="K14578" t="str">
            <v>Magyar Telekom Nyrt.</v>
          </cell>
        </row>
        <row r="14579">
          <cell r="A14579" t="str">
            <v>Kaposvár Bartók M</v>
          </cell>
          <cell r="D14579" t="str">
            <v xml:space="preserve">, </v>
          </cell>
          <cell r="E14579" t="str">
            <v>Somogy</v>
          </cell>
          <cell r="F14579" t="str">
            <v>Kaposvár, Bartók Béla utca 6</v>
          </cell>
          <cell r="K14579" t="str">
            <v>Magyar Telekom Nyrt.</v>
          </cell>
        </row>
        <row r="14580">
          <cell r="A14580" t="str">
            <v>Kaposvár Bartók N</v>
          </cell>
          <cell r="D14580" t="str">
            <v xml:space="preserve">, </v>
          </cell>
          <cell r="E14580" t="str">
            <v>Somogy</v>
          </cell>
          <cell r="F14580" t="str">
            <v>Kaposvár, Bartók Béla utca 10</v>
          </cell>
        </row>
        <row r="14581">
          <cell r="A14581" t="str">
            <v>Kaposvár Béke 1</v>
          </cell>
          <cell r="D14581" t="str">
            <v xml:space="preserve">, </v>
          </cell>
          <cell r="E14581" t="str">
            <v>Somogy</v>
          </cell>
          <cell r="F14581" t="str">
            <v>Kaposvár, Béke utca 85</v>
          </cell>
          <cell r="G14581" t="str">
            <v>Nem az utcafonton, hanem a ház melletti bejáróban</v>
          </cell>
          <cell r="I14581" t="str">
            <v>DCS kulcs</v>
          </cell>
          <cell r="K14581" t="str">
            <v>Magyar Telekom Nyrt.</v>
          </cell>
        </row>
        <row r="14582">
          <cell r="A14582" t="str">
            <v>Kaposvár Béke M</v>
          </cell>
          <cell r="B14582" t="str">
            <v>46.36787543</v>
          </cell>
          <cell r="C14582" t="str">
            <v>17.77914035</v>
          </cell>
          <cell r="D14582" t="str">
            <v>46.36787543, 17.77914035</v>
          </cell>
          <cell r="E14582" t="str">
            <v>Somogy</v>
          </cell>
          <cell r="F14582" t="str">
            <v>Kaposvár, Béke utca 28</v>
          </cell>
          <cell r="K14582" t="str">
            <v>Magyar Telekom Nyrt.</v>
          </cell>
        </row>
        <row r="14583">
          <cell r="A14583" t="str">
            <v>Kaposvár Béke N</v>
          </cell>
          <cell r="D14583" t="str">
            <v xml:space="preserve">, </v>
          </cell>
          <cell r="E14583" t="str">
            <v>Somogy</v>
          </cell>
          <cell r="F14583" t="str">
            <v>Kaposvár, Béke utca 41</v>
          </cell>
          <cell r="K14583" t="str">
            <v>Magyar Telekom Nyrt.</v>
          </cell>
        </row>
        <row r="14584">
          <cell r="A14584" t="str">
            <v>Kaposvár Béke O</v>
          </cell>
          <cell r="D14584" t="str">
            <v xml:space="preserve">, </v>
          </cell>
          <cell r="E14584" t="str">
            <v>Somogy</v>
          </cell>
          <cell r="F14584" t="str">
            <v>Kaposvár, Béke utca 47</v>
          </cell>
        </row>
        <row r="14585">
          <cell r="A14585" t="str">
            <v>Kaposvár Béke P</v>
          </cell>
          <cell r="D14585" t="str">
            <v xml:space="preserve">, </v>
          </cell>
          <cell r="E14585" t="str">
            <v>Somogy</v>
          </cell>
          <cell r="F14585" t="str">
            <v>Kaposvár, Béke utca 97-99</v>
          </cell>
          <cell r="J14585" t="str">
            <v>LTE800</v>
          </cell>
        </row>
        <row r="14586">
          <cell r="A14586" t="str">
            <v>Kaposvár Béke R</v>
          </cell>
          <cell r="D14586" t="str">
            <v xml:space="preserve">, </v>
          </cell>
          <cell r="E14586" t="str">
            <v>Somogy</v>
          </cell>
          <cell r="F14586" t="str">
            <v>Kaposvár, Béke utca 75</v>
          </cell>
        </row>
        <row r="14587">
          <cell r="A14587" t="str">
            <v>Kaposvár Béla 1</v>
          </cell>
          <cell r="D14587" t="str">
            <v xml:space="preserve">, </v>
          </cell>
          <cell r="E14587" t="str">
            <v>Somogy</v>
          </cell>
          <cell r="F14587" t="str">
            <v>Kaposvár, Béla király utca 22</v>
          </cell>
          <cell r="G14587" t="str">
            <v>Béla király és Csalogány sarok</v>
          </cell>
          <cell r="I14587" t="str">
            <v>RITTAL szekrénykulcs</v>
          </cell>
          <cell r="K14587" t="str">
            <v>Magyar Telekom Nyrt.</v>
          </cell>
        </row>
        <row r="14588">
          <cell r="A14588" t="str">
            <v>Kaposvár Béla 2</v>
          </cell>
          <cell r="D14588" t="str">
            <v xml:space="preserve">, </v>
          </cell>
          <cell r="E14588" t="str">
            <v>Somogy</v>
          </cell>
          <cell r="F14588" t="str">
            <v>Kaposvár, Béla király utca 79</v>
          </cell>
        </row>
        <row r="14589">
          <cell r="A14589" t="str">
            <v>Kaposvár Bereck M</v>
          </cell>
          <cell r="D14589" t="str">
            <v xml:space="preserve">, </v>
          </cell>
          <cell r="E14589" t="str">
            <v>Somogy</v>
          </cell>
          <cell r="F14589" t="str">
            <v>Kaposvár, Bereck Sándor utca 2</v>
          </cell>
          <cell r="K14589" t="str">
            <v>Magyar Telekom Nyrt.</v>
          </cell>
        </row>
        <row r="14590">
          <cell r="A14590" t="str">
            <v>Kaposvár Berzsenyi M</v>
          </cell>
          <cell r="D14590" t="str">
            <v xml:space="preserve">, </v>
          </cell>
          <cell r="E14590" t="str">
            <v>Somogy</v>
          </cell>
          <cell r="F14590" t="str">
            <v>Kaposvár, Berzsenyi utca 2</v>
          </cell>
          <cell r="K14590" t="str">
            <v>Magyar Telekom Nyrt.</v>
          </cell>
        </row>
        <row r="14591">
          <cell r="A14591" t="str">
            <v>Kaposvár Berzsenyi N</v>
          </cell>
          <cell r="D14591" t="str">
            <v xml:space="preserve">, </v>
          </cell>
          <cell r="E14591" t="str">
            <v>Somogy</v>
          </cell>
          <cell r="F14591" t="str">
            <v>Kaposvár, Berzsenyi utca 44</v>
          </cell>
          <cell r="K14591" t="str">
            <v>Magyar Telekom Nyrt.</v>
          </cell>
        </row>
        <row r="14592">
          <cell r="A14592" t="str">
            <v>Kaposvár Berzsenyi O</v>
          </cell>
          <cell r="D14592" t="str">
            <v xml:space="preserve">, </v>
          </cell>
          <cell r="E14592" t="str">
            <v>Somogy</v>
          </cell>
          <cell r="F14592" t="str">
            <v>Kaposvár, Berzsenyi utca 146</v>
          </cell>
          <cell r="K14592" t="str">
            <v>Magyar Telekom Nyrt.</v>
          </cell>
        </row>
        <row r="14593">
          <cell r="A14593" t="str">
            <v>Kaposvár Berzsenyi P</v>
          </cell>
          <cell r="B14593" t="str">
            <v>46.3566784</v>
          </cell>
          <cell r="C14593" t="str">
            <v>17.78514659</v>
          </cell>
          <cell r="D14593" t="str">
            <v>46.3566784, 17.78514659</v>
          </cell>
          <cell r="E14593" t="str">
            <v>Somogy</v>
          </cell>
          <cell r="F14593" t="str">
            <v>Kaposvár, Berzsenyi utca</v>
          </cell>
          <cell r="K14593" t="str">
            <v>Magyar Telekom Nyrt.</v>
          </cell>
        </row>
        <row r="14594">
          <cell r="A14594" t="str">
            <v>Kaposvár Berzsenyi R</v>
          </cell>
          <cell r="B14594" t="str">
            <v>46.35635328</v>
          </cell>
          <cell r="C14594" t="str">
            <v>17.78503724</v>
          </cell>
          <cell r="D14594" t="str">
            <v>46.35635328, 17.78503724</v>
          </cell>
          <cell r="E14594" t="str">
            <v>Somogy</v>
          </cell>
          <cell r="F14594" t="str">
            <v>Kaposvár, Berzsenyi utca 1</v>
          </cell>
          <cell r="G14594" t="str">
            <v>GTS:Az ant. elhelyezkedés, tipus: lapostetőn 30-as., A beltéri elhelyezkedése: a mozin belül az első emeleten a szerverszobában. Végpont elhelyezkedés: a mozin belül az első emeleten a szerverszobában.</v>
          </cell>
          <cell r="H14594" t="str">
            <v>Kontakt név: Hegedűs Márió Telefon sz.: 06-20-772-30-48</v>
          </cell>
          <cell r="J14594" t="str">
            <v>MI</v>
          </cell>
        </row>
        <row r="14595">
          <cell r="A14595" t="str">
            <v>Kaposvár Beszédes 1</v>
          </cell>
          <cell r="D14595" t="str">
            <v xml:space="preserve">, </v>
          </cell>
          <cell r="E14595" t="str">
            <v>Somogy</v>
          </cell>
          <cell r="F14595" t="str">
            <v>Kaposvár, Beszédes József utca 50/b</v>
          </cell>
          <cell r="G14595" t="str">
            <v>Lásd helykeresési jelentés!</v>
          </cell>
          <cell r="K14595" t="str">
            <v>Seres József</v>
          </cell>
        </row>
        <row r="14596">
          <cell r="A14596" t="str">
            <v>Kaposvár Bethlen 1</v>
          </cell>
          <cell r="D14596" t="str">
            <v xml:space="preserve">, </v>
          </cell>
          <cell r="E14596" t="str">
            <v>Somogy</v>
          </cell>
          <cell r="F14596" t="str">
            <v>Kaposvár, Lénárd Fülöp-Békésy György út sarok</v>
          </cell>
          <cell r="G14596" t="str">
            <v>Kaposvár 9 telephellyel szemben.</v>
          </cell>
          <cell r="I14596" t="str">
            <v>DCS kulcs</v>
          </cell>
          <cell r="K14596" t="str">
            <v>Magyar Telekom Nyrt.</v>
          </cell>
        </row>
        <row r="14597">
          <cell r="A14597" t="str">
            <v>Kaposvár Bethlen 2</v>
          </cell>
          <cell r="D14597" t="str">
            <v xml:space="preserve">, </v>
          </cell>
          <cell r="E14597" t="str">
            <v>Somogy</v>
          </cell>
          <cell r="F14597" t="str">
            <v>Kaposvár, Bethlen Gábor utca 2</v>
          </cell>
        </row>
        <row r="14598">
          <cell r="A14598" t="str">
            <v>Kaposvár Borostyán Hotel 1</v>
          </cell>
          <cell r="D14598" t="str">
            <v xml:space="preserve">, </v>
          </cell>
          <cell r="E14598" t="str">
            <v>Somogy</v>
          </cell>
          <cell r="F14598" t="str">
            <v>Kaposvár, Rákóczi tér 3</v>
          </cell>
        </row>
        <row r="14599">
          <cell r="A14599" t="str">
            <v>Kaposvár Búzavirág 1</v>
          </cell>
          <cell r="D14599" t="str">
            <v xml:space="preserve">, </v>
          </cell>
          <cell r="E14599" t="str">
            <v>Somogy</v>
          </cell>
          <cell r="F14599" t="str">
            <v>Kaposvár, Búzavirág utca 21</v>
          </cell>
        </row>
        <row r="14600">
          <cell r="A14600" t="str">
            <v>Kaposvár C</v>
          </cell>
          <cell r="B14600" t="str">
            <v>46.37365009</v>
          </cell>
          <cell r="C14600" t="str">
            <v>17.78140956</v>
          </cell>
          <cell r="D14600" t="str">
            <v>46.37365009, 17.78140956</v>
          </cell>
          <cell r="E14600" t="str">
            <v>Somogy</v>
          </cell>
          <cell r="F14600" t="str">
            <v>Kaposvár, Füredi utca 65</v>
          </cell>
          <cell r="G14600" t="str">
            <v>Budapestről érkezve a 67-es úton, a volt laktanyával szembeni 10 emeletes épület (tetején).</v>
          </cell>
          <cell r="H14600" t="str">
            <v>Tettamanti Iván 06/1/346-0651</v>
          </cell>
          <cell r="I14600" t="str">
            <v>elhelyezett kulcsszéf</v>
          </cell>
          <cell r="J14600" t="str">
            <v>UBS2100;LTE1800;MI;LL</v>
          </cell>
          <cell r="K14600" t="str">
            <v>Kaposvári Vízművek Kft.</v>
          </cell>
        </row>
        <row r="14601">
          <cell r="A14601" t="str">
            <v>Kaposvár CABERO 1</v>
          </cell>
          <cell r="B14601" t="str">
            <v>46.36311926</v>
          </cell>
          <cell r="C14601" t="str">
            <v>17.85789024</v>
          </cell>
          <cell r="D14601" t="str">
            <v>46.36311926, 17.85789024</v>
          </cell>
          <cell r="E14601" t="str">
            <v>Somogy</v>
          </cell>
          <cell r="F14601" t="str">
            <v>Kaposvár, Kaposvár 3657/122 hrsz</v>
          </cell>
          <cell r="G14601" t="str">
            <v>Emeleti szerverszobában az ügyfél rack szekrényében a beltéri, álmennyezet felett megy a klímacsövek mellett a tetőre a kábel. Feljáróval szemben, klíma kültéri mellett, lapos tetős tartó.</v>
          </cell>
          <cell r="H14601" t="str">
            <v xml:space="preserve">Általános kapcsolattartó: Sándor Gábor telefon: 20/322-0288,
Máté Orsolya telefon: 20/265-1731
</v>
          </cell>
          <cell r="I14601" t="str">
            <v>Telefonon egyeztetve, munkaidőben.</v>
          </cell>
          <cell r="J14601" t="str">
            <v>MI</v>
          </cell>
        </row>
        <row r="14602">
          <cell r="A14602" t="str">
            <v>Kaposvár CBA 1</v>
          </cell>
          <cell r="B14602" t="str">
            <v>46.3649652</v>
          </cell>
          <cell r="C14602" t="str">
            <v>17.785187</v>
          </cell>
          <cell r="D14602" t="str">
            <v>46.3649652, 17.785187</v>
          </cell>
          <cell r="E14602" t="str">
            <v>Somogy</v>
          </cell>
          <cell r="F14602" t="str">
            <v>Kaposvár, Petőfi utca 56</v>
          </cell>
          <cell r="H14602" t="str">
            <v>Németh János 06-30-324-0404</v>
          </cell>
        </row>
        <row r="14603">
          <cell r="A14603" t="str">
            <v>Kaposvár Csalogány Panzió 1</v>
          </cell>
          <cell r="D14603" t="str">
            <v xml:space="preserve">, </v>
          </cell>
          <cell r="E14603" t="str">
            <v>Somogy</v>
          </cell>
          <cell r="F14603" t="str">
            <v>Kaposvár, Csalogány utca 70</v>
          </cell>
        </row>
        <row r="14604">
          <cell r="A14604" t="str">
            <v>Kaposvár Cseri 1</v>
          </cell>
          <cell r="D14604" t="str">
            <v xml:space="preserve">, </v>
          </cell>
          <cell r="E14604" t="str">
            <v>Somogy</v>
          </cell>
          <cell r="F14604" t="str">
            <v>Kaposvár, Cseri út 49</v>
          </cell>
          <cell r="G14604" t="str">
            <v>Az út szélén</v>
          </cell>
          <cell r="I14604" t="str">
            <v>RITTAL szekrénykulcs</v>
          </cell>
          <cell r="K14604" t="str">
            <v>Magyar Telekom Nyrt.</v>
          </cell>
        </row>
        <row r="14605">
          <cell r="A14605" t="str">
            <v>Kaposvár Cseri M</v>
          </cell>
          <cell r="D14605" t="str">
            <v xml:space="preserve">, </v>
          </cell>
          <cell r="E14605" t="str">
            <v>Somogy</v>
          </cell>
          <cell r="F14605" t="str">
            <v>Kaposvár, Cseri dűlő 11</v>
          </cell>
        </row>
        <row r="14606">
          <cell r="A14606" t="str">
            <v>Kaposvár Cseri N</v>
          </cell>
          <cell r="B14606" t="str">
            <v>46.35179987</v>
          </cell>
          <cell r="C14606" t="str">
            <v>17.77137065</v>
          </cell>
          <cell r="D14606" t="str">
            <v>46.35179987, 17.77137065</v>
          </cell>
          <cell r="E14606" t="str">
            <v>Somogy</v>
          </cell>
          <cell r="F14606" t="str">
            <v>Kaposvár, Cseri út 20</v>
          </cell>
        </row>
        <row r="14607">
          <cell r="A14607" t="str">
            <v>Kaposvár Cseri O</v>
          </cell>
          <cell r="D14607" t="str">
            <v xml:space="preserve">, </v>
          </cell>
          <cell r="E14607" t="str">
            <v>Somogy</v>
          </cell>
          <cell r="F14607" t="str">
            <v>Kaposvár, Cseri út 10</v>
          </cell>
          <cell r="K14607" t="str">
            <v>Magyar Telekom Nyrt.</v>
          </cell>
        </row>
        <row r="14608">
          <cell r="A14608" t="str">
            <v>Kaposvár Cseri P</v>
          </cell>
          <cell r="D14608" t="str">
            <v xml:space="preserve">, </v>
          </cell>
          <cell r="E14608" t="str">
            <v>Somogy</v>
          </cell>
          <cell r="F14608" t="str">
            <v>Kaposvár, Cseri út 14</v>
          </cell>
        </row>
        <row r="14609">
          <cell r="A14609" t="str">
            <v>Kaposvár Cseri R</v>
          </cell>
          <cell r="D14609" t="str">
            <v xml:space="preserve">, </v>
          </cell>
          <cell r="E14609" t="str">
            <v>Somogy</v>
          </cell>
          <cell r="F14609" t="str">
            <v>Kaposvár, Cseri út 6</v>
          </cell>
        </row>
        <row r="14610">
          <cell r="A14610" t="str">
            <v>Kaposvár Cseri S</v>
          </cell>
          <cell r="D14610" t="str">
            <v xml:space="preserve">, </v>
          </cell>
          <cell r="E14610" t="str">
            <v>Somogy</v>
          </cell>
          <cell r="F14610" t="str">
            <v>Kaposvár, Cseri út 18</v>
          </cell>
        </row>
        <row r="14611">
          <cell r="A14611" t="str">
            <v>Kaposvár Csík 1</v>
          </cell>
          <cell r="D14611" t="str">
            <v xml:space="preserve">, </v>
          </cell>
          <cell r="E14611" t="str">
            <v>Somogy</v>
          </cell>
          <cell r="F14611" t="str">
            <v>Kaposvár, Csík Ferenc sétány 1</v>
          </cell>
          <cell r="J14611" t="str">
            <v>RE</v>
          </cell>
        </row>
        <row r="14612">
          <cell r="A14612" t="str">
            <v>Kaposvár Csokonai M</v>
          </cell>
          <cell r="D14612" t="str">
            <v xml:space="preserve">, </v>
          </cell>
          <cell r="E14612" t="str">
            <v>Somogy</v>
          </cell>
          <cell r="F14612" t="str">
            <v>Kaposvár, Csokonai Vitéz Mihály utca 3</v>
          </cell>
          <cell r="J14612" t="str">
            <v>TRD</v>
          </cell>
          <cell r="K14612" t="str">
            <v>Magyar Telekom Nyrt.</v>
          </cell>
        </row>
        <row r="14613">
          <cell r="A14613" t="str">
            <v>Kaposvár Csokonai N</v>
          </cell>
          <cell r="D14613" t="str">
            <v xml:space="preserve">, </v>
          </cell>
          <cell r="E14613" t="str">
            <v>Somogy</v>
          </cell>
          <cell r="F14613" t="str">
            <v>Kaposvár, Csokonai Vitéz Mihály utca 1</v>
          </cell>
        </row>
        <row r="14614">
          <cell r="A14614" t="str">
            <v>Kaposvár Csokonai O</v>
          </cell>
          <cell r="D14614" t="str">
            <v xml:space="preserve">, </v>
          </cell>
          <cell r="E14614" t="str">
            <v>Somogy</v>
          </cell>
          <cell r="F14614" t="str">
            <v>Kaposvár, Csokonai Vitéz Mihály utca 4</v>
          </cell>
        </row>
        <row r="14615">
          <cell r="A14615" t="str">
            <v>Kaposvár D</v>
          </cell>
          <cell r="B14615" t="str">
            <v>46.34156046</v>
          </cell>
          <cell r="C14615" t="str">
            <v>17.79215081</v>
          </cell>
          <cell r="D14615" t="str">
            <v>46.34156046, 17.79215081</v>
          </cell>
          <cell r="E14615" t="str">
            <v>Somogy</v>
          </cell>
          <cell r="F14615" t="str">
            <v>Kaposvár, Víztorony 7511 hrsz</v>
          </cell>
          <cell r="G14615" t="str">
            <v>67-esen keresztül a városon. Felüljáró után balra fel  a dombtetőre, utca végén balra, majd ennek a végén megint balra, majd egyből jobbra, egyenesen az utca végéig, ott balra, majd a következő sarkon jobbra földúton a tórusz (úszógumi) víztoronyig. Közös láncon egységlakattal zárt területen legutolsó konténerben az állomás. Antennafeliratokat nagyon kell figyelni, mert a tornyon 5 szolgáltató is üzemeltet !</v>
          </cell>
          <cell r="H14615" t="str">
            <v>Boda Balázs vízellátási főmérnök: tel: 82-419-628, mob: 20-913-0068, boda.balazs@kaviz.hu</v>
          </cell>
          <cell r="I14615" t="str">
            <v>A Vízmű telephelyén infra-sorompó lett felszerelve. A sziréna megszólal és a riasztás a LopStop Kft. telephelyére is befut! A távfelügyelet telefonszáma: 82-510-018, illetve (fax/tel): 82-510-019. A riasztó távirányítóját a Vízműveknél, a Zaranyi úton lehet felvenni. Toronykulcs, Vízmű : Zaranyi út /sportcsarnokkal szemben/   T.:  /82/ 316-157  Bejutás csak közegészségügyi alkalmassági bizonyítvánnyal lehetséges!!!
A belépést Géza utcai 500 m3-es aquatóruszba engedélyezzük. A kulcsok és a riasztó inaktiválásához szükséges eszköz Társaságunk diszpécserszolgálatán vehető át.</v>
          </cell>
          <cell r="J14615" t="str">
            <v>TBS;BS;UBS2100;LTE800;LTE1800;MI</v>
          </cell>
          <cell r="K14615" t="str">
            <v>Kaposvár Megyei Jogú  Város Önkormányzata</v>
          </cell>
        </row>
        <row r="14616">
          <cell r="A14616" t="str">
            <v>Kaposvár Damjanich 1</v>
          </cell>
          <cell r="D14616" t="str">
            <v xml:space="preserve">, </v>
          </cell>
          <cell r="E14616" t="str">
            <v>Somogy</v>
          </cell>
          <cell r="F14616" t="str">
            <v>Kaposvár, Damjanich utca 1/5</v>
          </cell>
          <cell r="J14616" t="str">
            <v>LTE800</v>
          </cell>
          <cell r="K14616" t="str">
            <v>Telenor Magyarország Zrt.</v>
          </cell>
        </row>
        <row r="14617">
          <cell r="A14617" t="str">
            <v>Kaposvár Damjanich M</v>
          </cell>
          <cell r="D14617" t="str">
            <v xml:space="preserve">, </v>
          </cell>
          <cell r="E14617" t="str">
            <v>Somogy</v>
          </cell>
          <cell r="F14617" t="str">
            <v>Kaposvár, Damjanich utca 2</v>
          </cell>
          <cell r="K14617" t="str">
            <v>Magyar Telekom Nyrt.</v>
          </cell>
        </row>
        <row r="14618">
          <cell r="A14618" t="str">
            <v>Kaposvár Damjanich N</v>
          </cell>
          <cell r="D14618" t="str">
            <v xml:space="preserve">, </v>
          </cell>
          <cell r="E14618" t="str">
            <v>Somogy</v>
          </cell>
          <cell r="F14618" t="str">
            <v>Kaposvár, Damjanich utca 11-15</v>
          </cell>
          <cell r="K14618" t="str">
            <v>Magyar Telekom Nyrt.</v>
          </cell>
        </row>
        <row r="14619">
          <cell r="A14619" t="str">
            <v>Kaposvár Dombóvári 1</v>
          </cell>
          <cell r="B14619" t="str">
            <v>46.36402821</v>
          </cell>
          <cell r="C14619" t="str">
            <v>17.84687558</v>
          </cell>
          <cell r="D14619" t="str">
            <v>46.36402821, 17.84687558</v>
          </cell>
          <cell r="E14619" t="str">
            <v>Somogy</v>
          </cell>
          <cell r="F14619" t="str">
            <v>Kaposvár, Dombóvári út 18</v>
          </cell>
          <cell r="G14619" t="str">
            <v>Kaposvár külterület, 61-esen haladva Dombóvár irányába. Jobb oldalon NABI gyártelepen, a második épület mögött.</v>
          </cell>
          <cell r="I14619" t="str">
            <v>Állandó portaszolgálat. ECI egységkulcs.</v>
          </cell>
          <cell r="J14619" t="str">
            <v>KR</v>
          </cell>
          <cell r="K14619" t="str">
            <v>Mazai Árpád</v>
          </cell>
        </row>
        <row r="14620">
          <cell r="A14620" t="str">
            <v>Kaposvár Dombóvári 3</v>
          </cell>
          <cell r="D14620" t="str">
            <v xml:space="preserve">, </v>
          </cell>
          <cell r="E14620" t="str">
            <v>Somogy</v>
          </cell>
          <cell r="F14620" t="str">
            <v>Kaposvár, Dombóvári út 3</v>
          </cell>
          <cell r="J14620" t="str">
            <v>UKR</v>
          </cell>
        </row>
        <row r="14621">
          <cell r="A14621" t="str">
            <v>Kaposvár Dombóvári M</v>
          </cell>
          <cell r="B14621" t="str">
            <v>46.36313194</v>
          </cell>
          <cell r="C14621" t="str">
            <v>17.81466569</v>
          </cell>
          <cell r="D14621" t="str">
            <v>46.36313194, 17.81466569</v>
          </cell>
          <cell r="E14621" t="str">
            <v>Somogy</v>
          </cell>
          <cell r="F14621" t="str">
            <v>Kaposvár, Dombóvári út 1</v>
          </cell>
          <cell r="G14621" t="str">
            <v>Cím alapján</v>
          </cell>
          <cell r="H14621" t="str">
            <v xml:space="preserve">Vörös András 30/3342333
82/222881 </v>
          </cell>
          <cell r="J14621" t="str">
            <v>KR</v>
          </cell>
          <cell r="K14621" t="str">
            <v>Magyar Telekom Nyrt.</v>
          </cell>
        </row>
        <row r="14622">
          <cell r="A14622" t="str">
            <v>Kaposvár Dombóvári N</v>
          </cell>
          <cell r="D14622" t="str">
            <v xml:space="preserve">, </v>
          </cell>
          <cell r="E14622" t="str">
            <v>Somogy</v>
          </cell>
          <cell r="F14622" t="str">
            <v>Kaposvár, Dombóvári út 4</v>
          </cell>
          <cell r="K14622" t="str">
            <v>Magyar Telekom Nyrt.</v>
          </cell>
        </row>
        <row r="14623">
          <cell r="A14623" t="str">
            <v>Kaposvár Dombóvári O</v>
          </cell>
          <cell r="B14623" t="str">
            <v>46.3618295</v>
          </cell>
          <cell r="C14623" t="str">
            <v>17.8173335</v>
          </cell>
          <cell r="D14623" t="str">
            <v>46.3618295, 17.8173335</v>
          </cell>
          <cell r="E14623" t="str">
            <v>Somogy</v>
          </cell>
          <cell r="F14623" t="str">
            <v>Kaposvár, Dombóvári út 2</v>
          </cell>
          <cell r="G14623" t="str">
            <v>Cargill</v>
          </cell>
          <cell r="K14623" t="str">
            <v>Magyar Telekom Nyrt.</v>
          </cell>
        </row>
        <row r="14624">
          <cell r="A14624" t="str">
            <v>Kaposvár Dombóvári P</v>
          </cell>
          <cell r="D14624" t="str">
            <v xml:space="preserve">, </v>
          </cell>
          <cell r="E14624" t="str">
            <v>Somogy</v>
          </cell>
          <cell r="F14624" t="str">
            <v>Kaposvár, Dombóvári út 6</v>
          </cell>
        </row>
        <row r="14625">
          <cell r="A14625" t="str">
            <v>Kaposvár Dombóvári S</v>
          </cell>
          <cell r="D14625" t="str">
            <v xml:space="preserve">, </v>
          </cell>
          <cell r="E14625" t="str">
            <v>Somogy</v>
          </cell>
          <cell r="F14625" t="str">
            <v>Kaposvár, Dombóvári út 0324 /23/24 HRSZ</v>
          </cell>
          <cell r="H14625" t="str">
            <v>Töro Tamás 06306468545</v>
          </cell>
          <cell r="J14625" t="str">
            <v>KR</v>
          </cell>
        </row>
        <row r="14626">
          <cell r="A14626" t="str">
            <v>Kaposvár Dózsa M</v>
          </cell>
          <cell r="D14626" t="str">
            <v xml:space="preserve">, </v>
          </cell>
          <cell r="E14626" t="str">
            <v>Somogy</v>
          </cell>
          <cell r="F14626" t="str">
            <v>Kaposvár, Dózsa György utca 1</v>
          </cell>
          <cell r="K14626" t="str">
            <v>Magyar Telekom Nyrt.</v>
          </cell>
        </row>
        <row r="14627">
          <cell r="A14627" t="str">
            <v>Kaposvár Dózsa N</v>
          </cell>
          <cell r="D14627" t="str">
            <v xml:space="preserve">, </v>
          </cell>
          <cell r="E14627" t="str">
            <v>Somogy</v>
          </cell>
          <cell r="F14627" t="str">
            <v>Kaposvár, Dózsa György utca 6</v>
          </cell>
          <cell r="K14627" t="str">
            <v>Magyar Telekom Nyrt.</v>
          </cell>
        </row>
        <row r="14628">
          <cell r="A14628" t="str">
            <v>Kaposvár Dózsa O</v>
          </cell>
          <cell r="D14628" t="str">
            <v xml:space="preserve">, </v>
          </cell>
          <cell r="E14628" t="str">
            <v>Somogy</v>
          </cell>
          <cell r="F14628" t="str">
            <v>Kaposvár, Dózsa György utca 16</v>
          </cell>
          <cell r="K14628" t="str">
            <v>Magyar Telekom Nyrt.</v>
          </cell>
        </row>
        <row r="14629">
          <cell r="A14629" t="str">
            <v>Kaposvár Dózsa P</v>
          </cell>
          <cell r="D14629" t="str">
            <v xml:space="preserve">, </v>
          </cell>
          <cell r="E14629" t="str">
            <v>Somogy</v>
          </cell>
          <cell r="F14629" t="str">
            <v>Kaposvár, Dózsa György utca 18</v>
          </cell>
        </row>
        <row r="14630">
          <cell r="A14630" t="str">
            <v>Kaposvár E</v>
          </cell>
          <cell r="B14630" t="str">
            <v>46.35256741</v>
          </cell>
          <cell r="C14630" t="str">
            <v>17.78279981</v>
          </cell>
          <cell r="D14630" t="str">
            <v>46.35256741, 17.78279981</v>
          </cell>
          <cell r="E14630" t="str">
            <v>Somogy</v>
          </cell>
          <cell r="F14630" t="str">
            <v>Kaposvár, Iszák utca 48</v>
          </cell>
          <cell r="G14630" t="str">
            <v>a 67-es úton keresztűl Kaposváron Szigetvár felé a felüljáró után az első lehetőségnél jobbra majd  megint jobbra majd megint jobbra az Iszák u.-ban balra a telephely</v>
          </cell>
          <cell r="H14630" t="str">
            <v>QUPERS Kft. 82/529-480 központ, 82/929-486 porta 0-24 óráig, tulajdonos: Palkovics Béla mobil: 20/925-42-63</v>
          </cell>
          <cell r="I14630" t="str">
            <v>porta 0-24 óráig</v>
          </cell>
          <cell r="J14630" t="str">
            <v>BS;LL</v>
          </cell>
          <cell r="K14630" t="str">
            <v>VODAFONE Magyarország Mobil Távközlési Rt.</v>
          </cell>
        </row>
        <row r="14631">
          <cell r="A14631" t="str">
            <v>Kaposvár Eger 1</v>
          </cell>
          <cell r="D14631" t="str">
            <v xml:space="preserve">, </v>
          </cell>
          <cell r="E14631" t="str">
            <v>Somogy</v>
          </cell>
          <cell r="F14631" t="str">
            <v>Kaposvár, Eger utca 25</v>
          </cell>
          <cell r="G14631" t="str">
            <v>Madár u. Eger u. keresztezőésében a Madár u. 81.szám elött.</v>
          </cell>
          <cell r="I14631" t="str">
            <v>RITTAL egységkulcs</v>
          </cell>
          <cell r="K14631" t="str">
            <v>Magyar Telekom Nyrt.</v>
          </cell>
        </row>
        <row r="14632">
          <cell r="A14632" t="str">
            <v>Kaposvár Egyenes M</v>
          </cell>
          <cell r="D14632" t="str">
            <v xml:space="preserve">, </v>
          </cell>
          <cell r="E14632" t="str">
            <v>Somogy</v>
          </cell>
          <cell r="F14632" t="str">
            <v>Kaposvár, Egyenesi út 87</v>
          </cell>
          <cell r="G14632" t="str">
            <v>Egyenesi út végén bal felöl</v>
          </cell>
          <cell r="I14632" t="str">
            <v>RITTAL egységkulcs</v>
          </cell>
        </row>
        <row r="14633">
          <cell r="A14633" t="str">
            <v>Kaposvár Egyetem 1</v>
          </cell>
          <cell r="B14633" t="str">
            <v>46.38595851</v>
          </cell>
          <cell r="C14633" t="str">
            <v>17.82717227</v>
          </cell>
          <cell r="D14633" t="str">
            <v>46.38595851, 17.82717227</v>
          </cell>
          <cell r="E14633" t="str">
            <v>Somogy</v>
          </cell>
          <cell r="F14633" t="str">
            <v>Toponár Kaposvár, Guba Sándor utca 36-40</v>
          </cell>
          <cell r="G14633" t="str">
            <v>Főbejáraton keresztül jobbra tartva az első épület  után balra tarva a Hallgatói Központ épületébe. Az információs pultnál kell elkérni a tetőkulcsot. Antenna , mikro hiba estén a TETŐRE CSAK ZÁRT RENDSZERŰ LÉGZŐKÉSZÜLÉKKEL LEHET FELMENNI a gázkazánok füstje miatt. Tetőre  a  büfé előtt jobbbra kell átmenni  a kollégium lépcsőházába. Lifttel a legfelső szintre majd onnan tovább gyalog a tetőtérbe. a fali létrán lehet felmenni a tetőre. Tetőtér gépészeti helyiségében outdoor, repeater.</v>
          </cell>
          <cell r="H14633" t="str">
            <v>Kapitány Ferenc - műszaki vez. - T.: 82 /314-155/167
ECC - Járfás Erik - 304445101</v>
          </cell>
          <cell r="I14633" t="str">
            <v xml:space="preserve">TETŐRE CSAK ZÁRT RENDSZERŰ LÉGZŐKÉSZÜLÉKKEL LEHET FELMENNI !!! Hallgatói Központ épületében éjjel-nappali portaszolg. T.: 82/314-155, Tetőtér, tetőkijáró kulcsait fel kell venni. </v>
          </cell>
          <cell r="J14633" t="str">
            <v>UBS2100;LTE1800;RE;URE;MI;LL</v>
          </cell>
          <cell r="K14633" t="str">
            <v>Kaposvár Egyetem Államtudományi Kar</v>
          </cell>
        </row>
        <row r="14634">
          <cell r="A14634" t="str">
            <v>Kaposvár Együd 1</v>
          </cell>
          <cell r="D14634" t="str">
            <v xml:space="preserve">, </v>
          </cell>
          <cell r="E14634" t="str">
            <v>Somogy</v>
          </cell>
          <cell r="F14634" t="str">
            <v>Kaposvár, Csokonai Vitéz Mihály utca 2</v>
          </cell>
        </row>
        <row r="14635">
          <cell r="A14635" t="str">
            <v>Kaposvár F</v>
          </cell>
          <cell r="B14635" t="str">
            <v>46.35674268</v>
          </cell>
          <cell r="C14635" t="str">
            <v>17.79413726</v>
          </cell>
          <cell r="D14635" t="str">
            <v>46.35674268, 17.79413726</v>
          </cell>
          <cell r="E14635" t="str">
            <v>Somogy</v>
          </cell>
          <cell r="F14635" t="str">
            <v>Kaposvár, Széchenyi tér 1</v>
          </cell>
          <cell r="H14635" t="str">
            <v xml:space="preserve">Géczi Attila  930-5600 (82) 414-900 /6760 t-pont kaposvár </v>
          </cell>
          <cell r="I14635" t="str">
            <v>Tetőre való feljutás csak a közös képviselőnek történő előzetes jelzés alapján lehetséges !!!</v>
          </cell>
          <cell r="J14635" t="str">
            <v>MI;WL</v>
          </cell>
          <cell r="K14635" t="str">
            <v>Magyar Telekom Nyrt. Mobil Szolgáltatások Üzletág</v>
          </cell>
        </row>
        <row r="14636">
          <cell r="A14636" t="str">
            <v>Kaposvár Fodor 1</v>
          </cell>
          <cell r="D14636" t="str">
            <v xml:space="preserve">, </v>
          </cell>
          <cell r="E14636" t="str">
            <v>Somogy</v>
          </cell>
          <cell r="F14636" t="str">
            <v>Kaposvár, Fodor József utca 31</v>
          </cell>
          <cell r="J14636" t="str">
            <v>UKR</v>
          </cell>
        </row>
        <row r="14637">
          <cell r="A14637" t="str">
            <v>Kaposvár Fodor M</v>
          </cell>
          <cell r="D14637" t="str">
            <v xml:space="preserve">, </v>
          </cell>
          <cell r="E14637" t="str">
            <v>Somogy</v>
          </cell>
          <cell r="F14637" t="str">
            <v>Kaposvár, Fodor József tér 1</v>
          </cell>
          <cell r="G14637" t="str">
            <v>GTS:Az ant. elhelyezkedés: lapostetőn A beltéri elhelyezkedés: portásfülke mögötti távközlési helységben</v>
          </cell>
          <cell r="H14637" t="str">
            <v>Söjtöry Tamás: 06-30-525-7616 (helyi IT-s).</v>
          </cell>
          <cell r="J14637" t="str">
            <v>MI</v>
          </cell>
          <cell r="K14637" t="str">
            <v>Magyar Telekom Nyrt.</v>
          </cell>
        </row>
        <row r="14638">
          <cell r="A14638" t="str">
            <v>Kaposvár Fő 2</v>
          </cell>
          <cell r="D14638" t="str">
            <v xml:space="preserve">, </v>
          </cell>
          <cell r="E14638" t="str">
            <v>Somogy</v>
          </cell>
          <cell r="F14638" t="str">
            <v>Kaposvár, Fő utca 2</v>
          </cell>
          <cell r="J14638" t="str">
            <v>KR</v>
          </cell>
        </row>
        <row r="14639">
          <cell r="A14639" t="str">
            <v>Kaposvár Fő G</v>
          </cell>
          <cell r="D14639" t="str">
            <v xml:space="preserve">, </v>
          </cell>
          <cell r="E14639" t="str">
            <v>Somogy</v>
          </cell>
          <cell r="F14639" t="str">
            <v>Kaposvár, Fő utca 44</v>
          </cell>
        </row>
        <row r="14640">
          <cell r="A14640" t="str">
            <v>Kaposvár Fő H</v>
          </cell>
          <cell r="D14640" t="str">
            <v xml:space="preserve">, </v>
          </cell>
          <cell r="E14640" t="str">
            <v>Somogy</v>
          </cell>
          <cell r="F14640" t="str">
            <v>Kaposvár, Fő utca 73</v>
          </cell>
        </row>
        <row r="14641">
          <cell r="A14641" t="str">
            <v>Kaposvár Fő I</v>
          </cell>
          <cell r="D14641" t="str">
            <v xml:space="preserve">, </v>
          </cell>
          <cell r="E14641" t="str">
            <v>Somogy</v>
          </cell>
          <cell r="F14641" t="str">
            <v>Kaposvár, Fő utca 3</v>
          </cell>
        </row>
        <row r="14642">
          <cell r="A14642" t="str">
            <v>Kaposvár Fő K</v>
          </cell>
          <cell r="D14642" t="str">
            <v xml:space="preserve">, </v>
          </cell>
          <cell r="E14642" t="str">
            <v>Somogy</v>
          </cell>
          <cell r="F14642" t="str">
            <v>Kaposvár, Fő utca 13</v>
          </cell>
        </row>
        <row r="14643">
          <cell r="A14643" t="str">
            <v>Kaposvár Fő L</v>
          </cell>
          <cell r="D14643" t="str">
            <v xml:space="preserve">, </v>
          </cell>
          <cell r="E14643" t="str">
            <v>Somogy</v>
          </cell>
          <cell r="F14643" t="str">
            <v>Kaposvár, Fő utca 37-39/B</v>
          </cell>
          <cell r="J14643" t="str">
            <v>LTE800</v>
          </cell>
          <cell r="K14643" t="str">
            <v>Magyar Telekom Nyrt.</v>
          </cell>
        </row>
        <row r="14644">
          <cell r="A14644" t="str">
            <v>Kaposvár Fő M</v>
          </cell>
          <cell r="D14644" t="str">
            <v xml:space="preserve">, </v>
          </cell>
          <cell r="E14644" t="str">
            <v>Somogy</v>
          </cell>
          <cell r="F14644" t="str">
            <v>Kaposvár, Fő utca 7</v>
          </cell>
          <cell r="K14644" t="str">
            <v>Magyar Telekom Nyrt.</v>
          </cell>
        </row>
        <row r="14645">
          <cell r="A14645" t="str">
            <v>Kaposvár Fő N</v>
          </cell>
          <cell r="D14645" t="str">
            <v xml:space="preserve">, </v>
          </cell>
          <cell r="E14645" t="str">
            <v>Somogy</v>
          </cell>
          <cell r="F14645" t="str">
            <v>Kaposvár, Fő utca 12</v>
          </cell>
          <cell r="K14645" t="str">
            <v>Magyar Telekom Nyrt.</v>
          </cell>
        </row>
        <row r="14646">
          <cell r="A14646" t="str">
            <v>Kaposvár Fő O</v>
          </cell>
          <cell r="D14646" t="str">
            <v xml:space="preserve">, </v>
          </cell>
          <cell r="E14646" t="str">
            <v>Somogy</v>
          </cell>
          <cell r="F14646" t="str">
            <v>Kaposvár, Fő utca 18</v>
          </cell>
          <cell r="K14646" t="str">
            <v>Magyar Telekom Nyrt.</v>
          </cell>
        </row>
        <row r="14647">
          <cell r="A14647" t="str">
            <v>Kaposvár Fő P</v>
          </cell>
          <cell r="D14647" t="str">
            <v xml:space="preserve">, </v>
          </cell>
          <cell r="E14647" t="str">
            <v>Somogy</v>
          </cell>
          <cell r="F14647" t="str">
            <v>Kaposvár, Fő utca 16</v>
          </cell>
          <cell r="K14647" t="str">
            <v>Magyar Telekom Nyrt.</v>
          </cell>
        </row>
        <row r="14648">
          <cell r="A14648" t="str">
            <v>Kaposvár Fő Q</v>
          </cell>
          <cell r="D14648" t="str">
            <v xml:space="preserve">, </v>
          </cell>
          <cell r="E14648" t="str">
            <v>Somogy</v>
          </cell>
          <cell r="F14648" t="str">
            <v>Kaposvár, Fő utca 30</v>
          </cell>
          <cell r="K14648" t="str">
            <v>Magyar Telekom Nyrt.</v>
          </cell>
        </row>
        <row r="14649">
          <cell r="A14649" t="str">
            <v>Kaposvár Fő R</v>
          </cell>
          <cell r="B14649" t="str">
            <v>46.35648289</v>
          </cell>
          <cell r="C14649" t="str">
            <v>17.79585854</v>
          </cell>
          <cell r="D14649" t="str">
            <v>46.35648289, 17.79585854</v>
          </cell>
          <cell r="E14649" t="str">
            <v>Somogy</v>
          </cell>
          <cell r="F14649" t="str">
            <v>Kaposvár, Fő utca 36</v>
          </cell>
          <cell r="K14649" t="str">
            <v>Magyar Telekom Nyrt.</v>
          </cell>
        </row>
        <row r="14650">
          <cell r="A14650" t="str">
            <v>Kaposvár Fő S</v>
          </cell>
          <cell r="D14650" t="str">
            <v xml:space="preserve">, </v>
          </cell>
          <cell r="E14650" t="str">
            <v>Somogy</v>
          </cell>
          <cell r="F14650" t="str">
            <v>Kaposvár, Fő utca 45</v>
          </cell>
          <cell r="K14650" t="str">
            <v>Magyar Telekom Nyrt.</v>
          </cell>
        </row>
        <row r="14651">
          <cell r="A14651" t="str">
            <v>Kaposvár Fő T</v>
          </cell>
          <cell r="D14651" t="str">
            <v xml:space="preserve">, </v>
          </cell>
          <cell r="E14651" t="str">
            <v>Somogy</v>
          </cell>
          <cell r="F14651" t="str">
            <v>Kaposvár, Fő utca 46</v>
          </cell>
          <cell r="K14651" t="str">
            <v>Magyar Telekom Nyrt.</v>
          </cell>
        </row>
        <row r="14652">
          <cell r="A14652" t="str">
            <v>Kaposvár Fő U</v>
          </cell>
          <cell r="D14652" t="str">
            <v xml:space="preserve">, </v>
          </cell>
          <cell r="E14652" t="str">
            <v>Somogy</v>
          </cell>
          <cell r="F14652" t="str">
            <v>Kaposvár, Fő utca 51</v>
          </cell>
          <cell r="K14652" t="str">
            <v>Magyar Telekom Nyrt.</v>
          </cell>
        </row>
        <row r="14653">
          <cell r="A14653" t="str">
            <v>Kaposvár Fő V</v>
          </cell>
          <cell r="D14653" t="str">
            <v xml:space="preserve">, </v>
          </cell>
          <cell r="E14653" t="str">
            <v>Somogy</v>
          </cell>
          <cell r="F14653" t="str">
            <v>Kaposvár, Fő utca 57</v>
          </cell>
          <cell r="K14653" t="str">
            <v>Magyar Telekom Nyrt.</v>
          </cell>
        </row>
        <row r="14654">
          <cell r="A14654" t="str">
            <v>Kaposvár Fő W</v>
          </cell>
          <cell r="B14654" t="str">
            <v>46.35648648</v>
          </cell>
          <cell r="C14654" t="str">
            <v>17.78971211</v>
          </cell>
          <cell r="D14654" t="str">
            <v>46.35648648, 17.78971211</v>
          </cell>
          <cell r="E14654" t="str">
            <v>Somogy</v>
          </cell>
          <cell r="F14654" t="str">
            <v>Kaposvár, Fő utca</v>
          </cell>
          <cell r="K14654" t="str">
            <v>Magyar Telekom Nyrt.</v>
          </cell>
        </row>
        <row r="14655">
          <cell r="A14655" t="str">
            <v>Kaposvár Füredi 1</v>
          </cell>
          <cell r="D14655" t="str">
            <v xml:space="preserve">, </v>
          </cell>
          <cell r="E14655" t="str">
            <v>Somogy</v>
          </cell>
          <cell r="F14655" t="str">
            <v>Kaposvár, Füredi utca 67</v>
          </cell>
        </row>
        <row r="14656">
          <cell r="A14656" t="str">
            <v>Kaposvár Füredi 2</v>
          </cell>
          <cell r="D14656" t="str">
            <v xml:space="preserve">, </v>
          </cell>
          <cell r="E14656" t="str">
            <v>Somogy</v>
          </cell>
          <cell r="F14656" t="str">
            <v>Kaposvár, Füredi utca 5</v>
          </cell>
          <cell r="G14656" t="str">
            <v>A 67 sz. főúton a 61 sz. főút kereszteződésétől délre az első lehetőségnél jobbra, majd megint az elsőnél jobbra a lakótelepen vissza a főútig.</v>
          </cell>
          <cell r="I14656" t="str">
            <v>DCS kulcs</v>
          </cell>
          <cell r="K14656" t="str">
            <v>Magyar Telekom Nyrt.</v>
          </cell>
        </row>
        <row r="14657">
          <cell r="A14657" t="str">
            <v>Kaposvár Füredi 3</v>
          </cell>
          <cell r="D14657" t="str">
            <v xml:space="preserve">, </v>
          </cell>
          <cell r="E14657" t="str">
            <v>Somogy</v>
          </cell>
          <cell r="F14657" t="str">
            <v>Kaposvár, Füredi utca 180</v>
          </cell>
          <cell r="G14657" t="str">
            <v>Cím alapján</v>
          </cell>
          <cell r="H14657" t="str">
            <v>Szirmai László
30/2260021</v>
          </cell>
        </row>
        <row r="14658">
          <cell r="A14658" t="str">
            <v>Kaposvár Füredi 4</v>
          </cell>
          <cell r="D14658" t="str">
            <v xml:space="preserve">, </v>
          </cell>
          <cell r="E14658" t="str">
            <v>Somogy</v>
          </cell>
          <cell r="F14658" t="str">
            <v>Kaposvár, Füredi utca 77-79</v>
          </cell>
          <cell r="G14658" t="str">
            <v>Füredi utca 77-79. (+lakás: IX/1.)</v>
          </cell>
          <cell r="J14658" t="str">
            <v>LTE800</v>
          </cell>
          <cell r="K14658" t="str">
            <v>Telenor Magyarország Zrt.</v>
          </cell>
        </row>
        <row r="14659">
          <cell r="A14659" t="str">
            <v>Kaposvár Füredi M</v>
          </cell>
          <cell r="B14659" t="str">
            <v>46.36270714</v>
          </cell>
          <cell r="C14659" t="str">
            <v>17.7827965</v>
          </cell>
          <cell r="D14659" t="str">
            <v>46.36270714, 17.7827965</v>
          </cell>
          <cell r="E14659" t="str">
            <v>Somogy</v>
          </cell>
          <cell r="F14659" t="str">
            <v>Kaposvár, Füredi utca 180</v>
          </cell>
          <cell r="J14659" t="str">
            <v>UBS2100</v>
          </cell>
          <cell r="K14659" t="str">
            <v>Magyar Telekom Nyrt.</v>
          </cell>
        </row>
        <row r="14660">
          <cell r="A14660" t="str">
            <v>Kaposvár Füredi N</v>
          </cell>
          <cell r="D14660" t="str">
            <v xml:space="preserve">, </v>
          </cell>
          <cell r="E14660" t="str">
            <v>Somogy</v>
          </cell>
          <cell r="F14660" t="str">
            <v>Kaposvár, Füredi utca 49-51</v>
          </cell>
          <cell r="K14660" t="str">
            <v>Magyar Telekom Nyrt.</v>
          </cell>
        </row>
        <row r="14661">
          <cell r="A14661" t="str">
            <v>Kaposvár Füredi O</v>
          </cell>
          <cell r="D14661" t="str">
            <v xml:space="preserve">, </v>
          </cell>
          <cell r="E14661" t="str">
            <v>Somogy</v>
          </cell>
          <cell r="F14661" t="str">
            <v>Kaposvár, Füredi utca 137</v>
          </cell>
        </row>
        <row r="14662">
          <cell r="A14662" t="str">
            <v>Kaposvár Füredi P</v>
          </cell>
          <cell r="D14662" t="str">
            <v xml:space="preserve">, </v>
          </cell>
          <cell r="E14662" t="str">
            <v>Somogy</v>
          </cell>
          <cell r="F14662" t="str">
            <v>Kaposvár, Füredi utca 15</v>
          </cell>
        </row>
        <row r="14663">
          <cell r="A14663" t="str">
            <v>Kaposvár G</v>
          </cell>
          <cell r="B14663" t="str">
            <v>46.35610518</v>
          </cell>
          <cell r="C14663" t="str">
            <v>17.78457523</v>
          </cell>
          <cell r="D14663" t="str">
            <v>46.35610518, 17.78457523</v>
          </cell>
          <cell r="E14663" t="str">
            <v>Somogy</v>
          </cell>
          <cell r="F14663" t="str">
            <v>Kaposvár, Berzsenyi utca 3</v>
          </cell>
          <cell r="G14663" t="str">
            <v>67-es főúton a városközpontban közvetlen a vasúti felüljáró előtt. Parkoló felöl az 1-es bejárattól balra személyzeti bejárón át (nyitvatartási időben a Murányi üzlettel szembeni folyosón keresztül), majd csigalépcsőn fel a tetőszintre. Outdoor + antennák + el. mérőhelyiség. Hrszinfó: 131/3, 131/4</v>
          </cell>
          <cell r="H14663" t="str">
            <v xml:space="preserve">Pozsgai Miklós  82/ 527-030,  F.:  /82/ 527-036.   Plaza Centers Magyarország Kft.  1138 Bp. Váci út 178. 5. emelet. 06/1/5771100 </v>
          </cell>
          <cell r="I14663" t="str">
            <v>Éjjel-nappal Diszpécser  T.: /82/ 416-208,  személyzeti bejáratnál kell becsörögni</v>
          </cell>
          <cell r="J14663" t="str">
            <v>BS;LL</v>
          </cell>
          <cell r="K14663" t="str">
            <v>Kaposvár Plaza Kft.</v>
          </cell>
        </row>
        <row r="14664">
          <cell r="A14664" t="str">
            <v>Kaposvár GTS 1</v>
          </cell>
          <cell r="B14664" t="str">
            <v>46.36388775</v>
          </cell>
          <cell r="C14664" t="str">
            <v>17.78860417</v>
          </cell>
          <cell r="D14664" t="str">
            <v>46.36388775, 17.78860417</v>
          </cell>
          <cell r="E14664" t="str">
            <v>Somogy</v>
          </cell>
          <cell r="F14664" t="str">
            <v>Kaposvár, Honvéd utca 20/a</v>
          </cell>
          <cell r="G14664" t="str">
            <v>GTS:GTS Társszolgáltatói vonak (Invitel) a berendezések a hálózati eszközöknél. A tízemeletes panelház. Állomás a tetőszinten a lépcsővel szemben. Antennák két árbocon.</v>
          </cell>
          <cell r="H14664" t="str">
            <v>Póka Szabolcs, 20/480-6239</v>
          </cell>
          <cell r="I14664" t="str">
            <v>Kapukód: 4kulcs5773, A X. emeleti rácson riasztó van. Nyitás előtt kikapcsolni a kis kulccsal! A tetőkijáró általában nyitva van, de nagyon szorul. Erősen kell kezelni.
Kapu-, rács- és a rács riasztójának kulcsa</v>
          </cell>
          <cell r="J14664" t="str">
            <v>MI</v>
          </cell>
          <cell r="K14664" t="str">
            <v>Magyar Telekom Nyrt. Mobil Szolgáltatások Üzletág</v>
          </cell>
        </row>
        <row r="14665">
          <cell r="A14665" t="str">
            <v>Kaposvár Guba L</v>
          </cell>
          <cell r="D14665" t="str">
            <v xml:space="preserve">, </v>
          </cell>
          <cell r="E14665" t="str">
            <v>Somogy</v>
          </cell>
          <cell r="F14665" t="str">
            <v>Kaposvár, Guba Sándor utca 1</v>
          </cell>
        </row>
        <row r="14666">
          <cell r="A14666" t="str">
            <v>Kaposvár Guba M</v>
          </cell>
          <cell r="B14666" t="str">
            <v>46.3691741</v>
          </cell>
          <cell r="C14666" t="str">
            <v>17.81760825</v>
          </cell>
          <cell r="D14666" t="str">
            <v>46.3691741, 17.81760825</v>
          </cell>
          <cell r="E14666" t="str">
            <v>Somogy</v>
          </cell>
          <cell r="F14666" t="str">
            <v>Kaposvár, Guba Sándor utca 57</v>
          </cell>
          <cell r="G14666" t="str">
            <v>Kaposvárról haladunk Toponár irányába, baloldalt egy benzinkúttal szemben.</v>
          </cell>
          <cell r="I14666" t="str">
            <v>Állandó portaszolgálat</v>
          </cell>
          <cell r="K14666" t="str">
            <v>Magyar Telekom Nyrt.</v>
          </cell>
        </row>
        <row r="14667">
          <cell r="A14667" t="str">
            <v>Kaposvár Guba N</v>
          </cell>
          <cell r="D14667" t="str">
            <v xml:space="preserve">, </v>
          </cell>
          <cell r="E14667" t="str">
            <v>Somogy</v>
          </cell>
          <cell r="F14667" t="str">
            <v>Kaposvár, Guba Sándor utca 20</v>
          </cell>
          <cell r="K14667" t="str">
            <v>Magyar Telekom Nyrt.</v>
          </cell>
        </row>
        <row r="14668">
          <cell r="A14668" t="str">
            <v>Kaposvár Guba O</v>
          </cell>
          <cell r="D14668" t="str">
            <v xml:space="preserve">, </v>
          </cell>
          <cell r="E14668" t="str">
            <v>Somogy</v>
          </cell>
          <cell r="F14668" t="str">
            <v>Kaposvár, Guba Sándor utca</v>
          </cell>
          <cell r="K14668" t="str">
            <v>Magyar Telekom Nyrt.</v>
          </cell>
        </row>
        <row r="14669">
          <cell r="A14669" t="str">
            <v>Kaposvár Guba P</v>
          </cell>
          <cell r="D14669" t="str">
            <v xml:space="preserve">, </v>
          </cell>
          <cell r="E14669" t="str">
            <v>Somogy</v>
          </cell>
          <cell r="F14669" t="str">
            <v>Kaposvár, Guba Sándor utca 81</v>
          </cell>
          <cell r="K14669" t="str">
            <v>Magyar Telekom Nyrt.</v>
          </cell>
        </row>
        <row r="14670">
          <cell r="A14670" t="str">
            <v>Kaposvár H</v>
          </cell>
          <cell r="B14670" t="str">
            <v>46.36505702</v>
          </cell>
          <cell r="C14670" t="str">
            <v>17.7813379</v>
          </cell>
          <cell r="D14670" t="str">
            <v>46.36505702, 17.7813379</v>
          </cell>
          <cell r="E14670" t="str">
            <v>Somogy</v>
          </cell>
          <cell r="F14670" t="str">
            <v>Kaposvár, Béke utca 27-29</v>
          </cell>
          <cell r="G14670" t="str">
            <v>Balatonlelle felől a városba. 61-es út elágazása előtti utcába jobbra majd egyből balra a toronyházig. Tetőn bts</v>
          </cell>
          <cell r="H14670" t="str">
            <v>Dávid Zoltánné lak.biz.tag IV.em. 21. tel.: 82/808-114  mobil: 70-282-3419</v>
          </cell>
          <cell r="I14670" t="str">
            <v>Kulcstartóban : kapu, tetőkijáró kulcsok</v>
          </cell>
          <cell r="J14670" t="str">
            <v>BS;UBS2100;LTE1800;LL</v>
          </cell>
        </row>
        <row r="14671">
          <cell r="A14671" t="str">
            <v>Kaposvár Hajnóczy M</v>
          </cell>
          <cell r="B14671" t="str">
            <v>46.36848164</v>
          </cell>
          <cell r="C14671" t="str">
            <v>17.76828635</v>
          </cell>
          <cell r="D14671" t="str">
            <v>46.36848164, 17.76828635</v>
          </cell>
          <cell r="E14671" t="str">
            <v>Somogy</v>
          </cell>
          <cell r="F14671" t="str">
            <v>Kaposvár, Hajnóczi József utca 6</v>
          </cell>
          <cell r="K14671" t="str">
            <v>Magyar Telekom Nyrt.</v>
          </cell>
        </row>
        <row r="14672">
          <cell r="A14672" t="str">
            <v>Kaposvár Hársfa M</v>
          </cell>
          <cell r="D14672" t="str">
            <v xml:space="preserve">, </v>
          </cell>
          <cell r="E14672" t="str">
            <v>Somogy</v>
          </cell>
          <cell r="F14672" t="str">
            <v>Kaposvár, Hársfa utca 1</v>
          </cell>
          <cell r="K14672" t="str">
            <v>Magyar Telekom Nyrt.</v>
          </cell>
        </row>
        <row r="14673">
          <cell r="A14673" t="str">
            <v>Kaposvár Honvéd M</v>
          </cell>
          <cell r="D14673" t="str">
            <v xml:space="preserve">, </v>
          </cell>
          <cell r="E14673" t="str">
            <v>Somogy</v>
          </cell>
          <cell r="F14673" t="str">
            <v>Kaposvár, Honvéd utca</v>
          </cell>
        </row>
        <row r="14674">
          <cell r="A14674" t="str">
            <v>Kaposvár Honvéd N</v>
          </cell>
          <cell r="B14674" t="str">
            <v>46.36249327</v>
          </cell>
          <cell r="C14674" t="str">
            <v>17.78699917</v>
          </cell>
          <cell r="D14674" t="str">
            <v>46.36249327, 17.78699917</v>
          </cell>
          <cell r="E14674" t="str">
            <v>Somogy</v>
          </cell>
          <cell r="F14674" t="str">
            <v>Kaposvár, Honvéd utca 5</v>
          </cell>
          <cell r="K14674" t="str">
            <v>Magyar Telekom Nyrt.</v>
          </cell>
        </row>
        <row r="14675">
          <cell r="A14675" t="str">
            <v>Kaposvár Honvéd O</v>
          </cell>
          <cell r="D14675" t="str">
            <v xml:space="preserve">, </v>
          </cell>
          <cell r="E14675" t="str">
            <v>Somogy</v>
          </cell>
          <cell r="F14675" t="str">
            <v>Kaposvár, Honvéd utca 55</v>
          </cell>
          <cell r="K14675" t="str">
            <v>Magyar Telekom Nyrt.</v>
          </cell>
        </row>
        <row r="14676">
          <cell r="A14676" t="str">
            <v>Kaposvár Honvéd P</v>
          </cell>
          <cell r="D14676" t="str">
            <v xml:space="preserve">, </v>
          </cell>
          <cell r="E14676" t="str">
            <v>Somogy</v>
          </cell>
          <cell r="F14676" t="str">
            <v>Kaposvár, Honvéd utca 21</v>
          </cell>
        </row>
        <row r="14677">
          <cell r="A14677" t="str">
            <v>Kaposvár Honvéd R</v>
          </cell>
          <cell r="D14677" t="str">
            <v xml:space="preserve">, </v>
          </cell>
          <cell r="E14677" t="str">
            <v>Somogy</v>
          </cell>
          <cell r="F14677" t="str">
            <v>Kaposvár, Honvéd utca 33</v>
          </cell>
        </row>
        <row r="14678">
          <cell r="A14678" t="str">
            <v>Kaposvár I</v>
          </cell>
          <cell r="B14678" t="str">
            <v>46.35547232</v>
          </cell>
          <cell r="C14678" t="str">
            <v>17.79722034</v>
          </cell>
          <cell r="D14678" t="str">
            <v>46.35547232, 17.79722034</v>
          </cell>
          <cell r="E14678" t="str">
            <v>Somogy</v>
          </cell>
          <cell r="F14678" t="str">
            <v>Kaposvár, Anna utca 6</v>
          </cell>
          <cell r="G14678" t="str">
            <v>Balatonlelle felől a városba érkezve tovább Szigetvár felé. Keresztezzük a 61-es utat, elmegyünk a Tesco mellett, majd közvetlenül a vasúti felüljáró előtt jobbra el a centrum felé. Balra át a felüljáró alatt. A vasútállomást elhagyva a bal oldalon lesz egy park, ennek a túlsó szélénél balra be az (Anna) utcába. A második keresztucánál van a "Somogy Megyei Iparkamara" irodaháza. Outdoorok a lapostetőn, antennák a tető feléptményén. Utóbbihoz feljárat, a még üres outdoor tartó melletti ajtón át. Az SDH az épület mögött levő lapostetős épületben. Bejutás csak Inviteles kollegával, előzetes egyeztetés alapján.</v>
          </cell>
          <cell r="H14678" t="str">
            <v>Általános: Lukács Róbert (gondnok), tel.: 20/983-7339, Pénzügyi: Dobos Katalin gazdasági vezető, tel.: 82/501-051</v>
          </cell>
          <cell r="I14678" t="str">
            <v xml:space="preserve">Keysafe-ben / Abloy / : kapu, riasztókód és tetőkulcs. Az épület munkaidőn kívül be van riasztózva. A bejárati riasztó kikapcsolásához a kód a keysafeben. A beírásra 50 mp idő van és a #-el lehet elküldeni. Aktíválás ugyanígy. </v>
          </cell>
          <cell r="J14678" t="str">
            <v>BS;UBS2100;LTE1800;MI;LL</v>
          </cell>
          <cell r="K14678" t="str">
            <v>Vivendi</v>
          </cell>
        </row>
        <row r="14679">
          <cell r="A14679" t="str">
            <v>Kaposvár Ifjúság 1</v>
          </cell>
          <cell r="D14679" t="str">
            <v xml:space="preserve">, </v>
          </cell>
          <cell r="E14679" t="str">
            <v>Somogy</v>
          </cell>
          <cell r="F14679" t="str">
            <v>Kaposvár, 48-as Ifjúság útja 35</v>
          </cell>
          <cell r="G14679" t="str">
            <v>a 48-as Ifjúság útja 37-felől az átjáró után.</v>
          </cell>
          <cell r="I14679" t="str">
            <v>DCS kulcs</v>
          </cell>
          <cell r="K14679" t="str">
            <v>Magyar Telekom Nyrt.</v>
          </cell>
        </row>
        <row r="14680">
          <cell r="A14680" t="str">
            <v>Kaposvár Ifjúság 2</v>
          </cell>
          <cell r="D14680" t="str">
            <v xml:space="preserve">, </v>
          </cell>
          <cell r="E14680" t="str">
            <v>Somogy</v>
          </cell>
          <cell r="F14680" t="str">
            <v>Kaposvár, 48-as Ifjúság útja 54-60</v>
          </cell>
          <cell r="G14680" t="str">
            <v>Épület oldalánál</v>
          </cell>
          <cell r="I14680" t="str">
            <v>DCS kulcs</v>
          </cell>
          <cell r="K14680" t="str">
            <v>Magyar Telekom Nyrt.</v>
          </cell>
        </row>
        <row r="14681">
          <cell r="A14681" t="str">
            <v>Kaposvár Ifjúság 3</v>
          </cell>
          <cell r="B14681" t="str">
            <v>46.36312222</v>
          </cell>
          <cell r="C14681" t="str">
            <v>17.78049949</v>
          </cell>
          <cell r="D14681" t="str">
            <v>46.36312222, 17.78049949</v>
          </cell>
          <cell r="E14681" t="str">
            <v>Somogy</v>
          </cell>
          <cell r="F14681" t="str">
            <v>Kaposvár, 48-as Ifjúság útja 31</v>
          </cell>
        </row>
        <row r="14682">
          <cell r="A14682" t="str">
            <v>Kaposvár Ifjúság M</v>
          </cell>
          <cell r="B14682" t="str">
            <v>46.36497234</v>
          </cell>
          <cell r="C14682" t="str">
            <v>17.79389445</v>
          </cell>
          <cell r="D14682" t="str">
            <v>46.36497234, 17.79389445</v>
          </cell>
          <cell r="E14682" t="str">
            <v>Somogy</v>
          </cell>
          <cell r="F14682" t="str">
            <v>Kaposvár, 48-as Ifjúság útja 5</v>
          </cell>
          <cell r="K14682" t="str">
            <v>Magyar Telekom Nyrt.</v>
          </cell>
        </row>
        <row r="14683">
          <cell r="A14683" t="str">
            <v>Kaposvár Ipari 1</v>
          </cell>
          <cell r="D14683" t="str">
            <v xml:space="preserve">, </v>
          </cell>
          <cell r="E14683" t="str">
            <v>Somogy</v>
          </cell>
          <cell r="F14683" t="str">
            <v>Kaposvár, Guba Sándor utca 2</v>
          </cell>
          <cell r="J14683" t="str">
            <v>LTE800</v>
          </cell>
        </row>
        <row r="14684">
          <cell r="A14684" t="str">
            <v>Kaposvár Irányi 1</v>
          </cell>
          <cell r="D14684" t="str">
            <v xml:space="preserve">, </v>
          </cell>
          <cell r="E14684" t="str">
            <v>Somogy</v>
          </cell>
          <cell r="F14684" t="str">
            <v>Kaposvár, Irányi Dániel utca 10</v>
          </cell>
          <cell r="J14684" t="str">
            <v>KR</v>
          </cell>
          <cell r="K14684" t="str">
            <v>Kalmár Tibor</v>
          </cell>
        </row>
        <row r="14685">
          <cell r="A14685" t="str">
            <v>Kaposvár Irányi M</v>
          </cell>
          <cell r="B14685" t="str">
            <v>46.3562212</v>
          </cell>
          <cell r="C14685" t="str">
            <v>17.79255105</v>
          </cell>
          <cell r="D14685" t="str">
            <v>46.3562212, 17.79255105</v>
          </cell>
          <cell r="E14685" t="str">
            <v>Somogy</v>
          </cell>
          <cell r="F14685" t="str">
            <v>Kaposvár, Irányi Dániel utca 3</v>
          </cell>
          <cell r="K14685" t="str">
            <v>Magyar Telekom Nyrt.</v>
          </cell>
        </row>
        <row r="14686">
          <cell r="A14686" t="str">
            <v>Kaposvár Izzó 1</v>
          </cell>
          <cell r="D14686" t="str">
            <v xml:space="preserve">, </v>
          </cell>
          <cell r="E14686" t="str">
            <v>Somogy</v>
          </cell>
          <cell r="F14686" t="str">
            <v>Kaposvár, Izzó utca 1</v>
          </cell>
          <cell r="G14686" t="str">
            <v>A cím pontos. A telephelyen lévő ezüst-szürke új csarnokról van szó.</v>
          </cell>
          <cell r="H14686" t="str">
            <v>Hermann Balázs 06-30-592-8047; 06 82 569-025</v>
          </cell>
          <cell r="J14686" t="str">
            <v>KR;UKR</v>
          </cell>
        </row>
        <row r="14687">
          <cell r="A14687" t="str">
            <v>Kaposvár Izzó 2</v>
          </cell>
          <cell r="D14687" t="str">
            <v xml:space="preserve">, </v>
          </cell>
          <cell r="E14687" t="str">
            <v>Somogy</v>
          </cell>
          <cell r="F14687" t="str">
            <v>Kaposvár, Izzó utca 9</v>
          </cell>
          <cell r="G14687" t="str">
            <v>Siófok felől a 67-n Kaposvárra be, majd balra tábla jelzi Ipari Park. Lekanyarodva az út végén jobbra van a Fino-Food Kft.</v>
          </cell>
          <cell r="J14687" t="str">
            <v>KR</v>
          </cell>
        </row>
        <row r="14688">
          <cell r="A14688" t="str">
            <v>Kaposvár Izzó M</v>
          </cell>
          <cell r="D14688" t="str">
            <v xml:space="preserve">, </v>
          </cell>
          <cell r="E14688" t="str">
            <v>Somogy</v>
          </cell>
          <cell r="F14688" t="str">
            <v>Kaposvár, Izzó utca 3</v>
          </cell>
          <cell r="K14688" t="str">
            <v>Magyar Telekom Nyrt.</v>
          </cell>
        </row>
        <row r="14689">
          <cell r="A14689" t="str">
            <v>Kaposvár J</v>
          </cell>
          <cell r="D14689" t="str">
            <v xml:space="preserve">, </v>
          </cell>
          <cell r="E14689" t="str">
            <v>Somogy</v>
          </cell>
          <cell r="F14689" t="str">
            <v>Kaposvár, Rippl-Rónai tér 1</v>
          </cell>
        </row>
        <row r="14690">
          <cell r="A14690" t="str">
            <v>Kaposvár József M</v>
          </cell>
          <cell r="D14690" t="str">
            <v xml:space="preserve">, </v>
          </cell>
          <cell r="E14690" t="str">
            <v>Somogy</v>
          </cell>
          <cell r="F14690" t="str">
            <v>Kaposvár, József Attila utca 19</v>
          </cell>
          <cell r="K14690" t="str">
            <v>Magyar Telekom Nyrt.</v>
          </cell>
        </row>
        <row r="14691">
          <cell r="A14691" t="str">
            <v>Kaposvár Jutai 1</v>
          </cell>
          <cell r="D14691" t="str">
            <v xml:space="preserve">, </v>
          </cell>
          <cell r="E14691" t="str">
            <v>Somogy</v>
          </cell>
          <cell r="F14691" t="str">
            <v>Kaposvár, Jutai út 20-22</v>
          </cell>
          <cell r="G14691" t="str">
            <v>Kaposfil parkolója végében.</v>
          </cell>
          <cell r="I14691" t="str">
            <v>RITTAL egységkulcs.</v>
          </cell>
          <cell r="K14691" t="str">
            <v>Magyar Telekom Nyrt.</v>
          </cell>
        </row>
        <row r="14692">
          <cell r="A14692" t="str">
            <v>Kaposvár Jutai 2</v>
          </cell>
          <cell r="D14692" t="str">
            <v xml:space="preserve">, </v>
          </cell>
          <cell r="E14692" t="str">
            <v>Somogy</v>
          </cell>
          <cell r="F14692" t="str">
            <v>Kaposvár, Jutai út 2</v>
          </cell>
        </row>
        <row r="14693">
          <cell r="A14693" t="str">
            <v>Kaposvár Jutai 3</v>
          </cell>
          <cell r="D14693" t="str">
            <v xml:space="preserve">, </v>
          </cell>
          <cell r="E14693" t="str">
            <v>Somogy</v>
          </cell>
          <cell r="F14693" t="str">
            <v>Kaposvár, Jutai út 37</v>
          </cell>
          <cell r="G14693" t="str">
            <v>GTS:Antenna lapostetőn, a beltéri a szerverszobában.</v>
          </cell>
          <cell r="H14693" t="str">
            <v>Fekete József, tel.: 06-20-971-2277</v>
          </cell>
          <cell r="J14693" t="str">
            <v>MI</v>
          </cell>
        </row>
        <row r="14694">
          <cell r="A14694" t="str">
            <v>Kaposvár K</v>
          </cell>
          <cell r="B14694" t="str">
            <v>46.36403541</v>
          </cell>
          <cell r="C14694" t="str">
            <v>17.78169973</v>
          </cell>
          <cell r="D14694" t="str">
            <v>46.36403541, 17.78169973</v>
          </cell>
          <cell r="E14694" t="str">
            <v>Somogy</v>
          </cell>
          <cell r="F14694" t="str">
            <v>Kaposvár, 48-as Ifjúság útja 48-52</v>
          </cell>
        </row>
        <row r="14695">
          <cell r="A14695" t="str">
            <v>Kaposvár Kálvária M</v>
          </cell>
          <cell r="D14695" t="str">
            <v xml:space="preserve">, </v>
          </cell>
          <cell r="E14695" t="str">
            <v>Somogy</v>
          </cell>
          <cell r="F14695" t="str">
            <v>Kaposvár, Kálvária utca 89</v>
          </cell>
          <cell r="K14695" t="str">
            <v>Magyar Telekom Nyrt.</v>
          </cell>
        </row>
        <row r="14696">
          <cell r="A14696" t="str">
            <v>Kaposvár Kanizsai M</v>
          </cell>
          <cell r="D14696" t="str">
            <v xml:space="preserve">, </v>
          </cell>
          <cell r="E14696" t="str">
            <v>Somogy</v>
          </cell>
          <cell r="F14696" t="str">
            <v>Kaposvár, Kanizsai utca 70-72</v>
          </cell>
          <cell r="K14696" t="str">
            <v>Magyar Telekom Nyrt.</v>
          </cell>
        </row>
        <row r="14697">
          <cell r="A14697" t="str">
            <v>Kaposvár Kanizsai N</v>
          </cell>
          <cell r="D14697" t="str">
            <v xml:space="preserve">, </v>
          </cell>
          <cell r="E14697" t="str">
            <v>Somogy</v>
          </cell>
          <cell r="F14697" t="str">
            <v>Kaposvár, Kanizsai utca 56</v>
          </cell>
        </row>
        <row r="14698">
          <cell r="A14698" t="str">
            <v>Kaposvár Kanizsai O</v>
          </cell>
          <cell r="D14698" t="str">
            <v xml:space="preserve">, </v>
          </cell>
          <cell r="E14698" t="str">
            <v>Somogy</v>
          </cell>
          <cell r="F14698" t="str">
            <v>Kaposvár, Kanizsai utca 127</v>
          </cell>
        </row>
        <row r="14699">
          <cell r="A14699" t="str">
            <v>Kaposvár Kanizsai P</v>
          </cell>
          <cell r="D14699" t="str">
            <v xml:space="preserve">, </v>
          </cell>
          <cell r="E14699" t="str">
            <v>Somogy</v>
          </cell>
          <cell r="F14699" t="str">
            <v>Kaposvár, Kanizsai utca 67</v>
          </cell>
        </row>
        <row r="14700">
          <cell r="A14700" t="str">
            <v>Kaposvár Kanizsai Q</v>
          </cell>
          <cell r="D14700" t="str">
            <v xml:space="preserve">, </v>
          </cell>
          <cell r="E14700" t="str">
            <v>Somogy</v>
          </cell>
          <cell r="F14700" t="str">
            <v>Kaposvár, Kanizsai utca 27</v>
          </cell>
          <cell r="K14700" t="str">
            <v>Magyar Telekom Nyrt.</v>
          </cell>
        </row>
        <row r="14701">
          <cell r="A14701" t="str">
            <v>Kaposvár Kaposfüredi M</v>
          </cell>
          <cell r="B14701" t="str">
            <v>46.40894031</v>
          </cell>
          <cell r="C14701" t="str">
            <v>17.77930762</v>
          </cell>
          <cell r="D14701" t="str">
            <v>46.40894031, 17.77930762</v>
          </cell>
          <cell r="E14701" t="str">
            <v>Somogy</v>
          </cell>
          <cell r="F14701" t="str">
            <v>Kaposvár, Kaposfüredi út 105</v>
          </cell>
          <cell r="K14701" t="str">
            <v>Magyar Telekom Nyrt.</v>
          </cell>
        </row>
        <row r="14702">
          <cell r="A14702" t="str">
            <v>Kaposvár Kaposfüredi N</v>
          </cell>
          <cell r="D14702" t="str">
            <v xml:space="preserve">, </v>
          </cell>
          <cell r="E14702" t="str">
            <v>Somogy</v>
          </cell>
          <cell r="F14702" t="str">
            <v>Kaposvár, Kaposfüredi út 146</v>
          </cell>
          <cell r="K14702" t="str">
            <v>Magyar Telekom Nyrt.</v>
          </cell>
        </row>
        <row r="14703">
          <cell r="A14703" t="str">
            <v>Kaposvár Kaposfüredi O</v>
          </cell>
          <cell r="D14703" t="str">
            <v xml:space="preserve">, </v>
          </cell>
          <cell r="E14703" t="str">
            <v>Somogy</v>
          </cell>
          <cell r="F14703" t="str">
            <v>Kaposvár, Kaposfüredi út 98/C</v>
          </cell>
          <cell r="K14703" t="str">
            <v>Magyar Telekom Nyrt.</v>
          </cell>
        </row>
        <row r="14704">
          <cell r="A14704" t="str">
            <v>Kaposvár Kaposfüredi P</v>
          </cell>
          <cell r="D14704" t="str">
            <v xml:space="preserve">, </v>
          </cell>
          <cell r="E14704" t="str">
            <v>Somogy</v>
          </cell>
          <cell r="F14704" t="str">
            <v>Kaposvár, Kaposfüredi út 172</v>
          </cell>
        </row>
        <row r="14705">
          <cell r="A14705" t="str">
            <v>Kaposvár Kaposfüredi R</v>
          </cell>
          <cell r="D14705" t="str">
            <v xml:space="preserve">, </v>
          </cell>
          <cell r="E14705" t="str">
            <v>Somogy</v>
          </cell>
          <cell r="F14705" t="str">
            <v>Kaposvár, Kaposfüredi út 173</v>
          </cell>
        </row>
        <row r="14706">
          <cell r="A14706" t="str">
            <v>Kaposvár Kaposfüredi S</v>
          </cell>
          <cell r="D14706" t="str">
            <v xml:space="preserve">, </v>
          </cell>
          <cell r="E14706" t="str">
            <v>Somogy</v>
          </cell>
          <cell r="F14706" t="str">
            <v>Kaposvár, Kaposfüredi út 175</v>
          </cell>
        </row>
        <row r="14707">
          <cell r="A14707" t="str">
            <v>Kaposvár Kaposváry M</v>
          </cell>
          <cell r="B14707" t="str">
            <v>46.35941101</v>
          </cell>
          <cell r="C14707" t="str">
            <v>17.78331545</v>
          </cell>
          <cell r="D14707" t="str">
            <v>46.35941101, 17.78331545</v>
          </cell>
          <cell r="E14707" t="str">
            <v>Somogy</v>
          </cell>
          <cell r="F14707" t="str">
            <v>Kaposvár, Dr. Kaposváry György út 2</v>
          </cell>
          <cell r="K14707" t="str">
            <v>Magyar Telekom Nyrt.</v>
          </cell>
        </row>
        <row r="14708">
          <cell r="A14708" t="str">
            <v>Kaposvár Kinizsi ltp M</v>
          </cell>
          <cell r="B14708" t="str">
            <v>46.37251168</v>
          </cell>
          <cell r="C14708" t="str">
            <v>17.7793825</v>
          </cell>
          <cell r="D14708" t="str">
            <v>46.37251168, 17.7793825</v>
          </cell>
          <cell r="E14708" t="str">
            <v>Somogy</v>
          </cell>
          <cell r="F14708" t="str">
            <v>Kaposvár, Kinizsi lakótelep 5381/74 hrsz</v>
          </cell>
        </row>
        <row r="14709">
          <cell r="A14709" t="str">
            <v>Kaposvár Kisfaludy 1</v>
          </cell>
          <cell r="D14709" t="str">
            <v xml:space="preserve">, </v>
          </cell>
          <cell r="E14709" t="str">
            <v>Somogy</v>
          </cell>
          <cell r="F14709" t="str">
            <v>Kaposvár, Kisfaludy utca 26</v>
          </cell>
        </row>
        <row r="14710">
          <cell r="A14710" t="str">
            <v>Kaposvár Kisközi M</v>
          </cell>
          <cell r="D14710" t="str">
            <v xml:space="preserve">, </v>
          </cell>
          <cell r="E14710" t="str">
            <v>Somogy</v>
          </cell>
          <cell r="F14710" t="str">
            <v>Kaposvár, Kisközi utca 1</v>
          </cell>
          <cell r="G14710" t="str">
            <v>Kaposfüred új lakópark, Kankalin u. közepe</v>
          </cell>
          <cell r="I14710" t="str">
            <v>RITTAL egységkulcs, KTV egységkucs</v>
          </cell>
          <cell r="K14710" t="str">
            <v>Magyar Telekom Nyrt.</v>
          </cell>
        </row>
        <row r="14711">
          <cell r="A14711" t="str">
            <v>Kaposvár Kond 1</v>
          </cell>
          <cell r="D14711" t="str">
            <v xml:space="preserve">, </v>
          </cell>
          <cell r="E14711" t="str">
            <v>Somogy</v>
          </cell>
          <cell r="F14711" t="str">
            <v>Kaposvár, Kond vezér út 2</v>
          </cell>
          <cell r="G14711" t="str">
            <v>GTS:Az ant. elhelyezkedés, tipus: 0,3-as, lapostetőn, Az ant-.hoz kivülről lehet felmenni, kell min. 3x11 fokos létra a tetőre való feljutáshoz. A beltéri elhelyezkedés: az emeleten az öltözőben lévő rack szekrénybe telepítve.</v>
          </cell>
          <cell r="H14711" t="str">
            <v>Kontakt név: Nyíró Zsolt Telefon sz.: 20-569-4099,  Steisz Attila közp. 20-977-9120</v>
          </cell>
        </row>
        <row r="14712">
          <cell r="A14712" t="str">
            <v>Kaposvár Kond 2</v>
          </cell>
          <cell r="D14712" t="str">
            <v xml:space="preserve">, </v>
          </cell>
          <cell r="E14712" t="str">
            <v>Somogy</v>
          </cell>
          <cell r="F14712" t="str">
            <v>Kaposvár, Kond vezér út 6</v>
          </cell>
        </row>
        <row r="14713">
          <cell r="A14713" t="str">
            <v>Kaposvár Kontrássy M</v>
          </cell>
          <cell r="D14713" t="str">
            <v xml:space="preserve">, </v>
          </cell>
          <cell r="E14713" t="str">
            <v>Somogy</v>
          </cell>
          <cell r="F14713" t="str">
            <v>Kaposvár, Kontrássy utca 1</v>
          </cell>
          <cell r="K14713" t="str">
            <v>Magyar Telekom Nyrt.</v>
          </cell>
        </row>
        <row r="14714">
          <cell r="A14714" t="str">
            <v>Kaposvár Kontrássy N</v>
          </cell>
          <cell r="D14714" t="str">
            <v xml:space="preserve">, </v>
          </cell>
          <cell r="E14714" t="str">
            <v>Somogy</v>
          </cell>
          <cell r="F14714" t="str">
            <v>Kaposvár, Kontrássy utca 2/A</v>
          </cell>
          <cell r="K14714" t="str">
            <v>Magyar Telekom Nyrt.</v>
          </cell>
        </row>
        <row r="14715">
          <cell r="A14715" t="str">
            <v>Kaposvár Kontrássy O</v>
          </cell>
          <cell r="D14715" t="str">
            <v xml:space="preserve">, </v>
          </cell>
          <cell r="E14715" t="str">
            <v>Somogy</v>
          </cell>
          <cell r="F14715" t="str">
            <v>Kaposvár, Kontrássy utca 5/B</v>
          </cell>
          <cell r="K14715" t="str">
            <v>Magyar Telekom Nyrt.</v>
          </cell>
        </row>
        <row r="14716">
          <cell r="A14716" t="str">
            <v>Kaposvár Kossuth 1</v>
          </cell>
          <cell r="D14716" t="str">
            <v xml:space="preserve">, </v>
          </cell>
          <cell r="E14716" t="str">
            <v>Somogy</v>
          </cell>
          <cell r="F14716" t="str">
            <v>Kaposvár, Kossuth Lajos utca 19</v>
          </cell>
          <cell r="J14716" t="str">
            <v>TRD</v>
          </cell>
        </row>
        <row r="14717">
          <cell r="A14717" t="str">
            <v>Kaposvár Kossuth H</v>
          </cell>
          <cell r="D14717" t="str">
            <v xml:space="preserve">, </v>
          </cell>
          <cell r="E14717" t="str">
            <v>Somogy</v>
          </cell>
          <cell r="F14717" t="str">
            <v>Kaposvár, Kossuth Lajos utca 21</v>
          </cell>
        </row>
        <row r="14718">
          <cell r="A14718" t="str">
            <v>Kaposvár Kossuth J</v>
          </cell>
          <cell r="D14718" t="str">
            <v xml:space="preserve">, </v>
          </cell>
          <cell r="E14718" t="str">
            <v>Somogy</v>
          </cell>
          <cell r="F14718" t="str">
            <v>Kaposvár, Kossuth Lajos utca 48</v>
          </cell>
        </row>
        <row r="14719">
          <cell r="A14719" t="str">
            <v>Kaposvár Kossuth K</v>
          </cell>
          <cell r="D14719" t="str">
            <v xml:space="preserve">, </v>
          </cell>
          <cell r="E14719" t="str">
            <v>Somogy</v>
          </cell>
          <cell r="F14719" t="str">
            <v>Kaposvár, Kossuth Lajos utca 65</v>
          </cell>
        </row>
        <row r="14720">
          <cell r="A14720" t="str">
            <v>Kaposvár Kossuth L</v>
          </cell>
          <cell r="D14720" t="str">
            <v xml:space="preserve">, </v>
          </cell>
          <cell r="E14720" t="str">
            <v>Somogy</v>
          </cell>
          <cell r="F14720" t="str">
            <v>Kaposvár, Kossuth Lajos utca 2</v>
          </cell>
          <cell r="K14720" t="str">
            <v>Magyar Telekom Nyrt.</v>
          </cell>
        </row>
        <row r="14721">
          <cell r="A14721" t="str">
            <v>Kaposvár Kossuth M</v>
          </cell>
          <cell r="B14721" t="str">
            <v>46.3571599</v>
          </cell>
          <cell r="C14721" t="str">
            <v>17.79120381</v>
          </cell>
          <cell r="D14721" t="str">
            <v>46.3571599, 17.79120381</v>
          </cell>
          <cell r="E14721" t="str">
            <v>Somogy</v>
          </cell>
          <cell r="F14721" t="str">
            <v>Kaposvár, Kossuth Lajos utca 6</v>
          </cell>
          <cell r="K14721" t="str">
            <v>Magyar Telekom Nyrt.</v>
          </cell>
        </row>
        <row r="14722">
          <cell r="A14722" t="str">
            <v>Kaposvár Kossuth N</v>
          </cell>
          <cell r="D14722" t="str">
            <v xml:space="preserve">, </v>
          </cell>
          <cell r="E14722" t="str">
            <v>Somogy</v>
          </cell>
          <cell r="F14722" t="str">
            <v>Kaposvár, Kossuth Lajos utca 9</v>
          </cell>
          <cell r="K14722" t="str">
            <v>Magyar Telekom Nyrt.</v>
          </cell>
        </row>
        <row r="14723">
          <cell r="A14723" t="str">
            <v>Kaposvár Kossuth O</v>
          </cell>
          <cell r="D14723" t="str">
            <v xml:space="preserve">, </v>
          </cell>
          <cell r="E14723" t="str">
            <v>Somogy</v>
          </cell>
          <cell r="F14723" t="str">
            <v>Kaposvár, Kossuth Lajos utca 57</v>
          </cell>
          <cell r="K14723" t="str">
            <v>Magyar Telekom Nyrt.</v>
          </cell>
        </row>
        <row r="14724">
          <cell r="A14724" t="str">
            <v>Kaposvár Kossuth P</v>
          </cell>
          <cell r="D14724" t="str">
            <v xml:space="preserve">, </v>
          </cell>
          <cell r="E14724" t="str">
            <v>Somogy</v>
          </cell>
          <cell r="F14724" t="str">
            <v>Kaposvár, Kossuth tér 1</v>
          </cell>
          <cell r="K14724" t="str">
            <v>Magyar Telekom Nyrt.</v>
          </cell>
        </row>
        <row r="14725">
          <cell r="A14725" t="str">
            <v>Kaposvár Kovács 1</v>
          </cell>
          <cell r="D14725" t="str">
            <v xml:space="preserve">, </v>
          </cell>
          <cell r="E14725" t="str">
            <v>Somogy</v>
          </cell>
          <cell r="F14725" t="str">
            <v>Kaposvár, Dr. Kovács-Sebestény Gyula utca 12</v>
          </cell>
        </row>
        <row r="14726">
          <cell r="A14726" t="str">
            <v>Kaposvár Kőrösi 1</v>
          </cell>
          <cell r="D14726" t="str">
            <v xml:space="preserve">, </v>
          </cell>
          <cell r="E14726" t="str">
            <v>Somogy</v>
          </cell>
          <cell r="F14726" t="str">
            <v>Kaposvár, Kőrösi Csoma Sándor utca 2</v>
          </cell>
          <cell r="G14726" t="str">
            <v>Kőrösi u.-Bárczi u. keresztezőésében</v>
          </cell>
          <cell r="I14726" t="str">
            <v>RITTAL egység kulcs</v>
          </cell>
          <cell r="K14726" t="str">
            <v>Magyar Telekom Nyrt.</v>
          </cell>
        </row>
        <row r="14727">
          <cell r="A14727" t="str">
            <v>Kaposvár Körtönye 1</v>
          </cell>
          <cell r="D14727" t="str">
            <v xml:space="preserve">, </v>
          </cell>
          <cell r="E14727" t="str">
            <v>Somogy</v>
          </cell>
          <cell r="F14727" t="str">
            <v>Kaposvár, Körtönye utca 7</v>
          </cell>
          <cell r="K14727" t="str">
            <v>Sattler Tamás</v>
          </cell>
        </row>
        <row r="14728">
          <cell r="A14728" t="str">
            <v>Kaposvár L</v>
          </cell>
          <cell r="B14728" t="str">
            <v>46.36800441</v>
          </cell>
          <cell r="C14728" t="str">
            <v>17.79147164</v>
          </cell>
          <cell r="D14728" t="str">
            <v>46.36800441, 17.79147164</v>
          </cell>
          <cell r="E14728" t="str">
            <v>Somogy</v>
          </cell>
          <cell r="F14728" t="str">
            <v>Kaposvár, Arany János utca 31</v>
          </cell>
          <cell r="G14728" t="str">
            <v>Balaton felöl a 67-es foútról a centrum elotti lámpás keresztezodésnél /sárga templom/ balra, kb.1km-re balra sárga vásárcsarnok utáni vörösesbarna négyszintes lakóépület belso parkolóján keresztül a legutolsó lépcsoházban key-safe. Teton outdoor-ok és antennák közös tartón.</v>
          </cell>
          <cell r="H14728" t="str">
            <v>Hegedűs János -kk.- T.: 30/ 477-2066,  Csécs László -gondnok- T.: 30/ 616-9283,  82/ 416-240
Kaposvári Társasházkezelő Szolgáltató Kft. 7400 Kaposvár Honvéd u 43. katakhege@gmail.com</v>
          </cell>
          <cell r="I14728" t="str">
            <v>Befúrt kulcstartó / Abloy / a hátsó parkolófelöli bejáratnál.</v>
          </cell>
          <cell r="J14728" t="str">
            <v>BS;UBS2100;LTE1800;MI</v>
          </cell>
          <cell r="K14728" t="str">
            <v>Társasház: Arany János u. 31.</v>
          </cell>
        </row>
        <row r="14729">
          <cell r="A14729" t="str">
            <v>Kaposvár Laetitia 1</v>
          </cell>
          <cell r="D14729" t="str">
            <v xml:space="preserve">, </v>
          </cell>
          <cell r="E14729" t="str">
            <v>Somogy</v>
          </cell>
          <cell r="F14729" t="str">
            <v>Kaposvár, Kossuth Lajos utca 22</v>
          </cell>
        </row>
        <row r="14730">
          <cell r="A14730" t="str">
            <v>Kaposvár Lidl 1</v>
          </cell>
          <cell r="D14730" t="str">
            <v xml:space="preserve">, </v>
          </cell>
          <cell r="E14730" t="str">
            <v>Somogy</v>
          </cell>
          <cell r="F14730" t="str">
            <v>Kaposvár, Füredi utca</v>
          </cell>
        </row>
        <row r="14731">
          <cell r="A14731" t="str">
            <v>Kaposvár M</v>
          </cell>
          <cell r="B14731" t="str">
            <v>46.36251057</v>
          </cell>
          <cell r="C14731" t="str">
            <v>17.7990719</v>
          </cell>
          <cell r="D14731" t="str">
            <v>46.36251057, 17.7990719</v>
          </cell>
          <cell r="E14731" t="str">
            <v>Somogy</v>
          </cell>
          <cell r="F14731" t="str">
            <v>Kaposvár, Damjanich utca 17</v>
          </cell>
          <cell r="G14731" t="str">
            <v>Balatonlelléről a 67-es úton a városba. A 67-61 -es út kereszteződésben balra, majd a hetedik utcánál jobbra a Pázmány Péter utcába. Itt  tovább a Damjanich utca sarkán épült kollégiumig.</v>
          </cell>
          <cell r="H14731" t="str">
            <v>Horváth Miklós igazgató tel:06-82-528-190, Bérbeadó kapcsolattartója bsz kapcsolatosan: Szulimánné Sinka Szilvia mobil:30/381-6999, bejutással kapcsolatosan: Zámbó Tiborné tel: 0630/640-72-54</v>
          </cell>
          <cell r="I14731" t="str">
            <v xml:space="preserve">24 órás portaszolgálatnál a tetőkulcsot kell elkérni.  Outdoor, antennák a tető felépítményén, betáp az alagsorban. Műszaki ügyekben a helybeli műszak tud segíteni. </v>
          </cell>
          <cell r="J14731" t="str">
            <v>UBS2100;LTE1800;MI</v>
          </cell>
          <cell r="K14731" t="str">
            <v xml:space="preserve"> N/A</v>
          </cell>
        </row>
        <row r="14732">
          <cell r="A14732" t="str">
            <v>Kaposvár Madár M</v>
          </cell>
          <cell r="B14732" t="str">
            <v>46.34517922</v>
          </cell>
          <cell r="C14732" t="str">
            <v>17.7754634</v>
          </cell>
          <cell r="D14732" t="str">
            <v>46.34517922, 17.7754634</v>
          </cell>
          <cell r="E14732" t="str">
            <v>Somogy</v>
          </cell>
          <cell r="F14732" t="str">
            <v>Kaposvár, Madár utca 12</v>
          </cell>
          <cell r="K14732" t="str">
            <v>Magyar Telekom Nyrt.</v>
          </cell>
        </row>
        <row r="14733">
          <cell r="A14733" t="str">
            <v>Kaposvár Madár N</v>
          </cell>
          <cell r="D14733" t="str">
            <v xml:space="preserve">, </v>
          </cell>
          <cell r="E14733" t="str">
            <v>Somogy</v>
          </cell>
          <cell r="F14733" t="str">
            <v>Kaposvár, Madár utca 16</v>
          </cell>
        </row>
        <row r="14734">
          <cell r="A14734" t="str">
            <v>Kaposvár Malom 1</v>
          </cell>
          <cell r="D14734" t="str">
            <v xml:space="preserve">, </v>
          </cell>
          <cell r="E14734" t="str">
            <v>Somogy</v>
          </cell>
          <cell r="F14734" t="str">
            <v>Kaposvár, Malom utca 10</v>
          </cell>
          <cell r="J14734" t="str">
            <v>LTE800</v>
          </cell>
        </row>
        <row r="14735">
          <cell r="A14735" t="str">
            <v>Kaposvár Mátyás 1</v>
          </cell>
          <cell r="D14735" t="str">
            <v xml:space="preserve">, </v>
          </cell>
          <cell r="E14735" t="str">
            <v>Somogy</v>
          </cell>
          <cell r="F14735" t="str">
            <v>Kaposvár, Mátyás király utca 1</v>
          </cell>
          <cell r="G14735" t="str">
            <v>Mátyás u.-Kanizsai u. keresztezőésében a buszmegálló mögött.</v>
          </cell>
          <cell r="I14735" t="str">
            <v>RITTAL egység kulcs</v>
          </cell>
          <cell r="K14735" t="str">
            <v>Magyar Telekom Nyrt.</v>
          </cell>
        </row>
        <row r="14736">
          <cell r="A14736" t="str">
            <v>Kaposvár Mikszáth 1</v>
          </cell>
          <cell r="D14736" t="str">
            <v xml:space="preserve">, </v>
          </cell>
          <cell r="E14736" t="str">
            <v>Somogy</v>
          </cell>
          <cell r="F14736" t="str">
            <v>Kaposvár, Mikszáth Kálmán utca 1</v>
          </cell>
        </row>
        <row r="14737">
          <cell r="A14737" t="str">
            <v>Kaposvár MOL 1</v>
          </cell>
          <cell r="D14737" t="str">
            <v xml:space="preserve">, </v>
          </cell>
          <cell r="E14737" t="str">
            <v>Somogy</v>
          </cell>
          <cell r="F14737" t="str">
            <v>Kaposvár, Rákóczi tér 9-11</v>
          </cell>
          <cell r="K14737" t="str">
            <v>RÁSET</v>
          </cell>
        </row>
        <row r="14738">
          <cell r="A14738" t="str">
            <v>Kaposvár MOL 2</v>
          </cell>
          <cell r="B14738" t="str">
            <v>46.36850707</v>
          </cell>
          <cell r="C14738" t="str">
            <v>17.81749345</v>
          </cell>
          <cell r="D14738" t="str">
            <v>46.36850707, 17.81749345</v>
          </cell>
          <cell r="E14738" t="str">
            <v>Somogy</v>
          </cell>
          <cell r="F14738" t="str">
            <v>Kaposvár, Guba Sándor utca 3628/28 hrsz</v>
          </cell>
        </row>
        <row r="14739">
          <cell r="A14739" t="str">
            <v>Kaposvár Munkácsy 1</v>
          </cell>
          <cell r="D14739" t="str">
            <v xml:space="preserve">, </v>
          </cell>
          <cell r="E14739" t="str">
            <v>Somogy</v>
          </cell>
          <cell r="F14739" t="str">
            <v>Kaposvár, Munkácsy Mihály utca 1</v>
          </cell>
          <cell r="G14739" t="str">
            <v>Bélakirály u.-Munkácsy u. keresztezőésében.</v>
          </cell>
          <cell r="I14739" t="str">
            <v>RITTAL egységkulcs</v>
          </cell>
          <cell r="K14739" t="str">
            <v>Magyar Telekom Nyrt.</v>
          </cell>
        </row>
        <row r="14740">
          <cell r="A14740" t="str">
            <v>Kaposvár N</v>
          </cell>
          <cell r="B14740" t="str">
            <v>46.34554999</v>
          </cell>
          <cell r="C14740" t="str">
            <v>17.80712861</v>
          </cell>
          <cell r="D14740" t="str">
            <v>46.34554999, 17.80712861</v>
          </cell>
          <cell r="E14740" t="str">
            <v>Somogy</v>
          </cell>
          <cell r="F14740" t="str">
            <v>Kaposvár, Füredi utca 6650/3 hrsz</v>
          </cell>
          <cell r="G14740" t="str">
            <v>Lellei úton (67) elhagyva a Tesco, OBI áruházakat jobbra centrum majd balra a felüljáró alatt a vasútállomás felé, egyenesen a Cukorgyárig. Y elágnál jobbra át a vasúti síneken. 30-50 m után fel jobbra meredeken a Csalogány utcán, a dombtetőn balról megkerülve a játszóteret jobbra az AH csőtorony.</v>
          </cell>
          <cell r="H14740" t="str">
            <v>Antenna Hungária: Csillik Árpád 70-319-6013</v>
          </cell>
          <cell r="I14740" t="str">
            <v>Egységlakat a kerítésen, outdoor-hoz szabadon. Az antennák megközelítése csak AH-val egyeztetett időpontban, mert a tornyon folyamatos műsorszórás üzemel !!!</v>
          </cell>
          <cell r="J14740" t="str">
            <v>UBS2100;LTE800;LTE1800;MI</v>
          </cell>
          <cell r="K14740" t="str">
            <v>Antenna Hungária ZRt</v>
          </cell>
        </row>
        <row r="14741">
          <cell r="A14741" t="str">
            <v>Kaposvár Nagygát M</v>
          </cell>
          <cell r="D14741" t="str">
            <v xml:space="preserve">, </v>
          </cell>
          <cell r="E14741" t="str">
            <v>Somogy</v>
          </cell>
          <cell r="F14741" t="str">
            <v>Kaposvár, Nagygát utca 7</v>
          </cell>
        </row>
        <row r="14742">
          <cell r="A14742" t="str">
            <v>Kaposvár Nagygát N</v>
          </cell>
          <cell r="D14742" t="str">
            <v xml:space="preserve">, </v>
          </cell>
          <cell r="E14742" t="str">
            <v>Somogy</v>
          </cell>
          <cell r="F14742" t="str">
            <v>Kaposvár, Nagygát utca 1</v>
          </cell>
          <cell r="K14742" t="str">
            <v>Magyar Telekom Nyrt.</v>
          </cell>
        </row>
        <row r="14743">
          <cell r="A14743" t="str">
            <v>Kaposvár Németh 1</v>
          </cell>
          <cell r="D14743" t="str">
            <v xml:space="preserve">, </v>
          </cell>
          <cell r="E14743" t="str">
            <v>Somogy</v>
          </cell>
          <cell r="F14743" t="str">
            <v>Kaposvár, Németh István fasor 2</v>
          </cell>
        </row>
        <row r="14744">
          <cell r="A14744" t="str">
            <v>Kaposvár Németh 2</v>
          </cell>
          <cell r="D14744" t="str">
            <v xml:space="preserve">, </v>
          </cell>
          <cell r="E14744" t="str">
            <v>Somogy</v>
          </cell>
          <cell r="F14744" t="str">
            <v>Kaposvár, Németh István fasor 7</v>
          </cell>
        </row>
        <row r="14745">
          <cell r="A14745" t="str">
            <v>Kaposvár Nemzetőr 1</v>
          </cell>
          <cell r="D14745" t="str">
            <v xml:space="preserve">, </v>
          </cell>
          <cell r="E14745" t="str">
            <v>Somogy</v>
          </cell>
          <cell r="F14745" t="str">
            <v>Kaposvár, Nemzetőr sor 9</v>
          </cell>
        </row>
        <row r="14746">
          <cell r="A14746" t="str">
            <v>Kaposvár Noszlopy M</v>
          </cell>
          <cell r="D14746" t="str">
            <v xml:space="preserve">, </v>
          </cell>
          <cell r="E14746" t="str">
            <v>Somogy</v>
          </cell>
          <cell r="F14746" t="str">
            <v>Kaposvár, Noszlopy Gáspár utca 4</v>
          </cell>
          <cell r="G14746" t="str">
            <v>Cím alapján</v>
          </cell>
          <cell r="H14746" t="str">
            <v>Gelencsér Attila - 30/474-0123
Bíró Norbert - 30/4740117</v>
          </cell>
          <cell r="J14746" t="str">
            <v>UKR</v>
          </cell>
          <cell r="K14746" t="str">
            <v>Magyar Telekom Nyrt.</v>
          </cell>
        </row>
        <row r="14747">
          <cell r="A14747" t="str">
            <v>Kaposvár Noszlopy N</v>
          </cell>
          <cell r="D14747" t="str">
            <v xml:space="preserve">, </v>
          </cell>
          <cell r="E14747" t="str">
            <v>Somogy</v>
          </cell>
          <cell r="F14747" t="str">
            <v>Kaposvár, Noszlopy Gáspár utca 5</v>
          </cell>
        </row>
        <row r="14748">
          <cell r="A14748" t="str">
            <v>Kaposvár O</v>
          </cell>
          <cell r="D14748" t="str">
            <v xml:space="preserve">, </v>
          </cell>
          <cell r="E14748" t="str">
            <v>Somogy</v>
          </cell>
          <cell r="F14748" t="str">
            <v>Kaposvár, Kossuth tér 3</v>
          </cell>
        </row>
        <row r="14749">
          <cell r="A14749" t="str">
            <v>Kaposvár OMV 1</v>
          </cell>
          <cell r="B14749" t="str">
            <v>46.38016003</v>
          </cell>
          <cell r="C14749" t="str">
            <v>17.78185504</v>
          </cell>
          <cell r="D14749" t="str">
            <v>46.38016003, 17.78185504</v>
          </cell>
          <cell r="E14749" t="str">
            <v>Somogy</v>
          </cell>
          <cell r="F14749" t="str">
            <v>Kaposvár, Füredi utca 5374/22 hrsz</v>
          </cell>
        </row>
        <row r="14750">
          <cell r="A14750" t="str">
            <v>Kaposvár Orci M</v>
          </cell>
          <cell r="B14750" t="str">
            <v>46.39453724</v>
          </cell>
          <cell r="C14750" t="str">
            <v>17.83846051</v>
          </cell>
          <cell r="D14750" t="str">
            <v>46.39453724, 17.83846051</v>
          </cell>
          <cell r="E14750" t="str">
            <v>Somogy</v>
          </cell>
          <cell r="F14750" t="str">
            <v>Kaposvár, Orci út 18</v>
          </cell>
          <cell r="G14750" t="str">
            <v xml:space="preserve">Főúton kifelé jobbra a telephely.
Beltéri a főbejáraton egyenesen az irodába, jobbra a szerverszoba.
</v>
          </cell>
          <cell r="H14750" t="str">
            <v xml:space="preserve">Előzetes egyeztetés után
Bognár László 20/225-1050
</v>
          </cell>
          <cell r="I14750" t="str">
            <v>Lezárt területen keresztül lehet az antennához kijutni, csak munkaidőben lehet megközelíteni, tetőre kijutás az orvosi szobából.</v>
          </cell>
          <cell r="J14750" t="str">
            <v>MI</v>
          </cell>
        </row>
        <row r="14751">
          <cell r="A14751" t="str">
            <v>Kaposvár P</v>
          </cell>
          <cell r="D14751" t="str">
            <v xml:space="preserve">, </v>
          </cell>
          <cell r="E14751" t="str">
            <v>Somogy</v>
          </cell>
          <cell r="F14751" t="str">
            <v>Kaposvár, Fészerlakpuszta 8</v>
          </cell>
        </row>
        <row r="14752">
          <cell r="A14752" t="str">
            <v>Kaposvár Panoráma 1</v>
          </cell>
          <cell r="D14752" t="str">
            <v xml:space="preserve">, </v>
          </cell>
          <cell r="E14752" t="str">
            <v>Somogy</v>
          </cell>
          <cell r="F14752" t="str">
            <v>Kaposvár, Panoráma utca 15</v>
          </cell>
        </row>
        <row r="14753">
          <cell r="A14753" t="str">
            <v>Kaposvár Pázmány 1</v>
          </cell>
          <cell r="D14753" t="str">
            <v xml:space="preserve">, </v>
          </cell>
          <cell r="E14753" t="str">
            <v>Somogy</v>
          </cell>
          <cell r="F14753" t="str">
            <v>Kaposvár, Pázmány Péter utca 17</v>
          </cell>
        </row>
        <row r="14754">
          <cell r="A14754" t="str">
            <v>Kaposvár Pázmány 2</v>
          </cell>
          <cell r="D14754" t="str">
            <v xml:space="preserve">, </v>
          </cell>
          <cell r="E14754" t="str">
            <v>Somogy</v>
          </cell>
          <cell r="F14754" t="str">
            <v>Kaposvár, Pázmány Péter utca 32</v>
          </cell>
        </row>
        <row r="14755">
          <cell r="A14755" t="str">
            <v>Kaposvár Pécsi K</v>
          </cell>
          <cell r="D14755" t="str">
            <v xml:space="preserve">, </v>
          </cell>
          <cell r="E14755" t="str">
            <v>Somogy</v>
          </cell>
          <cell r="F14755" t="str">
            <v>Kaposvár, Pécsi utca 126</v>
          </cell>
        </row>
        <row r="14756">
          <cell r="A14756" t="str">
            <v>Kaposvár Pécsi L</v>
          </cell>
          <cell r="B14756" t="str">
            <v>46.35773794</v>
          </cell>
          <cell r="C14756" t="str">
            <v>17.81012362</v>
          </cell>
          <cell r="D14756" t="str">
            <v>46.35773794, 17.81012362</v>
          </cell>
          <cell r="E14756" t="str">
            <v>Somogy</v>
          </cell>
          <cell r="F14756" t="str">
            <v>Kaposvár, Pécsi utca 3595 hrsz</v>
          </cell>
          <cell r="G14756" t="str">
            <v>A Mező út és a Pécsi utca 3 közötti számozatlan részen</v>
          </cell>
        </row>
        <row r="14757">
          <cell r="A14757" t="str">
            <v>Kaposvár Pécsi M</v>
          </cell>
          <cell r="B14757" t="str">
            <v>46.35724275</v>
          </cell>
          <cell r="C14757" t="str">
            <v>17.8199718</v>
          </cell>
          <cell r="D14757" t="str">
            <v>46.35724275, 17.8199718</v>
          </cell>
          <cell r="E14757" t="str">
            <v>Somogy</v>
          </cell>
          <cell r="F14757" t="str">
            <v>Kaposvár, Pécsi utca 1</v>
          </cell>
          <cell r="G14757" t="str">
            <v>Kaposvár 6 - Kaposvár Pécsi M - 1 (MÁÁ)--&gt;M7-es autópályáról Kaposvár felé, majd Kaposvárra beérve a Pesti Út 1 számhoz (pályaudvar mellett)Beltéri az 1 emeleten az irodában a kültéri az épület magasabbik részén a tetőn amit a kazánházon keresztül kulccsal   létrákon közelíthető meg.</v>
          </cell>
          <cell r="H14757" t="str">
            <v>Kaposvár 6 - Kaposvár Pécsi M - 1 (MÁÁ)--&gt;Schillinger Miklós +3630-9706605</v>
          </cell>
          <cell r="I14757" t="str">
            <v>Kaposvár 6 - Kaposvár Pécsi M - 1 (MÁÁ)--&gt;előre egyeztetett időpontban munkaidőben</v>
          </cell>
          <cell r="J14757" t="str">
            <v>MI</v>
          </cell>
          <cell r="K14757" t="str">
            <v>Magyar Telekom Nyrt.</v>
          </cell>
        </row>
        <row r="14758">
          <cell r="A14758" t="str">
            <v>Kaposvár Pécsi N</v>
          </cell>
          <cell r="D14758" t="str">
            <v xml:space="preserve">, </v>
          </cell>
          <cell r="E14758" t="str">
            <v>Somogy</v>
          </cell>
          <cell r="F14758" t="str">
            <v>Kaposvár, Pécsi utca 47</v>
          </cell>
          <cell r="K14758" t="str">
            <v>Magyar Telekom Nyrt.</v>
          </cell>
        </row>
        <row r="14759">
          <cell r="A14759" t="str">
            <v>Kaposvár Pécsi O</v>
          </cell>
          <cell r="D14759" t="str">
            <v xml:space="preserve">, </v>
          </cell>
          <cell r="E14759" t="str">
            <v>Somogy</v>
          </cell>
          <cell r="F14759" t="str">
            <v>Kaposvár, Pécsi utca 10-14</v>
          </cell>
          <cell r="K14759" t="str">
            <v>Magyar Telekom Nyrt.</v>
          </cell>
        </row>
        <row r="14760">
          <cell r="A14760" t="str">
            <v>Kaposvár Pécsi P</v>
          </cell>
          <cell r="D14760" t="str">
            <v xml:space="preserve">, </v>
          </cell>
          <cell r="E14760" t="str">
            <v>Somogy</v>
          </cell>
          <cell r="F14760" t="str">
            <v>Kaposvár, Pécsi utca 16</v>
          </cell>
        </row>
        <row r="14761">
          <cell r="A14761" t="str">
            <v>Kaposvár Pécsi R</v>
          </cell>
          <cell r="D14761" t="str">
            <v xml:space="preserve">, </v>
          </cell>
          <cell r="E14761" t="str">
            <v>Somogy</v>
          </cell>
          <cell r="F14761" t="str">
            <v>Kaposvár, Pécsi utca 2</v>
          </cell>
        </row>
        <row r="14762">
          <cell r="A14762" t="str">
            <v>Kaposvár Pécsi S</v>
          </cell>
          <cell r="D14762" t="str">
            <v xml:space="preserve">, </v>
          </cell>
          <cell r="E14762" t="str">
            <v>Somogy</v>
          </cell>
          <cell r="F14762" t="str">
            <v>Kaposvár, Pécsi utca 67-69</v>
          </cell>
          <cell r="G14762" t="str">
            <v>GTS:Az ant. elhelyezkedés, tipus: Kometánál-Kémény linkben, Kometánál lapostetőn, a kéménynél a kazánház teteján. A beltéri elhelyezkedés: Kéménynél a kazánházban fönn a falon, kis rackszekrényben, Üfinél, az alközpontos szobában a földszinten</v>
          </cell>
          <cell r="H14762" t="str">
            <v>Kontakt név: Újlaki András Tel.:+36 82 502-422 Mobil:+36 30 9594088 Telefon sz.: Tel.:+36 82 502-422 Mobil:+36 30 9594088</v>
          </cell>
          <cell r="J14762" t="str">
            <v>MI</v>
          </cell>
        </row>
        <row r="14763">
          <cell r="A14763" t="str">
            <v>Kaposvár Penny 1</v>
          </cell>
          <cell r="B14763" t="str">
            <v>46.36486073</v>
          </cell>
          <cell r="C14763" t="str">
            <v>17.79680823</v>
          </cell>
          <cell r="D14763" t="str">
            <v>46.36486073, 17.79680823</v>
          </cell>
          <cell r="E14763" t="str">
            <v>Somogy</v>
          </cell>
          <cell r="F14763" t="str">
            <v>Kaposvár, 48-as Ifjúság útja 4093 hrsz</v>
          </cell>
        </row>
        <row r="14764">
          <cell r="A14764" t="str">
            <v>Kaposvár Petőfi M</v>
          </cell>
          <cell r="D14764" t="str">
            <v xml:space="preserve">, </v>
          </cell>
          <cell r="E14764" t="str">
            <v>Somogy</v>
          </cell>
          <cell r="F14764" t="str">
            <v>Kaposvár, Petőfi tér 1</v>
          </cell>
          <cell r="K14764" t="str">
            <v>Magyar Telekom Nyrt.</v>
          </cell>
        </row>
        <row r="14765">
          <cell r="A14765" t="str">
            <v>Kaposvár Petőfi N</v>
          </cell>
          <cell r="D14765" t="str">
            <v xml:space="preserve">, </v>
          </cell>
          <cell r="E14765" t="str">
            <v>Somogy</v>
          </cell>
          <cell r="F14765" t="str">
            <v>Kaposvár, Petőfi utca 5</v>
          </cell>
        </row>
        <row r="14766">
          <cell r="A14766" t="str">
            <v>Kaposvár Petőfi O</v>
          </cell>
          <cell r="B14766" t="str">
            <v>46.36474654</v>
          </cell>
          <cell r="C14766" t="str">
            <v>17.7841394</v>
          </cell>
          <cell r="D14766" t="str">
            <v>46.36474654, 17.7841394</v>
          </cell>
          <cell r="E14766" t="str">
            <v>Somogy</v>
          </cell>
          <cell r="F14766" t="str">
            <v>Kaposvár, Petőfi utca 54</v>
          </cell>
        </row>
        <row r="14767">
          <cell r="A14767" t="str">
            <v>Kaposvár Petőfi P</v>
          </cell>
          <cell r="D14767" t="str">
            <v xml:space="preserve">, </v>
          </cell>
          <cell r="E14767" t="str">
            <v>Somogy</v>
          </cell>
          <cell r="F14767" t="str">
            <v>Kaposvár, Petőfi tér 2-3</v>
          </cell>
          <cell r="G14767" t="str">
            <v>GTS:beltéri: az 1. emeleti szerverszobában Antenna: sátortetőn</v>
          </cell>
          <cell r="H14767" t="str">
            <v>MVH Helpdesk (219-6234) Bence Miklós 70/931-0120</v>
          </cell>
          <cell r="J14767" t="str">
            <v>MI</v>
          </cell>
        </row>
        <row r="14768">
          <cell r="A14768" t="str">
            <v>Kaposvár Pipacs 1</v>
          </cell>
          <cell r="D14768" t="str">
            <v xml:space="preserve">, </v>
          </cell>
          <cell r="E14768" t="str">
            <v>Somogy</v>
          </cell>
          <cell r="F14768" t="str">
            <v>Kaposvár, Pipacs utca 17</v>
          </cell>
        </row>
        <row r="14769">
          <cell r="A14769" t="str">
            <v>Kaposvár R</v>
          </cell>
          <cell r="B14769" t="str">
            <v>46.37747263</v>
          </cell>
          <cell r="C14769" t="str">
            <v>17.78209997</v>
          </cell>
          <cell r="D14769" t="str">
            <v>46.37747263, 17.78209997</v>
          </cell>
          <cell r="E14769" t="str">
            <v>Somogy</v>
          </cell>
          <cell r="F14769" t="str">
            <v>Kaposvár, Füredi utca 146</v>
          </cell>
          <cell r="J14769" t="str">
            <v>MI</v>
          </cell>
        </row>
        <row r="14770">
          <cell r="A14770" t="str">
            <v>Kaposvár Rákóczi M</v>
          </cell>
          <cell r="D14770" t="str">
            <v xml:space="preserve">, </v>
          </cell>
          <cell r="E14770" t="str">
            <v>Somogy</v>
          </cell>
          <cell r="F14770" t="str">
            <v>Kaposvár, Rákóczi tér 7-8</v>
          </cell>
          <cell r="G14770" t="str">
            <v>A Dózsa Gy. utcán haladva lefelé, balra levő utcán befordulva, a színházzal szemben.</v>
          </cell>
          <cell r="I14770" t="str">
            <v>Előzetes  egyeztetés szükséges.</v>
          </cell>
          <cell r="K14770" t="str">
            <v>Magyar Telekom Nyrt.</v>
          </cell>
        </row>
        <row r="14771">
          <cell r="A14771" t="str">
            <v>Kaposvár Rákóczi N</v>
          </cell>
          <cell r="D14771" t="str">
            <v xml:space="preserve">, </v>
          </cell>
          <cell r="E14771" t="str">
            <v>Somogy</v>
          </cell>
          <cell r="F14771" t="str">
            <v>Kaposvár, Rákóczi tér 12/A</v>
          </cell>
          <cell r="K14771" t="str">
            <v>Magyar Telekom Nyrt.</v>
          </cell>
        </row>
        <row r="14772">
          <cell r="A14772" t="str">
            <v>Kaposvár Rákóczi O</v>
          </cell>
          <cell r="D14772" t="str">
            <v xml:space="preserve">, </v>
          </cell>
          <cell r="E14772" t="str">
            <v>Somogy</v>
          </cell>
          <cell r="F14772" t="str">
            <v>Kaposvár, Rákóczi tér 2</v>
          </cell>
        </row>
        <row r="14773">
          <cell r="A14773" t="str">
            <v>Kaposvár Rákóczi P</v>
          </cell>
          <cell r="D14773" t="str">
            <v xml:space="preserve">, </v>
          </cell>
          <cell r="E14773" t="str">
            <v>Somogy</v>
          </cell>
          <cell r="F14773" t="str">
            <v>Kaposvár, Rákóczi tér 19</v>
          </cell>
        </row>
        <row r="14774">
          <cell r="A14774" t="str">
            <v>Kaposvár Raktár M</v>
          </cell>
          <cell r="D14774" t="str">
            <v xml:space="preserve">, </v>
          </cell>
          <cell r="E14774" t="str">
            <v>Somogy</v>
          </cell>
          <cell r="F14774" t="str">
            <v>Kaposvár, Raktár utca 3</v>
          </cell>
          <cell r="K14774" t="str">
            <v>Magyar Telekom Nyrt.</v>
          </cell>
        </row>
        <row r="14775">
          <cell r="A14775" t="str">
            <v>Kaposvár Raktár N</v>
          </cell>
          <cell r="B14775" t="str">
            <v>46.38038606</v>
          </cell>
          <cell r="C14775" t="str">
            <v>17.77635067</v>
          </cell>
          <cell r="D14775" t="str">
            <v>46.38038606, 17.77635067</v>
          </cell>
          <cell r="E14775" t="str">
            <v>Somogy</v>
          </cell>
          <cell r="F14775" t="str">
            <v>Kaposvár, Raktár utca 23</v>
          </cell>
          <cell r="G14775" t="str">
            <v>GTS:GTS Társszolgáltatói vonak (Telekom) a berendezések a hálózati eszközöknél.</v>
          </cell>
          <cell r="H14775" t="str">
            <v>Pete Csaba, 20/966-0645</v>
          </cell>
          <cell r="K14775" t="str">
            <v>Magyar Telekom Nyrt.</v>
          </cell>
        </row>
        <row r="14776">
          <cell r="A14776" t="str">
            <v>Kaposvár Raktár O</v>
          </cell>
          <cell r="B14776" t="str">
            <v>46.37820064</v>
          </cell>
          <cell r="C14776" t="str">
            <v>17.7637144</v>
          </cell>
          <cell r="D14776" t="str">
            <v>46.37820064, 17.7637144</v>
          </cell>
          <cell r="E14776" t="str">
            <v>Somogy</v>
          </cell>
          <cell r="F14776" t="str">
            <v>Kaposvár, Raktár utca 2</v>
          </cell>
          <cell r="G14776" t="str">
            <v>GTS:GTS Társszolgáltatói vonak (Telekom) a berendezések a hálózati eszközöknél.</v>
          </cell>
          <cell r="H14776" t="str">
            <v>Ügyelet, 30/518-3612</v>
          </cell>
        </row>
        <row r="14777">
          <cell r="A14777" t="str">
            <v>Kaposvár Raktár P</v>
          </cell>
          <cell r="B14777" t="str">
            <v>46.37937956</v>
          </cell>
          <cell r="C14777" t="str">
            <v>17.77008237</v>
          </cell>
          <cell r="D14777" t="str">
            <v>46.37937956, 17.77008237</v>
          </cell>
          <cell r="E14777" t="str">
            <v>Somogy</v>
          </cell>
          <cell r="F14777" t="str">
            <v>Kaposvár, Raktár utca 10</v>
          </cell>
        </row>
        <row r="14778">
          <cell r="A14778" t="str">
            <v>Kaposvár Raktár R</v>
          </cell>
          <cell r="B14778" t="str">
            <v>46.37984112</v>
          </cell>
          <cell r="C14778" t="str">
            <v>17.7774945</v>
          </cell>
          <cell r="D14778" t="str">
            <v>46.37984112, 17.7774945</v>
          </cell>
          <cell r="E14778" t="str">
            <v>Somogy</v>
          </cell>
          <cell r="F14778" t="str">
            <v>Kaposvár, Raktár utca 40</v>
          </cell>
        </row>
        <row r="14779">
          <cell r="A14779" t="str">
            <v>Kaposvár Sávház M</v>
          </cell>
          <cell r="B14779" t="str">
            <v>46.36569888</v>
          </cell>
          <cell r="C14779" t="str">
            <v>17.78643054</v>
          </cell>
          <cell r="D14779" t="str">
            <v>46.36569888, 17.78643054</v>
          </cell>
          <cell r="E14779" t="str">
            <v>Somogy</v>
          </cell>
          <cell r="F14779" t="str">
            <v>Kaposvár, Sávház utca 2</v>
          </cell>
          <cell r="K14779" t="str">
            <v>Magyar Telekom Nyrt.</v>
          </cell>
        </row>
        <row r="14780">
          <cell r="A14780" t="str">
            <v>Kaposvár Semmelweis 1</v>
          </cell>
          <cell r="D14780" t="str">
            <v xml:space="preserve">, </v>
          </cell>
          <cell r="E14780" t="str">
            <v>Somogy</v>
          </cell>
          <cell r="F14780" t="str">
            <v>Kaposvár, Semmelweis utca 5</v>
          </cell>
          <cell r="G14780" t="str">
            <v>Cím alapján</v>
          </cell>
          <cell r="H14780" t="str">
            <v>Molnárné Steiner Adrienn
20 5704700
82 529565</v>
          </cell>
          <cell r="J14780" t="str">
            <v>KR</v>
          </cell>
        </row>
        <row r="14781">
          <cell r="A14781" t="str">
            <v>Kaposvár Sommsich 1</v>
          </cell>
          <cell r="D14781" t="str">
            <v xml:space="preserve">, </v>
          </cell>
          <cell r="E14781" t="str">
            <v>Somogy</v>
          </cell>
          <cell r="F14781" t="str">
            <v>Kaposvár, Sommsich Pál utca 7</v>
          </cell>
          <cell r="J14781" t="str">
            <v>TDP;LL</v>
          </cell>
        </row>
        <row r="14782">
          <cell r="A14782" t="str">
            <v>Kaposvár Sommsich 2</v>
          </cell>
          <cell r="D14782" t="str">
            <v xml:space="preserve">, </v>
          </cell>
          <cell r="E14782" t="str">
            <v>Somogy</v>
          </cell>
          <cell r="F14782" t="str">
            <v>Kaposvár, Somssich Pál utca 15</v>
          </cell>
        </row>
        <row r="14783">
          <cell r="A14783" t="str">
            <v>Kaposvár Sommsich 3</v>
          </cell>
          <cell r="D14783" t="str">
            <v xml:space="preserve">, </v>
          </cell>
          <cell r="E14783" t="str">
            <v>Somogy</v>
          </cell>
          <cell r="F14783" t="str">
            <v>Kaposvár, Somssich Pál utca 4</v>
          </cell>
        </row>
        <row r="14784">
          <cell r="A14784" t="str">
            <v>Kaposvár Sommsich 4</v>
          </cell>
          <cell r="D14784" t="str">
            <v xml:space="preserve">, </v>
          </cell>
          <cell r="E14784" t="str">
            <v>Somogy</v>
          </cell>
          <cell r="F14784" t="str">
            <v>Kaposvár, Somssich Pál utca 7</v>
          </cell>
        </row>
        <row r="14785">
          <cell r="A14785" t="str">
            <v>Kaposvár Sommsich 5</v>
          </cell>
          <cell r="D14785" t="str">
            <v xml:space="preserve">, </v>
          </cell>
          <cell r="E14785" t="str">
            <v>Somogy</v>
          </cell>
          <cell r="F14785" t="str">
            <v>Kaposvár, Somssich Pál utca 8</v>
          </cell>
        </row>
        <row r="14786">
          <cell r="A14786" t="str">
            <v>Kaposvár Stop Shop 1</v>
          </cell>
          <cell r="B14786" t="str">
            <v>46.35490037</v>
          </cell>
          <cell r="C14786" t="str">
            <v>17.78705925</v>
          </cell>
          <cell r="D14786" t="str">
            <v>46.35490037, 17.78705925</v>
          </cell>
          <cell r="E14786" t="str">
            <v>Somogy</v>
          </cell>
          <cell r="F14786" t="str">
            <v>Kaposvár, Áchim András utca 4</v>
          </cell>
          <cell r="G14786" t="str">
            <v>Balatonlelle felől 67-es úton a városba érkezve tovább egyenesen a vasúti felüljáróig. Előtte jobbra le, majd kétszer balra az OMV kút és a Kaposvár Corso közé. A bevásárló kp. alatti parkoló  bordó P8-as sarkában személyzeti bejáró után jobbra a második ajtó, telefonközpont feliratú helyiségben repeaterek.</v>
          </cell>
          <cell r="H14786" t="str">
            <v>Stop Shop üzemeltetés: Sallay Attila - 30/727-86-58, sallay@stop.shop.hu, vagy Papp Gábor 30/202-78-70
Őrszolgálat, diszpécser tel.: 82/311-629</v>
          </cell>
          <cell r="I14786" t="str">
            <v>Nyitvatartási időben a diszpécseren keresztül. Tel: 82/311-629   Antennák a parkolóban és az épület több pontján, mikróhoz a T-Pont  melleti lépcsőházból a legfelső szintre. Ott balra a padlástér A1-es ajtón keresztül ki a tetőre.</v>
          </cell>
          <cell r="J14786" t="str">
            <v>BS;UBS2100;LTE1800;WL</v>
          </cell>
          <cell r="K14786" t="str">
            <v>Center Invest DEB Kft.</v>
          </cell>
        </row>
        <row r="14787">
          <cell r="A14787" t="str">
            <v>Kaposvár Szabadság M</v>
          </cell>
          <cell r="D14787" t="str">
            <v xml:space="preserve">, </v>
          </cell>
          <cell r="E14787" t="str">
            <v>Somogy</v>
          </cell>
          <cell r="F14787" t="str">
            <v>Toponár Kaposvár, Szabadság utca 18</v>
          </cell>
          <cell r="K14787" t="str">
            <v>Magyar Telekom Nyrt.</v>
          </cell>
        </row>
        <row r="14788">
          <cell r="A14788" t="str">
            <v>Kaposvár Szántó M</v>
          </cell>
          <cell r="D14788" t="str">
            <v xml:space="preserve">, </v>
          </cell>
          <cell r="E14788" t="str">
            <v>Somogy</v>
          </cell>
          <cell r="F14788" t="str">
            <v>Kaposvár, Szántó utca 19</v>
          </cell>
          <cell r="G14788" t="str">
            <v>GTS:Antenna: sátortetőn</v>
          </cell>
          <cell r="H14788" t="str">
            <v>Vörös István (30/743-3571)</v>
          </cell>
          <cell r="J14788" t="str">
            <v>MI</v>
          </cell>
          <cell r="K14788" t="str">
            <v>Magyar Telekom Nyrt.</v>
          </cell>
        </row>
        <row r="14789">
          <cell r="A14789" t="str">
            <v>Kaposvár Szántó N</v>
          </cell>
          <cell r="D14789" t="str">
            <v xml:space="preserve">, </v>
          </cell>
          <cell r="E14789" t="str">
            <v>Somogy</v>
          </cell>
          <cell r="F14789" t="str">
            <v>Kaposvár, Szántó utca 11</v>
          </cell>
        </row>
        <row r="14790">
          <cell r="A14790" t="str">
            <v>Kaposvár Szántó O</v>
          </cell>
          <cell r="B14790" t="str">
            <v>46.35572547</v>
          </cell>
          <cell r="C14790" t="str">
            <v>17.7989557</v>
          </cell>
          <cell r="D14790" t="str">
            <v>46.35572547, 17.7989557</v>
          </cell>
          <cell r="E14790" t="str">
            <v>Somogy</v>
          </cell>
          <cell r="F14790" t="str">
            <v>Kaposvár, Szántó utca 5</v>
          </cell>
        </row>
        <row r="14791">
          <cell r="A14791" t="str">
            <v>Kaposvár Széchenyi K</v>
          </cell>
          <cell r="D14791" t="str">
            <v xml:space="preserve">, </v>
          </cell>
          <cell r="E14791" t="str">
            <v>Somogy</v>
          </cell>
          <cell r="F14791" t="str">
            <v>Kaposvár, Széchenyi tér 13</v>
          </cell>
          <cell r="K14791" t="str">
            <v>Magyar Telekom Nyrt.</v>
          </cell>
        </row>
        <row r="14792">
          <cell r="A14792" t="str">
            <v>Kaposvár Széchenyi L</v>
          </cell>
          <cell r="D14792" t="str">
            <v xml:space="preserve">, </v>
          </cell>
          <cell r="E14792" t="str">
            <v>Somogy</v>
          </cell>
          <cell r="F14792" t="str">
            <v>Kaposvár, Széchenyi tér 8</v>
          </cell>
        </row>
        <row r="14793">
          <cell r="A14793" t="str">
            <v>Kaposvár Széchenyi M</v>
          </cell>
          <cell r="B14793" t="str">
            <v>46.35705692</v>
          </cell>
          <cell r="C14793" t="str">
            <v>17.794078</v>
          </cell>
          <cell r="D14793" t="str">
            <v>46.35705692, 17.794078</v>
          </cell>
          <cell r="E14793" t="str">
            <v>Somogy</v>
          </cell>
          <cell r="F14793" t="str">
            <v>Kaposvár, Széchenyi tér 2</v>
          </cell>
          <cell r="K14793" t="str">
            <v>Magyar Telekom Nyrt.</v>
          </cell>
        </row>
        <row r="14794">
          <cell r="A14794" t="str">
            <v>Kaposvár Széchenyi N</v>
          </cell>
          <cell r="D14794" t="str">
            <v xml:space="preserve">, </v>
          </cell>
          <cell r="E14794" t="str">
            <v>Somogy</v>
          </cell>
          <cell r="F14794" t="str">
            <v>Kaposvár, Széchenyi tér 4</v>
          </cell>
          <cell r="K14794" t="str">
            <v>Magyar Telekom Nyrt.</v>
          </cell>
        </row>
        <row r="14795">
          <cell r="A14795" t="str">
            <v>Kaposvár Széchenyi O</v>
          </cell>
          <cell r="D14795" t="str">
            <v xml:space="preserve">, </v>
          </cell>
          <cell r="E14795" t="str">
            <v>Somogy</v>
          </cell>
          <cell r="F14795" t="str">
            <v>Kaposvár, Széchenyi tér 7</v>
          </cell>
          <cell r="K14795" t="str">
            <v>Magyar Telekom Nyrt.</v>
          </cell>
        </row>
        <row r="14796">
          <cell r="A14796" t="str">
            <v>Kaposvár Széchenyi P</v>
          </cell>
          <cell r="D14796" t="str">
            <v xml:space="preserve">, </v>
          </cell>
          <cell r="E14796" t="str">
            <v>Somogy</v>
          </cell>
          <cell r="F14796" t="str">
            <v>Kaposvár, Széchenyi tér 3-4</v>
          </cell>
          <cell r="K14796" t="str">
            <v>Magyar Telekom Nyrt.</v>
          </cell>
        </row>
        <row r="14797">
          <cell r="A14797" t="str">
            <v>Kaposvár Szent Imre 1</v>
          </cell>
          <cell r="D14797" t="str">
            <v xml:space="preserve">, </v>
          </cell>
          <cell r="E14797" t="str">
            <v>Somogy</v>
          </cell>
          <cell r="F14797" t="str">
            <v>Kaposvár, Szent Imre utca 14/c</v>
          </cell>
          <cell r="G14797" t="str">
            <v>Somogy Megyei Rendőr-főkapitányság</v>
          </cell>
          <cell r="H14797" t="str">
            <v>MVM NOC (20-887-2266 304-2266)</v>
          </cell>
          <cell r="J14797" t="str">
            <v>MI</v>
          </cell>
        </row>
        <row r="14798">
          <cell r="A14798" t="str">
            <v>Kaposvár Szent Imre 2</v>
          </cell>
          <cell r="D14798" t="str">
            <v xml:space="preserve">, </v>
          </cell>
          <cell r="E14798" t="str">
            <v>Somogy</v>
          </cell>
          <cell r="F14798" t="str">
            <v>Kaposvár, Szent Imre utca 14/b</v>
          </cell>
          <cell r="G14798" t="str">
            <v>PTE ETK Kaposvári Képzési Központ Kollégium</v>
          </cell>
          <cell r="J14798" t="str">
            <v>TDP;TRD;LL</v>
          </cell>
        </row>
        <row r="14799">
          <cell r="A14799" t="str">
            <v>Kaposvár Szent Imre 3</v>
          </cell>
          <cell r="D14799" t="str">
            <v xml:space="preserve">, </v>
          </cell>
          <cell r="E14799" t="str">
            <v>Somogy</v>
          </cell>
          <cell r="F14799" t="str">
            <v>Kaposvár, Szent Imre utca 12</v>
          </cell>
        </row>
        <row r="14800">
          <cell r="A14800" t="str">
            <v>Kaposvár Szent Imre 4</v>
          </cell>
          <cell r="D14800" t="str">
            <v xml:space="preserve">, </v>
          </cell>
          <cell r="E14800" t="str">
            <v>Somogy</v>
          </cell>
          <cell r="F14800" t="str">
            <v>Kaposvár, Szent Imre utca 2</v>
          </cell>
        </row>
        <row r="14801">
          <cell r="A14801" t="str">
            <v>Kaposvár Szent Imre 5</v>
          </cell>
          <cell r="D14801" t="str">
            <v xml:space="preserve">, </v>
          </cell>
          <cell r="E14801" t="str">
            <v>Somogy</v>
          </cell>
          <cell r="F14801" t="str">
            <v>Kaposvár, Szent Imre utca 29</v>
          </cell>
        </row>
        <row r="14802">
          <cell r="A14802" t="str">
            <v>Kaposvár Szent István M</v>
          </cell>
          <cell r="D14802" t="str">
            <v xml:space="preserve">, </v>
          </cell>
          <cell r="E14802" t="str">
            <v>Somogy</v>
          </cell>
          <cell r="F14802" t="str">
            <v>Kaposvár, Szent István utca 2</v>
          </cell>
          <cell r="K14802" t="str">
            <v>Magyar Telekom Nyrt.</v>
          </cell>
        </row>
        <row r="14803">
          <cell r="A14803" t="str">
            <v>Kaposvár Szent István N</v>
          </cell>
          <cell r="D14803" t="str">
            <v xml:space="preserve">, </v>
          </cell>
          <cell r="E14803" t="str">
            <v>Somogy</v>
          </cell>
          <cell r="F14803" t="str">
            <v>Kaposvár, Szent István utca 14/B</v>
          </cell>
          <cell r="K14803" t="str">
            <v>Magyar Telekom Nyrt.</v>
          </cell>
        </row>
        <row r="14804">
          <cell r="A14804" t="str">
            <v>Kaposvár Szent István O</v>
          </cell>
          <cell r="D14804" t="str">
            <v xml:space="preserve">, </v>
          </cell>
          <cell r="E14804" t="str">
            <v>Somogy</v>
          </cell>
          <cell r="F14804" t="str">
            <v>Kaposvár, Szent István utca 1-3</v>
          </cell>
        </row>
        <row r="14805">
          <cell r="A14805" t="str">
            <v>Kaposvár Szondy M</v>
          </cell>
          <cell r="D14805" t="str">
            <v xml:space="preserve">, </v>
          </cell>
          <cell r="E14805" t="str">
            <v>Somogy</v>
          </cell>
          <cell r="F14805" t="str">
            <v>Kaposvár, Szondy György utca 14</v>
          </cell>
        </row>
        <row r="14806">
          <cell r="A14806" t="str">
            <v>Kaposvár Szondy N</v>
          </cell>
          <cell r="D14806" t="str">
            <v xml:space="preserve">, </v>
          </cell>
          <cell r="E14806" t="str">
            <v>Somogy</v>
          </cell>
          <cell r="F14806" t="str">
            <v>Kaposvár, Szondy György utca 3-5</v>
          </cell>
        </row>
        <row r="14807">
          <cell r="A14807" t="str">
            <v>Kaposvár Tallián M</v>
          </cell>
          <cell r="B14807" t="str">
            <v>46.35889308</v>
          </cell>
          <cell r="C14807" t="str">
            <v>17.79738813</v>
          </cell>
          <cell r="D14807" t="str">
            <v>46.35889308, 17.79738813</v>
          </cell>
          <cell r="E14807" t="str">
            <v>Somogy</v>
          </cell>
          <cell r="F14807" t="str">
            <v>Kaposvár, Tallián Gyula utca 20-32</v>
          </cell>
          <cell r="J14807" t="str">
            <v>KR</v>
          </cell>
          <cell r="K14807" t="str">
            <v>Magyar Telekom Nyrt.</v>
          </cell>
        </row>
        <row r="14808">
          <cell r="A14808" t="str">
            <v>Kaposvár Tallián N</v>
          </cell>
          <cell r="B14808" t="str">
            <v>46.35830842</v>
          </cell>
          <cell r="C14808" t="str">
            <v>17.79740165</v>
          </cell>
          <cell r="D14808" t="str">
            <v>46.35830842, 17.79740165</v>
          </cell>
          <cell r="E14808" t="str">
            <v>Somogy</v>
          </cell>
          <cell r="F14808" t="str">
            <v>Kaposvár, Tallián Gyula utca 12</v>
          </cell>
        </row>
        <row r="14809">
          <cell r="A14809" t="str">
            <v>Kaposvár Tallián O</v>
          </cell>
          <cell r="D14809" t="str">
            <v xml:space="preserve">, </v>
          </cell>
          <cell r="E14809" t="str">
            <v>Somogy</v>
          </cell>
          <cell r="F14809" t="str">
            <v>Kaposvár, Tallián Gyula utca 19-21</v>
          </cell>
        </row>
        <row r="14810">
          <cell r="A14810" t="str">
            <v>Kaposvár Teleki M</v>
          </cell>
          <cell r="D14810" t="str">
            <v xml:space="preserve">, </v>
          </cell>
          <cell r="E14810" t="str">
            <v>Somogy</v>
          </cell>
          <cell r="F14810" t="str">
            <v>Kaposvár, Teleki utca 22</v>
          </cell>
          <cell r="K14810" t="str">
            <v>Magyar Telekom Nyrt.</v>
          </cell>
        </row>
        <row r="14811">
          <cell r="A14811" t="str">
            <v>Kaposvár Teleki N</v>
          </cell>
          <cell r="D14811" t="str">
            <v xml:space="preserve">, </v>
          </cell>
          <cell r="E14811" t="str">
            <v>Somogy</v>
          </cell>
          <cell r="F14811" t="str">
            <v>Kaposvár, Teleki utca 15</v>
          </cell>
        </row>
        <row r="14812">
          <cell r="A14812" t="str">
            <v>Kaposvár Teleki O</v>
          </cell>
          <cell r="B14812" t="str">
            <v>46.35538912</v>
          </cell>
          <cell r="C14812" t="str">
            <v>17.78973764</v>
          </cell>
          <cell r="D14812" t="str">
            <v>46.35538912, 17.78973764</v>
          </cell>
          <cell r="E14812" t="str">
            <v>Somogy</v>
          </cell>
          <cell r="F14812" t="str">
            <v>Kaposvár, Teleki utca 6-8</v>
          </cell>
        </row>
        <row r="14813">
          <cell r="A14813" t="str">
            <v>Kaposvár Tinódi 1</v>
          </cell>
          <cell r="D14813" t="str">
            <v xml:space="preserve">, </v>
          </cell>
          <cell r="E14813" t="str">
            <v>Somogy</v>
          </cell>
          <cell r="F14813" t="str">
            <v>Kaposvár, Tinódi utca 6</v>
          </cell>
        </row>
        <row r="14814">
          <cell r="A14814" t="str">
            <v>Kaposvár Toldi M</v>
          </cell>
          <cell r="B14814" t="str">
            <v>46.36957298</v>
          </cell>
          <cell r="C14814" t="str">
            <v>17.7812841</v>
          </cell>
          <cell r="D14814" t="str">
            <v>46.36957298, 17.7812841</v>
          </cell>
          <cell r="E14814" t="str">
            <v>Somogy</v>
          </cell>
          <cell r="F14814" t="str">
            <v>Kaposvár, Toldi Miklós utca 6</v>
          </cell>
          <cell r="K14814" t="str">
            <v>Magyar Telekom Nyrt.</v>
          </cell>
        </row>
        <row r="14815">
          <cell r="A14815" t="str">
            <v>Kaposvár Toponári 2</v>
          </cell>
          <cell r="D14815" t="str">
            <v xml:space="preserve">, </v>
          </cell>
          <cell r="E14815" t="str">
            <v>Somogy</v>
          </cell>
          <cell r="F14815" t="str">
            <v>Toponár Kaposvár, Toponári út 2</v>
          </cell>
          <cell r="G14815" t="str">
            <v>Cím alapján, PEUGEOT KAMPF szalon és szervíz</v>
          </cell>
          <cell r="H14815" t="str">
            <v>Kampf Ferenc
0630/9367-173</v>
          </cell>
          <cell r="J14815" t="str">
            <v>KR</v>
          </cell>
          <cell r="K14815" t="str">
            <v>Kampf Ferenc</v>
          </cell>
        </row>
        <row r="14816">
          <cell r="A14816" t="str">
            <v>Kaposvár Toponári M</v>
          </cell>
          <cell r="B14816" t="str">
            <v>46.39089838</v>
          </cell>
          <cell r="C14816" t="str">
            <v>17.82804888</v>
          </cell>
          <cell r="D14816" t="str">
            <v>46.39089838, 17.82804888</v>
          </cell>
          <cell r="E14816" t="str">
            <v>Somogy</v>
          </cell>
          <cell r="F14816" t="str">
            <v>Toponár Kaposvár, Toponári út 28</v>
          </cell>
          <cell r="K14816" t="str">
            <v>Magyar Telekom Nyrt.</v>
          </cell>
        </row>
        <row r="14817">
          <cell r="A14817" t="str">
            <v>Kaposvár Toponári N</v>
          </cell>
          <cell r="D14817" t="str">
            <v xml:space="preserve">, </v>
          </cell>
          <cell r="E14817" t="str">
            <v>Somogy</v>
          </cell>
          <cell r="F14817" t="str">
            <v>Toponár Kaposvár, Toponári út 33</v>
          </cell>
          <cell r="K14817" t="str">
            <v>Magyar Telekom Nyrt.</v>
          </cell>
        </row>
        <row r="14818">
          <cell r="A14818" t="str">
            <v>Kaposvár Toponári O</v>
          </cell>
          <cell r="D14818" t="str">
            <v xml:space="preserve">, </v>
          </cell>
          <cell r="E14818" t="str">
            <v>Somogy</v>
          </cell>
          <cell r="F14818" t="str">
            <v>Toponár Kaposvár, Toponári út 92</v>
          </cell>
          <cell r="G14818" t="str">
            <v>Toponár gyógyszertár elött, az orci elágazásban balra. Lemez kerítéssel körbefogva.</v>
          </cell>
          <cell r="I14818" t="str">
            <v>Rittal,ECI egységkulcs.</v>
          </cell>
          <cell r="K14818" t="str">
            <v>Magyar Telekom Nyrt.</v>
          </cell>
        </row>
        <row r="14819">
          <cell r="A14819" t="str">
            <v>Kaposvár Toponári P</v>
          </cell>
          <cell r="D14819" t="str">
            <v xml:space="preserve">, </v>
          </cell>
          <cell r="E14819" t="str">
            <v>Somogy</v>
          </cell>
          <cell r="F14819" t="str">
            <v>Toponár Kaposvár, Toponári út 1</v>
          </cell>
        </row>
        <row r="14820">
          <cell r="A14820" t="str">
            <v>Kaposvár Toponári Q</v>
          </cell>
          <cell r="D14820" t="str">
            <v xml:space="preserve">, </v>
          </cell>
          <cell r="E14820" t="str">
            <v>Somogy</v>
          </cell>
          <cell r="F14820" t="str">
            <v>Toponár Kaposvár, Toponári út 82</v>
          </cell>
        </row>
        <row r="14821">
          <cell r="A14821" t="str">
            <v>Kaposvár Toponári R</v>
          </cell>
          <cell r="D14821" t="str">
            <v xml:space="preserve">, </v>
          </cell>
          <cell r="E14821" t="str">
            <v>Somogy</v>
          </cell>
          <cell r="F14821" t="str">
            <v>Toponár Kaposvár, Toponári út 45</v>
          </cell>
        </row>
        <row r="14822">
          <cell r="A14822" t="str">
            <v>Kaposvár Toponári S</v>
          </cell>
          <cell r="D14822" t="str">
            <v xml:space="preserve">, </v>
          </cell>
          <cell r="E14822" t="str">
            <v>Somogy</v>
          </cell>
          <cell r="F14822" t="str">
            <v>Toponár Kaposvár, Toponári út 62</v>
          </cell>
        </row>
        <row r="14823">
          <cell r="A14823" t="str">
            <v>Kaposvár u 1</v>
          </cell>
          <cell r="B14823" t="str">
            <v>47.46889358</v>
          </cell>
          <cell r="C14823" t="str">
            <v>19.05165811</v>
          </cell>
          <cell r="D14823" t="str">
            <v>47.46889358, 19.05165811</v>
          </cell>
          <cell r="E14823" t="str">
            <v>Pest</v>
          </cell>
          <cell r="F14823" t="str">
            <v>XI Budapest, Kaposvár utca 5-7</v>
          </cell>
          <cell r="G14823" t="str">
            <v>Liftgépház mögötti helyiség.</v>
          </cell>
          <cell r="I14823" t="str">
            <v>IAM-ben feladni !</v>
          </cell>
          <cell r="J14823" t="str">
            <v>BS;UBS2100;LTE800;LTE1800;MI;LL;WL</v>
          </cell>
          <cell r="K14823" t="str">
            <v>Magyar Telekom Nyrt. Mobil Szolgáltatások Üzletág</v>
          </cell>
        </row>
        <row r="14824">
          <cell r="A14824" t="str">
            <v>Kaposvár u M</v>
          </cell>
          <cell r="B14824" t="str">
            <v>47.46844382</v>
          </cell>
          <cell r="C14824" t="str">
            <v>19.05200298</v>
          </cell>
          <cell r="D14824" t="str">
            <v>47.46844382, 19.05200298</v>
          </cell>
          <cell r="E14824" t="str">
            <v>Pest</v>
          </cell>
          <cell r="F14824" t="str">
            <v>XI Budapest, Kaposvár utca 14-18</v>
          </cell>
          <cell r="G14824" t="str">
            <v>Bp. Kaposvár u 14-18. Ügyfélnél meglévő tartóra került elhelyezésre a kültériegység, beltéri az 5. sz. rack-ben kapott helyet a szerver szobában az 5. emeleten SNX-es switch-ek ugyan itt találhatók. Metrónetes SW és Evosoft router a 6-os rack-ben található.</v>
          </cell>
          <cell r="H14824" t="str">
            <v>Amhoffer Edit 372 76-26; Bognár Zoltán, tel.:(1)-381-67-71; zoltan.bognar@evosoft.com
GTS: Amhoffer Edit 372 76-26; Bognár Zoltán, tel.:(1)-381-67-71; zoltan.bognar@evosoft.com Helyi kontakt Human Viktor 06-30-754-8315</v>
          </cell>
          <cell r="I14824" t="str">
            <v>Munkaidőben.</v>
          </cell>
          <cell r="J14824" t="str">
            <v>MI</v>
          </cell>
          <cell r="K14824" t="str">
            <v>Magyar Telekom Nyrt.</v>
          </cell>
        </row>
        <row r="14825">
          <cell r="A14825" t="str">
            <v>Kaposvár u N</v>
          </cell>
          <cell r="B14825" t="str">
            <v>47.46890256</v>
          </cell>
          <cell r="C14825" t="str">
            <v>19.05209587</v>
          </cell>
          <cell r="D14825" t="str">
            <v>47.46890256, 19.05209587</v>
          </cell>
          <cell r="E14825" t="str">
            <v>Pest</v>
          </cell>
          <cell r="F14825" t="str">
            <v>XI Budapest, Kaposvár utca 8</v>
          </cell>
          <cell r="G14825" t="str">
            <v>A hátsó raktár helyiségben ajtó mögött.</v>
          </cell>
          <cell r="I14825" t="str">
            <v>Munkaidőben.</v>
          </cell>
          <cell r="K14825" t="str">
            <v>Magyar Telekom Nyrt.</v>
          </cell>
        </row>
        <row r="14826">
          <cell r="A14826" t="str">
            <v>Kaposvár Újpiac M</v>
          </cell>
          <cell r="D14826" t="str">
            <v xml:space="preserve">, </v>
          </cell>
          <cell r="E14826" t="str">
            <v>Somogy</v>
          </cell>
          <cell r="F14826" t="str">
            <v>Kaposvár, Újpiac tér 1</v>
          </cell>
          <cell r="K14826" t="str">
            <v>Magyar Telekom Nyrt.</v>
          </cell>
        </row>
        <row r="14827">
          <cell r="A14827" t="str">
            <v>Kaposvár Vásártéri M</v>
          </cell>
          <cell r="B14827" t="str">
            <v>46.3552449</v>
          </cell>
          <cell r="C14827" t="str">
            <v>17.78167165</v>
          </cell>
          <cell r="D14827" t="str">
            <v>46.3552449, 17.78167165</v>
          </cell>
          <cell r="E14827" t="str">
            <v>Somogy</v>
          </cell>
          <cell r="F14827" t="str">
            <v>Kaposvár, Vásártéri út 1</v>
          </cell>
          <cell r="K14827" t="str">
            <v>Magyar Telekom Nyrt.</v>
          </cell>
        </row>
        <row r="14828">
          <cell r="A14828" t="str">
            <v>Kaposvár Vásártéri N</v>
          </cell>
          <cell r="D14828" t="str">
            <v xml:space="preserve">, </v>
          </cell>
          <cell r="E14828" t="str">
            <v>Somogy</v>
          </cell>
          <cell r="F14828" t="str">
            <v>Kaposvár, Vásártéri út 2</v>
          </cell>
          <cell r="G14828" t="str">
            <v>GTS:A beltéri elhelyezkedés: az IT szobából leválasztott helyiségben a router a rad és nokia mellett. Végpont elhelyezkedés:  az IT szobából leválasztott helyiségben a router a rad és nokia mellett. Az ant. elhelyezkedés, tipus: 0,3-as ant, a meglévő fali tartón, alatta lapos tetős rész, létrákat tudnak biztosítani.</v>
          </cell>
          <cell r="H14828" t="str">
            <v>Farkas László, tel.: 20-931-8806</v>
          </cell>
        </row>
        <row r="14829">
          <cell r="A14829" t="str">
            <v>Kaposvár Vasvári 1</v>
          </cell>
          <cell r="D14829" t="str">
            <v xml:space="preserve">, </v>
          </cell>
          <cell r="E14829" t="str">
            <v>Somogy</v>
          </cell>
          <cell r="F14829" t="str">
            <v>Kaposvár, Vasvári Pál utca 1</v>
          </cell>
        </row>
        <row r="14830">
          <cell r="A14830" t="str">
            <v>Kaposvár Vasvári 2</v>
          </cell>
          <cell r="D14830" t="str">
            <v xml:space="preserve">, </v>
          </cell>
          <cell r="E14830" t="str">
            <v>Somogy</v>
          </cell>
          <cell r="F14830" t="str">
            <v>Kaposvár, Vasvári Pál utca 22</v>
          </cell>
          <cell r="G14830" t="str">
            <v>GTS:Antenna: sátortetőn (bádog). IDU: konyhaszekrény fölött.</v>
          </cell>
          <cell r="H14830" t="str">
            <v>Borda Gábor 20/363-5671</v>
          </cell>
          <cell r="J14830" t="str">
            <v>MI</v>
          </cell>
          <cell r="K14830" t="str">
            <v>Magyar Telekom Nyrt.</v>
          </cell>
        </row>
        <row r="14831">
          <cell r="A14831" t="str">
            <v>Kaposvár Veres 1</v>
          </cell>
          <cell r="D14831" t="str">
            <v xml:space="preserve">, </v>
          </cell>
          <cell r="E14831" t="str">
            <v>Somogy</v>
          </cell>
          <cell r="F14831" t="str">
            <v>Toponár Kaposvár, Veres Péter utca 2</v>
          </cell>
          <cell r="G14831" t="str">
            <v>Orci út, Veres út kereszteződésében Zimány felé haladva jobb oldalon.</v>
          </cell>
          <cell r="I14831" t="str">
            <v>RITTAL, DCS egység kulcs</v>
          </cell>
          <cell r="K14831" t="str">
            <v>Magyar Telekom Nyrt.</v>
          </cell>
        </row>
        <row r="14832">
          <cell r="A14832" t="str">
            <v>Kaposvár Virág 1</v>
          </cell>
          <cell r="D14832" t="str">
            <v xml:space="preserve">, </v>
          </cell>
          <cell r="E14832" t="str">
            <v>Somogy</v>
          </cell>
          <cell r="F14832" t="str">
            <v>Kaposvár, Virág utca 32</v>
          </cell>
        </row>
        <row r="14833">
          <cell r="A14833" t="str">
            <v>Kaposvár Zaranyi M</v>
          </cell>
          <cell r="D14833" t="str">
            <v xml:space="preserve">, </v>
          </cell>
          <cell r="E14833" t="str">
            <v>Somogy</v>
          </cell>
          <cell r="F14833" t="str">
            <v>Kaposvár, Zaranyi lakótelep</v>
          </cell>
          <cell r="K14833" t="str">
            <v>Magyar Telekom Nyrt.</v>
          </cell>
        </row>
        <row r="14834">
          <cell r="A14834" t="str">
            <v>Kaposvár Zaranyi N</v>
          </cell>
          <cell r="D14834" t="str">
            <v xml:space="preserve">, </v>
          </cell>
          <cell r="E14834" t="str">
            <v>Somogy</v>
          </cell>
          <cell r="F14834" t="str">
            <v>Kaposvár, Zaranyi út 1</v>
          </cell>
        </row>
        <row r="14835">
          <cell r="A14835" t="str">
            <v>Kaposvár Zárda 1</v>
          </cell>
          <cell r="D14835" t="str">
            <v xml:space="preserve">, </v>
          </cell>
          <cell r="E14835" t="str">
            <v>Somogy</v>
          </cell>
          <cell r="F14835" t="str">
            <v>Kaposvár, Zárda utca 2</v>
          </cell>
        </row>
        <row r="14836">
          <cell r="A14836" t="str">
            <v>Kaposvár, Irányí Dániel u. 10</v>
          </cell>
          <cell r="D14836" t="str">
            <v xml:space="preserve">, </v>
          </cell>
          <cell r="E14836" t="str">
            <v>Somogy</v>
          </cell>
          <cell r="F14836" t="str">
            <v>Kaposvár, Irányi Dániel utca 10/b</v>
          </cell>
        </row>
        <row r="14837">
          <cell r="A14837" t="str">
            <v>Kaposszekcső 1</v>
          </cell>
          <cell r="D14837" t="str">
            <v xml:space="preserve">, </v>
          </cell>
          <cell r="E14837" t="str">
            <v>Tolna</v>
          </cell>
          <cell r="F14837" t="str">
            <v xml:space="preserve">Kaposszekcső, </v>
          </cell>
        </row>
        <row r="14838">
          <cell r="A14838" t="str">
            <v>Kaposszekcső Ipari Park 1</v>
          </cell>
          <cell r="D14838" t="str">
            <v xml:space="preserve">, </v>
          </cell>
          <cell r="E14838" t="str">
            <v>Tolna</v>
          </cell>
          <cell r="F14838" t="str">
            <v>Kaposszekcső, Ipari park</v>
          </cell>
        </row>
        <row r="14839">
          <cell r="A14839" t="str">
            <v>Kaposszekcső M</v>
          </cell>
          <cell r="B14839" t="str">
            <v>46.33004894</v>
          </cell>
          <cell r="C14839" t="str">
            <v>18.13395353</v>
          </cell>
          <cell r="D14839" t="str">
            <v>46.33004894, 18.13395353</v>
          </cell>
          <cell r="E14839" t="str">
            <v>Tolna</v>
          </cell>
          <cell r="F14839" t="str">
            <v>Kaposszekcső, Táncsics utca 43</v>
          </cell>
          <cell r="K14839" t="str">
            <v>Magyar Telekom Nyrt.</v>
          </cell>
        </row>
        <row r="14840">
          <cell r="A14840" t="str">
            <v>Kaposszekcső N</v>
          </cell>
          <cell r="D14840" t="str">
            <v xml:space="preserve">, </v>
          </cell>
          <cell r="E14840" t="str">
            <v>Tolna</v>
          </cell>
          <cell r="F14840" t="str">
            <v>Kaposszekcső, Ipari park 563/1 hrsz</v>
          </cell>
        </row>
        <row r="14841">
          <cell r="A14841" t="str">
            <v>Kaposszekcső O</v>
          </cell>
          <cell r="D14841" t="str">
            <v xml:space="preserve">, </v>
          </cell>
          <cell r="E14841" t="str">
            <v>Tolna</v>
          </cell>
          <cell r="F14841" t="str">
            <v>Kaposszekcső, Liget lakótelep 1</v>
          </cell>
        </row>
        <row r="14842">
          <cell r="A14842" t="str">
            <v>Kaposszekcső P</v>
          </cell>
          <cell r="D14842" t="str">
            <v xml:space="preserve">, </v>
          </cell>
          <cell r="E14842" t="str">
            <v>Tolna</v>
          </cell>
          <cell r="F14842" t="str">
            <v>Kaposszekcső, Petőfi utca 44</v>
          </cell>
        </row>
        <row r="14843">
          <cell r="A14843" t="str">
            <v>Kaposszekcső PET 1</v>
          </cell>
          <cell r="D14843" t="str">
            <v xml:space="preserve">, </v>
          </cell>
          <cell r="E14843" t="str">
            <v>Tolna</v>
          </cell>
          <cell r="F14843" t="str">
            <v>Kaposszekcső, Ipari Park, PET Hungária</v>
          </cell>
          <cell r="H14843" t="str">
            <v>Első körben keresendő: Hilbert Attila 20/3464544
Helyi műszaki vezető: Geller Attila 20/218-2444
PET központi kapcsolat: Takács István, 30/933-2612,</v>
          </cell>
          <cell r="I14843" t="str">
            <v xml:space="preserve">A mikro antenna megközelítése, kizárólag tiszta munkaruhában, sisakban, kisérővel lehetséges. 
Bejárás/munkavégzés előtt egyeztetni kell -&gt;műszaki vezető:Geller Attila 20/218-2444 </v>
          </cell>
          <cell r="K14843" t="str">
            <v>Magyar Telekom Nyrt.</v>
          </cell>
        </row>
        <row r="14844">
          <cell r="A14844" t="str">
            <v>Kaposszekcső Petőfi 1</v>
          </cell>
          <cell r="B14844" t="str">
            <v>46.33640594</v>
          </cell>
          <cell r="C14844" t="str">
            <v>18.12688414</v>
          </cell>
          <cell r="D14844" t="str">
            <v>46.33640594, 18.12688414</v>
          </cell>
          <cell r="E14844" t="str">
            <v>Tolna</v>
          </cell>
          <cell r="F14844" t="str">
            <v>Kaposszekcső, Petőfi utca 1</v>
          </cell>
          <cell r="G14844" t="str">
            <v>Dombóvár irányából közelítve a lakott terület legelején a jobb oldalon jellegzetes autókereskedő telep szervízzel új és használt autó kereskedéssel,valamint az erre utaló jól látható reklámfelíratokkal.</v>
          </cell>
          <cell r="H14844" t="str">
            <v>Kovács Levente
309861662
 74/566-220</v>
          </cell>
          <cell r="J14844" t="str">
            <v>KR</v>
          </cell>
        </row>
        <row r="14845">
          <cell r="A14845" t="str">
            <v>Kaposszekcső R</v>
          </cell>
          <cell r="D14845" t="str">
            <v xml:space="preserve">, </v>
          </cell>
          <cell r="E14845" t="str">
            <v>Tolna</v>
          </cell>
          <cell r="F14845" t="str">
            <v>Kaposszekcső, Petőfi utca 103/27 hrsz</v>
          </cell>
        </row>
        <row r="14846">
          <cell r="A14846" t="str">
            <v>Kaposszerdahely M</v>
          </cell>
          <cell r="D14846" t="str">
            <v xml:space="preserve">, </v>
          </cell>
          <cell r="E14846" t="str">
            <v>Somogy</v>
          </cell>
          <cell r="F14846" t="str">
            <v>Kaposszerdahely, Kossuth Lajos utca 52</v>
          </cell>
        </row>
        <row r="14847">
          <cell r="A14847" t="str">
            <v>Kaposszerdahely N</v>
          </cell>
          <cell r="D14847" t="str">
            <v xml:space="preserve">, </v>
          </cell>
          <cell r="E14847" t="str">
            <v>Somogy</v>
          </cell>
          <cell r="F14847" t="str">
            <v>Kaposszerdahely, Kossuth Lajos utca 59</v>
          </cell>
        </row>
        <row r="14848">
          <cell r="A14848" t="str">
            <v>Káposztásmegyer 1</v>
          </cell>
          <cell r="B14848" t="str">
            <v>47.58027533</v>
          </cell>
          <cell r="C14848" t="str">
            <v>19.11276099</v>
          </cell>
          <cell r="D14848" t="str">
            <v>47.58027533, 19.11276099</v>
          </cell>
          <cell r="E14848" t="str">
            <v>Pest</v>
          </cell>
          <cell r="F14848" t="str">
            <v>IV Budapest, Lóverseny tér 6</v>
          </cell>
          <cell r="G14848" t="str">
            <v>Városból a Szilágyi útra a Galopp utcáig. Ott kétszer balra, majd jobbra az átjáróig. ( Szilágyi u 16 ) Az átjáró túloldalán a söröző jobb oldalán kapubejárat. A bejárattal szembeni ajtó a 0.4-es betáp helység. A 6. lépcsőház legfelső szintjén egyből balra az antennákhoz. A folyosón tovább balra a második barna ajtó mögött jobbra Bts.</v>
          </cell>
          <cell r="H14848" t="str">
            <v xml:space="preserve">Jusztus Zsolt ügyvezető (JUSZTUS Könyvelő és Társasházkezelő Kft.) tel.: +36 30 954-8388, mail: jusztuszsolt@jusztus.hu. Gondnok: Juhász Lászlóné (Kati) tel.: +36 30 641-6772
</v>
          </cell>
          <cell r="I14848" t="str">
            <v>Key safe az 5-ös kapunál, bejutás a 6-os kapunál.Safeban: kapukulcs, 0.4-es helyiség, tető kijáró kulcsok, tartalékok a Száva portán.</v>
          </cell>
          <cell r="J14848" t="str">
            <v>TBS;BS;UBS2100;LTE800;LTE1800;MI;LL</v>
          </cell>
          <cell r="K14848" t="str">
            <v>Westel Mobil Rt. &amp; Harmonia lak szöv.</v>
          </cell>
        </row>
        <row r="14849">
          <cell r="A14849" t="str">
            <v>Káposztásmegyer 2</v>
          </cell>
          <cell r="B14849" t="str">
            <v>47.59388884</v>
          </cell>
          <cell r="C14849" t="str">
            <v>19.11998439</v>
          </cell>
          <cell r="D14849" t="str">
            <v>47.59388884, 19.11998439</v>
          </cell>
          <cell r="E14849" t="str">
            <v>Pest</v>
          </cell>
          <cell r="F14849" t="str">
            <v>IV Budapest, Külső Szilágyi út 102</v>
          </cell>
          <cell r="G14849" t="str">
            <v>Megyeri úton végig. Az utolsó X emeletes ház tetőterében a jobboldali ajtó mögött az állomás balra.  Külsőszilágyi utca 102., Székes u. 1-5.</v>
          </cell>
          <cell r="H14849" t="str">
            <v>Ács István  ügyv. ig. T.: 20 347-665, T+F.: 306-1014,  Zirner György  gondnok  T.: 380-98-58, 2007.09.01-től új közös képviselő: Kovács László Lev.cím: 1048 Budapest, Sárpatak u. 21. Tel.. 20/931-0199, e-mail: kklaci968@gmail.com</v>
          </cell>
          <cell r="I14849" t="str">
            <v>Key Safeban: tárolókulcs, kapukód  ( TÖRLÉS 44789 TÖRLÉS )  Key safe a Székes-u 1 sz.
alatt van.</v>
          </cell>
          <cell r="J14849" t="str">
            <v>BS;UBS2100;LTE800;LTE1800;LL</v>
          </cell>
          <cell r="K14849" t="str">
            <v xml:space="preserve">Társasház: IV. ker. Társasház </v>
          </cell>
        </row>
        <row r="14850">
          <cell r="A14850" t="str">
            <v>Káposztásmegyer 3</v>
          </cell>
          <cell r="B14850" t="str">
            <v>47.58592442</v>
          </cell>
          <cell r="C14850" t="str">
            <v>19.11186383</v>
          </cell>
          <cell r="D14850" t="str">
            <v>47.58592442, 19.11186383</v>
          </cell>
          <cell r="E14850" t="str">
            <v>Pest</v>
          </cell>
          <cell r="F14850" t="str">
            <v>IV Budapest, Szabolcsi Bence tér 1</v>
          </cell>
          <cell r="G14850" t="str">
            <v>a Külső Szilágyi úton a SPAR áruház-nál lévő kerezsteződésnél balra a Kordován tér mögött, vagy tovább a Külső szilágyi úton az első utcán balra a kanyar után lévő házak között. A helység a tetőfelépítményben kívülröl. A mérő a FSZ.-en jobbra az első ajtó Hrszinfó: 76561/100/A</v>
          </cell>
          <cell r="H14850" t="str">
            <v xml:space="preserve">közös képviselő: Sámi Julianna, Tel.:06-20-563-1984
cím: 1048 Budapest, Szabolcsi Bence tér 2. 5/13. (2005.10.20-i változás szerint)
</v>
          </cell>
          <cell r="I14850" t="str">
            <v>kulcs safe: kapukulcs, rácslakatkulcs, tetőkijárókulcs</v>
          </cell>
          <cell r="J14850" t="str">
            <v>BS;UBS2100;LTE800;LTE1800;LL</v>
          </cell>
          <cell r="K14850" t="str">
            <v>HPV Hungary Kft.</v>
          </cell>
        </row>
        <row r="14851">
          <cell r="A14851" t="str">
            <v>Káposztásmegyer 4</v>
          </cell>
          <cell r="B14851" t="str">
            <v>47.60148427</v>
          </cell>
          <cell r="C14851" t="str">
            <v>19.11314587</v>
          </cell>
          <cell r="D14851" t="str">
            <v>47.60148427, 19.11314587</v>
          </cell>
          <cell r="E14851" t="str">
            <v>Pest</v>
          </cell>
          <cell r="F14851" t="str">
            <v>IV Budapest, Homoktövis utca 105-107</v>
          </cell>
          <cell r="G14851" t="str">
            <v>Váci úton a városból kifelé haladva, majd jobbra tartunk a Megyeri útra, ezen elhagyva az Óceánárok utcát egészen a Ives u  utcáig hajtunk ahol megkeressük a  16-es számot Aquaworld Hotel.</v>
          </cell>
          <cell r="H14851" t="str">
            <v xml:space="preserve">Aquaworld Hotel, Bsz kapcsolatosan: Soós Éva gazdasági igazgató, tel.: 2313-701, 06-1-322-7341, e-mail: soose@aqua-world.hu, Bejutással kapcsolatosan:Nagy Tamás műszaki igazgató, tel.: 061/2313-740, 06-30-338-9665, e-mail: nagyt@aqua-world.hu, </v>
          </cell>
          <cell r="I14851" t="str">
            <v>Ügyeletes karbantartó: 061- 231- 37- 51</v>
          </cell>
          <cell r="J14851" t="str">
            <v>BS;UBS2100;LTE800;LTE1800;LL</v>
          </cell>
          <cell r="K14851" t="str">
            <v>Aquaworld Hotel és Élményfürdő Szolgáltató Zrt.</v>
          </cell>
        </row>
        <row r="14852">
          <cell r="A14852" t="str">
            <v>Káposztásmegyer 5</v>
          </cell>
          <cell r="D14852" t="str">
            <v xml:space="preserve">, </v>
          </cell>
          <cell r="E14852" t="str">
            <v>Pest</v>
          </cell>
          <cell r="F14852" t="str">
            <v>IV Budapest, Ipari Park utca</v>
          </cell>
        </row>
        <row r="14853">
          <cell r="A14853" t="str">
            <v>Káposztásmegyer M</v>
          </cell>
          <cell r="B14853" t="str">
            <v>47.5827325</v>
          </cell>
          <cell r="C14853" t="str">
            <v>19.10973297</v>
          </cell>
          <cell r="D14853" t="str">
            <v>47.5827325, 19.10973297</v>
          </cell>
          <cell r="E14853" t="str">
            <v>Pest</v>
          </cell>
          <cell r="F14853" t="str">
            <v>IV Budapest, Tóth Aladár utca 6-8</v>
          </cell>
          <cell r="G14853" t="str">
            <v>GTS:ICLINK-ben.</v>
          </cell>
          <cell r="H14853" t="str">
            <v>0</v>
          </cell>
          <cell r="J14853" t="str">
            <v>MI</v>
          </cell>
          <cell r="K14853" t="str">
            <v>Magyar Telekom Nyrt.</v>
          </cell>
        </row>
        <row r="14854">
          <cell r="A14854" t="str">
            <v>Káposztásmegyer N</v>
          </cell>
          <cell r="D14854" t="str">
            <v xml:space="preserve">, </v>
          </cell>
          <cell r="E14854" t="str">
            <v>Pest</v>
          </cell>
          <cell r="F14854" t="str">
            <v>IV Budapest, Külső Szilágyi út 118-120</v>
          </cell>
          <cell r="G14854" t="str">
            <v>Külső Szilágyi út 118-120., Csíkszentiván u. 2-4-6.</v>
          </cell>
        </row>
        <row r="14855">
          <cell r="A14855" t="str">
            <v>Káposztásmegyer O</v>
          </cell>
          <cell r="D14855" t="str">
            <v xml:space="preserve">, </v>
          </cell>
          <cell r="E14855" t="str">
            <v>Pest</v>
          </cell>
          <cell r="F14855" t="str">
            <v>IV Budapest, Külső Szilágyi út 12-14</v>
          </cell>
          <cell r="K14855" t="str">
            <v>Telenor Magyarország Zrt.</v>
          </cell>
        </row>
        <row r="14856">
          <cell r="A14856" t="str">
            <v>Kappel Emília u 1</v>
          </cell>
          <cell r="D14856" t="str">
            <v xml:space="preserve">, </v>
          </cell>
          <cell r="E14856" t="str">
            <v>Pest</v>
          </cell>
          <cell r="F14856" t="str">
            <v>XVIII Budapest, Kappel Emília utca 147759/84 hrsz</v>
          </cell>
          <cell r="G14856" t="str">
            <v>Halomi Elosztó szekrény</v>
          </cell>
          <cell r="I14856" t="str">
            <v>Speciális Nokia "T" kulcs nyitja az ajtókat.</v>
          </cell>
          <cell r="K14856" t="str">
            <v>Magyar Telekom Nyrt.</v>
          </cell>
        </row>
        <row r="14857">
          <cell r="A14857" t="str">
            <v>Káptalanfa 1</v>
          </cell>
          <cell r="B14857" t="str">
            <v>47.06326197</v>
          </cell>
          <cell r="C14857" t="str">
            <v>17.3317602</v>
          </cell>
          <cell r="D14857" t="str">
            <v>47.06326197, 17.3317602</v>
          </cell>
          <cell r="E14857" t="str">
            <v>Veszprém</v>
          </cell>
          <cell r="F14857" t="str">
            <v>Káptalanfa, külterület 0103/3 hrsz</v>
          </cell>
          <cell r="G14857" t="str">
            <v xml:space="preserve">8as úton Devecseren Sümeg felé letérni jobbra, majd Káptalanfán a főúton egyenesen a templomig, ahol a főút balra kanyarodik, a főútról letérve (jobbra tartva) egyenesen haladni. Az Y elágazásnál balra tartva a nyúlfarmig, közvetlen mellette jobbra a Pannon beton monopol torony.
</v>
          </cell>
          <cell r="H14857" t="str">
            <v>PGSM</v>
          </cell>
          <cell r="I14857" t="str">
            <v>Állomáshoz: sorbafűzött egységlakat, Mérőórához: Bútor Manufaktúra Kft.- Csordás Gáspár, tel.: 87/356-455, 20/945-2261</v>
          </cell>
          <cell r="J14857" t="str">
            <v>BS;UBS900;LTE800;MI</v>
          </cell>
          <cell r="K14857" t="str">
            <v>Pannon GSM</v>
          </cell>
        </row>
        <row r="14858">
          <cell r="A14858" t="str">
            <v>Káptalanfa M</v>
          </cell>
          <cell r="B14858" t="str">
            <v>47.06313521</v>
          </cell>
          <cell r="C14858" t="str">
            <v>17.3419298</v>
          </cell>
          <cell r="D14858" t="str">
            <v>47.06313521, 17.3419298</v>
          </cell>
          <cell r="E14858" t="str">
            <v>Veszprém</v>
          </cell>
          <cell r="F14858" t="str">
            <v>Káptalanfa, Rákóczi utca 12</v>
          </cell>
          <cell r="K14858" t="str">
            <v>Magyar Telekom Nyrt.</v>
          </cell>
        </row>
        <row r="14859">
          <cell r="A14859" t="str">
            <v>Káptalantóti 1</v>
          </cell>
          <cell r="D14859" t="str">
            <v xml:space="preserve">, </v>
          </cell>
          <cell r="E14859" t="str">
            <v>Veszprém</v>
          </cell>
          <cell r="F14859" t="str">
            <v>Nemesgulács, külterület</v>
          </cell>
        </row>
        <row r="14860">
          <cell r="A14860" t="str">
            <v>Káptalantóti M</v>
          </cell>
          <cell r="D14860" t="str">
            <v xml:space="preserve">, </v>
          </cell>
          <cell r="E14860" t="str">
            <v>Veszprém</v>
          </cell>
          <cell r="F14860" t="str">
            <v>Káptalantóti, Gulácsi utca 1</v>
          </cell>
        </row>
        <row r="14861">
          <cell r="A14861" t="str">
            <v>Kaptárkő u 1</v>
          </cell>
          <cell r="D14861" t="str">
            <v xml:space="preserve">, </v>
          </cell>
          <cell r="E14861" t="str">
            <v>Pest</v>
          </cell>
          <cell r="F14861" t="str">
            <v>XI Budapest, Kaptárkő utca 1</v>
          </cell>
          <cell r="G14861" t="str">
            <v>Torbágy utcán a Kaptárkő utca sarkon szekrény</v>
          </cell>
        </row>
        <row r="14862">
          <cell r="A14862" t="str">
            <v>Kaptárkő u 2</v>
          </cell>
          <cell r="D14862" t="str">
            <v xml:space="preserve">, </v>
          </cell>
          <cell r="E14862" t="str">
            <v>Pest</v>
          </cell>
          <cell r="F14862" t="str">
            <v>XI Budapest, Kaptárkő utca 12</v>
          </cell>
          <cell r="G14862" t="str">
            <v>Épület sarkával szemben szekrény</v>
          </cell>
        </row>
        <row r="14863">
          <cell r="A14863" t="str">
            <v>Kapuvár 1</v>
          </cell>
          <cell r="B14863" t="str">
            <v>47.59936828</v>
          </cell>
          <cell r="C14863" t="str">
            <v>17.03465298</v>
          </cell>
          <cell r="D14863" t="str">
            <v>47.59936828, 17.03465298</v>
          </cell>
          <cell r="E14863" t="str">
            <v>Győr-Moson-Sopron</v>
          </cell>
          <cell r="F14863" t="str">
            <v>Kapuvár, Kertész utca 13</v>
          </cell>
          <cell r="G14863" t="str">
            <v>Kapuváron elfordulni Osli  felé, a húsüzemmel szemben jobbra, a távhővezetéknél. (Hrsz:0665/262)</v>
          </cell>
          <cell r="H14863" t="str">
            <v>Südi Tamás  06-96-244-853; Cím: 9330 Kapuvár, Osli út 19.
Szerződéssel és bejutással kapcsolatban: Südi Tamás 70/3846555.
Szűcs Kálmán: 30/2351243</v>
          </cell>
          <cell r="I14863" t="str">
            <v>Nappal nyitva, éjjel zárt, egységlakat a kerítésünkön.</v>
          </cell>
          <cell r="J14863" t="str">
            <v>TBS;BS;UBS2100;MI;LL</v>
          </cell>
          <cell r="K14863" t="str">
            <v>Ras Kft. &amp; Magyar Telekom Nyrt.</v>
          </cell>
        </row>
        <row r="14864">
          <cell r="A14864" t="str">
            <v>Kapuvár 2</v>
          </cell>
          <cell r="B14864" t="str">
            <v>47.59376591</v>
          </cell>
          <cell r="C14864" t="str">
            <v>17.02453142</v>
          </cell>
          <cell r="D14864" t="str">
            <v>47.59376591, 17.02453142</v>
          </cell>
          <cell r="E14864" t="str">
            <v>Győr-Moson-Sopron</v>
          </cell>
          <cell r="F14864" t="str">
            <v>Kapuvár, Fő tér 23</v>
          </cell>
          <cell r="G14864" t="str">
            <v>85-ös főúton a központban lévő rk. templomban. Közvetlen a templom bejárata mellett jobbra eső alacsony ajtón keresztül felmenni a kórusra. Itt az orgona mögötti ajtón keresztül a templomtoronyban outdoorok, melyek 2008.06.01-ig el lettek bontva,(ú OUT DOOR hely a padlástérben lesz kialakítva), az antennák pedig a harangok fölött lévő szinten találhatók.</v>
          </cell>
          <cell r="H14864" t="str">
            <v>Radó Tamás - plébános - M:06-70-315-6969; vagy:/96/ 242-602
e-mail:" kapuvarpleb@freemail.hu "</v>
          </cell>
          <cell r="I14864" t="str">
            <v>Radó plébános úr előzetes értesítése után:Kulcs-széf a plébánia bejárata mellett, a templom mögött a lépcső oldalába süllyesztve.</v>
          </cell>
          <cell r="J14864" t="str">
            <v>BS;UBS2100;MI</v>
          </cell>
          <cell r="K14864" t="str">
            <v>Kapuvár Római Katolikus Egyházközség</v>
          </cell>
        </row>
        <row r="14865">
          <cell r="A14865" t="str">
            <v>Kapuvár 3</v>
          </cell>
          <cell r="D14865" t="str">
            <v xml:space="preserve">, </v>
          </cell>
          <cell r="E14865" t="str">
            <v>Győr-Moson-Sopron</v>
          </cell>
          <cell r="F14865" t="str">
            <v>Kapuvár, vasút</v>
          </cell>
          <cell r="G14865" t="str">
            <v>M1 autópálya Győrig ? majd 85-ös úton haladunk és Enese ? Csorna érintésével eljutunk Kapuvárra, haladunk a főúton (Győri út), majd a Fő térnél, a nagy lámpás kereszteződésnél balra fordulunk (Vasút felé ? ki is van táblázva) ? haladunk tovább a Kossuth L., majd a Rákóczi úton, míg elérünk a vasúti átkelőig, amely után balra fordulunk a Babóti utcába. A kijelölt terület balra, a kerítés és a vasúti pályatest között, az őrbódé mellett található. Szabadon megközelíthető az átjáró felől.</v>
          </cell>
          <cell r="K14865" t="str">
            <v>Győr-Sopron-Ebenfurti Vasút Zrt.</v>
          </cell>
        </row>
        <row r="14866">
          <cell r="A14866" t="str">
            <v>Kapuvár 4</v>
          </cell>
          <cell r="D14866" t="str">
            <v xml:space="preserve">, </v>
          </cell>
          <cell r="E14866" t="str">
            <v>Győr-Moson-Sopron</v>
          </cell>
          <cell r="F14866" t="str">
            <v>Kapuvár, külterület 095/5 hrsz</v>
          </cell>
          <cell r="G14866" t="str">
            <v>M1 autópálya Győrig ? majd 85-ös úton haladunk és Enese ? Csorna érintésével eljutunk Kapuvárra, haladunk a főúton, majd a település vége felé baloldalon látunk egy autókereskedést, majd egy fehér kőkerítést, ahol befordulunk balra a Bem J. utcába. Itt haladunk egészen végig a szelektív gyűjtőszigetig, amellyel szemben az árok másik partján, a gondozott zöldterületen található a bérlemény.</v>
          </cell>
          <cell r="K14866" t="str">
            <v>Vercseg Imre</v>
          </cell>
        </row>
        <row r="14867">
          <cell r="A14867" t="str">
            <v>Kapuvár 5</v>
          </cell>
          <cell r="D14867" t="str">
            <v xml:space="preserve">, </v>
          </cell>
          <cell r="E14867" t="str">
            <v>Győr-Moson-Sopron</v>
          </cell>
          <cell r="F14867" t="str">
            <v>Kapuvár, Torony tér 1340/17 hrsz</v>
          </cell>
          <cell r="G14867" t="str">
            <v>Adott téren víztorony rácsos toldalékkal</v>
          </cell>
          <cell r="J14867" t="str">
            <v>LTE800</v>
          </cell>
        </row>
        <row r="14868">
          <cell r="A14868" t="str">
            <v>Kapuvár 6</v>
          </cell>
          <cell r="D14868" t="str">
            <v xml:space="preserve">, </v>
          </cell>
          <cell r="E14868" t="str">
            <v>Győr-Moson-Sopron</v>
          </cell>
          <cell r="F14868" t="str">
            <v xml:space="preserve">Kapuvár, </v>
          </cell>
          <cell r="J14868" t="str">
            <v>LTE800</v>
          </cell>
        </row>
        <row r="14869">
          <cell r="A14869" t="str">
            <v>Kapuvár Akácfa 1</v>
          </cell>
          <cell r="D14869" t="str">
            <v xml:space="preserve">, </v>
          </cell>
          <cell r="E14869" t="str">
            <v>Győr-Moson-Sopron</v>
          </cell>
          <cell r="F14869" t="str">
            <v>Kapuvár, Akácfa utca 2</v>
          </cell>
        </row>
        <row r="14870">
          <cell r="A14870" t="str">
            <v>Kapuvár Berg 1</v>
          </cell>
          <cell r="B14870" t="str">
            <v>47.59230318</v>
          </cell>
          <cell r="C14870" t="str">
            <v>17.03453639</v>
          </cell>
          <cell r="D14870" t="str">
            <v>47.59230318, 17.03453639</v>
          </cell>
          <cell r="E14870" t="str">
            <v>Győr-Moson-Sopron</v>
          </cell>
          <cell r="F14870" t="str">
            <v>Kapuvár, Berg Gusztáv utca 1340/23 hrsz</v>
          </cell>
        </row>
        <row r="14871">
          <cell r="A14871" t="str">
            <v>Kapuvár Dukai Söröző 1</v>
          </cell>
          <cell r="D14871" t="str">
            <v xml:space="preserve">, </v>
          </cell>
          <cell r="E14871" t="str">
            <v>Győr-Moson-Sopron</v>
          </cell>
          <cell r="F14871" t="str">
            <v>Kapuvár, Cseresznye sor 2</v>
          </cell>
          <cell r="G14871" t="str">
            <v>Cseresznye sor 2. 6. lépcsőház</v>
          </cell>
        </row>
        <row r="14872">
          <cell r="A14872" t="str">
            <v>Kapuvár Fő 1</v>
          </cell>
          <cell r="B14872" t="str">
            <v>47.59318063</v>
          </cell>
          <cell r="C14872" t="str">
            <v>17.02656228</v>
          </cell>
          <cell r="D14872" t="str">
            <v>47.59318063, 17.02656228</v>
          </cell>
          <cell r="E14872" t="str">
            <v>Győr-Moson-Sopron</v>
          </cell>
          <cell r="F14872" t="str">
            <v>Kapuvár, Fő tér 1</v>
          </cell>
        </row>
        <row r="14873">
          <cell r="A14873" t="str">
            <v>Kapuvár Fő 2</v>
          </cell>
          <cell r="D14873" t="str">
            <v xml:space="preserve">, </v>
          </cell>
          <cell r="E14873" t="str">
            <v>Győr-Moson-Sopron</v>
          </cell>
          <cell r="F14873" t="str">
            <v>Kapuvár, Fő tér 13</v>
          </cell>
        </row>
        <row r="14874">
          <cell r="A14874" t="str">
            <v>Kapuvár Fő 3</v>
          </cell>
          <cell r="D14874" t="str">
            <v xml:space="preserve">, </v>
          </cell>
          <cell r="E14874" t="str">
            <v>Győr-Moson-Sopron</v>
          </cell>
          <cell r="F14874" t="str">
            <v>Kapuvár, Fő tér 18-21</v>
          </cell>
        </row>
        <row r="14875">
          <cell r="A14875" t="str">
            <v>Kapuvár Fő M</v>
          </cell>
          <cell r="D14875" t="str">
            <v xml:space="preserve">, </v>
          </cell>
          <cell r="E14875" t="str">
            <v>Győr-Moson-Sopron</v>
          </cell>
          <cell r="F14875" t="str">
            <v>Kapuvár, Fő tér 22</v>
          </cell>
        </row>
        <row r="14876">
          <cell r="A14876" t="str">
            <v>Kapuvár Fő N</v>
          </cell>
          <cell r="D14876" t="str">
            <v xml:space="preserve">, </v>
          </cell>
          <cell r="E14876" t="str">
            <v>Győr-Moson-Sopron</v>
          </cell>
          <cell r="F14876" t="str">
            <v>Kapuvár, Fő tér 25</v>
          </cell>
        </row>
        <row r="14877">
          <cell r="A14877" t="str">
            <v>Kapuvár Fő O</v>
          </cell>
          <cell r="D14877" t="str">
            <v xml:space="preserve">, </v>
          </cell>
          <cell r="E14877" t="str">
            <v>Győr-Moson-Sopron</v>
          </cell>
          <cell r="F14877" t="str">
            <v>Kapuvár, Fő tér 27</v>
          </cell>
        </row>
        <row r="14878">
          <cell r="A14878" t="str">
            <v>Kapuvár Gesztenye 1</v>
          </cell>
          <cell r="D14878" t="str">
            <v xml:space="preserve">, </v>
          </cell>
          <cell r="E14878" t="str">
            <v>Győr-Moson-Sopron</v>
          </cell>
          <cell r="F14878" t="str">
            <v>Kapuvár, Gesztenye sor 3</v>
          </cell>
        </row>
        <row r="14879">
          <cell r="A14879" t="str">
            <v>Kapuvár Győri 1</v>
          </cell>
          <cell r="B14879" t="str">
            <v>47.59225278</v>
          </cell>
          <cell r="C14879" t="str">
            <v>17.02907171</v>
          </cell>
          <cell r="D14879" t="str">
            <v>47.59225278, 17.02907171</v>
          </cell>
          <cell r="E14879" t="str">
            <v>Győr-Moson-Sopron</v>
          </cell>
          <cell r="F14879" t="str">
            <v>Kapuvár, Győri út 1</v>
          </cell>
          <cell r="J14879" t="str">
            <v>TRD</v>
          </cell>
          <cell r="K14879" t="str">
            <v>Magyar Telekom Nyrt.</v>
          </cell>
        </row>
        <row r="14880">
          <cell r="A14880" t="str">
            <v>Kapuvár Győri 2</v>
          </cell>
          <cell r="D14880" t="str">
            <v xml:space="preserve">, </v>
          </cell>
          <cell r="E14880" t="str">
            <v>Győr-Moson-Sopron</v>
          </cell>
          <cell r="F14880" t="str">
            <v>Kapuvár, Győri út 2</v>
          </cell>
        </row>
        <row r="14881">
          <cell r="A14881" t="str">
            <v>Kapuvár Győri 3</v>
          </cell>
          <cell r="D14881" t="str">
            <v xml:space="preserve">, </v>
          </cell>
          <cell r="E14881" t="str">
            <v>Győr-Moson-Sopron</v>
          </cell>
          <cell r="F14881" t="str">
            <v>Kapuvár, Győri út 16</v>
          </cell>
        </row>
        <row r="14882">
          <cell r="A14882" t="str">
            <v>Kapuvár Győri 4</v>
          </cell>
          <cell r="D14882" t="str">
            <v xml:space="preserve">, </v>
          </cell>
          <cell r="E14882" t="str">
            <v>Győr-Moson-Sopron</v>
          </cell>
          <cell r="F14882" t="str">
            <v>Kapuvár, Győri út 0665/18 hrsz</v>
          </cell>
          <cell r="K14882" t="str">
            <v>Magyar Telekom Nyrt.</v>
          </cell>
        </row>
        <row r="14883">
          <cell r="A14883" t="str">
            <v>Kapuvár H</v>
          </cell>
          <cell r="B14883" t="str">
            <v>47.59298942</v>
          </cell>
          <cell r="C14883" t="str">
            <v>17.02335076</v>
          </cell>
          <cell r="D14883" t="str">
            <v>47.59298942, 17.02335076</v>
          </cell>
          <cell r="E14883" t="str">
            <v>Győr-Moson-Sopron</v>
          </cell>
          <cell r="F14883" t="str">
            <v>Kapuvár, Szent István király utca 2</v>
          </cell>
        </row>
        <row r="14884">
          <cell r="A14884" t="str">
            <v>Kapuvár I</v>
          </cell>
          <cell r="B14884" t="str">
            <v>47.59197421</v>
          </cell>
          <cell r="C14884" t="str">
            <v>17.02857692</v>
          </cell>
          <cell r="D14884" t="str">
            <v>47.59197421, 17.02857692</v>
          </cell>
          <cell r="E14884" t="str">
            <v>Győr-Moson-Sopron</v>
          </cell>
          <cell r="F14884" t="str">
            <v>Kapuvár, Erzsébet királyné utca 1</v>
          </cell>
          <cell r="G14884" t="str">
            <v>Coop</v>
          </cell>
        </row>
        <row r="14885">
          <cell r="A14885" t="str">
            <v>Kapuvár Ifjúság 1</v>
          </cell>
          <cell r="D14885" t="str">
            <v xml:space="preserve">, </v>
          </cell>
          <cell r="E14885" t="str">
            <v>Győr-Moson-Sopron</v>
          </cell>
          <cell r="F14885" t="str">
            <v>Kapuvár, Ifjúság útja 3</v>
          </cell>
        </row>
        <row r="14886">
          <cell r="A14886" t="str">
            <v>Kapuvár Ipartelepi 1</v>
          </cell>
          <cell r="B14886" t="str">
            <v>47.58874132</v>
          </cell>
          <cell r="C14886" t="str">
            <v>17.04443414</v>
          </cell>
          <cell r="D14886" t="str">
            <v>47.58874132, 17.04443414</v>
          </cell>
          <cell r="E14886" t="str">
            <v>Győr-Moson-Sopron</v>
          </cell>
          <cell r="F14886" t="str">
            <v>Kapuvár, Ipartelepi út 3</v>
          </cell>
        </row>
        <row r="14887">
          <cell r="A14887" t="str">
            <v>Kapuvár Ipartelepi 2</v>
          </cell>
          <cell r="D14887" t="str">
            <v xml:space="preserve">, </v>
          </cell>
          <cell r="E14887" t="str">
            <v>Győr-Moson-Sopron</v>
          </cell>
          <cell r="F14887" t="str">
            <v>Kapuvár, Ipartelepi út 13</v>
          </cell>
          <cell r="G14887" t="str">
            <v>Cím alapján</v>
          </cell>
          <cell r="H14887" t="str">
            <v>Kiss Géza
30/4689552</v>
          </cell>
          <cell r="J14887" t="str">
            <v>KR</v>
          </cell>
        </row>
        <row r="14888">
          <cell r="A14888" t="str">
            <v>Kapuvár Ipartelepi 3</v>
          </cell>
          <cell r="D14888" t="str">
            <v xml:space="preserve">, </v>
          </cell>
          <cell r="E14888" t="str">
            <v>Győr-Moson-Sopron</v>
          </cell>
          <cell r="F14888" t="str">
            <v>Kapuvár, Ipartelepi út 14</v>
          </cell>
          <cell r="J14888" t="str">
            <v>KR</v>
          </cell>
        </row>
        <row r="14889">
          <cell r="A14889" t="str">
            <v>Kapuvár J</v>
          </cell>
          <cell r="D14889" t="str">
            <v xml:space="preserve">, </v>
          </cell>
          <cell r="E14889" t="str">
            <v>Győr-Moson-Sopron</v>
          </cell>
          <cell r="F14889" t="str">
            <v>Kapuvár, Szent István király utca 21</v>
          </cell>
        </row>
        <row r="14890">
          <cell r="A14890" t="str">
            <v>Kapuvár K</v>
          </cell>
          <cell r="B14890" t="str">
            <v>47.58922847</v>
          </cell>
          <cell r="C14890" t="str">
            <v>17.04347138</v>
          </cell>
          <cell r="D14890" t="str">
            <v>47.58922847, 17.04347138</v>
          </cell>
          <cell r="E14890" t="str">
            <v>Győr-Moson-Sopron</v>
          </cell>
          <cell r="F14890" t="str">
            <v>Kapuvár, Szent Katalin utca 45</v>
          </cell>
        </row>
        <row r="14891">
          <cell r="A14891" t="str">
            <v>Kapuvár Kertész 1</v>
          </cell>
          <cell r="B14891" t="str">
            <v>47.59965262</v>
          </cell>
          <cell r="C14891" t="str">
            <v>17.03289951</v>
          </cell>
          <cell r="D14891" t="str">
            <v>47.59965262, 17.03289951</v>
          </cell>
          <cell r="E14891" t="str">
            <v>Győr-Moson-Sopron</v>
          </cell>
          <cell r="F14891" t="str">
            <v>Kapuvár, Kertész utca 5</v>
          </cell>
          <cell r="K14891" t="str">
            <v>Magyar Telekom Nyrt.</v>
          </cell>
        </row>
        <row r="14892">
          <cell r="A14892" t="str">
            <v>Kapuvár Kossuth 1</v>
          </cell>
          <cell r="D14892" t="str">
            <v xml:space="preserve">, </v>
          </cell>
          <cell r="E14892" t="str">
            <v>Győr-Moson-Sopron</v>
          </cell>
          <cell r="F14892" t="str">
            <v>Kapuvár, Kossuth Lajos utca 12</v>
          </cell>
        </row>
        <row r="14893">
          <cell r="A14893" t="str">
            <v>Kapuvár Kossuth 2</v>
          </cell>
          <cell r="B14893" t="str">
            <v>47.59134085</v>
          </cell>
          <cell r="C14893" t="str">
            <v>17.02683215</v>
          </cell>
          <cell r="D14893" t="str">
            <v>47.59134085, 17.02683215</v>
          </cell>
          <cell r="E14893" t="str">
            <v>Győr-Moson-Sopron</v>
          </cell>
          <cell r="F14893" t="str">
            <v>Kapuvár, Kossuth Lajos utca 2</v>
          </cell>
        </row>
        <row r="14894">
          <cell r="A14894" t="str">
            <v>Kapuvár Kossuth 3</v>
          </cell>
          <cell r="B14894" t="str">
            <v>47.59074259</v>
          </cell>
          <cell r="C14894" t="str">
            <v>17.02555159</v>
          </cell>
          <cell r="D14894" t="str">
            <v>47.59074259, 17.02555159</v>
          </cell>
          <cell r="E14894" t="str">
            <v>Győr-Moson-Sopron</v>
          </cell>
          <cell r="F14894" t="str">
            <v>Kapuvár, Kossuth Lajos utca 1</v>
          </cell>
        </row>
        <row r="14895">
          <cell r="A14895" t="str">
            <v>Kapuvár Kossuth 4</v>
          </cell>
          <cell r="D14895" t="str">
            <v xml:space="preserve">, </v>
          </cell>
          <cell r="E14895" t="str">
            <v>Győr-Moson-Sopron</v>
          </cell>
          <cell r="F14895" t="str">
            <v>Kapuvár, Kossuth Lajos utca 9-11</v>
          </cell>
        </row>
        <row r="14896">
          <cell r="A14896" t="str">
            <v>Kapuvár L</v>
          </cell>
          <cell r="D14896" t="str">
            <v xml:space="preserve">, </v>
          </cell>
          <cell r="E14896" t="str">
            <v>Győr-Moson-Sopron</v>
          </cell>
          <cell r="F14896" t="str">
            <v>Kapuvár, Cseresznye sor 21</v>
          </cell>
        </row>
        <row r="14897">
          <cell r="A14897" t="str">
            <v>Kapuvár Lucullus 1</v>
          </cell>
          <cell r="D14897" t="str">
            <v xml:space="preserve">, </v>
          </cell>
          <cell r="E14897" t="str">
            <v>Győr-Moson-Sopron</v>
          </cell>
          <cell r="F14897" t="str">
            <v>Kapuvár, Piac tér 3/1</v>
          </cell>
        </row>
        <row r="14898">
          <cell r="A14898" t="str">
            <v>Kapuvár M</v>
          </cell>
          <cell r="B14898" t="str">
            <v>47.58941244</v>
          </cell>
          <cell r="C14898" t="str">
            <v>17.0297521</v>
          </cell>
          <cell r="D14898" t="str">
            <v>47.58941244, 17.0297521</v>
          </cell>
          <cell r="E14898" t="str">
            <v>Győr-Moson-Sopron</v>
          </cell>
          <cell r="F14898" t="str">
            <v>Kapuvár, Kossuth Lajos utca 28</v>
          </cell>
          <cell r="G14898" t="str">
            <v>Győr felől érkezve Kapuvár központjában a közlekedési lámpánál balra fordulunk Beled felé. Tovább haladunk mintegy 500 métert és az út baloldalán az utcafronttól beljebb találunk egy templomot. Az ide vezető betonútra kanyarodunk és az út végén jobbról ott található a földszintes, lapos tetős épület.</v>
          </cell>
          <cell r="I14898" t="str">
            <v>MT 90-es széles egységkulcs + MT beléptető kártya</v>
          </cell>
          <cell r="K14898" t="str">
            <v>Centrum Irodaházak Kft</v>
          </cell>
        </row>
        <row r="14899">
          <cell r="A14899" t="str">
            <v>Kapuvár N</v>
          </cell>
          <cell r="D14899" t="str">
            <v xml:space="preserve">, </v>
          </cell>
          <cell r="E14899" t="str">
            <v>Győr-Moson-Sopron</v>
          </cell>
          <cell r="F14899" t="str">
            <v>Kapuvár, Kossuth Lajos utca 12</v>
          </cell>
          <cell r="K14899" t="str">
            <v>Magyar Telekom Nyrt.</v>
          </cell>
        </row>
        <row r="14900">
          <cell r="A14900" t="str">
            <v>Kapuvár O</v>
          </cell>
          <cell r="D14900" t="str">
            <v xml:space="preserve">, </v>
          </cell>
          <cell r="E14900" t="str">
            <v>Győr-Moson-Sopron</v>
          </cell>
          <cell r="F14900" t="str">
            <v>Kapuvár, Fő tér 4</v>
          </cell>
          <cell r="K14900" t="str">
            <v>Magyar Telekom Nyrt.</v>
          </cell>
        </row>
        <row r="14901">
          <cell r="A14901" t="str">
            <v>Kapuvár P</v>
          </cell>
          <cell r="D14901" t="str">
            <v xml:space="preserve">, </v>
          </cell>
          <cell r="E14901" t="str">
            <v>Győr-Moson-Sopron</v>
          </cell>
          <cell r="F14901" t="str">
            <v>Kapuvár, Fürdő utca 1</v>
          </cell>
          <cell r="K14901" t="str">
            <v>Magyar Telekom Nyrt.</v>
          </cell>
        </row>
        <row r="14902">
          <cell r="A14902" t="str">
            <v>Kapuvár Q</v>
          </cell>
          <cell r="B14902" t="str">
            <v>47.59207978</v>
          </cell>
          <cell r="C14902" t="str">
            <v>17.02843988</v>
          </cell>
          <cell r="D14902" t="str">
            <v>47.59207978, 17.02843988</v>
          </cell>
          <cell r="E14902" t="str">
            <v>Győr-Moson-Sopron</v>
          </cell>
          <cell r="F14902" t="str">
            <v>Kapuvár, Gesztenye sor 5</v>
          </cell>
          <cell r="K14902" t="str">
            <v>Magyar Telekom Nyrt.</v>
          </cell>
        </row>
        <row r="14903">
          <cell r="A14903" t="str">
            <v>Kapuvár R</v>
          </cell>
          <cell r="D14903" t="str">
            <v xml:space="preserve">, </v>
          </cell>
          <cell r="E14903" t="str">
            <v>Győr-Moson-Sopron</v>
          </cell>
          <cell r="F14903" t="str">
            <v>Kapuvár, Győri út 33</v>
          </cell>
          <cell r="K14903" t="str">
            <v>Magyar Telekom Nyrt.</v>
          </cell>
        </row>
        <row r="14904">
          <cell r="A14904" t="str">
            <v>Kapuvár S</v>
          </cell>
          <cell r="B14904" t="str">
            <v>47.60560135</v>
          </cell>
          <cell r="C14904" t="str">
            <v>17.0273111</v>
          </cell>
          <cell r="D14904" t="str">
            <v>47.60560135, 17.0273111</v>
          </cell>
          <cell r="E14904" t="str">
            <v>Győr-Moson-Sopron</v>
          </cell>
          <cell r="F14904" t="str">
            <v>Kapuvár, Mátyás király utca 29</v>
          </cell>
        </row>
        <row r="14905">
          <cell r="A14905" t="str">
            <v>Kapuvár Sport 1</v>
          </cell>
          <cell r="B14905" t="str">
            <v>47.59055205</v>
          </cell>
          <cell r="C14905" t="str">
            <v>17.03369868</v>
          </cell>
          <cell r="D14905" t="str">
            <v>47.59055205, 17.03369868</v>
          </cell>
          <cell r="E14905" t="str">
            <v>Győr-Moson-Sopron</v>
          </cell>
          <cell r="F14905" t="str">
            <v>Kapuvár, Sport utca 5</v>
          </cell>
        </row>
        <row r="14906">
          <cell r="A14906" t="str">
            <v>Kapuvár T</v>
          </cell>
          <cell r="D14906" t="str">
            <v xml:space="preserve">, </v>
          </cell>
          <cell r="E14906" t="str">
            <v>Győr-Moson-Sopron</v>
          </cell>
          <cell r="F14906" t="str">
            <v>Kapuvár, Kossuth Lajos utca 42</v>
          </cell>
          <cell r="K14906" t="str">
            <v>Magyar Telekom Nyrt.</v>
          </cell>
        </row>
        <row r="14907">
          <cell r="A14907" t="str">
            <v>Kapuvár Vasút 1</v>
          </cell>
          <cell r="D14907" t="str">
            <v xml:space="preserve">, </v>
          </cell>
          <cell r="E14907" t="str">
            <v>Győr-Moson-Sopron</v>
          </cell>
          <cell r="F14907" t="str">
            <v>Kapuvár, Vasút sor 11</v>
          </cell>
        </row>
        <row r="14908">
          <cell r="A14908" t="str">
            <v>Kapuvár Volán 1</v>
          </cell>
          <cell r="D14908" t="str">
            <v xml:space="preserve">, </v>
          </cell>
          <cell r="E14908" t="str">
            <v>Győr-Moson-Sopron</v>
          </cell>
          <cell r="F14908" t="str">
            <v>Kapuvár, Sport utca 3704/2 hrsz</v>
          </cell>
        </row>
        <row r="14909">
          <cell r="A14909" t="str">
            <v>Kapuvár W</v>
          </cell>
          <cell r="D14909" t="str">
            <v xml:space="preserve">, </v>
          </cell>
          <cell r="E14909" t="str">
            <v>Győr-Moson-Sopron</v>
          </cell>
          <cell r="F14909" t="str">
            <v>Kapuvár, Vasút sor 1</v>
          </cell>
          <cell r="K14909" t="str">
            <v>Magyar Telekom Nyrt.</v>
          </cell>
        </row>
        <row r="14910">
          <cell r="A14910" t="str">
            <v>Kapuvár Wesselényi 1</v>
          </cell>
          <cell r="D14910" t="str">
            <v xml:space="preserve">, </v>
          </cell>
          <cell r="E14910" t="str">
            <v>Győr-Moson-Sopron</v>
          </cell>
          <cell r="F14910" t="str">
            <v>Kapuvár, Wesselényi utca 16</v>
          </cell>
          <cell r="G14910" t="str">
            <v xml:space="preserve"> Kapuvárra beérve az első utcán balra majd végig egyenesen az üzemig.</v>
          </cell>
          <cell r="H14910" t="str">
            <v>Desics László
30/6814825</v>
          </cell>
          <cell r="J14910" t="str">
            <v>KR;UKR</v>
          </cell>
        </row>
        <row r="14911">
          <cell r="A14911" t="str">
            <v>Kapuvár Y</v>
          </cell>
          <cell r="D14911" t="str">
            <v xml:space="preserve">, </v>
          </cell>
          <cell r="E14911" t="str">
            <v>Győr-Moson-Sopron</v>
          </cell>
          <cell r="F14911" t="str">
            <v>Kapuvár, Szent István király utca 4-6</v>
          </cell>
          <cell r="K14911" t="str">
            <v>Magyar Telekom Nyrt.</v>
          </cell>
        </row>
        <row r="14912">
          <cell r="A14912" t="str">
            <v>Kapy u M</v>
          </cell>
          <cell r="D14912" t="str">
            <v xml:space="preserve">, </v>
          </cell>
          <cell r="E14912" t="str">
            <v>Pest</v>
          </cell>
          <cell r="F14912" t="str">
            <v>II Budapest, Kapy utca 20/A</v>
          </cell>
          <cell r="K14912" t="str">
            <v>Magyar Telekom Nyrt.</v>
          </cell>
        </row>
        <row r="14913">
          <cell r="A14913" t="str">
            <v>Kapy út 1</v>
          </cell>
          <cell r="B14913" t="str">
            <v>47.52701545</v>
          </cell>
          <cell r="C14913" t="str">
            <v>18.97943219</v>
          </cell>
          <cell r="D14913" t="str">
            <v>47.52701545, 18.97943219</v>
          </cell>
          <cell r="E14913" t="str">
            <v>Pest</v>
          </cell>
          <cell r="F14913" t="str">
            <v>II Budapest, Széher út 63</v>
          </cell>
          <cell r="G14913" t="str">
            <v>Hüvösvölgyi úttal balra az első párhuzamos utca. Állomás a III. emeleten a lépcsőtől jobbra.  III. em.</v>
          </cell>
          <cell r="H14913" t="str">
            <v>Nemes András AEEK főosztályvezető  1-356-1522 /m. 182   Szent Rókus kórház; fax: 200-8851, 200-8850, Dr. Szabó János főigazgató úr F: 266-4621</v>
          </cell>
          <cell r="I14913" t="str">
            <v>Éjjel - nappal porta, lista nem kell.
A kórház már nem üzemel! Csak nappal, azaz világosban lehet bejutni!!!</v>
          </cell>
          <cell r="J14913" t="str">
            <v>BS;UBS2100;LTE800;LTE1800;MI</v>
          </cell>
          <cell r="K14913" t="str">
            <v>Pest Megye Önkormányzata</v>
          </cell>
        </row>
        <row r="14914">
          <cell r="A14914" t="str">
            <v>Kára 1</v>
          </cell>
          <cell r="B14914" t="str">
            <v>46.60894364</v>
          </cell>
          <cell r="C14914" t="str">
            <v>18.00869757</v>
          </cell>
          <cell r="D14914" t="str">
            <v>46.60894364, 18.00869757</v>
          </cell>
          <cell r="E14914" t="str">
            <v>Somogy</v>
          </cell>
          <cell r="F14914" t="str">
            <v>Kára, külterület 012 hrsz</v>
          </cell>
          <cell r="G14914" t="str">
            <v xml:space="preserve">Zics felől Miklósin keresztül kell Kárára érkezni. Kára vége tábla után T-kereszteződésnél jobbra kell fordulni, majd 500m-en belül földútra jobbra le kell térni, 2-300m a földúton a toronyig. </v>
          </cell>
          <cell r="H14914" t="str">
            <v>Pannon</v>
          </cell>
          <cell r="I14914" t="str">
            <v>sorbafűzött lakatok</v>
          </cell>
          <cell r="J14914" t="str">
            <v>BS;UBS900;LTE800;MI</v>
          </cell>
          <cell r="K14914" t="str">
            <v>Pannon GSM</v>
          </cell>
        </row>
        <row r="14915">
          <cell r="A14915" t="str">
            <v>Karácodfa 1</v>
          </cell>
          <cell r="D14915" t="str">
            <v xml:space="preserve">, </v>
          </cell>
          <cell r="E14915" t="str">
            <v>Baranya</v>
          </cell>
          <cell r="F14915" t="str">
            <v xml:space="preserve">Szentkatalin, </v>
          </cell>
        </row>
        <row r="14916">
          <cell r="A14916" t="str">
            <v>Karácsond 1</v>
          </cell>
          <cell r="D14916" t="str">
            <v xml:space="preserve">, </v>
          </cell>
          <cell r="E14916" t="str">
            <v>Heves</v>
          </cell>
          <cell r="F14916" t="str">
            <v>Karácsond, külterület 05/6 hrsz</v>
          </cell>
          <cell r="G14916" t="str">
            <v>M3-on Gyöngyösi kijáróig, aztán a 30 úton jobbra, tovább 92,5 km-t, majd jobbra és lehet látni az állomást a jobb oldalon.</v>
          </cell>
          <cell r="H14916" t="str">
            <v xml:space="preserve">
Kontakt: Debrei Matyas, Karácsond Község Önkormányzat, 06/37-322001
</v>
          </cell>
          <cell r="I14916" t="str">
            <v>a kapunak a baloldalán.</v>
          </cell>
          <cell r="J14916" t="str">
            <v>BS;UBS900;LTE800;MI</v>
          </cell>
          <cell r="K14916" t="str">
            <v>VODAFONE Magyarország Mobil Távközlési Rt.</v>
          </cell>
        </row>
        <row r="14917">
          <cell r="A14917" t="str">
            <v>Karácsond M</v>
          </cell>
          <cell r="B14917" t="str">
            <v>47.72912074</v>
          </cell>
          <cell r="C14917" t="str">
            <v>20.02763483</v>
          </cell>
          <cell r="D14917" t="str">
            <v>47.72912074, 20.02763483</v>
          </cell>
          <cell r="E14917" t="str">
            <v>Heves</v>
          </cell>
          <cell r="F14917" t="str">
            <v>Karácsond, Hársfa út 2</v>
          </cell>
          <cell r="J14917" t="str">
            <v>MI</v>
          </cell>
          <cell r="K14917" t="str">
            <v>Magyar Telekom Nyrt.</v>
          </cell>
        </row>
        <row r="14918">
          <cell r="A14918" t="str">
            <v>Karácsond N</v>
          </cell>
          <cell r="D14918" t="str">
            <v xml:space="preserve">, </v>
          </cell>
          <cell r="E14918" t="str">
            <v>Heves</v>
          </cell>
          <cell r="F14918" t="str">
            <v>Karácsond, József Attila út</v>
          </cell>
          <cell r="K14918" t="str">
            <v>Magyar Telekom Nyrt.</v>
          </cell>
        </row>
        <row r="14919">
          <cell r="A14919" t="str">
            <v>Karácsond O</v>
          </cell>
          <cell r="B14919" t="str">
            <v>47.72778377</v>
          </cell>
          <cell r="C14919" t="str">
            <v>20.02725006</v>
          </cell>
          <cell r="D14919" t="str">
            <v>47.72778377, 20.02725006</v>
          </cell>
          <cell r="E14919" t="str">
            <v>Heves</v>
          </cell>
          <cell r="F14919" t="str">
            <v>Karácsond, Hősök tere 1</v>
          </cell>
        </row>
        <row r="14920">
          <cell r="A14920" t="str">
            <v>Karácsond OMV 1</v>
          </cell>
          <cell r="B14920" t="str">
            <v>47.71283915</v>
          </cell>
          <cell r="C14920" t="str">
            <v>20.00296955</v>
          </cell>
          <cell r="D14920" t="str">
            <v>47.71283915, 20.00296955</v>
          </cell>
          <cell r="E14920" t="str">
            <v>Heves</v>
          </cell>
          <cell r="F14920" t="str">
            <v>Karácsond, M3 82km jobb dél</v>
          </cell>
          <cell r="G14920" t="str">
            <v>Budapestről az M3-as autópálya jobb oldalán a 82-es KM-nél a beltéri a folyosón a meglévő rack mellett a kültéri az épület tetején
GTS:GTS Társszolgáltatói vonak (AH) a berendezések a hálózati eszközöknél.</v>
          </cell>
          <cell r="H14920" t="str">
            <v>Kecskés Gábor  +3620-995-4034  
GTS: Kecskés Gábor, 20/995-4034</v>
          </cell>
          <cell r="I14920" t="str">
            <v>Előre egyeztetett időpontban munkaidőben</v>
          </cell>
          <cell r="J14920" t="str">
            <v>MI</v>
          </cell>
        </row>
        <row r="14921">
          <cell r="A14921" t="str">
            <v>Karácsond OMV 2</v>
          </cell>
          <cell r="B14921" t="str">
            <v>47.71393415</v>
          </cell>
          <cell r="C14921" t="str">
            <v>20.00325593</v>
          </cell>
          <cell r="D14921" t="str">
            <v>47.71393415, 20.00325593</v>
          </cell>
          <cell r="E14921" t="str">
            <v>Heves</v>
          </cell>
          <cell r="F14921" t="str">
            <v>Karácsond, M3 82km bal észak</v>
          </cell>
          <cell r="G14921" t="str">
            <v>Az M3-as autópálya pest felé vezető oldalán a 82-es KM-nél bal oldalon a beltéri a folyosón a meglévő rack mellett a kültéri az épület tetején
GTS:GTS Társszolgáltatói vonak (AH) a berendezések a hálózati eszközöknél.</v>
          </cell>
          <cell r="H14921" t="str">
            <v>Lindák Eszter +3620-578-3320
GTS: Lindák Eszter, 20/578-3320</v>
          </cell>
          <cell r="I14921" t="str">
            <v xml:space="preserve">Előre egyeztetett időpontban munkaidőben.  </v>
          </cell>
          <cell r="J14921" t="str">
            <v>MI</v>
          </cell>
        </row>
        <row r="14922">
          <cell r="A14922" t="str">
            <v>Karácsond P</v>
          </cell>
          <cell r="B14922" t="str">
            <v>47.72788304</v>
          </cell>
          <cell r="C14922" t="str">
            <v>20.02401234</v>
          </cell>
          <cell r="D14922" t="str">
            <v>47.72788304, 20.02401234</v>
          </cell>
          <cell r="E14922" t="str">
            <v>Heves</v>
          </cell>
          <cell r="F14922" t="str">
            <v>Karácsond, Szent István út 52</v>
          </cell>
        </row>
        <row r="14923">
          <cell r="A14923" t="str">
            <v>Karácsony Sándor u 1</v>
          </cell>
          <cell r="D14923" t="str">
            <v xml:space="preserve">, </v>
          </cell>
          <cell r="E14923" t="str">
            <v>Pest</v>
          </cell>
          <cell r="F14923" t="str">
            <v>VIII Budapest, Karácsony Sándor utca 21</v>
          </cell>
          <cell r="K14923" t="str">
            <v>Magyar Telekom Nyrt.</v>
          </cell>
        </row>
        <row r="14924">
          <cell r="A14924" t="str">
            <v>Karácsony Sándor u A</v>
          </cell>
          <cell r="D14924" t="str">
            <v xml:space="preserve">, </v>
          </cell>
          <cell r="E14924" t="str">
            <v>Pest</v>
          </cell>
          <cell r="F14924" t="str">
            <v>VIII Budapest, Karácsony Sándor utca 1</v>
          </cell>
        </row>
        <row r="14925">
          <cell r="A14925" t="str">
            <v>Karácsony Sándor u B</v>
          </cell>
          <cell r="D14925" t="str">
            <v xml:space="preserve">, </v>
          </cell>
          <cell r="E14925" t="str">
            <v>Pest</v>
          </cell>
          <cell r="F14925" t="str">
            <v>VIII Budapest, Karácsony Sándor utca 2</v>
          </cell>
        </row>
        <row r="14926">
          <cell r="A14926" t="str">
            <v>Karácsony Sándor u C</v>
          </cell>
          <cell r="D14926" t="str">
            <v xml:space="preserve">, </v>
          </cell>
          <cell r="E14926" t="str">
            <v>Pest</v>
          </cell>
          <cell r="F14926" t="str">
            <v>VIII Budapest, Karácsony Sándor utca 4</v>
          </cell>
        </row>
        <row r="14927">
          <cell r="A14927" t="str">
            <v>Karácsony Sándor u D</v>
          </cell>
          <cell r="D14927" t="str">
            <v xml:space="preserve">, </v>
          </cell>
          <cell r="E14927" t="str">
            <v>Pest</v>
          </cell>
          <cell r="F14927" t="str">
            <v>VIII Budapest, Karácsony Sándor utca 7-11</v>
          </cell>
        </row>
        <row r="14928">
          <cell r="A14928" t="str">
            <v>Karácsony Sándor u E</v>
          </cell>
          <cell r="D14928" t="str">
            <v xml:space="preserve">, </v>
          </cell>
          <cell r="E14928" t="str">
            <v>Pest</v>
          </cell>
          <cell r="F14928" t="str">
            <v>VIII Budapest, Karácsony Sándor utca 15</v>
          </cell>
        </row>
        <row r="14929">
          <cell r="A14929" t="str">
            <v>Karácsony Sándor u F</v>
          </cell>
          <cell r="D14929" t="str">
            <v xml:space="preserve">, </v>
          </cell>
          <cell r="E14929" t="str">
            <v>Pest</v>
          </cell>
          <cell r="F14929" t="str">
            <v>VIII Budapest, Karácsony Sándor utca 18</v>
          </cell>
        </row>
        <row r="14930">
          <cell r="A14930" t="str">
            <v>Karácsony Sándor u G</v>
          </cell>
          <cell r="D14930" t="str">
            <v xml:space="preserve">, </v>
          </cell>
          <cell r="E14930" t="str">
            <v>Pest</v>
          </cell>
          <cell r="F14930" t="str">
            <v>VIII Budapest, Karácsony Sándor utca 19</v>
          </cell>
        </row>
        <row r="14931">
          <cell r="A14931" t="str">
            <v>Karácsony Sándor u H</v>
          </cell>
          <cell r="D14931" t="str">
            <v xml:space="preserve">, </v>
          </cell>
          <cell r="E14931" t="str">
            <v>Pest</v>
          </cell>
          <cell r="F14931" t="str">
            <v>VIII Budapest, Karácsony Sándor utca 22</v>
          </cell>
        </row>
        <row r="14932">
          <cell r="A14932" t="str">
            <v>Karácsony Sándor u J</v>
          </cell>
          <cell r="D14932" t="str">
            <v xml:space="preserve">, </v>
          </cell>
          <cell r="E14932" t="str">
            <v>Pest</v>
          </cell>
          <cell r="F14932" t="str">
            <v>VIII Budapest, Karácsony Sándor utca 35</v>
          </cell>
        </row>
        <row r="14933">
          <cell r="A14933" t="str">
            <v>Karácsony Sándor u M</v>
          </cell>
          <cell r="B14933" t="str">
            <v>47.42624696</v>
          </cell>
          <cell r="C14933" t="str">
            <v>19.0683829</v>
          </cell>
          <cell r="D14933" t="str">
            <v>47.42624696, 19.0683829</v>
          </cell>
          <cell r="E14933" t="str">
            <v>Pest</v>
          </cell>
          <cell r="F14933" t="str">
            <v>XXI Budapest, Karácsony Sándor utca 10/A</v>
          </cell>
        </row>
        <row r="14934">
          <cell r="A14934" t="str">
            <v>Karád 1</v>
          </cell>
          <cell r="B14934" t="str">
            <v>46.70057554</v>
          </cell>
          <cell r="C14934" t="str">
            <v>17.82111138</v>
          </cell>
          <cell r="D14934" t="str">
            <v>46.70057554, 17.82111138</v>
          </cell>
          <cell r="E14934" t="str">
            <v>Somogy</v>
          </cell>
          <cell r="F14934" t="str">
            <v>Karád, Csiszárhegy 1073 hrsz</v>
          </cell>
          <cell r="G14934" t="str">
            <v>A 67-es útról Visz, Andocs felé balra, Karád előtt a 11-es kilóméterkőnél közvetlen az út mellett balra az állomás.</v>
          </cell>
          <cell r="H14934" t="str">
            <v>Bérbeadó az Önkormányzat, dr. Feket Zsolt jegyző, 0687/540-904, jegyzo@karad.hu, 8676 Karád, Attila u. 31
Karádi Polgármesteri hivatal Vízner Sándor 06 84 370001, F:84 370046  Pü: Hegedűs Erika /84/-570-900  fax: /84/570-901 karadkoz@axelero.hu  8676 Karád Attila u. 31.</v>
          </cell>
          <cell r="I14934" t="str">
            <v>Egységlakat</v>
          </cell>
          <cell r="J14934" t="str">
            <v>BS;LTE800;MI;LL</v>
          </cell>
          <cell r="K14934" t="str">
            <v>Karád község Önkormányzata</v>
          </cell>
        </row>
        <row r="14935">
          <cell r="A14935" t="str">
            <v>Karád 2</v>
          </cell>
          <cell r="D14935" t="str">
            <v xml:space="preserve">, </v>
          </cell>
          <cell r="E14935" t="str">
            <v>Somogy</v>
          </cell>
          <cell r="F14935" t="str">
            <v>Karád, Kazinczy utca 2183 hrsz</v>
          </cell>
          <cell r="J14935" t="str">
            <v>UBS900</v>
          </cell>
        </row>
        <row r="14936">
          <cell r="A14936" t="str">
            <v>Karád M</v>
          </cell>
          <cell r="B14936" t="str">
            <v>46.6930008</v>
          </cell>
          <cell r="C14936" t="str">
            <v>17.84472878</v>
          </cell>
          <cell r="D14936" t="str">
            <v>46.6930008, 17.84472878</v>
          </cell>
          <cell r="E14936" t="str">
            <v>Somogy</v>
          </cell>
          <cell r="F14936" t="str">
            <v>Karád, Május 1 utca 9</v>
          </cell>
          <cell r="K14936" t="str">
            <v>Magyar Telekom Nyrt.</v>
          </cell>
        </row>
        <row r="14937">
          <cell r="A14937" t="str">
            <v>Karád N</v>
          </cell>
          <cell r="D14937" t="str">
            <v xml:space="preserve">, </v>
          </cell>
          <cell r="E14937" t="str">
            <v>Somogy</v>
          </cell>
          <cell r="F14937" t="str">
            <v>Karád, Kossuth Lajos utca 3</v>
          </cell>
          <cell r="K14937" t="str">
            <v>Magyar Telekom Nyrt.</v>
          </cell>
        </row>
        <row r="14938">
          <cell r="A14938" t="str">
            <v>Karád O</v>
          </cell>
          <cell r="D14938" t="str">
            <v xml:space="preserve">, </v>
          </cell>
          <cell r="E14938" t="str">
            <v>Somogy</v>
          </cell>
          <cell r="F14938" t="str">
            <v>Karád, Gárdonyi utca 2</v>
          </cell>
        </row>
        <row r="14939">
          <cell r="A14939" t="str">
            <v>Karád P</v>
          </cell>
          <cell r="D14939" t="str">
            <v xml:space="preserve">, </v>
          </cell>
          <cell r="E14939" t="str">
            <v>Somogy</v>
          </cell>
          <cell r="F14939" t="str">
            <v>Karád, Kossuth Lajos utca 6</v>
          </cell>
        </row>
        <row r="14940">
          <cell r="A14940" t="str">
            <v>Karakó Kossuth 1</v>
          </cell>
          <cell r="D14940" t="str">
            <v xml:space="preserve">, </v>
          </cell>
          <cell r="E14940" t="str">
            <v>Vas</v>
          </cell>
          <cell r="F14940" t="str">
            <v>Karakó, Kossuth utca 8-10</v>
          </cell>
          <cell r="K14940" t="str">
            <v>Horváth István</v>
          </cell>
        </row>
        <row r="14941">
          <cell r="A14941" t="str">
            <v>Karancsalja 1</v>
          </cell>
          <cell r="B14941" t="str">
            <v>48.13165805</v>
          </cell>
          <cell r="C14941" t="str">
            <v>19.75687938</v>
          </cell>
          <cell r="D14941" t="str">
            <v>48.13165805, 19.75687938</v>
          </cell>
          <cell r="E14941" t="str">
            <v>Nógrád</v>
          </cell>
          <cell r="F14941" t="str">
            <v>Karancsalja, Kossuth út 871 hrsz</v>
          </cell>
          <cell r="G14941" t="str">
            <v>Salgótarján felől Karancsaljára beérve 900 m-t tovább a főúton, majd az "autósbolt" tábla után (a 224-es számnál) jobbra fel az utcába. Az aszfalt vége után murván még 150 m-t a sportpályáig.</v>
          </cell>
          <cell r="H14941" t="str">
            <v>Pannon GSM</v>
          </cell>
          <cell r="I14941" t="str">
            <v>Sorbafűzött egységlakatok.</v>
          </cell>
          <cell r="J14941" t="str">
            <v>BS;UBS2100;LTE800;MI;LL</v>
          </cell>
          <cell r="K14941" t="str">
            <v>Pannon GSM</v>
          </cell>
        </row>
        <row r="14942">
          <cell r="A14942" t="str">
            <v>Karancsalja 2</v>
          </cell>
          <cell r="D14942" t="str">
            <v xml:space="preserve">, </v>
          </cell>
          <cell r="E14942" t="str">
            <v>Nógrád</v>
          </cell>
          <cell r="F14942" t="str">
            <v>Karancsalja, Óvoda utca</v>
          </cell>
        </row>
        <row r="14943">
          <cell r="A14943" t="str">
            <v>Karancsberény 1</v>
          </cell>
          <cell r="B14943" t="str">
            <v>48.18511381</v>
          </cell>
          <cell r="C14943" t="str">
            <v>19.74758536</v>
          </cell>
          <cell r="D14943" t="str">
            <v>48.18511381, 19.74758536</v>
          </cell>
          <cell r="E14943" t="str">
            <v>Nógrád</v>
          </cell>
          <cell r="F14943" t="str">
            <v>Karancsberény, Petőfi út 78</v>
          </cell>
          <cell r="G14943" t="str">
            <v>A faluba érva jobbról a második utcán végig majd balra a templomig. Polgármesteri hivatallal szemben.
A templom zárva van.</v>
          </cell>
          <cell r="H14943" t="str">
            <v>Szász Gyula Plébános tel: 30/4745495, 32/450-002</v>
          </cell>
          <cell r="I14943" t="str">
            <v xml:space="preserve">Indulás előtt telefonálni :  Dorák Miklósnénak, Petőfi u 23.  mobil: 30/2387971, kulcs a néninél. Dorák Miklós 20/5002208
</v>
          </cell>
          <cell r="J14943" t="str">
            <v>BS;UBS2100;LTE800;LL</v>
          </cell>
          <cell r="K14943" t="str">
            <v>Karancsberényi Római Katolikus Egyházközség</v>
          </cell>
        </row>
        <row r="14944">
          <cell r="A14944" t="str">
            <v>Karancskeszi 1</v>
          </cell>
          <cell r="B14944" t="str">
            <v>48.14768896</v>
          </cell>
          <cell r="C14944" t="str">
            <v>19.70359985</v>
          </cell>
          <cell r="D14944" t="str">
            <v>48.14768896, 19.70359985</v>
          </cell>
          <cell r="E14944" t="str">
            <v>Nógrád</v>
          </cell>
          <cell r="F14944" t="str">
            <v>Karancslapujtő, külterület 0252/17 hrsz</v>
          </cell>
          <cell r="G14944" t="str">
            <v>Karancslapujtőn Litke felé. A karancsberényi elágazás után kb. 250 m-el az út bal oldalán kőkereszt. Ott balra be a Baksa utcába. Itt végig a rossz minőségű aszfalton, majd át a patakhídon. Ezután már földúton tovább. először a patak partján 800 m-t, majd a villanyoszlopok mellett még 600 m-t a Pannon telephelyig.</v>
          </cell>
          <cell r="H14944" t="str">
            <v>Pannon</v>
          </cell>
          <cell r="I14944" t="str">
            <v>Sorbafűzött egységlakatok. (Sáros időben csak terepjáróval érhető el.)</v>
          </cell>
          <cell r="J14944" t="str">
            <v>BS;LTE800;MI</v>
          </cell>
          <cell r="K14944" t="str">
            <v>Pannon GSM</v>
          </cell>
        </row>
        <row r="14945">
          <cell r="A14945" t="str">
            <v>Karancskeszi 2</v>
          </cell>
          <cell r="D14945" t="str">
            <v xml:space="preserve">, </v>
          </cell>
          <cell r="E14945" t="str">
            <v>Nógrád</v>
          </cell>
          <cell r="F14945" t="str">
            <v>Karancskeszi, Fő út 69</v>
          </cell>
        </row>
        <row r="14946">
          <cell r="A14946" t="str">
            <v>Karancslapujtő 2</v>
          </cell>
          <cell r="D14946" t="str">
            <v xml:space="preserve">, </v>
          </cell>
          <cell r="E14946" t="str">
            <v>Nógrád</v>
          </cell>
          <cell r="F14946" t="str">
            <v>Karancslapujtő, Szabadság út 3/B</v>
          </cell>
        </row>
        <row r="14947">
          <cell r="A14947" t="str">
            <v>Karancslapujtő N</v>
          </cell>
          <cell r="D14947" t="str">
            <v xml:space="preserve">, </v>
          </cell>
          <cell r="E14947" t="str">
            <v>Nógrád</v>
          </cell>
          <cell r="F14947" t="str">
            <v>Karancslapujtő, Kossuth út 5</v>
          </cell>
        </row>
        <row r="14948">
          <cell r="A14948" t="str">
            <v>Karancslapujtő W</v>
          </cell>
          <cell r="D14948" t="str">
            <v xml:space="preserve">, </v>
          </cell>
          <cell r="E14948" t="str">
            <v>Nógrád</v>
          </cell>
          <cell r="F14948" t="str">
            <v xml:space="preserve">Karancslapujtő, </v>
          </cell>
        </row>
        <row r="14949">
          <cell r="A14949" t="str">
            <v>Karancsság M</v>
          </cell>
          <cell r="D14949" t="str">
            <v xml:space="preserve">, </v>
          </cell>
          <cell r="E14949" t="str">
            <v>Nógrád</v>
          </cell>
          <cell r="F14949" t="str">
            <v>Karancsság, Kossuth út 110</v>
          </cell>
        </row>
        <row r="14950">
          <cell r="A14950" t="str">
            <v>Kárász 1</v>
          </cell>
          <cell r="B14950" t="str">
            <v>46.27282536</v>
          </cell>
          <cell r="C14950" t="str">
            <v>18.31945231</v>
          </cell>
          <cell r="D14950" t="str">
            <v>46.27282536, 18.31945231</v>
          </cell>
          <cell r="E14950" t="str">
            <v>Baranya</v>
          </cell>
          <cell r="F14950" t="str">
            <v>Kárász, Petőfi Sándor utca 36</v>
          </cell>
          <cell r="G14950" t="str">
            <v>Kárász főútvonaláról Köblény felé fordulni, a szerpentinen felfelé haladva, a gerincen az első földútra jobbra fordulni, azon kb. 600 m-re az állomás</v>
          </cell>
          <cell r="H14950" t="str">
            <v xml:space="preserve">Mezei Attila Polgármester (72) 420-074,  mobil (30) 276-2613. Bérbeadó + kapcsolattartó Kovács Imréné  tel:0630/396-4039. Bérbeadó + kapcsolattartó Márton Zsolt tel:0630/956-5775
</v>
          </cell>
          <cell r="J14950" t="str">
            <v>BS;UBS900;LTE800;MI</v>
          </cell>
          <cell r="K14950" t="str">
            <v>Kárász Község Önkormányzata</v>
          </cell>
        </row>
        <row r="14951">
          <cell r="A14951" t="str">
            <v>Kárász N</v>
          </cell>
          <cell r="B14951" t="str">
            <v>46.26705969</v>
          </cell>
          <cell r="C14951" t="str">
            <v>18.31820675</v>
          </cell>
          <cell r="D14951" t="str">
            <v>46.26705969, 18.31820675</v>
          </cell>
          <cell r="E14951" t="str">
            <v>Baranya</v>
          </cell>
          <cell r="F14951" t="str">
            <v>Kárász, Petőfi Sándor utca 52</v>
          </cell>
          <cell r="G14951" t="str">
            <v>Patakpart</v>
          </cell>
          <cell r="I14951" t="str">
            <v>Rittal kulcs</v>
          </cell>
          <cell r="K14951" t="str">
            <v>Magyar Telekom Nyrt.</v>
          </cell>
        </row>
        <row r="14952">
          <cell r="A14952" t="str">
            <v>Kárász O</v>
          </cell>
          <cell r="D14952" t="str">
            <v xml:space="preserve">, </v>
          </cell>
          <cell r="E14952" t="str">
            <v>Baranya</v>
          </cell>
          <cell r="F14952" t="str">
            <v>Kárász, Fürdő utca 27</v>
          </cell>
        </row>
        <row r="14953">
          <cell r="A14953" t="str">
            <v>Kárász u 1</v>
          </cell>
          <cell r="D14953" t="str">
            <v xml:space="preserve">, </v>
          </cell>
          <cell r="E14953" t="str">
            <v>Pest</v>
          </cell>
          <cell r="F14953" t="str">
            <v>XIII Budapest, Kárász utca 6</v>
          </cell>
          <cell r="G14953" t="str">
            <v>Kárász u. 6. pince</v>
          </cell>
          <cell r="I14953" t="str">
            <v>5851-es területi egységkulcs</v>
          </cell>
          <cell r="K14953" t="str">
            <v>Magyar Telekom Nyrt.</v>
          </cell>
        </row>
        <row r="14954">
          <cell r="A14954" t="str">
            <v>Karatna tér 1</v>
          </cell>
          <cell r="D14954" t="str">
            <v xml:space="preserve">, </v>
          </cell>
          <cell r="E14954" t="str">
            <v>Pest</v>
          </cell>
          <cell r="F14954" t="str">
            <v>XV Budapest, Karatna tér 11</v>
          </cell>
          <cell r="G14954" t="str">
            <v>Karatna tér 11</v>
          </cell>
          <cell r="K14954" t="str">
            <v>Magyar Telekom Nyrt.</v>
          </cell>
        </row>
        <row r="14955">
          <cell r="A14955" t="str">
            <v>Karatna tér 2</v>
          </cell>
          <cell r="B14955" t="str">
            <v>47.54213112</v>
          </cell>
          <cell r="C14955" t="str">
            <v>19.10902173</v>
          </cell>
          <cell r="D14955" t="str">
            <v>47.54213112, 19.10902173</v>
          </cell>
          <cell r="E14955" t="str">
            <v>Pest</v>
          </cell>
          <cell r="F14955" t="str">
            <v>XV Budapest, Karatna tér 4</v>
          </cell>
        </row>
        <row r="14956">
          <cell r="A14956" t="str">
            <v>Karcag 1</v>
          </cell>
          <cell r="B14956" t="str">
            <v>47.30818687</v>
          </cell>
          <cell r="C14956" t="str">
            <v>20.90998438</v>
          </cell>
          <cell r="D14956" t="str">
            <v>47.30818687, 20.90998438</v>
          </cell>
          <cell r="E14956" t="str">
            <v>Jász-Nagykun-Szolnok</v>
          </cell>
          <cell r="F14956" t="str">
            <v>Karcag, Villamos utca 1</v>
          </cell>
          <cell r="G14956" t="str">
            <v>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megyünk Szolnokon keresztül Debrecen felé. Szolnok után tovább a 4-esen Szajolon, Törökszentmiklóson, Kenderesen, majd Kisújszálláson át Karcagig. A 4-es főútról az első lehetőségnél forduljunk balra Karcag felé. A városba beérve, a vasúti síneken áthaladva az út jobbra kanyarodik. Az első utca balra a Délibáb u., a második a Villamos u. A siló az 1. szám alatt található.</v>
          </cell>
          <cell r="H14956" t="str">
            <v>2018.01.31. Belépésit nem kell küldeni, csak előzetesen Varga László *+36 70 / 933 - 7887( telephelyvezetővel telefonon egyeztetni.</v>
          </cell>
          <cell r="I14956" t="str">
            <v>2018.01.31. Belépési kérelmet nem kell küldeni, csak előzetesen Varga László telephelyvezetővel telefonon egyeztetni (Borúzs Imre és Borsós Lőrinc már nem dolgoznak ott, az ő utódjuk Varga László). Varga László: +36 70 / 933 - 7887
Éjszaka és hétvégén senki nem dolgozik a telepen, így a bejutás sem lehetséges, de vészhelyzetben Varga László hívható.</v>
          </cell>
          <cell r="J14956" t="str">
            <v>BS;UBS2100;LTE800;LTE1800;LTE2600;MI</v>
          </cell>
          <cell r="K14956" t="str">
            <v>ABO MILL Zrt.</v>
          </cell>
        </row>
        <row r="14957">
          <cell r="A14957" t="str">
            <v>Karcag 2</v>
          </cell>
          <cell r="B14957" t="str">
            <v>47.30861525</v>
          </cell>
          <cell r="C14957" t="str">
            <v>20.93830976</v>
          </cell>
          <cell r="D14957" t="str">
            <v>47.30861525, 20.93830976</v>
          </cell>
          <cell r="E14957" t="str">
            <v>Jász-Nagykun-Szolnok</v>
          </cell>
          <cell r="F14957" t="str">
            <v>Karcag, 4es út 7279/2 hrsz</v>
          </cell>
          <cell r="G14957" t="str">
            <v>4-es útról Bp. felől az utolsó karcagi leágazásnál balra, át a vasúton, közvetlenül az út mellett állomás.</v>
          </cell>
          <cell r="I14957" t="str">
            <v>Egységlakat a kerítésen.</v>
          </cell>
          <cell r="J14957" t="str">
            <v>TRE;BS;UBS2100;LTE800;LTE1800;MI;LL</v>
          </cell>
          <cell r="K14957" t="str">
            <v>Magyar Telekom Nyrt. Mobil Szolgáltatások Üzletág</v>
          </cell>
        </row>
        <row r="14958">
          <cell r="A14958" t="str">
            <v>Karcag 3</v>
          </cell>
          <cell r="B14958" t="str">
            <v>47.31594568</v>
          </cell>
          <cell r="C14958" t="str">
            <v>20.92254768</v>
          </cell>
          <cell r="D14958" t="str">
            <v>47.31594568, 20.92254768</v>
          </cell>
          <cell r="E14958" t="str">
            <v>Jász-Nagykun-Szolnok</v>
          </cell>
          <cell r="F14958" t="str">
            <v>Karcag, Múzeum park 3919/4 hrsz</v>
          </cell>
          <cell r="G14958" t="str">
            <v>A 4-es úton Budapest felöl a centrumban tölcséresen kiszélesedő víztorony. 3 db outdoor az oszlopban kialakított podeszteken.</v>
          </cell>
          <cell r="H14958" t="str">
            <v>Nagykun Vízmű Kft. Péter Dániel - ügyv.ig.- T.: /30/ 228-0880, Ügyelet: Kisújszállási út 24.,  T.: /59/ 400-488 F.: /59/ 313-777</v>
          </cell>
          <cell r="I14958" t="str">
            <v>A víztorony kulcsot a Madarasi úton lévő vízmű bázison lehet felvenni (É47.32779, K20.90718).</v>
          </cell>
          <cell r="J14958" t="str">
            <v>BS;UBS2100;LTE800;LTE1800;LL</v>
          </cell>
          <cell r="K14958" t="str">
            <v>Nagykun Víz és Csatornamű Kft.</v>
          </cell>
        </row>
        <row r="14959">
          <cell r="A14959" t="str">
            <v>Karcag 4</v>
          </cell>
          <cell r="B14959" t="str">
            <v>47.32552267</v>
          </cell>
          <cell r="C14959" t="str">
            <v>20.93389561</v>
          </cell>
          <cell r="D14959" t="str">
            <v>47.32552267, 20.93389561</v>
          </cell>
          <cell r="E14959" t="str">
            <v>Jász-Nagykun-Szolnok</v>
          </cell>
          <cell r="F14959" t="str">
            <v>Karcag, Temető utca 512 hrsz</v>
          </cell>
          <cell r="G14959" t="str">
            <v>A 4-es főúton megyünk Szolnokon keresztül Debrecen felé. Karcagig. A 4-es főútról a vasúti kereszteződésnél forduljunk balra, keresztezve a vasutat, a püspökladányi útra. A belvárosba érve a Szent István sugárúton (8. kereszteződés) jobbra fordulva a temetőig megyünk. A torony helye a Szent István út és az Agyag út kereszteződésétől északra kb. 50 m-re a temető mellett, az útárok útfelőli oldalában található.</v>
          </cell>
          <cell r="H14959" t="str">
            <v>Nyester Ferenc, 5300 Karcag, Kossuth tér 1. Tel/fax: 06/59-500-610, nyesterf@ph.karcag.hu</v>
          </cell>
          <cell r="I14959" t="str">
            <v>Szabadon</v>
          </cell>
          <cell r="J14959" t="str">
            <v>BS;UBS2100;LTE800;LTE1800;MI</v>
          </cell>
          <cell r="K14959" t="str">
            <v>Karcag Város Önkormányzata</v>
          </cell>
        </row>
        <row r="14960">
          <cell r="A14960" t="str">
            <v>Karcag 5</v>
          </cell>
          <cell r="D14960" t="str">
            <v xml:space="preserve">, </v>
          </cell>
          <cell r="E14960" t="str">
            <v>Jász-Nagykun-Szolnok</v>
          </cell>
          <cell r="F14960" t="str">
            <v>Karcag, Szivárvány utca 6</v>
          </cell>
        </row>
        <row r="14961">
          <cell r="A14961" t="str">
            <v>Karcag 6</v>
          </cell>
          <cell r="D14961" t="str">
            <v xml:space="preserve">, </v>
          </cell>
          <cell r="E14961" t="str">
            <v>Jász-Nagykun-Szolnok</v>
          </cell>
          <cell r="F14961" t="str">
            <v>Karcag, külterület</v>
          </cell>
        </row>
        <row r="14962">
          <cell r="A14962" t="str">
            <v>Karcag 7</v>
          </cell>
          <cell r="D14962" t="str">
            <v xml:space="preserve">, </v>
          </cell>
          <cell r="E14962" t="str">
            <v>Jász-Nagykun-Szolnok</v>
          </cell>
          <cell r="F14962" t="str">
            <v>Karcag, külterület</v>
          </cell>
          <cell r="G14962" t="str">
            <v xml:space="preserve"> Az M5-ösön keresztül Újhartyán kihajtónál kell letérni a 405-ös útra, majd a 4-esen haladva a gátőrház Karcagtól 4 km-re található Püspökladány felé haladva. A 4-es útről a vasúti hídnál balra kell lefordulni, majd jobbra a célig</v>
          </cell>
          <cell r="H14962" t="str">
            <v>KÖTIVIZIG Mályi Gábor 30/445-6131, Simon József 30/407-8730, gátőr Kovács Béla 30/870-1173</v>
          </cell>
          <cell r="I14962" t="str">
            <v>egység lakat</v>
          </cell>
        </row>
        <row r="14963">
          <cell r="A14963" t="str">
            <v>Karcag Agrosprint 1</v>
          </cell>
          <cell r="B14963" t="str">
            <v>47.30969471</v>
          </cell>
          <cell r="C14963" t="str">
            <v>20.93777927</v>
          </cell>
          <cell r="D14963" t="str">
            <v>47.30969471, 20.93777927</v>
          </cell>
          <cell r="E14963" t="str">
            <v>Jász-Nagykun-Szolnok</v>
          </cell>
          <cell r="F14963" t="str">
            <v>Karcag, Telep utca 1</v>
          </cell>
          <cell r="G14963" t="str">
            <v>5300 Karcag, Telep utca 1, Agrosprint Mezőgazdasági és Ip Termékforg. Kft. Antenna a tetőn, meglévő vasszerkezetre pipa adapterrel rögzítve. Beltéri a szerverszobában, meglévő szekrénybe került.</v>
          </cell>
          <cell r="H14963" t="str">
            <v>Szabó István +36 30 378 0421</v>
          </cell>
          <cell r="I14963" t="str">
            <v xml:space="preserve">Portán keresni Szabó Istvánt.
</v>
          </cell>
          <cell r="J14963" t="str">
            <v>MI</v>
          </cell>
        </row>
        <row r="14964">
          <cell r="A14964" t="str">
            <v>Karcag Arany 1</v>
          </cell>
          <cell r="D14964" t="str">
            <v xml:space="preserve">, </v>
          </cell>
          <cell r="E14964" t="str">
            <v>Jász-Nagykun-Szolnok</v>
          </cell>
          <cell r="F14964" t="str">
            <v>Karcag, Arany János utca 13</v>
          </cell>
        </row>
        <row r="14965">
          <cell r="A14965" t="str">
            <v>Karcag Dózsa 1</v>
          </cell>
          <cell r="D14965" t="str">
            <v xml:space="preserve">, </v>
          </cell>
          <cell r="E14965" t="str">
            <v>Jász-Nagykun-Szolnok</v>
          </cell>
          <cell r="F14965" t="str">
            <v>Karcag, Dózsa György út 24</v>
          </cell>
        </row>
        <row r="14966">
          <cell r="A14966" t="str">
            <v>Karcag Dózsa 2</v>
          </cell>
          <cell r="D14966" t="str">
            <v xml:space="preserve">, </v>
          </cell>
          <cell r="E14966" t="str">
            <v>Jász-Nagykun-Szolnok</v>
          </cell>
          <cell r="F14966" t="str">
            <v>Karcag, Dózsa György út 4</v>
          </cell>
        </row>
        <row r="14967">
          <cell r="A14967" t="str">
            <v>Karcag Forrás 1</v>
          </cell>
          <cell r="D14967" t="str">
            <v xml:space="preserve">, </v>
          </cell>
          <cell r="E14967" t="str">
            <v>Jász-Nagykun-Szolnok</v>
          </cell>
          <cell r="F14967" t="str">
            <v>Karcag, Forrás utca 14</v>
          </cell>
          <cell r="G14967" t="str">
            <v>A focipálya után jobb oldalon tábla jelzi. A telepen a sárga színű irodaépület</v>
          </cell>
          <cell r="H14967" t="str">
            <v>Halasi András
0630-9358-093, 0659-500-120</v>
          </cell>
          <cell r="J14967" t="str">
            <v>KR</v>
          </cell>
          <cell r="K14967" t="str">
            <v>Halasi András</v>
          </cell>
        </row>
        <row r="14968">
          <cell r="A14968" t="str">
            <v>Karcag Fürdő 1</v>
          </cell>
          <cell r="D14968" t="str">
            <v xml:space="preserve">, </v>
          </cell>
          <cell r="E14968" t="str">
            <v>Jász-Nagykun-Szolnok</v>
          </cell>
          <cell r="F14968" t="str">
            <v>Karcag, Fürdő utca 5</v>
          </cell>
        </row>
        <row r="14969">
          <cell r="A14969" t="str">
            <v>Karcag Gyarmati 1</v>
          </cell>
          <cell r="B14969" t="str">
            <v>47.30521395</v>
          </cell>
          <cell r="C14969" t="str">
            <v>20.92624365</v>
          </cell>
          <cell r="D14969" t="str">
            <v>47.30521395, 20.92624365</v>
          </cell>
          <cell r="E14969" t="str">
            <v>Jász-Nagykun-Szolnok</v>
          </cell>
          <cell r="F14969" t="str">
            <v>Karcag, Gyarmati út 1</v>
          </cell>
        </row>
        <row r="14970">
          <cell r="A14970" t="str">
            <v>Karcag Gyarmati 2</v>
          </cell>
          <cell r="D14970" t="str">
            <v xml:space="preserve">, </v>
          </cell>
          <cell r="E14970" t="str">
            <v>Jász-Nagykun-Szolnok</v>
          </cell>
          <cell r="F14970" t="str">
            <v>Karcag, Gyarmati út 01120/5 hrsz</v>
          </cell>
        </row>
        <row r="14971">
          <cell r="A14971" t="str">
            <v>Karcag H</v>
          </cell>
          <cell r="D14971" t="str">
            <v xml:space="preserve">, </v>
          </cell>
          <cell r="E14971" t="str">
            <v>Jász-Nagykun-Szolnok</v>
          </cell>
          <cell r="F14971" t="str">
            <v>Karcag, Laktanya</v>
          </cell>
        </row>
        <row r="14972">
          <cell r="A14972" t="str">
            <v>Karcag Horváth 1</v>
          </cell>
          <cell r="D14972" t="str">
            <v xml:space="preserve">, </v>
          </cell>
          <cell r="E14972" t="str">
            <v>Jász-Nagykun-Szolnok</v>
          </cell>
          <cell r="F14972" t="str">
            <v>Karcag, Horváth Ferenc utca 3-5</v>
          </cell>
        </row>
        <row r="14973">
          <cell r="A14973" t="str">
            <v>Karcag J</v>
          </cell>
          <cell r="D14973" t="str">
            <v xml:space="preserve">, </v>
          </cell>
          <cell r="E14973" t="str">
            <v>Jász-Nagykun-Szolnok</v>
          </cell>
          <cell r="F14973" t="str">
            <v>Karcag, Kórház utca 6</v>
          </cell>
        </row>
        <row r="14974">
          <cell r="A14974" t="str">
            <v>Karcag József 1</v>
          </cell>
          <cell r="D14974" t="str">
            <v xml:space="preserve">, </v>
          </cell>
          <cell r="E14974" t="str">
            <v>Jász-Nagykun-Szolnok</v>
          </cell>
          <cell r="F14974" t="str">
            <v>Karcag, József Attila utca 1</v>
          </cell>
        </row>
        <row r="14975">
          <cell r="A14975" t="str">
            <v>Karcag K</v>
          </cell>
          <cell r="D14975" t="str">
            <v xml:space="preserve">, </v>
          </cell>
          <cell r="E14975" t="str">
            <v>Jász-Nagykun-Szolnok</v>
          </cell>
          <cell r="F14975" t="str">
            <v>Karcag, külterület 0699/2 hrsz</v>
          </cell>
          <cell r="K14975" t="str">
            <v>Magyar Telekom Nyrt.</v>
          </cell>
        </row>
        <row r="14976">
          <cell r="A14976" t="str">
            <v>Karcag Kálvin 1</v>
          </cell>
          <cell r="D14976" t="str">
            <v xml:space="preserve">, </v>
          </cell>
          <cell r="E14976" t="str">
            <v>Jász-Nagykun-Szolnok</v>
          </cell>
          <cell r="F14976" t="str">
            <v>Karcag, Kálvin utca 2</v>
          </cell>
        </row>
        <row r="14977">
          <cell r="A14977" t="str">
            <v>Karcag Kálvin 2</v>
          </cell>
          <cell r="D14977" t="str">
            <v xml:space="preserve">, </v>
          </cell>
          <cell r="E14977" t="str">
            <v>Jász-Nagykun-Szolnok</v>
          </cell>
          <cell r="F14977" t="str">
            <v>Karcag, Kálvin utca 9</v>
          </cell>
        </row>
        <row r="14978">
          <cell r="A14978" t="str">
            <v>Karcag Kiss 1</v>
          </cell>
          <cell r="B14978" t="str">
            <v>47.31596144</v>
          </cell>
          <cell r="C14978" t="str">
            <v>20.92489012</v>
          </cell>
          <cell r="D14978" t="str">
            <v>47.31596144, 20.92489012</v>
          </cell>
          <cell r="E14978" t="str">
            <v>Jász-Nagykun-Szolnok</v>
          </cell>
          <cell r="F14978" t="str">
            <v>Karcag, Kiss Antal utca 4</v>
          </cell>
        </row>
        <row r="14979">
          <cell r="A14979" t="str">
            <v>Karcag Kisújszállási 1</v>
          </cell>
          <cell r="B14979" t="str">
            <v>47.29917365</v>
          </cell>
          <cell r="C14979" t="str">
            <v>20.89924613</v>
          </cell>
          <cell r="D14979" t="str">
            <v>47.29917365, 20.89924613</v>
          </cell>
          <cell r="E14979" t="str">
            <v>Jász-Nagykun-Szolnok</v>
          </cell>
          <cell r="F14979" t="str">
            <v>Karcag, Kisújszállási út 90</v>
          </cell>
        </row>
        <row r="14980">
          <cell r="A14980" t="str">
            <v>Karcag Kisújszállási 2</v>
          </cell>
          <cell r="D14980" t="str">
            <v xml:space="preserve">, </v>
          </cell>
          <cell r="E14980" t="str">
            <v>Jász-Nagykun-Szolnok</v>
          </cell>
          <cell r="F14980" t="str">
            <v>Karcag, Kisújszállási út 45</v>
          </cell>
        </row>
        <row r="14981">
          <cell r="A14981" t="str">
            <v>Karcag Kórház 1</v>
          </cell>
          <cell r="D14981" t="str">
            <v xml:space="preserve">, </v>
          </cell>
          <cell r="E14981" t="str">
            <v>Jász-Nagykun-Szolnok</v>
          </cell>
          <cell r="F14981" t="str">
            <v>Karcag, Zöldfa utca 48</v>
          </cell>
          <cell r="G14981" t="str">
            <v>Bp-től M3-ason füzesabonyi lehajtónál, Tiszafüreden és Kunmadarason át Karcagig vezet az út, Karcagra beérve még az OMV kút előtt Zöldfa utcába balra bekanyarodva található a kórház főépülete. Az OMV kúttól a körforgalomból az utolsó kihajtón keresztül a Kórház utcába tudunk a főépületig eljutni.</v>
          </cell>
          <cell r="H14981" t="str">
            <v>Dr. Tóth Katalin főigazgató, cím: 5300 Karcag, Zöldfa u. 48. Tel.: 06-59/507-111 Fax: 06-59/312-752; Babály Tibor beszerzési vezető/Lovas Sándor műszaki igazgató, 06-59/312-247 vagy Ádám László műszaki igazgatóhelyettes tel.: 06-30/678-0716 vagy 06-30/589-1224, e-mail: kgkmuszak@gmail.com</v>
          </cell>
          <cell r="I14981" t="str">
            <v>Portán kell kérni,hogy nyissák ki a tetőfeljárót.</v>
          </cell>
          <cell r="J14981" t="str">
            <v>TRD;MI</v>
          </cell>
          <cell r="K14981" t="str">
            <v>Karcagi Kátai Gábor Kórház</v>
          </cell>
        </row>
        <row r="14982">
          <cell r="A14982" t="str">
            <v>Karcag Kossuth 1</v>
          </cell>
          <cell r="D14982" t="str">
            <v xml:space="preserve">, </v>
          </cell>
          <cell r="E14982" t="str">
            <v>Jász-Nagykun-Szolnok</v>
          </cell>
          <cell r="F14982" t="str">
            <v>Karcag, Kossuth tér 1</v>
          </cell>
        </row>
        <row r="14983">
          <cell r="A14983" t="str">
            <v>Karcag Kossuth M</v>
          </cell>
          <cell r="D14983" t="str">
            <v xml:space="preserve">, </v>
          </cell>
          <cell r="E14983" t="str">
            <v>Jász-Nagykun-Szolnok</v>
          </cell>
          <cell r="F14983" t="str">
            <v>Karcag, Kossuth Lajos utca 5</v>
          </cell>
          <cell r="K14983" t="str">
            <v>Magyar Telekom Nyrt.</v>
          </cell>
        </row>
        <row r="14984">
          <cell r="A14984" t="str">
            <v>Karcag Kossuth N</v>
          </cell>
          <cell r="D14984" t="str">
            <v xml:space="preserve">, </v>
          </cell>
          <cell r="E14984" t="str">
            <v>Jász-Nagykun-Szolnok</v>
          </cell>
          <cell r="F14984" t="str">
            <v>Karcag, Kossuth tér 5</v>
          </cell>
          <cell r="K14984" t="str">
            <v>Magyar Telekom Nyrt.</v>
          </cell>
        </row>
        <row r="14985">
          <cell r="A14985" t="str">
            <v>Karcag Kossuth O</v>
          </cell>
          <cell r="D14985" t="str">
            <v xml:space="preserve">, </v>
          </cell>
          <cell r="E14985" t="str">
            <v>Jász-Nagykun-Szolnok</v>
          </cell>
          <cell r="F14985" t="str">
            <v>Karcag, Kossuth tér 6</v>
          </cell>
          <cell r="K14985" t="str">
            <v>Magyar Telekom Nyrt.</v>
          </cell>
        </row>
        <row r="14986">
          <cell r="A14986" t="str">
            <v>Karcag Kossuth P</v>
          </cell>
          <cell r="D14986" t="str">
            <v xml:space="preserve">, </v>
          </cell>
          <cell r="E14986" t="str">
            <v>Jász-Nagykun-Szolnok</v>
          </cell>
          <cell r="F14986" t="str">
            <v>Karcag, Kossuth tér 15</v>
          </cell>
          <cell r="K14986" t="str">
            <v>Magyar Telekom Nyrt.</v>
          </cell>
        </row>
        <row r="14987">
          <cell r="A14987" t="str">
            <v>Karcag Kossuth R</v>
          </cell>
          <cell r="D14987" t="str">
            <v xml:space="preserve">, </v>
          </cell>
          <cell r="E14987" t="str">
            <v>Jász-Nagykun-Szolnok</v>
          </cell>
          <cell r="F14987" t="str">
            <v>Karcag, Kossuth tér 2-3</v>
          </cell>
        </row>
        <row r="14988">
          <cell r="A14988" t="str">
            <v>Karcag Kossuth S</v>
          </cell>
          <cell r="D14988" t="str">
            <v xml:space="preserve">, </v>
          </cell>
          <cell r="E14988" t="str">
            <v>Jász-Nagykun-Szolnok</v>
          </cell>
          <cell r="F14988" t="str">
            <v>Karcag, Kossuth tér 11</v>
          </cell>
        </row>
        <row r="14989">
          <cell r="A14989" t="str">
            <v>Karcag L</v>
          </cell>
          <cell r="B14989" t="str">
            <v>47.31945031</v>
          </cell>
          <cell r="C14989" t="str">
            <v>20.92943275</v>
          </cell>
          <cell r="D14989" t="str">
            <v>47.31945031, 20.92943275</v>
          </cell>
          <cell r="E14989" t="str">
            <v>Jász-Nagykun-Szolnok</v>
          </cell>
          <cell r="F14989" t="str">
            <v>Karcag, Szent István sugárút 17</v>
          </cell>
          <cell r="J14989" t="str">
            <v>WL</v>
          </cell>
        </row>
        <row r="14990">
          <cell r="A14990" t="str">
            <v>Karcag M</v>
          </cell>
          <cell r="B14990" t="str">
            <v>47.31576946</v>
          </cell>
          <cell r="C14990" t="str">
            <v>20.92727814</v>
          </cell>
          <cell r="D14990" t="str">
            <v>47.31576946, 20.92727814</v>
          </cell>
          <cell r="E14990" t="str">
            <v>Jász-Nagykun-Szolnok</v>
          </cell>
          <cell r="F14990" t="str">
            <v>Karcag, Püspökladányi út 17-19</v>
          </cell>
          <cell r="G14990" t="str">
            <v>4-es felől (Budapest felől 3. lejáró) Püspökladányi útra befordulni. Az úton majdnem végig, Stop tábla előtt 100m-rel befordulni balra. Sarki épület. Kapubejáró jobbra.</v>
          </cell>
          <cell r="I14990" t="str">
            <v>59-es primer egységkulccsal + jogosult dolgozói kártya</v>
          </cell>
        </row>
        <row r="14991">
          <cell r="A14991" t="str">
            <v>Karcag Madarasi 1</v>
          </cell>
          <cell r="B14991" t="str">
            <v>47.31794599</v>
          </cell>
          <cell r="C14991" t="str">
            <v>20.92182433</v>
          </cell>
          <cell r="D14991" t="str">
            <v>47.31794599, 20.92182433</v>
          </cell>
          <cell r="E14991" t="str">
            <v>Jász-Nagykun-Szolnok</v>
          </cell>
          <cell r="F14991" t="str">
            <v>Karcag, Madarasi út 1</v>
          </cell>
        </row>
        <row r="14992">
          <cell r="A14992" t="str">
            <v>Karcag Madarasi 2</v>
          </cell>
          <cell r="B14992" t="str">
            <v>47.33722472</v>
          </cell>
          <cell r="C14992" t="str">
            <v>20.88805034</v>
          </cell>
          <cell r="D14992" t="str">
            <v>47.33722472, 20.88805034</v>
          </cell>
          <cell r="E14992" t="str">
            <v>Jász-Nagykun-Szolnok</v>
          </cell>
          <cell r="F14992" t="str">
            <v>Karcag, Madarasi út 0399 hrsz</v>
          </cell>
          <cell r="J14992" t="str">
            <v>KR;UKR</v>
          </cell>
        </row>
        <row r="14993">
          <cell r="A14993" t="str">
            <v>Karcag Madarasi 3</v>
          </cell>
          <cell r="B14993" t="str">
            <v>47.31912256</v>
          </cell>
          <cell r="C14993" t="str">
            <v>20.91642756</v>
          </cell>
          <cell r="D14993" t="str">
            <v>47.31912256, 20.91642756</v>
          </cell>
          <cell r="E14993" t="str">
            <v>Jász-Nagykun-Szolnok</v>
          </cell>
          <cell r="F14993" t="str">
            <v>Karcag, Madarasi út 24-28</v>
          </cell>
        </row>
        <row r="14994">
          <cell r="A14994" t="str">
            <v>Karcag N</v>
          </cell>
          <cell r="D14994" t="str">
            <v xml:space="preserve">, </v>
          </cell>
          <cell r="E14994" t="str">
            <v>Jász-Nagykun-Szolnok</v>
          </cell>
          <cell r="F14994" t="str">
            <v>Karcag, Ady Endre utca 4</v>
          </cell>
          <cell r="K14994" t="str">
            <v>Magyar Telekom Nyrt.</v>
          </cell>
        </row>
        <row r="14995">
          <cell r="A14995" t="str">
            <v>Karcag O</v>
          </cell>
          <cell r="D14995" t="str">
            <v xml:space="preserve">, </v>
          </cell>
          <cell r="E14995" t="str">
            <v>Jász-Nagykun-Szolnok</v>
          </cell>
          <cell r="F14995" t="str">
            <v>Karcag, Bajcsy-Zsilinszky utca 2</v>
          </cell>
          <cell r="K14995" t="str">
            <v>Magyar Telekom Nyrt.</v>
          </cell>
        </row>
        <row r="14996">
          <cell r="A14996" t="str">
            <v>Karcag P</v>
          </cell>
          <cell r="D14996" t="str">
            <v xml:space="preserve">, </v>
          </cell>
          <cell r="E14996" t="str">
            <v>Jász-Nagykun-Szolnok</v>
          </cell>
          <cell r="F14996" t="str">
            <v>Karcag, Kálvin utca 1-3</v>
          </cell>
          <cell r="G14996" t="str">
            <v>GTS:GTS Társszolgáltatói vonak (Telekom) a berendezések a hálózati eszközöknél.</v>
          </cell>
          <cell r="H14996" t="str">
            <v>Szövetesné Molnár Mária, 59/360-016</v>
          </cell>
          <cell r="K14996" t="str">
            <v>Magyar Telekom Nyrt.</v>
          </cell>
        </row>
        <row r="14997">
          <cell r="A14997" t="str">
            <v>Karcag Penny 1</v>
          </cell>
          <cell r="B14997" t="str">
            <v>47.30049634</v>
          </cell>
          <cell r="C14997" t="str">
            <v>20.93574607</v>
          </cell>
          <cell r="D14997" t="str">
            <v>47.30049634, 20.93574607</v>
          </cell>
          <cell r="E14997" t="str">
            <v>Jász-Nagykun-Szolnok</v>
          </cell>
          <cell r="F14997" t="str">
            <v>Karcag, Ipari park 02097, 02094/4 hrsz</v>
          </cell>
          <cell r="G14997" t="str">
            <v>Budapest felől beérve Karcagra egyből jobbra, majd balra az ipari park felé.</v>
          </cell>
          <cell r="H14997" t="str">
            <v>Kapitány András - tel.: 06-30-274-7183</v>
          </cell>
          <cell r="I14997" t="str">
            <v>Telefonos egyeztetés szükséges.
Bejutás előtt a Helpdesk-et kell hívni a 29/339-135-ös telefonszámon.</v>
          </cell>
          <cell r="J14997" t="str">
            <v>BS;MI;LL</v>
          </cell>
          <cell r="K14997" t="str">
            <v>Magyar Telekom Nyrt.</v>
          </cell>
        </row>
        <row r="14998">
          <cell r="A14998" t="str">
            <v>Karcag Püspökladányi M</v>
          </cell>
          <cell r="D14998" t="str">
            <v xml:space="preserve">, </v>
          </cell>
          <cell r="E14998" t="str">
            <v>Jász-Nagykun-Szolnok</v>
          </cell>
          <cell r="F14998" t="str">
            <v>Karcag, Püspökladányi út 10</v>
          </cell>
        </row>
        <row r="14999">
          <cell r="A14999" t="str">
            <v>Karcag Püspökladányi N</v>
          </cell>
          <cell r="D14999" t="str">
            <v xml:space="preserve">, </v>
          </cell>
          <cell r="E14999" t="str">
            <v>Jász-Nagykun-Szolnok</v>
          </cell>
          <cell r="F14999" t="str">
            <v>Karcag, Püspökladányi út 21/A</v>
          </cell>
        </row>
        <row r="15000">
          <cell r="A15000" t="str">
            <v>Karcag Püspökladányi O</v>
          </cell>
          <cell r="D15000" t="str">
            <v xml:space="preserve">, </v>
          </cell>
          <cell r="E15000" t="str">
            <v>Jász-Nagykun-Szolnok</v>
          </cell>
          <cell r="F15000" t="str">
            <v>Karcag, Püspökladányi út 11</v>
          </cell>
        </row>
        <row r="15001">
          <cell r="A15001" t="str">
            <v>Karcag Q</v>
          </cell>
          <cell r="D15001" t="str">
            <v xml:space="preserve">, </v>
          </cell>
          <cell r="E15001" t="str">
            <v>Jász-Nagykun-Szolnok</v>
          </cell>
          <cell r="F15001" t="str">
            <v>Karcag, Madarasi út 54</v>
          </cell>
          <cell r="K15001" t="str">
            <v>Magyar Telekom Nyrt.</v>
          </cell>
        </row>
        <row r="15002">
          <cell r="A15002" t="str">
            <v>Karcag R</v>
          </cell>
          <cell r="B15002" t="str">
            <v>47.3089135</v>
          </cell>
          <cell r="C15002" t="str">
            <v>20.93658733</v>
          </cell>
          <cell r="D15002" t="str">
            <v>47.3089135, 20.93658733</v>
          </cell>
          <cell r="E15002" t="str">
            <v>Jász-Nagykun-Szolnok</v>
          </cell>
          <cell r="F15002" t="str">
            <v>Karcag, Püspökladányi út 91</v>
          </cell>
          <cell r="K15002" t="str">
            <v>Magyar Telekom Nyrt.</v>
          </cell>
        </row>
        <row r="15003">
          <cell r="A15003" t="str">
            <v>Karcag S</v>
          </cell>
          <cell r="D15003" t="str">
            <v xml:space="preserve">, </v>
          </cell>
          <cell r="E15003" t="str">
            <v>Jász-Nagykun-Szolnok</v>
          </cell>
          <cell r="F15003" t="str">
            <v>Karcag, Kórház utca 8</v>
          </cell>
          <cell r="K15003" t="str">
            <v>Magyar Telekom Nyrt.</v>
          </cell>
        </row>
        <row r="15004">
          <cell r="A15004" t="str">
            <v>Karcag Szabó 1</v>
          </cell>
          <cell r="D15004" t="str">
            <v xml:space="preserve">, </v>
          </cell>
          <cell r="E15004" t="str">
            <v>Jász-Nagykun-Szolnok</v>
          </cell>
          <cell r="F15004" t="str">
            <v>Karcag, Szabó József utca 1</v>
          </cell>
        </row>
        <row r="15005">
          <cell r="A15005" t="str">
            <v>Karcag Széchenyi 1</v>
          </cell>
          <cell r="D15005" t="str">
            <v xml:space="preserve">, </v>
          </cell>
          <cell r="E15005" t="str">
            <v>Jász-Nagykun-Szolnok</v>
          </cell>
          <cell r="F15005" t="str">
            <v>Karcag, Széchenyi István sugárút 2</v>
          </cell>
          <cell r="G15005" t="str">
            <v>GTS:GTS Társszolgáltatói vonak (Telekom) a berendezések a hálózati eszközöknél.</v>
          </cell>
          <cell r="H15005" t="str">
            <v>Kiss Zoltán, 20/430-0386</v>
          </cell>
          <cell r="K15005" t="str">
            <v>Magyar Telekom Nyrt.</v>
          </cell>
        </row>
        <row r="15006">
          <cell r="A15006" t="str">
            <v>Karcag Széchenyi M</v>
          </cell>
          <cell r="D15006" t="str">
            <v xml:space="preserve">, </v>
          </cell>
          <cell r="E15006" t="str">
            <v>Jász-Nagykun-Szolnok</v>
          </cell>
          <cell r="F15006" t="str">
            <v>Karcag, Széchenyi István sugárút 4</v>
          </cell>
          <cell r="K15006" t="str">
            <v>Magyar Telekom Nyrt.</v>
          </cell>
        </row>
        <row r="15007">
          <cell r="A15007" t="str">
            <v>Karcag Szentannai 1</v>
          </cell>
          <cell r="D15007" t="str">
            <v xml:space="preserve">, </v>
          </cell>
          <cell r="E15007" t="str">
            <v>Jász-Nagykun-Szolnok</v>
          </cell>
          <cell r="F15007" t="str">
            <v>Karcag, Szentannai Sámuel utca 18</v>
          </cell>
        </row>
        <row r="15008">
          <cell r="A15008" t="str">
            <v>Karcag T</v>
          </cell>
          <cell r="D15008" t="str">
            <v xml:space="preserve">, </v>
          </cell>
          <cell r="E15008" t="str">
            <v>Jász-Nagykun-Szolnok</v>
          </cell>
          <cell r="F15008" t="str">
            <v>Karcag, Város udvar 2</v>
          </cell>
          <cell r="K15008" t="str">
            <v>Magyar Telekom Nyrt.</v>
          </cell>
        </row>
        <row r="15009">
          <cell r="A15009" t="str">
            <v>Karcag Tesco 1</v>
          </cell>
          <cell r="B15009" t="str">
            <v>47.30405533</v>
          </cell>
          <cell r="C15009" t="str">
            <v>20.90563321</v>
          </cell>
          <cell r="D15009" t="str">
            <v>47.30405533, 20.90563321</v>
          </cell>
          <cell r="E15009" t="str">
            <v>Jász-Nagykun-Szolnok</v>
          </cell>
          <cell r="F15009" t="str">
            <v>Karcag, Kisújszállási út 34</v>
          </cell>
          <cell r="G15009" t="str">
            <v>Szolnok felől az első Karcagi bejárónál a város felé. Az első körforgalomból az áruház jobb oldalán a teher portához kell menni.  
GTS:GTS Társszolgáltatói vonak (Telekom) a berendezések a hálózati eszközöknél.</v>
          </cell>
          <cell r="H15009" t="str">
            <v>GTS NOC, 814-4222, 20/480-6221</v>
          </cell>
          <cell r="I15009" t="str">
            <v>A helyi karbantartókkal</v>
          </cell>
          <cell r="J15009" t="str">
            <v>MI;KR</v>
          </cell>
          <cell r="K15009" t="str">
            <v>Tesco Globál Áruházak ZRt.</v>
          </cell>
        </row>
        <row r="15010">
          <cell r="A15010" t="str">
            <v>Karcag UNIX 1</v>
          </cell>
          <cell r="D15010" t="str">
            <v xml:space="preserve">, </v>
          </cell>
          <cell r="E15010" t="str">
            <v>Jász-Nagykun-Szolnok</v>
          </cell>
          <cell r="F15010" t="str">
            <v>Karcag, Kisújszállási út 110</v>
          </cell>
          <cell r="G15010" t="str">
            <v xml:space="preserve">Karcag Kisújszállási út 110, UNIX AUTÓ KFT . Beltér az üzlettérben a jobb felső sarokban az ügyfél szekrényében .Kültér a kéményre szerelt tartón. Megközelítés létrával (a kirendeltség vezető kérésére). </v>
          </cell>
          <cell r="H15010" t="str">
            <v xml:space="preserve">06/59 889 101
Nagy János Tel: 06 70 442 10 56 </v>
          </cell>
          <cell r="I15010" t="str">
            <v>Munkaidőben</v>
          </cell>
          <cell r="J15010" t="str">
            <v>MI</v>
          </cell>
        </row>
        <row r="15011">
          <cell r="A15011" t="str">
            <v>Karcag Varró 1</v>
          </cell>
          <cell r="D15011" t="str">
            <v xml:space="preserve">, </v>
          </cell>
          <cell r="E15011" t="str">
            <v>Jász-Nagykun-Szolnok</v>
          </cell>
          <cell r="F15011" t="str">
            <v>Karcag, Varró utca 13</v>
          </cell>
        </row>
        <row r="15012">
          <cell r="A15012" t="str">
            <v>Karcag Varró 2</v>
          </cell>
          <cell r="D15012" t="str">
            <v xml:space="preserve">, </v>
          </cell>
          <cell r="E15012" t="str">
            <v>Jász-Nagykun-Szolnok</v>
          </cell>
          <cell r="F15012" t="str">
            <v>Karcag, Varró utca 6</v>
          </cell>
        </row>
        <row r="15013">
          <cell r="A15013" t="str">
            <v>Karcag Vasút M</v>
          </cell>
          <cell r="D15013" t="str">
            <v xml:space="preserve">, </v>
          </cell>
          <cell r="E15013" t="str">
            <v>Jász-Nagykun-Szolnok</v>
          </cell>
          <cell r="F15013" t="str">
            <v>Karcag, Vasút utca 101</v>
          </cell>
        </row>
        <row r="15014">
          <cell r="A15014" t="str">
            <v>Karcag Zádor 1</v>
          </cell>
          <cell r="D15014" t="str">
            <v xml:space="preserve">, </v>
          </cell>
          <cell r="E15014" t="str">
            <v>Jász-Nagykun-Szolnok</v>
          </cell>
          <cell r="F15014" t="str">
            <v>Karcag, Zádor utca 3</v>
          </cell>
        </row>
        <row r="15015">
          <cell r="A15015" t="str">
            <v>Karcsa 1</v>
          </cell>
          <cell r="B15015" t="str">
            <v>48.31959351</v>
          </cell>
          <cell r="C15015" t="str">
            <v>21.80367643</v>
          </cell>
          <cell r="D15015" t="str">
            <v>48.31959351, 21.80367643</v>
          </cell>
          <cell r="E15015" t="str">
            <v>Borsod-Abaúj-Zemplén</v>
          </cell>
          <cell r="F15015" t="str">
            <v>Karcsa, külterület 071/2 hrsz</v>
          </cell>
          <cell r="G15015" t="str">
            <v>Sátoraljaújhely felől a faluba érve 50 m múlva balra. Előre a gyönyörű XII. sz-i. templomig. Ott Y-nál balra, majd 100 m múlva, újabb Y-nál jobbra. Előre a temetőig. Onnan kátyús földúton még kb. 1 km a Pannon telephelye.</v>
          </cell>
          <cell r="H15015" t="str">
            <v>Pannon GSM</v>
          </cell>
          <cell r="I15015" t="str">
            <v>Sorbafűzött egységlakatok.</v>
          </cell>
          <cell r="J15015" t="str">
            <v>BS;UBS2100;LTE800;MI</v>
          </cell>
          <cell r="K15015" t="str">
            <v>Pannon GSM</v>
          </cell>
        </row>
        <row r="15016">
          <cell r="A15016" t="str">
            <v>Karcsa M</v>
          </cell>
          <cell r="B15016" t="str">
            <v>48.31567572</v>
          </cell>
          <cell r="C15016" t="str">
            <v>21.79618523</v>
          </cell>
          <cell r="D15016" t="str">
            <v>48.31567572, 21.79618523</v>
          </cell>
          <cell r="E15016" t="str">
            <v>Borsod-Abaúj-Zemplén</v>
          </cell>
          <cell r="F15016" t="str">
            <v>Karcsa, Alkotmány utca 6</v>
          </cell>
          <cell r="I15016" t="str">
            <v>46, 47, 48 primer egységkulcs + belépőkártyás riasztó</v>
          </cell>
          <cell r="K15016" t="str">
            <v>Magyar Telekom Nyrt.</v>
          </cell>
        </row>
        <row r="15017">
          <cell r="A15017" t="str">
            <v>Karcsa N</v>
          </cell>
          <cell r="B15017" t="str">
            <v>48.31156214</v>
          </cell>
          <cell r="C15017" t="str">
            <v>21.79549626</v>
          </cell>
          <cell r="D15017" t="str">
            <v>48.31156214, 21.79549626</v>
          </cell>
          <cell r="E15017" t="str">
            <v>Borsod-Abaúj-Zemplén</v>
          </cell>
          <cell r="F15017" t="str">
            <v>Karcsa, Szabadság utca 1</v>
          </cell>
          <cell r="K15017" t="str">
            <v>Magyar Telekom Nyrt.</v>
          </cell>
        </row>
        <row r="15018">
          <cell r="A15018" t="str">
            <v>Karcsa O</v>
          </cell>
          <cell r="D15018" t="str">
            <v xml:space="preserve">, </v>
          </cell>
          <cell r="E15018" t="str">
            <v>Borsod-Abaúj-Zemplén</v>
          </cell>
          <cell r="F15018" t="str">
            <v>Karcsa, Petőfi Sándor utca 11</v>
          </cell>
        </row>
        <row r="15019">
          <cell r="A15019" t="str">
            <v>Karcsa P</v>
          </cell>
          <cell r="D15019" t="str">
            <v xml:space="preserve">, </v>
          </cell>
          <cell r="E15019" t="str">
            <v>Borsod-Abaúj-Zemplén</v>
          </cell>
          <cell r="F15019" t="str">
            <v>Karcsa, Szabadság utca 13</v>
          </cell>
        </row>
        <row r="15020">
          <cell r="A15020" t="str">
            <v>Kardos 1</v>
          </cell>
          <cell r="B15020" t="str">
            <v>46.81013092</v>
          </cell>
          <cell r="C15020" t="str">
            <v>20.69312956</v>
          </cell>
          <cell r="D15020" t="str">
            <v>46.81013092, 20.69312956</v>
          </cell>
          <cell r="E15020" t="str">
            <v>Békés</v>
          </cell>
          <cell r="F15020" t="str">
            <v>Kardos, külterület 07/14 hrsz</v>
          </cell>
          <cell r="G15020" t="str">
            <v>44-es úton Szarvastól a 87-es km után balra keverő telep sarkában Vodafone torony.</v>
          </cell>
          <cell r="H15020" t="str">
            <v>Vodafone</v>
          </cell>
          <cell r="I15020" t="str">
            <v>Sorbafűzött lakatok</v>
          </cell>
          <cell r="J15020" t="str">
            <v>BS;LTE800;MI</v>
          </cell>
          <cell r="K15020" t="str">
            <v>VODAFONE Magyarország Mobil Távközlési Rt.</v>
          </cell>
        </row>
        <row r="15021">
          <cell r="A15021" t="str">
            <v>Kardoskút 1</v>
          </cell>
          <cell r="D15021" t="str">
            <v xml:space="preserve">, </v>
          </cell>
          <cell r="E15021" t="str">
            <v>Békés</v>
          </cell>
          <cell r="F15021" t="str">
            <v>Kardoskút, külterület</v>
          </cell>
          <cell r="K15021" t="str">
            <v xml:space="preserve"> N/A</v>
          </cell>
        </row>
        <row r="15022">
          <cell r="A15022" t="str">
            <v>Kardoskút 2</v>
          </cell>
          <cell r="B15022" t="str">
            <v>46.49322273</v>
          </cell>
          <cell r="C15022" t="str">
            <v>20.71524906</v>
          </cell>
          <cell r="D15022" t="str">
            <v>46.49322273, 20.71524906</v>
          </cell>
          <cell r="E15022" t="str">
            <v>Békés</v>
          </cell>
          <cell r="F15022" t="str">
            <v>Kardoskút, külterület 038 hrsz</v>
          </cell>
          <cell r="G15022" t="str">
            <v>Budapest – M5 autópályán haladunk, majd a 159-es kihajtónál az M43-as út felé fordulunk. Kb 24km után, a 24-es kihajtónál Maroslelle felé kihajtunk, mjad haladunk Hódmezővásárhelyig, ahol balra fordulva jutunk a Kardoskút felé vezető útra. A Munkácsy úton haladva a falu vége tábla után elkanyarodva jobbra a MOL telepe.</v>
          </cell>
          <cell r="H15022" t="str">
            <v>Az ingatlan tulajdonosa a CH Eszközkezelő Kovács Dániel ügyvezető ZRt. Algyő. 6750 Algyő Ipartelep Hrsz.:01884/2 62/888-701, fax: 62/888-707, mobil: 70/978-4200</v>
          </cell>
          <cell r="I15022" t="str">
            <v>Telenorral láncba fűzött egységlakattal.</v>
          </cell>
          <cell r="J15022" t="str">
            <v>LTE800;MI</v>
          </cell>
        </row>
        <row r="15023">
          <cell r="A15023" t="str">
            <v>Kardoskút EON 1</v>
          </cell>
          <cell r="D15023" t="str">
            <v xml:space="preserve">, </v>
          </cell>
          <cell r="E15023" t="str">
            <v>Békés</v>
          </cell>
          <cell r="F15023" t="str">
            <v>Kardoskút, Tanya 0100/3 hrsz</v>
          </cell>
          <cell r="H15023" t="str">
            <v>Ügyfél kapcsolattartója: Soltész Péter: 30/383-9058, Tóth István +36 30-65-50-645</v>
          </cell>
        </row>
        <row r="15024">
          <cell r="A15024" t="str">
            <v>Kardoskút M</v>
          </cell>
          <cell r="D15024" t="str">
            <v xml:space="preserve">, </v>
          </cell>
          <cell r="E15024" t="str">
            <v>Békés</v>
          </cell>
          <cell r="F15024" t="str">
            <v>Kardoskút, külterület 038 hrsz</v>
          </cell>
          <cell r="G15024" t="str">
            <v>Gáztároló</v>
          </cell>
          <cell r="K15024" t="str">
            <v>Magyar Telekom Nyrt.</v>
          </cell>
        </row>
        <row r="15025">
          <cell r="A15025" t="str">
            <v>Karikás Frigyes u 1</v>
          </cell>
          <cell r="B15025" t="str">
            <v>47.53665021</v>
          </cell>
          <cell r="C15025" t="str">
            <v>19.06443991</v>
          </cell>
          <cell r="D15025" t="str">
            <v>47.53665021, 19.06443991</v>
          </cell>
          <cell r="E15025" t="str">
            <v>Pest</v>
          </cell>
          <cell r="F15025" t="str">
            <v>XIII Budapest, Esztergomi út 58</v>
          </cell>
          <cell r="G15025" t="str">
            <v>A Népfürdő utcán észak felé haladva át az Árpád híd alatt és egyből jobbra a Róbert K. krt. nevű utcába. Az út a derékszögű balkanyar után lesz az Esztergomi út. 9 emeletes szürke épület felső szintjén a helység, jobboldali ajtó a szárítón keresztül a tető kijáró.</v>
          </cell>
          <cell r="H15025" t="str">
            <v>Szabó István gondnok tel: 20/438-62-71
Ingatlan kezelő: Forgács Mihály 311-57-81, 30/357-87-84, Lakásszöv. elnök: Borsos Tibor 329-98-06,</v>
          </cell>
          <cell r="I15025" t="str">
            <v>Bejutás az épületbe kapukóddal: 100kulcs1138 (a kód keysafe-ben is megtalálható).
A tetőkijáró a száritóból nyílik, kulcsát Jakabos Istvántól lehet elkérni 20/488-6465-os telefonszámon, éjjel-nappal hívható. 
Már nem Szabó, hanem a Jakab a gondnok!</v>
          </cell>
          <cell r="J15025" t="str">
            <v>BS;UBS2100;LTE800;LTE1800;LTE2600;LL</v>
          </cell>
          <cell r="K15025" t="str">
            <v>Árpádhídfő IX.ker. Lakásszövetkezet</v>
          </cell>
        </row>
        <row r="15026">
          <cell r="A15026" t="str">
            <v>Karikás Frigyes u 2</v>
          </cell>
          <cell r="D15026" t="str">
            <v xml:space="preserve">, </v>
          </cell>
          <cell r="E15026" t="str">
            <v>Pest</v>
          </cell>
          <cell r="F15026" t="str">
            <v>XIII Budapest, Karikás Frigyes utca 2</v>
          </cell>
          <cell r="G15026" t="str">
            <v>Karikás Frigyes utca 2/A fsz. második ajtó balra</v>
          </cell>
          <cell r="I15026" t="str">
            <v xml:space="preserve">Gondnok helyben - kaputel., 5851-es területi egységkulcs </v>
          </cell>
          <cell r="K15026" t="str">
            <v>Magyar Telekom Nyrt.</v>
          </cell>
        </row>
        <row r="15027">
          <cell r="A15027" t="str">
            <v>Karikás Frigyes u 3</v>
          </cell>
          <cell r="D15027" t="str">
            <v xml:space="preserve">, </v>
          </cell>
          <cell r="E15027" t="str">
            <v>Pest</v>
          </cell>
          <cell r="F15027" t="str">
            <v>XIII Budapest, Karikás Frigyes utca 4</v>
          </cell>
          <cell r="G15027" t="str">
            <v>Karikás Frigyes utca 4/A FS.em., balra "IRODA"</v>
          </cell>
          <cell r="I15027" t="str">
            <v xml:space="preserve">Gondnok helyben - kaputel., 5851-es területi egységkulcs </v>
          </cell>
          <cell r="K15027" t="str">
            <v>Magyar Telekom Nyrt.</v>
          </cell>
        </row>
        <row r="15028">
          <cell r="A15028" t="str">
            <v>Karikás Frigyes u 4</v>
          </cell>
          <cell r="D15028" t="str">
            <v xml:space="preserve">, </v>
          </cell>
          <cell r="E15028" t="str">
            <v>Pest</v>
          </cell>
          <cell r="F15028" t="str">
            <v>XIII Budapest, Karikás Frigyes utca 6</v>
          </cell>
          <cell r="G15028" t="str">
            <v>Karikás Frigyes utca 6/A. fsz., balra a második ajtó</v>
          </cell>
          <cell r="I15028" t="str">
            <v xml:space="preserve">Gondnok helyben - kaputel., 5851-es területi egységkulcs </v>
          </cell>
          <cell r="K15028" t="str">
            <v>Magyar Telekom Nyrt.</v>
          </cell>
        </row>
        <row r="15029">
          <cell r="A15029" t="str">
            <v>Karikás Frigyes u 5</v>
          </cell>
          <cell r="B15029" t="str">
            <v>47.53527382</v>
          </cell>
          <cell r="C15029" t="str">
            <v>19.06579426</v>
          </cell>
          <cell r="D15029" t="str">
            <v>47.53527382, 19.06579426</v>
          </cell>
          <cell r="E15029" t="str">
            <v>Pest</v>
          </cell>
          <cell r="F15029" t="str">
            <v>XIII Budapest, Karikás Frigyes utca 1</v>
          </cell>
          <cell r="G15029" t="str">
            <v>Karikás Frigyes utca 1/B FS.em., balra a második ajtó</v>
          </cell>
          <cell r="I15029" t="str">
            <v>Szövetkezeti iroda: 707-6049, 5851-es területi egységkulcs</v>
          </cell>
          <cell r="K15029" t="str">
            <v>Magyar Telekom Nyrt.</v>
          </cell>
        </row>
        <row r="15030">
          <cell r="A15030" t="str">
            <v>Karikás Frigyes u M</v>
          </cell>
          <cell r="D15030" t="str">
            <v xml:space="preserve">, </v>
          </cell>
          <cell r="E15030" t="str">
            <v>Pest</v>
          </cell>
          <cell r="F15030" t="str">
            <v>XIII Budapest, Karikás Frigyes utca 20</v>
          </cell>
          <cell r="G15030" t="str">
            <v>GTS:Az ant. elhelyezkedés: lapostető
A beltéri elhelyezkedés: alagsor, szerver
Végpont elhelyezkedés: uott.</v>
          </cell>
          <cell r="H15030" t="str">
            <v>Maklári Zoltán
Telefon: +36 1 465-22-30
Fax:      +36 1 465-23-30
Mobil:    +36-20/472-97-04
E-mail:   maklari.zoltan@hid.hu
A régi kontakt -  a Go-By már nem él!)</v>
          </cell>
          <cell r="K15030" t="str">
            <v>Magyar Telekom Nyrt.</v>
          </cell>
        </row>
        <row r="15031">
          <cell r="A15031" t="str">
            <v>Karikás Frigyes u N</v>
          </cell>
          <cell r="D15031" t="str">
            <v xml:space="preserve">, </v>
          </cell>
          <cell r="E15031" t="str">
            <v>Pest</v>
          </cell>
          <cell r="F15031" t="str">
            <v>XIII Budapest, Karikás Frigyes utca 13</v>
          </cell>
        </row>
        <row r="15032">
          <cell r="A15032" t="str">
            <v>Karikás Frigyes u O</v>
          </cell>
          <cell r="D15032" t="str">
            <v xml:space="preserve">, </v>
          </cell>
          <cell r="E15032" t="str">
            <v>Pest</v>
          </cell>
          <cell r="F15032" t="str">
            <v>XIII Budapest, Karikás Frigyes utca 15</v>
          </cell>
        </row>
        <row r="15033">
          <cell r="A15033" t="str">
            <v>Karikás Frigyes u P</v>
          </cell>
          <cell r="D15033" t="str">
            <v xml:space="preserve">, </v>
          </cell>
          <cell r="E15033" t="str">
            <v>Pest</v>
          </cell>
          <cell r="F15033" t="str">
            <v>XIII Budapest, Karikás Frigyes utca 18</v>
          </cell>
        </row>
        <row r="15034">
          <cell r="A15034" t="str">
            <v>Karikás Frigyes u R</v>
          </cell>
          <cell r="D15034" t="str">
            <v xml:space="preserve">, </v>
          </cell>
          <cell r="E15034" t="str">
            <v>Pest</v>
          </cell>
          <cell r="F15034" t="str">
            <v>XIII Budapest, Karikás Frigyes utca 12</v>
          </cell>
        </row>
        <row r="15035">
          <cell r="A15035" t="str">
            <v>Karikás Frigyes u S</v>
          </cell>
          <cell r="D15035" t="str">
            <v xml:space="preserve">, </v>
          </cell>
          <cell r="E15035" t="str">
            <v>Pest</v>
          </cell>
          <cell r="F15035" t="str">
            <v>XIII Budapest, Karikás Frigyes utca 3</v>
          </cell>
        </row>
        <row r="15036">
          <cell r="A15036" t="str">
            <v>Karinthy 1</v>
          </cell>
          <cell r="D15036" t="str">
            <v xml:space="preserve">, </v>
          </cell>
          <cell r="E15036" t="str">
            <v>Pest</v>
          </cell>
          <cell r="F15036" t="str">
            <v>XI Budapest, Karinthy Frigyes út 21</v>
          </cell>
          <cell r="G15036" t="str">
            <v>A Budafoki és a Karinthy utca sarkán található kastélyépület földszint. Kulcs a portán.</v>
          </cell>
          <cell r="I15036" t="str">
            <v>Molnár Ilona: 30-930-6070 engedélyezi a belépést.</v>
          </cell>
          <cell r="J15036" t="str">
            <v>LL;UKR;WL</v>
          </cell>
          <cell r="K15036" t="str">
            <v>Magyar Telekom Nyrt. Mobil Szolgáltatások Üzletág</v>
          </cell>
        </row>
        <row r="15037">
          <cell r="A15037" t="str">
            <v>Karinthy Frigyes út 2</v>
          </cell>
          <cell r="D15037" t="str">
            <v xml:space="preserve">, </v>
          </cell>
          <cell r="E15037" t="str">
            <v>Pest</v>
          </cell>
          <cell r="F15037" t="str">
            <v>XI Budapest, Karinthy Frigyes út 8</v>
          </cell>
          <cell r="G15037" t="str">
            <v>Cím alapján</v>
          </cell>
          <cell r="H15037" t="str">
            <v>Varga Ágnes
70/3864843
1/2090087</v>
          </cell>
          <cell r="J15037" t="str">
            <v>KR;UKR</v>
          </cell>
        </row>
        <row r="15038">
          <cell r="A15038" t="str">
            <v>Karinthy Frigyes út 3</v>
          </cell>
          <cell r="D15038" t="str">
            <v xml:space="preserve">, </v>
          </cell>
          <cell r="E15038" t="str">
            <v>Pest</v>
          </cell>
          <cell r="F15038" t="str">
            <v>XI Budapest, Karinthy Frigyes út 17</v>
          </cell>
          <cell r="J15038" t="str">
            <v>KR</v>
          </cell>
          <cell r="K15038" t="str">
            <v xml:space="preserve"> N/A</v>
          </cell>
        </row>
        <row r="15039">
          <cell r="A15039" t="str">
            <v>Karinthy Frigyes út M</v>
          </cell>
          <cell r="B15039" t="str">
            <v>47.47714191</v>
          </cell>
          <cell r="C15039" t="str">
            <v>19.04876632</v>
          </cell>
          <cell r="D15039" t="str">
            <v>47.47714191, 19.04876632</v>
          </cell>
          <cell r="E15039" t="str">
            <v>Pest</v>
          </cell>
          <cell r="F15039" t="str">
            <v>XI Budapest, Karinthy Frigyes út 3</v>
          </cell>
          <cell r="G15039" t="str">
            <v>GTS:Beltéri a 3. emeleten a szerverszobában, az antenna sátortetőn.</v>
          </cell>
          <cell r="H15039" t="str">
            <v>Kontakt: 20/4600911</v>
          </cell>
          <cell r="K15039" t="str">
            <v>Magyar Telekom Nyrt.</v>
          </cell>
        </row>
        <row r="15040">
          <cell r="A15040" t="str">
            <v>Karinthy Frigyes út N</v>
          </cell>
          <cell r="D15040" t="str">
            <v xml:space="preserve">, </v>
          </cell>
          <cell r="E15040" t="str">
            <v>Pest</v>
          </cell>
          <cell r="F15040" t="str">
            <v>XI Budapest, Karinthy Frigyes út 16</v>
          </cell>
          <cell r="K15040" t="str">
            <v>Magyar Telekom Nyrt.</v>
          </cell>
        </row>
        <row r="15041">
          <cell r="A15041" t="str">
            <v>Karmacs M</v>
          </cell>
          <cell r="B15041" t="str">
            <v>46.5020399</v>
          </cell>
          <cell r="C15041" t="str">
            <v>17.102148</v>
          </cell>
          <cell r="D15041" t="str">
            <v>46.5020399, 17.102148</v>
          </cell>
          <cell r="E15041" t="str">
            <v>Zala</v>
          </cell>
          <cell r="F15041" t="str">
            <v>Karmacs, Nádor utca 12</v>
          </cell>
          <cell r="G15041" t="str">
            <v>Keszthely felöl Karmacsra érve a falu főútján az út mellett jobbra található az állomás (konténer és outdoor) Hrszinfó: 430/A; 430/B</v>
          </cell>
          <cell r="I15041" t="str">
            <v>kulcs: Keszthely Matáv</v>
          </cell>
          <cell r="J15041" t="str">
            <v>MI</v>
          </cell>
        </row>
        <row r="15042">
          <cell r="A15042" t="str">
            <v>Karmacs N</v>
          </cell>
          <cell r="D15042" t="str">
            <v xml:space="preserve">, </v>
          </cell>
          <cell r="E15042" t="str">
            <v>Zala</v>
          </cell>
          <cell r="F15042" t="str">
            <v>Karmacs, Kisfaludy utca 87</v>
          </cell>
          <cell r="K15042" t="str">
            <v>Magyar Telekom Nyrt.</v>
          </cell>
        </row>
        <row r="15043">
          <cell r="A15043" t="str">
            <v>Karmacs O</v>
          </cell>
          <cell r="D15043" t="str">
            <v xml:space="preserve">, </v>
          </cell>
          <cell r="E15043" t="str">
            <v>Zala</v>
          </cell>
          <cell r="F15043" t="str">
            <v>Karmacs, Szent Anna tér 3</v>
          </cell>
        </row>
        <row r="15044">
          <cell r="A15044" t="str">
            <v>Karolina út 1</v>
          </cell>
          <cell r="B15044" t="str">
            <v>47.48248344</v>
          </cell>
          <cell r="C15044" t="str">
            <v>19.03026971</v>
          </cell>
          <cell r="D15044" t="str">
            <v>47.48248344, 19.03026971</v>
          </cell>
          <cell r="E15044" t="str">
            <v>Pest</v>
          </cell>
          <cell r="F15044" t="str">
            <v>XI Budapest, Villányi út 74</v>
          </cell>
          <cell r="G15044" t="str">
            <v>A Kosztolányi tértől a Bocskai úton tovább majd jobbra a Karolina útra. A Villányi-Karolina u. sarkán található társasház tetején W900 ill. Pannon állomás.</v>
          </cell>
          <cell r="H15044" t="str">
            <v xml:space="preserve">Közös képviselő: Deák Réka tel.:06702764818, email: deakreka@hotmail.hu,, műszaki  ügyben. Hábori György 70/299-88-74,  </v>
          </cell>
          <cell r="I15044" t="str">
            <v xml:space="preserve">Key Safe, benne kapu, tetőkijáró kulcsok.  Belépések előtt 1 nappal egyeztetni Deák Rékával ( mobil: 70/276-48-18 )  illetve Reményi Gusztávval. </v>
          </cell>
          <cell r="J15044" t="str">
            <v>BS;UBS2100;LTE800;LTE1800;LL</v>
          </cell>
          <cell r="K15044" t="str">
            <v xml:space="preserve">Társasház: Villányi út </v>
          </cell>
        </row>
        <row r="15045">
          <cell r="A15045" t="str">
            <v>Karolina út M</v>
          </cell>
          <cell r="B15045" t="str">
            <v>47.4743975</v>
          </cell>
          <cell r="C15045" t="str">
            <v>19.03323095</v>
          </cell>
          <cell r="D15045" t="str">
            <v>47.4743975, 19.03323095</v>
          </cell>
          <cell r="E15045" t="str">
            <v>Pest</v>
          </cell>
          <cell r="F15045" t="str">
            <v>XI Budapest, Karolina út 65</v>
          </cell>
          <cell r="G15045" t="str">
            <v xml:space="preserve">Hamzsabégi út 1 - Karolina út M - 1 (MÁÁ)--&gt;1113~Budapest~Karolina~út~65, Volán Elektronika Rt.) Beltéri:1. emeleten a Volán Elektronika Rt. szerver szobájában. Belépés kísérettel. Antenna: Tetőn, meglévő árbocon. Feljutásban karbantartó tud segíteni. </v>
          </cell>
          <cell r="H15045" t="str">
            <v>Sümegi Ferenc gondnok: 20/45-46-029, vagy az 50-es kaputelefon számon. Ónodi József közös képviselő lakás: 203-83-08, 70/618-53-20, 1113 Bp., Bartók B. 106. Szerződéssel kapcsolatban. Ónody József 70/618-5320, bejutással kapcsolatban Sümegi Ferenc 20/454-6029.
Hamzsabégi út 1 - Karolina út M - 1 (MÁÁ)--&gt;Csáji Csaba:+36 20 934-1187; Kepler Mihály: +36 20 405-6955</v>
          </cell>
          <cell r="I15045" t="str">
            <v>Bartók Béla út - Tétényi út sarkon épült tornyház csoport. Bejárat a Tétényi útra merőleges oldalon. Ajtó bal oldalán befúrt kulcstartó. Klímák az állomás melletti helyiségben, antennák, UMTS outdoor a tetőn.
Első emleti szerverszoba. Munkaidőben kísérettel.
Hamzsabégi út 1 - Karolina út M - 1 (MÁÁ)--&gt;Munkaidőben. Telefonos egyeztetés alapján</v>
          </cell>
          <cell r="J15045" t="str">
            <v>MI</v>
          </cell>
          <cell r="K15045" t="str">
            <v>Magyar Telekom Nyrt.</v>
          </cell>
        </row>
        <row r="15046">
          <cell r="A15046" t="str">
            <v>Karolina út N</v>
          </cell>
          <cell r="D15046" t="str">
            <v xml:space="preserve">, </v>
          </cell>
          <cell r="E15046" t="str">
            <v>Pest</v>
          </cell>
          <cell r="F15046" t="str">
            <v>XI Budapest, Karolina út 16</v>
          </cell>
          <cell r="K15046" t="str">
            <v>Magyar Telekom Nyrt.</v>
          </cell>
        </row>
        <row r="15047">
          <cell r="A15047" t="str">
            <v>Karolina út O</v>
          </cell>
          <cell r="D15047" t="str">
            <v xml:space="preserve">, </v>
          </cell>
          <cell r="E15047" t="str">
            <v>Pest</v>
          </cell>
          <cell r="F15047" t="str">
            <v>XI Budapest, Karolina út 17</v>
          </cell>
          <cell r="K15047" t="str">
            <v>Magyar Telekom Nyrt.</v>
          </cell>
        </row>
        <row r="15048">
          <cell r="A15048" t="str">
            <v>Karolina út P</v>
          </cell>
          <cell r="D15048" t="str">
            <v xml:space="preserve">, </v>
          </cell>
          <cell r="E15048" t="str">
            <v>Pest</v>
          </cell>
          <cell r="F15048" t="str">
            <v>XI Budapest, Karolina út 29-31</v>
          </cell>
          <cell r="K15048" t="str">
            <v>Magyar Telekom Nyrt.</v>
          </cell>
        </row>
        <row r="15049">
          <cell r="A15049" t="str">
            <v>Karolina út Q</v>
          </cell>
          <cell r="D15049" t="str">
            <v xml:space="preserve">, </v>
          </cell>
          <cell r="E15049" t="str">
            <v>Pest</v>
          </cell>
          <cell r="F15049" t="str">
            <v>XI Budapest, Karolina út 37/A</v>
          </cell>
          <cell r="K15049" t="str">
            <v>Magyar Telekom Nyrt.</v>
          </cell>
        </row>
        <row r="15050">
          <cell r="A15050" t="str">
            <v>Károly krt 1</v>
          </cell>
          <cell r="B15050" t="str">
            <v>47.49729902</v>
          </cell>
          <cell r="C15050" t="str">
            <v>19.05653087</v>
          </cell>
          <cell r="D15050" t="str">
            <v>47.49729902, 19.05653087</v>
          </cell>
          <cell r="E15050" t="str">
            <v>Pest</v>
          </cell>
          <cell r="F15050" t="str">
            <v>VII Budapest, Madách Imre tér 7</v>
          </cell>
          <cell r="G15050" t="str">
            <v>Madách Kamara színház mellett bejárati ajtón keresztül fel a tetőszintre. Lifttől balra fel, üvegajtó után vaslépcsőn fel, lapostetőn Outdoor + antennatartók. Mérő és a diesel csatlakozó a Fszt-i gyermekkocsik feliratú 0,4 kV-os kapcsolótérben. Kulcs a gondnoknál.</v>
          </cell>
          <cell r="H15050" t="str">
            <v xml:space="preserve">Közös képviselő: Egriné Dobsa Ilona, tel.: 06-1-322-0265/581 mellék, e-mail: e.dobsa.ilona@szele-serfozo.hu, 
Szelei és Serfőző Kft.  Tel - Fax.: 322-02-65,  1074 Bp., Hársfa u. 10/B, e-mail: szelei-serfozo@chello.hu </v>
          </cell>
          <cell r="I15050" t="str">
            <v>Kaputelefon alatt/mellett befúrt kulcskazetta. Közös képviselet, bejutási gond esetén : 30/ 374-51-07, 30/626-61-87</v>
          </cell>
          <cell r="J15050" t="str">
            <v>BS;UBS2100;LTE800;LTE1800;LL</v>
          </cell>
          <cell r="K15050" t="str">
            <v>Dr.Serfőző Róbert</v>
          </cell>
        </row>
        <row r="15051">
          <cell r="A15051" t="str">
            <v>Károly krt 2</v>
          </cell>
          <cell r="D15051" t="str">
            <v xml:space="preserve">, </v>
          </cell>
          <cell r="E15051" t="str">
            <v>Pest</v>
          </cell>
          <cell r="F15051" t="str">
            <v>VII Budapest, Károly körút 5/B</v>
          </cell>
        </row>
        <row r="15052">
          <cell r="A15052" t="str">
            <v>Károly krt 3</v>
          </cell>
          <cell r="D15052" t="str">
            <v xml:space="preserve">, </v>
          </cell>
          <cell r="E15052" t="str">
            <v>Pest</v>
          </cell>
          <cell r="F15052" t="str">
            <v>V Budapest, Károly körút 20</v>
          </cell>
          <cell r="H15052" t="str">
            <v>Horváth Péter / Wicomt Solution Consulting Kft.
30/839-9484</v>
          </cell>
          <cell r="J15052" t="str">
            <v>KR;UKR</v>
          </cell>
        </row>
        <row r="15053">
          <cell r="A15053" t="str">
            <v>Károly krt 4</v>
          </cell>
          <cell r="D15053" t="str">
            <v xml:space="preserve">, </v>
          </cell>
          <cell r="E15053" t="str">
            <v>Pest</v>
          </cell>
          <cell r="F15053" t="str">
            <v>VII Budapest, Károly körút 3/c</v>
          </cell>
          <cell r="G15053" t="str">
            <v>Cím alapján</v>
          </cell>
          <cell r="J15053" t="str">
            <v>KR</v>
          </cell>
        </row>
        <row r="15054">
          <cell r="A15054" t="str">
            <v>Károly krt J</v>
          </cell>
          <cell r="D15054" t="str">
            <v xml:space="preserve">, </v>
          </cell>
          <cell r="E15054" t="str">
            <v>Pest</v>
          </cell>
          <cell r="F15054" t="str">
            <v>V Budapest, Károly körút 24</v>
          </cell>
        </row>
        <row r="15055">
          <cell r="A15055" t="str">
            <v>Károly krt K</v>
          </cell>
          <cell r="D15055" t="str">
            <v xml:space="preserve">, </v>
          </cell>
          <cell r="E15055" t="str">
            <v>Pest</v>
          </cell>
          <cell r="F15055" t="str">
            <v>VII Budapest, Károly körút 25</v>
          </cell>
        </row>
        <row r="15056">
          <cell r="A15056" t="str">
            <v>Károly krt L</v>
          </cell>
          <cell r="D15056" t="str">
            <v xml:space="preserve">, </v>
          </cell>
          <cell r="E15056" t="str">
            <v>Pest</v>
          </cell>
          <cell r="F15056" t="str">
            <v>V Budapest, Károly körút 26</v>
          </cell>
          <cell r="G15056" t="str">
            <v>GTS:GTS Társszolgáltatói vonak (Telekom) a berendezések a hálózati eszközöknél.</v>
          </cell>
          <cell r="H15056" t="str">
            <v>Fenyvesi Ferenc, 30/205-8112</v>
          </cell>
        </row>
        <row r="15057">
          <cell r="A15057" t="str">
            <v>Károly krt M</v>
          </cell>
          <cell r="D15057" t="str">
            <v xml:space="preserve">, </v>
          </cell>
          <cell r="E15057" t="str">
            <v>Pest</v>
          </cell>
          <cell r="F15057" t="str">
            <v>V Budapest, Károly körút 6</v>
          </cell>
          <cell r="G15057" t="str">
            <v>K6 Irodaház</v>
          </cell>
          <cell r="K15057" t="str">
            <v>Magyar Telekom Nyrt.</v>
          </cell>
        </row>
        <row r="15058">
          <cell r="A15058" t="str">
            <v>Károly krt N</v>
          </cell>
          <cell r="D15058" t="str">
            <v xml:space="preserve">, </v>
          </cell>
          <cell r="E15058" t="str">
            <v>Pest</v>
          </cell>
          <cell r="F15058" t="str">
            <v>VII Budapest, Károly körút 11</v>
          </cell>
          <cell r="G15058" t="str">
            <v>Az aláosztásban szereplő cégek megszűntek vagy mással szerződtek. A Catalist 2940 is leszerelve.</v>
          </cell>
          <cell r="J15058" t="str">
            <v>UKR</v>
          </cell>
          <cell r="K15058" t="str">
            <v>Magyar Telekom Nyrt.</v>
          </cell>
        </row>
        <row r="15059">
          <cell r="A15059" t="str">
            <v>Károly krt O</v>
          </cell>
          <cell r="D15059" t="str">
            <v xml:space="preserve">, </v>
          </cell>
          <cell r="E15059" t="str">
            <v>Pest</v>
          </cell>
          <cell r="F15059" t="str">
            <v>VII Budapest, Károly körút 9</v>
          </cell>
          <cell r="G15059" t="str">
            <v>Az aláosztásban szereplő cégek megszűntek vagy mással szerződtek. A Catalist 2940 is leszerelve.</v>
          </cell>
          <cell r="K15059" t="str">
            <v>Magyar Telekom Nyrt.</v>
          </cell>
        </row>
        <row r="15060">
          <cell r="A15060" t="str">
            <v>Károly krt O_</v>
          </cell>
          <cell r="D15060" t="str">
            <v xml:space="preserve">, </v>
          </cell>
          <cell r="E15060" t="str">
            <v>Pest</v>
          </cell>
          <cell r="F15060" t="str">
            <v>VII Budapest, Károly körút 9</v>
          </cell>
        </row>
        <row r="15061">
          <cell r="A15061" t="str">
            <v>Károly krt P</v>
          </cell>
          <cell r="B15061" t="str">
            <v>47.49445634</v>
          </cell>
          <cell r="C15061" t="str">
            <v>19.06019344</v>
          </cell>
          <cell r="D15061" t="str">
            <v>47.49445634, 19.06019344</v>
          </cell>
          <cell r="E15061" t="str">
            <v>Pest</v>
          </cell>
          <cell r="F15061" t="str">
            <v>VII Budapest, Károly körút 1</v>
          </cell>
          <cell r="K15061" t="str">
            <v>Magyar Telekom Nyrt.</v>
          </cell>
        </row>
        <row r="15062">
          <cell r="A15062" t="str">
            <v>Károly krt Q</v>
          </cell>
          <cell r="D15062" t="str">
            <v xml:space="preserve">, </v>
          </cell>
          <cell r="E15062" t="str">
            <v>Pest</v>
          </cell>
          <cell r="F15062" t="str">
            <v>VII Budapest, Károly körút 7</v>
          </cell>
          <cell r="K15062" t="str">
            <v>Magyar Telekom Nyrt.</v>
          </cell>
        </row>
        <row r="15063">
          <cell r="A15063" t="str">
            <v>Károly u M</v>
          </cell>
          <cell r="B15063" t="str">
            <v>47.42979205</v>
          </cell>
          <cell r="C15063" t="str">
            <v>19.1281404</v>
          </cell>
          <cell r="D15063" t="str">
            <v>47.42979205, 19.1281404</v>
          </cell>
          <cell r="E15063" t="str">
            <v>Pest</v>
          </cell>
          <cell r="F15063" t="str">
            <v>XX Budapest, Károly utca 132</v>
          </cell>
          <cell r="K15063" t="str">
            <v>Magyar Telekom Nyrt.</v>
          </cell>
        </row>
        <row r="15064">
          <cell r="A15064" t="str">
            <v>Károlyfalva 1</v>
          </cell>
          <cell r="B15064" t="str">
            <v>48.36601534</v>
          </cell>
          <cell r="C15064" t="str">
            <v>21.59117693</v>
          </cell>
          <cell r="D15064" t="str">
            <v>48.36601534, 21.59117693</v>
          </cell>
          <cell r="E15064" t="str">
            <v>Borsod-Abaúj-Zemplén</v>
          </cell>
          <cell r="F15064" t="str">
            <v>Károlyfalva Sátoraljaújhely, külterület 0439/2 hrsz</v>
          </cell>
          <cell r="G15064" t="str">
            <v xml:space="preserve">3-6D gen, spec kulcs.Sárospatak felől37 út Sátoraljaújhely irányába, Sátoraljaújhely Károlyfalva táblánál balra kanyarodni. A BRG torony a trafóállomás melletti ingatlanon. </v>
          </cell>
          <cell r="H15064" t="str">
            <v>Szerződés kapcsán:  ÉMÁSZ Rt.1132 Budapest Váci út 72-74.Dr. Lukácsy Beáta 06-1/238-1270 fax: 06-1/238-2829
Műszaki kérések kapcsán: ÉMÁSZ Hálózati Kft. 3525 Miskolc Dózsa György u. 13. Abonyi Ferenc műszaki munkatárs +36-20-940-3299, +36-46-535-217 ferenc.abonyi@emasz.hu</v>
          </cell>
          <cell r="I15064" t="str">
            <v xml:space="preserve">Bejutás: Korlátlan,
Kapcsolattartó: Vad István (ÉMÁSZ) +36(20)9403241
                           Abonyi Ferenc műszaki munkatárs +36-20-940-3299, +36-46-535-217 </v>
          </cell>
          <cell r="J15064" t="str">
            <v>LTE800;MI</v>
          </cell>
          <cell r="K15064" t="str">
            <v>ÉMÁSZ</v>
          </cell>
        </row>
        <row r="15065">
          <cell r="A15065" t="str">
            <v>Károlyfalva M</v>
          </cell>
          <cell r="B15065" t="str">
            <v>48.3660386</v>
          </cell>
          <cell r="C15065" t="str">
            <v>21.58553473</v>
          </cell>
          <cell r="D15065" t="str">
            <v>48.3660386, 21.58553473</v>
          </cell>
          <cell r="E15065" t="str">
            <v>Borsod-Abaúj-Zemplén</v>
          </cell>
          <cell r="F15065" t="str">
            <v>Károlyfalva Sátoraljaújhely, Rákóczi Ferenc utca 11</v>
          </cell>
          <cell r="G15065" t="str">
            <v>Károlyfalva faluház előtérből jobbra.</v>
          </cell>
          <cell r="I15065" t="str">
            <v>46, 47, 48 primer egységkulcs + belépőkártyás riasztó+egyedi kulcs Szerencs Erősítő páncél kazetta</v>
          </cell>
          <cell r="K15065" t="str">
            <v>Magyar Telekom Nyrt.</v>
          </cell>
        </row>
        <row r="15066">
          <cell r="A15066" t="str">
            <v>Károlyi István u M</v>
          </cell>
          <cell r="B15066" t="str">
            <v>47.56340527</v>
          </cell>
          <cell r="C15066" t="str">
            <v>19.08291982</v>
          </cell>
          <cell r="D15066" t="str">
            <v>47.56340527, 19.08291982</v>
          </cell>
          <cell r="E15066" t="str">
            <v>Pest</v>
          </cell>
          <cell r="F15066" t="str">
            <v>IV Budapest, Károlyi István utca 22</v>
          </cell>
        </row>
        <row r="15067">
          <cell r="A15067" t="str">
            <v>Károlyi István u N</v>
          </cell>
          <cell r="D15067" t="str">
            <v xml:space="preserve">, </v>
          </cell>
          <cell r="E15067" t="str">
            <v>Pest</v>
          </cell>
          <cell r="F15067" t="str">
            <v>IV Budapest, Károlyi István utca 10</v>
          </cell>
          <cell r="G15067" t="str">
            <v>GTS:GTS Társszolgáltatói vonak (Telekom) a berendezések a hálózati eszközöknél.</v>
          </cell>
          <cell r="H15067" t="str">
            <v>Lázárfalvi Tamás +36 20 945 8537</v>
          </cell>
        </row>
        <row r="15068">
          <cell r="A15068" t="str">
            <v>Károlyi István u O</v>
          </cell>
          <cell r="D15068" t="str">
            <v xml:space="preserve">, </v>
          </cell>
          <cell r="E15068" t="str">
            <v>Pest</v>
          </cell>
          <cell r="F15068" t="str">
            <v>IV Budapest, Károlyi István utca 7</v>
          </cell>
        </row>
        <row r="15069">
          <cell r="A15069" t="str">
            <v>Károlyi Sándor út 1</v>
          </cell>
          <cell r="D15069" t="str">
            <v xml:space="preserve">, </v>
          </cell>
          <cell r="E15069" t="str">
            <v>Pest</v>
          </cell>
          <cell r="F15069" t="str">
            <v>XV Budapest, Károlyi Sándor út 67</v>
          </cell>
          <cell r="G15069" t="str">
            <v>Károlyi Sándor út 67</v>
          </cell>
          <cell r="K15069" t="str">
            <v>Magyar Telekom Nyrt.</v>
          </cell>
        </row>
        <row r="15070">
          <cell r="A15070" t="str">
            <v>Károlyi Sándor út 2</v>
          </cell>
          <cell r="D15070" t="str">
            <v xml:space="preserve">, </v>
          </cell>
          <cell r="E15070" t="str">
            <v>Pest</v>
          </cell>
          <cell r="F15070" t="str">
            <v>XV Budapest, Károlyi Sándor út 117</v>
          </cell>
          <cell r="H15070" t="str">
            <v>Sámson László
06- 302413254 
20/3914833</v>
          </cell>
          <cell r="J15070" t="str">
            <v>KR</v>
          </cell>
        </row>
        <row r="15071">
          <cell r="A15071" t="str">
            <v>Károlyi Sándor út M</v>
          </cell>
          <cell r="B15071" t="str">
            <v>47.58640532</v>
          </cell>
          <cell r="C15071" t="str">
            <v>19.13332228</v>
          </cell>
          <cell r="D15071" t="str">
            <v>47.58640532, 19.13332228</v>
          </cell>
          <cell r="E15071" t="str">
            <v>Pest</v>
          </cell>
          <cell r="F15071" t="str">
            <v>XV Budapest, Károlyi Sándor út 121</v>
          </cell>
          <cell r="K15071" t="str">
            <v>Magyar Telekom Nyrt.</v>
          </cell>
        </row>
        <row r="15072">
          <cell r="A15072" t="str">
            <v>Károlyi Sándor út N</v>
          </cell>
          <cell r="B15072" t="str">
            <v>47.57997846</v>
          </cell>
          <cell r="C15072" t="str">
            <v>19.12733001</v>
          </cell>
          <cell r="D15072" t="str">
            <v>47.57997846, 19.12733001</v>
          </cell>
          <cell r="E15072" t="str">
            <v>Pest</v>
          </cell>
          <cell r="F15072" t="str">
            <v>XV Budapest, Károlyi Sándor út 113</v>
          </cell>
        </row>
        <row r="15073">
          <cell r="A15073" t="str">
            <v>Károlyi u A</v>
          </cell>
          <cell r="D15073" t="str">
            <v xml:space="preserve">, </v>
          </cell>
          <cell r="E15073" t="str">
            <v>Pest</v>
          </cell>
          <cell r="F15073" t="str">
            <v>V Budapest, Károlyi utca 17</v>
          </cell>
        </row>
        <row r="15074">
          <cell r="A15074" t="str">
            <v>Karos 1</v>
          </cell>
          <cell r="D15074" t="str">
            <v xml:space="preserve">, </v>
          </cell>
          <cell r="E15074" t="str">
            <v>Borsod-Abaúj-Zemplén</v>
          </cell>
          <cell r="F15074" t="str">
            <v>Karos, belterület 122 hrsz</v>
          </cell>
          <cell r="G15074" t="str">
            <v>M3, majd M30 Miskolcig. Innen 37-es út Bodroghalászig, itt jobbra Gárdonyi Géza útra, majd a falut elhagyva balra Vajdácska
felé Vajdácska után következő falu Karos. Itt egyenesen be a faluba. A helyszín a régi temető mellett van az út bal oldalán.</v>
          </cell>
          <cell r="H15074" t="str">
            <v>Kovács Nikolett 06/47 342-086, karospm@gmail.com</v>
          </cell>
        </row>
        <row r="15075">
          <cell r="A15075" t="str">
            <v>Karos M</v>
          </cell>
          <cell r="D15075" t="str">
            <v xml:space="preserve">, </v>
          </cell>
          <cell r="E15075" t="str">
            <v>Borsod-Abaúj-Zemplén</v>
          </cell>
          <cell r="F15075" t="str">
            <v>Karos, Dózsa György utca 19</v>
          </cell>
          <cell r="G15075" t="str">
            <v>Árpád utca - Dózsa György utca sarkán fémszekrény</v>
          </cell>
          <cell r="K15075" t="str">
            <v>Magyar Telekom Nyrt.</v>
          </cell>
        </row>
        <row r="15076">
          <cell r="A15076" t="str">
            <v>Karos N</v>
          </cell>
          <cell r="D15076" t="str">
            <v xml:space="preserve">, </v>
          </cell>
          <cell r="E15076" t="str">
            <v>Borsod-Abaúj-Zemplén</v>
          </cell>
          <cell r="F15076" t="str">
            <v>Karos, Szabadság tér 1</v>
          </cell>
        </row>
        <row r="15077">
          <cell r="A15077" t="str">
            <v>Kárpát u 1</v>
          </cell>
          <cell r="B15077" t="str">
            <v>47.52440917</v>
          </cell>
          <cell r="C15077" t="str">
            <v>19.05753098</v>
          </cell>
          <cell r="D15077" t="str">
            <v>47.52440917, 19.05753098</v>
          </cell>
          <cell r="E15077" t="str">
            <v>Pest</v>
          </cell>
          <cell r="F15077" t="str">
            <v>XIII Budapest, Pannónia utca 96-102</v>
          </cell>
          <cell r="G15077" t="str">
            <v>XIII.ker. Pannónia utca 96-102. DSLAM és Hytas berendezések mind a négy lépcsőházban a földszinten. Állomás a legfelső szinten a rács mögött. A rácson egységlakat. Antennákhoz és az UMTS outdoorhoz az állomás melletti tetőkijárón keresztül. Betáp elérés földszinten a postaládák mellett. Mérőóra a kulcstartó mellett balra az ajtó mögött.</v>
          </cell>
          <cell r="H15077" t="str">
            <v xml:space="preserve">FERHOUSE BUDAPEST Kft. Jódi Miklós közöz képviselő, 1147. Bp. Lőcsei út 24-26/a Fszt. 1; tel: 30/633-2000; tel/fax:1/320-4481; miklos.jodi@ferhouse.hu
Kovács Péter, Pangl Erzsébet közös képviselő KOPA-LAK Bt. tel: 270-32-49,mobil: 20/973-95-53, 30/973-95-53   gondnok - Lukács Gyuláné (napközben)   Horváth Péter (ezen kívül) 20/358-17-52 
</v>
          </cell>
          <cell r="I15077" t="str">
            <v>Gondnoki ügyelet: 06305015555, 5751-es területi egységkulcs, DSLAM-hoz létra kell. Key Safeban: bejárati kulcs, mérő óra szekrény kulcsai, tartalék a  Száva portán  Rendkívüli esetben gondnokok: Lukács Gyuláné (napközben)  Horváth Péter (ezen kívül) 20/358-17-52</v>
          </cell>
          <cell r="J15077" t="str">
            <v>BS;UBS2100;LTE800;LTE1800;MI</v>
          </cell>
          <cell r="K15077" t="str">
            <v>TILIA Kft./Pannónia utca 96-102 Társasház</v>
          </cell>
        </row>
        <row r="15078">
          <cell r="A15078" t="str">
            <v>Kárpát u 6</v>
          </cell>
          <cell r="D15078" t="str">
            <v xml:space="preserve">, </v>
          </cell>
          <cell r="E15078" t="str">
            <v>Pest</v>
          </cell>
          <cell r="F15078" t="str">
            <v>XIII Budapest, Kárpát utca 17</v>
          </cell>
          <cell r="G15078" t="str">
            <v>XIII.ker. Kárpát u. 17. Lépcsőházban az első lépcsősor után jobbra a fehér ajtós kerékpártárolóban. Jobboldali falon Hytas, baloldali falon DSLAM.</v>
          </cell>
          <cell r="I15078" t="str">
            <v>Gondok: Olajos Lajos 23-as csengő, 5751-es területi egységkulcs</v>
          </cell>
          <cell r="K15078" t="str">
            <v>Magyar Telekom Nyrt.</v>
          </cell>
        </row>
        <row r="15079">
          <cell r="A15079" t="str">
            <v>Kárpát u 7</v>
          </cell>
          <cell r="D15079" t="str">
            <v xml:space="preserve">, </v>
          </cell>
          <cell r="E15079" t="str">
            <v>Pest</v>
          </cell>
          <cell r="F15079" t="str">
            <v>XIII Budapest, Kárpát utca 18-26</v>
          </cell>
          <cell r="G15079" t="str">
            <v>XIII.ker. Kárpát u. 18-26. a lépcsőházak kapubejárójában található fémajtós műszaki helyiségek, ONTS az épület Kárpát utca felőli oldalán a füves területen</v>
          </cell>
          <cell r="I15079" t="str">
            <v>Lakásszövetkezeti ügyelet Kárpát u. 18-ban, tel.: 0613206750, AGF kulcs a kültéri szekrényhez, 5751-es területi egységkulcs a DSLAM-okhoz, a 18, 20, 22, 24-es lépcsőházakban létra szükséges</v>
          </cell>
          <cell r="K15079" t="str">
            <v>Magyar Telekom Nyrt.</v>
          </cell>
        </row>
        <row r="15080">
          <cell r="A15080" t="str">
            <v>Kárpát u 8</v>
          </cell>
          <cell r="D15080" t="str">
            <v xml:space="preserve">, </v>
          </cell>
          <cell r="E15080" t="str">
            <v>Pest</v>
          </cell>
          <cell r="F15080" t="str">
            <v>XIII Budapest, Kárpát utca 2</v>
          </cell>
          <cell r="G15080" t="str">
            <v>XIII.ker. Kárpát utca 2/a-c  lépcsőház bejárat után jobbra a szürke ajtós kéziraktárban</v>
          </cell>
          <cell r="I15080" t="str">
            <v>Gondnok: Tóth Csaba 06702244178, 5751-es területi egységkulcs</v>
          </cell>
          <cell r="K15080" t="str">
            <v>Magyar Telekom Nyrt.</v>
          </cell>
        </row>
        <row r="15081">
          <cell r="A15081" t="str">
            <v>Kárpát u A</v>
          </cell>
          <cell r="D15081" t="str">
            <v xml:space="preserve">, </v>
          </cell>
          <cell r="E15081" t="str">
            <v>Pest</v>
          </cell>
          <cell r="F15081" t="str">
            <v>XIII Budapest, Kárpát utca 49-53</v>
          </cell>
          <cell r="K15081" t="str">
            <v>Magyar Telekom Nyrt.</v>
          </cell>
        </row>
        <row r="15082">
          <cell r="A15082" t="str">
            <v>Kárpát u B</v>
          </cell>
          <cell r="D15082" t="str">
            <v xml:space="preserve">, </v>
          </cell>
          <cell r="E15082" t="str">
            <v>Pest</v>
          </cell>
          <cell r="F15082" t="str">
            <v>XIII Budapest, Kárpát utca 3</v>
          </cell>
        </row>
        <row r="15083">
          <cell r="A15083" t="str">
            <v>Kárpát u E</v>
          </cell>
          <cell r="D15083" t="str">
            <v xml:space="preserve">, </v>
          </cell>
          <cell r="E15083" t="str">
            <v>Pest</v>
          </cell>
          <cell r="F15083" t="str">
            <v>XIII Budapest, Kárpát utca 31</v>
          </cell>
          <cell r="G15083" t="str">
            <v>Kárpát utca 31. FS.em.</v>
          </cell>
          <cell r="K15083" t="str">
            <v>Magyar Telekom Nyrt.</v>
          </cell>
        </row>
        <row r="15084">
          <cell r="A15084" t="str">
            <v>Kárpát u F</v>
          </cell>
          <cell r="D15084" t="str">
            <v xml:space="preserve">, </v>
          </cell>
          <cell r="E15084" t="str">
            <v>Pest</v>
          </cell>
          <cell r="F15084" t="str">
            <v>XIII Budapest, Kárpát utca 31-37</v>
          </cell>
          <cell r="G15084" t="str">
            <v>XIII.ker. Kárpát utca 31-37. A berendezések a 31, 35 és 37-ben a lépcsőházak földszintjén, a 33-ban az átjáróban lévő elektromos kapcsolóhelyiségben találhatók.</v>
          </cell>
          <cell r="I15084" t="str">
            <v>Gondnok: Fésű György 06202260216, 5751-es területi egységkulcs</v>
          </cell>
          <cell r="K15084" t="str">
            <v>Magyar Telekom Nyrt.</v>
          </cell>
        </row>
        <row r="15085">
          <cell r="A15085" t="str">
            <v>Kárpát u G</v>
          </cell>
          <cell r="D15085" t="str">
            <v xml:space="preserve">, </v>
          </cell>
          <cell r="E15085" t="str">
            <v>Pest</v>
          </cell>
          <cell r="F15085" t="str">
            <v>XIII Budapest, Kárpát utca 35</v>
          </cell>
          <cell r="G15085" t="str">
            <v>Kárpát utca 35. FS.em.</v>
          </cell>
          <cell r="K15085" t="str">
            <v>Magyar Telekom Nyrt.</v>
          </cell>
        </row>
        <row r="15086">
          <cell r="A15086" t="str">
            <v>Kárpát u H</v>
          </cell>
          <cell r="D15086" t="str">
            <v xml:space="preserve">, </v>
          </cell>
          <cell r="E15086" t="str">
            <v>Pest</v>
          </cell>
          <cell r="F15086" t="str">
            <v>XIII Budapest, Kárpát utca 37</v>
          </cell>
          <cell r="K15086" t="str">
            <v>Magyar Telekom Nyrt.</v>
          </cell>
        </row>
        <row r="15087">
          <cell r="A15087" t="str">
            <v>Kárpát u I</v>
          </cell>
          <cell r="D15087" t="str">
            <v xml:space="preserve">, </v>
          </cell>
          <cell r="E15087" t="str">
            <v>Pest</v>
          </cell>
          <cell r="F15087" t="str">
            <v>XIII Budapest, Kárpát utca 38-48</v>
          </cell>
          <cell r="G15087" t="str">
            <v>XIII.ker. Kárpát u. 38-48. a lépcsőházak kapubejárójában található fémajtós műszaki helyiségek</v>
          </cell>
          <cell r="I15087" t="str">
            <v>Lakásszövetkezeti ügyelet Kárpát u. 18-ban, tel.: 0613206750, 5751-es területi egységkulcs a DSLAM-okhoz, a 38, 40, 42, 46-os lépcsőházakban létra szükséges</v>
          </cell>
          <cell r="K15087" t="str">
            <v>Magyar Telekom Nyrt.</v>
          </cell>
        </row>
        <row r="15088">
          <cell r="A15088" t="str">
            <v>Kárpát u J</v>
          </cell>
          <cell r="D15088" t="str">
            <v xml:space="preserve">, </v>
          </cell>
          <cell r="E15088" t="str">
            <v>Pest</v>
          </cell>
          <cell r="F15088" t="str">
            <v>XIII Budapest, Kárpát utca 10-16</v>
          </cell>
        </row>
        <row r="15089">
          <cell r="A15089" t="str">
            <v>Kárpát u M</v>
          </cell>
          <cell r="B15089" t="str">
            <v>47.52225058</v>
          </cell>
          <cell r="C15089" t="str">
            <v>19.05540601</v>
          </cell>
          <cell r="D15089" t="str">
            <v>47.52225058, 19.05540601</v>
          </cell>
          <cell r="E15089" t="str">
            <v>Pest</v>
          </cell>
          <cell r="F15089" t="str">
            <v>XIII Budapest, Kárpát utca 21</v>
          </cell>
          <cell r="G15089" t="str">
            <v xml:space="preserve">Budapest  Kárpát u 21 (Pappas szalon)
Beltér: Pappas Auto szerver helység. Mikró kültéri: 3.em liftajtótól jobbra lévő faajtón ki a tetőre. (Alulétrát kérni helyben.)
Kültér: Portán van padlásfeljáró kulcs. Padláson keresztül lehet kijutni a tetőre, onnan az árbócra.
</v>
          </cell>
          <cell r="H15089" t="str">
            <v xml:space="preserve">Helyben karbantartó: Nemes Árpád 06-70/452-4410
Informatikus:Höger György, mob: 06-20/454-5909, 
</v>
          </cell>
          <cell r="I15089" t="str">
            <v>Éjjel nappal van biztonsági szolgálat:06-1/451-3254 Bejárás a Bessenyei utca felöli portán keresztül.</v>
          </cell>
          <cell r="J15089" t="str">
            <v>MI</v>
          </cell>
          <cell r="K15089" t="str">
            <v>Magyar Telekom Nyrt.</v>
          </cell>
        </row>
        <row r="15090">
          <cell r="A15090" t="str">
            <v>Kárpát u O</v>
          </cell>
          <cell r="D15090" t="str">
            <v xml:space="preserve">, </v>
          </cell>
          <cell r="E15090" t="str">
            <v>Pest</v>
          </cell>
          <cell r="F15090" t="str">
            <v>XIII Budapest, Kárpát utca 5</v>
          </cell>
          <cell r="G15090" t="str">
            <v>XIII.ker. Kárpát u. 5. a bejárattól balra gyerekkocsi tároló</v>
          </cell>
          <cell r="I15090" t="str">
            <v xml:space="preserve">5751-es területi egységkulcs, DSLAM-hoz létra kell </v>
          </cell>
          <cell r="K15090" t="str">
            <v>Magyar Telekom Nyrt.</v>
          </cell>
        </row>
        <row r="15091">
          <cell r="A15091" t="str">
            <v>Kárpát u P</v>
          </cell>
          <cell r="B15091" t="str">
            <v>47.52387863</v>
          </cell>
          <cell r="C15091" t="str">
            <v>19.0553</v>
          </cell>
          <cell r="D15091" t="str">
            <v>47.52387863, 19.0553</v>
          </cell>
          <cell r="E15091" t="str">
            <v>Pest</v>
          </cell>
          <cell r="F15091" t="str">
            <v>XIII Budapest, Kárpát utca 50-60</v>
          </cell>
          <cell r="G15091" t="str">
            <v>XIII.ker. Kárpát u. 50-60. a lépcsőházak kapubejárójában található fémajtós műszaki helyiségek, AGF a Kárpát u. 50. előtti füves területen</v>
          </cell>
          <cell r="I15091" t="str">
            <v>Lakásszövetkezeti ügyelet Kárpát u. 18-ban, tel.: 0613206750, AGF kulcs az AGF-hez, 5751-es területi egységkulcs a DSLAM-okhoz, a 54, 58, 60-as lépcsőházakban létra szükséges</v>
          </cell>
          <cell r="K15091" t="str">
            <v>Magyar Telekom Nyrt.</v>
          </cell>
        </row>
        <row r="15092">
          <cell r="A15092" t="str">
            <v>Kárpát u V</v>
          </cell>
          <cell r="D15092" t="str">
            <v xml:space="preserve">, </v>
          </cell>
          <cell r="E15092" t="str">
            <v>Pest</v>
          </cell>
          <cell r="F15092" t="str">
            <v>XIII Budapest, Kárpát utca 7</v>
          </cell>
          <cell r="G15092" t="str">
            <v>XIII.ker. Kárpát u. 7/A-B az "A" épületben a pincében, a "B" épületben a földszinti folyosón</v>
          </cell>
          <cell r="I15092" t="str">
            <v>5751-es területi egységkulcs, "B" épületben DSLAM-hoz létra kell</v>
          </cell>
          <cell r="K15092" t="str">
            <v>Magyar Telekom Nyrt.</v>
          </cell>
        </row>
        <row r="15093">
          <cell r="A15093" t="str">
            <v>Kárpát u X</v>
          </cell>
          <cell r="B15093" t="str">
            <v>47.52089248</v>
          </cell>
          <cell r="C15093" t="str">
            <v>19.05336096</v>
          </cell>
          <cell r="D15093" t="str">
            <v>47.52089248, 19.05336096</v>
          </cell>
          <cell r="E15093" t="str">
            <v>Pest</v>
          </cell>
          <cell r="F15093" t="str">
            <v>XIII Budapest, Kárpát utca 8-16</v>
          </cell>
          <cell r="G15093" t="str">
            <v>XIII.ker. Kárpát u. 8-16. a lépcsőházak kapubejárójában található fémajtós műszaki helyiségek.</v>
          </cell>
          <cell r="I15093" t="str">
            <v>Lakásszövetkezeti ügyelet Kárpát u. 18-ban, tel.: 0613206750, ONTS kulcs a kültéri szekrényhez, 5751-es területi egységkulcs a DSLAM-okhoz, a 8, 10, 14, 16-os lépcsőházakban létra szükséges</v>
          </cell>
          <cell r="K15093" t="str">
            <v>Magyar Telekom Nyrt.</v>
          </cell>
        </row>
        <row r="15094">
          <cell r="A15094" t="str">
            <v>Kárpát u Y</v>
          </cell>
          <cell r="B15094" t="str">
            <v>47.51883268</v>
          </cell>
          <cell r="C15094" t="str">
            <v>19.05346699</v>
          </cell>
          <cell r="D15094" t="str">
            <v>47.51883268, 19.05346699</v>
          </cell>
          <cell r="E15094" t="str">
            <v>Pest</v>
          </cell>
          <cell r="F15094" t="str">
            <v>XIII Budapest, Kárpát utca 1</v>
          </cell>
          <cell r="G15094" t="str">
            <v>XIII. ker. Kárpát utca 1/B bejárat után balra a gyermekkocsi tárolóban
GTS:GTS Társszolgáltatói vonak (Telekom) a berendezések a hálózati eszközöknél.</v>
          </cell>
          <cell r="H15094" t="str">
            <v>Beke Béla, 20/434-6274</v>
          </cell>
          <cell r="I15094" t="str">
            <v>Gondnok: Tolmácsné 06209607247, 5751-es területi egységkulcs, DSLAM-hoz létra kell</v>
          </cell>
          <cell r="K15094" t="str">
            <v>Magyar Telekom Nyrt.</v>
          </cell>
        </row>
        <row r="15095">
          <cell r="A15095" t="str">
            <v>Kárpáti u 1</v>
          </cell>
          <cell r="D15095" t="str">
            <v xml:space="preserve">, </v>
          </cell>
          <cell r="E15095" t="str">
            <v>Pest</v>
          </cell>
          <cell r="F15095" t="str">
            <v>XXI Budapest, Kárpáti utca 19</v>
          </cell>
          <cell r="K15095" t="str">
            <v>Magyar Telekom Nyrt.</v>
          </cell>
        </row>
        <row r="15096">
          <cell r="A15096" t="str">
            <v>Kárpáti u 2</v>
          </cell>
          <cell r="D15096" t="str">
            <v xml:space="preserve">, </v>
          </cell>
          <cell r="E15096" t="str">
            <v>Pest</v>
          </cell>
          <cell r="F15096" t="str">
            <v>XXI Budapest, Kárpáti utca 1</v>
          </cell>
        </row>
        <row r="15097">
          <cell r="A15097" t="str">
            <v>Kartács u 1</v>
          </cell>
          <cell r="D15097" t="str">
            <v xml:space="preserve">, </v>
          </cell>
          <cell r="E15097" t="str">
            <v>Pest</v>
          </cell>
          <cell r="F15097" t="str">
            <v>XIII Budapest, Kartács utca 13</v>
          </cell>
          <cell r="G15097" t="str">
            <v>XIII.ker. Kartács utca 13. kapubejáróban balra a falon</v>
          </cell>
          <cell r="I15097" t="str">
            <v>5751-es területi egységkulcs</v>
          </cell>
          <cell r="K15097" t="str">
            <v>Magyar Telekom Nyrt.</v>
          </cell>
        </row>
        <row r="15098">
          <cell r="A15098" t="str">
            <v>Kartács u 2</v>
          </cell>
          <cell r="D15098" t="str">
            <v xml:space="preserve">, </v>
          </cell>
          <cell r="E15098" t="str">
            <v>Pest</v>
          </cell>
          <cell r="F15098" t="str">
            <v>XIII Budapest, Kartács utca 2</v>
          </cell>
          <cell r="G15098" t="str">
            <v>XIII.ker. Kartács u. 2. kapubejáróban a falon</v>
          </cell>
          <cell r="I15098" t="str">
            <v>5751-es területi egységkulcs</v>
          </cell>
          <cell r="K15098" t="str">
            <v>Magyar Telekom Nyrt.</v>
          </cell>
        </row>
        <row r="15099">
          <cell r="A15099" t="str">
            <v>Kartács u 3</v>
          </cell>
          <cell r="D15099" t="str">
            <v xml:space="preserve">, </v>
          </cell>
          <cell r="E15099" t="str">
            <v>Pest</v>
          </cell>
          <cell r="F15099" t="str">
            <v>XIII Budapest, Kartács utca 27</v>
          </cell>
          <cell r="G15099" t="str">
            <v>XIII.ker. Kartács utca 27. kapubejáró után balra a lépcsőházban, a postaládák mellett.</v>
          </cell>
          <cell r="I15099" t="str">
            <v>5751-es területi egységkulcs, DSLAM-hoz létra kell</v>
          </cell>
          <cell r="K15099" t="str">
            <v>Magyar Telekom Nyrt.</v>
          </cell>
        </row>
        <row r="15100">
          <cell r="A15100" t="str">
            <v>Kartács u 4</v>
          </cell>
          <cell r="D15100" t="str">
            <v xml:space="preserve">, </v>
          </cell>
          <cell r="E15100" t="str">
            <v>Pest</v>
          </cell>
          <cell r="F15100" t="str">
            <v>XIII Budapest, Kartács utca 10</v>
          </cell>
          <cell r="K15100" t="str">
            <v>Magyar Telekom Nyrt.</v>
          </cell>
        </row>
        <row r="15101">
          <cell r="A15101" t="str">
            <v>Kartács u 5</v>
          </cell>
          <cell r="D15101" t="str">
            <v xml:space="preserve">, </v>
          </cell>
          <cell r="E15101" t="str">
            <v>Pest</v>
          </cell>
          <cell r="F15101" t="str">
            <v>XIII Budapest, Kartács utca 9</v>
          </cell>
        </row>
        <row r="15102">
          <cell r="A15102" t="str">
            <v>Kartács u 6</v>
          </cell>
          <cell r="D15102" t="str">
            <v xml:space="preserve">, </v>
          </cell>
          <cell r="E15102" t="str">
            <v>Pest</v>
          </cell>
          <cell r="F15102" t="str">
            <v>XIII Budapest, Kartács utca 25</v>
          </cell>
        </row>
        <row r="15103">
          <cell r="A15103" t="str">
            <v>Kartács u 7</v>
          </cell>
          <cell r="D15103" t="str">
            <v xml:space="preserve">, </v>
          </cell>
          <cell r="E15103" t="str">
            <v>Pest</v>
          </cell>
          <cell r="F15103" t="str">
            <v>XIII Budapest, Kartács utca 29</v>
          </cell>
        </row>
        <row r="15104">
          <cell r="A15104" t="str">
            <v>Kartács u 8</v>
          </cell>
          <cell r="D15104" t="str">
            <v xml:space="preserve">, </v>
          </cell>
          <cell r="E15104" t="str">
            <v>Pest</v>
          </cell>
          <cell r="F15104" t="str">
            <v>XIII Budapest, Kartács utca 20</v>
          </cell>
        </row>
        <row r="15105">
          <cell r="A15105" t="str">
            <v>Kartács u M</v>
          </cell>
          <cell r="D15105" t="str">
            <v xml:space="preserve">, </v>
          </cell>
          <cell r="E15105" t="str">
            <v>Pest</v>
          </cell>
          <cell r="F15105" t="str">
            <v>XIII Budapest, Kartács utca 17</v>
          </cell>
          <cell r="K15105" t="str">
            <v>Magyar Telekom Nyrt.</v>
          </cell>
        </row>
        <row r="15106">
          <cell r="A15106" t="str">
            <v>Kartács u N</v>
          </cell>
          <cell r="D15106" t="str">
            <v xml:space="preserve">, </v>
          </cell>
          <cell r="E15106" t="str">
            <v>Pest</v>
          </cell>
          <cell r="F15106" t="str">
            <v>XIII Budapest, Kartács utca 21</v>
          </cell>
          <cell r="K15106" t="str">
            <v>Magyar Telekom Nyrt.</v>
          </cell>
        </row>
        <row r="15107">
          <cell r="A15107" t="str">
            <v>Kartal 1</v>
          </cell>
          <cell r="B15107" t="str">
            <v>47.66558973</v>
          </cell>
          <cell r="C15107" t="str">
            <v>19.53918054</v>
          </cell>
          <cell r="D15107" t="str">
            <v>47.66558973, 19.53918054</v>
          </cell>
          <cell r="E15107" t="str">
            <v>Pest</v>
          </cell>
          <cell r="F15107" t="str">
            <v>Kartal, külterület 04/71 hrsz</v>
          </cell>
          <cell r="G15107" t="str">
            <v>Aszód felől a faluba érve a templom után az első utcába jobbra. A végén kőkeresztnél jobbra, majd egyből balra földúton a házak között a Pannon toronyig. Ez a rész rossz időben terepjárós !</v>
          </cell>
          <cell r="H15107" t="str">
            <v>Pannon</v>
          </cell>
          <cell r="I15107" t="str">
            <v>Sorbafűzött lakatok</v>
          </cell>
          <cell r="J15107" t="str">
            <v>BS;UBS2100;LTE800;MI</v>
          </cell>
          <cell r="K15107" t="str">
            <v>Pannon GSM</v>
          </cell>
        </row>
        <row r="15108">
          <cell r="A15108" t="str">
            <v>Kartal 2</v>
          </cell>
          <cell r="D15108" t="str">
            <v xml:space="preserve">, </v>
          </cell>
          <cell r="E15108" t="str">
            <v>Pest</v>
          </cell>
          <cell r="F15108" t="str">
            <v>Kartal, Falujárók útja 04/1 hrsz</v>
          </cell>
          <cell r="G15108" t="str">
            <v>M3 autópálya ? a Bag, Aszód, Tura lehajtónál lejövünk és Aszód felé vesszük az irányt ? Dózsa Gy. út, Pesti út, Kossuth l. út érintésével áthaladunk Aszódon, a körforgalomból a második kihajtón jövünk ki, majd Kartal felé haladunk tovább a Falujárók útján. A 220kV-os 158-as sz. oszlop a két település között található, az út jobb oldalán.</v>
          </cell>
          <cell r="K15108" t="str">
            <v>Magyar Nemzeti Vagyonkezelő Zrt.</v>
          </cell>
        </row>
        <row r="15109">
          <cell r="A15109" t="str">
            <v>Kartal M</v>
          </cell>
          <cell r="B15109" t="str">
            <v>47.67282895</v>
          </cell>
          <cell r="C15109" t="str">
            <v>19.53523946</v>
          </cell>
          <cell r="D15109" t="str">
            <v>47.67282895, 19.53523946</v>
          </cell>
          <cell r="E15109" t="str">
            <v>Pest</v>
          </cell>
          <cell r="F15109" t="str">
            <v>Kartal, Baross utca 117</v>
          </cell>
          <cell r="G15109" t="str">
            <v>GTS:GTS Társszolgáltatói vonak (AH) a berendezések a hálózati eszközöknél.</v>
          </cell>
          <cell r="H15109" t="str">
            <v>Szabó Balázs, 20/953-9012</v>
          </cell>
          <cell r="K15109" t="str">
            <v>Magyar Telekom Nyrt.</v>
          </cell>
        </row>
        <row r="15110">
          <cell r="A15110" t="str">
            <v>Kártyacentrum 1</v>
          </cell>
          <cell r="B15110" t="str">
            <v>47.51205073</v>
          </cell>
          <cell r="C15110" t="str">
            <v>19.0504792</v>
          </cell>
          <cell r="D15110" t="str">
            <v>47.51205073, 19.0504792</v>
          </cell>
          <cell r="E15110" t="str">
            <v>Pest</v>
          </cell>
          <cell r="F15110" t="str">
            <v>V Budapest, Szent István körút 11</v>
          </cell>
          <cell r="G15110" t="str">
            <v>GTS:Telepítési adatok:
 -Az ant. elhelyezkedés, tipus: Kémény mellett vas szerelvényen, nekünk nem ajánlott.
 -A beltéri tipusa, kapacitása, frekisáv, kifejtés, ID cím: NEO 16E1+2LAN 10M-ba állítva 
 -A beltéri elhelyezkedés: 2.emeleten 21-es ajtó mögötti szerverszobában.
 -Végpont elhelyezkedés: ua</v>
          </cell>
          <cell r="H15110" t="str">
            <v>Contact: Hravel Anita .: 06-30-9214-590</v>
          </cell>
          <cell r="J15110" t="str">
            <v>MI</v>
          </cell>
          <cell r="K15110" t="str">
            <v>Magyar Telekom Nyrt.</v>
          </cell>
        </row>
        <row r="15111">
          <cell r="A15111" t="str">
            <v>Kaskantyú M</v>
          </cell>
          <cell r="B15111" t="str">
            <v>46.67114558</v>
          </cell>
          <cell r="C15111" t="str">
            <v>19.38492627</v>
          </cell>
          <cell r="D15111" t="str">
            <v>46.67114558, 19.38492627</v>
          </cell>
          <cell r="E15111" t="str">
            <v>Bács-Kiskun</v>
          </cell>
          <cell r="F15111" t="str">
            <v>Kaskantyú, Hunyadi utca 23</v>
          </cell>
          <cell r="G15111" t="str">
            <v>Az adott címen RSS tipusépület</v>
          </cell>
          <cell r="I15111" t="str">
            <v>180 CG 11 egységkulcs</v>
          </cell>
          <cell r="K15111" t="str">
            <v>Magyar Telekom Nyrt.</v>
          </cell>
        </row>
        <row r="15112">
          <cell r="A15112" t="str">
            <v>Kaskantyú N</v>
          </cell>
          <cell r="D15112" t="str">
            <v xml:space="preserve">, </v>
          </cell>
          <cell r="E15112" t="str">
            <v>Bács-Kiskun</v>
          </cell>
          <cell r="F15112" t="str">
            <v>Kaskantyú, Hunyadi utca 10</v>
          </cell>
          <cell r="K15112" t="str">
            <v>Magyar Telekom Nyrt.</v>
          </cell>
        </row>
        <row r="15113">
          <cell r="A15113" t="str">
            <v>Kassa u 1</v>
          </cell>
          <cell r="D15113" t="str">
            <v xml:space="preserve">, </v>
          </cell>
          <cell r="E15113" t="str">
            <v>Pest</v>
          </cell>
          <cell r="F15113" t="str">
            <v>XVIII Budapest, Kassa utca 110</v>
          </cell>
          <cell r="G15113" t="str">
            <v>XVIII.ker Kassa utca 110</v>
          </cell>
          <cell r="K15113" t="str">
            <v>Magyar Telekom Nyrt.</v>
          </cell>
        </row>
        <row r="15114">
          <cell r="A15114" t="str">
            <v>Kassa u 2</v>
          </cell>
          <cell r="D15114" t="str">
            <v xml:space="preserve">, </v>
          </cell>
          <cell r="E15114" t="str">
            <v>Pest</v>
          </cell>
          <cell r="F15114" t="str">
            <v>XVIII Budapest, Kassa utca 2</v>
          </cell>
          <cell r="G15114" t="str">
            <v>Budapest XVIII. Kassa u. 2. előtt Nokia szekrény.</v>
          </cell>
          <cell r="I15114" t="str">
            <v>Nokia "T" kulcs nyitja.</v>
          </cell>
          <cell r="K15114" t="str">
            <v>Magyar Telekom Nyrt.</v>
          </cell>
        </row>
        <row r="15115">
          <cell r="A15115" t="str">
            <v>Kassa u 3</v>
          </cell>
          <cell r="D15115" t="str">
            <v xml:space="preserve">, </v>
          </cell>
          <cell r="E15115" t="str">
            <v>Pest</v>
          </cell>
          <cell r="F15115" t="str">
            <v>XVIII Budapest, Kassa utca 175</v>
          </cell>
        </row>
        <row r="15116">
          <cell r="A15116" t="str">
            <v>Kassai tér M</v>
          </cell>
          <cell r="B15116" t="str">
            <v>47.52461472</v>
          </cell>
          <cell r="C15116" t="str">
            <v>19.09795327</v>
          </cell>
          <cell r="D15116" t="str">
            <v>47.52461472, 19.09795327</v>
          </cell>
          <cell r="E15116" t="str">
            <v>Pest</v>
          </cell>
          <cell r="F15116" t="str">
            <v>XIV Budapest, Kassai tér 16</v>
          </cell>
        </row>
        <row r="15117">
          <cell r="A15117" t="str">
            <v>Kassai u 1</v>
          </cell>
          <cell r="D15117" t="str">
            <v xml:space="preserve">, </v>
          </cell>
          <cell r="E15117" t="str">
            <v>Pest</v>
          </cell>
          <cell r="F15117" t="str">
            <v>IV Budapest, Kassai utca 24</v>
          </cell>
        </row>
        <row r="15118">
          <cell r="A15118" t="str">
            <v>Kassai u 2</v>
          </cell>
          <cell r="D15118" t="str">
            <v xml:space="preserve">, </v>
          </cell>
          <cell r="E15118" t="str">
            <v>Pest</v>
          </cell>
          <cell r="F15118" t="str">
            <v>IV Budapest, Kassai utca 52</v>
          </cell>
        </row>
        <row r="15119">
          <cell r="A15119" t="str">
            <v>Kassai u M</v>
          </cell>
          <cell r="D15119" t="str">
            <v xml:space="preserve">, </v>
          </cell>
          <cell r="E15119" t="str">
            <v>Pest</v>
          </cell>
          <cell r="F15119" t="str">
            <v>XIV Budapest, Kassai utca 151</v>
          </cell>
          <cell r="K15119" t="str">
            <v>Magyar Telekom Nyrt.</v>
          </cell>
        </row>
        <row r="15120">
          <cell r="A15120" t="str">
            <v>Kassai u N</v>
          </cell>
          <cell r="D15120" t="str">
            <v xml:space="preserve">, </v>
          </cell>
          <cell r="E15120" t="str">
            <v>Pest</v>
          </cell>
          <cell r="F15120" t="str">
            <v>XIV Budapest, Kassai utca 25</v>
          </cell>
        </row>
        <row r="15121">
          <cell r="A15121" t="str">
            <v>Kassák Lajos u 1</v>
          </cell>
          <cell r="B15121" t="str">
            <v>47.52909407</v>
          </cell>
          <cell r="C15121" t="str">
            <v>19.06816943</v>
          </cell>
          <cell r="D15121" t="str">
            <v>47.52909407, 19.06816943</v>
          </cell>
          <cell r="E15121" t="str">
            <v>Pest</v>
          </cell>
          <cell r="F15121" t="str">
            <v>XIII Budapest, Dunyov István utca 14-16</v>
          </cell>
          <cell r="G15121" t="str">
            <v>Épület tetején a liftgépházra erősített Ericsson RBS 2102 Outdoor állomás.</v>
          </cell>
          <cell r="H15121" t="str">
            <v>Bíró Imre, gondnok. T.: 329-7857, Horváth Aranka közös képviselő, tel.: 462-7745, 06-305050625, 1131 Bp., Budapest, Dunyov István u. 10-16.</v>
          </cell>
          <cell r="I15121" t="str">
            <v>Befúrt kulcstartó a kapualjban.</v>
          </cell>
          <cell r="J15121" t="str">
            <v>BS;UBS2100;LTE800;LTE1800;MI;LL</v>
          </cell>
          <cell r="K15121" t="str">
            <v>Társasház, Dunyov István u.</v>
          </cell>
        </row>
        <row r="15122">
          <cell r="A15122" t="str">
            <v>Kassák Lajos u 2</v>
          </cell>
          <cell r="D15122" t="str">
            <v xml:space="preserve">, </v>
          </cell>
          <cell r="E15122" t="str">
            <v>Pest</v>
          </cell>
          <cell r="F15122" t="str">
            <v>XIII Budapest, Kassák Lajos utca 12</v>
          </cell>
          <cell r="G15122" t="str">
            <v>XIII.ker. Kassák Lajos utca 12. Hytas magasföldszint körfolyosó falon, DSLAM belső udvaron a körfolyosó alatti beugróban</v>
          </cell>
          <cell r="I15122" t="str">
            <v xml:space="preserve">A bejárathoz és a belső udvari lejárathoz a kulcsok nyitvatartási időben felvehetők a kapu mellett balra a DUDI SZERSZÁM KFT boltjában, 5751-es területi egységkulcs </v>
          </cell>
          <cell r="K15122" t="str">
            <v>Magyar Telekom Nyrt.</v>
          </cell>
        </row>
        <row r="15123">
          <cell r="A15123" t="str">
            <v>Kassák Lajos u 2A</v>
          </cell>
          <cell r="B15123" t="str">
            <v>47.52065757</v>
          </cell>
          <cell r="C15123" t="str">
            <v>19.06467407</v>
          </cell>
          <cell r="D15123" t="str">
            <v>47.52065757, 19.06467407</v>
          </cell>
          <cell r="E15123" t="str">
            <v>Pest</v>
          </cell>
          <cell r="F15123" t="str">
            <v>XIII Budapest, Kassák Lajos utca 19-25</v>
          </cell>
          <cell r="G15123" t="str">
            <v>Green House Irodaház -1 szint távközlési helyiség. Budapest Kassák Lajos u. 19-25 Beltéri a 6. emeleten található szerverszobában (konyhából nyílik) a meglévő rack szekrénybe lett elhelyezve. Antenna a liftgépház tetejére került, megközelítéséhez egy létra szükséges. 1,5 m-es Lapostetős tartó lett a liftgépház tetején elhelyezve.  GTS:Green House. Rack szekrény a P1-es mélygarázs szinten a P.1.11-es gyengeáramú fogadóban.</v>
          </cell>
          <cell r="H15123" t="str">
            <v>DEICHMANN Cipőkereskedelmi Kft  Csécs Ferenc (műszaki vezető) +36 30-647-4868</v>
          </cell>
          <cell r="I15123" t="str">
            <v>Előre belépési engedélyt kell kérni.  Tetőre kijutáshoz balesetvédelmi oktatás és védőfelszerelés (bakancs, testhevederzet, sisak, szemüveg, kesztyű) kell. 
Belépési engedély:         Papp Ferenc +36 70/702-8636
Balesetvédelmi oktatás: Acsádi István + 36 20/269-1124  
GTS:A recepción kell jelentkezni. Kíséretet adnak, aki nyitja a helyiséget.</v>
          </cell>
          <cell r="J15123" t="str">
            <v>MI</v>
          </cell>
          <cell r="K15123" t="str">
            <v>Magyar Telekom Nyrt.</v>
          </cell>
        </row>
        <row r="15124">
          <cell r="A15124" t="str">
            <v>Kassák Lajos u 2B</v>
          </cell>
          <cell r="D15124" t="str">
            <v xml:space="preserve">, </v>
          </cell>
          <cell r="E15124" t="str">
            <v>Pest</v>
          </cell>
          <cell r="F15124" t="str">
            <v>XIII Budapest, Kassák Lajos utca 81</v>
          </cell>
          <cell r="K15124" t="str">
            <v>Magyar Telekom Nyrt.</v>
          </cell>
        </row>
        <row r="15125">
          <cell r="A15125" t="str">
            <v>Kassák Lajos u 2C</v>
          </cell>
          <cell r="D15125" t="str">
            <v xml:space="preserve">, </v>
          </cell>
          <cell r="E15125" t="str">
            <v>Pest</v>
          </cell>
          <cell r="F15125" t="str">
            <v>XIII Budapest, Kassák Lajos utca 10</v>
          </cell>
        </row>
        <row r="15126">
          <cell r="A15126" t="str">
            <v>Kassák Lajos u 2D</v>
          </cell>
          <cell r="D15126" t="str">
            <v xml:space="preserve">, </v>
          </cell>
          <cell r="E15126" t="str">
            <v>Pest</v>
          </cell>
          <cell r="F15126" t="str">
            <v>XIII Budapest, Kassák Lajos utca 20</v>
          </cell>
        </row>
        <row r="15127">
          <cell r="A15127" t="str">
            <v>Kassák Lajos u 2E</v>
          </cell>
          <cell r="D15127" t="str">
            <v xml:space="preserve">, </v>
          </cell>
          <cell r="E15127" t="str">
            <v>Pest</v>
          </cell>
          <cell r="F15127" t="str">
            <v>XIII Budapest, Kassák Lajos utca 45</v>
          </cell>
        </row>
        <row r="15128">
          <cell r="A15128" t="str">
            <v>Kassák Lajos u 2F</v>
          </cell>
          <cell r="D15128" t="str">
            <v xml:space="preserve">, </v>
          </cell>
          <cell r="E15128" t="str">
            <v>Pest</v>
          </cell>
          <cell r="F15128" t="str">
            <v>XIII Budapest, Kassák Lajos utca 47</v>
          </cell>
        </row>
        <row r="15129">
          <cell r="A15129" t="str">
            <v>Kassák Lajos u 2G</v>
          </cell>
          <cell r="D15129" t="str">
            <v xml:space="preserve">, </v>
          </cell>
          <cell r="E15129" t="str">
            <v>Pest</v>
          </cell>
          <cell r="F15129" t="str">
            <v>XIII Budapest, Kassák Lajos utca 59</v>
          </cell>
        </row>
        <row r="15130">
          <cell r="A15130" t="str">
            <v>Kassák Lajos u 2H</v>
          </cell>
          <cell r="D15130" t="str">
            <v xml:space="preserve">, </v>
          </cell>
          <cell r="E15130" t="str">
            <v>Pest</v>
          </cell>
          <cell r="F15130" t="str">
            <v>XIII Budapest, Kassák Lajos utca 80</v>
          </cell>
        </row>
        <row r="15131">
          <cell r="A15131" t="str">
            <v>Kassák Lajos u 2J</v>
          </cell>
          <cell r="D15131" t="str">
            <v xml:space="preserve">, </v>
          </cell>
          <cell r="E15131" t="str">
            <v>Pest</v>
          </cell>
          <cell r="F15131" t="str">
            <v>XIII Budapest, Kassák Lajos utca 87</v>
          </cell>
        </row>
        <row r="15132">
          <cell r="A15132" t="str">
            <v>Kassák Lajos u 2K</v>
          </cell>
          <cell r="D15132" t="str">
            <v xml:space="preserve">, </v>
          </cell>
          <cell r="E15132" t="str">
            <v>Pest</v>
          </cell>
          <cell r="F15132" t="str">
            <v>XIII Budapest, Kassák Lajos utca 39</v>
          </cell>
        </row>
        <row r="15133">
          <cell r="A15133" t="str">
            <v>Kassák Lajos u 2L</v>
          </cell>
          <cell r="D15133" t="str">
            <v xml:space="preserve">, </v>
          </cell>
          <cell r="E15133" t="str">
            <v>Pest</v>
          </cell>
          <cell r="F15133" t="str">
            <v>XIII Budapest, Kassák Lajos utca 75</v>
          </cell>
        </row>
        <row r="15134">
          <cell r="A15134" t="str">
            <v>Kassák Lajos u 2M</v>
          </cell>
          <cell r="D15134" t="str">
            <v xml:space="preserve">, </v>
          </cell>
          <cell r="E15134" t="str">
            <v>Pest</v>
          </cell>
          <cell r="F15134" t="str">
            <v>XIII Budapest, Kassák Lajos utca 85</v>
          </cell>
        </row>
        <row r="15135">
          <cell r="A15135" t="str">
            <v>Kassák Lajos u 3</v>
          </cell>
          <cell r="D15135" t="str">
            <v xml:space="preserve">, </v>
          </cell>
          <cell r="E15135" t="str">
            <v>Pest</v>
          </cell>
          <cell r="F15135" t="str">
            <v>XIII Budapest, Kassák Lajos utca 15</v>
          </cell>
          <cell r="G15135" t="str">
            <v>Kassák Lajos utca 15. FS.em.</v>
          </cell>
          <cell r="K15135" t="str">
            <v>Magyar Telekom Nyrt.</v>
          </cell>
        </row>
        <row r="15136">
          <cell r="A15136" t="str">
            <v>Kassák Lajos u 4</v>
          </cell>
          <cell r="D15136" t="str">
            <v xml:space="preserve">, </v>
          </cell>
          <cell r="E15136" t="str">
            <v>Pest</v>
          </cell>
          <cell r="F15136" t="str">
            <v>XIII Budapest, Taksony utca 11-15</v>
          </cell>
          <cell r="G15136" t="str">
            <v xml:space="preserve">XIII.ker. Taksony utca 11-15. a lifttel a -1 szintre,a garázsajtó után 2-szer jobbra, a fal mellett található a fémszekrény </v>
          </cell>
          <cell r="I15136" t="str">
            <v>Az épületben őrség van (96-os csengő), 5751-es területi egységkulcs</v>
          </cell>
          <cell r="K15136" t="str">
            <v>Magyar Telekom Nyrt.</v>
          </cell>
        </row>
        <row r="15137">
          <cell r="A15137" t="str">
            <v>Kassák Lajos u 5</v>
          </cell>
          <cell r="D15137" t="str">
            <v xml:space="preserve">, </v>
          </cell>
          <cell r="E15137" t="str">
            <v>Pest</v>
          </cell>
          <cell r="F15137" t="str">
            <v>XIII Budapest, Kassák Lajos utca 32</v>
          </cell>
          <cell r="G15137" t="str">
            <v>XIII.ker. Kassák Lajos u. 32. a lépcsőházban a lépcsőfeljáró alatt, jobbra a falon</v>
          </cell>
          <cell r="I15137" t="str">
            <v>5751-es területi egységkulcs</v>
          </cell>
          <cell r="K15137" t="str">
            <v>Magyar Telekom Nyrt.</v>
          </cell>
        </row>
        <row r="15138">
          <cell r="A15138" t="str">
            <v>Kassák Lajos u 6</v>
          </cell>
          <cell r="D15138" t="str">
            <v xml:space="preserve">, </v>
          </cell>
          <cell r="E15138" t="str">
            <v>Pest</v>
          </cell>
          <cell r="F15138" t="str">
            <v>XIII Budapest, Kassák Lajos utca 34</v>
          </cell>
          <cell r="G15138" t="str">
            <v>XIII.ker. Kassák Lajos u. 34. kapu után jobbra a falon</v>
          </cell>
          <cell r="I15138" t="str">
            <v>5751-es területi egységkulcs, létra kell</v>
          </cell>
          <cell r="K15138" t="str">
            <v>Magyar Telekom Nyrt.</v>
          </cell>
        </row>
        <row r="15139">
          <cell r="A15139" t="str">
            <v>Kassák Lajos u 7</v>
          </cell>
          <cell r="D15139" t="str">
            <v xml:space="preserve">, </v>
          </cell>
          <cell r="E15139" t="str">
            <v>Pest</v>
          </cell>
          <cell r="F15139" t="str">
            <v>XIII Budapest, Kassák Lajos utca 38</v>
          </cell>
          <cell r="G15139" t="str">
            <v>XIII.ker. Kassák Lajos u. 38. kapubejáró után jobbra a falon</v>
          </cell>
          <cell r="I15139" t="str">
            <v>5751-es területi egységkulcs</v>
          </cell>
          <cell r="K15139" t="str">
            <v>Magyar Telekom Nyrt.</v>
          </cell>
        </row>
        <row r="15140">
          <cell r="A15140" t="str">
            <v>Kassák Lajos u 8</v>
          </cell>
          <cell r="D15140" t="str">
            <v xml:space="preserve">, </v>
          </cell>
          <cell r="E15140" t="str">
            <v>Pest</v>
          </cell>
          <cell r="F15140" t="str">
            <v>XIII Budapest, Kassák Lajos utca 41</v>
          </cell>
          <cell r="G15140" t="str">
            <v>XIII.ker. Kassák Lajos u. 41. kapubejáró végénél jobbra a falon</v>
          </cell>
          <cell r="K15140" t="str">
            <v>Magyar Telekom Nyrt.</v>
          </cell>
        </row>
        <row r="15141">
          <cell r="A15141" t="str">
            <v>Kassák Lajos u 9</v>
          </cell>
          <cell r="D15141" t="str">
            <v xml:space="preserve">, </v>
          </cell>
          <cell r="E15141" t="str">
            <v>Pest</v>
          </cell>
          <cell r="F15141" t="str">
            <v>XIII Budapest, Kassák Lajos utca 43</v>
          </cell>
          <cell r="G15141" t="str">
            <v xml:space="preserve">XIII.ker. Kassák Lajos u. 43. kapubejáró után, balra a postaládák fölött </v>
          </cell>
          <cell r="I15141" t="str">
            <v>5751-es területi egységkulcs</v>
          </cell>
          <cell r="K15141" t="str">
            <v>Magyar Telekom Nyrt.</v>
          </cell>
        </row>
        <row r="15142">
          <cell r="A15142" t="str">
            <v>Kassák Lajos u A</v>
          </cell>
          <cell r="D15142" t="str">
            <v xml:space="preserve">, </v>
          </cell>
          <cell r="E15142" t="str">
            <v>Pest</v>
          </cell>
          <cell r="F15142" t="str">
            <v>XIII Budapest, Kassák Lajos utca 48</v>
          </cell>
          <cell r="G15142" t="str">
            <v>XIII.ker. Kassák Lajos u. 48. kapubejáró után balra a falon</v>
          </cell>
          <cell r="I15142" t="str">
            <v>5751-es területi egységkulcs, létra kell</v>
          </cell>
          <cell r="K15142" t="str">
            <v>Magyar Telekom Nyrt.</v>
          </cell>
        </row>
        <row r="15143">
          <cell r="A15143" t="str">
            <v>Kassák Lajos u B</v>
          </cell>
          <cell r="D15143" t="str">
            <v xml:space="preserve">, </v>
          </cell>
          <cell r="E15143" t="str">
            <v>Pest</v>
          </cell>
          <cell r="F15143" t="str">
            <v>XIII Budapest, Kassák Lajos utca 53</v>
          </cell>
          <cell r="G15143" t="str">
            <v>XIII.ker. Kassák Lajos utca 53. kapubejáró után balra a falon</v>
          </cell>
          <cell r="I15143" t="str">
            <v>5751-es területi egységkulcs, létra kell</v>
          </cell>
          <cell r="K15143" t="str">
            <v>Magyar Telekom Nyrt.</v>
          </cell>
        </row>
        <row r="15144">
          <cell r="A15144" t="str">
            <v>Kassák Lajos u C</v>
          </cell>
          <cell r="D15144" t="str">
            <v xml:space="preserve">, </v>
          </cell>
          <cell r="E15144" t="str">
            <v>Pest</v>
          </cell>
          <cell r="F15144" t="str">
            <v>XIII Budapest, Kassák Lajos utca 55</v>
          </cell>
          <cell r="G15144" t="str">
            <v>XIII.ker. Kassák Lajos utca 55. kapubejáró után balra a falon</v>
          </cell>
          <cell r="I15144" t="str">
            <v>5751-es területi egységkulcs, létra kell</v>
          </cell>
          <cell r="K15144" t="str">
            <v>Magyar Telekom Nyrt.</v>
          </cell>
        </row>
        <row r="15145">
          <cell r="A15145" t="str">
            <v>Kassák Lajos u D</v>
          </cell>
          <cell r="D15145" t="str">
            <v xml:space="preserve">, </v>
          </cell>
          <cell r="E15145" t="str">
            <v>Pest</v>
          </cell>
          <cell r="F15145" t="str">
            <v>XIII Budapest, Kassák Lajos utca 57</v>
          </cell>
          <cell r="G15145" t="str">
            <v>XIII.ker. Kassák Lajos utca 57. kapubejáró után jobbra a falon</v>
          </cell>
          <cell r="I15145" t="str">
            <v>5751-es területi egységkulcs</v>
          </cell>
          <cell r="K15145" t="str">
            <v>Magyar Telekom Nyrt.</v>
          </cell>
        </row>
        <row r="15146">
          <cell r="A15146" t="str">
            <v>Kassák Lajos u F</v>
          </cell>
          <cell r="D15146" t="str">
            <v xml:space="preserve">, </v>
          </cell>
          <cell r="E15146" t="str">
            <v>Pest</v>
          </cell>
          <cell r="F15146" t="str">
            <v>XIII Budapest, Kassák Lajos utca 62-66</v>
          </cell>
          <cell r="G15146" t="str">
            <v xml:space="preserve">XIII.ker. Kassák Lajos u. 62-66. minden lépcsőházban földszint babakocsi tároló, DSLAM bejárat mellett balra fent a falon, Hytas jobbra a beépítettszekrényben </v>
          </cell>
          <cell r="I15146" t="str">
            <v>Gondnok: Kampf Ferenc Kassák L. u. 62. Tel.: 06302983827, 5751-es területi egységkulcs, létra kell</v>
          </cell>
          <cell r="K15146" t="str">
            <v>Magyar Telekom Nyrt.</v>
          </cell>
        </row>
        <row r="15147">
          <cell r="A15147" t="str">
            <v>Kassák Lajos u H</v>
          </cell>
          <cell r="D15147" t="str">
            <v xml:space="preserve">, </v>
          </cell>
          <cell r="E15147" t="str">
            <v>Pest</v>
          </cell>
          <cell r="F15147" t="str">
            <v>XIII Budapest, Kassák Lajos utca 70</v>
          </cell>
          <cell r="G15147" t="str">
            <v>XIII.ker. Kassák Lajos utca 70. földszinti szürke vasajtós tároló helyiség</v>
          </cell>
          <cell r="I15147" t="str">
            <v>A Kassák L. u. 74. ABC-ben lehet bejutást egyeztetni, tel.: 06305859729, 5751-es területi egységkulcs, létra kell</v>
          </cell>
          <cell r="K15147" t="str">
            <v>Magyar Telekom Nyrt.</v>
          </cell>
        </row>
        <row r="15148">
          <cell r="A15148" t="str">
            <v>Kassák Lajos u I</v>
          </cell>
          <cell r="D15148" t="str">
            <v xml:space="preserve">, </v>
          </cell>
          <cell r="E15148" t="str">
            <v>Pest</v>
          </cell>
          <cell r="F15148" t="str">
            <v>XIII Budapest, Kassák Lajos utca 72</v>
          </cell>
          <cell r="G15148" t="str">
            <v>XIII.ker. Kassák Lajos utca 72. fszt. tároló helyiség</v>
          </cell>
          <cell r="I15148" t="str">
            <v>Gondnok: Józan Menyhért Kassák L. u. 74. I.em. 100 tel.: 06306808164, 5751-es területi egységkulcs</v>
          </cell>
          <cell r="K15148" t="str">
            <v>Magyar Telekom Nyrt.</v>
          </cell>
        </row>
        <row r="15149">
          <cell r="A15149" t="str">
            <v>Kassák Lajos u J</v>
          </cell>
          <cell r="D15149" t="str">
            <v xml:space="preserve">, </v>
          </cell>
          <cell r="E15149" t="str">
            <v>Pest</v>
          </cell>
          <cell r="F15149" t="str">
            <v>XIII Budapest, Kassák Lajos utca 74</v>
          </cell>
          <cell r="G15149" t="str">
            <v>XIII.ker. Kassák Lajos utca 72. fszt. tároló helyiség</v>
          </cell>
          <cell r="I15149" t="str">
            <v>Gondnok: Józan Menyhért Kassák L. u. 74. I.em. 100 tel.: 06306808164, 5751-es területi egységkulcs</v>
          </cell>
          <cell r="K15149" t="str">
            <v>Magyar Telekom Nyrt.</v>
          </cell>
        </row>
        <row r="15150">
          <cell r="A15150" t="str">
            <v>Kassák Lajos u K</v>
          </cell>
          <cell r="D15150" t="str">
            <v xml:space="preserve">, </v>
          </cell>
          <cell r="E15150" t="str">
            <v>Pest</v>
          </cell>
          <cell r="F15150" t="str">
            <v>XIII Budapest, Kassák Lajos utca 76</v>
          </cell>
          <cell r="G15150" t="str">
            <v>XIII.ker. Kassák Lajos utca 76. tároló helyiség</v>
          </cell>
          <cell r="I15150" t="str">
            <v>Gondnok: Bogár 51-es csengő, 5751-es területi egységkulcs</v>
          </cell>
          <cell r="K15150" t="str">
            <v>Magyar Telekom Nyrt.</v>
          </cell>
        </row>
        <row r="15151">
          <cell r="A15151" t="str">
            <v>Kassák Lajos u L</v>
          </cell>
          <cell r="D15151" t="str">
            <v xml:space="preserve">, </v>
          </cell>
          <cell r="E15151" t="str">
            <v>Pest</v>
          </cell>
          <cell r="F15151" t="str">
            <v>XIII Budapest, Kassák Lajos utca 77</v>
          </cell>
          <cell r="G15151" t="str">
            <v>XIII.ker. Kassák Lajos u. 77. kapubejáró után a postaládák mellet balra a falon</v>
          </cell>
          <cell r="I15151" t="str">
            <v>Közösképviselő: Kukucskáné Száraz Katalin tel.: 06303784874, 5751-es területi egységkulcs</v>
          </cell>
          <cell r="K15151" t="str">
            <v>Magyar Telekom Nyrt.</v>
          </cell>
        </row>
        <row r="15152">
          <cell r="A15152" t="str">
            <v>Kassák Lajos u M</v>
          </cell>
          <cell r="D15152" t="str">
            <v xml:space="preserve">, </v>
          </cell>
          <cell r="E15152" t="str">
            <v>Pest</v>
          </cell>
          <cell r="F15152" t="str">
            <v>XIII Budapest, Kassák Lajos utca 79</v>
          </cell>
          <cell r="G15152" t="str">
            <v>XIII.ker. Kassák Lajos u. 79. kapubejáró után közvetlen jobbra a falon</v>
          </cell>
          <cell r="I15152" t="str">
            <v>Kassák Lajos u 81-ben a recepció enged be, 5751-es területi egységkulcs, létra kell</v>
          </cell>
          <cell r="K15152" t="str">
            <v>Magyar Telekom Nyrt.</v>
          </cell>
        </row>
        <row r="15153">
          <cell r="A15153" t="str">
            <v>Kassák Lajos u N</v>
          </cell>
          <cell r="D15153" t="str">
            <v xml:space="preserve">, </v>
          </cell>
          <cell r="E15153" t="str">
            <v>Pest</v>
          </cell>
          <cell r="F15153" t="str">
            <v>XIII Budapest, Kassák Lajos utca 82</v>
          </cell>
          <cell r="G15153" t="str">
            <v>XIII.ker. Kassák Lajos utca 82. kapubejáró után balra a postaládák fölött</v>
          </cell>
          <cell r="I15153" t="str">
            <v>Gondnok: Kocsis Istvánné fszt.3. Kapukód:5358, 5751-es területi egységkulcs, létra kell</v>
          </cell>
          <cell r="K15153" t="str">
            <v>Magyar Telekom Nyrt.</v>
          </cell>
        </row>
        <row r="15154">
          <cell r="A15154" t="str">
            <v>Kassák Lajos u O</v>
          </cell>
          <cell r="D15154" t="str">
            <v xml:space="preserve">, </v>
          </cell>
          <cell r="E15154" t="str">
            <v>Pest</v>
          </cell>
          <cell r="F15154" t="str">
            <v>XIII Budapest, Kassák Lajos utca 83</v>
          </cell>
          <cell r="G15154" t="str">
            <v>XIII.ker. Kassák Lajos u. 83. kapubejáró után balra a postaládák mellett</v>
          </cell>
          <cell r="I15154" t="str">
            <v>Közösképviselő: Trinité Kft. Tel.: 06202616282, 5751-es területi egységkulcs</v>
          </cell>
          <cell r="K15154" t="str">
            <v>Magyar Telekom Nyrt.</v>
          </cell>
        </row>
        <row r="15155">
          <cell r="A15155" t="str">
            <v>Kassák Lajos u P</v>
          </cell>
          <cell r="D15155" t="str">
            <v xml:space="preserve">, </v>
          </cell>
          <cell r="E15155" t="str">
            <v>Pest</v>
          </cell>
          <cell r="F15155" t="str">
            <v>XIII Budapest, Kassák Lajos utca 84</v>
          </cell>
          <cell r="G15155" t="str">
            <v>XIII.ker. Kassák Lajos utca 84. pincében jobbra a falon</v>
          </cell>
          <cell r="I15155" t="str">
            <v xml:space="preserve">Lakasszövetkezet tel.: 0613200749, helyben Tóth Józsefné tel.: 06702648308, 5751-es területi egységkulcs </v>
          </cell>
          <cell r="K15155" t="str">
            <v>Magyar Telekom Nyrt.</v>
          </cell>
        </row>
        <row r="15156">
          <cell r="A15156" t="str">
            <v>Kassák Lajos u Q</v>
          </cell>
          <cell r="D15156" t="str">
            <v xml:space="preserve">, </v>
          </cell>
          <cell r="E15156" t="str">
            <v>Pest</v>
          </cell>
          <cell r="F15156" t="str">
            <v>XIII Budapest, Kassák Lajos utca 11-13</v>
          </cell>
          <cell r="G15156" t="str">
            <v>XIII.ker. Kassák Lajos u. 11-13. Elektromos kapcsolótér</v>
          </cell>
          <cell r="I15156" t="str">
            <v>Társasház képviselet: XIII.ker. Tüzér u. 8. (Lakatos Kinga 06302424106), 5751-es területi egységkulcs</v>
          </cell>
          <cell r="K15156" t="str">
            <v>Magyar Telekom Nyrt.</v>
          </cell>
        </row>
        <row r="15157">
          <cell r="A15157" t="str">
            <v>Kassák Lajos u R</v>
          </cell>
          <cell r="B15157" t="str">
            <v>47.52869806</v>
          </cell>
          <cell r="C15157" t="str">
            <v>19.06955043</v>
          </cell>
          <cell r="D15157" t="str">
            <v>47.52869806, 19.06955043</v>
          </cell>
          <cell r="E15157" t="str">
            <v>Pest</v>
          </cell>
          <cell r="F15157" t="str">
            <v>XIII Budapest, Kassák Lajos utca 69-71</v>
          </cell>
          <cell r="K15157" t="str">
            <v>Magyar Telekom Nyrt.</v>
          </cell>
        </row>
        <row r="15158">
          <cell r="A15158" t="str">
            <v>Kaszáló u M</v>
          </cell>
          <cell r="D15158" t="str">
            <v xml:space="preserve">, </v>
          </cell>
          <cell r="E15158" t="str">
            <v>Pest</v>
          </cell>
          <cell r="F15158" t="str">
            <v>XVII Budapest, Kaszáló utca 63</v>
          </cell>
          <cell r="K15158" t="str">
            <v>Magyar Telekom Nyrt.</v>
          </cell>
        </row>
        <row r="15159">
          <cell r="A15159" t="str">
            <v>Kaszáló u N</v>
          </cell>
          <cell r="B15159" t="str">
            <v>47.48130878</v>
          </cell>
          <cell r="C15159" t="str">
            <v>19.25576795</v>
          </cell>
          <cell r="D15159" t="str">
            <v>47.48130878, 19.25576795</v>
          </cell>
          <cell r="E15159" t="str">
            <v>Pest</v>
          </cell>
          <cell r="F15159" t="str">
            <v>XVII Budapest, Kaszáló utca 47</v>
          </cell>
          <cell r="K15159" t="str">
            <v>Magyar Telekom Nyrt.</v>
          </cell>
        </row>
        <row r="15160">
          <cell r="A15160" t="str">
            <v>Kaszaper 1</v>
          </cell>
          <cell r="B15160" t="str">
            <v>46.46000811</v>
          </cell>
          <cell r="C15160" t="str">
            <v>20.81154103</v>
          </cell>
          <cell r="D15160" t="str">
            <v>46.46000811, 20.81154103</v>
          </cell>
          <cell r="E15160" t="str">
            <v>Békés</v>
          </cell>
          <cell r="F15160" t="str">
            <v>Kaszaper, külterület 05/13 hrsz</v>
          </cell>
          <cell r="G15160" t="str">
            <v>Kaszaperről Tótkomlós felé a temető mellett lévő bekötő úton van a Vodafone torony.</v>
          </cell>
          <cell r="H15160" t="str">
            <v>Vodafone</v>
          </cell>
          <cell r="I15160" t="str">
            <v>Összefűzött egységlakat</v>
          </cell>
          <cell r="J15160" t="str">
            <v>BS;UBS900;LTE800;MI</v>
          </cell>
          <cell r="K15160" t="str">
            <v>VODAFONE Magyarország Mobil Távközlési Rt.</v>
          </cell>
        </row>
        <row r="15161">
          <cell r="A15161" t="str">
            <v>Kaszaper 2</v>
          </cell>
          <cell r="D15161" t="str">
            <v xml:space="preserve">, </v>
          </cell>
          <cell r="E15161" t="str">
            <v>Békés</v>
          </cell>
          <cell r="F15161" t="str">
            <v>Kaszaper, Szent Gellért tér 1</v>
          </cell>
        </row>
        <row r="15162">
          <cell r="A15162" t="str">
            <v>Kaszaper EON 1</v>
          </cell>
          <cell r="D15162" t="str">
            <v xml:space="preserve">, </v>
          </cell>
          <cell r="E15162" t="str">
            <v>Békés</v>
          </cell>
          <cell r="F15162" t="str">
            <v>Kaszaper, külterület</v>
          </cell>
          <cell r="H15162" t="str">
            <v>Ügyfél kapcsolattartója: Soltész Péter: 30/383-9058, Tóth István +36 30-65-50-645</v>
          </cell>
        </row>
        <row r="15163">
          <cell r="A15163" t="str">
            <v>Kaszaper Trigófix 1</v>
          </cell>
          <cell r="B15163" t="str">
            <v>46.45791006</v>
          </cell>
          <cell r="C15163" t="str">
            <v>20.8127876</v>
          </cell>
          <cell r="D15163" t="str">
            <v>46.45791006, 20.8127876</v>
          </cell>
          <cell r="E15163" t="str">
            <v>Békés</v>
          </cell>
          <cell r="F15163" t="str">
            <v>Kaszaper, külterület 020/17/18 hrsz</v>
          </cell>
          <cell r="G15163" t="str">
            <v>Sátortetős épület, tetőtérbe jutáshoz létra szükséges.</v>
          </cell>
          <cell r="H15163" t="str">
            <v>Maczik Szilárd Telephely ügyintéző tel.: 30/9205816</v>
          </cell>
          <cell r="I15163" t="str">
            <v>Munkaidőben szabadon</v>
          </cell>
          <cell r="J15163" t="str">
            <v>MI</v>
          </cell>
        </row>
        <row r="15164">
          <cell r="A15164" t="str">
            <v>Kaszásdűlő 1</v>
          </cell>
          <cell r="B15164" t="str">
            <v>47.55734802</v>
          </cell>
          <cell r="C15164" t="str">
            <v>19.04483378</v>
          </cell>
          <cell r="D15164" t="str">
            <v>47.55734802, 19.04483378</v>
          </cell>
          <cell r="E15164" t="str">
            <v>Pest</v>
          </cell>
          <cell r="F15164" t="str">
            <v>III Budapest, Búza utca 2-10</v>
          </cell>
          <cell r="G15164" t="str">
            <v>Rakpartról Huszti út felé a  hévátjáró után jobbra az első ház. Az átjáróhoz legközelebbi lépcsőházból a legfelső emeletre. Ott balra a lépcsőházba majd egy emeletet fel. Jobbra vasajtón a tetőkijáróig. Mögötte tetőn outdoor antennákkal.</v>
          </cell>
          <cell r="H15164" t="str">
            <v>FITOSZER Kft. 1033 Bp. Búza u. 10., Friss Veronika üv., 06-70-452-0116, fitoszerkft@gmail.com, Óbudai Vagyonkezelő zRt,
Szerződéssel kapcsolatban: Friss Veronika 430-2170, bejutással kapcsolatban Divinyi Elvira +36 (20) 252-7747.</v>
          </cell>
          <cell r="I15164" t="str">
            <v>Kaputól balra befúrt kulcstartó.
Fali kulcstárolót lefestették, nem lehet kivenni a kulcsot !  Közös képviselő : Divinyi Elvíra 20/979-8219</v>
          </cell>
          <cell r="J15164" t="str">
            <v>UBS2100;LTE800;LTE1800;LL</v>
          </cell>
          <cell r="K15164" t="str">
            <v>Társasház Búza u. 2-10</v>
          </cell>
        </row>
        <row r="15165">
          <cell r="A15165" t="str">
            <v>Kaszásdűlő Alcar 1</v>
          </cell>
          <cell r="B15165" t="str">
            <v>47.5623476</v>
          </cell>
          <cell r="C15165" t="str">
            <v>19.02972409</v>
          </cell>
          <cell r="D15165" t="str">
            <v>47.5623476, 19.02972409</v>
          </cell>
          <cell r="E15165" t="str">
            <v>Pest</v>
          </cell>
          <cell r="F15165" t="str">
            <v>III Budapest, Csillaghegyi út 22</v>
          </cell>
          <cell r="H15165" t="str">
            <v>Ügyfél kapcsolattartója: Buzás István - tel.: 20/919-0190</v>
          </cell>
          <cell r="J15165" t="str">
            <v>MI</v>
          </cell>
        </row>
        <row r="15166">
          <cell r="A15166" t="str">
            <v>Kaszásdűlő u 1</v>
          </cell>
          <cell r="D15166" t="str">
            <v xml:space="preserve">, </v>
          </cell>
          <cell r="E15166" t="str">
            <v>Pest</v>
          </cell>
          <cell r="F15166" t="str">
            <v>III Budapest, Kaszásdűlő utca 2</v>
          </cell>
          <cell r="G15166" t="str">
            <v>Kaszásdűlő u. Szőlőkert u. sarok.</v>
          </cell>
          <cell r="I15166" t="str">
            <v>Akna emelő.</v>
          </cell>
          <cell r="K15166" t="str">
            <v>Magyar Telekom Nyrt.</v>
          </cell>
        </row>
        <row r="15167">
          <cell r="A15167" t="str">
            <v>Kaszásdűlő u 2</v>
          </cell>
          <cell r="D15167" t="str">
            <v xml:space="preserve">, </v>
          </cell>
          <cell r="E15167" t="str">
            <v>Pest</v>
          </cell>
          <cell r="F15167" t="str">
            <v>III Budapest, Kaszásdűlő utca 1</v>
          </cell>
        </row>
        <row r="15168">
          <cell r="A15168" t="str">
            <v>Kaszásdűlő u 3</v>
          </cell>
          <cell r="D15168" t="str">
            <v xml:space="preserve">, </v>
          </cell>
          <cell r="E15168" t="str">
            <v>Pest</v>
          </cell>
          <cell r="F15168" t="str">
            <v>III Budapest, Kaszásdűlő utca 3</v>
          </cell>
        </row>
        <row r="15169">
          <cell r="A15169" t="str">
            <v>Kaszásdűlő u 4</v>
          </cell>
          <cell r="D15169" t="str">
            <v xml:space="preserve">, </v>
          </cell>
          <cell r="E15169" t="str">
            <v>Pest</v>
          </cell>
          <cell r="F15169" t="str">
            <v>III Budapest, Kaszásdűlő utca 5</v>
          </cell>
        </row>
        <row r="15170">
          <cell r="A15170" t="str">
            <v>Kaszásdűlő u 5</v>
          </cell>
          <cell r="D15170" t="str">
            <v xml:space="preserve">, </v>
          </cell>
          <cell r="E15170" t="str">
            <v>Pest</v>
          </cell>
          <cell r="F15170" t="str">
            <v>III Budapest, Kaszásdűlő utca 7</v>
          </cell>
        </row>
        <row r="15171">
          <cell r="A15171" t="str">
            <v>Kaszásdűlő u 6</v>
          </cell>
          <cell r="D15171" t="str">
            <v xml:space="preserve">, </v>
          </cell>
          <cell r="E15171" t="str">
            <v>Pest</v>
          </cell>
          <cell r="F15171" t="str">
            <v>III Budapest, Kaszásdűlő utca 9</v>
          </cell>
        </row>
        <row r="15172">
          <cell r="A15172" t="str">
            <v>Kaszásdűlő u 7</v>
          </cell>
          <cell r="D15172" t="str">
            <v xml:space="preserve">, </v>
          </cell>
          <cell r="E15172" t="str">
            <v>Pest</v>
          </cell>
          <cell r="F15172" t="str">
            <v>III Budapest, Kaszásdűlő utca 11</v>
          </cell>
        </row>
        <row r="15173">
          <cell r="A15173" t="str">
            <v>Kaszásdűlő VPOP 1</v>
          </cell>
          <cell r="D15173" t="str">
            <v xml:space="preserve">, </v>
          </cell>
          <cell r="E15173" t="str">
            <v>Pest</v>
          </cell>
          <cell r="F15173" t="str">
            <v>III Budapest, Huszti út 42-44</v>
          </cell>
          <cell r="J15173" t="str">
            <v>TDP;LL</v>
          </cell>
        </row>
        <row r="15174">
          <cell r="A15174" t="str">
            <v>Kaszópuszta 1</v>
          </cell>
          <cell r="B15174" t="str">
            <v>46.30670413</v>
          </cell>
          <cell r="C15174" t="str">
            <v>17.25167297</v>
          </cell>
          <cell r="D15174" t="str">
            <v>46.30670413, 17.25167297</v>
          </cell>
          <cell r="E15174" t="str">
            <v>Somogy</v>
          </cell>
          <cell r="F15174" t="str">
            <v>Somogyszob, külterület 030/27 hrsz</v>
          </cell>
          <cell r="G15174" t="str">
            <v>Somogyszob felől a 2. betonjárólapokkal kirakott erdei út jobbra. Az erdészet elhelyezett egy zöld színű hirdetőtáblát ott, ahol az út leágazik az állomásunk felé.</v>
          </cell>
          <cell r="H15174" t="str">
            <v>Borovics János - T.: 30/ 9564-886.Megváltozott, új:Tüske Zoltán - T.: 30/9564-887, Kaszó Erdőgazdaság szálló T.: 82/ 352-065, Kárpáthy László tel.: (30) 9564-374</v>
          </cell>
          <cell r="I15174" t="str">
            <v>A zárt területen nincs állandó személyzet ! A HM terület kapuját távirányítóval lehet nyitni / motoros kapu /. A távirányító Kaszópusztán az erdészet portáján vehető fel, szigorú visszaadási kötelezettséggel !!
Tüske Zoltán - T.: 30/9564-887</v>
          </cell>
          <cell r="J15174" t="str">
            <v>BS;LTE800;MI;WL</v>
          </cell>
          <cell r="K15174" t="str">
            <v>KASZÓ ERDŐGAZDASÁGI RT.</v>
          </cell>
        </row>
        <row r="15175">
          <cell r="A15175" t="str">
            <v>Kaszópuszta 2</v>
          </cell>
          <cell r="D15175" t="str">
            <v xml:space="preserve">, </v>
          </cell>
          <cell r="E15175" t="str">
            <v>Somogy</v>
          </cell>
          <cell r="F15175" t="str">
            <v>Kaszópuszta Kaszó, Kaszó puszta 9</v>
          </cell>
          <cell r="G15175" t="str">
            <v>Családiház</v>
          </cell>
          <cell r="H15175" t="str">
            <v>Végvári Jenő
30/9367087</v>
          </cell>
          <cell r="J15175" t="str">
            <v>KR</v>
          </cell>
        </row>
        <row r="15176">
          <cell r="A15176" t="str">
            <v>Kaszópuszta Kastély 1</v>
          </cell>
          <cell r="B15176" t="str">
            <v>46.32101176</v>
          </cell>
          <cell r="C15176" t="str">
            <v>17.22422257</v>
          </cell>
          <cell r="D15176" t="str">
            <v>46.32101176, 17.22422257</v>
          </cell>
          <cell r="E15176" t="str">
            <v>Somogy</v>
          </cell>
          <cell r="F15176" t="str">
            <v>Kaszó, Kastély</v>
          </cell>
          <cell r="G15176" t="str">
            <v xml:space="preserve">Marcali iránybó Somogyszob belterületen balra 90 fokos kanyarnál jobbra.Végig az úton (kb. 4 Km) érjűk el Kaszópusztát. </v>
          </cell>
          <cell r="H15176" t="str">
            <v xml:space="preserve">műszaki vezető; Tüske Zoltán
06-30-956-4887;  muszak@kaszort.hu
Bognár Pál; T-System
06-30-930-6329;  bognar.pal@ext.telekom.hu
Marton Miklós
06-30-946-9700;  martoncomp@freemail.hu
</v>
          </cell>
          <cell r="I15176" t="str">
            <v>Porta szolgálat van 24 h</v>
          </cell>
          <cell r="J15176" t="str">
            <v>MI;KR;WL</v>
          </cell>
          <cell r="K15176" t="str">
            <v>Végvári Jenő</v>
          </cell>
        </row>
        <row r="15177">
          <cell r="A15177" t="str">
            <v>Kaszópuszta-Iroda</v>
          </cell>
          <cell r="D15177" t="str">
            <v xml:space="preserve">, </v>
          </cell>
          <cell r="E15177" t="str">
            <v>Somogy</v>
          </cell>
          <cell r="F15177" t="str">
            <v>Kaszópuszta Kaszó, Iroda</v>
          </cell>
          <cell r="K15177" t="str">
            <v>Végvári Jenő</v>
          </cell>
        </row>
        <row r="15178">
          <cell r="A15178" t="str">
            <v>Katalinhegy 1</v>
          </cell>
          <cell r="D15178" t="str">
            <v xml:space="preserve">, </v>
          </cell>
          <cell r="E15178" t="str">
            <v>Pest</v>
          </cell>
          <cell r="F15178" t="str">
            <v>Biatorbágy, külterület 39 hrsz</v>
          </cell>
          <cell r="G15178" t="str">
            <v>A 100-as útról Sachermayer áruháznál jobbra át az M1 alatt, ott párhuzamosan az M1-el, majd a kertek után fel a hegyre aszfaltúton.</v>
          </cell>
          <cell r="I15178" t="str">
            <v>Sorompó lakatkulcs.</v>
          </cell>
          <cell r="K15178" t="str">
            <v>Westel 450 Kft.</v>
          </cell>
        </row>
        <row r="15179">
          <cell r="A15179" t="str">
            <v>Katalinhegy 2</v>
          </cell>
          <cell r="B15179" t="str">
            <v>47.4870135</v>
          </cell>
          <cell r="C15179" t="str">
            <v>18.85225227</v>
          </cell>
          <cell r="D15179" t="str">
            <v>47.4870135, 18.85225227</v>
          </cell>
          <cell r="E15179" t="str">
            <v>Pest</v>
          </cell>
          <cell r="F15179" t="str">
            <v>Katalinhegy Biatorbágy, Katalinhegy 2471 hrsz</v>
          </cell>
          <cell r="G15179" t="str">
            <v>A 100-as útról Sachermayer áruháznál jobbra át az M1 alatt, ott párhuzamosan az M1-el, majd a 2. Aszfaltos úton fel a hegyre aszfaltúton, a zsákutca táblánál jobbra tartva a földúton végig, végén bal kanyarral fel az út végén a PANNON torony.</v>
          </cell>
          <cell r="H15179" t="str">
            <v>PANNON GSM. Bérbeadó</v>
          </cell>
          <cell r="I15179" t="str">
            <v>Sorbafűzött egységlakat a kerítéskapun /Pannon, Vodafone, M.T. /</v>
          </cell>
          <cell r="J15179" t="str">
            <v>TBS;BS;LTE800;MI</v>
          </cell>
          <cell r="K15179" t="str">
            <v>Pannon GSM</v>
          </cell>
        </row>
        <row r="15180">
          <cell r="A15180" t="str">
            <v>Katalinpuszta 1</v>
          </cell>
          <cell r="B15180" t="str">
            <v>47.82574699</v>
          </cell>
          <cell r="C15180" t="str">
            <v>19.08980939</v>
          </cell>
          <cell r="D15180" t="str">
            <v>47.82574699, 19.08980939</v>
          </cell>
          <cell r="E15180" t="str">
            <v>Pest</v>
          </cell>
          <cell r="F15180" t="str">
            <v>Katalinpuszta Vác, Kapitány utca 20472/9 hrsz</v>
          </cell>
          <cell r="G15180" t="str">
            <v>A 2-es úton Vácot elhagyva, felfelé a szerpentinen, a dombtetőre felérve, a belső sávból az első murvás útra balra, végig balra tartva, majd az első útra jobbra fel, aztán első útra balra a telkek felé, utolsó telken a torony</v>
          </cell>
          <cell r="I15180" t="str">
            <v>Egységlakat. A TETRA repeater Pro-M által leállítva!</v>
          </cell>
          <cell r="J15180" t="str">
            <v>TBS;BS;MI;LL</v>
          </cell>
          <cell r="K15180" t="str">
            <v>Magyar Telekom Nyrt. Mobil Szolgáltatások Üzletág</v>
          </cell>
        </row>
        <row r="15181">
          <cell r="A15181" t="str">
            <v>Kátoly 1</v>
          </cell>
          <cell r="D15181" t="str">
            <v xml:space="preserve">, </v>
          </cell>
          <cell r="E15181" t="str">
            <v>Baranya</v>
          </cell>
          <cell r="F15181" t="str">
            <v>Kátoly, Szabadság utca 63</v>
          </cell>
          <cell r="K15181" t="str">
            <v>Magyar Telekom Nyrt.</v>
          </cell>
        </row>
        <row r="15182">
          <cell r="A15182" t="str">
            <v>Kátoly 2</v>
          </cell>
          <cell r="B15182" t="str">
            <v>46.07108477</v>
          </cell>
          <cell r="C15182" t="str">
            <v>18.44164844</v>
          </cell>
          <cell r="D15182" t="str">
            <v>46.07108477, 18.44164844</v>
          </cell>
          <cell r="E15182" t="str">
            <v>Baranya</v>
          </cell>
          <cell r="F15182" t="str">
            <v>Kátoly, külterület 020/1 hrsz</v>
          </cell>
          <cell r="G15182" t="str">
            <v>Kátoly északi részén a major külső szélén torony</v>
          </cell>
          <cell r="J15182" t="str">
            <v>BS;UBS900;LTE800;LL</v>
          </cell>
          <cell r="K15182" t="str">
            <v>Pannon</v>
          </cell>
        </row>
        <row r="15183">
          <cell r="A15183" t="str">
            <v>Katona József u 1</v>
          </cell>
          <cell r="D15183" t="str">
            <v xml:space="preserve">, </v>
          </cell>
          <cell r="E15183" t="str">
            <v>Pest</v>
          </cell>
          <cell r="F15183" t="str">
            <v>XXI Budapest, Katona József utca 27</v>
          </cell>
          <cell r="G15183" t="str">
            <v>Lágymányosi-hídon át Pestre, Soroksári útra jobbra kanyarodni, azután Baumaxnál rögtön jobbra Csepelre a Szabadkikötő úton, át a vasúti átjárón, majd az Ady E. útra balra kanyarodni, az első lehetőségnél jobbra a Táncsics Mihály útra. A lámpás kereszteződés után a 3. utca balra a Katona József utca. Katona József u. 27.</v>
          </cell>
          <cell r="H15183" t="str">
            <v xml:space="preserve">Szekulits-Horváth Krisztina, 1215 Bp. Katona József u. 27., Tel.: +36-20/488-3559, e-mail:secuhor@interware.hu
Skype: horvath.krisztina1978, Voipcheap: Sechuhor 
</v>
          </cell>
          <cell r="I15183" t="str">
            <v>Telefonon előzetesen egyeztetni szükséges.</v>
          </cell>
          <cell r="K15183" t="str">
            <v>Katona József u. 27. sz. alatti Társasház</v>
          </cell>
        </row>
        <row r="15184">
          <cell r="A15184" t="str">
            <v>Katona József u 1A</v>
          </cell>
          <cell r="B15184" t="str">
            <v>47.42595557</v>
          </cell>
          <cell r="C15184" t="str">
            <v>19.08324122</v>
          </cell>
          <cell r="D15184" t="str">
            <v>47.42595557, 19.08324122</v>
          </cell>
          <cell r="E15184" t="str">
            <v>Pest</v>
          </cell>
          <cell r="F15184" t="str">
            <v>XXI Budapest, Katona József utca 60</v>
          </cell>
        </row>
        <row r="15185">
          <cell r="A15185" t="str">
            <v>Katona József u 1B</v>
          </cell>
          <cell r="D15185" t="str">
            <v xml:space="preserve">, </v>
          </cell>
          <cell r="E15185" t="str">
            <v>Pest</v>
          </cell>
          <cell r="F15185" t="str">
            <v>XIII Budapest, Katona József utca 3</v>
          </cell>
        </row>
        <row r="15186">
          <cell r="A15186" t="str">
            <v>Katona József u 1C</v>
          </cell>
          <cell r="D15186" t="str">
            <v xml:space="preserve">, </v>
          </cell>
          <cell r="E15186" t="str">
            <v>Pest</v>
          </cell>
          <cell r="F15186" t="str">
            <v>XIII Budapest, Katona József utca 21</v>
          </cell>
        </row>
        <row r="15187">
          <cell r="A15187" t="str">
            <v>Katona József u 1D</v>
          </cell>
          <cell r="D15187" t="str">
            <v xml:space="preserve">, </v>
          </cell>
          <cell r="E15187" t="str">
            <v>Pest</v>
          </cell>
          <cell r="F15187" t="str">
            <v>XIII Budapest, Katona József utca 22</v>
          </cell>
        </row>
        <row r="15188">
          <cell r="A15188" t="str">
            <v>Katona József u 1E</v>
          </cell>
          <cell r="D15188" t="str">
            <v xml:space="preserve">, </v>
          </cell>
          <cell r="E15188" t="str">
            <v>Pest</v>
          </cell>
          <cell r="F15188" t="str">
            <v>XIII Budapest, Katona József utca 31</v>
          </cell>
        </row>
        <row r="15189">
          <cell r="A15189" t="str">
            <v>Katona József u 1F</v>
          </cell>
          <cell r="D15189" t="str">
            <v xml:space="preserve">, </v>
          </cell>
          <cell r="E15189" t="str">
            <v>Pest</v>
          </cell>
          <cell r="F15189" t="str">
            <v>XIII Budapest, Katona József utca 15</v>
          </cell>
        </row>
        <row r="15190">
          <cell r="A15190" t="str">
            <v>Katona József u 2</v>
          </cell>
          <cell r="D15190" t="str">
            <v xml:space="preserve">, </v>
          </cell>
          <cell r="E15190" t="str">
            <v>Pest</v>
          </cell>
          <cell r="F15190" t="str">
            <v>XIII Budapest, Katona József utca 11</v>
          </cell>
          <cell r="G15190" t="str">
            <v>Katona József utca 11. 1.em. 2.</v>
          </cell>
          <cell r="I15190" t="str">
            <v>A lépcsőházba jutva a lift mellett a falon van a berendezés.Közképv.:Zádori,tel.:06203787613.Szkulcs.:5851</v>
          </cell>
          <cell r="K15190" t="str">
            <v>Magyar Telekom Nyrt.</v>
          </cell>
        </row>
        <row r="15191">
          <cell r="A15191" t="str">
            <v>Katona József u 3</v>
          </cell>
          <cell r="B15191" t="str">
            <v>47.51392164</v>
          </cell>
          <cell r="C15191" t="str">
            <v>19.05093068</v>
          </cell>
          <cell r="D15191" t="str">
            <v>47.51392164, 19.05093068</v>
          </cell>
          <cell r="E15191" t="str">
            <v>Pest</v>
          </cell>
          <cell r="F15191" t="str">
            <v>XIII Budapest, Katona József utca 14</v>
          </cell>
          <cell r="G15191" t="str">
            <v>Katona József utca 14</v>
          </cell>
          <cell r="I15191" t="str">
            <v>A lépcsőházba jutva a lift mellett rácsos ajtó, ajtó nyitva van.Szkulcs.:5851</v>
          </cell>
          <cell r="K15191" t="str">
            <v>Magyar Telekom Nyrt.</v>
          </cell>
        </row>
        <row r="15192">
          <cell r="A15192" t="str">
            <v>Katona József u 4</v>
          </cell>
          <cell r="D15192" t="str">
            <v xml:space="preserve">, </v>
          </cell>
          <cell r="E15192" t="str">
            <v>Pest</v>
          </cell>
          <cell r="F15192" t="str">
            <v>XIII Budapest, Katona József utca 16</v>
          </cell>
          <cell r="G15192" t="str">
            <v>Katona József utca 16</v>
          </cell>
          <cell r="I15192" t="str">
            <v>Lépcsőházba jutva a folyosó végén a lépcső alatt ballra az első ajtó a pince lejárónál.Gondnok :Búzás Piroska 06303865131, Szkulcs.:5851</v>
          </cell>
          <cell r="K15192" t="str">
            <v>Magyar Telekom Nyrt.</v>
          </cell>
        </row>
        <row r="15193">
          <cell r="A15193" t="str">
            <v>Katona József u 5</v>
          </cell>
          <cell r="D15193" t="str">
            <v xml:space="preserve">, </v>
          </cell>
          <cell r="E15193" t="str">
            <v>Pest</v>
          </cell>
          <cell r="F15193" t="str">
            <v>XIII Budapest, Katona József utca 17</v>
          </cell>
          <cell r="G15193" t="str">
            <v>Katona József utca 17. FS.em.</v>
          </cell>
          <cell r="I15193" t="str">
            <v xml:space="preserve">A bejárati folyosó végén ballra a lépcsőház falán található a berendezés.Bejutás a kapun 99k6767 kód.Szkulcs.:5851 </v>
          </cell>
          <cell r="K15193" t="str">
            <v>Magyar Telekom Nyrt.</v>
          </cell>
        </row>
        <row r="15194">
          <cell r="A15194" t="str">
            <v>Katona József u 6</v>
          </cell>
          <cell r="D15194" t="str">
            <v xml:space="preserve">, </v>
          </cell>
          <cell r="E15194" t="str">
            <v>Pest</v>
          </cell>
          <cell r="F15194" t="str">
            <v>XIII Budapest, Katona József utca 2</v>
          </cell>
          <cell r="G15194" t="str">
            <v>Katona József utca 2/D 2.em.</v>
          </cell>
          <cell r="I15194" t="str">
            <v>A berendezés a bejárati folyosón elzárva található.Közös képviselő tel.:06302424106,az ajtó kulcsa CADAR NÓRA 5-ös kaputelefon.Szkulcs.:5851</v>
          </cell>
          <cell r="K15194" t="str">
            <v>Magyar Telekom Nyrt.</v>
          </cell>
        </row>
        <row r="15195">
          <cell r="A15195" t="str">
            <v>Katona József u 7</v>
          </cell>
          <cell r="D15195" t="str">
            <v xml:space="preserve">, </v>
          </cell>
          <cell r="E15195" t="str">
            <v>Pest</v>
          </cell>
          <cell r="F15195" t="str">
            <v>XIII Budapest, Katona József utca 20</v>
          </cell>
          <cell r="G15195" t="str">
            <v>Katona József utca 20. FE.em.</v>
          </cell>
          <cell r="I15195" t="str">
            <v>A kaputelefonon bárki, a lépcsőházba jutva a lift mellett ballra a falon található a berendezés.Szkulcs.:5851</v>
          </cell>
          <cell r="K15195" t="str">
            <v>Magyar Telekom Nyrt.</v>
          </cell>
        </row>
        <row r="15196">
          <cell r="A15196" t="str">
            <v>Katona József u 8</v>
          </cell>
          <cell r="D15196" t="str">
            <v xml:space="preserve">, </v>
          </cell>
          <cell r="E15196" t="str">
            <v>Pest</v>
          </cell>
          <cell r="F15196" t="str">
            <v>XIII Budapest, Katona József utca 23</v>
          </cell>
          <cell r="G15196" t="str">
            <v>Katona József utca 23</v>
          </cell>
          <cell r="I15196" t="str">
            <v>Katona József utca 23</v>
          </cell>
          <cell r="K15196" t="str">
            <v>Magyar Telekom Nyrt.</v>
          </cell>
        </row>
        <row r="15197">
          <cell r="A15197" t="str">
            <v>Katona József u 9</v>
          </cell>
          <cell r="D15197" t="str">
            <v xml:space="preserve">, </v>
          </cell>
          <cell r="E15197" t="str">
            <v>Pest</v>
          </cell>
          <cell r="F15197" t="str">
            <v>XIII Budapest, Katona József utca 10</v>
          </cell>
          <cell r="G15197" t="str">
            <v>Katona József utca 10/A</v>
          </cell>
          <cell r="I15197" t="str">
            <v>Bejutás kaputelefonon bárki.A berend. a bejárati folyosón ballra a falon található.Szkulcs.:5851</v>
          </cell>
          <cell r="K15197" t="str">
            <v>Magyar Telekom Nyrt.</v>
          </cell>
        </row>
        <row r="15198">
          <cell r="A15198" t="str">
            <v>Katona József u A</v>
          </cell>
          <cell r="D15198" t="str">
            <v xml:space="preserve">, </v>
          </cell>
          <cell r="E15198" t="str">
            <v>Pest</v>
          </cell>
          <cell r="F15198" t="str">
            <v>XIII Budapest, Katona József utca 24</v>
          </cell>
          <cell r="G15198" t="str">
            <v>Katona József utca 24. FS.em.</v>
          </cell>
          <cell r="I15198" t="str">
            <v>A lépcsőházba jutva a berendezés a pincében található a falon.Gondnok: Szabó 17-es kaputelefon.Szkulcs.:5851</v>
          </cell>
          <cell r="K15198" t="str">
            <v>Magyar Telekom Nyrt.</v>
          </cell>
        </row>
        <row r="15199">
          <cell r="A15199" t="str">
            <v>Katona József u B</v>
          </cell>
          <cell r="D15199" t="str">
            <v xml:space="preserve">, </v>
          </cell>
          <cell r="E15199" t="str">
            <v>Pest</v>
          </cell>
          <cell r="F15199" t="str">
            <v>XIII Budapest, Katona József utca 26</v>
          </cell>
          <cell r="G15199" t="str">
            <v>Katona József utca 26</v>
          </cell>
          <cell r="I15199" t="str">
            <v>Bejutás a kaputelefonon bárki,a berendezés a folyosó végén jobbra az új lift mellett.Szkulcs.:5851</v>
          </cell>
          <cell r="K15199" t="str">
            <v>Magyar Telekom Nyrt.</v>
          </cell>
        </row>
        <row r="15200">
          <cell r="A15200" t="str">
            <v>Katona József u C</v>
          </cell>
          <cell r="B15200" t="str">
            <v>47.51416449</v>
          </cell>
          <cell r="C15200" t="str">
            <v>19.05109001</v>
          </cell>
          <cell r="D15200" t="str">
            <v>47.51416449, 19.05109001</v>
          </cell>
          <cell r="E15200" t="str">
            <v>Pest</v>
          </cell>
          <cell r="F15200" t="str">
            <v>XIII Budapest, Katona József utca 27</v>
          </cell>
          <cell r="G15200" t="str">
            <v>Katona József utca 27. FS.em.</v>
          </cell>
          <cell r="I15200" t="str">
            <v>Bejutás a kaputelefonon bárki.A lépcsőházba jutva a lift mellett rácsos ajtó, kulcs a gondnoknál.Szkulcs.:5851</v>
          </cell>
          <cell r="K15200" t="str">
            <v>Magyar Telekom Nyrt.</v>
          </cell>
        </row>
        <row r="15201">
          <cell r="A15201" t="str">
            <v>Katona József u D</v>
          </cell>
          <cell r="D15201" t="str">
            <v xml:space="preserve">, </v>
          </cell>
          <cell r="E15201" t="str">
            <v>Pest</v>
          </cell>
          <cell r="F15201" t="str">
            <v>XIII Budapest, Katona József utca 28</v>
          </cell>
          <cell r="G15201" t="str">
            <v>Katona József utca 28. FS.em.</v>
          </cell>
          <cell r="I15201" t="str">
            <v>A lépcsőházba jutva az EDA a bejárati folyosón ballra a falon,létra szükséges.Az ONT a pincében található.Gondnok Lengyel István (06209714291).Szkulcs.:5851</v>
          </cell>
          <cell r="K15201" t="str">
            <v>Magyar Telekom Nyrt.</v>
          </cell>
        </row>
        <row r="15202">
          <cell r="A15202" t="str">
            <v>Katona József u E</v>
          </cell>
          <cell r="D15202" t="str">
            <v xml:space="preserve">, </v>
          </cell>
          <cell r="E15202" t="str">
            <v>Pest</v>
          </cell>
          <cell r="F15202" t="str">
            <v>XIII Budapest, Katona József utca 33</v>
          </cell>
          <cell r="G15202" t="str">
            <v>Katona József utca 33/B FS.em.</v>
          </cell>
          <cell r="I15202" t="str">
            <v>A lépcsőházba jutva a lépcső alatt pinceben található a berendezés.Bejutás a kaputelefonon bárki.szkulcs.:5851</v>
          </cell>
          <cell r="K15202" t="str">
            <v>Magyar Telekom Nyrt.</v>
          </cell>
        </row>
        <row r="15203">
          <cell r="A15203" t="str">
            <v>Katona József u F</v>
          </cell>
          <cell r="D15203" t="str">
            <v xml:space="preserve">, </v>
          </cell>
          <cell r="E15203" t="str">
            <v>Pest</v>
          </cell>
          <cell r="F15203" t="str">
            <v>XIII Budapest, Katona József utca 35</v>
          </cell>
          <cell r="G15203" t="str">
            <v>Katona József utca 35</v>
          </cell>
          <cell r="I15203" t="str">
            <v>A lépcsőházba jutva a lépcső alatt a pince lejáró falán.Közöskép.:0616333935,szkulcs.:5851</v>
          </cell>
          <cell r="K15203" t="str">
            <v>Magyar Telekom Nyrt.</v>
          </cell>
        </row>
        <row r="15204">
          <cell r="A15204" t="str">
            <v>Katona József u G</v>
          </cell>
          <cell r="D15204" t="str">
            <v xml:space="preserve">, </v>
          </cell>
          <cell r="E15204" t="str">
            <v>Pest</v>
          </cell>
          <cell r="F15204" t="str">
            <v>XIII Budapest, Katona József utca 39</v>
          </cell>
          <cell r="G15204" t="str">
            <v>Katona József utca 39. FS.em.</v>
          </cell>
          <cell r="I15204" t="str">
            <v>Bejutás a kaputelefonon bárki,a lépcsőházba jutva  a lift mögött a folyosó végén.Szkulcs.:5851</v>
          </cell>
          <cell r="K15204" t="str">
            <v>Magyar Telekom Nyrt.</v>
          </cell>
        </row>
        <row r="15205">
          <cell r="A15205" t="str">
            <v>Katona József u H</v>
          </cell>
          <cell r="D15205" t="str">
            <v xml:space="preserve">, </v>
          </cell>
          <cell r="E15205" t="str">
            <v>Pest</v>
          </cell>
          <cell r="F15205" t="str">
            <v>XIII Budapest, Katona József utca 41</v>
          </cell>
          <cell r="G15205" t="str">
            <v>Katona József utca 41</v>
          </cell>
          <cell r="I15205" t="str">
            <v>Bejutás a kaputelefonon bárki,a berendezés a lift mellett a falon található.Szkulcs.:5851</v>
          </cell>
          <cell r="K15205" t="str">
            <v>Magyar Telekom Nyrt.</v>
          </cell>
        </row>
        <row r="15206">
          <cell r="A15206" t="str">
            <v>Katona József u I</v>
          </cell>
          <cell r="D15206" t="str">
            <v xml:space="preserve">, </v>
          </cell>
          <cell r="E15206" t="str">
            <v>Pest</v>
          </cell>
          <cell r="F15206" t="str">
            <v>XIII Budapest, Katona József utca 5</v>
          </cell>
          <cell r="G15206" t="str">
            <v>Katona József utca 5. FS.em.</v>
          </cell>
          <cell r="I15206" t="str">
            <v>A lépcsőházba jutva a pince lejárónál található.Bejutás kaputelefonon bárki.Létra szükséges.Szkulcs.:5851</v>
          </cell>
          <cell r="K15206" t="str">
            <v>Magyar Telekom Nyrt.</v>
          </cell>
        </row>
        <row r="15207">
          <cell r="A15207" t="str">
            <v>Katona József u M</v>
          </cell>
          <cell r="B15207" t="str">
            <v>47.51393061</v>
          </cell>
          <cell r="C15207" t="str">
            <v>19.05184677</v>
          </cell>
          <cell r="D15207" t="str">
            <v>47.51393061, 19.05184677</v>
          </cell>
          <cell r="E15207" t="str">
            <v>Pest</v>
          </cell>
          <cell r="F15207" t="str">
            <v>XIII Budapest, Katona József utca 25</v>
          </cell>
          <cell r="K15207" t="str">
            <v>Magyar Telekom Nyrt.</v>
          </cell>
        </row>
        <row r="15208">
          <cell r="A15208" t="str">
            <v>Katona József u N</v>
          </cell>
          <cell r="D15208" t="str">
            <v xml:space="preserve">, </v>
          </cell>
          <cell r="E15208" t="str">
            <v>Pest</v>
          </cell>
          <cell r="F15208" t="str">
            <v>XXI Budapest, Katona József utca 62-64</v>
          </cell>
          <cell r="G15208" t="str">
            <v xml:space="preserve">CSEVAK informatika, beltéri a lépcső alatt, ajó mögé telepített Rack szekrényben. Antenna a lapos-tetős tartó, létra az udvaron (kártyás ajtón lehet kimenni).
</v>
          </cell>
          <cell r="H15208" t="str">
            <v>Galba Csaba 06-30-4704566</v>
          </cell>
          <cell r="I15208" t="str">
            <v>Munkaidőben, telefonon egyeztetve.</v>
          </cell>
          <cell r="J15208" t="str">
            <v>MI</v>
          </cell>
          <cell r="K15208" t="str">
            <v>Magyar Telekom Nyrt.</v>
          </cell>
        </row>
        <row r="15209">
          <cell r="A15209" t="str">
            <v>Katona József u O</v>
          </cell>
          <cell r="D15209" t="str">
            <v xml:space="preserve">, </v>
          </cell>
          <cell r="E15209" t="str">
            <v>Pest</v>
          </cell>
          <cell r="F15209" t="str">
            <v>XXI Budapest, Katona József utca 66-68</v>
          </cell>
          <cell r="K15209" t="str">
            <v>Magyar Telekom Nyrt.</v>
          </cell>
        </row>
        <row r="15210">
          <cell r="A15210" t="str">
            <v>Katona József u P</v>
          </cell>
          <cell r="D15210" t="str">
            <v xml:space="preserve">, </v>
          </cell>
          <cell r="E15210" t="str">
            <v>Pest</v>
          </cell>
          <cell r="F15210" t="str">
            <v>XIII Budapest, Katona József utca 4/b</v>
          </cell>
          <cell r="H15210" t="str">
            <v xml:space="preserve">Ébert Zoltán
06203786178
06-30/9216666 </v>
          </cell>
          <cell r="J15210" t="str">
            <v>KR</v>
          </cell>
        </row>
        <row r="15211">
          <cell r="A15211" t="str">
            <v>Katymár 1</v>
          </cell>
          <cell r="B15211" t="str">
            <v>46.03431056</v>
          </cell>
          <cell r="C15211" t="str">
            <v>19.20648404</v>
          </cell>
          <cell r="D15211" t="str">
            <v>46.03431056, 19.20648404</v>
          </cell>
          <cell r="E15211" t="str">
            <v>Bács-Kiskun</v>
          </cell>
          <cell r="F15211" t="str">
            <v>Katymár, Május 1 tér 1</v>
          </cell>
          <cell r="G15211" t="str">
            <v>M5 autópályán KEcskemét felől a 114 km-nál rá kell térni az 54. útra kiskunhalas felé az 53-as útra áttérni, majd az 55ös úton Tataháza felé Katymárig</v>
          </cell>
          <cell r="H15211" t="str">
            <v>plébános Nyírő Ferenc 79/458-283 vagy 30/263-1438</v>
          </cell>
          <cell r="I15211" t="str">
            <v>a templom zárva, bejutás előtt a plébánost kell hívni</v>
          </cell>
          <cell r="J15211" t="str">
            <v>BS;UBS2100;LTE800;MI</v>
          </cell>
        </row>
        <row r="15212">
          <cell r="A15212" t="str">
            <v>Katymár M</v>
          </cell>
          <cell r="B15212" t="str">
            <v>46.0347137</v>
          </cell>
          <cell r="C15212" t="str">
            <v>19.20766056</v>
          </cell>
          <cell r="D15212" t="str">
            <v>46.0347137, 19.20766056</v>
          </cell>
          <cell r="E15212" t="str">
            <v>Bács-Kiskun</v>
          </cell>
          <cell r="F15212" t="str">
            <v>Katymár, Szent István király utca 30</v>
          </cell>
          <cell r="G15212" t="str">
            <v>Bejárat csak a 28 felől, épület a 30-as telken van.</v>
          </cell>
          <cell r="J15212" t="str">
            <v>MI</v>
          </cell>
          <cell r="K15212" t="str">
            <v>Magyar Telekom Nyrt.</v>
          </cell>
        </row>
        <row r="15213">
          <cell r="A15213" t="str">
            <v>Katymár N</v>
          </cell>
          <cell r="D15213" t="str">
            <v xml:space="preserve">, </v>
          </cell>
          <cell r="E15213" t="str">
            <v>Bács-Kiskun</v>
          </cell>
          <cell r="F15213" t="str">
            <v>Katymár, Szent István király utca 27</v>
          </cell>
          <cell r="G15213" t="str">
            <v>A megadott cím alapján.</v>
          </cell>
          <cell r="K15213" t="str">
            <v>Magyar Telekom Nyrt.</v>
          </cell>
        </row>
        <row r="15214">
          <cell r="A15214" t="str">
            <v>Katymár Sándor 1</v>
          </cell>
          <cell r="D15214" t="str">
            <v xml:space="preserve">, </v>
          </cell>
          <cell r="E15214" t="str">
            <v>Bács-Kiskun</v>
          </cell>
          <cell r="F15214" t="str">
            <v>Katymár, Sándor tanya</v>
          </cell>
          <cell r="J15214" t="str">
            <v>KR</v>
          </cell>
        </row>
        <row r="15215">
          <cell r="A15215" t="str">
            <v>Káva 1</v>
          </cell>
          <cell r="D15215" t="str">
            <v xml:space="preserve">, </v>
          </cell>
          <cell r="E15215" t="str">
            <v>Pest</v>
          </cell>
          <cell r="F15215" t="str">
            <v>Káva, külterület 0102/19 hrsz</v>
          </cell>
          <cell r="K15215" t="str">
            <v>Benyó Pál</v>
          </cell>
        </row>
        <row r="15216">
          <cell r="A15216" t="str">
            <v>Káva 2</v>
          </cell>
          <cell r="D15216" t="str">
            <v xml:space="preserve">, </v>
          </cell>
          <cell r="E15216" t="str">
            <v>Pest</v>
          </cell>
          <cell r="F15216" t="str">
            <v xml:space="preserve">Káva, </v>
          </cell>
          <cell r="G15216" t="str">
            <v>Káva</v>
          </cell>
          <cell r="K15216" t="str">
            <v>Pannon GSM</v>
          </cell>
        </row>
        <row r="15217">
          <cell r="A15217" t="str">
            <v>Káva 3</v>
          </cell>
          <cell r="D15217" t="str">
            <v xml:space="preserve">, </v>
          </cell>
          <cell r="E15217" t="str">
            <v>Pest</v>
          </cell>
          <cell r="F15217" t="str">
            <v>Káva, külterület 08/5 hrsz</v>
          </cell>
          <cell r="G15217" t="str">
            <v xml:space="preserve">Budapest felöl a 4-es út bevezet Pilis belterületére (Kossuth Lajos út). Lámpás kereszteződésnél a Káva táblánál (Kávai út) balra
kell kanyarodni. A Kávai utat követve a következő település lesz Káva. A Káva tábla előtt közvetlenül jobb oldalt egy kocsi behajtó található, mely a telephelyünkhöz vezet. A kapun egységlakatunk található. 
</v>
          </cell>
          <cell r="H15217" t="str">
            <v>Benyó Balázs benyo.balazs@freemail.hu, +36 30/211-5722</v>
          </cell>
          <cell r="I15217" t="str">
            <v>Telekomos egységlakat a kapun.</v>
          </cell>
          <cell r="J15217" t="str">
            <v>BS;LTE800;MI</v>
          </cell>
        </row>
        <row r="15218">
          <cell r="A15218" t="str">
            <v>Kávás M</v>
          </cell>
          <cell r="D15218" t="str">
            <v xml:space="preserve">, </v>
          </cell>
          <cell r="E15218" t="str">
            <v>Zala</v>
          </cell>
          <cell r="F15218" t="str">
            <v>Kávás, Temető utca 1</v>
          </cell>
        </row>
        <row r="15219">
          <cell r="A15219" t="str">
            <v>Kavicsos köz M</v>
          </cell>
          <cell r="D15219" t="str">
            <v xml:space="preserve">, </v>
          </cell>
          <cell r="E15219" t="str">
            <v>Pest</v>
          </cell>
          <cell r="F15219" t="str">
            <v>XV Budapest, Kavicsos köz 2</v>
          </cell>
        </row>
        <row r="15220">
          <cell r="A15220" t="str">
            <v>Kavicsos köz N</v>
          </cell>
          <cell r="D15220" t="str">
            <v xml:space="preserve">, </v>
          </cell>
          <cell r="E15220" t="str">
            <v>Pest</v>
          </cell>
          <cell r="F15220" t="str">
            <v>XV Budapest, Kavicsos köz 4</v>
          </cell>
        </row>
        <row r="15221">
          <cell r="A15221" t="str">
            <v>Kazal u 1</v>
          </cell>
          <cell r="D15221" t="str">
            <v xml:space="preserve">, </v>
          </cell>
          <cell r="E15221" t="str">
            <v>Pest</v>
          </cell>
          <cell r="F15221" t="str">
            <v>III Budapest, Kazal utca 44</v>
          </cell>
        </row>
        <row r="15222">
          <cell r="A15222" t="str">
            <v>Kazár 1</v>
          </cell>
          <cell r="B15222" t="str">
            <v>48.0466788</v>
          </cell>
          <cell r="C15222" t="str">
            <v>19.83042316</v>
          </cell>
          <cell r="D15222" t="str">
            <v>48.0466788, 19.83042316</v>
          </cell>
          <cell r="E15222" t="str">
            <v>Nógrád</v>
          </cell>
          <cell r="F15222" t="str">
            <v>Vizslás Kazár, külterület</v>
          </cell>
          <cell r="G15222" t="str">
            <v>21-es főútról Vizsláson Kazár felé. A községházát elhagyva, az autóbuszforduló közvetlen jobbra. Utca végén még 500 m-t tovább egyenesen fel a dombra földúton fel a Pannon toronyig.</v>
          </cell>
          <cell r="H15222" t="str">
            <v xml:space="preserve">PGSM
</v>
          </cell>
          <cell r="I15222" t="str">
            <v>Sorba fűzött lakat</v>
          </cell>
          <cell r="J15222" t="str">
            <v>BS;UBS900;LTE800;MI</v>
          </cell>
          <cell r="K15222" t="str">
            <v>Pannon GSM</v>
          </cell>
        </row>
        <row r="15223">
          <cell r="A15223" t="str">
            <v>Kazár W</v>
          </cell>
          <cell r="D15223" t="str">
            <v xml:space="preserve">, </v>
          </cell>
          <cell r="E15223" t="str">
            <v>Nógrád</v>
          </cell>
          <cell r="F15223" t="str">
            <v xml:space="preserve">Kazár, </v>
          </cell>
        </row>
        <row r="15224">
          <cell r="A15224" t="str">
            <v>Kazincbarcika 1</v>
          </cell>
          <cell r="B15224" t="str">
            <v>48.25470136</v>
          </cell>
          <cell r="C15224" t="str">
            <v>20.61884391</v>
          </cell>
          <cell r="D15224" t="str">
            <v>48.25470136, 20.61884391</v>
          </cell>
          <cell r="E15224" t="str">
            <v>Borsod-Abaúj-Zemplén</v>
          </cell>
          <cell r="F15224" t="str">
            <v>Kazincbarcika, Május 1 út 56</v>
          </cell>
          <cell r="G15224" t="str">
            <v>Állomás a csecsemőosztályon át, tetőre kijutva közelíthető meg.</v>
          </cell>
          <cell r="H15224" t="str">
            <v>Bsz kapcsolatosan: Dr. Héjja Mária 48/514-801 igazgato@barcikakorhaz.hu Bejutással kapcsolatosan: Kaszás István tel.: (48) 514-800/287   20-773-7864  ( fax: (48) 514861 ),kaszas@barcikakorhaz.hu,   Ádám Tamás gazdasági osztályvezető, tel.: 48-514-800/201</v>
          </cell>
          <cell r="I15224" t="str">
            <v>Éjjel-nappal portaszolgálat. Helyben a portán a tetőkijáró kulcs. Nagyon sűrgős hibaelhárítás esetén feltétlenül egyeztetni: Kaszás István úrral: mob: 20-773-7864</v>
          </cell>
          <cell r="J15224" t="str">
            <v>TDP;BS;UBS2100;LTE800;MI;LL</v>
          </cell>
          <cell r="K15224" t="str">
            <v>DEOEC Kazincbarcikai Kórház Kft.</v>
          </cell>
        </row>
        <row r="15225">
          <cell r="A15225" t="str">
            <v>Kazincbarcika 2</v>
          </cell>
          <cell r="B15225" t="str">
            <v>48.24836592</v>
          </cell>
          <cell r="C15225" t="str">
            <v>20.63312934</v>
          </cell>
          <cell r="D15225" t="str">
            <v>48.24836592, 20.63312934</v>
          </cell>
          <cell r="E15225" t="str">
            <v>Borsod-Abaúj-Zemplén</v>
          </cell>
          <cell r="F15225" t="str">
            <v>Kazincbarcika, Pannon torony 0227/25 hrsz</v>
          </cell>
          <cell r="G15225" t="str">
            <v>26-os úton a városba érve a második lámpás kereszteződésnél balra, utána az első kereszteződésnél (Opel szalon) ismét balra, majd az első úton jobbra. Az aszfalt végén lévő "Y" elágazásnál jobbra, földúton a  Pannon toronyhoz.</v>
          </cell>
          <cell r="H15225" t="str">
            <v>Soos Péter tel.:20/93-02-073 ( Telenor )</v>
          </cell>
          <cell r="I15225" t="str">
            <v>Egységlakat</v>
          </cell>
          <cell r="J15225" t="str">
            <v>TBS;BS;UBS2100;LTE800;MI</v>
          </cell>
          <cell r="K15225" t="str">
            <v>Pannon GSM</v>
          </cell>
        </row>
        <row r="15226">
          <cell r="A15226" t="str">
            <v>Kazincbarcika 3A</v>
          </cell>
          <cell r="B15226" t="str">
            <v>48.255674</v>
          </cell>
          <cell r="C15226" t="str">
            <v>20.62409875</v>
          </cell>
          <cell r="D15226" t="str">
            <v>48.255674, 20.62409875</v>
          </cell>
          <cell r="E15226" t="str">
            <v>Borsod-Abaúj-Zemplén</v>
          </cell>
          <cell r="F15226" t="str">
            <v>Kazincbarcika, Tóth Árpád út 2</v>
          </cell>
          <cell r="K15226" t="str">
            <v>Magyar Telekom Nyrt.</v>
          </cell>
        </row>
        <row r="15227">
          <cell r="A15227" t="str">
            <v>Kazincbarcika 3B</v>
          </cell>
          <cell r="D15227" t="str">
            <v xml:space="preserve">, </v>
          </cell>
          <cell r="E15227" t="str">
            <v>Borsod-Abaúj-Zemplén</v>
          </cell>
          <cell r="F15227" t="str">
            <v>Kazincbarcika, Sajó utca 1711/4 hrsz</v>
          </cell>
          <cell r="G15227" t="str">
            <v>Torony, konténer egy üres csarnok mellett</v>
          </cell>
        </row>
        <row r="15228">
          <cell r="A15228" t="str">
            <v>Kazincbarcika 3C</v>
          </cell>
          <cell r="D15228" t="str">
            <v xml:space="preserve">, </v>
          </cell>
          <cell r="E15228" t="str">
            <v>Borsod-Abaúj-Zemplén</v>
          </cell>
          <cell r="F15228" t="str">
            <v>Kazincbarcika, Jószerencsét út 2</v>
          </cell>
        </row>
        <row r="15229">
          <cell r="A15229" t="str">
            <v>Kazincbarcika 3D</v>
          </cell>
          <cell r="D15229" t="str">
            <v xml:space="preserve">, </v>
          </cell>
          <cell r="E15229" t="str">
            <v>Borsod-Abaúj-Zemplén</v>
          </cell>
          <cell r="F15229" t="str">
            <v>Kazincbarcika, Május 1 út 11</v>
          </cell>
        </row>
        <row r="15230">
          <cell r="A15230" t="str">
            <v>Kazincbarcika 3E</v>
          </cell>
          <cell r="D15230" t="str">
            <v xml:space="preserve">, </v>
          </cell>
          <cell r="E15230" t="str">
            <v>Borsod-Abaúj-Zemplén</v>
          </cell>
          <cell r="F15230" t="str">
            <v>Berente, Ipari út 7</v>
          </cell>
          <cell r="G15230" t="str">
            <v>Miskolc felől érkezve, Sajószentpéter után a vasút felüljáró túlsó oldalán jobbra lévő teljes karos vasúti sorompókon jobbra, majd a sínek után balra fordulni a szervízúton, kb.3száz m a porta.Portától valószínű kisérő.</v>
          </cell>
          <cell r="H15230" t="str">
            <v>Szabó Sándor
30/9282481</v>
          </cell>
          <cell r="J15230" t="str">
            <v>KR</v>
          </cell>
        </row>
        <row r="15231">
          <cell r="A15231" t="str">
            <v>Kazincbarcika 3F</v>
          </cell>
          <cell r="B15231" t="str">
            <v>48.24654305</v>
          </cell>
          <cell r="C15231" t="str">
            <v>20.65860495</v>
          </cell>
          <cell r="D15231" t="str">
            <v>48.24654305, 20.65860495</v>
          </cell>
          <cell r="E15231" t="str">
            <v>Borsod-Abaúj-Zemplén</v>
          </cell>
          <cell r="F15231" t="str">
            <v>Kazincbarcika, Hadak útja 3928 hrsz</v>
          </cell>
        </row>
        <row r="15232">
          <cell r="A15232" t="str">
            <v>Kazincbarcika 4</v>
          </cell>
          <cell r="B15232" t="str">
            <v>48.25480934</v>
          </cell>
          <cell r="C15232" t="str">
            <v>20.62686047</v>
          </cell>
          <cell r="D15232" t="str">
            <v>48.25480934, 20.62686047</v>
          </cell>
          <cell r="E15232" t="str">
            <v>Borsod-Abaúj-Zemplén</v>
          </cell>
          <cell r="F15232" t="str">
            <v>Kazincbarcika, Csokonai utca 14-16</v>
          </cell>
          <cell r="G15232" t="str">
            <v>Barcika határ felé eső részén bal kézről egy lakótelep épült. Profi bevásárló áruháznál balra  majdnem a körforgalomig. Előtte egy tíz emeletes sorház az adott címen a bal oldalon.</v>
          </cell>
          <cell r="H15232" t="str">
            <v>Nagy Ferencné, Timpanon Kft.(3700 Munkácsy tér 7.) , tel.: 06-20/479-4321, e-mail: t.nagyferencne@gmail.com</v>
          </cell>
          <cell r="J15232" t="str">
            <v>BS;MI;LL</v>
          </cell>
        </row>
        <row r="15233">
          <cell r="A15233" t="str">
            <v>Kazincbarcika 5</v>
          </cell>
          <cell r="D15233" t="str">
            <v xml:space="preserve">, </v>
          </cell>
          <cell r="E15233" t="str">
            <v>Borsod-Abaúj-Zemplén</v>
          </cell>
          <cell r="F15233" t="str">
            <v>Kazincbarcika, Fiktív utca 1</v>
          </cell>
        </row>
        <row r="15234">
          <cell r="A15234" t="str">
            <v>Kazincbarcika 6</v>
          </cell>
          <cell r="D15234" t="str">
            <v xml:space="preserve">, </v>
          </cell>
          <cell r="E15234" t="str">
            <v>Borsod-Abaúj-Zemplén</v>
          </cell>
          <cell r="F15234" t="str">
            <v>Kazincbarcika, Fiktív utca 1</v>
          </cell>
        </row>
        <row r="15235">
          <cell r="A15235" t="str">
            <v>Kazincbarcika 7</v>
          </cell>
          <cell r="D15235" t="str">
            <v xml:space="preserve">, </v>
          </cell>
          <cell r="E15235" t="str">
            <v>Borsod-Abaúj-Zemplén</v>
          </cell>
          <cell r="F15235" t="str">
            <v>Kazincbarcika, Egressy Béni út 58-60</v>
          </cell>
        </row>
        <row r="15236">
          <cell r="A15236" t="str">
            <v>Kazincbarcika 8</v>
          </cell>
          <cell r="D15236" t="str">
            <v xml:space="preserve">, </v>
          </cell>
          <cell r="E15236" t="str">
            <v>Borsod-Abaúj-Zemplén</v>
          </cell>
          <cell r="F15236" t="str">
            <v>Kazincbarcika, Pollack Mihály utca 2</v>
          </cell>
        </row>
        <row r="15237">
          <cell r="A15237" t="str">
            <v>Kazincbarcika AH M</v>
          </cell>
          <cell r="D15237" t="str">
            <v xml:space="preserve">, </v>
          </cell>
          <cell r="E15237" t="str">
            <v>Borsod-Abaúj-Zemplén</v>
          </cell>
          <cell r="F15237" t="str">
            <v>Kazincbarcika, AH torony 2605/21 hrsz</v>
          </cell>
        </row>
        <row r="15238">
          <cell r="A15238" t="str">
            <v>Kazincbarcika Akácfa 1</v>
          </cell>
          <cell r="B15238" t="str">
            <v>48.2425212</v>
          </cell>
          <cell r="C15238" t="str">
            <v>20.60827135</v>
          </cell>
          <cell r="D15238" t="str">
            <v>48.2425212, 20.60827135</v>
          </cell>
          <cell r="E15238" t="str">
            <v>Borsod-Abaúj-Zemplén</v>
          </cell>
          <cell r="F15238" t="str">
            <v>Kazincbarcika, Akácfa utca 4</v>
          </cell>
          <cell r="K15238" t="str">
            <v>Magyar Telekom Nyrt.</v>
          </cell>
        </row>
        <row r="15239">
          <cell r="A15239" t="str">
            <v>Kazincbarcika ALDI 1</v>
          </cell>
          <cell r="B15239" t="str">
            <v>48.25886773</v>
          </cell>
          <cell r="C15239" t="str">
            <v>20.62202671</v>
          </cell>
          <cell r="D15239" t="str">
            <v>48.25886773, 20.62202671</v>
          </cell>
          <cell r="E15239" t="str">
            <v>Borsod-Abaúj-Zemplén</v>
          </cell>
          <cell r="F15239" t="str">
            <v>Kazincbarcika, Hadak útja 9</v>
          </cell>
        </row>
        <row r="15240">
          <cell r="A15240" t="str">
            <v>Kazincbarcika Alkotmány M</v>
          </cell>
          <cell r="B15240" t="str">
            <v>48.26064133</v>
          </cell>
          <cell r="C15240" t="str">
            <v>20.63521274</v>
          </cell>
          <cell r="D15240" t="str">
            <v>48.26064133, 20.63521274</v>
          </cell>
          <cell r="E15240" t="str">
            <v>Borsod-Abaúj-Zemplén</v>
          </cell>
          <cell r="F15240" t="str">
            <v>Kazincbarcika, Alkotmány utca 20</v>
          </cell>
          <cell r="K15240" t="str">
            <v>Magyar Telekom Nyrt.</v>
          </cell>
        </row>
        <row r="15241">
          <cell r="A15241" t="str">
            <v>Kazincbarcika Alsóvárosi 1</v>
          </cell>
          <cell r="D15241" t="str">
            <v xml:space="preserve">, </v>
          </cell>
          <cell r="E15241" t="str">
            <v>Borsod-Abaúj-Zemplén</v>
          </cell>
          <cell r="F15241" t="str">
            <v>Kazincbarcika, Alsóvárosi körút 39</v>
          </cell>
        </row>
        <row r="15242">
          <cell r="A15242" t="str">
            <v>Kazincbarcika Alsóvárosi 2</v>
          </cell>
          <cell r="D15242" t="str">
            <v xml:space="preserve">, </v>
          </cell>
          <cell r="E15242" t="str">
            <v>Borsod-Abaúj-Zemplén</v>
          </cell>
          <cell r="F15242" t="str">
            <v>Kazincbarcika, Alsóvárosi körút 26</v>
          </cell>
        </row>
        <row r="15243">
          <cell r="A15243" t="str">
            <v>Kazincbarcika Árpád 1</v>
          </cell>
          <cell r="D15243" t="str">
            <v xml:space="preserve">, </v>
          </cell>
          <cell r="E15243" t="str">
            <v>Borsod-Abaúj-Zemplén</v>
          </cell>
          <cell r="F15243" t="str">
            <v>Kazincbarcika, Árpád fejedelem tér 7</v>
          </cell>
        </row>
        <row r="15244">
          <cell r="A15244" t="str">
            <v>Kazincbarcika Barátság 1</v>
          </cell>
          <cell r="D15244" t="str">
            <v xml:space="preserve">, </v>
          </cell>
          <cell r="E15244" t="str">
            <v>Borsod-Abaúj-Zemplén</v>
          </cell>
          <cell r="F15244" t="str">
            <v>Kazincbarcika, Barátság tér 1-3</v>
          </cell>
        </row>
        <row r="15245">
          <cell r="A15245" t="str">
            <v>Kazincbarcika Bercsényi 1</v>
          </cell>
          <cell r="B15245" t="str">
            <v>48.26212469</v>
          </cell>
          <cell r="C15245" t="str">
            <v>20.62394334</v>
          </cell>
          <cell r="D15245" t="str">
            <v>48.26212469, 20.62394334</v>
          </cell>
          <cell r="E15245" t="str">
            <v>Borsod-Abaúj-Zemplén</v>
          </cell>
          <cell r="F15245" t="str">
            <v>Kazincbarcika, Bercsényi utca 2</v>
          </cell>
        </row>
        <row r="15246">
          <cell r="A15246" t="str">
            <v>Kazincbarcika Bolyai 1</v>
          </cell>
          <cell r="D15246" t="str">
            <v xml:space="preserve">, </v>
          </cell>
          <cell r="E15246" t="str">
            <v>Borsod-Abaúj-Zemplén</v>
          </cell>
          <cell r="F15246" t="str">
            <v>Kazincbarcika, Bolyai tér 1</v>
          </cell>
          <cell r="J15246" t="str">
            <v>KR</v>
          </cell>
        </row>
        <row r="15247">
          <cell r="A15247" t="str">
            <v>Kazincbarcika Borsodchem 1</v>
          </cell>
          <cell r="B15247" t="str">
            <v>48.2483571</v>
          </cell>
          <cell r="C15247" t="str">
            <v>20.6469992</v>
          </cell>
          <cell r="D15247" t="str">
            <v>48.2483571, 20.6469992</v>
          </cell>
          <cell r="E15247" t="str">
            <v>Borsod-Abaúj-Zemplén</v>
          </cell>
          <cell r="F15247" t="str">
            <v>Kazincbarcika, Bolyai tér 1</v>
          </cell>
          <cell r="G15247" t="str">
            <v>A Borsodchem 1. (Fő) portáján keresztül.Mikro antenna megközelítéshez létra szükséges.
GTS:GTS Társszolgáltatói vonak (Telekom) a berendezések a hálózati eszközöknél.</v>
          </cell>
          <cell r="H15247" t="str">
            <v>Osváth Ferenc:30/864-1947   Pintér Ernő: 48/511-322   
GTS: Boda Lászlóné, 20/960-6401</v>
          </cell>
          <cell r="I15247" t="str">
            <v>osvath.ferenc@borsodchem.hu</v>
          </cell>
          <cell r="J15247" t="str">
            <v>MI</v>
          </cell>
        </row>
        <row r="15248">
          <cell r="A15248" t="str">
            <v>Kazincbarcika Borsodchem 2</v>
          </cell>
          <cell r="D15248" t="str">
            <v xml:space="preserve">, </v>
          </cell>
          <cell r="E15248" t="str">
            <v>Borsod-Abaúj-Zemplén</v>
          </cell>
          <cell r="F15248" t="str">
            <v>Kazincbarcika, Bolyai tér 1</v>
          </cell>
          <cell r="G15248" t="str">
            <v>Az irodaépület lapostetején az antenna, a beltéri a szerverszobában saját kis szekrényben.</v>
          </cell>
          <cell r="H15248" t="str">
            <v>Pollák Zoltán (T-System) +36302212671</v>
          </cell>
          <cell r="I15248" t="str">
            <v>Időben kell a bejutást megkérni Pollák Zoltán kolléga közreműködésével saját adatlapot kitöltésével ( az általunk szerkesztett belépési kérelmet bérbeadó fogadja el + az éves listát sem).</v>
          </cell>
        </row>
        <row r="15249">
          <cell r="A15249" t="str">
            <v>Kazincbarcika Dózsa 1</v>
          </cell>
          <cell r="D15249" t="str">
            <v xml:space="preserve">, </v>
          </cell>
          <cell r="E15249" t="str">
            <v>Borsod-Abaúj-Zemplén</v>
          </cell>
          <cell r="F15249" t="str">
            <v>Kazincbarcika, Dózsa György utca 39</v>
          </cell>
        </row>
        <row r="15250">
          <cell r="A15250" t="str">
            <v>Kazincbarcika Egressy J</v>
          </cell>
          <cell r="B15250" t="str">
            <v>48.247424</v>
          </cell>
          <cell r="C15250" t="str">
            <v>20.61760155</v>
          </cell>
          <cell r="D15250" t="str">
            <v>48.247424, 20.61760155</v>
          </cell>
          <cell r="E15250" t="str">
            <v>Borsod-Abaúj-Zemplén</v>
          </cell>
          <cell r="F15250" t="str">
            <v>Kazincbarcika, Egressy Béni út 13</v>
          </cell>
        </row>
        <row r="15251">
          <cell r="A15251" t="str">
            <v>Kazincbarcika Egressy K</v>
          </cell>
          <cell r="D15251" t="str">
            <v xml:space="preserve">, </v>
          </cell>
          <cell r="E15251" t="str">
            <v>Borsod-Abaúj-Zemplén</v>
          </cell>
          <cell r="F15251" t="str">
            <v>Kazincbarcika, Egressy Béni út 46</v>
          </cell>
        </row>
        <row r="15252">
          <cell r="A15252" t="str">
            <v>Kazincbarcika Egressy L</v>
          </cell>
          <cell r="D15252" t="str">
            <v xml:space="preserve">, </v>
          </cell>
          <cell r="E15252" t="str">
            <v>Borsod-Abaúj-Zemplén</v>
          </cell>
          <cell r="F15252" t="str">
            <v>Kazincbarcika, Egressy Béni út 26</v>
          </cell>
        </row>
        <row r="15253">
          <cell r="A15253" t="str">
            <v>Kazincbarcika Egressy M</v>
          </cell>
          <cell r="B15253" t="str">
            <v>48.24535074</v>
          </cell>
          <cell r="C15253" t="str">
            <v>20.61593685</v>
          </cell>
          <cell r="D15253" t="str">
            <v>48.24535074, 20.61593685</v>
          </cell>
          <cell r="E15253" t="str">
            <v>Borsod-Abaúj-Zemplén</v>
          </cell>
          <cell r="F15253" t="str">
            <v>Kazincbarcika, Egressy Béni út 1</v>
          </cell>
          <cell r="G15253" t="str">
            <v xml:space="preserve">3700 Kazincbarcika, Egressy Béni út 1, Borsod Volán Zrt. Beltéri információtól balra az első ajtó után szemben fent a falon a rack szekrény. Kültéri a tetőn, megközelítéséhez létra szükséges. </v>
          </cell>
          <cell r="H15253" t="str">
            <v xml:space="preserve">Martincsek Gábor - 36-20/9693467 </v>
          </cell>
          <cell r="I15253" t="str">
            <v xml:space="preserve">Telefonos megbeszélés alapján. A biztonságiak segítnek. </v>
          </cell>
          <cell r="J15253" t="str">
            <v>MI</v>
          </cell>
          <cell r="K15253" t="str">
            <v>Magyar Telekom Nyrt.</v>
          </cell>
        </row>
        <row r="15254">
          <cell r="A15254" t="str">
            <v>Kazincbarcika Egressy N</v>
          </cell>
          <cell r="D15254" t="str">
            <v xml:space="preserve">, </v>
          </cell>
          <cell r="E15254" t="str">
            <v>Borsod-Abaúj-Zemplén</v>
          </cell>
          <cell r="F15254" t="str">
            <v>Kazincbarcika, Egressy Béni út 17</v>
          </cell>
          <cell r="K15254" t="str">
            <v>Magyar Telekom Nyrt.</v>
          </cell>
        </row>
        <row r="15255">
          <cell r="A15255" t="str">
            <v>Kazincbarcika Egressy O</v>
          </cell>
          <cell r="D15255" t="str">
            <v xml:space="preserve">, </v>
          </cell>
          <cell r="E15255" t="str">
            <v>Borsod-Abaúj-Zemplén</v>
          </cell>
          <cell r="F15255" t="str">
            <v>Kazincbarcika, Egressy Béni út 18</v>
          </cell>
          <cell r="K15255" t="str">
            <v>Magyar Telekom Nyrt.</v>
          </cell>
        </row>
        <row r="15256">
          <cell r="A15256" t="str">
            <v>Kazincbarcika Egressy P</v>
          </cell>
          <cell r="D15256" t="str">
            <v xml:space="preserve">, </v>
          </cell>
          <cell r="E15256" t="str">
            <v>Borsod-Abaúj-Zemplén</v>
          </cell>
          <cell r="F15256" t="str">
            <v>Kazincbarcika, Egressy Béni út 34</v>
          </cell>
          <cell r="K15256" t="str">
            <v>Magyar Telekom Nyrt.</v>
          </cell>
        </row>
        <row r="15257">
          <cell r="A15257" t="str">
            <v>Kazincbarcika Egressy Q</v>
          </cell>
          <cell r="D15257" t="str">
            <v xml:space="preserve">, </v>
          </cell>
          <cell r="E15257" t="str">
            <v>Borsod-Abaúj-Zemplén</v>
          </cell>
          <cell r="F15257" t="str">
            <v>Kazincbarcika, Egressy Béni út 39</v>
          </cell>
          <cell r="K15257" t="str">
            <v>Magyar Telekom Nyrt.</v>
          </cell>
        </row>
        <row r="15258">
          <cell r="A15258" t="str">
            <v>Kazincbarcika Egressy R</v>
          </cell>
          <cell r="D15258" t="str">
            <v xml:space="preserve">, </v>
          </cell>
          <cell r="E15258" t="str">
            <v>Borsod-Abaúj-Zemplén</v>
          </cell>
          <cell r="F15258" t="str">
            <v>Kazincbarcika, Egressy Béni út 44</v>
          </cell>
          <cell r="K15258" t="str">
            <v>Magyar Telekom Nyrt.</v>
          </cell>
        </row>
        <row r="15259">
          <cell r="A15259" t="str">
            <v>Kazincbarcika Egressy S</v>
          </cell>
          <cell r="D15259" t="str">
            <v xml:space="preserve">, </v>
          </cell>
          <cell r="E15259" t="str">
            <v>Borsod-Abaúj-Zemplén</v>
          </cell>
          <cell r="F15259" t="str">
            <v>Kazincbarcika, Egressy Béni út 50</v>
          </cell>
          <cell r="K15259" t="str">
            <v>Magyar Telekom Nyrt.</v>
          </cell>
        </row>
        <row r="15260">
          <cell r="A15260" t="str">
            <v>Kazincbarcika Egressy T</v>
          </cell>
          <cell r="D15260" t="str">
            <v xml:space="preserve">, </v>
          </cell>
          <cell r="E15260" t="str">
            <v>Borsod-Abaúj-Zemplén</v>
          </cell>
          <cell r="F15260" t="str">
            <v>Kazincbarcika, Egressy Béni út 52</v>
          </cell>
          <cell r="K15260" t="str">
            <v>Magyar Telekom Nyrt.</v>
          </cell>
        </row>
        <row r="15261">
          <cell r="A15261" t="str">
            <v>Kazincbarcika Építők M</v>
          </cell>
          <cell r="B15261" t="str">
            <v>48.25265281</v>
          </cell>
          <cell r="C15261" t="str">
            <v>20.61936136</v>
          </cell>
          <cell r="D15261" t="str">
            <v>48.25265281, 20.61936136</v>
          </cell>
          <cell r="E15261" t="str">
            <v>Borsod-Abaúj-Zemplén</v>
          </cell>
          <cell r="F15261" t="str">
            <v>Kazincbarcika, Építők útja 46</v>
          </cell>
        </row>
        <row r="15262">
          <cell r="A15262" t="str">
            <v>Kazincbarcika Eszperantó M</v>
          </cell>
          <cell r="D15262" t="str">
            <v xml:space="preserve">, </v>
          </cell>
          <cell r="E15262" t="str">
            <v>Borsod-Abaúj-Zemplén</v>
          </cell>
          <cell r="F15262" t="str">
            <v>Kazincbarcika, Eszperantó utca 2</v>
          </cell>
          <cell r="K15262" t="str">
            <v>Magyar Telekom Nyrt.</v>
          </cell>
        </row>
        <row r="15263">
          <cell r="A15263" t="str">
            <v>Kazincbarcika Fő M</v>
          </cell>
          <cell r="D15263" t="str">
            <v xml:space="preserve">, </v>
          </cell>
          <cell r="E15263" t="str">
            <v>Borsod-Abaúj-Zemplén</v>
          </cell>
          <cell r="F15263" t="str">
            <v>Kazincbarcika, Fő tér 37</v>
          </cell>
          <cell r="K15263" t="str">
            <v>Magyar Telekom Nyrt.</v>
          </cell>
        </row>
        <row r="15264">
          <cell r="A15264" t="str">
            <v>Kazincbarcika Fő N</v>
          </cell>
          <cell r="D15264" t="str">
            <v xml:space="preserve">, </v>
          </cell>
          <cell r="E15264" t="str">
            <v>Borsod-Abaúj-Zemplén</v>
          </cell>
          <cell r="F15264" t="str">
            <v>Kazincbarcika, Fő tér 40</v>
          </cell>
          <cell r="K15264" t="str">
            <v>Magyar Telekom Nyrt.</v>
          </cell>
        </row>
        <row r="15265">
          <cell r="A15265" t="str">
            <v>Kazincbarcika Fő O</v>
          </cell>
          <cell r="D15265" t="str">
            <v xml:space="preserve">, </v>
          </cell>
          <cell r="E15265" t="str">
            <v>Borsod-Abaúj-Zemplén</v>
          </cell>
          <cell r="F15265" t="str">
            <v>Kazincbarcika, Fő tér 41</v>
          </cell>
          <cell r="K15265" t="str">
            <v>Magyar Telekom Nyrt.</v>
          </cell>
        </row>
        <row r="15266">
          <cell r="A15266" t="str">
            <v>Kazincbarcika Fő P</v>
          </cell>
          <cell r="D15266" t="str">
            <v xml:space="preserve">, </v>
          </cell>
          <cell r="E15266" t="str">
            <v>Borsod-Abaúj-Zemplén</v>
          </cell>
          <cell r="F15266" t="str">
            <v>Kazincbarcika, Fő tér 4</v>
          </cell>
        </row>
        <row r="15267">
          <cell r="A15267" t="str">
            <v>Kazincbarcika Fő R</v>
          </cell>
          <cell r="D15267" t="str">
            <v xml:space="preserve">, </v>
          </cell>
          <cell r="E15267" t="str">
            <v>Borsod-Abaúj-Zemplén</v>
          </cell>
          <cell r="F15267" t="str">
            <v>Kazincbarcika, Fő tér 39</v>
          </cell>
          <cell r="K15267" t="str">
            <v>Magyar Telekom Nyrt.</v>
          </cell>
        </row>
        <row r="15268">
          <cell r="A15268" t="str">
            <v>Kazincbarcika Gorkij 1</v>
          </cell>
          <cell r="D15268" t="str">
            <v xml:space="preserve">, </v>
          </cell>
          <cell r="E15268" t="str">
            <v>Borsod-Abaúj-Zemplén</v>
          </cell>
          <cell r="F15268" t="str">
            <v>Kazincbarcika, Gorkij utca 1</v>
          </cell>
        </row>
        <row r="15269">
          <cell r="A15269" t="str">
            <v>Kazincbarcika Hadak 1</v>
          </cell>
          <cell r="B15269" t="str">
            <v>48.25299201</v>
          </cell>
          <cell r="C15269" t="str">
            <v>20.64677755</v>
          </cell>
          <cell r="D15269" t="str">
            <v>48.25299201, 20.64677755</v>
          </cell>
          <cell r="E15269" t="str">
            <v>Borsod-Abaúj-Zemplén</v>
          </cell>
          <cell r="F15269" t="str">
            <v>Kazincbarcika, Hadak útja 5</v>
          </cell>
        </row>
        <row r="15270">
          <cell r="A15270" t="str">
            <v>Kazincbarcika Hadak 2</v>
          </cell>
          <cell r="B15270" t="str">
            <v>48.25990105</v>
          </cell>
          <cell r="C15270" t="str">
            <v>20.62009139</v>
          </cell>
          <cell r="D15270" t="str">
            <v>48.25990105, 20.62009139</v>
          </cell>
          <cell r="E15270" t="str">
            <v>Borsod-Abaúj-Zemplén</v>
          </cell>
          <cell r="F15270" t="str">
            <v>Berente Kazincbarcika, Hadak útja 11</v>
          </cell>
          <cell r="G15270" t="str">
            <v>GTS:GTS Társszolgáltatói vonak (Telekom) a berendezések a hálózati eszközöknél.</v>
          </cell>
          <cell r="H15270" t="str">
            <v>Kiss Zoltán, 20/430-0386</v>
          </cell>
          <cell r="K15270" t="str">
            <v>Magyar Telekom Nyrt.</v>
          </cell>
        </row>
        <row r="15271">
          <cell r="A15271" t="str">
            <v>Kazincbarcika Hadik 1</v>
          </cell>
          <cell r="D15271" t="str">
            <v xml:space="preserve">, </v>
          </cell>
          <cell r="E15271" t="str">
            <v>Borsod-Abaúj-Zemplén</v>
          </cell>
          <cell r="F15271" t="str">
            <v>Kazincbarcika, Hadik András út 6</v>
          </cell>
        </row>
        <row r="15272">
          <cell r="A15272" t="str">
            <v>Kazincbarcika Herbolyai 1</v>
          </cell>
          <cell r="D15272" t="str">
            <v xml:space="preserve">, </v>
          </cell>
          <cell r="E15272" t="str">
            <v>Borsod-Abaúj-Zemplén</v>
          </cell>
          <cell r="F15272" t="str">
            <v>Kazincbarcika, Herbolyai út 1</v>
          </cell>
        </row>
        <row r="15273">
          <cell r="A15273" t="str">
            <v>Kazincbarcika Herbolyai 2</v>
          </cell>
          <cell r="D15273" t="str">
            <v xml:space="preserve">, </v>
          </cell>
          <cell r="E15273" t="str">
            <v>Borsod-Abaúj-Zemplén</v>
          </cell>
          <cell r="F15273" t="str">
            <v>Kazincbarcika, Herbolyai út 3</v>
          </cell>
        </row>
        <row r="15274">
          <cell r="A15274" t="str">
            <v>Kazincbarcika Herbolyai 3</v>
          </cell>
          <cell r="D15274" t="str">
            <v xml:space="preserve">, </v>
          </cell>
          <cell r="E15274" t="str">
            <v>Borsod-Abaúj-Zemplén</v>
          </cell>
          <cell r="F15274" t="str">
            <v>Kazincbarcika, Herbolyai út 5-7</v>
          </cell>
        </row>
        <row r="15275">
          <cell r="A15275" t="str">
            <v>Kazincbarcika Herbolyai 4</v>
          </cell>
          <cell r="D15275" t="str">
            <v xml:space="preserve">, </v>
          </cell>
          <cell r="E15275" t="str">
            <v>Borsod-Abaúj-Zemplén</v>
          </cell>
          <cell r="F15275" t="str">
            <v>Kazincbarcika, Herbolyai út 9</v>
          </cell>
        </row>
        <row r="15276">
          <cell r="A15276" t="str">
            <v>Kazincbarcika Illyés 1</v>
          </cell>
          <cell r="D15276" t="str">
            <v xml:space="preserve">, </v>
          </cell>
          <cell r="E15276" t="str">
            <v>Borsod-Abaúj-Zemplén</v>
          </cell>
          <cell r="F15276" t="str">
            <v>Kazincbarcika, Illyés Gyula út 1</v>
          </cell>
        </row>
        <row r="15277">
          <cell r="A15277" t="str">
            <v>Kazincbarcika Irinyi 1</v>
          </cell>
          <cell r="D15277" t="str">
            <v xml:space="preserve">, </v>
          </cell>
          <cell r="E15277" t="str">
            <v>Borsod-Abaúj-Zemplén</v>
          </cell>
          <cell r="F15277" t="str">
            <v>Kazincbarcika, Irinyi János utca 1</v>
          </cell>
        </row>
        <row r="15278">
          <cell r="A15278" t="str">
            <v>Kazincbarcika Jószerencsét 1</v>
          </cell>
          <cell r="B15278" t="str">
            <v>48.25208307</v>
          </cell>
          <cell r="C15278" t="str">
            <v>20.63293247</v>
          </cell>
          <cell r="D15278" t="str">
            <v>48.25208307, 20.63293247</v>
          </cell>
          <cell r="E15278" t="str">
            <v>Borsod-Abaúj-Zemplén</v>
          </cell>
          <cell r="F15278" t="str">
            <v>Kazincbarcika, Jószerencsét út 1</v>
          </cell>
        </row>
        <row r="15279">
          <cell r="A15279" t="str">
            <v>Kazincbarcika Kübler 1</v>
          </cell>
          <cell r="D15279" t="str">
            <v xml:space="preserve">, </v>
          </cell>
          <cell r="E15279" t="str">
            <v>Borsod-Abaúj-Zemplén</v>
          </cell>
          <cell r="F15279" t="str">
            <v>Kazincbarcika, Bercsényi utca 4</v>
          </cell>
          <cell r="G15279" t="str">
            <v>külső létrán tető végén</v>
          </cell>
          <cell r="H15279" t="str">
            <v xml:space="preserve">Dudás Attila 
30/2061709
dudas.attila@kuebler.hu
</v>
          </cell>
          <cell r="I15279" t="str">
            <v>munkaidőben</v>
          </cell>
        </row>
        <row r="15280">
          <cell r="A15280" t="str">
            <v>Kazincbarcika LINDE 1</v>
          </cell>
          <cell r="B15280" t="str">
            <v>48.22976221</v>
          </cell>
          <cell r="C15280" t="str">
            <v>20.68245267</v>
          </cell>
          <cell r="D15280" t="str">
            <v>48.22976221, 20.68245267</v>
          </cell>
          <cell r="E15280" t="str">
            <v>Borsod-Abaúj-Zemplén</v>
          </cell>
          <cell r="F15280" t="str">
            <v>Kazincbarcika, Bolyai tér 3</v>
          </cell>
          <cell r="G15280" t="str">
            <v>GTS:GTS Társszolgáltatói vonak (Telekom) a berendezések a hálózati eszközöknél.</v>
          </cell>
          <cell r="H15280" t="str">
            <v>Veres Gábor   48/510-399   
GTS: Veres Gábor, 48/510-399</v>
          </cell>
          <cell r="J15280" t="str">
            <v>MI</v>
          </cell>
        </row>
        <row r="15281">
          <cell r="A15281" t="str">
            <v>Kazincbarcika M</v>
          </cell>
          <cell r="B15281" t="str">
            <v>48.25275655</v>
          </cell>
          <cell r="C15281" t="str">
            <v>20.62168084</v>
          </cell>
          <cell r="D15281" t="str">
            <v>48.25275655, 20.62168084</v>
          </cell>
          <cell r="E15281" t="str">
            <v>Borsod-Abaúj-Zemplén</v>
          </cell>
          <cell r="F15281" t="str">
            <v>Kazincbarcika, Fő tér 1</v>
          </cell>
          <cell r="G15281" t="str">
            <v>1 sz. Posta épületében</v>
          </cell>
          <cell r="I15281" t="str">
            <v>Rendezőbe bejutás a hátsó, jobb oldali nagy vaskapun (BW egységlakat) keresztül. Az emeleti (erősítő) és pince (istoly) területek már csak az Egressy Béni utca felől kialakított, új műanyag bejárati ajtón keresztül közelíthetőek meg. Ajtó kulcs a rendezőben, a bejárat mellett a falon, pótkulcs Miskolc, Üteg utcán!</v>
          </cell>
        </row>
        <row r="15282">
          <cell r="A15282" t="str">
            <v>Kazincbarcika Mátyás 1</v>
          </cell>
          <cell r="D15282" t="str">
            <v xml:space="preserve">, </v>
          </cell>
          <cell r="E15282" t="str">
            <v>Borsod-Abaúj-Zemplén</v>
          </cell>
          <cell r="F15282" t="str">
            <v>Kazincbarcika, Május 1 út 56</v>
          </cell>
          <cell r="J15282" t="str">
            <v>TRD</v>
          </cell>
        </row>
        <row r="15283">
          <cell r="A15283" t="str">
            <v>Kazincbarcika Mátyás M</v>
          </cell>
          <cell r="D15283" t="str">
            <v xml:space="preserve">, </v>
          </cell>
          <cell r="E15283" t="str">
            <v>Borsod-Abaúj-Zemplén</v>
          </cell>
          <cell r="F15283" t="str">
            <v>Kazincbarcika, Mátyás király út 2/A</v>
          </cell>
          <cell r="K15283" t="str">
            <v>Magyar Telekom Nyrt.</v>
          </cell>
        </row>
        <row r="15284">
          <cell r="A15284" t="str">
            <v>Kazincbarcika Mátyás N</v>
          </cell>
          <cell r="D15284" t="str">
            <v xml:space="preserve">, </v>
          </cell>
          <cell r="E15284" t="str">
            <v>Borsod-Abaúj-Zemplén</v>
          </cell>
          <cell r="F15284" t="str">
            <v>Kazincbarcika, Mátyás király út 54</v>
          </cell>
        </row>
        <row r="15285">
          <cell r="A15285" t="str">
            <v>Kazincbarcika Mucsonyi M</v>
          </cell>
          <cell r="D15285" t="str">
            <v xml:space="preserve">, </v>
          </cell>
          <cell r="E15285" t="str">
            <v>Borsod-Abaúj-Zemplén</v>
          </cell>
          <cell r="F15285" t="str">
            <v>Kazincbarcika, Mucsonyi út 1</v>
          </cell>
          <cell r="K15285" t="str">
            <v>Magyar Telekom Nyrt.</v>
          </cell>
        </row>
        <row r="15286">
          <cell r="A15286" t="str">
            <v>Kazincbarcika Mucsonyi N</v>
          </cell>
          <cell r="D15286" t="str">
            <v xml:space="preserve">, </v>
          </cell>
          <cell r="E15286" t="str">
            <v>Borsod-Abaúj-Zemplén</v>
          </cell>
          <cell r="F15286" t="str">
            <v>Kazincbarcika, Mucsonyi út 2</v>
          </cell>
        </row>
        <row r="15287">
          <cell r="A15287" t="str">
            <v>Kazincbarcika Munkácsy M</v>
          </cell>
          <cell r="D15287" t="str">
            <v xml:space="preserve">, </v>
          </cell>
          <cell r="E15287" t="str">
            <v>Borsod-Abaúj-Zemplén</v>
          </cell>
          <cell r="F15287" t="str">
            <v>Kazincbarcika, Munkácsy tér 1</v>
          </cell>
          <cell r="K15287" t="str">
            <v>Magyar Telekom Nyrt.</v>
          </cell>
        </row>
        <row r="15288">
          <cell r="A15288" t="str">
            <v>Kazincbarcika N</v>
          </cell>
          <cell r="D15288" t="str">
            <v xml:space="preserve">, </v>
          </cell>
          <cell r="E15288" t="str">
            <v>Borsod-Abaúj-Zemplén</v>
          </cell>
          <cell r="F15288" t="str">
            <v>Kazincbarcika, Csók István út 41</v>
          </cell>
          <cell r="K15288" t="str">
            <v>Magyar Telekom Nyrt.</v>
          </cell>
        </row>
        <row r="15289">
          <cell r="A15289" t="str">
            <v>Kazincbarcika Pollack 1</v>
          </cell>
          <cell r="D15289" t="str">
            <v xml:space="preserve">, </v>
          </cell>
          <cell r="E15289" t="str">
            <v>Borsod-Abaúj-Zemplén</v>
          </cell>
          <cell r="F15289" t="str">
            <v>Kazincbarcika, Pollack Mihály utca 29</v>
          </cell>
        </row>
        <row r="15290">
          <cell r="A15290" t="str">
            <v>Kazincbarcika Rákóczi 1</v>
          </cell>
          <cell r="D15290" t="str">
            <v xml:space="preserve">, </v>
          </cell>
          <cell r="E15290" t="str">
            <v>Borsod-Abaúj-Zemplén</v>
          </cell>
          <cell r="F15290" t="str">
            <v>Kazincbarcika, Rákóczi tér 9</v>
          </cell>
        </row>
        <row r="15291">
          <cell r="A15291" t="str">
            <v>Kazincbarcika Szemere M</v>
          </cell>
          <cell r="B15291" t="str">
            <v>48.25541589</v>
          </cell>
          <cell r="C15291" t="str">
            <v>20.6358754</v>
          </cell>
          <cell r="D15291" t="str">
            <v>48.25541589, 20.6358754</v>
          </cell>
          <cell r="E15291" t="str">
            <v>Borsod-Abaúj-Zemplén</v>
          </cell>
          <cell r="F15291" t="str">
            <v>Kazincbarcika, Szemere Bertalan tér 11</v>
          </cell>
          <cell r="K15291" t="str">
            <v>Magyar Telekom Nyrt.</v>
          </cell>
        </row>
        <row r="15292">
          <cell r="A15292" t="str">
            <v>Kazincbarcika Szent Flórián M</v>
          </cell>
          <cell r="B15292" t="str">
            <v>48.24954016</v>
          </cell>
          <cell r="C15292" t="str">
            <v>20.64598505</v>
          </cell>
          <cell r="D15292" t="str">
            <v>48.24954016, 20.64598505</v>
          </cell>
          <cell r="E15292" t="str">
            <v>Borsod-Abaúj-Zemplén</v>
          </cell>
          <cell r="F15292" t="str">
            <v>Kazincbarcika, Szent Flórián tér 3</v>
          </cell>
          <cell r="K15292" t="str">
            <v>Magyar Telekom Nyrt.</v>
          </cell>
        </row>
        <row r="15293">
          <cell r="A15293" t="str">
            <v>Kazincbarcika Szent Flórián N</v>
          </cell>
          <cell r="D15293" t="str">
            <v xml:space="preserve">, </v>
          </cell>
          <cell r="E15293" t="str">
            <v>Borsod-Abaúj-Zemplén</v>
          </cell>
          <cell r="F15293" t="str">
            <v>Kazincbarcika, Szent Flórián tér 4</v>
          </cell>
          <cell r="K15293" t="str">
            <v>Magyar Telekom Nyrt.</v>
          </cell>
        </row>
        <row r="15294">
          <cell r="A15294" t="str">
            <v>Kazincbarcika Szerviz M</v>
          </cell>
          <cell r="B15294" t="str">
            <v>48.2519134</v>
          </cell>
          <cell r="C15294" t="str">
            <v>20.6526431</v>
          </cell>
          <cell r="D15294" t="str">
            <v>48.2519134, 20.6526431</v>
          </cell>
          <cell r="E15294" t="str">
            <v>Borsod-Abaúj-Zemplén</v>
          </cell>
          <cell r="F15294" t="str">
            <v>Kazincbarcika, Szervíz út 5</v>
          </cell>
        </row>
        <row r="15295">
          <cell r="A15295" t="str">
            <v>Kazincbarcika Tardonai 1</v>
          </cell>
          <cell r="D15295" t="str">
            <v xml:space="preserve">, </v>
          </cell>
          <cell r="E15295" t="str">
            <v>Borsod-Abaúj-Zemplén</v>
          </cell>
          <cell r="F15295" t="str">
            <v>Kazincbarcika, Tardonai út 59</v>
          </cell>
          <cell r="J15295" t="str">
            <v>UKR</v>
          </cell>
        </row>
        <row r="15296">
          <cell r="A15296" t="str">
            <v>Kazincbarcika Tardonai M</v>
          </cell>
          <cell r="B15296" t="str">
            <v>48.24719347</v>
          </cell>
          <cell r="C15296" t="str">
            <v>20.61332598</v>
          </cell>
          <cell r="D15296" t="str">
            <v>48.24719347, 20.61332598</v>
          </cell>
          <cell r="E15296" t="str">
            <v>Borsod-Abaúj-Zemplén</v>
          </cell>
          <cell r="F15296" t="str">
            <v>Kazincbarcika, Tardonai út 1</v>
          </cell>
          <cell r="G15296" t="str">
            <v xml:space="preserve">Az ügyfél, 3700 Kazincbarcika Tardonai út 1. ÉRV Zrt.
Főkapun behajtva rögtön balra majd egyenesen 30 méterre található a a Információ Technológiai osztály bejárata.
 A beltéri az Információ Technológiai osztály szerverszobájába ami az irodából nyílik. Meglévő rack szekrénybe lett telepítve. Az antenna az épület bal oldalánál található szögvas tornyra 20m magasra került. </v>
          </cell>
          <cell r="H15296" t="str">
            <v xml:space="preserve">Fodor Sándor, 30/5559939. </v>
          </cell>
          <cell r="I15296" t="str">
            <v xml:space="preserve">Előre egyeztetett időben Fodor Sándorral. </v>
          </cell>
          <cell r="J15296" t="str">
            <v>MI</v>
          </cell>
          <cell r="K15296" t="str">
            <v>Magyar Telekom Nyrt.</v>
          </cell>
        </row>
        <row r="15297">
          <cell r="A15297" t="str">
            <v>Kazincbarcika Tardonai N</v>
          </cell>
          <cell r="D15297" t="str">
            <v xml:space="preserve">, </v>
          </cell>
          <cell r="E15297" t="str">
            <v>Borsod-Abaúj-Zemplén</v>
          </cell>
          <cell r="F15297" t="str">
            <v>Kazincbarcika, Tardonai út 60</v>
          </cell>
          <cell r="G15297" t="str">
            <v>Suzuki szalonnal szemben, a Munkás utca elején MSAN szekrén</v>
          </cell>
          <cell r="I15297" t="str">
            <v>Rittal egységkulcs</v>
          </cell>
          <cell r="K15297" t="str">
            <v>Magyar Telekom Nyrt.</v>
          </cell>
        </row>
        <row r="15298">
          <cell r="A15298" t="str">
            <v>Kazincbarcika Tardonai O</v>
          </cell>
          <cell r="D15298" t="str">
            <v xml:space="preserve">, </v>
          </cell>
          <cell r="E15298" t="str">
            <v>Borsod-Abaúj-Zemplén</v>
          </cell>
          <cell r="F15298" t="str">
            <v>Kazincbarcika, Tardonai út 2</v>
          </cell>
          <cell r="G15298" t="str">
            <v>MSAN szekrény</v>
          </cell>
          <cell r="K15298" t="str">
            <v>Magyar Telekom Nyrt.</v>
          </cell>
        </row>
        <row r="15299">
          <cell r="A15299" t="str">
            <v>Kazincbarcika Tardonai P</v>
          </cell>
          <cell r="D15299" t="str">
            <v xml:space="preserve">, </v>
          </cell>
          <cell r="E15299" t="str">
            <v>Borsod-Abaúj-Zemplén</v>
          </cell>
          <cell r="F15299" t="str">
            <v>Kazincbarcika, Tardonai út 13</v>
          </cell>
          <cell r="K15299" t="str">
            <v>Magyar Telekom Nyrt.</v>
          </cell>
        </row>
        <row r="15300">
          <cell r="A15300" t="str">
            <v>Kazincbarcika Tesco 1</v>
          </cell>
          <cell r="B15300" t="str">
            <v>48.25916207</v>
          </cell>
          <cell r="C15300" t="str">
            <v>20.61685008</v>
          </cell>
          <cell r="D15300" t="str">
            <v>48.25916207, 20.61685008</v>
          </cell>
          <cell r="E15300" t="str">
            <v>Borsod-Abaúj-Zemplén</v>
          </cell>
          <cell r="F15300" t="str">
            <v>Kazincbarcika, Attila út 10/b</v>
          </cell>
          <cell r="G15300" t="str">
            <v>Miskolc felől a város túlsó szélén balra TESCO. 
GTS:GTS Társszolgáltatói vonak (Telekom) a berendezések a hálózati eszközöknél.</v>
          </cell>
          <cell r="H15300" t="str">
            <v>Helyi karbantartókkal lehet bemenni
GTS: GTS NOC, 814-4222, 20/480-6221</v>
          </cell>
          <cell r="I15300" t="str">
            <v>Áruház jobb oldalán hátul teherportán keresztül a 0,4-es helyiségbe.</v>
          </cell>
          <cell r="J15300" t="str">
            <v>RE</v>
          </cell>
          <cell r="K15300" t="str">
            <v>Tesco Globál Áruházak ZRt.</v>
          </cell>
        </row>
        <row r="15301">
          <cell r="A15301" t="str">
            <v>Kazincbarcika Tóth M</v>
          </cell>
          <cell r="D15301" t="str">
            <v xml:space="preserve">, </v>
          </cell>
          <cell r="E15301" t="str">
            <v>Borsod-Abaúj-Zemplén</v>
          </cell>
          <cell r="F15301" t="str">
            <v>Kazincbarcika, Tóth Árpád út 4</v>
          </cell>
          <cell r="K15301" t="str">
            <v>Magyar Telekom Nyrt.</v>
          </cell>
        </row>
        <row r="15302">
          <cell r="A15302" t="str">
            <v>Kazincbarcika TPont 1</v>
          </cell>
          <cell r="B15302" t="str">
            <v>48.24894033</v>
          </cell>
          <cell r="C15302" t="str">
            <v>20.61988253</v>
          </cell>
          <cell r="D15302" t="str">
            <v>48.24894033, 20.61988253</v>
          </cell>
          <cell r="E15302" t="str">
            <v>Borsod-Abaúj-Zemplén</v>
          </cell>
          <cell r="F15302" t="str">
            <v>Kazincbarcika, Szabadság tér 4</v>
          </cell>
          <cell r="J15302" t="str">
            <v>LL</v>
          </cell>
        </row>
        <row r="15303">
          <cell r="A15303" t="str">
            <v>Kazincbarcika U</v>
          </cell>
          <cell r="D15303" t="str">
            <v xml:space="preserve">, </v>
          </cell>
          <cell r="E15303" t="str">
            <v>Borsod-Abaúj-Zemplén</v>
          </cell>
          <cell r="F15303" t="str">
            <v xml:space="preserve">Kazincbarcika, </v>
          </cell>
        </row>
        <row r="15304">
          <cell r="A15304" t="str">
            <v>Kazincbarcika Vasút M</v>
          </cell>
          <cell r="D15304" t="str">
            <v xml:space="preserve">, </v>
          </cell>
          <cell r="E15304" t="str">
            <v>Borsod-Abaúj-Zemplén</v>
          </cell>
          <cell r="F15304" t="str">
            <v>Kazincbarcika, Vasút utca 3</v>
          </cell>
          <cell r="K15304" t="str">
            <v>Magyar Telekom Nyrt.</v>
          </cell>
        </row>
        <row r="15305">
          <cell r="A15305" t="str">
            <v>Kazinczy u 1</v>
          </cell>
          <cell r="B15305" t="str">
            <v>47.49823391</v>
          </cell>
          <cell r="C15305" t="str">
            <v>19.06242409</v>
          </cell>
          <cell r="D15305" t="str">
            <v>47.49823391, 19.06242409</v>
          </cell>
          <cell r="E15305" t="str">
            <v>Pest</v>
          </cell>
          <cell r="F15305" t="str">
            <v>VII Budapest, Kazinczy utca 30</v>
          </cell>
          <cell r="G15305" t="str">
            <v>Lakóház lépcsőházán keresztül a padlástérben balra, kémény falára szerelve a mikró BTS.</v>
          </cell>
          <cell r="H15305" t="str">
            <v>Közös képviselő: Poba-Lévai Magdolna tel.:061/3423555,mobil: +3630/6543925 e-mail: levai.mado@gmail.com</v>
          </cell>
          <cell r="I15305" t="str">
            <v>A padlás vasajtó kulcsát nyitáskor jobbra kell fordítani az általános balra helyett!</v>
          </cell>
          <cell r="J15305" t="str">
            <v>BS;MI</v>
          </cell>
          <cell r="K15305" t="str">
            <v>Társasház: Kazinczy u. 30. Társasház</v>
          </cell>
        </row>
        <row r="15306">
          <cell r="A15306" t="str">
            <v>Kazinczy u 2</v>
          </cell>
          <cell r="D15306" t="str">
            <v xml:space="preserve">, </v>
          </cell>
          <cell r="E15306" t="str">
            <v>Pest</v>
          </cell>
          <cell r="F15306" t="str">
            <v>VII Budapest, Holló utca 11</v>
          </cell>
          <cell r="K15306" t="str">
            <v>Magyar Telekom Nyrt.</v>
          </cell>
        </row>
        <row r="15307">
          <cell r="A15307" t="str">
            <v>Kazinczy u 3</v>
          </cell>
          <cell r="D15307" t="str">
            <v xml:space="preserve">, </v>
          </cell>
          <cell r="E15307" t="str">
            <v>Pest</v>
          </cell>
          <cell r="F15307" t="str">
            <v>XXII Budapest, Kazinczy utca 13-15</v>
          </cell>
          <cell r="K15307" t="str">
            <v>Magyar Telekom Nyrt.</v>
          </cell>
        </row>
        <row r="15308">
          <cell r="A15308" t="str">
            <v>Kazinczy u 5</v>
          </cell>
          <cell r="D15308" t="str">
            <v xml:space="preserve">, </v>
          </cell>
          <cell r="E15308" t="str">
            <v>Pest</v>
          </cell>
          <cell r="F15308" t="str">
            <v>VII Budapest, Kazinczy utca 24-26</v>
          </cell>
        </row>
        <row r="15309">
          <cell r="A15309" t="str">
            <v>Kazinczy u 5A</v>
          </cell>
          <cell r="D15309" t="str">
            <v xml:space="preserve">, </v>
          </cell>
          <cell r="E15309" t="str">
            <v>Pest</v>
          </cell>
          <cell r="F15309" t="str">
            <v>VII Budapest, Kazinczy utca 42</v>
          </cell>
        </row>
        <row r="15310">
          <cell r="A15310" t="str">
            <v>Kazinczy u 5B</v>
          </cell>
          <cell r="D15310" t="str">
            <v xml:space="preserve">, </v>
          </cell>
          <cell r="E15310" t="str">
            <v>Pest</v>
          </cell>
          <cell r="F15310" t="str">
            <v>VII Budapest, Kazinczy utca 4</v>
          </cell>
          <cell r="J15310" t="str">
            <v>KR</v>
          </cell>
        </row>
        <row r="15311">
          <cell r="A15311" t="str">
            <v>Kazinczy u 5C</v>
          </cell>
          <cell r="D15311" t="str">
            <v xml:space="preserve">, </v>
          </cell>
          <cell r="E15311" t="str">
            <v>Pest</v>
          </cell>
          <cell r="F15311" t="str">
            <v>VII Budapest, Kazinczy utca 31</v>
          </cell>
          <cell r="G15311" t="str">
            <v>Cím alapján</v>
          </cell>
          <cell r="H15311" t="str">
            <v>Camel Kft.
Szabó Csaba
30/6873996</v>
          </cell>
          <cell r="J15311" t="str">
            <v>KR</v>
          </cell>
          <cell r="K15311" t="str">
            <v>Szántó György</v>
          </cell>
        </row>
        <row r="15312">
          <cell r="A15312" t="str">
            <v>Kazinczy u 6A</v>
          </cell>
          <cell r="D15312" t="str">
            <v xml:space="preserve">, </v>
          </cell>
          <cell r="E15312" t="str">
            <v>Pest</v>
          </cell>
          <cell r="F15312" t="str">
            <v>XV Budapest, Kazinczy utca 22</v>
          </cell>
        </row>
        <row r="15313">
          <cell r="A15313" t="str">
            <v>Kazinczy u 7A</v>
          </cell>
          <cell r="D15313" t="str">
            <v xml:space="preserve">, </v>
          </cell>
          <cell r="E15313" t="str">
            <v>Pest</v>
          </cell>
          <cell r="F15313" t="str">
            <v>II Budapest, Kazinczy utca 10</v>
          </cell>
          <cell r="K15313" t="str">
            <v>Magyar Telekom Nyrt.</v>
          </cell>
        </row>
        <row r="15314">
          <cell r="A15314" t="str">
            <v>Kázsmárk 1</v>
          </cell>
          <cell r="B15314" t="str">
            <v>48.27764833</v>
          </cell>
          <cell r="C15314" t="str">
            <v>20.98812442</v>
          </cell>
          <cell r="D15314" t="str">
            <v>48.27764833, 20.98812442</v>
          </cell>
          <cell r="E15314" t="str">
            <v>Borsod-Abaúj-Zemplén</v>
          </cell>
          <cell r="F15314" t="str">
            <v>Kázsmárk, külterület 010/1 hrsz</v>
          </cell>
          <cell r="G15314" t="str">
            <v>A 3-as út felől keresztűl Kázsmárkon. 150 m-el a falu vége előtt jobbra be aszfaltúton a sportpálya felé. A pálya után már földúton még 100 m-t előre, ott "Y"-nál balra 600 m-t, majd jobbra vissza ugyanennyit az állomásig. ősgyep mellet</v>
          </cell>
          <cell r="H15314" t="str">
            <v>Miskolci rádiósok; központi diszpécser szám áramellátási probléma esetén 06/80/200 984 éjjel-nappal</v>
          </cell>
          <cell r="I15314" t="str">
            <v>Mobilos kulcs + beléptető</v>
          </cell>
          <cell r="J15314" t="str">
            <v>BS;UBS900;LTE800;MI</v>
          </cell>
          <cell r="K15314" t="str">
            <v>Magyar Telekom Nyrt.</v>
          </cell>
        </row>
        <row r="15315">
          <cell r="A15315" t="str">
            <v>Kázsmárk M</v>
          </cell>
          <cell r="D15315" t="str">
            <v xml:space="preserve">, </v>
          </cell>
          <cell r="E15315" t="str">
            <v>Borsod-Abaúj-Zemplén</v>
          </cell>
          <cell r="F15315" t="str">
            <v>Kázsmárk, Fő út 79</v>
          </cell>
        </row>
        <row r="15316">
          <cell r="A15316" t="str">
            <v>Kecel 1</v>
          </cell>
          <cell r="B15316" t="str">
            <v>46.51297847</v>
          </cell>
          <cell r="C15316" t="str">
            <v>19.26210512</v>
          </cell>
          <cell r="D15316" t="str">
            <v>46.51297847, 19.26210512</v>
          </cell>
          <cell r="E15316" t="str">
            <v>Bács-Kiskun</v>
          </cell>
          <cell r="F15316" t="str">
            <v>Kecel, Felszabadulás utca 83</v>
          </cell>
          <cell r="G15316" t="str">
            <v>Az 54-es úton Kecskemét felől Kiskunhalas felé, a Kecel határt jelző tábla után az első utcába jobbra, kb. 200 m-re az út mellett az állomás.</v>
          </cell>
          <cell r="H15316" t="str">
            <v>Saját torony.</v>
          </cell>
          <cell r="I15316" t="str">
            <v>Egységlakat a kerítésen.</v>
          </cell>
          <cell r="J15316" t="str">
            <v>TBS;BS;UBS2100;LTE800;MI</v>
          </cell>
          <cell r="K15316" t="str">
            <v>Magyar Telekom Nyrt. Mobil Szolgáltatások Üzletág</v>
          </cell>
        </row>
        <row r="15317">
          <cell r="A15317" t="str">
            <v>Kecel 2</v>
          </cell>
          <cell r="B15317" t="str">
            <v>46.52734984</v>
          </cell>
          <cell r="C15317" t="str">
            <v>19.24968865</v>
          </cell>
          <cell r="D15317" t="str">
            <v>46.52734984, 19.24968865</v>
          </cell>
          <cell r="E15317" t="str">
            <v>Bács-Kiskun</v>
          </cell>
          <cell r="F15317" t="str">
            <v>Kecel, Rákóczi Ferenc utca 1061/1 hrsz</v>
          </cell>
          <cell r="G15317" t="str">
            <v xml:space="preserve">M5-ről  Kecskemétnél  54-es útra Soltvadkert felé, majd Kecel. A város központba érve a körforgalom utáni első utcánál jobbra egy fás park felé. Balról a második utca sarkán hidroglóbusz a II. Rákóczi Ferenc - Liget utcák találkozásánál.
II. Rákóczi Ferenc és a Liget utcák találkozásánál. </v>
          </cell>
          <cell r="H15317" t="str">
            <v>Nemes György ügyvezető, tel.: 06-78/422-654 vagy 06-20/924-8349, cím: 6237 Kecel, Avar tér 1. e-mail: kecelviz@kecel.hu</v>
          </cell>
          <cell r="I15317" t="str">
            <v>SAJÁT ADATLAP!!! Víztoronyba  ügyeleti telefonon kell előre jelezni a bejutást: 06-20/92-10-549,  a lenti berendezésekhez egységlakat.</v>
          </cell>
          <cell r="J15317" t="str">
            <v>UBS2100;LTE800;MI;LL</v>
          </cell>
          <cell r="K15317" t="str">
            <v>Kecelvíz Kft.</v>
          </cell>
        </row>
        <row r="15318">
          <cell r="A15318" t="str">
            <v>Kecel 3</v>
          </cell>
          <cell r="D15318" t="str">
            <v xml:space="preserve">, </v>
          </cell>
          <cell r="E15318" t="str">
            <v>Bács-Kiskun</v>
          </cell>
          <cell r="F15318" t="str">
            <v>Kecel, Bacsó Béla utca 4301/12 hrsz</v>
          </cell>
        </row>
        <row r="15319">
          <cell r="A15319" t="str">
            <v>Kecel M</v>
          </cell>
          <cell r="B15319" t="str">
            <v>46.52434561</v>
          </cell>
          <cell r="C15319" t="str">
            <v>19.25444757</v>
          </cell>
          <cell r="D15319" t="str">
            <v>46.52434561, 19.25444757</v>
          </cell>
          <cell r="E15319" t="str">
            <v>Bács-Kiskun</v>
          </cell>
          <cell r="F15319" t="str">
            <v>Kecel, Szabadság tér 13</v>
          </cell>
          <cell r="G15319" t="str">
            <v>Az adott címen a postával közös udvarban, az udvaron belül, bal kéz felöl</v>
          </cell>
          <cell r="I15319" t="str">
            <v>Kulcsszéf a bejárat melletti falon, kiskaput nyitja a benne lévő kulcs. Kulcsszéfet 180 CG 11 egységkulcs nyitja.</v>
          </cell>
          <cell r="K15319" t="str">
            <v>Magyar Telekom Nyrt.</v>
          </cell>
        </row>
        <row r="15320">
          <cell r="A15320" t="str">
            <v>Kecel N</v>
          </cell>
          <cell r="D15320" t="str">
            <v xml:space="preserve">, </v>
          </cell>
          <cell r="E15320" t="str">
            <v>Bács-Kiskun</v>
          </cell>
          <cell r="F15320" t="str">
            <v>Kecel, Császártöltési utca 1</v>
          </cell>
          <cell r="K15320" t="str">
            <v>Magyar Telekom Nyrt.</v>
          </cell>
        </row>
        <row r="15321">
          <cell r="A15321" t="str">
            <v>Kecel O</v>
          </cell>
          <cell r="D15321" t="str">
            <v xml:space="preserve">, </v>
          </cell>
          <cell r="E15321" t="str">
            <v>Bács-Kiskun</v>
          </cell>
          <cell r="F15321" t="str">
            <v>Kecel, Rákóczi Ferenc utca 3</v>
          </cell>
          <cell r="K15321" t="str">
            <v>Magyar Telekom Nyrt.</v>
          </cell>
        </row>
        <row r="15322">
          <cell r="A15322" t="str">
            <v>Kecel P</v>
          </cell>
          <cell r="B15322" t="str">
            <v>46.52056179</v>
          </cell>
          <cell r="C15322" t="str">
            <v>19.24746088</v>
          </cell>
          <cell r="D15322" t="str">
            <v>46.52056179, 19.24746088</v>
          </cell>
          <cell r="E15322" t="str">
            <v>Bács-Kiskun</v>
          </cell>
          <cell r="F15322" t="str">
            <v>Kecel, Császártöltési utca 50</v>
          </cell>
        </row>
        <row r="15323">
          <cell r="A15323" t="str">
            <v>Kecel Q</v>
          </cell>
          <cell r="B15323" t="str">
            <v>46.52515468</v>
          </cell>
          <cell r="C15323" t="str">
            <v>19.25476346</v>
          </cell>
          <cell r="D15323" t="str">
            <v>46.52515468, 19.25476346</v>
          </cell>
          <cell r="E15323" t="str">
            <v>Bács-Kiskun</v>
          </cell>
          <cell r="F15323" t="str">
            <v>Kecel, Fő tér 8</v>
          </cell>
          <cell r="G15323" t="str">
            <v>GTS:GTS Társszolgáltatói vonak (Telekom) a berendezések a hálózati eszközöknél.</v>
          </cell>
          <cell r="H15323" t="str">
            <v>Látos Tibor, 20/981-6620</v>
          </cell>
        </row>
        <row r="15324">
          <cell r="A15324" t="str">
            <v>Kecel R</v>
          </cell>
          <cell r="D15324" t="str">
            <v xml:space="preserve">, </v>
          </cell>
          <cell r="E15324" t="str">
            <v>Bács-Kiskun</v>
          </cell>
          <cell r="F15324" t="str">
            <v>Kecel, Vasút utca 3</v>
          </cell>
        </row>
        <row r="15325">
          <cell r="A15325" t="str">
            <v>Kecel S</v>
          </cell>
          <cell r="D15325" t="str">
            <v xml:space="preserve">, </v>
          </cell>
          <cell r="E15325" t="str">
            <v>Bács-Kiskun</v>
          </cell>
          <cell r="F15325" t="str">
            <v>Kecel, Avar tér 1</v>
          </cell>
        </row>
        <row r="15326">
          <cell r="A15326" t="str">
            <v>Kecskéd 1</v>
          </cell>
          <cell r="B15326" t="str">
            <v>47.52404176</v>
          </cell>
          <cell r="C15326" t="str">
            <v>18.30954343</v>
          </cell>
          <cell r="D15326" t="str">
            <v>47.52404176, 18.30954343</v>
          </cell>
          <cell r="E15326" t="str">
            <v>Komárom-Esztergom</v>
          </cell>
          <cell r="F15326" t="str">
            <v>Kecskéd, Óvoda utca 18 hrsz</v>
          </cell>
          <cell r="H15326" t="str">
            <v>Kecskéd, Római Katolikus Plébánia, 2840 Oroszlány, Haraszthegyi út 11.,  Kutschi András plébános +36 (34) 362-606, +36 (70) 554-1519, akutschi@oritelnet.hu</v>
          </cell>
          <cell r="I15326" t="str">
            <v>Kutschi András, miserend: csütörtökön és szombaton téli időszámításkor 17:00, nyáron 19:00, vasárnap: 10:30</v>
          </cell>
          <cell r="J15326" t="str">
            <v>BS;LTE800;LL</v>
          </cell>
        </row>
        <row r="15327">
          <cell r="A15327" t="str">
            <v>Kecskéd M</v>
          </cell>
          <cell r="B15327" t="str">
            <v>47.52398516</v>
          </cell>
          <cell r="C15327" t="str">
            <v>18.30913255</v>
          </cell>
          <cell r="D15327" t="str">
            <v>47.52398516, 18.30913255</v>
          </cell>
          <cell r="E15327" t="str">
            <v>Komárom-Esztergom</v>
          </cell>
          <cell r="F15327" t="str">
            <v>Kecskéd, Óvoda utca 18 hrsz</v>
          </cell>
          <cell r="G15327" t="str">
            <v>A templom mellett közvetlen található a Rittal szekrény.</v>
          </cell>
          <cell r="I15327" t="str">
            <v>RITTAL szekrény a Rittal egységkulccsal nyitható.</v>
          </cell>
          <cell r="K15327" t="str">
            <v>Magyar Telekom Nyrt.</v>
          </cell>
        </row>
        <row r="15328">
          <cell r="A15328" t="str">
            <v>Kecskéd N</v>
          </cell>
          <cell r="D15328" t="str">
            <v xml:space="preserve">, </v>
          </cell>
          <cell r="E15328" t="str">
            <v>Komárom-Esztergom</v>
          </cell>
          <cell r="F15328" t="str">
            <v>Kecskéd, Óvoda utca 3/A</v>
          </cell>
          <cell r="K15328" t="str">
            <v>Magyar Telekom Nyrt.</v>
          </cell>
        </row>
        <row r="15329">
          <cell r="A15329" t="str">
            <v>Kecskéd O</v>
          </cell>
          <cell r="D15329" t="str">
            <v xml:space="preserve">, </v>
          </cell>
          <cell r="E15329" t="str">
            <v>Komárom-Esztergom</v>
          </cell>
          <cell r="F15329" t="str">
            <v>Kecskéd, Óvoda utca 1</v>
          </cell>
          <cell r="K15329" t="str">
            <v>Magyar Telekom Nyrt.</v>
          </cell>
        </row>
        <row r="15330">
          <cell r="A15330" t="str">
            <v>Kecskéd P</v>
          </cell>
          <cell r="D15330" t="str">
            <v xml:space="preserve">, </v>
          </cell>
          <cell r="E15330" t="str">
            <v>Komárom-Esztergom</v>
          </cell>
          <cell r="F15330" t="str">
            <v>Kecskéd, Fő utca 1</v>
          </cell>
        </row>
        <row r="15331">
          <cell r="A15331" t="str">
            <v>Kecskéd R</v>
          </cell>
          <cell r="B15331" t="str">
            <v>47.52488375</v>
          </cell>
          <cell r="C15331" t="str">
            <v>18.30618512</v>
          </cell>
          <cell r="D15331" t="str">
            <v>47.52488375, 18.30618512</v>
          </cell>
          <cell r="E15331" t="str">
            <v>Komárom-Esztergom</v>
          </cell>
          <cell r="F15331" t="str">
            <v>Kecskéd, Vasút utca 98/A</v>
          </cell>
        </row>
        <row r="15332">
          <cell r="A15332" t="str">
            <v>Kecskemét 1</v>
          </cell>
          <cell r="B15332" t="str">
            <v>46.91134065</v>
          </cell>
          <cell r="C15332" t="str">
            <v>19.66445028</v>
          </cell>
          <cell r="D15332" t="str">
            <v>46.91134065, 19.66445028</v>
          </cell>
          <cell r="E15332" t="str">
            <v>Bács-Kiskun</v>
          </cell>
          <cell r="F15332" t="str">
            <v>Kecskemét, Izsáki út 13</v>
          </cell>
          <cell r="G15332" t="str">
            <v>Bp. felől a városba érve az első lámpánál jobbra egészen a dombig, majd jobbra és az első kerítés kapunál felhajtani a dombtetőre. Bejárat a Nyíri út és Fáklya u. sarkánál. Bejárat EOV koordinátája 697077 - 174550</v>
          </cell>
          <cell r="H15332" t="str">
            <v xml:space="preserve"> Hírös-Park Kft. Kecskemét, 6000 Olimpia u. 1/a , tel.: 76-481-724 Fax: 76-418910, Jánosi István ügyv. ig. e-mail: janosi.istvan@kecskemetisportkht.hu vagy info@csuszdapark.hu
Szerződéssel kapcsolatban: Mészáros Adrienne 20/299-6167, bejutással kapcsolatban: Nagy Károly 20/927-7096.</v>
          </cell>
          <cell r="I15332" t="str">
            <v xml:space="preserve">nem kell engedély-de az  éjjel-nappali őrszolgálatot a 20- 2361977 telefonszámon kell értesíteni, ha be akarunk lépni, vagy ha ez nem működik akkor  Nagy Károly gondnokot, 20/9277-096
</v>
          </cell>
          <cell r="J15332" t="str">
            <v>TBS;BS;UBS2100;LTE800;LTE1800;MI;LL</v>
          </cell>
          <cell r="K15332" t="str">
            <v>Bács-víz Rt.</v>
          </cell>
        </row>
        <row r="15333">
          <cell r="A15333" t="str">
            <v>Kecskemét 2A</v>
          </cell>
          <cell r="D15333" t="str">
            <v xml:space="preserve">, </v>
          </cell>
          <cell r="E15333" t="str">
            <v>Bács-Kiskun</v>
          </cell>
          <cell r="F15333" t="str">
            <v>Kecskemét, Békéscsabai út 2</v>
          </cell>
          <cell r="G15333" t="str">
            <v>GTS:GTS Társszolgáltatói vonak (Telekom) a berendezések a hálózati eszközöknél.</v>
          </cell>
          <cell r="H15333" t="str">
            <v>Varga László, 450-4334</v>
          </cell>
        </row>
        <row r="15334">
          <cell r="A15334" t="str">
            <v>Kecskemét 2B</v>
          </cell>
          <cell r="D15334" t="str">
            <v xml:space="preserve">, </v>
          </cell>
          <cell r="E15334" t="str">
            <v>Bács-Kiskun</v>
          </cell>
          <cell r="F15334" t="str">
            <v>Kecskemét, Bem utca 6</v>
          </cell>
        </row>
        <row r="15335">
          <cell r="A15335" t="str">
            <v>Kecskemét 2C</v>
          </cell>
          <cell r="D15335" t="str">
            <v xml:space="preserve">, </v>
          </cell>
          <cell r="E15335" t="str">
            <v>Bács-Kiskun</v>
          </cell>
          <cell r="F15335" t="str">
            <v>Kecskemét, Szent István körút 23</v>
          </cell>
        </row>
        <row r="15336">
          <cell r="A15336" t="str">
            <v>Kecskemét 2D</v>
          </cell>
          <cell r="D15336" t="str">
            <v xml:space="preserve">, </v>
          </cell>
          <cell r="E15336" t="str">
            <v>Bács-Kiskun</v>
          </cell>
          <cell r="F15336" t="str">
            <v>Kecskemét, Katona József tér 3</v>
          </cell>
        </row>
        <row r="15337">
          <cell r="A15337" t="str">
            <v>Kecskemét 2E</v>
          </cell>
          <cell r="B15337" t="str">
            <v>46.92472655</v>
          </cell>
          <cell r="C15337" t="str">
            <v>19.59942244</v>
          </cell>
          <cell r="D15337" t="str">
            <v>46.92472655, 19.59942244</v>
          </cell>
          <cell r="E15337" t="str">
            <v>Bács-Kiskun</v>
          </cell>
          <cell r="F15337" t="str">
            <v>Hetényegyháza Kecskemét, Kossuth Lajos utca 6-7</v>
          </cell>
        </row>
        <row r="15338">
          <cell r="A15338" t="str">
            <v>Kecskemét 2F</v>
          </cell>
          <cell r="D15338" t="str">
            <v xml:space="preserve">, </v>
          </cell>
          <cell r="E15338" t="str">
            <v>Bács-Kiskun</v>
          </cell>
          <cell r="F15338" t="str">
            <v>Kecskemét, Szent István körút 19</v>
          </cell>
        </row>
        <row r="15339">
          <cell r="A15339" t="str">
            <v>Kecskemét 2G</v>
          </cell>
          <cell r="D15339" t="str">
            <v xml:space="preserve">, </v>
          </cell>
          <cell r="E15339" t="str">
            <v>Bács-Kiskun</v>
          </cell>
          <cell r="F15339" t="str">
            <v>Kecskemét, Szent István körút 17</v>
          </cell>
        </row>
        <row r="15340">
          <cell r="A15340" t="str">
            <v>Kecskemét 2H</v>
          </cell>
          <cell r="B15340" t="str">
            <v>46.9113171</v>
          </cell>
          <cell r="C15340" t="str">
            <v>19.71963887</v>
          </cell>
          <cell r="D15340" t="str">
            <v>46.9113171, 19.71963887</v>
          </cell>
          <cell r="E15340" t="str">
            <v>Bács-Kiskun</v>
          </cell>
          <cell r="F15340" t="str">
            <v>Kecskemét, Békéscsabai út 7</v>
          </cell>
        </row>
        <row r="15341">
          <cell r="A15341" t="str">
            <v>Kecskemét 2J</v>
          </cell>
          <cell r="D15341" t="str">
            <v xml:space="preserve">, </v>
          </cell>
          <cell r="E15341" t="str">
            <v>Bács-Kiskun</v>
          </cell>
          <cell r="F15341" t="str">
            <v>Kecskemét, Matkó út 8812/33 hrsz</v>
          </cell>
          <cell r="G15341" t="str">
            <v>Tűzoltó utca magasságában</v>
          </cell>
        </row>
        <row r="15342">
          <cell r="A15342" t="str">
            <v>Kecskemét 2K</v>
          </cell>
          <cell r="D15342" t="str">
            <v xml:space="preserve">, </v>
          </cell>
          <cell r="E15342" t="str">
            <v>Bács-Kiskun</v>
          </cell>
          <cell r="F15342" t="str">
            <v>Kecskemét, Kőhíd utca 12-14</v>
          </cell>
        </row>
        <row r="15343">
          <cell r="A15343" t="str">
            <v>Kecskemét 2L</v>
          </cell>
          <cell r="D15343" t="str">
            <v xml:space="preserve">, </v>
          </cell>
          <cell r="E15343" t="str">
            <v>Bács-Kiskun</v>
          </cell>
          <cell r="F15343" t="str">
            <v>Kecskemét, Szolnoki hegy 232</v>
          </cell>
          <cell r="K15343" t="str">
            <v>Magyar Telekom Nyrt.</v>
          </cell>
        </row>
        <row r="15344">
          <cell r="A15344" t="str">
            <v>Kecskemét 2M</v>
          </cell>
          <cell r="D15344" t="str">
            <v xml:space="preserve">, </v>
          </cell>
          <cell r="E15344" t="str">
            <v>Bács-Kiskun</v>
          </cell>
          <cell r="F15344" t="str">
            <v>Kecskemét, M5-5ös 0206/381 hrsz</v>
          </cell>
        </row>
        <row r="15345">
          <cell r="A15345" t="str">
            <v>Kecskemét 2N</v>
          </cell>
          <cell r="D15345" t="str">
            <v xml:space="preserve">, </v>
          </cell>
          <cell r="E15345" t="str">
            <v>Bács-Kiskun</v>
          </cell>
          <cell r="F15345" t="str">
            <v>Kecskemét, Ballószög 387 hrsz</v>
          </cell>
          <cell r="G15345" t="str">
            <v>Az M5 autópályáról a Soltvadkert (54) útnál letérni majd Kecskemét felé kell haladni. Az 541-es útnál balra Kecskemét centrum felé. Az első lámpánál balra át a vasúti átjárókon. A második átjáró után balra az első nagy utcán (Kiskőrösi utca) itt kb 2km-t kell haladni a Csinos Farm után kb 150m után jobbra a homokos útra. Innen kb 1km után jobb oldalt a telep.</v>
          </cell>
          <cell r="H15345" t="str">
            <v>Héjjas Zsolt 30-7498603</v>
          </cell>
          <cell r="J15345" t="str">
            <v>KR</v>
          </cell>
        </row>
        <row r="15346">
          <cell r="A15346" t="str">
            <v>Kecskemét 2O</v>
          </cell>
          <cell r="D15346" t="str">
            <v xml:space="preserve">, </v>
          </cell>
          <cell r="E15346" t="str">
            <v>Bács-Kiskun</v>
          </cell>
          <cell r="F15346" t="str">
            <v>Kecskemét, Nyíri erdő</v>
          </cell>
          <cell r="J15346" t="str">
            <v>KR</v>
          </cell>
        </row>
        <row r="15347">
          <cell r="A15347" t="str">
            <v>Kecskemét 2P</v>
          </cell>
          <cell r="B15347" t="str">
            <v>46.91034476</v>
          </cell>
          <cell r="C15347" t="str">
            <v>19.70116943</v>
          </cell>
          <cell r="D15347" t="str">
            <v>46.91034476, 19.70116943</v>
          </cell>
          <cell r="E15347" t="str">
            <v>Bács-Kiskun</v>
          </cell>
          <cell r="F15347" t="str">
            <v>Kecskemét, Kuruc körút 8</v>
          </cell>
        </row>
        <row r="15348">
          <cell r="A15348" t="str">
            <v>Kecskemét 2R</v>
          </cell>
          <cell r="D15348" t="str">
            <v xml:space="preserve">, </v>
          </cell>
          <cell r="E15348" t="str">
            <v>Bács-Kiskun</v>
          </cell>
          <cell r="F15348" t="str">
            <v>Kecskemét, Szegedi út 18</v>
          </cell>
          <cell r="G15348" t="str">
            <v>GTS:GTS Társszolgáltatói vonak (Telekom) a berendezések a hálózati eszközöknél.</v>
          </cell>
          <cell r="H15348" t="str">
            <v>Szabó Márton, 20/979-9007, 270-7090</v>
          </cell>
          <cell r="K15348" t="str">
            <v>Magyar Telekom Nyrt.</v>
          </cell>
        </row>
        <row r="15349">
          <cell r="A15349" t="str">
            <v>Kecskemét 2S</v>
          </cell>
          <cell r="D15349" t="str">
            <v xml:space="preserve">, </v>
          </cell>
          <cell r="E15349" t="str">
            <v>Bács-Kiskun</v>
          </cell>
          <cell r="F15349" t="str">
            <v>Kecskemét, Reptéri út</v>
          </cell>
          <cell r="G15349" t="str">
            <v>GTS:Az ant. elhelyezkedés, tipus: lapostetőn 30-as, A beltéri elhelyezkedése: a földszinten a szerverhelyiségben rackben. Végpont elhelyezkedés: a földszinten a szerverhelyiségben rackben</v>
          </cell>
          <cell r="H15349" t="str">
            <v>Kontakt név: Laszló Ladányi e-mail: ladanyi.laszlo@hm.gov.hu Phone: +36 76 510 800 ext: 25-08</v>
          </cell>
          <cell r="J15349" t="str">
            <v>MI</v>
          </cell>
        </row>
        <row r="15350">
          <cell r="A15350" t="str">
            <v>Kecskemét 2T</v>
          </cell>
          <cell r="D15350" t="str">
            <v xml:space="preserve">, </v>
          </cell>
          <cell r="E15350" t="str">
            <v>Bács-Kiskun</v>
          </cell>
          <cell r="F15350" t="str">
            <v>Kecskemét, Szent László körút 29</v>
          </cell>
          <cell r="G15350" t="str">
            <v>GTS:antenna: enyhe lejtésű fém tetőn ( 2-2,5m ?re kiemelve ).</v>
          </cell>
          <cell r="H15350" t="str">
            <v>Horváth Balázs 30/558-4765 ( központi )
Budai Gábor 30/700-5799 ( helyi )</v>
          </cell>
        </row>
        <row r="15351">
          <cell r="A15351" t="str">
            <v>Kecskemét 2U</v>
          </cell>
          <cell r="D15351" t="str">
            <v xml:space="preserve">, </v>
          </cell>
          <cell r="E15351" t="str">
            <v>Bács-Kiskun</v>
          </cell>
          <cell r="F15351" t="str">
            <v>Kecskemét, Szent László körút 70</v>
          </cell>
          <cell r="G15351" t="str">
            <v>GTS:Beltéri, a Mercédesznél a szerverszobában, a végpontok ua. Antenna lapostetőn.</v>
          </cell>
          <cell r="H15351" t="str">
            <v>Digner Tamás (30 / 826-0722)</v>
          </cell>
          <cell r="J15351" t="str">
            <v>MI</v>
          </cell>
        </row>
        <row r="15352">
          <cell r="A15352" t="str">
            <v>Kecskemét 2V</v>
          </cell>
          <cell r="D15352" t="str">
            <v xml:space="preserve">, </v>
          </cell>
          <cell r="E15352" t="str">
            <v>Bács-Kiskun</v>
          </cell>
          <cell r="F15352" t="str">
            <v>Kecskemét, Kuruc körút 33</v>
          </cell>
          <cell r="G15352" t="str">
            <v>GTS:GTS Társszolgáltatói vonak (AH) a berendezések a hálózati eszközöknél.</v>
          </cell>
          <cell r="H15352" t="str">
            <v>Pete Csaba, 20/966-0645</v>
          </cell>
        </row>
        <row r="15353">
          <cell r="A15353" t="str">
            <v>Kecskemét 2Z</v>
          </cell>
          <cell r="B15353" t="str">
            <v>46.9177664</v>
          </cell>
          <cell r="C15353" t="str">
            <v>19.68849824</v>
          </cell>
          <cell r="D15353" t="str">
            <v>46.9177664, 19.68849824</v>
          </cell>
          <cell r="E15353" t="str">
            <v>Bács-Kiskun</v>
          </cell>
          <cell r="F15353" t="str">
            <v>Kecskemét, Bethlen körút 57</v>
          </cell>
          <cell r="K15353" t="str">
            <v>Magyar Telekom Nyrt.</v>
          </cell>
        </row>
        <row r="15354">
          <cell r="A15354" t="str">
            <v>Kecskemét 3</v>
          </cell>
          <cell r="B15354" t="str">
            <v>46.90644186</v>
          </cell>
          <cell r="C15354" t="str">
            <v>19.68821851</v>
          </cell>
          <cell r="D15354" t="str">
            <v>46.90644186, 19.68821851</v>
          </cell>
          <cell r="E15354" t="str">
            <v>Bács-Kiskun</v>
          </cell>
          <cell r="F15354" t="str">
            <v>Kecskemét, Deák Ferenc tér 3</v>
          </cell>
          <cell r="G15354" t="str">
            <v>Bp. felől érkezve a centrum felé, a gabonasilónál balra, az első utcánál jobbra a sárga 14 emeletes épület.</v>
          </cell>
          <cell r="H15354" t="str">
            <v>központ: /76/ 487-387. Dr. Ferenczy István főjegyző, F:76 /513 801, Beléptetés: Kozák Imre gondnokság osztályvezető, tel.: 76-513-771 vagy Gebola József tel.: 76-513-878, fax.76/513 855
B-K M. Közgyűlés Hivatala: 76/513-846 Szabóné</v>
          </cell>
          <cell r="I15354" t="str">
            <v>Éjjel-nappal portaszolgálat. Tetőkulcsot kell elkérni - csak névsor alapján engednek be. Porta: 76/680-101   
Kormányhivatal központi száma: 76-513-713  belépési kérelmek: kozak.imre@bkmkh.hu
Kürtösi Szabolcs - kurtosi.szabolcs@bkmkh.hu - Tel.: 76/516-826; mobil: 70 / 436-1487</v>
          </cell>
          <cell r="J15354" t="str">
            <v>TBS;TRD;BS;UBS2100;LTE800;LTE1800;MI;LL;KR;UKR</v>
          </cell>
          <cell r="K15354" t="str">
            <v>Bács-Kiskun Megyei Önkormányzat</v>
          </cell>
        </row>
        <row r="15355">
          <cell r="A15355" t="str">
            <v>Kecskemét 3A</v>
          </cell>
          <cell r="B15355" t="str">
            <v>46.89583786</v>
          </cell>
          <cell r="C15355" t="str">
            <v>19.65484906</v>
          </cell>
          <cell r="D15355" t="str">
            <v>46.89583786, 19.65484906</v>
          </cell>
          <cell r="E15355" t="str">
            <v>Bács-Kiskun</v>
          </cell>
          <cell r="F15355" t="str">
            <v>Kecskemét, Vízöntő utca 10</v>
          </cell>
          <cell r="K15355" t="str">
            <v>Magyar Telekom Nyrt.</v>
          </cell>
        </row>
        <row r="15356">
          <cell r="A15356" t="str">
            <v>Kecskemét 3B</v>
          </cell>
          <cell r="B15356" t="str">
            <v>46.91521905</v>
          </cell>
          <cell r="C15356" t="str">
            <v>19.69830116</v>
          </cell>
          <cell r="D15356" t="str">
            <v>46.91521905, 19.69830116</v>
          </cell>
          <cell r="E15356" t="str">
            <v>Bács-Kiskun</v>
          </cell>
          <cell r="F15356" t="str">
            <v>Kecskemét, Kodály Zoltán tér 9</v>
          </cell>
          <cell r="K15356" t="str">
            <v>Magyar Telekom Nyrt.</v>
          </cell>
        </row>
        <row r="15357">
          <cell r="A15357" t="str">
            <v>Kecskemét 3C</v>
          </cell>
          <cell r="B15357" t="str">
            <v>46.88169444</v>
          </cell>
          <cell r="C15357" t="str">
            <v>19.70701328</v>
          </cell>
          <cell r="D15357" t="str">
            <v>46.88169444, 19.70701328</v>
          </cell>
          <cell r="E15357" t="str">
            <v>Bács-Kiskun</v>
          </cell>
          <cell r="F15357" t="str">
            <v>Kecskemét, Városfölld tanya 50</v>
          </cell>
          <cell r="G15357" t="str">
            <v>Külső Szegedi út - Szent László körút sarkán, SHELL kút</v>
          </cell>
        </row>
        <row r="15358">
          <cell r="A15358" t="str">
            <v>Kecskemét 3D</v>
          </cell>
          <cell r="B15358" t="str">
            <v>46.89065072</v>
          </cell>
          <cell r="C15358" t="str">
            <v>19.6490689</v>
          </cell>
          <cell r="D15358" t="str">
            <v>46.89065072, 19.6490689</v>
          </cell>
          <cell r="E15358" t="str">
            <v>Bács-Kiskun</v>
          </cell>
          <cell r="F15358" t="str">
            <v>Kecskemét, Izsáki út 67</v>
          </cell>
        </row>
        <row r="15359">
          <cell r="A15359" t="str">
            <v>Kecskemét 3E</v>
          </cell>
          <cell r="D15359" t="str">
            <v xml:space="preserve">, </v>
          </cell>
          <cell r="E15359" t="str">
            <v>Bács-Kiskun</v>
          </cell>
          <cell r="F15359" t="str">
            <v>Kecskemét, Izsáki út 12/a</v>
          </cell>
        </row>
        <row r="15360">
          <cell r="A15360" t="str">
            <v>Kecskemét 3F</v>
          </cell>
          <cell r="D15360" t="str">
            <v xml:space="preserve">, </v>
          </cell>
          <cell r="E15360" t="str">
            <v>Bács-Kiskun</v>
          </cell>
          <cell r="F15360" t="str">
            <v>Kecskemét, Kiskőrösi út 12</v>
          </cell>
          <cell r="G15360" t="str">
            <v>Kecskemét,Kiskőrösi út 12. Duna-Dráva Cement Kft.
Beltéri az irodában. Kültéri a tetőn,meglévő tartón, megközelítés kitolható létrán keresztül,a helyszínen nincs,vinni kell (4m-es).</v>
          </cell>
          <cell r="H15360" t="str">
            <v>Kiss Szabolcs üzemvezető   Tel : 30/338-5503     Mail:kisssz@duna-drava.hu   
Porta: nincs</v>
          </cell>
          <cell r="I15360" t="str">
            <v>Nyitva tartási időben:   08.00-15.00-ig.Előzetes egyeztetés szükséges.</v>
          </cell>
          <cell r="J15360" t="str">
            <v>MI</v>
          </cell>
        </row>
        <row r="15361">
          <cell r="A15361" t="str">
            <v>Kecskemét 3G</v>
          </cell>
          <cell r="D15361" t="str">
            <v xml:space="preserve">, </v>
          </cell>
          <cell r="E15361" t="str">
            <v>Bács-Kiskun</v>
          </cell>
          <cell r="F15361" t="str">
            <v>Kecskemét, Ceglédi út 27km</v>
          </cell>
        </row>
        <row r="15362">
          <cell r="A15362" t="str">
            <v>Kecskemét 3H</v>
          </cell>
          <cell r="B15362" t="str">
            <v>46.90532828</v>
          </cell>
          <cell r="C15362" t="str">
            <v>19.71919629</v>
          </cell>
          <cell r="D15362" t="str">
            <v>46.90532828, 19.71919629</v>
          </cell>
          <cell r="E15362" t="str">
            <v>Bács-Kiskun</v>
          </cell>
          <cell r="F15362" t="str">
            <v>Kecskemét, Szent István körút 30</v>
          </cell>
        </row>
        <row r="15363">
          <cell r="A15363" t="str">
            <v>Kecskemét 3J</v>
          </cell>
          <cell r="B15363" t="str">
            <v>46.86129756</v>
          </cell>
          <cell r="C15363" t="str">
            <v>19.6933062</v>
          </cell>
          <cell r="D15363" t="str">
            <v>46.86129756, 19.6933062</v>
          </cell>
          <cell r="E15363" t="str">
            <v>Bács-Kiskun</v>
          </cell>
          <cell r="F15363" t="str">
            <v>Kecskemét, Berényi Béla út 1</v>
          </cell>
          <cell r="G15363" t="str">
            <v>Kecskemét Barényi Béla út 1.   ÉSZ:46*51’40,27”   KH:19*41’46,17” Motherson Sumi Infotech &amp; Design Ltd.
Beltéri a lakkozó üzem földszintjén a szerverszobában,az ügyfél rack szekrényében. Kültéri a tetőn,megközelítés a lépcsőházon keresztül.</v>
          </cell>
          <cell r="H15363" t="str">
            <v xml:space="preserve">Wolf Arnold     Tel: 06/30/290-2925         Mail : arnold.wolf@smp-automotive.com    
Porta: éjjel-nappal portaszolgálat </v>
          </cell>
          <cell r="I15363" t="str">
            <v>Előzetes egyeztetés szükséges</v>
          </cell>
          <cell r="J15363" t="str">
            <v>MI;KR;UKR</v>
          </cell>
        </row>
        <row r="15364">
          <cell r="A15364" t="str">
            <v>Kecskemét 3K</v>
          </cell>
          <cell r="D15364" t="str">
            <v xml:space="preserve">, </v>
          </cell>
          <cell r="E15364" t="str">
            <v>Bács-Kiskun</v>
          </cell>
          <cell r="F15364" t="str">
            <v>Kecskemét, Berényi Béla út</v>
          </cell>
          <cell r="G15364" t="str">
            <v>2017.04.11. - A helyszín egy különbejáratú STRABAG épitési területen lévő 2x5 db konténer iroda komplexum a Mercedes gyár területén. Megközelítés az 5-ös útról a Mercedes gyárat elhagyva egy körforgalomból.</v>
          </cell>
          <cell r="H15364" t="str">
            <v>2017.04.11. - Ügyfél kapcsolattartója: Vajda Petra, 1/471-1989, Strabag bejutási kérelem: Suba Vivien 30-2940830</v>
          </cell>
          <cell r="I15364" t="str">
            <v>2017.04.11. - Belépési engedélyt szükséges megkérni előző nap.</v>
          </cell>
          <cell r="J15364" t="str">
            <v>MI</v>
          </cell>
        </row>
        <row r="15365">
          <cell r="A15365" t="str">
            <v>Kecskemét 3L</v>
          </cell>
          <cell r="B15365" t="str">
            <v>46.91651831</v>
          </cell>
          <cell r="C15365" t="str">
            <v>19.66520568</v>
          </cell>
          <cell r="D15365" t="str">
            <v>46.91651831, 19.66520568</v>
          </cell>
          <cell r="E15365" t="str">
            <v>Bács-Kiskun</v>
          </cell>
          <cell r="F15365" t="str">
            <v>Kecskemét, Hanusz István utca 2</v>
          </cell>
        </row>
        <row r="15366">
          <cell r="A15366" t="str">
            <v>Kecskemét 3M</v>
          </cell>
          <cell r="B15366" t="str">
            <v>46.88820153</v>
          </cell>
          <cell r="C15366" t="str">
            <v>19.63393805</v>
          </cell>
          <cell r="D15366" t="str">
            <v>46.88820153, 19.63393805</v>
          </cell>
          <cell r="E15366" t="str">
            <v>Bács-Kiskun</v>
          </cell>
          <cell r="F15366" t="str">
            <v>Kecskemét, Dunaföldvári út 4</v>
          </cell>
        </row>
        <row r="15367">
          <cell r="A15367" t="str">
            <v>Kecskemét 3N</v>
          </cell>
          <cell r="B15367" t="str">
            <v>46.96112721</v>
          </cell>
          <cell r="C15367" t="str">
            <v>19.7259665</v>
          </cell>
          <cell r="D15367" t="str">
            <v>46.96112721, 19.7259665</v>
          </cell>
          <cell r="E15367" t="str">
            <v>Bács-Kiskun</v>
          </cell>
          <cell r="F15367" t="str">
            <v>Kecskemét, Ezüstfenyő utca 15380/2 hrsz</v>
          </cell>
        </row>
        <row r="15368">
          <cell r="A15368" t="str">
            <v>Kecskemét 3O</v>
          </cell>
          <cell r="B15368" t="str">
            <v>46.89417572</v>
          </cell>
          <cell r="C15368" t="str">
            <v>19.70011939</v>
          </cell>
          <cell r="D15368" t="str">
            <v>46.89417572, 19.70011939</v>
          </cell>
          <cell r="E15368" t="str">
            <v>Bács-Kiskun</v>
          </cell>
          <cell r="F15368" t="str">
            <v>Kecskemét, Juhász utca 14</v>
          </cell>
        </row>
        <row r="15369">
          <cell r="A15369" t="str">
            <v>Kecskemét 3P</v>
          </cell>
          <cell r="B15369" t="str">
            <v>46.90952979</v>
          </cell>
          <cell r="C15369" t="str">
            <v>19.72523496</v>
          </cell>
          <cell r="D15369" t="str">
            <v>46.90952979, 19.72523496</v>
          </cell>
          <cell r="E15369" t="str">
            <v>Bács-Kiskun</v>
          </cell>
          <cell r="F15369" t="str">
            <v>Kecskemét, Szolnokihegy tanya 7</v>
          </cell>
        </row>
        <row r="15370">
          <cell r="A15370" t="str">
            <v>Kecskemét 4</v>
          </cell>
          <cell r="B15370" t="str">
            <v>46.91960683</v>
          </cell>
          <cell r="C15370" t="str">
            <v>19.69870891</v>
          </cell>
          <cell r="D15370" t="str">
            <v>46.91960683, 19.69870891</v>
          </cell>
          <cell r="E15370" t="str">
            <v>Bács-Kiskun</v>
          </cell>
          <cell r="F15370" t="str">
            <v>Kecskemét, Ceglédi út 11</v>
          </cell>
          <cell r="G15370" t="str">
            <v>Bp. felől Kecskemétre beérve, a 441-es úton Cegléd felé fordulni, a vasúti átjáró után kb. 100 m-re jobbra a gyárkapu, kémény balra hátul a telepen</v>
          </cell>
          <cell r="H15370" t="str">
            <v>Borsos Ferencné igazgató tel.: /76/ 510-500 központ, 183 mellék a rendészet, fax: 76-510-520, 06-76-510-577  Új szám:(76) 510-500 Kissné.  NeMo esetén műszaki kapcsolat: Dobos Zsolt, 20/974-6406, email: zsdobos@gallfood.hu</v>
          </cell>
          <cell r="I15370" t="str">
            <v>Éjjel-nappal őrző-védő szolgálat, belépés csak aláírt benntartózkodási engedéllyel lehetséges.  Ha gépjárművel akarunk bejutni, előtte behajtási engedélyt kell kérni faxon (gépjármű rendszám + dolgozó adatai), gyalogszerrel a hátsó kiskapun.  Ha a munkavégzés több héten keresztül történik, a belépési kérelmet heti bontásban kell megküldeni. Minden belépés előtt min. 1 nappal egyeztetni: Györe József műszaki vez. hely.: 76-510-577 , 76-510-573  Fax, adatok leadhatók munkanapokon: Solti Irma, tel: 76-510-573, fax: 76-510-577, szabadnapokon, munkaidőn kívül: tel: 76-510-544</v>
          </cell>
          <cell r="J15370" t="str">
            <v>BS;UBS2100;LTE800;LTE1800;MI;LL</v>
          </cell>
          <cell r="K15370" t="str">
            <v>GALLFOOD Pulykafeldolgozó és Értékesítő Kft.</v>
          </cell>
        </row>
        <row r="15371">
          <cell r="A15371" t="str">
            <v>Kecskemét 5</v>
          </cell>
          <cell r="B15371" t="str">
            <v>46.89573388</v>
          </cell>
          <cell r="C15371" t="str">
            <v>19.68868119</v>
          </cell>
          <cell r="D15371" t="str">
            <v>46.89573388, 19.68868119</v>
          </cell>
          <cell r="E15371" t="str">
            <v>Bács-Kiskun</v>
          </cell>
          <cell r="F15371" t="str">
            <v>Kecskemét, Halasi út 2</v>
          </cell>
          <cell r="G15371" t="str">
            <v>A városi 5-ös útról az 54-esre fordulni jobbra, majd a felüljáró mellett elhaladva, a felüljáró alatt visszafordulni balra. Kb. 100 m-re jobbra a gyárkapu. Udvaron nagy fekete vastorony. Toronytól 50m-re konténer, visszább 20m-re outdoor.</v>
          </cell>
          <cell r="H15371" t="str">
            <v>számla ügyben: (76) 329-922, tel.:76-481-452 vagy 76-482-185, Fax: 76-506-661  Biri József üzemvezető fax. 76-507-653 változott, új : Király Szabolcs 20-978-6515.</v>
          </cell>
          <cell r="I15371" t="str">
            <v>Éjjel-nappal portaszolgálat, szabadon.Előzetes egyeztetés szükséges!Király Szabolcs 20-978-6515.</v>
          </cell>
          <cell r="J15371" t="str">
            <v>BS;UBS2100;LTE800;LTE1800;MI;LL</v>
          </cell>
          <cell r="K15371" t="str">
            <v>Zománc Zrt..</v>
          </cell>
        </row>
        <row r="15372">
          <cell r="A15372" t="str">
            <v>Kecskemét 6</v>
          </cell>
          <cell r="B15372" t="str">
            <v>46.90740587</v>
          </cell>
          <cell r="C15372" t="str">
            <v>19.69275875</v>
          </cell>
          <cell r="D15372" t="str">
            <v>46.90740587, 19.69275875</v>
          </cell>
          <cell r="E15372" t="str">
            <v>Bács-Kiskun</v>
          </cell>
          <cell r="F15372" t="str">
            <v>Kecskemét, Szabadság tér 2</v>
          </cell>
          <cell r="G15372" t="str">
            <v>T Pont bejárata épület sarkán. Technika: T Pont bejárattól (épületen kívül) jobbra ajtó.</v>
          </cell>
          <cell r="H15372" t="str">
            <v xml:space="preserve">Baranyi Péter 930-3222 (76) 485-330 /6460 t-pont kecskemét  </v>
          </cell>
          <cell r="I15372" t="str">
            <v>Helyben dolgozók beengednek (jogosult dolgozói kártyával)</v>
          </cell>
          <cell r="J15372" t="str">
            <v>WL</v>
          </cell>
          <cell r="K15372" t="str">
            <v>Magyar Telekom Nyrt. Mobil Szolgáltatások Üzletág</v>
          </cell>
        </row>
        <row r="15373">
          <cell r="A15373" t="str">
            <v>Kecskemét 8</v>
          </cell>
          <cell r="B15373" t="str">
            <v>46.90915868</v>
          </cell>
          <cell r="C15373" t="str">
            <v>19.70249395</v>
          </cell>
          <cell r="D15373" t="str">
            <v>46.90915868, 19.70249395</v>
          </cell>
          <cell r="E15373" t="str">
            <v>Bács-Kiskun</v>
          </cell>
          <cell r="F15373" t="str">
            <v>Kecskemét, Kuruc körút 1330 hrsz</v>
          </cell>
          <cell r="G15373" t="str">
            <v>Kecskemét centrumán keresztül Békéscsaba felé /44-es főút / sárga víztorony az út bal oldalán. 
A volt kaszinó bejáratán keresztül, szemben a vasajtón keresztül a csigalépcsőn fel a legfelső szintre. A víztér külső peremén kiépített helyiségben rádiótechnika. ( Villanyt a lépcsőházban - Westel feliratú kapcsolóval lehet  csiholni.)   Galambszarral és tetemekkel vastagon fertőzött állomás!!!   Antennák, mikrók a tetőre épített tornyon. 0,4-hez a fekete ajtó mögötti teremből jobbra.</v>
          </cell>
          <cell r="H15373" t="str">
            <v>Vanyovszki Mária: tel.: 06-1/439-2769, Márton András manager, tel.: 06-1/439-2931, e-mail: marton@magnumhungaria.hu</v>
          </cell>
          <cell r="I15373" t="str">
            <v>Kulcstartóban: bejárati, 0,4-es kulcsok. Tartalék 1 pld. Száva portán. 1 pld. Kecskemét 4. konténerben, 1 pld. Szolnoki rádiós irodában is van !! A vasajtóhoz nem kell kulcs, nincs zárva.</v>
          </cell>
          <cell r="J15373" t="str">
            <v>BS;UBS2100;LTE1800;MI</v>
          </cell>
          <cell r="K15373" t="str">
            <v>TOWER-TRADE-CENTER Kft.</v>
          </cell>
        </row>
        <row r="15374">
          <cell r="A15374" t="str">
            <v>Kecskemét 9</v>
          </cell>
          <cell r="B15374" t="str">
            <v>46.89289231</v>
          </cell>
          <cell r="C15374" t="str">
            <v>19.66893623</v>
          </cell>
          <cell r="D15374" t="str">
            <v>46.89289231, 19.66893623</v>
          </cell>
          <cell r="E15374" t="str">
            <v>Bács-Kiskun</v>
          </cell>
          <cell r="F15374" t="str">
            <v>Kecskemét, Izsáki út 10</v>
          </cell>
          <cell r="G15374" t="str">
            <v>Kecskeméten a régi főútról az 52-es, Dunaföldvár irányába. Az uszoda után nem sokkal balra a Főiskola területén. Teherportán keresztül végig egyenesen, majd jobbra a Pannon toronyig.</v>
          </cell>
          <cell r="H15374" t="str">
            <v>Főiskola gondnoknője: Jakab Mária  76/51-63-00/13,  70/211-02-09,  Kiss Edit a Pannontól : 20/9302-878</v>
          </cell>
          <cell r="I15374" t="str">
            <v>Portaszolgálat, soros egységlakat</v>
          </cell>
          <cell r="J15374" t="str">
            <v>BS;UBS2100;LTE1800;MI;LL</v>
          </cell>
          <cell r="K15374" t="str">
            <v>Pannon GSM</v>
          </cell>
        </row>
        <row r="15375">
          <cell r="A15375" t="str">
            <v>Kecskemét A</v>
          </cell>
          <cell r="B15375" t="str">
            <v>46.90412197</v>
          </cell>
          <cell r="C15375" t="str">
            <v>19.65170076</v>
          </cell>
          <cell r="D15375" t="str">
            <v>46.90412197, 19.65170076</v>
          </cell>
          <cell r="E15375" t="str">
            <v>Bács-Kiskun</v>
          </cell>
          <cell r="F15375" t="str">
            <v>Kecskemét, Béla körút 10988 hrsz</v>
          </cell>
          <cell r="G15375" t="str">
            <v>Kecskeméten az 52-es úton Solt felé kell menni, ahol másfél km után, jobbra, a Vízmű területén van egy Vodafone torony. Az állomás a Vízmű utcáról közelíthető meg, a VI. sz. kapunál.</v>
          </cell>
          <cell r="H15375" t="str">
            <v>Tóth Adrien  adrien.toth@vodafone.com  mob:: 70-615-3999   Bérbeadó (Bácsvíz Zrt.) csak Vodafone-tól hajlandó elfogadni a belépési engedélyeket.
(((((((((((Tóth Gergely, +36-70-333-1117 (Vízmű)_ 76/511-568))))))))))
Helyettesítése: Horváth András tel:70/9337505  email:horvath.andras@bacsviz.hu</v>
          </cell>
          <cell r="I15375" t="str">
            <v>A Vízmű utcai főportán be kell jelentkezni. Itt adnak távirányítót a VI. kapuhoz.</v>
          </cell>
          <cell r="J15375" t="str">
            <v>BS;UBS2100;LTE800;LTE1800;LL</v>
          </cell>
          <cell r="K15375" t="str">
            <v>VODAFONE Magyarország Mobil Távközlési Rt.</v>
          </cell>
        </row>
        <row r="15376">
          <cell r="A15376" t="str">
            <v>Kecskemét Abrazív 1</v>
          </cell>
          <cell r="B15376" t="str">
            <v>46.8822077</v>
          </cell>
          <cell r="C15376" t="str">
            <v>19.6879685</v>
          </cell>
          <cell r="D15376" t="str">
            <v>46.8822077, 19.6879685</v>
          </cell>
          <cell r="E15376" t="str">
            <v>Bács-Kiskun</v>
          </cell>
          <cell r="F15376" t="str">
            <v>Kecskemét, Szent László körút 17</v>
          </cell>
          <cell r="G15376" t="str">
            <v xml:space="preserve">6000 Kecskemét, Szent László körút 17. Abrazív Mérnöki Iroda és Gépgyártó Kft.
Beltéri a kis iroda épület földszintjén lévő helyi rack szekrényben.
Antenna az irodaépület melletti nagyobb épület tűzfalán. Megközelítés az épület mögül, 4m létra, nedves időben alpintechnikai felszerelés szükséges. (a tulajdonos kifejezett kérése volt, hogy a meglévő AH-s oldalfali adapterre tegyük a mikrot)
</v>
          </cell>
          <cell r="H15376" t="str">
            <v>Misits György +36-20-330-4194</v>
          </cell>
          <cell r="I15376" t="str">
            <v>Meglévő oldalfalas tartó az épület tűzfalán.</v>
          </cell>
          <cell r="J15376" t="str">
            <v>MI</v>
          </cell>
        </row>
        <row r="15377">
          <cell r="A15377" t="str">
            <v>Kecskemét Akadémia 1</v>
          </cell>
          <cell r="D15377" t="str">
            <v xml:space="preserve">, </v>
          </cell>
          <cell r="E15377" t="str">
            <v>Bács-Kiskun</v>
          </cell>
          <cell r="F15377" t="str">
            <v>Kecskemét, Akadémia körút 19</v>
          </cell>
          <cell r="K15377" t="str">
            <v>Magyar Telekom Nyrt.</v>
          </cell>
        </row>
        <row r="15378">
          <cell r="A15378" t="str">
            <v>Kecskemét ALDI 1</v>
          </cell>
          <cell r="B15378" t="str">
            <v>46.889659</v>
          </cell>
          <cell r="C15378" t="str">
            <v>19.64088256</v>
          </cell>
          <cell r="D15378" t="str">
            <v>46.889659, 19.64088256</v>
          </cell>
          <cell r="E15378" t="str">
            <v>Bács-Kiskun</v>
          </cell>
          <cell r="F15378" t="str">
            <v>Kecskemét, Izsáki út 69</v>
          </cell>
        </row>
        <row r="15379">
          <cell r="A15379" t="str">
            <v>Kecskemét Alkony 1</v>
          </cell>
          <cell r="D15379" t="str">
            <v xml:space="preserve">, </v>
          </cell>
          <cell r="E15379" t="str">
            <v>Bács-Kiskun</v>
          </cell>
          <cell r="F15379" t="str">
            <v>Kecskemét, Alkony utca 11</v>
          </cell>
        </row>
        <row r="15380">
          <cell r="A15380" t="str">
            <v>Kecskemét Alsócsalános 3</v>
          </cell>
          <cell r="D15380" t="str">
            <v xml:space="preserve">, </v>
          </cell>
          <cell r="E15380" t="str">
            <v>Bács-Kiskun</v>
          </cell>
          <cell r="F15380" t="str">
            <v>Kecskemét, Alsócsalános tanya 3</v>
          </cell>
          <cell r="G15380" t="str">
            <v>Kecskemét felöl az Izsáki úton az auchan felé, a körforgalom utáni felóljáró túloldalán</v>
          </cell>
          <cell r="H15380" t="str">
            <v>76/507-567
30-9639-451</v>
          </cell>
          <cell r="I15380" t="str">
            <v>Nyítva minden nap 11-24h</v>
          </cell>
          <cell r="J15380" t="str">
            <v>KR</v>
          </cell>
        </row>
        <row r="15381">
          <cell r="A15381" t="str">
            <v>Kecskemét Amatriciana 1</v>
          </cell>
          <cell r="D15381" t="str">
            <v xml:space="preserve">, </v>
          </cell>
          <cell r="E15381" t="str">
            <v>Bács-Kiskun</v>
          </cell>
          <cell r="F15381" t="str">
            <v>Kecskemét, Kisfaludy utca 4-6</v>
          </cell>
          <cell r="G15381" t="str">
            <v>GTS:A beltéri elhelyezkedés: a szerverszobában Végpont: ugyanott</v>
          </cell>
          <cell r="H15381" t="str">
            <v>MVH Helpdesk (219-6234) Kontakt: Dragon György Tel: 76/814-531, 70/947-6145</v>
          </cell>
          <cell r="J15381" t="str">
            <v>MI</v>
          </cell>
        </row>
        <row r="15382">
          <cell r="A15382" t="str">
            <v>Kecskemét Apolló Hotel 1</v>
          </cell>
          <cell r="D15382" t="str">
            <v xml:space="preserve">, </v>
          </cell>
          <cell r="E15382" t="str">
            <v>Bács-Kiskun</v>
          </cell>
          <cell r="F15382" t="str">
            <v>Kecskemét, Tatay András utca 1/C</v>
          </cell>
        </row>
        <row r="15383">
          <cell r="A15383" t="str">
            <v>Kecskemét Aradi M</v>
          </cell>
          <cell r="B15383" t="str">
            <v>46.91580177</v>
          </cell>
          <cell r="C15383" t="str">
            <v>19.67617308</v>
          </cell>
          <cell r="D15383" t="str">
            <v>46.91580177, 19.67617308</v>
          </cell>
          <cell r="E15383" t="str">
            <v>Bács-Kiskun</v>
          </cell>
          <cell r="F15383" t="str">
            <v>Kecskemét, Aradi vértanúk tere 4</v>
          </cell>
          <cell r="K15383" t="str">
            <v>Magyar Telekom Nyrt.</v>
          </cell>
        </row>
        <row r="15384">
          <cell r="A15384" t="str">
            <v>Kecskemét B</v>
          </cell>
          <cell r="D15384" t="str">
            <v xml:space="preserve">, </v>
          </cell>
          <cell r="E15384" t="str">
            <v>Bács-Kiskun</v>
          </cell>
          <cell r="F15384" t="str">
            <v>Kecskemét, Csokor utca 13-17</v>
          </cell>
          <cell r="K15384" t="str">
            <v xml:space="preserve"> N/A</v>
          </cell>
        </row>
        <row r="15385">
          <cell r="A15385" t="str">
            <v>Kecskemét Bagoly M</v>
          </cell>
          <cell r="D15385" t="str">
            <v xml:space="preserve">, </v>
          </cell>
          <cell r="E15385" t="str">
            <v>Bács-Kiskun</v>
          </cell>
          <cell r="F15385" t="str">
            <v>Kecskemét, Bagoly utca 1/A</v>
          </cell>
          <cell r="K15385" t="str">
            <v>Magyar Telekom Nyrt.</v>
          </cell>
        </row>
        <row r="15386">
          <cell r="A15386" t="str">
            <v>Kecskemét Bajcsy M</v>
          </cell>
          <cell r="D15386" t="str">
            <v xml:space="preserve">, </v>
          </cell>
          <cell r="E15386" t="str">
            <v>Bács-Kiskun</v>
          </cell>
          <cell r="F15386" t="str">
            <v>Kecskemét, Bajcsy-Zsilinszky Endre körút 2</v>
          </cell>
          <cell r="K15386" t="str">
            <v>Magyar Telekom Nyrt.</v>
          </cell>
        </row>
        <row r="15387">
          <cell r="A15387" t="str">
            <v>Kecskemét Bajcsy N</v>
          </cell>
          <cell r="B15387" t="str">
            <v>46.90359164</v>
          </cell>
          <cell r="C15387" t="str">
            <v>19.69432734</v>
          </cell>
          <cell r="D15387" t="str">
            <v>46.90359164, 19.69432734</v>
          </cell>
          <cell r="E15387" t="str">
            <v>Bács-Kiskun</v>
          </cell>
          <cell r="F15387" t="str">
            <v>Kecskemét, Bajcsy-Zsilinszky Endre körút 12</v>
          </cell>
          <cell r="K15387" t="str">
            <v>Magyar Telekom Nyrt.</v>
          </cell>
        </row>
        <row r="15388">
          <cell r="A15388" t="str">
            <v>Kecskemét Balaton M</v>
          </cell>
          <cell r="D15388" t="str">
            <v xml:space="preserve">, </v>
          </cell>
          <cell r="E15388" t="str">
            <v>Bács-Kiskun</v>
          </cell>
          <cell r="F15388" t="str">
            <v>Kecskemét, Balaton utca 24</v>
          </cell>
        </row>
        <row r="15389">
          <cell r="A15389" t="str">
            <v>Kecskemét Balaton N</v>
          </cell>
          <cell r="D15389" t="str">
            <v xml:space="preserve">, </v>
          </cell>
          <cell r="E15389" t="str">
            <v>Bács-Kiskun</v>
          </cell>
          <cell r="F15389" t="str">
            <v>Kecskemét, Balaton utca 4</v>
          </cell>
        </row>
        <row r="15390">
          <cell r="A15390" t="str">
            <v>Kecskemét Balaton O</v>
          </cell>
          <cell r="B15390" t="str">
            <v>46.91110786</v>
          </cell>
          <cell r="C15390" t="str">
            <v>19.68068647</v>
          </cell>
          <cell r="D15390" t="str">
            <v>46.91110786, 19.68068647</v>
          </cell>
          <cell r="E15390" t="str">
            <v>Bács-Kiskun</v>
          </cell>
          <cell r="F15390" t="str">
            <v>Kecskemét, Balaton utca 17</v>
          </cell>
        </row>
        <row r="15391">
          <cell r="A15391" t="str">
            <v>Kecskemét Batthyány 1</v>
          </cell>
          <cell r="D15391" t="str">
            <v xml:space="preserve">, </v>
          </cell>
          <cell r="E15391" t="str">
            <v>Bács-Kiskun</v>
          </cell>
          <cell r="F15391" t="str">
            <v>Kecskemét, Batthyány utca 15</v>
          </cell>
          <cell r="K15391" t="str">
            <v>Telenor Magyarország Zrt.</v>
          </cell>
        </row>
        <row r="15392">
          <cell r="A15392" t="str">
            <v>Kecskemét Batthyány M</v>
          </cell>
          <cell r="D15392" t="str">
            <v xml:space="preserve">, </v>
          </cell>
          <cell r="E15392" t="str">
            <v>Bács-Kiskun</v>
          </cell>
          <cell r="F15392" t="str">
            <v>Kecskemét, Batthyány utca 9</v>
          </cell>
          <cell r="K15392" t="str">
            <v>Magyar Telekom Nyrt.</v>
          </cell>
        </row>
        <row r="15393">
          <cell r="A15393" t="str">
            <v>Kecskemét Batthyány N</v>
          </cell>
          <cell r="B15393" t="str">
            <v>46.90180092</v>
          </cell>
          <cell r="C15393" t="str">
            <v>19.68963311</v>
          </cell>
          <cell r="D15393" t="str">
            <v>46.90180092, 19.68963311</v>
          </cell>
          <cell r="E15393" t="str">
            <v>Bács-Kiskun</v>
          </cell>
          <cell r="F15393" t="str">
            <v>Kecskemét, Batthyány utca 33</v>
          </cell>
          <cell r="K15393" t="str">
            <v>Magyar Telekom Nyrt.</v>
          </cell>
        </row>
        <row r="15394">
          <cell r="A15394" t="str">
            <v>Kecskemét Batthyány O</v>
          </cell>
          <cell r="B15394" t="str">
            <v>46.90152751</v>
          </cell>
          <cell r="C15394" t="str">
            <v>19.69025985</v>
          </cell>
          <cell r="D15394" t="str">
            <v>46.90152751, 19.69025985</v>
          </cell>
          <cell r="E15394" t="str">
            <v>Bács-Kiskun</v>
          </cell>
          <cell r="F15394" t="str">
            <v>Kecskemét, Batthyány utca 24</v>
          </cell>
        </row>
        <row r="15395">
          <cell r="A15395" t="str">
            <v>Kecskemét Batthyány P</v>
          </cell>
          <cell r="D15395" t="str">
            <v xml:space="preserve">, </v>
          </cell>
          <cell r="E15395" t="str">
            <v>Bács-Kiskun</v>
          </cell>
          <cell r="F15395" t="str">
            <v>Kecskemét, Batthyány utca 10</v>
          </cell>
        </row>
        <row r="15396">
          <cell r="A15396" t="str">
            <v>Kecskemét Belsőnyír 1</v>
          </cell>
          <cell r="D15396" t="str">
            <v xml:space="preserve">, </v>
          </cell>
          <cell r="E15396" t="str">
            <v>Bács-Kiskun</v>
          </cell>
          <cell r="F15396" t="str">
            <v>Kecskemét, Belsőnyír tanya 150</v>
          </cell>
          <cell r="G15396" t="str">
            <v>Bp., felől az M5 az első Kecskeméti kijáratnál tovább kell menni a régi 5-ön Kecskemét felé. Majd a J&amp;T benzinkútnál jobbra. Az úton 2 km-t megtéve az út bal oldalán található az Airvent Rt.</v>
          </cell>
          <cell r="H15396" t="str">
            <v>Zakupszky Gábor  30/955-2431  06/76-481-650</v>
          </cell>
          <cell r="J15396" t="str">
            <v>MI;KR;UKR</v>
          </cell>
        </row>
        <row r="15397">
          <cell r="A15397" t="str">
            <v>Kecskemét Belsőnyír 2</v>
          </cell>
          <cell r="D15397" t="str">
            <v xml:space="preserve">, </v>
          </cell>
          <cell r="E15397" t="str">
            <v>Bács-Kiskun</v>
          </cell>
          <cell r="F15397" t="str">
            <v>Kecskemét, Belsőnyír tanya 150</v>
          </cell>
        </row>
        <row r="15398">
          <cell r="A15398" t="str">
            <v>Kecskemét Benczúr 1</v>
          </cell>
          <cell r="D15398" t="str">
            <v xml:space="preserve">, </v>
          </cell>
          <cell r="E15398" t="str">
            <v>Bács-Kiskun</v>
          </cell>
          <cell r="F15398" t="str">
            <v>Kecskemét, Benczúr Gyula utca 35</v>
          </cell>
          <cell r="J15398" t="str">
            <v>UKR</v>
          </cell>
        </row>
        <row r="15399">
          <cell r="A15399" t="str">
            <v>Kecskemét Beniczky 4</v>
          </cell>
          <cell r="D15399" t="str">
            <v xml:space="preserve">, </v>
          </cell>
          <cell r="E15399" t="str">
            <v>Bács-Kiskun</v>
          </cell>
          <cell r="F15399" t="str">
            <v>Kecskemét, Beniczky Ferenc utca 4</v>
          </cell>
          <cell r="G15399" t="str">
            <v>Hotel UNO</v>
          </cell>
          <cell r="H15399" t="str">
            <v>Deutsch Zoltán
06- 309559599 
76/480046</v>
          </cell>
          <cell r="J15399" t="str">
            <v>KR</v>
          </cell>
        </row>
        <row r="15400">
          <cell r="A15400" t="str">
            <v>Kecskemét Bercsényi M</v>
          </cell>
          <cell r="D15400" t="str">
            <v xml:space="preserve">, </v>
          </cell>
          <cell r="E15400" t="str">
            <v>Bács-Kiskun</v>
          </cell>
          <cell r="F15400" t="str">
            <v>Kecskemét, Bercsényi utca 7</v>
          </cell>
          <cell r="K15400" t="str">
            <v>Magyar Telekom Nyrt.</v>
          </cell>
        </row>
        <row r="15401">
          <cell r="A15401" t="str">
            <v>Kecskemét Beretvás 1</v>
          </cell>
          <cell r="D15401" t="str">
            <v xml:space="preserve">, </v>
          </cell>
          <cell r="E15401" t="str">
            <v>Bács-Kiskun</v>
          </cell>
          <cell r="F15401" t="str">
            <v>Kecskemét, Beretvás köz 0922/30 hrsz</v>
          </cell>
          <cell r="H15401" t="str">
            <v>Apró János
309431719</v>
          </cell>
          <cell r="J15401" t="str">
            <v>KR</v>
          </cell>
        </row>
        <row r="15402">
          <cell r="A15402" t="str">
            <v>Kecskemét Bethlen 1</v>
          </cell>
          <cell r="D15402" t="str">
            <v xml:space="preserve">, </v>
          </cell>
          <cell r="E15402" t="str">
            <v>Bács-Kiskun</v>
          </cell>
          <cell r="F15402" t="str">
            <v>Kecskemét, Jókai utca 40-44</v>
          </cell>
          <cell r="G15402" t="str">
            <v>Az M5-ös autópályáról az első kecskeméti lehajtónál Lajosmizse felől érkezve egyenesen a Budai úton. A Mátyás téri nagy lámpás kereszteződésnél egyenesen és rögtön a benzinkút mellett található az épület a sarkon.</v>
          </cell>
          <cell r="H15402" t="str">
            <v>Nagy László közös képviselő, cím: 6000 Kecskemét, Jókai utca 42-44. Tel.: 06-20/967-9950, e-mail: nagy.laszlo.mvp@gmail.com</v>
          </cell>
          <cell r="K15402" t="str">
            <v>Jókai utcai Társasház</v>
          </cell>
        </row>
        <row r="15403">
          <cell r="A15403" t="str">
            <v>Kecskemét Bethlen M</v>
          </cell>
          <cell r="D15403" t="str">
            <v xml:space="preserve">, </v>
          </cell>
          <cell r="E15403" t="str">
            <v>Bács-Kiskun</v>
          </cell>
          <cell r="F15403" t="str">
            <v>Kecskemét, Bethlen körút 1</v>
          </cell>
          <cell r="K15403" t="str">
            <v>Magyar Telekom Nyrt.</v>
          </cell>
        </row>
        <row r="15404">
          <cell r="A15404" t="str">
            <v>Kecskemét Bethlen N</v>
          </cell>
          <cell r="D15404" t="str">
            <v xml:space="preserve">, </v>
          </cell>
          <cell r="E15404" t="str">
            <v>Bács-Kiskun</v>
          </cell>
          <cell r="F15404" t="str">
            <v>Kecskemét, Bethlen körút 63</v>
          </cell>
        </row>
        <row r="15405">
          <cell r="A15405" t="str">
            <v>Kecskemét Bibó 1</v>
          </cell>
          <cell r="D15405" t="str">
            <v xml:space="preserve">, </v>
          </cell>
          <cell r="E15405" t="str">
            <v>Bács-Kiskun</v>
          </cell>
          <cell r="F15405" t="str">
            <v>Kecskemét, Bibó István utca 1</v>
          </cell>
        </row>
        <row r="15406">
          <cell r="A15406" t="str">
            <v>Kecskemét Bocskai M</v>
          </cell>
          <cell r="B15406" t="str">
            <v>46.91003666</v>
          </cell>
          <cell r="C15406" t="str">
            <v>19.69524522</v>
          </cell>
          <cell r="D15406" t="str">
            <v>46.91003666, 19.69524522</v>
          </cell>
          <cell r="E15406" t="str">
            <v>Bács-Kiskun</v>
          </cell>
          <cell r="F15406" t="str">
            <v>Kecskemét, Bocskai utca 1</v>
          </cell>
          <cell r="G15406" t="str">
            <v>GTS:GTS Társszolgáltatói vonak (Telekom) a berendezések a hálózati eszközöknél.</v>
          </cell>
          <cell r="H15406" t="str">
            <v>Bakonyi Gedeon, 30/992-7524</v>
          </cell>
          <cell r="K15406" t="str">
            <v>Magyar Telekom Nyrt.</v>
          </cell>
        </row>
        <row r="15407">
          <cell r="A15407" t="str">
            <v>Kecskemét Bocskai N</v>
          </cell>
          <cell r="D15407" t="str">
            <v xml:space="preserve">, </v>
          </cell>
          <cell r="E15407" t="str">
            <v>Bács-Kiskun</v>
          </cell>
          <cell r="F15407" t="str">
            <v>Kecskemét, Bocskai utca 5</v>
          </cell>
          <cell r="K15407" t="str">
            <v>Magyar Telekom Nyrt.</v>
          </cell>
        </row>
        <row r="15408">
          <cell r="A15408" t="str">
            <v>Kecskemét Bodzai M</v>
          </cell>
          <cell r="B15408" t="str">
            <v>46.8929907</v>
          </cell>
          <cell r="C15408" t="str">
            <v>19.70125982</v>
          </cell>
          <cell r="D15408" t="str">
            <v>46.8929907, 19.70125982</v>
          </cell>
          <cell r="E15408" t="str">
            <v>Bács-Kiskun</v>
          </cell>
          <cell r="F15408" t="str">
            <v>Kecskemét, Bodzai utca 1</v>
          </cell>
          <cell r="G15408" t="str">
            <v>GTS:GTS Társszolgáltatói vonak (Telekom) a berendezések a hálózati eszközöknél.</v>
          </cell>
          <cell r="H15408" t="str">
            <v>Csizmadia Imre, 30/488-7052</v>
          </cell>
          <cell r="K15408" t="str">
            <v>Magyar Telekom Nyrt.</v>
          </cell>
        </row>
        <row r="15409">
          <cell r="A15409" t="str">
            <v>Kecskemét Borbás 1</v>
          </cell>
          <cell r="D15409" t="str">
            <v xml:space="preserve">, </v>
          </cell>
          <cell r="E15409" t="str">
            <v>Bács-Kiskun</v>
          </cell>
          <cell r="F15409" t="str">
            <v>Kecskemét, Borbás út 10</v>
          </cell>
          <cell r="G15409" t="str">
            <v>Kecskemétről a 44-es úton Békéscsaba irányába a szentkirályi kereszteződésnél balra Szentkirály irányába, majd a kereszteződés után kb.: 500m-re szintén balra (tábla jelzi) a telephelyig.</v>
          </cell>
          <cell r="H15409" t="str">
            <v>Angeli Zoltán Tel:(30) 218-5414</v>
          </cell>
          <cell r="J15409" t="str">
            <v>KR</v>
          </cell>
        </row>
        <row r="15410">
          <cell r="A15410" t="str">
            <v>Kecskemét Boróka 1</v>
          </cell>
          <cell r="D15410" t="str">
            <v xml:space="preserve">, </v>
          </cell>
          <cell r="E15410" t="str">
            <v>Bács-Kiskun</v>
          </cell>
          <cell r="F15410" t="str">
            <v>Kadafalva Kecskemét, Boróka utca 4</v>
          </cell>
        </row>
        <row r="15411">
          <cell r="A15411" t="str">
            <v>Kecskemét Boróka M</v>
          </cell>
          <cell r="B15411" t="str">
            <v>46.87307949</v>
          </cell>
          <cell r="C15411" t="str">
            <v>19.60697225</v>
          </cell>
          <cell r="D15411" t="str">
            <v>46.87307949, 19.60697225</v>
          </cell>
          <cell r="E15411" t="str">
            <v>Bács-Kiskun</v>
          </cell>
          <cell r="F15411" t="str">
            <v>Kadafalva Kecskemét, Boróka utca 43</v>
          </cell>
          <cell r="K15411" t="str">
            <v>Magyar Telekom Nyrt.</v>
          </cell>
        </row>
        <row r="15412">
          <cell r="A15412" t="str">
            <v>Kecskemét Bramac 1</v>
          </cell>
          <cell r="B15412" t="str">
            <v>46.9007405</v>
          </cell>
          <cell r="C15412" t="str">
            <v>19.71915196</v>
          </cell>
          <cell r="D15412" t="str">
            <v>46.9007405, 19.71915196</v>
          </cell>
          <cell r="E15412" t="str">
            <v>Bács-Kiskun</v>
          </cell>
          <cell r="F15412" t="str">
            <v>Kecskemét, Szent István körút 24</v>
          </cell>
          <cell r="G15412" t="str">
            <v>GTS:Az ant. elhelyezkedés, tipus: lapostetőn 30-as. A beltéri elhelyezkedése: szerverszoba I. em.</v>
          </cell>
          <cell r="H15412" t="str">
            <v>Szurnyák István, tel.: +36 30 938 3909</v>
          </cell>
          <cell r="J15412" t="str">
            <v>MI</v>
          </cell>
        </row>
        <row r="15413">
          <cell r="A15413" t="str">
            <v>Kecskemét Budai 1</v>
          </cell>
          <cell r="B15413" t="str">
            <v>46.91031448</v>
          </cell>
          <cell r="C15413" t="str">
            <v>19.69384394</v>
          </cell>
          <cell r="D15413" t="str">
            <v>46.91031448, 19.69384394</v>
          </cell>
          <cell r="E15413" t="str">
            <v>Bács-Kiskun</v>
          </cell>
          <cell r="F15413" t="str">
            <v>Kecskemét, Budai utca 1</v>
          </cell>
        </row>
        <row r="15414">
          <cell r="A15414" t="str">
            <v>Kecskemét Budai 2</v>
          </cell>
          <cell r="D15414" t="str">
            <v xml:space="preserve">, </v>
          </cell>
          <cell r="E15414" t="str">
            <v>Bács-Kiskun</v>
          </cell>
          <cell r="F15414" t="str">
            <v>Kecskemét, Budai utca 7</v>
          </cell>
        </row>
        <row r="15415">
          <cell r="A15415" t="str">
            <v>Kecskemét Budaihegy M</v>
          </cell>
          <cell r="D15415" t="str">
            <v xml:space="preserve">, </v>
          </cell>
          <cell r="E15415" t="str">
            <v>Bács-Kiskun</v>
          </cell>
          <cell r="F15415" t="str">
            <v>Kecskemét, Budaihegy tanya 1</v>
          </cell>
          <cell r="K15415" t="str">
            <v>Magyar Telekom Nyrt.</v>
          </cell>
        </row>
        <row r="15416">
          <cell r="A15416" t="str">
            <v>Kecskemét Búzakalász 1</v>
          </cell>
          <cell r="D15416" t="str">
            <v xml:space="preserve">, </v>
          </cell>
          <cell r="E15416" t="str">
            <v>Bács-Kiskun</v>
          </cell>
          <cell r="F15416" t="str">
            <v>Kecskemét, Búzakalász utca 20</v>
          </cell>
        </row>
        <row r="15417">
          <cell r="A15417" t="str">
            <v>Kecskemét C</v>
          </cell>
          <cell r="B15417" t="str">
            <v>46.92039437</v>
          </cell>
          <cell r="C15417" t="str">
            <v>19.67860343</v>
          </cell>
          <cell r="D15417" t="str">
            <v>46.92039437, 19.67860343</v>
          </cell>
          <cell r="E15417" t="str">
            <v>Bács-Kiskun</v>
          </cell>
          <cell r="F15417" t="str">
            <v>Kecskemét, Pákozdi csata utca 23-25</v>
          </cell>
          <cell r="G15417" t="str">
            <v>M5-ről az első leág Kecskemét centrum felé. Első lámpánál jobbra lévő X emeletes lakóépület tetején az outdoor és a tartók. Kábel feliratokat figyelni kell, mert vegyesen vagyunk a Vodafon-nal ! A házra Március 15. utca tábla van felszerelve !</v>
          </cell>
          <cell r="H15417" t="str">
            <v>Vörös Zsuzsa - közös képviselő - 30/210-0803.
. Cím: Kecskemét, Pákozdi Csata út 25.
Szerződéssel kapcsolatban: Kőszegi András 30/310-1848.</v>
          </cell>
          <cell r="I15417" t="str">
            <v xml:space="preserve">Key Safe - bejárati, el.helyiség, tetőkijáró kulcsok / 3 db /
2017.05.15-től!!!! beriasztásra kerül, ill. a kamera rendszer is működik. Kijutás a kijárati ajtó jobb oldalánál lévő kódtábla használatával lehetséges!!!! KÓD: 0630 !!!!!A tetőre való kimenetel előtt és a tetőről való kijövetel után is a kódszámot használni kell, mert ellenkező esetben a riasztó működésbe lép.!!!(Az esetleges téves szám beütését a" CLEAR" gombbal lehet módosítani). Munkatársaik figyelmét a tető fokozott tisztán tartására (sörös dobozok, PET-palackok, cigaretta csikkek, már szükségtelen drót és egyéb anyagmaradványok, stb. eldobálása SZIGORÚAN TILOS !)
</v>
          </cell>
          <cell r="J15417" t="str">
            <v>BS;UBS2100;LTE1800;LL</v>
          </cell>
          <cell r="K15417" t="str">
            <v>Generál Gomsz KFT</v>
          </cell>
        </row>
        <row r="15418">
          <cell r="A15418" t="str">
            <v>Kecskemét Ceglédi 1</v>
          </cell>
          <cell r="D15418" t="str">
            <v xml:space="preserve">, </v>
          </cell>
          <cell r="E15418" t="str">
            <v>Bács-Kiskun</v>
          </cell>
          <cell r="F15418" t="str">
            <v>Kecskemét, Ceglédi út 2</v>
          </cell>
        </row>
        <row r="15419">
          <cell r="A15419" t="str">
            <v>Kecskemét Ceremónia Borház 1</v>
          </cell>
          <cell r="D15419" t="str">
            <v xml:space="preserve">, </v>
          </cell>
          <cell r="E15419" t="str">
            <v>Bács-Kiskun</v>
          </cell>
          <cell r="F15419" t="str">
            <v>Kecskemét, Hoffman János utca 6</v>
          </cell>
        </row>
        <row r="15420">
          <cell r="A15420" t="str">
            <v>Kecskemét Country Pub 1</v>
          </cell>
          <cell r="D15420" t="str">
            <v xml:space="preserve">, </v>
          </cell>
          <cell r="E15420" t="str">
            <v>Bács-Kiskun</v>
          </cell>
          <cell r="F15420" t="str">
            <v>Kecskemét, Lestár tér 1</v>
          </cell>
        </row>
        <row r="15421">
          <cell r="A15421" t="str">
            <v>Kecskemét Czollner M</v>
          </cell>
          <cell r="B15421" t="str">
            <v>46.91582859</v>
          </cell>
          <cell r="C15421" t="str">
            <v>19.70340254</v>
          </cell>
          <cell r="D15421" t="str">
            <v>46.91582859, 19.70340254</v>
          </cell>
          <cell r="E15421" t="str">
            <v>Bács-Kiskun</v>
          </cell>
          <cell r="F15421" t="str">
            <v>Kecskemét, Czollner köz 1</v>
          </cell>
          <cell r="K15421" t="str">
            <v>Magyar Telekom Nyrt.</v>
          </cell>
        </row>
        <row r="15422">
          <cell r="A15422" t="str">
            <v>Kecskemét Czollner N</v>
          </cell>
          <cell r="D15422" t="str">
            <v xml:space="preserve">, </v>
          </cell>
          <cell r="E15422" t="str">
            <v>Bács-Kiskun</v>
          </cell>
          <cell r="F15422" t="str">
            <v>Kecskemét, Czollner tér 7</v>
          </cell>
          <cell r="K15422" t="str">
            <v>Magyar Telekom Nyrt.</v>
          </cell>
        </row>
        <row r="15423">
          <cell r="A15423" t="str">
            <v>Kecskemét Czollner O</v>
          </cell>
          <cell r="D15423" t="str">
            <v xml:space="preserve">, </v>
          </cell>
          <cell r="E15423" t="str">
            <v>Bács-Kiskun</v>
          </cell>
          <cell r="F15423" t="str">
            <v>Kecskemét, Czollner tér 1</v>
          </cell>
        </row>
        <row r="15424">
          <cell r="A15424" t="str">
            <v>Kecskemét Czollner P</v>
          </cell>
          <cell r="D15424" t="str">
            <v xml:space="preserve">, </v>
          </cell>
          <cell r="E15424" t="str">
            <v>Bács-Kiskun</v>
          </cell>
          <cell r="F15424" t="str">
            <v>Kecskemét, Czollner köz 44</v>
          </cell>
        </row>
        <row r="15425">
          <cell r="A15425" t="str">
            <v>Kecskemét Csabay 1</v>
          </cell>
          <cell r="D15425" t="str">
            <v xml:space="preserve">, </v>
          </cell>
          <cell r="E15425" t="str">
            <v>Bács-Kiskun</v>
          </cell>
          <cell r="F15425" t="str">
            <v>Kecskemét, Csabay Géza körút 9</v>
          </cell>
          <cell r="J15425" t="str">
            <v>TDP;TRD;LL</v>
          </cell>
        </row>
        <row r="15426">
          <cell r="A15426" t="str">
            <v>Kecskemét Csabay 2</v>
          </cell>
          <cell r="B15426" t="str">
            <v>46.90922776</v>
          </cell>
          <cell r="C15426" t="str">
            <v>19.67085828</v>
          </cell>
          <cell r="D15426" t="str">
            <v>46.90922776, 19.67085828</v>
          </cell>
          <cell r="E15426" t="str">
            <v>Bács-Kiskun</v>
          </cell>
          <cell r="F15426" t="str">
            <v>Kecskemét, Csabay Géza körút 1</v>
          </cell>
        </row>
        <row r="15427">
          <cell r="A15427" t="str">
            <v>Kecskemét Csabay 3</v>
          </cell>
          <cell r="D15427" t="str">
            <v xml:space="preserve">, </v>
          </cell>
          <cell r="E15427" t="str">
            <v>Bács-Kiskun</v>
          </cell>
          <cell r="F15427" t="str">
            <v>Kecskemét, Csabay Géza körút 19</v>
          </cell>
        </row>
        <row r="15428">
          <cell r="A15428" t="str">
            <v>Kecskemét Csáktornyai M</v>
          </cell>
          <cell r="B15428" t="str">
            <v>46.90206296</v>
          </cell>
          <cell r="C15428" t="str">
            <v>19.70835313</v>
          </cell>
          <cell r="D15428" t="str">
            <v>46.90206296, 19.70835313</v>
          </cell>
          <cell r="E15428" t="str">
            <v>Bács-Kiskun</v>
          </cell>
          <cell r="F15428" t="str">
            <v>Kecskemét, Csáktornyai utca 4-6</v>
          </cell>
          <cell r="K15428" t="str">
            <v>Magyar Telekom Nyrt.</v>
          </cell>
        </row>
        <row r="15429">
          <cell r="A15429" t="str">
            <v>Kecskemét Csányi 1</v>
          </cell>
          <cell r="D15429" t="str">
            <v xml:space="preserve">, </v>
          </cell>
          <cell r="E15429" t="str">
            <v>Bács-Kiskun</v>
          </cell>
          <cell r="F15429" t="str">
            <v>Kecskemét, Csányi János körút 4</v>
          </cell>
        </row>
        <row r="15430">
          <cell r="A15430" t="str">
            <v>Kecskemét Cserhát 1</v>
          </cell>
          <cell r="D15430" t="str">
            <v xml:space="preserve">, </v>
          </cell>
          <cell r="E15430" t="str">
            <v>Bács-Kiskun</v>
          </cell>
          <cell r="F15430" t="str">
            <v>Kecskemét, Cserhát utca 1</v>
          </cell>
        </row>
        <row r="15431">
          <cell r="A15431" t="str">
            <v>Kecskemét Csíksomlyói M</v>
          </cell>
          <cell r="B15431" t="str">
            <v>46.92188537</v>
          </cell>
          <cell r="C15431" t="str">
            <v>19.67902802</v>
          </cell>
          <cell r="D15431" t="str">
            <v>46.92188537, 19.67902802</v>
          </cell>
          <cell r="E15431" t="str">
            <v>Bács-Kiskun</v>
          </cell>
          <cell r="F15431" t="str">
            <v>Kecskemét, Csíksomlyói utca 22</v>
          </cell>
          <cell r="K15431" t="str">
            <v>Magyar Telekom Nyrt.</v>
          </cell>
        </row>
        <row r="15432">
          <cell r="A15432" t="str">
            <v>Kecskemét Csokor M</v>
          </cell>
          <cell r="B15432" t="str">
            <v>46.89811066</v>
          </cell>
          <cell r="C15432" t="str">
            <v>19.72422446</v>
          </cell>
          <cell r="D15432" t="str">
            <v>46.89811066, 19.72422446</v>
          </cell>
          <cell r="E15432" t="str">
            <v>Bács-Kiskun</v>
          </cell>
          <cell r="F15432" t="str">
            <v>Kecskemét, Csokor utca 5</v>
          </cell>
          <cell r="K15432" t="str">
            <v>Magyar Telekom Nyrt.</v>
          </cell>
        </row>
        <row r="15433">
          <cell r="A15433" t="str">
            <v>Kecskemét Csongrádi 4</v>
          </cell>
          <cell r="D15433" t="str">
            <v xml:space="preserve">, </v>
          </cell>
          <cell r="E15433" t="str">
            <v>Bács-Kiskun</v>
          </cell>
          <cell r="F15433" t="str">
            <v>Kecskemét, Csongrádi út 4</v>
          </cell>
          <cell r="G15433" t="str">
            <v>M5-n Kecskemét 2. kijárójánál Kecskemét felé. Majd végig egyenesen. A centrumban lévő körforgalomnál Cegléd felé tovább egyenesen majd az utat követve elösször jobb, majd bal kanyart követő utca jobbra a Csongrádi utca. Repeater a kávézóban.</v>
          </cell>
          <cell r="H15433" t="str">
            <v>Szabó Dezső
30/3110962
30/6800532</v>
          </cell>
        </row>
        <row r="15434">
          <cell r="A15434" t="str">
            <v>Kecskemét Csongrádi 5</v>
          </cell>
          <cell r="D15434" t="str">
            <v xml:space="preserve">, </v>
          </cell>
          <cell r="E15434" t="str">
            <v>Bács-Kiskun</v>
          </cell>
          <cell r="F15434" t="str">
            <v>Kecskemét, Csongrádi út 17</v>
          </cell>
        </row>
        <row r="15435">
          <cell r="A15435" t="str">
            <v>Kecskemét D</v>
          </cell>
          <cell r="B15435" t="str">
            <v>46.90165008</v>
          </cell>
          <cell r="C15435" t="str">
            <v>19.71592138</v>
          </cell>
          <cell r="D15435" t="str">
            <v>46.90165008, 19.71592138</v>
          </cell>
          <cell r="E15435" t="str">
            <v>Bács-Kiskun</v>
          </cell>
          <cell r="F15435" t="str">
            <v>Kecskemét, Szent István körút 24</v>
          </cell>
          <cell r="G15435" t="str">
            <v>Pest felől a régi 5-ös úton a városon keresztül Békéscsaba /44/ felé, majd a körforgalomnál jobbra / DUFA KFT./ táblát követve. Kb. 1 km-re. Ott jobbra be a Dufa telepre. 250-300 m-t előre, majd balra be a csarnok vége felé, majd ott balra a darupálya alá. Ez alatt 200 m-t előre, majd jobbra a csarnok mögötti négyszögletes épület tetején az állomás. A kültéri kabinetet és az antennákat az épületen kívüli Pannonos létrán keresztül lehet megközelíteni.</v>
          </cell>
          <cell r="H15435" t="str">
            <v>Török Mihály - ügyv.ig. -  T.:  /20/ 9265-159,  /76/481-505,  F.:  /76/ 508-189
Trencsényi Csaba - ügyvezető Tel: 76/414-260, 30/983-3338
Mécs Sándor - energetikus Tel: 20/933-7912</v>
          </cell>
          <cell r="I15435" t="str">
            <v>Éjjel-nappal portaszolgálat.</v>
          </cell>
          <cell r="J15435" t="str">
            <v>BS;UBS2100;LTE800;LTE1800;MI</v>
          </cell>
          <cell r="K15435" t="str">
            <v>BÁT-INVEST Kft.</v>
          </cell>
        </row>
        <row r="15436">
          <cell r="A15436" t="str">
            <v>Kecskemét Daimler M</v>
          </cell>
          <cell r="D15436" t="str">
            <v xml:space="preserve">, </v>
          </cell>
          <cell r="E15436" t="str">
            <v>Bács-Kiskun</v>
          </cell>
          <cell r="F15436" t="str">
            <v>Kecskemét, Daimler út 1</v>
          </cell>
        </row>
        <row r="15437">
          <cell r="A15437" t="str">
            <v>Kecskemét Daróczi 1</v>
          </cell>
          <cell r="B15437" t="str">
            <v>46.91691193</v>
          </cell>
          <cell r="C15437" t="str">
            <v>19.69959522</v>
          </cell>
          <cell r="D15437" t="str">
            <v>46.91691193, 19.69959522</v>
          </cell>
          <cell r="E15437" t="str">
            <v>Bács-Kiskun</v>
          </cell>
          <cell r="F15437" t="str">
            <v>Kecskemét, Daróczi köz 2</v>
          </cell>
        </row>
        <row r="15438">
          <cell r="A15438" t="str">
            <v>Kecskemét Daru M</v>
          </cell>
          <cell r="D15438" t="str">
            <v xml:space="preserve">, </v>
          </cell>
          <cell r="E15438" t="str">
            <v>Bács-Kiskun</v>
          </cell>
          <cell r="F15438" t="str">
            <v>Kecskemét, Daru utca 2</v>
          </cell>
          <cell r="K15438" t="str">
            <v>Magyar Telekom Nyrt.</v>
          </cell>
        </row>
        <row r="15439">
          <cell r="A15439" t="str">
            <v>Kecskemét Deák M</v>
          </cell>
          <cell r="D15439" t="str">
            <v xml:space="preserve">, </v>
          </cell>
          <cell r="E15439" t="str">
            <v>Bács-Kiskun</v>
          </cell>
          <cell r="F15439" t="str">
            <v>Kecskemét, Deák Ferenc tér 4</v>
          </cell>
          <cell r="G15439" t="str">
            <v>GTS:beltéri: a portás mögötti szerverben., antenna: meglévő árbócon, a szolgálati lakások felől lehet megközelíteni, telepítős.</v>
          </cell>
          <cell r="H15439" t="str">
            <v>MVM NOC (20-887-2266 304-2266) 06-1-415-5845, noc@mvmnet.hu</v>
          </cell>
          <cell r="J15439" t="str">
            <v>TDP;MI</v>
          </cell>
          <cell r="K15439" t="str">
            <v>Magyar Telekom Nyrt.</v>
          </cell>
        </row>
        <row r="15440">
          <cell r="A15440" t="str">
            <v>Kecskemét Deák N</v>
          </cell>
          <cell r="B15440" t="str">
            <v>46.90560712</v>
          </cell>
          <cell r="C15440" t="str">
            <v>19.68948179</v>
          </cell>
          <cell r="D15440" t="str">
            <v>46.90560712, 19.68948179</v>
          </cell>
          <cell r="E15440" t="str">
            <v>Bács-Kiskun</v>
          </cell>
          <cell r="F15440" t="str">
            <v>Kecskemét, Deák Ferenc tér 2</v>
          </cell>
          <cell r="G15440" t="str">
            <v>MAK Kecskemét</v>
          </cell>
          <cell r="K15440" t="str">
            <v>Magyar Telekom Nyrt.</v>
          </cell>
        </row>
        <row r="15441">
          <cell r="A15441" t="str">
            <v>Kecskemét Deák O</v>
          </cell>
          <cell r="B15441" t="str">
            <v>46.90572016</v>
          </cell>
          <cell r="C15441" t="str">
            <v>19.68857742</v>
          </cell>
          <cell r="D15441" t="str">
            <v>46.90572016, 19.68857742</v>
          </cell>
          <cell r="E15441" t="str">
            <v>Bács-Kiskun</v>
          </cell>
          <cell r="F15441" t="str">
            <v>Kecskemét, Deák Ferenc tér 6</v>
          </cell>
          <cell r="K15441" t="str">
            <v>Magyar Telekom Nyrt.</v>
          </cell>
        </row>
        <row r="15442">
          <cell r="A15442" t="str">
            <v>Kecskemét DÉGÁZ 1</v>
          </cell>
          <cell r="D15442" t="str">
            <v xml:space="preserve">, </v>
          </cell>
          <cell r="E15442" t="str">
            <v>Bács-Kiskun</v>
          </cell>
          <cell r="F15442" t="str">
            <v>Kecskemét, Ipoly utca 2203 hrsz</v>
          </cell>
          <cell r="G15442" t="str">
            <v>GTS:A beltéri elhelyezkedése: II. em. 212. szoba, kis iratszekrény tetején, Tápegység : HP S150E kis HEPA csatlakozós, Az ant. elhelyezkedés, tipus: lapos tetőn kb. 3m magasan,  0,3-as ant.</v>
          </cell>
          <cell r="H15442" t="str">
            <v>Kontakt név:  Kovács Sándor</v>
          </cell>
          <cell r="J15442" t="str">
            <v>MI</v>
          </cell>
        </row>
        <row r="15443">
          <cell r="A15443" t="str">
            <v>Kecskemét Dobó M</v>
          </cell>
          <cell r="D15443" t="str">
            <v xml:space="preserve">, </v>
          </cell>
          <cell r="E15443" t="str">
            <v>Bács-Kiskun</v>
          </cell>
          <cell r="F15443" t="str">
            <v>Kecskemét, Dobó István körút 7</v>
          </cell>
          <cell r="K15443" t="str">
            <v>Magyar Telekom Nyrt.</v>
          </cell>
        </row>
        <row r="15444">
          <cell r="A15444" t="str">
            <v>Kecskemét Dobó N</v>
          </cell>
          <cell r="D15444" t="str">
            <v xml:space="preserve">, </v>
          </cell>
          <cell r="E15444" t="str">
            <v>Bács-Kiskun</v>
          </cell>
          <cell r="F15444" t="str">
            <v>Kecskemét, Dobó István körút 9</v>
          </cell>
          <cell r="K15444" t="str">
            <v>Magyar Telekom Nyrt.</v>
          </cell>
        </row>
        <row r="15445">
          <cell r="A15445" t="str">
            <v>Kecskemét Dobó O</v>
          </cell>
          <cell r="D15445" t="str">
            <v xml:space="preserve">, </v>
          </cell>
          <cell r="E15445" t="str">
            <v>Bács-Kiskun</v>
          </cell>
          <cell r="F15445" t="str">
            <v>Kecskemét, Dobó István körút 13-15</v>
          </cell>
          <cell r="K15445" t="str">
            <v>Magyar Telekom Nyrt.</v>
          </cell>
        </row>
        <row r="15446">
          <cell r="A15446" t="str">
            <v>Kecskemét Dózsa M</v>
          </cell>
          <cell r="B15446" t="str">
            <v>46.90056658</v>
          </cell>
          <cell r="C15446" t="str">
            <v>19.67867204</v>
          </cell>
          <cell r="D15446" t="str">
            <v>46.90056658, 19.67867204</v>
          </cell>
          <cell r="E15446" t="str">
            <v>Bács-Kiskun</v>
          </cell>
          <cell r="F15446" t="str">
            <v>Kecskemét, Dózsa György út 23</v>
          </cell>
          <cell r="K15446" t="str">
            <v>Magyar Telekom Nyrt.</v>
          </cell>
        </row>
        <row r="15447">
          <cell r="A15447" t="str">
            <v>Kecskemét Dózsa N</v>
          </cell>
          <cell r="D15447" t="str">
            <v xml:space="preserve">, </v>
          </cell>
          <cell r="E15447" t="str">
            <v>Bács-Kiskun</v>
          </cell>
          <cell r="F15447" t="str">
            <v>Kecskemét, Dózsa György út 22</v>
          </cell>
        </row>
        <row r="15448">
          <cell r="A15448" t="str">
            <v>Kecskemét Dózsa O</v>
          </cell>
          <cell r="D15448" t="str">
            <v xml:space="preserve">, </v>
          </cell>
          <cell r="E15448" t="str">
            <v>Bács-Kiskun</v>
          </cell>
          <cell r="F15448" t="str">
            <v>Kecskemét, Dózsa György út 3</v>
          </cell>
        </row>
        <row r="15449">
          <cell r="A15449" t="str">
            <v>Kecskemét E</v>
          </cell>
          <cell r="B15449" t="str">
            <v>46.88693889</v>
          </cell>
          <cell r="C15449" t="str">
            <v>19.68166094</v>
          </cell>
          <cell r="D15449" t="str">
            <v>46.88693889, 19.68166094</v>
          </cell>
          <cell r="E15449" t="str">
            <v>Bács-Kiskun</v>
          </cell>
          <cell r="F15449" t="str">
            <v>Kecskemét, Halasi út 25-27</v>
          </cell>
          <cell r="G15449" t="str">
            <v>Az M-5-ről az 54-es úti leágazásnál lehajtani, az 54-es úton befelé Kecskemét felé, Kecskemét centrum táblánál balra, a lámpás kereszteződés után kb. 100m-re lehet balra befordulni, át az ipari vágányon és behajtani a gabonasiló teherportáján. Balra a siló mellett a konténer.</v>
          </cell>
          <cell r="H15449" t="str">
            <v>Zsilka Péter telepvezető  tel. és fax: 76-482-182 vagy 06-30/257-5848, e-mail: zsilka.peter@atidepo.hu, 
130676482182@fax.tc</v>
          </cell>
          <cell r="I15449" t="str">
            <v xml:space="preserve">EÜ könyv kell! Szerződés szerint 06-18 óra között. Telepvezető ígérete szerint 0-24 óráig, de munkaidőn kívül előre jelezni !!    </v>
          </cell>
          <cell r="J15449" t="str">
            <v>BS;UBS2100;LTE800;LTE1800;MI</v>
          </cell>
          <cell r="K15449" t="str">
            <v>Viktoria Első Magyar Gabona Rt.</v>
          </cell>
        </row>
        <row r="15450">
          <cell r="A15450" t="str">
            <v>Kecskemét Erdei 1</v>
          </cell>
          <cell r="D15450" t="str">
            <v xml:space="preserve">, </v>
          </cell>
          <cell r="E15450" t="str">
            <v>Bács-Kiskun</v>
          </cell>
          <cell r="F15450" t="str">
            <v>Kecskemét, Erdei Ferenc tér 1-3</v>
          </cell>
        </row>
        <row r="15451">
          <cell r="A15451" t="str">
            <v>Kecskemét Erkel 1</v>
          </cell>
          <cell r="D15451" t="str">
            <v xml:space="preserve">, </v>
          </cell>
          <cell r="E15451" t="str">
            <v>Bács-Kiskun</v>
          </cell>
          <cell r="F15451" t="str">
            <v>Kecskemét, Erkel utca 1</v>
          </cell>
        </row>
        <row r="15452">
          <cell r="A15452" t="str">
            <v>Kecskemét Erzsébet 1</v>
          </cell>
          <cell r="D15452" t="str">
            <v xml:space="preserve">, </v>
          </cell>
          <cell r="E15452" t="str">
            <v>Bács-Kiskun</v>
          </cell>
          <cell r="F15452" t="str">
            <v>Kecskemét, Erzsébet körút 73</v>
          </cell>
        </row>
        <row r="15453">
          <cell r="A15453" t="str">
            <v>Kecskemét F</v>
          </cell>
          <cell r="B15453" t="str">
            <v>46.90993572</v>
          </cell>
          <cell r="C15453" t="str">
            <v>19.69082008</v>
          </cell>
          <cell r="D15453" t="str">
            <v>46.90993572, 19.69082008</v>
          </cell>
          <cell r="E15453" t="str">
            <v>Bács-Kiskun</v>
          </cell>
          <cell r="F15453" t="str">
            <v>Kecskemét, Piaristák tere 4</v>
          </cell>
          <cell r="G15453" t="str">
            <v>Bp. felől a második lámpa után a középső sávból előre egy térig. Bal oldalon templom. Ez a Piaristák tere. Jobb oldalon a  kollégium épületének tetején  antennák.</v>
          </cell>
          <cell r="H15453" t="str">
            <v>Csocsó Tibor koll.ig. Tel: 76/486-977, 20/98-69-099</v>
          </cell>
          <cell r="I15453" t="str">
            <v>24 órás portaszolgálat.</v>
          </cell>
          <cell r="J15453" t="str">
            <v>BS;UBS2100;LTE1800;LL</v>
          </cell>
          <cell r="K15453" t="str">
            <v>Kecskeméti Főiskola Tanítóképző Főiskolai Kara</v>
          </cell>
        </row>
        <row r="15454">
          <cell r="A15454" t="str">
            <v>Kecskemét Fecske 1</v>
          </cell>
          <cell r="D15454" t="str">
            <v xml:space="preserve">, </v>
          </cell>
          <cell r="E15454" t="str">
            <v>Bács-Kiskun</v>
          </cell>
          <cell r="F15454" t="str">
            <v>Kecskemét, Fecske utca 25</v>
          </cell>
        </row>
        <row r="15455">
          <cell r="A15455" t="str">
            <v>Kecskemét Felsőcsalános 1</v>
          </cell>
          <cell r="D15455" t="str">
            <v xml:space="preserve">, </v>
          </cell>
          <cell r="E15455" t="str">
            <v>Bács-Kiskun</v>
          </cell>
          <cell r="F15455" t="str">
            <v>Kecskemét, Felsőcsalános tanya 22</v>
          </cell>
          <cell r="J15455" t="str">
            <v>UKR</v>
          </cell>
        </row>
        <row r="15456">
          <cell r="A15456" t="str">
            <v>Kecskemét Forradalom 1</v>
          </cell>
          <cell r="D15456" t="str">
            <v xml:space="preserve">, </v>
          </cell>
          <cell r="E15456" t="str">
            <v>Bács-Kiskun</v>
          </cell>
          <cell r="F15456" t="str">
            <v>Kecskemét, Forradalom utca 1</v>
          </cell>
        </row>
        <row r="15457">
          <cell r="A15457" t="str">
            <v>Kecskemét Fő 1</v>
          </cell>
          <cell r="D15457" t="str">
            <v xml:space="preserve">, </v>
          </cell>
          <cell r="E15457" t="str">
            <v>Bács-Kiskun</v>
          </cell>
          <cell r="F15457" t="str">
            <v>Matkó Kecskemét, Fő utca 41</v>
          </cell>
          <cell r="G15457" t="str">
            <v>Település fő utcáján jobbra (ha Kecskemét vagy M5 felől érkezünk)</v>
          </cell>
          <cell r="I15457" t="str">
            <v>ECI kültéri szekrény kulcs (kecskeméti üzemltetőknél felvehető)</v>
          </cell>
          <cell r="K15457" t="str">
            <v>Magyar Telekom Nyrt.</v>
          </cell>
        </row>
        <row r="15458">
          <cell r="A15458" t="str">
            <v>Kecskemét Fő 2</v>
          </cell>
          <cell r="D15458" t="str">
            <v xml:space="preserve">, </v>
          </cell>
          <cell r="E15458" t="str">
            <v>Bács-Kiskun</v>
          </cell>
          <cell r="F15458" t="str">
            <v>Matkó Kecskemét, Fő utca 1</v>
          </cell>
        </row>
        <row r="15459">
          <cell r="A15459" t="str">
            <v>Kecskemét Frangepán 1</v>
          </cell>
          <cell r="B15459" t="str">
            <v>46.91151569</v>
          </cell>
          <cell r="C15459" t="str">
            <v>19.30250019</v>
          </cell>
          <cell r="D15459" t="str">
            <v>46.91151569, 19.30250019</v>
          </cell>
          <cell r="E15459" t="str">
            <v>Bács-Kiskun</v>
          </cell>
          <cell r="F15459" t="str">
            <v>Kecskemét, Frangepán sétány 1/B</v>
          </cell>
          <cell r="J15459" t="str">
            <v>UKR</v>
          </cell>
        </row>
        <row r="15460">
          <cell r="A15460" t="str">
            <v>Kecskemét Fuvar 1</v>
          </cell>
          <cell r="D15460" t="str">
            <v xml:space="preserve">, </v>
          </cell>
          <cell r="E15460" t="str">
            <v>Bács-Kiskun</v>
          </cell>
          <cell r="F15460" t="str">
            <v>Kecskemét, Fuvar utca 1</v>
          </cell>
          <cell r="H15460" t="str">
            <v xml:space="preserve">Kiss Sándor
06- 309639129 </v>
          </cell>
          <cell r="J15460" t="str">
            <v>KR</v>
          </cell>
        </row>
        <row r="15461">
          <cell r="A15461" t="str">
            <v>Kecskemét Fűzfás M</v>
          </cell>
          <cell r="D15461" t="str">
            <v xml:space="preserve">, </v>
          </cell>
          <cell r="E15461" t="str">
            <v>Bács-Kiskun</v>
          </cell>
          <cell r="F15461" t="str">
            <v>Kecskemét, Fűzfás köz 3</v>
          </cell>
          <cell r="K15461" t="str">
            <v>Magyar Telekom Nyrt.</v>
          </cell>
        </row>
        <row r="15462">
          <cell r="A15462" t="str">
            <v>Kecskemét G</v>
          </cell>
          <cell r="B15462" t="str">
            <v>46.91687043</v>
          </cell>
          <cell r="C15462" t="str">
            <v>19.7207063</v>
          </cell>
          <cell r="D15462" t="str">
            <v>46.91687043, 19.7207063</v>
          </cell>
          <cell r="E15462" t="str">
            <v>Bács-Kiskun</v>
          </cell>
          <cell r="F15462" t="str">
            <v>Kecskemét, Kőrösihegy utca 133</v>
          </cell>
          <cell r="G15462" t="str">
            <v xml:space="preserve"> M5 úton, majd a 44-esen a repülőtérig, a lámpánál Centrum irány balra az első körforgalomig, ott jobbra kb. 500 m a Kafka M. út jobbra</v>
          </cell>
          <cell r="H15462" t="str">
            <v>Poór Mihály 76-415-332 vagy 20-9438-949
Szerződéssel- és bejutással kapcsolatban: Poór Mihály 20/943-89-49.</v>
          </cell>
          <cell r="I15462" t="str">
            <v>2005.09.20-tól a kapukulcs a bejáratnál lévő TMO egységlakattal lezárt erősáramú szekrényben található. (kapun csengő és kutyák !!! Poór Mihály 76-415-332, vagy  06-20-9438949-es számot kell hívni és majd beenged valaki)</v>
          </cell>
          <cell r="J15462" t="str">
            <v>BS;UBS2100;LTE800;MI</v>
          </cell>
          <cell r="K15462" t="str">
            <v>Poór Mihály</v>
          </cell>
        </row>
        <row r="15463">
          <cell r="A15463" t="str">
            <v>Kecskemét Gázló M</v>
          </cell>
          <cell r="B15463" t="str">
            <v>46.9241208</v>
          </cell>
          <cell r="C15463" t="str">
            <v>19.68632883</v>
          </cell>
          <cell r="D15463" t="str">
            <v>46.9241208, 19.68632883</v>
          </cell>
          <cell r="E15463" t="str">
            <v>Bács-Kiskun</v>
          </cell>
          <cell r="F15463" t="str">
            <v>Kecskemét, Gázló utca 29/A</v>
          </cell>
          <cell r="K15463" t="str">
            <v>Magyar Telekom Nyrt.</v>
          </cell>
        </row>
        <row r="15464">
          <cell r="A15464" t="str">
            <v>Kecskemét Gizella M</v>
          </cell>
          <cell r="B15464" t="str">
            <v>46.89699997</v>
          </cell>
          <cell r="C15464" t="str">
            <v>19.72188746</v>
          </cell>
          <cell r="D15464" t="str">
            <v>46.89699997, 19.72188746</v>
          </cell>
          <cell r="E15464" t="str">
            <v>Bács-Kiskun</v>
          </cell>
          <cell r="F15464" t="str">
            <v>Kecskemét, Gizella tér 1</v>
          </cell>
        </row>
        <row r="15465">
          <cell r="A15465" t="str">
            <v>Kecskemét GTS 1</v>
          </cell>
          <cell r="B15465" t="str">
            <v>46.90555682</v>
          </cell>
          <cell r="C15465" t="str">
            <v>19.68722346</v>
          </cell>
          <cell r="D15465" t="str">
            <v>46.90555682, 19.68722346</v>
          </cell>
          <cell r="E15465" t="str">
            <v>Bács-Kiskun</v>
          </cell>
          <cell r="F15465" t="str">
            <v>Kecskemét, Petőfi Sándor utca 1-3</v>
          </cell>
          <cell r="G15465" t="str">
            <v>Cím alapján
GTS:Bejutás nem lehetséges. Ha a GTS szolgáltatónak gondja van, jelzi és akkor biztosítja a bejutást.Az 1-es szám kapuján át fel a IX. emeletre. Helyiség a lift mellett. A tetőn két árboc.</v>
          </cell>
          <cell r="H15465" t="str">
            <v>0</v>
          </cell>
          <cell r="I15465" t="str">
            <v>GTS:Bejutás nem lehetséges. Ha a GTS szolgáltatónak gondja van, jelzi és akkor biztosítja a bejutást.Kapu- és IX. emeleti rács kulcsot vinni.</v>
          </cell>
          <cell r="J15465" t="str">
            <v>MI;LL</v>
          </cell>
          <cell r="K15465" t="str">
            <v>GTS-Datanet Távközlési Kft</v>
          </cell>
        </row>
        <row r="15466">
          <cell r="A15466" t="str">
            <v>Kecskemét H</v>
          </cell>
          <cell r="B15466" t="str">
            <v>46.93291954</v>
          </cell>
          <cell r="C15466" t="str">
            <v>19.6989757</v>
          </cell>
          <cell r="D15466" t="str">
            <v>46.93291954, 19.6989757</v>
          </cell>
          <cell r="E15466" t="str">
            <v>Bács-Kiskun</v>
          </cell>
          <cell r="F15466" t="str">
            <v>Kecskemét, Vacsi-hegy 90</v>
          </cell>
          <cell r="G15466" t="str">
            <v>A város központjából Cegléd felé. A Ceglédi út 71-el szemben vasúti átjárón jobbra, majd előre a vasúttal párhuzamosan amig földút nem következik. Ott tovább majd az első sarkon a toronyig</v>
          </cell>
          <cell r="J15466" t="str">
            <v>BS;UBS2100;LTE800;LTE1800;MI</v>
          </cell>
          <cell r="K15466" t="str">
            <v>Rácz Lőrincné</v>
          </cell>
        </row>
        <row r="15467">
          <cell r="A15467" t="str">
            <v>Kecskemét Halasi M</v>
          </cell>
          <cell r="B15467" t="str">
            <v>46.88430825</v>
          </cell>
          <cell r="C15467" t="str">
            <v>19.68233839</v>
          </cell>
          <cell r="D15467" t="str">
            <v>46.88430825, 19.68233839</v>
          </cell>
          <cell r="E15467" t="str">
            <v>Bács-Kiskun</v>
          </cell>
          <cell r="F15467" t="str">
            <v>Kecskemét, Halasi út 29</v>
          </cell>
          <cell r="K15467" t="str">
            <v>Magyar Telekom Nyrt.</v>
          </cell>
        </row>
        <row r="15468">
          <cell r="A15468" t="str">
            <v>Kecskemét Halasi N</v>
          </cell>
          <cell r="D15468" t="str">
            <v xml:space="preserve">, </v>
          </cell>
          <cell r="E15468" t="str">
            <v>Bács-Kiskun</v>
          </cell>
          <cell r="F15468" t="str">
            <v>Kecskemét, Halasi út 36</v>
          </cell>
        </row>
        <row r="15469">
          <cell r="A15469" t="str">
            <v>Kecskemét Halasi O</v>
          </cell>
          <cell r="D15469" t="str">
            <v xml:space="preserve">, </v>
          </cell>
          <cell r="E15469" t="str">
            <v>Bács-Kiskun</v>
          </cell>
          <cell r="F15469" t="str">
            <v>Kecskemét, Halasi út 5</v>
          </cell>
        </row>
        <row r="15470">
          <cell r="A15470" t="str">
            <v>Kecskemét Három Gúnár 1</v>
          </cell>
          <cell r="D15470" t="str">
            <v xml:space="preserve">, </v>
          </cell>
          <cell r="E15470" t="str">
            <v>Bács-Kiskun</v>
          </cell>
          <cell r="F15470" t="str">
            <v>Kecskemét, Batthyány utca 1-7</v>
          </cell>
        </row>
        <row r="15471">
          <cell r="A15471" t="str">
            <v>Kecskemét Hétvezér M</v>
          </cell>
          <cell r="D15471" t="str">
            <v xml:space="preserve">, </v>
          </cell>
          <cell r="E15471" t="str">
            <v>Bács-Kiskun</v>
          </cell>
          <cell r="F15471" t="str">
            <v>Kecskemét, Hétvezér utca 1</v>
          </cell>
          <cell r="K15471" t="str">
            <v>Magyar Telekom Nyrt.</v>
          </cell>
        </row>
        <row r="15472">
          <cell r="A15472" t="str">
            <v>Kecskemét Hitel M</v>
          </cell>
          <cell r="B15472" t="str">
            <v>46.9152123</v>
          </cell>
          <cell r="C15472" t="str">
            <v>19.67866061</v>
          </cell>
          <cell r="D15472" t="str">
            <v>46.9152123, 19.67866061</v>
          </cell>
          <cell r="E15472" t="str">
            <v>Bács-Kiskun</v>
          </cell>
          <cell r="F15472" t="str">
            <v>Kecskemét, Hitel utca 3</v>
          </cell>
          <cell r="K15472" t="str">
            <v>Magyar Telekom Nyrt.</v>
          </cell>
        </row>
        <row r="15473">
          <cell r="A15473" t="str">
            <v>Kecskemét HM 1</v>
          </cell>
          <cell r="B15473" t="str">
            <v>46.90320742</v>
          </cell>
          <cell r="C15473" t="str">
            <v>19.74875522</v>
          </cell>
          <cell r="D15473" t="str">
            <v>46.90320742, 19.74875522</v>
          </cell>
          <cell r="E15473" t="str">
            <v>Bács-Kiskun</v>
          </cell>
          <cell r="F15473" t="str">
            <v>Kecskemét, Mészöly Gyula út 0679/1 hrsz</v>
          </cell>
          <cell r="G15473" t="str">
            <v>M5-ről az 54-es út lehajtónál a város felé a körforgalomig, ott egyenesen a 44-es út felé. Kecskemét tábla utáni lámpás kereszteződésnél jobbra az út melletti HM torony tövében Outdoor-ok. TETRA Kisrepeater az irányító torony 3.em rádiós helyiségben.   Dupla konténer mellett kültéri kabinett. Ha a kültérihez megyünk, előtte egyezteni: 76-510-800 / 2146 mellék.</v>
          </cell>
          <cell r="H15473" t="str">
            <v>2018.03.27-től: Sorba fűzött egységlakat. Belépés előtt mindenképp jelezni az ügyeletnek: 76-510-800 / 2146 mellék.
2016. Ügyelet helyben, T.: 76/ 510-800 / 2490 mellék   Illetékes: Póti Antal úr  t: 76-510-800 / m. 2713  a fax-ot Kilián Nándor dandártábornoknak kell küldeni a 76-510-875-fax-ra.  Hovány István ,  mob: 30-489-9166.</v>
          </cell>
          <cell r="I15473" t="str">
            <v>Éjjel nappali őrszolgálat, Ügyelet helyben, T.: 76/ 510-800  ( ezen a szolnoki központ jelentkezik, kapcsolják Kecskemétet) / 2490 mellék   A belépési kérelmet 5 munkanappal előbb meg kell küldeni !!!  Ideiglenes belépési engedély, ha max. 10 napot nem haladja meg, vagy ha a tevékenység rendszertelen (egyébként fényképes belépésit kell igényelni)   További mellékletek: m/ 2575 vagy m/2223</v>
          </cell>
          <cell r="J15473" t="str">
            <v>TBS;TKR;BS;UBS2100;LTE1800;MI</v>
          </cell>
          <cell r="K15473" t="str">
            <v>Magyar Honvédség</v>
          </cell>
        </row>
        <row r="15474">
          <cell r="A15474" t="str">
            <v>Kecskemét Hoffmann 1</v>
          </cell>
          <cell r="D15474" t="str">
            <v xml:space="preserve">, </v>
          </cell>
          <cell r="E15474" t="str">
            <v>Bács-Kiskun</v>
          </cell>
          <cell r="F15474" t="str">
            <v>Kecskemét, Hoffman János utca 8</v>
          </cell>
        </row>
        <row r="15475">
          <cell r="A15475" t="str">
            <v>Kecskemét Hoffmann 2</v>
          </cell>
          <cell r="D15475" t="str">
            <v xml:space="preserve">, </v>
          </cell>
          <cell r="E15475" t="str">
            <v>Bács-Kiskun</v>
          </cell>
          <cell r="F15475" t="str">
            <v>Kecskemét, Hoffman János utca 4</v>
          </cell>
        </row>
        <row r="15476">
          <cell r="A15476" t="str">
            <v>Kecskemét Homokszem 1</v>
          </cell>
          <cell r="D15476" t="str">
            <v xml:space="preserve">, </v>
          </cell>
          <cell r="E15476" t="str">
            <v>Bács-Kiskun</v>
          </cell>
          <cell r="F15476" t="str">
            <v>Kecskemét, Homokszem utca 3-5</v>
          </cell>
        </row>
        <row r="15477">
          <cell r="A15477" t="str">
            <v>Kecskemét Hornyik 1</v>
          </cell>
          <cell r="D15477" t="str">
            <v xml:space="preserve">, </v>
          </cell>
          <cell r="E15477" t="str">
            <v>Bács-Kiskun</v>
          </cell>
          <cell r="F15477" t="str">
            <v>Kecskemét, Hornyik János körút 4</v>
          </cell>
        </row>
        <row r="15478">
          <cell r="A15478" t="str">
            <v>Kecskemét Horváth 1</v>
          </cell>
          <cell r="D15478" t="str">
            <v xml:space="preserve">, </v>
          </cell>
          <cell r="E15478" t="str">
            <v>Bács-Kiskun</v>
          </cell>
          <cell r="F15478" t="str">
            <v>Kecskemét, Horváth Cirill tér 1</v>
          </cell>
          <cell r="G15478" t="str">
            <v>GTS:GTS Társszolgáltatói vonak (Telekom) a berendezések a hálózati eszközöknél.</v>
          </cell>
          <cell r="H15478" t="str">
            <v>Látos Tibor, 20/981-6620</v>
          </cell>
        </row>
        <row r="15479">
          <cell r="A15479" t="str">
            <v>Kecskemét Horváth M</v>
          </cell>
          <cell r="D15479" t="str">
            <v xml:space="preserve">, </v>
          </cell>
          <cell r="E15479" t="str">
            <v>Bács-Kiskun</v>
          </cell>
          <cell r="F15479" t="str">
            <v>Kecskemét, Horváth Döme körút 2</v>
          </cell>
          <cell r="K15479" t="str">
            <v>Magyar Telekom Nyrt.</v>
          </cell>
        </row>
        <row r="15480">
          <cell r="A15480" t="str">
            <v>Kecskemét Horváth N</v>
          </cell>
          <cell r="D15480" t="str">
            <v xml:space="preserve">, </v>
          </cell>
          <cell r="E15480" t="str">
            <v>Bács-Kiskun</v>
          </cell>
          <cell r="F15480" t="str">
            <v>Kecskemét, Horváth Döme körút 12</v>
          </cell>
          <cell r="K15480" t="str">
            <v>Magyar Telekom Nyrt.</v>
          </cell>
        </row>
        <row r="15481">
          <cell r="A15481" t="str">
            <v>Kecskemét Hunyadi M</v>
          </cell>
          <cell r="D15481" t="str">
            <v xml:space="preserve">, </v>
          </cell>
          <cell r="E15481" t="str">
            <v>Bács-Kiskun</v>
          </cell>
          <cell r="F15481" t="str">
            <v>Kecskemét, Hunyadi János tér 6</v>
          </cell>
          <cell r="K15481" t="str">
            <v>Magyar Telekom Nyrt.</v>
          </cell>
        </row>
        <row r="15482">
          <cell r="A15482" t="str">
            <v>Kecskemét Hunyadi N</v>
          </cell>
          <cell r="D15482" t="str">
            <v xml:space="preserve">, </v>
          </cell>
          <cell r="E15482" t="str">
            <v>Bács-Kiskun</v>
          </cell>
          <cell r="F15482" t="str">
            <v>Kecskemét, Hunyadi János tér 2</v>
          </cell>
        </row>
        <row r="15483">
          <cell r="A15483" t="str">
            <v>Kecskemét Hunyadi O</v>
          </cell>
          <cell r="D15483" t="str">
            <v xml:space="preserve">, </v>
          </cell>
          <cell r="E15483" t="str">
            <v>Bács-Kiskun</v>
          </cell>
          <cell r="F15483" t="str">
            <v>Kecskemét, Hunyadi János tér 4</v>
          </cell>
        </row>
        <row r="15484">
          <cell r="A15484" t="str">
            <v>Kecskemét I</v>
          </cell>
          <cell r="B15484" t="str">
            <v>46.90743525</v>
          </cell>
          <cell r="C15484" t="str">
            <v>19.69551572</v>
          </cell>
          <cell r="D15484" t="str">
            <v>46.90743525, 19.69551572</v>
          </cell>
          <cell r="E15484" t="str">
            <v>Bács-Kiskun</v>
          </cell>
          <cell r="F15484" t="str">
            <v>Kecskemét, Kálvin tér 10-12</v>
          </cell>
          <cell r="G15484" t="str">
            <v>Belvárosban Búzás Mihály utca felöl portán át. A parkolás itt tilos, környezetben fizetős.  A Delta kabinethez fel a 4. emeletre, majd a folyósó végén jobbra a lépcsőházban fel a 6. emeletre (nem lehet tovább menni), ott ki a tetőre, majd a tető közepén a hágcsón fel a felépítmény tetetjére.</v>
          </cell>
          <cell r="H15484" t="str">
            <v>központi diszpécser szám áramellátási probléma esetén 06/80/200 984 éjjel-nappal</v>
          </cell>
          <cell r="I15484" t="str">
            <v>Posta teherportáján be dolgozói kártya felmutatásával. BSC-hez T-Mobile egységkulcs, többi helyiséghez 76-os primer egységkulcs + jelentősebb helyekhez jogosult dolgozói kártya.</v>
          </cell>
          <cell r="J15484" t="str">
            <v>UBS2100;LTE1800;MI;LL</v>
          </cell>
          <cell r="K15484" t="str">
            <v>Centrum Irodaházak Kft</v>
          </cell>
        </row>
        <row r="15485">
          <cell r="A15485" t="str">
            <v>Kecskemét Ipoly 1</v>
          </cell>
          <cell r="B15485" t="str">
            <v>46.89609578</v>
          </cell>
          <cell r="C15485" t="str">
            <v>19.68348843</v>
          </cell>
          <cell r="D15485" t="str">
            <v>46.89609578, 19.68348843</v>
          </cell>
          <cell r="E15485" t="str">
            <v>Bács-Kiskun</v>
          </cell>
          <cell r="F15485" t="str">
            <v>Kecskemét, Ipoly utca 33</v>
          </cell>
        </row>
        <row r="15486">
          <cell r="A15486" t="str">
            <v>Kecskemét Ipoly 2</v>
          </cell>
          <cell r="D15486" t="str">
            <v xml:space="preserve">, </v>
          </cell>
          <cell r="E15486" t="str">
            <v>Bács-Kiskun</v>
          </cell>
          <cell r="F15486" t="str">
            <v>Kecskemét, Ipoly utca 5</v>
          </cell>
        </row>
        <row r="15487">
          <cell r="A15487" t="str">
            <v>Kecskemét Irinyi M</v>
          </cell>
          <cell r="B15487" t="str">
            <v>46.91423036</v>
          </cell>
          <cell r="C15487" t="str">
            <v>19.68215434</v>
          </cell>
          <cell r="D15487" t="str">
            <v>46.91423036, 19.68215434</v>
          </cell>
          <cell r="E15487" t="str">
            <v>Bács-Kiskun</v>
          </cell>
          <cell r="F15487" t="str">
            <v>Kecskemét, Irinyi utca 17-19</v>
          </cell>
          <cell r="K15487" t="str">
            <v>Magyar Telekom Nyrt.</v>
          </cell>
        </row>
        <row r="15488">
          <cell r="A15488" t="str">
            <v>Kecskemét Irinyi N</v>
          </cell>
          <cell r="D15488" t="str">
            <v xml:space="preserve">, </v>
          </cell>
          <cell r="E15488" t="str">
            <v>Bács-Kiskun</v>
          </cell>
          <cell r="F15488" t="str">
            <v>Kecskemét, Irinyi utca 9</v>
          </cell>
        </row>
        <row r="15489">
          <cell r="A15489" t="str">
            <v>Kecskemét Iskola 1</v>
          </cell>
          <cell r="D15489" t="str">
            <v xml:space="preserve">, </v>
          </cell>
          <cell r="E15489" t="str">
            <v>Bács-Kiskun</v>
          </cell>
          <cell r="F15489" t="str">
            <v>Hetényegyháza Kecskemét, Iskola utca 1</v>
          </cell>
        </row>
        <row r="15490">
          <cell r="A15490" t="str">
            <v>Kecskemét Izzó 1</v>
          </cell>
          <cell r="B15490" t="str">
            <v>46.8806982</v>
          </cell>
          <cell r="C15490" t="str">
            <v>19.70348481</v>
          </cell>
          <cell r="D15490" t="str">
            <v>46.8806982, 19.70348481</v>
          </cell>
          <cell r="E15490" t="str">
            <v>Bács-Kiskun</v>
          </cell>
          <cell r="F15490" t="str">
            <v>Kecskemét, Izzó utca 1</v>
          </cell>
        </row>
        <row r="15491">
          <cell r="A15491" t="str">
            <v>Kecskemét Izzó 2</v>
          </cell>
          <cell r="B15491" t="str">
            <v>46.88054877</v>
          </cell>
          <cell r="C15491" t="str">
            <v>19.70444076</v>
          </cell>
          <cell r="D15491" t="str">
            <v>46.88054877, 19.70444076</v>
          </cell>
          <cell r="E15491" t="str">
            <v>Bács-Kiskun</v>
          </cell>
          <cell r="F15491" t="str">
            <v>Kecskemét, Izzó utca 8683/2 hrsz</v>
          </cell>
        </row>
        <row r="15492">
          <cell r="A15492" t="str">
            <v>Kecskemét Izsáki 1</v>
          </cell>
          <cell r="D15492" t="str">
            <v xml:space="preserve">, </v>
          </cell>
          <cell r="E15492" t="str">
            <v>Bács-Kiskun</v>
          </cell>
          <cell r="F15492" t="str">
            <v>Kecskemét, bellterület 12095/7 hrsz</v>
          </cell>
        </row>
        <row r="15493">
          <cell r="A15493" t="str">
            <v>Kecskemét Izsáki M</v>
          </cell>
          <cell r="B15493" t="str">
            <v>46.89935932</v>
          </cell>
          <cell r="C15493" t="str">
            <v>19.67573101</v>
          </cell>
          <cell r="D15493" t="str">
            <v>46.89935932, 19.67573101</v>
          </cell>
          <cell r="E15493" t="str">
            <v>Bács-Kiskun</v>
          </cell>
          <cell r="F15493" t="str">
            <v>Kecskemét, Izsáki út 2</v>
          </cell>
          <cell r="K15493" t="str">
            <v>Magyar Telekom Nyrt.</v>
          </cell>
        </row>
        <row r="15494">
          <cell r="A15494" t="str">
            <v>Kecskemét Izsáki N</v>
          </cell>
          <cell r="D15494" t="str">
            <v xml:space="preserve">, </v>
          </cell>
          <cell r="E15494" t="str">
            <v>Bács-Kiskun</v>
          </cell>
          <cell r="F15494" t="str">
            <v>Kecskemét, Izsáki út 6</v>
          </cell>
          <cell r="J15494" t="str">
            <v>KR;UKR</v>
          </cell>
          <cell r="K15494" t="str">
            <v>Magyar Telekom Nyrt.</v>
          </cell>
        </row>
        <row r="15495">
          <cell r="A15495" t="str">
            <v>Kecskemét Izsáki O</v>
          </cell>
          <cell r="D15495" t="str">
            <v xml:space="preserve">, </v>
          </cell>
          <cell r="E15495" t="str">
            <v>Bács-Kiskun</v>
          </cell>
          <cell r="F15495" t="str">
            <v>Kecskemét, Izsáki út 8</v>
          </cell>
          <cell r="K15495" t="str">
            <v>Magyar Telekom Nyrt.</v>
          </cell>
        </row>
        <row r="15496">
          <cell r="A15496" t="str">
            <v>Kecskemét Izsáki P</v>
          </cell>
          <cell r="B15496" t="str">
            <v>46.89894821</v>
          </cell>
          <cell r="C15496" t="str">
            <v>19.6736</v>
          </cell>
          <cell r="D15496" t="str">
            <v>46.89894821, 19.6736</v>
          </cell>
          <cell r="E15496" t="str">
            <v>Bács-Kiskun</v>
          </cell>
          <cell r="F15496" t="str">
            <v>Kecskemét, Izsáki út 3</v>
          </cell>
          <cell r="G15496" t="str">
            <v>GTS:GTS Társszolgáltatói vonak (Telekom) a berendezések a hálózati eszközöknél.</v>
          </cell>
          <cell r="H15496" t="str">
            <v>GTS NOC, 814-4222, 20/480-6221</v>
          </cell>
        </row>
        <row r="15497">
          <cell r="A15497" t="str">
            <v>Kecskemét Izsáki R</v>
          </cell>
          <cell r="B15497" t="str">
            <v>46.8986949</v>
          </cell>
          <cell r="C15497" t="str">
            <v>19.67385954</v>
          </cell>
          <cell r="D15497" t="str">
            <v>46.8986949, 19.67385954</v>
          </cell>
          <cell r="E15497" t="str">
            <v>Bács-Kiskun</v>
          </cell>
          <cell r="F15497" t="str">
            <v>Kecskemét, Izsáki út 4</v>
          </cell>
        </row>
        <row r="15498">
          <cell r="A15498" t="str">
            <v>Kecskemét J</v>
          </cell>
          <cell r="B15498" t="str">
            <v>46.93249044</v>
          </cell>
          <cell r="C15498" t="str">
            <v>19.66611201</v>
          </cell>
          <cell r="D15498" t="str">
            <v>46.93249044, 19.66611201</v>
          </cell>
          <cell r="E15498" t="str">
            <v>Bács-Kiskun</v>
          </cell>
          <cell r="F15498" t="str">
            <v>Kecskemét, Talfája utca 1</v>
          </cell>
          <cell r="G15498" t="str">
            <v>M5-ről első leág Kecskemét centrum felé. Város előtt körforgalomnál balra az áruház oldalánál lévő üvegvisszaváltó mellett lévő gazdasági bejáraton keresztül. Kísérővel az első emeleti folyosón a szellőzőgépház mellett beépített szekrényben az RBS.</v>
          </cell>
          <cell r="H15498" t="str">
            <v>Demeter István karbantartó vezető T.: 06 20 827 3046 Kecskés Zoltán  karbantartó  T.: 06 20 821 2313</v>
          </cell>
          <cell r="I15498" t="str">
            <v>Éjjel-nappali porta</v>
          </cell>
          <cell r="J15498" t="str">
            <v>BS;MI;LL</v>
          </cell>
          <cell r="K15498" t="str">
            <v>Tesco Globál Áruházak ZRt.</v>
          </cell>
        </row>
        <row r="15499">
          <cell r="A15499" t="str">
            <v>Kecskemét Jakó Cukrászda 1</v>
          </cell>
          <cell r="B15499" t="str">
            <v>46.90383872</v>
          </cell>
          <cell r="C15499" t="str">
            <v>19.68558849</v>
          </cell>
          <cell r="D15499" t="str">
            <v>46.90383872, 19.68558849</v>
          </cell>
          <cell r="E15499" t="str">
            <v>Bács-Kiskun</v>
          </cell>
          <cell r="F15499" t="str">
            <v>Kecskemét, Petőfi Sándor utca 7</v>
          </cell>
        </row>
        <row r="15500">
          <cell r="A15500" t="str">
            <v>Kecskemét Jókai M</v>
          </cell>
          <cell r="D15500" t="str">
            <v xml:space="preserve">, </v>
          </cell>
          <cell r="E15500" t="str">
            <v>Bács-Kiskun</v>
          </cell>
          <cell r="F15500" t="str">
            <v>Kecskemét, Jókai utca 21</v>
          </cell>
          <cell r="K15500" t="str">
            <v>Magyar Telekom Nyrt.</v>
          </cell>
        </row>
        <row r="15501">
          <cell r="A15501" t="str">
            <v>Kecskemét Jókai N</v>
          </cell>
          <cell r="D15501" t="str">
            <v xml:space="preserve">, </v>
          </cell>
          <cell r="E15501" t="str">
            <v>Bács-Kiskun</v>
          </cell>
          <cell r="F15501" t="str">
            <v>Kecskemét, Jókai utca 35</v>
          </cell>
        </row>
        <row r="15502">
          <cell r="A15502" t="str">
            <v>Kecskemét József M</v>
          </cell>
          <cell r="D15502" t="str">
            <v xml:space="preserve">, </v>
          </cell>
          <cell r="E15502" t="str">
            <v>Bács-Kiskun</v>
          </cell>
          <cell r="F15502" t="str">
            <v>Kecskemét, József Attila utca 2</v>
          </cell>
          <cell r="K15502" t="str">
            <v>Magyar Telekom Nyrt.</v>
          </cell>
        </row>
        <row r="15503">
          <cell r="A15503" t="str">
            <v>Kecskemét Juhar 1</v>
          </cell>
          <cell r="D15503" t="str">
            <v xml:space="preserve">, </v>
          </cell>
          <cell r="E15503" t="str">
            <v>Bács-Kiskun</v>
          </cell>
          <cell r="F15503" t="str">
            <v>Kecskemét, Juhar utca 23</v>
          </cell>
        </row>
        <row r="15504">
          <cell r="A15504" t="str">
            <v>Kecskemét K</v>
          </cell>
          <cell r="B15504" t="str">
            <v>46.9153746</v>
          </cell>
          <cell r="C15504" t="str">
            <v>19.67532783</v>
          </cell>
          <cell r="D15504" t="str">
            <v>46.9153746, 19.67532783</v>
          </cell>
          <cell r="E15504" t="str">
            <v>Bács-Kiskun</v>
          </cell>
          <cell r="F15504" t="str">
            <v>Kecskemét, Aradi vértanúk tere 6</v>
          </cell>
          <cell r="G15504" t="str">
            <v>A Tesco körforgalom utáni második lámpás kereszteződésnél jobbra, majd az üzletsor után jobbra  toronyházakig. Az adott címen fent a tetőn Bts.</v>
          </cell>
          <cell r="H15504" t="str">
            <v>Közösképv:Szabó Attila 302219535, 5em.30., Lakásszövetkezet elnöke: Marczi Albert, tel.: 06-76/507-826</v>
          </cell>
          <cell r="J15504" t="str">
            <v>BS;UBS2100;LTE1800;LL</v>
          </cell>
          <cell r="K15504" t="str">
            <v>Széchenyivárosi Lakásfenntartó Szövetkezet - Aradi vértanúk tere 6.</v>
          </cell>
        </row>
        <row r="15505">
          <cell r="A15505" t="str">
            <v>Kecskemét Kada M</v>
          </cell>
          <cell r="D15505" t="str">
            <v xml:space="preserve">, </v>
          </cell>
          <cell r="E15505" t="str">
            <v>Bács-Kiskun</v>
          </cell>
          <cell r="F15505" t="str">
            <v>Kecskemét, Kada Elek utca 4/A</v>
          </cell>
          <cell r="K15505" t="str">
            <v>Magyar Telekom Nyrt.</v>
          </cell>
        </row>
        <row r="15506">
          <cell r="A15506" t="str">
            <v>Kecskemét Kandó 1</v>
          </cell>
          <cell r="D15506" t="str">
            <v xml:space="preserve">, </v>
          </cell>
          <cell r="E15506" t="str">
            <v>Bács-Kiskun</v>
          </cell>
          <cell r="F15506" t="str">
            <v>Kecskemét, Kandó Kálmán út 14</v>
          </cell>
        </row>
        <row r="15507">
          <cell r="A15507" t="str">
            <v>Kecskemét Kápolna 1</v>
          </cell>
          <cell r="B15507" t="str">
            <v>46.90890007</v>
          </cell>
          <cell r="C15507" t="str">
            <v>19.68941618</v>
          </cell>
          <cell r="D15507" t="str">
            <v>46.90890007, 19.68941618</v>
          </cell>
          <cell r="E15507" t="str">
            <v>Bács-Kiskun</v>
          </cell>
          <cell r="F15507" t="str">
            <v>Kecskemét, Kápolna utca 2</v>
          </cell>
        </row>
        <row r="15508">
          <cell r="A15508" t="str">
            <v>Kecskemét Kaszap 1</v>
          </cell>
          <cell r="D15508" t="str">
            <v xml:space="preserve">, </v>
          </cell>
          <cell r="E15508" t="str">
            <v>Bács-Kiskun</v>
          </cell>
          <cell r="F15508" t="str">
            <v>Kecskemét, Kaszap utca 6-14</v>
          </cell>
        </row>
        <row r="15509">
          <cell r="A15509" t="str">
            <v>Kecskemét Katona H</v>
          </cell>
          <cell r="D15509" t="str">
            <v xml:space="preserve">, </v>
          </cell>
          <cell r="E15509" t="str">
            <v>Bács-Kiskun</v>
          </cell>
          <cell r="F15509" t="str">
            <v>Kecskemét, Katona József tér 14</v>
          </cell>
        </row>
        <row r="15510">
          <cell r="A15510" t="str">
            <v>Kecskemét Katona J</v>
          </cell>
          <cell r="D15510" t="str">
            <v xml:space="preserve">, </v>
          </cell>
          <cell r="E15510" t="str">
            <v>Bács-Kiskun</v>
          </cell>
          <cell r="F15510" t="str">
            <v>Kecskemét, Katona József tér 4</v>
          </cell>
        </row>
        <row r="15511">
          <cell r="A15511" t="str">
            <v>Kecskemét Katona K</v>
          </cell>
          <cell r="D15511" t="str">
            <v xml:space="preserve">, </v>
          </cell>
          <cell r="E15511" t="str">
            <v>Bács-Kiskun</v>
          </cell>
          <cell r="F15511" t="str">
            <v>Kecskemét, Katona József utca 18</v>
          </cell>
        </row>
        <row r="15512">
          <cell r="A15512" t="str">
            <v>Kecskemét Katona L</v>
          </cell>
          <cell r="D15512" t="str">
            <v xml:space="preserve">, </v>
          </cell>
          <cell r="E15512" t="str">
            <v>Bács-Kiskun</v>
          </cell>
          <cell r="F15512" t="str">
            <v>Kecskemét, Katona Zsigmond utca 1</v>
          </cell>
        </row>
        <row r="15513">
          <cell r="A15513" t="str">
            <v>Kecskemét Katona M</v>
          </cell>
          <cell r="D15513" t="str">
            <v xml:space="preserve">, </v>
          </cell>
          <cell r="E15513" t="str">
            <v>Bács-Kiskun</v>
          </cell>
          <cell r="F15513" t="str">
            <v>Kecskemét, Katona József tér 8</v>
          </cell>
          <cell r="I15513" t="str">
            <v>Időben megküldött belépési engedély kérelem alapján.</v>
          </cell>
          <cell r="K15513" t="str">
            <v>Magyar Telekom Nyrt.</v>
          </cell>
        </row>
        <row r="15514">
          <cell r="A15514" t="str">
            <v>Kecskemét Katona N</v>
          </cell>
          <cell r="D15514" t="str">
            <v xml:space="preserve">, </v>
          </cell>
          <cell r="E15514" t="str">
            <v>Bács-Kiskun</v>
          </cell>
          <cell r="F15514" t="str">
            <v>Kecskemét, Katona József tér 1</v>
          </cell>
          <cell r="K15514" t="str">
            <v>Magyar Telekom Nyrt.</v>
          </cell>
        </row>
        <row r="15515">
          <cell r="A15515" t="str">
            <v>Kecskemét Katona O</v>
          </cell>
          <cell r="B15515" t="str">
            <v>46.90582639</v>
          </cell>
          <cell r="C15515" t="str">
            <v>19.69367172</v>
          </cell>
          <cell r="D15515" t="str">
            <v>46.90582639, 19.69367172</v>
          </cell>
          <cell r="E15515" t="str">
            <v>Bács-Kiskun</v>
          </cell>
          <cell r="F15515" t="str">
            <v>Kecskemét, Katona József tér 5-7</v>
          </cell>
        </row>
        <row r="15516">
          <cell r="A15516" t="str">
            <v>Kecskemét Katonatelep 1</v>
          </cell>
          <cell r="B15516" t="str">
            <v>46.96603047</v>
          </cell>
          <cell r="C15516" t="str">
            <v>19.72133719</v>
          </cell>
          <cell r="D15516" t="str">
            <v>46.96603047, 19.72133719</v>
          </cell>
          <cell r="E15516" t="str">
            <v>Bács-Kiskun</v>
          </cell>
          <cell r="F15516" t="str">
            <v>Kecskemét, Katonatelep 11002/3 hrsz</v>
          </cell>
          <cell r="G15516" t="str">
            <v>MAz M5-ös úton Kecskemétig. Kecskemét központjában Cegléd felé balra a 441-es úton. Kb 3 km után balra a Borászati Kutó táblánal. Az utca végén a vasúti sínek elött balra az utolsó ingatlan.</v>
          </cell>
          <cell r="H15516" t="str">
            <v>Vodafone telephely -egységlakat</v>
          </cell>
          <cell r="I15516" t="str">
            <v>Vodafone telephely -egységlakat</v>
          </cell>
          <cell r="J15516" t="str">
            <v>BS;UBS2100;LTE800;MI</v>
          </cell>
          <cell r="K15516" t="str">
            <v>VODAFONE Magyarország Mobil Távközlési Rt.</v>
          </cell>
        </row>
        <row r="15517">
          <cell r="A15517" t="str">
            <v>Kecskemét Kéttemplom M</v>
          </cell>
          <cell r="D15517" t="str">
            <v xml:space="preserve">, </v>
          </cell>
          <cell r="E15517" t="str">
            <v>Bács-Kiskun</v>
          </cell>
          <cell r="F15517" t="str">
            <v>Kecskemét, Kéttemplom köz 5</v>
          </cell>
          <cell r="K15517" t="str">
            <v>Magyar Telekom Nyrt.</v>
          </cell>
        </row>
        <row r="15518">
          <cell r="A15518" t="str">
            <v>Kecskemét Kéttemplom N</v>
          </cell>
          <cell r="D15518" t="str">
            <v xml:space="preserve">, </v>
          </cell>
          <cell r="E15518" t="str">
            <v>Bács-Kiskun</v>
          </cell>
          <cell r="F15518" t="str">
            <v>Kecskemét, Kéttemplom köz 1</v>
          </cell>
        </row>
        <row r="15519">
          <cell r="A15519" t="str">
            <v>Kecskemét Kisfái 1</v>
          </cell>
          <cell r="D15519" t="str">
            <v xml:space="preserve">, </v>
          </cell>
          <cell r="E15519" t="str">
            <v>Bács-Kiskun</v>
          </cell>
          <cell r="F15519" t="str">
            <v>Kisfái Kecskemét, külterület 0737/12 hrsz</v>
          </cell>
          <cell r="G15519" t="str">
            <v>Kiskunfélegyháza felől Kecskemét irányába haladva az 5 sz. főúton a Kecskemét határában lévő körforgalomnál jobbra a 44 sz. főútra. Innen kb. 5 km után a repülőtérnél lévő lámpás kereszteződés után kb 600m re jobbra a kis útra. 2km után jobbra kitáblázva "Hulladéklerakó". Itt egyenesen a telepig. A telepre érve balra hátul a nagy feldolgozó csarnoknál található a repeater.</v>
          </cell>
          <cell r="H15519" t="str">
            <v>Kolosits Edina Tel:(30) 385-9658</v>
          </cell>
          <cell r="J15519" t="str">
            <v>KR</v>
          </cell>
        </row>
        <row r="15520">
          <cell r="A15520" t="str">
            <v>Kecskemét Kisfái M</v>
          </cell>
          <cell r="D15520" t="str">
            <v xml:space="preserve">, </v>
          </cell>
          <cell r="E15520" t="str">
            <v>Bács-Kiskun</v>
          </cell>
          <cell r="F15520" t="str">
            <v>Kecskemét, Kisfái utca 285</v>
          </cell>
          <cell r="K15520" t="str">
            <v>Magyar Telekom Nyrt.</v>
          </cell>
        </row>
        <row r="15521">
          <cell r="A15521" t="str">
            <v>Kecskemét Kisfái N</v>
          </cell>
          <cell r="D15521" t="str">
            <v xml:space="preserve">, </v>
          </cell>
          <cell r="E15521" t="str">
            <v>Bács-Kiskun</v>
          </cell>
          <cell r="F15521" t="str">
            <v>Kecskemét, Kisfái utca 207/B</v>
          </cell>
          <cell r="K15521" t="str">
            <v>Magyar Telekom Nyrt.</v>
          </cell>
        </row>
        <row r="15522">
          <cell r="A15522" t="str">
            <v>Kecskemét Kisfaludy M</v>
          </cell>
          <cell r="B15522" t="str">
            <v>46.90525909</v>
          </cell>
          <cell r="C15522" t="str">
            <v>19.69058022</v>
          </cell>
          <cell r="D15522" t="str">
            <v>46.90525909, 19.69058022</v>
          </cell>
          <cell r="E15522" t="str">
            <v>Bács-Kiskun</v>
          </cell>
          <cell r="F15522" t="str">
            <v>Kecskemét, Kisfaludy utca 5</v>
          </cell>
          <cell r="K15522" t="str">
            <v>Magyar Telekom Nyrt.</v>
          </cell>
        </row>
        <row r="15523">
          <cell r="A15523" t="str">
            <v>Kecskemét Kisfaludy N</v>
          </cell>
          <cell r="B15523" t="str">
            <v>46.90435954</v>
          </cell>
          <cell r="C15523" t="str">
            <v>19.69056944</v>
          </cell>
          <cell r="D15523" t="str">
            <v>46.90435954, 19.69056944</v>
          </cell>
          <cell r="E15523" t="str">
            <v>Bács-Kiskun</v>
          </cell>
          <cell r="F15523" t="str">
            <v>Kecskemét, Kisfaludy utca 8</v>
          </cell>
        </row>
        <row r="15524">
          <cell r="A15524" t="str">
            <v>Kecskemét Kiskert M</v>
          </cell>
          <cell r="D15524" t="str">
            <v xml:space="preserve">, </v>
          </cell>
          <cell r="E15524" t="str">
            <v>Bács-Kiskun</v>
          </cell>
          <cell r="F15524" t="str">
            <v>Kecskemét, Kiskert tér 6</v>
          </cell>
          <cell r="K15524" t="str">
            <v>Magyar Telekom Nyrt.</v>
          </cell>
        </row>
        <row r="15525">
          <cell r="A15525" t="str">
            <v>Kecskemét Kiskőrösi 1</v>
          </cell>
          <cell r="B15525" t="str">
            <v>46.89564392</v>
          </cell>
          <cell r="C15525" t="str">
            <v>19.67899471</v>
          </cell>
          <cell r="D15525" t="str">
            <v>46.89564392, 19.67899471</v>
          </cell>
          <cell r="E15525" t="str">
            <v>Bács-Kiskun</v>
          </cell>
          <cell r="F15525" t="str">
            <v>Kecskemét, Kiskőrösi út 5-9</v>
          </cell>
        </row>
        <row r="15526">
          <cell r="A15526" t="str">
            <v>Kecskemét Kiskőrösi 2</v>
          </cell>
          <cell r="D15526" t="str">
            <v xml:space="preserve">, </v>
          </cell>
          <cell r="E15526" t="str">
            <v>Bács-Kiskun</v>
          </cell>
          <cell r="F15526" t="str">
            <v>Kecskemét, Kiskőrösi út 12</v>
          </cell>
        </row>
        <row r="15527">
          <cell r="A15527" t="str">
            <v>Kecskemét Klapka 1</v>
          </cell>
          <cell r="D15527" t="str">
            <v xml:space="preserve">, </v>
          </cell>
          <cell r="E15527" t="str">
            <v>Bács-Kiskun</v>
          </cell>
          <cell r="F15527" t="str">
            <v>Kecskemét, Klapka utca 9-11</v>
          </cell>
        </row>
        <row r="15528">
          <cell r="A15528" t="str">
            <v>Kecskemét Klapka M</v>
          </cell>
          <cell r="D15528" t="str">
            <v xml:space="preserve">, </v>
          </cell>
          <cell r="E15528" t="str">
            <v>Bács-Kiskun</v>
          </cell>
          <cell r="F15528" t="str">
            <v>Kecskemét, Klapka utca 34</v>
          </cell>
          <cell r="K15528" t="str">
            <v>Magyar Telekom Nyrt.</v>
          </cell>
        </row>
        <row r="15529">
          <cell r="A15529" t="str">
            <v>Kecskemét Klebelsberg M</v>
          </cell>
          <cell r="D15529" t="str">
            <v xml:space="preserve">, </v>
          </cell>
          <cell r="E15529" t="str">
            <v>Bács-Kiskun</v>
          </cell>
          <cell r="F15529" t="str">
            <v>Kecskemét, Klebelsberg Kuno utca 19</v>
          </cell>
          <cell r="K15529" t="str">
            <v>Magyar Telekom Nyrt.</v>
          </cell>
        </row>
        <row r="15530">
          <cell r="A15530" t="str">
            <v>Kecskemét Klebelsberg N</v>
          </cell>
          <cell r="D15530" t="str">
            <v xml:space="preserve">, </v>
          </cell>
          <cell r="E15530" t="str">
            <v>Bács-Kiskun</v>
          </cell>
          <cell r="F15530" t="str">
            <v>Kecskemét, Klebelsberg Kuno utca 33</v>
          </cell>
        </row>
        <row r="15531">
          <cell r="A15531" t="str">
            <v>Kecskemét Knorr 1</v>
          </cell>
          <cell r="B15531" t="str">
            <v>46.88499652</v>
          </cell>
          <cell r="C15531" t="str">
            <v>19.70223836</v>
          </cell>
          <cell r="D15531" t="str">
            <v>46.88499652, 19.70223836</v>
          </cell>
          <cell r="E15531" t="str">
            <v>Bács-Kiskun</v>
          </cell>
          <cell r="F15531" t="str">
            <v>Kecskemét, Külső Szegedi út 49</v>
          </cell>
        </row>
        <row r="15532">
          <cell r="A15532" t="str">
            <v>Kecskemét Knorr 2</v>
          </cell>
          <cell r="D15532" t="str">
            <v xml:space="preserve">, </v>
          </cell>
          <cell r="E15532" t="str">
            <v>Bács-Kiskun</v>
          </cell>
          <cell r="F15532" t="str">
            <v>Kecskemét, Georg Knorr utca 8</v>
          </cell>
          <cell r="J15532" t="str">
            <v>RE;URE</v>
          </cell>
        </row>
        <row r="15533">
          <cell r="A15533" t="str">
            <v>Kecskemét Kodály M</v>
          </cell>
          <cell r="D15533" t="str">
            <v xml:space="preserve">, </v>
          </cell>
          <cell r="E15533" t="str">
            <v>Bács-Kiskun</v>
          </cell>
          <cell r="F15533" t="str">
            <v>Kecskemét, Kodály Zoltán tér 5</v>
          </cell>
          <cell r="K15533" t="str">
            <v>Magyar Telekom Nyrt.</v>
          </cell>
        </row>
        <row r="15534">
          <cell r="A15534" t="str">
            <v>Kecskemét Kodály N</v>
          </cell>
          <cell r="D15534" t="str">
            <v xml:space="preserve">, </v>
          </cell>
          <cell r="E15534" t="str">
            <v>Bács-Kiskun</v>
          </cell>
          <cell r="F15534" t="str">
            <v>Kecskemét, Kodály Zoltán tér 7</v>
          </cell>
          <cell r="K15534" t="str">
            <v>Magyar Telekom Nyrt.</v>
          </cell>
        </row>
        <row r="15535">
          <cell r="A15535" t="str">
            <v>Kecskemét Kossuth 1</v>
          </cell>
          <cell r="D15535" t="str">
            <v xml:space="preserve">, </v>
          </cell>
          <cell r="E15535" t="str">
            <v>Bács-Kiskun</v>
          </cell>
          <cell r="F15535" t="str">
            <v>Kecskemét, Kossuth körút 1</v>
          </cell>
        </row>
        <row r="15536">
          <cell r="A15536" t="str">
            <v>Kecskemét Kossuth L</v>
          </cell>
          <cell r="D15536" t="str">
            <v xml:space="preserve">, </v>
          </cell>
          <cell r="E15536" t="str">
            <v>Bács-Kiskun</v>
          </cell>
          <cell r="F15536" t="str">
            <v>Kecskemét, Kossuth tér 7</v>
          </cell>
          <cell r="G15536" t="str">
            <v>Kossuth tér 7 szám előtt (helyi buszpályaudvarnál) a zsákutca végén, a parkolónál az üzletek között be a korzóba, majd jobbra fordulva balról az első lejáró balról.</v>
          </cell>
          <cell r="H15536" t="str">
            <v>Dr. Vancsura István Tel:(30) 393-5959</v>
          </cell>
          <cell r="J15536" t="str">
            <v>KR</v>
          </cell>
        </row>
        <row r="15537">
          <cell r="A15537" t="str">
            <v>Kecskemét Kossuth M</v>
          </cell>
          <cell r="B15537" t="str">
            <v>46.90817186</v>
          </cell>
          <cell r="C15537" t="str">
            <v>19.69093019</v>
          </cell>
          <cell r="D15537" t="str">
            <v>46.90817186, 19.69093019</v>
          </cell>
          <cell r="E15537" t="str">
            <v>Bács-Kiskun</v>
          </cell>
          <cell r="F15537" t="str">
            <v>Kecskemét, Kossuth tér 6-7</v>
          </cell>
          <cell r="K15537" t="str">
            <v>Magyar Telekom Nyrt.</v>
          </cell>
        </row>
        <row r="15538">
          <cell r="A15538" t="str">
            <v>Kecskemét Kossuth N</v>
          </cell>
          <cell r="D15538" t="str">
            <v xml:space="preserve">, </v>
          </cell>
          <cell r="E15538" t="str">
            <v>Bács-Kiskun</v>
          </cell>
          <cell r="F15538" t="str">
            <v>Kecskemét, Kossuth tér 1</v>
          </cell>
        </row>
        <row r="15539">
          <cell r="A15539" t="str">
            <v>Kecskemét Kossuth O</v>
          </cell>
          <cell r="D15539" t="str">
            <v xml:space="preserve">, </v>
          </cell>
          <cell r="E15539" t="str">
            <v>Bács-Kiskun</v>
          </cell>
          <cell r="F15539" t="str">
            <v>Kecskemét, Kossuth körút 1856 hrsz</v>
          </cell>
        </row>
        <row r="15540">
          <cell r="A15540" t="str">
            <v>Kecskemét Kőhíd 1</v>
          </cell>
          <cell r="D15540" t="str">
            <v xml:space="preserve">, </v>
          </cell>
          <cell r="E15540" t="str">
            <v>Bács-Kiskun</v>
          </cell>
          <cell r="F15540" t="str">
            <v>Kecskemét, Kőhíd utca 6</v>
          </cell>
          <cell r="G15540" t="str">
            <v>GTS:GTS Társszolgáltatói vonak (Telekom) a berendezések a hálózati eszközöknél.</v>
          </cell>
          <cell r="H15540" t="str">
            <v>Látos Tibor, 20/981-6620</v>
          </cell>
        </row>
        <row r="15541">
          <cell r="A15541" t="str">
            <v>Kecskemét Könyves 1</v>
          </cell>
          <cell r="D15541" t="str">
            <v xml:space="preserve">, </v>
          </cell>
          <cell r="E15541" t="str">
            <v>Bács-Kiskun</v>
          </cell>
          <cell r="F15541" t="str">
            <v>Kecskemét, Könyves Kálmán körút 12</v>
          </cell>
        </row>
        <row r="15542">
          <cell r="A15542" t="str">
            <v>Kecskemét Könyves 2</v>
          </cell>
          <cell r="D15542" t="str">
            <v xml:space="preserve">, </v>
          </cell>
          <cell r="E15542" t="str">
            <v>Bács-Kiskun</v>
          </cell>
          <cell r="F15542" t="str">
            <v>Kecskemét, Könyves Kálmán körút 15</v>
          </cell>
        </row>
        <row r="15543">
          <cell r="A15543" t="str">
            <v>Kecskemét Könyves 3</v>
          </cell>
          <cell r="D15543" t="str">
            <v xml:space="preserve">, </v>
          </cell>
          <cell r="E15543" t="str">
            <v>Bács-Kiskun</v>
          </cell>
          <cell r="F15543" t="str">
            <v>Kecskemét, Könyves Kálmán körút 34</v>
          </cell>
          <cell r="G15543" t="str">
            <v>GTS:Az ant. Elhelyezkedés: sátortetőn lapostetőn. A beltéri elhelyezkedése: hátul az irodában rack szekrénybe telepítve</v>
          </cell>
          <cell r="H15543" t="str">
            <v>Borbély Dániel (bp.-i inform).: 30-894-7091</v>
          </cell>
          <cell r="J15543" t="str">
            <v>MI</v>
          </cell>
        </row>
        <row r="15544">
          <cell r="A15544" t="str">
            <v>Kecskemét Kullai 1</v>
          </cell>
          <cell r="D15544" t="str">
            <v xml:space="preserve">, </v>
          </cell>
          <cell r="E15544" t="str">
            <v>Bács-Kiskun</v>
          </cell>
          <cell r="F15544" t="str">
            <v>Kecskemét, Kullai köz 54</v>
          </cell>
          <cell r="J15544" t="str">
            <v>KR</v>
          </cell>
        </row>
        <row r="15545">
          <cell r="A15545" t="str">
            <v>Kecskemét Kuruc L</v>
          </cell>
          <cell r="D15545" t="str">
            <v xml:space="preserve">, </v>
          </cell>
          <cell r="E15545" t="str">
            <v>Bács-Kiskun</v>
          </cell>
          <cell r="F15545" t="str">
            <v>Kecskemét, Kuruc körút 18</v>
          </cell>
        </row>
        <row r="15546">
          <cell r="A15546" t="str">
            <v>Kecskemét Kuruc M</v>
          </cell>
          <cell r="D15546" t="str">
            <v xml:space="preserve">, </v>
          </cell>
          <cell r="E15546" t="str">
            <v>Bács-Kiskun</v>
          </cell>
          <cell r="F15546" t="str">
            <v>Kecskemét, Kuruc körút 16/C</v>
          </cell>
          <cell r="K15546" t="str">
            <v>Magyar Telekom Nyrt.</v>
          </cell>
        </row>
        <row r="15547">
          <cell r="A15547" t="str">
            <v>Kecskemét Kuruc N</v>
          </cell>
          <cell r="D15547" t="str">
            <v xml:space="preserve">, </v>
          </cell>
          <cell r="E15547" t="str">
            <v>Bács-Kiskun</v>
          </cell>
          <cell r="F15547" t="str">
            <v>Kecskemét, Kuruc körút 14</v>
          </cell>
          <cell r="K15547" t="str">
            <v>Magyar Telekom Nyrt.</v>
          </cell>
        </row>
        <row r="15548">
          <cell r="A15548" t="str">
            <v>Kecskemét Kuruc O</v>
          </cell>
          <cell r="B15548" t="str">
            <v>46.90680355</v>
          </cell>
          <cell r="C15548" t="str">
            <v>19.70373847</v>
          </cell>
          <cell r="D15548" t="str">
            <v>46.90680355, 19.70373847</v>
          </cell>
          <cell r="E15548" t="str">
            <v>Bács-Kiskun</v>
          </cell>
          <cell r="F15548" t="str">
            <v>Kecskemét, Kuruc körút 24</v>
          </cell>
          <cell r="K15548" t="str">
            <v>Magyar Telekom Nyrt.</v>
          </cell>
        </row>
        <row r="15549">
          <cell r="A15549" t="str">
            <v>Kecskemét Kuruc P</v>
          </cell>
          <cell r="D15549" t="str">
            <v xml:space="preserve">, </v>
          </cell>
          <cell r="E15549" t="str">
            <v>Bács-Kiskun</v>
          </cell>
          <cell r="F15549" t="str">
            <v>Kecskemét, Kuruc körút 26</v>
          </cell>
          <cell r="K15549" t="str">
            <v>Magyar Telekom Nyrt.</v>
          </cell>
        </row>
        <row r="15550">
          <cell r="A15550" t="str">
            <v>Kecskemét Kurucz 1</v>
          </cell>
          <cell r="D15550" t="str">
            <v xml:space="preserve">, </v>
          </cell>
          <cell r="E15550" t="str">
            <v>Bács-Kiskun</v>
          </cell>
          <cell r="F15550" t="str">
            <v>Kecskemét, Kurucz tér 7</v>
          </cell>
          <cell r="K15550" t="str">
            <v>Magyar Telekom Nyrt.</v>
          </cell>
        </row>
        <row r="15551">
          <cell r="A15551" t="str">
            <v>Kecskemét Kvarc 1</v>
          </cell>
          <cell r="D15551" t="str">
            <v xml:space="preserve">, </v>
          </cell>
          <cell r="E15551" t="str">
            <v>Bács-Kiskun</v>
          </cell>
          <cell r="F15551" t="str">
            <v>Kecskemét, Kvarc utca 2</v>
          </cell>
        </row>
        <row r="15552">
          <cell r="A15552" t="str">
            <v>Kecskemét L</v>
          </cell>
          <cell r="B15552" t="str">
            <v>46.90217726</v>
          </cell>
          <cell r="C15552" t="str">
            <v>19.68508308</v>
          </cell>
          <cell r="D15552" t="str">
            <v>46.90217726, 19.68508308</v>
          </cell>
          <cell r="E15552" t="str">
            <v>Bács-Kiskun</v>
          </cell>
          <cell r="F15552" t="str">
            <v>Kecskemét, Árpád körút 2</v>
          </cell>
          <cell r="G15552" t="str">
            <v>M5-ös autópályáról az első kecskeméti lehajtónál Lajosmizse felől. Körforgalomból tovább a régi ötös úton az 52-es útig. A kereszteződésben  balra majd az első utcán kétszer jobbra az úttal szemben található 10 emeletes társasházig. A ház bal oldali bejáratánál kapu mellett kulcstartó  + Pannon. Parkolni lehet mindkét oldalon.</v>
          </cell>
          <cell r="H15552" t="str">
            <v>Boda Ilona, 6000 Kecskemét, Árpád krt. 2, 30/214-2211; boda.ilona@citromail.hu
Boksa Ildikó cím: 6000 Kecskemét, Forrás u. 22. tel.: 20/913-82-47, e-mail: boksaildiko@tvn.hu
új KK 2010.02.23.Közös képviselők: Boda Ilona (30 214 2211) és Csuta Péter (30 5422 505)
Levelezési cím: 6000 Kecskemét, Árpád krt. 2.
E-mail: bilona@hiperkom.hu ill.  promopet@hiperkom.hu
Bérbeadó kapcsolattartója: bsz kapcsolatosan Csuta Péter 0630/5422-505 bejutással kapcsolatosan: Boda Ilona 0630/2142-211</v>
          </cell>
          <cell r="I15552" t="str">
            <v>Bejárati ajtótól jobbra  homlokzaton befúrt kulcstartóban: kapu, betáp, X.em. rács, tetőkijáró kulcsai. 
Betáp a lifttől balra a második ajtó mögött.</v>
          </cell>
          <cell r="J15552" t="str">
            <v>UBS2100;LTE1800;LL</v>
          </cell>
          <cell r="K15552" t="str">
            <v>Társasház: OTP 109 jelű Társasház Lakóközössége</v>
          </cell>
        </row>
        <row r="15553">
          <cell r="A15553" t="str">
            <v>Kecskemét Ladánybenei 1</v>
          </cell>
          <cell r="D15553" t="str">
            <v xml:space="preserve">, </v>
          </cell>
          <cell r="E15553" t="str">
            <v>Bács-Kiskun</v>
          </cell>
          <cell r="F15553" t="str">
            <v>Kecskemét, Ladánybenei út 1</v>
          </cell>
        </row>
        <row r="15554">
          <cell r="A15554" t="str">
            <v>Kecskemét Lajtha M</v>
          </cell>
          <cell r="D15554" t="str">
            <v xml:space="preserve">, </v>
          </cell>
          <cell r="E15554" t="str">
            <v>Bács-Kiskun</v>
          </cell>
          <cell r="F15554" t="str">
            <v>Kecskemét, Lajtha László utca 1</v>
          </cell>
        </row>
        <row r="15555">
          <cell r="A15555" t="str">
            <v>Kecskemét Lánchíd 1</v>
          </cell>
          <cell r="D15555" t="str">
            <v xml:space="preserve">, </v>
          </cell>
          <cell r="E15555" t="str">
            <v>Bács-Kiskun</v>
          </cell>
          <cell r="F15555" t="str">
            <v>Kecskemét, Lánchid utca 18</v>
          </cell>
        </row>
        <row r="15556">
          <cell r="A15556" t="str">
            <v>Kecskemét Lechner 1</v>
          </cell>
          <cell r="D15556" t="str">
            <v xml:space="preserve">, </v>
          </cell>
          <cell r="E15556" t="str">
            <v>Bács-Kiskun</v>
          </cell>
          <cell r="F15556" t="str">
            <v>Kecskemét, Lechner Ödön utca 3</v>
          </cell>
        </row>
        <row r="15557">
          <cell r="A15557" t="str">
            <v>Kecskemét Liszt M</v>
          </cell>
          <cell r="D15557" t="str">
            <v xml:space="preserve">, </v>
          </cell>
          <cell r="E15557" t="str">
            <v>Bács-Kiskun</v>
          </cell>
          <cell r="F15557" t="str">
            <v>Kecskemét, Liszt Ferenc utca 19</v>
          </cell>
          <cell r="K15557" t="str">
            <v>Magyar Telekom Nyrt.</v>
          </cell>
        </row>
        <row r="15558">
          <cell r="A15558" t="str">
            <v>Kecskemét Lunkányi 1</v>
          </cell>
          <cell r="D15558" t="str">
            <v xml:space="preserve">, </v>
          </cell>
          <cell r="E15558" t="str">
            <v>Bács-Kiskun</v>
          </cell>
          <cell r="F15558" t="str">
            <v>Kecskemét, Lunkányi János utca 10</v>
          </cell>
        </row>
        <row r="15559">
          <cell r="A15559" t="str">
            <v>Kecskemét M</v>
          </cell>
          <cell r="D15559" t="str">
            <v xml:space="preserve">, </v>
          </cell>
          <cell r="E15559" t="str">
            <v>Bács-Kiskun</v>
          </cell>
          <cell r="F15559" t="str">
            <v>Kecskemét, Vízműdomb</v>
          </cell>
        </row>
        <row r="15560">
          <cell r="A15560" t="str">
            <v>Kecskemét Magyar M</v>
          </cell>
          <cell r="D15560" t="str">
            <v xml:space="preserve">, </v>
          </cell>
          <cell r="E15560" t="str">
            <v>Bács-Kiskun</v>
          </cell>
          <cell r="F15560" t="str">
            <v>Kecskemét, Magyar utca 20</v>
          </cell>
        </row>
        <row r="15561">
          <cell r="A15561" t="str">
            <v>Kecskemét Malom Center 1</v>
          </cell>
          <cell r="B15561" t="str">
            <v>46.90791064</v>
          </cell>
          <cell r="C15561" t="str">
            <v>19.68939122</v>
          </cell>
          <cell r="D15561" t="str">
            <v>46.90791064, 19.68939122</v>
          </cell>
          <cell r="E15561" t="str">
            <v>Bács-Kiskun</v>
          </cell>
          <cell r="F15561" t="str">
            <v>Kecskemét, Korona utca 2-4</v>
          </cell>
          <cell r="G15561" t="str">
            <v>Kecskemét Centrumban az  Autóbusz Pályaudvar mellett épült Malom Center bevásárlóközpont. Fizető parkolás a környező utcákban vagy a bevásárló központ alatt. 2014.október 22-től november 08-ig a P1 parkoló lezárva.</v>
          </cell>
          <cell r="H15561" t="str">
            <v>ES Invest Kft: 76/416-274 Bsz kapcsolatosan: Balai Anna 20/563-5632, Bejutással kapcsolatosan: Bekő Imre 20/366-4802</v>
          </cell>
          <cell r="I15561" t="str">
            <v xml:space="preserve">A különböző aláosztásokhoz különböző módokon. Tervezett belépés előtt min. 1 munkanappal egyeztetni Bekő Imre úrral, kulcsok a tetőhöz a diszpécsernél. </v>
          </cell>
          <cell r="J15561" t="str">
            <v>BS;LTE1800;MI;LL</v>
          </cell>
          <cell r="K15561" t="str">
            <v>ES Invest Ingatlanforgalmazási és Befektetési Kft.</v>
          </cell>
        </row>
        <row r="15562">
          <cell r="A15562" t="str">
            <v>Kecskemét Március M</v>
          </cell>
          <cell r="B15562" t="str">
            <v>46.91353242</v>
          </cell>
          <cell r="C15562" t="str">
            <v>19.66837457</v>
          </cell>
          <cell r="D15562" t="str">
            <v>46.91353242, 19.66837457</v>
          </cell>
          <cell r="E15562" t="str">
            <v>Bács-Kiskun</v>
          </cell>
          <cell r="F15562" t="str">
            <v>Kecskemét, Március 15 utca 108</v>
          </cell>
          <cell r="K15562" t="str">
            <v>Magyar Telekom Nyrt.</v>
          </cell>
        </row>
        <row r="15563">
          <cell r="A15563" t="str">
            <v>Kecskemét Március N</v>
          </cell>
          <cell r="D15563" t="str">
            <v xml:space="preserve">, </v>
          </cell>
          <cell r="E15563" t="str">
            <v>Bács-Kiskun</v>
          </cell>
          <cell r="F15563" t="str">
            <v>Kecskemét, Március 15 utca 1</v>
          </cell>
          <cell r="K15563" t="str">
            <v>Magyar Telekom Nyrt.</v>
          </cell>
        </row>
        <row r="15564">
          <cell r="A15564" t="str">
            <v>Kecskemét Március O</v>
          </cell>
          <cell r="B15564" t="str">
            <v>46.91774533</v>
          </cell>
          <cell r="C15564" t="str">
            <v>19.67282164</v>
          </cell>
          <cell r="D15564" t="str">
            <v>46.91774533, 19.67282164</v>
          </cell>
          <cell r="E15564" t="str">
            <v>Bács-Kiskun</v>
          </cell>
          <cell r="F15564" t="str">
            <v>Kecskemét, Március 15 utca 11-15</v>
          </cell>
        </row>
        <row r="15565">
          <cell r="A15565" t="str">
            <v>Kecskemét Margaréta M</v>
          </cell>
          <cell r="D15565" t="str">
            <v xml:space="preserve">, </v>
          </cell>
          <cell r="E15565" t="str">
            <v>Bács-Kiskun</v>
          </cell>
          <cell r="F15565" t="str">
            <v>Kecskemét, Nyíri út 77</v>
          </cell>
          <cell r="G15565" t="str">
            <v xml:space="preserve">600 Kecskemét Nyíri út 77/C. (A Nyugdíjas Ház "A" épülete mellett a kertben van a kültéri kabinet.) </v>
          </cell>
          <cell r="K15565" t="str">
            <v>Magyar Telekom Nyrt.</v>
          </cell>
        </row>
        <row r="15566">
          <cell r="A15566" t="str">
            <v>Kecskemét Máriaváros 1</v>
          </cell>
          <cell r="B15566" t="str">
            <v>46.90310328</v>
          </cell>
          <cell r="C15566" t="str">
            <v>19.67380601</v>
          </cell>
          <cell r="D15566" t="str">
            <v>46.90310328, 19.67380601</v>
          </cell>
          <cell r="E15566" t="str">
            <v>Bács-Kiskun</v>
          </cell>
          <cell r="F15566" t="str">
            <v>Kecskemét, Tatár sor 6</v>
          </cell>
          <cell r="G15566" t="str">
            <v>Lajosmizse felől (1. kecskeméti lehajtó az M5-ös autópályáról) Kecskemétre érkezve a Mátyás térnél kanyarodjunk jobbra  a Széchenyi körútra. A Széchenyi és a Mária körút találkozásánál, ahol a körút élesen balra kanyarodik, egyenesen kell tovább menni a Szt. Miklós úton az utca végéig, és ott jobbra kell fordulni a Tatár sorra. A bal oldalon található a telephely kb 150-200 m megtétele után.</v>
          </cell>
          <cell r="H15566" t="str">
            <v>Kunos Viktor, 06-20/2600-300, e-mail: b.zsikla@malom.hu</v>
          </cell>
          <cell r="I15566" t="str">
            <v>Kunos Viktor</v>
          </cell>
          <cell r="K15566" t="str">
            <v>Proton Ingatlanhasznosító és Szolgáltató Kft.</v>
          </cell>
        </row>
        <row r="15567">
          <cell r="A15567" t="str">
            <v>Kecskemét Mártírok 1</v>
          </cell>
          <cell r="D15567" t="str">
            <v xml:space="preserve">, </v>
          </cell>
          <cell r="E15567" t="str">
            <v>Bács-Kiskun</v>
          </cell>
          <cell r="F15567" t="str">
            <v>Kecskemét, Mártírok útja 29</v>
          </cell>
        </row>
        <row r="15568">
          <cell r="A15568" t="str">
            <v>Kecskemét Mártírok 2</v>
          </cell>
          <cell r="D15568" t="str">
            <v xml:space="preserve">, </v>
          </cell>
          <cell r="E15568" t="str">
            <v>Bács-Kiskun</v>
          </cell>
          <cell r="F15568" t="str">
            <v>Kecskemét, Mártírok útja 66</v>
          </cell>
          <cell r="G15568" t="str">
            <v>Cím alapján</v>
          </cell>
          <cell r="H15568" t="str">
            <v>Merenáné Kolozsi Krisztina
30/6192788</v>
          </cell>
          <cell r="J15568" t="str">
            <v>KR</v>
          </cell>
        </row>
        <row r="15569">
          <cell r="A15569" t="str">
            <v>Kecskemét Mátis 1</v>
          </cell>
          <cell r="D15569" t="str">
            <v xml:space="preserve">, </v>
          </cell>
          <cell r="E15569" t="str">
            <v>Bács-Kiskun</v>
          </cell>
          <cell r="F15569" t="str">
            <v>Kecskemét, Mátis Kálmán utca 14</v>
          </cell>
          <cell r="G15569" t="str">
            <v>Telenor tetőn</v>
          </cell>
        </row>
        <row r="15570">
          <cell r="A15570" t="str">
            <v>Kecskemét Mátis 2</v>
          </cell>
          <cell r="D15570" t="str">
            <v xml:space="preserve">, </v>
          </cell>
          <cell r="E15570" t="str">
            <v>Bács-Kiskun</v>
          </cell>
          <cell r="F15570" t="str">
            <v>Kecskemét, Mátis Kálmán utca 8</v>
          </cell>
        </row>
        <row r="15571">
          <cell r="A15571" t="str">
            <v>Kecskemét Matkói M</v>
          </cell>
          <cell r="D15571" t="str">
            <v xml:space="preserve">, </v>
          </cell>
          <cell r="E15571" t="str">
            <v>Bács-Kiskun</v>
          </cell>
          <cell r="F15571" t="str">
            <v>Kecskemét, Matkói út 24</v>
          </cell>
          <cell r="G15571" t="str">
            <v>GTS:GTS Társszolgáltatói vonak (Invitel) a berendezések a hálózati eszközöknél.</v>
          </cell>
          <cell r="H15571" t="str">
            <v>Kerekes István: 27/889144, 20/3440435</v>
          </cell>
          <cell r="K15571" t="str">
            <v>Magyar Telekom Nyrt.</v>
          </cell>
        </row>
        <row r="15572">
          <cell r="A15572" t="str">
            <v>Kecskemét Matkói N</v>
          </cell>
          <cell r="D15572" t="str">
            <v xml:space="preserve">, </v>
          </cell>
          <cell r="E15572" t="str">
            <v>Bács-Kiskun</v>
          </cell>
          <cell r="F15572" t="str">
            <v>Kecskemét, Matkói út 42</v>
          </cell>
          <cell r="G15572" t="str">
            <v>Matkói út - Szent László krt. sarka</v>
          </cell>
          <cell r="I15572" t="str">
            <v>Kültéri Rittal szekrény kulcs kecskeméti és szolnoki üzemeltetőknél.</v>
          </cell>
          <cell r="K15572" t="str">
            <v>Magyar Telekom Nyrt.</v>
          </cell>
        </row>
        <row r="15573">
          <cell r="A15573" t="str">
            <v>Kecskemét Matkói O</v>
          </cell>
          <cell r="D15573" t="str">
            <v xml:space="preserve">, </v>
          </cell>
          <cell r="E15573" t="str">
            <v>Bács-Kiskun</v>
          </cell>
          <cell r="F15573" t="str">
            <v>Kecskemét, Matkói út 23</v>
          </cell>
          <cell r="G15573" t="str">
            <v>Kültéri szekrény MSAN</v>
          </cell>
        </row>
        <row r="15574">
          <cell r="A15574" t="str">
            <v>Kecskemét Matkói P</v>
          </cell>
          <cell r="D15574" t="str">
            <v xml:space="preserve">, </v>
          </cell>
          <cell r="E15574" t="str">
            <v>Bács-Kiskun</v>
          </cell>
          <cell r="F15574" t="str">
            <v>Kecskemét, Matkói út 2</v>
          </cell>
        </row>
        <row r="15575">
          <cell r="A15575" t="str">
            <v>Kecskemét Matkói R</v>
          </cell>
          <cell r="B15575" t="str">
            <v>46.88026548</v>
          </cell>
          <cell r="C15575" t="str">
            <v>19.68940165</v>
          </cell>
          <cell r="D15575" t="str">
            <v>46.88026548, 19.68940165</v>
          </cell>
          <cell r="E15575" t="str">
            <v>Bács-Kiskun</v>
          </cell>
          <cell r="F15575" t="str">
            <v>Kecskemét, Matkói út 101</v>
          </cell>
        </row>
        <row r="15576">
          <cell r="A15576" t="str">
            <v>Kecskemét Mátyás 1</v>
          </cell>
          <cell r="D15576" t="str">
            <v xml:space="preserve">, </v>
          </cell>
          <cell r="E15576" t="str">
            <v>Bács-Kiskun</v>
          </cell>
          <cell r="F15576" t="str">
            <v>Kecskemét, Mátyás király körút 46</v>
          </cell>
        </row>
        <row r="15577">
          <cell r="A15577" t="str">
            <v>Kecskemét Mátyási 1</v>
          </cell>
          <cell r="D15577" t="str">
            <v xml:space="preserve">, </v>
          </cell>
          <cell r="E15577" t="str">
            <v>Bács-Kiskun</v>
          </cell>
          <cell r="F15577" t="str">
            <v>Kecskemét, Mátyási utca 2</v>
          </cell>
          <cell r="J15577" t="str">
            <v>TRD</v>
          </cell>
        </row>
        <row r="15578">
          <cell r="A15578" t="str">
            <v>Kecskemét Mátyási 2</v>
          </cell>
          <cell r="D15578" t="str">
            <v xml:space="preserve">, </v>
          </cell>
          <cell r="E15578" t="str">
            <v>Bács-Kiskun</v>
          </cell>
          <cell r="F15578" t="str">
            <v>Kecskemét, Mátyási utca 3</v>
          </cell>
        </row>
        <row r="15579">
          <cell r="A15579" t="str">
            <v>Kecskemét Mercedes 1</v>
          </cell>
          <cell r="B15579" t="str">
            <v>46.86616103</v>
          </cell>
          <cell r="C15579" t="str">
            <v>19.7157811</v>
          </cell>
          <cell r="D15579" t="str">
            <v>46.86616103, 19.7157811</v>
          </cell>
          <cell r="E15579" t="str">
            <v>Bács-Kiskun</v>
          </cell>
          <cell r="F15579" t="str">
            <v>Kecskemét, Daimler út 1</v>
          </cell>
          <cell r="G15579" t="str">
            <v>Aláosztásonként eltér a koordináta, megközelítés, bejutás. A 2-es teherkapu megközelítése: M5-ről 54-es út lehajtójánál Békéscsaba felé első körforgalomnál jobbra. Mercedes 2-es kapunál (teherforgalom) Mercedes-es személybelépő, eszköz-, szerszámbeviteli engedély és autóbelépő birtokában, portán egyenesen áthaladva 1. kereszteződésnél balra, majd forgó Mercedes emblémánál jobbra utolsó alacsony (60-as) épületben a szerver szobában. Az 1-es kapu megközelítése: Kecskemét, Daimler u 1. M5-ről 54-es út lehajtójánál Békéscsaba felé második körforgalomnál jobbra, majd a gyár "dolgozói "parkolójába, onnan gyalog. A 30-as épület (karosszéria üzem) kéményén található az RBS, az optika a 60-as épület fsz-jén</v>
          </cell>
          <cell r="H15579" t="str">
            <v>Molnár Julianna, 6000 Kecskemét, Daimler u. 1., Központ tel.:+36-76-301-022, Fax.: +49 711 1779050611, mail.:julianna.molnar@daimler.com 2013.10.01-től Agócs Attila a kapcsolattartó: Telefon: +36 76 30 2575, Mobil: +36 30 774 0522, E-Mail: attila.agocs@daimler.com  
Gara Zsófia  Telefon: +36 76 30 3011  Email: zsofia.gara@daimler.com</v>
          </cell>
          <cell r="I15579" t="str">
            <v>Biztonsági szolgálatnál igényelendő ideiglenes belépő és minden tárgynak, eszköznek, szerszámnak gyári számot tartalmazó engedély. Lehet állandó éves fényképes belépőkártyát kérni a 2-es kapunál ha a Telekom állandó  belépőlistán szerepel a nevünk. Kapcsolattartó szerverszobával kapcsolatban: Majoros György 30-777 60 53, egyéb: Molnár Julianna, 6000 Kecskemét, Daimler u. 1., Tel.:+36-76-301-022, Fax.: +49 711 1779050611, mail.:   julianna.molnar@daimler.com   (mob: 30-777-6181).</v>
          </cell>
          <cell r="J15579" t="str">
            <v>TRE;TKR;BS;UBS2100;LTE800;LTE1800;MI;LL;UKR</v>
          </cell>
          <cell r="K15579" t="str">
            <v>Mercedes-Benz Manufacturing Hungary Kft.</v>
          </cell>
        </row>
        <row r="15580">
          <cell r="A15580" t="str">
            <v>Kecskemét Mercedes 2</v>
          </cell>
          <cell r="B15580" t="str">
            <v>46.87183511</v>
          </cell>
          <cell r="C15580" t="str">
            <v>19.70067416</v>
          </cell>
          <cell r="D15580" t="str">
            <v>46.87183511, 19.70067416</v>
          </cell>
          <cell r="E15580" t="str">
            <v>Bács-Kiskun</v>
          </cell>
          <cell r="F15580" t="str">
            <v>Kecskemét, Daimler út 2</v>
          </cell>
          <cell r="G15580" t="str">
            <v>Az ügyfél, 6000 Kecskemét Diamler út 2, Duvenbeck telephely. A beltéri a szerver szobába lett telepítve meglévő rack szekrénybe. Az antenna az épület tetejére került, lapos tetős tartóra. A tetőre a tűzlétrán lehet feljutni</v>
          </cell>
          <cell r="H15580" t="str">
            <v>Harczi Kálmán, 30/7328386</v>
          </cell>
          <cell r="I15580" t="str">
            <v xml:space="preserve">Előre egyeztetett időben Harczi Kálmánnal. </v>
          </cell>
          <cell r="J15580" t="str">
            <v>MI</v>
          </cell>
        </row>
        <row r="15581">
          <cell r="A15581" t="str">
            <v>Kecskemét Mercedes 3</v>
          </cell>
          <cell r="D15581" t="str">
            <v xml:space="preserve">, </v>
          </cell>
          <cell r="E15581" t="str">
            <v>Bács-Kiskun</v>
          </cell>
          <cell r="F15581" t="str">
            <v>Kecskemét, Daimler út 6</v>
          </cell>
        </row>
        <row r="15582">
          <cell r="A15582" t="str">
            <v>Kecskemét Metro 1</v>
          </cell>
          <cell r="D15582" t="str">
            <v xml:space="preserve">, </v>
          </cell>
          <cell r="E15582" t="str">
            <v>Bács-Kiskun</v>
          </cell>
          <cell r="F15582" t="str">
            <v>Kecskemét, Ceglédi út 0428/32 hrsz</v>
          </cell>
          <cell r="G15582" t="str">
            <v>GTS:Beltéri a szerverszobában, az antenna lepostetőn</v>
          </cell>
          <cell r="H15582" t="str">
            <v>Nappal: 304291491, 304298851 Éjszaka: 36703779709  Tóth Péter tel :70/377-9015 email: peter.toth@metro-mam.hu  Mayer József tel: 70/377-9031  email: jozsef.mayer@metro-mam.hu
GTS: Nappal: 304291491, 304298851 Éjszaka: 36703779709  Tóth Péter tel :70/377-9015 email: peter.toth@metro-mam.hu  Mayer József tel: 70/377-9031  email: jozsef.mayer@metro-mam.hu Kapcsolattartó: Csókás Szabolcs 23508209, 703779773</v>
          </cell>
          <cell r="I15582" t="str">
            <v>Tóth Péter tel :70/377-9015 email: peter.toth@metro-mam.hu
Mayer József tel: 70/377-9031  email: jozsef.mayer@metro-mam.hu</v>
          </cell>
          <cell r="J15582" t="str">
            <v>RE;MI</v>
          </cell>
          <cell r="K15582" t="str">
            <v>Pannon</v>
          </cell>
        </row>
        <row r="15583">
          <cell r="A15583" t="str">
            <v>Kecskemét Mezőfi M</v>
          </cell>
          <cell r="D15583" t="str">
            <v xml:space="preserve">, </v>
          </cell>
          <cell r="E15583" t="str">
            <v>Bács-Kiskun</v>
          </cell>
          <cell r="F15583" t="str">
            <v>Kecskemét, Mezőfi István utca 1</v>
          </cell>
          <cell r="G15583" t="str">
            <v>A Reptéri úton a reptér főbejárata felé haladva be kell kanyarodni jobbra a Mezőfi István utca felé, majd a Mezőfi jobb oldalán lévő házsor külső oldalára kell átmenni. Az első ház magasságában a garázsok mellett a Kültéri kabinet. (Bokrok takarják!)</v>
          </cell>
          <cell r="K15583" t="str">
            <v>Magyar Telekom Nyrt.</v>
          </cell>
        </row>
        <row r="15584">
          <cell r="A15584" t="str">
            <v>Kecskemét MGSzH 1</v>
          </cell>
          <cell r="D15584" t="str">
            <v xml:space="preserve">, </v>
          </cell>
          <cell r="E15584" t="str">
            <v>Bács-Kiskun</v>
          </cell>
          <cell r="F15584" t="str">
            <v>Kecskemét, Halasi út 34</v>
          </cell>
          <cell r="H15584" t="str">
            <v>Kardos Csilla (0630-415-4017) vagy Oswald Zoltán (0630-579-1357</v>
          </cell>
        </row>
        <row r="15585">
          <cell r="A15585" t="str">
            <v>Kecskemét Mindszenti 1</v>
          </cell>
          <cell r="D15585" t="str">
            <v xml:space="preserve">, </v>
          </cell>
          <cell r="E15585" t="str">
            <v>Bács-Kiskun</v>
          </cell>
          <cell r="F15585" t="str">
            <v>Kecskemét, Mindszenti körút 63</v>
          </cell>
          <cell r="J15585" t="str">
            <v>KR</v>
          </cell>
        </row>
        <row r="15586">
          <cell r="A15586" t="str">
            <v>Kecskemét Mindszenti 2</v>
          </cell>
          <cell r="D15586" t="str">
            <v xml:space="preserve">, </v>
          </cell>
          <cell r="E15586" t="str">
            <v>Bács-Kiskun</v>
          </cell>
          <cell r="F15586" t="str">
            <v>Kecskemét, Mindszenti körút 57</v>
          </cell>
          <cell r="G15586" t="str">
            <v>Kiskunfélegyháza felől Kecskemétre érve az 5 sz. főúton a várostábla után ~1400m után jobbra a Mazda kereskedésnél. Innen ~350m-re jobbról a portaszolgálat.</v>
          </cell>
          <cell r="H15586" t="str">
            <v>Győri Tamás Tel:(30) 958-6234</v>
          </cell>
          <cell r="J15586" t="str">
            <v>KR</v>
          </cell>
        </row>
        <row r="15587">
          <cell r="A15587" t="str">
            <v>Kecskemét Mindszenti M</v>
          </cell>
          <cell r="D15587" t="str">
            <v xml:space="preserve">, </v>
          </cell>
          <cell r="E15587" t="str">
            <v>Bács-Kiskun</v>
          </cell>
          <cell r="F15587" t="str">
            <v>Kecskemét, Mindszenti körút 55</v>
          </cell>
          <cell r="G15587" t="str">
            <v>Az 5-ös úton Kiskunfélegyháza felöl Kecskemétre beérve a vasúti felüljáró előtti kereszteződésnél jobbra, majd az út jobb oldalán a Mazda kereskedés után található a telephely.</v>
          </cell>
          <cell r="H15587" t="str">
            <v>Nagyné Márton Zsuzsanna Tel:(30) 697-4234</v>
          </cell>
          <cell r="J15587" t="str">
            <v>UKR</v>
          </cell>
          <cell r="K15587" t="str">
            <v>Magyar Telekom Nyrt.</v>
          </cell>
        </row>
        <row r="15588">
          <cell r="A15588" t="str">
            <v>Kecskemét Mindszenti N</v>
          </cell>
          <cell r="D15588" t="str">
            <v xml:space="preserve">, </v>
          </cell>
          <cell r="E15588" t="str">
            <v>Bács-Kiskun</v>
          </cell>
          <cell r="F15588" t="str">
            <v>Kecskemét, Mindszenti körút 71</v>
          </cell>
          <cell r="H15588" t="str">
            <v>Sipos Gyula diszpécser ügyeleti szám: 76-507159, 30-6872451, fax:76-507160</v>
          </cell>
          <cell r="I15588" t="str">
            <v>bejutás csak munkaidőben</v>
          </cell>
          <cell r="J15588" t="str">
            <v>MI</v>
          </cell>
          <cell r="K15588" t="str">
            <v>Magyar Telekom Nyrt.</v>
          </cell>
        </row>
        <row r="15589">
          <cell r="A15589" t="str">
            <v>Kecskemét Mindszenti O</v>
          </cell>
          <cell r="D15589" t="str">
            <v xml:space="preserve">, </v>
          </cell>
          <cell r="E15589" t="str">
            <v>Bács-Kiskun</v>
          </cell>
          <cell r="F15589" t="str">
            <v>Kecskemét, Mindszenti körút 77</v>
          </cell>
          <cell r="K15589" t="str">
            <v>Magyar Telekom Nyrt.</v>
          </cell>
        </row>
        <row r="15590">
          <cell r="A15590" t="str">
            <v>Kecskemét MOL 1</v>
          </cell>
          <cell r="D15590" t="str">
            <v xml:space="preserve">, </v>
          </cell>
          <cell r="E15590" t="str">
            <v>Bács-Kiskun</v>
          </cell>
          <cell r="F15590" t="str">
            <v>Kecskemét, Békéscsabai út 232</v>
          </cell>
          <cell r="K15590" t="str">
            <v>Westel 450 Kft.</v>
          </cell>
        </row>
        <row r="15591">
          <cell r="A15591" t="str">
            <v>Kecskemét MOL 2</v>
          </cell>
          <cell r="B15591" t="str">
            <v>46.8484556</v>
          </cell>
          <cell r="C15591" t="str">
            <v>19.66319015</v>
          </cell>
          <cell r="D15591" t="str">
            <v>46.8484556, 19.66319015</v>
          </cell>
          <cell r="E15591" t="str">
            <v>Bács-Kiskun</v>
          </cell>
          <cell r="F15591" t="str">
            <v>Kecskemét, M5 91km jobb dél</v>
          </cell>
        </row>
        <row r="15592">
          <cell r="A15592" t="str">
            <v>Kecskemét MOL 3</v>
          </cell>
          <cell r="D15592" t="str">
            <v xml:space="preserve">, </v>
          </cell>
          <cell r="E15592" t="str">
            <v>Bács-Kiskun</v>
          </cell>
          <cell r="F15592" t="str">
            <v>Kecskemét, Békéscsabai út 7353/1 hrsz</v>
          </cell>
        </row>
        <row r="15593">
          <cell r="A15593" t="str">
            <v>Kecskemét MOL 4</v>
          </cell>
          <cell r="D15593" t="str">
            <v xml:space="preserve">, </v>
          </cell>
          <cell r="E15593" t="str">
            <v>Bács-Kiskun</v>
          </cell>
          <cell r="F15593" t="str">
            <v>Kecskemét, M5 91km bal észak</v>
          </cell>
        </row>
        <row r="15594">
          <cell r="A15594" t="str">
            <v>Kecskemét Momofuku 4</v>
          </cell>
          <cell r="D15594" t="str">
            <v xml:space="preserve">, </v>
          </cell>
          <cell r="E15594" t="str">
            <v>Bács-Kiskun</v>
          </cell>
          <cell r="F15594" t="str">
            <v>Kecskemét, Momofuku utca 4</v>
          </cell>
          <cell r="G15594" t="str">
            <v>Az 5-ös út kecskeméti Kiskunfélegyháza felé vezető végén a szél malom csárda körforgalomban a Georg Knorr útra fordulni és a Knorr Bremse gyár után balkéz felől. A Mercedes gyárral átlósan szemben a körforgalomból nézve.</v>
          </cell>
          <cell r="H15594" t="str">
            <v>2017.11.07. - Csontos Norbert 36709771609 - Előzetes bejelentkezés szükséges
Repeater mellett dokumentáció az antennaelrendezésről</v>
          </cell>
          <cell r="I15594" t="str">
            <v>Új gyár a régitől néhány kilométerre.</v>
          </cell>
          <cell r="J15594" t="str">
            <v>TKR</v>
          </cell>
        </row>
        <row r="15595">
          <cell r="A15595" t="str">
            <v>Kecskemét N</v>
          </cell>
          <cell r="D15595" t="str">
            <v xml:space="preserve">, </v>
          </cell>
          <cell r="E15595" t="str">
            <v>Bács-Kiskun</v>
          </cell>
          <cell r="F15595" t="str">
            <v>Kecskemét, Kandó Kálmán út 26</v>
          </cell>
          <cell r="J15595" t="str">
            <v>LL</v>
          </cell>
        </row>
        <row r="15596">
          <cell r="A15596" t="str">
            <v>Kecskemét Nagy Lajos 1</v>
          </cell>
          <cell r="D15596" t="str">
            <v xml:space="preserve">, </v>
          </cell>
          <cell r="E15596" t="str">
            <v>Bács-Kiskun</v>
          </cell>
          <cell r="F15596" t="str">
            <v>Kecskemét, külterület 0248/151 hrsz</v>
          </cell>
          <cell r="K15596" t="str">
            <v>VODAFONE Magyarország Mobil Távközlési Rt.</v>
          </cell>
        </row>
        <row r="15597">
          <cell r="A15597" t="str">
            <v>Kecskemét Nagykőrösi M</v>
          </cell>
          <cell r="D15597" t="str">
            <v xml:space="preserve">, </v>
          </cell>
          <cell r="E15597" t="str">
            <v>Bács-Kiskun</v>
          </cell>
          <cell r="F15597" t="str">
            <v>Kecskemét, Nagykőrösi utca 1</v>
          </cell>
          <cell r="K15597" t="str">
            <v>Magyar Telekom Nyrt.</v>
          </cell>
        </row>
        <row r="15598">
          <cell r="A15598" t="str">
            <v>Kecskemét Nagykőrösi N</v>
          </cell>
          <cell r="D15598" t="str">
            <v xml:space="preserve">, </v>
          </cell>
          <cell r="E15598" t="str">
            <v>Bács-Kiskun</v>
          </cell>
          <cell r="F15598" t="str">
            <v>Kecskemét, Nagykőrösi utca 11</v>
          </cell>
          <cell r="K15598" t="str">
            <v>Magyar Telekom Nyrt.</v>
          </cell>
        </row>
        <row r="15599">
          <cell r="A15599" t="str">
            <v>Kecskemét Nagykőrösi O</v>
          </cell>
          <cell r="D15599" t="str">
            <v xml:space="preserve">, </v>
          </cell>
          <cell r="E15599" t="str">
            <v>Bács-Kiskun</v>
          </cell>
          <cell r="F15599" t="str">
            <v>Kecskemét, Nagykőrösi utca 30</v>
          </cell>
          <cell r="K15599" t="str">
            <v>Magyar Telekom Nyrt.</v>
          </cell>
        </row>
        <row r="15600">
          <cell r="A15600" t="str">
            <v>Kecskemét Nagykőrösi P</v>
          </cell>
          <cell r="D15600" t="str">
            <v xml:space="preserve">, </v>
          </cell>
          <cell r="E15600" t="str">
            <v>Bács-Kiskun</v>
          </cell>
          <cell r="F15600" t="str">
            <v>Kecskemét, Nagykőrösi utca 32</v>
          </cell>
        </row>
        <row r="15601">
          <cell r="A15601" t="str">
            <v>Kecskemét Nagykőrösi Q</v>
          </cell>
          <cell r="D15601" t="str">
            <v xml:space="preserve">, </v>
          </cell>
          <cell r="E15601" t="str">
            <v>Bács-Kiskun</v>
          </cell>
          <cell r="F15601" t="str">
            <v>Kecskemét, Nagykőrösi utca 9</v>
          </cell>
        </row>
        <row r="15602">
          <cell r="A15602" t="str">
            <v>Kecskemét Nagykőrösi R</v>
          </cell>
          <cell r="D15602" t="str">
            <v xml:space="preserve">, </v>
          </cell>
          <cell r="E15602" t="str">
            <v>Bács-Kiskun</v>
          </cell>
          <cell r="F15602" t="str">
            <v>Kecskemét, Nagykőrösi utca 2</v>
          </cell>
        </row>
        <row r="15603">
          <cell r="A15603" t="str">
            <v>Kecskemét Nap 1</v>
          </cell>
          <cell r="B15603" t="str">
            <v>46.90303618</v>
          </cell>
          <cell r="C15603" t="str">
            <v>19.7065144</v>
          </cell>
          <cell r="D15603" t="str">
            <v>46.90303618, 19.7065144</v>
          </cell>
          <cell r="E15603" t="str">
            <v>Bács-Kiskun</v>
          </cell>
          <cell r="F15603" t="str">
            <v>Kecskemét, Nap utca 1</v>
          </cell>
        </row>
        <row r="15604">
          <cell r="A15604" t="str">
            <v>Kecskemét Nekem 8</v>
          </cell>
          <cell r="D15604" t="str">
            <v xml:space="preserve">, </v>
          </cell>
          <cell r="E15604" t="str">
            <v>Bács-Kiskun</v>
          </cell>
          <cell r="F15604" t="str">
            <v>Kecskemét, Szabadság tér 6</v>
          </cell>
        </row>
        <row r="15605">
          <cell r="A15605" t="str">
            <v>Kecskemét Nemesszeghy 1</v>
          </cell>
          <cell r="D15605" t="str">
            <v xml:space="preserve">, </v>
          </cell>
          <cell r="E15605" t="str">
            <v>Bács-Kiskun</v>
          </cell>
          <cell r="F15605" t="str">
            <v>Kecskemét, Nemesszeghy Márta utca 9</v>
          </cell>
          <cell r="J15605" t="str">
            <v>UKR</v>
          </cell>
        </row>
        <row r="15606">
          <cell r="A15606" t="str">
            <v>Kecskemét Noszlopy M</v>
          </cell>
          <cell r="D15606" t="str">
            <v xml:space="preserve">, </v>
          </cell>
          <cell r="E15606" t="str">
            <v>Bács-Kiskun</v>
          </cell>
          <cell r="F15606" t="str">
            <v>Kecskemét, Noszlopy Gáspár park 1</v>
          </cell>
          <cell r="K15606" t="str">
            <v>Magyar Telekom Nyrt.</v>
          </cell>
        </row>
        <row r="15607">
          <cell r="A15607" t="str">
            <v>Kecskemét Noszlopy N</v>
          </cell>
          <cell r="D15607" t="str">
            <v xml:space="preserve">, </v>
          </cell>
          <cell r="E15607" t="str">
            <v>Bács-Kiskun</v>
          </cell>
          <cell r="F15607" t="str">
            <v>Kecskemét, Noszlopy Gáspár park 3</v>
          </cell>
        </row>
        <row r="15608">
          <cell r="A15608" t="str">
            <v>Kecskemét Nyíri L</v>
          </cell>
          <cell r="D15608" t="str">
            <v xml:space="preserve">, </v>
          </cell>
          <cell r="E15608" t="str">
            <v>Bács-Kiskun</v>
          </cell>
          <cell r="F15608" t="str">
            <v>Kecskemét, Nyíri út 51</v>
          </cell>
        </row>
        <row r="15609">
          <cell r="A15609" t="str">
            <v>Kecskemét Nyíri M</v>
          </cell>
          <cell r="B15609" t="str">
            <v>46.91038663</v>
          </cell>
          <cell r="C15609" t="str">
            <v>19.67444242</v>
          </cell>
          <cell r="D15609" t="str">
            <v>46.91038663, 19.67444242</v>
          </cell>
          <cell r="E15609" t="str">
            <v>Bács-Kiskun</v>
          </cell>
          <cell r="F15609" t="str">
            <v>Kecskemét, Nyíri út 38</v>
          </cell>
          <cell r="J15609" t="str">
            <v>KR;UKR</v>
          </cell>
          <cell r="K15609" t="str">
            <v>Magyar Telekom Nyrt.</v>
          </cell>
        </row>
        <row r="15610">
          <cell r="A15610" t="str">
            <v>Kecskemét Nyíri N</v>
          </cell>
          <cell r="D15610" t="str">
            <v xml:space="preserve">, </v>
          </cell>
          <cell r="E15610" t="str">
            <v>Bács-Kiskun</v>
          </cell>
          <cell r="F15610" t="str">
            <v>Kecskemét, Nyíri út 4</v>
          </cell>
        </row>
        <row r="15611">
          <cell r="A15611" t="str">
            <v>Kecskemét Nyíri O</v>
          </cell>
          <cell r="D15611" t="str">
            <v xml:space="preserve">, </v>
          </cell>
          <cell r="E15611" t="str">
            <v>Bács-Kiskun</v>
          </cell>
          <cell r="F15611" t="str">
            <v>Kecskemét, Nyíri út 12</v>
          </cell>
          <cell r="G15611" t="str">
            <v xml:space="preserve">600 Kecskemét Nyíri út 12. (az épület háta mögött a Hétvezés utcában a kültéri kabinet)  </v>
          </cell>
        </row>
        <row r="15612">
          <cell r="A15612" t="str">
            <v>Kecskemét Nyíri P</v>
          </cell>
          <cell r="D15612" t="str">
            <v xml:space="preserve">, </v>
          </cell>
          <cell r="E15612" t="str">
            <v>Bács-Kiskun</v>
          </cell>
          <cell r="F15612" t="str">
            <v>Kecskemét, Nyíri út 28</v>
          </cell>
        </row>
        <row r="15613">
          <cell r="A15613" t="str">
            <v>Kecskemét Nyíri Q</v>
          </cell>
          <cell r="D15613" t="str">
            <v xml:space="preserve">, </v>
          </cell>
          <cell r="E15613" t="str">
            <v>Bács-Kiskun</v>
          </cell>
          <cell r="F15613" t="str">
            <v>Kecskemét, Nyíri út 30</v>
          </cell>
        </row>
        <row r="15614">
          <cell r="A15614" t="str">
            <v>Kecskemét Nyíri R</v>
          </cell>
          <cell r="D15614" t="str">
            <v xml:space="preserve">, </v>
          </cell>
          <cell r="E15614" t="str">
            <v>Bács-Kiskun</v>
          </cell>
          <cell r="F15614" t="str">
            <v>Kecskemét, Nyíri út 32</v>
          </cell>
        </row>
        <row r="15615">
          <cell r="A15615" t="str">
            <v>Kecskemét Nyíri S</v>
          </cell>
          <cell r="D15615" t="str">
            <v xml:space="preserve">, </v>
          </cell>
          <cell r="E15615" t="str">
            <v>Bács-Kiskun</v>
          </cell>
          <cell r="F15615" t="str">
            <v>Kecskemét, Nyíri út 10969/53 hrsz</v>
          </cell>
          <cell r="G15615" t="str">
            <v>Domb lakópark, Vízmű domb felőli szélén</v>
          </cell>
        </row>
        <row r="15616">
          <cell r="A15616" t="str">
            <v>Kecskemét Nyugat 1</v>
          </cell>
          <cell r="D15616" t="str">
            <v xml:space="preserve">, </v>
          </cell>
          <cell r="E15616" t="str">
            <v>Bács-Kiskun</v>
          </cell>
          <cell r="F15616" t="str">
            <v>Kecskemét, Dunaföldvári út 2</v>
          </cell>
          <cell r="G15616" t="str">
            <v>Auchan előtti reklám torony</v>
          </cell>
          <cell r="H15616" t="str">
            <v>Lukács Sándor 
Hálózat-technikai és telekommunikációs vezető 
Auchan Magyarország Kft. Központi Informatika
H-2040 Budaörs, Sport u. 2-4. 
GSM: +36-30-336-8864 
Fax: +36-23-886-299 
E-mail: s.lukacs@auchan.hu
Torma Bence
Helpdesk Csoportvezető
Auchan Ma</v>
          </cell>
        </row>
        <row r="15617">
          <cell r="A15617" t="str">
            <v>Kecskemét O</v>
          </cell>
          <cell r="B15617" t="str">
            <v>46.91949246</v>
          </cell>
          <cell r="C15617" t="str">
            <v>19.67575681</v>
          </cell>
          <cell r="D15617" t="str">
            <v>46.91949246, 19.67575681</v>
          </cell>
          <cell r="E15617" t="str">
            <v>Bács-Kiskun</v>
          </cell>
          <cell r="F15617" t="str">
            <v>Kecskemét, Március 15 utca 3-5</v>
          </cell>
          <cell r="G15617" t="str">
            <v>Cím alapján. Parkolás, bejutás épület hátuljánál</v>
          </cell>
          <cell r="I15617" t="str">
            <v>lépcsőház nyitva vagy kecskeméti üzemeltetőktől kulcs. Helyiségbe 76-os primer egységkulccsal és jogosult dolgozói kártyával</v>
          </cell>
          <cell r="K15617" t="str">
            <v>Magyar Telekom Nyrt.</v>
          </cell>
        </row>
        <row r="15618">
          <cell r="A15618" t="str">
            <v>Kecskemét OBI 1</v>
          </cell>
          <cell r="B15618" t="str">
            <v>46.89375417</v>
          </cell>
          <cell r="C15618" t="str">
            <v>19.66760763</v>
          </cell>
          <cell r="D15618" t="str">
            <v>46.89375417, 19.66760763</v>
          </cell>
          <cell r="E15618" t="str">
            <v>Bács-Kiskun</v>
          </cell>
          <cell r="F15618" t="str">
            <v>Kecskemét, Izsáki út 12/b</v>
          </cell>
          <cell r="H15618" t="str">
            <v>OBI ügyfélkapcsolat:Nyíri Sándor: 30/685-3704
Építésvezető: Alacsi Gergely 30/250-3375</v>
          </cell>
          <cell r="J15618" t="str">
            <v>MI</v>
          </cell>
          <cell r="K15618" t="str">
            <v>Magyar Telekom Nyrt.</v>
          </cell>
        </row>
        <row r="15619">
          <cell r="A15619" t="str">
            <v>Kecskemét Otthon Kávézó 1</v>
          </cell>
          <cell r="D15619" t="str">
            <v xml:space="preserve">, </v>
          </cell>
          <cell r="E15619" t="str">
            <v>Bács-Kiskun</v>
          </cell>
          <cell r="F15619" t="str">
            <v>Kecskemét, Kossuth tér 4</v>
          </cell>
        </row>
        <row r="15620">
          <cell r="A15620" t="str">
            <v>Kecskemét Pákozdi 1</v>
          </cell>
          <cell r="D15620" t="str">
            <v xml:space="preserve">, </v>
          </cell>
          <cell r="E15620" t="str">
            <v>Bács-Kiskun</v>
          </cell>
          <cell r="F15620" t="str">
            <v>Kecskemét, Pákozdi Csata utca 3</v>
          </cell>
          <cell r="K15620" t="str">
            <v>Magyar Telekom Nyrt.</v>
          </cell>
        </row>
        <row r="15621">
          <cell r="A15621" t="str">
            <v>Kecskemét Petőfi 1</v>
          </cell>
          <cell r="D15621" t="str">
            <v xml:space="preserve">, </v>
          </cell>
          <cell r="E15621" t="str">
            <v>Bács-Kiskun</v>
          </cell>
          <cell r="F15621" t="str">
            <v>Kecskemét, 22208 hrsz-ű út</v>
          </cell>
          <cell r="G15621" t="str">
            <v>M5 autópálya Kecskemétig ? az 52-es úti kereszteződésnél lehajtani ? Kecskemét felé haladni az 52-es úton ? kb. 3,5 km után balra fordulni az Áfonya utcába (itt már látható a Pannon állomása egy másik oszlopon), ahol az első kereszteződésnél balra és rögtön jobbra kell fordulni és tovább haladni az Áfonya utcában ? a 4. keresztutca jobbra a Tópart utca, ahova behajtva, majd jobbra fordulva találjuk az oszlopot. Ld. térképet HKR 6. oldalán.</v>
          </cell>
          <cell r="K15621" t="str">
            <v>Kecskemét Megyei Jogú Város Önkormányzata</v>
          </cell>
        </row>
        <row r="15622">
          <cell r="A15622" t="str">
            <v>Kecskemét Petőfi M</v>
          </cell>
          <cell r="B15622" t="str">
            <v>46.90477186</v>
          </cell>
          <cell r="C15622" t="str">
            <v>19.68763413</v>
          </cell>
          <cell r="D15622" t="str">
            <v>46.90477186, 19.68763413</v>
          </cell>
          <cell r="E15622" t="str">
            <v>Bács-Kiskun</v>
          </cell>
          <cell r="F15622" t="str">
            <v>Kecskemét, Petőfi Sándor utca 2-4</v>
          </cell>
          <cell r="G15622" t="str">
            <v>GTS:A címen található 10 emeletes panel.Legfelső szinten helyiségben.A 4-es (28-54) 6-os (1-27) szám kapuján be. Fel a tizedikre. A tetőtérbe vezető rácsot eltolva, fel a tetőre. A tetőn át a 2-es szám tetőterébe az állomáshoz. Két árboc a felépítményen.</v>
          </cell>
          <cell r="H15622" t="str">
            <v>2016.07.21. Közös képviselő: 30-5170008, Házmester: 20-3889988, Új tetőrács kulcs van, még nem kaptunk.</v>
          </cell>
          <cell r="I15622" t="str">
            <v>GTS: A Petőfi S. út 4-es (28-54) 6-os (1-27) szám kapuján kell bemenni! Kapu- és tizedik emeleti rács kulcsot vinni.</v>
          </cell>
          <cell r="J15622" t="str">
            <v>MI</v>
          </cell>
          <cell r="K15622" t="str">
            <v>Magyar Telekom Nyrt.</v>
          </cell>
        </row>
        <row r="15623">
          <cell r="A15623" t="str">
            <v>Kecskemét Petőfi N</v>
          </cell>
          <cell r="D15623" t="str">
            <v xml:space="preserve">, </v>
          </cell>
          <cell r="E15623" t="str">
            <v>Bács-Kiskun</v>
          </cell>
          <cell r="F15623" t="str">
            <v>Kecskemét, Petőfi Sándor utca 16</v>
          </cell>
        </row>
        <row r="15624">
          <cell r="A15624" t="str">
            <v>Kecskemét Piaristák 1</v>
          </cell>
          <cell r="D15624" t="str">
            <v xml:space="preserve">, </v>
          </cell>
          <cell r="E15624" t="str">
            <v>Bács-Kiskun</v>
          </cell>
          <cell r="F15624" t="str">
            <v>Kecskemét, Piaristák tere 4</v>
          </cell>
          <cell r="K15624" t="str">
            <v>Telenor Magyarország Zrt.</v>
          </cell>
        </row>
        <row r="15625">
          <cell r="A15625" t="str">
            <v>Kecskemét Piaristák M</v>
          </cell>
          <cell r="D15625" t="str">
            <v xml:space="preserve">, </v>
          </cell>
          <cell r="E15625" t="str">
            <v>Bács-Kiskun</v>
          </cell>
          <cell r="F15625" t="str">
            <v>Kecskemét, Piaristák tere 7</v>
          </cell>
          <cell r="K15625" t="str">
            <v>Magyar Telekom Nyrt.</v>
          </cell>
        </row>
        <row r="15626">
          <cell r="A15626" t="str">
            <v>Kecskemét Piaristák N</v>
          </cell>
          <cell r="D15626" t="str">
            <v xml:space="preserve">, </v>
          </cell>
          <cell r="E15626" t="str">
            <v>Bács-Kiskun</v>
          </cell>
          <cell r="F15626" t="str">
            <v>Kecskemét, Piaristák tere 1</v>
          </cell>
        </row>
        <row r="15627">
          <cell r="A15627" t="str">
            <v>Kecskemét Piaristák O</v>
          </cell>
          <cell r="D15627" t="str">
            <v xml:space="preserve">, </v>
          </cell>
          <cell r="E15627" t="str">
            <v>Bács-Kiskun</v>
          </cell>
          <cell r="F15627" t="str">
            <v>Kecskemét, Piaristák tere 5</v>
          </cell>
        </row>
        <row r="15628">
          <cell r="A15628" t="str">
            <v>Kecskemét Piramis 1</v>
          </cell>
          <cell r="D15628" t="str">
            <v xml:space="preserve">, </v>
          </cell>
          <cell r="E15628" t="str">
            <v>Bács-Kiskun</v>
          </cell>
          <cell r="F15628" t="str">
            <v>Kecskemét, Csányi utca 1-3</v>
          </cell>
          <cell r="G15628" t="str">
            <v>Piramis üzletház. Cím szerint. KFKI iroda, INVITEL helyiség, egyéb társszolgáltatók
GTS:Piramis üzletház. Cím szerint. KFKI iroda, INVITEL helyiség, egyéb társszolgáltatók
Sátortető, de a gondnok elmondása alapján van egy T által kiépített, de nem használt tartó, csak oda rakhatjuk az antennát. Beltéri: 1. em szerverszoba</v>
          </cell>
          <cell r="H15628" t="str">
            <v>Az  épület közös képviselője Jászfalvi Alajos 30/955-7051   Molnár Károly 30/930-3871 (Telekomos)   
GTS: Az  épület közös képviselője Jászfalvi Alajos 30/955-7051   Molnár Károly 30/930-3871 (Telekomos)   
MediaCenter: Kővári Ádám 30/958-3582</v>
          </cell>
          <cell r="I15628" t="str">
            <v>Aláosztásonként eltér</v>
          </cell>
          <cell r="J15628" t="str">
            <v>MI</v>
          </cell>
          <cell r="K15628" t="str">
            <v>Magyar Telekom Nyrt.</v>
          </cell>
        </row>
        <row r="15629">
          <cell r="A15629" t="str">
            <v>Kecskemét Posta M</v>
          </cell>
          <cell r="B15629" t="str">
            <v>46.92764779</v>
          </cell>
          <cell r="C15629" t="str">
            <v>19.58291985</v>
          </cell>
          <cell r="D15629" t="str">
            <v>46.92764779, 19.58291985</v>
          </cell>
          <cell r="E15629" t="str">
            <v>Bács-Kiskun</v>
          </cell>
          <cell r="F15629" t="str">
            <v>Hetényegyháza Kecskemét, Posta utca 1</v>
          </cell>
          <cell r="K15629" t="str">
            <v>Magyar Telekom Nyrt.</v>
          </cell>
        </row>
        <row r="15630">
          <cell r="A15630" t="str">
            <v>Kecskemét Pozsonyi M</v>
          </cell>
          <cell r="D15630" t="str">
            <v xml:space="preserve">, </v>
          </cell>
          <cell r="E15630" t="str">
            <v>Bács-Kiskun</v>
          </cell>
          <cell r="F15630" t="str">
            <v>Kecskemét, Pozsonyi utca 17</v>
          </cell>
          <cell r="G15630" t="str">
            <v>Kültéri szekrény</v>
          </cell>
          <cell r="K15630" t="str">
            <v>Magyar Telekom Nyrt.</v>
          </cell>
        </row>
        <row r="15631">
          <cell r="A15631" t="str">
            <v>Kecskemét R</v>
          </cell>
          <cell r="D15631" t="str">
            <v xml:space="preserve">, </v>
          </cell>
          <cell r="E15631" t="str">
            <v>Bács-Kiskun</v>
          </cell>
          <cell r="F15631" t="str">
            <v>Kecskemét, Petőfi laktanya</v>
          </cell>
          <cell r="K15631" t="str">
            <v>Magyar Honvédség Petőfi Laktanya</v>
          </cell>
        </row>
        <row r="15632">
          <cell r="A15632" t="str">
            <v>Kecskemét Rákóczi M</v>
          </cell>
          <cell r="B15632" t="str">
            <v>46.90916616</v>
          </cell>
          <cell r="C15632" t="str">
            <v>19.69645554</v>
          </cell>
          <cell r="D15632" t="str">
            <v>46.90916616, 19.69645554</v>
          </cell>
          <cell r="E15632" t="str">
            <v>Bács-Kiskun</v>
          </cell>
          <cell r="F15632" t="str">
            <v>Kecskemét, Rákóczi út 7-9</v>
          </cell>
          <cell r="G15632" t="str">
            <v>GTS:A beltéri elhelyezkedés: Földszinten, "telefonközpontban" /gépteremben, antenna: sátortetőn.</v>
          </cell>
          <cell r="H15632" t="str">
            <v>ontakt név: Roza Sándor, Telefon sz.: 20/9343-593 ; 76/519-509</v>
          </cell>
          <cell r="K15632" t="str">
            <v>Magyar Telekom Nyrt.</v>
          </cell>
        </row>
        <row r="15633">
          <cell r="A15633" t="str">
            <v>Kecskemét Rákóczi N</v>
          </cell>
          <cell r="D15633" t="str">
            <v xml:space="preserve">, </v>
          </cell>
          <cell r="E15633" t="str">
            <v>Bács-Kiskun</v>
          </cell>
          <cell r="F15633" t="str">
            <v>Kecskemét, Rákóczi út 14</v>
          </cell>
          <cell r="K15633" t="str">
            <v>Magyar Telekom Nyrt.</v>
          </cell>
        </row>
        <row r="15634">
          <cell r="A15634" t="str">
            <v>Kecskemét Rákóczi O</v>
          </cell>
          <cell r="D15634" t="str">
            <v xml:space="preserve">, </v>
          </cell>
          <cell r="E15634" t="str">
            <v>Bács-Kiskun</v>
          </cell>
          <cell r="F15634" t="str">
            <v>Kecskemét, Rákóczi út 20</v>
          </cell>
          <cell r="K15634" t="str">
            <v>Magyar Telekom Nyrt.</v>
          </cell>
        </row>
        <row r="15635">
          <cell r="A15635" t="str">
            <v>Kecskemét Rákóczi P</v>
          </cell>
          <cell r="D15635" t="str">
            <v xml:space="preserve">, </v>
          </cell>
          <cell r="E15635" t="str">
            <v>Bács-Kiskun</v>
          </cell>
          <cell r="F15635" t="str">
            <v>Kecskemét, Rákóczi út 3-5</v>
          </cell>
        </row>
        <row r="15636">
          <cell r="A15636" t="str">
            <v>Kecskemét Rákóczi R</v>
          </cell>
          <cell r="B15636" t="str">
            <v>46.90961709</v>
          </cell>
          <cell r="C15636" t="str">
            <v>19.69783936</v>
          </cell>
          <cell r="D15636" t="str">
            <v>46.90961709, 19.69783936</v>
          </cell>
          <cell r="E15636" t="str">
            <v>Bács-Kiskun</v>
          </cell>
          <cell r="F15636" t="str">
            <v>Kecskemét, Rákóczi út 11-13</v>
          </cell>
        </row>
        <row r="15637">
          <cell r="A15637" t="str">
            <v>Kecskemét Rávágy 1</v>
          </cell>
          <cell r="D15637" t="str">
            <v xml:space="preserve">, </v>
          </cell>
          <cell r="E15637" t="str">
            <v>Bács-Kiskun</v>
          </cell>
          <cell r="F15637" t="str">
            <v>Kecskemét, Rávágy tér 3</v>
          </cell>
          <cell r="G15637" t="str">
            <v>Posta</v>
          </cell>
        </row>
        <row r="15638">
          <cell r="A15638" t="str">
            <v>Kecskemét Rávágy M</v>
          </cell>
          <cell r="D15638" t="str">
            <v xml:space="preserve">, </v>
          </cell>
          <cell r="E15638" t="str">
            <v>Bács-Kiskun</v>
          </cell>
          <cell r="F15638" t="str">
            <v>Kecskemét, Rávágy tér 5</v>
          </cell>
          <cell r="K15638" t="str">
            <v>Magyar Telekom Nyrt.</v>
          </cell>
        </row>
        <row r="15639">
          <cell r="A15639" t="str">
            <v>Kecskemét Reptéri A</v>
          </cell>
          <cell r="D15639" t="str">
            <v xml:space="preserve">, </v>
          </cell>
          <cell r="E15639" t="str">
            <v>Bács-Kiskun</v>
          </cell>
          <cell r="F15639" t="str">
            <v>Kecskemét, Reptéri út 2</v>
          </cell>
        </row>
        <row r="15640">
          <cell r="A15640" t="str">
            <v>Kecskemét Reptéri B</v>
          </cell>
          <cell r="D15640" t="str">
            <v xml:space="preserve">, </v>
          </cell>
          <cell r="E15640" t="str">
            <v>Bács-Kiskun</v>
          </cell>
          <cell r="F15640" t="str">
            <v>Kecskemét, Reptéri út 4</v>
          </cell>
        </row>
        <row r="15641">
          <cell r="A15641" t="str">
            <v>Kecskemét Reptéri M</v>
          </cell>
          <cell r="B15641" t="str">
            <v>46.90840722</v>
          </cell>
          <cell r="C15641" t="str">
            <v>19.74728735</v>
          </cell>
          <cell r="D15641" t="str">
            <v>46.90840722, 19.74728735</v>
          </cell>
          <cell r="E15641" t="str">
            <v>Bács-Kiskun</v>
          </cell>
          <cell r="F15641" t="str">
            <v>Kecskemét, Reptéri út 4</v>
          </cell>
        </row>
        <row r="15642">
          <cell r="A15642" t="str">
            <v>Kecskemét Reptéri N</v>
          </cell>
          <cell r="D15642" t="str">
            <v xml:space="preserve">, </v>
          </cell>
          <cell r="E15642" t="str">
            <v>Bács-Kiskun</v>
          </cell>
          <cell r="F15642" t="str">
            <v>Kecskemét, Reptéri út 1</v>
          </cell>
        </row>
        <row r="15643">
          <cell r="A15643" t="str">
            <v>Kecskemét Repülőtér 1</v>
          </cell>
          <cell r="D15643" t="str">
            <v xml:space="preserve">, </v>
          </cell>
          <cell r="E15643" t="str">
            <v>Bács-Kiskun</v>
          </cell>
          <cell r="F15643" t="str">
            <v>Kecskemét, Reptéri út 4</v>
          </cell>
        </row>
        <row r="15644">
          <cell r="A15644" t="str">
            <v>Kecskemét Rózsavölgyi M</v>
          </cell>
          <cell r="D15644" t="str">
            <v xml:space="preserve">, </v>
          </cell>
          <cell r="E15644" t="str">
            <v>Bács-Kiskun</v>
          </cell>
          <cell r="F15644" t="str">
            <v>Kecskemét, Rózsavölgyi tér 7</v>
          </cell>
          <cell r="K15644" t="str">
            <v>Magyar Telekom Nyrt.</v>
          </cell>
        </row>
        <row r="15645">
          <cell r="A15645" t="str">
            <v>Kecskemét S</v>
          </cell>
          <cell r="B15645" t="str">
            <v>46.88215307</v>
          </cell>
          <cell r="C15645" t="str">
            <v>19.70548381</v>
          </cell>
          <cell r="D15645" t="str">
            <v>46.88215307, 19.70548381</v>
          </cell>
          <cell r="E15645" t="str">
            <v>Bács-Kiskun</v>
          </cell>
          <cell r="F15645" t="str">
            <v>Kecskemét, belterület 8683/14 hrsz</v>
          </cell>
          <cell r="G15645" t="str">
            <v>M5 &gt; 54-es út Kecskemét felé. A régi ötöst keresztező körforgalomból a város felé, majd a szélmalom és a Shell kút között balra a BMW szalonig. Ott jobbra be a telepre a Vodafone toronyig.</v>
          </cell>
          <cell r="H15645" t="str">
            <v>BMW Formont Autóház Kft. 76/503-700, fax.:76/503-709</v>
          </cell>
          <cell r="I15645" t="str">
            <v>24-órás porta, nappal szabadon
Az állomáson sorba fűzött egységlakat.</v>
          </cell>
          <cell r="J15645" t="str">
            <v>UBS2100;MI</v>
          </cell>
          <cell r="K15645" t="str">
            <v>VODAFONE Magyarország Mobil Távközlési Rt.</v>
          </cell>
        </row>
        <row r="15646">
          <cell r="A15646" t="str">
            <v>Kecskemét SMR 1</v>
          </cell>
          <cell r="D15646" t="str">
            <v xml:space="preserve">, </v>
          </cell>
          <cell r="E15646" t="str">
            <v>Bács-Kiskun</v>
          </cell>
          <cell r="F15646" t="str">
            <v>Kecskemét, külterület 0801/303 hrsz</v>
          </cell>
          <cell r="J15646" t="str">
            <v>TKR</v>
          </cell>
        </row>
        <row r="15647">
          <cell r="A15647" t="str">
            <v>Kecskemét Sportcsarnok 1</v>
          </cell>
          <cell r="D15647" t="str">
            <v xml:space="preserve">, </v>
          </cell>
          <cell r="E15647" t="str">
            <v>Bács-Kiskun</v>
          </cell>
          <cell r="F15647" t="str">
            <v>Kecskemét, Olimpia utca 1</v>
          </cell>
        </row>
        <row r="15648">
          <cell r="A15648" t="str">
            <v>Kecskemét Sportuszoda 1</v>
          </cell>
          <cell r="B15648" t="str">
            <v>46.90170335</v>
          </cell>
          <cell r="C15648" t="str">
            <v>19.66657074</v>
          </cell>
          <cell r="D15648" t="str">
            <v>46.90170335, 19.66657074</v>
          </cell>
          <cell r="E15648" t="str">
            <v>Bács-Kiskun</v>
          </cell>
          <cell r="F15648" t="str">
            <v>Kecskemét, Csabay Géza körút 2</v>
          </cell>
          <cell r="G15648" t="str">
            <v>M5-ről Kecskemét Nyugatnál a város felé. Sport utcánál balra. Bejutás a főbejáraton, vagy a főbejárattól jobbra az alagsori kerékpártárolón keresztül.</v>
          </cell>
          <cell r="H15648" t="str">
            <v>Dr. Gajdácsi Zoltán Főmérnök Fürdővezető h.
06/20/370-8537
gajdacsi.z@hiros-sport.hu</v>
          </cell>
          <cell r="J15648" t="str">
            <v>BS;LTE1800;LL</v>
          </cell>
        </row>
        <row r="15649">
          <cell r="A15649" t="str">
            <v>Kecskemét STI 1</v>
          </cell>
          <cell r="B15649" t="str">
            <v>46.89109813</v>
          </cell>
          <cell r="C15649" t="str">
            <v>19.69870406</v>
          </cell>
          <cell r="D15649" t="str">
            <v>46.89109813, 19.69870406</v>
          </cell>
          <cell r="E15649" t="str">
            <v>Bács-Kiskun</v>
          </cell>
          <cell r="F15649" t="str">
            <v>Kecskemét, Külső Szegedi út 6</v>
          </cell>
          <cell r="G15649" t="str">
            <v>épület külső fali létra</v>
          </cell>
          <cell r="H15649" t="str">
            <v xml:space="preserve">Új kapcsolattartó:   Név: Nagy József    beosztás: IT vezető   Tel.: 06309438965   e-mail: jozsef_nagy@sti-group.com
</v>
          </cell>
          <cell r="I15649" t="str">
            <v>nyomda munkaidőben</v>
          </cell>
          <cell r="J15649" t="str">
            <v>MI</v>
          </cell>
        </row>
        <row r="15650">
          <cell r="A15650" t="str">
            <v>Kecskemét Szabadság 4</v>
          </cell>
          <cell r="D15650" t="str">
            <v xml:space="preserve">, </v>
          </cell>
          <cell r="E15650" t="str">
            <v>Bács-Kiskun</v>
          </cell>
          <cell r="F15650" t="str">
            <v>Kecskemét, Szabadság tér 4</v>
          </cell>
          <cell r="H15650" t="str">
            <v>Balla Mária
06-30-638-9988 
06-76-417-704</v>
          </cell>
          <cell r="I15650" t="str">
            <v>H-P: 10-22h-ig; Szo-V: 10-24h-ig vannak nyitva</v>
          </cell>
          <cell r="J15650" t="str">
            <v>KR</v>
          </cell>
        </row>
        <row r="15651">
          <cell r="A15651" t="str">
            <v>Kecskemét Szabadság M</v>
          </cell>
          <cell r="B15651" t="str">
            <v>46.90782838</v>
          </cell>
          <cell r="C15651" t="str">
            <v>19.69440469</v>
          </cell>
          <cell r="D15651" t="str">
            <v>46.90782838, 19.69440469</v>
          </cell>
          <cell r="E15651" t="str">
            <v>Bács-Kiskun</v>
          </cell>
          <cell r="F15651" t="str">
            <v>Kecskemét, Szabadság tér 5</v>
          </cell>
          <cell r="K15651" t="str">
            <v>Magyar Telekom Nyrt.</v>
          </cell>
        </row>
        <row r="15652">
          <cell r="A15652" t="str">
            <v>Kecskemét Szabadság N</v>
          </cell>
          <cell r="D15652" t="str">
            <v xml:space="preserve">, </v>
          </cell>
          <cell r="E15652" t="str">
            <v>Bács-Kiskun</v>
          </cell>
          <cell r="F15652" t="str">
            <v>Kecskemét, Szabadság tér 3/A</v>
          </cell>
          <cell r="K15652" t="str">
            <v>Magyar Telekom Nyrt.</v>
          </cell>
        </row>
        <row r="15653">
          <cell r="A15653" t="str">
            <v>Kecskemét Szabadság O</v>
          </cell>
          <cell r="D15653" t="str">
            <v xml:space="preserve">, </v>
          </cell>
          <cell r="E15653" t="str">
            <v>Bács-Kiskun</v>
          </cell>
          <cell r="F15653" t="str">
            <v>Kecskemét, Szabadság tér 1/a</v>
          </cell>
          <cell r="J15653" t="str">
            <v>KR</v>
          </cell>
          <cell r="K15653" t="str">
            <v>Németh Lajos</v>
          </cell>
        </row>
        <row r="15654">
          <cell r="A15654" t="str">
            <v>Kecskemét Szabadság P</v>
          </cell>
          <cell r="D15654" t="str">
            <v xml:space="preserve">, </v>
          </cell>
          <cell r="E15654" t="str">
            <v>Bács-Kiskun</v>
          </cell>
          <cell r="F15654" t="str">
            <v>Kecskemét, Szabadság tér 7</v>
          </cell>
        </row>
        <row r="15655">
          <cell r="A15655" t="str">
            <v>Kecskemét Szalag 1</v>
          </cell>
          <cell r="D15655" t="str">
            <v xml:space="preserve">, </v>
          </cell>
          <cell r="E15655" t="str">
            <v>Bács-Kiskun</v>
          </cell>
          <cell r="F15655" t="str">
            <v>Kecskemét, Szalag utca 9</v>
          </cell>
        </row>
        <row r="15656">
          <cell r="A15656" t="str">
            <v>Kecskemét Szárcsa M</v>
          </cell>
          <cell r="B15656" t="str">
            <v>46.88923909</v>
          </cell>
          <cell r="C15656" t="str">
            <v>19.65571917</v>
          </cell>
          <cell r="D15656" t="str">
            <v>46.88923909, 19.65571917</v>
          </cell>
          <cell r="E15656" t="str">
            <v>Bács-Kiskun</v>
          </cell>
          <cell r="F15656" t="str">
            <v>Kecskemét, Szárcsa utca 9</v>
          </cell>
          <cell r="G15656" t="str">
            <v>Szárcsa utca 28-cal szemben, utca sarok</v>
          </cell>
          <cell r="I15656" t="str">
            <v>76-os primer egységkulcs + jogosult dolgozói kártya</v>
          </cell>
          <cell r="K15656" t="str">
            <v>Magyar Telekom Nyrt.</v>
          </cell>
        </row>
        <row r="15657">
          <cell r="A15657" t="str">
            <v>Kecskemét Szarkás 1</v>
          </cell>
          <cell r="D15657" t="str">
            <v xml:space="preserve">, </v>
          </cell>
          <cell r="E15657" t="str">
            <v>Bács-Kiskun</v>
          </cell>
          <cell r="F15657" t="str">
            <v>Kecskemét, Szarkás tanya 74</v>
          </cell>
        </row>
        <row r="15658">
          <cell r="A15658" t="str">
            <v>Kecskemét Széchenyi M</v>
          </cell>
          <cell r="D15658" t="str">
            <v xml:space="preserve">, </v>
          </cell>
          <cell r="E15658" t="str">
            <v>Bács-Kiskun</v>
          </cell>
          <cell r="F15658" t="str">
            <v>Kecskemét, Széchenyi körút 29</v>
          </cell>
          <cell r="G15658" t="str">
            <v>Petőfi Népe szerkesztősége (Axel Springer Magyarország). Portán át, jobbra üvegajtó után jobbra informatika helyiségben.</v>
          </cell>
          <cell r="I15658" t="str">
            <v>Portán kártya felmutatása (riadt telefonálgatás vezetőknek) után könnyedén.</v>
          </cell>
          <cell r="K15658" t="str">
            <v>Magyar Telekom Nyrt.</v>
          </cell>
        </row>
        <row r="15659">
          <cell r="A15659" t="str">
            <v>Kecskemét Széchenyi N</v>
          </cell>
          <cell r="B15659" t="str">
            <v>46.91379594</v>
          </cell>
          <cell r="C15659" t="str">
            <v>19.67937912</v>
          </cell>
          <cell r="D15659" t="str">
            <v>46.91379594, 19.67937912</v>
          </cell>
          <cell r="E15659" t="str">
            <v>Bács-Kiskun</v>
          </cell>
          <cell r="F15659" t="str">
            <v>Kecskemét, Széchenyi István sétány 5</v>
          </cell>
          <cell r="K15659" t="str">
            <v>Magyar Telekom Nyrt.</v>
          </cell>
        </row>
        <row r="15660">
          <cell r="A15660" t="str">
            <v>Kecskemét Széchenyi O</v>
          </cell>
          <cell r="B15660" t="str">
            <v>46.90884971</v>
          </cell>
          <cell r="C15660" t="str">
            <v>19.69037386</v>
          </cell>
          <cell r="D15660" t="str">
            <v>46.90884971, 19.69037386</v>
          </cell>
          <cell r="E15660" t="str">
            <v>Bács-Kiskun</v>
          </cell>
          <cell r="F15660" t="str">
            <v>Kecskemét, Széchenyi tér 14</v>
          </cell>
          <cell r="K15660" t="str">
            <v>Magyar Telekom Nyrt.</v>
          </cell>
        </row>
        <row r="15661">
          <cell r="A15661" t="str">
            <v>Kecskemét Széchenyi P</v>
          </cell>
          <cell r="D15661" t="str">
            <v xml:space="preserve">, </v>
          </cell>
          <cell r="E15661" t="str">
            <v>Bács-Kiskun</v>
          </cell>
          <cell r="F15661" t="str">
            <v>Kecskemét, Széchenyi körút 12</v>
          </cell>
          <cell r="K15661" t="str">
            <v>Magyar Telekom Nyrt.</v>
          </cell>
        </row>
        <row r="15662">
          <cell r="A15662" t="str">
            <v>Kecskemét Széchenyi Q</v>
          </cell>
          <cell r="D15662" t="str">
            <v xml:space="preserve">, </v>
          </cell>
          <cell r="E15662" t="str">
            <v>Bács-Kiskun</v>
          </cell>
          <cell r="F15662" t="str">
            <v>Kecskemét, Széchenyi körút 14</v>
          </cell>
        </row>
        <row r="15663">
          <cell r="A15663" t="str">
            <v>Kecskemét Széchenyi R</v>
          </cell>
          <cell r="D15663" t="str">
            <v xml:space="preserve">, </v>
          </cell>
          <cell r="E15663" t="str">
            <v>Bács-Kiskun</v>
          </cell>
          <cell r="F15663" t="str">
            <v>Kecskemét, Széchenyi István sétány 3</v>
          </cell>
        </row>
        <row r="15664">
          <cell r="A15664" t="str">
            <v>Kecskemét Szegedi 1</v>
          </cell>
          <cell r="D15664" t="str">
            <v xml:space="preserve">, </v>
          </cell>
          <cell r="E15664" t="str">
            <v>Bács-Kiskun</v>
          </cell>
          <cell r="F15664" t="str">
            <v>Kecskemét, Külső Szegedi út 9-11</v>
          </cell>
          <cell r="G15664" t="str">
            <v>M5-ről Békéscsaba (54-es út) irányába letérni. 5-ös út körforgalomban a város irányába (balra) hajtani. 500m után balra lefordulni (fizikailag az út egyenesen halad). 500m után bal kéz felől a telephely.</v>
          </cell>
          <cell r="I15664" t="str">
            <v>Őrszolgálattól kulcsot elkérni illetve munkaidőben MSZI-s kollegák jelen vannak.</v>
          </cell>
        </row>
        <row r="15665">
          <cell r="A15665" t="str">
            <v>Kecskemét Szegedi 2</v>
          </cell>
          <cell r="D15665" t="str">
            <v xml:space="preserve">, </v>
          </cell>
          <cell r="E15665" t="str">
            <v>Bács-Kiskun</v>
          </cell>
          <cell r="F15665" t="str">
            <v>Kecskemét, Külső Szegedi út 19</v>
          </cell>
        </row>
        <row r="15666">
          <cell r="A15666" t="str">
            <v>Kecskemét Szegedi M</v>
          </cell>
          <cell r="D15666" t="str">
            <v xml:space="preserve">, </v>
          </cell>
          <cell r="E15666" t="str">
            <v>Bács-Kiskun</v>
          </cell>
          <cell r="F15666" t="str">
            <v>Kecskemét, Külső Szegedi út</v>
          </cell>
          <cell r="G15666" t="str">
            <v>üres tlph</v>
          </cell>
          <cell r="K15666" t="str">
            <v>Magyar Telekom Nyrt.</v>
          </cell>
        </row>
        <row r="15667">
          <cell r="A15667" t="str">
            <v>Kecskemét Szegedi N</v>
          </cell>
          <cell r="B15667" t="str">
            <v>46.88973883</v>
          </cell>
          <cell r="C15667" t="str">
            <v>19.70043285</v>
          </cell>
          <cell r="D15667" t="str">
            <v>46.88973883, 19.70043285</v>
          </cell>
          <cell r="E15667" t="str">
            <v>Bács-Kiskun</v>
          </cell>
          <cell r="F15667" t="str">
            <v>Kecskemét, Külső Szegedi út 136</v>
          </cell>
          <cell r="K15667" t="str">
            <v>Magyar Telekom Nyrt.</v>
          </cell>
        </row>
        <row r="15668">
          <cell r="A15668" t="str">
            <v>Kecskemét Szélmalom Csárda 1</v>
          </cell>
          <cell r="D15668" t="str">
            <v xml:space="preserve">, </v>
          </cell>
          <cell r="E15668" t="str">
            <v>Bács-Kiskun</v>
          </cell>
          <cell r="F15668" t="str">
            <v>Kecskemét, Városföld tanya 116</v>
          </cell>
        </row>
        <row r="15669">
          <cell r="A15669" t="str">
            <v>Kecskemét Szolnoki M</v>
          </cell>
          <cell r="D15669" t="str">
            <v xml:space="preserve">, </v>
          </cell>
          <cell r="E15669" t="str">
            <v>Bács-Kiskun</v>
          </cell>
          <cell r="F15669" t="str">
            <v>Kecskemét, Szolnoki út 11</v>
          </cell>
          <cell r="K15669" t="str">
            <v>Magyar Telekom Nyrt.</v>
          </cell>
        </row>
        <row r="15670">
          <cell r="A15670" t="str">
            <v>Kecskemét Szolnoki N</v>
          </cell>
          <cell r="D15670" t="str">
            <v xml:space="preserve">, </v>
          </cell>
          <cell r="E15670" t="str">
            <v>Bács-Kiskun</v>
          </cell>
          <cell r="F15670" t="str">
            <v>Kecskemét, Szolnoki út 20</v>
          </cell>
          <cell r="K15670" t="str">
            <v>Magyar Telekom Nyrt.</v>
          </cell>
        </row>
        <row r="15671">
          <cell r="A15671" t="str">
            <v>Kecskemét Szolnoki O</v>
          </cell>
          <cell r="B15671" t="str">
            <v>46.91266837</v>
          </cell>
          <cell r="C15671" t="str">
            <v>19.71163456</v>
          </cell>
          <cell r="D15671" t="str">
            <v>46.91266837, 19.71163456</v>
          </cell>
          <cell r="E15671" t="str">
            <v>Bács-Kiskun</v>
          </cell>
          <cell r="F15671" t="str">
            <v>Kecskemét, Szolnoki út 35</v>
          </cell>
        </row>
        <row r="15672">
          <cell r="A15672" t="str">
            <v>Kecskemét Szövetség 1</v>
          </cell>
          <cell r="D15672" t="str">
            <v xml:space="preserve">, </v>
          </cell>
          <cell r="E15672" t="str">
            <v>Bács-Kiskun</v>
          </cell>
          <cell r="F15672" t="str">
            <v>Kecskemét, Szövetség tér 1</v>
          </cell>
        </row>
        <row r="15673">
          <cell r="A15673" t="str">
            <v>Kecskemét Szultán M</v>
          </cell>
          <cell r="D15673" t="str">
            <v xml:space="preserve">, </v>
          </cell>
          <cell r="E15673" t="str">
            <v>Bács-Kiskun</v>
          </cell>
          <cell r="F15673" t="str">
            <v>Kecskemét, Szultán utca 2-4</v>
          </cell>
          <cell r="K15673" t="str">
            <v>Magyar Telekom Nyrt.</v>
          </cell>
        </row>
        <row r="15674">
          <cell r="A15674" t="str">
            <v>Kecskemét T</v>
          </cell>
          <cell r="B15674" t="str">
            <v>46.90346647</v>
          </cell>
          <cell r="C15674" t="str">
            <v>19.69100501</v>
          </cell>
          <cell r="D15674" t="str">
            <v>46.90346647, 19.69100501</v>
          </cell>
          <cell r="E15674" t="str">
            <v>Bács-Kiskun</v>
          </cell>
          <cell r="F15674" t="str">
            <v>Kecskemét, Batthyány utca 14</v>
          </cell>
          <cell r="G15674" t="str">
            <v>Malomcenter mögött át a körforgalmon egyenesen pár 100m jobbra, sarki épület. Vagy Budapest felől: M5 felől az 52-esen a központ felé, Kecskemét 3-nál a körforgalomban jobbra a rendőrség épületében. A folyosón végig, le az alagsorba jobbra, itt a jobb oldali folyosón.</v>
          </cell>
          <cell r="H15674" t="str">
            <v>Szilvási Attila  30/4454565  belépési kérelmet megküldeni: szilvasia@bacs.police.hu. Bejutási probléma esetén Kiss Gyula 14 03 33 3148 BM vonal.</v>
          </cell>
          <cell r="I15674" t="str">
            <v>Belépés előtt egyeztetni Szilvási Attillával 30-445-4565. Bejutási probléma esetén Kiss Gyula 14 03 33 3148 BM vonal. Portán jelezni a szándékot, kíséretet kérni, kulcsot felvenni, PRO-M kártya felmutatandó. Riasztó személyes kóddal kikapcsolandó: kód+(*)+(KI), távozáskor ugyanez csak (BE) az élesítés folyamata. Éjszakai munkát előre jelezni.</v>
          </cell>
          <cell r="J15674" t="str">
            <v>TKP;TRD;MI;LL</v>
          </cell>
        </row>
        <row r="15675">
          <cell r="A15675" t="str">
            <v>Kecskemét Talfája M</v>
          </cell>
          <cell r="B15675" t="str">
            <v>46.92079992</v>
          </cell>
          <cell r="C15675" t="str">
            <v>19.69137059</v>
          </cell>
          <cell r="D15675" t="str">
            <v>46.92079992, 19.69137059</v>
          </cell>
          <cell r="E15675" t="str">
            <v>Bács-Kiskun</v>
          </cell>
          <cell r="F15675" t="str">
            <v>Kecskemét, Talfája köz 1</v>
          </cell>
          <cell r="K15675" t="str">
            <v>Magyar Telekom Nyrt.</v>
          </cell>
        </row>
        <row r="15676">
          <cell r="A15676" t="str">
            <v>Kecskemét Téglás M</v>
          </cell>
          <cell r="D15676" t="str">
            <v xml:space="preserve">, </v>
          </cell>
          <cell r="E15676" t="str">
            <v>Bács-Kiskun</v>
          </cell>
          <cell r="F15676" t="str">
            <v>Kecskemét, Téglás utca 11</v>
          </cell>
          <cell r="G15676" t="str">
            <v>Izsáki útról Téglás utcán a ltlp eljén jobra lévő első két 4em tömb között szekrény dupla akna fedéllel az út mellett, amit az úttest kikerül. (másik szekrény is van a közelben)</v>
          </cell>
          <cell r="K15676" t="str">
            <v>Magyar Telekom Nyrt.</v>
          </cell>
        </row>
        <row r="15677">
          <cell r="A15677" t="str">
            <v>Kecskemét Teleki 1</v>
          </cell>
          <cell r="D15677" t="str">
            <v xml:space="preserve">, </v>
          </cell>
          <cell r="E15677" t="str">
            <v>Bács-Kiskun</v>
          </cell>
          <cell r="F15677" t="str">
            <v>Kecskemét, Teleki László utca 12</v>
          </cell>
        </row>
        <row r="15678">
          <cell r="A15678" t="str">
            <v>Kecskemét Tesco 1</v>
          </cell>
          <cell r="D15678" t="str">
            <v xml:space="preserve">, </v>
          </cell>
          <cell r="E15678" t="str">
            <v>Bács-Kiskun</v>
          </cell>
          <cell r="F15678" t="str">
            <v>Kecskemét, Izsáki út 12/b</v>
          </cell>
          <cell r="J15678" t="str">
            <v>MI</v>
          </cell>
        </row>
        <row r="15679">
          <cell r="A15679" t="str">
            <v>Kecskemét Tinódi M</v>
          </cell>
          <cell r="B15679" t="str">
            <v>46.9200062</v>
          </cell>
          <cell r="C15679" t="str">
            <v>19.70749763</v>
          </cell>
          <cell r="D15679" t="str">
            <v>46.9200062, 19.70749763</v>
          </cell>
          <cell r="E15679" t="str">
            <v>Bács-Kiskun</v>
          </cell>
          <cell r="F15679" t="str">
            <v>Kecskemét, Tinódi utca 6</v>
          </cell>
          <cell r="G15679" t="str">
            <v>A Tinódi u. 6. sz sorházzal szemben az épület.</v>
          </cell>
          <cell r="K15679" t="str">
            <v>Magyar Telekom Nyrt.</v>
          </cell>
        </row>
        <row r="15680">
          <cell r="A15680" t="str">
            <v>Kecskemét Torony 1</v>
          </cell>
          <cell r="D15680" t="str">
            <v xml:space="preserve">, </v>
          </cell>
          <cell r="E15680" t="str">
            <v>Bács-Kiskun</v>
          </cell>
          <cell r="F15680" t="str">
            <v>Kecskemét, Torony utca 1</v>
          </cell>
        </row>
        <row r="15681">
          <cell r="A15681" t="str">
            <v>Kecskemét Tóth 1</v>
          </cell>
          <cell r="D15681" t="str">
            <v xml:space="preserve">, </v>
          </cell>
          <cell r="E15681" t="str">
            <v>Bács-Kiskun</v>
          </cell>
          <cell r="F15681" t="str">
            <v>Kecskemét, Tóth László sétány 2</v>
          </cell>
        </row>
        <row r="15682">
          <cell r="A15682" t="str">
            <v>Kecskemét Törökfái M</v>
          </cell>
          <cell r="D15682" t="str">
            <v xml:space="preserve">, </v>
          </cell>
          <cell r="E15682" t="str">
            <v>Bács-Kiskun</v>
          </cell>
          <cell r="F15682" t="str">
            <v>Kecskemét, Törökfái Rigó Vendéglő</v>
          </cell>
        </row>
        <row r="15683">
          <cell r="A15683" t="str">
            <v>Kecskemét TPont 2</v>
          </cell>
          <cell r="B15683" t="str">
            <v>46.90810575</v>
          </cell>
          <cell r="C15683" t="str">
            <v>19.69467057</v>
          </cell>
          <cell r="D15683" t="str">
            <v>46.90810575, 19.69467057</v>
          </cell>
          <cell r="E15683" t="str">
            <v>Bács-Kiskun</v>
          </cell>
          <cell r="F15683" t="str">
            <v>Kecskemét, Csányi János körút 14</v>
          </cell>
          <cell r="G15683" t="str">
            <v xml:space="preserve">Kecskemét központjábam a "cifra palota" melletti épület az adott címen. A ház földszintjén Tpont üzlet raktárában IT szekrényben mikróbekötés. </v>
          </cell>
          <cell r="H15683" t="str">
            <v>Vargáné Berta Éva tel: 30/475-2218, 76/485-503 fax:76/417-431 e-mail: kikfor@axelero.hu</v>
          </cell>
          <cell r="I15683" t="str">
            <v>Irodába munkaidőben ott dolgozók megkérésével zárt raktárukba bejutás. Mikro kültérivel kapcsolatos munkavégzés előtt kapcsolattartó előzetes értesítése feltétlenül szükséges. Kültérihez a bolt melletti portán tetőkulcsot kell elkérni. Antennához  a legfelső szinten a folyosó végén vasajtón ki a tetőre. Vaslétrán még egy szintet fel, L alakban a kültérihez.</v>
          </cell>
          <cell r="K15683" t="str">
            <v>KIK-FOR Kecskeméti Ingatlankezelő és Forgalmazó Kft</v>
          </cell>
        </row>
        <row r="15684">
          <cell r="A15684" t="str">
            <v>Kecskemét Trafó M</v>
          </cell>
          <cell r="D15684" t="str">
            <v xml:space="preserve">, </v>
          </cell>
          <cell r="E15684" t="str">
            <v>Bács-Kiskun</v>
          </cell>
          <cell r="F15684" t="str">
            <v>Kecskemét, Trafó utca 1</v>
          </cell>
        </row>
        <row r="15685">
          <cell r="A15685" t="str">
            <v>Kecskemét Trombita M</v>
          </cell>
          <cell r="D15685" t="str">
            <v xml:space="preserve">, </v>
          </cell>
          <cell r="E15685" t="str">
            <v>Bács-Kiskun</v>
          </cell>
          <cell r="F15685" t="str">
            <v>Kecskemét, Trombita utca 6</v>
          </cell>
          <cell r="G15685" t="str">
            <v>GTS:Beltéri az I.emeleten a A szerverszobában (1-es lakás.) Antenna sátortetőn.</v>
          </cell>
          <cell r="H15685" t="str">
            <v>NameMr. Csorba Tibor Account NameTakinfo Kft. Preferred Language  Email  Phone  Mobile+36302795252</v>
          </cell>
          <cell r="K15685" t="str">
            <v>Magyar Telekom Nyrt.</v>
          </cell>
        </row>
        <row r="15686">
          <cell r="A15686" t="str">
            <v>Kecskemét Trombita N</v>
          </cell>
          <cell r="D15686" t="str">
            <v xml:space="preserve">, </v>
          </cell>
          <cell r="E15686" t="str">
            <v>Bács-Kiskun</v>
          </cell>
          <cell r="F15686" t="str">
            <v>Kecskemét, Trombita utca 2</v>
          </cell>
        </row>
        <row r="15687">
          <cell r="A15687" t="str">
            <v>Kecskemét Úrrét 1</v>
          </cell>
          <cell r="D15687" t="str">
            <v xml:space="preserve">, </v>
          </cell>
          <cell r="E15687" t="str">
            <v>Bács-Kiskun</v>
          </cell>
          <cell r="F15687" t="str">
            <v>Kecskemét, Úrrét 24</v>
          </cell>
          <cell r="K15687" t="str">
            <v>Magyar Telekom Nyrt.</v>
          </cell>
        </row>
        <row r="15688">
          <cell r="A15688" t="str">
            <v>Kecskemét V</v>
          </cell>
          <cell r="B15688" t="str">
            <v>46.9028873</v>
          </cell>
          <cell r="C15688" t="str">
            <v>19.69637957</v>
          </cell>
          <cell r="D15688" t="str">
            <v>46.9028873, 19.69637957</v>
          </cell>
          <cell r="E15688" t="str">
            <v>Bács-Kiskun</v>
          </cell>
          <cell r="F15688" t="str">
            <v>Kecskemét, Czollner tér 5</v>
          </cell>
          <cell r="G15688" t="str">
            <v>M5-ről az 52-es, majd Izsáki utcán a városba. A régi 5-ös utat elérve tovább a körforgalomig. Ott jobbra majd a következő körforgalomnál tovább egyenesen a  körút végéig. Ott jobbra majd a második utcán balra a Czollner téren található templomig. Toronyban bázisállomás, harangszinten antennák.</v>
          </cell>
          <cell r="H15688" t="str">
            <v>Farkas László templomigazgató, tel.: 76/480-894 fax: 76/480-894</v>
          </cell>
          <cell r="I15688" t="str">
            <v>Napközben a templom bal oldalán csengő, tel.: 76/480-894
Este a  templomtól balra  barna kétszárnyú ajtó, jobb oldalán csengő, kaputelefon, mögötte a rendház portája . Telefonon kell bejelentkezni, tel.: 76/507382 ez a szám a gondnok lakásában is csörög. (v. 417-456, 416-418)</v>
          </cell>
          <cell r="J15688" t="str">
            <v>UBS2100;MI</v>
          </cell>
          <cell r="K15688" t="str">
            <v>Kecskeméti Szent Erzsébet Plébánia</v>
          </cell>
        </row>
        <row r="15689">
          <cell r="A15689" t="str">
            <v>Kecskemét Vacsi M</v>
          </cell>
          <cell r="B15689" t="str">
            <v>46.92358896</v>
          </cell>
          <cell r="C15689" t="str">
            <v>19.68651945</v>
          </cell>
          <cell r="D15689" t="str">
            <v>46.92358896, 19.68651945</v>
          </cell>
          <cell r="E15689" t="str">
            <v>Bács-Kiskun</v>
          </cell>
          <cell r="F15689" t="str">
            <v>Kecskemét, Nádasdy Kálmán utca 19</v>
          </cell>
          <cell r="G15689" t="str">
            <v>Nádasdy-Ferencsik J u. sarok. Posta mögött. Parkolás a közeli parkolóban, zöld területen büntetnek.</v>
          </cell>
          <cell r="I15689" t="str">
            <v>76-os primer egységkulcs + joogosult dolgozói kártya</v>
          </cell>
          <cell r="K15689" t="str">
            <v>Magyar Telekom Nyrt.</v>
          </cell>
        </row>
        <row r="15690">
          <cell r="A15690" t="str">
            <v>Kecskemét Vacsi N</v>
          </cell>
          <cell r="D15690" t="str">
            <v xml:space="preserve">, </v>
          </cell>
          <cell r="E15690" t="str">
            <v>Bács-Kiskun</v>
          </cell>
          <cell r="F15690" t="str">
            <v>Kecskemét, Vacsihegy tanya 1</v>
          </cell>
          <cell r="K15690" t="str">
            <v>Magyar Telekom Nyrt.</v>
          </cell>
        </row>
        <row r="15691">
          <cell r="A15691" t="str">
            <v>Kecskemét Vágó 1</v>
          </cell>
          <cell r="B15691" t="str">
            <v>46.90386286</v>
          </cell>
          <cell r="C15691" t="str">
            <v>19.6844862</v>
          </cell>
          <cell r="D15691" t="str">
            <v>46.90386286, 19.6844862</v>
          </cell>
          <cell r="E15691" t="str">
            <v>Bács-Kiskun</v>
          </cell>
          <cell r="F15691" t="str">
            <v>Kecskemét, Vágó utca 2-4</v>
          </cell>
        </row>
        <row r="15692">
          <cell r="A15692" t="str">
            <v>Kecskemét Városföld 1</v>
          </cell>
          <cell r="D15692" t="str">
            <v xml:space="preserve">, </v>
          </cell>
          <cell r="E15692" t="str">
            <v>Bács-Kiskun</v>
          </cell>
          <cell r="F15692" t="str">
            <v>Kecskemét, Városföld tanya 2</v>
          </cell>
        </row>
        <row r="15693">
          <cell r="A15693" t="str">
            <v>Kecskemét Városföld 2</v>
          </cell>
          <cell r="D15693" t="str">
            <v xml:space="preserve">, </v>
          </cell>
          <cell r="E15693" t="str">
            <v>Bács-Kiskun</v>
          </cell>
          <cell r="F15693" t="str">
            <v>Kecskemét, Városföld tanya 92</v>
          </cell>
          <cell r="J15693" t="str">
            <v>KR</v>
          </cell>
          <cell r="K15693" t="str">
            <v xml:space="preserve"> N/A</v>
          </cell>
        </row>
        <row r="15694">
          <cell r="A15694" t="str">
            <v>Kecskemét Vasút M</v>
          </cell>
          <cell r="D15694" t="str">
            <v xml:space="preserve">, </v>
          </cell>
          <cell r="E15694" t="str">
            <v>Bács-Kiskun</v>
          </cell>
          <cell r="F15694" t="str">
            <v>Kecskemét, Vasút utca 8</v>
          </cell>
          <cell r="K15694" t="str">
            <v>Magyar Telekom Nyrt.</v>
          </cell>
        </row>
        <row r="15695">
          <cell r="A15695" t="str">
            <v>Kecskemét Vasútállomás M</v>
          </cell>
          <cell r="D15695" t="str">
            <v xml:space="preserve">, </v>
          </cell>
          <cell r="E15695" t="str">
            <v>Bács-Kiskun</v>
          </cell>
          <cell r="F15695" t="str">
            <v>Kecskemét, Vasútállomás</v>
          </cell>
        </row>
        <row r="15696">
          <cell r="A15696" t="str">
            <v>Kecskemét Végvár 1</v>
          </cell>
          <cell r="D15696" t="str">
            <v xml:space="preserve">, </v>
          </cell>
          <cell r="E15696" t="str">
            <v>Bács-Kiskun</v>
          </cell>
          <cell r="F15696" t="str">
            <v>Kecskemét, Végvár utca 71/b</v>
          </cell>
        </row>
        <row r="15697">
          <cell r="A15697" t="str">
            <v>Kecskemét Viola M</v>
          </cell>
          <cell r="B15697" t="str">
            <v>46.95745879</v>
          </cell>
          <cell r="C15697" t="str">
            <v>19.72563098</v>
          </cell>
          <cell r="D15697" t="str">
            <v>46.95745879, 19.72563098</v>
          </cell>
          <cell r="E15697" t="str">
            <v>Bács-Kiskun</v>
          </cell>
          <cell r="F15697" t="str">
            <v>Kecskemét, Zsálya utca 53</v>
          </cell>
          <cell r="G15697" t="str">
            <v>Kecskemét-Cegléd közötti 441-es útról a "Fagépszer" cég táblánál a tábla irányába a földútra befordulni, következő kereszteződésben (Zsálya u.-Viola u.) az építmény szemben a zsálya u. 56-tal.</v>
          </cell>
          <cell r="K15697" t="str">
            <v>Magyar Telekom Nyrt.</v>
          </cell>
        </row>
        <row r="15698">
          <cell r="A15698" t="str">
            <v>Kecskemét Vörösmarty 1</v>
          </cell>
          <cell r="D15698" t="str">
            <v xml:space="preserve">, </v>
          </cell>
          <cell r="E15698" t="str">
            <v>Bács-Kiskun</v>
          </cell>
          <cell r="F15698" t="str">
            <v>Kecskemét, Vörösmarty utca 10</v>
          </cell>
          <cell r="H15698" t="str">
            <v>Fazekas Mihály 30/943-3949
06/76/493949
30/9433949</v>
          </cell>
          <cell r="J15698" t="str">
            <v>KR</v>
          </cell>
          <cell r="K15698" t="str">
            <v>Fazekas Mihály</v>
          </cell>
        </row>
        <row r="15699">
          <cell r="A15699" t="str">
            <v>Kecskemét Vörösmarty M</v>
          </cell>
          <cell r="B15699" t="str">
            <v>46.90688381</v>
          </cell>
          <cell r="C15699" t="str">
            <v>19.69756994</v>
          </cell>
          <cell r="D15699" t="str">
            <v>46.90688381, 19.69756994</v>
          </cell>
          <cell r="E15699" t="str">
            <v>Bács-Kiskun</v>
          </cell>
          <cell r="F15699" t="str">
            <v>Kecskemét, Vörösmarty utca 12</v>
          </cell>
          <cell r="K15699" t="str">
            <v>Magyar Telekom Nyrt.</v>
          </cell>
        </row>
        <row r="15700">
          <cell r="A15700" t="str">
            <v>Kecskemét W</v>
          </cell>
          <cell r="D15700" t="str">
            <v xml:space="preserve">, </v>
          </cell>
          <cell r="E15700" t="str">
            <v>Bács-Kiskun</v>
          </cell>
          <cell r="F15700" t="str">
            <v>Kecskemét, Tinódi utca 10</v>
          </cell>
          <cell r="G15700" t="str">
            <v>Kecskemétre érve az 5-ös útról Cegléd felé kell fordulni, majd a vasúti átjárón áthaladva jobbra kell kanyarodni a Liszt Ferenc utcába. A Liszt Ferenc úton haladva a virágbolt után balra kell kanyarodni a Zászló utcába majd a zsákutca végén lehet parkolni.</v>
          </cell>
          <cell r="H15700" t="str">
            <v>Szíjártó Pál közös képviselő, cím: 6000 Kecskemét, Tinódi u. 10. Tel.: 06-70/372-8635, e-mail: patyo65@hiperkom.hu</v>
          </cell>
          <cell r="K15700" t="str">
            <v>Kecskemét (Hunyadiváros) XI. jelű társasház lakóközössége</v>
          </cell>
        </row>
        <row r="15701">
          <cell r="A15701" t="str">
            <v>Kecskemét Weasler 1</v>
          </cell>
          <cell r="D15701" t="str">
            <v xml:space="preserve">, </v>
          </cell>
          <cell r="E15701" t="str">
            <v>Bács-Kiskun</v>
          </cell>
          <cell r="F15701" t="str">
            <v>Kecskemét, Szent István körút 24</v>
          </cell>
          <cell r="G15701" t="str">
            <v>GTS:Társszolgáltatói vonal, az eszközök a rackben.</v>
          </cell>
          <cell r="H15701" t="str">
            <v>0</v>
          </cell>
        </row>
        <row r="15702">
          <cell r="A15702" t="str">
            <v>Kecskemét Wéber 1</v>
          </cell>
          <cell r="D15702" t="str">
            <v xml:space="preserve">, </v>
          </cell>
          <cell r="E15702" t="str">
            <v>Bács-Kiskun</v>
          </cell>
          <cell r="F15702" t="str">
            <v>Kecskemét, Wéber Ede utca 2</v>
          </cell>
          <cell r="J15702" t="str">
            <v>TRD</v>
          </cell>
        </row>
        <row r="15703">
          <cell r="A15703" t="str">
            <v>Kecskemét Wéber 2</v>
          </cell>
          <cell r="D15703" t="str">
            <v xml:space="preserve">, </v>
          </cell>
          <cell r="E15703" t="str">
            <v>Bács-Kiskun</v>
          </cell>
          <cell r="F15703" t="str">
            <v>Kecskemét, Wéber Ede utca 37</v>
          </cell>
          <cell r="J15703" t="str">
            <v>UKR</v>
          </cell>
        </row>
        <row r="15704">
          <cell r="A15704" t="str">
            <v>Kecskemét Wéber 3</v>
          </cell>
          <cell r="D15704" t="str">
            <v xml:space="preserve">, </v>
          </cell>
          <cell r="E15704" t="str">
            <v>Bács-Kiskun</v>
          </cell>
          <cell r="F15704" t="str">
            <v>Kecskemét, Wéber Ede utca 35</v>
          </cell>
          <cell r="J15704" t="str">
            <v>UKR</v>
          </cell>
        </row>
        <row r="15705">
          <cell r="A15705" t="str">
            <v>Kecskemét Wéber M</v>
          </cell>
          <cell r="D15705" t="str">
            <v xml:space="preserve">, </v>
          </cell>
          <cell r="E15705" t="str">
            <v>Bács-Kiskun</v>
          </cell>
          <cell r="F15705" t="str">
            <v>Kecskemét, Wéber Ede utca 10-12</v>
          </cell>
          <cell r="K15705" t="str">
            <v>Magyar Telekom Nyrt.</v>
          </cell>
        </row>
        <row r="15706">
          <cell r="A15706" t="str">
            <v>Kecskemét Z</v>
          </cell>
          <cell r="D15706" t="str">
            <v xml:space="preserve">, </v>
          </cell>
          <cell r="E15706" t="str">
            <v>Bács-Kiskun</v>
          </cell>
          <cell r="F15706" t="str">
            <v>Kecskemét, Fiktív utca 1</v>
          </cell>
        </row>
        <row r="15707">
          <cell r="A15707" t="str">
            <v>Kecskemét Zsigmond 1</v>
          </cell>
          <cell r="D15707" t="str">
            <v xml:space="preserve">, </v>
          </cell>
          <cell r="E15707" t="str">
            <v>Bács-Kiskun</v>
          </cell>
          <cell r="F15707" t="str">
            <v>Kecskemét, Zsigmond Ferenc utca 25/a</v>
          </cell>
          <cell r="H15707" t="str">
            <v>Dr Serfőző Katalin
06- 303587967 
06/76-471-428</v>
          </cell>
          <cell r="J15707" t="str">
            <v>KR</v>
          </cell>
        </row>
        <row r="15708">
          <cell r="A15708" t="str">
            <v>Kecskeméti u 1</v>
          </cell>
          <cell r="B15708" t="str">
            <v>47.49194708</v>
          </cell>
          <cell r="C15708" t="str">
            <v>19.05692818</v>
          </cell>
          <cell r="D15708" t="str">
            <v>47.49194708, 19.05692818</v>
          </cell>
          <cell r="E15708" t="str">
            <v>Pest</v>
          </cell>
          <cell r="F15708" t="str">
            <v>V Budapest, Károlyi utca 11-15</v>
          </cell>
          <cell r="G15708" t="str">
            <v>Személyzeti portán keresztül, a főbejárattól jobbra, a műszaki ügyeletessel fel a teherlifttel a tetőre.</v>
          </cell>
          <cell r="H15708" t="str">
            <v>Bozakov Sztojan tel.:06704509677, email: sztojan.bozakov@danubiushotels.com
Mohácsi Sándor műszaki vezető tel.: 889-3771, mobil: 06-30-676-2562, fax: 889-3764, 30-488-2935 fax: 328-5763, Hotel Erzsébet: 1-328-5700 e-mail: sandor.mohacsi@danubiushotels.com</v>
          </cell>
          <cell r="I15708" t="str">
            <v>Éjjel-nappal portaszolgálat. Teherlift és tetőkijáró kulcs a műszaki ügyeletestől.</v>
          </cell>
          <cell r="J15708" t="str">
            <v>BS;UBS2100;LTE800;LTE1800;LL</v>
          </cell>
          <cell r="K15708" t="str">
            <v>Hungária Szálloda Rt.Erzsébet őnálló egység</v>
          </cell>
        </row>
        <row r="15709">
          <cell r="A15709" t="str">
            <v>Kecskeméti u 7A</v>
          </cell>
          <cell r="D15709" t="str">
            <v xml:space="preserve">, </v>
          </cell>
          <cell r="E15709" t="str">
            <v>Pest</v>
          </cell>
          <cell r="F15709" t="str">
            <v>XI Budapest, Kecskeméti József utca 14</v>
          </cell>
        </row>
        <row r="15710">
          <cell r="A15710" t="str">
            <v>Kecskeméti u M</v>
          </cell>
          <cell r="B15710" t="str">
            <v>47.4899858</v>
          </cell>
          <cell r="C15710" t="str">
            <v>19.06134699</v>
          </cell>
          <cell r="D15710" t="str">
            <v>47.4899858, 19.06134699</v>
          </cell>
          <cell r="E15710" t="str">
            <v>Pest</v>
          </cell>
          <cell r="F15710" t="str">
            <v>V Budapest, Kecskeméti utca 14</v>
          </cell>
          <cell r="K15710" t="str">
            <v>Magyar Telekom Nyrt.</v>
          </cell>
        </row>
        <row r="15711">
          <cell r="A15711" t="str">
            <v>Kecskeméti u N</v>
          </cell>
          <cell r="D15711" t="str">
            <v xml:space="preserve">, </v>
          </cell>
          <cell r="E15711" t="str">
            <v>Pest</v>
          </cell>
          <cell r="F15711" t="str">
            <v>V Budapest, Kecskeméti utca 10-12</v>
          </cell>
        </row>
        <row r="15712">
          <cell r="A15712" t="str">
            <v>Kecskeméti u O</v>
          </cell>
          <cell r="D15712" t="str">
            <v xml:space="preserve">, </v>
          </cell>
          <cell r="E15712" t="str">
            <v>Pest</v>
          </cell>
          <cell r="F15712" t="str">
            <v>V Budapest, Kecskeméti utca 4</v>
          </cell>
          <cell r="G15712" t="str">
            <v>Az adott cím előtt díszburkolatos 1-es akna a járda közepén</v>
          </cell>
          <cell r="K15712" t="str">
            <v>Magyar Telekom Nyrt.</v>
          </cell>
        </row>
        <row r="15713">
          <cell r="A15713" t="str">
            <v>Kecskeméti u P</v>
          </cell>
          <cell r="D15713" t="str">
            <v xml:space="preserve">, </v>
          </cell>
          <cell r="E15713" t="str">
            <v>Pest</v>
          </cell>
          <cell r="F15713" t="str">
            <v>V Budapest, Kecskeméti utca 8</v>
          </cell>
          <cell r="K15713" t="str">
            <v>Honthegyi Gizella</v>
          </cell>
        </row>
        <row r="15714">
          <cell r="A15714" t="str">
            <v>Kehely u 1</v>
          </cell>
          <cell r="D15714" t="str">
            <v xml:space="preserve">, </v>
          </cell>
          <cell r="E15714" t="str">
            <v>Pest</v>
          </cell>
          <cell r="F15714" t="str">
            <v xml:space="preserve">XXII Budapest, </v>
          </cell>
        </row>
        <row r="15715">
          <cell r="A15715" t="str">
            <v>Kehidakustány 1</v>
          </cell>
          <cell r="D15715" t="str">
            <v xml:space="preserve">, </v>
          </cell>
          <cell r="E15715" t="str">
            <v>Zala</v>
          </cell>
          <cell r="F15715" t="str">
            <v>Kehidakustány, Fiktív utca 1</v>
          </cell>
        </row>
        <row r="15716">
          <cell r="A15716" t="str">
            <v>Kehidakustány Deák 3</v>
          </cell>
          <cell r="D15716" t="str">
            <v xml:space="preserve">, </v>
          </cell>
          <cell r="E15716" t="str">
            <v>Zala</v>
          </cell>
          <cell r="F15716" t="str">
            <v>Kehidakustány, Deák Ferenc utca 3</v>
          </cell>
          <cell r="G15716" t="str">
            <v>Cím alapján</v>
          </cell>
          <cell r="H15716" t="str">
            <v>Novák József
30/9960388</v>
          </cell>
          <cell r="J15716" t="str">
            <v>KR</v>
          </cell>
        </row>
        <row r="15717">
          <cell r="A15717" t="str">
            <v>Kehidakustány M</v>
          </cell>
          <cell r="B15717" t="str">
            <v>46.83899959</v>
          </cell>
          <cell r="C15717" t="str">
            <v>17.09987128</v>
          </cell>
          <cell r="D15717" t="str">
            <v>46.83899959, 17.09987128</v>
          </cell>
          <cell r="E15717" t="str">
            <v>Zala</v>
          </cell>
          <cell r="F15717" t="str">
            <v>Kehidakustány, Kossuth Lajos utca 42</v>
          </cell>
          <cell r="G15717" t="str">
            <v>Keszthely-Hévíz-Felsőpáhok-Zalacsány-Kehidakustány útvonalon, 
A Posta épületének baloldalán a Posta bejárata mellette nagykapun át.</v>
          </cell>
          <cell r="I15717" t="str">
            <v>Assa-Abloy egységkulccsal és belépőkártyával</v>
          </cell>
          <cell r="K15717" t="str">
            <v>Magyar Telekom Nyrt.</v>
          </cell>
        </row>
        <row r="15718">
          <cell r="A15718" t="str">
            <v>Kehidakustány N</v>
          </cell>
          <cell r="D15718" t="str">
            <v xml:space="preserve">, </v>
          </cell>
          <cell r="E15718" t="str">
            <v>Zala</v>
          </cell>
          <cell r="F15718" t="str">
            <v>Kehidakustány, Kossuth Lajos utca 60</v>
          </cell>
          <cell r="K15718" t="str">
            <v>Magyar Telekom Nyrt.</v>
          </cell>
        </row>
        <row r="15719">
          <cell r="A15719" t="str">
            <v>Kehidakustány O</v>
          </cell>
          <cell r="D15719" t="str">
            <v xml:space="preserve">, </v>
          </cell>
          <cell r="E15719" t="str">
            <v>Zala</v>
          </cell>
          <cell r="F15719" t="str">
            <v>Kehidakustány, Kossuth Lajos utca 56</v>
          </cell>
        </row>
        <row r="15720">
          <cell r="A15720" t="str">
            <v>Kehidakustány P</v>
          </cell>
          <cell r="D15720" t="str">
            <v xml:space="preserve">, </v>
          </cell>
          <cell r="E15720" t="str">
            <v>Zala</v>
          </cell>
          <cell r="F15720" t="str">
            <v>Kehidakustány, Kúria utca 8</v>
          </cell>
        </row>
        <row r="15721">
          <cell r="A15721" t="str">
            <v>Kehidakustány/EL</v>
          </cell>
          <cell r="D15721" t="str">
            <v xml:space="preserve">, </v>
          </cell>
          <cell r="F15721" t="str">
            <v>Kehidakustány, külterület</v>
          </cell>
        </row>
        <row r="15722">
          <cell r="A15722" t="str">
            <v>KEK 1</v>
          </cell>
          <cell r="B15722" t="str">
            <v>47.48033467</v>
          </cell>
          <cell r="C15722" t="str">
            <v>19.03852328</v>
          </cell>
          <cell r="D15722" t="str">
            <v>47.48033467, 19.03852328</v>
          </cell>
          <cell r="E15722" t="str">
            <v>Pest</v>
          </cell>
          <cell r="F15722" t="str">
            <v>XI Budapest, Villányi út 29-33</v>
          </cell>
          <cell r="G15722" t="str">
            <v>A Móricz Zs. tértől a Villányi úton a kEK központi épületéig. A főbejáraton be majd balra egészen a liftig és ott fel a legfelső szintre. A helyiség a NeMo projekt keretében megszűnt, Emerson32U szekrény telepítésre került az antennák mellé a tetőre.</v>
          </cell>
          <cell r="H15722" t="str">
            <v>dr. Major István campus igazgató 06/30/2316-164</v>
          </cell>
          <cell r="I15722" t="str">
            <v>A tetőkijárati kulcs (108-as) a portán!!!</v>
          </cell>
          <cell r="J15722" t="str">
            <v>BS;UBS2100;LTE800;LTE1800;MI</v>
          </cell>
          <cell r="K15722" t="str">
            <v>Szt.István Egytem Budai területi Iroda</v>
          </cell>
        </row>
        <row r="15723">
          <cell r="A15723" t="str">
            <v>Kék 2</v>
          </cell>
          <cell r="B15723" t="str">
            <v>48.11641033</v>
          </cell>
          <cell r="C15723" t="str">
            <v>21.87946144</v>
          </cell>
          <cell r="D15723" t="str">
            <v>48.11641033, 21.87946144</v>
          </cell>
          <cell r="E15723" t="str">
            <v>Szabolcs-Szatmár-Bereg</v>
          </cell>
          <cell r="F15723" t="str">
            <v>Kék, Kölcsey utca 9</v>
          </cell>
          <cell r="G15723" t="str">
            <v>Kékre érkezve a falu közepén az Önkormányzat udavarán jobbra hátra a torony és a konténer</v>
          </cell>
          <cell r="H15723" t="str">
            <v>MATÁV</v>
          </cell>
          <cell r="I15723" t="str">
            <v xml:space="preserve"> Matávos területi kulcs a debreceni rádiósoknál, KÉK DCS 20 jelü </v>
          </cell>
          <cell r="J15723" t="str">
            <v>BS;LTE800;MI;LL</v>
          </cell>
          <cell r="K15723" t="str">
            <v>Magyar Telekom Nyrt.</v>
          </cell>
        </row>
        <row r="15724">
          <cell r="A15724" t="str">
            <v>Kék M</v>
          </cell>
          <cell r="B15724" t="str">
            <v>48.11491756</v>
          </cell>
          <cell r="C15724" t="str">
            <v>21.87942098</v>
          </cell>
          <cell r="D15724" t="str">
            <v>48.11491756, 21.87942098</v>
          </cell>
          <cell r="E15724" t="str">
            <v>Szabolcs-Szatmár-Bereg</v>
          </cell>
          <cell r="F15724" t="str">
            <v>Kék, Petőfi utca 2</v>
          </cell>
          <cell r="K15724" t="str">
            <v>Magyar Telekom Nyrt.</v>
          </cell>
        </row>
        <row r="15725">
          <cell r="A15725" t="str">
            <v>Kék N</v>
          </cell>
          <cell r="D15725" t="str">
            <v xml:space="preserve">, </v>
          </cell>
          <cell r="E15725" t="str">
            <v>Szabolcs-Szatmár-Bereg</v>
          </cell>
          <cell r="F15725" t="str">
            <v>Kék, Kölcsey utca 21</v>
          </cell>
        </row>
        <row r="15726">
          <cell r="A15726" t="str">
            <v>Kék O</v>
          </cell>
          <cell r="D15726" t="str">
            <v xml:space="preserve">, </v>
          </cell>
          <cell r="E15726" t="str">
            <v>Szabolcs-Szatmár-Bereg</v>
          </cell>
          <cell r="F15726" t="str">
            <v>Kék, Rákóczi utca 2</v>
          </cell>
        </row>
        <row r="15727">
          <cell r="A15727" t="str">
            <v>Kékcse 1</v>
          </cell>
          <cell r="D15727" t="str">
            <v xml:space="preserve">, </v>
          </cell>
          <cell r="E15727" t="str">
            <v>Szabolcs-Szatmár-Bereg</v>
          </cell>
          <cell r="F15727" t="str">
            <v>Kékcse, külterület</v>
          </cell>
          <cell r="G15727" t="str">
            <v>4-es úton Rétközberencs táblánál be a faluba,ott végig a főúton és a falu határa után a bal oldalon ipari terület főépülete.(A helyiek  Kacsatelep néven ismerik.)</v>
          </cell>
          <cell r="H15727" t="str">
            <v>Virga Attila
30/3423322</v>
          </cell>
          <cell r="J15727" t="str">
            <v>KR</v>
          </cell>
        </row>
        <row r="15728">
          <cell r="A15728" t="str">
            <v>Kékcse 2</v>
          </cell>
          <cell r="D15728" t="str">
            <v xml:space="preserve">, </v>
          </cell>
          <cell r="E15728" t="str">
            <v>Szabolcs-Szatmár-Bereg</v>
          </cell>
          <cell r="F15728" t="str">
            <v>Kékcse, Szent László utca</v>
          </cell>
        </row>
        <row r="15729">
          <cell r="A15729" t="str">
            <v>Kékcse M</v>
          </cell>
          <cell r="D15729" t="str">
            <v xml:space="preserve">, </v>
          </cell>
          <cell r="E15729" t="str">
            <v>Szabolcs-Szatmár-Bereg</v>
          </cell>
          <cell r="F15729" t="str">
            <v>Kékcse, Fő utca 116</v>
          </cell>
          <cell r="G15729" t="str">
            <v>a polgármesteri hivatal udvarán</v>
          </cell>
          <cell r="K15729" t="str">
            <v>T-Com</v>
          </cell>
        </row>
        <row r="15730">
          <cell r="A15730" t="str">
            <v>Kékcse N</v>
          </cell>
          <cell r="B15730" t="str">
            <v>48.24630959</v>
          </cell>
          <cell r="C15730" t="str">
            <v>22.00205745</v>
          </cell>
          <cell r="D15730" t="str">
            <v>48.24630959, 22.00205745</v>
          </cell>
          <cell r="E15730" t="str">
            <v>Szabolcs-Szatmár-Bereg</v>
          </cell>
          <cell r="F15730" t="str">
            <v>Kékcse, Fő utca 63</v>
          </cell>
        </row>
        <row r="15731">
          <cell r="A15731" t="str">
            <v>Kéked 1</v>
          </cell>
          <cell r="D15731" t="str">
            <v xml:space="preserve">, </v>
          </cell>
          <cell r="E15731" t="str">
            <v>Borsod-Abaúj-Zemplén</v>
          </cell>
          <cell r="F15731" t="str">
            <v>Kéked, Temető út153 hrsz</v>
          </cell>
          <cell r="G15731" t="str">
            <v xml:space="preserve">Budapest irányából M3/M30 autópályán végig Felsőzsolcáig, onnan 3-as úton Hernádszurdok, Tornyosnémeti, Hidasnémeti,Gönc leágazásnál jobbra az első körforgalomig (Hidasnémeti, Pesti út).
Ott az első kijáraton (Telkibánya, Gönc felé) kb. 3-4km-re lévő útelágazásig élesen balra Kéked, Hollóháza irányába. A Fő utat követve, Zsujtán és Abaújváron keresztül jutunk el Kékedre. A faluba beérve az első nagy jobbkanyar utáni első lehetőségnél kell balra fordulni a temető felé. Az ingatlan, az út temetővel szemközti oldalán helyezkedik el.
</v>
          </cell>
          <cell r="H15731" t="str">
            <v>Hunkár Sándor polgármester  +36 30/484-1964   keked@externet.hu</v>
          </cell>
        </row>
        <row r="15732">
          <cell r="A15732" t="str">
            <v>Kékesd 1</v>
          </cell>
          <cell r="B15732" t="str">
            <v>46.10624609</v>
          </cell>
          <cell r="C15732" t="str">
            <v>18.4664238</v>
          </cell>
          <cell r="D15732" t="str">
            <v>46.10624609, 18.4664238</v>
          </cell>
          <cell r="E15732" t="str">
            <v>Baranya</v>
          </cell>
          <cell r="F15732" t="str">
            <v>Kékesd, temető 04 hrsz</v>
          </cell>
          <cell r="G15732" t="str">
            <v>a buszmegálló utáni kanyarban balra az első u.-ba majd a következő u-ban a templom - új, modern épület! - mellett megint balra fel a temető dombra</v>
          </cell>
          <cell r="H15732" t="str">
            <v>AH Kun Györgyné 06-70-332-4737, 06-72-539-613
Pécs Misinsa: 70-332-4152 (Tolnai Zoltán)</v>
          </cell>
          <cell r="I15732" t="str">
            <v>Belépés előtt és kilépés után minden alkalommal felhívni az OBF-t (Országos Biztonsági Felügyelőrendszer) 0670 332 4666!
lakatkulcs</v>
          </cell>
          <cell r="J15732" t="str">
            <v>BS;UBS900;LTE800;MI</v>
          </cell>
          <cell r="K15732" t="str">
            <v>ANTENNA-HUNGÁRIA RT.</v>
          </cell>
        </row>
        <row r="15733">
          <cell r="A15733" t="str">
            <v>Kékesd 2</v>
          </cell>
          <cell r="D15733" t="str">
            <v xml:space="preserve">, </v>
          </cell>
          <cell r="E15733" t="str">
            <v>Baranya</v>
          </cell>
          <cell r="F15733" t="str">
            <v>Kékesd, Kültelek</v>
          </cell>
          <cell r="J15733" t="str">
            <v>KR</v>
          </cell>
        </row>
        <row r="15734">
          <cell r="A15734" t="str">
            <v>Kékestető 1</v>
          </cell>
          <cell r="B15734" t="str">
            <v>47.87278288</v>
          </cell>
          <cell r="C15734" t="str">
            <v>20.00924157</v>
          </cell>
          <cell r="D15734" t="str">
            <v>47.87278288, 20.00924157</v>
          </cell>
          <cell r="E15734" t="str">
            <v>Heves</v>
          </cell>
          <cell r="F15734" t="str">
            <v>Kékestető Gyöngyös, TV adó</v>
          </cell>
          <cell r="G15734" t="str">
            <v>Antenna Hungária telephely Kékestető (a nagy torony)</v>
          </cell>
          <cell r="H15734" t="str">
            <v>OMSZ-nek belépési kérelem: Nagy József: nagy.j@met.hu.  adókezelők: tel: 06-37-567-210
állomás gondnoka: Csontos András  70-332-4464, belépés előtt vele kell egyeztetni.   ( Zvara Ernő állomásvezető zvaraerno@gmail.com )</v>
          </cell>
          <cell r="I15734" t="str">
            <v xml:space="preserve"> A tervezett éjszakai munkavégzésről az előzetes értesítést kérnek a kekesteto@met.hu email címre.
A bejutáshoz szükséges: érvényes belépési engedély, A.H.-tól + az OMSZ-től + egységkulcs, beléptető kártya. A HUNGAROCONTROL által telepített beléptető rendszer miatt belépések előtt ( ill. sürgős hibaelhárítás esetén ) időben, még út közben hívni ( mert a helyszínen nincs térerő) a HC. 0-24 órában hívható számát: 06-1-293-4551, hogy inaktiválják a belépési kódot. Ezt a számot kilépést követően is hívni kell, hogy újra élesítsék a rendszert !!! HC részéről illetékes személy még: Cselényi László úr: 30-627-1772.  ( AXE felügyeleti helyiségben is.) Szükséges továbbá 110CG11 egységkulcs és telekomos belépőkártya. Belépés előtt és kilépés után minden alkalommal felhívni az OBF-t (Országos Biztonsági Felügyelőrendszer) 0614642036! Bejutás munkaidőben csak 7-15 óra között. Bejutás egyeztetése munkaidőben: Csontos András: 06 70 3324464 rendkívüli esetben: AH/NOC: 0614642623. A toronyba belépés: a gurulós vaskapu után, a torony bejárati ajtaja előtti vasrács az egyenkulccsal nyitható. Mikró terem megközelítése lépcsőn (I.em.) Központ megközelítése lifttel. (17.em.)   HUNGAROCONTROL: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15734" t="str">
            <v>MI;LL</v>
          </cell>
          <cell r="K15734" t="str">
            <v>ANTENNA-HUNGÁRIA RT.</v>
          </cell>
        </row>
        <row r="15735">
          <cell r="A15735" t="str">
            <v>Kékestető 2</v>
          </cell>
          <cell r="D15735" t="str">
            <v xml:space="preserve">, </v>
          </cell>
          <cell r="E15735" t="str">
            <v>Heves</v>
          </cell>
          <cell r="F15735" t="str">
            <v>Kékestető Gyöngyös, Szanatórium</v>
          </cell>
          <cell r="G15735" t="str">
            <v>Gyöngyös felől a  BÉRC  HOTELT elhagyva jobbra kb 500m-re  Állami Szanatórium területén. a padlálstérben repeater</v>
          </cell>
          <cell r="I15735" t="str">
            <v xml:space="preserve">Karbantartóval a padlásra  </v>
          </cell>
          <cell r="J15735" t="str">
            <v>RE;KR</v>
          </cell>
        </row>
        <row r="15736">
          <cell r="A15736" t="str">
            <v>Kékestető 3</v>
          </cell>
          <cell r="D15736" t="str">
            <v xml:space="preserve">, </v>
          </cell>
          <cell r="E15736" t="str">
            <v>Heves</v>
          </cell>
          <cell r="F15736" t="str">
            <v>Gyöngyös, Kékes 7318 hrsz</v>
          </cell>
        </row>
        <row r="15737">
          <cell r="A15737" t="str">
            <v>Kékestető MET 1</v>
          </cell>
          <cell r="D15737" t="str">
            <v xml:space="preserve">, </v>
          </cell>
          <cell r="E15737" t="str">
            <v>Heves</v>
          </cell>
          <cell r="F15737" t="str">
            <v>Kékestető Gyöngyös, Meteorológia 7308 hrsz</v>
          </cell>
          <cell r="H15737" t="str">
            <v>A meteorológiai szolgálat munkaideje minden nap 7:00 - 19:00 óráig tart. (Elérhetőségük: Tel: +36 37 367- 038 ; Mobil: +36 70 683-9629) Ez alatt az idő alatt szíveskedjenek a helyszínen karbantartást, illetve javítást végezni. Előzetes egyeztetés alapján a Hungarocontrol engedélyezi a belépést. Az éjszakai szolgálat a meteorológiai állomáson megszűnt, sürgős hiba esetén a Hungarocontrol (+36 1 293-4182 ; +36 1 293-4550) intézi a bejutást a telephelyre!</v>
          </cell>
          <cell r="I15737" t="str">
            <v>Napközben  és éjszaka is minden bizonnyal be fogják engedni az alvállalkozóikat és kollégáikat , de a Gyógyintézet portájáért nem mi vagyunk a felelősek, ugyanis rajtuk keresztül lehet eljutni az állomásra. Amennyiben a portán sikerült átjutni,de az állomásra hiába csöngetnek, esetleg meg lehet kérni a portaszolgálatost, hogy hívja föl az éppen aktuálisan szolgálatban lévő kollégát.</v>
          </cell>
        </row>
        <row r="15738">
          <cell r="A15738" t="str">
            <v>Kékestető Vendégház 1</v>
          </cell>
          <cell r="D15738" t="str">
            <v xml:space="preserve">, </v>
          </cell>
          <cell r="E15738" t="str">
            <v>Heves</v>
          </cell>
          <cell r="F15738" t="str">
            <v>Kékestető Parád, Kékesi Vendégház</v>
          </cell>
          <cell r="G15738" t="str">
            <v>A mátraházi bekötőút adótorony felőli végénél,a torony lábától visszafelé kb.100-m re, az út bal oldalán,fenyő gerendákkal burkolt épület.</v>
          </cell>
          <cell r="H15738" t="str">
            <v>Kobzi Tamás
06-309383726 
37/560-090 vésztartalék
30/2841670</v>
          </cell>
          <cell r="J15738" t="str">
            <v>KR</v>
          </cell>
        </row>
        <row r="15739">
          <cell r="A15739" t="str">
            <v>Kékgolyó u 1</v>
          </cell>
          <cell r="D15739" t="str">
            <v xml:space="preserve">, </v>
          </cell>
          <cell r="E15739" t="str">
            <v>Pest</v>
          </cell>
          <cell r="F15739" t="str">
            <v>XII Budapest, Kék Golyó utca 16</v>
          </cell>
          <cell r="G15739" t="str">
            <v>XII. ker. Kékgolyó utca 16 előtt. (GPS N 47.49975 E 19.02212)</v>
          </cell>
          <cell r="I15739" t="str">
            <v>Rittal szekrénykulcs</v>
          </cell>
          <cell r="K15739" t="str">
            <v>Magyar Telekom Nyrt.</v>
          </cell>
        </row>
        <row r="15740">
          <cell r="A15740" t="str">
            <v>Kékgolyó u 2</v>
          </cell>
          <cell r="D15740" t="str">
            <v xml:space="preserve">, </v>
          </cell>
          <cell r="E15740" t="str">
            <v>Pest</v>
          </cell>
          <cell r="F15740" t="str">
            <v>XII Budapest, Kék Golyó utca 2</v>
          </cell>
          <cell r="G15740" t="str">
            <v>XII. ker. Kékgolyó utca 2/A előtt (GPS N 47.50118 E 19.02307)</v>
          </cell>
          <cell r="I15740" t="str">
            <v>Rittal szekrénykulcs</v>
          </cell>
          <cell r="K15740" t="str">
            <v>Magyar Telekom Nyrt.</v>
          </cell>
        </row>
        <row r="15741">
          <cell r="A15741" t="str">
            <v>Kékgolyó u 3</v>
          </cell>
          <cell r="D15741" t="str">
            <v xml:space="preserve">, </v>
          </cell>
          <cell r="E15741" t="str">
            <v>Pest</v>
          </cell>
          <cell r="F15741" t="str">
            <v>XII Budapest, Kék Golyó utca 17</v>
          </cell>
          <cell r="K15741" t="str">
            <v>Szölősi László</v>
          </cell>
        </row>
        <row r="15742">
          <cell r="A15742" t="str">
            <v>Kékgolyó u 4</v>
          </cell>
          <cell r="D15742" t="str">
            <v xml:space="preserve">, </v>
          </cell>
          <cell r="E15742" t="str">
            <v>Pest</v>
          </cell>
          <cell r="F15742" t="str">
            <v>XII Budapest, Kék Golyó utca 6</v>
          </cell>
          <cell r="G15742" t="str">
            <v>GTS:A vonal végződés az első emeleten az utolsó irodában a rackben található.
A mikro a földszinten a függőleges kábelaknában a folyosón a lifttel szemben található.</v>
          </cell>
          <cell r="H15742" t="str">
            <v>Kontakt: Martina Bedi
Tel.: 225-3500</v>
          </cell>
        </row>
        <row r="15743">
          <cell r="A15743" t="str">
            <v>Kékkút Ásványvíz 1</v>
          </cell>
          <cell r="B15743" t="str">
            <v>46.85476304</v>
          </cell>
          <cell r="C15743" t="str">
            <v>17.56858558</v>
          </cell>
          <cell r="D15743" t="str">
            <v>46.85476304, 17.56858558</v>
          </cell>
          <cell r="E15743" t="str">
            <v>Veszprém</v>
          </cell>
          <cell r="F15743" t="str">
            <v>Kékkút, külterület 024/17 hrsz</v>
          </cell>
          <cell r="G15743" t="str">
            <v>GTS:GTS Társszolgáltatói vonak (Telekom) a berendezések a hálózati eszközöknél.</v>
          </cell>
          <cell r="H15743" t="str">
            <v>Szabó Dénes (helyi informatikus) 06-30-916-3705, szabo.denes@kekkuti.hu  Ügyfél kapcsolattartója: Varga Zsolt 30/959- 6800  
GTS: Szabó Dénes, 30/916-3705, Varga Zsolt, 30/959-6800</v>
          </cell>
          <cell r="J15743" t="str">
            <v>MI</v>
          </cell>
          <cell r="K15743" t="str">
            <v>Vodafone</v>
          </cell>
        </row>
        <row r="15744">
          <cell r="A15744" t="str">
            <v>Kékkút M</v>
          </cell>
          <cell r="D15744" t="str">
            <v xml:space="preserve">, </v>
          </cell>
          <cell r="E15744" t="str">
            <v>Veszprém</v>
          </cell>
          <cell r="F15744" t="str">
            <v>Kékkút, Fő utca 2</v>
          </cell>
          <cell r="J15744" t="str">
            <v>MI</v>
          </cell>
        </row>
        <row r="15745">
          <cell r="A15745" t="str">
            <v>Kékkút N</v>
          </cell>
          <cell r="D15745" t="str">
            <v xml:space="preserve">, </v>
          </cell>
          <cell r="E15745" t="str">
            <v>Veszprém</v>
          </cell>
          <cell r="F15745" t="str">
            <v>Kékkút, Fő utca 49</v>
          </cell>
        </row>
        <row r="15746">
          <cell r="A15746" t="str">
            <v>Kékkút O</v>
          </cell>
          <cell r="D15746" t="str">
            <v xml:space="preserve">, </v>
          </cell>
          <cell r="E15746" t="str">
            <v>Veszprém</v>
          </cell>
          <cell r="F15746" t="str">
            <v>Kékkút, Kékkúti hegy</v>
          </cell>
          <cell r="K15746" t="str">
            <v>Magyar Telekom Nyrt.</v>
          </cell>
        </row>
        <row r="15747">
          <cell r="A15747" t="str">
            <v>Kékkúti Ásványvíz Rt.</v>
          </cell>
          <cell r="D15747" t="str">
            <v xml:space="preserve">, </v>
          </cell>
          <cell r="E15747" t="str">
            <v>Veszprém</v>
          </cell>
          <cell r="F15747" t="str">
            <v>Kékkút, külterület 024/17 hrsz</v>
          </cell>
        </row>
        <row r="15748">
          <cell r="A15748" t="str">
            <v>Kékmadár 1</v>
          </cell>
          <cell r="D15748" t="str">
            <v xml:space="preserve">, </v>
          </cell>
          <cell r="E15748" t="str">
            <v>Pest</v>
          </cell>
          <cell r="F15748" t="str">
            <v>XI Budapest, Felső határút 5</v>
          </cell>
        </row>
        <row r="15749">
          <cell r="A15749" t="str">
            <v>Kékperje u 4</v>
          </cell>
          <cell r="D15749" t="str">
            <v xml:space="preserve">, </v>
          </cell>
          <cell r="E15749" t="str">
            <v>Pest</v>
          </cell>
          <cell r="F15749" t="str">
            <v>XI Budapest, Kékperje u 4</v>
          </cell>
          <cell r="J15749" t="str">
            <v>UKR</v>
          </cell>
        </row>
        <row r="15750">
          <cell r="A15750" t="str">
            <v>Kékvirág u 1</v>
          </cell>
          <cell r="B15750" t="str">
            <v>47.47762454</v>
          </cell>
          <cell r="C15750" t="str">
            <v>19.11803619</v>
          </cell>
          <cell r="D15750" t="str">
            <v>47.47762454, 19.11803619</v>
          </cell>
          <cell r="E15750" t="str">
            <v>Pest</v>
          </cell>
          <cell r="F15750" t="str">
            <v>X Budapest, Fertő utca 2</v>
          </cell>
          <cell r="G15750" t="str">
            <v>Száva utcából  a Basa utcába a liget felé. A Bihari utcát keresztezve tovább  a Fertő utcára. A vasúti átjáró előtt jobbra barna kétszárnyas kapun a volt erőmű területére. Most kínai tulajdonban van a helyi infó szerint.</v>
          </cell>
          <cell r="H15750" t="str">
            <v>Budapesti Erőmű Rt.-től / Zemplényi Soma (cím: 1171 Bp., Péceli u. 240.) Mobil.: 06-20-924 0599
kinai tulaj neve DZSEKI, mobilja: 30/991-78-88 állítólag csak angolul lehet vele beszélni, email: cj9917888@hotmail.com</v>
          </cell>
          <cell r="I15750" t="str">
            <v>Elvileg őrzött....</v>
          </cell>
          <cell r="J15750" t="str">
            <v>UBS2100;LTE800;LTE1800;MI</v>
          </cell>
          <cell r="K15750" t="str">
            <v>SOMASAJT Kereskedelmi és Szolgáltató Kft.</v>
          </cell>
        </row>
        <row r="15751">
          <cell r="A15751" t="str">
            <v>Kékvirág u M</v>
          </cell>
          <cell r="D15751" t="str">
            <v xml:space="preserve">, </v>
          </cell>
          <cell r="E15751" t="str">
            <v>Pest</v>
          </cell>
          <cell r="F15751" t="str">
            <v>X Budapest, Kékvirág utca 2-4</v>
          </cell>
          <cell r="K15751" t="str">
            <v>Magyar Telekom Nyrt.</v>
          </cell>
        </row>
        <row r="15752">
          <cell r="A15752" t="str">
            <v>Kékvirág u N</v>
          </cell>
          <cell r="B15752" t="str">
            <v>47.47188819</v>
          </cell>
          <cell r="C15752" t="str">
            <v>19.11399575</v>
          </cell>
          <cell r="D15752" t="str">
            <v>47.47188819, 19.11399575</v>
          </cell>
          <cell r="E15752" t="str">
            <v>Pest</v>
          </cell>
          <cell r="F15752" t="str">
            <v>X Budapest, Kékvirág utca 1-3</v>
          </cell>
          <cell r="J15752" t="str">
            <v>WL</v>
          </cell>
          <cell r="K15752" t="str">
            <v>Magyar Telekom Nyrt.</v>
          </cell>
        </row>
        <row r="15753">
          <cell r="A15753" t="str">
            <v>Kelebia 1</v>
          </cell>
          <cell r="B15753" t="str">
            <v>46.19655852</v>
          </cell>
          <cell r="C15753" t="str">
            <v>19.61266603</v>
          </cell>
          <cell r="D15753" t="str">
            <v>46.19655852, 19.61266603</v>
          </cell>
          <cell r="E15753" t="str">
            <v>Bács-Kiskun</v>
          </cell>
          <cell r="F15753" t="str">
            <v>Kelebia, belterület 2303/1 hrsz</v>
          </cell>
          <cell r="G15753" t="str">
            <v>Szeged irányából a vasút előtt balra a József A. utcába, majd a J.A. utca  115 házszámnál balra a toronyig.</v>
          </cell>
          <cell r="H15753" t="str">
            <v>Pannon torony</v>
          </cell>
          <cell r="I15753" t="str">
            <v>Sorba fűzött lakatok</v>
          </cell>
          <cell r="J15753" t="str">
            <v>TBS;BS;UBS2100;LTE800;MI</v>
          </cell>
          <cell r="K15753" t="str">
            <v>Pannon GSM</v>
          </cell>
        </row>
        <row r="15754">
          <cell r="A15754" t="str">
            <v>Kelebia 2</v>
          </cell>
          <cell r="D15754" t="str">
            <v xml:space="preserve">, </v>
          </cell>
          <cell r="E15754" t="str">
            <v>Bács-Kiskun</v>
          </cell>
          <cell r="F15754" t="str">
            <v>Kelebia, belterület</v>
          </cell>
          <cell r="G15754" t="str">
            <v>A település kozpontjában a főtemplomnál Szeged irányba balra, majd jobbra keresztül a vasúti átjárón, követve az út vonalát kb. 100 méterre balra a sportpálya mellett. Egységlakattal elzárt területen mobil konténer.</v>
          </cell>
          <cell r="H15754" t="str">
            <v>Maczkó József, Doba Ferenc - polgármesteri hivatal - T.: /77/ 454-248</v>
          </cell>
          <cell r="I15754" t="str">
            <v>Egységlakat</v>
          </cell>
          <cell r="K15754" t="str">
            <v>Kelebia Község Önkormányzata</v>
          </cell>
        </row>
        <row r="15755">
          <cell r="A15755" t="str">
            <v>Kelebia Ady 1</v>
          </cell>
          <cell r="D15755" t="str">
            <v xml:space="preserve">, </v>
          </cell>
          <cell r="E15755" t="str">
            <v>Bács-Kiskun</v>
          </cell>
          <cell r="F15755" t="str">
            <v>Kelebia, Ady Endre utca 21</v>
          </cell>
          <cell r="J15755" t="str">
            <v>TRD</v>
          </cell>
        </row>
        <row r="15756">
          <cell r="A15756" t="str">
            <v>Kelebia Ady 2</v>
          </cell>
          <cell r="D15756" t="str">
            <v xml:space="preserve">, </v>
          </cell>
          <cell r="E15756" t="str">
            <v>Bács-Kiskun</v>
          </cell>
          <cell r="F15756" t="str">
            <v>Kelebia, Ady Endre utca 25</v>
          </cell>
        </row>
        <row r="15757">
          <cell r="A15757" t="str">
            <v>Kelebia HM 1</v>
          </cell>
          <cell r="D15757" t="str">
            <v xml:space="preserve">, </v>
          </cell>
          <cell r="E15757" t="str">
            <v>Bács-Kiskun</v>
          </cell>
          <cell r="F15757" t="str">
            <v>Kelebia, külterület 068/13 hrsz</v>
          </cell>
          <cell r="J15757" t="str">
            <v>KR;UKR</v>
          </cell>
        </row>
        <row r="15758">
          <cell r="A15758" t="str">
            <v>Kelebia M</v>
          </cell>
          <cell r="B15758" t="str">
            <v>46.19689145</v>
          </cell>
          <cell r="C15758" t="str">
            <v>19.60724143</v>
          </cell>
          <cell r="D15758" t="str">
            <v>46.19689145, 19.60724143</v>
          </cell>
          <cell r="E15758" t="str">
            <v>Bács-Kiskun</v>
          </cell>
          <cell r="F15758" t="str">
            <v>Kelebia, Ady Endre utca 114</v>
          </cell>
          <cell r="K15758" t="str">
            <v>Magyar Telekom Nyrt.</v>
          </cell>
        </row>
        <row r="15759">
          <cell r="A15759" t="str">
            <v>Kelebia N</v>
          </cell>
          <cell r="D15759" t="str">
            <v xml:space="preserve">, </v>
          </cell>
          <cell r="E15759" t="str">
            <v>Bács-Kiskun</v>
          </cell>
          <cell r="F15759" t="str">
            <v>Kelebia, Ady Endre utca 35</v>
          </cell>
          <cell r="K15759" t="str">
            <v>Magyar Telekom Nyrt.</v>
          </cell>
        </row>
        <row r="15760">
          <cell r="A15760" t="str">
            <v>Kelebia O</v>
          </cell>
          <cell r="D15760" t="str">
            <v xml:space="preserve">, </v>
          </cell>
          <cell r="E15760" t="str">
            <v>Bács-Kiskun</v>
          </cell>
          <cell r="F15760" t="str">
            <v>Kelebia, Ady Endre utca 27</v>
          </cell>
          <cell r="K15760" t="str">
            <v>Magyar Telekom Nyrt.</v>
          </cell>
        </row>
        <row r="15761">
          <cell r="A15761" t="str">
            <v>Kelemen László u 1</v>
          </cell>
          <cell r="D15761" t="str">
            <v xml:space="preserve">, </v>
          </cell>
          <cell r="E15761" t="str">
            <v>Pest</v>
          </cell>
          <cell r="F15761" t="str">
            <v>II Budapest, Kelemen László utca 9</v>
          </cell>
          <cell r="G15761" t="str">
            <v>Kelemen L. u. és  a Pasaréti tér sarka, a patika előtt.
A legnagyobb házszám 15, a koordináta a 9-re mutat, ezért átírtam a címet 93-ról 9-re, annak ellenére, hogy a Patika a Pasaréti út 100-ban van, a Kelemen László u. 15 magasságában. [VJ]</v>
          </cell>
          <cell r="K15761" t="str">
            <v>Magyar Telekom Nyrt.</v>
          </cell>
        </row>
        <row r="15762">
          <cell r="A15762" t="str">
            <v>Kelemen László u M</v>
          </cell>
          <cell r="D15762" t="str">
            <v xml:space="preserve">, </v>
          </cell>
          <cell r="E15762" t="str">
            <v>Pest</v>
          </cell>
          <cell r="F15762" t="str">
            <v>II Budapest, Kelemen László utca 7</v>
          </cell>
          <cell r="G15762" t="str">
            <v>II.ker. Kelemen László u. 7. előtt</v>
          </cell>
          <cell r="I15762" t="str">
            <v>Kéttollú szekrénykulcs, RSM kulcs: 27C101</v>
          </cell>
          <cell r="K15762" t="str">
            <v>Magyar Telekom Nyrt.</v>
          </cell>
        </row>
        <row r="15763">
          <cell r="A15763" t="str">
            <v>Kelemen László u N</v>
          </cell>
          <cell r="D15763" t="str">
            <v xml:space="preserve">, </v>
          </cell>
          <cell r="E15763" t="str">
            <v>Pest</v>
          </cell>
          <cell r="F15763" t="str">
            <v>II Budapest, Kelemen László utca 14</v>
          </cell>
          <cell r="G15763" t="str">
            <v>GTS:Beltéri a 2. emeleten az üfiél, az antenna lapostetőn.</v>
          </cell>
          <cell r="H15763" t="str">
            <v>Maróti Tamás: 30/6166035; thomas@propolice.hu</v>
          </cell>
        </row>
        <row r="15764">
          <cell r="A15764" t="str">
            <v>Kelemér 1</v>
          </cell>
          <cell r="B15764" t="str">
            <v>48.36429807</v>
          </cell>
          <cell r="C15764" t="str">
            <v>20.43249322</v>
          </cell>
          <cell r="D15764" t="str">
            <v>48.36429807, 20.43249322</v>
          </cell>
          <cell r="E15764" t="str">
            <v>Borsod-Abaúj-Zemplén</v>
          </cell>
          <cell r="F15764" t="str">
            <v>Kelemér, külterület 05/44 hrsz</v>
          </cell>
          <cell r="G15764" t="str">
            <v>Keleméren Zádorfalva felé. A falu vége előtt balra Gömörszőlős felé. 200 m múlva (agyagos földúton) jobbra fel a dombra. 700 m az állomásig.</v>
          </cell>
          <cell r="H15764" t="str">
            <v>AH</v>
          </cell>
          <cell r="I15764" t="str">
            <v>Belépés előtt és kilépés után minden alkalommal felhívni az OBF-t (Országos Biztonsági Felügyelőrendszer) 0670 332 4666!
Saját kapu.</v>
          </cell>
          <cell r="J15764" t="str">
            <v>BS;LTE800;MI</v>
          </cell>
          <cell r="K15764" t="str">
            <v>ANTENNA-HUNGÁRIA RT.</v>
          </cell>
        </row>
        <row r="15765">
          <cell r="A15765" t="str">
            <v>Kelemér M</v>
          </cell>
          <cell r="D15765" t="str">
            <v xml:space="preserve">, </v>
          </cell>
          <cell r="E15765" t="str">
            <v>Borsod-Abaúj-Zemplén</v>
          </cell>
          <cell r="F15765" t="str">
            <v>Kelemér, Tompa Mihály út 25</v>
          </cell>
          <cell r="G15765" t="str">
            <v>Könyvtár, kutúrház hátsó oldalán</v>
          </cell>
          <cell r="I15765" t="str">
            <v>Egyedi kulcs Ózd portán + 46, 47, 48 primer egységkulcs + belépőkártyás riasztó</v>
          </cell>
          <cell r="K15765" t="str">
            <v>Magyar Telekom Nyrt.</v>
          </cell>
        </row>
        <row r="15766">
          <cell r="A15766" t="str">
            <v>Kelemér Széki 1</v>
          </cell>
          <cell r="D15766" t="str">
            <v xml:space="preserve">, </v>
          </cell>
          <cell r="E15766" t="str">
            <v>Borsod-Abaúj-Zemplén</v>
          </cell>
          <cell r="F15766" t="str">
            <v>Kelemér, Széki puszta 074/8 hrsz</v>
          </cell>
          <cell r="J15766" t="str">
            <v>UKR</v>
          </cell>
        </row>
        <row r="15767">
          <cell r="A15767" t="str">
            <v>Kelenföldi Pu 1</v>
          </cell>
          <cell r="D15767" t="str">
            <v xml:space="preserve">, </v>
          </cell>
          <cell r="E15767" t="str">
            <v>Pest</v>
          </cell>
          <cell r="F15767" t="str">
            <v>XI Budapest, Kelenföldi pálaudvar M4</v>
          </cell>
          <cell r="J15767" t="str">
            <v>TOP;BS;UBS2100;LTE1800</v>
          </cell>
        </row>
        <row r="15768">
          <cell r="A15768" t="str">
            <v>Kelenföldi út 1</v>
          </cell>
          <cell r="D15768" t="str">
            <v xml:space="preserve">, </v>
          </cell>
          <cell r="E15768" t="str">
            <v>Pest</v>
          </cell>
          <cell r="F15768" t="str">
            <v>XI Budapest, Kelenföldi út 17</v>
          </cell>
        </row>
        <row r="15769">
          <cell r="A15769" t="str">
            <v>Kelenföldi út 2</v>
          </cell>
          <cell r="D15769" t="str">
            <v xml:space="preserve">, </v>
          </cell>
          <cell r="E15769" t="str">
            <v>Pest</v>
          </cell>
          <cell r="F15769" t="str">
            <v>XI Budapest, Kelenföldi út 2</v>
          </cell>
        </row>
        <row r="15770">
          <cell r="A15770" t="str">
            <v>Kelenföldi út 3</v>
          </cell>
          <cell r="D15770" t="str">
            <v xml:space="preserve">, </v>
          </cell>
          <cell r="E15770" t="str">
            <v>Pest</v>
          </cell>
          <cell r="F15770" t="str">
            <v>XI Budapest, Kelenföldi út 1-13</v>
          </cell>
        </row>
        <row r="15771">
          <cell r="A15771" t="str">
            <v>Kelenhegyi út 1</v>
          </cell>
          <cell r="B15771" t="str">
            <v>47.48132452</v>
          </cell>
          <cell r="C15771" t="str">
            <v>19.04828869</v>
          </cell>
          <cell r="D15771" t="str">
            <v>47.48132452, 19.04828869</v>
          </cell>
          <cell r="E15771" t="str">
            <v>Pest</v>
          </cell>
          <cell r="F15771" t="str">
            <v>XI Budapest, Kelenhegyi út 28</v>
          </cell>
        </row>
        <row r="15772">
          <cell r="A15772" t="str">
            <v>Kelenhegyi út 2</v>
          </cell>
          <cell r="D15772" t="str">
            <v xml:space="preserve">, </v>
          </cell>
          <cell r="E15772" t="str">
            <v>Pest</v>
          </cell>
          <cell r="F15772" t="str">
            <v>XI Budapest, Kelenhegyi út 36/a</v>
          </cell>
          <cell r="G15772" t="str">
            <v>Cím alapján</v>
          </cell>
          <cell r="H15772" t="str">
            <v>Bártfai Péter +36 30 984-0791</v>
          </cell>
          <cell r="J15772" t="str">
            <v>UKR</v>
          </cell>
        </row>
        <row r="15773">
          <cell r="A15773" t="str">
            <v>Kelenhegyi út 3</v>
          </cell>
          <cell r="D15773" t="str">
            <v xml:space="preserve">, </v>
          </cell>
          <cell r="E15773" t="str">
            <v>Pest</v>
          </cell>
          <cell r="F15773" t="str">
            <v>XI Budapest, Kelenhegyi út 43</v>
          </cell>
          <cell r="G15773" t="str">
            <v>GTS:Beltéri az 1. emeleti szerverszobában, az antenna lapostetőn, létra kell a szervízhez, kb 3m-es.</v>
          </cell>
          <cell r="H15773" t="str">
            <v>Dr. Andras Korn +36203725496
Chief Information Officer
CAE Engineering Kft.
+36203725496
korn@cae-engineering.hu</v>
          </cell>
          <cell r="J15773" t="str">
            <v>MI</v>
          </cell>
        </row>
        <row r="15774">
          <cell r="A15774" t="str">
            <v>Kelenhegyi út M</v>
          </cell>
          <cell r="D15774" t="str">
            <v xml:space="preserve">, </v>
          </cell>
          <cell r="E15774" t="str">
            <v>Pest</v>
          </cell>
          <cell r="F15774" t="str">
            <v>XI Budapest, Kelenhegyi út 48/A/2</v>
          </cell>
        </row>
        <row r="15775">
          <cell r="A15775" t="str">
            <v>Kelenhegyi út N</v>
          </cell>
          <cell r="D15775" t="str">
            <v xml:space="preserve">, </v>
          </cell>
          <cell r="E15775" t="str">
            <v>Pest</v>
          </cell>
          <cell r="F15775" t="str">
            <v>XI Budapest, Kelenhegyi út 4</v>
          </cell>
        </row>
        <row r="15776">
          <cell r="A15776" t="str">
            <v>Kelenhegyi út O</v>
          </cell>
          <cell r="D15776" t="str">
            <v xml:space="preserve">, </v>
          </cell>
          <cell r="E15776" t="str">
            <v>Pest</v>
          </cell>
          <cell r="F15776" t="str">
            <v>XI Budapest, Kelenhegyi út 16</v>
          </cell>
          <cell r="G15776" t="str">
            <v>GTS:Az ant. elhelyezkedés: lapostető
A beltéri elhelyezkedés: 3.em szerver</v>
          </cell>
          <cell r="H15776" t="str">
            <v>Luostarinen Merja: +36 20 569 5081</v>
          </cell>
          <cell r="J15776" t="str">
            <v>MI</v>
          </cell>
        </row>
        <row r="15777">
          <cell r="A15777" t="str">
            <v>Kelenvölgy 1</v>
          </cell>
          <cell r="D15777" t="str">
            <v xml:space="preserve">, </v>
          </cell>
          <cell r="E15777" t="str">
            <v>Pest</v>
          </cell>
          <cell r="F15777" t="str">
            <v>XI Budapest, Akácillat utca</v>
          </cell>
          <cell r="G15777" t="str">
            <v>(sportpálya)</v>
          </cell>
          <cell r="K15777" t="str">
            <v>VODAFONE Magyarország Mobil Távközlési Rt.</v>
          </cell>
        </row>
        <row r="15778">
          <cell r="A15778" t="str">
            <v>Kéleshalom 1</v>
          </cell>
          <cell r="D15778" t="str">
            <v xml:space="preserve">, </v>
          </cell>
          <cell r="E15778" t="str">
            <v>Bács-Kiskun</v>
          </cell>
          <cell r="F15778" t="str">
            <v>Kéleshalom, külterület 0193 hrsz</v>
          </cell>
          <cell r="H15778" t="str">
            <v>Péter-Szabó Lajosné polgármester, tel.: 06-77/404-511</v>
          </cell>
        </row>
        <row r="15779">
          <cell r="A15779" t="str">
            <v>Kéleshalom 2</v>
          </cell>
          <cell r="B15779" t="str">
            <v>46.36166874</v>
          </cell>
          <cell r="C15779" t="str">
            <v>19.27903636</v>
          </cell>
          <cell r="D15779" t="str">
            <v>46.36166874, 19.27903636</v>
          </cell>
          <cell r="E15779" t="str">
            <v>Bács-Kiskun</v>
          </cell>
          <cell r="F15779" t="str">
            <v>Kéleshalom, belterület 160/2 hrsz</v>
          </cell>
          <cell r="G15779" t="str">
            <v>Budapest felől az M6-os autópályán Szekszárdig 148 km, 142-es kijáratnál rátérni az M9-es útra át a hídon 18 km, a körforgónál az első kijáratnál 51-es út irányába, forduljon balra következőre: Sükösd Táncsics Mihály u./54. útra 7,5 km, az 54. úton 16 km után jobbra kanyarodva a Jánoshalmi útra, 11 km után balra fordulva 3 km után Kéleshalom</v>
          </cell>
          <cell r="H15779" t="str">
            <v>Szvétek Lajos Róbert polgármester 06/30-218-4029</v>
          </cell>
          <cell r="I15779" t="str">
            <v>szabad terület</v>
          </cell>
          <cell r="J15779" t="str">
            <v>BS;LTE800;MI</v>
          </cell>
          <cell r="K15779" t="str">
            <v>Magyar Telekom</v>
          </cell>
        </row>
        <row r="15780">
          <cell r="A15780" t="str">
            <v>Kéleshalom M</v>
          </cell>
          <cell r="D15780" t="str">
            <v xml:space="preserve">, </v>
          </cell>
          <cell r="E15780" t="str">
            <v>Bács-Kiskun</v>
          </cell>
          <cell r="F15780" t="str">
            <v>Kéleshalom, Fő utca</v>
          </cell>
          <cell r="K15780" t="str">
            <v>Magyar Telekom Nyrt.</v>
          </cell>
        </row>
        <row r="15781">
          <cell r="A15781" t="str">
            <v>Keleti Károly u 1</v>
          </cell>
          <cell r="D15781" t="str">
            <v xml:space="preserve">, </v>
          </cell>
          <cell r="E15781" t="str">
            <v>Pest</v>
          </cell>
          <cell r="F15781" t="str">
            <v>II Budapest, Keleti Károly utca 43</v>
          </cell>
          <cell r="G15781" t="str">
            <v>Rét u. 1-Keleti Károly u sarok, villanyoszlop mellett dupla akna</v>
          </cell>
          <cell r="K15781" t="str">
            <v>Magyar Telekom Nyrt.</v>
          </cell>
        </row>
        <row r="15782">
          <cell r="A15782" t="str">
            <v>Keleti Károly u M</v>
          </cell>
          <cell r="D15782" t="str">
            <v xml:space="preserve">, </v>
          </cell>
          <cell r="E15782" t="str">
            <v>Pest</v>
          </cell>
          <cell r="F15782" t="str">
            <v>II Budapest, Keleti Károly utca 5-7</v>
          </cell>
          <cell r="H15782" t="str">
            <v>ksh@ksh.hu fax: (+36-1) 345-6788 tel: (+36-1) 345-6000</v>
          </cell>
          <cell r="K15782" t="str">
            <v>Magyar Telekom Nyrt.</v>
          </cell>
        </row>
        <row r="15783">
          <cell r="A15783" t="str">
            <v>Keleti Károly u N</v>
          </cell>
          <cell r="D15783" t="str">
            <v xml:space="preserve">, </v>
          </cell>
          <cell r="E15783" t="str">
            <v>Pest</v>
          </cell>
          <cell r="F15783" t="str">
            <v>II Budapest, Keleti Károly utca 24</v>
          </cell>
          <cell r="K15783" t="str">
            <v>Magyar Telekom Nyrt.</v>
          </cell>
        </row>
        <row r="15784">
          <cell r="A15784" t="str">
            <v>Keleti Károly u O</v>
          </cell>
          <cell r="D15784" t="str">
            <v xml:space="preserve">, </v>
          </cell>
          <cell r="E15784" t="str">
            <v>Pest</v>
          </cell>
          <cell r="F15784" t="str">
            <v>II Budapest, Keleti Károly utca 18</v>
          </cell>
        </row>
        <row r="15785">
          <cell r="A15785" t="str">
            <v>Keleti Pályaudvar 1</v>
          </cell>
          <cell r="B15785" t="str">
            <v>47.50125194</v>
          </cell>
          <cell r="C15785" t="str">
            <v>19.08256074</v>
          </cell>
          <cell r="D15785" t="str">
            <v>47.50125194, 19.08256074</v>
          </cell>
          <cell r="E15785" t="str">
            <v>Pest</v>
          </cell>
          <cell r="F15785" t="str">
            <v>VII Budapest, Thököly út 2</v>
          </cell>
          <cell r="G15785" t="str">
            <v>Áruházban lifttel fel a VII.emeletre, majd lépcsőn a legfelső szintig. Lph mellett közvetlen balra vaslétrán a tetőkibúvón át ki a tetőre. Balra hátul tartószerkezeten konténer + antennatartók. Mellettünk Pannon konténer és körülötte az antennái !</v>
          </cell>
          <cell r="H15785" t="str">
            <v xml:space="preserve">Szentpéteri Ingatlan Kereskedelmi és Szolgáltató Kft., Földi Imre - műszaki ig. - T.: 351 7538, 06-70-380-5598, fax: 351-7538,   Szentpéteri Ingatlan Kft., 1076 Bp. Thököly út 2.
</v>
          </cell>
          <cell r="I15785" t="str">
            <v>Munkavégzés előtt egyeztetni kell a 30/375-7739 számon!
Éjszakai munkavégzés egyelőre nem lehetséges!</v>
          </cell>
          <cell r="J15785" t="str">
            <v>BS;UBS2100;LTE800;LTE1800;LTE2600;LL</v>
          </cell>
          <cell r="K15785" t="str">
            <v>Szivárvány Plusz Kft.</v>
          </cell>
        </row>
        <row r="15786">
          <cell r="A15786" t="str">
            <v>Keleti Pályaudvar 2</v>
          </cell>
          <cell r="B15786" t="str">
            <v>47.49972326</v>
          </cell>
          <cell r="C15786" t="str">
            <v>19.08105989</v>
          </cell>
          <cell r="D15786" t="str">
            <v>47.49972326, 19.08105989</v>
          </cell>
          <cell r="E15786" t="str">
            <v>Pest</v>
          </cell>
          <cell r="F15786" t="str">
            <v>VII Budapest, Baross tér M2</v>
          </cell>
          <cell r="G15786" t="str">
            <v>A mozgólépcsőt elhagyva balra kanyarodunk, majd a peron végébe kell menni. Itt a vonat vezetőfelőli vége.
Be kell menni a szervizfolyosón, s kb. 10 méter múlva van egy ajtó. Ez az áramátalakító helység. Itt balra van a Vodafone Nokia kerete, s tovább 2-3 méterre a T-Mobile Mbts berendezése.Bemenni csak a műszaki ügyeletes tudtával lehet, kérni őt a fenti forgalmi ügyeleten lehet.
Műszaki felügyelet (energetika) tel.:06-1-485-5300/42523</v>
          </cell>
          <cell r="H15786" t="str">
            <v>BKV Infrastruktúra Főmérnökség Koós András tel: 485-53-00/42504</v>
          </cell>
          <cell r="I15786" t="str">
            <v>A belépőnek személyre szóló érvényes engedéllyel kell rendelkeznie. Kiadja: Horváth József Műszaki és ellátási o. Tel: 460-37-00/42354</v>
          </cell>
          <cell r="J15786" t="str">
            <v>TBS;TOP;BS;UBS2100;LTE1800;LL</v>
          </cell>
          <cell r="K15786" t="str">
            <v xml:space="preserve"> N/A</v>
          </cell>
        </row>
        <row r="15787">
          <cell r="A15787" t="str">
            <v>Keleti Pályaudvar 3</v>
          </cell>
          <cell r="D15787" t="str">
            <v xml:space="preserve">, </v>
          </cell>
          <cell r="E15787" t="str">
            <v>Pest</v>
          </cell>
          <cell r="F15787" t="str">
            <v>VIII Budapest, Keleti pályaudvar M2</v>
          </cell>
          <cell r="G15787" t="str">
            <v>A Keleti pu állomásról kell indulni a jobb oldali csőben a Stadionok felé kb 800m (a nagykapu előtt 50m-re) balra a két alagút között az átjáróban az Avitec és az RRu-k. Az outdorok a peron után rögtön balra a sínek mellett, ketreccel elzárva.  A peronról lehet zegzugos, le-felmenős úton (kísérővel) megközelíteni.</v>
          </cell>
          <cell r="H15787" t="str">
            <v>Diszpécser: közvetlen 251-2377, vonalas: 485-5300/43331 és 43332</v>
          </cell>
          <cell r="I15787" t="str">
            <v>Munkavégzés előtt a MÜDI-t fel kell híni. Láthatósági mellényt kérhetnek.</v>
          </cell>
          <cell r="J15787" t="str">
            <v>TOP;BS;UBS2100;LTE1800</v>
          </cell>
          <cell r="K15787" t="str">
            <v xml:space="preserve"> N/A</v>
          </cell>
        </row>
        <row r="15788">
          <cell r="A15788" t="str">
            <v>Keleti Pályaudvar 4</v>
          </cell>
          <cell r="B15788" t="str">
            <v>47.4998762</v>
          </cell>
          <cell r="C15788" t="str">
            <v>19.0809538</v>
          </cell>
          <cell r="D15788" t="str">
            <v>47.4998762, 19.0809538</v>
          </cell>
          <cell r="E15788" t="str">
            <v>Pest</v>
          </cell>
          <cell r="F15788" t="str">
            <v>VIII Budapest, Baross tér M4</v>
          </cell>
          <cell r="G15788" t="str">
            <v>A peronszint alatti szinten a P-1-en található az állomás a jobb pálya alatti részen.</v>
          </cell>
          <cell r="J15788" t="str">
            <v>TBS;TOP;BS;UBS2100;LTE1800;LL</v>
          </cell>
        </row>
        <row r="15789">
          <cell r="A15789" t="str">
            <v>Kelevíz 1</v>
          </cell>
          <cell r="D15789" t="str">
            <v xml:space="preserve">, </v>
          </cell>
          <cell r="E15789" t="str">
            <v>Somogy</v>
          </cell>
          <cell r="F15789" t="str">
            <v>Kelevíz, külterület 022/2 hrsz</v>
          </cell>
          <cell r="J15789" t="str">
            <v>LTE800</v>
          </cell>
        </row>
        <row r="15790">
          <cell r="A15790" t="str">
            <v>Kelevíz M</v>
          </cell>
          <cell r="D15790" t="str">
            <v xml:space="preserve">, </v>
          </cell>
          <cell r="E15790" t="str">
            <v>Somogy</v>
          </cell>
          <cell r="F15790" t="str">
            <v>Kelevíz, Vörösmarty utca 60</v>
          </cell>
          <cell r="G15790" t="str">
            <v>Kelevíz  Vörösmarty utca falu közepén Marcali irányából baloldalon aknában található az ONU, mellette fémszekrény</v>
          </cell>
          <cell r="I15790" t="str">
            <v>KTV egységkulcs</v>
          </cell>
        </row>
        <row r="15791">
          <cell r="A15791" t="str">
            <v>Kelevíz N</v>
          </cell>
          <cell r="D15791" t="str">
            <v xml:space="preserve">, </v>
          </cell>
          <cell r="E15791" t="str">
            <v>Somogy</v>
          </cell>
          <cell r="F15791" t="str">
            <v>Kelevíz, Vörösmarty utca 58</v>
          </cell>
        </row>
        <row r="15792">
          <cell r="A15792" t="str">
            <v>Kemecse 1</v>
          </cell>
          <cell r="B15792" t="str">
            <v>48.08443388</v>
          </cell>
          <cell r="C15792" t="str">
            <v>21.80566846</v>
          </cell>
          <cell r="D15792" t="str">
            <v>48.08443388, 21.80566846</v>
          </cell>
          <cell r="E15792" t="str">
            <v>Szabolcs-Szatmár-Bereg</v>
          </cell>
          <cell r="F15792" t="str">
            <v>Kemecse, külterület</v>
          </cell>
          <cell r="G15792" t="str">
            <v>Kemecsét Beszterec felé elhagyva 350 m-el, jobbra köves úton a Pannon telepre.</v>
          </cell>
          <cell r="H15792" t="str">
            <v>Pannon GSM</v>
          </cell>
          <cell r="I15792" t="str">
            <v>Közös lakat.</v>
          </cell>
          <cell r="J15792" t="str">
            <v>BS;UBS900;LTE800;MI</v>
          </cell>
          <cell r="K15792" t="str">
            <v>Pannon GSM</v>
          </cell>
        </row>
        <row r="15793">
          <cell r="A15793" t="str">
            <v>Kemecse 2</v>
          </cell>
          <cell r="B15793" t="str">
            <v>48.09707421</v>
          </cell>
          <cell r="C15793" t="str">
            <v>21.7889659</v>
          </cell>
          <cell r="D15793" t="str">
            <v>48.09707421, 21.7889659</v>
          </cell>
          <cell r="E15793" t="str">
            <v>Szabolcs-Szatmár-Bereg</v>
          </cell>
          <cell r="F15793" t="str">
            <v>Kemecse, Haastanya 1</v>
          </cell>
          <cell r="J15793" t="str">
            <v>MI</v>
          </cell>
        </row>
        <row r="15794">
          <cell r="A15794" t="str">
            <v>Kemecse 3</v>
          </cell>
          <cell r="D15794" t="str">
            <v xml:space="preserve">, </v>
          </cell>
          <cell r="E15794" t="str">
            <v>Szabolcs-Szatmár-Bereg</v>
          </cell>
          <cell r="F15794" t="str">
            <v>Kemecse, külterület</v>
          </cell>
        </row>
        <row r="15795">
          <cell r="A15795" t="str">
            <v>Kemecse K</v>
          </cell>
          <cell r="D15795" t="str">
            <v xml:space="preserve">, </v>
          </cell>
          <cell r="E15795" t="str">
            <v>Szabolcs-Szatmár-Bereg</v>
          </cell>
          <cell r="F15795" t="str">
            <v>Kemecse, Mező Imre utca 36</v>
          </cell>
        </row>
        <row r="15796">
          <cell r="A15796" t="str">
            <v>Kemecse L</v>
          </cell>
          <cell r="D15796" t="str">
            <v xml:space="preserve">, </v>
          </cell>
          <cell r="E15796" t="str">
            <v>Szabolcs-Szatmár-Bereg</v>
          </cell>
          <cell r="F15796" t="str">
            <v>Kemecse, Árpád utca 41</v>
          </cell>
        </row>
        <row r="15797">
          <cell r="A15797" t="str">
            <v>Kemecse M</v>
          </cell>
          <cell r="D15797" t="str">
            <v xml:space="preserve">, </v>
          </cell>
          <cell r="E15797" t="str">
            <v>Szabolcs-Szatmár-Bereg</v>
          </cell>
          <cell r="F15797" t="str">
            <v>Kemecse, Körmendi tanya</v>
          </cell>
        </row>
        <row r="15798">
          <cell r="A15798" t="str">
            <v>Kemecse Móricz 1</v>
          </cell>
          <cell r="B15798" t="str">
            <v>48.07131995</v>
          </cell>
          <cell r="C15798" t="str">
            <v>21.79971493</v>
          </cell>
          <cell r="D15798" t="str">
            <v>48.07131995, 21.79971493</v>
          </cell>
          <cell r="E15798" t="str">
            <v>Szabolcs-Szatmár-Bereg</v>
          </cell>
          <cell r="F15798" t="str">
            <v>Kemecse, Móricz Zsigmond utca 47</v>
          </cell>
        </row>
        <row r="15799">
          <cell r="A15799" t="str">
            <v>Kemecse N</v>
          </cell>
          <cell r="B15799" t="str">
            <v>48.07492798</v>
          </cell>
          <cell r="C15799" t="str">
            <v>21.80391919</v>
          </cell>
          <cell r="D15799" t="str">
            <v>48.07492798, 21.80391919</v>
          </cell>
          <cell r="E15799" t="str">
            <v>Szabolcs-Szatmár-Bereg</v>
          </cell>
          <cell r="F15799" t="str">
            <v>Kemecse, Dimitrov utca 14</v>
          </cell>
          <cell r="G15799" t="str">
            <v>Nyíregyháza-Sóstóhegy felől érkezve végig a főúton, majd Vasmegyer (Beszterec) felé balra le kell térni, majd ezen az úton haladva a jobb oldalon lesz a posta. Annak az udvarán van az épület.</v>
          </cell>
          <cell r="I15799" t="str">
            <v>WinkHaus típusú telekomos egységkulcs + telekomos belépőkártya</v>
          </cell>
          <cell r="K15799" t="str">
            <v>Magyar Telekom Nyrt.</v>
          </cell>
        </row>
        <row r="15800">
          <cell r="A15800" t="str">
            <v>Kemecse O</v>
          </cell>
          <cell r="D15800" t="str">
            <v xml:space="preserve">, </v>
          </cell>
          <cell r="E15800" t="str">
            <v>Szabolcs-Szatmár-Bereg</v>
          </cell>
          <cell r="F15800" t="str">
            <v>Kemecse, Móricz Zsigmond utca 18</v>
          </cell>
          <cell r="K15800" t="str">
            <v>Magyar Telekom Nyrt.</v>
          </cell>
        </row>
        <row r="15801">
          <cell r="A15801" t="str">
            <v>Kemecse P</v>
          </cell>
          <cell r="D15801" t="str">
            <v xml:space="preserve">, </v>
          </cell>
          <cell r="E15801" t="str">
            <v>Szabolcs-Szatmár-Bereg</v>
          </cell>
          <cell r="F15801" t="str">
            <v>Kemecse, Kossuth utca 11</v>
          </cell>
        </row>
        <row r="15802">
          <cell r="A15802" t="str">
            <v>Kemecse Q</v>
          </cell>
          <cell r="D15802" t="str">
            <v xml:space="preserve">, </v>
          </cell>
          <cell r="E15802" t="str">
            <v>Szabolcs-Szatmár-Bereg</v>
          </cell>
          <cell r="F15802" t="str">
            <v>Kemecse, Móricz Zsigmond utca 27</v>
          </cell>
        </row>
        <row r="15803">
          <cell r="A15803" t="str">
            <v>Kemecse R</v>
          </cell>
          <cell r="B15803" t="str">
            <v>48.06591422</v>
          </cell>
          <cell r="C15803" t="str">
            <v>21.79694738</v>
          </cell>
          <cell r="D15803" t="str">
            <v>48.06591422, 21.79694738</v>
          </cell>
          <cell r="E15803" t="str">
            <v>Szabolcs-Szatmár-Bereg</v>
          </cell>
          <cell r="F15803" t="str">
            <v>Kemecse, Sport utca 1</v>
          </cell>
        </row>
        <row r="15804">
          <cell r="A15804" t="str">
            <v>Kemecse S</v>
          </cell>
          <cell r="D15804" t="str">
            <v xml:space="preserve">, </v>
          </cell>
          <cell r="E15804" t="str">
            <v>Szabolcs-Szatmár-Bereg</v>
          </cell>
          <cell r="F15804" t="str">
            <v>Kemecse, Szent István utca 44</v>
          </cell>
        </row>
        <row r="15805">
          <cell r="A15805" t="str">
            <v>Kemecse Szent István 1</v>
          </cell>
          <cell r="D15805" t="str">
            <v xml:space="preserve">, </v>
          </cell>
          <cell r="E15805" t="str">
            <v>Szabolcs-Szatmár-Bereg</v>
          </cell>
          <cell r="F15805" t="str">
            <v>Kemecse, Szent István utca 38</v>
          </cell>
          <cell r="J15805" t="str">
            <v>TRD</v>
          </cell>
          <cell r="K15805" t="str">
            <v>Magyar Telekom Nyrt.</v>
          </cell>
        </row>
        <row r="15806">
          <cell r="A15806" t="str">
            <v>Kemecse T</v>
          </cell>
          <cell r="B15806" t="str">
            <v>48.0686563</v>
          </cell>
          <cell r="C15806" t="str">
            <v>21.80086383</v>
          </cell>
          <cell r="D15806" t="str">
            <v>48.0686563, 21.80086383</v>
          </cell>
          <cell r="E15806" t="str">
            <v>Szabolcs-Szatmár-Bereg</v>
          </cell>
          <cell r="F15806" t="str">
            <v>Kemecse, Szent István utca 40-42</v>
          </cell>
        </row>
        <row r="15807">
          <cell r="A15807" t="str">
            <v>Kemence 1</v>
          </cell>
          <cell r="B15807" t="str">
            <v>48.01052009</v>
          </cell>
          <cell r="C15807" t="str">
            <v>18.87909556</v>
          </cell>
          <cell r="D15807" t="str">
            <v>48.01052009, 18.87909556</v>
          </cell>
          <cell r="E15807" t="str">
            <v>Pest</v>
          </cell>
          <cell r="F15807" t="str">
            <v>Kemence, külterület</v>
          </cell>
          <cell r="G15807" t="str">
            <v>2-es úton Parassapuszta határátkelő előtt balra, és Kemence helység vége tábla után balra az út mellett.</v>
          </cell>
          <cell r="H15807" t="str">
            <v>Pongrácz János polgármester tel.: (27) 365-146, 375-115</v>
          </cell>
          <cell r="I15807" t="str">
            <v>Egységlakat a kerítésen.</v>
          </cell>
          <cell r="J15807" t="str">
            <v>BS;UBS2100;LTE800;MI</v>
          </cell>
          <cell r="K15807" t="str">
            <v>Magyar Telekom Nyrt. Mobil Szolgáltatások Üzletág</v>
          </cell>
        </row>
        <row r="15808">
          <cell r="A15808" t="str">
            <v>Kemence 2</v>
          </cell>
          <cell r="D15808" t="str">
            <v xml:space="preserve">, </v>
          </cell>
          <cell r="E15808" t="str">
            <v>Pest</v>
          </cell>
          <cell r="F15808" t="str">
            <v>Kemence, Fő út 77-79</v>
          </cell>
          <cell r="K15808" t="str">
            <v>Magyar Telekom Nyrt.</v>
          </cell>
        </row>
        <row r="15809">
          <cell r="A15809" t="str">
            <v>Kemence 3</v>
          </cell>
          <cell r="D15809" t="str">
            <v xml:space="preserve">, </v>
          </cell>
          <cell r="E15809" t="str">
            <v>Pest</v>
          </cell>
          <cell r="F15809" t="str">
            <v>Kemence, Fő út 258</v>
          </cell>
        </row>
        <row r="15810">
          <cell r="A15810" t="str">
            <v>Kemence 4</v>
          </cell>
          <cell r="D15810" t="str">
            <v xml:space="preserve">, </v>
          </cell>
          <cell r="E15810" t="str">
            <v>Pest</v>
          </cell>
          <cell r="F15810" t="str">
            <v>Kemence, Fő út 171</v>
          </cell>
        </row>
        <row r="15811">
          <cell r="A15811" t="str">
            <v>Kemeneskápolna Szabadság 1</v>
          </cell>
          <cell r="D15811" t="str">
            <v xml:space="preserve">, </v>
          </cell>
          <cell r="E15811" t="str">
            <v>Vas</v>
          </cell>
          <cell r="F15811" t="str">
            <v>Kemeneskápolna, Szabadság utca 023/2 hrsz</v>
          </cell>
          <cell r="G15811" t="str">
            <v>Kemeneskápolna községbe érkezve a település elején lévő jobb kanyarban lévő "Vulkán Camping" utbaigazító tábla íránya szerint.</v>
          </cell>
          <cell r="H15811" t="str">
            <v>Schafer Arnold
06- 309461454 
95/ 446-066</v>
          </cell>
          <cell r="J15811" t="str">
            <v>KR</v>
          </cell>
        </row>
        <row r="15812">
          <cell r="A15812" t="str">
            <v>Kemenesmihályfa 1</v>
          </cell>
          <cell r="D15812" t="str">
            <v xml:space="preserve">, </v>
          </cell>
          <cell r="E15812" t="str">
            <v>Vas</v>
          </cell>
          <cell r="F15812" t="str">
            <v>Kemenesmihályfa, Opal park 1901 hrsz</v>
          </cell>
          <cell r="G15812" t="str">
            <v>GTS:Az ant. elhelyezkedés, tipus: villanypóznán, telepítő v. alpin cucc szükséges, a  CEL KTV-oldalon falitartón.  A beltéri elhelyezkedés: az üfi oldalon egy technikai helyiségben két méter magasan rack bővítőben.</v>
          </cell>
          <cell r="H15812" t="str">
            <v>-Kontakt név: Baráth László telephelyvezető Noticer: Miklósi Viktor, tel.: 30/251-2741</v>
          </cell>
          <cell r="J15812" t="str">
            <v>MI</v>
          </cell>
        </row>
        <row r="15813">
          <cell r="A15813" t="str">
            <v>Kemenesszentpéter 1</v>
          </cell>
          <cell r="B15813" t="str">
            <v>47.43312628</v>
          </cell>
          <cell r="C15813" t="str">
            <v>17.21630878</v>
          </cell>
          <cell r="D15813" t="str">
            <v>47.43312628, 17.21630878</v>
          </cell>
          <cell r="E15813" t="str">
            <v>Veszprém</v>
          </cell>
          <cell r="F15813" t="str">
            <v>Kemenesszentpéter, vízmű 0114/6 hrsz</v>
          </cell>
          <cell r="G15813" t="str">
            <v>86-os útról Vág felé, majd a Rábán áthaladva kb 1 km-re az út mellett Vízmű területén a Hidroglóbusz lábazatában offset repeater, 2db antenna a víztorony tetején Pannonnal közös tartószerkezeten.</v>
          </cell>
          <cell r="H15813" t="str">
            <v>Domonkosné Rózsa Marianna T.: 89/510-635 , Csete Hajnalka ( jelenleg gyesen, de telefonon elérhető) - Pápai Vízmű - T.: 89/ 313-455,  t: 89-510-636  F.: 89/ 313-295, Polgármesteri Hivatal: 89/357-146</v>
          </cell>
          <cell r="I15813" t="str">
            <v xml:space="preserve">Kulcsokat fel kell venni Pápán a Külső-Veszprémi út 1.- szám alatt. 22:00 és 06:00 között, valamint vasárnap és ünnepnap 14:00 és 06:00 között 8500 Pápa, Szabó Dezső út 36.,T.: 89/322-704   A vízműves kísérő díját ki kell fizetni! A belépési kérelmet konkrét napra (napokra) lehet csak megkérni!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15813" t="str">
            <v>BS;UBS2100;LTE800;MI</v>
          </cell>
          <cell r="K15813" t="str">
            <v>Pápai Vízmű Zrt.</v>
          </cell>
        </row>
        <row r="15814">
          <cell r="A15814" t="str">
            <v>Kemenesszentpéter M</v>
          </cell>
          <cell r="B15814" t="str">
            <v>47.42021573</v>
          </cell>
          <cell r="C15814" t="str">
            <v>17.22827486</v>
          </cell>
          <cell r="D15814" t="str">
            <v>47.42021573, 17.22827486</v>
          </cell>
          <cell r="E15814" t="str">
            <v>Győr-Moson-Sopron</v>
          </cell>
          <cell r="F15814" t="str">
            <v>Kemenesszentpéter, Dózsa utca 10</v>
          </cell>
        </row>
        <row r="15815">
          <cell r="A15815" t="str">
            <v>Kémes 1</v>
          </cell>
          <cell r="D15815" t="str">
            <v xml:space="preserve">, </v>
          </cell>
          <cell r="E15815" t="str">
            <v>Baranya</v>
          </cell>
          <cell r="F15815" t="str">
            <v>Kémes, Vértanúk utca 14</v>
          </cell>
          <cell r="K15815" t="str">
            <v>Kémes Község Önkormányzata</v>
          </cell>
        </row>
        <row r="15816">
          <cell r="A15816" t="str">
            <v>Kémes 2</v>
          </cell>
          <cell r="B15816" t="str">
            <v>45.82762155</v>
          </cell>
          <cell r="C15816" t="str">
            <v>18.10956712</v>
          </cell>
          <cell r="D15816" t="str">
            <v>45.82762155, 18.10956712</v>
          </cell>
          <cell r="E15816" t="str">
            <v>Baranya</v>
          </cell>
          <cell r="F15816" t="str">
            <v>Kémes, Kossuth utca 82</v>
          </cell>
          <cell r="G15816" t="str">
            <v>Harkány felől Kémes előtt 50 m-el balra be a Vodafone tornyához.</v>
          </cell>
          <cell r="H15816" t="str">
            <v>Vodafone</v>
          </cell>
          <cell r="I15816" t="str">
            <v>Sorbafűzött egységlakatok.</v>
          </cell>
          <cell r="J15816" t="str">
            <v>BS;LTE800;MI</v>
          </cell>
          <cell r="K15816" t="str">
            <v>VODAFONE Magyarország Mobil Távközlési Rt.</v>
          </cell>
        </row>
        <row r="15817">
          <cell r="A15817" t="str">
            <v>Kémes M</v>
          </cell>
          <cell r="B15817" t="str">
            <v>45.82381942</v>
          </cell>
          <cell r="C15817" t="str">
            <v>18.10141054</v>
          </cell>
          <cell r="D15817" t="str">
            <v>45.82381942, 18.10141054</v>
          </cell>
          <cell r="E15817" t="str">
            <v>Baranya</v>
          </cell>
          <cell r="F15817" t="str">
            <v>Kémes, Vértanúk utca 2</v>
          </cell>
          <cell r="G15817" t="str">
            <v xml:space="preserve">Harkány felöl érkezve a település központjánál Tésenfa/Szaporca felé kell fordulni és az állomás a jobb oldalon van, ~80 m-re a kereszteződéstől.
</v>
          </cell>
          <cell r="H15817"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15817" t="str">
            <v>Domonkos Géza 30/9371285</v>
          </cell>
          <cell r="J15817" t="str">
            <v>MI</v>
          </cell>
          <cell r="K15817" t="str">
            <v>Magyar Telekom Nyrt.</v>
          </cell>
        </row>
        <row r="15818">
          <cell r="A15818" t="str">
            <v>Kémes N</v>
          </cell>
          <cell r="D15818" t="str">
            <v xml:space="preserve">, </v>
          </cell>
          <cell r="E15818" t="str">
            <v>Baranya</v>
          </cell>
          <cell r="F15818" t="str">
            <v>Kémes, Kossuth utca 7</v>
          </cell>
        </row>
        <row r="15819">
          <cell r="A15819" t="str">
            <v>Kémes O</v>
          </cell>
          <cell r="D15819" t="str">
            <v xml:space="preserve">, </v>
          </cell>
          <cell r="E15819" t="str">
            <v>Baranya</v>
          </cell>
          <cell r="F15819" t="str">
            <v>Kémes, Kossuth utca 3</v>
          </cell>
          <cell r="G15819" t="str">
            <v>Óvoda előtti Vidanet kültéri szekrény</v>
          </cell>
          <cell r="J15819" t="str">
            <v>LL</v>
          </cell>
          <cell r="K15819" t="str">
            <v>Magyar Telekom Nyrt.</v>
          </cell>
        </row>
        <row r="15820">
          <cell r="A15820" t="str">
            <v>Kemestaródfa 1</v>
          </cell>
          <cell r="D15820" t="str">
            <v xml:space="preserve">, </v>
          </cell>
          <cell r="E15820" t="str">
            <v>Vas</v>
          </cell>
          <cell r="F15820" t="str">
            <v>Kemestaródfa, Fő utca 40</v>
          </cell>
          <cell r="J15820" t="str">
            <v>LTE800</v>
          </cell>
        </row>
        <row r="15821">
          <cell r="A15821" t="str">
            <v>Kempelen Farkas u 1</v>
          </cell>
          <cell r="D15821" t="str">
            <v xml:space="preserve">, </v>
          </cell>
          <cell r="E15821" t="str">
            <v>Pest</v>
          </cell>
          <cell r="F15821" t="str">
            <v>XII Budapest, Kempelen Farkas utca 1</v>
          </cell>
        </row>
        <row r="15822">
          <cell r="A15822" t="str">
            <v>Kempinski 1</v>
          </cell>
          <cell r="B15822" t="str">
            <v>47.49692146</v>
          </cell>
          <cell r="C15822" t="str">
            <v>19.05249601</v>
          </cell>
          <cell r="D15822" t="str">
            <v>47.49692146, 19.05249601</v>
          </cell>
          <cell r="E15822" t="str">
            <v>Pest</v>
          </cell>
          <cell r="F15822" t="str">
            <v>V Budapest, Erzsébet tér 7-8</v>
          </cell>
          <cell r="G15822" t="str">
            <v>Műszaki ügyeletes kisérőt kell a megadott számon kérni, mikro BTS fennt a hőközpontban hátul a falon. Mínusz három szinten a garázs hátsó részében UMTS outdoor.</v>
          </cell>
          <cell r="H15822" t="str">
            <v>Csesznegi József műszaki igazgató F.: 429-4675, T.: 429-3675 . Az ügyeleteseket a következő telefonszámon lehet elérni: 429-3777 és kérni kell a 44-es személyi hívót.  Jogász szerz mód ügyében Balut Ivett 429-35-95
Bsz kapcsolatosan: Florian Wille gazdasági ig. 20/474-5002 e-mail: florian.wille@kempinski.com Bejutással kapcsolatosan: Csonka József 20/474-5078 e-mail: jozsef.csonka@kempinski.com Balázsi András műszaki igazgató 20/474-5000
Kempinski villanyszerelő: 20/4745043</v>
          </cell>
          <cell r="I15822" t="str">
            <v>A személyzeti portán kell jelentkezni. ( Miatyánk u. a két szálló között )  A belépési kérelmet 72 órával előbb faxon meg kell küldeni! A mikroBTS és a TETRA kisrepeater a 2. emeleti gépházban találhatók.</v>
          </cell>
          <cell r="J15822" t="str">
            <v>TKR;BS;UBS2100;LL</v>
          </cell>
          <cell r="K15822" t="str">
            <v>Kempinski Hotel Budapest Zrt.</v>
          </cell>
        </row>
        <row r="15823">
          <cell r="A15823" t="str">
            <v>Kén u M</v>
          </cell>
          <cell r="D15823" t="str">
            <v xml:space="preserve">, </v>
          </cell>
          <cell r="E15823" t="str">
            <v>Pest</v>
          </cell>
          <cell r="F15823" t="str">
            <v>IX Budapest, Kén utca 2</v>
          </cell>
        </row>
        <row r="15824">
          <cell r="A15824" t="str">
            <v>Kén u N</v>
          </cell>
          <cell r="D15824" t="str">
            <v xml:space="preserve">, </v>
          </cell>
          <cell r="E15824" t="str">
            <v>Pest</v>
          </cell>
          <cell r="F15824" t="str">
            <v>IX Budapest, Kén utca 6</v>
          </cell>
          <cell r="K15824" t="str">
            <v>Magyar Telekom Nyrt.</v>
          </cell>
        </row>
        <row r="15825">
          <cell r="A15825" t="str">
            <v>Kén u O</v>
          </cell>
          <cell r="D15825" t="str">
            <v xml:space="preserve">, </v>
          </cell>
          <cell r="E15825" t="str">
            <v>Pest</v>
          </cell>
          <cell r="F15825" t="str">
            <v>IX Budapest, Kén utca 5</v>
          </cell>
        </row>
        <row r="15826">
          <cell r="A15826" t="str">
            <v>Kende Kanuth u 1</v>
          </cell>
          <cell r="D15826" t="str">
            <v xml:space="preserve">, </v>
          </cell>
          <cell r="E15826" t="str">
            <v>Pest</v>
          </cell>
          <cell r="F15826" t="str">
            <v>XX Budapest, Kende Kanuth utca 37</v>
          </cell>
          <cell r="K15826" t="str">
            <v>Magyar Telekom Nyrt.</v>
          </cell>
        </row>
        <row r="15827">
          <cell r="A15827" t="str">
            <v>Kende Kanuth u 2</v>
          </cell>
          <cell r="D15827" t="str">
            <v xml:space="preserve">, </v>
          </cell>
          <cell r="E15827" t="str">
            <v>Pest</v>
          </cell>
          <cell r="F15827" t="str">
            <v>XX Budapest, Kende Kanuth utca 81</v>
          </cell>
          <cell r="K15827" t="str">
            <v>Magyar Telekom Nyrt.</v>
          </cell>
        </row>
        <row r="15828">
          <cell r="A15828" t="str">
            <v>Kende u M</v>
          </cell>
          <cell r="D15828" t="str">
            <v xml:space="preserve">, </v>
          </cell>
          <cell r="E15828" t="str">
            <v>Pest</v>
          </cell>
          <cell r="F15828" t="str">
            <v>XI Budapest, Kende utca 8-10</v>
          </cell>
          <cell r="G15828" t="str">
            <v>Bartók Béla útról a Lágymányosi útra kanyarodva a második kereszteződés balra.
GTS:Bartók Béla útról a Lágymányosi útra kanyarodva a második kereszteződés balra. Beltéri a szerverszobában, az antenna lapostetőn. Be kell jelentkezni a  Szegi Mihálynál a , 20-219-0092 -on, ő intézi a bejutást és a  parkolást.</v>
          </cell>
          <cell r="H15828" t="str">
            <v>Lengyel Zsolt +36205591338</v>
          </cell>
          <cell r="J15828" t="str">
            <v>MI</v>
          </cell>
          <cell r="K15828" t="str">
            <v>Magyar Telekom Nyrt.</v>
          </cell>
        </row>
        <row r="15829">
          <cell r="A15829" t="str">
            <v>Kende u N</v>
          </cell>
          <cell r="D15829" t="str">
            <v xml:space="preserve">, </v>
          </cell>
          <cell r="E15829" t="str">
            <v>Pest</v>
          </cell>
          <cell r="F15829" t="str">
            <v>XI Budapest, Kende utca 13-17</v>
          </cell>
          <cell r="K15829" t="str">
            <v>Magyar Telekom Nyrt.</v>
          </cell>
        </row>
        <row r="15830">
          <cell r="A15830" t="str">
            <v>Kende u O</v>
          </cell>
          <cell r="D15830" t="str">
            <v xml:space="preserve">, </v>
          </cell>
          <cell r="E15830" t="str">
            <v>Pest</v>
          </cell>
          <cell r="F15830" t="str">
            <v>XI Budapest, Kende utca 2</v>
          </cell>
        </row>
        <row r="15831">
          <cell r="A15831" t="str">
            <v>Kenderes 1</v>
          </cell>
          <cell r="D15831" t="str">
            <v xml:space="preserve">, </v>
          </cell>
          <cell r="E15831" t="str">
            <v>Jász-Nagykun-Szolnok</v>
          </cell>
          <cell r="F15831" t="str">
            <v>Kenderes, József Attila úti vízmű</v>
          </cell>
          <cell r="K15831" t="str">
            <v>Kenderes Nagyközség Önkormányzata</v>
          </cell>
        </row>
        <row r="15832">
          <cell r="A15832" t="str">
            <v>Kenderes 2</v>
          </cell>
          <cell r="B15832" t="str">
            <v>47.24000485</v>
          </cell>
          <cell r="C15832" t="str">
            <v>20.66387267</v>
          </cell>
          <cell r="D15832" t="str">
            <v>47.24000485, 20.66387267</v>
          </cell>
          <cell r="E15832" t="str">
            <v>Jász-Nagykun-Szolnok</v>
          </cell>
          <cell r="F15832" t="str">
            <v>Kenderes, belterület 1586 hrsz</v>
          </cell>
          <cell r="G15832" t="str">
            <v>Bpest felől a 4. úton Kenderes belterületén Deák F. u-nál (piros-fehér színű műszaki bolt) jobbra és az aszfaltozott út végén (nagy kőkereszt) balra a második telek.</v>
          </cell>
          <cell r="H15832" t="str">
            <v>Pardi Lukács  T: /59/ 328-234, +3630-691-8595, Pardi Attila: +3630-211-6237</v>
          </cell>
          <cell r="I15832" t="str">
            <v>A kis kapu mellett kulcsos doboz van. Ha itt nincs a kapukulcs, a tulaj telefonon elérhető. Az állomás a telek végében van, bekerített Pannon területen, de itt nincs lakat.</v>
          </cell>
          <cell r="J15832" t="str">
            <v>BS;UBS2100;LTE800;MI</v>
          </cell>
          <cell r="K15832" t="str">
            <v>Pannon GSM</v>
          </cell>
        </row>
        <row r="15833">
          <cell r="A15833" t="str">
            <v>Kenderes 3</v>
          </cell>
          <cell r="B15833" t="str">
            <v>47.25058871</v>
          </cell>
          <cell r="C15833" t="str">
            <v>20.6776588</v>
          </cell>
          <cell r="D15833" t="str">
            <v>47.25058871, 20.6776588</v>
          </cell>
          <cell r="E15833" t="str">
            <v>Jász-Nagykun-Szolnok</v>
          </cell>
          <cell r="F15833" t="str">
            <v>Kenderes, Vízmű út 1</v>
          </cell>
          <cell r="G15833" t="str">
            <v>Budapest - 4-es út Szolnok felé - Szolnok - Törökszentmiklós - Kenderes. Kenderesen a templom előtti lámpás kereszteződésnél balra fordulunk a Szt. István utcába, majd 2-300 m után jobbra a Vízmű utcába. Itt egy jobb, majd egy bal kanyar után érünk el a bejárathoz.</v>
          </cell>
          <cell r="H15833" t="str">
            <v>Süveges Lajos ügyvezető, tel.: 06-30/565-2417 vagy 06-59/328-206 cím: 5331 Kenderes, Szt. István út 56. e-mail: kvg@kenderes.hu</v>
          </cell>
          <cell r="I15833" t="str">
            <v>A Vízmű utca másik oldalán lévő Szakiskola 0-24 portáján (őrbódé) a kapu(k) és a víztorony kulcsa elkérhető.</v>
          </cell>
          <cell r="J15833" t="str">
            <v>UBS2100;LTE800;LL</v>
          </cell>
          <cell r="K15833" t="str">
            <v>Kenderes Városgazdálkodás</v>
          </cell>
        </row>
        <row r="15834">
          <cell r="A15834" t="str">
            <v>Kenderes M</v>
          </cell>
          <cell r="B15834" t="str">
            <v>47.25069794</v>
          </cell>
          <cell r="C15834" t="str">
            <v>20.67566686</v>
          </cell>
          <cell r="D15834" t="str">
            <v>47.25069794, 20.67566686</v>
          </cell>
          <cell r="E15834" t="str">
            <v>Jász-Nagykun-Szolnok</v>
          </cell>
          <cell r="F15834" t="str">
            <v>Kenderes, Szent István út 19</v>
          </cell>
          <cell r="G15834" t="str">
            <v>Szolnok felől a 4-es úton Kenderes belterületén az önkormányzatnál /lámpánál/ balra Kunhegyes felé. Y elágnál  a Posta épület első emeletén.</v>
          </cell>
          <cell r="I15834" t="str">
            <v>Posta kiskapu kulcs, posta bejárati kulcs,Helységbe 59-es primer egységkulcs /Winkhaus 110 CG/ , érvényes belépőkártya</v>
          </cell>
          <cell r="K15834" t="str">
            <v>Magyar Telekom Nyrt.</v>
          </cell>
        </row>
        <row r="15835">
          <cell r="A15835" t="str">
            <v>Kenderes N</v>
          </cell>
          <cell r="D15835" t="str">
            <v xml:space="preserve">, </v>
          </cell>
          <cell r="E15835" t="str">
            <v>Jász-Nagykun-Szolnok</v>
          </cell>
          <cell r="F15835" t="str">
            <v>Kenderes, Szent István út 34</v>
          </cell>
          <cell r="K15835" t="str">
            <v>Magyar Telekom Nyrt.</v>
          </cell>
        </row>
        <row r="15836">
          <cell r="A15836" t="str">
            <v>Kenderes O</v>
          </cell>
          <cell r="D15836" t="str">
            <v xml:space="preserve">, </v>
          </cell>
          <cell r="E15836" t="str">
            <v>Jász-Nagykun-Szolnok</v>
          </cell>
          <cell r="F15836" t="str">
            <v>Kenderes, külterület 0152 hrsz</v>
          </cell>
          <cell r="G15836" t="str">
            <v>Kenderes külterület.   É.SZ:47*19’24.56”   K.H:20*33’22.43” Telekhalmi halgazdaság
Beltéri a legkisebb konténerben.Kültéri az irodakonténer sarkán speciális tartón.</v>
          </cell>
          <cell r="H15836" t="str">
            <v>Jenei Tamás     Tel: 06/20/550-1066    
Porta: van</v>
          </cell>
          <cell r="I15836" t="str">
            <v xml:space="preserve">00.00-24.00-ig. Előzetes egyeztetés szükséges    </v>
          </cell>
          <cell r="J15836" t="str">
            <v>MI</v>
          </cell>
        </row>
        <row r="15837">
          <cell r="A15837" t="str">
            <v>Kenderes P</v>
          </cell>
          <cell r="D15837" t="str">
            <v xml:space="preserve">, </v>
          </cell>
          <cell r="E15837" t="str">
            <v>Jász-Nagykun-Szolnok</v>
          </cell>
          <cell r="F15837" t="str">
            <v>Kenderes, Szent István út 35</v>
          </cell>
        </row>
        <row r="15838">
          <cell r="A15838" t="str">
            <v>Kenderes Q</v>
          </cell>
          <cell r="D15838" t="str">
            <v xml:space="preserve">, </v>
          </cell>
          <cell r="E15838" t="str">
            <v>Jász-Nagykun-Szolnok</v>
          </cell>
          <cell r="F15838" t="str">
            <v>Kenderes, Szent István út 36</v>
          </cell>
        </row>
        <row r="15839">
          <cell r="A15839" t="str">
            <v>Kenderes R</v>
          </cell>
          <cell r="D15839" t="str">
            <v xml:space="preserve">, </v>
          </cell>
          <cell r="E15839" t="str">
            <v>Jász-Nagykun-Szolnok</v>
          </cell>
          <cell r="F15839" t="str">
            <v>Kenderes, Szent István út 56</v>
          </cell>
        </row>
        <row r="15840">
          <cell r="A15840" t="str">
            <v>Kenderes S</v>
          </cell>
          <cell r="B15840" t="str">
            <v>47.24722229</v>
          </cell>
          <cell r="C15840" t="str">
            <v>20.65991648</v>
          </cell>
          <cell r="D15840" t="str">
            <v>47.24722229, 20.65991648</v>
          </cell>
          <cell r="E15840" t="str">
            <v>Jász-Nagykun-Szolnok</v>
          </cell>
          <cell r="F15840" t="str">
            <v>Kenderes, Petőfi út 73</v>
          </cell>
        </row>
        <row r="15841">
          <cell r="A15841" t="str">
            <v>Kendermag u 1</v>
          </cell>
          <cell r="D15841" t="str">
            <v xml:space="preserve">, </v>
          </cell>
          <cell r="E15841" t="str">
            <v>Pest</v>
          </cell>
          <cell r="F15841" t="str">
            <v>XVI Budapest, Kendermag utca 15</v>
          </cell>
        </row>
        <row r="15842">
          <cell r="A15842" t="str">
            <v>Kendermag u 2</v>
          </cell>
          <cell r="D15842" t="str">
            <v xml:space="preserve">, </v>
          </cell>
          <cell r="E15842" t="str">
            <v>Pest</v>
          </cell>
          <cell r="F15842" t="str">
            <v>XVI Budapest, Kendermag utca 53</v>
          </cell>
        </row>
        <row r="15843">
          <cell r="A15843" t="str">
            <v>Kenéz M</v>
          </cell>
          <cell r="B15843" t="str">
            <v>47.20321889</v>
          </cell>
          <cell r="C15843" t="str">
            <v>16.78914</v>
          </cell>
          <cell r="D15843" t="str">
            <v>47.20321889, 16.78914</v>
          </cell>
          <cell r="E15843" t="str">
            <v>Vas</v>
          </cell>
          <cell r="F15843" t="str">
            <v>Kenéz, Kossuth Lajos utca 1</v>
          </cell>
        </row>
        <row r="15844">
          <cell r="A15844" t="str">
            <v>Kenézlő 1</v>
          </cell>
          <cell r="D15844" t="str">
            <v xml:space="preserve">, </v>
          </cell>
          <cell r="E15844" t="str">
            <v>Borsod-Abaúj-Zemplén</v>
          </cell>
          <cell r="F15844" t="str">
            <v>Kenézlő, Dózsa György utca 21</v>
          </cell>
          <cell r="G15844" t="str">
            <v>Budapestről az M3, majd az M30 autópályán Miskolcig, innen a 37-es úton tovább, Szerencs, Olaszliszka,
Sárospatakig. Sárospatakon a Bodrogon átkelve jobbra fordulunk Kenézlő felé. A településre az Aradi úton érünk
be, ami később Rózsa Ferenc, majd Zalkodi út lesz. A Dózsa György utca a Zalkodi utcából nyílik jobbra. A
víztorony a kereszteződéstől kb. 350 méter távolságra, a bal oldalon található.</v>
          </cell>
          <cell r="H15844" t="str">
            <v>Stéfán Katalin 47/322-455, zempviz@t-online.hu</v>
          </cell>
          <cell r="J15844" t="str">
            <v>UBS900;LTE800;MI</v>
          </cell>
        </row>
        <row r="15845">
          <cell r="A15845" t="str">
            <v>Kenézlő M</v>
          </cell>
          <cell r="B15845" t="str">
            <v>48.19784328</v>
          </cell>
          <cell r="C15845" t="str">
            <v>21.52617379</v>
          </cell>
          <cell r="D15845" t="str">
            <v>48.19784328, 21.52617379</v>
          </cell>
          <cell r="E15845" t="str">
            <v>Borsod-Abaúj-Zemplén</v>
          </cell>
          <cell r="F15845" t="str">
            <v>Kenézlő, Zalkodi út 3</v>
          </cell>
          <cell r="K15845" t="str">
            <v>Magyar Telekom Nyrt.</v>
          </cell>
        </row>
        <row r="15846">
          <cell r="A15846" t="str">
            <v>Kenézlő N</v>
          </cell>
          <cell r="D15846" t="str">
            <v xml:space="preserve">, </v>
          </cell>
          <cell r="E15846" t="str">
            <v>Borsod-Abaúj-Zemplén</v>
          </cell>
          <cell r="F15846" t="str">
            <v>Kenézlő, Nagyváradi út 31</v>
          </cell>
          <cell r="G15846" t="str">
            <v>GTS:GTS Társszolgáltatói vonak (Telekom) a berendezések a hálózati eszközöknél.</v>
          </cell>
          <cell r="H15846" t="str">
            <v>Sánta István, 30/457-4783, Dóczi Ferenc, 458-6620</v>
          </cell>
        </row>
        <row r="15847">
          <cell r="A15847" t="str">
            <v>Kenézlő O</v>
          </cell>
          <cell r="D15847" t="str">
            <v xml:space="preserve">, </v>
          </cell>
          <cell r="E15847" t="str">
            <v>Borsod-Abaúj-Zemplén</v>
          </cell>
          <cell r="F15847" t="str">
            <v>Kenézlő, Kárpát utca 1</v>
          </cell>
        </row>
        <row r="15848">
          <cell r="A15848" t="str">
            <v>Kenézlő P</v>
          </cell>
          <cell r="B15848" t="str">
            <v>48.19826273</v>
          </cell>
          <cell r="C15848" t="str">
            <v>21.52930229</v>
          </cell>
          <cell r="D15848" t="str">
            <v>48.19826273, 21.52930229</v>
          </cell>
          <cell r="E15848" t="str">
            <v>Borsod-Abaúj-Zemplén</v>
          </cell>
          <cell r="F15848" t="str">
            <v>Kenézlő, Kárpát utca 2</v>
          </cell>
        </row>
        <row r="15849">
          <cell r="A15849" t="str">
            <v>Kengyel 1</v>
          </cell>
          <cell r="B15849" t="str">
            <v>47.09850691</v>
          </cell>
          <cell r="C15849" t="str">
            <v>20.35088548</v>
          </cell>
          <cell r="D15849" t="str">
            <v>47.09850691, 20.35088548</v>
          </cell>
          <cell r="E15849" t="str">
            <v>Jász-Nagykun-Szolnok</v>
          </cell>
          <cell r="F15849" t="str">
            <v>Kengyel, külterület 062/1 hrsz</v>
          </cell>
          <cell r="G15849" t="str">
            <v>A falu törökszentmiklósi oldalán az erdő szélén Pannon torony.</v>
          </cell>
          <cell r="H15849" t="str">
            <v>Pannon</v>
          </cell>
          <cell r="I15849" t="str">
            <v>Sorbafűzött lakat.</v>
          </cell>
          <cell r="J15849" t="str">
            <v>BS;UBS2100;UBS900;LTE800;MI</v>
          </cell>
          <cell r="K15849" t="str">
            <v>Pannon GSM</v>
          </cell>
        </row>
        <row r="15850">
          <cell r="A15850" t="str">
            <v>Kengyel M</v>
          </cell>
          <cell r="B15850" t="str">
            <v>47.09198835</v>
          </cell>
          <cell r="C15850" t="str">
            <v>20.34020079</v>
          </cell>
          <cell r="D15850" t="str">
            <v>47.09198835, 20.34020079</v>
          </cell>
          <cell r="E15850" t="str">
            <v>Jász-Nagykun-Szolnok</v>
          </cell>
          <cell r="F15850" t="str">
            <v>Kengyel, Thököly út 29</v>
          </cell>
          <cell r="G15850" t="str">
            <v>Törökszentmiklós felől vasúti kereszteződésen át, település tábla után jobbra Szabadság utcába, majd 2. utca ismét jobbra Kossuth utca. A 3. utcában jobbra lesz az épület, de az egyirányúsítás miatt a következő (Rákóczi) utcában jobbra, iskolát megkerülve a piactér mellett.</v>
          </cell>
          <cell r="I15850" t="str">
            <v>56-os primerhez való Winkhaus egységkulcs + dolgozói kártya a riasztóhoz</v>
          </cell>
          <cell r="K15850" t="str">
            <v>Magyar Telekom Nyrt.</v>
          </cell>
        </row>
        <row r="15851">
          <cell r="A15851" t="str">
            <v>Kengyel N</v>
          </cell>
          <cell r="B15851" t="str">
            <v>47.08559202</v>
          </cell>
          <cell r="C15851" t="str">
            <v>20.33617347</v>
          </cell>
          <cell r="D15851" t="str">
            <v>47.08559202, 20.33617347</v>
          </cell>
          <cell r="E15851" t="str">
            <v>Jász-Nagykun-Szolnok</v>
          </cell>
          <cell r="F15851" t="str">
            <v>Kengyel, Zrínyi Miklós út 28</v>
          </cell>
          <cell r="K15851" t="str">
            <v>Magyar Telekom Nyrt.</v>
          </cell>
        </row>
        <row r="15852">
          <cell r="A15852" t="str">
            <v>Kengyel O</v>
          </cell>
          <cell r="B15852" t="str">
            <v>47.09206973</v>
          </cell>
          <cell r="C15852" t="str">
            <v>20.33856925</v>
          </cell>
          <cell r="D15852" t="str">
            <v>47.09206973, 20.33856925</v>
          </cell>
          <cell r="E15852" t="str">
            <v>Jász-Nagykun-Szolnok</v>
          </cell>
          <cell r="F15852" t="str">
            <v>Kengyel, Kossuth út 100</v>
          </cell>
        </row>
        <row r="15853">
          <cell r="A15853" t="str">
            <v>Kengyel P</v>
          </cell>
          <cell r="D15853" t="str">
            <v xml:space="preserve">, </v>
          </cell>
          <cell r="E15853" t="str">
            <v>Jász-Nagykun-Szolnok</v>
          </cell>
          <cell r="F15853" t="str">
            <v>Kengyel, Kossuth út 98</v>
          </cell>
        </row>
        <row r="15854">
          <cell r="A15854" t="str">
            <v>Kengyel R</v>
          </cell>
          <cell r="B15854" t="str">
            <v>47.08712925</v>
          </cell>
          <cell r="C15854" t="str">
            <v>20.33468257</v>
          </cell>
          <cell r="D15854" t="str">
            <v>47.08712925, 20.33468257</v>
          </cell>
          <cell r="E15854" t="str">
            <v>Jász-Nagykun-Szolnok</v>
          </cell>
          <cell r="F15854" t="str">
            <v>Kengyel, Szabadság út 12</v>
          </cell>
        </row>
        <row r="15855">
          <cell r="A15855" t="str">
            <v>Kenyeri 1</v>
          </cell>
          <cell r="B15855" t="str">
            <v>47.38495188</v>
          </cell>
          <cell r="C15855" t="str">
            <v>17.09370264</v>
          </cell>
          <cell r="D15855" t="str">
            <v>47.38495188, 17.09370264</v>
          </cell>
          <cell r="E15855" t="str">
            <v>Vas</v>
          </cell>
          <cell r="F15855" t="str">
            <v>Kenyeri, vízműtelep</v>
          </cell>
          <cell r="G15855" t="str">
            <v>A település közepén található hidroglóbusz tövében outdoor.</v>
          </cell>
          <cell r="H15855" t="str">
            <v>Tuba Ferenc - polgármester - T.: 30/ 357-2734, Hivatal T.: 95/ 390-003</v>
          </cell>
          <cell r="I15855" t="str">
            <v>Egységlakat</v>
          </cell>
          <cell r="J15855" t="str">
            <v>BS;MI</v>
          </cell>
          <cell r="K15855" t="str">
            <v>Kenyeri Község Önkormányzata</v>
          </cell>
        </row>
        <row r="15856">
          <cell r="A15856" t="str">
            <v>Kenyérmező u 2</v>
          </cell>
          <cell r="D15856" t="str">
            <v xml:space="preserve">, </v>
          </cell>
          <cell r="E15856" t="str">
            <v>Pest</v>
          </cell>
          <cell r="F15856" t="str">
            <v>VIII Budapest, Kenyérmező utca 1</v>
          </cell>
        </row>
        <row r="15857">
          <cell r="A15857" t="str">
            <v>Kenyérmező u 3</v>
          </cell>
          <cell r="D15857" t="str">
            <v xml:space="preserve">, </v>
          </cell>
          <cell r="E15857" t="str">
            <v>Pest</v>
          </cell>
          <cell r="F15857" t="str">
            <v>VIII Budapest, Kenyérmező utca 3</v>
          </cell>
        </row>
        <row r="15858">
          <cell r="A15858" t="str">
            <v>Kenyérmező u 4</v>
          </cell>
          <cell r="D15858" t="str">
            <v xml:space="preserve">, </v>
          </cell>
          <cell r="E15858" t="str">
            <v>Pest</v>
          </cell>
          <cell r="F15858" t="str">
            <v>VIII Budapest, Kenyérmező utca 6</v>
          </cell>
        </row>
        <row r="15859">
          <cell r="A15859" t="str">
            <v>Kenyérmező u 5</v>
          </cell>
          <cell r="D15859" t="str">
            <v xml:space="preserve">, </v>
          </cell>
          <cell r="E15859" t="str">
            <v>Pest</v>
          </cell>
          <cell r="F15859" t="str">
            <v>VIII Budapest, Kenyérmező utca 8</v>
          </cell>
        </row>
        <row r="15860">
          <cell r="A15860" t="str">
            <v>Kenyérmező u 6</v>
          </cell>
          <cell r="D15860" t="str">
            <v xml:space="preserve">, </v>
          </cell>
          <cell r="E15860" t="str">
            <v>Pest</v>
          </cell>
          <cell r="F15860" t="str">
            <v>VIII Budapest, Kenyérmező utca 4</v>
          </cell>
          <cell r="G15860" t="str">
            <v>Cím alapján</v>
          </cell>
          <cell r="H15860" t="str">
            <v>Basa István
30-530-7021
20-996-3679</v>
          </cell>
          <cell r="J15860" t="str">
            <v>KR</v>
          </cell>
        </row>
        <row r="15861">
          <cell r="A15861" t="str">
            <v>Kép u M</v>
          </cell>
          <cell r="D15861" t="str">
            <v xml:space="preserve">, </v>
          </cell>
          <cell r="E15861" t="str">
            <v>Pest</v>
          </cell>
          <cell r="F15861" t="str">
            <v>XVII Budapest, Kép utca 25</v>
          </cell>
        </row>
        <row r="15862">
          <cell r="A15862" t="str">
            <v>Képíró u 3</v>
          </cell>
          <cell r="D15862" t="str">
            <v xml:space="preserve">, </v>
          </cell>
          <cell r="E15862" t="str">
            <v>Pest</v>
          </cell>
          <cell r="F15862" t="str">
            <v>V Budapest, Képíró utca 3</v>
          </cell>
        </row>
        <row r="15863">
          <cell r="A15863" t="str">
            <v>Képíró u 4</v>
          </cell>
          <cell r="D15863" t="str">
            <v xml:space="preserve">, </v>
          </cell>
          <cell r="E15863" t="str">
            <v>Pest</v>
          </cell>
          <cell r="F15863" t="str">
            <v>V Budapest, Képíró utca 9</v>
          </cell>
          <cell r="J15863" t="str">
            <v>KR</v>
          </cell>
        </row>
        <row r="15864">
          <cell r="A15864" t="str">
            <v>Kercaszomor 1</v>
          </cell>
          <cell r="D15864" t="str">
            <v xml:space="preserve">, </v>
          </cell>
          <cell r="E15864" t="str">
            <v>Vas</v>
          </cell>
          <cell r="F15864" t="str">
            <v>Magyarszombatfa, külterület 046/2 hrsz</v>
          </cell>
          <cell r="G15864" t="str">
            <v>Bajánsenye felől a dombtetőn a főút jelző táblával szembeni (4 és 5 km kő közötti fordulónál) aszfaltozott útra jobbra befordulni, majd az erdőben 50 méterre AH torony, tövében repeater szekrény.</v>
          </cell>
          <cell r="H15864" t="str">
            <v>Knull László - AH Rt.- T.: 70/ 332-4756</v>
          </cell>
          <cell r="I15864" t="str">
            <v>Egységlakat sorbafűzve</v>
          </cell>
          <cell r="J15864" t="str">
            <v>TBS;RE;MI</v>
          </cell>
          <cell r="K15864" t="str">
            <v>ANTENNA-HUNGÁRIA RT.</v>
          </cell>
        </row>
        <row r="15865">
          <cell r="A15865" t="str">
            <v>Kercseliget 1</v>
          </cell>
          <cell r="D15865" t="str">
            <v xml:space="preserve">, </v>
          </cell>
          <cell r="E15865" t="str">
            <v>Somogy</v>
          </cell>
          <cell r="F15865" t="str">
            <v>Kercseliget, Fő utca</v>
          </cell>
          <cell r="G15865" t="str">
            <v>Bp.-Szántód-Igal-Baté-Nagyberki-Kercseliget északi bejárata, víztorony még a lakott terület előtt.</v>
          </cell>
          <cell r="H15865" t="str">
            <v>Szinek József, helyi vízműves, 30-567-9058, lakás Fő u. 60. mindig van otthon valaki, vezetékes telefo 82-377-101. önkörmányzat: Mecseki János 30-265-5862</v>
          </cell>
          <cell r="I15865" t="str">
            <v>Kerítéskapun és a víztornyon egységlakat.</v>
          </cell>
          <cell r="J15865" t="str">
            <v>LTE800;RE</v>
          </cell>
        </row>
        <row r="15866">
          <cell r="A15866" t="str">
            <v>Kercseliget 2</v>
          </cell>
          <cell r="D15866" t="str">
            <v xml:space="preserve">, </v>
          </cell>
          <cell r="E15866" t="str">
            <v>Somogy</v>
          </cell>
          <cell r="F15866" t="str">
            <v>Kercseliget, Fő utca 37</v>
          </cell>
        </row>
        <row r="15867">
          <cell r="A15867" t="str">
            <v>Kerecsend 1</v>
          </cell>
          <cell r="B15867" t="str">
            <v>47.79379058</v>
          </cell>
          <cell r="C15867" t="str">
            <v>20.32477471</v>
          </cell>
          <cell r="D15867" t="str">
            <v>47.79379058, 20.32477471</v>
          </cell>
          <cell r="E15867" t="str">
            <v>Heves</v>
          </cell>
          <cell r="F15867" t="str">
            <v>Kerecsend, 3as út 088/4 hrsz</v>
          </cell>
          <cell r="G15867" t="str">
            <v>a 3-as út mellett bp. felől érkezve, kerecsend előtt bal kézre az út mellett a domboldalon</v>
          </cell>
          <cell r="I15867" t="str">
            <v>Egységlakat a kerítésen.</v>
          </cell>
          <cell r="J15867" t="str">
            <v>BS;LTE800;RE;MI</v>
          </cell>
          <cell r="K15867" t="str">
            <v>Magyar Telekom Nyrt. Mobil Szolgáltatások Üzletág</v>
          </cell>
        </row>
        <row r="15868">
          <cell r="A15868" t="str">
            <v>Kerecsend 2</v>
          </cell>
          <cell r="D15868" t="str">
            <v xml:space="preserve">, </v>
          </cell>
          <cell r="E15868" t="str">
            <v>Heves</v>
          </cell>
          <cell r="F15868" t="str">
            <v>Kerecsend, Fő utca 2575/1 hrsz</v>
          </cell>
          <cell r="J15868" t="str">
            <v>UBS900</v>
          </cell>
        </row>
        <row r="15869">
          <cell r="A15869" t="str">
            <v>Kerecsend Albertmajor 1</v>
          </cell>
          <cell r="D15869" t="str">
            <v xml:space="preserve">, </v>
          </cell>
          <cell r="E15869" t="str">
            <v>Heves</v>
          </cell>
          <cell r="F15869" t="str">
            <v>Kerecsend, Albertmajor 1</v>
          </cell>
          <cell r="J15869" t="str">
            <v>KR</v>
          </cell>
          <cell r="K15869" t="str">
            <v>Molnár Tiborné</v>
          </cell>
        </row>
        <row r="15870">
          <cell r="A15870" t="str">
            <v>Kerecsend Füzesgyarmati 1</v>
          </cell>
          <cell r="D15870" t="str">
            <v xml:space="preserve">, </v>
          </cell>
          <cell r="E15870" t="str">
            <v>Heves</v>
          </cell>
          <cell r="F15870" t="str">
            <v>Kerecsend, Füzesesabonyi út 75-79</v>
          </cell>
          <cell r="J15870" t="str">
            <v>KR</v>
          </cell>
        </row>
        <row r="15871">
          <cell r="A15871" t="str">
            <v>Kerecsend M</v>
          </cell>
          <cell r="B15871" t="str">
            <v>47.79585705</v>
          </cell>
          <cell r="C15871" t="str">
            <v>20.34526285</v>
          </cell>
          <cell r="D15871" t="str">
            <v>47.79585705, 20.34526285</v>
          </cell>
          <cell r="E15871" t="str">
            <v>Heves</v>
          </cell>
          <cell r="F15871" t="str">
            <v>Kerecsend, Fő utca 55</v>
          </cell>
          <cell r="G15871" t="str">
            <v>Önkormányzat udvarában lévő épületben van az RSS.</v>
          </cell>
          <cell r="I15871" t="str">
            <v>110 CG 11 egységkulcs+belépőkártya</v>
          </cell>
          <cell r="K15871" t="str">
            <v>Magyar Telekom Nyrt.</v>
          </cell>
        </row>
        <row r="15872">
          <cell r="A15872" t="str">
            <v>Kerecsend N</v>
          </cell>
          <cell r="D15872" t="str">
            <v xml:space="preserve">, </v>
          </cell>
          <cell r="E15872" t="str">
            <v>Heves</v>
          </cell>
          <cell r="F15872" t="str">
            <v>Kerecsend, Fő utca 67</v>
          </cell>
          <cell r="K15872" t="str">
            <v>Magyar Telekom Nyrt.</v>
          </cell>
        </row>
        <row r="15873">
          <cell r="A15873" t="str">
            <v>Kerecsend O</v>
          </cell>
          <cell r="D15873" t="str">
            <v xml:space="preserve">, </v>
          </cell>
          <cell r="E15873" t="str">
            <v>Heves</v>
          </cell>
          <cell r="F15873" t="str">
            <v>Kerecsend, Bereksori utca 2</v>
          </cell>
        </row>
        <row r="15874">
          <cell r="A15874" t="str">
            <v>Kerecsend P</v>
          </cell>
          <cell r="B15874" t="str">
            <v>47.79407356</v>
          </cell>
          <cell r="C15874" t="str">
            <v>20.34628686</v>
          </cell>
          <cell r="D15874" t="str">
            <v>47.79407356, 20.34628686</v>
          </cell>
          <cell r="E15874" t="str">
            <v>Heves</v>
          </cell>
          <cell r="F15874" t="str">
            <v>Kerecsend, Demjéni út 2</v>
          </cell>
        </row>
        <row r="15875">
          <cell r="A15875" t="str">
            <v>Kerecsend/EL</v>
          </cell>
          <cell r="D15875" t="str">
            <v xml:space="preserve">, </v>
          </cell>
          <cell r="F15875" t="str">
            <v>Kerecsend, külterület</v>
          </cell>
        </row>
        <row r="15876">
          <cell r="A15876" t="str">
            <v>Kerecseny 1</v>
          </cell>
          <cell r="D15876" t="str">
            <v xml:space="preserve">, </v>
          </cell>
          <cell r="E15876" t="str">
            <v>Zala</v>
          </cell>
          <cell r="F15876" t="str">
            <v>Kerecseny, Kassay utca 02/3 hrsz</v>
          </cell>
          <cell r="J15876" t="str">
            <v>LTE800</v>
          </cell>
        </row>
        <row r="15877">
          <cell r="A15877" t="str">
            <v>Kerék u M</v>
          </cell>
          <cell r="B15877" t="str">
            <v>47.54849717</v>
          </cell>
          <cell r="C15877" t="str">
            <v>19.04211089</v>
          </cell>
          <cell r="D15877" t="str">
            <v>47.54849717, 19.04211089</v>
          </cell>
          <cell r="E15877" t="str">
            <v>Pest</v>
          </cell>
          <cell r="F15877" t="str">
            <v>III Budapest, Kerék utca 32</v>
          </cell>
          <cell r="K15877" t="str">
            <v>Magyar Telekom Nyrt.</v>
          </cell>
        </row>
        <row r="15878">
          <cell r="A15878" t="str">
            <v>Kerék u N</v>
          </cell>
          <cell r="D15878" t="str">
            <v xml:space="preserve">, </v>
          </cell>
          <cell r="E15878" t="str">
            <v>Pest</v>
          </cell>
          <cell r="F15878" t="str">
            <v>III Budapest, Kerék utca 80</v>
          </cell>
        </row>
        <row r="15879">
          <cell r="A15879" t="str">
            <v>Kerék u O</v>
          </cell>
          <cell r="D15879" t="str">
            <v xml:space="preserve">, </v>
          </cell>
          <cell r="E15879" t="str">
            <v>Pest</v>
          </cell>
          <cell r="F15879" t="str">
            <v>III Budapest, Kerék utca 10</v>
          </cell>
        </row>
        <row r="15880">
          <cell r="A15880" t="str">
            <v>Kerék u P</v>
          </cell>
          <cell r="D15880" t="str">
            <v xml:space="preserve">, </v>
          </cell>
          <cell r="E15880" t="str">
            <v>Pest</v>
          </cell>
          <cell r="F15880" t="str">
            <v>III Budapest, Kerék utca 18-20</v>
          </cell>
        </row>
        <row r="15881">
          <cell r="A15881" t="str">
            <v>Kerekegyháza 1</v>
          </cell>
          <cell r="B15881" t="str">
            <v>46.92795542</v>
          </cell>
          <cell r="C15881" t="str">
            <v>19.47337922</v>
          </cell>
          <cell r="D15881" t="str">
            <v>46.92795542, 19.47337922</v>
          </cell>
          <cell r="E15881" t="str">
            <v>Bács-Kiskun</v>
          </cell>
          <cell r="F15881" t="str">
            <v>Kerekegyháza, Arany János utca 0210/28 hrsz</v>
          </cell>
          <cell r="G15881" t="str">
            <v>Kerekegyházán végig a Szabadszállás táblát követni. A keverő telepet elérve balra a nyárfasoron előre. Torony konténerrel a jobb oldalon.</v>
          </cell>
          <cell r="H15881" t="str">
            <v>Baromfitartó és Szervező KFT. Forgó Ferenc Ügyvezető ig. tel.: 76/371-336, 76/371-040, 
Lakástel.: 76/371-045</v>
          </cell>
          <cell r="I15881" t="str">
            <v>Kiépítés után külön bejárat két kerítés közötti úton (Egységlakat).</v>
          </cell>
          <cell r="J15881" t="str">
            <v>BS;UBS2100;LTE800;MI;LL</v>
          </cell>
          <cell r="K15881" t="str">
            <v>Baromfitartó és Szervező Kft.</v>
          </cell>
        </row>
        <row r="15882">
          <cell r="A15882" t="str">
            <v>Kerekegyháza 2</v>
          </cell>
          <cell r="D15882" t="str">
            <v xml:space="preserve">, </v>
          </cell>
          <cell r="E15882" t="str">
            <v>Bács-Kiskun</v>
          </cell>
          <cell r="F15882" t="str">
            <v>Kerekegyháza, Fiktív utca 1</v>
          </cell>
        </row>
        <row r="15883">
          <cell r="A15883" t="str">
            <v>Kerekegyháza 3</v>
          </cell>
          <cell r="D15883" t="str">
            <v xml:space="preserve">, </v>
          </cell>
          <cell r="E15883" t="str">
            <v>Bács-Kiskun</v>
          </cell>
          <cell r="F15883" t="str">
            <v>Kerekegyháza, külterület 0148/35 hrsz</v>
          </cell>
        </row>
        <row r="15884">
          <cell r="A15884" t="str">
            <v>Kerekegyháza Fő N</v>
          </cell>
          <cell r="D15884" t="str">
            <v xml:space="preserve">, </v>
          </cell>
          <cell r="E15884" t="str">
            <v>Bács-Kiskun</v>
          </cell>
          <cell r="F15884" t="str">
            <v>Kerekegyháza, Fő utca 82/A</v>
          </cell>
          <cell r="K15884" t="str">
            <v>Magyar Telekom Nyrt.</v>
          </cell>
        </row>
        <row r="15885">
          <cell r="A15885" t="str">
            <v>Kerekegyháza Kunpuszta 1</v>
          </cell>
          <cell r="D15885" t="str">
            <v xml:space="preserve">, </v>
          </cell>
          <cell r="E15885" t="str">
            <v>Bács-Kiskun</v>
          </cell>
          <cell r="F15885" t="str">
            <v>Kerekegyháza, Kunpuszta 150</v>
          </cell>
          <cell r="G15885" t="str">
            <v>A M 5 sz. foút 68 km szelvényétol 15000 méterre. Kerekegyháza és Kunadacs között, Lovas panzió</v>
          </cell>
          <cell r="J15885" t="str">
            <v>KR</v>
          </cell>
        </row>
        <row r="15886">
          <cell r="A15886" t="str">
            <v>Kerekegyháza M</v>
          </cell>
          <cell r="D15886" t="str">
            <v xml:space="preserve">, </v>
          </cell>
          <cell r="E15886" t="str">
            <v>Bács-Kiskun</v>
          </cell>
          <cell r="F15886" t="str">
            <v>Kerekegyháza, Papszék dűlő 0168/258 hrsz</v>
          </cell>
          <cell r="G15886" t="str">
            <v>Kecskemét felől 700m-rel Kerekegyháza előtt jobbra mezőgazdasági bekötő útra és ott egyenesen vagy Hetényegyháza felől a nagy társszolgáltatói torony után tanyák közé jobbra be a toronyig földúton.</v>
          </cell>
          <cell r="I15886" t="str">
            <v>nem ismert</v>
          </cell>
          <cell r="K15886" t="str">
            <v>Magyar Telekom Nyrt.</v>
          </cell>
        </row>
        <row r="15887">
          <cell r="A15887" t="str">
            <v>Kerekegyháza N</v>
          </cell>
          <cell r="B15887" t="str">
            <v>46.94253443</v>
          </cell>
          <cell r="C15887" t="str">
            <v>19.46943623</v>
          </cell>
          <cell r="D15887" t="str">
            <v>46.94253443, 19.46943623</v>
          </cell>
          <cell r="E15887" t="str">
            <v>Bács-Kiskun</v>
          </cell>
          <cell r="F15887" t="str">
            <v>Kerekegyháza, Fő utca 47</v>
          </cell>
          <cell r="G15887" t="str">
            <v>Kerekegyháza központjában Posta udvarán. Udvarra az épület melletti kapun át.</v>
          </cell>
          <cell r="I15887" t="str">
            <v>Kapukulcs a postán vagy a kecskeméti üzemeltetőknél. Szükséges még 76-os primer egységkulcs + jogosult dolgozói kártya.</v>
          </cell>
          <cell r="J15887" t="str">
            <v>LL</v>
          </cell>
          <cell r="K15887" t="str">
            <v>Magyar Telekom Nyrt.</v>
          </cell>
        </row>
        <row r="15888">
          <cell r="A15888" t="str">
            <v>Kerekegyháza O</v>
          </cell>
          <cell r="D15888" t="str">
            <v xml:space="preserve">, </v>
          </cell>
          <cell r="E15888" t="str">
            <v>Bács-Kiskun</v>
          </cell>
          <cell r="F15888" t="str">
            <v>Kerekegyháza, Dózsa György utca 117</v>
          </cell>
          <cell r="K15888" t="str">
            <v>Magyar Telekom Nyrt.</v>
          </cell>
        </row>
        <row r="15889">
          <cell r="A15889" t="str">
            <v>Kerekegyháza P</v>
          </cell>
          <cell r="B15889" t="str">
            <v>46.93534494</v>
          </cell>
          <cell r="C15889" t="str">
            <v>19.47954489</v>
          </cell>
          <cell r="D15889" t="str">
            <v>46.93534494, 19.47954489</v>
          </cell>
          <cell r="E15889" t="str">
            <v>Bács-Kiskun</v>
          </cell>
          <cell r="F15889" t="str">
            <v>Kerekegyháza, Fő utca 78</v>
          </cell>
        </row>
        <row r="15890">
          <cell r="A15890" t="str">
            <v>Kerekes u 1</v>
          </cell>
          <cell r="B15890" t="str">
            <v>47.52639171</v>
          </cell>
          <cell r="C15890" t="str">
            <v>19.08444941</v>
          </cell>
          <cell r="D15890" t="str">
            <v>47.52639171, 19.08444941</v>
          </cell>
          <cell r="E15890" t="str">
            <v>Pest</v>
          </cell>
          <cell r="F15890" t="str">
            <v>XIII Budapest, Kerekes utca 12-20</v>
          </cell>
          <cell r="G15890" t="str">
            <v>Hotel Góliát főbejáratán keresztül, hátul a lifttel fel a X.emeletre, majd lépcsőn tovább a legfelső szintre. Liftgépházzal szemben a helyiségünk. Antennák a felépítményen / 2 db tripod tartón /.  GTS:B lépcsőház tetőszintjén az állomás.
GTS:hotelgoliat@gerandhotels.hu  (tájékoztatásképp nagyobb kivitelezésekhez ide küldeni listát).  GTS:Beléptető + GTS kulcs.</v>
          </cell>
          <cell r="H15890" t="str">
            <v>Tóth József email: hotelgoliat@gerandhotels.hu tel.: 06303709266
Bérbeadó kapcsolattartója bsz és bejutással kapcsolatosan
GTS: 1 - Nem kell kulcs
Horváth Dóra szállodaigazgató
Telefon: 06-1-350-1456
Fax: 06-1-349-4985</v>
          </cell>
          <cell r="I15890" t="str">
            <v>hotelgoliat@gerandhotels.hu  (tájékoztatásképp nagyobb kivitelezésekhez ide küldeni listát).
GTS:Beléptető + GTS kulcs.</v>
          </cell>
          <cell r="J15890" t="str">
            <v>BS;UBS2100;LTE800;LTE1800;MI;LL</v>
          </cell>
          <cell r="K15890" t="str">
            <v>ROSSIMO Kft..</v>
          </cell>
        </row>
        <row r="15891">
          <cell r="A15891" t="str">
            <v>Kerekes u 2</v>
          </cell>
          <cell r="D15891" t="str">
            <v xml:space="preserve">, </v>
          </cell>
          <cell r="E15891" t="str">
            <v>Pest</v>
          </cell>
          <cell r="F15891" t="str">
            <v>XIII Budapest, Kerekes utca 9</v>
          </cell>
          <cell r="G15891" t="str">
            <v>XIII.ker. Kerekes u. 9. pincegarázs falán a bejárattol jobbra</v>
          </cell>
          <cell r="H15891" t="str">
            <v>Rossimoo Kft 1135 Bp, Kerekes u 12-20</v>
          </cell>
          <cell r="I15891" t="str">
            <v>5755-ös teröleti egységkulcs, létra kell</v>
          </cell>
          <cell r="K15891" t="str">
            <v>Magyar Telekom Nyrt.</v>
          </cell>
        </row>
        <row r="15892">
          <cell r="A15892" t="str">
            <v>Kerekes u 3</v>
          </cell>
          <cell r="D15892" t="str">
            <v xml:space="preserve">, </v>
          </cell>
          <cell r="E15892" t="str">
            <v>Pest</v>
          </cell>
          <cell r="F15892" t="str">
            <v>XIII Budapest, Kerekes utca 15</v>
          </cell>
        </row>
        <row r="15893">
          <cell r="A15893" t="str">
            <v>Kerekes u 4</v>
          </cell>
          <cell r="D15893" t="str">
            <v xml:space="preserve">, </v>
          </cell>
          <cell r="E15893" t="str">
            <v>Pest</v>
          </cell>
          <cell r="F15893" t="str">
            <v>XIII Budapest, Kerekes utca 7</v>
          </cell>
        </row>
        <row r="15894">
          <cell r="A15894" t="str">
            <v>Kerekes u 5</v>
          </cell>
          <cell r="D15894" t="str">
            <v xml:space="preserve">, </v>
          </cell>
          <cell r="E15894" t="str">
            <v>Pest</v>
          </cell>
          <cell r="F15894" t="str">
            <v>XIII Budapest, Kerekes utca 8</v>
          </cell>
        </row>
        <row r="15895">
          <cell r="A15895" t="str">
            <v>Kerékgyártó u 1</v>
          </cell>
          <cell r="D15895" t="str">
            <v xml:space="preserve">, </v>
          </cell>
          <cell r="E15895" t="str">
            <v>Pest</v>
          </cell>
          <cell r="F15895" t="str">
            <v>XIV Budapest, Kerékgyártó utca 112</v>
          </cell>
          <cell r="G15895" t="str">
            <v>Cím alapján</v>
          </cell>
          <cell r="H15895" t="str">
            <v>Neugebauer Kata 305235595
Nagy Zsuzsanna 308524090</v>
          </cell>
          <cell r="J15895" t="str">
            <v>KR</v>
          </cell>
        </row>
        <row r="15896">
          <cell r="A15896" t="str">
            <v>Kerékgyártó u M</v>
          </cell>
          <cell r="D15896" t="str">
            <v xml:space="preserve">, </v>
          </cell>
          <cell r="E15896" t="str">
            <v>Pest</v>
          </cell>
          <cell r="F15896" t="str">
            <v>XIV Budapest, Kerékgyártó utca 75</v>
          </cell>
          <cell r="K15896" t="str">
            <v>Magyar Telekom Nyrt.</v>
          </cell>
        </row>
        <row r="15897">
          <cell r="A15897" t="str">
            <v>Kerekharaszt Erkel 1</v>
          </cell>
          <cell r="D15897" t="str">
            <v xml:space="preserve">, </v>
          </cell>
          <cell r="E15897" t="str">
            <v>Heves</v>
          </cell>
          <cell r="F15897" t="str">
            <v>Kerekharaszt, Erkel Ferenc tér 2</v>
          </cell>
          <cell r="J15897" t="str">
            <v>UKR</v>
          </cell>
        </row>
        <row r="15898">
          <cell r="A15898" t="str">
            <v>Kerekharaszt M</v>
          </cell>
          <cell r="D15898" t="str">
            <v xml:space="preserve">, </v>
          </cell>
          <cell r="E15898" t="str">
            <v>Heves</v>
          </cell>
          <cell r="F15898" t="str">
            <v>Kerekharaszt, Vadvirág utca 3</v>
          </cell>
          <cell r="K15898" t="str">
            <v>Magyar Telekom Nyrt.</v>
          </cell>
        </row>
        <row r="15899">
          <cell r="A15899" t="str">
            <v>Kerekharaszt N</v>
          </cell>
          <cell r="D15899" t="str">
            <v xml:space="preserve">, </v>
          </cell>
          <cell r="E15899" t="str">
            <v>Heves</v>
          </cell>
          <cell r="F15899" t="str">
            <v>Kerekharaszt, Vadvirág utca 4</v>
          </cell>
          <cell r="G15899" t="str">
            <v>GTS:Beltéri a raktárban rackben, az antenna a raktáron, lapostetős tartón.</v>
          </cell>
          <cell r="H15899" t="str">
            <v>Stósz Péter 36309408057, Email peter.stosz@rackserver.hu</v>
          </cell>
          <cell r="J15899" t="str">
            <v>MI</v>
          </cell>
        </row>
        <row r="15900">
          <cell r="A15900" t="str">
            <v>Kereki 1</v>
          </cell>
          <cell r="B15900" t="str">
            <v>46.80654688</v>
          </cell>
          <cell r="C15900" t="str">
            <v>17.90889013</v>
          </cell>
          <cell r="D15900" t="str">
            <v>46.80654688, 17.90889013</v>
          </cell>
          <cell r="E15900" t="str">
            <v>Somogy</v>
          </cell>
          <cell r="F15900" t="str">
            <v>Kereki, külterület 0130/5 hrsz</v>
          </cell>
          <cell r="G15900" t="str">
            <v>A 7-es útról Szántódon Kaposvár felé fordulni, Kerekibe beérve a tábla után kb. 300 m-re jobbra az első aszfaltos utcán be, jobbra tartva azon végig a toronyhoz.</v>
          </cell>
          <cell r="H15900" t="str">
            <v>Bérbeadó : Szerencsés Jánosné 8618. Kereki Petőfi Sándor u. 55.</v>
          </cell>
          <cell r="J15900" t="str">
            <v>BS;MI</v>
          </cell>
          <cell r="K15900" t="str">
            <v>Szerencsés Jánosné</v>
          </cell>
        </row>
        <row r="15901">
          <cell r="A15901" t="str">
            <v>Kereki GTS 1</v>
          </cell>
          <cell r="D15901" t="str">
            <v xml:space="preserve">, </v>
          </cell>
          <cell r="E15901" t="str">
            <v>Somogy</v>
          </cell>
          <cell r="F15901" t="str">
            <v>Kereki, külterület</v>
          </cell>
          <cell r="H15901" t="str">
            <v xml:space="preserve">A tervezett bejutás előtt 1-2 nappal keressék Dömötör Csabát (+36-20-480-6230), aki intézkedik az ügyben.
</v>
          </cell>
          <cell r="I15901" t="str">
            <v xml:space="preserve">A tervezett bejutás előtt 1-2 nappal keressék Dömötör Csabát (+36-20-480-6230), aki intézkedik az ügyben.
</v>
          </cell>
        </row>
        <row r="15902">
          <cell r="A15902" t="str">
            <v>Kereki M</v>
          </cell>
          <cell r="B15902" t="str">
            <v>46.79659061</v>
          </cell>
          <cell r="C15902" t="str">
            <v>17.91191813</v>
          </cell>
          <cell r="D15902" t="str">
            <v>46.79659061, 17.91191813</v>
          </cell>
          <cell r="E15902" t="str">
            <v>Somogy</v>
          </cell>
          <cell r="F15902" t="str">
            <v>Kereki, Petőfi Sándor utca 64</v>
          </cell>
          <cell r="G15902" t="str">
            <v>Az önkormányzat udvarán az Orvosi rendelő felőli sarkában az RSS. (Nem zárható nagykapun át érhető el.)</v>
          </cell>
          <cell r="K15902" t="str">
            <v>Magyar Telekom Nyrt.</v>
          </cell>
        </row>
        <row r="15903">
          <cell r="A15903" t="str">
            <v>Kereki N</v>
          </cell>
          <cell r="B15903" t="str">
            <v>46.80659247</v>
          </cell>
          <cell r="C15903" t="str">
            <v>17.9107498</v>
          </cell>
          <cell r="D15903" t="str">
            <v>46.80659247, 17.9107498</v>
          </cell>
          <cell r="E15903" t="str">
            <v>Somogy</v>
          </cell>
          <cell r="F15903" t="str">
            <v>Kereki, Petőfi Sándor utca 2</v>
          </cell>
          <cell r="K15903" t="str">
            <v>Magyar Telekom Nyrt.</v>
          </cell>
        </row>
        <row r="15904">
          <cell r="A15904" t="str">
            <v>Kereki O</v>
          </cell>
          <cell r="D15904" t="str">
            <v xml:space="preserve">, </v>
          </cell>
          <cell r="E15904" t="str">
            <v>Somogy</v>
          </cell>
          <cell r="F15904" t="str">
            <v>Kereki, Petőfi Sándor utca 62</v>
          </cell>
        </row>
        <row r="15905">
          <cell r="A15905" t="str">
            <v>Kerékteleki M</v>
          </cell>
          <cell r="D15905" t="str">
            <v xml:space="preserve">, </v>
          </cell>
          <cell r="E15905" t="str">
            <v>Komárom-Esztergom</v>
          </cell>
          <cell r="F15905" t="str">
            <v>Kerékteleki, Fő utca 31</v>
          </cell>
        </row>
        <row r="15906">
          <cell r="A15906" t="str">
            <v>Kerékteleki N</v>
          </cell>
          <cell r="B15906" t="str">
            <v>47.51438153</v>
          </cell>
          <cell r="C15906" t="str">
            <v>17.938978</v>
          </cell>
          <cell r="D15906" t="str">
            <v>47.51438153, 17.938978</v>
          </cell>
          <cell r="E15906" t="str">
            <v>Komárom-Esztergom</v>
          </cell>
          <cell r="F15906" t="str">
            <v>Kerékteleki, Iskola köz 1</v>
          </cell>
        </row>
        <row r="15907">
          <cell r="A15907" t="str">
            <v>Kerényi Frigyes u 1</v>
          </cell>
          <cell r="D15907" t="str">
            <v xml:space="preserve">, </v>
          </cell>
          <cell r="E15907" t="str">
            <v>Pest</v>
          </cell>
          <cell r="F15907" t="str">
            <v>II Budapest, Kerényi Frigyes utca 23</v>
          </cell>
          <cell r="G15907" t="str">
            <v>Cím alapján</v>
          </cell>
          <cell r="H15907" t="str">
            <v>Keszőcze Eszter
302213421</v>
          </cell>
          <cell r="J15907" t="str">
            <v>KR</v>
          </cell>
        </row>
        <row r="15908">
          <cell r="A15908" t="str">
            <v>Kerepes 1</v>
          </cell>
          <cell r="B15908" t="str">
            <v>47.56700939</v>
          </cell>
          <cell r="C15908" t="str">
            <v>19.27564022</v>
          </cell>
          <cell r="D15908" t="str">
            <v>47.56700939, 19.27564022</v>
          </cell>
          <cell r="E15908" t="str">
            <v>Pest</v>
          </cell>
          <cell r="F15908" t="str">
            <v>Kerepes, külterület 03 hrsz</v>
          </cell>
          <cell r="G15908" t="str">
            <v>Szilasliget-Kerepes Látó-hegy.  A 3-as útról Szilasliget felé kanyarodni, majd jobbra a Hársfa utcába, aminek végén található a víztorony. Gyep-erdő. (Telenor konténerbe költöztünk!)</v>
          </cell>
          <cell r="H15908" t="str">
            <v>Szilasmenti Üzemigazgatóság Dombi János  28/452-020,  30/383-3052</v>
          </cell>
          <cell r="I15908" t="str">
            <v>Kerítéskulcs az üzemviteli ügyeletesnél 0-24 Kerepes Szabadság út 100.
Konténerkulcs a Száva portán felvehető.</v>
          </cell>
          <cell r="J15908" t="str">
            <v>LTE800;MI</v>
          </cell>
          <cell r="K15908" t="str">
            <v xml:space="preserve"> N/A</v>
          </cell>
        </row>
        <row r="15909">
          <cell r="A15909" t="str">
            <v>Kerepes 2</v>
          </cell>
          <cell r="B15909" t="str">
            <v>47.55605533</v>
          </cell>
          <cell r="C15909" t="str">
            <v>19.265548</v>
          </cell>
          <cell r="D15909" t="str">
            <v>47.55605533, 19.265548</v>
          </cell>
          <cell r="E15909" t="str">
            <v>Pest</v>
          </cell>
          <cell r="F15909" t="str">
            <v>Kerepes, Vasút utca 42</v>
          </cell>
          <cell r="G15909" t="str">
            <v>A kerepesi hév állomás előtt balra át a sineken, majd egyből jobbra előre. A Döhler Hungária Kft. tábla utáni utcába (Szőlő dűlő) balra és a betonkerítés végén torony konténerrel.</v>
          </cell>
          <cell r="H15909" t="str">
            <v>Madarasi Attila ügyvezető igazgató tel.: 28/509-100</v>
          </cell>
          <cell r="I15909" t="str">
            <v>lakat</v>
          </cell>
          <cell r="J15909" t="str">
            <v>BS;UBS2100;LTE1800;MI</v>
          </cell>
          <cell r="K15909" t="str">
            <v>Döhler Hungária KFT.</v>
          </cell>
        </row>
        <row r="15910">
          <cell r="A15910" t="str">
            <v>Kerepes 3</v>
          </cell>
          <cell r="B15910" t="str">
            <v>47.58132362</v>
          </cell>
          <cell r="C15910" t="str">
            <v>19.29145466</v>
          </cell>
          <cell r="D15910" t="str">
            <v>47.58132362, 19.29145466</v>
          </cell>
          <cell r="E15910" t="str">
            <v>Pest</v>
          </cell>
          <cell r="F15910" t="str">
            <v>Kerepes, MVM oszlop</v>
          </cell>
          <cell r="G15910" t="str">
            <v xml:space="preserve">A 3-as úton Bp.felől Kerepest elhagyva az emelkedőn az erdő széléig. Ott óvatosan balra a parkolóba !! A parkoló sarkából erdei út indul . Az Y elágnál jobbra. Az erdőből kiérve balra az MVM toronyig. </v>
          </cell>
          <cell r="I15910" t="str">
            <v>A létra végén egységlakat. [Havas, vizes időben terepjárós a parkolótól !!!]</v>
          </cell>
          <cell r="J15910" t="str">
            <v>BS;MI</v>
          </cell>
          <cell r="K15910" t="str">
            <v xml:space="preserve"> N/A</v>
          </cell>
        </row>
        <row r="15911">
          <cell r="A15911" t="str">
            <v>Kerepes 4</v>
          </cell>
          <cell r="D15911" t="str">
            <v xml:space="preserve">, </v>
          </cell>
          <cell r="E15911" t="str">
            <v>Pest</v>
          </cell>
          <cell r="F15911" t="str">
            <v>Kerepes, Fiktív utca</v>
          </cell>
          <cell r="G15911" t="str">
            <v>Budapest felől a régi 3-as úton Gödöllő előtt a dombtetőm,ahol a kapaszkodó sáv elfogy, kell jobbra bekanyarodni az erdőbe.Itt a sorompóval lezárt úton kell menni a lezárt katonai telep bejáratáig. FIGYELEM!!! A sorompó felnyitható de a bejáratnál TILOS az autóból kiszállni mert a kutyák támadnak. Meg kell várni amíg az őr bezárja őket!</v>
          </cell>
          <cell r="I15911" t="str">
            <v>Éjjel-nappal portaszolgálat.
Másik Rádió Kft. Gödöllő. Gallyas Igor: 70/3387868(műszaki ig.) [28/511936) [FIGYELEM!!! A sorompó felnyitható de a bejáratnál TILOS az autóból kiszállni mert a kutyák támadnak. Meg kell várni amíg az őr bezárja őket!]</v>
          </cell>
        </row>
        <row r="15912">
          <cell r="A15912" t="str">
            <v>Kerepes 5</v>
          </cell>
          <cell r="B15912" t="str">
            <v>47.55533324</v>
          </cell>
          <cell r="C15912" t="str">
            <v>19.31793604</v>
          </cell>
          <cell r="D15912" t="str">
            <v>47.55533324, 19.31793604</v>
          </cell>
          <cell r="E15912" t="str">
            <v>Pest</v>
          </cell>
          <cell r="F15912" t="str">
            <v>Kerepes, külterület 0169/12 hrsz</v>
          </cell>
          <cell r="G15912" t="str">
            <v>M0-ról M31 autópályár a Gödöllő felé vezető oldalon a 4-5 km szelvény között tervezett pihenőnél épült torony outdoorokkal.</v>
          </cell>
          <cell r="H15912" t="str">
            <v>még nincs szerződés</v>
          </cell>
          <cell r="I15912" t="str">
            <v>A tervezett parkolón keresztül közvetlenül megközelíthető.</v>
          </cell>
          <cell r="J15912" t="str">
            <v>TRE;BS;UBS2100;LTE800;MI</v>
          </cell>
        </row>
        <row r="15913">
          <cell r="A15913" t="str">
            <v>Kerepes 6</v>
          </cell>
          <cell r="D15913" t="str">
            <v xml:space="preserve">, </v>
          </cell>
          <cell r="E15913" t="str">
            <v>Pest</v>
          </cell>
          <cell r="F15913" t="str">
            <v>Kerepes, külterület 0115/2 hrsz</v>
          </cell>
          <cell r="G15913" t="str">
            <v>Ökörtelek-völgyi hulladékkezelő központ, 0115/2 hrsz. (Gödöllő reptéri út vége Hulladékhasznosító irodaház)</v>
          </cell>
        </row>
        <row r="15914">
          <cell r="A15914" t="str">
            <v>Kerepes 7</v>
          </cell>
          <cell r="D15914" t="str">
            <v xml:space="preserve">, </v>
          </cell>
          <cell r="E15914" t="str">
            <v>Pest</v>
          </cell>
          <cell r="F15914" t="str">
            <v>Kerepes, Vasút utca</v>
          </cell>
        </row>
        <row r="15915">
          <cell r="A15915" t="str">
            <v>Kerepes MOL 1</v>
          </cell>
          <cell r="B15915" t="str">
            <v>47.55102249</v>
          </cell>
          <cell r="C15915" t="str">
            <v>19.26809155</v>
          </cell>
          <cell r="D15915" t="str">
            <v>47.55102249, 19.26809155</v>
          </cell>
          <cell r="E15915" t="str">
            <v>Pest</v>
          </cell>
          <cell r="F15915" t="str">
            <v>Kerepes, Szabadság út 0652/16 hrsz</v>
          </cell>
        </row>
        <row r="15916">
          <cell r="A15916" t="str">
            <v>Kerepes Szabadság 1</v>
          </cell>
          <cell r="B15916" t="str">
            <v>47.55578354</v>
          </cell>
          <cell r="C15916" t="str">
            <v>19.27589761</v>
          </cell>
          <cell r="D15916" t="str">
            <v>47.55578354, 19.27589761</v>
          </cell>
          <cell r="E15916" t="str">
            <v>Pest</v>
          </cell>
          <cell r="F15916" t="str">
            <v>Kerepes, Szabadság út 1</v>
          </cell>
        </row>
        <row r="15917">
          <cell r="A15917" t="str">
            <v>Kerepes Szőlő 1</v>
          </cell>
          <cell r="D15917" t="str">
            <v xml:space="preserve">, </v>
          </cell>
          <cell r="E15917" t="str">
            <v>Pest</v>
          </cell>
          <cell r="F15917" t="str">
            <v>Kerepes, Szőlő utca 5</v>
          </cell>
        </row>
        <row r="15918">
          <cell r="A15918" t="str">
            <v>Kerepes Unifine 1</v>
          </cell>
          <cell r="D15918" t="str">
            <v xml:space="preserve">, </v>
          </cell>
          <cell r="E15918" t="str">
            <v>Pest</v>
          </cell>
          <cell r="F15918" t="str">
            <v>Kerepes, Vasút utca 42</v>
          </cell>
          <cell r="G15918" t="str">
            <v>Behajtás a Homok dűlő 86-tal szemben lévő kapun.  Antenna a C épület tetején. Beltéri a bejárat melletti szobában jobbra. Szobán belül fennt
GTS:GTS Társszolgáltatói vonak (Invitel) a berendezések a hálózati eszközöknél.</v>
          </cell>
          <cell r="H15918" t="str">
            <v>Vozárné Kelemen Judit 06-28-509-105, judit.vozar@unifine.hu
GTS: Klenczner Tamás: +36-28/509-106, +36-70/375-7500</v>
          </cell>
          <cell r="I15918" t="str">
            <v>Vozárné Kelemen Judit 06-28-509-105, judit.vozar@unifine.hu</v>
          </cell>
        </row>
        <row r="15919">
          <cell r="A15919" t="str">
            <v>Kerepesi út 1</v>
          </cell>
          <cell r="B15919" t="str">
            <v>47.4987224</v>
          </cell>
          <cell r="C15919" t="str">
            <v>19.08873097</v>
          </cell>
          <cell r="D15919" t="str">
            <v>47.4987224, 19.08873097</v>
          </cell>
          <cell r="E15919" t="str">
            <v>Pest</v>
          </cell>
          <cell r="F15919" t="str">
            <v>VIII Budapest, Kerepesi út 9</v>
          </cell>
          <cell r="G15919" t="str">
            <v>ARENA PLAZA.  Belső ellátáshoz a  ház háta mögötti szervíz útról  a 5-6 áruszállító között a tűzcsap melletti matricás ajtó mögött közös helyiségben a három szolgáltató + Invitel.Diszpécser szolgálat a 4-es rámpánál. Tel:06-20-548-2046 Diszpécser telefon: 30/986-47-25 tőlük jön a kulcsos ember.  Outdoor keretek megközelítése szintén diszpécseren keresztül.: a -1 parkoló szintről a D23 és az E24 parkolók közötti lifttel, fel a legfelső emeletre, majd tovább a lépcsőházban a tetejéig. Ajtótól a  keret kb. 70m-re előre. 
GTS:Kerepesi úton épült az ARENA PLAZA.  Belső ellátáshoz a  ház háta mögötti szervíz útról  a 5-6 áruszállító között a tűzcsap melletti matricás ajtó mögött közös helyiségben a három szolgáltató + Invitel.Diszpécser szolgálat a 4-es rámpánál. Tel:06-20-548-2046 Diszpécser telefon: 30/986-47-25 tőlük jön a kulcsos ember.  Outdoor keretek megközelítése szintén diszpécseren keresztül.: a -1 parkoló szintről a D23 és az E24 parkolók közötti lifttel, fel a legfelső emeletre,</v>
          </cell>
          <cell r="H15919" t="str">
            <v>Szunomár Csaba, 1-880-7021, 30-828-3286    csaba.szunomar@arenaplaza.hu</v>
          </cell>
          <cell r="I15919" t="str">
            <v>Belépési kérelem alapján, amit min. 2 munkanappal korábban meg kell küldeni ( saját adatlapos helyszín). Biztonsági szolgálat 0-24 órás közvetlen telefonszáma: (06-1) 880-7012,  Diszpécser a 4-es- 5-ös áruszállító közötti lépcsőház földszintjén.  Az outdoorok fő biztosítékja az 1D 40 elosztóban van. Műszaki ig.: Vajda László 30/207-0359 Munkakezdést és befejezést Bizt. Szolg. diszpécsrénél jelenteni. Külön jelezni, ha porral, nyílt lánggal jár a munka. Nyílt láng használata esetén: szükséges engedélyek felmutatása, tűzvédelmi szabályok betartása!!! zajos, zavaró munka csak nyitvatartási időn kívül lehetséges.Éves listánál van 4-es rámpánál található diszpécseri irodában történő be-, illetve kijelentkezéssel engedélyezzük.</v>
          </cell>
          <cell r="J15919" t="str">
            <v>TRE;BS;UBS2100;LTE800;LTE1800;LTE2600;MI;LL;WL</v>
          </cell>
          <cell r="K15919" t="str">
            <v xml:space="preserve"> N/A</v>
          </cell>
        </row>
        <row r="15920">
          <cell r="A15920" t="str">
            <v>Kerepesi út 1A</v>
          </cell>
          <cell r="B15920" t="str">
            <v>47.49943943</v>
          </cell>
          <cell r="C15920" t="str">
            <v>19.09546094</v>
          </cell>
          <cell r="D15920" t="str">
            <v>47.49943943, 19.09546094</v>
          </cell>
          <cell r="E15920" t="str">
            <v>Pest</v>
          </cell>
          <cell r="F15920" t="str">
            <v>VIII Budapest, Kerepesi út 15</v>
          </cell>
        </row>
        <row r="15921">
          <cell r="A15921" t="str">
            <v>Kerepesi út 1B</v>
          </cell>
          <cell r="D15921" t="str">
            <v xml:space="preserve">, </v>
          </cell>
          <cell r="E15921" t="str">
            <v>Pest</v>
          </cell>
          <cell r="F15921" t="str">
            <v>XIV Budapest, Kerepesi út 144-146</v>
          </cell>
        </row>
        <row r="15922">
          <cell r="A15922" t="str">
            <v>Kerepesi út 1C</v>
          </cell>
          <cell r="B15922" t="str">
            <v>47.49832041</v>
          </cell>
          <cell r="C15922" t="str">
            <v>19.10371558</v>
          </cell>
          <cell r="D15922" t="str">
            <v>47.49832041, 19.10371558</v>
          </cell>
          <cell r="E15922" t="str">
            <v>Pest</v>
          </cell>
          <cell r="F15922" t="str">
            <v>VIII Budapest, Kerepesi út 29</v>
          </cell>
          <cell r="G15922" t="str">
            <v>GTS:Három emeletes lapos tetős ép</v>
          </cell>
          <cell r="H15922" t="str">
            <v>Cseszkó Péter               20-555-2304
Nagy Csaba                     30-371-4414</v>
          </cell>
          <cell r="J15922" t="str">
            <v>MI</v>
          </cell>
        </row>
        <row r="15923">
          <cell r="A15923" t="str">
            <v>Kerepesi út 1D</v>
          </cell>
          <cell r="D15923" t="str">
            <v xml:space="preserve">, </v>
          </cell>
          <cell r="E15923" t="str">
            <v>Pest</v>
          </cell>
          <cell r="F15923" t="str">
            <v>XIV Budapest, Kerepesi út 154</v>
          </cell>
        </row>
        <row r="15924">
          <cell r="A15924" t="str">
            <v>Kerepesi út 1E</v>
          </cell>
          <cell r="B15924" t="str">
            <v>47.49905676</v>
          </cell>
          <cell r="C15924" t="str">
            <v>19.08404589</v>
          </cell>
          <cell r="D15924" t="str">
            <v>47.49905676, 19.08404589</v>
          </cell>
          <cell r="E15924" t="str">
            <v>Pest</v>
          </cell>
          <cell r="F15924" t="str">
            <v>VIII Budapest, Kerepesi út 1</v>
          </cell>
        </row>
        <row r="15925">
          <cell r="A15925" t="str">
            <v>Kerepesi út 1F</v>
          </cell>
          <cell r="D15925" t="str">
            <v xml:space="preserve">, </v>
          </cell>
          <cell r="E15925" t="str">
            <v>Pest</v>
          </cell>
          <cell r="F15925" t="str">
            <v>VIII Budapest, Kerepesi út 2</v>
          </cell>
        </row>
        <row r="15926">
          <cell r="A15926" t="str">
            <v>Kerepesi út 1G</v>
          </cell>
          <cell r="D15926" t="str">
            <v xml:space="preserve">, </v>
          </cell>
          <cell r="E15926" t="str">
            <v>Pest</v>
          </cell>
          <cell r="F15926" t="str">
            <v>VIII Budapest, Kerepesi út 19</v>
          </cell>
        </row>
        <row r="15927">
          <cell r="A15927" t="str">
            <v>Kerepesi út 1H</v>
          </cell>
          <cell r="D15927" t="str">
            <v xml:space="preserve">, </v>
          </cell>
          <cell r="E15927" t="str">
            <v>Pest</v>
          </cell>
          <cell r="F15927" t="str">
            <v>VIII Budapest, Kerepesi út 21-25</v>
          </cell>
        </row>
        <row r="15928">
          <cell r="A15928" t="str">
            <v>Kerepesi út 1J</v>
          </cell>
          <cell r="D15928" t="str">
            <v xml:space="preserve">, </v>
          </cell>
          <cell r="E15928" t="str">
            <v>Pest</v>
          </cell>
          <cell r="F15928" t="str">
            <v>XIV Budapest, Kerepesi út 50</v>
          </cell>
        </row>
        <row r="15929">
          <cell r="A15929" t="str">
            <v>Kerepesi út 1K</v>
          </cell>
          <cell r="D15929" t="str">
            <v xml:space="preserve">, </v>
          </cell>
          <cell r="E15929" t="str">
            <v>Pest</v>
          </cell>
          <cell r="F15929" t="str">
            <v>XIV Budapest, Kerepesi út 56</v>
          </cell>
        </row>
        <row r="15930">
          <cell r="A15930" t="str">
            <v>Kerepesi út 1L</v>
          </cell>
          <cell r="D15930" t="str">
            <v xml:space="preserve">, </v>
          </cell>
          <cell r="E15930" t="str">
            <v>Pest</v>
          </cell>
          <cell r="F15930" t="str">
            <v>XIV Budapest, Kerepesi út 80</v>
          </cell>
        </row>
        <row r="15931">
          <cell r="A15931" t="str">
            <v>Kerepesi út 1M</v>
          </cell>
          <cell r="B15931" t="str">
            <v>47.50460712</v>
          </cell>
          <cell r="C15931" t="str">
            <v>19.14548313</v>
          </cell>
          <cell r="D15931" t="str">
            <v>47.50460712, 19.14548313</v>
          </cell>
          <cell r="E15931" t="str">
            <v>Pest</v>
          </cell>
          <cell r="F15931" t="str">
            <v>XIV Budapest, Kerepesi út 118</v>
          </cell>
        </row>
        <row r="15932">
          <cell r="A15932" t="str">
            <v>Kerepesi út 1N</v>
          </cell>
          <cell r="B15932" t="str">
            <v>47.50355861</v>
          </cell>
          <cell r="C15932" t="str">
            <v>19.15137488</v>
          </cell>
          <cell r="D15932" t="str">
            <v>47.50355861, 19.15137488</v>
          </cell>
          <cell r="E15932" t="str">
            <v>Pest</v>
          </cell>
          <cell r="F15932" t="str">
            <v>X Budapest, Kerepesi út 73</v>
          </cell>
        </row>
        <row r="15933">
          <cell r="A15933" t="str">
            <v>Kerepesi út 1O</v>
          </cell>
          <cell r="B15933" t="str">
            <v>47.500395</v>
          </cell>
          <cell r="C15933" t="str">
            <v>19.11002254</v>
          </cell>
          <cell r="D15933" t="str">
            <v>47.500395, 19.11002254</v>
          </cell>
          <cell r="E15933" t="str">
            <v>Pest</v>
          </cell>
          <cell r="F15933" t="str">
            <v>VIII Budapest, Kerepesi út 33</v>
          </cell>
        </row>
        <row r="15934">
          <cell r="A15934" t="str">
            <v>Kerepesi út 1P</v>
          </cell>
          <cell r="B15934" t="str">
            <v>47.4995295</v>
          </cell>
          <cell r="C15934" t="str">
            <v>19.09515574</v>
          </cell>
          <cell r="D15934" t="str">
            <v>47.4995295, 19.09515574</v>
          </cell>
          <cell r="E15934" t="str">
            <v>Pest</v>
          </cell>
          <cell r="F15934" t="str">
            <v>VIII Budapest, Kerepesi út 13</v>
          </cell>
        </row>
        <row r="15935">
          <cell r="A15935" t="str">
            <v>Kerepesi út 2</v>
          </cell>
          <cell r="D15935" t="str">
            <v xml:space="preserve">, </v>
          </cell>
          <cell r="E15935" t="str">
            <v>Pest</v>
          </cell>
          <cell r="F15935" t="str">
            <v>VIII Budapest, Kerepesi út 17</v>
          </cell>
          <cell r="K15935" t="str">
            <v>TAURUS Gumiipari Rt.</v>
          </cell>
        </row>
        <row r="15936">
          <cell r="A15936" t="str">
            <v>Kerepesi út 3</v>
          </cell>
          <cell r="D15936" t="str">
            <v xml:space="preserve">, </v>
          </cell>
          <cell r="E15936" t="str">
            <v>Pest</v>
          </cell>
          <cell r="F15936" t="str">
            <v>X Budapest, Kerepesi út 47-49</v>
          </cell>
          <cell r="J15936" t="str">
            <v>TDP;TRD;LL</v>
          </cell>
        </row>
        <row r="15937">
          <cell r="A15937" t="str">
            <v>Kerepesi út 3A</v>
          </cell>
          <cell r="D15937" t="str">
            <v xml:space="preserve">, </v>
          </cell>
          <cell r="E15937" t="str">
            <v>Pest</v>
          </cell>
          <cell r="F15937" t="str">
            <v>X Budapest, Kerepesi út 61</v>
          </cell>
          <cell r="K15937" t="str">
            <v>Magyar Telekom Nyrt.</v>
          </cell>
        </row>
        <row r="15938">
          <cell r="A15938" t="str">
            <v>Kerepesi út 4</v>
          </cell>
          <cell r="D15938" t="str">
            <v xml:space="preserve">, </v>
          </cell>
          <cell r="E15938" t="str">
            <v>Pest</v>
          </cell>
          <cell r="F15938" t="str">
            <v>XIV Budapest, Kerepesi út 96</v>
          </cell>
          <cell r="G15938" t="str">
            <v>XIV.Kerepesi út 96., pince</v>
          </cell>
          <cell r="I15938" t="str">
            <v>Gondnok: Laczkó, Kerepesi út 94-ben a 43-as kapukód, ad közös kulcsot a kapuhoz - pincelejárathoz,és külön a pincéhez , 5851-es területi egységkulcs</v>
          </cell>
          <cell r="K15938" t="str">
            <v>Magyar Telekom Nyrt.</v>
          </cell>
        </row>
        <row r="15939">
          <cell r="A15939" t="str">
            <v>Kerepesi út 5</v>
          </cell>
          <cell r="D15939" t="str">
            <v xml:space="preserve">, </v>
          </cell>
          <cell r="E15939" t="str">
            <v>Pest</v>
          </cell>
          <cell r="F15939" t="str">
            <v>XIV Budapest, Kerepesi út 98</v>
          </cell>
          <cell r="G15939" t="str">
            <v>Kerepesi út 98., pince</v>
          </cell>
          <cell r="I15939" t="str">
            <v>Gondnok: Laczkó, Kerepesi út 94-ben a 43-as kapukód, ad közös kulcsot a kapuhoz - pincelejárathoz,és külön a pincéhez , 5851-es területi egységkulcs</v>
          </cell>
          <cell r="K15939" t="str">
            <v>Magyar Telekom Nyrt.</v>
          </cell>
        </row>
        <row r="15940">
          <cell r="A15940" t="str">
            <v>Kerepesi út 6</v>
          </cell>
          <cell r="D15940" t="str">
            <v xml:space="preserve">, </v>
          </cell>
          <cell r="E15940" t="str">
            <v>Pest</v>
          </cell>
          <cell r="F15940" t="str">
            <v>XIV Budapest, Kerepesi út 54</v>
          </cell>
          <cell r="G15940" t="str">
            <v xml:space="preserve">XIV.ker Kerepesi út 54. </v>
          </cell>
          <cell r="I15940" t="str">
            <v>Lépcsőházban emeletre vezető lépcső alatt. Magas létra szükséges. 5851-es területi egységkulcs.</v>
          </cell>
          <cell r="K15940" t="str">
            <v>Magyar Telekom Nyrt.</v>
          </cell>
        </row>
        <row r="15941">
          <cell r="A15941" t="str">
            <v>Kerepesi út 7</v>
          </cell>
          <cell r="D15941" t="str">
            <v xml:space="preserve">, </v>
          </cell>
          <cell r="E15941" t="str">
            <v>Pest</v>
          </cell>
          <cell r="F15941" t="str">
            <v>XIV Budapest, Kerepesi út 76</v>
          </cell>
          <cell r="G15941" t="str">
            <v>XIV.ker Kerepesi út 76</v>
          </cell>
          <cell r="I15941" t="str">
            <v>5851-es területi egységkulcs</v>
          </cell>
          <cell r="K15941" t="str">
            <v>Magyar Telekom Nyrt.</v>
          </cell>
        </row>
        <row r="15942">
          <cell r="A15942" t="str">
            <v>Kerepesi út 8</v>
          </cell>
          <cell r="D15942" t="str">
            <v xml:space="preserve">, </v>
          </cell>
          <cell r="E15942" t="str">
            <v>Pest</v>
          </cell>
          <cell r="F15942" t="str">
            <v>XIV Budapest, Kerepesi út 90</v>
          </cell>
          <cell r="G15942" t="str">
            <v xml:space="preserve">XIV. Kerepesi út 90., pince </v>
          </cell>
          <cell r="I15942" t="str">
            <v>Gondnok: Laczkó, Kerepesi út 94-ben a 43-as kapukód, ad közös kulcsot a kapuhoz - pincelejárathoz,és külön a pincéhez , 5851-es területi egységkulcs</v>
          </cell>
          <cell r="K15942" t="str">
            <v>Magyar Telekom Nyrt.</v>
          </cell>
        </row>
        <row r="15943">
          <cell r="A15943" t="str">
            <v>Kerepesi út 9</v>
          </cell>
          <cell r="D15943" t="str">
            <v xml:space="preserve">, </v>
          </cell>
          <cell r="E15943" t="str">
            <v>Pest</v>
          </cell>
          <cell r="F15943" t="str">
            <v>VIII Budapest, Kerepesi út 27</v>
          </cell>
          <cell r="G15943" t="str">
            <v>Kerepesi út 27</v>
          </cell>
          <cell r="K15943" t="str">
            <v>Magyar Telekom Nyrt.</v>
          </cell>
        </row>
        <row r="15944">
          <cell r="A15944" t="str">
            <v>Kerepesi út 9A</v>
          </cell>
          <cell r="D15944" t="str">
            <v xml:space="preserve">, </v>
          </cell>
          <cell r="E15944" t="str">
            <v>Pest</v>
          </cell>
          <cell r="F15944" t="str">
            <v>VIII Budapest, Kerepesi út 22</v>
          </cell>
          <cell r="G15944" t="str">
            <v>GTS:Telepítési adatok:
-Az ant. elhelyezkedés, tipus: lapostetőn 30-as
-A beltéri tipusa, kapacitása, frekisáv, kifejtés, ID cím: NEC V4 BRF, 8x2M, 120 ohm,
-A beltéri elhelyezkedése: folyoson fali rackben.
-Végpont elhelyezkedés: folyoson fali rackben.</v>
          </cell>
          <cell r="H15944" t="str">
            <v>22-510-670</v>
          </cell>
          <cell r="J15944" t="str">
            <v>MI</v>
          </cell>
        </row>
        <row r="15945">
          <cell r="A15945" t="str">
            <v>Kerepesi út A</v>
          </cell>
          <cell r="B15945" t="str">
            <v>47.50312691</v>
          </cell>
          <cell r="C15945" t="str">
            <v>19.12868888</v>
          </cell>
          <cell r="D15945" t="str">
            <v>47.50312691, 19.12868888</v>
          </cell>
          <cell r="E15945" t="str">
            <v>Pest</v>
          </cell>
          <cell r="F15945" t="str">
            <v>XIV Budapest, Kerepesi út 78</v>
          </cell>
          <cell r="G15945" t="str">
            <v>XIV. ker Kerepesi út 78</v>
          </cell>
          <cell r="I15945" t="str">
            <v>5851-es területi egységkulcs</v>
          </cell>
          <cell r="K15945" t="str">
            <v>Magyar Telekom Nyrt.</v>
          </cell>
        </row>
        <row r="15946">
          <cell r="A15946" t="str">
            <v>Kerepesi út B</v>
          </cell>
          <cell r="D15946" t="str">
            <v xml:space="preserve">, </v>
          </cell>
          <cell r="E15946" t="str">
            <v>Pest</v>
          </cell>
          <cell r="F15946" t="str">
            <v>XIV Budapest, Kerepesi út 132</v>
          </cell>
          <cell r="G15946" t="str">
            <v>XIV. Kerepesi út 132., pince</v>
          </cell>
          <cell r="I15946" t="str">
            <v>Közös képv.: 06-70-4261297, 5851-es területi egységkulcs</v>
          </cell>
          <cell r="K15946" t="str">
            <v>Magyar Telekom Nyrt.</v>
          </cell>
        </row>
        <row r="15947">
          <cell r="A15947" t="str">
            <v>Kerepesi út C</v>
          </cell>
          <cell r="D15947" t="str">
            <v xml:space="preserve">, </v>
          </cell>
          <cell r="E15947" t="str">
            <v>Pest</v>
          </cell>
          <cell r="F15947" t="str">
            <v>XIV Budapest, Kerepesi út 92</v>
          </cell>
          <cell r="G15947" t="str">
            <v>XIV. Kerepesi út 92. , pince</v>
          </cell>
          <cell r="I15947" t="str">
            <v>Gondnok: Laczkó, Kerepesi út 94-ben a 43-as kapukód, ad közös kulcsot a kapuhoz - pincelejárathoz,és külön a pincéhez , 5851-es területi egységkulcs</v>
          </cell>
          <cell r="K15947" t="str">
            <v>Magyar Telekom Nyrt.</v>
          </cell>
        </row>
        <row r="15948">
          <cell r="A15948" t="str">
            <v>Kerepesi út D</v>
          </cell>
          <cell r="D15948" t="str">
            <v xml:space="preserve">, </v>
          </cell>
          <cell r="E15948" t="str">
            <v>Pest</v>
          </cell>
          <cell r="F15948" t="str">
            <v>XIV Budapest, Kerepesi út 94</v>
          </cell>
          <cell r="G15948" t="str">
            <v>XIV. Kerepesi út 94., pince</v>
          </cell>
          <cell r="I15948" t="str">
            <v>Gondnok: Laczkó, Kerepesi út 94-ben a 43-as kapukód, ad közös kulcsot a kapuhoz - pincelejárathoz,és külön a pincéhez , 5851-es területi egységkulcs</v>
          </cell>
          <cell r="K15948" t="str">
            <v>Magyar Telekom Nyrt.</v>
          </cell>
        </row>
        <row r="15949">
          <cell r="A15949" t="str">
            <v>Kerepesi út E</v>
          </cell>
          <cell r="D15949" t="str">
            <v xml:space="preserve">, </v>
          </cell>
          <cell r="E15949" t="str">
            <v>Pest</v>
          </cell>
          <cell r="F15949" t="str">
            <v>VIII Budapest, Kerepesi út 3</v>
          </cell>
          <cell r="K15949" t="str">
            <v>Magyar Telekom Nyrt.</v>
          </cell>
        </row>
        <row r="15950">
          <cell r="A15950" t="str">
            <v>Kerepesi út F</v>
          </cell>
          <cell r="D15950" t="str">
            <v xml:space="preserve">, </v>
          </cell>
          <cell r="E15950" t="str">
            <v>Pest</v>
          </cell>
          <cell r="F15950" t="str">
            <v>VIII Budapest, Kerepesi út 18</v>
          </cell>
          <cell r="K15950" t="str">
            <v>Magyar Telekom Nyrt.</v>
          </cell>
        </row>
        <row r="15951">
          <cell r="A15951" t="str">
            <v>Kerepesi út G</v>
          </cell>
          <cell r="D15951" t="str">
            <v xml:space="preserve">, </v>
          </cell>
          <cell r="E15951" t="str">
            <v>Pest</v>
          </cell>
          <cell r="F15951" t="str">
            <v>X Budapest, Kerepesi út 85</v>
          </cell>
          <cell r="G15951" t="str">
            <v>Opel Wallis ( UPC Magyarország Kft. )
GTS:Lapostetős tartó a felső tetőn, kábel a klima mellett, meglévő nyomvonalon. IDU az ügyfél rack-jében.</v>
          </cell>
          <cell r="H15951" t="str">
            <v>Kontakt: Fuksz Tamás:
308721729</v>
          </cell>
          <cell r="J15951" t="str">
            <v>MI</v>
          </cell>
          <cell r="K15951" t="str">
            <v>Magyar Telekom Nyrt.</v>
          </cell>
        </row>
        <row r="15952">
          <cell r="A15952" t="str">
            <v>Kerepesi út H</v>
          </cell>
          <cell r="D15952" t="str">
            <v xml:space="preserve">, </v>
          </cell>
          <cell r="E15952" t="str">
            <v>Pest</v>
          </cell>
          <cell r="F15952" t="str">
            <v>X Budapest, Kerepesi út 87</v>
          </cell>
          <cell r="K15952" t="str">
            <v>Magyar Telekom Nyrt.</v>
          </cell>
        </row>
        <row r="15953">
          <cell r="A15953" t="str">
            <v>Kerepesi út I</v>
          </cell>
          <cell r="B15953" t="str">
            <v>47.50589593</v>
          </cell>
          <cell r="C15953" t="str">
            <v>19.16234428</v>
          </cell>
          <cell r="D15953" t="str">
            <v>47.50589593, 19.16234428</v>
          </cell>
          <cell r="E15953" t="str">
            <v>Pest</v>
          </cell>
          <cell r="F15953" t="str">
            <v>X Budapest, Kerepesi út 105</v>
          </cell>
          <cell r="G15953" t="str">
            <v>GTS:Beltéri a szerverszobában, antenna lapostetőn.</v>
          </cell>
          <cell r="H15953" t="str">
            <v>Bordás Sándor: 20/915-24-26</v>
          </cell>
          <cell r="K15953" t="str">
            <v>Magyar Telekom Nyrt.</v>
          </cell>
        </row>
        <row r="15954">
          <cell r="A15954" t="str">
            <v>Kerepesi út J</v>
          </cell>
          <cell r="D15954" t="str">
            <v xml:space="preserve">, </v>
          </cell>
          <cell r="E15954" t="str">
            <v>Pest</v>
          </cell>
          <cell r="F15954" t="str">
            <v>X Budapest, Kerepesi út 119</v>
          </cell>
          <cell r="K15954" t="str">
            <v>Magyar Telekom Nyrt.</v>
          </cell>
        </row>
        <row r="15955">
          <cell r="A15955" t="str">
            <v>Kerepesi út K</v>
          </cell>
          <cell r="D15955" t="str">
            <v xml:space="preserve">, </v>
          </cell>
          <cell r="E15955" t="str">
            <v>Pest</v>
          </cell>
          <cell r="F15955" t="str">
            <v>XIV Budapest, Kerepesi út 124</v>
          </cell>
          <cell r="K15955" t="str">
            <v>Magyar Telekom Nyrt.</v>
          </cell>
        </row>
        <row r="15956">
          <cell r="A15956" t="str">
            <v>Kerepesi út L</v>
          </cell>
          <cell r="D15956" t="str">
            <v xml:space="preserve">, </v>
          </cell>
          <cell r="E15956" t="str">
            <v>Pest</v>
          </cell>
          <cell r="F15956" t="str">
            <v>XIV Budapest, Kerepesi út 136</v>
          </cell>
          <cell r="K15956" t="str">
            <v>Magyar Telekom Nyrt.</v>
          </cell>
        </row>
        <row r="15957">
          <cell r="A15957" t="str">
            <v>Kerepesi út M</v>
          </cell>
          <cell r="D15957" t="str">
            <v xml:space="preserve">, </v>
          </cell>
          <cell r="E15957" t="str">
            <v>Pest</v>
          </cell>
          <cell r="F15957" t="str">
            <v>VIII Budapest, Kerepesi út 7</v>
          </cell>
        </row>
        <row r="15958">
          <cell r="A15958" t="str">
            <v>Kerepesi út N</v>
          </cell>
          <cell r="B15958" t="str">
            <v>47.49917362</v>
          </cell>
          <cell r="C15958" t="str">
            <v>19.08425833</v>
          </cell>
          <cell r="D15958" t="str">
            <v>47.49917362, 19.08425833</v>
          </cell>
          <cell r="E15958" t="str">
            <v>Pest</v>
          </cell>
          <cell r="F15958" t="str">
            <v>VIII Budapest, Kerepesi út 5</v>
          </cell>
        </row>
        <row r="15959">
          <cell r="A15959" t="str">
            <v>Kerepesi út O</v>
          </cell>
          <cell r="D15959" t="str">
            <v xml:space="preserve">, </v>
          </cell>
          <cell r="E15959" t="str">
            <v>Pest</v>
          </cell>
          <cell r="F15959" t="str">
            <v>XIV Budapest, Kerepesi út 128</v>
          </cell>
        </row>
        <row r="15960">
          <cell r="A15960" t="str">
            <v>Kerepesi út P</v>
          </cell>
          <cell r="D15960" t="str">
            <v xml:space="preserve">, </v>
          </cell>
          <cell r="E15960" t="str">
            <v>Pest</v>
          </cell>
          <cell r="F15960" t="str">
            <v>XIV Budapest, Kerepesi út 140-142</v>
          </cell>
        </row>
        <row r="15961">
          <cell r="A15961" t="str">
            <v>Kérész u 9</v>
          </cell>
          <cell r="D15961" t="str">
            <v xml:space="preserve">, </v>
          </cell>
          <cell r="E15961" t="str">
            <v>Pest</v>
          </cell>
          <cell r="F15961" t="str">
            <v>XVIII Budapest, Kérész utca 9c</v>
          </cell>
          <cell r="G15961" t="str">
            <v>cím alapján</v>
          </cell>
          <cell r="H15961" t="str">
            <v>Breuer András
302316371</v>
          </cell>
          <cell r="J15961" t="str">
            <v>UKR</v>
          </cell>
        </row>
        <row r="15962">
          <cell r="A15962" t="str">
            <v>Keresztúr M</v>
          </cell>
          <cell r="B15962" t="str">
            <v>47.48046423</v>
          </cell>
          <cell r="C15962" t="str">
            <v>19.22258064</v>
          </cell>
          <cell r="D15962" t="str">
            <v>47.48046423, 19.22258064</v>
          </cell>
          <cell r="E15962" t="str">
            <v>Pest</v>
          </cell>
          <cell r="F15962" t="str">
            <v>XVII Budapest, 516. utca 9</v>
          </cell>
          <cell r="K15962" t="str">
            <v>Magyar Telekom Nyrt.</v>
          </cell>
        </row>
        <row r="15963">
          <cell r="A15963" t="str">
            <v>Keresztúri út 1</v>
          </cell>
          <cell r="B15963" t="str">
            <v>47.48922822</v>
          </cell>
          <cell r="C15963" t="str">
            <v>19.1795733</v>
          </cell>
          <cell r="D15963" t="str">
            <v>47.48922822, 19.1795733</v>
          </cell>
          <cell r="E15963" t="str">
            <v>Pest</v>
          </cell>
          <cell r="F15963" t="str">
            <v>X Budapest, Keresztúri út 144/b</v>
          </cell>
          <cell r="G15963" t="str">
            <v>Örs vezér tér  után lámpás kerszteződésnél jobbra a Keresztúri útra, kb. 1 km-re balra torony konténerrel egy urca sarkon.</v>
          </cell>
          <cell r="H15963" t="str">
            <v>Bsz és bejutással kapcsolatosan a kapcsolattartó: Takács István tel.: 261-0239, 0630/908-7804</v>
          </cell>
          <cell r="I15963" t="str">
            <v>lakatkulcs</v>
          </cell>
          <cell r="J15963" t="str">
            <v>BS;UBS2100;LTE800;LTE1800;MI</v>
          </cell>
          <cell r="K15963" t="str">
            <v>Takács István és László Istvánné</v>
          </cell>
        </row>
        <row r="15964">
          <cell r="A15964" t="str">
            <v>Keresztúri út 2</v>
          </cell>
          <cell r="D15964" t="str">
            <v xml:space="preserve">, </v>
          </cell>
          <cell r="E15964" t="str">
            <v>Pest</v>
          </cell>
          <cell r="F15964" t="str">
            <v>X Budapest, Keresztúri út 10</v>
          </cell>
          <cell r="K15964" t="str">
            <v>Magyar Telekom Nyrt.</v>
          </cell>
        </row>
        <row r="15965">
          <cell r="A15965" t="str">
            <v>Keresztúri út 3</v>
          </cell>
          <cell r="D15965" t="str">
            <v xml:space="preserve">, </v>
          </cell>
          <cell r="E15965" t="str">
            <v>Pest</v>
          </cell>
          <cell r="F15965" t="str">
            <v>X Budapest, Keresztúri út 210</v>
          </cell>
          <cell r="G15965" t="str">
            <v>GTS:Beltéri: a szerverszobában. Antenna: lapostetőn, magas árbócon</v>
          </cell>
          <cell r="H15965" t="str">
            <v>Palánki Gábor 30/9195-088</v>
          </cell>
        </row>
        <row r="15966">
          <cell r="A15966" t="str">
            <v>Keresztúri út M</v>
          </cell>
          <cell r="D15966" t="str">
            <v xml:space="preserve">, </v>
          </cell>
          <cell r="E15966" t="str">
            <v>Pest</v>
          </cell>
          <cell r="F15966" t="str">
            <v>X Budapest, Keresztúri út 30-38</v>
          </cell>
          <cell r="G15966" t="str">
            <v>EGIS Gyógyszergyár, portán bejelentkezni, vendégkártya, 12-es épület fsz. 13-as szoba
GTS:EGIS Gyógyszergyár, portán bejelentkezni, vendégkártya, 12-es épület fsz. 13-as szoba
GTS: Az ant. elhelyezkedés: lapostető. A beltéri elhelyezkedés: igazgatósági (?) épület fsz, szerver</v>
          </cell>
          <cell r="H15966" t="str">
            <v>Büki Tamás +36209782475 buki.tamas@egis.hu</v>
          </cell>
          <cell r="I15966" t="str">
            <v xml:space="preserve">Portáról odaszólnak az informatikus munkatársnak, ő nyitja ki a 13-as szobát </v>
          </cell>
          <cell r="J15966" t="str">
            <v>MI</v>
          </cell>
          <cell r="K15966" t="str">
            <v>Magyar Telekom Nyrt.</v>
          </cell>
        </row>
        <row r="15967">
          <cell r="A15967" t="str">
            <v>Keresztúri út N</v>
          </cell>
          <cell r="D15967" t="str">
            <v xml:space="preserve">, </v>
          </cell>
          <cell r="E15967" t="str">
            <v>Pest</v>
          </cell>
          <cell r="F15967" t="str">
            <v>X Budapest, Keresztúri út 39-41</v>
          </cell>
          <cell r="K15967" t="str">
            <v>Magyar Telekom Nyrt.</v>
          </cell>
        </row>
        <row r="15968">
          <cell r="A15968" t="str">
            <v>Keresztúri út O</v>
          </cell>
          <cell r="B15968" t="str">
            <v>47.50380011</v>
          </cell>
          <cell r="C15968" t="str">
            <v>19.1528886</v>
          </cell>
          <cell r="D15968" t="str">
            <v>47.50380011, 19.1528886</v>
          </cell>
          <cell r="E15968" t="str">
            <v>Pest</v>
          </cell>
          <cell r="F15968" t="str">
            <v>X Budapest, Keresztúri út 4</v>
          </cell>
        </row>
        <row r="15969">
          <cell r="A15969" t="str">
            <v>Kerkafalva 1</v>
          </cell>
          <cell r="D15969" t="str">
            <v xml:space="preserve">, </v>
          </cell>
          <cell r="E15969" t="str">
            <v>Zala</v>
          </cell>
          <cell r="F15969" t="str">
            <v>Kerkafalva, Fiktív utca 1</v>
          </cell>
        </row>
        <row r="15970">
          <cell r="A15970" t="str">
            <v>Kerkakutas M</v>
          </cell>
          <cell r="D15970" t="str">
            <v xml:space="preserve">, </v>
          </cell>
          <cell r="E15970" t="str">
            <v>Zala</v>
          </cell>
          <cell r="F15970" t="str">
            <v>Kerkakutas, Kossuth út 22</v>
          </cell>
          <cell r="K15970" t="str">
            <v>T-Com</v>
          </cell>
        </row>
        <row r="15971">
          <cell r="A15971" t="str">
            <v>Kerkáskápolna M</v>
          </cell>
          <cell r="D15971" t="str">
            <v xml:space="preserve">, </v>
          </cell>
          <cell r="E15971" t="str">
            <v>Vas</v>
          </cell>
          <cell r="F15971" t="str">
            <v>Kerkáskápolna, Fő út 52</v>
          </cell>
        </row>
        <row r="15972">
          <cell r="A15972" t="str">
            <v>Kerkaszentkirály M</v>
          </cell>
          <cell r="D15972" t="str">
            <v xml:space="preserve">, </v>
          </cell>
          <cell r="E15972" t="str">
            <v>Zala</v>
          </cell>
          <cell r="F15972" t="str">
            <v>Kerkaszentkirály, Petőfi út 3</v>
          </cell>
        </row>
        <row r="15973">
          <cell r="A15973" t="str">
            <v>Kerkaszentkirály N</v>
          </cell>
          <cell r="D15973" t="str">
            <v xml:space="preserve">, </v>
          </cell>
          <cell r="E15973" t="str">
            <v>Zala</v>
          </cell>
          <cell r="F15973" t="str">
            <v>Kerkaszentkirály, Fő út 11</v>
          </cell>
        </row>
        <row r="15974">
          <cell r="A15974" t="str">
            <v>Kerkateskánd M</v>
          </cell>
          <cell r="D15974" t="str">
            <v xml:space="preserve">, </v>
          </cell>
          <cell r="E15974" t="str">
            <v>Zala</v>
          </cell>
          <cell r="F15974" t="str">
            <v>Kerkateskánd, Béke utca 14</v>
          </cell>
        </row>
        <row r="15975">
          <cell r="A15975" t="str">
            <v>Kernstok tér 1</v>
          </cell>
          <cell r="D15975" t="str">
            <v xml:space="preserve">, </v>
          </cell>
          <cell r="E15975" t="str">
            <v>Pest</v>
          </cell>
          <cell r="F15975" t="str">
            <v>XII Budapest, Kernstok tér 8</v>
          </cell>
          <cell r="G15975" t="str">
            <v>GTS:Beltéri szerverszobában, végpont ua, az antenna lapostetőn.</v>
          </cell>
          <cell r="H15975" t="str">
            <v>Noticer: Varga János Tamás, tel.: 06703162599</v>
          </cell>
        </row>
        <row r="15976">
          <cell r="A15976" t="str">
            <v>Kérő u M</v>
          </cell>
          <cell r="D15976" t="str">
            <v xml:space="preserve">, </v>
          </cell>
          <cell r="E15976" t="str">
            <v>Pest</v>
          </cell>
          <cell r="F15976" t="str">
            <v>XI Budapest, Kérő utca 3</v>
          </cell>
          <cell r="K15976" t="str">
            <v>Magyar Telekom Nyrt.</v>
          </cell>
        </row>
        <row r="15977">
          <cell r="A15977" t="str">
            <v>Kérsemjén 1</v>
          </cell>
          <cell r="D15977" t="str">
            <v xml:space="preserve">, </v>
          </cell>
          <cell r="E15977" t="str">
            <v>Szabolcs-Szatmár-Bereg</v>
          </cell>
          <cell r="F15977" t="str">
            <v>Kérsemjén, Alkotmány utca 11</v>
          </cell>
          <cell r="G15977" t="str">
            <v>Fehérgyarmat felöl Olcsvaapáti felé a második településre érkezve a főutcán  balra a posta mögött</v>
          </cell>
          <cell r="H15977" t="str">
            <v xml:space="preserve">Lévai János 30-242 7582
</v>
          </cell>
          <cell r="I15977" t="str">
            <v xml:space="preserve"> Matávos területi kulcs a debreceni rádiósoknál, 110CG kulcs helye a Mátészalka Kálvin tér 5.-ben</v>
          </cell>
          <cell r="J15977" t="str">
            <v>BS;LTE1800;MI</v>
          </cell>
          <cell r="K15977" t="str">
            <v>Magyar Telekom Nyrt.</v>
          </cell>
        </row>
        <row r="15978">
          <cell r="A15978" t="str">
            <v>Kert köz 1</v>
          </cell>
          <cell r="D15978" t="str">
            <v xml:space="preserve">, </v>
          </cell>
          <cell r="E15978" t="str">
            <v>Pest</v>
          </cell>
          <cell r="F15978" t="str">
            <v>XV Budapest, Kert köz 2</v>
          </cell>
          <cell r="G15978" t="str">
            <v>Kert köz 2</v>
          </cell>
          <cell r="K15978" t="str">
            <v>Magyar Telekom Nyrt.</v>
          </cell>
        </row>
        <row r="15979">
          <cell r="A15979" t="str">
            <v>Kert köz 2</v>
          </cell>
          <cell r="D15979" t="str">
            <v xml:space="preserve">, </v>
          </cell>
          <cell r="E15979" t="str">
            <v>Pest</v>
          </cell>
          <cell r="F15979" t="str">
            <v>XV Budapest, Kert köz 8</v>
          </cell>
        </row>
        <row r="15980">
          <cell r="A15980" t="str">
            <v>Kerta 1</v>
          </cell>
          <cell r="D15980" t="str">
            <v xml:space="preserve">, </v>
          </cell>
          <cell r="E15980" t="str">
            <v>Veszprém</v>
          </cell>
          <cell r="F15980" t="str">
            <v>Kerta, belterület 162/1 hrsz</v>
          </cell>
          <cell r="G15980" t="str">
            <v>Iszkáz felől a falu szélén hgl</v>
          </cell>
          <cell r="J15980" t="str">
            <v>UBS900;LTE800</v>
          </cell>
        </row>
        <row r="15981">
          <cell r="A15981" t="str">
            <v>Kerta Dózsa 1</v>
          </cell>
          <cell r="D15981" t="str">
            <v xml:space="preserve">, </v>
          </cell>
          <cell r="E15981" t="str">
            <v>Veszprém</v>
          </cell>
          <cell r="F15981" t="str">
            <v>Kerta, Dózsa utca 60</v>
          </cell>
          <cell r="G15981" t="str">
            <v>8-as út felől Kertára beérve kicsi tábla jelzi</v>
          </cell>
          <cell r="H15981" t="str">
            <v>Babits Tamás 303851153</v>
          </cell>
          <cell r="J15981" t="str">
            <v>KR</v>
          </cell>
        </row>
        <row r="15982">
          <cell r="A15982" t="str">
            <v>Kerta Vasútállomás 1</v>
          </cell>
          <cell r="D15982" t="str">
            <v xml:space="preserve">, </v>
          </cell>
          <cell r="E15982" t="str">
            <v>Veszprém</v>
          </cell>
          <cell r="F15982" t="str">
            <v>Kerta, Vasútállomás</v>
          </cell>
          <cell r="G15982" t="str">
            <v>Kertát elhagyva a Kerta vasutállomás felé jobbra befordulni, az út végén jobbra fém csarnok</v>
          </cell>
          <cell r="H15982" t="str">
            <v>30/5526581 
Kiss Attila</v>
          </cell>
          <cell r="J15982" t="str">
            <v>KR</v>
          </cell>
        </row>
        <row r="15983">
          <cell r="A15983" t="str">
            <v>Kertes u 1</v>
          </cell>
          <cell r="B15983" t="str">
            <v>47.41936899</v>
          </cell>
          <cell r="C15983" t="str">
            <v>19.12502353</v>
          </cell>
          <cell r="D15983" t="str">
            <v>47.41936899, 19.12502353</v>
          </cell>
          <cell r="E15983" t="str">
            <v>Pest</v>
          </cell>
          <cell r="F15983" t="str">
            <v>XXIII Budapest, Kertes utca 1-3</v>
          </cell>
          <cell r="G15983" t="str">
            <v>Köves utcából balra a Tarcsay utcába (Délpesti kóháznál) elöre egy iskola épületig, majd azt megkerülve balra a Kertes utcába. Matáv - kihelyezett fokozat - területén torony, konténer.</v>
          </cell>
          <cell r="H15983" t="str">
            <v>Központi diszpécser szám, áramellátási probléma esetén 80/200-984 éjjel-nappal</v>
          </cell>
          <cell r="I15983" t="str">
            <v>Assa-Abloy kulcs a nagykapun és a kihelyezett fokozaton, a mobil konténer a megszokott egységklucsokkal nyílik.</v>
          </cell>
          <cell r="J15983" t="str">
            <v>BS;UBS2100;LTE800;LTE1800;LL</v>
          </cell>
          <cell r="K15983" t="str">
            <v>Magyar Telekom Nyrt.</v>
          </cell>
        </row>
        <row r="15984">
          <cell r="A15984" t="str">
            <v>Kertes u 2</v>
          </cell>
          <cell r="D15984" t="str">
            <v xml:space="preserve">, </v>
          </cell>
          <cell r="E15984" t="str">
            <v>Pest</v>
          </cell>
          <cell r="F15984" t="str">
            <v>XXIII Budapest, Kertes utca 8</v>
          </cell>
        </row>
        <row r="15985">
          <cell r="A15985" t="str">
            <v>Kertes u M</v>
          </cell>
          <cell r="D15985" t="str">
            <v xml:space="preserve">, </v>
          </cell>
          <cell r="E15985" t="str">
            <v>Pest</v>
          </cell>
          <cell r="F15985" t="str">
            <v>XXIII Budapest, Kertes utca 8</v>
          </cell>
        </row>
        <row r="15986">
          <cell r="A15986" t="str">
            <v>Kertész u 1</v>
          </cell>
          <cell r="D15986" t="str">
            <v xml:space="preserve">, </v>
          </cell>
          <cell r="E15986" t="str">
            <v>Pest</v>
          </cell>
          <cell r="F15986" t="str">
            <v>VII Budapest, Kertész utca 23</v>
          </cell>
          <cell r="J15986" t="str">
            <v>KR</v>
          </cell>
        </row>
        <row r="15987">
          <cell r="A15987" t="str">
            <v>Kertész u 2</v>
          </cell>
          <cell r="D15987" t="str">
            <v xml:space="preserve">, </v>
          </cell>
          <cell r="E15987" t="str">
            <v>Pest</v>
          </cell>
          <cell r="F15987" t="str">
            <v>VII Budapest, Kertész utca 37</v>
          </cell>
          <cell r="J15987" t="str">
            <v>KR;UKR</v>
          </cell>
        </row>
        <row r="15988">
          <cell r="A15988" t="str">
            <v>Kertész u 3</v>
          </cell>
          <cell r="D15988" t="str">
            <v xml:space="preserve">, </v>
          </cell>
          <cell r="E15988" t="str">
            <v>Pest</v>
          </cell>
          <cell r="F15988" t="str">
            <v>VII Budapest, Kertész utca 48</v>
          </cell>
          <cell r="J15988" t="str">
            <v>KR</v>
          </cell>
        </row>
        <row r="15989">
          <cell r="A15989" t="str">
            <v>Kertész u M</v>
          </cell>
          <cell r="D15989" t="str">
            <v xml:space="preserve">, </v>
          </cell>
          <cell r="E15989" t="str">
            <v>Pest</v>
          </cell>
          <cell r="F15989" t="str">
            <v>VII Budapest, Kertész utca 35</v>
          </cell>
          <cell r="K15989" t="str">
            <v>Magyar Telekom Nyrt.</v>
          </cell>
        </row>
        <row r="15990">
          <cell r="A15990" t="str">
            <v>Kertész u N</v>
          </cell>
          <cell r="D15990" t="str">
            <v xml:space="preserve">, </v>
          </cell>
          <cell r="E15990" t="str">
            <v>Pest</v>
          </cell>
          <cell r="F15990" t="str">
            <v>VII Budapest, Kertész utca 30</v>
          </cell>
        </row>
        <row r="15991">
          <cell r="A15991" t="str">
            <v>Kertészsziget 1</v>
          </cell>
          <cell r="B15991" t="str">
            <v>47.15463337</v>
          </cell>
          <cell r="C15991" t="str">
            <v>21.062376</v>
          </cell>
          <cell r="D15991" t="str">
            <v>47.15463337, 21.062376</v>
          </cell>
          <cell r="E15991" t="str">
            <v>Békés</v>
          </cell>
          <cell r="F15991" t="str">
            <v>Kertészsziget, Sport tér 5/1 hrsz</v>
          </cell>
          <cell r="G15991" t="str">
            <v>Budapestről a 4. sz. főúton Szolnokon keresztül Karcagig. Karcagnál a 4. sz. főútról forduljunk jobbra Bucsa, Füzesgyarmat felé (a MOL kút előtt). Bucsa után 7,5 km-rel forduljunk jobbra Kertészsziget felé. A településre  beérve a harmadik utcánál forduljunk jobbra. A víztorony az utca vége felé, a jobb oldalon található.</v>
          </cell>
          <cell r="H15991" t="str">
            <v>Tinkáné Zvara Erzsébet (Alföldvíz 2. sz. divízió vezetője), tel: 0666/386783, mail: zvara.erzsebet@alfoldviz.hu</v>
          </cell>
          <cell r="I15991" t="str">
            <v>A vízmű területére a bejutást 72 órával a bejutás előtt jelezni kell! A berendezés külön elkerített részen, külön bejárattal egységkulccsal megközelíthető (ide nem kell külön beszállási engedély)</v>
          </cell>
          <cell r="J15991" t="str">
            <v>BS;LTE800;MI</v>
          </cell>
        </row>
        <row r="15992">
          <cell r="A15992" t="str">
            <v>Kertköz u 1</v>
          </cell>
          <cell r="D15992" t="str">
            <v xml:space="preserve">, </v>
          </cell>
          <cell r="E15992" t="str">
            <v>Pest</v>
          </cell>
          <cell r="F15992" t="str">
            <v xml:space="preserve">XV Budapest, </v>
          </cell>
        </row>
        <row r="15993">
          <cell r="A15993" t="str">
            <v>Kertváros u 1</v>
          </cell>
          <cell r="D15993" t="str">
            <v xml:space="preserve">, </v>
          </cell>
          <cell r="E15993" t="str">
            <v>Pest</v>
          </cell>
          <cell r="F15993" t="str">
            <v>II Budapest, Kertváros utca 18</v>
          </cell>
        </row>
        <row r="15994">
          <cell r="A15994" t="str">
            <v>Késmárk u 1</v>
          </cell>
          <cell r="B15994" t="str">
            <v>47.53670803</v>
          </cell>
          <cell r="C15994" t="str">
            <v>19.1359123</v>
          </cell>
          <cell r="D15994" t="str">
            <v>47.53670803, 19.1359123</v>
          </cell>
          <cell r="E15994" t="str">
            <v>Pest</v>
          </cell>
          <cell r="F15994" t="str">
            <v>XV Budapest, Késmárk utca 3</v>
          </cell>
          <cell r="G15994" t="str">
            <v>Újpalotán a Drégelyvár utcából a Késmárk utcába a lámpás kereszteződésnél jobbra a parkolóba. A második bentebb lévő toronyház  az adott szám alatt. Liftgépház mellett épített helyiség.</v>
          </cell>
          <cell r="H15994" t="str">
            <v>Grécsni Jenő közös képv. Tel:30/240-19-30
Szerződéssel kapcsolatban: Németh György 20/338-0064, bejutással kapcsolatban: Ferenc László 410-0300.</v>
          </cell>
          <cell r="I15994" t="str">
            <v>Key safeban: lépcsőház-tetőkijáró, betáp ajtó, rács lakat kulcsok+ a Száva portán</v>
          </cell>
          <cell r="J15994" t="str">
            <v>BS;UBS2100;LTE800;LTE1800;LL</v>
          </cell>
          <cell r="K15994" t="str">
            <v>Újpalotai 11.sz. Lakásfenntartó Szövetkezet</v>
          </cell>
        </row>
        <row r="15995">
          <cell r="A15995" t="str">
            <v>Késmárk u 2</v>
          </cell>
          <cell r="D15995" t="str">
            <v xml:space="preserve">, </v>
          </cell>
          <cell r="E15995" t="str">
            <v>Pest</v>
          </cell>
          <cell r="F15995" t="str">
            <v>XV Budapest, Késmárk utca</v>
          </cell>
          <cell r="K15995" t="str">
            <v xml:space="preserve"> N/A</v>
          </cell>
        </row>
        <row r="15996">
          <cell r="A15996" t="str">
            <v>Késmárk u 3</v>
          </cell>
          <cell r="B15996" t="str">
            <v>47.53116571</v>
          </cell>
          <cell r="C15996" t="str">
            <v>19.14887864</v>
          </cell>
          <cell r="D15996" t="str">
            <v>47.53116571, 19.14887864</v>
          </cell>
          <cell r="E15996" t="str">
            <v>Pest</v>
          </cell>
          <cell r="F15996" t="str">
            <v>XV Budapest, Késmárk utca 24-28</v>
          </cell>
          <cell r="G15996" t="str">
            <v>Újpalotán a Drégelyvár utcából a Késmárk utcába a Siemens RT telephelyére az adott címen. Földszinten tovább a lifttig. Harmadik emeleten lifttől balra az első ajtó, kulcsa a portán felvehető.
GTS:GTS: - beltéri: az emeleten, az ablak melletti szekrényben.
-Táp: kicsi Hepa kocka
- Ellenállomás: Kassai
- Antenna: sátortetőn</v>
          </cell>
          <cell r="H15996" t="str">
            <v>Köbli András, Tel:+36 1 4144696,  FAX: +36 1 4144870, Mobil: +36303435957  andras.kobli@siemens.com  
GTS: ifj. Szikszai Olivér: 30/327-6233</v>
          </cell>
          <cell r="I15996" t="str">
            <v>24 órás portaszolgálaton keresztül T-Mobilos igazolvánnyal. Munkaidőben bármikor, éjszakára kontakt: Horváth István 06-1-414-4883</v>
          </cell>
          <cell r="J15996" t="str">
            <v>RE;MI</v>
          </cell>
          <cell r="K15996" t="str">
            <v>Magyar Telekom Nyrt.</v>
          </cell>
        </row>
        <row r="15997">
          <cell r="A15997" t="str">
            <v>Késmárk u 4</v>
          </cell>
          <cell r="D15997" t="str">
            <v xml:space="preserve">, </v>
          </cell>
          <cell r="E15997" t="str">
            <v>Pest</v>
          </cell>
          <cell r="F15997" t="str">
            <v>XV Budapest, Késmárk utca 18</v>
          </cell>
        </row>
        <row r="15998">
          <cell r="A15998" t="str">
            <v>Késmárk u 4A</v>
          </cell>
          <cell r="D15998" t="str">
            <v xml:space="preserve">, </v>
          </cell>
          <cell r="E15998" t="str">
            <v>Pest</v>
          </cell>
          <cell r="F15998" t="str">
            <v>XV Budapest, Késmárk utca 16</v>
          </cell>
          <cell r="G15998" t="str">
            <v>Cím alapján</v>
          </cell>
          <cell r="H15998" t="str">
            <v xml:space="preserve">Szvitek László
30/9246186  </v>
          </cell>
          <cell r="J15998" t="str">
            <v>KR</v>
          </cell>
        </row>
        <row r="15999">
          <cell r="A15999" t="str">
            <v>Késmárk u 4B</v>
          </cell>
          <cell r="D15999" t="str">
            <v xml:space="preserve">, </v>
          </cell>
          <cell r="E15999" t="str">
            <v>Pest</v>
          </cell>
          <cell r="F15999" t="str">
            <v>XV Budapest, Késmárk utca 24</v>
          </cell>
          <cell r="G15999" t="str">
            <v>Cím alapján</v>
          </cell>
          <cell r="H15999" t="str">
            <v>Dobos Csaba
30/4758785
1/414-0885</v>
          </cell>
          <cell r="J15999" t="str">
            <v>KR;UKR</v>
          </cell>
        </row>
        <row r="16000">
          <cell r="A16000" t="str">
            <v>Késmárk u 4C</v>
          </cell>
          <cell r="D16000" t="str">
            <v xml:space="preserve">, </v>
          </cell>
          <cell r="E16000" t="str">
            <v>Pest</v>
          </cell>
          <cell r="F16000" t="str">
            <v>XV Budapest, Késmárk utca 24-26</v>
          </cell>
          <cell r="J16000" t="str">
            <v>KR</v>
          </cell>
          <cell r="K16000" t="str">
            <v xml:space="preserve"> N/A</v>
          </cell>
        </row>
        <row r="16001">
          <cell r="A16001" t="str">
            <v>Késmárk u 4D</v>
          </cell>
          <cell r="D16001" t="str">
            <v xml:space="preserve">, </v>
          </cell>
          <cell r="E16001" t="str">
            <v>Pest</v>
          </cell>
          <cell r="F16001" t="str">
            <v>XV Budapest, Késmárk utca 24-28</v>
          </cell>
          <cell r="J16001" t="str">
            <v>KR</v>
          </cell>
        </row>
        <row r="16002">
          <cell r="A16002" t="str">
            <v>Késmárk u 4E</v>
          </cell>
          <cell r="D16002" t="str">
            <v xml:space="preserve">, </v>
          </cell>
          <cell r="E16002" t="str">
            <v>Pest</v>
          </cell>
          <cell r="F16002" t="str">
            <v>XV Budapest, Késmárk utca 24-28</v>
          </cell>
          <cell r="G16002" t="str">
            <v>A cím pontos. A Késmárk utcáról a Siemens bejáratánál kell behajtani.</v>
          </cell>
          <cell r="H16002" t="str">
            <v>Szánti Pintér Tizbia
30/5520686</v>
          </cell>
          <cell r="J16002" t="str">
            <v>KR</v>
          </cell>
        </row>
        <row r="16003">
          <cell r="A16003" t="str">
            <v>Késmárk u 4F</v>
          </cell>
          <cell r="D16003" t="str">
            <v xml:space="preserve">, </v>
          </cell>
          <cell r="E16003" t="str">
            <v>Pest</v>
          </cell>
          <cell r="F16003" t="str">
            <v>XV Budapest, Késmárk utca 2-4</v>
          </cell>
          <cell r="G16003" t="str">
            <v>Kéményen a BTB, a mellette lévő épületen a szerverben a végpont.</v>
          </cell>
        </row>
        <row r="16004">
          <cell r="A16004" t="str">
            <v>Késmárk u L</v>
          </cell>
          <cell r="B16004" t="str">
            <v>47.53403201</v>
          </cell>
          <cell r="C16004" t="str">
            <v>19.1417651</v>
          </cell>
          <cell r="D16004" t="str">
            <v>47.53403201, 19.1417651</v>
          </cell>
          <cell r="E16004" t="str">
            <v>Pest</v>
          </cell>
          <cell r="F16004" t="str">
            <v>XV Budapest, Késmárk utca 12</v>
          </cell>
        </row>
        <row r="16005">
          <cell r="A16005" t="str">
            <v>Késmárk u M</v>
          </cell>
          <cell r="B16005" t="str">
            <v>47.52955691</v>
          </cell>
          <cell r="C16005" t="str">
            <v>19.14742801</v>
          </cell>
          <cell r="D16005" t="str">
            <v>47.52955691, 19.14742801</v>
          </cell>
          <cell r="E16005" t="str">
            <v>Pest</v>
          </cell>
          <cell r="F16005" t="str">
            <v>XV Budapest, Késmárk utca 11-13</v>
          </cell>
          <cell r="G16005" t="str">
            <v>Cím szerint, a fszt-i szerver helységben
GTS: Az ant. elhelyezkedés, tipus: 30-as lapostetőn.
 -A beltéri elhelyezkedés: 2. emeleten az IT irodából nyíló Telecom helyiségben.
 -Végpont elhelyezkedés: 2. emeleten az IT irodából nyíló Telecom helyiségben.</v>
          </cell>
          <cell r="H16005" t="str">
            <v>Szabó Balázs bszabo@raiffeisen.hu 20-953-9012</v>
          </cell>
          <cell r="J16005" t="str">
            <v>MI</v>
          </cell>
          <cell r="K16005" t="str">
            <v>Magyar Telekom Nyrt.</v>
          </cell>
        </row>
        <row r="16006">
          <cell r="A16006" t="str">
            <v>Késmárk u N</v>
          </cell>
          <cell r="B16006" t="str">
            <v>47.53250893</v>
          </cell>
          <cell r="C16006" t="str">
            <v>19.14537493</v>
          </cell>
          <cell r="D16006" t="str">
            <v>47.53250893, 19.14537493</v>
          </cell>
          <cell r="E16006" t="str">
            <v>Pest</v>
          </cell>
          <cell r="F16006" t="str">
            <v>XV Budapest, Késmárk utca 14</v>
          </cell>
          <cell r="G16006" t="str">
            <v>GTS:Telepítési adatok:
Az ant. elhelyezkedés: lapostető
A beltéri elhelyezkedés: 1 emlet szerver.
Végpont elhelyezkedés: DPD uott, Konecranes kábelezve.</v>
          </cell>
          <cell r="H16006" t="str">
            <v>Kontakt:
DPD Hungária
Simon Miklós +36204353701</v>
          </cell>
          <cell r="J16006" t="str">
            <v>MI;KR</v>
          </cell>
          <cell r="K16006" t="str">
            <v>Magyar Telekom Nyrt.</v>
          </cell>
        </row>
        <row r="16007">
          <cell r="A16007" t="str">
            <v>Késmárk u O</v>
          </cell>
          <cell r="B16007" t="str">
            <v>47.53492116</v>
          </cell>
          <cell r="C16007" t="str">
            <v>19.14338706</v>
          </cell>
          <cell r="D16007" t="str">
            <v>47.53492116, 19.14338706</v>
          </cell>
          <cell r="E16007" t="str">
            <v>Pest</v>
          </cell>
          <cell r="F16007" t="str">
            <v>XV Budapest, Késmárk utca 8-10</v>
          </cell>
          <cell r="G16007" t="str">
            <v>GTS:A mikrós ÖK elkészült. Passziv BTB összeköttetés. Az ugrópont a FŐTÁV területén lévő kéményen van, 4 db 60-as antennával.-A beltéri elhelyezkedése: fsz.-es mellék ép.-ben lévő rack szekrényben, Tápegység : HP ? S150E kis Hepa
 -Végpont elhelyezkedés: uo.</v>
          </cell>
          <cell r="H16007" t="str">
            <v>Kontakt név: Kőszegi Balázs   ( kimenetel előtt szólni kell nekik,mert nem tartózkodnak állandóan a helyszínen )
 -Telefon sz.:   30-399-9638</v>
          </cell>
          <cell r="K16007" t="str">
            <v>Magyar Telekom Nyrt.</v>
          </cell>
        </row>
        <row r="16008">
          <cell r="A16008" t="str">
            <v>Késmárk u P</v>
          </cell>
          <cell r="D16008" t="str">
            <v xml:space="preserve">, </v>
          </cell>
          <cell r="E16008" t="str">
            <v>Pest</v>
          </cell>
          <cell r="F16008" t="str">
            <v>XV Budapest, Késmárk utca 22</v>
          </cell>
          <cell r="G16008" t="str">
            <v>Cím alapján</v>
          </cell>
          <cell r="H16008" t="str">
            <v>Feibra költözik ide repeater marad</v>
          </cell>
          <cell r="J16008" t="str">
            <v>KR</v>
          </cell>
        </row>
        <row r="16009">
          <cell r="A16009" t="str">
            <v>Késmárk u Q</v>
          </cell>
          <cell r="D16009" t="str">
            <v xml:space="preserve">, </v>
          </cell>
          <cell r="E16009" t="str">
            <v>Pest</v>
          </cell>
          <cell r="F16009" t="str">
            <v>XV Budapest, Késmárk utca 9</v>
          </cell>
          <cell r="J16009" t="str">
            <v>KR;UKR</v>
          </cell>
        </row>
        <row r="16010">
          <cell r="A16010" t="str">
            <v>Késmárk u R</v>
          </cell>
          <cell r="B16010" t="str">
            <v>47.53715787</v>
          </cell>
          <cell r="C16010" t="str">
            <v>19.13578022</v>
          </cell>
          <cell r="D16010" t="str">
            <v>47.53715787, 19.13578022</v>
          </cell>
          <cell r="E16010" t="str">
            <v>Pest</v>
          </cell>
          <cell r="F16010" t="str">
            <v>XV Budapest, Késmárk utca 1</v>
          </cell>
        </row>
        <row r="16011">
          <cell r="A16011" t="str">
            <v>Késmárki u M</v>
          </cell>
          <cell r="B16011" t="str">
            <v>47.4166605</v>
          </cell>
          <cell r="C16011" t="str">
            <v>19.09269725</v>
          </cell>
          <cell r="D16011" t="str">
            <v>47.4166605, 19.09269725</v>
          </cell>
          <cell r="E16011" t="str">
            <v>Pest</v>
          </cell>
          <cell r="F16011" t="str">
            <v>XXI Budapest, Késmárki utca 55</v>
          </cell>
          <cell r="K16011" t="str">
            <v>Magyar Telekom Nyrt.</v>
          </cell>
        </row>
        <row r="16012">
          <cell r="A16012" t="str">
            <v>Késmárki u N</v>
          </cell>
          <cell r="D16012" t="str">
            <v xml:space="preserve">, </v>
          </cell>
          <cell r="E16012" t="str">
            <v>Pest</v>
          </cell>
          <cell r="F16012" t="str">
            <v>XI Budapest, Késmárki utca 6</v>
          </cell>
          <cell r="G16012" t="str">
            <v>Késmárki u 6 előtt szekrény a bokor mellett</v>
          </cell>
        </row>
        <row r="16013">
          <cell r="A16013" t="str">
            <v>Keszeg 1</v>
          </cell>
          <cell r="B16013" t="str">
            <v>47.83459222</v>
          </cell>
          <cell r="C16013" t="str">
            <v>19.22129468</v>
          </cell>
          <cell r="D16013" t="str">
            <v>47.83459222, 19.22129468</v>
          </cell>
          <cell r="E16013" t="str">
            <v>Nógrád</v>
          </cell>
          <cell r="F16013" t="str">
            <v>Keszeg, külterület 08/46 hrsz</v>
          </cell>
          <cell r="G16013" t="str">
            <v>A településre érve a buszmegállónál balra a házak között földes úton a 20 kV-os vezeték mellett, a múrvás úton az utolsó oszlopnál balra meredeken fel az út végén lévő nagyfeszültségü oszlop tövében outdoor. Az antennák üzemeltetését az OVIT végzi, az állomás megközelítését előre kell egyeztetni: Szabadkai László Göd-i OVIT (ügyelet)- T.: 20/5290-090</v>
          </cell>
          <cell r="H16013" t="str">
            <v>Szabadkai László Vezetékfelügyelőség vezető MAVIR ZRt. Göd-i OVIT (ügyelet)- T.: 20/ 529-0090
szabadkai@mavir.hu   Telep tulajdonos: Tiszai Pál Tel: 30-478-2347, e-mail: tiszaitamas@gmail.com</v>
          </cell>
          <cell r="I16013" t="str">
            <v>Előre egyeztetve, csak kísérettel. A mérőhöz a terület sorbafűzött egységlakattal van lezárva. Belépési kérelemben feltüntetni, hogy csak a konténer szintjén dolgoznak, vagy az oszlopokat is érinti.</v>
          </cell>
          <cell r="J16013" t="str">
            <v>BS;LTE800;MI</v>
          </cell>
        </row>
        <row r="16014">
          <cell r="A16014" t="str">
            <v>Keszeg M</v>
          </cell>
          <cell r="D16014" t="str">
            <v xml:space="preserve">, </v>
          </cell>
          <cell r="E16014" t="str">
            <v>Nógrád</v>
          </cell>
          <cell r="F16014" t="str">
            <v>Keszeg, Dózsa út 1</v>
          </cell>
          <cell r="K16014" t="str">
            <v>Magyar Telekom Nyrt.</v>
          </cell>
        </row>
        <row r="16015">
          <cell r="A16015" t="str">
            <v>Keszeg N</v>
          </cell>
          <cell r="D16015" t="str">
            <v xml:space="preserve">, </v>
          </cell>
          <cell r="E16015" t="str">
            <v>Nógrád</v>
          </cell>
          <cell r="F16015" t="str">
            <v>Keszeg, Dózsa út 9</v>
          </cell>
          <cell r="K16015" t="str">
            <v>Magyar Telekom Nyrt.</v>
          </cell>
        </row>
        <row r="16016">
          <cell r="A16016" t="str">
            <v>Keszeg O</v>
          </cell>
          <cell r="D16016" t="str">
            <v xml:space="preserve">, </v>
          </cell>
          <cell r="E16016" t="str">
            <v>Nógrád</v>
          </cell>
          <cell r="F16016" t="str">
            <v>Keszeg, Temető út 091/1 hrsz</v>
          </cell>
          <cell r="G16016" t="str">
            <v>Duna-Dráva cement és mészművek Kft, Budapestről az M2-en haladva Rád felé le majd Rád,Penc éríntésével Keszeg felé . A település végénél a temető előtt   jobbra majd egyenesen a bányáig a beltéri a mérlegházban a kültéri az osztáyzó oldalánlévő lépcső korlátjához rögzített csövön</v>
          </cell>
          <cell r="H16016" t="str">
            <v>IT: Kurdi Csaba 20/9729088</v>
          </cell>
          <cell r="I16016" t="str">
            <v>előre egyeztetett időpontban munkaidőben.  7-15</v>
          </cell>
          <cell r="J16016" t="str">
            <v>MI</v>
          </cell>
        </row>
        <row r="16017">
          <cell r="A16017" t="str">
            <v>Keszeg u 1</v>
          </cell>
          <cell r="D16017" t="str">
            <v xml:space="preserve">, </v>
          </cell>
          <cell r="E16017" t="str">
            <v>Pest</v>
          </cell>
          <cell r="F16017" t="str">
            <v>XVII Budapest, Keszeg utca 11</v>
          </cell>
          <cell r="K16017" t="str">
            <v>Telenor Magyarország Zrt.</v>
          </cell>
        </row>
        <row r="16018">
          <cell r="A16018" t="str">
            <v>Keszkenő u 1</v>
          </cell>
          <cell r="D16018" t="str">
            <v xml:space="preserve">, </v>
          </cell>
          <cell r="E16018" t="str">
            <v>Pest</v>
          </cell>
          <cell r="F16018" t="str">
            <v>XIII Budapest, Keszkenő utca 20</v>
          </cell>
          <cell r="G16018" t="str">
            <v>Keszkenő utca 20. bemenni, az első emelete a Giffsoft szerverszobájában van a beltéri. Tetőkijutásban a gondnok segít. Lapostetős tartón az antenna.</v>
          </cell>
          <cell r="H16018" t="str">
            <v xml:space="preserve">Sike András ;Telephely ügyintéző tel.: 30/422-9245 </v>
          </cell>
          <cell r="I16018" t="str">
            <v>Telefonos egyeztetés alapján.</v>
          </cell>
          <cell r="K16018" t="str">
            <v>Magyar Telekom Nyrt.</v>
          </cell>
        </row>
        <row r="16019">
          <cell r="A16019" t="str">
            <v>Keszkenő u 2</v>
          </cell>
          <cell r="D16019" t="str">
            <v xml:space="preserve">, </v>
          </cell>
          <cell r="E16019" t="str">
            <v>Pest</v>
          </cell>
          <cell r="F16019" t="str">
            <v>XIII Budapest, Keszkenő utca 21</v>
          </cell>
          <cell r="G16019" t="str">
            <v>Keszkenő utca 21. bent balra Telefon TV feliratú vasajtó mögött</v>
          </cell>
          <cell r="I16019" t="str">
            <v>Gondnok száma: 30/5921872</v>
          </cell>
          <cell r="K16019" t="str">
            <v>Magyar Telekom Nyrt.</v>
          </cell>
        </row>
        <row r="16020">
          <cell r="A16020" t="str">
            <v>Keszkenő u 3</v>
          </cell>
          <cell r="D16020" t="str">
            <v xml:space="preserve">, </v>
          </cell>
          <cell r="E16020" t="str">
            <v>Pest</v>
          </cell>
          <cell r="F16020" t="str">
            <v>XIII Budapest, Keszkenő utca 3</v>
          </cell>
          <cell r="G16020" t="str">
            <v>Keszkenő utca 3. Színes üveges vasajtó mögött</v>
          </cell>
          <cell r="I16020" t="str">
            <v>Gondnok: Madarász József 30/2701312</v>
          </cell>
          <cell r="K16020" t="str">
            <v>Magyar Telekom Nyrt.</v>
          </cell>
        </row>
        <row r="16021">
          <cell r="A16021" t="str">
            <v>Keszkenő u 4</v>
          </cell>
          <cell r="D16021" t="str">
            <v xml:space="preserve">, </v>
          </cell>
          <cell r="E16021" t="str">
            <v>Pest</v>
          </cell>
          <cell r="F16021" t="str">
            <v>XIII Budapest, Keszkenő utca 6</v>
          </cell>
          <cell r="G16021" t="str">
            <v>Keszkenő utca 6 bent balra TV Telefon feliratú vasajtó mögött</v>
          </cell>
          <cell r="I16021" t="str">
            <v>tel.: 06209222679</v>
          </cell>
          <cell r="K16021" t="str">
            <v>Magyar Telekom Nyrt.</v>
          </cell>
        </row>
        <row r="16022">
          <cell r="A16022" t="str">
            <v>Keszkenő u 5</v>
          </cell>
          <cell r="D16022" t="str">
            <v xml:space="preserve">, </v>
          </cell>
          <cell r="E16022" t="str">
            <v>Pest</v>
          </cell>
          <cell r="F16022" t="str">
            <v>XIII Budapest, Keszkenő utca 12</v>
          </cell>
        </row>
        <row r="16023">
          <cell r="A16023" t="str">
            <v>Keszkenő u 6</v>
          </cell>
          <cell r="D16023" t="str">
            <v xml:space="preserve">, </v>
          </cell>
          <cell r="E16023" t="str">
            <v>Pest</v>
          </cell>
          <cell r="F16023" t="str">
            <v>XIII Budapest, Keszkenő utca 35</v>
          </cell>
        </row>
        <row r="16024">
          <cell r="A16024" t="str">
            <v>Keszkenő u 7</v>
          </cell>
          <cell r="D16024" t="str">
            <v xml:space="preserve">, </v>
          </cell>
          <cell r="E16024" t="str">
            <v>Pest</v>
          </cell>
          <cell r="F16024" t="str">
            <v>XIII Budapest, Keszkenő utca 39</v>
          </cell>
        </row>
        <row r="16025">
          <cell r="A16025" t="str">
            <v>Kesznyéten 1</v>
          </cell>
          <cell r="B16025" t="str">
            <v>47.96756654</v>
          </cell>
          <cell r="C16025" t="str">
            <v>21.04203271</v>
          </cell>
          <cell r="D16025" t="str">
            <v>47.96756654, 21.04203271</v>
          </cell>
          <cell r="E16025" t="str">
            <v>Borsod-Abaúj-Zemplén</v>
          </cell>
          <cell r="F16025" t="str">
            <v>Kesznyéten, Szabadság utca 15</v>
          </cell>
          <cell r="G16025" t="str">
            <v>3579 Kesznyéten, Szabadság u. 15.</v>
          </cell>
          <cell r="H16025" t="str">
            <v>Vagyonkezelő: KLIK, Bozsikné Víg Marianna tel: +36-30-626-6337, e-mail: marianna.vig@klik.gov.hu, bérleti díj számlázással kapcsolatban: Gergely Beáta tel: +36-49-795-214, e-mail: beata.gergely@klik.gov.hu</v>
          </cell>
          <cell r="J16025" t="str">
            <v>BS;UBS2100;LTE800;MI</v>
          </cell>
          <cell r="K16025" t="str">
            <v>Klebelsberg Intézményfenntartó Központ</v>
          </cell>
        </row>
        <row r="16026">
          <cell r="A16026" t="str">
            <v>Kesznyéten 2</v>
          </cell>
          <cell r="D16026" t="str">
            <v xml:space="preserve">, </v>
          </cell>
          <cell r="E16026" t="str">
            <v>Borsod-Abaúj-Zemplén</v>
          </cell>
          <cell r="F16026" t="str">
            <v>Kesznyéten, Szabadság utca 13</v>
          </cell>
        </row>
        <row r="16027">
          <cell r="A16027" t="str">
            <v>Kesznyéten 3</v>
          </cell>
          <cell r="D16027" t="str">
            <v xml:space="preserve">, </v>
          </cell>
          <cell r="E16027" t="str">
            <v>Borsod-Abaúj-Zemplén</v>
          </cell>
          <cell r="F16027" t="str">
            <v>Kesznyéten, Béke tér 9</v>
          </cell>
          <cell r="G16027" t="str">
            <v>GTS:Beltéri az irodában rackben, az antenna sátortetőn.</v>
          </cell>
          <cell r="H16027" t="str">
            <v>Takinfó Kesznyéten, 3579, Béke tér 9. Kapcsolattartó: 49/459-832 20/2256224 ? Osváthné</v>
          </cell>
        </row>
        <row r="16028">
          <cell r="A16028" t="str">
            <v>Kesznyéten 4</v>
          </cell>
          <cell r="D16028" t="str">
            <v xml:space="preserve">, </v>
          </cell>
          <cell r="E16028" t="str">
            <v>Borsod-Abaúj-Zemplén</v>
          </cell>
          <cell r="F16028" t="str">
            <v>Kesznyéten, Béke tér 4</v>
          </cell>
          <cell r="J16028" t="str">
            <v>UBS900</v>
          </cell>
        </row>
        <row r="16029">
          <cell r="A16029" t="str">
            <v>Keszőhidegkút Fő 1</v>
          </cell>
          <cell r="D16029" t="str">
            <v xml:space="preserve">, </v>
          </cell>
          <cell r="E16029" t="str">
            <v>Tolna</v>
          </cell>
          <cell r="F16029" t="str">
            <v>Keszőhidegkút, Fő utca 1</v>
          </cell>
          <cell r="J16029" t="str">
            <v>KR</v>
          </cell>
        </row>
        <row r="16030">
          <cell r="A16030" t="str">
            <v>Keszthely 2</v>
          </cell>
          <cell r="B16030" t="str">
            <v>46.76529711</v>
          </cell>
          <cell r="C16030" t="str">
            <v>17.24028298</v>
          </cell>
          <cell r="D16030" t="str">
            <v>46.76529711, 17.24028298</v>
          </cell>
          <cell r="E16030" t="str">
            <v>Zala</v>
          </cell>
          <cell r="F16030" t="str">
            <v>Keszthely, Deák Ferenc utca 16</v>
          </cell>
          <cell r="G16030" t="str">
            <v>B.berény felől Keszthelyre beérve, az "Y" elágazásnál a jobb oldali úton centrum felé, végig egyenesen, a végén jobbra az egyirányú utcába. 50m-re a teherporta balra. Jobbra a hátsó sarokban lépcsőház, tetején torony antennákkal. Udvarból látható. II. em.</v>
          </cell>
          <cell r="H16030" t="str">
            <v>Kuszton László ügyvivő szakértő kl@georgikon.hu
Illetékes: Ferencz Máté  0630/697-3942  ferencz.mate@georgikon.hu
( régi: Antal János igazgatóhelyettes 88-624-149, 30-226-9215 )  (egyetemi porta) 83-545-000   fax: 83-545-143, fax: 83-545-100   fax: (83) 314-343      számla: Salamon Lászlóné:/83/-312-330</v>
          </cell>
          <cell r="I16030" t="str">
            <v>7-19 óráig portaszolgálat, gépkocsi behajtási engedély szükséges. Az antennákhoz a tetőkijáró és állattani raktár kulcsait kell elkérni  a portán.</v>
          </cell>
          <cell r="J16030" t="str">
            <v>TBS;BS;UBS2100;LTE1800;MI;LL</v>
          </cell>
          <cell r="K16030" t="str">
            <v>PANNON AGRÁRTUDOMÁNYI EGYETEM</v>
          </cell>
        </row>
        <row r="16031">
          <cell r="A16031" t="str">
            <v>Keszthely 3</v>
          </cell>
          <cell r="B16031" t="str">
            <v>46.77012938</v>
          </cell>
          <cell r="C16031" t="str">
            <v>17.24880311</v>
          </cell>
          <cell r="D16031" t="str">
            <v>46.77012938, 17.24880311</v>
          </cell>
          <cell r="E16031" t="str">
            <v>Zala</v>
          </cell>
          <cell r="F16031" t="str">
            <v>Keszthely, Rákóczi tér 13</v>
          </cell>
          <cell r="G16031" t="str">
            <v>71-esen Veszprém felől beérkezve első lámpás kereszteződésnél jobbra  kettős toronyházon konténer antennákkal. Hrszinfó: 2809/a-b</v>
          </cell>
          <cell r="H16031" t="str">
            <v>Közös képv.: Bakurecz Ferenc, (Rákóczi tér 13. II. emelet 8.) telefonszáma: +36 30 4731365, e-mail: bakureczferenc@freemail.hu</v>
          </cell>
          <cell r="I16031" t="str">
            <v>Kulcstartóban / KS-02/ :  lph, alsó-felső rács, tetőkijáró kulcsai.( a bejárati ajtón a bejutás változott, a kulcscsomón van egy kék karika, azt a kapukód kijelzőre kell helyezni és automatikusan nyitja a bejárati ajtót)</v>
          </cell>
          <cell r="J16031" t="str">
            <v>BS;UBS2100;LTE800;LTE1800;MI;LL</v>
          </cell>
          <cell r="K16031" t="str">
            <v>I&amp;J Basis Ingatlankezelő és Szolgáltató Bt.</v>
          </cell>
        </row>
        <row r="16032">
          <cell r="A16032" t="str">
            <v>Keszthely 4</v>
          </cell>
          <cell r="B16032" t="str">
            <v>46.74938795</v>
          </cell>
          <cell r="C16032" t="str">
            <v>17.24028171</v>
          </cell>
          <cell r="D16032" t="str">
            <v>46.74938795, 17.24028171</v>
          </cell>
          <cell r="E16032" t="str">
            <v>Zala</v>
          </cell>
          <cell r="F16032" t="str">
            <v>Keszthely, Festetics György utca 7</v>
          </cell>
          <cell r="G16032" t="str">
            <v>Balatonszentgyörgy felöl érkezve, MOL kút után Keszthely határán balra az első 8 szintes kollégium épület alagsorában az állomás /épület hátsó udvaráról/. Antennákhoz a recepción kell elkérni a padláskulcsot./ D épület</v>
          </cell>
          <cell r="H16032" t="str">
            <v>Kusztor László ügyvivő szakértő tel: 30/641-7850; kl@georgikon.hu
-Lenk László biztonságtechnikai szakfelelős tel: 30/697-3942
Szabó Zoltán gondnok tel:30/607-1239
Dr. Gonczlik Mihály - müsz.ovh.- T.: 83 545-236,  F.: 83 314-343, Zsigmond László - energetikus.</v>
          </cell>
          <cell r="I16032" t="str">
            <v>Állomásra szabadon, Antennákhoz - hétközben /nappal/, egyéb időpontban előre egyeztetve !!! T.: 83 311-290/250 mellék /// Az új SEAWING kártyás beléptető !!  Éjszakai munkavégzés kerülendő, ha feltétlenül szükséges, időben egyeztetni Bérbeadóval!</v>
          </cell>
          <cell r="J16032" t="str">
            <v>BS;UBS2100;LTE800;LTE1800;LTE2600;LL</v>
          </cell>
          <cell r="K16032" t="str">
            <v>Veszprémi Egyetem</v>
          </cell>
        </row>
        <row r="16033">
          <cell r="A16033" t="str">
            <v>Keszthely 5</v>
          </cell>
          <cell r="B16033" t="str">
            <v>46.78003531</v>
          </cell>
          <cell r="C16033" t="str">
            <v>17.22667477</v>
          </cell>
          <cell r="D16033" t="str">
            <v>46.78003531, 17.22667477</v>
          </cell>
          <cell r="E16033" t="str">
            <v>Zala</v>
          </cell>
          <cell r="F16033" t="str">
            <v>Keszthely, Hévízi út 0130/9 hrsz</v>
          </cell>
          <cell r="G16033" t="str">
            <v xml:space="preserve">71-es és Hévízi út körforgalma mellett. 
Hévíz felé Keszthely végétől kb. 2 km-re jobbra fordulni!
Balatonfelvidéki Erdő és Fafeldolgozó Rt. 8360 Keszthely, Kastély u. 10. dr. Ihász Lajos 06/93/312-135  villamosenergia-vétel: Z+D Kft.
</v>
          </cell>
          <cell r="H16033" t="str">
            <v>Telenor
Balatonfelvidéki Erdő és Fafeldolgozó Rt. 8360 Keszthely, Kastély u. 10. dr. Ihász Lajos 06/93/312-135  villamosenergia-vétel: Z+D Kft.</v>
          </cell>
          <cell r="I16033" t="str">
            <v xml:space="preserve">Hévíz felé Keszthely végétől kb. 2 km-re jobbra fordulni!
</v>
          </cell>
          <cell r="J16033" t="str">
            <v>BS;LTE800;LL</v>
          </cell>
        </row>
        <row r="16034">
          <cell r="A16034" t="str">
            <v>Keszthely Ady 1</v>
          </cell>
          <cell r="D16034" t="str">
            <v xml:space="preserve">, </v>
          </cell>
          <cell r="E16034" t="str">
            <v>Zala</v>
          </cell>
          <cell r="F16034" t="str">
            <v>Keszthely, Ady Endre utca 9</v>
          </cell>
          <cell r="J16034" t="str">
            <v>TRD</v>
          </cell>
        </row>
        <row r="16035">
          <cell r="A16035" t="str">
            <v>Keszthely ALDI 1</v>
          </cell>
          <cell r="B16035" t="str">
            <v>46.77542934</v>
          </cell>
          <cell r="C16035" t="str">
            <v>17.27688992</v>
          </cell>
          <cell r="D16035" t="str">
            <v>46.77542934, 17.27688992</v>
          </cell>
          <cell r="E16035" t="str">
            <v>Zala</v>
          </cell>
          <cell r="F16035" t="str">
            <v>Keszthely, Tündérlak út 2</v>
          </cell>
        </row>
        <row r="16036">
          <cell r="A16036" t="str">
            <v>Keszthely Alsópáhoki 1</v>
          </cell>
          <cell r="D16036" t="str">
            <v xml:space="preserve">, </v>
          </cell>
          <cell r="E16036" t="str">
            <v>Zala</v>
          </cell>
          <cell r="F16036" t="str">
            <v>Keszthely, Alsópáhoki út 0156/2 hrsz</v>
          </cell>
        </row>
        <row r="16037">
          <cell r="A16037" t="str">
            <v>Keszthely B</v>
          </cell>
          <cell r="B16037" t="str">
            <v>46.76243668</v>
          </cell>
          <cell r="C16037" t="str">
            <v>17.24318148</v>
          </cell>
          <cell r="D16037" t="str">
            <v>46.76243668, 17.24318148</v>
          </cell>
          <cell r="E16037" t="str">
            <v>Zala</v>
          </cell>
          <cell r="F16037" t="str">
            <v>Keszthely, Balaton utca 2</v>
          </cell>
          <cell r="G16037" t="str">
            <v>Keszthely Centrum felé haladva a körforgalom után, kb. 500m-el a Pizzéria utáni utca jobbra a Balatoni u.. Bal kéz felől a második épület a MATÁV, balra az első ajtó a lépcsőház, azon fel a II. emeleten a központ, ugyanazon a lépcsőn fel a tetőkijáróhoz.</v>
          </cell>
          <cell r="H16037" t="str">
            <v>Bejutás ügyben MATÁV Rt. Pécsi Igazgatóság; központi diszpécser szám áramellátási probléma esetén 06/80/200 984 éjjel-nappal</v>
          </cell>
          <cell r="I16037" t="str">
            <v>Az autóbejáró melleti személy bejáróban a postaláda mellett befúrt kulcstartó munkaidő után,  illetve Telekomos belépőkártyával. Tetőkijáró kulcs a portán, ha nincs nyitva. Parkolás jelenleg meglehetősen nehézkes, a környéken kell helyet keresni.</v>
          </cell>
          <cell r="J16037" t="str">
            <v>MI;LL</v>
          </cell>
          <cell r="K16037" t="str">
            <v>Centrum Irodaházak Kft</v>
          </cell>
        </row>
        <row r="16038">
          <cell r="A16038" t="str">
            <v>Keszthely Balaton 1</v>
          </cell>
          <cell r="D16038" t="str">
            <v xml:space="preserve">, </v>
          </cell>
          <cell r="E16038" t="str">
            <v>Zala</v>
          </cell>
          <cell r="F16038" t="str">
            <v>Keszthely, Fő tér 3</v>
          </cell>
        </row>
        <row r="16039">
          <cell r="A16039" t="str">
            <v>Keszthely Balaton M</v>
          </cell>
          <cell r="D16039" t="str">
            <v xml:space="preserve">, </v>
          </cell>
          <cell r="E16039" t="str">
            <v>Zala</v>
          </cell>
          <cell r="F16039" t="str">
            <v>Keszthely, Balaton utca 17</v>
          </cell>
          <cell r="K16039" t="str">
            <v>Magyar Telekom Nyrt.</v>
          </cell>
        </row>
        <row r="16040">
          <cell r="A16040" t="str">
            <v>Keszthely Bem 1</v>
          </cell>
          <cell r="D16040" t="str">
            <v xml:space="preserve">, </v>
          </cell>
          <cell r="E16040" t="str">
            <v>Zala</v>
          </cell>
          <cell r="F16040" t="str">
            <v>Keszthely, Bem József utca 33</v>
          </cell>
        </row>
        <row r="16041">
          <cell r="A16041" t="str">
            <v>Keszthely Bercsényi 1</v>
          </cell>
          <cell r="D16041" t="str">
            <v xml:space="preserve">, </v>
          </cell>
          <cell r="E16041" t="str">
            <v>Zala</v>
          </cell>
          <cell r="F16041" t="str">
            <v>Keszthely, Bercsényi Miklós utca 1</v>
          </cell>
          <cell r="G16041" t="str">
            <v>A címen egy 2 szintes családi ház található, amiben magán orvosi rendelőket működtetnek</v>
          </cell>
          <cell r="H16041" t="str">
            <v>Dr. Bruncsics Zoltán
30/4816565
83/314-779/1</v>
          </cell>
          <cell r="J16041" t="str">
            <v>KR</v>
          </cell>
        </row>
        <row r="16042">
          <cell r="A16042" t="str">
            <v>Keszthely Bercsényi M</v>
          </cell>
          <cell r="B16042" t="str">
            <v>46.75826198</v>
          </cell>
          <cell r="C16042" t="str">
            <v>17.23868673</v>
          </cell>
          <cell r="D16042" t="str">
            <v>46.75826198, 17.23868673</v>
          </cell>
          <cell r="E16042" t="str">
            <v>Zala</v>
          </cell>
          <cell r="F16042" t="str">
            <v>Keszthely, Bercsényi Miklós utca 2</v>
          </cell>
          <cell r="K16042" t="str">
            <v>Magyar Telekom Nyrt.</v>
          </cell>
        </row>
        <row r="16043">
          <cell r="A16043" t="str">
            <v>Keszthely Bercsényi N</v>
          </cell>
          <cell r="B16043" t="str">
            <v>46.76702347</v>
          </cell>
          <cell r="C16043" t="str">
            <v>17.23680691</v>
          </cell>
          <cell r="D16043" t="str">
            <v>46.76702347, 17.23680691</v>
          </cell>
          <cell r="E16043" t="str">
            <v>Zala</v>
          </cell>
          <cell r="F16043" t="str">
            <v>Keszthely, Bercsényi Miklós utca 65</v>
          </cell>
          <cell r="K16043" t="str">
            <v>Magyar Telekom Nyrt.</v>
          </cell>
        </row>
        <row r="16044">
          <cell r="A16044" t="str">
            <v>Keszthely C</v>
          </cell>
          <cell r="D16044" t="str">
            <v xml:space="preserve">, </v>
          </cell>
          <cell r="E16044" t="str">
            <v>Zala</v>
          </cell>
          <cell r="F16044" t="str">
            <v>Keszthely, Festetics György utca 5</v>
          </cell>
          <cell r="G16044" t="str">
            <v>Pannon Egyetem Pethe Ferenc Kollégiuma, Vodafone BTS</v>
          </cell>
        </row>
        <row r="16045">
          <cell r="A16045" t="str">
            <v>Keszthely Csapás M</v>
          </cell>
          <cell r="B16045" t="str">
            <v>46.77630373</v>
          </cell>
          <cell r="C16045" t="str">
            <v>17.25745026</v>
          </cell>
          <cell r="D16045" t="str">
            <v>46.77630373, 17.25745026</v>
          </cell>
          <cell r="E16045" t="str">
            <v>Zala</v>
          </cell>
          <cell r="F16045" t="str">
            <v>Keszthely, Csapás út 6</v>
          </cell>
          <cell r="K16045" t="str">
            <v>Magyar Telekom Nyrt.</v>
          </cell>
        </row>
        <row r="16046">
          <cell r="A16046" t="str">
            <v>Keszthely Csapás N</v>
          </cell>
          <cell r="B16046" t="str">
            <v>46.77664065</v>
          </cell>
          <cell r="C16046" t="str">
            <v>17.25370614</v>
          </cell>
          <cell r="D16046" t="str">
            <v>46.77664065, 17.25370614</v>
          </cell>
          <cell r="E16046" t="str">
            <v>Zala</v>
          </cell>
          <cell r="F16046" t="str">
            <v>Keszthely, Csapás út 1-3</v>
          </cell>
          <cell r="K16046" t="str">
            <v>Magyar Telekom Nyrt.</v>
          </cell>
        </row>
        <row r="16047">
          <cell r="A16047" t="str">
            <v>Keszthely Csapás O</v>
          </cell>
          <cell r="B16047" t="str">
            <v>46.77666763</v>
          </cell>
          <cell r="C16047" t="str">
            <v>17.25370524</v>
          </cell>
          <cell r="D16047" t="str">
            <v>46.77666763, 17.25370524</v>
          </cell>
          <cell r="E16047" t="str">
            <v>Zala</v>
          </cell>
          <cell r="F16047" t="str">
            <v>Keszthely, Csapás út 7-9</v>
          </cell>
          <cell r="G16047" t="str">
            <v>GTS:GTS Társszolgáltatói vonak (Telekom) a berendezések a hálózati eszközöknél.</v>
          </cell>
          <cell r="H16047" t="str">
            <v>László Elemér +36 20 262 2974</v>
          </cell>
          <cell r="K16047" t="str">
            <v>Magyar Telekom Nyrt.</v>
          </cell>
        </row>
        <row r="16048">
          <cell r="A16048" t="str">
            <v>Keszthely Csík M</v>
          </cell>
          <cell r="B16048" t="str">
            <v>46.76132923</v>
          </cell>
          <cell r="C16048" t="str">
            <v>17.25280362</v>
          </cell>
          <cell r="D16048" t="str">
            <v>46.76132923, 17.25280362</v>
          </cell>
          <cell r="E16048" t="str">
            <v>Zala</v>
          </cell>
          <cell r="F16048" t="str">
            <v>Keszthely, Csík Ferenc sétány 1</v>
          </cell>
        </row>
        <row r="16049">
          <cell r="A16049" t="str">
            <v>Keszthely Deák 1</v>
          </cell>
          <cell r="D16049" t="str">
            <v xml:space="preserve">, </v>
          </cell>
          <cell r="E16049" t="str">
            <v>Zala</v>
          </cell>
          <cell r="F16049" t="str">
            <v>Keszthely, Deák Ferenc utca 31</v>
          </cell>
          <cell r="G16049" t="str">
            <v>Cím alapján.</v>
          </cell>
        </row>
        <row r="16050">
          <cell r="A16050" t="str">
            <v>Keszthely Deák M</v>
          </cell>
          <cell r="D16050" t="str">
            <v xml:space="preserve">, </v>
          </cell>
          <cell r="E16050" t="str">
            <v>Zala</v>
          </cell>
          <cell r="F16050" t="str">
            <v>Keszthely, Deák Ferenc utca 57</v>
          </cell>
          <cell r="K16050" t="str">
            <v>Magyar Telekom Nyrt.</v>
          </cell>
        </row>
        <row r="16051">
          <cell r="A16051" t="str">
            <v>Keszthely Deák N</v>
          </cell>
          <cell r="D16051" t="str">
            <v xml:space="preserve">, </v>
          </cell>
          <cell r="E16051" t="str">
            <v>Zala</v>
          </cell>
          <cell r="F16051" t="str">
            <v>Keszthely, Deák Ferenc utca 47</v>
          </cell>
        </row>
        <row r="16052">
          <cell r="A16052" t="str">
            <v>Keszthely Deák O</v>
          </cell>
          <cell r="D16052" t="str">
            <v xml:space="preserve">, </v>
          </cell>
          <cell r="E16052" t="str">
            <v>Zala</v>
          </cell>
          <cell r="F16052" t="str">
            <v>Keszthely, Deák Ferenc utca 25</v>
          </cell>
        </row>
        <row r="16053">
          <cell r="A16053" t="str">
            <v>Keszthely Deák P</v>
          </cell>
          <cell r="D16053" t="str">
            <v xml:space="preserve">, </v>
          </cell>
          <cell r="E16053" t="str">
            <v>Zala</v>
          </cell>
          <cell r="F16053" t="str">
            <v>Keszthely, Deák Ferenc utca 15</v>
          </cell>
          <cell r="G16053" t="str">
            <v>Tűzoltóság</v>
          </cell>
          <cell r="J16053" t="str">
            <v>LTE800</v>
          </cell>
        </row>
        <row r="16054">
          <cell r="A16054" t="str">
            <v>Keszthely Deák R</v>
          </cell>
          <cell r="D16054" t="str">
            <v xml:space="preserve">, </v>
          </cell>
          <cell r="E16054" t="str">
            <v>Zala</v>
          </cell>
          <cell r="F16054" t="str">
            <v>Keszthely, Deák Ferenc utca 8</v>
          </cell>
        </row>
        <row r="16055">
          <cell r="A16055" t="str">
            <v>Keszthely Epreskert M</v>
          </cell>
          <cell r="D16055" t="str">
            <v xml:space="preserve">, </v>
          </cell>
          <cell r="E16055" t="str">
            <v>Zala</v>
          </cell>
          <cell r="F16055" t="str">
            <v>Keszthely, Epreskert utca 1</v>
          </cell>
          <cell r="K16055" t="str">
            <v>Magyar Telekom Nyrt.</v>
          </cell>
        </row>
        <row r="16056">
          <cell r="A16056" t="str">
            <v>Keszthely Fejér 1</v>
          </cell>
          <cell r="D16056" t="str">
            <v xml:space="preserve">, </v>
          </cell>
          <cell r="E16056" t="str">
            <v>Zala</v>
          </cell>
          <cell r="F16056" t="str">
            <v>Keszthely, Fejér György utca 2</v>
          </cell>
        </row>
        <row r="16057">
          <cell r="A16057" t="str">
            <v>Keszthely Fodor 1</v>
          </cell>
          <cell r="B16057" t="str">
            <v>46.76174752</v>
          </cell>
          <cell r="C16057" t="str">
            <v>17.23380296</v>
          </cell>
          <cell r="D16057" t="str">
            <v>46.76174752, 17.23380296</v>
          </cell>
          <cell r="E16057" t="str">
            <v>Zala</v>
          </cell>
          <cell r="F16057" t="str">
            <v>Keszthely, Fodor utca 2</v>
          </cell>
        </row>
        <row r="16058">
          <cell r="A16058" t="str">
            <v>Keszthely Fő M</v>
          </cell>
          <cell r="B16058" t="str">
            <v>46.76577634</v>
          </cell>
          <cell r="C16058" t="str">
            <v>17.24382875</v>
          </cell>
          <cell r="D16058" t="str">
            <v>46.76577634, 17.24382875</v>
          </cell>
          <cell r="E16058" t="str">
            <v>Zala</v>
          </cell>
          <cell r="F16058" t="str">
            <v>Keszthely, Fő tér 4</v>
          </cell>
          <cell r="K16058" t="str">
            <v>Magyar Telekom Nyrt.</v>
          </cell>
        </row>
        <row r="16059">
          <cell r="A16059" t="str">
            <v>Keszthely Fő N</v>
          </cell>
          <cell r="D16059" t="str">
            <v xml:space="preserve">, </v>
          </cell>
          <cell r="E16059" t="str">
            <v>Zala</v>
          </cell>
          <cell r="F16059" t="str">
            <v>Keszthely, Fő tér 6-8</v>
          </cell>
        </row>
        <row r="16060">
          <cell r="A16060" t="str">
            <v>Keszthely Fő O</v>
          </cell>
          <cell r="D16060" t="str">
            <v xml:space="preserve">, </v>
          </cell>
          <cell r="E16060" t="str">
            <v>Zala</v>
          </cell>
          <cell r="F16060" t="str">
            <v>Keszthely, Fő tér 1</v>
          </cell>
        </row>
        <row r="16061">
          <cell r="A16061" t="str">
            <v>Keszthely Fő P</v>
          </cell>
          <cell r="D16061" t="str">
            <v xml:space="preserve">, </v>
          </cell>
          <cell r="E16061" t="str">
            <v>Zala</v>
          </cell>
          <cell r="F16061" t="str">
            <v>Keszthely, Fő tér 10</v>
          </cell>
        </row>
        <row r="16062">
          <cell r="A16062" t="str">
            <v>Keszthely Fő R</v>
          </cell>
          <cell r="D16062" t="str">
            <v xml:space="preserve">, </v>
          </cell>
          <cell r="E16062" t="str">
            <v>Zala</v>
          </cell>
          <cell r="F16062" t="str">
            <v>Keszthely, Fő tér 9</v>
          </cell>
        </row>
        <row r="16063">
          <cell r="A16063" t="str">
            <v>Keszthely Frech 1</v>
          </cell>
          <cell r="B16063" t="str">
            <v>46.77406595</v>
          </cell>
          <cell r="C16063" t="str">
            <v>17.26335315</v>
          </cell>
          <cell r="D16063" t="str">
            <v>46.77406595, 17.26335315</v>
          </cell>
          <cell r="E16063" t="str">
            <v>Zala</v>
          </cell>
          <cell r="F16063" t="str">
            <v>Keszthely, Frech Miklós utca 2-4</v>
          </cell>
          <cell r="G16063" t="str">
            <v xml:space="preserve">Cím alapján, ALPHA Park DÉL "A" épület
DIR 2015.06:  8360 Keszthely Frech Miklós u. 2-4. (Alphapark), NIVO Kereskedelmi Kft., T-Pont. Beltéri az üzlet emeleti irodájában. Kültéri a tetőn. Megközelítése az oldalfali létrán. </v>
          </cell>
          <cell r="H16063" t="str">
            <v xml:space="preserve">Tpartner: Üzletsoron. A COFFEESHOP és az ALEXANDRA boltok után a sarkon. 
 Vasas Renáta +36-30-610-9573
DIR 2015.06: Kovács Dávid Tel: 06 30/620 2591 </v>
          </cell>
          <cell r="I16063" t="str">
            <v xml:space="preserve">Biztonsági szolgálat segítségével.
DIR 2015.06:Munkaidőben telefonos megbeszélés alapján. </v>
          </cell>
          <cell r="J16063" t="str">
            <v>MI;WL</v>
          </cell>
        </row>
        <row r="16064">
          <cell r="A16064" t="str">
            <v>Keszthely Gagarin 1</v>
          </cell>
          <cell r="D16064" t="str">
            <v xml:space="preserve">, </v>
          </cell>
          <cell r="E16064" t="str">
            <v>Zala</v>
          </cell>
          <cell r="F16064" t="str">
            <v>Keszthely, Gagarin utca 2</v>
          </cell>
        </row>
        <row r="16065">
          <cell r="A16065" t="str">
            <v>Keszthely Gagarin 2</v>
          </cell>
          <cell r="D16065" t="str">
            <v xml:space="preserve">, </v>
          </cell>
          <cell r="E16065" t="str">
            <v>Zala</v>
          </cell>
          <cell r="F16065" t="str">
            <v>Keszthely, Gagarin utca 4</v>
          </cell>
        </row>
        <row r="16066">
          <cell r="A16066" t="str">
            <v>Keszthely Georgikon M</v>
          </cell>
          <cell r="D16066" t="str">
            <v xml:space="preserve">, </v>
          </cell>
          <cell r="E16066" t="str">
            <v>Zala</v>
          </cell>
          <cell r="F16066" t="str">
            <v>Keszthely, Georgikon utca 16</v>
          </cell>
          <cell r="K16066" t="str">
            <v>Magyar Telekom Nyrt.</v>
          </cell>
        </row>
        <row r="16067">
          <cell r="A16067" t="str">
            <v>Keszthely Georgikon N</v>
          </cell>
          <cell r="D16067" t="str">
            <v xml:space="preserve">, </v>
          </cell>
          <cell r="E16067" t="str">
            <v>Zala</v>
          </cell>
          <cell r="F16067" t="str">
            <v>Keszthely, Georgikon utca 24</v>
          </cell>
          <cell r="K16067" t="str">
            <v>Magyar Telekom Nyrt.</v>
          </cell>
        </row>
        <row r="16068">
          <cell r="A16068" t="str">
            <v>Keszthely Georgikon O</v>
          </cell>
          <cell r="D16068" t="str">
            <v xml:space="preserve">, </v>
          </cell>
          <cell r="E16068" t="str">
            <v>Zala</v>
          </cell>
          <cell r="F16068" t="str">
            <v>Keszthely, Georgikon utca 9</v>
          </cell>
        </row>
        <row r="16069">
          <cell r="A16069" t="str">
            <v>Keszthely Helikon 1</v>
          </cell>
          <cell r="D16069" t="str">
            <v xml:space="preserve">, </v>
          </cell>
          <cell r="E16069" t="str">
            <v>Zala</v>
          </cell>
          <cell r="F16069" t="str">
            <v>Keszthely, Balaton-part 5</v>
          </cell>
          <cell r="J16069" t="str">
            <v>LTE800;KR</v>
          </cell>
        </row>
        <row r="16070">
          <cell r="A16070" t="str">
            <v>Keszthely Humyadi 1</v>
          </cell>
          <cell r="D16070" t="str">
            <v xml:space="preserve">, </v>
          </cell>
          <cell r="E16070" t="str">
            <v>Zala</v>
          </cell>
          <cell r="F16070" t="str">
            <v>Keszthely, Hunyadi utca 3</v>
          </cell>
        </row>
        <row r="16071">
          <cell r="A16071" t="str">
            <v>Keszthely Kemping 1</v>
          </cell>
          <cell r="D16071" t="str">
            <v xml:space="preserve">, </v>
          </cell>
          <cell r="E16071" t="str">
            <v>Zala</v>
          </cell>
          <cell r="F16071" t="str">
            <v>Keszthely, Entz Géza sétány 1</v>
          </cell>
        </row>
        <row r="16072">
          <cell r="A16072" t="str">
            <v>Keszthely kikötő 1</v>
          </cell>
          <cell r="D16072" t="str">
            <v xml:space="preserve">, </v>
          </cell>
          <cell r="E16072" t="str">
            <v>Zala</v>
          </cell>
          <cell r="F16072" t="str">
            <v>Keszthely, Hajóállomás</v>
          </cell>
          <cell r="G16072" t="str">
            <v>Keszthely hajókikötő</v>
          </cell>
          <cell r="H16072" t="str">
            <v>Balatoni Hajózási Rt. 
Kulics György 06-20/394-6555</v>
          </cell>
          <cell r="J16072" t="str">
            <v>WL</v>
          </cell>
        </row>
        <row r="16073">
          <cell r="A16073" t="str">
            <v>Keszthely kikötő 2</v>
          </cell>
          <cell r="D16073" t="str">
            <v xml:space="preserve">, </v>
          </cell>
          <cell r="E16073" t="str">
            <v>Zala</v>
          </cell>
          <cell r="F16073" t="str">
            <v>Keszthely, Hajóállomás</v>
          </cell>
          <cell r="G16073" t="str">
            <v>Keszthely vitorláskikötő</v>
          </cell>
          <cell r="H16073" t="str">
            <v>Balatoni Hajózási Rt. 
Kulics György 06-20/394-6555</v>
          </cell>
          <cell r="J16073" t="str">
            <v>WL</v>
          </cell>
        </row>
        <row r="16074">
          <cell r="A16074" t="str">
            <v>Keszthely Kossuth J</v>
          </cell>
          <cell r="B16074" t="str">
            <v>46.76560315</v>
          </cell>
          <cell r="C16074" t="str">
            <v>17.24198814</v>
          </cell>
          <cell r="D16074" t="str">
            <v>46.76560315, 17.24198814</v>
          </cell>
          <cell r="E16074" t="str">
            <v>Zala</v>
          </cell>
          <cell r="F16074" t="str">
            <v>Keszthely, Kossuth Lajos utca 33</v>
          </cell>
          <cell r="G16074" t="str">
            <v>Pannon Lapok</v>
          </cell>
        </row>
        <row r="16075">
          <cell r="A16075" t="str">
            <v>Keszthely Kossuth K</v>
          </cell>
          <cell r="D16075" t="str">
            <v xml:space="preserve">, </v>
          </cell>
          <cell r="E16075" t="str">
            <v>Zala</v>
          </cell>
          <cell r="F16075" t="str">
            <v>Keszthely, Kossuth Lajos utca 103</v>
          </cell>
        </row>
        <row r="16076">
          <cell r="A16076" t="str">
            <v>Keszthely Kossuth L</v>
          </cell>
          <cell r="D16076" t="str">
            <v xml:space="preserve">, </v>
          </cell>
          <cell r="E16076" t="str">
            <v>Zala</v>
          </cell>
          <cell r="F16076" t="str">
            <v>Keszthely, Kossuth Lajos utca 41</v>
          </cell>
        </row>
        <row r="16077">
          <cell r="A16077" t="str">
            <v>Keszthely Kossuth M</v>
          </cell>
          <cell r="D16077" t="str">
            <v xml:space="preserve">, </v>
          </cell>
          <cell r="E16077" t="str">
            <v>Zala</v>
          </cell>
          <cell r="F16077" t="str">
            <v>Keszthely, Kossuth Lajos utca 23</v>
          </cell>
          <cell r="K16077" t="str">
            <v>Magyar Telekom Nyrt.</v>
          </cell>
        </row>
        <row r="16078">
          <cell r="A16078" t="str">
            <v>Keszthely Kossuth N</v>
          </cell>
          <cell r="B16078" t="str">
            <v>46.76635876</v>
          </cell>
          <cell r="C16078" t="str">
            <v>17.24253892</v>
          </cell>
          <cell r="D16078" t="str">
            <v>46.76635876, 17.24253892</v>
          </cell>
          <cell r="E16078" t="str">
            <v>Zala</v>
          </cell>
          <cell r="F16078" t="str">
            <v>Keszthely, Kossuth Lajos utca 27</v>
          </cell>
          <cell r="K16078" t="str">
            <v>Magyar Telekom Nyrt.</v>
          </cell>
        </row>
        <row r="16079">
          <cell r="A16079" t="str">
            <v>Keszthely Kossuth O</v>
          </cell>
          <cell r="D16079" t="str">
            <v xml:space="preserve">, </v>
          </cell>
          <cell r="E16079" t="str">
            <v>Zala</v>
          </cell>
          <cell r="F16079" t="str">
            <v>Keszthely, Kossuth Lajos utca 38</v>
          </cell>
          <cell r="K16079" t="str">
            <v>Magyar Telekom Nyrt.</v>
          </cell>
        </row>
        <row r="16080">
          <cell r="A16080" t="str">
            <v>Keszthely Kossuth P</v>
          </cell>
          <cell r="D16080" t="str">
            <v xml:space="preserve">, </v>
          </cell>
          <cell r="E16080" t="str">
            <v>Zala</v>
          </cell>
          <cell r="F16080" t="str">
            <v>Keszthely, Kossuth Lajos utca 42</v>
          </cell>
          <cell r="K16080" t="str">
            <v>Magyar Telekom Nyrt.</v>
          </cell>
        </row>
        <row r="16081">
          <cell r="A16081" t="str">
            <v>Keszthely Kossuth Q</v>
          </cell>
          <cell r="B16081" t="str">
            <v>46.76479347</v>
          </cell>
          <cell r="C16081" t="str">
            <v>17.24256537</v>
          </cell>
          <cell r="D16081" t="str">
            <v>46.76479347, 17.24256537</v>
          </cell>
          <cell r="E16081" t="str">
            <v>Zala</v>
          </cell>
          <cell r="F16081" t="str">
            <v>Keszthely, Kossuth Lajos utca 43</v>
          </cell>
          <cell r="K16081" t="str">
            <v>Magyar Telekom Nyrt.</v>
          </cell>
        </row>
        <row r="16082">
          <cell r="A16082" t="str">
            <v>Keszthely Kossuth R</v>
          </cell>
          <cell r="D16082" t="str">
            <v xml:space="preserve">, </v>
          </cell>
          <cell r="E16082" t="str">
            <v>Zala</v>
          </cell>
          <cell r="F16082" t="str">
            <v>Keszthely, Kossuth Lajos utca 45</v>
          </cell>
          <cell r="K16082" t="str">
            <v>Magyar Telekom Nyrt.</v>
          </cell>
        </row>
        <row r="16083">
          <cell r="A16083" t="str">
            <v>Keszthely Kossuth S</v>
          </cell>
          <cell r="D16083" t="str">
            <v xml:space="preserve">, </v>
          </cell>
          <cell r="E16083" t="str">
            <v>Zala</v>
          </cell>
          <cell r="F16083" t="str">
            <v>Keszthely, Kossuth Lajos utca 48</v>
          </cell>
          <cell r="K16083" t="str">
            <v>Magyar Telekom Nyrt.</v>
          </cell>
        </row>
        <row r="16084">
          <cell r="A16084" t="str">
            <v>Keszthely Kossuth T</v>
          </cell>
          <cell r="D16084" t="str">
            <v xml:space="preserve">, </v>
          </cell>
          <cell r="E16084" t="str">
            <v>Zala</v>
          </cell>
          <cell r="F16084" t="str">
            <v>Keszthely, Kossuth Lajos utca 1-3</v>
          </cell>
          <cell r="K16084" t="str">
            <v>Magyar Telekom Nyrt.</v>
          </cell>
        </row>
        <row r="16085">
          <cell r="A16085" t="str">
            <v>Keszthely Lovassy 1</v>
          </cell>
          <cell r="D16085" t="str">
            <v xml:space="preserve">, </v>
          </cell>
          <cell r="E16085" t="str">
            <v>Zala</v>
          </cell>
          <cell r="F16085" t="str">
            <v>Keszthely, Lovassy Sándor utca 11</v>
          </cell>
        </row>
        <row r="16086">
          <cell r="A16086" t="str">
            <v>Keszthely Mártírok M</v>
          </cell>
          <cell r="D16086" t="str">
            <v xml:space="preserve">, </v>
          </cell>
          <cell r="E16086" t="str">
            <v>Zala</v>
          </cell>
          <cell r="F16086" t="str">
            <v>Keszthely, Mártírok útja 8</v>
          </cell>
          <cell r="K16086" t="str">
            <v>Magyar Telekom Nyrt.</v>
          </cell>
        </row>
        <row r="16087">
          <cell r="A16087" t="str">
            <v>Keszthely Mártírok N</v>
          </cell>
          <cell r="B16087" t="str">
            <v>46.75906471</v>
          </cell>
          <cell r="C16087" t="str">
            <v>17.2433341</v>
          </cell>
          <cell r="D16087" t="str">
            <v>46.75906471, 17.2433341</v>
          </cell>
          <cell r="E16087" t="str">
            <v>Zala</v>
          </cell>
          <cell r="F16087" t="str">
            <v>Keszthely, Mártírok útja 2</v>
          </cell>
        </row>
        <row r="16088">
          <cell r="A16088" t="str">
            <v>Keszthely Mártírok O</v>
          </cell>
          <cell r="D16088" t="str">
            <v xml:space="preserve">, </v>
          </cell>
          <cell r="E16088" t="str">
            <v>Zala</v>
          </cell>
          <cell r="F16088" t="str">
            <v>Keszthely, Mártírok útja 1</v>
          </cell>
        </row>
        <row r="16089">
          <cell r="A16089" t="str">
            <v>Keszthely MOL 1</v>
          </cell>
          <cell r="D16089" t="str">
            <v xml:space="preserve">, </v>
          </cell>
          <cell r="E16089" t="str">
            <v>Zala</v>
          </cell>
          <cell r="F16089" t="str">
            <v>Keszthely, Festetics György utca NA</v>
          </cell>
        </row>
        <row r="16090">
          <cell r="A16090" t="str">
            <v>Keszthely MOL 2</v>
          </cell>
          <cell r="B16090" t="str">
            <v>46.77197273</v>
          </cell>
          <cell r="C16090" t="str">
            <v>17.25955921</v>
          </cell>
          <cell r="D16090" t="str">
            <v>46.77197273, 17.25955921</v>
          </cell>
          <cell r="E16090" t="str">
            <v>Zala</v>
          </cell>
          <cell r="F16090" t="str">
            <v>Keszthely, Tapolcai út 3048 hrsz</v>
          </cell>
          <cell r="K16090" t="str">
            <v>Magyar Telekom Nyrt.</v>
          </cell>
        </row>
        <row r="16091">
          <cell r="A16091" t="str">
            <v>Keszthely N</v>
          </cell>
          <cell r="B16091" t="str">
            <v>46.77878782</v>
          </cell>
          <cell r="C16091" t="str">
            <v>17.25920117</v>
          </cell>
          <cell r="D16091" t="str">
            <v>46.77878782, 17.25920117</v>
          </cell>
          <cell r="E16091" t="str">
            <v>Zala</v>
          </cell>
          <cell r="F16091" t="str">
            <v>Keszthely, Murvás út 2</v>
          </cell>
        </row>
        <row r="16092">
          <cell r="A16092" t="str">
            <v>Keszthely OBI 1</v>
          </cell>
          <cell r="B16092" t="str">
            <v>46.77429374</v>
          </cell>
          <cell r="C16092" t="str">
            <v>17.2646815</v>
          </cell>
          <cell r="D16092" t="str">
            <v>46.77429374, 17.2646815</v>
          </cell>
          <cell r="E16092" t="str">
            <v>Zala</v>
          </cell>
          <cell r="F16092" t="str">
            <v>Keszthely, Tapolcai út 35</v>
          </cell>
        </row>
        <row r="16093">
          <cell r="A16093" t="str">
            <v>Keszthely OMV 1</v>
          </cell>
          <cell r="B16093" t="str">
            <v>46.77853732</v>
          </cell>
          <cell r="C16093" t="str">
            <v>17.26215663</v>
          </cell>
          <cell r="D16093" t="str">
            <v>46.77853732, 17.26215663</v>
          </cell>
          <cell r="E16093" t="str">
            <v>Zala</v>
          </cell>
          <cell r="F16093" t="str">
            <v>Keszthely, Csapás út 2505/3 hrsz</v>
          </cell>
          <cell r="G16093" t="str">
            <v>GTS:GTS Társszolgáltatói vonak (Telekom) a berendezések a hálózati eszközöknél.</v>
          </cell>
          <cell r="H16093" t="str">
            <v>Simon Zoltán, 30/931-6960</v>
          </cell>
          <cell r="K16093" t="str">
            <v>Magyar Telekom Nyrt.</v>
          </cell>
        </row>
        <row r="16094">
          <cell r="A16094" t="str">
            <v>Keszthely Pethő M</v>
          </cell>
          <cell r="D16094" t="str">
            <v xml:space="preserve">, </v>
          </cell>
          <cell r="E16094" t="str">
            <v>Zala</v>
          </cell>
          <cell r="F16094" t="str">
            <v>Keszthely, Pethő utca 1</v>
          </cell>
          <cell r="K16094" t="str">
            <v>Magyar Telekom Nyrt.</v>
          </cell>
        </row>
        <row r="16095">
          <cell r="A16095" t="str">
            <v>Keszthely Pethő N</v>
          </cell>
          <cell r="D16095" t="str">
            <v xml:space="preserve">, </v>
          </cell>
          <cell r="E16095" t="str">
            <v>Zala</v>
          </cell>
          <cell r="F16095" t="str">
            <v>Keszthely, Pethő utca 21</v>
          </cell>
        </row>
        <row r="16096">
          <cell r="A16096" t="str">
            <v>Keszthely Rákóczi 1</v>
          </cell>
          <cell r="D16096" t="str">
            <v xml:space="preserve">, </v>
          </cell>
          <cell r="E16096" t="str">
            <v>Zala</v>
          </cell>
          <cell r="F16096" t="str">
            <v>Keszthely, Rákóczi tér 20</v>
          </cell>
          <cell r="G16096" t="str">
            <v>Rákóczi tér 20, NN Biztosító Zrt. Beltéri az NN irodába sarokban a földön a rack szekrény. Tetőn a tartó kijutáshoz a karbantartástól kell kulcsot kérni. Baló József 06/30 496 5789</v>
          </cell>
          <cell r="H16096" t="str">
            <v>Az üzletben: Kovács Gábor 06 30/790 8032 , Gyetvai Gábor - 1/235-8920</v>
          </cell>
          <cell r="I16096" t="str">
            <v xml:space="preserve">Munkaidőben telefonos megbeszélés alapján. </v>
          </cell>
          <cell r="J16096" t="str">
            <v>MI</v>
          </cell>
        </row>
        <row r="16097">
          <cell r="A16097" t="str">
            <v>Keszthely Rákóczi M</v>
          </cell>
          <cell r="B16097" t="str">
            <v>46.7690693</v>
          </cell>
          <cell r="C16097" t="str">
            <v>17.2466385</v>
          </cell>
          <cell r="D16097" t="str">
            <v>46.7690693, 17.2466385</v>
          </cell>
          <cell r="E16097" t="str">
            <v>Zala</v>
          </cell>
          <cell r="F16097" t="str">
            <v>Keszthely, Rákóczi tér 18-20</v>
          </cell>
          <cell r="K16097" t="str">
            <v>Magyar Telekom Nyrt.</v>
          </cell>
        </row>
        <row r="16098">
          <cell r="A16098" t="str">
            <v>Keszthely Rákóczi N</v>
          </cell>
          <cell r="D16098" t="str">
            <v xml:space="preserve">, </v>
          </cell>
          <cell r="E16098" t="str">
            <v>Zala</v>
          </cell>
          <cell r="F16098" t="str">
            <v>Keszthely, Rákóczi tér 21</v>
          </cell>
          <cell r="K16098" t="str">
            <v>Magyar Telekom Nyrt.</v>
          </cell>
        </row>
        <row r="16099">
          <cell r="A16099" t="str">
            <v>Keszthely Rákóczi O</v>
          </cell>
          <cell r="B16099" t="str">
            <v>46.76799297</v>
          </cell>
          <cell r="C16099" t="str">
            <v>17.24685796</v>
          </cell>
          <cell r="D16099" t="str">
            <v>46.76799297, 17.24685796</v>
          </cell>
          <cell r="E16099" t="str">
            <v>Zala</v>
          </cell>
          <cell r="F16099" t="str">
            <v>Keszthely, Rákóczi út 3</v>
          </cell>
          <cell r="K16099" t="str">
            <v>Magyar Telekom Nyrt.</v>
          </cell>
        </row>
        <row r="16100">
          <cell r="A16100" t="str">
            <v>Keszthely Rákóczi P</v>
          </cell>
          <cell r="D16100" t="str">
            <v xml:space="preserve">, </v>
          </cell>
          <cell r="E16100" t="str">
            <v>Zala</v>
          </cell>
          <cell r="F16100" t="str">
            <v>Keszthely, Rákóczi út 13-15</v>
          </cell>
          <cell r="K16100" t="str">
            <v>Magyar Telekom Nyrt.</v>
          </cell>
        </row>
        <row r="16101">
          <cell r="A16101" t="str">
            <v>Keszthely Rákóczi Q</v>
          </cell>
          <cell r="D16101" t="str">
            <v xml:space="preserve">, </v>
          </cell>
          <cell r="E16101" t="str">
            <v>Zala</v>
          </cell>
          <cell r="F16101" t="str">
            <v>Keszthely, Rákóczi tér 8</v>
          </cell>
        </row>
        <row r="16102">
          <cell r="A16102" t="str">
            <v>Keszthely Rákóczi R</v>
          </cell>
          <cell r="D16102" t="str">
            <v xml:space="preserve">, </v>
          </cell>
          <cell r="E16102" t="str">
            <v>Zala</v>
          </cell>
          <cell r="F16102" t="str">
            <v>Keszthely, Rákóczi út 44</v>
          </cell>
        </row>
        <row r="16103">
          <cell r="A16103" t="str">
            <v>Keszthely Rózsa 1</v>
          </cell>
          <cell r="D16103" t="str">
            <v xml:space="preserve">, </v>
          </cell>
          <cell r="E16103" t="str">
            <v>Zala</v>
          </cell>
          <cell r="F16103" t="str">
            <v>Keszthely, Rózsa utca 12</v>
          </cell>
        </row>
        <row r="16104">
          <cell r="A16104" t="str">
            <v>Keszthely Sári 1</v>
          </cell>
          <cell r="D16104" t="str">
            <v xml:space="preserve">, </v>
          </cell>
          <cell r="E16104" t="str">
            <v>Zala</v>
          </cell>
          <cell r="F16104" t="str">
            <v>Keszthely, Sáripuszta 0275 hrsz</v>
          </cell>
        </row>
        <row r="16105">
          <cell r="A16105" t="str">
            <v>Keszthely Skála M</v>
          </cell>
          <cell r="B16105" t="str">
            <v>46.76898724</v>
          </cell>
          <cell r="C16105" t="str">
            <v>17.24713891</v>
          </cell>
          <cell r="D16105" t="str">
            <v>46.76898724, 17.24713891</v>
          </cell>
          <cell r="E16105" t="str">
            <v>Zala</v>
          </cell>
          <cell r="F16105" t="str">
            <v>Keszthely, Skála köz 3</v>
          </cell>
        </row>
        <row r="16106">
          <cell r="A16106" t="str">
            <v>Keszthely Sopron 1</v>
          </cell>
          <cell r="D16106" t="str">
            <v xml:space="preserve">, </v>
          </cell>
          <cell r="E16106" t="str">
            <v>Zala</v>
          </cell>
          <cell r="F16106" t="str">
            <v>Keszthely, Sopron utca 47</v>
          </cell>
        </row>
        <row r="16107">
          <cell r="A16107" t="str">
            <v>Keszthely Sömögye 1</v>
          </cell>
          <cell r="D16107" t="str">
            <v xml:space="preserve">, </v>
          </cell>
          <cell r="E16107" t="str">
            <v>Zala</v>
          </cell>
          <cell r="F16107" t="str">
            <v>Keszthely, Sömögye dűlő 4</v>
          </cell>
        </row>
        <row r="16108">
          <cell r="A16108" t="str">
            <v>Keszthely Szalasztó M</v>
          </cell>
          <cell r="D16108" t="str">
            <v xml:space="preserve">, </v>
          </cell>
          <cell r="E16108" t="str">
            <v>Zala</v>
          </cell>
          <cell r="F16108" t="str">
            <v>Keszthely, Szalasztó utca 7</v>
          </cell>
          <cell r="K16108" t="str">
            <v>Magyar Telekom Nyrt.</v>
          </cell>
        </row>
        <row r="16109">
          <cell r="A16109" t="str">
            <v>Keszthely Szalasztó N</v>
          </cell>
          <cell r="D16109" t="str">
            <v xml:space="preserve">, </v>
          </cell>
          <cell r="E16109" t="str">
            <v>Zala</v>
          </cell>
          <cell r="F16109" t="str">
            <v>Keszthely, Szalasztó utca 3</v>
          </cell>
        </row>
        <row r="16110">
          <cell r="A16110" t="str">
            <v>Keszthely Széchenyi M</v>
          </cell>
          <cell r="D16110" t="str">
            <v xml:space="preserve">, </v>
          </cell>
          <cell r="E16110" t="str">
            <v>Zala</v>
          </cell>
          <cell r="F16110" t="str">
            <v>Keszthely, Széchenyi utca 1-3</v>
          </cell>
          <cell r="K16110" t="str">
            <v>Magyar Telekom Nyrt.</v>
          </cell>
        </row>
        <row r="16111">
          <cell r="A16111" t="str">
            <v>Keszthely Tapolcai 1</v>
          </cell>
          <cell r="B16111" t="str">
            <v>46.76992969</v>
          </cell>
          <cell r="C16111" t="str">
            <v>17.25097068</v>
          </cell>
          <cell r="D16111" t="str">
            <v>46.76992969, 17.25097068</v>
          </cell>
          <cell r="E16111" t="str">
            <v>Zala</v>
          </cell>
          <cell r="F16111" t="str">
            <v>Keszthely, Tapolcai út 1</v>
          </cell>
        </row>
        <row r="16112">
          <cell r="A16112" t="str">
            <v>Keszthely Tapolcai 2</v>
          </cell>
          <cell r="D16112" t="str">
            <v xml:space="preserve">, </v>
          </cell>
          <cell r="E16112" t="str">
            <v>Zala</v>
          </cell>
          <cell r="F16112" t="str">
            <v>Keszthely, Tapolcai út 47</v>
          </cell>
        </row>
        <row r="16113">
          <cell r="A16113" t="str">
            <v>Keszthely Tapolcai 3</v>
          </cell>
          <cell r="D16113" t="str">
            <v xml:space="preserve">, </v>
          </cell>
          <cell r="E16113" t="str">
            <v>Zala</v>
          </cell>
          <cell r="F16113" t="str">
            <v>Keszthely, Tapolcai út 40</v>
          </cell>
          <cell r="G16113" t="str">
            <v>Telenor kémény</v>
          </cell>
          <cell r="J16113" t="str">
            <v>LTE800</v>
          </cell>
        </row>
        <row r="16114">
          <cell r="A16114" t="str">
            <v>Keszthely Tapolcai 4</v>
          </cell>
          <cell r="D16114" t="str">
            <v xml:space="preserve">, </v>
          </cell>
          <cell r="E16114" t="str">
            <v>Zala</v>
          </cell>
          <cell r="F16114" t="str">
            <v>Keszthely, Tapolcai út 4582/2 hrsz</v>
          </cell>
        </row>
        <row r="16115">
          <cell r="A16115" t="str">
            <v>Keszthely Tapolcai 5</v>
          </cell>
          <cell r="D16115" t="str">
            <v xml:space="preserve">, </v>
          </cell>
          <cell r="E16115" t="str">
            <v>Zala</v>
          </cell>
          <cell r="F16115" t="str">
            <v>Keszthely, Tapolcai út 28</v>
          </cell>
          <cell r="G16115" t="str">
            <v>Keszthelyről Gyenesdiás fele haladva (Tapolcai út) a kórház után kb 1km-re az út mellett jobb oldalon CBA élelmiszer bolt.</v>
          </cell>
          <cell r="J16115" t="str">
            <v>KR</v>
          </cell>
        </row>
        <row r="16116">
          <cell r="A16116" t="str">
            <v>Keszthely Tesco 1</v>
          </cell>
          <cell r="B16116" t="str">
            <v>46.77855109</v>
          </cell>
          <cell r="C16116" t="str">
            <v>17.26074156</v>
          </cell>
          <cell r="D16116" t="str">
            <v>46.77855109, 17.26074156</v>
          </cell>
          <cell r="E16116" t="str">
            <v>Zala</v>
          </cell>
          <cell r="F16116" t="str">
            <v>Keszthely, Csapás út 27</v>
          </cell>
          <cell r="G16116" t="str">
            <v>Keszthely 71-es elkerülőn Gyenesdiás felől a 2. körforgalomnál az áruház bal oldalán a raktár udvaron az elektromos helyiségben a repeater szekrény, donor antenna a külső lépcsőn keresztül a tetőn.
GTS:GTS Társszolgáltatói vonak (Telekom) a berendezések a hálózati eszközöknél.</v>
          </cell>
          <cell r="H16116" t="str">
            <v>Péntek Miklós - müsz.vez.- T.: 20/827-7972, Bem András T.: 20/827-7973
GTS: GTS NOC, 814-4222, 20/480-6221</v>
          </cell>
          <cell r="I16116" t="str">
            <v>0-24 h a főbejárat melletti recepción keresztül, műszaki kisérővel</v>
          </cell>
          <cell r="J16116" t="str">
            <v>RE</v>
          </cell>
          <cell r="K16116" t="str">
            <v>Tesco Globál Áruházak ZRt.</v>
          </cell>
        </row>
        <row r="16117">
          <cell r="A16117" t="str">
            <v>Keszthely Vásár 1</v>
          </cell>
          <cell r="D16117" t="str">
            <v xml:space="preserve">, </v>
          </cell>
          <cell r="E16117" t="str">
            <v>Zala</v>
          </cell>
          <cell r="F16117" t="str">
            <v>Keszthely, Vásár tér 10</v>
          </cell>
        </row>
        <row r="16118">
          <cell r="A16118" t="str">
            <v>Keszthely Vaszary 1</v>
          </cell>
          <cell r="D16118" t="str">
            <v xml:space="preserve">, </v>
          </cell>
          <cell r="E16118" t="str">
            <v>Zala</v>
          </cell>
          <cell r="F16118" t="str">
            <v>Keszthely, Vaszary Kolos utca 13</v>
          </cell>
        </row>
        <row r="16119">
          <cell r="A16119" t="str">
            <v>Keszthely Vaszary 2</v>
          </cell>
          <cell r="D16119" t="str">
            <v xml:space="preserve">, </v>
          </cell>
          <cell r="E16119" t="str">
            <v>Zala</v>
          </cell>
          <cell r="F16119" t="str">
            <v>Keszthely, Vaszary Kolos utca 12</v>
          </cell>
        </row>
        <row r="16120">
          <cell r="A16120" t="str">
            <v>Keszthely Zöldmező 1</v>
          </cell>
          <cell r="D16120" t="str">
            <v xml:space="preserve">, </v>
          </cell>
          <cell r="E16120" t="str">
            <v>Zala</v>
          </cell>
          <cell r="F16120" t="str">
            <v>Keszthely, Zöldmező utca 2</v>
          </cell>
        </row>
        <row r="16121">
          <cell r="A16121" t="str">
            <v>Keszthely Zsidi 1</v>
          </cell>
          <cell r="D16121" t="str">
            <v xml:space="preserve">, </v>
          </cell>
          <cell r="E16121" t="str">
            <v>Zala</v>
          </cell>
          <cell r="F16121" t="str">
            <v>Keszthely, Külső Zsidi út 18</v>
          </cell>
        </row>
        <row r="16122">
          <cell r="A16122" t="str">
            <v>Kesztölc 1</v>
          </cell>
          <cell r="D16122" t="str">
            <v xml:space="preserve">, </v>
          </cell>
          <cell r="E16122" t="str">
            <v>Komárom-Esztergom</v>
          </cell>
          <cell r="F16122" t="str">
            <v>Kesztölc, Fiktív utca 1</v>
          </cell>
        </row>
        <row r="16123">
          <cell r="A16123" t="str">
            <v>Kesztölc 2</v>
          </cell>
          <cell r="D16123" t="str">
            <v xml:space="preserve">, </v>
          </cell>
          <cell r="E16123" t="str">
            <v>Komárom-Esztergom</v>
          </cell>
          <cell r="F16123" t="str">
            <v>Kesztölc, Fiktív utca</v>
          </cell>
        </row>
        <row r="16124">
          <cell r="A16124" t="str">
            <v>Kesztölc 3</v>
          </cell>
          <cell r="D16124" t="str">
            <v xml:space="preserve">, </v>
          </cell>
          <cell r="E16124" t="str">
            <v>Komárom-Esztergom</v>
          </cell>
          <cell r="F16124" t="str">
            <v>Kesztölc, külterület</v>
          </cell>
          <cell r="J16124" t="str">
            <v>LTE800</v>
          </cell>
        </row>
        <row r="16125">
          <cell r="A16125" t="str">
            <v>Kesztölc Széchenyi 1</v>
          </cell>
          <cell r="D16125" t="str">
            <v xml:space="preserve">, </v>
          </cell>
          <cell r="E16125" t="str">
            <v>Komárom-Esztergom</v>
          </cell>
          <cell r="F16125" t="str">
            <v>Kesztölc, Széchenyi István utca 25</v>
          </cell>
          <cell r="G16125" t="str">
            <v>Cím alapján</v>
          </cell>
          <cell r="H16125" t="str">
            <v xml:space="preserve">Petróczi Gábor  +36 30 930-3768 </v>
          </cell>
          <cell r="J16125" t="str">
            <v>KR</v>
          </cell>
        </row>
        <row r="16126">
          <cell r="A16126" t="str">
            <v>Keszü 1</v>
          </cell>
          <cell r="B16126" t="str">
            <v>46.00325158</v>
          </cell>
          <cell r="C16126" t="str">
            <v>18.18334719</v>
          </cell>
          <cell r="D16126" t="str">
            <v>46.00325158, 18.18334719</v>
          </cell>
          <cell r="E16126" t="str">
            <v>Baranya</v>
          </cell>
          <cell r="F16126" t="str">
            <v>Keszü, külterület 057/10 hrsz</v>
          </cell>
          <cell r="G16126" t="str">
            <v xml:space="preserve">Pécsről Harkány felé vezető úton a 3. körforgalomnál jobbra. Keszüre beérve Gyód felé jobbra, majd fel az emelkedőn. Balra az első aszfaltos úton  kanyargósan előre a kőkeresztig , onnan kb 200-300 méterre Telenor torony. Ez utóbbi terepjárós. Opció a kőkereszttől: balra tovább kanyargósan míg jobbra nem látunk kijárt földes utat a domb felé. Száraz időben  óvatosan járható személygépkocsival.
 </v>
          </cell>
          <cell r="H16126" t="str">
            <v>Telenor,Terület tulajdonosa: Gyutai Péter mobil: 30/9793-326</v>
          </cell>
          <cell r="I16126" t="str">
            <v>Sorbafűzött egységlakatok</v>
          </cell>
          <cell r="J16126" t="str">
            <v>BS;UBS900;LTE800;MI</v>
          </cell>
          <cell r="K16126" t="str">
            <v>Pannon GSM Távközlési Zrt.</v>
          </cell>
        </row>
        <row r="16127">
          <cell r="A16127" t="str">
            <v>Keszü M</v>
          </cell>
          <cell r="D16127" t="str">
            <v xml:space="preserve">, </v>
          </cell>
          <cell r="E16127" t="str">
            <v>Baranya</v>
          </cell>
          <cell r="F16127" t="str">
            <v>Keszü, Petőfi utca 24</v>
          </cell>
          <cell r="G16127" t="str">
            <v>Posta mellett</v>
          </cell>
          <cell r="I16127" t="str">
            <v>Kapu: lakat egységkulcs, ajtó: abloy egységkulcs</v>
          </cell>
          <cell r="K16127" t="str">
            <v>Magyar Telekom Nyrt.</v>
          </cell>
        </row>
        <row r="16128">
          <cell r="A16128" t="str">
            <v>Keszü N</v>
          </cell>
          <cell r="D16128" t="str">
            <v xml:space="preserve">, </v>
          </cell>
          <cell r="E16128" t="str">
            <v>Baranya</v>
          </cell>
          <cell r="F16128" t="str">
            <v>Keszü, Petőfi utca 23</v>
          </cell>
        </row>
        <row r="16129">
          <cell r="A16129" t="str">
            <v>Két Angyal 1</v>
          </cell>
          <cell r="D16129" t="str">
            <v xml:space="preserve">, </v>
          </cell>
          <cell r="E16129" t="str">
            <v>Pest</v>
          </cell>
          <cell r="F16129" t="str">
            <v>Érd, M7 19km bal dél</v>
          </cell>
          <cell r="H16129" t="str">
            <v>Kétangyal csárda (Ezüsthold 53 Kft.)
Telefon: (23) 393-019</v>
          </cell>
          <cell r="J16129" t="str">
            <v>KR</v>
          </cell>
          <cell r="K16129" t="str">
            <v>Két Angyal csárda</v>
          </cell>
        </row>
        <row r="16130">
          <cell r="A16130" t="str">
            <v>Kétbodony 1</v>
          </cell>
          <cell r="D16130" t="str">
            <v xml:space="preserve">, </v>
          </cell>
          <cell r="E16130" t="str">
            <v>Nógrád</v>
          </cell>
          <cell r="F16130" t="str">
            <v>Kétbodony, Madách Imre út 85</v>
          </cell>
          <cell r="G16130" t="str">
            <v>Madách Imre út 83. ELŐTT</v>
          </cell>
          <cell r="I16130" t="str">
            <v>A MUX-ot 110 CG 13 egységkulcs nyitja,a DSLAM-hoz kulcs felvehető Balassagyarmat erősítőben.</v>
          </cell>
          <cell r="K16130" t="str">
            <v>Magyar Telekom Nyrt.</v>
          </cell>
        </row>
        <row r="16131">
          <cell r="A16131" t="str">
            <v>Kétbodony 2</v>
          </cell>
          <cell r="D16131" t="str">
            <v xml:space="preserve">, </v>
          </cell>
          <cell r="E16131" t="str">
            <v>Nógrád</v>
          </cell>
          <cell r="F16131" t="str">
            <v>Kétbodony, Madách Imre út 90</v>
          </cell>
          <cell r="G16131" t="str">
            <v>Cím alapján</v>
          </cell>
          <cell r="H16131" t="str">
            <v>Fejes Tamás
0630 525 3774</v>
          </cell>
          <cell r="J16131" t="str">
            <v>KR</v>
          </cell>
        </row>
        <row r="16132">
          <cell r="A16132" t="str">
            <v>Kétbodony M</v>
          </cell>
          <cell r="B16132" t="str">
            <v>47.93677131</v>
          </cell>
          <cell r="C16132" t="str">
            <v>19.28607272</v>
          </cell>
          <cell r="D16132" t="str">
            <v>47.93677131, 19.28607272</v>
          </cell>
          <cell r="E16132" t="str">
            <v>Nógrád</v>
          </cell>
          <cell r="F16132" t="str">
            <v>Kétbodony, Madách Imre út 51</v>
          </cell>
          <cell r="K16132" t="str">
            <v>Magyar Telekom Nyrt.</v>
          </cell>
        </row>
        <row r="16133">
          <cell r="A16133" t="str">
            <v>Kétbodony N</v>
          </cell>
          <cell r="D16133" t="str">
            <v xml:space="preserve">, </v>
          </cell>
          <cell r="E16133" t="str">
            <v>Nógrád</v>
          </cell>
          <cell r="F16133" t="str">
            <v>Kétbodony, Madách Imre út 40</v>
          </cell>
          <cell r="G16133" t="str">
            <v>Adott cím előtt lévő oszlopon ONU</v>
          </cell>
          <cell r="K16133" t="str">
            <v>Magyar Telekom Nyrt.</v>
          </cell>
        </row>
        <row r="16134">
          <cell r="A16134" t="str">
            <v>Kétegyháza 1</v>
          </cell>
          <cell r="B16134" t="str">
            <v>46.5359264</v>
          </cell>
          <cell r="C16134" t="str">
            <v>21.17224484</v>
          </cell>
          <cell r="D16134" t="str">
            <v>46.5359264, 21.17224484</v>
          </cell>
          <cell r="E16134" t="str">
            <v>Békés</v>
          </cell>
          <cell r="F16134" t="str">
            <v>Kétegyháza, Úttörő utca 762/4 hrsz</v>
          </cell>
          <cell r="G16134" t="str">
            <v>Békéscsaba felöl a településre érve Medgyesegyháza felé tartva a vasúti átjáró előtti aszfaltos utcán balra, kb. 300 méterre az út mellett az Úttörő-Zrínyi utca sarok közelében az állomás.</v>
          </cell>
          <cell r="H16134" t="str">
            <v>Csobán Mihály - bérbeadó - T.: /66/ 250-275</v>
          </cell>
          <cell r="I16134" t="str">
            <v>Egységlakat</v>
          </cell>
          <cell r="J16134" t="str">
            <v>BS;UBS2100;LTE800;MI;WL</v>
          </cell>
          <cell r="K16134" t="str">
            <v>Csobán Mihály</v>
          </cell>
        </row>
        <row r="16135">
          <cell r="A16135" t="str">
            <v>Kétegyháza 2</v>
          </cell>
          <cell r="D16135" t="str">
            <v xml:space="preserve">, </v>
          </cell>
          <cell r="E16135" t="str">
            <v>Békés</v>
          </cell>
          <cell r="F16135" t="str">
            <v>Kétegyháza, Szabadka tanya</v>
          </cell>
          <cell r="G16135" t="str">
            <v>Kétegyháza Gyulai úton kb. 3 km után balra két nagy nyárfa az út két oldalán a lovas tanya táblánál ezután kb. 4,5km, az út végén a puszta közepén lapostetős fehér épület . Közeli fényképet nem készíthettem .</v>
          </cell>
          <cell r="H16135" t="str">
            <v>központi ügyelet 30/5528451  helyi kapcsolat 30/6902188</v>
          </cell>
          <cell r="I16135" t="str">
            <v>Névsoros lista, egyébként a 30/5528451 számon kell egyeztetni. ÖSSZES ADAT, BELÉPÉSI KÉRELEM ÁTFUTÁSA MIN.  3 HÉT !!!</v>
          </cell>
          <cell r="J16135" t="str">
            <v>MI</v>
          </cell>
          <cell r="K16135" t="str">
            <v xml:space="preserve"> N/A</v>
          </cell>
        </row>
        <row r="16136">
          <cell r="A16136" t="str">
            <v>Kétegyháza 3</v>
          </cell>
          <cell r="D16136" t="str">
            <v xml:space="preserve">, </v>
          </cell>
          <cell r="E16136" t="str">
            <v>Békés</v>
          </cell>
          <cell r="F16136" t="str">
            <v>Kétegyháza, Kölcsey utca 17</v>
          </cell>
        </row>
        <row r="16137">
          <cell r="A16137" t="str">
            <v>Kétegyháza M</v>
          </cell>
          <cell r="D16137" t="str">
            <v xml:space="preserve">, </v>
          </cell>
          <cell r="E16137" t="str">
            <v>Békés</v>
          </cell>
          <cell r="F16137" t="str">
            <v>Kétegyháza, Dózsa utca 25</v>
          </cell>
        </row>
        <row r="16138">
          <cell r="A16138" t="str">
            <v>Kétérköz M</v>
          </cell>
          <cell r="D16138" t="str">
            <v xml:space="preserve">, </v>
          </cell>
          <cell r="E16138" t="str">
            <v>Szabolcs-Szatmár-Bereg</v>
          </cell>
          <cell r="F16138" t="str">
            <v>Tiszatelek, Dózsa György út 15</v>
          </cell>
        </row>
        <row r="16139">
          <cell r="A16139" t="str">
            <v>Kéthely 1</v>
          </cell>
          <cell r="B16139" t="str">
            <v>46.64928988</v>
          </cell>
          <cell r="C16139" t="str">
            <v>17.38502568</v>
          </cell>
          <cell r="D16139" t="str">
            <v>46.64928988, 17.38502568</v>
          </cell>
          <cell r="E16139" t="str">
            <v>Somogy</v>
          </cell>
          <cell r="F16139" t="str">
            <v>Kéthely, külterület 078/9 hrsz</v>
          </cell>
          <cell r="G16139" t="str">
            <v>Balatonkeresztúr felől beérve a faluba az első buszmegálló után a Vár utcába jobbra, majd az utca végén a dombtetőn a víztorony + outdoor.</v>
          </cell>
          <cell r="H16139" t="str">
            <v>Nagy Gáborné - jegyző - Ady E.u.1.,  DRV.RT.: Farkas László  T.: 30 216-9656, 85 376-438, Csertán Gábor - műsz.vez.- T.: 84 501-115</v>
          </cell>
          <cell r="I16139" t="str">
            <v>Sorbafűzött egységlakat</v>
          </cell>
          <cell r="J16139" t="str">
            <v>BS;UBS2100;LTE800;MI</v>
          </cell>
          <cell r="K16139" t="str">
            <v>Kéthely Község Önkormányzat</v>
          </cell>
        </row>
        <row r="16140">
          <cell r="A16140" t="str">
            <v>Kéthely Borászat 1</v>
          </cell>
          <cell r="D16140" t="str">
            <v xml:space="preserve">, </v>
          </cell>
          <cell r="E16140" t="str">
            <v>Somogy</v>
          </cell>
          <cell r="F16140" t="str">
            <v>Kéthely, belterület 1032 hrsz</v>
          </cell>
          <cell r="G16140" t="str">
            <v>Marcali felől érkezve a Kéthely táblát elérve rögtön balra, új építésű borászat</v>
          </cell>
          <cell r="H16140" t="str">
            <v>Tinuszné Gombos Tímea
30/5513574</v>
          </cell>
          <cell r="J16140" t="str">
            <v>KR</v>
          </cell>
        </row>
        <row r="16141">
          <cell r="A16141" t="str">
            <v>Kéthely M</v>
          </cell>
          <cell r="B16141" t="str">
            <v>46.6443409</v>
          </cell>
          <cell r="C16141" t="str">
            <v>17.39487297</v>
          </cell>
          <cell r="D16141" t="str">
            <v>46.6443409, 17.39487297</v>
          </cell>
          <cell r="E16141" t="str">
            <v>Somogy</v>
          </cell>
          <cell r="F16141" t="str">
            <v>Kéthely, Magyari utca 3</v>
          </cell>
          <cell r="K16141" t="str">
            <v>Magyar Telekom Nyrt.</v>
          </cell>
        </row>
        <row r="16142">
          <cell r="A16142" t="str">
            <v>Kéthely N</v>
          </cell>
          <cell r="D16142" t="str">
            <v xml:space="preserve">, </v>
          </cell>
          <cell r="E16142" t="str">
            <v>Somogy</v>
          </cell>
          <cell r="F16142" t="str">
            <v>Kéthely, Magyari utca 30</v>
          </cell>
        </row>
        <row r="16143">
          <cell r="A16143" t="str">
            <v>Kéthely O</v>
          </cell>
          <cell r="B16143" t="str">
            <v>46.62589799</v>
          </cell>
          <cell r="C16143" t="str">
            <v>17.41745959</v>
          </cell>
          <cell r="D16143" t="str">
            <v>46.62589799, 17.41745959</v>
          </cell>
          <cell r="E16143" t="str">
            <v>Somogy</v>
          </cell>
          <cell r="F16143" t="str">
            <v>Kéthely, Sáripuszta telep 7</v>
          </cell>
        </row>
        <row r="16144">
          <cell r="A16144" t="str">
            <v>Kéthely/EL</v>
          </cell>
          <cell r="D16144" t="str">
            <v xml:space="preserve">, </v>
          </cell>
          <cell r="F16144" t="str">
            <v>Kéthely, külterület</v>
          </cell>
        </row>
        <row r="16145">
          <cell r="A16145" t="str">
            <v>Kéthly Anna tér 1</v>
          </cell>
          <cell r="B16145" t="str">
            <v>47.49799057</v>
          </cell>
          <cell r="C16145" t="str">
            <v>19.06594128</v>
          </cell>
          <cell r="D16145" t="str">
            <v>47.49799057, 19.06594128</v>
          </cell>
          <cell r="E16145" t="str">
            <v>Pest</v>
          </cell>
          <cell r="F16145" t="str">
            <v>VII Budapest, Kéthly Anna tér 1</v>
          </cell>
          <cell r="G16145" t="str">
            <v>Bp. VII. kerület Wesselényi u. - Nyár u. sarok, Kéthly Anna tér 1. Green Point 7 Irodaház
GTS:Bp. VII. kerület Wesselényi u. - Nyár u. sarok, Kéthly Anna tér 1. Green Point 7 Irodaház
IDU: földszint, Invia mögötti elektreomos helység ( 0082 technical room ), antenna: lapostetőn.</v>
          </cell>
          <cell r="H16145" t="str">
            <v>0</v>
          </cell>
          <cell r="I16145" t="str">
            <v>Bejárat az épület jobb sarkán, 24órás portaszolgálat, T-Mobilos kártyával, -1-es szinten a 67-es számú helyen parkol egy outdoor és egy repeater. LEÍRNI RÉSZLETESEN,HOGY HOL TÖRTÉNIK A MUNKAVÉGZÉS.0-24-NÉL ÁLLNI KELL A MŰSZAKIST.műszaki terület,ami nem a Magyar Telekom bérleménye a TETŐN található,oda kell műszakis ember!!!!!!</v>
          </cell>
          <cell r="J16145" t="str">
            <v>BS;UBS2100;MI;WL</v>
          </cell>
          <cell r="K16145" t="str">
            <v xml:space="preserve">C.E.P.D. Kft. </v>
          </cell>
        </row>
        <row r="16146">
          <cell r="A16146" t="str">
            <v>Kétpó 1</v>
          </cell>
          <cell r="B16146" t="str">
            <v>47.07515599</v>
          </cell>
          <cell r="C16146" t="str">
            <v>20.48858305</v>
          </cell>
          <cell r="D16146" t="str">
            <v>47.07515599, 20.48858305</v>
          </cell>
          <cell r="E16146" t="str">
            <v>Jász-Nagykun-Szolnok</v>
          </cell>
          <cell r="F16146" t="str">
            <v>Kétpó, külterület 051/1 hrsz</v>
          </cell>
          <cell r="G16146" t="str">
            <v>A 46-os útról a vasúti átjáró után balra, majd földúton 100m és jobbra Pannon torony a focipálya mellett.</v>
          </cell>
          <cell r="H16146" t="str">
            <v>Pannon</v>
          </cell>
          <cell r="I16146" t="str">
            <v>lakatkulcs</v>
          </cell>
          <cell r="J16146" t="str">
            <v>BS;LTE800;MI</v>
          </cell>
          <cell r="K16146" t="str">
            <v>Pannon GSM</v>
          </cell>
        </row>
        <row r="16147">
          <cell r="A16147" t="str">
            <v>Kétpó 3</v>
          </cell>
          <cell r="D16147" t="str">
            <v xml:space="preserve">, </v>
          </cell>
          <cell r="E16147" t="str">
            <v>Jász-Nagykun-Szolnok</v>
          </cell>
          <cell r="F16147" t="str">
            <v>Kétpó, III. kerület</v>
          </cell>
          <cell r="G16147" t="str">
            <v>Főút végén a telephely központi irodaépülete</v>
          </cell>
          <cell r="H16147" t="str">
            <v>Bánszki Zoltán
30/3821926
56/590868
56/457011</v>
          </cell>
          <cell r="J16147" t="str">
            <v>KR</v>
          </cell>
        </row>
        <row r="16148">
          <cell r="A16148" t="str">
            <v>Kétpó Almássy 1</v>
          </cell>
          <cell r="D16148" t="str">
            <v xml:space="preserve">, </v>
          </cell>
          <cell r="E16148" t="str">
            <v>Jász-Nagykun-Szolnok</v>
          </cell>
          <cell r="F16148" t="str">
            <v>Kétpó, külterület</v>
          </cell>
        </row>
        <row r="16149">
          <cell r="A16149" t="str">
            <v>Kétpó M</v>
          </cell>
          <cell r="B16149" t="str">
            <v>47.07589245</v>
          </cell>
          <cell r="C16149" t="str">
            <v>20.47864645</v>
          </cell>
          <cell r="D16149" t="str">
            <v>47.07589245, 20.47864645</v>
          </cell>
          <cell r="E16149" t="str">
            <v>Jász-Nagykun-Szolnok</v>
          </cell>
          <cell r="F16149" t="str">
            <v>Kétpó, Ond vezér út 30</v>
          </cell>
          <cell r="G16149" t="str">
            <v>Valamikor Felszabadulás út, a Rendőrség mellett</v>
          </cell>
          <cell r="K16149" t="str">
            <v>Magyar Telekom Nyrt.</v>
          </cell>
        </row>
        <row r="16150">
          <cell r="A16150" t="str">
            <v>Kétpó N</v>
          </cell>
          <cell r="B16150" t="str">
            <v>47.07395279</v>
          </cell>
          <cell r="C16150" t="str">
            <v>20.47906859</v>
          </cell>
          <cell r="D16150" t="str">
            <v>47.07395279, 20.47906859</v>
          </cell>
          <cell r="E16150" t="str">
            <v>Jász-Nagykun-Szolnok</v>
          </cell>
          <cell r="F16150" t="str">
            <v>Kétpó, Ond vezér út 6</v>
          </cell>
        </row>
        <row r="16151">
          <cell r="A16151" t="str">
            <v>Kétsoprony 1</v>
          </cell>
          <cell r="B16151" t="str">
            <v>46.72856424</v>
          </cell>
          <cell r="C16151" t="str">
            <v>20.90903737</v>
          </cell>
          <cell r="D16151" t="str">
            <v>46.72856424, 20.90903737</v>
          </cell>
          <cell r="E16151" t="str">
            <v>Békés</v>
          </cell>
          <cell r="F16151" t="str">
            <v>Kétsoprony, külterület 045/2 hrsz</v>
          </cell>
          <cell r="G16151" t="str">
            <v>44-es főútról a 106 km kőnél Kétsoprony felé fordulni, 50 méterre út mellett torony + nortel outdoor.</v>
          </cell>
          <cell r="H16151" t="str">
            <v>Gulyásné - önkormányzat - T.: /66/ 246-393 Vicziánék elköltöztek 5600 Békéscsaba Jókai u 46/2 3.a. címre</v>
          </cell>
          <cell r="I16151" t="str">
            <v>Egységlakat</v>
          </cell>
          <cell r="J16151" t="str">
            <v>BS;LTE800;MI;WL</v>
          </cell>
          <cell r="K16151" t="str">
            <v>Viczián István, Viczián Istvánné</v>
          </cell>
        </row>
        <row r="16152">
          <cell r="A16152" t="str">
            <v>Kétsoprony 2</v>
          </cell>
          <cell r="D16152" t="str">
            <v xml:space="preserve">, </v>
          </cell>
          <cell r="E16152" t="str">
            <v>Békés</v>
          </cell>
          <cell r="F16152" t="str">
            <v>Kétsoprony, Dózsa György út 271/2 hrsz</v>
          </cell>
          <cell r="J16152" t="str">
            <v>UBS900</v>
          </cell>
        </row>
        <row r="16153">
          <cell r="A16153" t="str">
            <v>Kétsoprony Trigófix 1</v>
          </cell>
          <cell r="B16153" t="str">
            <v>46.72434147</v>
          </cell>
          <cell r="C16153" t="str">
            <v>20.90313364</v>
          </cell>
          <cell r="D16153" t="str">
            <v>46.72434147, 20.90313364</v>
          </cell>
          <cell r="E16153" t="str">
            <v>Békés</v>
          </cell>
          <cell r="F16153" t="str">
            <v>Kétsoprony, Major 1033 hrsz</v>
          </cell>
          <cell r="G16153" t="str">
            <v xml:space="preserve">Kondoros után Békéscsaba felé Kétsoprony felé lefordulok, közvetlen balra lefordulok az első fasornál és kék konténer látszik
</v>
          </cell>
          <cell r="H16153" t="str">
            <v>Tóth Bálint Telephely ügyintéző telefon: 30/537-7207</v>
          </cell>
          <cell r="I16153" t="str">
            <v>munkaidőben</v>
          </cell>
          <cell r="J16153" t="str">
            <v>MI</v>
          </cell>
        </row>
        <row r="16154">
          <cell r="A16154" t="str">
            <v>Kétújfalu M</v>
          </cell>
          <cell r="B16154" t="str">
            <v>45.96481319</v>
          </cell>
          <cell r="C16154" t="str">
            <v>17.71347211</v>
          </cell>
          <cell r="D16154" t="str">
            <v>45.96481319, 17.71347211</v>
          </cell>
          <cell r="E16154" t="str">
            <v>Baranya</v>
          </cell>
          <cell r="F16154" t="str">
            <v>Kétújfalu, Rákóczi utca 5</v>
          </cell>
          <cell r="K16154" t="str">
            <v>Magyar Telekom Nyrt.</v>
          </cell>
        </row>
        <row r="16155">
          <cell r="A16155" t="str">
            <v>Kétújfalu N</v>
          </cell>
          <cell r="D16155" t="str">
            <v xml:space="preserve">, </v>
          </cell>
          <cell r="E16155" t="str">
            <v>Baranya</v>
          </cell>
          <cell r="F16155" t="str">
            <v>Kétújfalu, József Attila utca 35</v>
          </cell>
          <cell r="K16155" t="str">
            <v>Magyar Telekom Nyrt.</v>
          </cell>
        </row>
        <row r="16156">
          <cell r="A16156" t="str">
            <v>Kétújfalu O</v>
          </cell>
          <cell r="D16156" t="str">
            <v xml:space="preserve">, </v>
          </cell>
          <cell r="E16156" t="str">
            <v>Baranya</v>
          </cell>
          <cell r="F16156" t="str">
            <v>Kétújfalu, Rákóczi utca 11</v>
          </cell>
        </row>
        <row r="16157">
          <cell r="A16157" t="str">
            <v>Kétvölgy 1</v>
          </cell>
          <cell r="D16157" t="str">
            <v xml:space="preserve">, </v>
          </cell>
          <cell r="E16157" t="str">
            <v>Vas</v>
          </cell>
          <cell r="F16157" t="str">
            <v>Kétvölgy, külterület 027/51 hrsz</v>
          </cell>
          <cell r="G16157" t="str">
            <v>Szentgotthárd felől közvetlen a település előtt az út mellett lévő hidroglóbusz alatt a toronylábra szereltrepeater. Donorantenna megközelitése alpintecnikával !</v>
          </cell>
          <cell r="H16157" t="str">
            <v>Dancsecs Csaba - Vasivíz Rt.- /94/ 380-046</v>
          </cell>
          <cell r="I16157" t="str">
            <v xml:space="preserve">A torony szabadon megközelíthető, kulcsa a helyszínen elhelyezett kulcskazettában.  </v>
          </cell>
          <cell r="J16157" t="str">
            <v>LTE800;RE</v>
          </cell>
          <cell r="K16157" t="str">
            <v>VASIVÍZ Rt.</v>
          </cell>
        </row>
        <row r="16158">
          <cell r="A16158" t="str">
            <v>Kéty 1</v>
          </cell>
          <cell r="D16158" t="str">
            <v xml:space="preserve">, </v>
          </cell>
          <cell r="E16158" t="str">
            <v>Tolna</v>
          </cell>
          <cell r="F16158" t="str">
            <v>Kéty, belterület</v>
          </cell>
        </row>
        <row r="16159">
          <cell r="A16159" t="str">
            <v>Kéty M</v>
          </cell>
          <cell r="B16159" t="str">
            <v>46.44118014</v>
          </cell>
          <cell r="C16159" t="str">
            <v>18.52339192</v>
          </cell>
          <cell r="D16159" t="str">
            <v>46.44118014, 18.52339192</v>
          </cell>
          <cell r="E16159" t="str">
            <v>Tolna</v>
          </cell>
          <cell r="F16159" t="str">
            <v>Kéty, Petőfi utca 71</v>
          </cell>
          <cell r="K16159" t="str">
            <v>Magyar Telekom Nyrt.</v>
          </cell>
        </row>
        <row r="16160">
          <cell r="A16160" t="str">
            <v>Kéty N</v>
          </cell>
          <cell r="D16160" t="str">
            <v xml:space="preserve">, </v>
          </cell>
          <cell r="E16160" t="str">
            <v>Tolna</v>
          </cell>
          <cell r="F16160" t="str">
            <v>Kéty, Petőfi utca 73</v>
          </cell>
          <cell r="K16160" t="str">
            <v>Magyar Telekom Nyrt.</v>
          </cell>
        </row>
        <row r="16161">
          <cell r="A16161" t="str">
            <v>Kéty O</v>
          </cell>
          <cell r="D16161" t="str">
            <v xml:space="preserve">, </v>
          </cell>
          <cell r="E16161" t="str">
            <v>Tolna</v>
          </cell>
          <cell r="F16161" t="str">
            <v>Kéty, Rákóczi utca 83</v>
          </cell>
        </row>
        <row r="16162">
          <cell r="A16162" t="str">
            <v>Keve u 1</v>
          </cell>
          <cell r="D16162" t="str">
            <v xml:space="preserve">, </v>
          </cell>
          <cell r="E16162" t="str">
            <v>Pest</v>
          </cell>
          <cell r="F16162" t="str">
            <v>III Budapest, Keve utca 44</v>
          </cell>
          <cell r="G16162" t="str">
            <v>Keve u.-Rozgonyi Piroska u. sarok.</v>
          </cell>
          <cell r="I16162" t="str">
            <v>Akna emelő.</v>
          </cell>
          <cell r="K16162" t="str">
            <v>Magyar Telekom Nyrt.</v>
          </cell>
        </row>
        <row r="16163">
          <cell r="A16163" t="str">
            <v>Kéve u 1</v>
          </cell>
          <cell r="D16163" t="str">
            <v xml:space="preserve">, </v>
          </cell>
          <cell r="E16163" t="str">
            <v>Pest</v>
          </cell>
          <cell r="F16163" t="str">
            <v>III Budapest, Kéve utca 2</v>
          </cell>
        </row>
        <row r="16164">
          <cell r="A16164" t="str">
            <v>Keve u 2</v>
          </cell>
          <cell r="D16164" t="str">
            <v xml:space="preserve">, </v>
          </cell>
          <cell r="E16164" t="str">
            <v>Pest</v>
          </cell>
          <cell r="F16164" t="str">
            <v>III Budapest, Keve utca 50</v>
          </cell>
          <cell r="G16164" t="str">
            <v>Keve utca 50</v>
          </cell>
          <cell r="I16164" t="str">
            <v>kulcs:AGF</v>
          </cell>
          <cell r="K16164" t="str">
            <v>Magyar Telekom Nyrt.</v>
          </cell>
        </row>
        <row r="16165">
          <cell r="A16165" t="str">
            <v>Keve u 3</v>
          </cell>
          <cell r="D16165" t="str">
            <v xml:space="preserve">, </v>
          </cell>
          <cell r="E16165" t="str">
            <v>Pest</v>
          </cell>
          <cell r="F16165" t="str">
            <v>III Budapest, Keve utca 64</v>
          </cell>
          <cell r="G16165" t="str">
            <v>Keve utca 64/A</v>
          </cell>
          <cell r="I16165" t="str">
            <v>kulcs:AGF</v>
          </cell>
          <cell r="K16165" t="str">
            <v>Magyar Telekom Nyrt.</v>
          </cell>
        </row>
        <row r="16166">
          <cell r="A16166" t="str">
            <v>Keve u 4</v>
          </cell>
          <cell r="B16166" t="str">
            <v>47.57048889</v>
          </cell>
          <cell r="C16166" t="str">
            <v>19.0570206</v>
          </cell>
          <cell r="D16166" t="str">
            <v>47.57048889, 19.0570206</v>
          </cell>
          <cell r="E16166" t="str">
            <v>Pest</v>
          </cell>
          <cell r="F16166" t="str">
            <v>III Budapest, Keve utca 17</v>
          </cell>
          <cell r="G16166" t="str">
            <v>A ház oldalába tároló</v>
          </cell>
          <cell r="I16166" t="str">
            <v>Kapcsolattartó Kovács József,tel:06-20-6690041,szekrény kulcs:területi</v>
          </cell>
          <cell r="K16166" t="str">
            <v>Magyar Telekom Nyrt.</v>
          </cell>
        </row>
        <row r="16167">
          <cell r="A16167" t="str">
            <v>Keve u 5</v>
          </cell>
          <cell r="D16167" t="str">
            <v xml:space="preserve">, </v>
          </cell>
          <cell r="E16167" t="str">
            <v>Pest</v>
          </cell>
          <cell r="F16167" t="str">
            <v>III Budapest, Keve utca 41</v>
          </cell>
        </row>
        <row r="16168">
          <cell r="A16168" t="str">
            <v>Keveháza u 1</v>
          </cell>
          <cell r="D16168" t="str">
            <v xml:space="preserve">, </v>
          </cell>
          <cell r="E16168" t="str">
            <v>Pest</v>
          </cell>
          <cell r="F16168" t="str">
            <v>XI Budapest, Keveháza utca 1-3</v>
          </cell>
          <cell r="G16168" t="str">
            <v>Keveháza utca 1-3 előtt szekrény
GTS:Keveháza utca 1-3 előtt szekrény GTS Beltéri, a 2.emeleten a szerverszobában, végpont ua. Antenna lapostetőn, hozzáférünk.</v>
          </cell>
          <cell r="H16168" t="str">
            <v>Noticer: Dombovári Lajos, tel.: 463-0810</v>
          </cell>
        </row>
        <row r="16169">
          <cell r="A16169" t="str">
            <v>Kevélyhegy u 1</v>
          </cell>
          <cell r="D16169" t="str">
            <v xml:space="preserve">, </v>
          </cell>
          <cell r="E16169" t="str">
            <v>Pest</v>
          </cell>
          <cell r="F16169" t="str">
            <v>II Budapest, Kevélyhegyi utca 15</v>
          </cell>
        </row>
        <row r="16170">
          <cell r="A16170" t="str">
            <v>Kevermes 1</v>
          </cell>
          <cell r="B16170" t="str">
            <v>46.41113232</v>
          </cell>
          <cell r="C16170" t="str">
            <v>21.18655851</v>
          </cell>
          <cell r="D16170" t="str">
            <v>46.41113232, 21.18655851</v>
          </cell>
          <cell r="E16170" t="str">
            <v>Békés</v>
          </cell>
          <cell r="F16170" t="str">
            <v>Kevermes, Alkotmány utca 1</v>
          </cell>
          <cell r="G16170" t="str">
            <v>Nagykamarás felől beérve a faluba, tovább egyenesen, keresztül a lökösházi úton és tovább a macskakövön az állomásig.</v>
          </cell>
          <cell r="H16170" t="str">
            <v>A terület vétel.</v>
          </cell>
          <cell r="I16170" t="str">
            <v>Egységlakat a kerítésen.</v>
          </cell>
          <cell r="J16170" t="str">
            <v>TBS;BS;UBS2100;LTE800;MI;LL;WL</v>
          </cell>
          <cell r="K16170" t="str">
            <v>Magyar Telekom Nyrt. Mobil Szolgáltatások Üzletág</v>
          </cell>
        </row>
        <row r="16171">
          <cell r="A16171" t="str">
            <v>Kevermes 2</v>
          </cell>
          <cell r="D16171" t="str">
            <v xml:space="preserve">, </v>
          </cell>
          <cell r="E16171" t="str">
            <v>Békés</v>
          </cell>
          <cell r="F16171" t="str">
            <v>Kevermes, Templom utca 2</v>
          </cell>
          <cell r="G16171" t="str">
            <v>Felszabadulás utca Jókai utca kereszteződésében</v>
          </cell>
          <cell r="I16171" t="str">
            <v>Békéscsaba 1 ONU kulcs</v>
          </cell>
          <cell r="K16171" t="str">
            <v>Magyar Telekom Nyrt.</v>
          </cell>
        </row>
        <row r="16172">
          <cell r="A16172" t="str">
            <v>Kevermes 3</v>
          </cell>
          <cell r="D16172" t="str">
            <v xml:space="preserve">, </v>
          </cell>
          <cell r="E16172" t="str">
            <v>Békés</v>
          </cell>
          <cell r="F16172" t="str">
            <v>Kevermes, Jókai utca 90</v>
          </cell>
          <cell r="G16172" t="str">
            <v>Jókai utca Toldi utca sarok buszmegálló mellett</v>
          </cell>
          <cell r="I16172" t="str">
            <v>1333 Mezőkovácsháza környéke ONU kulcs</v>
          </cell>
          <cell r="K16172" t="str">
            <v>Magyar Telekom Nyrt.</v>
          </cell>
        </row>
        <row r="16173">
          <cell r="A16173" t="str">
            <v>Kevermes 4</v>
          </cell>
          <cell r="D16173" t="str">
            <v xml:space="preserve">, </v>
          </cell>
          <cell r="E16173" t="str">
            <v>Békés</v>
          </cell>
          <cell r="F16173" t="str">
            <v>Kevermes, Jókai utca 35</v>
          </cell>
        </row>
        <row r="16174">
          <cell r="A16174" t="str">
            <v>Kevermes 5</v>
          </cell>
          <cell r="D16174" t="str">
            <v xml:space="preserve">, </v>
          </cell>
          <cell r="E16174" t="str">
            <v>Békés</v>
          </cell>
          <cell r="F16174" t="str">
            <v>Kevermes, Március 15 utca 53</v>
          </cell>
          <cell r="G16174" t="str">
            <v>Beton oszlop vegyesbolt előtt, Széchenyi u sarok</v>
          </cell>
          <cell r="K16174" t="str">
            <v>Magyar Telekom Nyrt.</v>
          </cell>
        </row>
        <row r="16175">
          <cell r="A16175" t="str">
            <v>Kevermes 6</v>
          </cell>
          <cell r="D16175" t="str">
            <v xml:space="preserve">, </v>
          </cell>
          <cell r="E16175" t="str">
            <v>Békés</v>
          </cell>
          <cell r="F16175" t="str">
            <v>Kevermes, zártkert 2708 hrsz</v>
          </cell>
        </row>
        <row r="16176">
          <cell r="A16176" t="str">
            <v>KFKI 1</v>
          </cell>
          <cell r="B16176" t="str">
            <v>47.48859774</v>
          </cell>
          <cell r="C16176" t="str">
            <v>18.95276907</v>
          </cell>
          <cell r="D16176" t="str">
            <v>47.48859774, 18.95276907</v>
          </cell>
          <cell r="E16176" t="str">
            <v>Pest</v>
          </cell>
          <cell r="F16176" t="str">
            <v>XII Budapest, Konkoly-Thege Miklós út 29-33</v>
          </cell>
          <cell r="G16176" t="str">
            <v>A telepen belül a X. épület felé balra, a reaktor kéményen 30 m-en két darab antenna, alatta a reaktorgépházban /a szellőzőgépház/ oldalán lévő vasajtó mögött van a 2 db beltéri berendezés. A Telekom berendezések a 3-as épületben, míg a 3C KFT -nél lévők a 31-es épületben. A DWDM berendezés a Wigner Data Center területén a 18. épületben).</v>
          </cell>
          <cell r="H16176" t="str">
            <v>Tőzsér Sándor 06-30/948-1857, e-mail: tozser@aeki.kfki.hu, vagy Ordódiné vagy Gajdos Ferenc úr tel.: 392-2222/ 1415, 1416,  Ordódiné: 1-39-59-139  A DWDM berendezés a Wigner Data Center területén, itt az illetékes: Szabó Domokos mob: 30-701-9420 szabo.domokos@wigner.mta.hu, belépési kérelem felé!</v>
          </cell>
          <cell r="I16176" t="str">
            <v>Éjjel-nappal portaszolgálat, de előre jelezni, a kéményre csak külön engedéllyel, működés közben sehogy !! A X.-es épület portájáról kell a szellőzőgépház kulcsát elkérni és kinyittatni a kéménylétrát.  Az általuk megküldött dolgozói nyilatkozatot kell levélben visszaküldeni Bérbeadónak ( átfutás!!).
SDH node külön termének a bejutásához a 06-70-948-28-08 telefonszámot kell hívni.</v>
          </cell>
          <cell r="J16176" t="str">
            <v>BS;UBS2100;LTE800;LTE1800;MI;LL</v>
          </cell>
          <cell r="K16176" t="str">
            <v>KFKI Atomenergia Kutató Intézet</v>
          </cell>
        </row>
        <row r="16177">
          <cell r="A16177" t="str">
            <v>KHVM 1</v>
          </cell>
          <cell r="B16177" t="str">
            <v>47.50247843</v>
          </cell>
          <cell r="C16177" t="str">
            <v>19.06915502</v>
          </cell>
          <cell r="D16177" t="str">
            <v>47.50247843, 19.06915502</v>
          </cell>
          <cell r="E16177" t="str">
            <v>Pest</v>
          </cell>
          <cell r="F16177" t="str">
            <v>VII Budapest, Dob utca 75/81</v>
          </cell>
          <cell r="G16177" t="str">
            <v xml:space="preserve"> Az épület  főbejáratán a portás ellenőrzés után lifttel a VII. emeletre. A lifttől jobbra fehér ajtón keresztül fel a tetőre. Jobbra konténer, csengeri  utcai oldalon Umts outdoor.Portán a tetőkulcsot kell elkérni !</v>
          </cell>
          <cell r="H16177" t="str">
            <v>Központi tel.: 1-322-02-20,  t: 1-461-3359  fax.: 1-461-3447  ( Belépési kérelmeket Huszár Katalin kezeli: 1-461-3455  ( 30-590-5937)</v>
          </cell>
          <cell r="I16177" t="str">
            <v>BELÉPÉSI MIN. 3 MUNKANAPPAL KORÁBBAN! 24 órás szolg.,  az elektromos betáp  a Csengeri u-i lépcsőház pinceszintjén az ajtó nyitva. Új Bérbeadó az APEH Kiemelt Adózók Igazgatósága.  A bejutást nagyon szigorúan ellenőrzik. Üzemzavar esetén biztosítják kisérővel az azonnali bejutást. A belépés konkrét napra, konkrét egy-két dolgozó részére kérhető meg.  Helyi biztonságis személy: 30-447-7536</v>
          </cell>
          <cell r="J16177" t="str">
            <v>BS;UBS2100;LTE800;LTE1800;LL</v>
          </cell>
          <cell r="K16177" t="str">
            <v>KHVM</v>
          </cell>
        </row>
        <row r="16178">
          <cell r="A16178" t="str">
            <v>Kígyó u 4</v>
          </cell>
          <cell r="D16178" t="str">
            <v xml:space="preserve">, </v>
          </cell>
          <cell r="E16178" t="str">
            <v>Pest</v>
          </cell>
          <cell r="F16178" t="str">
            <v>V Budapest, Kígyó utca 4</v>
          </cell>
        </row>
        <row r="16179">
          <cell r="A16179" t="str">
            <v>Kikelet u M</v>
          </cell>
          <cell r="D16179" t="str">
            <v xml:space="preserve">, </v>
          </cell>
          <cell r="E16179" t="str">
            <v>Pest</v>
          </cell>
          <cell r="F16179" t="str">
            <v>XII Budapest, Kikelet utca 41</v>
          </cell>
          <cell r="G16179" t="str">
            <v xml:space="preserve">Kikelet u 32.-vel szemben </v>
          </cell>
          <cell r="I16179" t="str">
            <v>RSM kuilcs + egyedi kulcs a Száva u.-ban</v>
          </cell>
          <cell r="K16179" t="str">
            <v>Magyar Telekom Nyrt.</v>
          </cell>
        </row>
        <row r="16180">
          <cell r="A16180" t="str">
            <v>Kilátó tér 1</v>
          </cell>
          <cell r="D16180" t="str">
            <v xml:space="preserve">, </v>
          </cell>
          <cell r="E16180" t="str">
            <v>Pest</v>
          </cell>
          <cell r="F16180" t="str">
            <v>XI Budapest, Szent Adalbert tér 20</v>
          </cell>
          <cell r="K16180" t="str">
            <v xml:space="preserve"> N/A</v>
          </cell>
        </row>
        <row r="16181">
          <cell r="A16181" t="str">
            <v>Kilimán M</v>
          </cell>
          <cell r="D16181" t="str">
            <v xml:space="preserve">, </v>
          </cell>
          <cell r="E16181" t="str">
            <v>Zala</v>
          </cell>
          <cell r="F16181" t="str">
            <v>Kilimán, Petőfi utca 34</v>
          </cell>
        </row>
        <row r="16182">
          <cell r="A16182" t="str">
            <v>Kimle 1</v>
          </cell>
          <cell r="B16182" t="str">
            <v>47.79865891</v>
          </cell>
          <cell r="C16182" t="str">
            <v>17.34529443</v>
          </cell>
          <cell r="D16182" t="str">
            <v>47.79865891, 17.34529443</v>
          </cell>
          <cell r="E16182" t="str">
            <v>Győr-Moson-Sopron</v>
          </cell>
          <cell r="F16182" t="str">
            <v>Kimle, külterölet 0183 hrsz</v>
          </cell>
          <cell r="G16182" t="str">
            <v>Az 1-es úton Mosonmagyaróvár felé haladva, a kimlei elágazás előtt balra az Agrokémiai telep táblánál (van balra forduló külön sáv). Egyenesen át a vasúton, majd balra, utána jobbra. A tehenészet mellett az állomás az út bal oldalán.</v>
          </cell>
          <cell r="H16182" t="str">
            <v>Földes Vince műszaki vezető tel: 96/ 216-510, 228-033, 215-255 , helyettese: Szép Lajos</v>
          </cell>
          <cell r="J16182" t="str">
            <v>BS;MI</v>
          </cell>
          <cell r="K16182" t="str">
            <v>Lajta-Hanság Rt</v>
          </cell>
        </row>
        <row r="16183">
          <cell r="A16183" t="str">
            <v>Kimle 2</v>
          </cell>
          <cell r="B16183" t="str">
            <v>47.82364691</v>
          </cell>
          <cell r="C16183" t="str">
            <v>17.37165565</v>
          </cell>
          <cell r="D16183" t="str">
            <v>47.82364691, 17.37165565</v>
          </cell>
          <cell r="E16183" t="str">
            <v>Győr-Moson-Sopron</v>
          </cell>
          <cell r="F16183" t="str">
            <v>Kimle, Fő út 114/21 hrsz</v>
          </cell>
          <cell r="G16183" t="str">
            <v>Győrből Mosonmagyaróvár felé az 1-es úton, Kimle táblánál jobbra ,át Kimlén, a főút mellett jobbra a torony.
Hrsz: 114/21</v>
          </cell>
          <cell r="I16183" t="str">
            <v>Abloy egységkulcs + jogosított beléptető kártyával.</v>
          </cell>
          <cell r="J16183" t="str">
            <v>UBS2100;LTE800;MI;LL</v>
          </cell>
          <cell r="K16183" t="str">
            <v>Magyar Telekom Nyrt.</v>
          </cell>
        </row>
        <row r="16184">
          <cell r="A16184" t="str">
            <v>Kimle 3</v>
          </cell>
          <cell r="D16184" t="str">
            <v xml:space="preserve">, </v>
          </cell>
          <cell r="E16184" t="str">
            <v>Győr-Moson-Sopron</v>
          </cell>
          <cell r="F16184" t="str">
            <v>Kimle, külterület 0139/1 hrsz</v>
          </cell>
          <cell r="G16184" t="str">
            <v>M1-150km pihenőnél a Pesti irányú oldalon</v>
          </cell>
          <cell r="J16184" t="str">
            <v>LTE800</v>
          </cell>
        </row>
        <row r="16185">
          <cell r="A16185" t="str">
            <v>Kimle M</v>
          </cell>
          <cell r="D16185" t="str">
            <v xml:space="preserve">, </v>
          </cell>
          <cell r="E16185" t="str">
            <v>Győr-Moson-Sopron</v>
          </cell>
          <cell r="F16185" t="str">
            <v>Kimle, Fő út 199</v>
          </cell>
          <cell r="K16185" t="str">
            <v>Magyar Telekom Nyrt.</v>
          </cell>
        </row>
        <row r="16186">
          <cell r="A16186" t="str">
            <v>Kimle N</v>
          </cell>
          <cell r="D16186" t="str">
            <v xml:space="preserve">, </v>
          </cell>
          <cell r="E16186" t="str">
            <v>Győr-Moson-Sopron</v>
          </cell>
          <cell r="F16186" t="str">
            <v>Kimle, Fő út 92</v>
          </cell>
        </row>
        <row r="16187">
          <cell r="A16187" t="str">
            <v>Kimle O</v>
          </cell>
          <cell r="B16187" t="str">
            <v>47.82733547</v>
          </cell>
          <cell r="C16187" t="str">
            <v>17.3716717</v>
          </cell>
          <cell r="D16187" t="str">
            <v>47.82733547, 17.3716717</v>
          </cell>
          <cell r="E16187" t="str">
            <v>Győr-Moson-Sopron</v>
          </cell>
          <cell r="F16187" t="str">
            <v>Kimle, Fő út 99</v>
          </cell>
        </row>
        <row r="16188">
          <cell r="A16188" t="str">
            <v>Kimle P</v>
          </cell>
          <cell r="B16188" t="str">
            <v>47.81843347</v>
          </cell>
          <cell r="C16188" t="str">
            <v>17.36573118</v>
          </cell>
          <cell r="D16188" t="str">
            <v>47.81843347, 17.36573118</v>
          </cell>
          <cell r="E16188" t="str">
            <v>Győr-Moson-Sopron</v>
          </cell>
          <cell r="F16188" t="str">
            <v>Kimle, Fő út 23</v>
          </cell>
        </row>
        <row r="16189">
          <cell r="A16189" t="str">
            <v>Kimle/EL2</v>
          </cell>
          <cell r="D16189" t="str">
            <v xml:space="preserve">, </v>
          </cell>
          <cell r="F16189" t="str">
            <v>Kimle, külterület</v>
          </cell>
        </row>
        <row r="16190">
          <cell r="A16190" t="str">
            <v>Kincsédpuszta M</v>
          </cell>
          <cell r="B16190" t="str">
            <v>47.38140937</v>
          </cell>
          <cell r="C16190" t="str">
            <v>16.6931303</v>
          </cell>
          <cell r="D16190" t="str">
            <v>47.38140937, 16.6931303</v>
          </cell>
          <cell r="E16190" t="str">
            <v>Vas</v>
          </cell>
          <cell r="F16190" t="str">
            <v>Kincsédpuszta Csepreg, külterület 0459 hrsz</v>
          </cell>
          <cell r="G16190" t="str">
            <v>Csepreg  után a dombtetőn bal kézról látszik a torony. Dombtetőn  kétszer balra a toronyig. Alatta  kis épület. Amennyiben az épületbe is be kell jutni, kártyára megkérni a 94-es primer jogosultságot!</v>
          </cell>
          <cell r="I16190" t="str">
            <v>összefűzött lakatok. Amennyiben az épületbe is be kell jutni, kártyára megkérni a 94-es primer jogosultságot!</v>
          </cell>
          <cell r="J16190" t="str">
            <v>BS;LTE800;MI</v>
          </cell>
        </row>
        <row r="16191">
          <cell r="A16191" t="str">
            <v>Kincsesbánya 1</v>
          </cell>
          <cell r="B16191" t="str">
            <v>47.26444435</v>
          </cell>
          <cell r="C16191" t="str">
            <v>18.27573657</v>
          </cell>
          <cell r="D16191" t="str">
            <v>47.26444435, 18.27573657</v>
          </cell>
          <cell r="E16191" t="str">
            <v>Fejér</v>
          </cell>
          <cell r="F16191" t="str">
            <v>Kincsesbánya, Kincsesi utca 37</v>
          </cell>
          <cell r="G16191" t="str">
            <v xml:space="preserve">81-es útról  Fehérvárcsurgón keresztül a  kisvárosias volt bánya faluba.  Végig a főúton, először  balra  majd  jobbra  a Kincses útra a domb felé. Jobbról az első négy emeletes sátortetős házat megkerülve jobbra a parkolóba. Első lépcsőházból fel a tetőtérbe. </v>
          </cell>
          <cell r="H16191" t="str">
            <v>Polczer Jánosné 20/4397-178, email:polczerm@gmail.com</v>
          </cell>
          <cell r="I16191" t="str">
            <v>Kapualj jobb oldalán befúrt kulcstartó.</v>
          </cell>
          <cell r="J16191" t="str">
            <v>BS;UBS2100;LL</v>
          </cell>
          <cell r="K16191" t="str">
            <v>Társasház: Kincsesi út 37.</v>
          </cell>
        </row>
        <row r="16192">
          <cell r="A16192" t="str">
            <v>Kincsesbánya 2</v>
          </cell>
          <cell r="D16192" t="str">
            <v xml:space="preserve">, </v>
          </cell>
          <cell r="E16192" t="str">
            <v>Fejér</v>
          </cell>
          <cell r="F16192" t="str">
            <v>Kincsesbánya, külterület 03485 hrsz</v>
          </cell>
          <cell r="G16192" t="str">
            <v>Kossuth Lajos utcáról a víztoronyig</v>
          </cell>
          <cell r="J16192" t="str">
            <v>LTE800</v>
          </cell>
        </row>
        <row r="16193">
          <cell r="A16193" t="str">
            <v>Kincsesbánya M</v>
          </cell>
          <cell r="B16193" t="str">
            <v>47.26309925</v>
          </cell>
          <cell r="C16193" t="str">
            <v>18.27103844</v>
          </cell>
          <cell r="D16193" t="str">
            <v>47.26309925, 18.27103844</v>
          </cell>
          <cell r="E16193" t="str">
            <v>Fejér</v>
          </cell>
          <cell r="F16193" t="str">
            <v>Kincsesbánya, Kincsesi utca 39</v>
          </cell>
          <cell r="G16193" t="str">
            <v>Kincsesi és Rákóczi utca sarkán levő önkorményzati területen konténer</v>
          </cell>
          <cell r="I16193" t="str">
            <v>22-es körzetkulcs+belépőkártya</v>
          </cell>
          <cell r="K16193" t="str">
            <v>Magyar Telekom Nyrt.</v>
          </cell>
        </row>
        <row r="16194">
          <cell r="A16194" t="str">
            <v>Kincsesbánya N</v>
          </cell>
          <cell r="D16194" t="str">
            <v xml:space="preserve">, </v>
          </cell>
          <cell r="E16194" t="str">
            <v>Fejér</v>
          </cell>
          <cell r="F16194" t="str">
            <v>Kincsesbánya, Kossuth Lajos utca 1</v>
          </cell>
        </row>
        <row r="16195">
          <cell r="A16195" t="str">
            <v>Kincsesbánya O</v>
          </cell>
          <cell r="D16195" t="str">
            <v xml:space="preserve">, </v>
          </cell>
          <cell r="E16195" t="str">
            <v>Fejér</v>
          </cell>
          <cell r="F16195" t="str">
            <v>Kincsesbánya, Iskola utca 1</v>
          </cell>
        </row>
        <row r="16196">
          <cell r="A16196" t="str">
            <v>Kinizsi Pál u 1</v>
          </cell>
          <cell r="D16196" t="str">
            <v xml:space="preserve">, </v>
          </cell>
          <cell r="E16196" t="str">
            <v>Pest</v>
          </cell>
          <cell r="F16196" t="str">
            <v>XVIII Budapest, Kinizsi Pál utca 11</v>
          </cell>
          <cell r="G16196" t="str">
            <v>XVIII.ker Kinizsi Pál utca 11</v>
          </cell>
          <cell r="K16196" t="str">
            <v>Magyar Telekom Nyrt.</v>
          </cell>
        </row>
        <row r="16197">
          <cell r="A16197" t="str">
            <v>Kinizsi u 1</v>
          </cell>
          <cell r="D16197" t="str">
            <v xml:space="preserve">, </v>
          </cell>
          <cell r="E16197" t="str">
            <v>Pest</v>
          </cell>
          <cell r="F16197" t="str">
            <v>IX Budapest, Kinizsi utca 36962 hrsz</v>
          </cell>
          <cell r="K16197" t="str">
            <v>Társasház: Kinizsi utca 11.sz. Társasház</v>
          </cell>
        </row>
        <row r="16198">
          <cell r="A16198" t="str">
            <v>Kinizsi u 2</v>
          </cell>
          <cell r="B16198" t="str">
            <v>47.48439066</v>
          </cell>
          <cell r="C16198" t="str">
            <v>19.06417196</v>
          </cell>
          <cell r="D16198" t="str">
            <v>47.48439066, 19.06417196</v>
          </cell>
          <cell r="E16198" t="str">
            <v>Pest</v>
          </cell>
          <cell r="F16198" t="str">
            <v>IX Budapest, Kinizsi utca 11</v>
          </cell>
          <cell r="G16198" t="str">
            <v>Budapest, Kinizsi u. 11.</v>
          </cell>
          <cell r="H16198" t="str">
            <v>Ferencvárosi Bérleményüzemeltető Kft., Ladányi Károlyné közös képviselő, tel.: 06-30-934-7008, tel.: 06-1-215-0006</v>
          </cell>
          <cell r="I16198" t="str">
            <v>A fentieknek megfelelően, kapcsolattartón keresztül. Kulcsszéf a kapu jobb oldalán, benne bejárati, legfelső szint folyosó ajtó, pince és fszt-i előtérben lévő fém szekr. ajtó kulcsa</v>
          </cell>
          <cell r="J16198" t="str">
            <v>BS;UBS2100;LTE800;LTE1800;LL</v>
          </cell>
          <cell r="K16198" t="str">
            <v>Társasház: Kinizsi utca 11.sz. Társasház</v>
          </cell>
        </row>
        <row r="16199">
          <cell r="A16199" t="str">
            <v>Kinizsi u 3</v>
          </cell>
          <cell r="D16199" t="str">
            <v xml:space="preserve">, </v>
          </cell>
          <cell r="E16199" t="str">
            <v>Pest</v>
          </cell>
          <cell r="F16199" t="str">
            <v>IX Budapest, Kinizsi utca 28</v>
          </cell>
        </row>
        <row r="16200">
          <cell r="A16200" t="str">
            <v>Kinizsi u 4</v>
          </cell>
          <cell r="D16200" t="str">
            <v xml:space="preserve">, </v>
          </cell>
          <cell r="E16200" t="str">
            <v>Pest</v>
          </cell>
          <cell r="F16200" t="str">
            <v>IX Budapest, Kinizsi utca 1-7</v>
          </cell>
        </row>
        <row r="16201">
          <cell r="A16201" t="str">
            <v>Királd 1</v>
          </cell>
          <cell r="B16201" t="str">
            <v>48.23867269</v>
          </cell>
          <cell r="C16201" t="str">
            <v>20.37097597</v>
          </cell>
          <cell r="D16201" t="str">
            <v>48.23867269, 20.37097597</v>
          </cell>
          <cell r="E16201" t="str">
            <v>Borsod-Abaúj-Zemplén</v>
          </cell>
          <cell r="F16201" t="str">
            <v>Királd, Sportpálya 203 hrsz</v>
          </cell>
          <cell r="H16201" t="str">
            <v>Tóthné Faragó Krisztina, Önkormányzat,  tel.: 06-48-531-039, e-mail: kirald@parisat.hu</v>
          </cell>
          <cell r="J16201" t="str">
            <v>BS;LTE800;LL</v>
          </cell>
          <cell r="K16201" t="str">
            <v>Királd Község Önkormányzata</v>
          </cell>
        </row>
        <row r="16202">
          <cell r="A16202" t="str">
            <v>Királd 2</v>
          </cell>
          <cell r="D16202" t="str">
            <v xml:space="preserve">, </v>
          </cell>
          <cell r="E16202" t="str">
            <v>Borsod-Abaúj-Zemplén</v>
          </cell>
          <cell r="F16202" t="str">
            <v>Királd, Temető utca 6</v>
          </cell>
          <cell r="G16202" t="str">
            <v>Putnokról át Királdon kb. 2,5 km-t. A második vasúti keresteződésen átérve, azonnal jobbra vissza 100 m-t a temetőig.</v>
          </cell>
          <cell r="H16202" t="str">
            <v>Polgármesteri Hivatal: 06-48-433-526, 30-337-3062</v>
          </cell>
          <cell r="I16202" t="str">
            <v>Egységlakat a kerítésen.</v>
          </cell>
          <cell r="K16202" t="str">
            <v>Királd Község Önkormányzata</v>
          </cell>
        </row>
        <row r="16203">
          <cell r="A16203" t="str">
            <v>Királd M</v>
          </cell>
          <cell r="D16203" t="str">
            <v xml:space="preserve">, </v>
          </cell>
          <cell r="E16203" t="str">
            <v>Borsod-Abaúj-Zemplén</v>
          </cell>
          <cell r="F16203" t="str">
            <v>Királd, Kossuth út 6</v>
          </cell>
          <cell r="G16203" t="str">
            <v>Élelmiszerbolt előtt, híddal szemben</v>
          </cell>
          <cell r="I16203" t="str">
            <v>Kulcs: Ózd portán</v>
          </cell>
          <cell r="K16203" t="str">
            <v>Magyar Telekom Nyrt.</v>
          </cell>
        </row>
        <row r="16204">
          <cell r="A16204" t="str">
            <v>Királd N</v>
          </cell>
          <cell r="D16204" t="str">
            <v xml:space="preserve">, </v>
          </cell>
          <cell r="E16204" t="str">
            <v>Borsod-Abaúj-Zemplén</v>
          </cell>
          <cell r="F16204" t="str">
            <v>Királd, Béketelep 25</v>
          </cell>
          <cell r="G16204" t="str">
            <v>Alsótelep utcától kb. 500m jobbra</v>
          </cell>
          <cell r="I16204" t="str">
            <v>Kulcs: Ózd portán</v>
          </cell>
          <cell r="K16204" t="str">
            <v>Magyar Telekom Nyrt.</v>
          </cell>
        </row>
        <row r="16205">
          <cell r="A16205" t="str">
            <v>Királd O</v>
          </cell>
          <cell r="D16205" t="str">
            <v xml:space="preserve">, </v>
          </cell>
          <cell r="E16205" t="str">
            <v>Borsod-Abaúj-Zemplén</v>
          </cell>
          <cell r="F16205" t="str">
            <v>Királd, Alsótelep utca 26</v>
          </cell>
          <cell r="G16205" t="str">
            <v>Polg. Hiv. előtt két kültéri szekrény</v>
          </cell>
          <cell r="I16205" t="str">
            <v>Kulcs: Ózd portán</v>
          </cell>
          <cell r="K16205" t="str">
            <v>Magyar Telekom Nyrt.</v>
          </cell>
        </row>
        <row r="16206">
          <cell r="A16206" t="str">
            <v>Királd P</v>
          </cell>
          <cell r="D16206" t="str">
            <v xml:space="preserve">, </v>
          </cell>
          <cell r="E16206" t="str">
            <v>Borsod-Abaúj-Zemplén</v>
          </cell>
          <cell r="F16206" t="str">
            <v>Királd, Alsótelep utca 19</v>
          </cell>
        </row>
        <row r="16207">
          <cell r="A16207" t="str">
            <v>Királd R</v>
          </cell>
          <cell r="B16207" t="str">
            <v>48.23722518</v>
          </cell>
          <cell r="C16207" t="str">
            <v>20.37332215</v>
          </cell>
          <cell r="D16207" t="str">
            <v>48.23722518, 20.37332215</v>
          </cell>
          <cell r="E16207" t="str">
            <v>Borsod-Abaúj-Zemplén</v>
          </cell>
          <cell r="F16207" t="str">
            <v>Királd, Alsótelep utca 30</v>
          </cell>
        </row>
        <row r="16208">
          <cell r="A16208" t="str">
            <v>Király u 1</v>
          </cell>
          <cell r="B16208" t="str">
            <v>47.49833335</v>
          </cell>
          <cell r="C16208" t="str">
            <v>19.05748666</v>
          </cell>
          <cell r="D16208" t="str">
            <v>47.49833335, 19.05748666</v>
          </cell>
          <cell r="E16208" t="str">
            <v>Pest</v>
          </cell>
          <cell r="F16208" t="str">
            <v>VII Budapest, Rumbach Sebestyén utca 19-21</v>
          </cell>
          <cell r="G16208" t="str">
            <v>A Rumbach Center irodaház 4. emeletén  a  401. számú mellékhelységben vannak a beltéri egységek.</v>
          </cell>
          <cell r="H16208" t="str">
            <v>a Bank elköltözött, most RE Kft. jelenleg az állomás leszerelve ( beírás 2009.04.16 )</v>
          </cell>
          <cell r="I16208" t="str">
            <v>névsor alapján, kísérővel egyszerre 2 ember; Recepció száma: 1-269-6907   Beírás: 2006.11.23. - az átmeneti időszakban (a bank elköltözik) illetékes a  20-385-4623 számon érhető el.</v>
          </cell>
          <cell r="K16208" t="str">
            <v>RBZ Irodaközpont Kft.</v>
          </cell>
        </row>
        <row r="16209">
          <cell r="A16209" t="str">
            <v>Király u 2</v>
          </cell>
          <cell r="D16209" t="str">
            <v xml:space="preserve">, </v>
          </cell>
          <cell r="E16209" t="str">
            <v>Pest</v>
          </cell>
          <cell r="F16209" t="str">
            <v>VI Budapest, Király utca 16</v>
          </cell>
          <cell r="G16209" t="str">
            <v>A  kocsibehajtóján keresztül az udvaron a kerités tetején vannak az antennák és a garázsporta helységben a  beltéri egységek</v>
          </cell>
          <cell r="H16209" t="str">
            <v xml:space="preserve">Benedeczki Kata : Mobil: 06 20 241 2335 Telefon: 06 1 633 3181 kata.benedeczki@sunbeltcee.com Csak nappali munkavégzés engedélyezett!! Jelenlegi üzemeltető:  Király utca 16., Őrség éjjel-nappal:/30/338-95-94 </v>
          </cell>
          <cell r="I16209" t="str">
            <v>Benedeczki Kata : Mobil: 06 20 241 2335 Telefon: 06 1 633 3181 kata.benedeczki@sunbeltcee.com Csak nappali munkavégzés engedélyezett!!</v>
          </cell>
          <cell r="J16209" t="str">
            <v>LL</v>
          </cell>
          <cell r="K16209" t="str">
            <v>Budapest Bank Ingatlanhasznosító Rt.</v>
          </cell>
        </row>
        <row r="16210">
          <cell r="A16210" t="str">
            <v>Király u 3</v>
          </cell>
          <cell r="B16210" t="str">
            <v>47.49881011</v>
          </cell>
          <cell r="C16210" t="str">
            <v>19.05706201</v>
          </cell>
          <cell r="D16210" t="str">
            <v>47.49881011, 19.05706201</v>
          </cell>
          <cell r="E16210" t="str">
            <v>Pest</v>
          </cell>
          <cell r="F16210" t="str">
            <v>VI Budapest, Király utca 12</v>
          </cell>
          <cell r="I16210" t="str">
            <v>Kapcsolattartó: Mizák Ferenc informatikus, T:30/924-7681 Központi szám: 1/327-6700 Ignác László Hungaropharma Zrt. [KR] --&gt; kapcsolat: Hangay Levente 30/269-3281</v>
          </cell>
          <cell r="J16210" t="str">
            <v>KR;UKR</v>
          </cell>
          <cell r="K16210" t="str">
            <v xml:space="preserve"> N/A</v>
          </cell>
        </row>
        <row r="16211">
          <cell r="A16211" t="str">
            <v>Király u 4</v>
          </cell>
          <cell r="D16211" t="str">
            <v xml:space="preserve">, </v>
          </cell>
          <cell r="E16211" t="str">
            <v>Pest</v>
          </cell>
          <cell r="F16211" t="str">
            <v>VII Budapest, Király utca 65</v>
          </cell>
        </row>
        <row r="16212">
          <cell r="A16212" t="str">
            <v>Király u 4A</v>
          </cell>
          <cell r="D16212" t="str">
            <v xml:space="preserve">, </v>
          </cell>
          <cell r="E16212" t="str">
            <v>Pest</v>
          </cell>
          <cell r="F16212" t="str">
            <v>VII Budapest, Király utca 67</v>
          </cell>
          <cell r="G16212" t="str">
            <v>Cím alapján</v>
          </cell>
          <cell r="H16212" t="str">
            <v>Lápossi Attila /Haraszti Mihály*
305551024 / 304153731</v>
          </cell>
          <cell r="J16212" t="str">
            <v>KR</v>
          </cell>
        </row>
        <row r="16213">
          <cell r="A16213" t="str">
            <v>Király u 4B</v>
          </cell>
          <cell r="D16213" t="str">
            <v xml:space="preserve">, </v>
          </cell>
          <cell r="E16213" t="str">
            <v>Pest</v>
          </cell>
          <cell r="F16213" t="str">
            <v>VI Budapest, Király utca 20</v>
          </cell>
          <cell r="H16213" t="str">
            <v xml:space="preserve">Telefon	06/1-328300
Fax	06/1-2666024
Kapcsolatartó neve	Ifj. Hajnal László
Elérhetősége	30/2129660
</v>
          </cell>
          <cell r="J16213" t="str">
            <v>KR</v>
          </cell>
        </row>
        <row r="16214">
          <cell r="A16214" t="str">
            <v>Király u 4C</v>
          </cell>
          <cell r="D16214" t="str">
            <v xml:space="preserve">, </v>
          </cell>
          <cell r="E16214" t="str">
            <v>Pest</v>
          </cell>
          <cell r="F16214" t="str">
            <v>VI Budapest, Király utca 44</v>
          </cell>
          <cell r="G16214" t="str">
            <v>Cím alapján</v>
          </cell>
          <cell r="H16214" t="str">
            <v>Kőhegyi András
KA International Magyarország
Tel.: 1 / 413-0361
Fax.: 1 / 413-0191 
e-mail: andras.kohegyi@kainternational.hu</v>
          </cell>
          <cell r="J16214" t="str">
            <v>KR</v>
          </cell>
        </row>
        <row r="16215">
          <cell r="A16215" t="str">
            <v>Király u 4D</v>
          </cell>
          <cell r="D16215" t="str">
            <v xml:space="preserve">, </v>
          </cell>
          <cell r="E16215" t="str">
            <v>Pest</v>
          </cell>
          <cell r="F16215" t="str">
            <v>VI Budapest, Király utca 17</v>
          </cell>
          <cell r="H16215" t="str">
            <v>Abdulah Ahmed
CHE. Kft
06-30/  309225612 
061-3521422</v>
          </cell>
          <cell r="J16215" t="str">
            <v>KR</v>
          </cell>
        </row>
        <row r="16216">
          <cell r="A16216" t="str">
            <v>Király u 4E</v>
          </cell>
          <cell r="D16216" t="str">
            <v xml:space="preserve">, </v>
          </cell>
          <cell r="E16216" t="str">
            <v>Pest</v>
          </cell>
          <cell r="F16216" t="str">
            <v>VI Budapest, Király utca 8</v>
          </cell>
          <cell r="G16216" t="str">
            <v>Cím alapján</v>
          </cell>
          <cell r="H16216" t="str">
            <v>Szentpály Ágnes 06-30-608-6421  06-1-413-1738</v>
          </cell>
          <cell r="J16216" t="str">
            <v>KR</v>
          </cell>
        </row>
        <row r="16217">
          <cell r="A16217" t="str">
            <v>Király u 4F</v>
          </cell>
          <cell r="D16217" t="str">
            <v xml:space="preserve">, </v>
          </cell>
          <cell r="E16217" t="str">
            <v>Pest</v>
          </cell>
          <cell r="F16217" t="str">
            <v>VII Budapest, Király utca 55</v>
          </cell>
          <cell r="G16217" t="str">
            <v>Cím alapján</v>
          </cell>
          <cell r="H16217" t="str">
            <v>Nyitvatartás: Hétfő - Szombat 11-23
Telefon: 	06-1-351-0197</v>
          </cell>
          <cell r="J16217" t="str">
            <v>KR</v>
          </cell>
        </row>
        <row r="16218">
          <cell r="A16218" t="str">
            <v>Király u 5</v>
          </cell>
          <cell r="D16218" t="str">
            <v xml:space="preserve">, </v>
          </cell>
          <cell r="E16218" t="str">
            <v>Pest</v>
          </cell>
          <cell r="F16218" t="str">
            <v>VI Budapest, Király utca 26</v>
          </cell>
          <cell r="H16218" t="str">
            <v>Széles Attila
30/942-5321 
1/267-9540</v>
          </cell>
          <cell r="J16218" t="str">
            <v>KR</v>
          </cell>
        </row>
        <row r="16219">
          <cell r="A16219" t="str">
            <v>Király u 6A</v>
          </cell>
          <cell r="D16219" t="str">
            <v xml:space="preserve">, </v>
          </cell>
          <cell r="E16219" t="str">
            <v>Pest</v>
          </cell>
          <cell r="F16219" t="str">
            <v>IV Budapest, Király utca 12-14</v>
          </cell>
        </row>
        <row r="16220">
          <cell r="A16220" t="str">
            <v>Király u 6B</v>
          </cell>
          <cell r="D16220" t="str">
            <v xml:space="preserve">, </v>
          </cell>
          <cell r="E16220" t="str">
            <v>Pest</v>
          </cell>
          <cell r="F16220" t="str">
            <v>IV Budapest, Király utca 9</v>
          </cell>
        </row>
        <row r="16221">
          <cell r="A16221" t="str">
            <v>Király u G</v>
          </cell>
          <cell r="D16221" t="str">
            <v xml:space="preserve">, </v>
          </cell>
          <cell r="E16221" t="str">
            <v>Pest</v>
          </cell>
          <cell r="F16221" t="str">
            <v>VII Budapest, Király utca 13</v>
          </cell>
          <cell r="J16221" t="str">
            <v>UKR</v>
          </cell>
        </row>
        <row r="16222">
          <cell r="A16222" t="str">
            <v>Király u L</v>
          </cell>
          <cell r="D16222" t="str">
            <v xml:space="preserve">, </v>
          </cell>
          <cell r="E16222" t="str">
            <v>Pest</v>
          </cell>
          <cell r="F16222" t="str">
            <v>VII Budapest, Király utca 88</v>
          </cell>
        </row>
        <row r="16223">
          <cell r="A16223" t="str">
            <v>Király u M</v>
          </cell>
          <cell r="D16223" t="str">
            <v xml:space="preserve">, </v>
          </cell>
          <cell r="E16223" t="str">
            <v>Pest</v>
          </cell>
          <cell r="F16223" t="str">
            <v>VI Budapest, Király utca 34</v>
          </cell>
        </row>
        <row r="16224">
          <cell r="A16224" t="str">
            <v>Király u N</v>
          </cell>
          <cell r="D16224" t="str">
            <v xml:space="preserve">, </v>
          </cell>
          <cell r="E16224" t="str">
            <v>Pest</v>
          </cell>
          <cell r="F16224" t="str">
            <v>VII Budapest, Király utca 49</v>
          </cell>
          <cell r="K16224" t="str">
            <v>Magyar Telekom Nyrt.</v>
          </cell>
        </row>
        <row r="16225">
          <cell r="A16225" t="str">
            <v>Király u O</v>
          </cell>
          <cell r="B16225" t="str">
            <v>47.50598628</v>
          </cell>
          <cell r="C16225" t="str">
            <v>19.0697803</v>
          </cell>
          <cell r="D16225" t="str">
            <v>47.50598628, 19.0697803</v>
          </cell>
          <cell r="E16225" t="str">
            <v>Pest</v>
          </cell>
          <cell r="F16225" t="str">
            <v>VI Budapest, Király utca 98/A</v>
          </cell>
          <cell r="K16225" t="str">
            <v>Magyar Telekom Nyrt.</v>
          </cell>
        </row>
        <row r="16226">
          <cell r="A16226" t="str">
            <v>Király u P</v>
          </cell>
          <cell r="D16226" t="str">
            <v xml:space="preserve">, </v>
          </cell>
          <cell r="E16226" t="str">
            <v>Pest</v>
          </cell>
          <cell r="F16226" t="str">
            <v>VI Budapest, Király utca 6</v>
          </cell>
          <cell r="J16226" t="str">
            <v>KR</v>
          </cell>
        </row>
        <row r="16227">
          <cell r="A16227" t="str">
            <v>Király u R</v>
          </cell>
          <cell r="B16227" t="str">
            <v>47.49923273</v>
          </cell>
          <cell r="C16227" t="str">
            <v>19.05864156</v>
          </cell>
          <cell r="D16227" t="str">
            <v>47.49923273, 19.05864156</v>
          </cell>
          <cell r="E16227" t="str">
            <v>Pest</v>
          </cell>
          <cell r="F16227" t="str">
            <v>VI Budapest, Király utca 24</v>
          </cell>
        </row>
        <row r="16228">
          <cell r="A16228" t="str">
            <v>Király utca 24.</v>
          </cell>
          <cell r="D16228" t="str">
            <v xml:space="preserve">, </v>
          </cell>
          <cell r="E16228" t="str">
            <v>Pest</v>
          </cell>
          <cell r="F16228" t="str">
            <v>VI Budapest, Király utca</v>
          </cell>
          <cell r="G16228" t="str">
            <v>Igen Esküvői Ruhaszalon</v>
          </cell>
          <cell r="H16228" t="str">
            <v>Kassai Szilvia 302036525
+36 1 344 4583</v>
          </cell>
          <cell r="I16228" t="str">
            <v>nyitva 10:00-18:00</v>
          </cell>
        </row>
        <row r="16229">
          <cell r="A16229" t="str">
            <v>Királyegyháza 1</v>
          </cell>
          <cell r="D16229" t="str">
            <v xml:space="preserve">, </v>
          </cell>
          <cell r="E16229" t="str">
            <v>Baranya</v>
          </cell>
          <cell r="F16229" t="str">
            <v xml:space="preserve">Királyegyháza, </v>
          </cell>
          <cell r="J16229" t="str">
            <v>LTE800</v>
          </cell>
        </row>
        <row r="16230">
          <cell r="A16230" t="str">
            <v>Királyegyháza Cement 1</v>
          </cell>
          <cell r="B16230" t="str">
            <v>46.01431236</v>
          </cell>
          <cell r="C16230" t="str">
            <v>17.98413239</v>
          </cell>
          <cell r="D16230" t="str">
            <v>46.01431236, 17.98413239</v>
          </cell>
          <cell r="E16230" t="str">
            <v>Baranya</v>
          </cell>
          <cell r="F16230" t="str">
            <v>Királyegyháza, Cementgyár 041/29 hrsz</v>
          </cell>
          <cell r="G16230" t="str">
            <v>7953 Királyegyháza cementgyár, Iparterület HRSZ:041/29, NOSTRA Cement Kft, antenna az épület tetején lapostetős tartón</v>
          </cell>
          <cell r="H16230" t="str">
            <v xml:space="preserve">Grim Gergő  30/640-7669 [KR]
informatikus: Pintér Gábor 06-30-400-8672 gabor.pinter@lafarge.com
</v>
          </cell>
          <cell r="I16230" t="str">
            <v>[KR] --&gt; Van portaszolgálat. A helységünk a konténervárosban a főépület 20. szoba. Kulcsa  a titkárságon.
munkaidőben</v>
          </cell>
          <cell r="J16230" t="str">
            <v>KR</v>
          </cell>
        </row>
        <row r="16231">
          <cell r="A16231" t="str">
            <v>Királyegyháza EON 1</v>
          </cell>
          <cell r="D16231" t="str">
            <v xml:space="preserve">, </v>
          </cell>
          <cell r="E16231" t="str">
            <v>Baranya</v>
          </cell>
          <cell r="F16231" t="str">
            <v>Királyegyháza, külterület 046/7 hrsz</v>
          </cell>
          <cell r="G16231" t="str">
            <v xml:space="preserve">7953 Királyegyháza, külterület hrsz: 046/7. Királyegyháza előtt a betonüzem mellett felügyelet nélküli transzformátor állomás. A beltéri egy 19"os rack szekrényben a kezelő helyiségben, hátul. Az antenna egy adapterre került az épület mellett egy 15 méter magas térvilágótó oszlopra. </v>
          </cell>
          <cell r="H16231" t="str">
            <v xml:space="preserve">üzemeltetők: Scheich János 30/378-3680,  janos.scheich@eon-hungaria.com  (Bán Zoltán:30/378-3593)
 </v>
          </cell>
          <cell r="I16231" t="str">
            <v>Felügyelet nélküli tarnszformátorállomás, bejutás előzetes egyezteés alapján</v>
          </cell>
          <cell r="J16231" t="str">
            <v>MI</v>
          </cell>
          <cell r="K16231" t="str">
            <v>Magyar Telekom Nyrt.</v>
          </cell>
        </row>
        <row r="16232">
          <cell r="A16232" t="str">
            <v>Királyegyháza M</v>
          </cell>
          <cell r="B16232" t="str">
            <v>45.9966634</v>
          </cell>
          <cell r="C16232" t="str">
            <v>17.96648359</v>
          </cell>
          <cell r="D16232" t="str">
            <v>45.9966634, 17.96648359</v>
          </cell>
          <cell r="E16232" t="str">
            <v>Baranya</v>
          </cell>
          <cell r="F16232" t="str">
            <v>Királyegyháza, Petőfi utca 154</v>
          </cell>
          <cell r="K16232" t="str">
            <v>Magyar Telekom Nyrt.</v>
          </cell>
        </row>
        <row r="16233">
          <cell r="A16233" t="str">
            <v>Királyegyháza N</v>
          </cell>
          <cell r="D16233" t="str">
            <v xml:space="preserve">, </v>
          </cell>
          <cell r="E16233" t="str">
            <v>Baranya</v>
          </cell>
          <cell r="F16233" t="str">
            <v>Királyegyháza, Petőfi utca 63</v>
          </cell>
        </row>
        <row r="16234">
          <cell r="A16234" t="str">
            <v>Királyegyháza NOSTRA 1</v>
          </cell>
          <cell r="D16234" t="str">
            <v xml:space="preserve">, </v>
          </cell>
          <cell r="E16234" t="str">
            <v>Baranya</v>
          </cell>
          <cell r="F16234" t="str">
            <v>Királyegyháza, Cementgyár 041/29 hrsz</v>
          </cell>
          <cell r="G16234" t="str">
            <v>Szentlőrincről Sellye irányában Királyegyháza falu előtt bal oldalt a cementgyár  46°0'54.8" N  17°58'50.2"</v>
          </cell>
          <cell r="H16234" t="str">
            <v>Grim Gergő  30/640-7669</v>
          </cell>
          <cell r="I16234" t="str">
            <v>Van portaszolgálat. A helységünk a konténervárosban a főépület 20. szoba. Kulcsa  a titkárságon</v>
          </cell>
        </row>
        <row r="16235">
          <cell r="A16235" t="str">
            <v>Királyegyháza NOSTRA 1_</v>
          </cell>
          <cell r="D16235" t="str">
            <v xml:space="preserve">, </v>
          </cell>
          <cell r="E16235" t="str">
            <v>Baranya</v>
          </cell>
          <cell r="F16235" t="str">
            <v>Királyegyháza, Cementgyár</v>
          </cell>
        </row>
        <row r="16236">
          <cell r="A16236" t="str">
            <v>Királyegyháza O</v>
          </cell>
          <cell r="D16236" t="str">
            <v xml:space="preserve">, </v>
          </cell>
          <cell r="E16236" t="str">
            <v>Baranya</v>
          </cell>
          <cell r="F16236" t="str">
            <v>Királyegyháza, külterület 041/29 hrsz</v>
          </cell>
        </row>
        <row r="16237">
          <cell r="A16237" t="str">
            <v>Királyerdő 1</v>
          </cell>
          <cell r="D16237" t="str">
            <v xml:space="preserve">, </v>
          </cell>
          <cell r="E16237" t="str">
            <v>Pest</v>
          </cell>
          <cell r="F16237" t="str">
            <v>XXI Budapest, Révész út 11/b</v>
          </cell>
          <cell r="G16237" t="str">
            <v>A legközelebbi főút Csepelen a Kossuth Lajos utca, innen a helyszínre vezető irányok: kanyarodjunk jobbra az Áruház tér felé, majd haladjunk ezen az úton (Széchenyi István utca), mely enyhén jobbra fordul - innentől már Késmárk utca. A következő utcákon keresztül érjük el a helyszínt: Határ utca - Szellős út,  majd balra kanyarodva érjük el az Révész utcát.</v>
          </cell>
          <cell r="H16237" t="str">
            <v>Tóth Gyula és Tóth Gyuláné tulajdonosok, cím: 1213 Budapest, Révész út 11/b, Tel/fax: 06-1/277-8168 vagy 06-20/578-0698, e-mail: tothgyula@freestart.hu</v>
          </cell>
          <cell r="K16237" t="str">
            <v>Tóth Gyula és Tóth Gyuláné</v>
          </cell>
        </row>
        <row r="16238">
          <cell r="A16238" t="str">
            <v>Királyhágó tér 1</v>
          </cell>
          <cell r="B16238" t="str">
            <v>47.49599128</v>
          </cell>
          <cell r="C16238" t="str">
            <v>19.01871832</v>
          </cell>
          <cell r="D16238" t="str">
            <v>47.49599128, 19.01871832</v>
          </cell>
          <cell r="E16238" t="str">
            <v>Pest</v>
          </cell>
          <cell r="F16238" t="str">
            <v>XII Budapest, Királyhágó tér 3</v>
          </cell>
          <cell r="G16238" t="str">
            <v>Böszörményi útról jobbra az adott címig. Állomás a tetőtérben. Földszinti betápszekrényen és a  padlásajtón egységlakatok. Hrszinfó: 8272/2/A</v>
          </cell>
          <cell r="H16238" t="str">
            <v>Gedeon Róbert T:355-07-97, Közös képv.: Dr. Seregi László tel.: 06-20/598-1144, 1126 Bp.,. Böszörményi út 13-15. T.: 375-81-98, email:suni34@t-online.hu
Új közösképviselő: Besse László 06/30/ 942 0991</v>
          </cell>
          <cell r="I16238" t="str">
            <v>Key Safe ( benne kapu, lift kulcsok) + kulcsok a Szávában.</v>
          </cell>
          <cell r="J16238" t="str">
            <v>BS;UBS2100;LTE800;LTE1800;LL</v>
          </cell>
          <cell r="K16238" t="str">
            <v xml:space="preserve">Társasház: Királyhágó tér 3. Társasház </v>
          </cell>
        </row>
        <row r="16239">
          <cell r="A16239" t="str">
            <v>Királyhágó tér 2</v>
          </cell>
          <cell r="D16239" t="str">
            <v xml:space="preserve">, </v>
          </cell>
          <cell r="E16239" t="str">
            <v>Pest</v>
          </cell>
          <cell r="F16239" t="str">
            <v>XII Budapest, Királyhágó tér 5-6</v>
          </cell>
          <cell r="G16239" t="str">
            <v>XII. ker. Királyhágó tér 6. a 24 órás parkoló előtt a járdán. (GPS N 47.49553 E 19.01850)</v>
          </cell>
          <cell r="I16239" t="str">
            <v>Rittal szekrénykulcs</v>
          </cell>
          <cell r="K16239" t="str">
            <v>Magyar Telekom Nyrt.</v>
          </cell>
        </row>
        <row r="16240">
          <cell r="A16240" t="str">
            <v>Királyhágó tér M</v>
          </cell>
          <cell r="D16240" t="str">
            <v xml:space="preserve">, </v>
          </cell>
          <cell r="E16240" t="str">
            <v>Pest</v>
          </cell>
          <cell r="F16240" t="str">
            <v>XII Budapest, Királyhágó tér 8-9</v>
          </cell>
          <cell r="G16240" t="str">
            <v>Királyhágó tér 8-9
GTS:Királyhágó tér 8-9 - beltéri: az 5. emeleten, az udvari szárny elektromos elosztóban.
- antenna: lapostető</v>
          </cell>
          <cell r="H16240" t="str">
            <v>Varga Zsolt 30/971-2317</v>
          </cell>
          <cell r="I16240" t="str">
            <v>Porta</v>
          </cell>
          <cell r="K16240" t="str">
            <v>Magyar Telekom Nyrt.</v>
          </cell>
        </row>
        <row r="16241">
          <cell r="A16241" t="str">
            <v>Királyhágó tér N</v>
          </cell>
          <cell r="D16241" t="str">
            <v xml:space="preserve">, </v>
          </cell>
          <cell r="E16241" t="str">
            <v>Pest</v>
          </cell>
          <cell r="F16241" t="str">
            <v>XII Budapest, Királyhágó tér 18</v>
          </cell>
        </row>
        <row r="16242">
          <cell r="A16242" t="str">
            <v>Királyhágó u M</v>
          </cell>
          <cell r="D16242" t="str">
            <v xml:space="preserve">, </v>
          </cell>
          <cell r="E16242" t="str">
            <v>Pest</v>
          </cell>
          <cell r="F16242" t="str">
            <v>XII Budapest, Királyhágó utca 2</v>
          </cell>
          <cell r="K16242" t="str">
            <v>Magyar Telekom Nyrt.</v>
          </cell>
        </row>
        <row r="16243">
          <cell r="A16243" t="str">
            <v>Királyhágó u N</v>
          </cell>
          <cell r="D16243" t="str">
            <v xml:space="preserve">, </v>
          </cell>
          <cell r="E16243" t="str">
            <v>Pest</v>
          </cell>
          <cell r="F16243" t="str">
            <v>XII Budapest, Királyhágó utca 1-3</v>
          </cell>
        </row>
        <row r="16244">
          <cell r="A16244" t="str">
            <v>Királyhágó u O</v>
          </cell>
          <cell r="B16244" t="str">
            <v>47.49544292</v>
          </cell>
          <cell r="C16244" t="str">
            <v>19.02003256</v>
          </cell>
          <cell r="D16244" t="str">
            <v>47.49544292, 19.02003256</v>
          </cell>
          <cell r="E16244" t="str">
            <v>Pest</v>
          </cell>
          <cell r="F16244" t="str">
            <v>XII Budapest, Királyhágó utca 5</v>
          </cell>
          <cell r="K16244" t="str">
            <v>Magyar Telekom Nyrt.</v>
          </cell>
        </row>
        <row r="16245">
          <cell r="A16245" t="str">
            <v>Királyhágó út 1</v>
          </cell>
          <cell r="B16245" t="str">
            <v>47.42469989</v>
          </cell>
          <cell r="C16245" t="str">
            <v>19.21362313</v>
          </cell>
          <cell r="D16245" t="str">
            <v>47.42469989, 19.21362313</v>
          </cell>
          <cell r="E16245" t="str">
            <v>Pest</v>
          </cell>
          <cell r="F16245" t="str">
            <v>XVIII Budapest, Királyhágó út 47</v>
          </cell>
          <cell r="G16245" t="str">
            <v>XVIII.ker Királyhágó út 47</v>
          </cell>
          <cell r="K16245" t="str">
            <v>Magyar Telekom Nyrt.</v>
          </cell>
        </row>
        <row r="16246">
          <cell r="A16246" t="str">
            <v>Királyhágó út N</v>
          </cell>
          <cell r="D16246" t="str">
            <v xml:space="preserve">, </v>
          </cell>
          <cell r="E16246" t="str">
            <v>Pest</v>
          </cell>
          <cell r="F16246" t="str">
            <v>XVIII Budapest, Királyhágó út 5</v>
          </cell>
          <cell r="K16246" t="str">
            <v>Magyar Telekom Nyrt.</v>
          </cell>
        </row>
        <row r="16247">
          <cell r="A16247" t="str">
            <v>Királyhágó út O</v>
          </cell>
          <cell r="D16247" t="str">
            <v xml:space="preserve">, </v>
          </cell>
          <cell r="E16247" t="str">
            <v>Pest</v>
          </cell>
          <cell r="F16247" t="str">
            <v>XVIII Budapest, Királyhágó út 70</v>
          </cell>
          <cell r="K16247" t="str">
            <v>Magyar Telekom Nyrt.</v>
          </cell>
        </row>
        <row r="16248">
          <cell r="A16248" t="str">
            <v>Királyhegyes 1</v>
          </cell>
          <cell r="D16248" t="str">
            <v xml:space="preserve">, </v>
          </cell>
          <cell r="E16248" t="str">
            <v>Csongrád</v>
          </cell>
          <cell r="F16248" t="str">
            <v>Királyhegyes, Felszabadulás utca 61</v>
          </cell>
          <cell r="G16248" t="str">
            <v>Faluba érve a temető utáni Y elágnál balra aszfaltos úton a víztoronyig.</v>
          </cell>
          <cell r="H16248" t="str">
            <v xml:space="preserve">Divízió vezető: Varga Ferenc E-mail:varga.ferenc@alfoldviz.hu       Ivóvíz ágazat vezető:Mucsi András
E-mail:mucsi.andrás@alfoldviz.hu
</v>
          </cell>
          <cell r="I16248" t="str">
            <v>72 ÓRÁVAL KORÁBBAN+KONKRÉT NAP,ÓRA MEGADÁSA(a kíséreti díj miatt) jelezni kell,hogy TORONYBA MÁSZÁS TÖRTÉNIK-E.</v>
          </cell>
          <cell r="K16248" t="str">
            <v>Makó-Térségi Viziközmű Kft.</v>
          </cell>
        </row>
        <row r="16249">
          <cell r="A16249" t="str">
            <v>Királyhegyes 2</v>
          </cell>
          <cell r="B16249" t="str">
            <v>46.27172769</v>
          </cell>
          <cell r="C16249" t="str">
            <v>20.61879117</v>
          </cell>
          <cell r="D16249" t="str">
            <v>46.27172769, 20.61879117</v>
          </cell>
          <cell r="E16249" t="str">
            <v>Csongrád</v>
          </cell>
          <cell r="F16249" t="str">
            <v>Királyhegyes, belterület 305 hrsz</v>
          </cell>
          <cell r="G16249" t="str">
            <v>A faluba beérve, a temetőt elhagyva forduljunk jobbra, majd egyből balra, ez a Jókai utca, ez után forduljunk balra a Dózsa György utcába. A területet balra a második utca (Ady Endre utca) után kb 60 m-rel balra földúton lehet megközelíteni.</v>
          </cell>
          <cell r="H16249" t="str">
            <v>Horváth Lajos (polgármester), mail: horvath.lajos55@freemail.hu; mobil: 0630/4191624</v>
          </cell>
          <cell r="I16249" t="str">
            <v>Egységkulccsal</v>
          </cell>
          <cell r="J16249" t="str">
            <v>BS;UBS2100;LTE800;MI</v>
          </cell>
        </row>
        <row r="16250">
          <cell r="A16250" t="str">
            <v>Királyi Pál u 1</v>
          </cell>
          <cell r="D16250" t="str">
            <v xml:space="preserve">, </v>
          </cell>
          <cell r="E16250" t="str">
            <v>Pest</v>
          </cell>
          <cell r="F16250" t="str">
            <v>V Budapest, Királyi Pál utca 8</v>
          </cell>
          <cell r="G16250" t="str">
            <v>cím alapján</v>
          </cell>
          <cell r="H16250" t="str">
            <v>Zilahi Krisztina  06-1-2662619</v>
          </cell>
          <cell r="I16250" t="str">
            <v>16-02-ig</v>
          </cell>
          <cell r="J16250" t="str">
            <v>KR</v>
          </cell>
          <cell r="K16250" t="str">
            <v>Várnagyi Ákos</v>
          </cell>
        </row>
        <row r="16251">
          <cell r="A16251" t="str">
            <v>Királyi Pál u 2</v>
          </cell>
          <cell r="D16251" t="str">
            <v xml:space="preserve">, </v>
          </cell>
          <cell r="E16251" t="str">
            <v>Pest</v>
          </cell>
          <cell r="F16251" t="str">
            <v>V Budapest, Királyi Pál utca 14</v>
          </cell>
          <cell r="J16251" t="str">
            <v>KR</v>
          </cell>
          <cell r="K16251" t="str">
            <v>Takács Attila</v>
          </cell>
        </row>
        <row r="16252">
          <cell r="A16252" t="str">
            <v>Királylaki út M</v>
          </cell>
          <cell r="D16252" t="str">
            <v xml:space="preserve">, </v>
          </cell>
          <cell r="E16252" t="str">
            <v>Pest</v>
          </cell>
          <cell r="F16252" t="str">
            <v>III Budapest, Királylaki út 89</v>
          </cell>
          <cell r="K16252" t="str">
            <v>Magyar Telekom Nyrt.</v>
          </cell>
        </row>
        <row r="16253">
          <cell r="A16253" t="str">
            <v>Királyok útja 1</v>
          </cell>
          <cell r="D16253" t="str">
            <v xml:space="preserve">, </v>
          </cell>
          <cell r="E16253" t="str">
            <v>Pest</v>
          </cell>
          <cell r="F16253" t="str">
            <v>III Budapest, Királyok útja 56</v>
          </cell>
          <cell r="G16253" t="str">
            <v>Királyok útja 56 előtt a telefon oszlop tövében</v>
          </cell>
          <cell r="K16253" t="str">
            <v>Magyar Telekom Nyrt.</v>
          </cell>
        </row>
        <row r="16254">
          <cell r="A16254" t="str">
            <v>Királyok útja 2</v>
          </cell>
          <cell r="D16254" t="str">
            <v xml:space="preserve">, </v>
          </cell>
          <cell r="E16254" t="str">
            <v>Pest</v>
          </cell>
          <cell r="F16254" t="str">
            <v>III Budapest, Királyok útja 103-109</v>
          </cell>
          <cell r="J16254" t="str">
            <v>KR</v>
          </cell>
          <cell r="K16254" t="str">
            <v>Márky Jenő</v>
          </cell>
        </row>
        <row r="16255">
          <cell r="A16255" t="str">
            <v>Királyok útja 3</v>
          </cell>
          <cell r="B16255" t="str">
            <v>47.58743375</v>
          </cell>
          <cell r="C16255" t="str">
            <v>19.06541256</v>
          </cell>
          <cell r="D16255" t="str">
            <v>47.58743375, 19.06541256</v>
          </cell>
          <cell r="E16255" t="str">
            <v>Pest</v>
          </cell>
          <cell r="F16255" t="str">
            <v>III Budapest, Királyok útja 155</v>
          </cell>
        </row>
        <row r="16256">
          <cell r="A16256" t="str">
            <v>Királyok útja M</v>
          </cell>
          <cell r="D16256" t="str">
            <v xml:space="preserve">, </v>
          </cell>
          <cell r="E16256" t="str">
            <v>Pest</v>
          </cell>
          <cell r="F16256" t="str">
            <v>III Budapest, Királyok útja 319</v>
          </cell>
          <cell r="K16256" t="str">
            <v>Magyar Telekom Nyrt.</v>
          </cell>
        </row>
        <row r="16257">
          <cell r="A16257" t="str">
            <v>Királyok útja N</v>
          </cell>
          <cell r="D16257" t="str">
            <v xml:space="preserve">, </v>
          </cell>
          <cell r="E16257" t="str">
            <v>Pest</v>
          </cell>
          <cell r="F16257" t="str">
            <v>III Budapest, Királyok útja 205</v>
          </cell>
        </row>
        <row r="16258">
          <cell r="A16258" t="str">
            <v>Kis Fuvaros u 1</v>
          </cell>
          <cell r="D16258" t="str">
            <v xml:space="preserve">, </v>
          </cell>
          <cell r="E16258" t="str">
            <v>Pest</v>
          </cell>
          <cell r="F16258" t="str">
            <v>VIII Budapest, Kis Fuvaros utca 1</v>
          </cell>
        </row>
        <row r="16259">
          <cell r="A16259" t="str">
            <v>Kis Fuvaros u 2</v>
          </cell>
          <cell r="D16259" t="str">
            <v xml:space="preserve">, </v>
          </cell>
          <cell r="E16259" t="str">
            <v>Pest</v>
          </cell>
          <cell r="F16259" t="str">
            <v>VIII Budapest, Kis Fuvaros utca 8</v>
          </cell>
        </row>
        <row r="16260">
          <cell r="A16260" t="str">
            <v>Kis Fuvaros u 3</v>
          </cell>
          <cell r="D16260" t="str">
            <v xml:space="preserve">, </v>
          </cell>
          <cell r="E16260" t="str">
            <v>Pest</v>
          </cell>
          <cell r="F16260" t="str">
            <v>VIII Budapest, Kis Fuvaros utca 9</v>
          </cell>
        </row>
        <row r="16261">
          <cell r="A16261" t="str">
            <v>Kis Rókus u 1</v>
          </cell>
          <cell r="D16261" t="str">
            <v xml:space="preserve">, </v>
          </cell>
          <cell r="E16261" t="str">
            <v>Pest</v>
          </cell>
          <cell r="F16261" t="str">
            <v>II Budapest, Millenáris park</v>
          </cell>
        </row>
        <row r="16262">
          <cell r="A16262" t="str">
            <v>Kis Stáció u M</v>
          </cell>
          <cell r="B16262" t="str">
            <v>47.48918354</v>
          </cell>
          <cell r="C16262" t="str">
            <v>19.07213566</v>
          </cell>
          <cell r="D16262" t="str">
            <v>47.48918354, 19.07213566</v>
          </cell>
          <cell r="E16262" t="str">
            <v>Pest</v>
          </cell>
          <cell r="F16262" t="str">
            <v>VIII Budapest, Kis Stáció utca 1-3</v>
          </cell>
          <cell r="G16262" t="str">
            <v>József körút felől a Baros utcába kanyarodva az első kereszteződésnél jobbra. Mária Terézia ház épülete.</v>
          </cell>
          <cell r="I16262" t="str">
            <v>Portaszolgálat, bejutás munkaidőben.</v>
          </cell>
          <cell r="K16262" t="str">
            <v>Magyar Telekom Nyrt.</v>
          </cell>
        </row>
        <row r="16263">
          <cell r="A16263" t="str">
            <v>Kis Stáció u N</v>
          </cell>
          <cell r="D16263" t="str">
            <v xml:space="preserve">, </v>
          </cell>
          <cell r="E16263" t="str">
            <v>Pest</v>
          </cell>
          <cell r="F16263" t="str">
            <v>VIII Budapest, Kis Stáció utca 5</v>
          </cell>
        </row>
        <row r="16264">
          <cell r="A16264" t="str">
            <v>Kis Stáció u O</v>
          </cell>
          <cell r="D16264" t="str">
            <v xml:space="preserve">, </v>
          </cell>
          <cell r="E16264" t="str">
            <v>Pest</v>
          </cell>
          <cell r="F16264" t="str">
            <v>VIII Budapest, Kis Stáció utca 15</v>
          </cell>
        </row>
        <row r="16265">
          <cell r="A16265" t="str">
            <v>Kis Stáció u P</v>
          </cell>
          <cell r="D16265" t="str">
            <v xml:space="preserve">, </v>
          </cell>
          <cell r="E16265" t="str">
            <v>Pest</v>
          </cell>
          <cell r="F16265" t="str">
            <v>VIII Budapest, Kis Stáció utca 2</v>
          </cell>
        </row>
        <row r="16266">
          <cell r="A16266" t="str">
            <v>Kis Svábhegy 1</v>
          </cell>
          <cell r="D16266" t="str">
            <v xml:space="preserve">, </v>
          </cell>
          <cell r="E16266" t="str">
            <v>Pest</v>
          </cell>
          <cell r="F16266" t="str">
            <v>XII Budapest, Istenhegyi út 50-52</v>
          </cell>
          <cell r="K16266" t="str">
            <v xml:space="preserve"> N/A</v>
          </cell>
        </row>
        <row r="16267">
          <cell r="A16267" t="str">
            <v>Kis u M</v>
          </cell>
          <cell r="B16267" t="str">
            <v>47.48209355</v>
          </cell>
          <cell r="C16267" t="str">
            <v>19.23885342</v>
          </cell>
          <cell r="D16267" t="str">
            <v>47.48209355, 19.23885342</v>
          </cell>
          <cell r="E16267" t="str">
            <v>Pest</v>
          </cell>
          <cell r="F16267" t="str">
            <v>XVII Budapest, Kis utca 5-7</v>
          </cell>
          <cell r="G16267" t="str">
            <v>Rakosmente TV</v>
          </cell>
          <cell r="K16267" t="str">
            <v>Magyar Telekom Nyrt.</v>
          </cell>
        </row>
        <row r="16268">
          <cell r="A16268" t="str">
            <v>Kisapáti M</v>
          </cell>
          <cell r="D16268" t="str">
            <v xml:space="preserve">, </v>
          </cell>
          <cell r="E16268" t="str">
            <v>Veszprém</v>
          </cell>
          <cell r="F16268" t="str">
            <v>Kisapáti, Kossuth utca 66</v>
          </cell>
        </row>
        <row r="16269">
          <cell r="A16269" t="str">
            <v>Kisapostag 1</v>
          </cell>
          <cell r="D16269" t="str">
            <v xml:space="preserve">, </v>
          </cell>
          <cell r="E16269" t="str">
            <v>Fejér</v>
          </cell>
          <cell r="F16269" t="str">
            <v>Baracs, Fiktív utca</v>
          </cell>
        </row>
        <row r="16270">
          <cell r="A16270" t="str">
            <v>Kisapostag KTV 1</v>
          </cell>
          <cell r="D16270" t="str">
            <v xml:space="preserve">, </v>
          </cell>
          <cell r="E16270" t="str">
            <v>Fejér</v>
          </cell>
          <cell r="F16270" t="str">
            <v>Kisapostag, Petőfi Sándor utca 93</v>
          </cell>
          <cell r="K16270" t="str">
            <v>Magyar Telekom Nyrt.</v>
          </cell>
        </row>
        <row r="16271">
          <cell r="A16271" t="str">
            <v>Kisapostag O</v>
          </cell>
          <cell r="D16271" t="str">
            <v xml:space="preserve">, </v>
          </cell>
          <cell r="E16271" t="str">
            <v>Fejér</v>
          </cell>
          <cell r="F16271" t="str">
            <v>Kisapostag, Petőfi Sándor utca 31</v>
          </cell>
          <cell r="K16271" t="str">
            <v>Magyar Telekom Nyrt.</v>
          </cell>
        </row>
        <row r="16272">
          <cell r="A16272" t="str">
            <v>Kisapostag P</v>
          </cell>
          <cell r="D16272" t="str">
            <v xml:space="preserve">, </v>
          </cell>
          <cell r="E16272" t="str">
            <v>Fejér</v>
          </cell>
          <cell r="F16272" t="str">
            <v>Kisapostag, Panoráma utca 4</v>
          </cell>
          <cell r="K16272" t="str">
            <v>Magyar Telekom Nyrt.</v>
          </cell>
        </row>
        <row r="16273">
          <cell r="A16273" t="str">
            <v>Kisar 2</v>
          </cell>
          <cell r="D16273" t="str">
            <v xml:space="preserve">, </v>
          </cell>
          <cell r="E16273" t="str">
            <v>Szabolcs-Szatmár-Bereg</v>
          </cell>
          <cell r="F16273" t="str">
            <v>Kisar, Fiktív utca</v>
          </cell>
          <cell r="K16273" t="str">
            <v xml:space="preserve"> N/A</v>
          </cell>
        </row>
        <row r="16274">
          <cell r="A16274" t="str">
            <v>Kisar M</v>
          </cell>
          <cell r="D16274" t="str">
            <v xml:space="preserve">, </v>
          </cell>
          <cell r="E16274" t="str">
            <v>Szabolcs-Szatmár-Bereg</v>
          </cell>
          <cell r="F16274" t="str">
            <v>Kisar, Petőfi Sándor utca 32</v>
          </cell>
          <cell r="G16274" t="str">
            <v>Nagyar felé haladva a bal oldalon, a fás-bokros részen található az épület.</v>
          </cell>
          <cell r="I16274" t="str">
            <v>110CG számú telekomos egységkulcs+telekomos belépőkártya</v>
          </cell>
          <cell r="K16274" t="str">
            <v>Magyar Telekom Nyrt.</v>
          </cell>
        </row>
        <row r="16275">
          <cell r="A16275" t="str">
            <v>Kisar Tisza M</v>
          </cell>
          <cell r="B16275" t="str">
            <v>48.05882442</v>
          </cell>
          <cell r="C16275" t="str">
            <v>22.51758943</v>
          </cell>
          <cell r="D16275" t="str">
            <v>48.05882442, 22.51758943</v>
          </cell>
          <cell r="E16275" t="str">
            <v>Szabolcs-Szatmár-Bereg</v>
          </cell>
          <cell r="F16275" t="str">
            <v>Kisar, Tisza utca 8</v>
          </cell>
        </row>
        <row r="16276">
          <cell r="A16276" t="str">
            <v>Kisar VDK 1</v>
          </cell>
          <cell r="D16276" t="str">
            <v xml:space="preserve">, </v>
          </cell>
          <cell r="E16276" t="str">
            <v>Szabolcs-Szatmár-Bereg</v>
          </cell>
          <cell r="F16276" t="str">
            <v>Kisar, gátőrház</v>
          </cell>
          <cell r="J16276" t="str">
            <v>TRD</v>
          </cell>
        </row>
        <row r="16277">
          <cell r="A16277" t="str">
            <v>Kisasszony u 1</v>
          </cell>
          <cell r="D16277" t="str">
            <v xml:space="preserve">, </v>
          </cell>
          <cell r="E16277" t="str">
            <v>Pest</v>
          </cell>
          <cell r="F16277" t="str">
            <v>II Budapest, Kisasszony utca 11</v>
          </cell>
        </row>
        <row r="16278">
          <cell r="A16278" t="str">
            <v>Kisasszonyfa M</v>
          </cell>
          <cell r="D16278" t="str">
            <v xml:space="preserve">, </v>
          </cell>
          <cell r="E16278" t="str">
            <v>Baranya</v>
          </cell>
          <cell r="F16278" t="str">
            <v>Kisasszonyfa, Petőfi Sándor utca 28</v>
          </cell>
        </row>
        <row r="16279">
          <cell r="A16279" t="str">
            <v>Kisbabot 1</v>
          </cell>
          <cell r="D16279" t="str">
            <v xml:space="preserve">, </v>
          </cell>
          <cell r="E16279" t="str">
            <v>Győr-Moson-Sopron</v>
          </cell>
          <cell r="F16279" t="str">
            <v>Kisbabot, Ady Endre utca 3</v>
          </cell>
        </row>
        <row r="16280">
          <cell r="A16280" t="str">
            <v>Kisbágyon M</v>
          </cell>
          <cell r="D16280" t="str">
            <v xml:space="preserve">, </v>
          </cell>
          <cell r="E16280" t="str">
            <v>Nógrád</v>
          </cell>
          <cell r="F16280" t="str">
            <v>Kisbágyon, külterület 016/2 hrsz</v>
          </cell>
          <cell r="H16280" t="str">
            <v>Volek Attila</v>
          </cell>
          <cell r="I16280" t="str">
            <v>Bejutással kapcsolatban: Koknya Csaba</v>
          </cell>
          <cell r="J16280" t="str">
            <v>TBS</v>
          </cell>
        </row>
        <row r="16281">
          <cell r="A16281" t="str">
            <v>Kisbajcs 1</v>
          </cell>
          <cell r="D16281" t="str">
            <v xml:space="preserve">, </v>
          </cell>
          <cell r="E16281" t="str">
            <v>Győr-Moson-Sopron</v>
          </cell>
          <cell r="F16281" t="str">
            <v>Kisbajcs, külterület 035/4  hrsz</v>
          </cell>
          <cell r="J16281" t="str">
            <v>LTE800</v>
          </cell>
        </row>
        <row r="16282">
          <cell r="A16282" t="str">
            <v>Kisbajcs M</v>
          </cell>
          <cell r="B16282" t="str">
            <v>47.74431436</v>
          </cell>
          <cell r="C16282" t="str">
            <v>17.68156191</v>
          </cell>
          <cell r="D16282" t="str">
            <v>47.74431436, 17.68156191</v>
          </cell>
          <cell r="E16282" t="str">
            <v>Győr-Moson-Sopron</v>
          </cell>
          <cell r="F16282" t="str">
            <v>Kisbajcs, Kossuth Lajos út 1</v>
          </cell>
          <cell r="G16282" t="str">
            <v>Győrt a Bácsai úton keresztül hagyjuk el. A faluba érkezve a 3. baloldali keresztutcába kell befordulni és a Községháza és a posta közös udvarában található az épület.</v>
          </cell>
          <cell r="I16282" t="str">
            <v>Abloy egységkulcs + MT beléptető kártya + egyéni belépőkód</v>
          </cell>
          <cell r="K16282" t="str">
            <v>Magyar Telekom Nyrt.</v>
          </cell>
        </row>
        <row r="16283">
          <cell r="A16283" t="str">
            <v>Kisbajcs N</v>
          </cell>
          <cell r="B16283" t="str">
            <v>47.74381084</v>
          </cell>
          <cell r="C16283" t="str">
            <v>17.67549348</v>
          </cell>
          <cell r="D16283" t="str">
            <v>47.74381084, 17.67549348</v>
          </cell>
          <cell r="E16283" t="str">
            <v>Győr-Moson-Sopron</v>
          </cell>
          <cell r="F16283" t="str">
            <v>Kisbajcs, Hunyadi út 30</v>
          </cell>
          <cell r="G16283" t="str">
            <v>SE960300</v>
          </cell>
        </row>
        <row r="16284">
          <cell r="A16284" t="str">
            <v>Kisbajcs O</v>
          </cell>
          <cell r="D16284" t="str">
            <v xml:space="preserve">, </v>
          </cell>
          <cell r="E16284" t="str">
            <v>Győr-Moson-Sopron</v>
          </cell>
          <cell r="F16284" t="str">
            <v>Kisbajcs, Arany János utca 22</v>
          </cell>
          <cell r="J16284" t="str">
            <v>KR</v>
          </cell>
        </row>
        <row r="16285">
          <cell r="A16285" t="str">
            <v>Kisbajcs P</v>
          </cell>
          <cell r="B16285" t="str">
            <v>47.80728163</v>
          </cell>
          <cell r="C16285" t="str">
            <v>17.1409236</v>
          </cell>
          <cell r="D16285" t="str">
            <v>47.80728163, 17.1409236</v>
          </cell>
          <cell r="E16285" t="str">
            <v>Győr-Moson-Sopron</v>
          </cell>
          <cell r="F16285" t="str">
            <v>Kisbajcs, Arany János utca 2</v>
          </cell>
          <cell r="K16285" t="str">
            <v>Magyar Telekom Nyrt.</v>
          </cell>
        </row>
        <row r="16286">
          <cell r="A16286" t="str">
            <v>Kisbajom 1</v>
          </cell>
          <cell r="B16286" t="str">
            <v>46.31437844</v>
          </cell>
          <cell r="C16286" t="str">
            <v>17.48926329</v>
          </cell>
          <cell r="D16286" t="str">
            <v>46.31437844, 17.48926329</v>
          </cell>
          <cell r="E16286" t="str">
            <v>Somogy</v>
          </cell>
          <cell r="F16286" t="str">
            <v>Kisbajom, külterület 023/3 hrsz</v>
          </cell>
          <cell r="H16286" t="str">
            <v>Kisbajom Község Önkormányzata, Végh Gábor polgármster, 7542 Kisbajom, Kossuth L. u. 111., fax is: +36 (82) 385-473, kisbajom@somogy.hu  
Tnor torony</v>
          </cell>
          <cell r="I16286" t="str">
            <v xml:space="preserve">Kovács Gyula (falugondnok): +36 (82) 385-473, kisbajom@somogy.hu </v>
          </cell>
          <cell r="J16286" t="str">
            <v>BS;LTE800;LL</v>
          </cell>
        </row>
        <row r="16287">
          <cell r="A16287" t="str">
            <v>Kisbajom M</v>
          </cell>
          <cell r="D16287" t="str">
            <v xml:space="preserve">, </v>
          </cell>
          <cell r="E16287" t="str">
            <v>Somogy</v>
          </cell>
          <cell r="F16287" t="str">
            <v>Kisbajom, Kossuth Lajos utca 111</v>
          </cell>
        </row>
        <row r="16288">
          <cell r="A16288" t="str">
            <v>Kisbárapáti 1</v>
          </cell>
          <cell r="B16288" t="str">
            <v>46.5994941</v>
          </cell>
          <cell r="C16288" t="str">
            <v>17.86436113</v>
          </cell>
          <cell r="D16288" t="str">
            <v>46.5994941, 17.86436113</v>
          </cell>
          <cell r="E16288" t="str">
            <v>Somogy</v>
          </cell>
          <cell r="F16288" t="str">
            <v>Kisbárapáti, belterület 54 hrsz</v>
          </cell>
          <cell r="J16288" t="str">
            <v>BS;LTE800;LL</v>
          </cell>
        </row>
        <row r="16289">
          <cell r="A16289" t="str">
            <v>Kisbárapáti M</v>
          </cell>
          <cell r="B16289" t="str">
            <v>46.60799488</v>
          </cell>
          <cell r="C16289" t="str">
            <v>17.86250323</v>
          </cell>
          <cell r="D16289" t="str">
            <v>46.60799488, 17.86250323</v>
          </cell>
          <cell r="E16289" t="str">
            <v>Somogy</v>
          </cell>
          <cell r="F16289" t="str">
            <v>Kisbárapáti, Fő utca 59</v>
          </cell>
          <cell r="K16289" t="str">
            <v>Magyar Telekom Nyrt.</v>
          </cell>
        </row>
        <row r="16290">
          <cell r="A16290" t="str">
            <v>Kisbárapáti N</v>
          </cell>
          <cell r="D16290" t="str">
            <v xml:space="preserve">, </v>
          </cell>
          <cell r="E16290" t="str">
            <v>Somogy</v>
          </cell>
          <cell r="F16290" t="str">
            <v>Kisbárapáti, Fő utca 65</v>
          </cell>
          <cell r="K16290" t="str">
            <v>Magyar Telekom Nyrt.</v>
          </cell>
        </row>
        <row r="16291">
          <cell r="A16291" t="str">
            <v>Kisbárapáti O</v>
          </cell>
          <cell r="D16291" t="str">
            <v xml:space="preserve">, </v>
          </cell>
          <cell r="E16291" t="str">
            <v>Somogy</v>
          </cell>
          <cell r="F16291" t="str">
            <v>Kisbárapáti, Fő utca 91</v>
          </cell>
        </row>
        <row r="16292">
          <cell r="A16292" t="str">
            <v>Kisbárkány M</v>
          </cell>
          <cell r="D16292" t="str">
            <v xml:space="preserve">, </v>
          </cell>
          <cell r="E16292" t="str">
            <v>Nógrád</v>
          </cell>
          <cell r="F16292" t="str">
            <v>Kisbárkány, Béke út 32</v>
          </cell>
        </row>
        <row r="16293">
          <cell r="A16293" t="str">
            <v>Kisbér 1</v>
          </cell>
          <cell r="B16293" t="str">
            <v>47.48804344</v>
          </cell>
          <cell r="C16293" t="str">
            <v>18.04416108</v>
          </cell>
          <cell r="D16293" t="str">
            <v>47.48804344, 18.04416108</v>
          </cell>
          <cell r="E16293" t="str">
            <v>Komárom-Esztergom</v>
          </cell>
          <cell r="F16293" t="str">
            <v>Kisbér, Balló tanya 0122/1 hrsz</v>
          </cell>
          <cell r="G16293" t="str">
            <v xml:space="preserve">Fehérvár felől 81-es úton a tatabányai elágazásnál balra fordulni, majd tovább egy majorig. Az ives bejárót elhagyva a telepet megkerülve, vasúti átjáró előtt balra a földúton a toronyig. M1-ről a Komárom-kisbéri leágazásnál ki. A városba érve balról a sportcsarnokot elhagyva a kőkeresztnél balra. Kanyargósan előre a vasúti átjáróig.nemsokkal utána jobbra földes úton a toronyig.  </v>
          </cell>
          <cell r="I16293" t="str">
            <v>Egységlakat a kerítésen.</v>
          </cell>
          <cell r="J16293" t="str">
            <v>TRE;BS;LTE800;MI;LL</v>
          </cell>
          <cell r="K16293" t="str">
            <v>Magyar Telekom Nyrt. Mobil Szolgáltatások Üzletág</v>
          </cell>
        </row>
        <row r="16294">
          <cell r="A16294" t="str">
            <v>Kisbér 2</v>
          </cell>
          <cell r="D16294" t="str">
            <v xml:space="preserve">, </v>
          </cell>
          <cell r="E16294" t="str">
            <v>Komárom-Esztergom</v>
          </cell>
          <cell r="F16294" t="str">
            <v>Kisbér, Wenckheim Béla utca</v>
          </cell>
          <cell r="G16294" t="str">
            <v>Budapestről M1-en Kisbéri leágazásiga, beérkezve a városba a Szakközépiskolánál balra fordulni, tovább egyenesen a Dobó utca sarkáig.</v>
          </cell>
          <cell r="H16294" t="str">
            <v>Bejutás, tervjóváhagyás: Nagy Zoltán, 1134 Budapest, Rózsafa u. 13. 06/30/9416-456, fax: 06/1/226-5824, znagy@electroauto.hu</v>
          </cell>
          <cell r="K16294" t="str">
            <v>ElectroAuto Kft.</v>
          </cell>
        </row>
        <row r="16295">
          <cell r="A16295" t="str">
            <v>Kisbér 3</v>
          </cell>
          <cell r="B16295" t="str">
            <v>47.51234953</v>
          </cell>
          <cell r="C16295" t="str">
            <v>18.01966809</v>
          </cell>
          <cell r="D16295" t="str">
            <v>47.51234953, 18.01966809</v>
          </cell>
          <cell r="E16295" t="str">
            <v>Komárom-Esztergom</v>
          </cell>
          <cell r="F16295" t="str">
            <v>Kisbér, külterület 0244/2 hrsz</v>
          </cell>
          <cell r="G16295" t="str">
            <v>Budapest felől az M1 autópályán haladva, Kisbér lejárónál kell letérni Kisbér felé a 13-as útra. A 13-as útról jobbra kell lekanyarodn Kisbérre, majd egyenesen a centrumig. A centrumnál jobbra a 81-es útra, majd jobbra a Téglagyári útra. A téglagyárig kell elmenni, majd a portaszolgálatnál jelezni a belépési szándékot.</v>
          </cell>
          <cell r="H16295" t="str">
            <v>Pannon</v>
          </cell>
          <cell r="I16295" t="str">
            <v>A téglagyári portán keresztül lehetséges, éjjel-nappali portaszolgálat van. Előzetes engedély nem kell.</v>
          </cell>
          <cell r="J16295" t="str">
            <v>UBS2100;LTE800;MI</v>
          </cell>
          <cell r="K16295" t="str">
            <v>Pannon GSM Távközlési Zrt.</v>
          </cell>
        </row>
        <row r="16296">
          <cell r="A16296" t="str">
            <v>Kisbér 4</v>
          </cell>
          <cell r="B16296" t="str">
            <v>47.50134821</v>
          </cell>
          <cell r="C16296" t="str">
            <v>18.02475356</v>
          </cell>
          <cell r="D16296" t="str">
            <v>47.50134821, 18.02475356</v>
          </cell>
          <cell r="E16296" t="str">
            <v>Komárom-Esztergom</v>
          </cell>
          <cell r="F16296" t="str">
            <v>Kisbér, Széchenyi utca 4</v>
          </cell>
          <cell r="G16296" t="str">
            <v>Széchenyi utca 4/K</v>
          </cell>
          <cell r="K16296" t="str">
            <v>Magyar Telekom Nyrt.</v>
          </cell>
        </row>
        <row r="16297">
          <cell r="A16297" t="str">
            <v>Kisbér Batthyány 1</v>
          </cell>
          <cell r="D16297" t="str">
            <v xml:space="preserve">, </v>
          </cell>
          <cell r="E16297" t="str">
            <v>Komárom-Esztergom</v>
          </cell>
          <cell r="F16297" t="str">
            <v>Kisbér, Batthyány tér 4/e</v>
          </cell>
        </row>
        <row r="16298">
          <cell r="A16298" t="str">
            <v>Kisbér Batthyány 2</v>
          </cell>
          <cell r="B16298" t="str">
            <v>47.50180263</v>
          </cell>
          <cell r="C16298" t="str">
            <v>18.0273068</v>
          </cell>
          <cell r="D16298" t="str">
            <v>47.50180263, 18.0273068</v>
          </cell>
          <cell r="E16298" t="str">
            <v>Komárom-Esztergom</v>
          </cell>
          <cell r="F16298" t="str">
            <v>Kisbér, Batthyány tér 1</v>
          </cell>
        </row>
        <row r="16299">
          <cell r="A16299" t="str">
            <v>Kisbér EON 1</v>
          </cell>
          <cell r="D16299" t="str">
            <v xml:space="preserve">, </v>
          </cell>
          <cell r="E16299" t="str">
            <v>Komárom-Esztergom</v>
          </cell>
          <cell r="F16299" t="str">
            <v>Kisbér, Széchenyi utca 36</v>
          </cell>
          <cell r="G16299" t="str">
            <v>2870 Kisbér Széchenyi utca 36, E.ON épületrészt bérel. Antenna megközelítése padlástéren keresztűl, tulajdonossal egyeztetni kell.</v>
          </cell>
          <cell r="H16299" t="str">
            <v>Sáhó László: 30/957-7015 (E.ON műszaki iroda)</v>
          </cell>
          <cell r="I16299" t="str">
            <v>Telefonos egyeztetés szükséges.</v>
          </cell>
          <cell r="J16299" t="str">
            <v>MI</v>
          </cell>
          <cell r="K16299" t="str">
            <v>Magyar Telekom Nyrt.</v>
          </cell>
        </row>
        <row r="16300">
          <cell r="A16300" t="str">
            <v>Kisbér Komáromi M</v>
          </cell>
          <cell r="D16300" t="str">
            <v xml:space="preserve">, </v>
          </cell>
          <cell r="E16300" t="str">
            <v>Komárom-Esztergom</v>
          </cell>
          <cell r="F16300" t="str">
            <v>Kisbér, Komáromi utca 3</v>
          </cell>
          <cell r="K16300" t="str">
            <v>Magyar Telekom Nyrt.</v>
          </cell>
        </row>
        <row r="16301">
          <cell r="A16301" t="str">
            <v>Kisbér Komáromi N</v>
          </cell>
          <cell r="D16301" t="str">
            <v xml:space="preserve">, </v>
          </cell>
          <cell r="E16301" t="str">
            <v>Komárom-Esztergom</v>
          </cell>
          <cell r="F16301" t="str">
            <v>Kisbér, Komáromi utca 27</v>
          </cell>
        </row>
        <row r="16302">
          <cell r="A16302" t="str">
            <v>Kisbér Kórház 1</v>
          </cell>
          <cell r="D16302" t="str">
            <v xml:space="preserve">, </v>
          </cell>
          <cell r="E16302" t="str">
            <v>Komárom-Esztergom</v>
          </cell>
          <cell r="F16302" t="str">
            <v>Kisbér, Iskola utca 11</v>
          </cell>
          <cell r="G16302" t="str">
            <v>Batthyány Kázmér Szakkórház</v>
          </cell>
          <cell r="H16302" t="str">
            <v>Tel: +36 34 552 600
Fax: +36 34 352 350
E-mail: kisberkorhaz@vivamail.hu
Mb. igazgató: Dr. Ferencz Péter</v>
          </cell>
          <cell r="J16302" t="str">
            <v>KR</v>
          </cell>
        </row>
        <row r="16303">
          <cell r="A16303" t="str">
            <v>Kisbér Kossuth M</v>
          </cell>
          <cell r="D16303" t="str">
            <v xml:space="preserve">, </v>
          </cell>
          <cell r="E16303" t="str">
            <v>Komárom-Esztergom</v>
          </cell>
          <cell r="F16303" t="str">
            <v>Kisbér, Kossuth Lajos utca 14</v>
          </cell>
          <cell r="K16303" t="str">
            <v>Magyar Telekom Nyrt.</v>
          </cell>
        </row>
        <row r="16304">
          <cell r="A16304" t="str">
            <v>Kisbér Kossuth N</v>
          </cell>
          <cell r="D16304" t="str">
            <v xml:space="preserve">, </v>
          </cell>
          <cell r="E16304" t="str">
            <v>Komárom-Esztergom</v>
          </cell>
          <cell r="F16304" t="str">
            <v>Kisbér, Kossuth Lajos utca 38</v>
          </cell>
          <cell r="K16304" t="str">
            <v>Magyar Telekom Nyrt.</v>
          </cell>
        </row>
        <row r="16305">
          <cell r="A16305" t="str">
            <v>Kisbér Kossuth O</v>
          </cell>
          <cell r="D16305" t="str">
            <v xml:space="preserve">, </v>
          </cell>
          <cell r="E16305" t="str">
            <v>Komárom-Esztergom</v>
          </cell>
          <cell r="F16305" t="str">
            <v>Kisbér, Kossuth Lajos utca 5</v>
          </cell>
        </row>
        <row r="16306">
          <cell r="A16306" t="str">
            <v>Kisbér M</v>
          </cell>
          <cell r="B16306" t="str">
            <v>47.50256712</v>
          </cell>
          <cell r="C16306" t="str">
            <v>18.02729206</v>
          </cell>
          <cell r="D16306" t="str">
            <v>47.50256712, 18.02729206</v>
          </cell>
          <cell r="E16306" t="str">
            <v>Komárom-Esztergom</v>
          </cell>
          <cell r="F16306" t="str">
            <v>Kisbér, Batthyány tér 6</v>
          </cell>
          <cell r="G16306" t="str">
            <v>Komárom felől a 13-as úton Csép és Ete településeket elhagyva, Kisbérre érünk. Jobbra fordulva, 81-es útra, beérünk a településre, ahol a Komáromi utcán haladunk a kisbéri templomig. A mögötte lévő udvarba található a műszaki épület.</v>
          </cell>
          <cell r="I16306" t="str">
            <v>Abloy egységkulcs + MT beléptető kártya + egyéni belépőkód</v>
          </cell>
          <cell r="K16306" t="str">
            <v>Magyar Telekom Nyrt.</v>
          </cell>
        </row>
        <row r="16307">
          <cell r="A16307" t="str">
            <v>Kisbér N</v>
          </cell>
          <cell r="D16307" t="str">
            <v xml:space="preserve">, </v>
          </cell>
          <cell r="E16307" t="str">
            <v>Komárom-Esztergom</v>
          </cell>
          <cell r="F16307" t="str">
            <v>Kisbér, Köztársaság út 15</v>
          </cell>
        </row>
        <row r="16308">
          <cell r="A16308" t="str">
            <v>Kisbér O</v>
          </cell>
          <cell r="D16308" t="str">
            <v xml:space="preserve">, </v>
          </cell>
          <cell r="E16308" t="str">
            <v>Komárom-Esztergom</v>
          </cell>
          <cell r="F16308" t="str">
            <v>Kisbér, Batthyány tér 5</v>
          </cell>
        </row>
        <row r="16309">
          <cell r="A16309" t="str">
            <v>Kisbér P</v>
          </cell>
          <cell r="D16309" t="str">
            <v xml:space="preserve">, </v>
          </cell>
          <cell r="E16309" t="str">
            <v>Komárom-Esztergom</v>
          </cell>
          <cell r="F16309" t="str">
            <v>Kisbér, Köztársaság út 1</v>
          </cell>
          <cell r="K16309" t="str">
            <v>Magyar Telekom Nyrt.</v>
          </cell>
        </row>
        <row r="16310">
          <cell r="A16310" t="str">
            <v>Kisbér Petőfi 1</v>
          </cell>
          <cell r="D16310" t="str">
            <v xml:space="preserve">, </v>
          </cell>
          <cell r="E16310" t="str">
            <v>Komárom-Esztergom</v>
          </cell>
          <cell r="F16310" t="str">
            <v>Kisbér, Petőfi Sándor utca 2</v>
          </cell>
          <cell r="J16310" t="str">
            <v>TRD</v>
          </cell>
        </row>
        <row r="16311">
          <cell r="A16311" t="str">
            <v>Kisbér R</v>
          </cell>
          <cell r="D16311" t="str">
            <v xml:space="preserve">, </v>
          </cell>
          <cell r="E16311" t="str">
            <v>Komárom-Esztergom</v>
          </cell>
          <cell r="F16311" t="str">
            <v>Kisbér, külterület 0142/10 hrsz</v>
          </cell>
          <cell r="K16311" t="str">
            <v>Magyar Telekom Nyrt.</v>
          </cell>
        </row>
        <row r="16312">
          <cell r="A16312" t="str">
            <v>Kisbér S</v>
          </cell>
          <cell r="B16312" t="str">
            <v>47.50238141</v>
          </cell>
          <cell r="C16312" t="str">
            <v>18.04508397</v>
          </cell>
          <cell r="D16312" t="str">
            <v>47.50238141, 18.04508397</v>
          </cell>
          <cell r="E16312" t="str">
            <v>Komárom-Esztergom</v>
          </cell>
          <cell r="F16312" t="str">
            <v>Kisbér, 81es út 45-46km</v>
          </cell>
        </row>
        <row r="16313">
          <cell r="A16313" t="str">
            <v>Kisbér Széchenyi M</v>
          </cell>
          <cell r="D16313" t="str">
            <v xml:space="preserve">, </v>
          </cell>
          <cell r="E16313" t="str">
            <v>Komárom-Esztergom</v>
          </cell>
          <cell r="F16313" t="str">
            <v>Kisbér, Széchenyi utca 8</v>
          </cell>
          <cell r="K16313" t="str">
            <v>Magyar Telekom Nyrt.</v>
          </cell>
        </row>
        <row r="16314">
          <cell r="A16314" t="str">
            <v>Kisbér Széchenyi N</v>
          </cell>
          <cell r="D16314" t="str">
            <v xml:space="preserve">, </v>
          </cell>
          <cell r="E16314" t="str">
            <v>Komárom-Esztergom</v>
          </cell>
          <cell r="F16314" t="str">
            <v>Kisbér, Széchenyi utca 2</v>
          </cell>
        </row>
        <row r="16315">
          <cell r="A16315" t="str">
            <v>Kisbér Városház M</v>
          </cell>
          <cell r="B16315" t="str">
            <v>47.50066092</v>
          </cell>
          <cell r="C16315" t="str">
            <v>18.02637305</v>
          </cell>
          <cell r="D16315" t="str">
            <v>47.50066092, 18.02637305</v>
          </cell>
          <cell r="E16315" t="str">
            <v>Komárom-Esztergom</v>
          </cell>
          <cell r="F16315" t="str">
            <v>Kisbér, Városház tér 2</v>
          </cell>
          <cell r="K16315" t="str">
            <v>Magyar Telekom Nyrt.</v>
          </cell>
        </row>
        <row r="16316">
          <cell r="A16316" t="str">
            <v>Kisbér Városház N</v>
          </cell>
          <cell r="B16316" t="str">
            <v>47.50024178</v>
          </cell>
          <cell r="C16316" t="str">
            <v>18.02577052</v>
          </cell>
          <cell r="D16316" t="str">
            <v>47.50024178, 18.02577052</v>
          </cell>
          <cell r="E16316" t="str">
            <v>Komárom-Esztergom</v>
          </cell>
          <cell r="F16316" t="str">
            <v>Kisbér, Városház tér 13</v>
          </cell>
          <cell r="K16316" t="str">
            <v>Magyar Telekom Nyrt.</v>
          </cell>
        </row>
        <row r="16317">
          <cell r="A16317" t="str">
            <v>Kisbér Vásártér M</v>
          </cell>
          <cell r="D16317" t="str">
            <v xml:space="preserve">, </v>
          </cell>
          <cell r="E16317" t="str">
            <v>Komárom-Esztergom</v>
          </cell>
          <cell r="F16317" t="str">
            <v>Kisbér, Vásártér utca 1</v>
          </cell>
          <cell r="K16317" t="str">
            <v>Magyar Telekom Nyrt.</v>
          </cell>
        </row>
        <row r="16318">
          <cell r="A16318" t="str">
            <v>Kisbér Vásártér N</v>
          </cell>
          <cell r="D16318" t="str">
            <v xml:space="preserve">, </v>
          </cell>
          <cell r="E16318" t="str">
            <v>Komárom-Esztergom</v>
          </cell>
          <cell r="F16318" t="str">
            <v>Kisbér, Vásártér utca 7</v>
          </cell>
          <cell r="K16318" t="str">
            <v>Magyar Telekom Nyrt.</v>
          </cell>
        </row>
        <row r="16319">
          <cell r="A16319" t="str">
            <v>Kisberény N</v>
          </cell>
          <cell r="D16319" t="str">
            <v xml:space="preserve">, </v>
          </cell>
          <cell r="E16319" t="str">
            <v>Somogy</v>
          </cell>
          <cell r="F16319" t="str">
            <v>Kisberény, külterület</v>
          </cell>
          <cell r="G16319" t="str">
            <v>6701 sz. út Kisberény elágazásnál</v>
          </cell>
          <cell r="J16319" t="str">
            <v>LL</v>
          </cell>
          <cell r="K16319" t="str">
            <v>Magyar Telekom Nyrt.</v>
          </cell>
        </row>
        <row r="16320">
          <cell r="A16320" t="str">
            <v>Kisbodak 1</v>
          </cell>
          <cell r="B16320" t="str">
            <v>47.89413246</v>
          </cell>
          <cell r="C16320" t="str">
            <v>17.41612782</v>
          </cell>
          <cell r="D16320" t="str">
            <v>47.89413246, 17.41612782</v>
          </cell>
          <cell r="E16320" t="str">
            <v>Győr-Moson-Sopron</v>
          </cell>
          <cell r="F16320" t="str">
            <v>Kisbodak, víztorony 09/4 hrsz</v>
          </cell>
          <cell r="G16320" t="str">
            <v>Mosonmagyaróváron Halászi felé, majd azt Győr irányában elhagyva Püski felé balra kell fordulni. Püski központjában a zöld templomnál Kisbodak felé balra, a falu előtt ismét balra az út mellett lévő hidroglóbusz, tövében Nortel outdoor.</v>
          </cell>
          <cell r="H16320" t="str">
            <v>Szigvíz Kht, 9232. Darnózseli, Jókai u.25., T.: 96/584-030 vagy F.: 96/584-031, Schmalcz Béla  T.: 20/569-36-16</v>
          </cell>
          <cell r="I16320" t="str">
            <v>Az ügyeleti számon előre be kell jelentkezni, T.: 20/388-10-46. A torony kulcsa az ügyeleten, az outdoor-hoz szabadon, a kerítésen sorbafűzött egységlakat.</v>
          </cell>
          <cell r="J16320" t="str">
            <v>BS;LTE800;MI</v>
          </cell>
          <cell r="K16320" t="str">
            <v>Szigetközi Vízszolgáltató Kht.</v>
          </cell>
        </row>
        <row r="16321">
          <cell r="A16321" t="str">
            <v>Kisbodak M</v>
          </cell>
          <cell r="D16321" t="str">
            <v xml:space="preserve">, </v>
          </cell>
          <cell r="E16321" t="str">
            <v>Győr-Moson-Sopron</v>
          </cell>
          <cell r="F16321" t="str">
            <v>Kisbodak, Felszabadulás utca 1</v>
          </cell>
        </row>
        <row r="16322">
          <cell r="A16322" t="str">
            <v>Kisbucsa M</v>
          </cell>
          <cell r="D16322" t="str">
            <v xml:space="preserve">, </v>
          </cell>
          <cell r="E16322" t="str">
            <v>Zala</v>
          </cell>
          <cell r="F16322" t="str">
            <v>Kisbucsa, Kossuth Lajos utca 31</v>
          </cell>
          <cell r="J16322" t="str">
            <v>LL</v>
          </cell>
          <cell r="K16322" t="str">
            <v>Magyar Telekom Nyrt.</v>
          </cell>
        </row>
        <row r="16323">
          <cell r="A16323" t="str">
            <v>Kiscelli köz 1</v>
          </cell>
          <cell r="D16323" t="str">
            <v xml:space="preserve">, </v>
          </cell>
          <cell r="E16323" t="str">
            <v>Pest</v>
          </cell>
          <cell r="F16323" t="str">
            <v>III Budapest, Kiscelli köz 16</v>
          </cell>
        </row>
        <row r="16324">
          <cell r="A16324" t="str">
            <v>Kiscelli köz 2</v>
          </cell>
          <cell r="D16324" t="str">
            <v xml:space="preserve">, </v>
          </cell>
          <cell r="E16324" t="str">
            <v>Pest</v>
          </cell>
          <cell r="F16324" t="str">
            <v>III Budapest, Kiscelli köz 17</v>
          </cell>
        </row>
        <row r="16325">
          <cell r="A16325" t="str">
            <v>Kiscelli u 1</v>
          </cell>
          <cell r="D16325" t="str">
            <v xml:space="preserve">, </v>
          </cell>
          <cell r="E16325" t="str">
            <v>Pest</v>
          </cell>
          <cell r="F16325" t="str">
            <v>III Budapest, Kiscelli utca 2</v>
          </cell>
          <cell r="G16325" t="str">
            <v>Kiscelli u.- Pacsirtamező u. sarok.</v>
          </cell>
          <cell r="I16325" t="str">
            <v>Akna emelő.</v>
          </cell>
          <cell r="K16325" t="str">
            <v>Magyar Telekom Nyrt.</v>
          </cell>
        </row>
        <row r="16326">
          <cell r="A16326" t="str">
            <v>Kiscelli u 1A</v>
          </cell>
          <cell r="D16326" t="str">
            <v xml:space="preserve">, </v>
          </cell>
          <cell r="E16326" t="str">
            <v>Pest</v>
          </cell>
          <cell r="F16326" t="str">
            <v xml:space="preserve">III Budapest, </v>
          </cell>
          <cell r="K16326" t="str">
            <v xml:space="preserve"> N/A</v>
          </cell>
        </row>
        <row r="16327">
          <cell r="A16327" t="str">
            <v>Kiscelli u 2</v>
          </cell>
          <cell r="B16327" t="str">
            <v>47.5387015</v>
          </cell>
          <cell r="C16327" t="str">
            <v>19.0361879</v>
          </cell>
          <cell r="D16327" t="str">
            <v>47.5387015, 19.0361879</v>
          </cell>
          <cell r="E16327" t="str">
            <v>Pest</v>
          </cell>
          <cell r="F16327" t="str">
            <v>III Budapest, Kiscelli utca 20</v>
          </cell>
          <cell r="G16327" t="str">
            <v>Zápor utca - Kiscelli utca sarkán épült panelház tetején horganyzott konténer , tető felépítményén antennák. Legfelső szinten rácson keresztül egy szintet feljebb majd balra ki a tetőre.</v>
          </cell>
          <cell r="H16327" t="str">
            <v>Nagy István IB elnök 1032 Bp., Kiscelli  (I. Em. 3.) Lakás T: 368-0068</v>
          </cell>
          <cell r="I16327" t="str">
            <v>Befúrt kulcstartó a kapualjjal szemben az oszlopba befúrva, tartalék a Szávában</v>
          </cell>
          <cell r="J16327" t="str">
            <v>TBS;BS;UBS2100;LTE800;LTE1800;MI;LL</v>
          </cell>
          <cell r="K16327" t="str">
            <v>Társasház: Kiscelli u.20.sz. Társasház.</v>
          </cell>
        </row>
        <row r="16328">
          <cell r="A16328" t="str">
            <v>Kiscelli u 2A</v>
          </cell>
          <cell r="D16328" t="str">
            <v xml:space="preserve">, </v>
          </cell>
          <cell r="E16328" t="str">
            <v>Pest</v>
          </cell>
          <cell r="F16328" t="str">
            <v>III Budapest, Kiscelli utca 33</v>
          </cell>
          <cell r="G16328" t="str">
            <v>Kiscelli u.- Szőlő u. sarok. Vizes akna.</v>
          </cell>
          <cell r="I16328" t="str">
            <v>Akna emelő.</v>
          </cell>
          <cell r="K16328" t="str">
            <v>Magyar Telekom Nyrt.</v>
          </cell>
        </row>
        <row r="16329">
          <cell r="A16329" t="str">
            <v>Kiscelli u M</v>
          </cell>
          <cell r="B16329" t="str">
            <v>47.53898074</v>
          </cell>
          <cell r="C16329" t="str">
            <v>19.04104939</v>
          </cell>
          <cell r="D16329" t="str">
            <v>47.53898074, 19.04104939</v>
          </cell>
          <cell r="E16329" t="str">
            <v>Pest</v>
          </cell>
          <cell r="F16329" t="str">
            <v>III Budapest, Kiscelli utca 7-9</v>
          </cell>
          <cell r="G16329" t="str">
            <v>Árpád híd budai hídfőnél a posta Pacsirtamező utcai parkolójába kell behajtani.
SME KTV helységben.</v>
          </cell>
          <cell r="I16329" t="str">
            <v>Bejárat az udvari hátsó ajtón keresztül. 160CG11 kulcs vagy kártya szükséges. A belépőkártyára az udvari ajtó 46-hoz kell jogosultságot lérni.
Udvari ajtókód befelé: (be1478#); kifelé: (ki1478*)</v>
          </cell>
          <cell r="J16329" t="str">
            <v>LL</v>
          </cell>
          <cell r="K16329" t="str">
            <v>Centrum Irodaházak Kft</v>
          </cell>
        </row>
        <row r="16330">
          <cell r="A16330" t="str">
            <v>Kiscelli u N</v>
          </cell>
          <cell r="D16330" t="str">
            <v xml:space="preserve">, </v>
          </cell>
          <cell r="E16330" t="str">
            <v>Pest</v>
          </cell>
          <cell r="F16330" t="str">
            <v>III Budapest, Kiscelli utca 102</v>
          </cell>
          <cell r="G16330" t="str">
            <v>Kiscelli u 102 soromponál recepció csengő, parkolás az udvarban.Berendezés az 1-es gépteremben a -1 szinten</v>
          </cell>
          <cell r="I16330" t="str">
            <v>Recepción: APEH munkatárs keresése, vagy (Budai Attila ov.:06-20-9105295)</v>
          </cell>
          <cell r="K16330" t="str">
            <v>Magyar Telekom Nyrt.</v>
          </cell>
        </row>
        <row r="16331">
          <cell r="A16331" t="str">
            <v>Kiscelli u O</v>
          </cell>
          <cell r="B16331" t="str">
            <v>47.53786397</v>
          </cell>
          <cell r="C16331" t="str">
            <v>19.02874981</v>
          </cell>
          <cell r="D16331" t="str">
            <v>47.53786397, 19.02874981</v>
          </cell>
          <cell r="E16331" t="str">
            <v>Pest</v>
          </cell>
          <cell r="F16331" t="str">
            <v>III Budapest, Kiscelli utca 104</v>
          </cell>
          <cell r="K16331" t="str">
            <v>Magyar Telekom Nyrt.</v>
          </cell>
        </row>
        <row r="16332">
          <cell r="A16332" t="str">
            <v>Kiscelli u P</v>
          </cell>
          <cell r="B16332" t="str">
            <v>47.53893562</v>
          </cell>
          <cell r="C16332" t="str">
            <v>19.03900382</v>
          </cell>
          <cell r="D16332" t="str">
            <v>47.53893562, 19.03900382</v>
          </cell>
          <cell r="E16332" t="str">
            <v>Pest</v>
          </cell>
          <cell r="F16332" t="str">
            <v>III Budapest, Kiscelli utca 8</v>
          </cell>
        </row>
        <row r="16333">
          <cell r="A16333" t="str">
            <v>Kiscelli út 3</v>
          </cell>
          <cell r="D16333" t="str">
            <v xml:space="preserve">, </v>
          </cell>
          <cell r="E16333" t="str">
            <v>Pest</v>
          </cell>
          <cell r="F16333" t="str">
            <v>III Budapest, Bécsi út 122-124</v>
          </cell>
        </row>
        <row r="16334">
          <cell r="A16334" t="str">
            <v>Kiscsécs M</v>
          </cell>
          <cell r="D16334" t="str">
            <v xml:space="preserve">, </v>
          </cell>
          <cell r="E16334" t="str">
            <v>Borsod-Abaúj-Zemplén</v>
          </cell>
          <cell r="F16334" t="str">
            <v>Kiscsécs, Dózsa György utca 9</v>
          </cell>
        </row>
        <row r="16335">
          <cell r="A16335" t="str">
            <v>Kiscsikós köz 1</v>
          </cell>
          <cell r="D16335" t="str">
            <v xml:space="preserve">, </v>
          </cell>
          <cell r="E16335" t="str">
            <v>Pest</v>
          </cell>
          <cell r="F16335" t="str">
            <v>III Budapest, Kiscsikós köz 4</v>
          </cell>
        </row>
        <row r="16336">
          <cell r="A16336" t="str">
            <v>Kiscsikós köz 2</v>
          </cell>
          <cell r="B16336" t="str">
            <v>47.56126051</v>
          </cell>
          <cell r="C16336" t="str">
            <v>19.04099314</v>
          </cell>
          <cell r="D16336" t="str">
            <v>47.56126051, 19.04099314</v>
          </cell>
          <cell r="E16336" t="str">
            <v>Pest</v>
          </cell>
          <cell r="F16336" t="str">
            <v>III Budapest, Kiscsikós köz 10</v>
          </cell>
        </row>
        <row r="16337">
          <cell r="A16337" t="str">
            <v>Kiscsillag u M</v>
          </cell>
          <cell r="B16337" t="str">
            <v>47.56225751</v>
          </cell>
          <cell r="C16337" t="str">
            <v>19.02883377</v>
          </cell>
          <cell r="D16337" t="str">
            <v>47.56225751, 19.02883377</v>
          </cell>
          <cell r="E16337" t="str">
            <v>Pest</v>
          </cell>
          <cell r="F16337" t="str">
            <v>III Budapest, Kiscsillag utca 16</v>
          </cell>
        </row>
        <row r="16338">
          <cell r="A16338" t="str">
            <v>Kisdér 1</v>
          </cell>
          <cell r="D16338" t="str">
            <v xml:space="preserve">, </v>
          </cell>
          <cell r="E16338" t="str">
            <v>Baranya</v>
          </cell>
          <cell r="F16338" t="str">
            <v>Kisdér, külterület 019/10 hrsz</v>
          </cell>
          <cell r="G16338" t="str">
            <v>Petfi utca mellett a település szélén torony</v>
          </cell>
          <cell r="J16338" t="str">
            <v>UBS900;LTE800</v>
          </cell>
          <cell r="K16338" t="str">
            <v>Pannon</v>
          </cell>
        </row>
        <row r="16339">
          <cell r="A16339" t="str">
            <v>Kisdorog 1</v>
          </cell>
          <cell r="D16339" t="str">
            <v xml:space="preserve">, </v>
          </cell>
          <cell r="E16339" t="str">
            <v>Tolna</v>
          </cell>
          <cell r="F16339" t="str">
            <v>Kisdorog, téglagyár kémény 350 hrsz</v>
          </cell>
          <cell r="G16339" t="str">
            <v>Székesfehérvárról érkezve a faluba, balra a régi téglagyár kéménye</v>
          </cell>
          <cell r="H16339" t="str">
            <v>Kisdorog Községi Önkormányzat, Klein Mihály polgármester: 20-2689-288</v>
          </cell>
          <cell r="K16339" t="str">
            <v>Kisdorog Községi Önkormányzat</v>
          </cell>
        </row>
        <row r="16340">
          <cell r="A16340" t="str">
            <v>Kisdorog 2</v>
          </cell>
          <cell r="D16340" t="str">
            <v xml:space="preserve">, </v>
          </cell>
          <cell r="E16340" t="str">
            <v>Tolna</v>
          </cell>
          <cell r="F16340" t="str">
            <v>Kisdorog, Fő utca 223/7 hrsz</v>
          </cell>
          <cell r="K16340" t="str">
            <v>Magyar Telekom Nyrt.</v>
          </cell>
        </row>
        <row r="16341">
          <cell r="A16341" t="str">
            <v>Kisdorog M</v>
          </cell>
          <cell r="B16341" t="str">
            <v>46.38577223</v>
          </cell>
          <cell r="C16341" t="str">
            <v>18.49685082</v>
          </cell>
          <cell r="D16341" t="str">
            <v>46.38577223, 18.49685082</v>
          </cell>
          <cell r="E16341" t="str">
            <v>Tolna</v>
          </cell>
          <cell r="F16341" t="str">
            <v>Kisdorog, Ady Endre utca 75</v>
          </cell>
          <cell r="K16341" t="str">
            <v>Magyar Telekom Nyrt.</v>
          </cell>
        </row>
        <row r="16342">
          <cell r="A16342" t="str">
            <v>Kisdorog N</v>
          </cell>
          <cell r="D16342" t="str">
            <v xml:space="preserve">, </v>
          </cell>
          <cell r="E16342" t="str">
            <v>Tolna</v>
          </cell>
          <cell r="F16342" t="str">
            <v>Kisdorog, Kossuth utca 52</v>
          </cell>
        </row>
        <row r="16343">
          <cell r="A16343" t="str">
            <v>Kisecset 1</v>
          </cell>
          <cell r="D16343" t="str">
            <v xml:space="preserve">, </v>
          </cell>
          <cell r="E16343" t="str">
            <v>Nógrád</v>
          </cell>
          <cell r="F16343" t="str">
            <v>Kisecset, külterület 028/1 hrsz</v>
          </cell>
          <cell r="G16343" t="str">
            <v>Budapestről az M3-as Bevezető Miskolc felé, 8 km után ráhajtás M0 Szlovákia felé, majd a 71.-es kijáratnál erre M2. Ezen 30 km után ráhajtás a 2. számú főútra. 17 km után a körforgónál Bánk felé a 2115 számú úton. Bánk végén Romhány felé tartva a 2116. számú úton. Romhány után 1,5 km után balra Kétbodony felé. Egyenesen haladva következő falu Kisecset. Kisecseten belül Kossuth úton végig, majd jobbra földút vezet felfele kb. 180 méterig.</v>
          </cell>
          <cell r="H16343" t="str">
            <v>Pribelszki Tamás polgármester,0620/5606-822, tpribelszki@gmail.com</v>
          </cell>
        </row>
        <row r="16344">
          <cell r="A16344" t="str">
            <v>Kisfalud 2</v>
          </cell>
          <cell r="B16344" t="str">
            <v>47.2088147</v>
          </cell>
          <cell r="C16344" t="str">
            <v>18.49346358</v>
          </cell>
          <cell r="D16344" t="str">
            <v>47.2088147, 18.49346358</v>
          </cell>
          <cell r="E16344" t="str">
            <v>Fejér</v>
          </cell>
          <cell r="F16344" t="str">
            <v>Ördöghegy Székesfehérvár, Kisfalud 020187/1 hrsz</v>
          </cell>
          <cell r="G16344" t="str">
            <v>Pákozd felol Kisfaludra beérve a vasúti átjáró után az elso aszfaltos utcán jobbra végig a temeto mellett, az utca végén a dombteton külön elkerítve M.T. torony mellette konténer, benne indoor BTS.</v>
          </cell>
          <cell r="H16344" t="str">
            <v>Székesfehérvári M.T.</v>
          </cell>
          <cell r="I16344" t="str">
            <v xml:space="preserve">Külső fa kapu kulcs a kazettában. Szfehérvári M.T.kulcs kell a bejutáshoz </v>
          </cell>
          <cell r="J16344" t="str">
            <v>BS;UBS2100;MI</v>
          </cell>
          <cell r="K16344" t="str">
            <v>Magyar Telekom Nyrt.</v>
          </cell>
        </row>
        <row r="16345">
          <cell r="A16345" t="str">
            <v>Kisfalud L</v>
          </cell>
          <cell r="B16345" t="str">
            <v>47.52886008</v>
          </cell>
          <cell r="C16345" t="str">
            <v>17.08937161</v>
          </cell>
          <cell r="D16345" t="str">
            <v>47.52886008, 17.08937161</v>
          </cell>
          <cell r="E16345" t="str">
            <v>Győr-Moson-Sopron</v>
          </cell>
          <cell r="F16345" t="str">
            <v>Kisfalud, Kossuth utca 58</v>
          </cell>
        </row>
        <row r="16346">
          <cell r="A16346" t="str">
            <v>Kisfalud M</v>
          </cell>
          <cell r="D16346" t="str">
            <v xml:space="preserve">, </v>
          </cell>
          <cell r="E16346" t="str">
            <v>Győr-Moson-Sopron</v>
          </cell>
          <cell r="F16346" t="str">
            <v>Kisfalud, Ady Endre utca 2</v>
          </cell>
        </row>
        <row r="16347">
          <cell r="A16347" t="str">
            <v>Kisfalud N</v>
          </cell>
          <cell r="B16347" t="str">
            <v>47.52937197</v>
          </cell>
          <cell r="C16347" t="str">
            <v>17.08984419</v>
          </cell>
          <cell r="D16347" t="str">
            <v>47.52937197, 17.08984419</v>
          </cell>
          <cell r="E16347" t="str">
            <v>Győr-Moson-Sopron</v>
          </cell>
          <cell r="F16347" t="str">
            <v>Kisfalud, Kossuth utca 61</v>
          </cell>
          <cell r="K16347" t="str">
            <v>Magyar Telekom Nyrt.</v>
          </cell>
        </row>
        <row r="16348">
          <cell r="A16348" t="str">
            <v>Kisfalud O</v>
          </cell>
          <cell r="B16348" t="str">
            <v>47.533856</v>
          </cell>
          <cell r="C16348" t="str">
            <v>17.0857988</v>
          </cell>
          <cell r="D16348" t="str">
            <v>47.533856, 17.0857988</v>
          </cell>
          <cell r="E16348" t="str">
            <v>Győr-Moson-Sopron</v>
          </cell>
          <cell r="F16348" t="str">
            <v>Kisfalud, Kossuth utca 106</v>
          </cell>
          <cell r="G16348" t="str">
            <v>Az ügyfél a 9341 Kisfalud, Kossuth utca 106. szám alatt található (MAYER BT). Az antenna a csarnok tetején lapostetős tartóra szerelve. Megközelítése meglévő hátkosaras létrán. A beltéri a csarnok előterében meglévő szerverszekrényben (Lézer tárgyaló).</v>
          </cell>
          <cell r="H16348" t="str">
            <v>Böcskei Melinda tel: 0630/416-3872 e-mail: melinda@mayer-gbt.hu.</v>
          </cell>
          <cell r="I16348" t="str">
            <v>Előre egyeztetett időpontban.</v>
          </cell>
          <cell r="J16348" t="str">
            <v>MI</v>
          </cell>
          <cell r="K16348" t="str">
            <v>Magyar Telekom Nyrt.</v>
          </cell>
        </row>
        <row r="16349">
          <cell r="A16349" t="str">
            <v>Kisfalud P</v>
          </cell>
          <cell r="D16349" t="str">
            <v xml:space="preserve">, </v>
          </cell>
          <cell r="E16349" t="str">
            <v>Győr-Moson-Sopron</v>
          </cell>
          <cell r="F16349" t="str">
            <v>Kisfalud, Kossuth utca 37</v>
          </cell>
        </row>
        <row r="16350">
          <cell r="A16350" t="str">
            <v>Kisfaludy u 1</v>
          </cell>
          <cell r="B16350" t="str">
            <v>47.486602</v>
          </cell>
          <cell r="C16350" t="str">
            <v>19.07224066</v>
          </cell>
          <cell r="D16350" t="str">
            <v>47.486602, 19.07224066</v>
          </cell>
          <cell r="E16350" t="str">
            <v>Pest</v>
          </cell>
          <cell r="F16350" t="str">
            <v>VIII Budapest, Kisfaludy utca 32-38</v>
          </cell>
          <cell r="G16350" t="str">
            <v>Kisfaludy utca 34-38. CORVIN ATRIUM  GTS:Corvin Panorama Tower irodaház. GTS beltéri eszközökhöz fel a III. emeletre. A liftből kilépve jobbra a Provident ügyfélszolgálatához. Az ajtón bejutva egyből jobbra egy ajtó található. A helyiség falára rögzítve egy mikró beltéri és egy töltő található. Mikróhoz lifttel fel a VI-emeletre, majd gyalog még egy emeletet fel. 1 db mikró a tető legmagasabb pontján.
GTS:Kisfaludy utca 34-38. CORVIN ATRIUM  GTS:Corvin Panorama Tower irodaház. GTS beltéri eszközökhöz fel a III. emeletre. A liftből kilépve jobbra a Provident ügyfélszolgálatához. Az ajtón bejutva egyből jobbra egy ajtó található. A helyiség falára rögzítve egy mikró beltéri és egy töltő található. Mikróhoz lifttel fel a VI-emeletre, majd gyalog még egy emeletet fel. 1 db mikró a tető legmagasabb pontján. Telepített berendezések:
iPASO 7MHz 16QAM Kifejtő nincs
Akkus táp.
Beltéri a 3 emeleten a Lifttől jobbra jobb oldalt az első ajtó mögött elektronos helyiség.
A végpont tovább a folyosón a Szerverszobában</v>
          </cell>
          <cell r="H16350" t="str">
            <v>GTS:A recepción kell jelentkezni. A beltérihez szabadon, a mikróhoz kíséretet adnak.
GTS: GTS:A recepción kell jelentkezni. A beltérihez szabadon, a mikróhoz kíséretet adnak. Corvin Irodaház
Kisfaludy utca 32-34.
A Vajdahunyad utcából lehet bemenni a mélygarázsba.
Üzemeltető: 704697657</v>
          </cell>
          <cell r="J16350" t="str">
            <v>MI</v>
          </cell>
          <cell r="K16350" t="str">
            <v>Magyar Telekom Nyrt.</v>
          </cell>
        </row>
        <row r="16351">
          <cell r="A16351" t="str">
            <v>Kisfaludy u 2A</v>
          </cell>
          <cell r="B16351" t="str">
            <v>47.40858152</v>
          </cell>
          <cell r="C16351" t="str">
            <v>19.19306146</v>
          </cell>
          <cell r="D16351" t="str">
            <v>47.40858152, 19.19306146</v>
          </cell>
          <cell r="E16351" t="str">
            <v>Pest</v>
          </cell>
          <cell r="F16351" t="str">
            <v>XVIII Budapest, Kisfaludy utca 70</v>
          </cell>
          <cell r="G16351" t="str">
            <v>GTS:GTS Társszolgáltatói vonak (Telekom) a berendezések a hálózati eszközöknél.</v>
          </cell>
          <cell r="H16351" t="str">
            <v>GTS NOC, 814-4222, 20/480-6221</v>
          </cell>
        </row>
        <row r="16352">
          <cell r="A16352" t="str">
            <v>Kisfaludy u 2B</v>
          </cell>
          <cell r="B16352" t="str">
            <v>47.41001381</v>
          </cell>
          <cell r="C16352" t="str">
            <v>19.19139578</v>
          </cell>
          <cell r="D16352" t="str">
            <v>47.41001381, 19.19139578</v>
          </cell>
          <cell r="E16352" t="str">
            <v>Pest</v>
          </cell>
          <cell r="F16352" t="str">
            <v>XVIII Budapest, Kisfaludy utca 33</v>
          </cell>
        </row>
        <row r="16353">
          <cell r="A16353" t="str">
            <v>Kisfaludy u 2C</v>
          </cell>
          <cell r="D16353" t="str">
            <v xml:space="preserve">, </v>
          </cell>
          <cell r="E16353" t="str">
            <v>Pest</v>
          </cell>
          <cell r="F16353" t="str">
            <v>VIII Budapest, Kisfaludy utca 5</v>
          </cell>
        </row>
        <row r="16354">
          <cell r="A16354" t="str">
            <v>Kisfaludy u 2D</v>
          </cell>
          <cell r="D16354" t="str">
            <v xml:space="preserve">, </v>
          </cell>
          <cell r="E16354" t="str">
            <v>Pest</v>
          </cell>
          <cell r="F16354" t="str">
            <v>VIII Budapest, Kisfaludy utca 12</v>
          </cell>
        </row>
        <row r="16355">
          <cell r="A16355" t="str">
            <v>Kisfaludy u 2E</v>
          </cell>
          <cell r="D16355" t="str">
            <v xml:space="preserve">, </v>
          </cell>
          <cell r="E16355" t="str">
            <v>Pest</v>
          </cell>
          <cell r="F16355" t="str">
            <v>VIII Budapest, Kisfaludy utca 24</v>
          </cell>
        </row>
        <row r="16356">
          <cell r="A16356" t="str">
            <v>Kisfaludy u 2F</v>
          </cell>
          <cell r="D16356" t="str">
            <v xml:space="preserve">, </v>
          </cell>
          <cell r="E16356" t="str">
            <v>Pest</v>
          </cell>
          <cell r="F16356" t="str">
            <v>VIII Budapest, Kisfaludy utca 29</v>
          </cell>
        </row>
        <row r="16357">
          <cell r="A16357" t="str">
            <v>Kisfaludy u 2G</v>
          </cell>
          <cell r="D16357" t="str">
            <v xml:space="preserve">, </v>
          </cell>
          <cell r="E16357" t="str">
            <v>Pest</v>
          </cell>
          <cell r="F16357" t="str">
            <v>VIII Budapest, Kisfaludy utca 40</v>
          </cell>
        </row>
        <row r="16358">
          <cell r="A16358" t="str">
            <v>Kisfaludy u 2H</v>
          </cell>
          <cell r="D16358" t="str">
            <v xml:space="preserve">, </v>
          </cell>
          <cell r="E16358" t="str">
            <v>Pest</v>
          </cell>
          <cell r="F16358" t="str">
            <v>XVIII Budapest, Kisfaludy utca 50</v>
          </cell>
        </row>
        <row r="16359">
          <cell r="A16359" t="str">
            <v>Kisfaludy u 3A</v>
          </cell>
          <cell r="D16359" t="str">
            <v xml:space="preserve">, </v>
          </cell>
          <cell r="E16359" t="str">
            <v>Pest</v>
          </cell>
          <cell r="F16359" t="str">
            <v>XIX Budapest, Kisfaludy utca 28</v>
          </cell>
        </row>
        <row r="16360">
          <cell r="A16360" t="str">
            <v>Kisfaludy u 3B</v>
          </cell>
          <cell r="D16360" t="str">
            <v xml:space="preserve">, </v>
          </cell>
          <cell r="E16360" t="str">
            <v>Pest</v>
          </cell>
          <cell r="F16360" t="str">
            <v>XIX Budapest, Kisfaludy utca 82</v>
          </cell>
          <cell r="K16360" t="str">
            <v>Magyar Telekom Nyrt.</v>
          </cell>
        </row>
        <row r="16361">
          <cell r="A16361" t="str">
            <v>Kisfaludy u 4</v>
          </cell>
          <cell r="D16361" t="str">
            <v xml:space="preserve">, </v>
          </cell>
          <cell r="E16361" t="str">
            <v>Pest</v>
          </cell>
          <cell r="F16361" t="str">
            <v>IV Budapest, Kisfaludy utca 4</v>
          </cell>
          <cell r="J16361" t="str">
            <v>UKR</v>
          </cell>
        </row>
        <row r="16362">
          <cell r="A16362" t="str">
            <v>Kisfaludy u M</v>
          </cell>
          <cell r="B16362" t="str">
            <v>47.48825712</v>
          </cell>
          <cell r="C16362" t="str">
            <v>19.07188311</v>
          </cell>
          <cell r="D16362" t="str">
            <v>47.48825712, 19.07188311</v>
          </cell>
          <cell r="E16362" t="str">
            <v>Pest</v>
          </cell>
          <cell r="F16362" t="str">
            <v>VIII Budapest, Kisfaludy utca 9</v>
          </cell>
          <cell r="G16362" t="str">
            <v>GTS:beltéri: az 1. emeleten, a konditeremben.
-Táp: kicsi Hepa kocka.
- Antenna: az előtte lévő ház tűzfalán, telepítős.</v>
          </cell>
          <cell r="H16362" t="str">
            <v>Orosz Antal 30/850-5575</v>
          </cell>
          <cell r="J16362" t="str">
            <v>MI</v>
          </cell>
          <cell r="K16362" t="str">
            <v>Magyar Telekom Nyrt.</v>
          </cell>
        </row>
        <row r="16363">
          <cell r="A16363" t="str">
            <v>Kisfaludy u N</v>
          </cell>
          <cell r="D16363" t="str">
            <v xml:space="preserve">, </v>
          </cell>
          <cell r="E16363" t="str">
            <v>Pest</v>
          </cell>
          <cell r="F16363" t="str">
            <v>VIII Budapest, Kisfaludy utca 11</v>
          </cell>
          <cell r="K16363" t="str">
            <v>Magyar Telekom Nyrt.</v>
          </cell>
        </row>
        <row r="16364">
          <cell r="A16364" t="str">
            <v>Kisfaludy u O</v>
          </cell>
          <cell r="D16364" t="str">
            <v xml:space="preserve">, </v>
          </cell>
          <cell r="E16364" t="str">
            <v>Pest</v>
          </cell>
          <cell r="F16364" t="str">
            <v>XIX Budapest, Kisfaludy utca 183</v>
          </cell>
          <cell r="G16364" t="str">
            <v xml:space="preserve">1196 Budapest, Kisfaludy utca 183, Data-Press Kft.
Beltéri: Emeleti, lépcsőtől balra nyíló irodán belül kialakított szerver helységben, meglévő rack szekrénybe lett beszerelve.
Antenna: Sátortetőn elhelyezett árbocon, mely szintén az emeleti irodából megközelíthető, a harmonika lépcsős feljáró lenyitása után.
</v>
          </cell>
          <cell r="H16364" t="str">
            <v>Márton Ferenc: (1) 347-3054; (30) 242-6582</v>
          </cell>
          <cell r="I16364" t="str">
            <v>Munkaidőben.</v>
          </cell>
          <cell r="J16364" t="str">
            <v>MI</v>
          </cell>
          <cell r="K16364" t="str">
            <v>Magyar Telekom Nyrt.</v>
          </cell>
        </row>
        <row r="16365">
          <cell r="A16365" t="str">
            <v>Kisfaludy u P</v>
          </cell>
          <cell r="B16365" t="str">
            <v>47.44789549</v>
          </cell>
          <cell r="C16365" t="str">
            <v>19.13288824</v>
          </cell>
          <cell r="D16365" t="str">
            <v>47.44789549, 19.13288824</v>
          </cell>
          <cell r="E16365" t="str">
            <v>Pest</v>
          </cell>
          <cell r="F16365" t="str">
            <v>XIX Budapest, Kisfaludy utca 130</v>
          </cell>
          <cell r="G16365" t="str">
            <v>Kisfaludy utca 130</v>
          </cell>
          <cell r="I16365" t="str">
            <v>Rittal kulcs</v>
          </cell>
        </row>
        <row r="16366">
          <cell r="A16366" t="str">
            <v>Kisfaludy u R</v>
          </cell>
          <cell r="D16366" t="str">
            <v xml:space="preserve">, </v>
          </cell>
          <cell r="E16366" t="str">
            <v>Pest</v>
          </cell>
          <cell r="F16366" t="str">
            <v>VIII Budapest, Kisfaludy utca 1</v>
          </cell>
        </row>
        <row r="16367">
          <cell r="A16367" t="str">
            <v>Kisfüzes 1</v>
          </cell>
          <cell r="D16367" t="str">
            <v xml:space="preserve">, </v>
          </cell>
          <cell r="E16367" t="str">
            <v>Heves</v>
          </cell>
          <cell r="F16367" t="str">
            <v>Kisfüzes, külterület 046/12 hrsz</v>
          </cell>
          <cell r="G16367" t="str">
            <v>M3 bevezető M3 felé (5,1 km) tovább haladva M3 és 21. út és 23. út Szabadság tér felé itt: Pétervására (116 km). Kihajtani
az 55. számú kijáratnál 21. út felé Salgótarján/Galyatető/Hatvan irányába (400 m), Balra fordulni, a következő útra: 21. út
(Salgótarján/Galyatető irányába (43,1 km). Jobbra fordulni, a következő útra: Zrínyi Miklós út/23. út (850 m), majd megint
jobbra fordulni a következő útra: Rákóczi út/23. út (22,5 km). Kitérni a: II. Rákóczi Ferenc út Dózsa György út felé itt: Kisfüzes
(5,0 km), majd jobbra, fordulni a következő útra: Szabadság tér (250 m), balra, fordulni a következő útra: II. Rákóczi Ferenc út
(2,7 km), majd egyenesen tovább haladni a Dózsa György úton Kisfüzesig (1,6 km), majd enyhén balra fordulni a Szabadság
téren, majd enyhén balra a József Attila utcára. A helyszín megközelítése a József Attila u. végétől a doboldalon felfelé a
dűlőúton lehetséges.</v>
          </cell>
          <cell r="H16367" t="str">
            <v>Szabó Bertalan 1144 Budapest, Füredi utca 28-30.Tel:+3620-934-0480</v>
          </cell>
          <cell r="J16367" t="str">
            <v>BS;LTE800;MI</v>
          </cell>
        </row>
        <row r="16368">
          <cell r="A16368" t="str">
            <v>Kisgömb u 1</v>
          </cell>
          <cell r="D16368" t="str">
            <v xml:space="preserve">, </v>
          </cell>
          <cell r="E16368" t="str">
            <v>Pest</v>
          </cell>
          <cell r="F16368" t="str">
            <v>XIII Budapest, Kisgömb utca 14</v>
          </cell>
          <cell r="G16368" t="str">
            <v>XIII.ker. Kisgömb utca 14. Elektromos főkapcsoló helyiség</v>
          </cell>
          <cell r="I16368" t="str">
            <v>Kulcs a ház aljában lévő lapkiadónál, 5751-es területi egységkulcs</v>
          </cell>
          <cell r="K16368" t="str">
            <v>Magyar Telekom Nyrt.</v>
          </cell>
        </row>
        <row r="16369">
          <cell r="A16369" t="str">
            <v>Kisgömb u 2</v>
          </cell>
          <cell r="D16369" t="str">
            <v xml:space="preserve">, </v>
          </cell>
          <cell r="E16369" t="str">
            <v>Pest</v>
          </cell>
          <cell r="F16369" t="str">
            <v>XIII Budapest, Kisgömb utca 17</v>
          </cell>
          <cell r="G16369" t="str">
            <v>XIII.ker. Kisgömb utca 17. kapu után balra a második helyiség (elektromos helyiség)</v>
          </cell>
          <cell r="I16369" t="str">
            <v>Társasház kezelő: Joó Miklós 06209223174, 5751-es teröleti egységkulcs</v>
          </cell>
          <cell r="K16369" t="str">
            <v>Magyar Telekom Nyrt.</v>
          </cell>
        </row>
        <row r="16370">
          <cell r="A16370" t="str">
            <v>Kisgömb u 3</v>
          </cell>
          <cell r="D16370" t="str">
            <v xml:space="preserve">, </v>
          </cell>
          <cell r="E16370" t="str">
            <v>Pest</v>
          </cell>
          <cell r="F16370" t="str">
            <v>XIII Budapest, Kisgömb utca 21</v>
          </cell>
          <cell r="G16370" t="str">
            <v>XIII.ker. Kisgömb utca 21. kapubejáróban balra a falon</v>
          </cell>
          <cell r="I16370" t="str">
            <v>5751-es területi egységkulcs</v>
          </cell>
          <cell r="K16370" t="str">
            <v>Magyar Telekom Nyrt.</v>
          </cell>
        </row>
        <row r="16371">
          <cell r="A16371" t="str">
            <v>Kisgömb u A</v>
          </cell>
          <cell r="D16371" t="str">
            <v xml:space="preserve">, </v>
          </cell>
          <cell r="E16371" t="str">
            <v>Pest</v>
          </cell>
          <cell r="F16371" t="str">
            <v>XIII Budapest, Kisgömb utca 2</v>
          </cell>
        </row>
        <row r="16372">
          <cell r="A16372" t="str">
            <v>Kisgömb u B</v>
          </cell>
          <cell r="D16372" t="str">
            <v xml:space="preserve">, </v>
          </cell>
          <cell r="E16372" t="str">
            <v>Pest</v>
          </cell>
          <cell r="F16372" t="str">
            <v>XIII Budapest, Kisgömb utca 7</v>
          </cell>
        </row>
        <row r="16373">
          <cell r="A16373" t="str">
            <v>Kisgömb u C</v>
          </cell>
          <cell r="D16373" t="str">
            <v xml:space="preserve">, </v>
          </cell>
          <cell r="E16373" t="str">
            <v>Pest</v>
          </cell>
          <cell r="F16373" t="str">
            <v>XIII Budapest, Kisgömb utca 8</v>
          </cell>
        </row>
        <row r="16374">
          <cell r="A16374" t="str">
            <v>Kisgömb u D</v>
          </cell>
          <cell r="D16374" t="str">
            <v xml:space="preserve">, </v>
          </cell>
          <cell r="E16374" t="str">
            <v>Pest</v>
          </cell>
          <cell r="F16374" t="str">
            <v>XIII Budapest, Kisgömb utca 15</v>
          </cell>
        </row>
        <row r="16375">
          <cell r="A16375" t="str">
            <v>Kisgömb u E</v>
          </cell>
          <cell r="D16375" t="str">
            <v xml:space="preserve">, </v>
          </cell>
          <cell r="E16375" t="str">
            <v>Pest</v>
          </cell>
          <cell r="F16375" t="str">
            <v>XIII Budapest, Kisgömb utca 26</v>
          </cell>
        </row>
        <row r="16376">
          <cell r="A16376" t="str">
            <v>Kisgömb u F</v>
          </cell>
          <cell r="D16376" t="str">
            <v xml:space="preserve">, </v>
          </cell>
          <cell r="E16376" t="str">
            <v>Pest</v>
          </cell>
          <cell r="F16376" t="str">
            <v>XIII Budapest, Kisgömb utca 27</v>
          </cell>
        </row>
        <row r="16377">
          <cell r="A16377" t="str">
            <v>Kisgömb u G</v>
          </cell>
          <cell r="D16377" t="str">
            <v xml:space="preserve">, </v>
          </cell>
          <cell r="E16377" t="str">
            <v>Pest</v>
          </cell>
          <cell r="F16377" t="str">
            <v>XIII Budapest, Kisgömb utca 28</v>
          </cell>
        </row>
        <row r="16378">
          <cell r="A16378" t="str">
            <v>Kisgömb u H</v>
          </cell>
          <cell r="B16378" t="str">
            <v>47.52623062</v>
          </cell>
          <cell r="C16378" t="str">
            <v>19.08172696</v>
          </cell>
          <cell r="D16378" t="str">
            <v>47.52623062, 19.08172696</v>
          </cell>
          <cell r="E16378" t="str">
            <v>Pest</v>
          </cell>
          <cell r="F16378" t="str">
            <v>XIII Budapest, Kisgömb utca 6/2</v>
          </cell>
        </row>
        <row r="16379">
          <cell r="A16379" t="str">
            <v>Kisgörbő M</v>
          </cell>
          <cell r="D16379" t="str">
            <v xml:space="preserve">, </v>
          </cell>
          <cell r="E16379" t="str">
            <v>Veszprém</v>
          </cell>
          <cell r="F16379" t="str">
            <v>Kisgörbő, Arany János utca 8</v>
          </cell>
        </row>
        <row r="16380">
          <cell r="A16380" t="str">
            <v>Kisgyalán M</v>
          </cell>
          <cell r="B16380" t="str">
            <v>46.252751</v>
          </cell>
          <cell r="C16380" t="str">
            <v>17.583486</v>
          </cell>
          <cell r="D16380" t="str">
            <v>46.252751, 17.583486</v>
          </cell>
          <cell r="E16380" t="str">
            <v>Somogy</v>
          </cell>
          <cell r="F16380" t="str">
            <v>Kisgyalán, Szabadság tér 2</v>
          </cell>
          <cell r="J16380" t="str">
            <v>LL</v>
          </cell>
          <cell r="K16380" t="str">
            <v>Magyar Telekom Nyrt.</v>
          </cell>
        </row>
        <row r="16381">
          <cell r="A16381" t="str">
            <v>Kisgyalán N</v>
          </cell>
          <cell r="B16381" t="str">
            <v>46.42313611</v>
          </cell>
          <cell r="C16381" t="str">
            <v>17.97629989</v>
          </cell>
          <cell r="D16381" t="str">
            <v>46.42313611, 17.97629989</v>
          </cell>
          <cell r="E16381" t="str">
            <v>Somogy</v>
          </cell>
          <cell r="F16381" t="str">
            <v>Kisgyalán, Szabadság tér 15</v>
          </cell>
        </row>
        <row r="16382">
          <cell r="A16382" t="str">
            <v>Kisgyőr 1</v>
          </cell>
          <cell r="B16382" t="str">
            <v>47.98793532</v>
          </cell>
          <cell r="C16382" t="str">
            <v>20.69118693</v>
          </cell>
          <cell r="D16382" t="str">
            <v>47.98793532, 20.69118693</v>
          </cell>
          <cell r="E16382" t="str">
            <v>Borsod-Abaúj-Zemplén</v>
          </cell>
          <cell r="F16382" t="str">
            <v>Kisgyőr, külterület 0380/1 hrsz</v>
          </cell>
          <cell r="G16382" t="str">
            <v>Borsodgesztre érkezve végig a főutcán előre polgármesteri hivatalig. A hivatal előtti Y-ban balra fel. 600 m-t előre a szögvas toronyig. Innen tovább 2 km-t az aszfalt úton. Az aszfaltozás végétől még 2300 m-t fel a kővel megszórt földúton.</v>
          </cell>
          <cell r="H16382" t="str">
            <v>Kotelkó Pál katasztrófavédelem mobil:20/928-85-45</v>
          </cell>
          <cell r="I16382" t="str">
            <v>lakat+konténer kulcs</v>
          </cell>
          <cell r="J16382" t="str">
            <v>BS;LTE800;MI</v>
          </cell>
          <cell r="K16382" t="str">
            <v>B.A.Z.Megyei Polgári Védelmi Parancsnokság</v>
          </cell>
        </row>
        <row r="16383">
          <cell r="A16383" t="str">
            <v>Kisgyőr 2</v>
          </cell>
          <cell r="D16383" t="str">
            <v xml:space="preserve">, </v>
          </cell>
          <cell r="E16383" t="str">
            <v>Borsod-Abaúj-Zemplén</v>
          </cell>
          <cell r="F16383" t="str">
            <v>Kisgyőr, Széchenyi István utca  461/1 hrsz</v>
          </cell>
        </row>
        <row r="16384">
          <cell r="A16384" t="str">
            <v>Kisgyőr Békényhegy 1</v>
          </cell>
          <cell r="D16384" t="str">
            <v xml:space="preserve">, </v>
          </cell>
          <cell r="E16384" t="str">
            <v>Borsod-Abaúj-Zemplén</v>
          </cell>
          <cell r="F16384" t="str">
            <v>Kisgyőr, Bekény hegy 096/2 hrsz</v>
          </cell>
          <cell r="G16384" t="str">
            <v>Kisgyőrből kiérve Mocsolyás felé kb. 1 km jobbra az erdészeti úton be (kb.4km) Út melletti vadászház</v>
          </cell>
          <cell r="J16384" t="str">
            <v>KR</v>
          </cell>
        </row>
        <row r="16385">
          <cell r="A16385" t="str">
            <v>Kisgyőr Bekénypuszta 1</v>
          </cell>
          <cell r="D16385" t="str">
            <v xml:space="preserve">, </v>
          </cell>
          <cell r="E16385" t="str">
            <v>Borsod-Abaúj-Zemplén</v>
          </cell>
          <cell r="F16385" t="str">
            <v>Kisgyőr, Bekénypuszta 096/1 hrsz</v>
          </cell>
          <cell r="G16385" t="str">
            <v>Bekénypusztai Turisztikai Látogatóközpont és Ökoház</v>
          </cell>
          <cell r="H16385" t="str">
            <v>46/390-198, 30/535-1257</v>
          </cell>
          <cell r="J16385" t="str">
            <v>KR</v>
          </cell>
        </row>
        <row r="16386">
          <cell r="A16386" t="str">
            <v>Kisgyőr M</v>
          </cell>
          <cell r="D16386" t="str">
            <v xml:space="preserve">, </v>
          </cell>
          <cell r="E16386" t="str">
            <v>Borsod-Abaúj-Zemplén</v>
          </cell>
          <cell r="F16386" t="str">
            <v>Kisgyőr, Kossuth Lajos utca 11</v>
          </cell>
          <cell r="G16386" t="str">
            <v>Tanácsadó udvarán hátul bal szélső helyiség</v>
          </cell>
          <cell r="I16386" t="str">
            <v>46, 47, 48 primer egységkulcs + belépőkártyás riasztó</v>
          </cell>
          <cell r="J16386" t="str">
            <v>MI</v>
          </cell>
          <cell r="K16386" t="str">
            <v>Magyar Telekom Nyrt.</v>
          </cell>
        </row>
        <row r="16387">
          <cell r="A16387" t="str">
            <v>Kishajmás M</v>
          </cell>
          <cell r="D16387" t="str">
            <v xml:space="preserve">, </v>
          </cell>
          <cell r="E16387" t="str">
            <v>Baranya</v>
          </cell>
          <cell r="F16387" t="str">
            <v>Kishajmás, Petőfi utca 38</v>
          </cell>
          <cell r="J16387" t="str">
            <v>LL</v>
          </cell>
        </row>
        <row r="16388">
          <cell r="A16388" t="str">
            <v>Kisharsány EON 1</v>
          </cell>
          <cell r="D16388" t="str">
            <v xml:space="preserve">, </v>
          </cell>
          <cell r="E16388" t="str">
            <v>Baranya</v>
          </cell>
          <cell r="F16388" t="str">
            <v>Kisharsány, külterület 1</v>
          </cell>
          <cell r="G16388" t="str">
            <v>Nagyharsányból Siklós irányba haladva, Kisharsány jobbra táblánál a kereszteződésben EON telephely. Beltéri a helyi informatikai szekrényben, antenna a saját szögvastornyokun.</v>
          </cell>
          <cell r="H16388" t="str">
            <v>Kertai György 0630-378-3199</v>
          </cell>
          <cell r="I16388" t="str">
            <v>Csak előre egyeztetett időpontban lehetséges, nem mindig van kezelőszemélyzet a telephelyen.</v>
          </cell>
          <cell r="J16388" t="str">
            <v>MI</v>
          </cell>
        </row>
        <row r="16389">
          <cell r="A16389" t="str">
            <v>Kisharsány M</v>
          </cell>
          <cell r="D16389" t="str">
            <v xml:space="preserve">, </v>
          </cell>
          <cell r="E16389" t="str">
            <v>Baranya</v>
          </cell>
          <cell r="F16389" t="str">
            <v>Kisharsány, Vylyan borászat - Fekete-hegy</v>
          </cell>
        </row>
        <row r="16390">
          <cell r="A16390" t="str">
            <v>Kisharsány N</v>
          </cell>
          <cell r="D16390" t="str">
            <v xml:space="preserve">, </v>
          </cell>
          <cell r="E16390" t="str">
            <v>Baranya</v>
          </cell>
          <cell r="F16390" t="str">
            <v>Kisharsány, külterület 092 hrsz</v>
          </cell>
          <cell r="K16390" t="str">
            <v>Magyar Telekom Nyrt.</v>
          </cell>
        </row>
        <row r="16391">
          <cell r="A16391" t="str">
            <v>Kishartyán 1</v>
          </cell>
          <cell r="B16391" t="str">
            <v>48.08060149</v>
          </cell>
          <cell r="C16391" t="str">
            <v>19.70351226</v>
          </cell>
          <cell r="D16391" t="str">
            <v>48.08060149, 19.70351226</v>
          </cell>
          <cell r="E16391" t="str">
            <v>Nógrád</v>
          </cell>
          <cell r="F16391" t="str">
            <v>Kishartyán, külterület 068/4 hrsz</v>
          </cell>
          <cell r="G16391" t="str">
            <v>Salgótarján felöl a falu közepén Nógrádmegyer táblánál balra majd a faluvége tábla elött balra az aszfalt úton majd az első földúton balra</v>
          </cell>
          <cell r="H16391" t="str">
            <v>Pannon</v>
          </cell>
          <cell r="I16391" t="str">
            <v>összefűzött lakatok</v>
          </cell>
          <cell r="J16391" t="str">
            <v>BS;LTE800;MI</v>
          </cell>
          <cell r="K16391" t="str">
            <v>Pannon GSM</v>
          </cell>
        </row>
        <row r="16392">
          <cell r="A16392" t="str">
            <v>Kishartyán 2</v>
          </cell>
          <cell r="D16392" t="str">
            <v xml:space="preserve">, </v>
          </cell>
          <cell r="E16392" t="str">
            <v>Nógrád</v>
          </cell>
          <cell r="F16392" t="str">
            <v>Kishartyán, Rákóczi út 70</v>
          </cell>
        </row>
        <row r="16393">
          <cell r="A16393" t="str">
            <v>Kishartyán/EL</v>
          </cell>
          <cell r="D16393" t="str">
            <v xml:space="preserve">, </v>
          </cell>
          <cell r="F16393" t="str">
            <v>Kishartyán, ismeretlen</v>
          </cell>
        </row>
        <row r="16394">
          <cell r="A16394" t="str">
            <v>Kisherend N</v>
          </cell>
          <cell r="D16394" t="str">
            <v xml:space="preserve">, </v>
          </cell>
          <cell r="E16394" t="str">
            <v>Baranya</v>
          </cell>
          <cell r="F16394" t="str">
            <v>Kisherend, Deák Ferenc utca</v>
          </cell>
        </row>
        <row r="16395">
          <cell r="A16395" t="str">
            <v>Kishuta 1</v>
          </cell>
          <cell r="D16395" t="str">
            <v xml:space="preserve">, </v>
          </cell>
          <cell r="E16395" t="str">
            <v>Borsod-Abaúj-Zemplén</v>
          </cell>
          <cell r="F16395" t="str">
            <v>Kishuta, Fiktív utca</v>
          </cell>
        </row>
        <row r="16396">
          <cell r="A16396" t="str">
            <v>Kisigmánd 1</v>
          </cell>
          <cell r="B16396" t="str">
            <v>47.67345279</v>
          </cell>
          <cell r="C16396" t="str">
            <v>18.0960095</v>
          </cell>
          <cell r="D16396" t="str">
            <v>47.67345279, 18.0960095</v>
          </cell>
          <cell r="E16396" t="str">
            <v>Komárom-Esztergom</v>
          </cell>
          <cell r="F16396" t="str">
            <v>Kisigmánd, Igmándi út 38</v>
          </cell>
          <cell r="G16396" t="str">
            <v>M1-es autópályáról Kisigmánd felé kell lefordulni. Állomás a kamionos telep tulsó sarkában .</v>
          </cell>
          <cell r="H16396" t="str">
            <v>Kalmár Vilmos műszaki vezető tel/fax: 252-1550; Kisigmándon: tel./fax: (34) 357-700, tel.: (34) 357-785, Bejutással kapcsolatban: Pirityi Béla(Eurotrade Kft.), tel.: 06-20-934-83-21, fax: 34-55-66-56
Energia szolgáltató: Komáromi Mezőgazdasági Zrt. - Csatári László tel: 06-34/540-950</v>
          </cell>
          <cell r="I16396" t="str">
            <v>Éjjel-nappal portszolgálat.</v>
          </cell>
          <cell r="J16396" t="str">
            <v>BS;LTE800;MI</v>
          </cell>
          <cell r="K16396" t="str">
            <v>Eurotrade Kereskedelmi és SzolgáűltatóKft.</v>
          </cell>
        </row>
        <row r="16397">
          <cell r="A16397" t="str">
            <v>Kisigmánd EON 1</v>
          </cell>
          <cell r="D16397" t="str">
            <v xml:space="preserve">, </v>
          </cell>
          <cell r="E16397" t="str">
            <v>Komárom-Esztergom</v>
          </cell>
          <cell r="F16397" t="str">
            <v>Kisigmánd, Komáromi út 023/2 hrsz</v>
          </cell>
          <cell r="G16397" t="str">
            <v>GTS:Az ant. elhelyezkedés, tipus: 30-as világító tornyon. A beltéri elhelyezkedése: a gépházban.AL978</v>
          </cell>
          <cell r="H16397" t="str">
            <v>Alava Adrián, tel.: +36 70 622 3988 ( angolul beszél)       Tomasik Zoltán +36 70 6069219</v>
          </cell>
          <cell r="J16397" t="str">
            <v>MI</v>
          </cell>
        </row>
        <row r="16398">
          <cell r="A16398" t="str">
            <v>Kisigmánd M</v>
          </cell>
          <cell r="D16398" t="str">
            <v xml:space="preserve">, </v>
          </cell>
          <cell r="E16398" t="str">
            <v>Komárom-Esztergom</v>
          </cell>
          <cell r="F16398" t="str">
            <v>Kisigmánd, Fő utca 24</v>
          </cell>
        </row>
        <row r="16399">
          <cell r="A16399" t="str">
            <v>Kiskároshíd u 1</v>
          </cell>
          <cell r="B16399" t="str">
            <v>47.49795466</v>
          </cell>
          <cell r="C16399" t="str">
            <v>19.29420446</v>
          </cell>
          <cell r="D16399" t="str">
            <v>47.49795466, 19.29420446</v>
          </cell>
          <cell r="E16399" t="str">
            <v>Pest</v>
          </cell>
          <cell r="F16399" t="str">
            <v>XVII Budapest, Kis Károshíd utca 2</v>
          </cell>
          <cell r="G16399" t="str">
            <v>Rauch Hungária telephelyén a recepcióval szembeni épület jobb oldalán létrán fel a tetőre a mikróantennához. A beltéri egység a belső recepciónál szekrényben.</v>
          </cell>
          <cell r="H16399" t="str">
            <v>Dudás Gábor  T.: 30/9866-489, 
Általános kapcsolattartó: Janó Ágnes 1/253-1283</v>
          </cell>
          <cell r="I16399" t="str">
            <v>0-24 h. portaszolgálat, Gasparek Csanád informatikus 30-397-8416
Géczi Tímea  06-1/253-12-45 vagy  Hermann Szabolcs beszerzési ig. 30/929-11-72, 06-1/253-12-32</v>
          </cell>
          <cell r="J16399" t="str">
            <v>KR</v>
          </cell>
          <cell r="K16399" t="str">
            <v>Magyar Telekom Nyrt.</v>
          </cell>
        </row>
        <row r="16400">
          <cell r="A16400" t="str">
            <v>Kiskároshíd u 2</v>
          </cell>
          <cell r="D16400" t="str">
            <v xml:space="preserve">, </v>
          </cell>
          <cell r="E16400" t="str">
            <v>Pest</v>
          </cell>
          <cell r="F16400" t="str">
            <v>XVII Budapest, Kis Károshíd utca 138580/1 hrsz</v>
          </cell>
        </row>
        <row r="16401">
          <cell r="A16401" t="str">
            <v>Kiskassa 1</v>
          </cell>
          <cell r="B16401" t="str">
            <v>45.95174631</v>
          </cell>
          <cell r="C16401" t="str">
            <v>18.40620954</v>
          </cell>
          <cell r="D16401" t="str">
            <v>45.95174631, 18.40620954</v>
          </cell>
          <cell r="E16401" t="str">
            <v>Baranya</v>
          </cell>
          <cell r="F16401" t="str">
            <v>Kiskassa, külterület 038/1 hrsz</v>
          </cell>
          <cell r="G16401" t="str">
            <v>M6-Pécs Kelet- Villány-Kiskassa. A faluba beérve, az út végén jobbra. A második utcába balra a zöld csíkos házzal szemben.  Előre fel a dombra . Az utca végétől még 400 m földúton régi szögvas  RLL toronyig, alatta konténer.</v>
          </cell>
          <cell r="H16401" t="str">
            <v xml:space="preserve">Strabagtól: Marthy Csaba  mobil:30/932-96-41 </v>
          </cell>
          <cell r="I16401" t="str">
            <v>Mobilos kulcs + beléptető</v>
          </cell>
          <cell r="J16401" t="str">
            <v>BS;UBS900;LTE800;MI</v>
          </cell>
          <cell r="K16401" t="str">
            <v>Magyar Telekom Nyrt.</v>
          </cell>
        </row>
        <row r="16402">
          <cell r="A16402" t="str">
            <v>Kiskinizs 1</v>
          </cell>
          <cell r="B16402" t="str">
            <v>48.25134943</v>
          </cell>
          <cell r="C16402" t="str">
            <v>21.03307394</v>
          </cell>
          <cell r="D16402" t="str">
            <v>48.25134943, 21.03307394</v>
          </cell>
          <cell r="E16402" t="str">
            <v>Borsod-Abaúj-Zemplén</v>
          </cell>
          <cell r="F16402" t="str">
            <v>Kiskinizs, belterület 149/6 hrsz</v>
          </cell>
          <cell r="G16402" t="str">
            <v>A 3-as út felöl érkezve a falu közepén lévő búszmegállónál balra majd egyenesen a Rákoczi úton a baloldalon lévő focipályáig és a beton úton be a hidroglóbuszig</v>
          </cell>
          <cell r="H16402" t="str">
            <v>Vízmű: Réz Attila 70-/372-8326 önkorányzat: Orosz Miklósné polg.m. 46-474-205 v. 46/574-233</v>
          </cell>
          <cell r="I16402" t="str">
            <v>bejutás a vízműves emberekkel.</v>
          </cell>
          <cell r="J16402" t="str">
            <v>BS;UBS2100;LTE800;MI;LL</v>
          </cell>
          <cell r="K16402" t="str">
            <v>Pannon</v>
          </cell>
        </row>
        <row r="16403">
          <cell r="A16403" t="str">
            <v>Kiskorona u 1</v>
          </cell>
          <cell r="B16403" t="str">
            <v>47.53690294</v>
          </cell>
          <cell r="C16403" t="str">
            <v>19.04061136</v>
          </cell>
          <cell r="D16403" t="str">
            <v>47.53690294, 19.04061136</v>
          </cell>
          <cell r="E16403" t="str">
            <v>Pest</v>
          </cell>
          <cell r="F16403" t="str">
            <v>III Budapest, Pacsirtamező utca 45-47</v>
          </cell>
          <cell r="G16403" t="str">
            <v>X emeletes panelház tetején outdoor-ok + antennatartók.</v>
          </cell>
          <cell r="H16403" t="str">
            <v>Közös képviselő: Mészáros István 06-30/342-2998 ; Gondnok: Bozsik Zoltán 06-30/3343714</v>
          </cell>
          <cell r="I16403" t="str">
            <v>Key-Safe + Kulcsok Szávában is. 45-ös számnál van a széf</v>
          </cell>
          <cell r="J16403" t="str">
            <v>BS;UBS2100;LTE800;LTE1800;MI;LL</v>
          </cell>
          <cell r="K16403" t="str">
            <v>Társasház: Óbuda 113.sz.Társasház</v>
          </cell>
        </row>
        <row r="16404">
          <cell r="A16404" t="str">
            <v>Kiskorona u 2</v>
          </cell>
          <cell r="D16404" t="str">
            <v xml:space="preserve">, </v>
          </cell>
          <cell r="E16404" t="str">
            <v>Pest</v>
          </cell>
          <cell r="F16404" t="str">
            <v>III Budapest, Kiskorona utca 4</v>
          </cell>
          <cell r="K16404" t="str">
            <v>Magyar Telekom Nyrt.</v>
          </cell>
        </row>
        <row r="16405">
          <cell r="A16405" t="str">
            <v>Kiskorpád 1</v>
          </cell>
          <cell r="B16405" t="str">
            <v>46.36085654</v>
          </cell>
          <cell r="C16405" t="str">
            <v>17.6159099</v>
          </cell>
          <cell r="D16405" t="str">
            <v>46.36085654, 17.6159099</v>
          </cell>
          <cell r="E16405" t="str">
            <v>Somogy</v>
          </cell>
          <cell r="F16405" t="str">
            <v>Kiskorpád, külterület 012/1 hrsz</v>
          </cell>
          <cell r="G16405" t="str">
            <v>Településen átmenő 61-es út mellett az új hgl-en az állomás</v>
          </cell>
          <cell r="H16405" t="str">
            <v xml:space="preserve">Révész Sándor
1023 Budapest, Lajos u. 28-32.
Révész Sándor, 1023 Budapest, Lajos u. 28-32.
06 30 952 8043
revesz.sandor@i-mobile.hu
</v>
          </cell>
          <cell r="J16405" t="str">
            <v>BS;LTE800;LL</v>
          </cell>
          <cell r="K16405" t="str">
            <v>AntennaBank Kft.</v>
          </cell>
        </row>
        <row r="16406">
          <cell r="A16406" t="str">
            <v>Kiskorpád M</v>
          </cell>
          <cell r="D16406" t="str">
            <v xml:space="preserve">, </v>
          </cell>
          <cell r="E16406" t="str">
            <v>Somogy</v>
          </cell>
          <cell r="F16406" t="str">
            <v>Kiskorpád, Vörösmarty utca 38</v>
          </cell>
          <cell r="K16406" t="str">
            <v>Magyar Telekom Nyrt.</v>
          </cell>
        </row>
        <row r="16407">
          <cell r="A16407" t="str">
            <v>Kiskőhát 1</v>
          </cell>
          <cell r="B16407" t="str">
            <v>48.0667567</v>
          </cell>
          <cell r="C16407" t="str">
            <v>20.48568668</v>
          </cell>
          <cell r="D16407" t="str">
            <v>48.0667567, 20.48568668</v>
          </cell>
          <cell r="E16407" t="str">
            <v>Heves</v>
          </cell>
          <cell r="F16407" t="str">
            <v>Nagyvisnyó, külterület 0372/1 hrsz</v>
          </cell>
          <cell r="G16407" t="str">
            <v>A Felsőtárkány - Lillafüred útról a Bányahegyi-elágazástól induló erdészeti aszfaltúton fel a fennsík felé. 2,7 km múlva balra be köves földútra. 300 m után az elágazásnál jobbra, majd 1,3 km után balra fel a hegytetőre 350 m-t földúton. Terepjárós.</v>
          </cell>
          <cell r="H16407" t="str">
            <v>BAZ megyei katasztrófavédelem - Miskolci Tűzoltóság ( Dózsa György u. 15., Miskolc) épületében a Katasztrófavédelmi Igazgatóságtól: Kotelkó Pál 20-928-8545.</v>
          </cell>
          <cell r="I16407" t="str">
            <v>Konténerkulcs.  A Bükki Nemzeti Park miskolci központjától kell behajtási engedélyt kérni minden alkalommal, ha az állomáshoz szeretnénk feljutni.</v>
          </cell>
          <cell r="J16407" t="str">
            <v>BS;MI</v>
          </cell>
          <cell r="K16407" t="str">
            <v>B.A.Z. megyei Katasztrófavédelmi Igazgatóság</v>
          </cell>
        </row>
        <row r="16408">
          <cell r="A16408" t="str">
            <v>Kisköre 1</v>
          </cell>
          <cell r="B16408" t="str">
            <v>47.49907934</v>
          </cell>
          <cell r="C16408" t="str">
            <v>20.50822061</v>
          </cell>
          <cell r="D16408" t="str">
            <v>47.49907934, 20.50822061</v>
          </cell>
          <cell r="E16408" t="str">
            <v>Heves</v>
          </cell>
          <cell r="F16408" t="str">
            <v>Kisköre, belterület 2558 hrsz</v>
          </cell>
          <cell r="G16408" t="str">
            <v>Heves felől érkezve Pusztataskony-Vízlépcső táblát követve balra, majd egyenesen a Vízlépcső tábla felé, a betonúton végig, majd a strandot jelző táblánál balra, az első aszfaltos utcába balra, végén balra az állomás 200 m-re a murvás út mellett.</v>
          </cell>
          <cell r="H16408" t="str">
            <v>Oláh Jánosné jegyzőnő T:/36/358-311, a Vízműnél a betáp miatt Becskei Kálmán T: /36/358-427</v>
          </cell>
          <cell r="I16408" t="str">
            <v>Egységlakat a kerítéskapun.</v>
          </cell>
          <cell r="J16408" t="str">
            <v>TBS;BS;UBS2100;UBS900;LTE800;MI</v>
          </cell>
          <cell r="K16408" t="str">
            <v>Kisköre Város Önkormányzata</v>
          </cell>
        </row>
        <row r="16409">
          <cell r="A16409" t="str">
            <v>Kisköre 2</v>
          </cell>
          <cell r="D16409" t="str">
            <v xml:space="preserve">, </v>
          </cell>
          <cell r="E16409" t="str">
            <v>Heves</v>
          </cell>
          <cell r="F16409" t="str">
            <v>Kisköre, Tisza II lakótelep 6/1</v>
          </cell>
        </row>
        <row r="16410">
          <cell r="A16410" t="str">
            <v>Kisköre 3</v>
          </cell>
          <cell r="D16410" t="str">
            <v xml:space="preserve">, </v>
          </cell>
          <cell r="E16410" t="str">
            <v>Heves</v>
          </cell>
          <cell r="F16410" t="str">
            <v>Kisköre, Dózsa György út 63</v>
          </cell>
        </row>
        <row r="16411">
          <cell r="A16411" t="str">
            <v>Kisköre 4</v>
          </cell>
          <cell r="D16411" t="str">
            <v xml:space="preserve">, </v>
          </cell>
          <cell r="E16411" t="str">
            <v>Heves</v>
          </cell>
          <cell r="F16411" t="str">
            <v>Kisköre, Dobó István út 11</v>
          </cell>
        </row>
        <row r="16412">
          <cell r="A16412" t="str">
            <v>Kisköre Erőmű 1</v>
          </cell>
          <cell r="D16412" t="str">
            <v xml:space="preserve">, </v>
          </cell>
          <cell r="E16412" t="str">
            <v>Heves</v>
          </cell>
          <cell r="F16412" t="str">
            <v>Kisköre, Erőmű</v>
          </cell>
        </row>
        <row r="16413">
          <cell r="A16413" t="str">
            <v>Kisköre L</v>
          </cell>
          <cell r="D16413" t="str">
            <v xml:space="preserve">, </v>
          </cell>
          <cell r="E16413" t="str">
            <v>Heves</v>
          </cell>
          <cell r="F16413" t="str">
            <v>Kisköre, Széchenyi István út 42</v>
          </cell>
        </row>
        <row r="16414">
          <cell r="A16414" t="str">
            <v>Kisköre M</v>
          </cell>
          <cell r="B16414" t="str">
            <v>47.49981808</v>
          </cell>
          <cell r="C16414" t="str">
            <v>20.49241674</v>
          </cell>
          <cell r="D16414" t="str">
            <v>47.49981808, 20.49241674</v>
          </cell>
          <cell r="E16414" t="str">
            <v>Heves</v>
          </cell>
          <cell r="F16414" t="str">
            <v>Kisköre, Kossuth Lajos út 45</v>
          </cell>
          <cell r="K16414" t="str">
            <v>Magyar Telekom Nyrt.</v>
          </cell>
        </row>
        <row r="16415">
          <cell r="A16415" t="str">
            <v>Kisköre N</v>
          </cell>
          <cell r="D16415" t="str">
            <v xml:space="preserve">, </v>
          </cell>
          <cell r="E16415" t="str">
            <v>Heves</v>
          </cell>
          <cell r="F16415" t="str">
            <v>Kisköre, Kossuth Lajos út 5</v>
          </cell>
          <cell r="K16415" t="str">
            <v>Magyar Telekom Nyrt.</v>
          </cell>
        </row>
        <row r="16416">
          <cell r="A16416" t="str">
            <v>Kisköre O</v>
          </cell>
          <cell r="D16416" t="str">
            <v xml:space="preserve">, </v>
          </cell>
          <cell r="E16416" t="str">
            <v>Heves</v>
          </cell>
          <cell r="F16416" t="str">
            <v>Kisköre, Kossuth Lajos út 7</v>
          </cell>
          <cell r="K16416" t="str">
            <v>Magyar Telekom Nyrt.</v>
          </cell>
        </row>
        <row r="16417">
          <cell r="A16417" t="str">
            <v>Kisköre P</v>
          </cell>
          <cell r="D16417" t="str">
            <v xml:space="preserve">, </v>
          </cell>
          <cell r="E16417" t="str">
            <v>Heves</v>
          </cell>
          <cell r="F16417" t="str">
            <v>Kisköre, Széchenyi István út 24</v>
          </cell>
          <cell r="G16417" t="str">
            <v>GTS:GTS Társszolgáltatói vonak (Telekom) a berendezések a hálózati eszközöknél.</v>
          </cell>
          <cell r="H16417" t="str">
            <v>Szövetesné Molnár Mária, 59/360-016</v>
          </cell>
          <cell r="K16417" t="str">
            <v>Magyar Telekom Nyrt.</v>
          </cell>
        </row>
        <row r="16418">
          <cell r="A16418" t="str">
            <v>Kisköre R</v>
          </cell>
          <cell r="D16418" t="str">
            <v xml:space="preserve">, </v>
          </cell>
          <cell r="E16418" t="str">
            <v>Heves</v>
          </cell>
          <cell r="F16418" t="str">
            <v>Kisköre, Dobó István út 2</v>
          </cell>
        </row>
        <row r="16419">
          <cell r="A16419" t="str">
            <v>Kisköre S</v>
          </cell>
          <cell r="D16419" t="str">
            <v xml:space="preserve">, </v>
          </cell>
          <cell r="E16419" t="str">
            <v>Heves</v>
          </cell>
          <cell r="F16419" t="str">
            <v>Kisköre, Damjanich János út 6</v>
          </cell>
        </row>
        <row r="16420">
          <cell r="A16420" t="str">
            <v>Kisköre T</v>
          </cell>
          <cell r="D16420" t="str">
            <v xml:space="preserve">, </v>
          </cell>
          <cell r="E16420" t="str">
            <v>Heves</v>
          </cell>
          <cell r="F16420" t="str">
            <v>Kisköre, Klapka György út 60</v>
          </cell>
        </row>
        <row r="16421">
          <cell r="A16421" t="str">
            <v>Kiskőrös 1</v>
          </cell>
          <cell r="B16421" t="str">
            <v>46.62319863</v>
          </cell>
          <cell r="C16421" t="str">
            <v>19.27544302</v>
          </cell>
          <cell r="D16421" t="str">
            <v>46.62319863, 19.27544302</v>
          </cell>
          <cell r="E16421" t="str">
            <v>Bács-Kiskun</v>
          </cell>
          <cell r="F16421" t="str">
            <v>Kiskőrös, Dózsa György út 34</v>
          </cell>
          <cell r="G16421" t="str">
            <v>Solt felől Kiskőrösre beérve, a város tábla után kb. 700 m-re jobbra az út mellett az állomás.
GTS:GTS Társszolgáltatói vonak (Telekom) a berendezések a hálózati eszközöknél.</v>
          </cell>
          <cell r="H16421" t="str">
            <v>Lehoczki Csaba 06/20-9274067
GTS: Kiss Zoltán, 20/430-0386</v>
          </cell>
          <cell r="I16421" t="str">
            <v>Elektromos kapuval zárt terület, nappal folyamatosan nyitva van. Munkaidőn kívűl, és hétvégén a postaláda alatti kulcsszéfben felszerelt nyomógobbal nyitható a nagykapu. A kiskapuhoz és a hátsó tolókapuhoz a kulcsok szintén itt találhatóak.), egységkulcsos kapunyitóval lehet behajtani, ami a jobb oldalon, a kapu mellett található.</v>
          </cell>
          <cell r="J16421" t="str">
            <v>BS;UBS2100;LTE800;LTE1800;MI;LL</v>
          </cell>
          <cell r="K16421" t="str">
            <v>Magyar Telekom Nyrt.</v>
          </cell>
        </row>
        <row r="16422">
          <cell r="A16422" t="str">
            <v>Kiskőrös 2</v>
          </cell>
          <cell r="B16422" t="str">
            <v>46.62087252</v>
          </cell>
          <cell r="C16422" t="str">
            <v>19.29097047</v>
          </cell>
          <cell r="D16422" t="str">
            <v>46.62087252, 19.29097047</v>
          </cell>
          <cell r="E16422" t="str">
            <v>Bács-Kiskun</v>
          </cell>
          <cell r="F16422" t="str">
            <v>Kiskőrös, Liget utca 2571 hrsz</v>
          </cell>
          <cell r="G16422" t="str">
            <v>Soltvadkert felöl érkezve Kiskőrösre a városban bent az első lámpás kereszteződésnél jobbra a Bajcsy Zsilinszky u.-ban  majd a kb 600 m-re a Víztorony közbe balra a toronyig</v>
          </cell>
          <cell r="H16422" t="str">
            <v>Zsikla Róbert üzemvezető,  Kiskunsági Víziközmű-Szolgáltató Kft.- Kiskőrösi üzemigazgatóság Kft. 20 / 510-4433, tel: 78/312-077</v>
          </cell>
          <cell r="I16422" t="str">
            <v>kulcsot a gépház portáján vagy a diszpécsertől lehet elkérni de a rendőrségre is be kell szólni a riasztás miatt, ez vészhelyzet esetén egyébként előre jelzett időpontban a kábeltévést kell értesíteni aki kijön és leveszi a riasztást.  Éjszakai bélépésről értesíteni időben Zsikla Róbertet vízágazati üzemvezetőt 20 / 510-4433  zsikla.robert@kiskunviz.hu</v>
          </cell>
          <cell r="J16422" t="str">
            <v>BS;UBS2100;LTE800;LTE1800;MI</v>
          </cell>
          <cell r="K16422" t="str">
            <v>Kiskőrös Város Önkormányzata</v>
          </cell>
        </row>
        <row r="16423">
          <cell r="A16423" t="str">
            <v>Kiskőrös 3</v>
          </cell>
          <cell r="D16423" t="str">
            <v xml:space="preserve">, </v>
          </cell>
          <cell r="E16423" t="str">
            <v>Bács-Kiskun</v>
          </cell>
          <cell r="F16423" t="str">
            <v>Kiskőrös, Segesvári utca 0248 hrsz</v>
          </cell>
          <cell r="G16423" t="str">
            <v>Kiskőrösön belül Középcebe felé kell menni, ez a Segesvári út folytatása lesz.</v>
          </cell>
          <cell r="H16423" t="str">
            <v xml:space="preserve"> helyi gondnok 70-3324445, 78-412439,szentesi ügyelet 80-248083,biztonsági távfelügyelet (Bp) 1-4642036,</v>
          </cell>
          <cell r="I16423" t="str">
            <v>A munkaidőn kívüli bejutás bizonytalan, mert nincs folyamatos ügyelet. Késöbb AH kártya és egységkulcs lesz a Száva portán.  Belépés előtt időben egyeztetni a helyi gondnokkal: Kovács József 70-332-4445</v>
          </cell>
          <cell r="J16423" t="str">
            <v>TBS;LL</v>
          </cell>
          <cell r="K16423" t="str">
            <v>ANTENNA-HUNGÁRIA RT.</v>
          </cell>
        </row>
        <row r="16424">
          <cell r="A16424" t="str">
            <v>Kiskőrös 4</v>
          </cell>
          <cell r="B16424" t="str">
            <v>46.63089567</v>
          </cell>
          <cell r="C16424" t="str">
            <v>19.29441096</v>
          </cell>
          <cell r="D16424" t="str">
            <v>46.63089567, 19.29441096</v>
          </cell>
          <cell r="E16424" t="str">
            <v>Bács-Kiskun</v>
          </cell>
          <cell r="F16424" t="str">
            <v>Kiskőrös, Sárkány József utca 9</v>
          </cell>
          <cell r="G16424" t="str">
            <v>Izsák felől a városba érkezve  TESCO áruháznál jobbra, az első nagy teherbejárónál megint jobbra a kéményig. A telek végénél lévő kéményhez autóval is be lehet hajtani.</v>
          </cell>
          <cell r="H16424" t="str">
            <v>2014.04.02Thermo Frucht Kft. , 0678-311-420, thermofrucht@gmail.com
Torgyik Tünde, tel.: 06-70/389-0875</v>
          </cell>
          <cell r="I16424" t="str">
            <v>Szabadon be lehet jutni a kapun 0-24 óráig, portaszolgálat csak később kerül kialakításra. Bármilyen bejutási probléma esetén Haskó Zsoltot kell hívni. Pannon telephely, keritéskapun sorbafűzött egységlakatok.</v>
          </cell>
          <cell r="J16424" t="str">
            <v>UBS2100;LTE800;LTE1800;MI</v>
          </cell>
          <cell r="K16424" t="str">
            <v>Thermo Frucht Kft.</v>
          </cell>
        </row>
        <row r="16425">
          <cell r="A16425" t="str">
            <v>Kiskőrös 5</v>
          </cell>
          <cell r="D16425" t="str">
            <v xml:space="preserve">, </v>
          </cell>
          <cell r="E16425" t="str">
            <v>Bács-Kiskun</v>
          </cell>
          <cell r="F16425" t="str">
            <v>Kiskőrös, belterület 2728/53 hrsz</v>
          </cell>
        </row>
        <row r="16426">
          <cell r="A16426" t="str">
            <v>Kiskőrös 6</v>
          </cell>
          <cell r="D16426" t="str">
            <v xml:space="preserve">, </v>
          </cell>
          <cell r="E16426" t="str">
            <v>Bács-Kiskun</v>
          </cell>
          <cell r="F16426" t="str">
            <v>Kiskőrös, Mohácsi utca 127</v>
          </cell>
          <cell r="G16426" t="str">
            <v>Soltvadkert felől érkezve az 53-as főútról a körforgalomnál balra kell fordulni a Béke utcába. Egyenesen a Mohácsi utcáig (7. keresztutca a bal oldalon), ahol balra fordulva és aztán egyenesen cca. 200 m után a jobb oldalon található az ingatlan.</v>
          </cell>
          <cell r="H16426" t="str">
            <v>Szlovák Mihály tulajdonos, cím: 6200 Kiskőrös, Mohácsi u. 127. Tel.: 06-20/233-0964, e-mail: sz.mihi@freemail.hu</v>
          </cell>
          <cell r="I16426" t="str">
            <v>24 óra/7nap/év</v>
          </cell>
          <cell r="K16426" t="str">
            <v>Szlovák Mihály és Szlovák Mihályné</v>
          </cell>
        </row>
        <row r="16427">
          <cell r="A16427" t="str">
            <v>Kiskőrös 7</v>
          </cell>
          <cell r="D16427" t="str">
            <v xml:space="preserve">, </v>
          </cell>
          <cell r="E16427" t="str">
            <v>Bács-Kiskun</v>
          </cell>
          <cell r="F16427" t="str">
            <v>Kiskőrös, Dózsa György út 101/1 hrsz</v>
          </cell>
        </row>
        <row r="16428">
          <cell r="A16428" t="str">
            <v>Kiskőrös Árpád 1</v>
          </cell>
          <cell r="D16428" t="str">
            <v xml:space="preserve">, </v>
          </cell>
          <cell r="E16428" t="str">
            <v>Bács-Kiskun</v>
          </cell>
          <cell r="F16428" t="str">
            <v>Kiskőrös, Árpád utca 13</v>
          </cell>
        </row>
        <row r="16429">
          <cell r="A16429" t="str">
            <v>Kiskőrös Bajcsy 1</v>
          </cell>
          <cell r="B16429" t="str">
            <v>46.62077771</v>
          </cell>
          <cell r="C16429" t="str">
            <v>19.28474209</v>
          </cell>
          <cell r="D16429" t="str">
            <v>46.62077771, 19.28474209</v>
          </cell>
          <cell r="E16429" t="str">
            <v>Bács-Kiskun</v>
          </cell>
          <cell r="F16429" t="str">
            <v>Kiskőrös, Bajcsy-Zsilinszky utca 65</v>
          </cell>
          <cell r="G16429" t="str">
            <v>Kültéri szekrény a Bajcsy-Zsilinszky utca 65 sz jobb oldalán</v>
          </cell>
        </row>
        <row r="16430">
          <cell r="A16430" t="str">
            <v>Kiskőrös Bajcsy 2</v>
          </cell>
          <cell r="D16430" t="str">
            <v xml:space="preserve">, </v>
          </cell>
          <cell r="E16430" t="str">
            <v>Bács-Kiskun</v>
          </cell>
          <cell r="F16430" t="str">
            <v>Kiskőrös, Bajcsy-Zsilinszky utca 1</v>
          </cell>
          <cell r="J16430" t="str">
            <v>WL</v>
          </cell>
        </row>
        <row r="16431">
          <cell r="A16431" t="str">
            <v>Kiskőrös Izsáki M</v>
          </cell>
          <cell r="D16431" t="str">
            <v xml:space="preserve">, </v>
          </cell>
          <cell r="E16431" t="str">
            <v>Bács-Kiskun</v>
          </cell>
          <cell r="F16431" t="str">
            <v>Kiskőrös, Izsáki út 34</v>
          </cell>
          <cell r="G16431" t="str">
            <v>6200~Kiskorös~Izsáki~út~34, Kurzplast Műanyagfeldolgozó Kft.
Beltéri: Szerverszobában, meglévő rack szekrényben.
Antenna: Épület oldalán fali pipa tartón. Megközelítéshez min. 3x8-as létra szükséges.</v>
          </cell>
          <cell r="H16431" t="str">
            <v xml:space="preserve"> Ligetvári Endre, +36-30-925-6984</v>
          </cell>
          <cell r="I16431" t="str">
            <v>Telefonos egyeztetés alapján.</v>
          </cell>
          <cell r="J16431" t="str">
            <v>MI</v>
          </cell>
          <cell r="K16431" t="str">
            <v>Magyar Telekom Nyrt.</v>
          </cell>
        </row>
        <row r="16432">
          <cell r="A16432" t="str">
            <v>Kiskőrös József 1</v>
          </cell>
          <cell r="B16432" t="str">
            <v>46.61682349</v>
          </cell>
          <cell r="C16432" t="str">
            <v>19.2871139</v>
          </cell>
          <cell r="D16432" t="str">
            <v>46.61682349, 19.2871139</v>
          </cell>
          <cell r="E16432" t="str">
            <v>Bács-Kiskun</v>
          </cell>
          <cell r="F16432" t="str">
            <v>Kiskőrös, József Attila utca 3</v>
          </cell>
        </row>
        <row r="16433">
          <cell r="A16433" t="str">
            <v>Kiskőrös József 2</v>
          </cell>
          <cell r="D16433" t="str">
            <v xml:space="preserve">, </v>
          </cell>
          <cell r="E16433" t="str">
            <v>Bács-Kiskun</v>
          </cell>
          <cell r="F16433" t="str">
            <v>Kiskőrös, József Attila utca 34</v>
          </cell>
          <cell r="G16433" t="str">
            <v>Kültéri szekrény a Klapka utcán, a saroképület mellett</v>
          </cell>
          <cell r="K16433" t="str">
            <v>Magyar Telekom Nyrt.</v>
          </cell>
        </row>
        <row r="16434">
          <cell r="A16434" t="str">
            <v>Kiskőrös Kossuth 1</v>
          </cell>
          <cell r="D16434" t="str">
            <v xml:space="preserve">, </v>
          </cell>
          <cell r="E16434" t="str">
            <v>Bács-Kiskun</v>
          </cell>
          <cell r="F16434" t="str">
            <v>Kiskőrös, Kossuth Lajos út 32</v>
          </cell>
        </row>
        <row r="16435">
          <cell r="A16435" t="str">
            <v>Kiskőrös Kossuth 2</v>
          </cell>
          <cell r="D16435" t="str">
            <v xml:space="preserve">, </v>
          </cell>
          <cell r="E16435" t="str">
            <v>Bács-Kiskun</v>
          </cell>
          <cell r="F16435" t="str">
            <v>Kiskőrös, Kossuth Lajos út 16</v>
          </cell>
        </row>
        <row r="16436">
          <cell r="A16436" t="str">
            <v>Kiskőrös M</v>
          </cell>
          <cell r="B16436" t="str">
            <v>46.62207304</v>
          </cell>
          <cell r="C16436" t="str">
            <v>19.28478695</v>
          </cell>
          <cell r="D16436" t="str">
            <v>46.62207304, 19.28478695</v>
          </cell>
          <cell r="E16436" t="str">
            <v>Bács-Kiskun</v>
          </cell>
          <cell r="F16436" t="str">
            <v>Kiskőrös, Safári József utca 5</v>
          </cell>
          <cell r="G16436" t="str">
            <v>Az 53-as főút felöl érkezve a Kossuth Lajos útra kell lefordulni, a Safári a Szarvas Hotel utáni utca balra. Az utca végében már az épület látszik, az enyhe S kanya után nagykapu jobbra.</v>
          </cell>
          <cell r="I16436" t="str">
            <v>180 CG 11 egységkulcs, beléptetőkártyás riasztó nincs, egyedi épület riastó van</v>
          </cell>
          <cell r="J16436" t="str">
            <v>LL</v>
          </cell>
          <cell r="K16436" t="str">
            <v>Magyar Telekom Nyrt.</v>
          </cell>
        </row>
        <row r="16437">
          <cell r="A16437" t="str">
            <v>Kiskőrös Martin 1</v>
          </cell>
          <cell r="B16437" t="str">
            <v>46.61976442</v>
          </cell>
          <cell r="C16437" t="str">
            <v>19.28747946</v>
          </cell>
          <cell r="D16437" t="str">
            <v>46.61976442, 19.28747946</v>
          </cell>
          <cell r="E16437" t="str">
            <v>Bács-Kiskun</v>
          </cell>
          <cell r="F16437" t="str">
            <v>Kiskőrös, Martini utca 6</v>
          </cell>
        </row>
        <row r="16438">
          <cell r="A16438" t="str">
            <v>Kiskőrös O</v>
          </cell>
          <cell r="D16438" t="str">
            <v xml:space="preserve">, </v>
          </cell>
          <cell r="E16438" t="str">
            <v>Bács-Kiskun</v>
          </cell>
          <cell r="F16438" t="str">
            <v>Kiskőrös, Árpád utca 8</v>
          </cell>
          <cell r="K16438" t="str">
            <v>Magyar Telekom Nyrt.</v>
          </cell>
        </row>
        <row r="16439">
          <cell r="A16439" t="str">
            <v>Kiskőrös OMV 1</v>
          </cell>
          <cell r="B16439" t="str">
            <v>46.62577373</v>
          </cell>
          <cell r="C16439" t="str">
            <v>19.27431786</v>
          </cell>
          <cell r="D16439" t="str">
            <v>46.62577373, 19.27431786</v>
          </cell>
          <cell r="E16439" t="str">
            <v>Bács-Kiskun</v>
          </cell>
          <cell r="F16439" t="str">
            <v>Kiskőrös, Dózsa György út 99</v>
          </cell>
        </row>
        <row r="16440">
          <cell r="A16440" t="str">
            <v>Kiskőrös P</v>
          </cell>
          <cell r="B16440" t="str">
            <v>46.62191529</v>
          </cell>
          <cell r="C16440" t="str">
            <v>19.27837538</v>
          </cell>
          <cell r="D16440" t="str">
            <v>46.62191529, 19.27837538</v>
          </cell>
          <cell r="E16440" t="str">
            <v>Bács-Kiskun</v>
          </cell>
          <cell r="F16440" t="str">
            <v>Kiskőrös, Dózsa György út 35</v>
          </cell>
          <cell r="K16440" t="str">
            <v>Magyar Telekom Nyrt.</v>
          </cell>
        </row>
        <row r="16441">
          <cell r="A16441" t="str">
            <v>Kiskőrös Petőfi 1</v>
          </cell>
          <cell r="D16441" t="str">
            <v xml:space="preserve">, </v>
          </cell>
          <cell r="E16441" t="str">
            <v>Bács-Kiskun</v>
          </cell>
          <cell r="F16441" t="str">
            <v>Kiskőrös, Petőfi Sándor út 97</v>
          </cell>
          <cell r="K16441" t="str">
            <v>Kurucz András</v>
          </cell>
        </row>
        <row r="16442">
          <cell r="A16442" t="str">
            <v>Kiskőrös Petőfi J</v>
          </cell>
          <cell r="D16442" t="str">
            <v xml:space="preserve">, </v>
          </cell>
          <cell r="E16442" t="str">
            <v>Bács-Kiskun</v>
          </cell>
          <cell r="F16442" t="str">
            <v>Kiskőrös, Petőfi Sándor tér 18</v>
          </cell>
        </row>
        <row r="16443">
          <cell r="A16443" t="str">
            <v>Kiskőrös Petőfi K</v>
          </cell>
          <cell r="D16443" t="str">
            <v xml:space="preserve">, </v>
          </cell>
          <cell r="E16443" t="str">
            <v>Bács-Kiskun</v>
          </cell>
          <cell r="F16443" t="str">
            <v>Kiskőrös, Petőfi Sándor tér 10-11</v>
          </cell>
          <cell r="G16443" t="str">
            <v>GTS:GTS Társszolgáltatói vonak (Telekom) a berendezések a hálózati eszközöknél.</v>
          </cell>
          <cell r="H16443" t="str">
            <v>Látos Tibor, 20/981-6620</v>
          </cell>
        </row>
        <row r="16444">
          <cell r="A16444" t="str">
            <v>Kiskőrös Petőfi L</v>
          </cell>
          <cell r="D16444" t="str">
            <v xml:space="preserve">, </v>
          </cell>
          <cell r="E16444" t="str">
            <v>Bács-Kiskun</v>
          </cell>
          <cell r="F16444" t="str">
            <v>Kiskőrös, Petőfi Sándor út 99</v>
          </cell>
          <cell r="G16444" t="str">
            <v>GTS:GTS Társszolgáltatói vonak (Telekom) a berendezések a hálózati eszközöknél.</v>
          </cell>
          <cell r="H16444" t="str">
            <v>Kurucz András, 20/486-9530</v>
          </cell>
          <cell r="J16444" t="str">
            <v>MI</v>
          </cell>
        </row>
        <row r="16445">
          <cell r="A16445" t="str">
            <v>Kiskőrös Petőfi M</v>
          </cell>
          <cell r="D16445" t="str">
            <v xml:space="preserve">, </v>
          </cell>
          <cell r="E16445" t="str">
            <v>Bács-Kiskun</v>
          </cell>
          <cell r="F16445" t="str">
            <v>Kiskőrös, Petőfi Sándor tér 2</v>
          </cell>
          <cell r="K16445" t="str">
            <v>Magyar Telekom Nyrt.</v>
          </cell>
        </row>
        <row r="16446">
          <cell r="A16446" t="str">
            <v>Kiskőrös Petőfi N</v>
          </cell>
          <cell r="D16446" t="str">
            <v xml:space="preserve">, </v>
          </cell>
          <cell r="E16446" t="str">
            <v>Bács-Kiskun</v>
          </cell>
          <cell r="F16446" t="str">
            <v>Kiskőrös, Petőfi Sándor tér 3</v>
          </cell>
          <cell r="K16446" t="str">
            <v>Magyar Telekom Nyrt.</v>
          </cell>
        </row>
        <row r="16447">
          <cell r="A16447" t="str">
            <v>Kiskőrös Petőfi O</v>
          </cell>
          <cell r="D16447" t="str">
            <v xml:space="preserve">, </v>
          </cell>
          <cell r="E16447" t="str">
            <v>Bács-Kiskun</v>
          </cell>
          <cell r="F16447" t="str">
            <v>Kiskőrös, Petőfi Sándor tér 8</v>
          </cell>
          <cell r="K16447" t="str">
            <v>Magyar Telekom Nyrt.</v>
          </cell>
        </row>
        <row r="16448">
          <cell r="A16448" t="str">
            <v>Kiskőrös Petőfi P</v>
          </cell>
          <cell r="D16448" t="str">
            <v xml:space="preserve">, </v>
          </cell>
          <cell r="E16448" t="str">
            <v>Bács-Kiskun</v>
          </cell>
          <cell r="F16448" t="str">
            <v>Kiskőrös, Petőfi Sándor tér 13</v>
          </cell>
          <cell r="K16448" t="str">
            <v>Magyar Telekom Nyrt.</v>
          </cell>
        </row>
        <row r="16449">
          <cell r="A16449" t="str">
            <v>Kiskőrös Petőfi Q</v>
          </cell>
          <cell r="D16449" t="str">
            <v xml:space="preserve">, </v>
          </cell>
          <cell r="E16449" t="str">
            <v>Bács-Kiskun</v>
          </cell>
          <cell r="F16449" t="str">
            <v>Kiskőrös, Petőfi Sándor tér 9</v>
          </cell>
        </row>
        <row r="16450">
          <cell r="A16450" t="str">
            <v>Kiskőrös Petőfi R</v>
          </cell>
          <cell r="B16450" t="str">
            <v>46.62189006</v>
          </cell>
          <cell r="C16450" t="str">
            <v>19.2862485</v>
          </cell>
          <cell r="D16450" t="str">
            <v>46.62189006, 19.2862485</v>
          </cell>
          <cell r="E16450" t="str">
            <v>Bács-Kiskun</v>
          </cell>
          <cell r="F16450" t="str">
            <v>Kiskőrös, Petőfi Sándor tér 15</v>
          </cell>
          <cell r="K16450" t="str">
            <v>Magyar Telekom Nyrt.</v>
          </cell>
        </row>
        <row r="16451">
          <cell r="A16451" t="str">
            <v>Kiskőrös Petőfi S</v>
          </cell>
          <cell r="D16451" t="str">
            <v xml:space="preserve">, </v>
          </cell>
          <cell r="E16451" t="str">
            <v>Bács-Kiskun</v>
          </cell>
          <cell r="F16451" t="str">
            <v>Kiskőrös, Petőfi Sándor tér 19</v>
          </cell>
          <cell r="K16451" t="str">
            <v>Magyar Telekom Nyrt.</v>
          </cell>
        </row>
        <row r="16452">
          <cell r="A16452" t="str">
            <v>Kiskőrös Petőfi T</v>
          </cell>
          <cell r="D16452" t="str">
            <v xml:space="preserve">, </v>
          </cell>
          <cell r="E16452" t="str">
            <v>Bács-Kiskun</v>
          </cell>
          <cell r="F16452" t="str">
            <v>Kiskőrös, Petőfi Sándor tér 5</v>
          </cell>
        </row>
        <row r="16453">
          <cell r="A16453" t="str">
            <v>Kiskőrös Petőfi U</v>
          </cell>
          <cell r="B16453" t="str">
            <v>46.61253955</v>
          </cell>
          <cell r="C16453" t="str">
            <v>19.29636361</v>
          </cell>
          <cell r="D16453" t="str">
            <v>46.61253955, 19.29636361</v>
          </cell>
          <cell r="E16453" t="str">
            <v>Bács-Kiskun</v>
          </cell>
          <cell r="F16453" t="str">
            <v>Kiskőrös, Petőfi Sándor út 94</v>
          </cell>
        </row>
        <row r="16454">
          <cell r="A16454" t="str">
            <v>Kiskőrös R</v>
          </cell>
          <cell r="D16454" t="str">
            <v xml:space="preserve">, </v>
          </cell>
          <cell r="E16454" t="str">
            <v>Bács-Kiskun</v>
          </cell>
          <cell r="F16454" t="str">
            <v>Kiskőrös, Dózsa György út 44</v>
          </cell>
          <cell r="G16454" t="str">
            <v>6200 Kiskőrös Dózsa György út 44 Ügyfél neve: Eckerle Invest Kereskedelmi és Szolgáltató Kft. Beltéri az ügyfél szerverszobájában a földszinten. Kültéri a szerver felett a tetőn. Megközelítse az épület hátsó oldalán a kémény oldalfalán a létra.</v>
          </cell>
          <cell r="H16454" t="str">
            <v xml:space="preserve">Viczián Ilona +36308355650 vagy IT-s kollega Varjasi Tibor 06 78 511 412 </v>
          </cell>
          <cell r="I16454" t="str">
            <v xml:space="preserve">A portán keresztül telefonos megbeszélés alapján. </v>
          </cell>
          <cell r="J16454" t="str">
            <v>MI</v>
          </cell>
          <cell r="K16454" t="str">
            <v>Magyar Telekom Nyrt.</v>
          </cell>
        </row>
        <row r="16455">
          <cell r="A16455" t="str">
            <v>Kiskőrös Rákóczi 1</v>
          </cell>
          <cell r="D16455" t="str">
            <v xml:space="preserve">, </v>
          </cell>
          <cell r="E16455" t="str">
            <v>Bács-Kiskun</v>
          </cell>
          <cell r="F16455" t="str">
            <v>Kiskőrös, Rákóczi Ferenc utca 93</v>
          </cell>
          <cell r="G16455" t="str">
            <v>A Rákóczi utca és Munkácsy utca sarkán kültéri szekrény</v>
          </cell>
        </row>
        <row r="16456">
          <cell r="A16456" t="str">
            <v>Kiskőrös S</v>
          </cell>
          <cell r="D16456" t="str">
            <v xml:space="preserve">, </v>
          </cell>
          <cell r="E16456" t="str">
            <v>Bács-Kiskun</v>
          </cell>
          <cell r="F16456" t="str">
            <v>Kiskőrös, Vasútállomás</v>
          </cell>
          <cell r="K16456" t="str">
            <v>Magyar Telekom Nyrt.</v>
          </cell>
        </row>
        <row r="16457">
          <cell r="A16457" t="str">
            <v>Kiskőrös Safári 1</v>
          </cell>
          <cell r="D16457" t="str">
            <v xml:space="preserve">, </v>
          </cell>
          <cell r="E16457" t="str">
            <v>Bács-Kiskun</v>
          </cell>
          <cell r="F16457" t="str">
            <v>Kiskőrös, Safári József utca 16</v>
          </cell>
        </row>
        <row r="16458">
          <cell r="A16458" t="str">
            <v>Kiskőrös Szent László 1</v>
          </cell>
          <cell r="D16458" t="str">
            <v xml:space="preserve">, </v>
          </cell>
          <cell r="E16458" t="str">
            <v>Bács-Kiskun</v>
          </cell>
          <cell r="F16458" t="str">
            <v>Kiskőrös, Szent László utca 2/a</v>
          </cell>
          <cell r="J16458" t="str">
            <v>TRD</v>
          </cell>
        </row>
        <row r="16459">
          <cell r="A16459" t="str">
            <v>Kiskőrös T</v>
          </cell>
          <cell r="D16459" t="str">
            <v xml:space="preserve">, </v>
          </cell>
          <cell r="E16459" t="str">
            <v>Bács-Kiskun</v>
          </cell>
          <cell r="F16459" t="str">
            <v>Kiskőrös, Pozsonyi utca 2</v>
          </cell>
          <cell r="K16459" t="str">
            <v>Magyar Telekom Nyrt.</v>
          </cell>
        </row>
        <row r="16460">
          <cell r="A16460" t="str">
            <v>Kiskőrös Tesco 1</v>
          </cell>
          <cell r="B16460" t="str">
            <v>46.62753823</v>
          </cell>
          <cell r="C16460" t="str">
            <v>19.29529663</v>
          </cell>
          <cell r="D16460" t="str">
            <v>46.62753823, 19.29529663</v>
          </cell>
          <cell r="E16460" t="str">
            <v>Bács-Kiskun</v>
          </cell>
          <cell r="F16460" t="str">
            <v>Kiskőrös, Kossuth Lajos út 61</v>
          </cell>
          <cell r="G16460" t="str">
            <v>Az izsáki útról a városba érve sinek után balra Tesco. Az épület mögötti udvarról a 0.4KV-os helyiségben repeater.
GTS:GTS Társszolgáltatói vonak (Telekom) a berendezések a hálózati eszközöknél.</v>
          </cell>
          <cell r="H16460" t="str">
            <v>TESCO-tól Fábián Sándor karbantartó mobil: 20/827-06-72
GTS: GTS NOC, 814-4222, 20/480-6221</v>
          </cell>
          <cell r="I16460" t="str">
            <v>Személyzeti portáról bal oldalon.</v>
          </cell>
          <cell r="J16460" t="str">
            <v>RE</v>
          </cell>
          <cell r="K16460" t="str">
            <v>Tesco Globál Áruházak ZRt.</v>
          </cell>
        </row>
        <row r="16461">
          <cell r="A16461" t="str">
            <v>Kiskőrös u M</v>
          </cell>
          <cell r="D16461" t="str">
            <v xml:space="preserve">, </v>
          </cell>
          <cell r="E16461" t="str">
            <v>Pest</v>
          </cell>
          <cell r="F16461" t="str">
            <v>XI Budapest, Kiskőrös utca 1</v>
          </cell>
        </row>
        <row r="16462">
          <cell r="A16462" t="str">
            <v>Kiskundorozsma 1</v>
          </cell>
          <cell r="B16462" t="str">
            <v>46.27276147</v>
          </cell>
          <cell r="C16462" t="str">
            <v>20.07558107</v>
          </cell>
          <cell r="D16462" t="str">
            <v>46.27276147, 20.07558107</v>
          </cell>
          <cell r="E16462" t="str">
            <v>Csongrád</v>
          </cell>
          <cell r="F16462" t="str">
            <v>Kiskundorozsma Szeged, Vályogos utca 02013/2 hrsz</v>
          </cell>
          <cell r="G16462" t="str">
            <v>Szegedre érkezve az első lámpás elágazásnál Kiskunhalas felé Kiskundorozsmára érkezve balra a Vályogos u.-I híd elötti földútra befordulni</v>
          </cell>
          <cell r="H16462" t="str">
            <v>Pannon betelepülés</v>
          </cell>
          <cell r="I16462" t="str">
            <v>Sorbafűzött lakat</v>
          </cell>
          <cell r="J16462" t="str">
            <v>BS;UBS2100;LTE800;LTE1800;MI</v>
          </cell>
          <cell r="K16462" t="str">
            <v>Pannon GSM</v>
          </cell>
        </row>
        <row r="16463">
          <cell r="A16463" t="str">
            <v>Kiskundorozsma 2</v>
          </cell>
          <cell r="B16463" t="str">
            <v>46.27459154</v>
          </cell>
          <cell r="C16463" t="str">
            <v>20.06225237</v>
          </cell>
          <cell r="D16463" t="str">
            <v>46.27459154, 20.06225237</v>
          </cell>
          <cell r="E16463" t="str">
            <v>Csongrád</v>
          </cell>
          <cell r="F16463" t="str">
            <v>Kiskundorozsma Szeged, Szent János tér 533 hrsz</v>
          </cell>
          <cell r="G16463" t="str">
            <v xml:space="preserve">M5-ös, M43 -as autópályán majd a régi  5-ös főúton Szegedig. Az első körforgalomból tovább egyenesen majd a következő lámpánál jobbra Kiskundorozsmára, annak is a központjába a Szent János térig. Ott balra  a templom előtti utcába, Szent János tér 6-ig. </v>
          </cell>
          <cell r="H16463" t="str">
            <v>Gordos Ferdinánd plébános, tel.: +36 62 461 228; mobil: +36 20 8232 159
e-mail: dorozsmaiplebania@gmail.com
telefonszám +36-62/ 461-228, mail: gymadi@freemail.hu</v>
          </cell>
          <cell r="I16463" t="str">
            <v>Szent János tér 6 számnál plébánia, itt lehet felvenni a templomtorony kulcsát.
Toronyban outdoor külön szinten, harangtérben antennák.</v>
          </cell>
          <cell r="J16463" t="str">
            <v>UBS2100;LTE800;LTE1800;MI</v>
          </cell>
          <cell r="K16463" t="str">
            <v>Szeged-Kiskundorozsma Római Katolikus Plébánia</v>
          </cell>
        </row>
        <row r="16464">
          <cell r="A16464" t="str">
            <v>Kiskundorozsma 3</v>
          </cell>
          <cell r="D16464" t="str">
            <v xml:space="preserve">, </v>
          </cell>
          <cell r="E16464" t="str">
            <v>Csongrád</v>
          </cell>
          <cell r="F16464" t="str">
            <v>Kiskundorozsma Szeged, külterület 0527/30 hrsz</v>
          </cell>
          <cell r="G16464" t="str">
            <v>Kiskundorozsmán Kiskunmajsa felé kb. 4 km után balra lesz a szövetkezet.</v>
          </cell>
          <cell r="J16464" t="str">
            <v>KR</v>
          </cell>
        </row>
        <row r="16465">
          <cell r="A16465" t="str">
            <v>Kiskundorozsma 4</v>
          </cell>
          <cell r="D16465" t="str">
            <v xml:space="preserve">, </v>
          </cell>
          <cell r="E16465" t="str">
            <v>Csongrád</v>
          </cell>
          <cell r="F16465" t="str">
            <v>Szeged, Dorozsmai út 194</v>
          </cell>
          <cell r="G16465" t="str">
            <v>GTS:cím : Szeged, Dorozsmai u. 194. ( Szegedre beérve jobbra kifelé kell menni a Dorozsmai úton és kb a  templommal szemben lesz a posta hiv. ) Ant. elhelyezkedés :  Sátortetőn ( van padlás feljáró ) 
Beltéri az emeleten,a kézbesítőteremben az ügyfél rackszekrényében Kültéri az épület tetején. Megközelítés az emeletről a padlásfeljárón keresztül. Kitolható létra kell.</v>
          </cell>
          <cell r="H16465" t="str">
            <v>Török Istvánné - (30)771-1542 tel. : 62-557-840, 70-311-1073
Kissné Bálint Ildikó     Tel: 06/30/771-2930       
Porta: Nincs</v>
          </cell>
          <cell r="I16465" t="str">
            <v xml:space="preserve">Előzetes értesítés alapján.Munkaidőben: 08.00-17.00 </v>
          </cell>
          <cell r="J16465" t="str">
            <v>MI</v>
          </cell>
        </row>
        <row r="16466">
          <cell r="A16466" t="str">
            <v>Kiskundorozsma M</v>
          </cell>
          <cell r="D16466" t="str">
            <v xml:space="preserve">, </v>
          </cell>
          <cell r="E16466" t="str">
            <v>Csongrád</v>
          </cell>
          <cell r="F16466" t="str">
            <v>Kiskundorozsma Szeged, Negyvennyolcas utca 12</v>
          </cell>
          <cell r="K16466" t="str">
            <v>Magyar Telekom Nyrt.</v>
          </cell>
        </row>
        <row r="16467">
          <cell r="A16467" t="str">
            <v>Kiskundorozsma N</v>
          </cell>
          <cell r="D16467" t="str">
            <v xml:space="preserve">, </v>
          </cell>
          <cell r="E16467" t="str">
            <v>Csongrád</v>
          </cell>
          <cell r="F16467" t="str">
            <v>Szeged, Kun utca 38</v>
          </cell>
        </row>
        <row r="16468">
          <cell r="A16468" t="str">
            <v>Kiskundorozsma O</v>
          </cell>
          <cell r="B16468" t="str">
            <v>46.2811102</v>
          </cell>
          <cell r="C16468" t="str">
            <v>20.06368488</v>
          </cell>
          <cell r="D16468" t="str">
            <v>46.2811102, 20.06368488</v>
          </cell>
          <cell r="E16468" t="str">
            <v>Csongrád</v>
          </cell>
          <cell r="F16468" t="str">
            <v>Szeged, Negyvennyolcas utca 66</v>
          </cell>
        </row>
        <row r="16469">
          <cell r="A16469" t="str">
            <v>Kiskundorozsma OTP 1</v>
          </cell>
          <cell r="B16469" t="str">
            <v>46.27535554</v>
          </cell>
          <cell r="C16469" t="str">
            <v>20.06333056</v>
          </cell>
          <cell r="D16469" t="str">
            <v>46.27535554, 20.06333056</v>
          </cell>
          <cell r="E16469" t="str">
            <v>Csongrád</v>
          </cell>
          <cell r="F16469" t="str">
            <v>Kiskundorozsma Szeged, 48-as utca 3</v>
          </cell>
          <cell r="H16469" t="str">
            <v>Borsódy Julianna  70-708-1440
OTP bejutáshoz előtte 1nappal be kell jelentkezni.</v>
          </cell>
          <cell r="J16469" t="str">
            <v>MI</v>
          </cell>
        </row>
        <row r="16470">
          <cell r="A16470" t="str">
            <v>Kiskunfélegyháza 1</v>
          </cell>
          <cell r="B16470" t="str">
            <v>46.68930382</v>
          </cell>
          <cell r="C16470" t="str">
            <v>19.83005926</v>
          </cell>
          <cell r="D16470" t="str">
            <v>46.68930382, 19.83005926</v>
          </cell>
          <cell r="E16470" t="str">
            <v>Bács-Kiskun</v>
          </cell>
          <cell r="F16470" t="str">
            <v>Kiskunfélegyháza, Majsai út 0463/28 hrsz</v>
          </cell>
          <cell r="G16470" t="str">
            <v xml:space="preserve">Kiskunfélegyházán Kiskunmajsa felé fordulni. Az út mellett a torony.
Régi adat: Ha a  bejutással gond van akkor,  Kendernai Zsoltnak  ( MVM Zrt. , 20-344-1492, 20-520-8530 )  kell jelezni és Ő intézi a továbbiakat., Borbély Imre 20-910-45-68
2017.07.07. Bejutás a szokásos AH-s egységkulcs csomaggal.
GTS: Az antennák a 24. emeleten vannak, a szekrény a 25. emeleten van.
1. A főúttól a második kapun egység kulcsos kapu és lakattal zárt kocsibeálló.
2. A távfelügyeletes biztonsági szolgálat telefonon kikapcsolja a riasztót.
3. A torony alatti épület előtt mágneskártya olvasó a kis dobozban.
4. 3db AH-s egységkulcsos ajtón át a toronyig.
5. A torony ajtaja mellett kulcsosszekrény, amiből kell a "lift", a "torony" és a "2-es kulcsszekrény" kulcsok. A lift áram alatt van.
6. A toronyba belépve a falon van a 2-es kulcsszekrény, amiből kell GTS hibaelhárításhoz a 25. emelet kulcsa, Pro-M, telekom hibaelhárításhoz a 19. emeleti S.I.R. kulcs.
24. emeleten alpin nélkül elérhető helyen vannak a GTS kültérik, 20. emeleten alpin nélkül elérhető helyen az RRU-k (kivétel LTE800 3-as szektor). Antennákhoz RET-ekhez kell beülő. GTS beltérik zárható rack szekrényben (nincs kulcsra zárva) a 25-diken. GTS egységkulcsokra nincsen szükség.
</v>
          </cell>
          <cell r="H16470" t="str">
            <v>A.H. Zrt.
Biztonsági szolgálat éves belépő alapján kezeli a riasztót. (1)-464-20-36</v>
          </cell>
          <cell r="I16470" t="str">
            <v xml:space="preserve">Éves Antenna Hungária belépési engedély vagy rendkívüli belépési engedély alapján ( +  a helyszínen A.H. egységkulcs szett segítségével ( Száva portán felvehető) ). A 19. emeleti helyiség kulcsa  a  kulcsos szekrényben elhelyezve.
2017.07.07. Bejutás a szokásos AH-s egységkulcs csomaggal.
1. A főúttól a második kapun egység kulcsos kapu és lakattal zárt kocsibeálló.
2. A távfelügyeletes biztonsági szolgálat telefonon kikapcsolja a riasztót.
3. A torony alatti épület előtt mágneskártya olvasó a kis dobozban.
4. 3db AH-s egységkulcsos ajtón át a toronyig.
5. A torony ajtaja mellett kulcsosszekrény, amiből kell a "lift", a "torony" és a "2-es kulcsszekrény" kulcsok. A lift áram alatt van.
6. A toronyba belépve a falon van a 2-es kulcsszekrény, amiből kell GTS hibaelhárításhoz a 25. emelet kulcsa, (Pro-M, telekom hibaelhárításhoz a 19. emeleti S.I.R. kulcs. - ez utóbbi már nem kell, Abloy egységkulcsra cserélve)
24. emeleten alpin nélkül elérhető helyen vannak a GTS kültérik, 20. emeleten alpin nélkül elérhető helyen az RRU-k. Antennákhoz RET-ekhez kell beülő. GTS beltérik zárható rack szekrényben (nincs kulcsra zárva) a 25-diken. GTS egységkulcsokra nincsen szükség
</v>
          </cell>
          <cell r="J16470" t="str">
            <v>TBS;BS;LTE800;MI</v>
          </cell>
          <cell r="K16470" t="str">
            <v>Magyar Telekom Nyrt.</v>
          </cell>
        </row>
        <row r="16471">
          <cell r="A16471" t="str">
            <v>Kiskunfélegyháza 2</v>
          </cell>
          <cell r="B16471" t="str">
            <v>46.71365628</v>
          </cell>
          <cell r="C16471" t="str">
            <v>19.86221008</v>
          </cell>
          <cell r="D16471" t="str">
            <v>46.71365628, 19.86221008</v>
          </cell>
          <cell r="E16471" t="str">
            <v>Bács-Kiskun</v>
          </cell>
          <cell r="F16471" t="str">
            <v>Kiskunfélegyháza, Bajcsy-Zsilinszky utca 2173/9 hrsz</v>
          </cell>
          <cell r="G16471" t="str">
            <v>Kiskunfélegyháza központjában a 4. közlekedési lámpánál balra, Csongrád felé a 451-es útra, majd megint balra Szolnok felé. Ott első utcán jobbra, utca végében az állomás.</v>
          </cell>
          <cell r="H16471" t="str">
            <v>Barcikai Gábor városüzemeltetés 20/53-97-855</v>
          </cell>
          <cell r="I16471" t="str">
            <v>egységlakat a kerítésen.</v>
          </cell>
          <cell r="J16471" t="str">
            <v>BS;UBS2100;LTE800;LTE1800;MI;LL</v>
          </cell>
          <cell r="K16471" t="str">
            <v>Magyar Telekom Nyrt. Mobil Szolgáltatások Üzletág</v>
          </cell>
        </row>
        <row r="16472">
          <cell r="A16472" t="str">
            <v>Kiskunfélegyháza 3</v>
          </cell>
          <cell r="B16472" t="str">
            <v>46.71383942</v>
          </cell>
          <cell r="C16472" t="str">
            <v>19.83751833</v>
          </cell>
          <cell r="D16472" t="str">
            <v>46.71383942, 19.83751833</v>
          </cell>
          <cell r="E16472" t="str">
            <v>Bács-Kiskun</v>
          </cell>
          <cell r="F16472" t="str">
            <v>Kiskunfélegyháza, Bercsényi utca 4671 hrsz</v>
          </cell>
          <cell r="G16472" t="str">
            <v>Az M5-ös felöl érkezve Kiskunfélegyházára vissza Kecskemét felé át a városon. Egy lámpás kereszterődésnél ahol az út jobb oldalán négyemeletes panaelházak kezdődnek, ott jobbra a Bercsényi u.-ba a víztoronyig.</v>
          </cell>
          <cell r="H16472" t="str">
            <v xml:space="preserve"> Bács Vízmű Rt.-től: ügyelet tel: 70-333-1107 FONTOS: 12 ÓRÁT VAGY 3 MUNKANAPOT MEGHALADÓ FOLYAMATOS MUNKAVÉGZÉS ESETÉN  SZERZŐDÉS SZERINT NAGYON MAGAS NAPIDÍJAT KELL FÍZETNI( PL.: 55000. FT./NAP)ÉRDEMES KONKRÉT NAPOT ÉS ÓRÁT MEGADNI!   ( helyi illetékes: 70-333-1132 )</v>
          </cell>
          <cell r="I16472" t="str">
            <v>Időben megküldött belépési kérelem alapján (T/F: /76/466-622 erre a telefon számra bejelentkezni és a Tölgyfa u. 3.-ban a kulcsot felvenni 1/2 4-kor váltás. ) Éjjel-nappal kisérőt biztosítanak, de az érvényes Egészségügyi könyv meglétét szigorúan ellenőrzik! 
2017.08.01. Belépés előtt e-mail-t kérnek hibaelhárítás esetén is: Fitos.Ferenc@bacsviz.hu. Kulcsot a Városházán lehet felvenni. Alács Miklós vagyongazdálkodási osztályvezető (6100 Kiskunfélegyháza, Kossuth Lajos u 1. Telefon: 76/562-018, 20/494-6857, Email: alacs.miklos@kiskunfelegyhaza.hu).</v>
          </cell>
          <cell r="J16472" t="str">
            <v>BS;UBS2100;LTE800;LTE1800;MI;LL</v>
          </cell>
          <cell r="K16472" t="str">
            <v>BÁCSVÍZ Zrt.</v>
          </cell>
        </row>
        <row r="16473">
          <cell r="A16473" t="str">
            <v>Kiskunfélegyháza 4</v>
          </cell>
          <cell r="B16473" t="str">
            <v>46.72082543</v>
          </cell>
          <cell r="C16473" t="str">
            <v>19.84841307</v>
          </cell>
          <cell r="D16473" t="str">
            <v>46.72082543, 19.84841307</v>
          </cell>
          <cell r="E16473" t="str">
            <v>Bács-Kiskun</v>
          </cell>
          <cell r="F16473" t="str">
            <v>Kiskunfélegyháza, Darvas József tér 1</v>
          </cell>
          <cell r="G16473" t="str">
            <v>Kecskemét felől  a régi 5-ös úton a városba érkezve  a körforgalomból balra a lakótelepre. Kb 200m-re jobb oldalon toronyház. Bejárat után balra az első ajtó mögött betáp, tetőn outdoor antennákkal.</v>
          </cell>
          <cell r="H16473" t="str">
            <v>Doráné Iharosi Krisztina közös képviselő (4.emelet 19.), mobil: 70/207-31-36</v>
          </cell>
          <cell r="I16473" t="str">
            <v>Kapu jobb oldalán befúrt kulcstartóban: kapu, betáp, tetőkijáró rács kulcsai.</v>
          </cell>
          <cell r="J16473" t="str">
            <v>UBS2100;LTE1800;MI;LL</v>
          </cell>
          <cell r="K16473" t="str">
            <v>Társasház: Kiskunfélegyháza, Darvas tér 1.</v>
          </cell>
        </row>
        <row r="16474">
          <cell r="A16474" t="str">
            <v>Kiskunfélegyháza 5</v>
          </cell>
          <cell r="B16474" t="str">
            <v>46.70895044</v>
          </cell>
          <cell r="C16474" t="str">
            <v>19.84195865</v>
          </cell>
          <cell r="D16474" t="str">
            <v>46.70895044, 19.84195865</v>
          </cell>
          <cell r="E16474" t="str">
            <v>Bács-Kiskun</v>
          </cell>
          <cell r="F16474" t="str">
            <v>Kiskunfélegyháza, Attila utca 1-3</v>
          </cell>
          <cell r="G16474" t="str">
            <v>M5-ös autópályáról Kiskunfélegyházára a Szegedi úton - a központba érve balra a Kossuth Lajos utcára - a 6. utcán balra, ez már az Attila út - jobbra az első 10 emeletes épület mögé a parkolóba. Első lépcsőház tetején  antennák outdorokkal.Lifttel a legfelső emeletre ott kétszer jobbra a szemétledobó helyiségébe. Onnan vaslépcsőn fel a liftgépházba , majd ki a tetőre. Betáp a postaládákkal szemben a vasajtók mögött.</v>
          </cell>
          <cell r="H16474" t="str">
            <v>bsz és bejutással kapcsolatosan:Benedek Lajos közös képviselő: 6100 Kiskunfélegyháza, Attila út 1-3.  Tel.: 76/431-809 vagy 30/248-7213</v>
          </cell>
          <cell r="I16474" t="str">
            <v>Befúrt kulcstartóban kulcsok.</v>
          </cell>
          <cell r="J16474" t="str">
            <v>UBS2100;LTE1800;LL</v>
          </cell>
          <cell r="K16474" t="str">
            <v>Társasház: Kiskunfélegyháza, Attila út 1-3.</v>
          </cell>
        </row>
        <row r="16475">
          <cell r="A16475" t="str">
            <v>Kiskunfélegyháza 6</v>
          </cell>
          <cell r="B16475" t="str">
            <v>46.70513364</v>
          </cell>
          <cell r="C16475" t="str">
            <v>19.86388578</v>
          </cell>
          <cell r="D16475" t="str">
            <v>46.70513364, 19.86388578</v>
          </cell>
          <cell r="E16475" t="str">
            <v>Bács-Kiskun</v>
          </cell>
          <cell r="F16475" t="str">
            <v>Kiskunfélegyháza, Szegfű utca 12</v>
          </cell>
          <cell r="G16475" t="str">
            <v>M5-ös autópályáról Kiskunfélegyházára a Szegedi (5-ös) úton - az 5-ös úton egyenesen a Csongrádot jelző tábláig - jobbra a Szentesi útra Csongrád felé - jobbra (a 6. utcára) a Nefelejcs utcára - balra a 6. utca a Szegfű utca, melyre bekanyarodva bal oldalon kb 300 m után 4emeletes épület tetején antennák outdorral. Lp  ajtótól balra fehér ajtó mögött betáp, állomáshoz a negyedik emeleti tetőkijárón.</v>
          </cell>
          <cell r="H16475" t="str">
            <v>Toldiné Farkas Terézia közös képviselő: 6100 Kiskunfélegyháza, Városkert u. 8. Tel.: 76/431-118 vagy 20-342-0571. E-mail: t.terezia@freemail.hu</v>
          </cell>
          <cell r="I16475" t="str">
            <v>Befúrt kulcstartóban kulcsok</v>
          </cell>
          <cell r="J16475" t="str">
            <v>UBS2100;MI</v>
          </cell>
          <cell r="K16475" t="str">
            <v>Társasház: Kiskunfélegyháza, Szegfű u. 12.</v>
          </cell>
        </row>
        <row r="16476">
          <cell r="A16476" t="str">
            <v>Kiskunfélegyháza 7</v>
          </cell>
          <cell r="D16476" t="str">
            <v xml:space="preserve">, </v>
          </cell>
          <cell r="E16476" t="str">
            <v>Bács-Kiskun</v>
          </cell>
          <cell r="F16476" t="str">
            <v>Kiskunfélegyháza, Béke tér 3151 hrsz</v>
          </cell>
        </row>
        <row r="16477">
          <cell r="A16477" t="str">
            <v>Kiskunfélegyháza 7A</v>
          </cell>
          <cell r="B16477" t="str">
            <v>46.71924076</v>
          </cell>
          <cell r="C16477" t="str">
            <v>19.84859878</v>
          </cell>
          <cell r="D16477" t="str">
            <v>46.71924076, 19.84859878</v>
          </cell>
          <cell r="E16477" t="str">
            <v>Bács-Kiskun</v>
          </cell>
          <cell r="F16477" t="str">
            <v>Kiskunfélegyháza, Kőrösi utca 3</v>
          </cell>
        </row>
        <row r="16478">
          <cell r="A16478" t="str">
            <v>Kiskunfélegyháza 7B</v>
          </cell>
          <cell r="B16478" t="str">
            <v>46.71086197</v>
          </cell>
          <cell r="C16478" t="str">
            <v>19.85031819</v>
          </cell>
          <cell r="D16478" t="str">
            <v>46.71086197, 19.85031819</v>
          </cell>
          <cell r="E16478" t="str">
            <v>Bács-Kiskun</v>
          </cell>
          <cell r="F16478" t="str">
            <v>Kiskunfélegyháza, Szalay Gyula utca 2</v>
          </cell>
        </row>
        <row r="16479">
          <cell r="A16479" t="str">
            <v>Kiskunfélegyháza 7C</v>
          </cell>
          <cell r="D16479" t="str">
            <v xml:space="preserve">, </v>
          </cell>
          <cell r="E16479" t="str">
            <v>Bács-Kiskun</v>
          </cell>
          <cell r="F16479" t="str">
            <v>Kiskunfélegyháza, I. körzet tanya 241</v>
          </cell>
        </row>
        <row r="16480">
          <cell r="A16480" t="str">
            <v>Kiskunfélegyháza 7D</v>
          </cell>
          <cell r="D16480" t="str">
            <v xml:space="preserve">, </v>
          </cell>
          <cell r="E16480" t="str">
            <v>Bács-Kiskun</v>
          </cell>
          <cell r="F16480" t="str">
            <v>Kiskunfélegyháza, Csongrádi út 087/30 hrsz</v>
          </cell>
          <cell r="G16480" t="str">
            <v>Kiskunfélegyházát Csongrád felé elhagyva a falu határától kb. 2-km re az út jobb oldalán jól látható helyen tábla jelzi.</v>
          </cell>
          <cell r="H16480" t="str">
            <v>Szabó Zoltán
30/6801478</v>
          </cell>
          <cell r="J16480" t="str">
            <v>KR</v>
          </cell>
          <cell r="K16480" t="str">
            <v>Sternger László</v>
          </cell>
        </row>
        <row r="16481">
          <cell r="A16481" t="str">
            <v>Kiskunfélegyháza 7E</v>
          </cell>
          <cell r="D16481" t="str">
            <v xml:space="preserve">, </v>
          </cell>
          <cell r="E16481" t="str">
            <v>Bács-Kiskun</v>
          </cell>
          <cell r="F16481" t="str">
            <v>Kiskunfélegyháza, Csongrádi út 21</v>
          </cell>
          <cell r="G16481" t="str">
            <v>GTS:Beltéri a raktár helységben, a Metro NID ugyanott, a végpont az Ügyeletes helyiségben, húztam be UTP kábelt a 2 helyiség közé. Antenna tornyon, telepítő kell.</v>
          </cell>
          <cell r="H16481" t="str">
            <v>Kiskunfélegyháza Csongrádi út.</v>
          </cell>
        </row>
        <row r="16482">
          <cell r="A16482" t="str">
            <v>Kiskunfélegyháza 7F</v>
          </cell>
          <cell r="B16482" t="str">
            <v>46.70557743</v>
          </cell>
          <cell r="C16482" t="str">
            <v>19.85337802</v>
          </cell>
          <cell r="D16482" t="str">
            <v>46.70557743, 19.85337802</v>
          </cell>
          <cell r="E16482" t="str">
            <v>Bács-Kiskun</v>
          </cell>
          <cell r="F16482" t="str">
            <v>Kiskunfélegyháza, Szentesi út 15</v>
          </cell>
        </row>
        <row r="16483">
          <cell r="A16483" t="str">
            <v>Kiskunfélegyháza 7G</v>
          </cell>
          <cell r="B16483" t="str">
            <v>46.72227152</v>
          </cell>
          <cell r="C16483" t="str">
            <v>19.84490252</v>
          </cell>
          <cell r="D16483" t="str">
            <v>46.72227152, 19.84490252</v>
          </cell>
          <cell r="E16483" t="str">
            <v>Bács-Kiskun</v>
          </cell>
          <cell r="F16483" t="str">
            <v>Kiskunfélegyháza, Dr. Holló Lajos utca 74</v>
          </cell>
          <cell r="G16483" t="str">
            <v>A telek B. Szabó József utcai oldalán</v>
          </cell>
          <cell r="J16483" t="str">
            <v>MI</v>
          </cell>
        </row>
        <row r="16484">
          <cell r="A16484" t="str">
            <v>Kiskunfélegyháza 7H</v>
          </cell>
          <cell r="B16484" t="str">
            <v>46.70565854</v>
          </cell>
          <cell r="C16484" t="str">
            <v>19.85968271</v>
          </cell>
          <cell r="D16484" t="str">
            <v>46.70565854, 19.85968271</v>
          </cell>
          <cell r="E16484" t="str">
            <v>Bács-Kiskun</v>
          </cell>
          <cell r="F16484" t="str">
            <v>Kiskunfélegyháza, Nefelejcs utca 16</v>
          </cell>
        </row>
        <row r="16485">
          <cell r="A16485" t="str">
            <v>Kiskunfélegyháza 7J</v>
          </cell>
          <cell r="B16485" t="str">
            <v>46.71184362</v>
          </cell>
          <cell r="C16485" t="str">
            <v>19.85144457</v>
          </cell>
          <cell r="D16485" t="str">
            <v>46.71184362, 19.85144457</v>
          </cell>
          <cell r="E16485" t="str">
            <v>Bács-Kiskun</v>
          </cell>
          <cell r="F16485" t="str">
            <v>Kiskunfélegyháza, Béke tér 2-4</v>
          </cell>
        </row>
        <row r="16486">
          <cell r="A16486" t="str">
            <v>Kiskunfélegyháza 8</v>
          </cell>
          <cell r="D16486" t="str">
            <v xml:space="preserve">, </v>
          </cell>
          <cell r="E16486" t="str">
            <v>Bács-Kiskun</v>
          </cell>
          <cell r="F16486" t="str">
            <v>Kiskunfélegyháza, Csólyosi út 0653/35 hrsz</v>
          </cell>
          <cell r="K16486" t="str">
            <v>Telenor Magyarország Zrt.</v>
          </cell>
        </row>
        <row r="16487">
          <cell r="A16487" t="str">
            <v>Kiskunfélegyháza 9</v>
          </cell>
          <cell r="D16487" t="str">
            <v xml:space="preserve">, </v>
          </cell>
          <cell r="E16487" t="str">
            <v>Bács-Kiskun</v>
          </cell>
          <cell r="F16487" t="str">
            <v>Kiskunfélegyháza, külterület 0354/15 hrsz</v>
          </cell>
          <cell r="G16487" t="str">
            <v>Városföld és Kiskunfélegyháza között 5-ös fő út  mentén a 105-ös kilométernél - Vodafone torony
Szabadon megközelíthető, egységkulcs kell.</v>
          </cell>
          <cell r="J16487" t="str">
            <v>LTE800;MI</v>
          </cell>
        </row>
        <row r="16488">
          <cell r="A16488" t="str">
            <v>Kiskunfélegyháza A</v>
          </cell>
          <cell r="D16488" t="str">
            <v xml:space="preserve">, </v>
          </cell>
          <cell r="E16488" t="str">
            <v>Bács-Kiskun</v>
          </cell>
          <cell r="F16488" t="str">
            <v>Kiskunfélegyháza, Dr. Holló Lajos utca 71</v>
          </cell>
        </row>
        <row r="16489">
          <cell r="A16489" t="str">
            <v>Kiskunfélegyháza Alpári 1</v>
          </cell>
          <cell r="D16489" t="str">
            <v xml:space="preserve">, </v>
          </cell>
          <cell r="E16489" t="str">
            <v>Bács-Kiskun</v>
          </cell>
          <cell r="F16489" t="str">
            <v>Kiskunfélegyháza, Alpári út 61</v>
          </cell>
        </row>
        <row r="16490">
          <cell r="A16490" t="str">
            <v>Kiskunfélegyháza Batthyány 1</v>
          </cell>
          <cell r="D16490" t="str">
            <v xml:space="preserve">, </v>
          </cell>
          <cell r="E16490" t="str">
            <v>Bács-Kiskun</v>
          </cell>
          <cell r="F16490" t="str">
            <v>Kiskunfélegyháza, Batthyány utca 12</v>
          </cell>
        </row>
        <row r="16491">
          <cell r="A16491" t="str">
            <v>Kiskunfélegyháza Blandina 1</v>
          </cell>
          <cell r="D16491" t="str">
            <v xml:space="preserve">, </v>
          </cell>
          <cell r="E16491" t="str">
            <v>Bács-Kiskun</v>
          </cell>
          <cell r="F16491" t="str">
            <v>Kiskunfélegyháza, Blandina Nővér utca 44</v>
          </cell>
        </row>
        <row r="16492">
          <cell r="A16492" t="str">
            <v>Kiskunfélegyháza Csanyi M</v>
          </cell>
          <cell r="B16492" t="str">
            <v>46.70527622</v>
          </cell>
          <cell r="C16492" t="str">
            <v>19.85525669</v>
          </cell>
          <cell r="D16492" t="str">
            <v>46.70527622, 19.85525669</v>
          </cell>
          <cell r="E16492" t="str">
            <v>Bács-Kiskun</v>
          </cell>
          <cell r="F16492" t="str">
            <v>Kiskunfélegyháza, Csanyi út 2</v>
          </cell>
          <cell r="K16492" t="str">
            <v>Magyar Telekom Nyrt.</v>
          </cell>
        </row>
        <row r="16493">
          <cell r="A16493" t="str">
            <v>Kiskunfélegyháza Darvas 1</v>
          </cell>
          <cell r="D16493" t="str">
            <v xml:space="preserve">, </v>
          </cell>
          <cell r="E16493" t="str">
            <v>Bács-Kiskun</v>
          </cell>
          <cell r="F16493" t="str">
            <v>Kiskunfélegyháza, Darvas József tér 10</v>
          </cell>
        </row>
        <row r="16494">
          <cell r="A16494" t="str">
            <v>Kiskunfélegyháza Deák 1</v>
          </cell>
          <cell r="D16494" t="str">
            <v xml:space="preserve">, </v>
          </cell>
          <cell r="E16494" t="str">
            <v>Bács-Kiskun</v>
          </cell>
          <cell r="F16494" t="str">
            <v>Kiskunfélegyháza, Deák Ferenc utca 14</v>
          </cell>
        </row>
        <row r="16495">
          <cell r="A16495" t="str">
            <v>Kiskunfélegyháza Dózsa 1</v>
          </cell>
          <cell r="D16495" t="str">
            <v xml:space="preserve">, </v>
          </cell>
          <cell r="E16495" t="str">
            <v>Bács-Kiskun</v>
          </cell>
          <cell r="F16495" t="str">
            <v>Kiskunfélegyháza, Dózsa György utca 26</v>
          </cell>
        </row>
        <row r="16496">
          <cell r="A16496" t="str">
            <v>Kiskunfélegyháza Fadrusz 1</v>
          </cell>
          <cell r="B16496" t="str">
            <v>46.71159055</v>
          </cell>
          <cell r="C16496" t="str">
            <v>19.83748532</v>
          </cell>
          <cell r="D16496" t="str">
            <v>46.71159055, 19.83748532</v>
          </cell>
          <cell r="E16496" t="str">
            <v>Bács-Kiskun</v>
          </cell>
          <cell r="F16496" t="str">
            <v>Kiskunfélegyháza, Fadrusz János utca 4</v>
          </cell>
          <cell r="G16496" t="str">
            <v xml:space="preserve">6100 Kiskunfélegyháza, Fadrusz János u 4. Budapest felől az Izsáki úton a Kossuth Lajos utcánál balra, majd a második utcán újra balra. 350m után balra a kórház. Meglévő antennatartó cső a főépület padlásterében a Fadrusz János utcai homlokzat közelében. Antenna megközelítéshez új tetőablak és létra került telepítésre. A beltéri berendezés a 4. emeleten lévő szerver helyiségben ügyfél rack szekrényében.
</v>
          </cell>
          <cell r="H16496" t="str">
            <v xml:space="preserve">Piroska István +36 30 985 9172        
</v>
          </cell>
          <cell r="I16496" t="str">
            <v>Előzetes egyeztetés alapján.</v>
          </cell>
          <cell r="J16496" t="str">
            <v>MI</v>
          </cell>
        </row>
        <row r="16497">
          <cell r="A16497" t="str">
            <v>Kiskunfélegyháza Gorkij 1</v>
          </cell>
          <cell r="D16497" t="str">
            <v xml:space="preserve">, </v>
          </cell>
          <cell r="E16497" t="str">
            <v>Bács-Kiskun</v>
          </cell>
          <cell r="F16497" t="str">
            <v>Kiskunfélegyháza, Gorkij utca 4</v>
          </cell>
          <cell r="G16497" t="str">
            <v>GTS:Az ant. elhelyezkedés, tipus: lapostető. 30-as ant. 38GHz, sátortetőn, A beltéri elhelyezkedés: az alagsorban lévő rack szekrénybe telepítve, a tápegység a szekrény tetején : HP-S150C</v>
          </cell>
          <cell r="H16497" t="str">
            <v>Kontakt: 20/581-2650</v>
          </cell>
        </row>
        <row r="16498">
          <cell r="A16498" t="str">
            <v>Kiskunfélegyháza Holló L</v>
          </cell>
          <cell r="B16498" t="str">
            <v>46.71436444</v>
          </cell>
          <cell r="C16498" t="str">
            <v>19.84991265</v>
          </cell>
          <cell r="D16498" t="str">
            <v>46.71436444, 19.84991265</v>
          </cell>
          <cell r="E16498" t="str">
            <v>Bács-Kiskun</v>
          </cell>
          <cell r="F16498" t="str">
            <v>Kiskunfélegyháza, Dr. Holló Lajos utca 3-5</v>
          </cell>
        </row>
        <row r="16499">
          <cell r="A16499" t="str">
            <v>Kiskunfélegyháza Holló M</v>
          </cell>
          <cell r="D16499" t="str">
            <v xml:space="preserve">, </v>
          </cell>
          <cell r="E16499" t="str">
            <v>Bács-Kiskun</v>
          </cell>
          <cell r="F16499" t="str">
            <v>Kiskunfélegyháza, Dr. Holló Lajos utca 2</v>
          </cell>
          <cell r="K16499" t="str">
            <v>Magyar Telekom Nyrt.</v>
          </cell>
        </row>
        <row r="16500">
          <cell r="A16500" t="str">
            <v>Kiskunfélegyháza Holló N</v>
          </cell>
          <cell r="D16500" t="str">
            <v xml:space="preserve">, </v>
          </cell>
          <cell r="E16500" t="str">
            <v>Bács-Kiskun</v>
          </cell>
          <cell r="F16500" t="str">
            <v>Kiskunfélegyháza, Dr. Holló Lajos utca 9</v>
          </cell>
          <cell r="K16500" t="str">
            <v>Magyar Telekom Nyrt.</v>
          </cell>
        </row>
        <row r="16501">
          <cell r="A16501" t="str">
            <v>Kiskunfélegyháza Holló O</v>
          </cell>
          <cell r="D16501" t="str">
            <v xml:space="preserve">, </v>
          </cell>
          <cell r="E16501" t="str">
            <v>Bács-Kiskun</v>
          </cell>
          <cell r="F16501" t="str">
            <v>Kiskunfélegyháza, Dr. Holló Lajos utca 16</v>
          </cell>
          <cell r="K16501" t="str">
            <v>Magyar Telekom Nyrt.</v>
          </cell>
        </row>
        <row r="16502">
          <cell r="A16502" t="str">
            <v>Kiskunfélegyháza Holló P</v>
          </cell>
          <cell r="D16502" t="str">
            <v xml:space="preserve">, </v>
          </cell>
          <cell r="E16502" t="str">
            <v>Bács-Kiskun</v>
          </cell>
          <cell r="F16502" t="str">
            <v>Kiskunfélegyháza, Dr. Holló Lajos utca 18</v>
          </cell>
          <cell r="K16502" t="str">
            <v>Magyar Telekom Nyrt.</v>
          </cell>
        </row>
        <row r="16503">
          <cell r="A16503" t="str">
            <v>Kiskunfélegyháza Holló Q</v>
          </cell>
          <cell r="B16503" t="str">
            <v>46.71393155</v>
          </cell>
          <cell r="C16503" t="str">
            <v>19.85006315</v>
          </cell>
          <cell r="D16503" t="str">
            <v>46.71393155, 19.85006315</v>
          </cell>
          <cell r="E16503" t="str">
            <v>Bács-Kiskun</v>
          </cell>
          <cell r="F16503" t="str">
            <v>Kiskunfélegyháza, Dr. Holló Lajos utca 2907/72 hrsz</v>
          </cell>
          <cell r="K16503" t="str">
            <v>Magyar Telekom Nyrt.</v>
          </cell>
        </row>
        <row r="16504">
          <cell r="A16504" t="str">
            <v>Kiskunfélegyháza Hunyadi 1</v>
          </cell>
          <cell r="D16504" t="str">
            <v xml:space="preserve">, </v>
          </cell>
          <cell r="E16504" t="str">
            <v>Bács-Kiskun</v>
          </cell>
          <cell r="F16504" t="str">
            <v>Kiskunfélegyháza, Hunyadi utca 8</v>
          </cell>
          <cell r="J16504" t="str">
            <v>TRD</v>
          </cell>
        </row>
        <row r="16505">
          <cell r="A16505" t="str">
            <v>Kiskunfélegyháza Iskola 1</v>
          </cell>
          <cell r="D16505" t="str">
            <v xml:space="preserve">, </v>
          </cell>
          <cell r="E16505" t="str">
            <v>Bács-Kiskun</v>
          </cell>
          <cell r="F16505" t="str">
            <v>Kiskunfélegyháza, Iskola köz 1</v>
          </cell>
        </row>
        <row r="16506">
          <cell r="A16506" t="str">
            <v>Kiskunfélegyháza Jókai 1</v>
          </cell>
          <cell r="D16506" t="str">
            <v xml:space="preserve">, </v>
          </cell>
          <cell r="E16506" t="str">
            <v>Bács-Kiskun</v>
          </cell>
          <cell r="F16506" t="str">
            <v>Kiskunfélegyháza, Jókai utca 8</v>
          </cell>
        </row>
        <row r="16507">
          <cell r="A16507" t="str">
            <v>Kiskunfélegyháza Kossuth M</v>
          </cell>
          <cell r="D16507" t="str">
            <v xml:space="preserve">, </v>
          </cell>
          <cell r="E16507" t="str">
            <v>Bács-Kiskun</v>
          </cell>
          <cell r="F16507" t="str">
            <v>Kiskunfélegyháza, Kossuth Lajos utca 1</v>
          </cell>
          <cell r="K16507" t="str">
            <v>Magyar Telekom Nyrt.</v>
          </cell>
        </row>
        <row r="16508">
          <cell r="A16508" t="str">
            <v>Kiskunfélegyháza Kossuth N</v>
          </cell>
          <cell r="B16508" t="str">
            <v>46.71147997</v>
          </cell>
          <cell r="C16508" t="str">
            <v>19.84815627</v>
          </cell>
          <cell r="D16508" t="str">
            <v>46.71147997, 19.84815627</v>
          </cell>
          <cell r="E16508" t="str">
            <v>Bács-Kiskun</v>
          </cell>
          <cell r="F16508" t="str">
            <v>Kiskunfélegyháza, Kossuth Lajos utca 3</v>
          </cell>
          <cell r="K16508" t="str">
            <v>Magyar Telekom Nyrt.</v>
          </cell>
        </row>
        <row r="16509">
          <cell r="A16509" t="str">
            <v>Kiskunfélegyháza Kossuth O</v>
          </cell>
          <cell r="D16509" t="str">
            <v xml:space="preserve">, </v>
          </cell>
          <cell r="E16509" t="str">
            <v>Bács-Kiskun</v>
          </cell>
          <cell r="F16509" t="str">
            <v>Kiskunfélegyháza, Kossuth Lajos utca 12</v>
          </cell>
          <cell r="G16509" t="str">
            <v>kültéri szekrény</v>
          </cell>
        </row>
        <row r="16510">
          <cell r="A16510" t="str">
            <v>Kiskunfélegyháza Kossuth P</v>
          </cell>
          <cell r="D16510" t="str">
            <v xml:space="preserve">, </v>
          </cell>
          <cell r="E16510" t="str">
            <v>Bács-Kiskun</v>
          </cell>
          <cell r="F16510" t="str">
            <v>Kiskunfélegyháza, Kossuth Lajos utca 24</v>
          </cell>
        </row>
        <row r="16511">
          <cell r="A16511" t="str">
            <v>Kiskunfélegyháza Kossuth Q</v>
          </cell>
          <cell r="D16511" t="str">
            <v xml:space="preserve">, </v>
          </cell>
          <cell r="E16511" t="str">
            <v>Bács-Kiskun</v>
          </cell>
          <cell r="F16511" t="str">
            <v>Kiskunfélegyháza, Kossuth Lajos utca 31</v>
          </cell>
        </row>
        <row r="16512">
          <cell r="A16512" t="str">
            <v>Kiskunfélegyháza Kossuth R</v>
          </cell>
          <cell r="D16512" t="str">
            <v xml:space="preserve">, </v>
          </cell>
          <cell r="E16512" t="str">
            <v>Bács-Kiskun</v>
          </cell>
          <cell r="F16512" t="str">
            <v>Kiskunfélegyháza, Kossuth Lajos utca 34</v>
          </cell>
        </row>
        <row r="16513">
          <cell r="A16513" t="str">
            <v>Kiskunfélegyháza Kossuth S</v>
          </cell>
          <cell r="D16513" t="str">
            <v xml:space="preserve">, </v>
          </cell>
          <cell r="E16513" t="str">
            <v>Bács-Kiskun</v>
          </cell>
          <cell r="F16513" t="str">
            <v>Kiskunfélegyháza, Kossuth Lajos utca 9</v>
          </cell>
        </row>
        <row r="16514">
          <cell r="A16514" t="str">
            <v>Kiskunfélegyháza Kossuth T</v>
          </cell>
          <cell r="D16514" t="str">
            <v xml:space="preserve">, </v>
          </cell>
          <cell r="E16514" t="str">
            <v>Bács-Kiskun</v>
          </cell>
          <cell r="F16514" t="str">
            <v>Kiskunfélegyháza, Kossuth Lajos utca 16</v>
          </cell>
        </row>
        <row r="16515">
          <cell r="A16515" t="str">
            <v>Kiskunfélegyháza L</v>
          </cell>
          <cell r="D16515" t="str">
            <v xml:space="preserve">, </v>
          </cell>
          <cell r="E16515" t="str">
            <v>Bács-Kiskun</v>
          </cell>
          <cell r="F16515" t="str">
            <v>Kiskunfélegyháza, Attila utca 8</v>
          </cell>
          <cell r="G16515" t="str">
            <v>Alépítmény oszlop mellett</v>
          </cell>
        </row>
        <row r="16516">
          <cell r="A16516" t="str">
            <v>Kiskunfélegyháza M</v>
          </cell>
          <cell r="B16516" t="str">
            <v>46.71340363</v>
          </cell>
          <cell r="C16516" t="str">
            <v>19.85093161</v>
          </cell>
          <cell r="D16516" t="str">
            <v>46.71340363, 19.85093161</v>
          </cell>
          <cell r="E16516" t="str">
            <v>Bács-Kiskun</v>
          </cell>
          <cell r="F16516" t="str">
            <v>Kiskunfélegyháza, Oskola utca 7</v>
          </cell>
          <cell r="G16516" t="str">
            <v>A régi 5-ös úton a központig. Ott balra úgy hogy a templom bal kézre essen . A templomot hátulról megkerülve megint balra, majd jobbra az Oskola utcába. Kb.300m-re bal oldalon zöld keritéses tolóajtós épület. A bejárat az épület túlsó végén van, az aggregátor mellett meg kell kerülni az építményt.</v>
          </cell>
          <cell r="H16516" t="str">
            <v>Strabagtól: Balla Lajos 30/242-75-96</v>
          </cell>
          <cell r="I16516" t="str">
            <v>76-os primer egységkulcs + jogosult dolgozói kártya</v>
          </cell>
          <cell r="J16516" t="str">
            <v>LL</v>
          </cell>
          <cell r="K16516" t="str">
            <v>Magyar Telekom Nyrt.</v>
          </cell>
        </row>
        <row r="16517">
          <cell r="A16517" t="str">
            <v>Kiskunfélegyháza Majsai 1</v>
          </cell>
          <cell r="D16517" t="str">
            <v xml:space="preserve">, </v>
          </cell>
          <cell r="E16517" t="str">
            <v>Bács-Kiskun</v>
          </cell>
          <cell r="F16517" t="str">
            <v>Kiskunfélegyháza, Majsai út 1</v>
          </cell>
        </row>
        <row r="16518">
          <cell r="A16518" t="str">
            <v>Kiskunfélegyháza Majsai 2</v>
          </cell>
          <cell r="D16518" t="str">
            <v xml:space="preserve">, </v>
          </cell>
          <cell r="E16518" t="str">
            <v>Bács-Kiskun</v>
          </cell>
          <cell r="F16518" t="str">
            <v>Kiskunfélegyháza, Majsai út 18</v>
          </cell>
        </row>
        <row r="16519">
          <cell r="A16519" t="str">
            <v>Kiskunfélegyháza Mártírok M</v>
          </cell>
          <cell r="D16519" t="str">
            <v xml:space="preserve">, </v>
          </cell>
          <cell r="E16519" t="str">
            <v>Bács-Kiskun</v>
          </cell>
          <cell r="F16519" t="str">
            <v>Kiskunfélegyháza, Mártírok útja 1</v>
          </cell>
          <cell r="K16519" t="str">
            <v>Magyar Telekom Nyrt.</v>
          </cell>
        </row>
        <row r="16520">
          <cell r="A16520" t="str">
            <v>Kiskunfélegyháza Mártírok N</v>
          </cell>
          <cell r="D16520" t="str">
            <v xml:space="preserve">, </v>
          </cell>
          <cell r="E16520" t="str">
            <v>Bács-Kiskun</v>
          </cell>
          <cell r="F16520" t="str">
            <v>Kiskunfélegyháza, Mártírok útja 2</v>
          </cell>
          <cell r="K16520" t="str">
            <v>Magyar Telekom Nyrt.</v>
          </cell>
        </row>
        <row r="16521">
          <cell r="A16521" t="str">
            <v>Kiskunfélegyháza MOL 1</v>
          </cell>
          <cell r="B16521" t="str">
            <v>46.67552463</v>
          </cell>
          <cell r="C16521" t="str">
            <v>19.82036994</v>
          </cell>
          <cell r="D16521" t="str">
            <v>46.67552463, 19.82036994</v>
          </cell>
          <cell r="E16521" t="str">
            <v>Bács-Kiskun</v>
          </cell>
          <cell r="F16521" t="str">
            <v>Kiskunfélegyháza, XIII. utca 1</v>
          </cell>
          <cell r="G16521" t="str">
            <v>M5 autópályán Szeged felé haladva a 113-114-es kilométernél le kell térni a pályáról. Kiskunmajsa felé fordulva, 150 méter után jobbra található a kút.</v>
          </cell>
          <cell r="H16521" t="str">
            <v>R. Nagy Józsefné 30/9452519, 76/461-789</v>
          </cell>
          <cell r="I16521" t="str">
            <v>telefonos egyeztetés szükséges, nyitvatartás: 0-24-ig</v>
          </cell>
          <cell r="J16521" t="str">
            <v>MI</v>
          </cell>
          <cell r="K16521" t="str">
            <v>Magyar Telekom Nyrt.</v>
          </cell>
        </row>
        <row r="16522">
          <cell r="A16522" t="str">
            <v>Kiskunfélegyháza MOL 2</v>
          </cell>
          <cell r="B16522" t="str">
            <v>46.71118262</v>
          </cell>
          <cell r="C16522" t="str">
            <v>19.86090396</v>
          </cell>
          <cell r="D16522" t="str">
            <v>46.71118262, 19.86090396</v>
          </cell>
          <cell r="E16522" t="str">
            <v>Bács-Kiskun</v>
          </cell>
          <cell r="F16522" t="str">
            <v>Kiskunfélegyháza, Bajcsy-Zsilinszky utca 55</v>
          </cell>
          <cell r="G16522" t="str">
            <v>Kiskunfélegyháza Bajcsy u 55   MOL üzemanyagtöltő állomás
Beltéri a raktárban,a Telekom rack szekrényében.
Kültéri a tetőn, 6 m-es kitolható létrát kell vinni. ( LÉTRA KELL a beltérihez is, a kisebb létrával is (3-4m) fel lehet jutni, jó a tetőn a feljutást segítő szerkezet. )</v>
          </cell>
          <cell r="H16522" t="str">
            <v xml:space="preserve">Csikai Imre     Tel: 06/20/561-4500    
Porta: nincs     </v>
          </cell>
          <cell r="I16522" t="str">
            <v>Nyitva tartási időben:   06.00-23.00-ig</v>
          </cell>
          <cell r="J16522" t="str">
            <v>MI</v>
          </cell>
          <cell r="K16522" t="str">
            <v>Magyar Telekom Nyrt.</v>
          </cell>
        </row>
        <row r="16523">
          <cell r="A16523" t="str">
            <v>Kiskunfélegyháza N</v>
          </cell>
          <cell r="B16523" t="str">
            <v>46.67636726</v>
          </cell>
          <cell r="C16523" t="str">
            <v>19.855738</v>
          </cell>
          <cell r="D16523" t="str">
            <v>46.67636726, 19.855738</v>
          </cell>
          <cell r="E16523" t="str">
            <v>Bács-Kiskun</v>
          </cell>
          <cell r="F16523" t="str">
            <v>Kiskunfélegyháza, IX. körzet tanya 8/B</v>
          </cell>
          <cell r="G16523" t="str">
            <v>GTS:Kecskemét felől érkezve az 5-ös úton át Kiskunfélegyházán majd az 5-ös és a 451-es út találkozásában található.</v>
          </cell>
          <cell r="H16523" t="str">
            <v>Tesco HelpDesk (20 827 55 55)</v>
          </cell>
          <cell r="K16523" t="str">
            <v>Magyar Telekom Nyrt.</v>
          </cell>
        </row>
        <row r="16524">
          <cell r="A16524" t="str">
            <v>Kiskunfélegyháza O</v>
          </cell>
          <cell r="D16524" t="str">
            <v xml:space="preserve">, </v>
          </cell>
          <cell r="E16524" t="str">
            <v>Bács-Kiskun</v>
          </cell>
          <cell r="F16524" t="str">
            <v>Kiskunfélegyháza, Szent János tér 3</v>
          </cell>
          <cell r="K16524" t="str">
            <v>Magyar Telekom Nyrt.</v>
          </cell>
        </row>
        <row r="16525">
          <cell r="A16525" t="str">
            <v>Kiskunfélegyháza P</v>
          </cell>
          <cell r="B16525" t="str">
            <v>46.6707383</v>
          </cell>
          <cell r="C16525" t="str">
            <v>19.82040581</v>
          </cell>
          <cell r="D16525" t="str">
            <v>46.6707383, 19.82040581</v>
          </cell>
          <cell r="E16525" t="str">
            <v>Bács-Kiskun</v>
          </cell>
          <cell r="F16525" t="str">
            <v>Kiskunfélegyháza, XIII. körzet tanya 3</v>
          </cell>
          <cell r="K16525" t="str">
            <v>Magyar Telekom Nyrt.</v>
          </cell>
        </row>
        <row r="16526">
          <cell r="A16526" t="str">
            <v>Kiskunfélegyháza Pázmány 1</v>
          </cell>
          <cell r="D16526" t="str">
            <v xml:space="preserve">, </v>
          </cell>
          <cell r="E16526" t="str">
            <v>Bács-Kiskun</v>
          </cell>
          <cell r="F16526" t="str">
            <v>Kiskunfélegyháza, Pázmány utca 4</v>
          </cell>
          <cell r="G16526" t="str">
            <v>GTS:Antenna: sátortetőn, giga magas árbócon, telepítős. beltéri: a kazánházban, itt van a Metro Nid is, a Hepa ?s tápra kötve. Végpont: a bejáratnál, az ügyeleti szoba mögötti szerverszobában.</v>
          </cell>
          <cell r="H16526" t="str">
            <v>Kiskunfélegyháza, Pázmány utca 4. Tóth Lajos 30/355-6888</v>
          </cell>
        </row>
        <row r="16527">
          <cell r="A16527" t="str">
            <v>Kiskunfélegyháza Pázmány M</v>
          </cell>
          <cell r="B16527" t="str">
            <v>46.71261769</v>
          </cell>
          <cell r="C16527" t="str">
            <v>19.85139074</v>
          </cell>
          <cell r="D16527" t="str">
            <v>46.71261769, 19.85139074</v>
          </cell>
          <cell r="E16527" t="str">
            <v>Bács-Kiskun</v>
          </cell>
          <cell r="F16527" t="str">
            <v>Kiskunfélegyháza, Pázmány utca 2</v>
          </cell>
          <cell r="K16527" t="str">
            <v>Magyar Telekom Nyrt.</v>
          </cell>
        </row>
        <row r="16528">
          <cell r="A16528" t="str">
            <v>Kiskunfélegyháza Petőfi M</v>
          </cell>
          <cell r="D16528" t="str">
            <v xml:space="preserve">, </v>
          </cell>
          <cell r="E16528" t="str">
            <v>Bács-Kiskun</v>
          </cell>
          <cell r="F16528" t="str">
            <v>Kiskunfélegyháza, Petőfi tér 1</v>
          </cell>
          <cell r="K16528" t="str">
            <v>Magyar Telekom Nyrt.</v>
          </cell>
        </row>
        <row r="16529">
          <cell r="A16529" t="str">
            <v>Kiskunfélegyháza Petőfi N</v>
          </cell>
          <cell r="D16529" t="str">
            <v xml:space="preserve">, </v>
          </cell>
          <cell r="E16529" t="str">
            <v>Bács-Kiskun</v>
          </cell>
          <cell r="F16529" t="str">
            <v>Kiskunfélegyháza, Petőfi utca 2</v>
          </cell>
          <cell r="K16529" t="str">
            <v>Magyar Telekom Nyrt.</v>
          </cell>
        </row>
        <row r="16530">
          <cell r="A16530" t="str">
            <v>Kiskunfélegyháza Petőfi O</v>
          </cell>
          <cell r="D16530" t="str">
            <v xml:space="preserve">, </v>
          </cell>
          <cell r="E16530" t="str">
            <v>Bács-Kiskun</v>
          </cell>
          <cell r="F16530" t="str">
            <v>Kiskunfélegyháza, Petőfi tér 2</v>
          </cell>
        </row>
        <row r="16531">
          <cell r="A16531" t="str">
            <v>Kiskunfélegyháza Petőfi P</v>
          </cell>
          <cell r="D16531" t="str">
            <v xml:space="preserve">, </v>
          </cell>
          <cell r="E16531" t="str">
            <v>Bács-Kiskun</v>
          </cell>
          <cell r="F16531" t="str">
            <v>Kiskunfélegyháza, Petőfi tér 4-5</v>
          </cell>
        </row>
        <row r="16532">
          <cell r="A16532" t="str">
            <v>Kiskunfélegyháza Petőfi R</v>
          </cell>
          <cell r="D16532" t="str">
            <v xml:space="preserve">, </v>
          </cell>
          <cell r="E16532" t="str">
            <v>Bács-Kiskun</v>
          </cell>
          <cell r="F16532" t="str">
            <v>Kiskunfélegyháza, Petőfi tér 8</v>
          </cell>
          <cell r="G16532" t="str">
            <v>GTS:épület tetején kéményen, A végpont AZ 1. emeleten a szerverszobában,</v>
          </cell>
          <cell r="H16532" t="str">
            <v>Pálfi Tamás referens +3670/382-9263 KIK Kiskunfélegyházai Tankerülete 6100 Kiskunfélegyháza, Szent János tér 2. Tel./Fax: 76/461-791 Mobil: 30/62-65-871 E-mail: tamasne.mayer@klik.gov.hu felegyhazai.tankerulet@gmail.com</v>
          </cell>
        </row>
        <row r="16533">
          <cell r="A16533" t="str">
            <v>Kiskunfélegyháza Platán 1</v>
          </cell>
          <cell r="D16533" t="str">
            <v xml:space="preserve">, </v>
          </cell>
          <cell r="E16533" t="str">
            <v>Bács-Kiskun</v>
          </cell>
          <cell r="F16533" t="str">
            <v>Kiskunfélegyháza, Platán utca 12</v>
          </cell>
        </row>
        <row r="16534">
          <cell r="A16534" t="str">
            <v>Kiskunfélegyháza Szegedi 1</v>
          </cell>
          <cell r="D16534" t="str">
            <v xml:space="preserve">, </v>
          </cell>
          <cell r="E16534" t="str">
            <v>Bács-Kiskun</v>
          </cell>
          <cell r="F16534" t="str">
            <v>Kiskunfélegyháza, Szegedi út 66</v>
          </cell>
        </row>
        <row r="16535">
          <cell r="A16535" t="str">
            <v>Kiskunfélegyháza Szegedi 2</v>
          </cell>
          <cell r="B16535" t="str">
            <v>46.70362979</v>
          </cell>
          <cell r="C16535" t="str">
            <v>19.85018416</v>
          </cell>
          <cell r="D16535" t="str">
            <v>46.70362979, 19.85018416</v>
          </cell>
          <cell r="E16535" t="str">
            <v>Bács-Kiskun</v>
          </cell>
          <cell r="F16535" t="str">
            <v>Kiskunfélegyháza, Szegedi út 38</v>
          </cell>
        </row>
        <row r="16536">
          <cell r="A16536" t="str">
            <v>Kiskunfélegyháza Szentesi M</v>
          </cell>
          <cell r="D16536" t="str">
            <v xml:space="preserve">, </v>
          </cell>
          <cell r="E16536" t="str">
            <v>Bács-Kiskun</v>
          </cell>
          <cell r="F16536" t="str">
            <v>Kiskunfélegyháza, Szentesi út 30</v>
          </cell>
          <cell r="G16536" t="str">
            <v>Szentesi út - Jókai út sarkán levő Volántechnika telephely (benzinkút). Előtte a sarkon kültéri szekrény. Mellette mérő. Szemben étterem (Sport vendéglő) látható. A Szentesi út túloldalán elosztó szekrény.</v>
          </cell>
          <cell r="I16536" t="str">
            <v>Rittal kültéri szekrény kulcs a kecskeméti és szolnoki üzemeltetőknél</v>
          </cell>
          <cell r="K16536" t="str">
            <v>Magyar Telekom Nyrt.</v>
          </cell>
        </row>
        <row r="16537">
          <cell r="A16537" t="str">
            <v>Kiskunfélegyháza Szentesi N</v>
          </cell>
          <cell r="D16537" t="str">
            <v xml:space="preserve">, </v>
          </cell>
          <cell r="E16537" t="str">
            <v>Bács-Kiskun</v>
          </cell>
          <cell r="F16537" t="str">
            <v>Kiskunfélegyháza, Szentesi út 33</v>
          </cell>
          <cell r="G16537" t="str">
            <v>Szentesi út-Blandina nővér utca kereszteződéséhez közel a Szentesi út 33-as számú ház előtt kültéri szekrény. Mellette mérő.</v>
          </cell>
          <cell r="I16537" t="str">
            <v>Rittal kültéri szekrény kulcs a kecskeméti és szolnoki üzemeltetőknél.</v>
          </cell>
          <cell r="K16537" t="str">
            <v>Magyar Telekom Nyrt.</v>
          </cell>
        </row>
        <row r="16538">
          <cell r="A16538" t="str">
            <v>Kiskunfélegyháza Szentesi O</v>
          </cell>
          <cell r="D16538" t="str">
            <v xml:space="preserve">, </v>
          </cell>
          <cell r="E16538" t="str">
            <v>Bács-Kiskun</v>
          </cell>
          <cell r="F16538" t="str">
            <v>Kiskunfélegyháza, Szentesi út 20</v>
          </cell>
        </row>
        <row r="16539">
          <cell r="A16539" t="str">
            <v>Kiskunfélegyháza Szentesi P</v>
          </cell>
          <cell r="D16539" t="str">
            <v xml:space="preserve">, </v>
          </cell>
          <cell r="E16539" t="str">
            <v>Bács-Kiskun</v>
          </cell>
          <cell r="F16539" t="str">
            <v>Kiskunfélegyháza, Jókai utca 52</v>
          </cell>
          <cell r="G16539" t="str">
            <v>Szentesi út ? Jókai utca 52 sarkán kültéri elosztó szekrény</v>
          </cell>
          <cell r="I16539" t="str">
            <v>Kecskeméti, kiskunfélegyházi MSZI-sek kulcsaival</v>
          </cell>
        </row>
        <row r="16540">
          <cell r="A16540" t="str">
            <v>Kiskunfélegyháza Tesco 1</v>
          </cell>
          <cell r="D16540" t="str">
            <v xml:space="preserve">, </v>
          </cell>
          <cell r="E16540" t="str">
            <v>Bács-Kiskun</v>
          </cell>
          <cell r="F16540" t="str">
            <v>Kiskunfélegyháza, I. körzet 8/2</v>
          </cell>
          <cell r="G16540" t="str">
            <v>M5-ről a kiskunfélegyházi körforgalomból az áruház felé</v>
          </cell>
          <cell r="H16540" t="str">
            <v>karbantartók Mihályi István 20-8276803, és ....02</v>
          </cell>
          <cell r="J16540" t="str">
            <v>RE;MI;LL</v>
          </cell>
          <cell r="K16540" t="str">
            <v>Tesco Globál Áruházak ZRt.</v>
          </cell>
        </row>
        <row r="16541">
          <cell r="A16541" t="str">
            <v>Kiskunfélegyháza TPont 1</v>
          </cell>
          <cell r="B16541" t="str">
            <v>46.71178931</v>
          </cell>
          <cell r="C16541" t="str">
            <v>19.84766386</v>
          </cell>
          <cell r="D16541" t="str">
            <v>46.71178931, 19.84766386</v>
          </cell>
          <cell r="E16541" t="str">
            <v>Bács-Kiskun</v>
          </cell>
          <cell r="F16541" t="str">
            <v>Kiskunfélegyháza, Kossuth Lajos utca 5-7</v>
          </cell>
          <cell r="G16541" t="str">
            <v>cím szerint</v>
          </cell>
          <cell r="H16541" t="str">
            <v>Némedi-Varga Nóra 30/776-5004 Tpont üzletvezető</v>
          </cell>
          <cell r="I16541" t="str">
            <v>Némedi-Varga Nóra 30/776-5004 Tpont üzletvezető</v>
          </cell>
          <cell r="J16541" t="str">
            <v>LL</v>
          </cell>
        </row>
        <row r="16542">
          <cell r="A16542" t="str">
            <v>Kiskunfélegyháza Wesselényi 1</v>
          </cell>
          <cell r="D16542" t="str">
            <v xml:space="preserve">, </v>
          </cell>
          <cell r="E16542" t="str">
            <v>Bács-Kiskun</v>
          </cell>
          <cell r="F16542" t="str">
            <v>Kiskunfélegyháza, Wesselényi utca 1</v>
          </cell>
        </row>
        <row r="16543">
          <cell r="A16543" t="str">
            <v>Kiskunhalas 1</v>
          </cell>
          <cell r="B16543" t="str">
            <v>46.43338021</v>
          </cell>
          <cell r="C16543" t="str">
            <v>19.47305427</v>
          </cell>
          <cell r="D16543" t="str">
            <v>46.43338021, 19.47305427</v>
          </cell>
          <cell r="E16543" t="str">
            <v>Bács-Kiskun</v>
          </cell>
          <cell r="F16543" t="str">
            <v>Kiskunhalas, Dr. Monszpart László utca 1</v>
          </cell>
          <cell r="G16543" t="str">
            <v>Soltvadkert felől a városba beérve, közvetlenül a kórház táblát követve.
GTS:Társszolgáltatói vonal, az eszközök a rackben.</v>
          </cell>
          <cell r="H16543" t="str">
            <v>0</v>
          </cell>
          <cell r="I16543" t="str">
            <v>Éjjel-nappal portaszolgálat. Tetőkijáró kulcs az ügyeletes villanyszerlőnél. Éjjel-nappal be lehet jutni, tetőkulcs az ambulancia portáján T-Mobilos igazolvány felmutatása ellenében felvehető.</v>
          </cell>
          <cell r="J16543" t="str">
            <v>BS;UBS2100;LTE800;LTE1800;MI;LL</v>
          </cell>
          <cell r="K16543" t="str">
            <v>Semmelweis Halasi Kórház Nonprofit Kft.</v>
          </cell>
        </row>
        <row r="16544">
          <cell r="A16544" t="str">
            <v>Kiskunhalas 2</v>
          </cell>
          <cell r="B16544" t="str">
            <v>46.42685416</v>
          </cell>
          <cell r="C16544" t="str">
            <v>19.48354091</v>
          </cell>
          <cell r="D16544" t="str">
            <v>46.42685416, 19.48354091</v>
          </cell>
          <cell r="E16544" t="str">
            <v>Bács-Kiskun</v>
          </cell>
          <cell r="F16544" t="str">
            <v>Kiskunhalas, Szentháromság tér 4580 hrsz</v>
          </cell>
          <cell r="G16544" t="str">
            <v>Kiskunmajsa felől kiskunhalasra érve centrum felé. A vasúti felüljáró után egyenesen tovább a kereszteződésen ( gesztenye fasor)  majd az utca végén jobbra a templomig.</v>
          </cell>
          <cell r="H16544" t="str">
            <v xml:space="preserve">Dr. Finta József érseki helynök, plébános, címe: 6400 Kiskunhalas, Szent Imre u. 14. tel: +36 77 521 191, 
fax: +36 77 521 191/18 m. Bejutás, műszaki egyeztetés:Kis Benedek, egyházi gondnok, címe: 6400 Kiskunhalas, Szent Imre u. 14. mobil: +36 20 526 5470 e-mail: kisbenedek@anet.hu
</v>
          </cell>
          <cell r="I16544" t="str">
            <v>7-22-óráig bármikor. Munkavégzés előtt telefonálni.Kis Benedek 12-14.30-ig nem elérhető!</v>
          </cell>
          <cell r="J16544" t="str">
            <v>BS;UBS2100;LTE800;MI</v>
          </cell>
          <cell r="K16544" t="str">
            <v>Kiskunhalas-Alsóvárosi Római Katolikus Plébánia</v>
          </cell>
        </row>
        <row r="16545">
          <cell r="A16545" t="str">
            <v>Kiskunhalas 3</v>
          </cell>
          <cell r="B16545" t="str">
            <v>46.44333593</v>
          </cell>
          <cell r="C16545" t="str">
            <v>19.49025862</v>
          </cell>
          <cell r="D16545" t="str">
            <v>46.44333593, 19.49025862</v>
          </cell>
          <cell r="E16545" t="str">
            <v>Bács-Kiskun</v>
          </cell>
          <cell r="F16545" t="str">
            <v>Kiskunhalas, Kéve utca 41</v>
          </cell>
          <cell r="G16545" t="str">
            <v>Az M5-ös felől Kiskunhalasra beérve Centrum/ 53 sz. út felé balra, át a vasúti felüljárón, utána jobbra Soltvadkert felé. Át a lámpákon /2 db /, a TOTAL benzinkút utáni második utcába jobbra / Bajza u./, végig egyenesen, át a vasúti átjárón, majd rögtön balra az első kapu a Vízmű telep. Telep sarkában az állomás.</v>
          </cell>
          <cell r="H16545" t="str">
            <v xml:space="preserve">Varga István igazgató T:/70/933-6900 e-mail:varga.istvan@vizepszolg.hu,  Bejutással kapcsolatosan: Nagy Sándor 20/320-2147, e-mail: nagy.sandor@vizepszolg.hu
Czene Zsolt: 20/ 771-6359 </v>
          </cell>
          <cell r="I16545" t="str">
            <v>Telefonon egyeztetni belépés előtt!!! Bejutás: munkanapokon 6:00-16:30-ig bejelentés nélkül, munkanapokon 16:30-6:00-ig, illetve hétvégén, ünnepnapokon a megadott kapcsolattartók bármelyikét lehet hívni, belépés előtt 1 órával:   Varga István 70-933-6900, Varga Tamás 70-933-6905, Nagy Sándor 20/3202147,  Munkaidőn kívűl kizárólag hibaelhárítás céljából lehet bejutni.</v>
          </cell>
          <cell r="J16545" t="str">
            <v>TBS;BS;UBS2100;LTE800;LTE1800;MI;LL</v>
          </cell>
          <cell r="K16545" t="str">
            <v>VÍZÉPSZOLG-94 Kft.</v>
          </cell>
        </row>
        <row r="16546">
          <cell r="A16546" t="str">
            <v>Kiskunhalas 4</v>
          </cell>
          <cell r="B16546" t="str">
            <v>46.43388501</v>
          </cell>
          <cell r="C16546" t="str">
            <v>19.48692847</v>
          </cell>
          <cell r="D16546" t="str">
            <v>46.43388501, 19.48692847</v>
          </cell>
          <cell r="E16546" t="str">
            <v>Bács-Kiskun</v>
          </cell>
          <cell r="F16546" t="str">
            <v>Kiskunhalas, Kőrösi út 4734 hrsz</v>
          </cell>
          <cell r="G16546" t="str">
            <v xml:space="preserve">Soltvadkert felől az 53-as főúton érkezve tovább egyenesen a Shell  kútig.  Előtte balra majd az első utcán jobbra , majd az első ház után megint jobbra a víztoronyig.  </v>
          </cell>
          <cell r="H16546" t="str">
            <v>Bsz kapcsolatosan: Farkas István 77/421-622, farkas.istvan@kiskunviz.hu
Deczkiné Gillich Márta 77/421-622, 20/289-2142, Bejutással kapcsolatosan: Bakó László 77/421-622, 20/543-2244, Takó Gábor, 6400 Kiskunhalas, Kőrösi út 27. e-mail: halasviz@halasviz.eu, tel.: 20/319-4592 fax: 77/421-030
Farkas István ügyv. ig.</v>
          </cell>
          <cell r="I16546" t="str">
            <v>A kulcsok átvehetők: 6400 Kiskunhalas, Kőrösi út 5. 
Kapcsolattartó: Bakó László, tel.: 20/543-22-44</v>
          </cell>
          <cell r="J16546" t="str">
            <v>UBS2100;MI</v>
          </cell>
          <cell r="K16546" t="str">
            <v>Kiskunsági Vízi közmű- Szolgáltató Kft.</v>
          </cell>
        </row>
        <row r="16547">
          <cell r="A16547" t="str">
            <v>Kiskunhalas 5</v>
          </cell>
          <cell r="D16547" t="str">
            <v xml:space="preserve">, </v>
          </cell>
          <cell r="E16547" t="str">
            <v>Bács-Kiskun</v>
          </cell>
          <cell r="F16547" t="str">
            <v>Kiskunhalas, Nagy Szeder István utca 28</v>
          </cell>
          <cell r="G16547" t="str">
            <v>Nagy Szeder utcán kifelé hajtva a városból, bal oldalon az élemiszer áruház után, az iskola sarkánál kültéri szekrény és nagyelosztók, Nagy Szeder és Kocsis Lajos u. kereszteződés</v>
          </cell>
          <cell r="I16547" t="str">
            <v>Rittal szekrénykulcs, Kiskunhalas, Mátyás tér 9. telephelyen felvehető  TÜK-nél</v>
          </cell>
          <cell r="K16547" t="str">
            <v>Magyar Telekom Nyrt.</v>
          </cell>
        </row>
        <row r="16548">
          <cell r="A16548" t="str">
            <v>Kiskunhalas 6</v>
          </cell>
          <cell r="D16548" t="str">
            <v xml:space="preserve">, </v>
          </cell>
          <cell r="E16548" t="str">
            <v>Bács-Kiskun</v>
          </cell>
          <cell r="F16548" t="str">
            <v>Kiskunhalas, Szénás utca 15</v>
          </cell>
        </row>
        <row r="16549">
          <cell r="A16549" t="str">
            <v>Kiskunhalas 6A</v>
          </cell>
          <cell r="D16549" t="str">
            <v xml:space="preserve">, </v>
          </cell>
          <cell r="E16549" t="str">
            <v>Bács-Kiskun</v>
          </cell>
          <cell r="F16549" t="str">
            <v>Kiskunhalas, Szabadkai út 10</v>
          </cell>
          <cell r="G16549" t="str">
            <v>Kültéri szekrény a cím előtt a Batthyány utcánál</v>
          </cell>
          <cell r="K16549" t="str">
            <v>Magyar Telekom Nyrt.</v>
          </cell>
        </row>
        <row r="16550">
          <cell r="A16550" t="str">
            <v>Kiskunhalas 6B</v>
          </cell>
          <cell r="D16550" t="str">
            <v xml:space="preserve">, </v>
          </cell>
          <cell r="E16550" t="str">
            <v>Bács-Kiskun</v>
          </cell>
          <cell r="F16550" t="str">
            <v>Kiskunhalas, Széchenyi utca 57</v>
          </cell>
          <cell r="G16550" t="str">
            <v>Kültéri szekrény a telek Kazinczy utcai oldalán</v>
          </cell>
          <cell r="K16550" t="str">
            <v>Magyar Telekom Nyrt.</v>
          </cell>
        </row>
        <row r="16551">
          <cell r="A16551" t="str">
            <v>Kiskunhalas 6C</v>
          </cell>
          <cell r="D16551" t="str">
            <v xml:space="preserve">, </v>
          </cell>
          <cell r="E16551" t="str">
            <v>Bács-Kiskun</v>
          </cell>
          <cell r="F16551" t="str">
            <v>Kiskunhalas, külterület 0995/11 hrsz</v>
          </cell>
          <cell r="G16551" t="str">
            <v>Kiskunhalasról a szegedi úton Zsana irányába haladva a város határától kb.: 5 km- re a Kommunális hulladéklerakó táblánál jobbra fordulva egyenesen végig az aszfaltozott úton.</v>
          </cell>
          <cell r="H16551" t="str">
            <v>Szilágyi Csaba
303268450</v>
          </cell>
          <cell r="J16551" t="str">
            <v>KR</v>
          </cell>
        </row>
        <row r="16552">
          <cell r="A16552" t="str">
            <v>Kiskunhalas 6D</v>
          </cell>
          <cell r="D16552" t="str">
            <v xml:space="preserve">, </v>
          </cell>
          <cell r="E16552" t="str">
            <v>Bács-Kiskun</v>
          </cell>
          <cell r="F16552" t="str">
            <v>Kiskunhalas, Szabó Ervin utca 15</v>
          </cell>
        </row>
        <row r="16553">
          <cell r="A16553" t="str">
            <v>Kiskunhalas 6E</v>
          </cell>
          <cell r="D16553" t="str">
            <v xml:space="preserve">, </v>
          </cell>
          <cell r="E16553" t="str">
            <v>Bács-Kiskun</v>
          </cell>
          <cell r="F16553" t="str">
            <v>Kiskunhalas, Bethlen Gábor tér 1</v>
          </cell>
        </row>
        <row r="16554">
          <cell r="A16554" t="str">
            <v>Kiskunhalas 6F</v>
          </cell>
          <cell r="B16554" t="str">
            <v>46.43627405</v>
          </cell>
          <cell r="C16554" t="str">
            <v>19.47858111</v>
          </cell>
          <cell r="D16554" t="str">
            <v>46.43627405, 19.47858111</v>
          </cell>
          <cell r="E16554" t="str">
            <v>Bács-Kiskun</v>
          </cell>
          <cell r="F16554" t="str">
            <v>Kiskunhalas, Bajcsy-Zsilinszky utca 29</v>
          </cell>
        </row>
        <row r="16555">
          <cell r="A16555" t="str">
            <v>Kiskunhalas 6G</v>
          </cell>
          <cell r="B16555" t="str">
            <v>46.41815491</v>
          </cell>
          <cell r="C16555" t="str">
            <v>19.49735009</v>
          </cell>
          <cell r="D16555" t="str">
            <v>46.41815491, 19.49735009</v>
          </cell>
          <cell r="E16555" t="str">
            <v>Bács-Kiskun</v>
          </cell>
          <cell r="F16555" t="str">
            <v>Kiskunhalas, Füzér utca 2</v>
          </cell>
        </row>
        <row r="16556">
          <cell r="A16556" t="str">
            <v>Kiskunhalas 6H</v>
          </cell>
          <cell r="D16556" t="str">
            <v xml:space="preserve">, </v>
          </cell>
          <cell r="E16556" t="str">
            <v>Bács-Kiskun</v>
          </cell>
          <cell r="F16556" t="str">
            <v>Kiskunhalas, Kanizsa tér 4</v>
          </cell>
        </row>
        <row r="16557">
          <cell r="A16557" t="str">
            <v>Kiskunhalas 7</v>
          </cell>
          <cell r="D16557" t="str">
            <v xml:space="preserve">, </v>
          </cell>
          <cell r="E16557" t="str">
            <v>Bács-Kiskun</v>
          </cell>
          <cell r="F16557" t="str">
            <v>Kiskunhalas, Hősök tere 1</v>
          </cell>
        </row>
        <row r="16558">
          <cell r="A16558" t="str">
            <v>Kiskunhalas 8</v>
          </cell>
          <cell r="D16558" t="str">
            <v xml:space="preserve">, </v>
          </cell>
          <cell r="E16558" t="str">
            <v>Bács-Kiskun</v>
          </cell>
          <cell r="F16558" t="str">
            <v>Kiskunhalas, Mártírok útja 25</v>
          </cell>
        </row>
        <row r="16559">
          <cell r="A16559" t="str">
            <v>Kiskunhalas ALDI 1</v>
          </cell>
          <cell r="B16559" t="str">
            <v>46.4175606</v>
          </cell>
          <cell r="C16559" t="str">
            <v>19.49522492</v>
          </cell>
          <cell r="D16559" t="str">
            <v>46.4175606, 19.49522492</v>
          </cell>
          <cell r="E16559" t="str">
            <v>Bács-Kiskun</v>
          </cell>
          <cell r="F16559" t="str">
            <v>Kiskunhalas, Fűzér utca 1</v>
          </cell>
        </row>
        <row r="16560">
          <cell r="A16560" t="str">
            <v>Kiskunhalas Bethlen M</v>
          </cell>
          <cell r="D16560" t="str">
            <v xml:space="preserve">, </v>
          </cell>
          <cell r="E16560" t="str">
            <v>Bács-Kiskun</v>
          </cell>
          <cell r="F16560" t="str">
            <v>Kiskunhalas, Bethlen Gábor tér 4</v>
          </cell>
          <cell r="K16560" t="str">
            <v>Magyar Telekom Nyrt.</v>
          </cell>
        </row>
        <row r="16561">
          <cell r="A16561" t="str">
            <v>Kiskunhalas Bethlen N</v>
          </cell>
          <cell r="D16561" t="str">
            <v xml:space="preserve">, </v>
          </cell>
          <cell r="E16561" t="str">
            <v>Bács-Kiskun</v>
          </cell>
          <cell r="F16561" t="str">
            <v>Kiskunhalas, Bethlen Gábor tér 5</v>
          </cell>
          <cell r="K16561" t="str">
            <v>Magyar Telekom Nyrt.</v>
          </cell>
        </row>
        <row r="16562">
          <cell r="A16562" t="str">
            <v>Kiskunhalas Bocskai 1</v>
          </cell>
          <cell r="D16562" t="str">
            <v xml:space="preserve">, </v>
          </cell>
          <cell r="E16562" t="str">
            <v>Bács-Kiskun</v>
          </cell>
          <cell r="F16562" t="str">
            <v>Kiskunhalas, Bocskai utca 7</v>
          </cell>
        </row>
        <row r="16563">
          <cell r="A16563" t="str">
            <v>Kiskunhalas Bokányi M</v>
          </cell>
          <cell r="D16563" t="str">
            <v xml:space="preserve">, </v>
          </cell>
          <cell r="E16563" t="str">
            <v>Bács-Kiskun</v>
          </cell>
          <cell r="F16563" t="str">
            <v>Kiskunhalas, Bokányi Dezső utca 11</v>
          </cell>
          <cell r="K16563" t="str">
            <v>Magyar Telekom Nyrt.</v>
          </cell>
        </row>
        <row r="16564">
          <cell r="A16564" t="str">
            <v>Kiskunhalas Bokányi N</v>
          </cell>
          <cell r="D16564" t="str">
            <v xml:space="preserve">, </v>
          </cell>
          <cell r="E16564" t="str">
            <v>Bács-Kiskun</v>
          </cell>
          <cell r="F16564" t="str">
            <v>Kiskunhalas, Bokányi Dezső utca 5-7</v>
          </cell>
          <cell r="K16564" t="str">
            <v>Magyar Telekom Nyrt.</v>
          </cell>
        </row>
        <row r="16565">
          <cell r="A16565" t="str">
            <v>Kiskunhalas Bokányi O</v>
          </cell>
          <cell r="D16565" t="str">
            <v xml:space="preserve">, </v>
          </cell>
          <cell r="E16565" t="str">
            <v>Bács-Kiskun</v>
          </cell>
          <cell r="F16565" t="str">
            <v>Kiskunhalas, Bokányi Dezső utca 1</v>
          </cell>
        </row>
        <row r="16566">
          <cell r="A16566" t="str">
            <v>Kiskunhalas Brinkus 1</v>
          </cell>
          <cell r="D16566" t="str">
            <v xml:space="preserve">, </v>
          </cell>
          <cell r="E16566" t="str">
            <v>Bács-Kiskun</v>
          </cell>
          <cell r="F16566" t="str">
            <v>Kiskunhalas, Brinkus Lajos utca 28</v>
          </cell>
          <cell r="J16566" t="str">
            <v>TRD</v>
          </cell>
        </row>
        <row r="16567">
          <cell r="A16567" t="str">
            <v>Kiskunhalas Eötvös 1</v>
          </cell>
          <cell r="D16567" t="str">
            <v xml:space="preserve">, </v>
          </cell>
          <cell r="E16567" t="str">
            <v>Bács-Kiskun</v>
          </cell>
          <cell r="F16567" t="str">
            <v>Kiskunhalas, Eötvös utca 5</v>
          </cell>
        </row>
        <row r="16568">
          <cell r="A16568" t="str">
            <v>Kiskunhalas Fejérföld 1</v>
          </cell>
          <cell r="B16568" t="str">
            <v>46.41908231</v>
          </cell>
          <cell r="C16568" t="str">
            <v>19.49714967</v>
          </cell>
          <cell r="D16568" t="str">
            <v>46.41908231, 19.49714967</v>
          </cell>
          <cell r="E16568" t="str">
            <v>Bács-Kiskun</v>
          </cell>
          <cell r="F16568" t="str">
            <v>Kiskunhalas, Fejérföld utca 24</v>
          </cell>
          <cell r="G16568" t="str">
            <v>GTS:GTS Társszolgáltatói vonak (Telekom) a berendezések a hálózati eszközöknél.</v>
          </cell>
          <cell r="H16568" t="str">
            <v>GTS NOC, 814-4222, 20/480-6221</v>
          </cell>
        </row>
        <row r="16569">
          <cell r="A16569" t="str">
            <v>Kiskunhalas Felsőszállás 1</v>
          </cell>
          <cell r="D16569" t="str">
            <v xml:space="preserve">, </v>
          </cell>
          <cell r="E16569" t="str">
            <v>Bács-Kiskun</v>
          </cell>
          <cell r="F16569" t="str">
            <v>Kiskunhalas, Felsőszállás utca 111</v>
          </cell>
          <cell r="H16569" t="str">
            <v>Szögedi Richárd
06- 303719373 
77/454-733
70/317-5803</v>
          </cell>
          <cell r="J16569" t="str">
            <v>KR</v>
          </cell>
        </row>
        <row r="16570">
          <cell r="A16570" t="str">
            <v>Kiskunhalas Harangos M</v>
          </cell>
          <cell r="D16570" t="str">
            <v xml:space="preserve">, </v>
          </cell>
          <cell r="E16570" t="str">
            <v>Bács-Kiskun</v>
          </cell>
          <cell r="F16570" t="str">
            <v>Kiskunhalas, Harangos tér 12</v>
          </cell>
        </row>
        <row r="16571">
          <cell r="A16571" t="str">
            <v>Kiskunhalas Hársfa 1</v>
          </cell>
          <cell r="D16571" t="str">
            <v xml:space="preserve">, </v>
          </cell>
          <cell r="E16571" t="str">
            <v>Bács-Kiskun</v>
          </cell>
          <cell r="F16571" t="str">
            <v>Kiskunhalas, Hársfa utca 2</v>
          </cell>
          <cell r="G16571" t="str">
            <v>GTS:GTS Társszolgáltatói vonak (Telekom) a berendezések a hálózati eszközöknél.</v>
          </cell>
          <cell r="H16571" t="str">
            <v>Szvetnik Kálmán, 30/815-4525</v>
          </cell>
        </row>
        <row r="16572">
          <cell r="A16572" t="str">
            <v>Kiskunhalas Hősök 1</v>
          </cell>
          <cell r="D16572" t="str">
            <v xml:space="preserve">, </v>
          </cell>
          <cell r="E16572" t="str">
            <v>Bács-Kiskun</v>
          </cell>
          <cell r="F16572" t="str">
            <v>Kiskunhalas, Hősök tere 1</v>
          </cell>
        </row>
        <row r="16573">
          <cell r="A16573" t="str">
            <v>Kiskunhalas Kígyó 1</v>
          </cell>
          <cell r="D16573" t="str">
            <v xml:space="preserve">, </v>
          </cell>
          <cell r="E16573" t="str">
            <v>Bács-Kiskun</v>
          </cell>
          <cell r="F16573" t="str">
            <v>Kiskunhalas, Kígyó utca 3</v>
          </cell>
        </row>
        <row r="16574">
          <cell r="A16574" t="str">
            <v>Kiskunhalas Kossuth 1</v>
          </cell>
          <cell r="D16574" t="str">
            <v xml:space="preserve">, </v>
          </cell>
          <cell r="E16574" t="str">
            <v>Bács-Kiskun</v>
          </cell>
          <cell r="F16574" t="str">
            <v>Kiskunhalas, Kossuth utca 29</v>
          </cell>
          <cell r="H16574" t="str">
            <v>Nagy-Pál Tibor
06- 309257050 
77/423-730</v>
          </cell>
          <cell r="J16574" t="str">
            <v>KR</v>
          </cell>
        </row>
        <row r="16575">
          <cell r="A16575" t="str">
            <v>Kiskunhalas Kossuth 2</v>
          </cell>
          <cell r="D16575" t="str">
            <v xml:space="preserve">, </v>
          </cell>
          <cell r="E16575" t="str">
            <v>Bács-Kiskun</v>
          </cell>
          <cell r="F16575" t="str">
            <v>Kiskunhalas, Kossuth utca 34</v>
          </cell>
          <cell r="J16575" t="str">
            <v>KR</v>
          </cell>
        </row>
        <row r="16576">
          <cell r="A16576" t="str">
            <v>Kiskunhalas Kossuth M</v>
          </cell>
          <cell r="D16576" t="str">
            <v xml:space="preserve">, </v>
          </cell>
          <cell r="E16576" t="str">
            <v>Bács-Kiskun</v>
          </cell>
          <cell r="F16576" t="str">
            <v>Kiskunhalas, Kossuth utca 3</v>
          </cell>
          <cell r="K16576" t="str">
            <v>Magyar Telekom Nyrt.</v>
          </cell>
        </row>
        <row r="16577">
          <cell r="A16577" t="str">
            <v>Kiskunhalas Kossuth N</v>
          </cell>
          <cell r="D16577" t="str">
            <v xml:space="preserve">, </v>
          </cell>
          <cell r="E16577" t="str">
            <v>Bács-Kiskun</v>
          </cell>
          <cell r="F16577" t="str">
            <v>Kiskunhalas, Kossuth utca 4</v>
          </cell>
          <cell r="K16577" t="str">
            <v>Magyar Telekom Nyrt.</v>
          </cell>
        </row>
        <row r="16578">
          <cell r="A16578" t="str">
            <v>Kiskunhalas Kossuth O</v>
          </cell>
          <cell r="D16578" t="str">
            <v xml:space="preserve">, </v>
          </cell>
          <cell r="E16578" t="str">
            <v>Bács-Kiskun</v>
          </cell>
          <cell r="F16578" t="str">
            <v>Kiskunhalas, Kossuth utca 49</v>
          </cell>
        </row>
        <row r="16579">
          <cell r="A16579" t="str">
            <v>Kiskunhalas Kossuth P</v>
          </cell>
          <cell r="D16579" t="str">
            <v xml:space="preserve">, </v>
          </cell>
          <cell r="E16579" t="str">
            <v>Bács-Kiskun</v>
          </cell>
          <cell r="F16579" t="str">
            <v>Kiskunhalas, Kossuth utca 9</v>
          </cell>
        </row>
        <row r="16580">
          <cell r="A16580" t="str">
            <v>Kiskunhalas Kossuth Q</v>
          </cell>
          <cell r="D16580" t="str">
            <v xml:space="preserve">, </v>
          </cell>
          <cell r="E16580" t="str">
            <v>Bács-Kiskun</v>
          </cell>
          <cell r="F16580" t="str">
            <v>Kiskunhalas, Kossuth utca 10</v>
          </cell>
        </row>
        <row r="16581">
          <cell r="A16581" t="str">
            <v>Kiskunhalas Kőrösi 1</v>
          </cell>
          <cell r="D16581" t="str">
            <v xml:space="preserve">, </v>
          </cell>
          <cell r="E16581" t="str">
            <v>Bács-Kiskun</v>
          </cell>
          <cell r="F16581" t="str">
            <v>Kiskunhalas, Kőrösi út 21</v>
          </cell>
        </row>
        <row r="16582">
          <cell r="A16582" t="str">
            <v>Kiskunhalas Köztársaság 1</v>
          </cell>
          <cell r="B16582" t="str">
            <v>46.4288951</v>
          </cell>
          <cell r="C16582" t="str">
            <v>19.47914686</v>
          </cell>
          <cell r="D16582" t="str">
            <v>46.4288951, 19.47914686</v>
          </cell>
          <cell r="E16582" t="str">
            <v>Bács-Kiskun</v>
          </cell>
          <cell r="F16582" t="str">
            <v>Kiskunhalas, Köztársaság utca 10</v>
          </cell>
          <cell r="J16582" t="str">
            <v>UKR;WL</v>
          </cell>
        </row>
        <row r="16583">
          <cell r="A16583" t="str">
            <v>Kiskunhalas Köztársaság M</v>
          </cell>
          <cell r="D16583" t="str">
            <v xml:space="preserve">, </v>
          </cell>
          <cell r="E16583" t="str">
            <v>Bács-Kiskun</v>
          </cell>
          <cell r="F16583" t="str">
            <v>Kiskunhalas, Köztársaság utca 11</v>
          </cell>
          <cell r="G16583" t="str">
            <v>Posta</v>
          </cell>
          <cell r="K16583" t="str">
            <v>Magyar Telekom Nyrt.</v>
          </cell>
        </row>
        <row r="16584">
          <cell r="A16584" t="str">
            <v>Kiskunhalas Köztársaság N</v>
          </cell>
          <cell r="D16584" t="str">
            <v xml:space="preserve">, </v>
          </cell>
          <cell r="E16584" t="str">
            <v>Bács-Kiskun</v>
          </cell>
          <cell r="F16584" t="str">
            <v>Kiskunhalas, Köztársaság utca 14</v>
          </cell>
          <cell r="K16584" t="str">
            <v>Magyar Telekom Nyrt.</v>
          </cell>
        </row>
        <row r="16585">
          <cell r="A16585" t="str">
            <v>Kiskunhalas Köztársaság O</v>
          </cell>
          <cell r="D16585" t="str">
            <v xml:space="preserve">, </v>
          </cell>
          <cell r="E16585" t="str">
            <v>Bács-Kiskun</v>
          </cell>
          <cell r="F16585" t="str">
            <v>Kiskunhalas, Köztársaság utca 16</v>
          </cell>
          <cell r="K16585" t="str">
            <v>Magyar Telekom Nyrt.</v>
          </cell>
        </row>
        <row r="16586">
          <cell r="A16586" t="str">
            <v>Kiskunhalas Köztársaság P</v>
          </cell>
          <cell r="B16586" t="str">
            <v>46.42967092</v>
          </cell>
          <cell r="C16586" t="str">
            <v>19.47858058</v>
          </cell>
          <cell r="D16586" t="str">
            <v>46.42967092, 19.47858058</v>
          </cell>
          <cell r="E16586" t="str">
            <v>Bács-Kiskun</v>
          </cell>
          <cell r="F16586" t="str">
            <v>Kiskunhalas, Köztársaság utca 3</v>
          </cell>
          <cell r="K16586" t="str">
            <v>Magyar Telekom Nyrt.</v>
          </cell>
        </row>
        <row r="16587">
          <cell r="A16587" t="str">
            <v>Kiskunhalas Köztársaság R</v>
          </cell>
          <cell r="B16587" t="str">
            <v>46.43002275</v>
          </cell>
          <cell r="C16587" t="str">
            <v>19.47832317</v>
          </cell>
          <cell r="D16587" t="str">
            <v>46.43002275, 19.47832317</v>
          </cell>
          <cell r="E16587" t="str">
            <v>Bács-Kiskun</v>
          </cell>
          <cell r="F16587" t="str">
            <v>Kiskunhalas, Köztársaság utca 1</v>
          </cell>
        </row>
        <row r="16588">
          <cell r="A16588" t="str">
            <v>Kiskunhalas L</v>
          </cell>
          <cell r="D16588" t="str">
            <v xml:space="preserve">, </v>
          </cell>
          <cell r="E16588" t="str">
            <v>Bács-Kiskun</v>
          </cell>
          <cell r="F16588" t="str">
            <v>Kiskunhalas, Szent Imre utca 12</v>
          </cell>
        </row>
        <row r="16589">
          <cell r="A16589" t="str">
            <v>Kiskunhalas M</v>
          </cell>
          <cell r="B16589" t="str">
            <v>46.43207022</v>
          </cell>
          <cell r="C16589" t="str">
            <v>19.48397325</v>
          </cell>
          <cell r="D16589" t="str">
            <v>46.43207022, 19.48397325</v>
          </cell>
          <cell r="E16589" t="str">
            <v>Bács-Kiskun</v>
          </cell>
          <cell r="F16589" t="str">
            <v>Kiskunhalas, Mátyás tér 9</v>
          </cell>
          <cell r="G16589" t="str">
            <v>GTS:Társszolgáltatói vonal, az eszközök a rackben.</v>
          </cell>
          <cell r="H16589" t="str">
            <v>0</v>
          </cell>
          <cell r="K16589" t="str">
            <v>Magyar Telekom Nyrt.</v>
          </cell>
        </row>
        <row r="16590">
          <cell r="A16590" t="str">
            <v>Kiskunhalas Majsai 1</v>
          </cell>
          <cell r="B16590" t="str">
            <v>46.43175064</v>
          </cell>
          <cell r="C16590" t="str">
            <v>19.50567298</v>
          </cell>
          <cell r="D16590" t="str">
            <v>46.43175064, 19.50567298</v>
          </cell>
          <cell r="E16590" t="str">
            <v>Bács-Kiskun</v>
          </cell>
          <cell r="F16590" t="str">
            <v>Kiskunhalas, Majsai út 18</v>
          </cell>
          <cell r="G16590" t="str">
            <v>Kiskunhalas MOL kút, Majsa felé kivezető úton bal oldalt</v>
          </cell>
        </row>
        <row r="16591">
          <cell r="A16591" t="str">
            <v>Kiskunhalas Majsai 2</v>
          </cell>
          <cell r="D16591" t="str">
            <v xml:space="preserve">, </v>
          </cell>
          <cell r="E16591" t="str">
            <v>Bács-Kiskun</v>
          </cell>
          <cell r="F16591" t="str">
            <v>Kiskunhalas, Majsai út 6</v>
          </cell>
          <cell r="J16591" t="str">
            <v>KR</v>
          </cell>
        </row>
        <row r="16592">
          <cell r="A16592" t="str">
            <v>Kiskunhalas Majsai 3</v>
          </cell>
          <cell r="D16592" t="str">
            <v xml:space="preserve">, </v>
          </cell>
          <cell r="E16592" t="str">
            <v>Bács-Kiskun</v>
          </cell>
          <cell r="F16592" t="str">
            <v>Kiskunhalas, Majsai út 12</v>
          </cell>
          <cell r="G16592" t="str">
            <v>Kiskunmajsa felöl a városba érkezve bal oldalon található az üzem - a hulladék kereskedés előtt. Nem kell átmenni a vasúti felüljárón.</v>
          </cell>
          <cell r="H16592" t="str">
            <v>Kapcsolattartó: Úri Imre Tel:(30) 943-0078</v>
          </cell>
          <cell r="I16592" t="str">
            <v>Belépési engedély nem szükséges.</v>
          </cell>
          <cell r="J16592" t="str">
            <v>KR</v>
          </cell>
        </row>
        <row r="16593">
          <cell r="A16593" t="str">
            <v>Kiskunhalas Majsai 4</v>
          </cell>
          <cell r="D16593" t="str">
            <v xml:space="preserve">, </v>
          </cell>
          <cell r="E16593" t="str">
            <v>Bács-Kiskun</v>
          </cell>
          <cell r="F16593" t="str">
            <v>Kiskunhalas, Majsai út 15</v>
          </cell>
          <cell r="G16593" t="str">
            <v xml:space="preserve">Kiskunmajsa felől, Kiskunhalasra beérve az út bal oldalán az ElekTrans Kft.	
</v>
          </cell>
          <cell r="H16593" t="str">
            <v>Elek Lajos 30/935-4577</v>
          </cell>
          <cell r="J16593" t="str">
            <v>KR</v>
          </cell>
        </row>
        <row r="16594">
          <cell r="A16594" t="str">
            <v>Kiskunhalas Mártírok 1</v>
          </cell>
          <cell r="D16594" t="str">
            <v xml:space="preserve">, </v>
          </cell>
          <cell r="E16594" t="str">
            <v>Bács-Kiskun</v>
          </cell>
          <cell r="F16594" t="str">
            <v>Kiskunhalas, Mártírok útja 25</v>
          </cell>
        </row>
        <row r="16595">
          <cell r="A16595" t="str">
            <v>Kiskunhalas Monszpart 1</v>
          </cell>
          <cell r="D16595" t="str">
            <v xml:space="preserve">, </v>
          </cell>
          <cell r="E16595" t="str">
            <v>Bács-Kiskun</v>
          </cell>
          <cell r="F16595" t="str">
            <v>Kiskunhalas, Dr. Monszpart László utca 1</v>
          </cell>
        </row>
        <row r="16596">
          <cell r="A16596" t="str">
            <v>Kiskunhalas N</v>
          </cell>
          <cell r="D16596" t="str">
            <v xml:space="preserve">, </v>
          </cell>
          <cell r="E16596" t="str">
            <v>Bács-Kiskun</v>
          </cell>
          <cell r="F16596" t="str">
            <v>Kiskunhalas, Május 1 tér 9</v>
          </cell>
          <cell r="K16596" t="str">
            <v>Magyar Telekom Nyrt.</v>
          </cell>
        </row>
        <row r="16597">
          <cell r="A16597" t="str">
            <v>Kiskunhalas O</v>
          </cell>
          <cell r="D16597" t="str">
            <v xml:space="preserve">, </v>
          </cell>
          <cell r="E16597" t="str">
            <v>Bács-Kiskun</v>
          </cell>
          <cell r="F16597" t="str">
            <v>Kiskunhalas, Nagy Szeder István utca 1</v>
          </cell>
          <cell r="K16597" t="str">
            <v>Magyar Telekom Nyrt.</v>
          </cell>
        </row>
        <row r="16598">
          <cell r="A16598" t="str">
            <v>Kiskunhalas P</v>
          </cell>
          <cell r="D16598" t="str">
            <v xml:space="preserve">, </v>
          </cell>
          <cell r="E16598" t="str">
            <v>Bács-Kiskun</v>
          </cell>
          <cell r="F16598" t="str">
            <v>Kiskunhalas, Olajbányász utca 2</v>
          </cell>
          <cell r="K16598" t="str">
            <v>Magyar Telekom Nyrt.</v>
          </cell>
        </row>
        <row r="16599">
          <cell r="A16599" t="str">
            <v>Kiskunhalas Q</v>
          </cell>
          <cell r="D16599" t="str">
            <v xml:space="preserve">, </v>
          </cell>
          <cell r="E16599" t="str">
            <v>Bács-Kiskun</v>
          </cell>
          <cell r="F16599" t="str">
            <v>Kiskunhalas, Semmelweis tér 28</v>
          </cell>
          <cell r="K16599" t="str">
            <v>Magyar Telekom Nyrt.</v>
          </cell>
        </row>
        <row r="16600">
          <cell r="A16600" t="str">
            <v>Kiskunhalas R</v>
          </cell>
          <cell r="D16600" t="str">
            <v xml:space="preserve">, </v>
          </cell>
          <cell r="E16600" t="str">
            <v>Bács-Kiskun</v>
          </cell>
          <cell r="F16600" t="str">
            <v>Kiskunhalas, Szabadkai út 27</v>
          </cell>
          <cell r="K16600" t="str">
            <v>Magyar Telekom Nyrt.</v>
          </cell>
        </row>
        <row r="16601">
          <cell r="A16601" t="str">
            <v>Kiskunhalas S</v>
          </cell>
          <cell r="D16601" t="str">
            <v xml:space="preserve">, </v>
          </cell>
          <cell r="E16601" t="str">
            <v>Bács-Kiskun</v>
          </cell>
          <cell r="F16601" t="str">
            <v>Kiskunhalas, Szilády Áron utca 5-7</v>
          </cell>
          <cell r="K16601" t="str">
            <v>Magyar Telekom Nyrt.</v>
          </cell>
        </row>
        <row r="16602">
          <cell r="A16602" t="str">
            <v>Kiskunhalas Szabadkai 1</v>
          </cell>
          <cell r="B16602" t="str">
            <v>46.42313224</v>
          </cell>
          <cell r="C16602" t="str">
            <v>19.48755671</v>
          </cell>
          <cell r="D16602" t="str">
            <v>46.42313224, 19.48755671</v>
          </cell>
          <cell r="E16602" t="str">
            <v>Bács-Kiskun</v>
          </cell>
          <cell r="F16602" t="str">
            <v>Kiskunhalas, Szabadkai út 35</v>
          </cell>
          <cell r="G16602" t="str">
            <v>M5-n Kiskunfélegyházáig, onnan Kiskunmajsára, onnan Kiskunhalasra centrum felé haladva a Tesco körforgalomnál Tompa felé kb 1 km-re a körforgalomtól található az autószalon.</v>
          </cell>
          <cell r="H16602" t="str">
            <v>ifj. Király Illés
30/9352838</v>
          </cell>
          <cell r="J16602" t="str">
            <v>KR</v>
          </cell>
        </row>
        <row r="16603">
          <cell r="A16603" t="str">
            <v>Kiskunhalas Szegedi 1</v>
          </cell>
          <cell r="B16603" t="str">
            <v>46.42227018</v>
          </cell>
          <cell r="C16603" t="str">
            <v>19.50531958</v>
          </cell>
          <cell r="D16603" t="str">
            <v>46.42227018, 19.50531958</v>
          </cell>
          <cell r="E16603" t="str">
            <v>Bács-Kiskun</v>
          </cell>
          <cell r="F16603" t="str">
            <v>Kiskunhalas, Szegedi út 71-73</v>
          </cell>
          <cell r="H16603" t="str">
            <v xml:space="preserve"> Maglódi Levente +36302070067</v>
          </cell>
          <cell r="J16603" t="str">
            <v>KR;UKR</v>
          </cell>
          <cell r="K16603" t="str">
            <v>Magyar Telekom Nyrt.</v>
          </cell>
        </row>
        <row r="16604">
          <cell r="A16604" t="str">
            <v>Kiskunhalas Székely M</v>
          </cell>
          <cell r="B16604" t="str">
            <v>46.43109103</v>
          </cell>
          <cell r="C16604" t="str">
            <v>19.48127212</v>
          </cell>
          <cell r="D16604" t="str">
            <v>46.43109103, 19.48127212</v>
          </cell>
          <cell r="E16604" t="str">
            <v>Bács-Kiskun</v>
          </cell>
          <cell r="F16604" t="str">
            <v>Kiskunhalas, Székely utca 1</v>
          </cell>
        </row>
        <row r="16605">
          <cell r="A16605" t="str">
            <v>Kiskunhalas Szilády 1</v>
          </cell>
          <cell r="D16605" t="str">
            <v xml:space="preserve">, </v>
          </cell>
          <cell r="E16605" t="str">
            <v>Bács-Kiskun</v>
          </cell>
          <cell r="F16605" t="str">
            <v>Kiskunhalas, Szilády Áron utca 19</v>
          </cell>
        </row>
        <row r="16606">
          <cell r="A16606" t="str">
            <v>Kiskunhalas Tesco 1</v>
          </cell>
          <cell r="D16606" t="str">
            <v xml:space="preserve">, </v>
          </cell>
          <cell r="E16606" t="str">
            <v>Bács-Kiskun</v>
          </cell>
          <cell r="F16606" t="str">
            <v>Kiskunhalas, Átlós út 1</v>
          </cell>
          <cell r="G16606" t="str">
            <v>6400 Kiskunhalas, Fejérföld utca 24, TESCO. Beltéri az emeleten a gépház előtt balra a szerverszobában , a kültéri  gépházon át a tetőn. (lapos tetős tartó)</v>
          </cell>
          <cell r="H16606" t="str">
            <v xml:space="preserve">Kelenvölgyi Richárd -
+36 20/ 480 6246 </v>
          </cell>
          <cell r="I16606" t="str">
            <v xml:space="preserve">Vevőszolgálaton keresztül. </v>
          </cell>
          <cell r="J16606" t="str">
            <v>RE;MI</v>
          </cell>
          <cell r="K16606" t="str">
            <v>Tesco Globál Áruházak ZRt.</v>
          </cell>
        </row>
        <row r="16607">
          <cell r="A16607" t="str">
            <v>Kiskunhalas Tinódi 1</v>
          </cell>
          <cell r="D16607" t="str">
            <v xml:space="preserve">, </v>
          </cell>
          <cell r="E16607" t="str">
            <v>Bács-Kiskun</v>
          </cell>
          <cell r="F16607" t="str">
            <v>Kiskunhalas, Tinódi utca 21</v>
          </cell>
        </row>
        <row r="16608">
          <cell r="A16608" t="str">
            <v>Kiskunhalas Tinódi 2</v>
          </cell>
          <cell r="D16608" t="str">
            <v xml:space="preserve">, </v>
          </cell>
          <cell r="E16608" t="str">
            <v>Bács-Kiskun</v>
          </cell>
          <cell r="F16608" t="str">
            <v>Kiskunhalas, Tinódi utca 3200 hrsz</v>
          </cell>
          <cell r="J16608" t="str">
            <v>LL</v>
          </cell>
          <cell r="K16608" t="str">
            <v>Magyar Telekom Nyrt.</v>
          </cell>
        </row>
        <row r="16609">
          <cell r="A16609" t="str">
            <v>Kiskunhalas Vállalkozók M</v>
          </cell>
          <cell r="D16609" t="str">
            <v xml:space="preserve">, </v>
          </cell>
          <cell r="E16609" t="str">
            <v>Bács-Kiskun</v>
          </cell>
          <cell r="F16609" t="str">
            <v>Kiskunhalas, Vállalkozók útja 3</v>
          </cell>
        </row>
        <row r="16610">
          <cell r="A16610" t="str">
            <v>Kiskunhalas Vasút 1</v>
          </cell>
          <cell r="D16610" t="str">
            <v xml:space="preserve">, </v>
          </cell>
          <cell r="E16610" t="str">
            <v>Bács-Kiskun</v>
          </cell>
          <cell r="F16610" t="str">
            <v>Kiskunhalas, Vasút utca 7-11</v>
          </cell>
        </row>
        <row r="16611">
          <cell r="A16611" t="str">
            <v>Kiskunhalas Vasút 2</v>
          </cell>
          <cell r="D16611" t="str">
            <v xml:space="preserve">, </v>
          </cell>
          <cell r="E16611" t="str">
            <v>Bács-Kiskun</v>
          </cell>
          <cell r="F16611" t="str">
            <v>Kiskunhalas, Vasút utca 21</v>
          </cell>
          <cell r="G16611" t="str">
            <v>Kiskunmajsáról Kiskunhalasra érve az első nagy kereszteződésnél balra Baja felé majd a felüljárón átérve jobbra az első utcában végig a Vasút u.-ig ott jobbra befordulni, majd jobb oldalt 200m után a telep főbejárata portaszolgálattal.</v>
          </cell>
          <cell r="H16611" t="str">
            <v>Vincze Bálint Tel:(30) 678-1761</v>
          </cell>
        </row>
        <row r="16612">
          <cell r="A16612" t="str">
            <v>Kiskunlacháza 1</v>
          </cell>
          <cell r="D16612" t="str">
            <v xml:space="preserve">, </v>
          </cell>
          <cell r="E16612" t="str">
            <v>Pest</v>
          </cell>
          <cell r="F16612" t="str">
            <v>Kiskunlacháza, Dózsa György út 63</v>
          </cell>
          <cell r="G16612" t="str">
            <v>51-es úton Kiskunlacháza központjában a bugyi elágazás előtti sarkon lehet a posta udvarába bejutni.
GTS:GTS Társszolgáltatói vonak (Invitel) a berendezések a hálózati eszközöknél.</v>
          </cell>
          <cell r="H16612" t="str">
            <v>Simon Jánosné hivatal vezető T:24 430325   Torony tulajdonosa a KISDUNA-COM RT. Kapcsolat: Szakács Ágnes /24/ 404-404  fax: /24/ 410-430  Változás: új kapcsolat Bene Zoltán
GTS: Varró Ferencné, 30/771-1279</v>
          </cell>
          <cell r="I16612" t="str">
            <v>T-egységlakat a kerítésen sorbafűzve!</v>
          </cell>
          <cell r="K16612" t="str">
            <v>UTI-Kisduna-Com</v>
          </cell>
        </row>
        <row r="16613">
          <cell r="A16613" t="str">
            <v>Kiskunlacháza 2</v>
          </cell>
          <cell r="B16613" t="str">
            <v>47.19671743</v>
          </cell>
          <cell r="C16613" t="str">
            <v>19.00218989</v>
          </cell>
          <cell r="D16613" t="str">
            <v>47.19671743, 19.00218989</v>
          </cell>
          <cell r="E16613" t="str">
            <v>Pest</v>
          </cell>
          <cell r="F16613" t="str">
            <v>Kiskunlacháza, Völgyi dűlő 0318/25 hrsz</v>
          </cell>
          <cell r="G16613" t="str">
            <v>Az 51-es úton Kiskunlacházára beérve, Bp. felől, A Kiskunlacháza tábla után kb 400 m-rel (az étterem előtt) jobbra bekanyarodni a Kossuth Lajos utcába. Az utcán végig a templomig, a templom után jobbra a Sport utcába, a lovarda után jobbra kell kanyarodni a torony felé.</v>
          </cell>
          <cell r="I16613" t="str">
            <v>Saját torony. Kapun egységlakat.</v>
          </cell>
          <cell r="J16613" t="str">
            <v>BS;UBS2100;LTE800;MI;LL</v>
          </cell>
          <cell r="K16613" t="str">
            <v>Kiskunlacháza Nagyközség Önkormányzata</v>
          </cell>
        </row>
        <row r="16614">
          <cell r="A16614" t="str">
            <v>Kiskunlacháza 3</v>
          </cell>
          <cell r="B16614" t="str">
            <v>47.17431842</v>
          </cell>
          <cell r="C16614" t="str">
            <v>19.0603862</v>
          </cell>
          <cell r="D16614" t="str">
            <v>47.17431842, 19.0603862</v>
          </cell>
          <cell r="E16614" t="str">
            <v>Pest</v>
          </cell>
          <cell r="F16614" t="str">
            <v>Kiskunlacháza, külterület 0579/44 hrsz</v>
          </cell>
          <cell r="G16614" t="str">
            <v xml:space="preserve">Budapestről az 51-es úton Kiskunlacháza központjáig. Ott balra Bugyi irányába. Tovább egyenesen a városon túl. A vasúti kereszteződés után - kb. 80 méter - jobbra Apagy felé. Bal oldalon a volt katonai reptér harmadik beljebb épült kapuján, a portán keresztül  lehet bejutni. Porta után rögtön ferdén jobbra,  majd a focipálya mögött megint jobbra  a házak között kanyargósan lehet eljutni a víztoronyig. </v>
          </cell>
          <cell r="H16614" t="str">
            <v>Pénzes Andrásné pénzügyi vezető, cím: 2340 Kiskunlacháza, Kossuth Lajos tér 1. Tel/fax: 06-24/519-830
Csermi Péter tel.: /20/ 269-9023, muszak@kiskunlachaza.hu</v>
          </cell>
          <cell r="I16614" t="str">
            <v>A bejáratnál portaőrség található, ezért a bejutást célszerű előre jelezni.  Belépési kérelmet min. 2 munkanappal korábban meg kell küldeni, majd az Önkormányzat által ez alapján kiállított papíralapú engedélyt át kell venni: Polgármesteri Hivatal, Kossuth tér 1. Engedélyt kiadja a polgármester titkárnője, Markóné Kovács Katalin ( 20-592-3991)</v>
          </cell>
          <cell r="J16614" t="str">
            <v>BS;LTE800;MI</v>
          </cell>
          <cell r="K16614" t="str">
            <v>Kiskunlacháza Nagyközség Önkormányzata</v>
          </cell>
        </row>
        <row r="16615">
          <cell r="A16615" t="str">
            <v>Kiskunlacháza 4</v>
          </cell>
          <cell r="D16615" t="str">
            <v xml:space="preserve">, </v>
          </cell>
          <cell r="E16615" t="str">
            <v>Pest</v>
          </cell>
          <cell r="F16615" t="str">
            <v>Kiskunlacháza, Strand út</v>
          </cell>
        </row>
        <row r="16616">
          <cell r="A16616" t="str">
            <v>Kiskunlacháza 5</v>
          </cell>
          <cell r="D16616" t="str">
            <v xml:space="preserve">, </v>
          </cell>
          <cell r="E16616" t="str">
            <v>Pest</v>
          </cell>
          <cell r="F16616" t="str">
            <v>Kiskunlacháza, Temető utca 1</v>
          </cell>
          <cell r="G16616" t="str">
            <v>Bp felől az M0 autóútról az 51-es útig, Baja-Dunavarsány leágazásnál lehajtani, és Dunavarsány felé tovább haladni. Kiskunlacházára beérve, a Dózsa György úton kb 2500 méter megtétele - a 40-es km tábla - után a Plus áruháznál kell jobbra kanyarodni, a Gábor Áron utcába. Onnan az első lehetőségnél újra jobbra fordulni a Temető utcába, majd 50 méter megtétele után elérjük a vízmű bejáratát (baloldal).</v>
          </cell>
          <cell r="H16616" t="str">
            <v>Feith Zsolt (Kunépszolg Kft.), cím: 2340 Kiskunlacháza, Völgyi dűlő 165. Tel./fax: 06-24/433-916 vagy 06-30/9913-690. Soós Zsoltné igazgatási osztályvezető, cím: 2340 Kiskunlacháza, Kossuth Lajos tér 1. Tel/fax: 06-24/519-830, e-mail: kkl.igazgatas@zafir.tvnet.hu</v>
          </cell>
          <cell r="K16616" t="str">
            <v>Kiskunlacháza Nagyközség Önkormányzata</v>
          </cell>
        </row>
        <row r="16617">
          <cell r="A16617" t="str">
            <v>Kiskunlacháza 6</v>
          </cell>
          <cell r="D16617" t="str">
            <v xml:space="preserve">, </v>
          </cell>
          <cell r="E16617" t="str">
            <v>Pest</v>
          </cell>
          <cell r="F16617" t="str">
            <v>Kiskunlacháza, Dózsa György út 148</v>
          </cell>
        </row>
        <row r="16618">
          <cell r="A16618" t="str">
            <v>Kiskunlacháza 7</v>
          </cell>
          <cell r="D16618" t="str">
            <v xml:space="preserve">, </v>
          </cell>
          <cell r="E16618" t="str">
            <v>Pest</v>
          </cell>
          <cell r="F16618" t="str">
            <v>Kiskunlacháza, Dózsa György út 45</v>
          </cell>
          <cell r="G16618" t="str">
            <v>GTS:GTS Társszolgáltatói vonak (Invitel) a berendezések a hálózati eszközöknél.</v>
          </cell>
          <cell r="H16618" t="str">
            <v>Pete Csaba, 20/966-0645</v>
          </cell>
        </row>
        <row r="16619">
          <cell r="A16619" t="str">
            <v>Kiskunlacháza 8</v>
          </cell>
          <cell r="D16619" t="str">
            <v xml:space="preserve">, </v>
          </cell>
          <cell r="E16619" t="str">
            <v>Pest</v>
          </cell>
          <cell r="F16619" t="str">
            <v>Kiskunlacháza, Botond utca 4</v>
          </cell>
        </row>
        <row r="16620">
          <cell r="A16620" t="str">
            <v>Kiskunlacháza Airport 1</v>
          </cell>
          <cell r="D16620" t="str">
            <v xml:space="preserve">, </v>
          </cell>
          <cell r="E16620" t="str">
            <v>Pest</v>
          </cell>
          <cell r="F16620" t="str">
            <v>Kiskunlacháza, repülőtér</v>
          </cell>
          <cell r="J16620" t="str">
            <v>KR</v>
          </cell>
        </row>
        <row r="16621">
          <cell r="A16621" t="str">
            <v>Kiskunlacháza Dózsa 1</v>
          </cell>
          <cell r="B16621" t="str">
            <v>47.20122767</v>
          </cell>
          <cell r="C16621" t="str">
            <v>19.01196623</v>
          </cell>
          <cell r="D16621" t="str">
            <v>47.20122767, 19.01196623</v>
          </cell>
          <cell r="E16621" t="str">
            <v>Pest</v>
          </cell>
          <cell r="F16621" t="str">
            <v>Kiskunlacháza, Dózsa György út 1</v>
          </cell>
          <cell r="G16621" t="str">
            <v>GTS:GTS Társszolgáltatói vonak (Invitel) a berendezések a hálózati eszközöknél.</v>
          </cell>
          <cell r="H16621" t="str">
            <v>GTS NOC, 814-4222, 20/480-6221</v>
          </cell>
          <cell r="J16621" t="str">
            <v>MI</v>
          </cell>
        </row>
        <row r="16622">
          <cell r="A16622" t="str">
            <v>Kiskunlacháza Hatház 1</v>
          </cell>
          <cell r="B16622" t="str">
            <v>47.2020822</v>
          </cell>
          <cell r="C16622" t="str">
            <v>19.01186005</v>
          </cell>
          <cell r="D16622" t="str">
            <v>47.2020822, 19.01186005</v>
          </cell>
          <cell r="E16622" t="str">
            <v>Pest</v>
          </cell>
          <cell r="F16622" t="str">
            <v>Kiskunlacháza, Hatház utca 2</v>
          </cell>
        </row>
        <row r="16623">
          <cell r="A16623" t="str">
            <v>Kiskunlacháza Hunland 1</v>
          </cell>
          <cell r="D16623" t="str">
            <v xml:space="preserve">, </v>
          </cell>
          <cell r="E16623" t="str">
            <v>Pest</v>
          </cell>
          <cell r="F16623" t="str">
            <v>Kiskunlacháza, külterület 06424/8 hrsz</v>
          </cell>
          <cell r="G16623" t="str">
            <v>2340 Kiskunlacháza, Külterület HRSZ:6424/8, Hunland Trade Kft. A Vasút útról balra a telephely. Telephely közepén, az irodaház kis dőlésszögű tetején, 1,5m-es lapos tetős súlyozott antennatartó. Megközelítését megrendelő, saját tulajdonú, munkaidőben rendelkezésre álló, kosaras emelővel biztosítja! Beltér az iroda épület földszinti szerver szobájában.</v>
          </cell>
          <cell r="H16623" t="str">
            <v xml:space="preserve">Telephely vezető: Harmati József +36-20/852-7276 
Műszaki vezető:Keserű Árpád +36-30/343-5520 </v>
          </cell>
          <cell r="I16623" t="str">
            <v xml:space="preserve">Telefonos megbeszélés alapján. </v>
          </cell>
          <cell r="J16623" t="str">
            <v>MI</v>
          </cell>
        </row>
        <row r="16624">
          <cell r="A16624" t="str">
            <v>Kiskunlacháza Leier 1</v>
          </cell>
          <cell r="D16624" t="str">
            <v xml:space="preserve">, </v>
          </cell>
          <cell r="E16624" t="str">
            <v>Pest</v>
          </cell>
          <cell r="F16624" t="str">
            <v>Kiskunlacháza, Rákóczi út 92</v>
          </cell>
          <cell r="G16624" t="str">
            <v xml:space="preserve">Belteri az alagsorban - az oltozoben a szeverszoba. Antenna a teton, megkozelitese kivolrol. Helyben lévő létrával az alacsonyabb tetőre, onnan tetőlétrával az adapteres létrához, vezetősodrony mellett a tető közepére az adapterhez. </v>
          </cell>
          <cell r="H16624" t="str">
            <v>Csak Jozsef muszaki vezeto. Tel:06 30/217 5880</v>
          </cell>
          <cell r="I16624" t="str">
            <v>Előre egyeztetett időpontban</v>
          </cell>
          <cell r="J16624" t="str">
            <v>MI</v>
          </cell>
        </row>
        <row r="16625">
          <cell r="A16625" t="str">
            <v>Kiskunlacháza M</v>
          </cell>
          <cell r="B16625" t="str">
            <v>47.19803389</v>
          </cell>
          <cell r="C16625" t="str">
            <v>19.0107542</v>
          </cell>
          <cell r="D16625" t="str">
            <v>47.19803389, 19.0107542</v>
          </cell>
          <cell r="E16625" t="str">
            <v>Pest</v>
          </cell>
          <cell r="F16625" t="str">
            <v>Kiskunlacháza, Védgát utca 1</v>
          </cell>
          <cell r="G16625" t="str">
            <v xml:space="preserve">2340 Kiskunlacháza Dózsa György út 45 Bárdi Autó Zrt. Beltéri az üzlettérben lévő eladópultban az ügyfél rack szekrényében. Kültéri a bolt előtt az eresz alatt. Megközelítéséhez létra kell.(antenna 3,7m-en van.) </v>
          </cell>
          <cell r="H16625" t="str">
            <v>Hibajavítás hétvégén is lehetséges nappal, de előre egyeztetni kell! A kültérihez létrát kell vinni!!!
Boltvezető: Vámos László +36704667574</v>
          </cell>
          <cell r="I16625" t="str">
            <v xml:space="preserve">Munkaidőben 17:30-ig. Telefonos megbeszélés alapján. </v>
          </cell>
          <cell r="J16625" t="str">
            <v>MI</v>
          </cell>
        </row>
        <row r="16626">
          <cell r="A16626" t="str">
            <v>Kiskunlacháza OTP 1</v>
          </cell>
          <cell r="B16626" t="str">
            <v>47.17965294</v>
          </cell>
          <cell r="C16626" t="str">
            <v>19.00191442</v>
          </cell>
          <cell r="D16626" t="str">
            <v>47.17965294, 19.00191442</v>
          </cell>
          <cell r="E16626" t="str">
            <v>Pest</v>
          </cell>
          <cell r="F16626" t="str">
            <v>Kiskunlacháza, Dózsa György út 219</v>
          </cell>
          <cell r="G16626" t="str">
            <v>Mikroantenna az épület mögötti ház udvarán álló kéményen. Bejutás az épület jobb oldalán található kiskapun keresztül. Elvileg mindig nyitva.</v>
          </cell>
          <cell r="H16626" t="str">
            <v>Koren László  061/298-3139  70/681-3911</v>
          </cell>
          <cell r="I16626" t="str">
            <v>belépési kérelem alapján, min. 2 munkanappal korábban megküldeni ! ( Fiókvezető: Schreinerné Kiss Ildikó 06-70/708-1592 )</v>
          </cell>
          <cell r="J16626" t="str">
            <v>MI</v>
          </cell>
        </row>
        <row r="16627">
          <cell r="A16627" t="str">
            <v>Kiskunlacháza TPont 1</v>
          </cell>
          <cell r="D16627" t="str">
            <v xml:space="preserve">, </v>
          </cell>
          <cell r="E16627" t="str">
            <v>Pest</v>
          </cell>
          <cell r="F16627" t="str">
            <v>Kiskunlacháza, Rákóczi út 2</v>
          </cell>
        </row>
        <row r="16628">
          <cell r="A16628" t="str">
            <v>Kiskunmajsa 1</v>
          </cell>
          <cell r="B16628" t="str">
            <v>46.48588135</v>
          </cell>
          <cell r="C16628" t="str">
            <v>19.72610956</v>
          </cell>
          <cell r="D16628" t="str">
            <v>46.48588135, 19.72610956</v>
          </cell>
          <cell r="E16628" t="str">
            <v>Bács-Kiskun</v>
          </cell>
          <cell r="F16628" t="str">
            <v>Kiskunmajsa, Munkácsy Mihály utca 24</v>
          </cell>
          <cell r="G16628" t="str">
            <v>Centrumban Kiskunhalas felé, az utca végén levő iskola mögött jobbra, majd a földúton balra a szántóföld felé.</v>
          </cell>
          <cell r="H16628" t="str">
            <v>Gyóni Dávid, Önkormányzat Építési Osztály</v>
          </cell>
          <cell r="I16628" t="str">
            <v>Egységlakat a kerítésen.</v>
          </cell>
          <cell r="J16628" t="str">
            <v>TBS;BS;UBS2100;LTE800;MI;LL</v>
          </cell>
          <cell r="K16628" t="str">
            <v>Magyar Telekom Nyrt. Mobil Szolgáltatások Üzletág</v>
          </cell>
        </row>
        <row r="16629">
          <cell r="A16629" t="str">
            <v>Kiskunmajsa 2</v>
          </cell>
          <cell r="B16629" t="str">
            <v>46.49240742</v>
          </cell>
          <cell r="C16629" t="str">
            <v>19.7491301</v>
          </cell>
          <cell r="D16629" t="str">
            <v>46.49240742, 19.7491301</v>
          </cell>
          <cell r="E16629" t="str">
            <v>Bács-Kiskun</v>
          </cell>
          <cell r="F16629" t="str">
            <v>Kiskunmajsa, belterület 319/3 hrsz</v>
          </cell>
          <cell r="G16629" t="str">
            <v>M5 felől a városba érve a fő utcán balra, folyt. következik.</v>
          </cell>
          <cell r="H16629" t="str">
            <v>PGSM</v>
          </cell>
          <cell r="I16629" t="str">
            <v>keritésen sorba fűzött lakat</v>
          </cell>
          <cell r="J16629" t="str">
            <v>UBS2100;LTE800;MI</v>
          </cell>
          <cell r="K16629" t="str">
            <v>Pannon GSM</v>
          </cell>
        </row>
        <row r="16630">
          <cell r="A16630" t="str">
            <v>Kiskunmajsa 3A</v>
          </cell>
          <cell r="D16630" t="str">
            <v xml:space="preserve">, </v>
          </cell>
          <cell r="E16630" t="str">
            <v>Bács-Kiskun</v>
          </cell>
          <cell r="F16630" t="str">
            <v>Kiskunmajsa, Deák Ferenc utca 59</v>
          </cell>
        </row>
        <row r="16631">
          <cell r="A16631" t="str">
            <v>Kiskunmajsa 3B</v>
          </cell>
          <cell r="D16631" t="str">
            <v xml:space="preserve">, </v>
          </cell>
          <cell r="E16631" t="str">
            <v>Bács-Kiskun</v>
          </cell>
          <cell r="F16631" t="str">
            <v>Kiskunmajsa, Zrínyi utca 28</v>
          </cell>
        </row>
        <row r="16632">
          <cell r="A16632" t="str">
            <v>Kiskunmajsa 3C</v>
          </cell>
          <cell r="D16632" t="str">
            <v xml:space="preserve">, </v>
          </cell>
          <cell r="E16632" t="str">
            <v>Baranya</v>
          </cell>
          <cell r="F16632" t="str">
            <v>Ötfa Kiskunmajsa, Napsugár utca 1</v>
          </cell>
        </row>
        <row r="16633">
          <cell r="A16633" t="str">
            <v>Kiskunmajsa 3D</v>
          </cell>
          <cell r="D16633" t="str">
            <v xml:space="preserve">, </v>
          </cell>
          <cell r="E16633" t="str">
            <v>Bács-Kiskun</v>
          </cell>
          <cell r="F16633" t="str">
            <v>Bodoglár Kiskunmajsa, Szőlő utca 2</v>
          </cell>
        </row>
        <row r="16634">
          <cell r="A16634" t="str">
            <v>Kiskunmajsa 3E</v>
          </cell>
          <cell r="D16634" t="str">
            <v xml:space="preserve">, </v>
          </cell>
          <cell r="E16634" t="str">
            <v>Bács-Kiskun</v>
          </cell>
          <cell r="F16634" t="str">
            <v>Tajó Kiskunmajsa, Vasút utca 15</v>
          </cell>
        </row>
        <row r="16635">
          <cell r="A16635" t="str">
            <v>Kiskunmajsa 3F</v>
          </cell>
          <cell r="D16635" t="str">
            <v xml:space="preserve">, </v>
          </cell>
          <cell r="E16635" t="str">
            <v>Bács-Kiskun</v>
          </cell>
          <cell r="F16635" t="str">
            <v>Kígyóspuszta Kiskunmajsa, Hold utca 30</v>
          </cell>
        </row>
        <row r="16636">
          <cell r="A16636" t="str">
            <v>Kiskunmajsa 3G</v>
          </cell>
          <cell r="D16636" t="str">
            <v xml:space="preserve">, </v>
          </cell>
          <cell r="E16636" t="str">
            <v>Bács-Kiskun</v>
          </cell>
          <cell r="F16636" t="str">
            <v>Kígyóspuszta Kiskunmajsa, Lepke utca 13</v>
          </cell>
        </row>
        <row r="16637">
          <cell r="A16637" t="str">
            <v>Kiskunmajsa Csontos 1</v>
          </cell>
          <cell r="D16637" t="str">
            <v xml:space="preserve">, </v>
          </cell>
          <cell r="E16637" t="str">
            <v>Bács-Kiskun</v>
          </cell>
          <cell r="F16637" t="str">
            <v>Kiskunmajsa, Csontos Károly utca 4</v>
          </cell>
        </row>
        <row r="16638">
          <cell r="A16638" t="str">
            <v>Kiskunmajsa Félegyházi 1</v>
          </cell>
          <cell r="D16638" t="str">
            <v xml:space="preserve">, </v>
          </cell>
          <cell r="E16638" t="str">
            <v>Bács-Kiskun</v>
          </cell>
          <cell r="F16638" t="str">
            <v>Kiskunmajsa, Félegyházi út 46</v>
          </cell>
          <cell r="G16638" t="str">
            <v>Kiskunfélegyháza felől beérve Kiskunmajsára, a jobb oldalt látható hidroglóbusznál a buszmegálló után egyből jobbra be a kapun, majd a mázsaház után jobbra a glóbusz mellett található az épület.</v>
          </cell>
          <cell r="H16638" t="str">
            <v>Kovácsné Orcsik Zsuzsanna Tel:(30) 416-6395</v>
          </cell>
          <cell r="J16638" t="str">
            <v>KR</v>
          </cell>
        </row>
        <row r="16639">
          <cell r="A16639" t="str">
            <v>Kiskunmajsa G</v>
          </cell>
          <cell r="D16639" t="str">
            <v xml:space="preserve">, </v>
          </cell>
          <cell r="E16639" t="str">
            <v>Bács-Kiskun</v>
          </cell>
          <cell r="F16639" t="str">
            <v>Kiskunmajsa, 5405ös út</v>
          </cell>
        </row>
        <row r="16640">
          <cell r="A16640" t="str">
            <v>Kiskunmajsa H</v>
          </cell>
          <cell r="B16640" t="str">
            <v>46.49702523</v>
          </cell>
          <cell r="C16640" t="str">
            <v>19.73844277</v>
          </cell>
          <cell r="D16640" t="str">
            <v>46.49702523, 19.73844277</v>
          </cell>
          <cell r="E16640" t="str">
            <v>Bács-Kiskun</v>
          </cell>
          <cell r="F16640" t="str">
            <v>Kiskunmajsa, Félegyházi út 1134 hrsz</v>
          </cell>
          <cell r="G16640" t="str">
            <v>Ha lenne hsz, az 26 lenne</v>
          </cell>
          <cell r="K16640" t="str">
            <v>Magyar Telekom Nyrt.</v>
          </cell>
        </row>
        <row r="16641">
          <cell r="A16641" t="str">
            <v>Kiskunmajsa J</v>
          </cell>
          <cell r="D16641" t="str">
            <v xml:space="preserve">, </v>
          </cell>
          <cell r="E16641" t="str">
            <v>Bács-Kiskun</v>
          </cell>
          <cell r="F16641" t="str">
            <v>Kiskunmajsa, Bajcsy-Zsilinszky utca 10</v>
          </cell>
        </row>
        <row r="16642">
          <cell r="A16642" t="str">
            <v>Kiskunmajsa K</v>
          </cell>
          <cell r="D16642" t="str">
            <v xml:space="preserve">, </v>
          </cell>
          <cell r="E16642" t="str">
            <v>Bács-Kiskun</v>
          </cell>
          <cell r="F16642" t="str">
            <v>Kiskunmajsa, Bajcsy-Zsilinszky utca 7</v>
          </cell>
        </row>
        <row r="16643">
          <cell r="A16643" t="str">
            <v>Kiskunmajsa L</v>
          </cell>
          <cell r="D16643" t="str">
            <v xml:space="preserve">, </v>
          </cell>
          <cell r="E16643" t="str">
            <v>Bács-Kiskun</v>
          </cell>
          <cell r="F16643" t="str">
            <v>Kiskunmajsa, Félegyházi út 5</v>
          </cell>
        </row>
        <row r="16644">
          <cell r="A16644" t="str">
            <v>Kiskunmajsa M</v>
          </cell>
          <cell r="B16644" t="str">
            <v>46.49240598</v>
          </cell>
          <cell r="C16644" t="str">
            <v>19.73468436</v>
          </cell>
          <cell r="D16644" t="str">
            <v>46.49240598, 19.73468436</v>
          </cell>
          <cell r="E16644" t="str">
            <v>Bács-Kiskun</v>
          </cell>
          <cell r="F16644" t="str">
            <v>Kiskunmajsa, Bajcsy-Zsilinszky utca 8</v>
          </cell>
          <cell r="K16644" t="str">
            <v>Magyar Telekom Nyrt.</v>
          </cell>
        </row>
        <row r="16645">
          <cell r="A16645" t="str">
            <v>Kiskunmajsa MOL 1</v>
          </cell>
          <cell r="B16645" t="str">
            <v>46.49019969</v>
          </cell>
          <cell r="C16645" t="str">
            <v>19.72005489</v>
          </cell>
          <cell r="D16645" t="str">
            <v>46.49019969, 19.72005489</v>
          </cell>
          <cell r="E16645" t="str">
            <v>Bács-Kiskun</v>
          </cell>
          <cell r="F16645" t="str">
            <v>Kiskunmajsa, Árpádtelep 3039/2 hrsz</v>
          </cell>
        </row>
        <row r="16646">
          <cell r="A16646" t="str">
            <v>Kiskunmajsa N</v>
          </cell>
          <cell r="B16646" t="str">
            <v>46.49669937</v>
          </cell>
          <cell r="C16646" t="str">
            <v>19.72235036</v>
          </cell>
          <cell r="D16646" t="str">
            <v>46.49669937, 19.72235036</v>
          </cell>
          <cell r="E16646" t="str">
            <v>Bács-Kiskun</v>
          </cell>
          <cell r="F16646" t="str">
            <v>Kiskunmajsa, Szélmalomsor 6</v>
          </cell>
          <cell r="G16646" t="str">
            <v>Agrikon switch</v>
          </cell>
        </row>
        <row r="16647">
          <cell r="A16647" t="str">
            <v>Kiskunmajsa O</v>
          </cell>
          <cell r="D16647" t="str">
            <v xml:space="preserve">, </v>
          </cell>
          <cell r="E16647" t="str">
            <v>Bács-Kiskun</v>
          </cell>
          <cell r="F16647" t="str">
            <v>Kiskunmajsa, Csendes köz 1</v>
          </cell>
          <cell r="K16647" t="str">
            <v>Magyar Telekom Nyrt.</v>
          </cell>
        </row>
        <row r="16648">
          <cell r="A16648" t="str">
            <v>Kiskunmajsa P</v>
          </cell>
          <cell r="B16648" t="str">
            <v>46.49345641</v>
          </cell>
          <cell r="C16648" t="str">
            <v>19.7350364</v>
          </cell>
          <cell r="D16648" t="str">
            <v>46.49345641, 19.7350364</v>
          </cell>
          <cell r="E16648" t="str">
            <v>Bács-Kiskun</v>
          </cell>
          <cell r="F16648" t="str">
            <v>Kiskunmajsa, Félegyházi út 2/B</v>
          </cell>
          <cell r="K16648" t="str">
            <v>Magyar Telekom Nyrt.</v>
          </cell>
        </row>
        <row r="16649">
          <cell r="A16649" t="str">
            <v>Kiskunmajsa Petőfi 1</v>
          </cell>
          <cell r="D16649" t="str">
            <v xml:space="preserve">, </v>
          </cell>
          <cell r="E16649" t="str">
            <v>Bács-Kiskun</v>
          </cell>
          <cell r="F16649" t="str">
            <v>Kiskunmajsa, Petőfi Sándor utca 2/D</v>
          </cell>
          <cell r="J16649" t="str">
            <v>TRD</v>
          </cell>
        </row>
        <row r="16650">
          <cell r="A16650" t="str">
            <v>Kiskunmajsa Q</v>
          </cell>
          <cell r="D16650" t="str">
            <v xml:space="preserve">, </v>
          </cell>
          <cell r="E16650" t="str">
            <v>Bács-Kiskun</v>
          </cell>
          <cell r="F16650" t="str">
            <v>Kiskunmajsa, Fő utca 57</v>
          </cell>
          <cell r="K16650" t="str">
            <v>Magyar Telekom Nyrt.</v>
          </cell>
        </row>
        <row r="16651">
          <cell r="A16651" t="str">
            <v>Kiskunmajsa R</v>
          </cell>
          <cell r="B16651" t="str">
            <v>46.4922291</v>
          </cell>
          <cell r="C16651" t="str">
            <v>19.737144</v>
          </cell>
          <cell r="D16651" t="str">
            <v>46.4922291, 19.737144</v>
          </cell>
          <cell r="E16651" t="str">
            <v>Bács-Kiskun</v>
          </cell>
          <cell r="F16651" t="str">
            <v>Kiskunmajsa, Fő utca 82</v>
          </cell>
          <cell r="K16651" t="str">
            <v>Magyar Telekom Nyrt.</v>
          </cell>
        </row>
        <row r="16652">
          <cell r="A16652" t="str">
            <v>Kiskunmajsa S</v>
          </cell>
          <cell r="D16652" t="str">
            <v xml:space="preserve">, </v>
          </cell>
          <cell r="E16652" t="str">
            <v>Bács-Kiskun</v>
          </cell>
          <cell r="F16652" t="str">
            <v>Kiskunmajsa, Fő utca 67</v>
          </cell>
        </row>
        <row r="16653">
          <cell r="A16653" t="str">
            <v>Kiskunmajsa TPont 1</v>
          </cell>
          <cell r="B16653" t="str">
            <v>46.48919512</v>
          </cell>
          <cell r="C16653" t="str">
            <v>19.73750906</v>
          </cell>
          <cell r="D16653" t="str">
            <v>46.48919512, 19.73750906</v>
          </cell>
          <cell r="E16653" t="str">
            <v>Bács-Kiskun</v>
          </cell>
          <cell r="F16653" t="str">
            <v>Kiskunmajsa, Fő utca 85</v>
          </cell>
          <cell r="J16653" t="str">
            <v>WL</v>
          </cell>
        </row>
        <row r="16654">
          <cell r="A16654" t="str">
            <v>Kiskunmajsa VF 1</v>
          </cell>
          <cell r="D16654" t="str">
            <v xml:space="preserve">, </v>
          </cell>
          <cell r="E16654" t="str">
            <v>Bács-Kiskun</v>
          </cell>
          <cell r="F16654" t="str">
            <v>Kiskunmajsa, belterület 3172/4 hrsz</v>
          </cell>
        </row>
        <row r="16655">
          <cell r="A16655" t="str">
            <v>Kiskutas Kálocfa 1</v>
          </cell>
          <cell r="D16655" t="str">
            <v xml:space="preserve">, </v>
          </cell>
          <cell r="E16655" t="str">
            <v>Zala</v>
          </cell>
          <cell r="F16655" t="str">
            <v>Kiskutas, Kálocfa puszta</v>
          </cell>
          <cell r="G16655" t="str">
            <v>A megadott cím alapján, Zalaegerszegről a 76.sz úton.</v>
          </cell>
          <cell r="H16655" t="str">
            <v>Szekér Szilvia
30/4007829</v>
          </cell>
          <cell r="J16655" t="str">
            <v>KR</v>
          </cell>
        </row>
        <row r="16656">
          <cell r="A16656" t="str">
            <v>Kiskutas M</v>
          </cell>
          <cell r="D16656" t="str">
            <v xml:space="preserve">, </v>
          </cell>
          <cell r="E16656" t="str">
            <v>Zala</v>
          </cell>
          <cell r="F16656" t="str">
            <v>Kiskutas, Fő utca 65</v>
          </cell>
        </row>
        <row r="16657">
          <cell r="A16657" t="str">
            <v>Kisláng 1</v>
          </cell>
          <cell r="B16657" t="str">
            <v>46.93935115</v>
          </cell>
          <cell r="C16657" t="str">
            <v>18.40572019</v>
          </cell>
          <cell r="D16657" t="str">
            <v>46.93935115, 18.40572019</v>
          </cell>
          <cell r="E16657" t="str">
            <v>Fejér</v>
          </cell>
          <cell r="F16657" t="str">
            <v>Kisláng, külterület 0274/6 hrsz</v>
          </cell>
          <cell r="G16657" t="str">
            <v>Enyignél letérve az M7-ről majd Enying után balra kb. 5 km-re Mátyásdomb irányába balra, majd Kisláng felé Ödönpuszta táblánál jobbra a Storehaus Kft. területén lévő Pannon torony</v>
          </cell>
          <cell r="I16657" t="str">
            <v>sorbafűzött lakatok</v>
          </cell>
          <cell r="J16657" t="str">
            <v>BS;LTE800;MI</v>
          </cell>
          <cell r="K16657" t="str">
            <v>Pannon GSM</v>
          </cell>
        </row>
        <row r="16658">
          <cell r="A16658" t="str">
            <v>Kisláng M</v>
          </cell>
          <cell r="B16658" t="str">
            <v>46.95969367</v>
          </cell>
          <cell r="C16658" t="str">
            <v>18.38567452</v>
          </cell>
          <cell r="D16658" t="str">
            <v>46.95969367, 18.38567452</v>
          </cell>
          <cell r="E16658" t="str">
            <v>Fejér</v>
          </cell>
          <cell r="F16658" t="str">
            <v>Kisláng, Szent István utca 41/B</v>
          </cell>
          <cell r="J16658" t="str">
            <v>LL</v>
          </cell>
          <cell r="K16658" t="str">
            <v>Magyar Telekom Nyrt.</v>
          </cell>
        </row>
        <row r="16659">
          <cell r="A16659" t="str">
            <v>Kisláng N</v>
          </cell>
          <cell r="D16659" t="str">
            <v xml:space="preserve">, </v>
          </cell>
          <cell r="E16659" t="str">
            <v>Fejér</v>
          </cell>
          <cell r="F16659" t="str">
            <v>Kisláng, Fő utca 63</v>
          </cell>
          <cell r="G16659" t="str">
            <v>Polgármesteri Hivatal, Fő utca - Szent István utca sarkon</v>
          </cell>
        </row>
        <row r="16660">
          <cell r="A16660" t="str">
            <v>Kisláng O</v>
          </cell>
          <cell r="B16660" t="str">
            <v>46.96598618</v>
          </cell>
          <cell r="C16660" t="str">
            <v>18.39264025</v>
          </cell>
          <cell r="D16660" t="str">
            <v>46.96598618, 18.39264025</v>
          </cell>
          <cell r="E16660" t="str">
            <v>Fejér</v>
          </cell>
          <cell r="F16660" t="str">
            <v>Kisláng, Fő utca 13</v>
          </cell>
        </row>
        <row r="16661">
          <cell r="A16661" t="str">
            <v>Kisláng Ödönpuszta 1</v>
          </cell>
          <cell r="D16661" t="str">
            <v xml:space="preserve">, </v>
          </cell>
          <cell r="E16661" t="str">
            <v>Fejér</v>
          </cell>
          <cell r="F16661" t="str">
            <v>Kisláng, Ödönpuszta</v>
          </cell>
        </row>
        <row r="16662">
          <cell r="A16662" t="str">
            <v>Kisláng P</v>
          </cell>
          <cell r="D16662" t="str">
            <v xml:space="preserve">, </v>
          </cell>
          <cell r="E16662" t="str">
            <v>Fejér</v>
          </cell>
          <cell r="F16662" t="str">
            <v>Kisláng, Szent Istvan utca 52/A</v>
          </cell>
        </row>
        <row r="16663">
          <cell r="A16663" t="str">
            <v>Kisláng W</v>
          </cell>
          <cell r="D16663" t="str">
            <v xml:space="preserve">, </v>
          </cell>
          <cell r="E16663" t="str">
            <v>Fejér</v>
          </cell>
          <cell r="F16663" t="str">
            <v xml:space="preserve">Kisláng, </v>
          </cell>
        </row>
        <row r="16664">
          <cell r="A16664" t="str">
            <v>Kisléta 1</v>
          </cell>
          <cell r="D16664" t="str">
            <v xml:space="preserve">, </v>
          </cell>
          <cell r="E16664" t="str">
            <v>Szabolcs-Szatmár-Bereg</v>
          </cell>
          <cell r="F16664" t="str">
            <v>Kisléta, Fiktív utca</v>
          </cell>
        </row>
        <row r="16665">
          <cell r="A16665" t="str">
            <v>Kisléta M</v>
          </cell>
          <cell r="B16665" t="str">
            <v>47.8329459</v>
          </cell>
          <cell r="C16665" t="str">
            <v>22.00550034</v>
          </cell>
          <cell r="D16665" t="str">
            <v>47.8329459, 22.00550034</v>
          </cell>
          <cell r="E16665" t="str">
            <v>Szabolcs-Szatmár-Bereg</v>
          </cell>
          <cell r="F16665" t="str">
            <v>Kisléta, Bogáti utca 22</v>
          </cell>
          <cell r="K16665" t="str">
            <v>Magyar Telekom Nyrt.</v>
          </cell>
        </row>
        <row r="16666">
          <cell r="A16666" t="str">
            <v>Kisléta N</v>
          </cell>
          <cell r="D16666" t="str">
            <v xml:space="preserve">, </v>
          </cell>
          <cell r="E16666" t="str">
            <v>Szabolcs-Szatmár-Bereg</v>
          </cell>
          <cell r="F16666" t="str">
            <v>Kisléta, Kállói utca 6-8</v>
          </cell>
          <cell r="G16666" t="str">
            <v>A település központjában, a Jósa István Általános Iskola elektromos elosztóhelyiségében vannak az eszközök</v>
          </cell>
          <cell r="I16666" t="str">
            <v>Csak iskolaidőben lehetséges, a helyiség kulcsa a belső ajtónál lévő szekrény oldalára van felakasztva</v>
          </cell>
        </row>
        <row r="16667">
          <cell r="A16667" t="str">
            <v>Kisléta O</v>
          </cell>
          <cell r="D16667" t="str">
            <v xml:space="preserve">, </v>
          </cell>
          <cell r="E16667" t="str">
            <v>Szabolcs-Szatmár-Bereg</v>
          </cell>
          <cell r="F16667" t="str">
            <v>Kisléta, Pócsi utca 3</v>
          </cell>
          <cell r="K16667" t="str">
            <v>Magyar Telekom Nyrt.</v>
          </cell>
        </row>
        <row r="16668">
          <cell r="A16668" t="str">
            <v>Kisléta P</v>
          </cell>
          <cell r="B16668" t="str">
            <v>47.83233812</v>
          </cell>
          <cell r="C16668" t="str">
            <v>22.00356815</v>
          </cell>
          <cell r="D16668" t="str">
            <v>47.83233812, 22.00356815</v>
          </cell>
          <cell r="E16668" t="str">
            <v>Szabolcs-Szatmár-Bereg</v>
          </cell>
          <cell r="F16668" t="str">
            <v>Kisléta, Debreceni utca 3</v>
          </cell>
        </row>
        <row r="16669">
          <cell r="A16669" t="str">
            <v>Kislőd 1</v>
          </cell>
          <cell r="D16669" t="str">
            <v xml:space="preserve">, </v>
          </cell>
          <cell r="E16669" t="str">
            <v>Veszprém</v>
          </cell>
          <cell r="F16669" t="str">
            <v>Kislőd, külterület</v>
          </cell>
          <cell r="J16669" t="str">
            <v>UBS900;LTE800</v>
          </cell>
        </row>
        <row r="16670">
          <cell r="A16670" t="str">
            <v>Kislőd M</v>
          </cell>
          <cell r="D16670" t="str">
            <v xml:space="preserve">, </v>
          </cell>
          <cell r="E16670" t="str">
            <v>Veszprém</v>
          </cell>
          <cell r="F16670" t="str">
            <v>Kislőd, Hősök tér 8</v>
          </cell>
          <cell r="G16670" t="str">
            <v>Templom előtt, buszmeg szembe, Zrinyi, Dózsa sarok</v>
          </cell>
          <cell r="I16670" t="str">
            <v>Ajka ONU kulcs</v>
          </cell>
        </row>
        <row r="16671">
          <cell r="A16671" t="str">
            <v>Kismarja M</v>
          </cell>
          <cell r="B16671" t="str">
            <v>47.24869432</v>
          </cell>
          <cell r="C16671" t="str">
            <v>21.82618833</v>
          </cell>
          <cell r="D16671" t="str">
            <v>47.24869432, 21.82618833</v>
          </cell>
          <cell r="E16671" t="str">
            <v>Hajdú-Bihar</v>
          </cell>
          <cell r="F16671" t="str">
            <v>Kismarja, Bocskai utca 20</v>
          </cell>
          <cell r="K16671" t="str">
            <v>Kismarja Község Önkormányzata</v>
          </cell>
        </row>
        <row r="16672">
          <cell r="A16672" t="str">
            <v>Kismarja N</v>
          </cell>
          <cell r="D16672" t="str">
            <v xml:space="preserve">, </v>
          </cell>
          <cell r="E16672" t="str">
            <v>Hajdú-Bihar</v>
          </cell>
          <cell r="F16672" t="str">
            <v>Kismarja, Bocskai utca 10</v>
          </cell>
        </row>
        <row r="16673">
          <cell r="A16673" t="str">
            <v>Kismarja O</v>
          </cell>
          <cell r="B16673" t="str">
            <v>47.24567501</v>
          </cell>
          <cell r="C16673" t="str">
            <v>21.82300379</v>
          </cell>
          <cell r="D16673" t="str">
            <v>47.24567501, 21.82300379</v>
          </cell>
          <cell r="E16673" t="str">
            <v>Hajdú-Bihar</v>
          </cell>
          <cell r="F16673" t="str">
            <v>Kismarja, Petőfi Sándor utca 1</v>
          </cell>
        </row>
        <row r="16674">
          <cell r="A16674" t="str">
            <v>Kismarja P</v>
          </cell>
          <cell r="D16674" t="str">
            <v xml:space="preserve">, </v>
          </cell>
          <cell r="E16674" t="str">
            <v>Hajdú-Bihar</v>
          </cell>
          <cell r="F16674" t="str">
            <v>Kismarja, Bocskai utca 30</v>
          </cell>
        </row>
        <row r="16675">
          <cell r="A16675" t="str">
            <v>Kismaros 1</v>
          </cell>
          <cell r="B16675" t="str">
            <v>47.8279782</v>
          </cell>
          <cell r="C16675" t="str">
            <v>19.00872773</v>
          </cell>
          <cell r="D16675" t="str">
            <v>47.8279782, 19.00872773</v>
          </cell>
          <cell r="E16675" t="str">
            <v>Pest</v>
          </cell>
          <cell r="F16675" t="str">
            <v>Kismaros, Vörösmarty Mihály út 0198/4 hrsz</v>
          </cell>
          <cell r="G16675" t="str">
            <v xml:space="preserve">M2-ről a 12-es útra.  Szokolya -Királyrét  felé jobbra majd a híd után egyből balra fel a dombtetőre a temetővel szemben épült Vodafone toronyig. </v>
          </cell>
          <cell r="H16675" t="str">
            <v>VF Hálózatfelügyelet száma : 70/310-54-44</v>
          </cell>
          <cell r="I16675" t="str">
            <v>Összefűzött egységlakatok</v>
          </cell>
          <cell r="J16675" t="str">
            <v>BS;UBS2100;LTE800;MI</v>
          </cell>
          <cell r="K16675" t="str">
            <v>VODAFONE Magyarország Mobil Távközlési Rt.</v>
          </cell>
        </row>
        <row r="16676">
          <cell r="A16676" t="str">
            <v>Kismaros 2</v>
          </cell>
          <cell r="B16676" t="str">
            <v>47.83444166</v>
          </cell>
          <cell r="C16676" t="str">
            <v>19.00049463</v>
          </cell>
          <cell r="D16676" t="str">
            <v>47.83444166, 19.00049463</v>
          </cell>
          <cell r="E16676" t="str">
            <v>Pest</v>
          </cell>
          <cell r="F16676" t="str">
            <v>Kismaros, Szuttai dűlő 8328 hrsz</v>
          </cell>
          <cell r="G16676" t="str">
            <v>Kismaros Szuttai dűlő
vasútállomás után balra, majd balra tartva a sínekig, ott jobbra fordulva fel a dombra a templomig</v>
          </cell>
          <cell r="H16676" t="str">
            <v>Dr Horváth Olga : 27/583-055 vagy -056
Fax: 27/350-029</v>
          </cell>
          <cell r="I16676" t="str">
            <v>Előzetes telefon bejelentkezés után 0-24 óra</v>
          </cell>
          <cell r="J16676" t="str">
            <v>BS;LTE800;MI</v>
          </cell>
          <cell r="K16676" t="str">
            <v>Ciszterci Nővérek Boldogasszony Háza Monostor</v>
          </cell>
        </row>
        <row r="16677">
          <cell r="A16677" t="str">
            <v>Kismaros 3</v>
          </cell>
          <cell r="D16677" t="str">
            <v xml:space="preserve">, </v>
          </cell>
          <cell r="E16677" t="str">
            <v>Pest</v>
          </cell>
          <cell r="F16677" t="str">
            <v>Kismaros, Kossuth Lajos út 22</v>
          </cell>
          <cell r="K16677" t="str">
            <v>Magyar Telekom Nyrt.</v>
          </cell>
        </row>
        <row r="16678">
          <cell r="A16678" t="str">
            <v>Kismaros 4</v>
          </cell>
          <cell r="D16678" t="str">
            <v xml:space="preserve">, </v>
          </cell>
          <cell r="E16678" t="str">
            <v>Pest</v>
          </cell>
          <cell r="F16678" t="str">
            <v>Kismaros, Szokolyai út 16</v>
          </cell>
          <cell r="K16678" t="str">
            <v>Magyar Telekom Nyrt.</v>
          </cell>
        </row>
        <row r="16679">
          <cell r="A16679" t="str">
            <v>Kismaros 5</v>
          </cell>
          <cell r="D16679" t="str">
            <v xml:space="preserve">, </v>
          </cell>
          <cell r="E16679" t="str">
            <v>Pest</v>
          </cell>
          <cell r="F16679" t="str">
            <v>Kismaros, Szokolyai út 70</v>
          </cell>
        </row>
        <row r="16680">
          <cell r="A16680" t="str">
            <v>Kismaros Gát 1</v>
          </cell>
          <cell r="D16680" t="str">
            <v xml:space="preserve">, </v>
          </cell>
          <cell r="E16680" t="str">
            <v>Pest</v>
          </cell>
          <cell r="F16680" t="str">
            <v>Kismaros, Gát utca 1</v>
          </cell>
          <cell r="J16680" t="str">
            <v>KR</v>
          </cell>
          <cell r="K16680" t="str">
            <v>Makrai Péter</v>
          </cell>
        </row>
        <row r="16681">
          <cell r="A16681" t="str">
            <v>Kismaros N</v>
          </cell>
          <cell r="B16681" t="str">
            <v>47.82581146</v>
          </cell>
          <cell r="C16681" t="str">
            <v>19.01105319</v>
          </cell>
          <cell r="D16681" t="str">
            <v>47.82581146, 19.01105319</v>
          </cell>
          <cell r="E16681" t="str">
            <v>Pest</v>
          </cell>
          <cell r="F16681" t="str">
            <v>Kismaros, Kossuth Lajos út 54</v>
          </cell>
        </row>
        <row r="16682">
          <cell r="A16682" t="str">
            <v>Kismaros Szokolyai 3</v>
          </cell>
          <cell r="D16682" t="str">
            <v xml:space="preserve">, </v>
          </cell>
          <cell r="E16682" t="str">
            <v>Pest</v>
          </cell>
          <cell r="F16682" t="str">
            <v>Kismaros, Szokolyai út 3</v>
          </cell>
          <cell r="G16682" t="str">
            <v>Cím alapján, CBA partner üzlet</v>
          </cell>
          <cell r="H16682" t="str">
            <v>Matus Andrásné
306822847
27/350-128</v>
          </cell>
        </row>
        <row r="16683">
          <cell r="A16683" t="str">
            <v>Kismartoni út 1</v>
          </cell>
          <cell r="D16683" t="str">
            <v xml:space="preserve">, </v>
          </cell>
          <cell r="E16683" t="str">
            <v>Pest</v>
          </cell>
          <cell r="F16683" t="str">
            <v>X Budapest, Kőbányai út 43/A</v>
          </cell>
        </row>
        <row r="16684">
          <cell r="A16684" t="str">
            <v>Kismartoni út M</v>
          </cell>
          <cell r="D16684" t="str">
            <v xml:space="preserve">, </v>
          </cell>
          <cell r="E16684" t="str">
            <v>Pest</v>
          </cell>
          <cell r="F16684" t="str">
            <v>X Budapest, Kismartoni út 1</v>
          </cell>
        </row>
        <row r="16685">
          <cell r="A16685" t="str">
            <v>Kismegyer 1</v>
          </cell>
          <cell r="B16685" t="str">
            <v>47.64203879</v>
          </cell>
          <cell r="C16685" t="str">
            <v>17.67514408</v>
          </cell>
          <cell r="D16685" t="str">
            <v>47.64203879, 17.67514408</v>
          </cell>
          <cell r="E16685" t="str">
            <v>Győr-Moson-Sopron</v>
          </cell>
          <cell r="F16685" t="str">
            <v>Győr, Magtár utca 14</v>
          </cell>
          <cell r="G16685" t="str">
            <v>Bp. felől M1-es autópálya győri elkerülő szakaszánál Veszprém felé leágazásnál Győr felé fordulni /ESSO kút/ . Vasúti átjárón keresztül be Győrbe " Nyalka " falu táblánál jobbra, végig a falun. Y elágazásnál jobbra, Győr vége tábla után jobbra az első telepi bejáró úton.</v>
          </cell>
          <cell r="H16685" t="str">
            <v>Bubernik Pál / Győr, Magtár u.14. /  T.: 96 438-988,  30 468-010</v>
          </cell>
          <cell r="I16685" t="str">
            <v>Egységlakat</v>
          </cell>
          <cell r="J16685" t="str">
            <v>BS;UBS2100;LTE1800;MI</v>
          </cell>
          <cell r="K16685" t="str">
            <v>Bubernik Pál és neje</v>
          </cell>
        </row>
        <row r="16686">
          <cell r="A16686" t="str">
            <v>Kismező u 1</v>
          </cell>
          <cell r="D16686" t="str">
            <v xml:space="preserve">, </v>
          </cell>
          <cell r="E16686" t="str">
            <v>Pest</v>
          </cell>
          <cell r="F16686" t="str">
            <v>XV Budapest, Kismező utca 6</v>
          </cell>
          <cell r="G16686" t="str">
            <v>Kismező utca 6</v>
          </cell>
          <cell r="K16686" t="str">
            <v>Magyar Telekom Nyrt.</v>
          </cell>
        </row>
        <row r="16687">
          <cell r="A16687" t="str">
            <v>Kisnamény M</v>
          </cell>
          <cell r="D16687" t="str">
            <v xml:space="preserve">, </v>
          </cell>
          <cell r="E16687" t="str">
            <v>Szabolcs-Szatmár-Bereg</v>
          </cell>
          <cell r="F16687" t="str">
            <v>Kisnamény, Fő utca 95</v>
          </cell>
        </row>
        <row r="16688">
          <cell r="A16688" t="str">
            <v>Kisnána 1</v>
          </cell>
          <cell r="D16688" t="str">
            <v xml:space="preserve">, </v>
          </cell>
          <cell r="E16688" t="str">
            <v>Heves</v>
          </cell>
          <cell r="F16688" t="str">
            <v>Kisnána, Külterület</v>
          </cell>
        </row>
        <row r="16689">
          <cell r="A16689" t="str">
            <v>Kisnána M</v>
          </cell>
          <cell r="B16689" t="str">
            <v>47.85071715</v>
          </cell>
          <cell r="C16689" t="str">
            <v>20.1426666</v>
          </cell>
          <cell r="D16689" t="str">
            <v>47.85071715, 20.1426666</v>
          </cell>
          <cell r="E16689" t="str">
            <v>Heves</v>
          </cell>
          <cell r="F16689" t="str">
            <v>Kisnána, Béke utca 7</v>
          </cell>
          <cell r="K16689" t="str">
            <v>Magyar Telekom Nyrt.</v>
          </cell>
        </row>
        <row r="16690">
          <cell r="A16690" t="str">
            <v>Kisnána N</v>
          </cell>
          <cell r="D16690" t="str">
            <v xml:space="preserve">, </v>
          </cell>
          <cell r="E16690" t="str">
            <v>Heves</v>
          </cell>
          <cell r="F16690" t="str">
            <v>Kisnána, Béke utca 22</v>
          </cell>
        </row>
        <row r="16691">
          <cell r="A16691" t="str">
            <v>Kisnána O</v>
          </cell>
          <cell r="D16691" t="str">
            <v xml:space="preserve">, </v>
          </cell>
          <cell r="E16691" t="str">
            <v>Heves</v>
          </cell>
          <cell r="F16691" t="str">
            <v>Kisnána, Petőfi Sándor utca 34</v>
          </cell>
        </row>
        <row r="16692">
          <cell r="A16692" t="str">
            <v>Kisnána P</v>
          </cell>
          <cell r="B16692" t="str">
            <v>47.85122769</v>
          </cell>
          <cell r="C16692" t="str">
            <v>20.14480194</v>
          </cell>
          <cell r="D16692" t="str">
            <v>47.85122769, 20.14480194</v>
          </cell>
          <cell r="E16692" t="str">
            <v>Heves</v>
          </cell>
          <cell r="F16692" t="str">
            <v>Kisnána, Béke utca 12</v>
          </cell>
        </row>
        <row r="16693">
          <cell r="A16693" t="str">
            <v>Kisnémedi 1</v>
          </cell>
          <cell r="B16693" t="str">
            <v>47.7308832</v>
          </cell>
          <cell r="C16693" t="str">
            <v>19.30770159</v>
          </cell>
          <cell r="D16693" t="str">
            <v>47.7308832, 19.30770159</v>
          </cell>
          <cell r="E16693" t="str">
            <v>Pest</v>
          </cell>
          <cell r="F16693" t="str">
            <v>Püspökszilágy, külterület 043/16 hrsz</v>
          </cell>
          <cell r="G16693" t="str">
            <v>Kisnémedi után kb.3km szerpentinen fel a dombtetőre, majd a kőkeresztnél jobbra az aszfaltos úton az RHF Kft. telepéig. Kerítésen kívül outdoor, mellette lévő szögvas tornyon /Pannon alatt/antennák.</v>
          </cell>
          <cell r="H16693" t="str">
            <v>Pannon GSM ,   RHF Kft. Kapitány Sándor, telephelyvezető, tel.: +36303006593
Szerződéssel kapcsolatban Tóth Erzsébet:30/288-5259</v>
          </cell>
          <cell r="I16693" t="str">
            <v>Outdoor-hoz szabadon, toronyhoz Pannon lakatkulcs a 4D szekrényünkben.</v>
          </cell>
          <cell r="J16693" t="str">
            <v>BS;LTE800;MI</v>
          </cell>
          <cell r="K16693" t="str">
            <v>Tóth Erzsébet</v>
          </cell>
        </row>
        <row r="16694">
          <cell r="A16694" t="str">
            <v>Kisoroszi 1</v>
          </cell>
          <cell r="D16694" t="str">
            <v xml:space="preserve">, </v>
          </cell>
          <cell r="E16694" t="str">
            <v>Pest</v>
          </cell>
          <cell r="F16694" t="str">
            <v>Kisoroszi, Széchenyi út 93</v>
          </cell>
          <cell r="G16694" t="str">
            <v>Kisorosziba érkezve, a főút baloldalán található önkormányzat udvarán tollas szekrény. A szekrény nincs kulcsra zárva.</v>
          </cell>
          <cell r="I16694" t="str">
            <v>csak munkaidőben</v>
          </cell>
          <cell r="K16694" t="str">
            <v>Magyar Telekom Nyrt.</v>
          </cell>
        </row>
        <row r="16695">
          <cell r="A16695" t="str">
            <v>Kisoroszi M</v>
          </cell>
          <cell r="B16695" t="str">
            <v>47.80935269</v>
          </cell>
          <cell r="C16695" t="str">
            <v>19.01098479</v>
          </cell>
          <cell r="D16695" t="str">
            <v>47.80935269, 19.01098479</v>
          </cell>
          <cell r="E16695" t="str">
            <v>Pest</v>
          </cell>
          <cell r="F16695" t="str">
            <v>Kisoroszi, Hősök tere 42</v>
          </cell>
          <cell r="J16695" t="str">
            <v>LL</v>
          </cell>
          <cell r="K16695" t="str">
            <v>Magyar Telekom Nyrt.</v>
          </cell>
        </row>
        <row r="16696">
          <cell r="A16696" t="str">
            <v>Kisoroszi N</v>
          </cell>
          <cell r="B16696" t="str">
            <v>47.8077776</v>
          </cell>
          <cell r="C16696" t="str">
            <v>19.00752807</v>
          </cell>
          <cell r="D16696" t="str">
            <v>47.8077776, 19.00752807</v>
          </cell>
          <cell r="E16696" t="str">
            <v>Pest</v>
          </cell>
          <cell r="F16696" t="str">
            <v>Kisoroszi, Széchenyi út 84</v>
          </cell>
          <cell r="K16696" t="str">
            <v>Magyar Telekom Nyrt.</v>
          </cell>
        </row>
        <row r="16697">
          <cell r="A16697" t="str">
            <v>Kisoroszi O</v>
          </cell>
          <cell r="D16697" t="str">
            <v xml:space="preserve">, </v>
          </cell>
          <cell r="E16697" t="str">
            <v>Pest</v>
          </cell>
          <cell r="F16697" t="str">
            <v>Kisoroszi, Széchenyi út 33</v>
          </cell>
        </row>
        <row r="16698">
          <cell r="A16698" t="str">
            <v>Kisoroszi P</v>
          </cell>
          <cell r="D16698" t="str">
            <v xml:space="preserve">, </v>
          </cell>
          <cell r="E16698" t="str">
            <v>Pest</v>
          </cell>
          <cell r="F16698" t="str">
            <v>Kisoroszi, Rigó utca 63</v>
          </cell>
        </row>
        <row r="16699">
          <cell r="A16699" t="str">
            <v>Kisoroszi/EL</v>
          </cell>
          <cell r="D16699" t="str">
            <v xml:space="preserve">, </v>
          </cell>
          <cell r="F16699" t="str">
            <v>Kisoroszi, külterület</v>
          </cell>
        </row>
        <row r="16700">
          <cell r="A16700" t="str">
            <v>Kispajtás u M</v>
          </cell>
          <cell r="B16700" t="str">
            <v>47.47158563</v>
          </cell>
          <cell r="C16700" t="str">
            <v>19.28370807</v>
          </cell>
          <cell r="D16700" t="str">
            <v>47.47158563, 19.28370807</v>
          </cell>
          <cell r="E16700" t="str">
            <v>Pest</v>
          </cell>
          <cell r="F16700" t="str">
            <v>XVII Budapest, Kispajtás utca 1</v>
          </cell>
        </row>
        <row r="16701">
          <cell r="A16701" t="str">
            <v>Kispalád 1</v>
          </cell>
          <cell r="D16701" t="str">
            <v xml:space="preserve">, </v>
          </cell>
          <cell r="E16701" t="str">
            <v>Szabolcs-Szatmár-Bereg</v>
          </cell>
          <cell r="F16701" t="str">
            <v>Kispalád, Fő utca 86</v>
          </cell>
          <cell r="G16701" t="str">
            <v>49-es út, menjünk át Mátészalkán, majd Kocsordon, utána Győrtelek, a település elején kanyarodjunk balra Fehérgyarmat felé, Sonkádot elhagyva kanyarodjunk jobbra Botpalád felé.Kispaládon az út mellett meglátjuk a templomot.</v>
          </cell>
          <cell r="K16701" t="str">
            <v>Kispaládi Református Egyházközség</v>
          </cell>
        </row>
        <row r="16702">
          <cell r="A16702" t="str">
            <v>Kispalád 2</v>
          </cell>
          <cell r="D16702" t="str">
            <v xml:space="preserve">, </v>
          </cell>
          <cell r="E16702" t="str">
            <v>Szabolcs-Szatmár-Bereg</v>
          </cell>
          <cell r="F16702" t="str">
            <v>Kispalád, külterület 03 hrsz</v>
          </cell>
          <cell r="G16702" t="str">
            <v>M3-as autópályán haladjunk 256 km-t, majd a 49. sz. útra térjünk le Mátészalka irányába. Mátészalkát elhagyva haladjunk tovább a 491. sz. úton.  Fehérgyarmaton keresztül Sonkád települést elhagyva forduljunk jobbra a Kispalád jelzésű táblánál. Botpalád után beérkezünk Kispaládra. Itt 100 métert haladva balkézre találjuk a sportpályát.</v>
          </cell>
          <cell r="H16702" t="str">
            <v xml:space="preserve">Magyar Sándorné polgármester, +36-44-706-022, 	kispaladhivatal@freemail.hu </v>
          </cell>
        </row>
        <row r="16703">
          <cell r="A16703" t="str">
            <v>Kispalád M</v>
          </cell>
          <cell r="D16703" t="str">
            <v xml:space="preserve">, </v>
          </cell>
          <cell r="E16703" t="str">
            <v>Szabolcs-Szatmár-Bereg</v>
          </cell>
          <cell r="F16703" t="str">
            <v>Kispalád, Fő utca 111</v>
          </cell>
        </row>
        <row r="16704">
          <cell r="A16704" t="str">
            <v>Kispáli M</v>
          </cell>
          <cell r="D16704" t="str">
            <v xml:space="preserve">, </v>
          </cell>
          <cell r="E16704" t="str">
            <v>Zala</v>
          </cell>
          <cell r="F16704" t="str">
            <v>Kispáli, József Attila utca 45</v>
          </cell>
        </row>
        <row r="16705">
          <cell r="A16705" t="str">
            <v>Kispest 2</v>
          </cell>
          <cell r="D16705" t="str">
            <v xml:space="preserve">, </v>
          </cell>
          <cell r="E16705" t="str">
            <v>Pest</v>
          </cell>
          <cell r="F16705" t="str">
            <v>XX Budapest, Kapitánypuszta 162</v>
          </cell>
          <cell r="G16705" t="str">
            <v>Bp. XX. Kapitánypuszta 162., a Dél-Pesti Kórház (Jahn Ferenc) jobb oldali utcájába.</v>
          </cell>
          <cell r="H16705" t="str">
            <v>Száva Logistick Kft - Miskó Ágnes
Pesterzsébeti Önkormányzat Vagyongazdálkodási Osztály, Korsós Gábor osztályvezető: 1-283-0250 , vagyon@pesterzsebet.hu// energia vételezés: MERVI 95 Kft., 1113 Bp. Hegdűs Gyula u. 35/B.</v>
          </cell>
          <cell r="I16705" t="str">
            <v>Éjjel-nappal portaszolgálat.</v>
          </cell>
          <cell r="K16705" t="str">
            <v>Száva Logistick Kft.</v>
          </cell>
        </row>
        <row r="16706">
          <cell r="A16706" t="str">
            <v>Kispest 3</v>
          </cell>
          <cell r="B16706" t="str">
            <v>47.45552023</v>
          </cell>
          <cell r="C16706" t="str">
            <v>19.14784669</v>
          </cell>
          <cell r="D16706" t="str">
            <v>47.45552023, 19.14784669</v>
          </cell>
          <cell r="E16706" t="str">
            <v>Pest</v>
          </cell>
          <cell r="F16706" t="str">
            <v>XIX Budapest, Batthyány utca 2-12</v>
          </cell>
          <cell r="G16706" t="str">
            <v>Üllői úton a kispesti volt Centrum Áruház után jobbra lévő 3. tízemeletes ház, első lépcsőházán. Hrszinfó: 161957/2/A</v>
          </cell>
          <cell r="H16706" t="str">
            <v xml:space="preserve">Bérbeadó kapcsolattartója: Babosné Póth Zsuzsanna (társasház intézőbizottságának vezetője), 1195 Bp., Battyányi u. 6.fsz.  tel: 061/282-2611 csak hétfőn lehet hívni,  Jelenlegi gondnok: Emődi Gabriella, 20-315-1351, e-mail cím: gondnok.batthyany@freemail.hu
</v>
          </cell>
          <cell r="I16706" t="str">
            <v>Key safeban: bejárati ajtó, tetőrács, tetőkijáróhoz kulcsok. Betáp helység: Szabó Ildikó gondnok 6. sz 32-es csengő. Jelenlegi gondnok: Emődi Gabriella, 20-315-1351  gondnok.batthyany@freemail.hu</v>
          </cell>
          <cell r="J16706" t="str">
            <v>BS;UBS2100;LTE800;LTE1800;MI;LL</v>
          </cell>
          <cell r="K16706" t="str">
            <v>Társasház: Batthány u. 2-12.  XIX</v>
          </cell>
        </row>
        <row r="16707">
          <cell r="A16707" t="str">
            <v>Kispest 4</v>
          </cell>
          <cell r="B16707" t="str">
            <v>47.46151291</v>
          </cell>
          <cell r="C16707" t="str">
            <v>19.13406388</v>
          </cell>
          <cell r="D16707" t="str">
            <v>47.46151291, 19.13406388</v>
          </cell>
          <cell r="E16707" t="str">
            <v>Pest</v>
          </cell>
          <cell r="F16707" t="str">
            <v>XIX Budapest, Corvin körút 2</v>
          </cell>
          <cell r="G16707" t="str">
            <v>Üllői úton az EUROPARK felől érkezve, a Tűzoltóság utáni lámpánál jobbra, majd egyből balra a toronyház mögé. Az első lépcsőház tetőfelépítményben épített helyiség. Az antennákhoz a második lépcsőházból lehet  kijutni a 10. emeleti folyosó közepén vagy eggyel lejjebb .( sárga kulcs )</v>
          </cell>
          <cell r="H16707" t="str">
            <v>Gondnok: Horváthné Nagy Mária  20/263-3608  (Wiszt Attila (70/2201931)) 
Közös képviselő: Wiszt Attiláné (20/5527548)</v>
          </cell>
          <cell r="I16707" t="str">
            <v>Bejutás előtt egyeztetni a gondnokkal, aki beenged. Munkavégzés után ellenőrzi a helyszínt. Kulcstartó jelenleg nem üzemel....Kulcsot a Száva portáról kell felvenni ! Munkavégzés előtt a gondnokot kell felhívni telefonon !</v>
          </cell>
          <cell r="J16707" t="str">
            <v>BS;UBS2100;LTE800;LTE1800;MI;LL</v>
          </cell>
          <cell r="K16707" t="str">
            <v>Zuglói Vagyonkezelő Rt./Rákosfalva Társasház</v>
          </cell>
        </row>
        <row r="16708">
          <cell r="A16708" t="str">
            <v>Kispest 5</v>
          </cell>
          <cell r="B16708" t="str">
            <v>47.4524649</v>
          </cell>
          <cell r="C16708" t="str">
            <v>19.15461746</v>
          </cell>
          <cell r="D16708" t="str">
            <v>47.4524649, 19.15461746</v>
          </cell>
          <cell r="E16708" t="str">
            <v>Pest</v>
          </cell>
          <cell r="F16708" t="str">
            <v>XIX Budapest, Jáhn Ferenc utca 1-11</v>
          </cell>
          <cell r="G16708" t="str">
            <v>Üllői úton a Jahn Ferenc utcáig, ott jobbra az első sorház első lépcsőház tetején konténer .</v>
          </cell>
          <cell r="H16708" t="str">
            <v>Gondnok : Varga Rozália 30-502-0260,  Zöld és Zöld Kft, tel. 454-02-25, Zöld Imre közösképviselő,  mobil: 20/669-0041, 1033 Bp. Szérűskert u. 21., zold@zz.hu</v>
          </cell>
          <cell r="I16708" t="str">
            <v>Befúrt kulcstartóban: ajtókód : 1kulcsjel1010,  fsz., tetőkijáró kulcsok. Betáp kulcs a gondnoknál.</v>
          </cell>
          <cell r="J16708" t="str">
            <v>BS;UBS2100;LTE800;LTE1800;MI;LL</v>
          </cell>
          <cell r="K16708" t="str">
            <v>Társasház: Jáhn Ferenc út 1-11 Társasház</v>
          </cell>
        </row>
        <row r="16709">
          <cell r="A16709" t="str">
            <v>Kispest 6</v>
          </cell>
          <cell r="B16709" t="str">
            <v>47.45804663</v>
          </cell>
          <cell r="C16709" t="str">
            <v>19.13832885</v>
          </cell>
          <cell r="D16709" t="str">
            <v>47.45804663, 19.13832885</v>
          </cell>
          <cell r="E16709" t="str">
            <v>Pest</v>
          </cell>
          <cell r="F16709" t="str">
            <v>XIX Budapest, Dobó Katica utca 7-13</v>
          </cell>
          <cell r="G16709" t="str">
            <v>Ady Endre  utcáról balra a kékfedelű garázssornál egy szervíz útra, majd a Dobó Katica  utca 9.számhoz.  Bejárat előtt a jobb oldali betonfalba befúrt  kulcstartó, tetőn podeszten az állomás.</v>
          </cell>
          <cell r="H16709" t="str">
            <v>Szerződéssel kapcsolatban: Molnár István közös képviselő 0620/9473728, cím: 1191 Budapest, Dobó katica u 9., e-mail: pro-panel@pro-panel, bejutással kapcsolatban Fodor István 70/661-1813.</v>
          </cell>
          <cell r="J16709" t="str">
            <v>BS;UBS2100;LTE800;LTE1800;LL</v>
          </cell>
          <cell r="K16709" t="str">
            <v>Dobó Társasház</v>
          </cell>
        </row>
        <row r="16710">
          <cell r="A16710" t="str">
            <v>Kispest 7</v>
          </cell>
          <cell r="B16710" t="str">
            <v>47.45336421</v>
          </cell>
          <cell r="C16710" t="str">
            <v>19.14459358</v>
          </cell>
          <cell r="D16710" t="str">
            <v>47.45336421, 19.14459358</v>
          </cell>
          <cell r="E16710" t="str">
            <v>Pest</v>
          </cell>
          <cell r="F16710" t="str">
            <v>XIX Budapest, Batthyány utca 24-30</v>
          </cell>
          <cell r="G16710" t="str">
            <v>Épület tetején outdoor + 3 tartó.</v>
          </cell>
          <cell r="H16710" t="str">
            <v>Oroszné Héring Zsuzsanna - közös képv.- T.: 282-22-64, 20/364-0902 06-30-386-21-65, fax: 06-1-476-1196 vagy a házban Király Lászlóné - gondnok - Batthyány u.24.fszt.   Oroszné Héring Zsuzsanna 20-364-0902</v>
          </cell>
          <cell r="I16710" t="str">
            <v xml:space="preserve">A tetőkijáróhoz tartozó kulcsok Király Lászlóné gondnoknál találhatóak 0-24-ig bármikor hívható (Tel: 06-70-709-1426) és otthon tartózkodik. Key Safe üzemen kívül: Pap Zoltán 20-227-2844 (Batthyány u. 28.fsz.1.) Zárat cseréltek, kulcsot nem ad, csak kísérettel. </v>
          </cell>
          <cell r="J16710" t="str">
            <v>BS;UBS2100;LTE800;LTE1800;LL</v>
          </cell>
          <cell r="K16710" t="str">
            <v>Társasház: Honvéd 8. sz. Társasház</v>
          </cell>
        </row>
        <row r="16711">
          <cell r="A16711" t="str">
            <v>Kispest 8</v>
          </cell>
          <cell r="B16711" t="str">
            <v>47.46024469</v>
          </cell>
          <cell r="C16711" t="str">
            <v>19.14533555</v>
          </cell>
          <cell r="D16711" t="str">
            <v>47.46024469, 19.14533555</v>
          </cell>
          <cell r="E16711" t="str">
            <v>Pest</v>
          </cell>
          <cell r="F16711" t="str">
            <v>XIX Budapest, Kosárfonó utca 14-20</v>
          </cell>
          <cell r="G16711" t="str">
            <v>Üllői úton a városból kifelé az Europarkot majd a Tűzoltóságot  elhagyva  balra  a Lehel utcába, onnan jobbra a Vak Bottyán u. -ba, a 2. utca jobbra a Kosárfonó u.,  14. sz. alatti liftgépház tetőfelépítményén található az állomás.</v>
          </cell>
          <cell r="H16711" t="str">
            <v>24 órás felügyelet: 06-1-280-79-06,  vagy mobil: 20/533-67-44
Szerződéssel kapcsolatban: Szabó Gábor 70-601-5625</v>
          </cell>
          <cell r="I16711" t="str">
            <v>Eötvös u. 4.sz.alatt 0-24h-ig ügyelet kulcsot ott lehet felvenni.
Nagyobb kivitelezéskor listát küldeni bérbeadónak: Szabó Gábor közös képviselőnek:  magare@t-online.hu</v>
          </cell>
          <cell r="J16711" t="str">
            <v>UBS2100;LTE800;LTE1800;MI;LL</v>
          </cell>
          <cell r="K16711" t="str">
            <v>Társasház 1191 Budapest, Kosárfonó u. 14-20.</v>
          </cell>
        </row>
        <row r="16712">
          <cell r="A16712" t="str">
            <v>Kispest 9</v>
          </cell>
          <cell r="B16712" t="str">
            <v>47.45583094</v>
          </cell>
          <cell r="C16712" t="str">
            <v>19.15248901</v>
          </cell>
          <cell r="D16712" t="str">
            <v>47.45583094, 19.15248901</v>
          </cell>
          <cell r="E16712" t="str">
            <v>Pest</v>
          </cell>
          <cell r="F16712" t="str">
            <v>XIX Budapest, Táncsics Mihály utca 2-8</v>
          </cell>
          <cell r="G16712" t="str">
            <v>Kispesten a Kossuth téri lámpák után a Szigligeti utcánál balra, majd egyből jobbra. A következő utca balra a Táncsics M. utca. A sorház végén a tetőn outdoor antennákkal.</v>
          </cell>
          <cell r="H16712" t="str">
            <v>Makács Tibor közös képviselő, tel.: 06-30-960-3904, e-mail.: makacst@hdsnet.hu
Bsz kapcsolatosan: Közös képviselő 2010.01.01től Makács Tamás 30/9603-904, 1191 Bp., Rákóczi u. 31. X/31., Bejutással kapcsolatosan: Hajdú Sándor. 70/266-1273</v>
          </cell>
          <cell r="I16712" t="str">
            <v>Kulcstartó a kaputelefon mellett, tartalék  a Száva utcai portán</v>
          </cell>
          <cell r="J16712" t="str">
            <v>UBS2100;LTE800;LTE1800;MI;LL</v>
          </cell>
          <cell r="K16712" t="str">
            <v>Társasház, XIX. Táncsics Mihály u. 2-8.</v>
          </cell>
        </row>
        <row r="16713">
          <cell r="A16713" t="str">
            <v>Kispest Erőmű 1</v>
          </cell>
          <cell r="B16713" t="str">
            <v>47.45996235</v>
          </cell>
          <cell r="C16713" t="str">
            <v>19.16817415</v>
          </cell>
          <cell r="D16713" t="str">
            <v>47.45996235, 19.16817415</v>
          </cell>
          <cell r="E16713" t="str">
            <v>Pest</v>
          </cell>
          <cell r="F16713" t="str">
            <v>X Budapest, Gyömrői út 156-158</v>
          </cell>
          <cell r="G16713" t="str">
            <v>Pestről kifelé, a Shell kút kijáratával szemben, a jobb oldalon a bejárat a telepre. A Hermes Ingatlan Alap cégnél a portán keresztül egyenesen a stop tábláig, majd jobbra megkerülve a szerelőcsarnokot a kémény tövében a konténer.
GTS:Pestről kifelé, a Shell kút kijáratával szemben, a jobb oldalon a bejárat a telepre. A Hermes Ingatlan Alap cégnél a portán keresztül egyenesen a stop tábláig, majd jobbra megkerülve a szerelőcsarnokot a kémény tövében a konténer.
Beltéri: irodában, fali rack -ben. Antenna: lapostető</v>
          </cell>
          <cell r="H16713" t="str">
            <v>Falusi Marianna  1-315-2020   fax: 1-315-1997  falusimarianna@hermesfaktor.axelero.net   Pillinger János  20-973-8579
GTS: Falusi Marianna  1-315-2020   fax: 1-315-1997  falusimarianna@hermesfaktor.axelero.net   Pillinger János  20-973-8579
Fischl Gabriella 30/837-8399</v>
          </cell>
          <cell r="I16713" t="str">
            <v>Éjjel - nappali portaszolgálat</v>
          </cell>
          <cell r="J16713" t="str">
            <v>BS;UBS2100;LTE800;LTE1800;MI</v>
          </cell>
          <cell r="K16713" t="str">
            <v>BKV Gépjármű Javító és Szolgáltató Kft.</v>
          </cell>
        </row>
        <row r="16714">
          <cell r="A16714" t="str">
            <v>Kispesti Temető 1</v>
          </cell>
          <cell r="D16714" t="str">
            <v xml:space="preserve">, </v>
          </cell>
          <cell r="E16714" t="str">
            <v>Pest</v>
          </cell>
          <cell r="F16714" t="str">
            <v>XIX Budapest, Puskás Ferenc utca 3</v>
          </cell>
          <cell r="G16714" t="str">
            <v>GTS:GTS Társszolgáltatói vonak (Telekom) a berendezések a hálózati eszközöknél.</v>
          </cell>
          <cell r="H16714" t="str">
            <v>Vidáné Béli Veronika, 20/468-6006</v>
          </cell>
        </row>
        <row r="16715">
          <cell r="A16715" t="str">
            <v>Kisrákos M</v>
          </cell>
          <cell r="D16715" t="str">
            <v xml:space="preserve">, </v>
          </cell>
          <cell r="E16715" t="str">
            <v>Vas</v>
          </cell>
          <cell r="F16715" t="str">
            <v>Kisrákos, Fő út 43</v>
          </cell>
        </row>
        <row r="16716">
          <cell r="A16716" t="str">
            <v>Kisrécse M</v>
          </cell>
          <cell r="D16716" t="str">
            <v xml:space="preserve">, </v>
          </cell>
          <cell r="E16716" t="str">
            <v>Zala</v>
          </cell>
          <cell r="F16716" t="str">
            <v>Kisrécse, Szentkirály utca 14</v>
          </cell>
        </row>
        <row r="16717">
          <cell r="A16717" t="str">
            <v>Kisrókus u M</v>
          </cell>
          <cell r="B16717" t="str">
            <v>47.5114012</v>
          </cell>
          <cell r="C16717" t="str">
            <v>19.02716651</v>
          </cell>
          <cell r="D16717" t="str">
            <v>47.5114012, 19.02716651</v>
          </cell>
          <cell r="E16717" t="str">
            <v>Pest</v>
          </cell>
          <cell r="F16717" t="str">
            <v>II Budapest, Kis Rókus utca 15/B</v>
          </cell>
          <cell r="K16717" t="str">
            <v>Magyar Telekom Nyrt.</v>
          </cell>
        </row>
        <row r="16718">
          <cell r="A16718" t="str">
            <v>Kisrókus u N</v>
          </cell>
          <cell r="D16718" t="str">
            <v xml:space="preserve">, </v>
          </cell>
          <cell r="E16718" t="str">
            <v>Pest</v>
          </cell>
          <cell r="F16718" t="str">
            <v>II Budapest, Kis Rókus utca 16-20</v>
          </cell>
        </row>
        <row r="16719">
          <cell r="A16719" t="str">
            <v>Kisrókus u O</v>
          </cell>
          <cell r="D16719" t="str">
            <v xml:space="preserve">, </v>
          </cell>
          <cell r="E16719" t="str">
            <v>Pest</v>
          </cell>
          <cell r="F16719" t="str">
            <v>II Budapest, Kis Rókus utca 9-11</v>
          </cell>
        </row>
        <row r="16720">
          <cell r="A16720" t="str">
            <v>Kisrozvágy M</v>
          </cell>
          <cell r="D16720" t="str">
            <v xml:space="preserve">, </v>
          </cell>
          <cell r="E16720" t="str">
            <v>Borsod-Abaúj-Zemplén</v>
          </cell>
          <cell r="F16720" t="str">
            <v>Kisrozvágy, Petőfi Sándor utca 2</v>
          </cell>
        </row>
        <row r="16721">
          <cell r="A16721" t="str">
            <v>Kiss Ernő u M</v>
          </cell>
          <cell r="B16721" t="str">
            <v>47.56645869</v>
          </cell>
          <cell r="C16721" t="str">
            <v>19.09621164</v>
          </cell>
          <cell r="D16721" t="str">
            <v>47.56645869, 19.09621164</v>
          </cell>
          <cell r="E16721" t="str">
            <v>Pest</v>
          </cell>
          <cell r="F16721" t="str">
            <v>IV Budapest, Kiss Ernő utca 1-3</v>
          </cell>
          <cell r="G16721" t="str">
            <v>GTS:A beltéri elhelyezkedése : IV. em. elektromos kapcsoló szekrényben fali rack szekrénybe telepítve
Az ant. elhelyezkedés, tipus: lapos tetőn , 0,6-os ant, a node oldalon az új Andrew ant. beállító csavarja berágódott</v>
          </cell>
          <cell r="H16721" t="str">
            <v>Szilaj Emőke: 231-0956</v>
          </cell>
          <cell r="J16721" t="str">
            <v>MI</v>
          </cell>
          <cell r="K16721" t="str">
            <v>Magyar Telekom Nyrt.</v>
          </cell>
        </row>
        <row r="16722">
          <cell r="A16722" t="str">
            <v>Kiss Ernő u N</v>
          </cell>
          <cell r="D16722" t="str">
            <v xml:space="preserve">, </v>
          </cell>
          <cell r="E16722" t="str">
            <v>Pest</v>
          </cell>
          <cell r="F16722" t="str">
            <v>IV Budapest, Kiss Ernő utca 6</v>
          </cell>
        </row>
        <row r="16723">
          <cell r="A16723" t="str">
            <v>Kiss János Altábornagy u 1</v>
          </cell>
          <cell r="D16723" t="str">
            <v xml:space="preserve">, </v>
          </cell>
          <cell r="E16723" t="str">
            <v>Pest</v>
          </cell>
          <cell r="F16723" t="str">
            <v>XII Budapest, Kiss János altábornagy utca 22</v>
          </cell>
          <cell r="G16723" t="str">
            <v>XII. ker. Kiss János altábornagy utca 22. előtt a járdán. (GPS N 47.49370 E 19.02306)</v>
          </cell>
          <cell r="I16723" t="str">
            <v>Rittal szekrénykulcs</v>
          </cell>
          <cell r="K16723" t="str">
            <v>Magyar Telekom Nyrt.</v>
          </cell>
        </row>
        <row r="16724">
          <cell r="A16724" t="str">
            <v>Kiss János Altábornagy u 2</v>
          </cell>
          <cell r="D16724" t="str">
            <v xml:space="preserve">, </v>
          </cell>
          <cell r="E16724" t="str">
            <v>Pest</v>
          </cell>
          <cell r="F16724" t="str">
            <v>XII Budapest, Kiss János altábornagy utca 40</v>
          </cell>
        </row>
        <row r="16725">
          <cell r="A16725" t="str">
            <v>Kiss János Altábornagy u 3</v>
          </cell>
          <cell r="D16725" t="str">
            <v xml:space="preserve">, </v>
          </cell>
          <cell r="E16725" t="str">
            <v>Pest</v>
          </cell>
          <cell r="F16725" t="str">
            <v>XII Budapest, Kiss János altábornagy utca 43-45</v>
          </cell>
        </row>
        <row r="16726">
          <cell r="A16726" t="str">
            <v>Kiss János Altábornagy u 4</v>
          </cell>
          <cell r="D16726" t="str">
            <v xml:space="preserve">, </v>
          </cell>
          <cell r="E16726" t="str">
            <v>Pest</v>
          </cell>
          <cell r="F16726" t="str">
            <v>XII Budapest, Kiss János altábornagy utca 15</v>
          </cell>
        </row>
        <row r="16727">
          <cell r="A16727" t="str">
            <v>Kiss János Altábornagy u 5</v>
          </cell>
          <cell r="D16727" t="str">
            <v xml:space="preserve">, </v>
          </cell>
          <cell r="E16727" t="str">
            <v>Pest</v>
          </cell>
          <cell r="F16727" t="str">
            <v>XII Budapest, Kiss János altábornagy utca 31</v>
          </cell>
        </row>
        <row r="16728">
          <cell r="A16728" t="str">
            <v>Kiss János Altábornagy u 6</v>
          </cell>
          <cell r="B16728" t="str">
            <v>47.4940049</v>
          </cell>
          <cell r="C16728" t="str">
            <v>19.02518273</v>
          </cell>
          <cell r="D16728" t="str">
            <v>47.4940049, 19.02518273</v>
          </cell>
          <cell r="E16728" t="str">
            <v>Pest</v>
          </cell>
          <cell r="F16728" t="str">
            <v>XII Budapest, Kiss János altábornagy utca 11</v>
          </cell>
          <cell r="G16728" t="str">
            <v>Haraszti Mihály
06- 304153731 
42/598050</v>
          </cell>
          <cell r="J16728" t="str">
            <v>KR</v>
          </cell>
        </row>
        <row r="16729">
          <cell r="A16729" t="str">
            <v>Kiss János u 1</v>
          </cell>
          <cell r="D16729" t="str">
            <v xml:space="preserve">, </v>
          </cell>
          <cell r="E16729" t="str">
            <v>Pest</v>
          </cell>
          <cell r="F16729" t="str">
            <v>XVII Budapest, Kiss János utca 50</v>
          </cell>
          <cell r="G16729" t="str">
            <v>Kiss János utca 50 ház előtt.</v>
          </cell>
          <cell r="K16729" t="str">
            <v>Magyar Telekom Nyrt.</v>
          </cell>
        </row>
        <row r="16730">
          <cell r="A16730" t="str">
            <v>Kiss János u 2</v>
          </cell>
          <cell r="D16730" t="str">
            <v xml:space="preserve">, </v>
          </cell>
          <cell r="E16730" t="str">
            <v>Pest</v>
          </cell>
          <cell r="F16730" t="str">
            <v>XVII Budapest, Kiss János utca 9</v>
          </cell>
          <cell r="G16730" t="str">
            <v>Kiss János utca 9 számú ház előtt kerek akna.</v>
          </cell>
          <cell r="K16730" t="str">
            <v>Magyar Telekom Nyrt.</v>
          </cell>
        </row>
        <row r="16731">
          <cell r="A16731" t="str">
            <v>Kiss János u 4A</v>
          </cell>
          <cell r="D16731" t="str">
            <v xml:space="preserve">, </v>
          </cell>
          <cell r="E16731" t="str">
            <v>Pest</v>
          </cell>
          <cell r="F16731" t="str">
            <v>XXI Budapest, Kiss János altábornagy utca 54</v>
          </cell>
        </row>
        <row r="16732">
          <cell r="A16732" t="str">
            <v>Kiss János u 4B</v>
          </cell>
          <cell r="B16732" t="str">
            <v>47.43292061</v>
          </cell>
          <cell r="C16732" t="str">
            <v>19.07161997</v>
          </cell>
          <cell r="D16732" t="str">
            <v>47.43292061, 19.07161997</v>
          </cell>
          <cell r="E16732" t="str">
            <v>Pest</v>
          </cell>
          <cell r="F16732" t="str">
            <v>XXI Budapest, Kiss János altábornagy utca 29-41</v>
          </cell>
        </row>
        <row r="16733">
          <cell r="A16733" t="str">
            <v>Kiss József u 1</v>
          </cell>
          <cell r="D16733" t="str">
            <v xml:space="preserve">, </v>
          </cell>
          <cell r="E16733" t="str">
            <v>Pest</v>
          </cell>
          <cell r="F16733" t="str">
            <v>VIII Budapest, Kiss József utca 11</v>
          </cell>
          <cell r="K16733" t="str">
            <v>Magyar Telekom Nyrt.</v>
          </cell>
        </row>
        <row r="16734">
          <cell r="A16734" t="str">
            <v>Kiss József u 2</v>
          </cell>
          <cell r="D16734" t="str">
            <v xml:space="preserve">, </v>
          </cell>
          <cell r="E16734" t="str">
            <v>Pest</v>
          </cell>
          <cell r="F16734" t="str">
            <v>VIII Budapest, Kiss József utca 15</v>
          </cell>
        </row>
        <row r="16735">
          <cell r="A16735" t="str">
            <v>Kiss József u 3</v>
          </cell>
          <cell r="D16735" t="str">
            <v xml:space="preserve">, </v>
          </cell>
          <cell r="E16735" t="str">
            <v>Pest</v>
          </cell>
          <cell r="F16735" t="str">
            <v>VIII Budapest, Kiss József utca 4</v>
          </cell>
        </row>
        <row r="16736">
          <cell r="A16736" t="str">
            <v>Kiss József u 4</v>
          </cell>
          <cell r="D16736" t="str">
            <v xml:space="preserve">, </v>
          </cell>
          <cell r="E16736" t="str">
            <v>Pest</v>
          </cell>
          <cell r="F16736" t="str">
            <v>VIII Budapest, Kiss József utca 5</v>
          </cell>
        </row>
        <row r="16737">
          <cell r="A16737" t="str">
            <v>Kiss József u 5</v>
          </cell>
          <cell r="D16737" t="str">
            <v xml:space="preserve">, </v>
          </cell>
          <cell r="E16737" t="str">
            <v>Pest</v>
          </cell>
          <cell r="F16737" t="str">
            <v>VIII Budapest, Kiss József utca 8</v>
          </cell>
        </row>
        <row r="16738">
          <cell r="A16738" t="str">
            <v>Kiss József u 6</v>
          </cell>
          <cell r="D16738" t="str">
            <v xml:space="preserve">, </v>
          </cell>
          <cell r="E16738" t="str">
            <v>Pest</v>
          </cell>
          <cell r="F16738" t="str">
            <v>VIII Budapest, Kiss József utca 12</v>
          </cell>
        </row>
        <row r="16739">
          <cell r="A16739" t="str">
            <v>Kiss József u 7</v>
          </cell>
          <cell r="D16739" t="str">
            <v xml:space="preserve">, </v>
          </cell>
          <cell r="E16739" t="str">
            <v>Pest</v>
          </cell>
          <cell r="F16739" t="str">
            <v>VIII Budapest, Kiss József utca 17</v>
          </cell>
        </row>
        <row r="16740">
          <cell r="A16740" t="str">
            <v>Kiss József u 8</v>
          </cell>
          <cell r="D16740" t="str">
            <v xml:space="preserve">, </v>
          </cell>
          <cell r="E16740" t="str">
            <v>Pest</v>
          </cell>
          <cell r="F16740" t="str">
            <v>VIII Budapest, Kiss József utca 19</v>
          </cell>
        </row>
        <row r="16741">
          <cell r="A16741" t="str">
            <v>Kissikátor 1</v>
          </cell>
          <cell r="B16741" t="str">
            <v>48.19557968</v>
          </cell>
          <cell r="C16741" t="str">
            <v>20.12529911</v>
          </cell>
          <cell r="D16741" t="str">
            <v>48.19557968, 20.12529911</v>
          </cell>
          <cell r="E16741" t="str">
            <v>Borsod-Abaúj-Zemplén</v>
          </cell>
          <cell r="F16741" t="str">
            <v>Kissikátor, külterület 028/6 hrsz</v>
          </cell>
          <cell r="G16741" t="str">
            <v>A faluba beérve a második utcába jobbra (kocsmánál). Az utca végétől tovább a murvás, később földúton előre, majd jobbra fel a gerincre, ott visszafordulva tovább a dombtetőig, az AH tornyához. 1100 m a födút. Ez rossz időben terepjárós.</v>
          </cell>
          <cell r="H16741" t="str">
            <v>AH</v>
          </cell>
          <cell r="I16741" t="str">
            <v>Belépés előtt és kilépés után minden alkalommal felhívni az OBF-t (Országos Biztonsági Felügyelőrendszer) 0670 332 4666!
Saját kapunk van.</v>
          </cell>
          <cell r="J16741" t="str">
            <v>BS;LTE800;MI</v>
          </cell>
          <cell r="K16741" t="str">
            <v>ANTENNA-HUNGÁRIA RT.</v>
          </cell>
        </row>
        <row r="16742">
          <cell r="A16742" t="str">
            <v>Kissomlyó 1</v>
          </cell>
          <cell r="B16742" t="str">
            <v>47.14888485</v>
          </cell>
          <cell r="C16742" t="str">
            <v>17.09999594</v>
          </cell>
          <cell r="D16742" t="str">
            <v>47.14888485, 17.09999594</v>
          </cell>
          <cell r="E16742" t="str">
            <v>Vas</v>
          </cell>
          <cell r="F16742" t="str">
            <v>Kissomlyó, Hegytető 1220 hrsz</v>
          </cell>
          <cell r="G16742" t="str">
            <v>84-es útról jobbra a falu felé. A közepén egy kanyarnál ( fakereszt, emlékmű ) megint jobbra fel a kráterhez vezető úton. A hegy tetején jobbra a mi tornyunkig.</v>
          </cell>
          <cell r="I16742" t="str">
            <v>Egységlakat.</v>
          </cell>
          <cell r="J16742" t="str">
            <v>TBS;BS;LTE800;MI</v>
          </cell>
          <cell r="K16742" t="str">
            <v>Magyar Telekom Nyrt. Mobil Szolgáltatások Üzletág</v>
          </cell>
        </row>
        <row r="16743">
          <cell r="A16743" t="str">
            <v>Kistapolca 1</v>
          </cell>
          <cell r="B16743" t="str">
            <v>45.82196783</v>
          </cell>
          <cell r="C16743" t="str">
            <v>18.38650755</v>
          </cell>
          <cell r="D16743" t="str">
            <v>45.82196783, 18.38650755</v>
          </cell>
          <cell r="E16743" t="str">
            <v>Baranya</v>
          </cell>
          <cell r="F16743" t="str">
            <v>Kistapolca, Szabadság utca 118 hrsz</v>
          </cell>
          <cell r="G16743" t="str">
            <v>Siklósról Villány felé, majd jobbra Kistapolca felé. A második vasúti átjáró után jobbra Kistapolca falu, majd az első utcán balra, majd megint balra az első ház után.</v>
          </cell>
          <cell r="I16743" t="str">
            <v>Egységlakat a kerítésen.</v>
          </cell>
          <cell r="J16743" t="str">
            <v>BS;LTE800;MI;WL</v>
          </cell>
          <cell r="K16743" t="str">
            <v>RÁSET</v>
          </cell>
        </row>
        <row r="16744">
          <cell r="A16744" t="str">
            <v>Kistarcsa 1</v>
          </cell>
          <cell r="D16744" t="str">
            <v xml:space="preserve">, </v>
          </cell>
          <cell r="E16744" t="str">
            <v>Pest</v>
          </cell>
          <cell r="F16744" t="str">
            <v>Kistarcsa, Fiktív utca 1</v>
          </cell>
        </row>
        <row r="16745">
          <cell r="A16745" t="str">
            <v>Kistarcsa Eperjesi 1</v>
          </cell>
          <cell r="D16745" t="str">
            <v xml:space="preserve">, </v>
          </cell>
          <cell r="E16745" t="str">
            <v>Pest</v>
          </cell>
          <cell r="F16745" t="str">
            <v>Kistarcsa, Eperjesi út 13</v>
          </cell>
          <cell r="K16745" t="str">
            <v>Telenor Magyarország Zrt.</v>
          </cell>
        </row>
        <row r="16746">
          <cell r="A16746" t="str">
            <v>Kistarcsa Fenyves 1</v>
          </cell>
          <cell r="D16746" t="str">
            <v xml:space="preserve">, </v>
          </cell>
          <cell r="E16746" t="str">
            <v>Pest</v>
          </cell>
          <cell r="F16746" t="str">
            <v>Kistarcsa, Fenyves utca 18</v>
          </cell>
          <cell r="J16746" t="str">
            <v>UKR</v>
          </cell>
        </row>
        <row r="16747">
          <cell r="A16747" t="str">
            <v>Kistarcsa Iskola 1</v>
          </cell>
          <cell r="D16747" t="str">
            <v xml:space="preserve">, </v>
          </cell>
          <cell r="E16747" t="str">
            <v>Pest</v>
          </cell>
          <cell r="F16747" t="str">
            <v>Kistarcsa, Iskola utca 6</v>
          </cell>
          <cell r="G16747" t="str">
            <v>GTS:GTS Társszolgáltatói vonak (Invitel) a berendezések a hálózati eszközöknél.</v>
          </cell>
          <cell r="H16747" t="str">
            <v>Nagy Erzsébet, 30/772-4193, 28/506-280</v>
          </cell>
        </row>
        <row r="16748">
          <cell r="A16748" t="str">
            <v>Kistarcsa Komáromi 1</v>
          </cell>
          <cell r="D16748" t="str">
            <v xml:space="preserve">, </v>
          </cell>
          <cell r="E16748" t="str">
            <v>Pest</v>
          </cell>
          <cell r="F16748" t="str">
            <v>Kistarcsa, Komáromi utca 26</v>
          </cell>
          <cell r="H16748" t="str">
            <v>Eszenyi Rita 30/606-4837</v>
          </cell>
          <cell r="J16748" t="str">
            <v>KR</v>
          </cell>
        </row>
        <row r="16749">
          <cell r="A16749" t="str">
            <v>Kistarcsa Kórház 1</v>
          </cell>
          <cell r="B16749" t="str">
            <v>47.5389875</v>
          </cell>
          <cell r="C16749" t="str">
            <v>19.25347017</v>
          </cell>
          <cell r="D16749" t="str">
            <v>47.5389875, 19.25347017</v>
          </cell>
          <cell r="E16749" t="str">
            <v>Pest</v>
          </cell>
          <cell r="F16749" t="str">
            <v>Kistarcsa, Semmelweis tér 1</v>
          </cell>
          <cell r="G16749" t="str">
            <v>A régi 3-as úton Kistarcsán az út mellett jobbra.A főbejáraton be, a karbantartókat kell keresni.
repeater: a kórház hátsó tömbjében az első emeleten található laborszárnyban.</v>
          </cell>
          <cell r="H16749" t="str">
            <v>Ügyfél kapcsolattartója: Kiss Beatrix - tel.: 30/967-6831, Repeater: FutureLab - Koncz Tamás 30/5522050,
Vereszki Péter informatikai vezető: 30-743-5336</v>
          </cell>
          <cell r="I16749" t="str">
            <v>Karbantartók: +36307435261, TETRA repeaterhez tetőkulcsot tőlük lehet kérni. Főbejárattol jobbra, folyosó végén laknak.</v>
          </cell>
          <cell r="J16749" t="str">
            <v>TRE;BS;UBS2100;LTE1800;MI;KR</v>
          </cell>
          <cell r="K16749" t="str">
            <v>Magyar Telekom Nyrt.</v>
          </cell>
        </row>
        <row r="16750">
          <cell r="A16750" t="str">
            <v>Kistarcsa M</v>
          </cell>
          <cell r="D16750" t="str">
            <v xml:space="preserve">, </v>
          </cell>
          <cell r="E16750" t="str">
            <v>Pest</v>
          </cell>
          <cell r="F16750" t="str">
            <v>Kistarcsa, Arany János utca 1317/139 hrsz</v>
          </cell>
        </row>
        <row r="16751">
          <cell r="A16751" t="str">
            <v>Kistarcsa Magyar 1</v>
          </cell>
          <cell r="D16751" t="str">
            <v xml:space="preserve">, </v>
          </cell>
          <cell r="E16751" t="str">
            <v>Pest</v>
          </cell>
          <cell r="F16751" t="str">
            <v>Kistarcsa, Magyar utca 26</v>
          </cell>
          <cell r="J16751" t="str">
            <v>KR</v>
          </cell>
        </row>
        <row r="16752">
          <cell r="A16752" t="str">
            <v>Kistarcsa N</v>
          </cell>
          <cell r="B16752" t="str">
            <v>47.54109131</v>
          </cell>
          <cell r="C16752" t="str">
            <v>19.25400966</v>
          </cell>
          <cell r="D16752" t="str">
            <v>47.54109131, 19.25400966</v>
          </cell>
          <cell r="E16752" t="str">
            <v>Pest</v>
          </cell>
          <cell r="F16752" t="str">
            <v>Kistarcsa, Semmelweis tér 2</v>
          </cell>
        </row>
        <row r="16753">
          <cell r="A16753" t="str">
            <v>Kistarcsa Nagytarcsai 6</v>
          </cell>
          <cell r="D16753" t="str">
            <v xml:space="preserve">, </v>
          </cell>
          <cell r="E16753" t="str">
            <v>Pest</v>
          </cell>
          <cell r="F16753" t="str">
            <v>Kistarcsa, Nagytarcsai utca 6</v>
          </cell>
          <cell r="K16753" t="str">
            <v xml:space="preserve"> N/A</v>
          </cell>
        </row>
        <row r="16754">
          <cell r="A16754" t="str">
            <v>Kistarcsa OTP 1</v>
          </cell>
          <cell r="B16754" t="str">
            <v>47.54560757</v>
          </cell>
          <cell r="C16754" t="str">
            <v>19.25849084</v>
          </cell>
          <cell r="D16754" t="str">
            <v>47.54560757, 19.25849084</v>
          </cell>
          <cell r="E16754" t="str">
            <v>Pest</v>
          </cell>
          <cell r="F16754" t="str">
            <v>Kistarcsa, Hunyadi utca 7</v>
          </cell>
        </row>
        <row r="16755">
          <cell r="A16755" t="str">
            <v>Kistarcsa Szabadság 1</v>
          </cell>
          <cell r="D16755" t="str">
            <v xml:space="preserve">, </v>
          </cell>
          <cell r="E16755" t="str">
            <v>Pest</v>
          </cell>
          <cell r="F16755" t="str">
            <v>Kistarcsa, Szabadság út 2</v>
          </cell>
        </row>
        <row r="16756">
          <cell r="A16756" t="str">
            <v>Kistarcsa Szabadság 2</v>
          </cell>
          <cell r="B16756" t="str">
            <v>47.54927104</v>
          </cell>
          <cell r="C16756" t="str">
            <v>19.266769</v>
          </cell>
          <cell r="D16756" t="str">
            <v>47.54927104, 19.266769</v>
          </cell>
          <cell r="E16756" t="str">
            <v>Pest</v>
          </cell>
          <cell r="F16756" t="str">
            <v>Kistarcsa, Szabadság út 56</v>
          </cell>
        </row>
        <row r="16757">
          <cell r="A16757" t="str">
            <v>Kistarcsa Terézia 1</v>
          </cell>
          <cell r="D16757" t="str">
            <v xml:space="preserve">, </v>
          </cell>
          <cell r="E16757" t="str">
            <v>Pest</v>
          </cell>
          <cell r="F16757" t="str">
            <v>Kistarcsa, Terézia utca 17</v>
          </cell>
          <cell r="J16757" t="str">
            <v>UKR</v>
          </cell>
        </row>
        <row r="16758">
          <cell r="A16758" t="str">
            <v>Kistelek 1</v>
          </cell>
          <cell r="B16758" t="str">
            <v>46.45962159</v>
          </cell>
          <cell r="C16758" t="str">
            <v>19.98887757</v>
          </cell>
          <cell r="D16758" t="str">
            <v>46.45962159, 19.98887757</v>
          </cell>
          <cell r="E16758" t="str">
            <v>Csongrád</v>
          </cell>
          <cell r="F16758" t="str">
            <v>Kistelek, Petőfi utca 2295/3 hrsz</v>
          </cell>
          <cell r="G16758" t="str">
            <v>5-ös út mellett Szeged felé haladva, Kistelek után az út mellett.</v>
          </cell>
          <cell r="H16758" t="str">
            <v>N/A</v>
          </cell>
          <cell r="I16758" t="str">
            <v>Egységlakat a kerítésen.</v>
          </cell>
          <cell r="J16758" t="str">
            <v>TBS;BS;UBS2100;LTE800;MI;LL;WL</v>
          </cell>
          <cell r="K16758" t="str">
            <v>Magyar Telekom Nyrt. Mobil Szolgáltatások Üzletág</v>
          </cell>
        </row>
        <row r="16759">
          <cell r="A16759" t="str">
            <v>Kistelek 2</v>
          </cell>
          <cell r="B16759" t="str">
            <v>46.47856882</v>
          </cell>
          <cell r="C16759" t="str">
            <v>19.96137755</v>
          </cell>
          <cell r="D16759" t="str">
            <v>46.47856882, 19.96137755</v>
          </cell>
          <cell r="E16759" t="str">
            <v>Csongrád</v>
          </cell>
          <cell r="F16759" t="str">
            <v>Kistelek, külterület</v>
          </cell>
          <cell r="G16759" t="str">
            <v>M5-ről  Kistelek felé , majd a bevezető útról balra a Gőzmalom utcába..Utca végén balra Pannon torony a Kordás u találkozása előtt. Az utolsó 300m rossz földút.</v>
          </cell>
          <cell r="H16759" t="str">
            <v>Pannon</v>
          </cell>
          <cell r="I16759" t="str">
            <v>sorba fűzött egységlakatok</v>
          </cell>
          <cell r="J16759" t="str">
            <v>BS;LTE800;MI</v>
          </cell>
          <cell r="K16759" t="str">
            <v>Pannon GSM</v>
          </cell>
        </row>
        <row r="16760">
          <cell r="A16760" t="str">
            <v>Kistelek 3</v>
          </cell>
          <cell r="B16760" t="str">
            <v>46.47708283</v>
          </cell>
          <cell r="C16760" t="str">
            <v>19.97923245</v>
          </cell>
          <cell r="D16760" t="str">
            <v>46.47708283, 19.97923245</v>
          </cell>
          <cell r="E16760" t="str">
            <v>Csongrád</v>
          </cell>
          <cell r="F16760" t="str">
            <v>Kistelek, Mező Imre utca 53</v>
          </cell>
          <cell r="G16760" t="str">
            <v xml:space="preserve">M5 autópályán 137km-nél kisteleki lehajtótól egészen Kistelek központjáig kell menni, azaz a Rákóczi úton 1,3km a körforgalomig, ott Kossuth Lajos utcai kihajtón 500m után jobbra a CBA közért, a közértnél jobbra bekanyarodva a Damjanich u.-ba 500m, utána balra a Mező Imre utca, 150m után utca végén vízmű kapu és bejárat. </v>
          </cell>
          <cell r="H16760" t="str">
            <v xml:space="preserve">Divízió vezető: Zsittnyán Zoltán     E-mail:zsittnyan.zoltan@alfoldviz.hu  Ivóvíz ágazat vezető: Priváczki Zsolt
E-mail:privaczki.zsolt@aquaplus.hu
</v>
          </cell>
          <cell r="I16760" t="str">
            <v>KONKRÉT NAP, ÓRA, MIN. 72 ÓRÁVAL KORÁBBAN(kíséret díja miatt), + TORONYRA MÁSZNAK-E?A  fenti kapcsolaton keresztül a bérleti szerződés alapján.</v>
          </cell>
          <cell r="J16760" t="str">
            <v>UBS2100;MI</v>
          </cell>
          <cell r="K16760" t="str">
            <v>Kistelek Város Önkormányzata</v>
          </cell>
        </row>
        <row r="16761">
          <cell r="A16761" t="str">
            <v>Kistelek 4</v>
          </cell>
          <cell r="D16761" t="str">
            <v xml:space="preserve">, </v>
          </cell>
          <cell r="E16761" t="str">
            <v>Csongrád</v>
          </cell>
          <cell r="F16761" t="str">
            <v>Kistelek, Árpád utca 48</v>
          </cell>
          <cell r="G16761" t="str">
            <v>Kültéri szekrény oszlopon</v>
          </cell>
          <cell r="I16761" t="str">
            <v>KTV egységlakat, háromszög kulcs</v>
          </cell>
          <cell r="K16761" t="str">
            <v>Magyar Telekom Nyrt.</v>
          </cell>
        </row>
        <row r="16762">
          <cell r="A16762" t="str">
            <v>Kistelek 6</v>
          </cell>
          <cell r="D16762" t="str">
            <v xml:space="preserve">, </v>
          </cell>
          <cell r="E16762" t="str">
            <v>Csongrád</v>
          </cell>
          <cell r="F16762" t="str">
            <v>Kistelek, József Attila utca  2844/2 hrsz</v>
          </cell>
          <cell r="G16762" t="str">
            <v>Kültéri szekrény oszlopon</v>
          </cell>
          <cell r="I16762" t="str">
            <v>Háromszög kulcs</v>
          </cell>
          <cell r="K16762" t="str">
            <v>Magyar Telekom Nyrt.</v>
          </cell>
        </row>
        <row r="16763">
          <cell r="A16763" t="str">
            <v>Kistelek 7</v>
          </cell>
          <cell r="D16763" t="str">
            <v xml:space="preserve">, </v>
          </cell>
          <cell r="E16763" t="str">
            <v>Csongrád</v>
          </cell>
          <cell r="F16763" t="str">
            <v>Kistelek, Rákóczi utca 37</v>
          </cell>
          <cell r="G16763" t="str">
            <v>Kültéri szekrény oszlopon</v>
          </cell>
          <cell r="I16763" t="str">
            <v>KTV egységlakat, háromszög kulcs</v>
          </cell>
          <cell r="K16763" t="str">
            <v>Magyar Telekom Nyrt.</v>
          </cell>
        </row>
        <row r="16764">
          <cell r="A16764" t="str">
            <v>Kistelek 8</v>
          </cell>
          <cell r="D16764" t="str">
            <v xml:space="preserve">, </v>
          </cell>
          <cell r="E16764" t="str">
            <v>Csongrád</v>
          </cell>
          <cell r="F16764" t="str">
            <v>Kistelek, Remény utca 21</v>
          </cell>
          <cell r="G16764" t="str">
            <v>Kültéri szekrény oszlopon</v>
          </cell>
          <cell r="I16764" t="str">
            <v>KTV egységlakat, háromszög kulcs</v>
          </cell>
          <cell r="K16764" t="str">
            <v>Magyar Telekom Nyrt.</v>
          </cell>
        </row>
        <row r="16765">
          <cell r="A16765" t="str">
            <v>Kistelek 9</v>
          </cell>
          <cell r="D16765" t="str">
            <v xml:space="preserve">, </v>
          </cell>
          <cell r="E16765" t="str">
            <v>Csongrád</v>
          </cell>
          <cell r="F16765" t="str">
            <v>Kistelek, Szent László tér 1</v>
          </cell>
        </row>
        <row r="16766">
          <cell r="A16766" t="str">
            <v>Kistelek A</v>
          </cell>
          <cell r="D16766" t="str">
            <v xml:space="preserve">, </v>
          </cell>
          <cell r="E16766" t="str">
            <v>Csongrád</v>
          </cell>
          <cell r="F16766" t="str">
            <v>Kistelek, külterület</v>
          </cell>
        </row>
        <row r="16767">
          <cell r="A16767" t="str">
            <v>Kistelek Agropark 4</v>
          </cell>
          <cell r="D16767" t="str">
            <v xml:space="preserve">, </v>
          </cell>
          <cell r="E16767" t="str">
            <v>Csongrád</v>
          </cell>
          <cell r="F16767" t="str">
            <v>Kistelek, Agropark 4</v>
          </cell>
          <cell r="H16767" t="str">
            <v>Kurai László 0670/6395666</v>
          </cell>
          <cell r="J16767" t="str">
            <v>UKR</v>
          </cell>
        </row>
        <row r="16768">
          <cell r="A16768" t="str">
            <v>Kistelek Bercsényi 1</v>
          </cell>
          <cell r="D16768" t="str">
            <v xml:space="preserve">, </v>
          </cell>
          <cell r="E16768" t="str">
            <v>Csongrád</v>
          </cell>
          <cell r="F16768" t="str">
            <v>Kistelek, Bercsényi utca 5</v>
          </cell>
          <cell r="J16768" t="str">
            <v>TRD</v>
          </cell>
        </row>
        <row r="16769">
          <cell r="A16769" t="str">
            <v>Kistelek Jókai M</v>
          </cell>
          <cell r="D16769" t="str">
            <v xml:space="preserve">, </v>
          </cell>
          <cell r="E16769" t="str">
            <v>Csongrád</v>
          </cell>
          <cell r="F16769" t="str">
            <v>Kistelek, Jókai utca 23</v>
          </cell>
        </row>
        <row r="16770">
          <cell r="A16770" t="str">
            <v>Kistelek Kossuth 1</v>
          </cell>
          <cell r="B16770" t="str">
            <v>46.47027615</v>
          </cell>
          <cell r="C16770" t="str">
            <v>19.97987033</v>
          </cell>
          <cell r="D16770" t="str">
            <v>46.47027615, 19.97987033</v>
          </cell>
          <cell r="E16770" t="str">
            <v>Csongrád</v>
          </cell>
          <cell r="F16770" t="str">
            <v>Kistelek, Kossuth utca 6-8</v>
          </cell>
        </row>
        <row r="16771">
          <cell r="A16771" t="str">
            <v>Kistelek Kossuth 2</v>
          </cell>
          <cell r="B16771" t="str">
            <v>46.47013854</v>
          </cell>
          <cell r="C16771" t="str">
            <v>19.97909972</v>
          </cell>
          <cell r="D16771" t="str">
            <v>46.47013854, 19.97909972</v>
          </cell>
          <cell r="E16771" t="str">
            <v>Csongrád</v>
          </cell>
          <cell r="F16771" t="str">
            <v>Kistelek, Kossuth utca 5-7</v>
          </cell>
        </row>
        <row r="16772">
          <cell r="A16772" t="str">
            <v>Kistelek Kossuth 3</v>
          </cell>
          <cell r="D16772" t="str">
            <v xml:space="preserve">, </v>
          </cell>
          <cell r="E16772" t="str">
            <v>Csongrád</v>
          </cell>
          <cell r="F16772" t="str">
            <v>Kistelek, Kossuth utca 14</v>
          </cell>
          <cell r="G16772" t="str">
            <v>GTS:GTS Társszolgáltatói vonak (Invitel) a berendezések a hálózati eszközöknél.</v>
          </cell>
          <cell r="H16772" t="str">
            <v>Horváthné Varga Erzsébet, 30/771-1531</v>
          </cell>
        </row>
        <row r="16773">
          <cell r="A16773" t="str">
            <v>Kistelek M</v>
          </cell>
          <cell r="B16773" t="str">
            <v>46.47408013</v>
          </cell>
          <cell r="C16773" t="str">
            <v>19.97458396</v>
          </cell>
          <cell r="D16773" t="str">
            <v>46.47408013, 19.97458396</v>
          </cell>
          <cell r="E16773" t="str">
            <v>Csongrád</v>
          </cell>
          <cell r="F16773" t="str">
            <v>Kistelek, Ifjúság tér 4</v>
          </cell>
          <cell r="G16773" t="str">
            <v>Kollégium épületében.</v>
          </cell>
          <cell r="I16773" t="str">
            <v>Kollégium főbejáratával szemben állva bal oldali kiskapun be az udvarra, jobb felől az első lépcsőn fel, bal kéz felől fali kulcsfész. Ajtón be, majd balra Telekom beléptetős ajtó.</v>
          </cell>
          <cell r="K16773" t="str">
            <v>Magyar Telekom Nyrt.</v>
          </cell>
        </row>
        <row r="16774">
          <cell r="A16774" t="str">
            <v>Kistelek MKM 1</v>
          </cell>
          <cell r="B16774" t="str">
            <v>46.47676577</v>
          </cell>
          <cell r="C16774" t="str">
            <v>19.99575261</v>
          </cell>
          <cell r="D16774" t="str">
            <v>46.47676577, 19.99575261</v>
          </cell>
          <cell r="E16774" t="str">
            <v>Csongrád</v>
          </cell>
          <cell r="F16774" t="str">
            <v>Kistelek, Árpád utca 43</v>
          </cell>
          <cell r="G16774" t="str">
            <v>Magyar Kábelművek Kisteleki gyáregysége
6760 Kistelek, Árpád utca 43</v>
          </cell>
          <cell r="H16774" t="str">
            <v xml:space="preserve">Huszka István
06-30-945-8482
Marsiczki István 
06-30-257-8421
istvan.marsiczki@prysmian.com
</v>
          </cell>
          <cell r="I16774" t="str">
            <v>munkaidőben</v>
          </cell>
          <cell r="J16774" t="str">
            <v>MI</v>
          </cell>
        </row>
        <row r="16775">
          <cell r="A16775" t="str">
            <v>Kistelek MOL 1</v>
          </cell>
          <cell r="B16775" t="str">
            <v>46.46265283</v>
          </cell>
          <cell r="C16775" t="str">
            <v>19.98570161</v>
          </cell>
          <cell r="D16775" t="str">
            <v>46.46265283, 19.98570161</v>
          </cell>
          <cell r="E16775" t="str">
            <v>Csongrád</v>
          </cell>
          <cell r="F16775" t="str">
            <v>Kistelek, Petőfi utca 66</v>
          </cell>
        </row>
        <row r="16776">
          <cell r="A16776" t="str">
            <v>Kistelek N</v>
          </cell>
          <cell r="D16776" t="str">
            <v xml:space="preserve">, </v>
          </cell>
          <cell r="E16776" t="str">
            <v>Csongrád</v>
          </cell>
          <cell r="F16776" t="str">
            <v>Kistelek, Árpád utca 1-3</v>
          </cell>
          <cell r="K16776" t="str">
            <v>Magyar Telekom Nyrt.</v>
          </cell>
        </row>
        <row r="16777">
          <cell r="A16777" t="str">
            <v>Kistelek O</v>
          </cell>
          <cell r="B16777" t="str">
            <v>46.47060684</v>
          </cell>
          <cell r="C16777" t="str">
            <v>19.97904269</v>
          </cell>
          <cell r="D16777" t="str">
            <v>46.47060684, 19.97904269</v>
          </cell>
          <cell r="E16777" t="str">
            <v>Csongrád</v>
          </cell>
          <cell r="F16777" t="str">
            <v>Kistelek, Kossuth utca 9-11</v>
          </cell>
          <cell r="K16777" t="str">
            <v>Magyar Telekom Nyrt.</v>
          </cell>
        </row>
        <row r="16778">
          <cell r="A16778" t="str">
            <v>Kistelek OTP 1</v>
          </cell>
          <cell r="D16778" t="str">
            <v xml:space="preserve">, </v>
          </cell>
          <cell r="E16778" t="str">
            <v>Csongrád</v>
          </cell>
          <cell r="F16778" t="str">
            <v>Kistelek, Árpád utca 5-7</v>
          </cell>
          <cell r="H16778" t="str">
            <v xml:space="preserve">Bérbeadó kapcsolattartó: 2014.04.02: Dr. Terecskei Erzsébet, 65/598-100, terecskeie@kistelek.hu
</v>
          </cell>
          <cell r="I16778" t="str">
            <v>belépési kérelem alapján, min. 2 munkanappal korábban megküldeni !</v>
          </cell>
          <cell r="J16778" t="str">
            <v>MI</v>
          </cell>
          <cell r="K16778" t="str">
            <v>Kistelek Város Önkormányzata</v>
          </cell>
        </row>
        <row r="16779">
          <cell r="A16779" t="str">
            <v>Kistelek P</v>
          </cell>
          <cell r="B16779" t="str">
            <v>46.46868043</v>
          </cell>
          <cell r="C16779" t="str">
            <v>19.98027248</v>
          </cell>
          <cell r="D16779" t="str">
            <v>46.46868043, 19.98027248</v>
          </cell>
          <cell r="E16779" t="str">
            <v>Csongrád</v>
          </cell>
          <cell r="F16779" t="str">
            <v>Kistelek, Petőfi utca 4</v>
          </cell>
          <cell r="G16779" t="str">
            <v>ABC</v>
          </cell>
        </row>
        <row r="16780">
          <cell r="A16780" t="str">
            <v>Kistelek Petőfi 1</v>
          </cell>
          <cell r="D16780" t="str">
            <v xml:space="preserve">, </v>
          </cell>
          <cell r="E16780" t="str">
            <v>Csongrád</v>
          </cell>
          <cell r="F16780" t="str">
            <v>Kistelek, Petőfi utca 2</v>
          </cell>
        </row>
        <row r="16781">
          <cell r="A16781" t="str">
            <v>Kisterenye 1</v>
          </cell>
          <cell r="B16781" t="str">
            <v>48.01925906</v>
          </cell>
          <cell r="C16781" t="str">
            <v>19.83021533</v>
          </cell>
          <cell r="D16781" t="str">
            <v>48.01925906, 19.83021533</v>
          </cell>
          <cell r="E16781" t="str">
            <v>Nógrád</v>
          </cell>
          <cell r="F16781" t="str">
            <v>Kisterenye Bátonyterenye, külterület 096/6 hrsz</v>
          </cell>
          <cell r="G16781" t="str">
            <v>M3-ról a hatvani kijáratnál a 21-es útra Salgótarján felé. Kisterenyén végig a városon, majd  Kisterenye vége tábla előtt jobbra a kockaköves útra. Ezen az úton tovább a vasúti átjáróig. Előtte  jobbra a földútra, majd egyenesen a toronyig.</v>
          </cell>
          <cell r="H16781" t="str">
            <v>Pannon</v>
          </cell>
          <cell r="I16781" t="str">
            <v>Sorbafűzött lakat.</v>
          </cell>
          <cell r="J16781" t="str">
            <v>UBS2100;UBS900;LTE800;LTE1800;LL</v>
          </cell>
          <cell r="K16781" t="str">
            <v>Pannon GSM Távközlési Zrt.</v>
          </cell>
        </row>
        <row r="16782">
          <cell r="A16782" t="str">
            <v>Kisterenye N</v>
          </cell>
          <cell r="D16782" t="str">
            <v xml:space="preserve">, </v>
          </cell>
          <cell r="E16782" t="str">
            <v>Nógrád</v>
          </cell>
          <cell r="F16782" t="str">
            <v>Kisterenye Bátonyterenye, Vasút mellett 2467 hrsz</v>
          </cell>
          <cell r="G16782" t="str">
            <v>ReKoD Hrsz:2767</v>
          </cell>
          <cell r="H16782" t="str">
            <v>Helyszíni beavatkozásokat a TU_KHO 24 órás diszpécserszolgálata látja el.
Tel.:1 209 1485; 80 209 1485 Mail: diszpecserzhd@telekom.hu</v>
          </cell>
          <cell r="K16782" t="str">
            <v>Magyar Telekom Nyrt.</v>
          </cell>
        </row>
        <row r="16783">
          <cell r="A16783" t="str">
            <v>Kisterenye u 1</v>
          </cell>
          <cell r="D16783" t="str">
            <v xml:space="preserve">, </v>
          </cell>
          <cell r="E16783" t="str">
            <v>Pest</v>
          </cell>
          <cell r="F16783" t="str">
            <v>XVI Budapest, Kisterenye utca 2</v>
          </cell>
          <cell r="G16783" t="str">
            <v>Kisterenye utca 2-Mátéháza utca sarok</v>
          </cell>
          <cell r="K16783" t="str">
            <v>Magyar Telekom Nyrt.</v>
          </cell>
        </row>
        <row r="16784">
          <cell r="A16784" t="str">
            <v>Kistokaj 1</v>
          </cell>
          <cell r="D16784" t="str">
            <v xml:space="preserve">, </v>
          </cell>
          <cell r="E16784" t="str">
            <v>Borsod-Abaúj-Zemplén</v>
          </cell>
          <cell r="F16784" t="str">
            <v>Miskolc, Szeleta utca 6</v>
          </cell>
          <cell r="J16784" t="str">
            <v>UBS900</v>
          </cell>
        </row>
        <row r="16785">
          <cell r="A16785" t="str">
            <v>Kistokaj K</v>
          </cell>
          <cell r="D16785" t="str">
            <v xml:space="preserve">, </v>
          </cell>
          <cell r="E16785" t="str">
            <v>Borsod-Abaúj-Zemplén</v>
          </cell>
          <cell r="F16785" t="str">
            <v>Kistokaj, Széchenyi István utca 31</v>
          </cell>
        </row>
        <row r="16786">
          <cell r="A16786" t="str">
            <v>Kistokaj Kinizsi 1</v>
          </cell>
          <cell r="D16786" t="str">
            <v xml:space="preserve">, </v>
          </cell>
          <cell r="E16786" t="str">
            <v>Borsod-Abaúj-Zemplén</v>
          </cell>
          <cell r="F16786" t="str">
            <v>Kistokaj, Kinizsi Pál utca 1</v>
          </cell>
          <cell r="J16786" t="str">
            <v>KR</v>
          </cell>
        </row>
        <row r="16787">
          <cell r="A16787" t="str">
            <v>Kistokaj L</v>
          </cell>
          <cell r="D16787" t="str">
            <v xml:space="preserve">, </v>
          </cell>
          <cell r="E16787" t="str">
            <v>Borsod-Abaúj-Zemplén</v>
          </cell>
          <cell r="F16787" t="str">
            <v>Kistokaj, Széchenyi István utca 91</v>
          </cell>
        </row>
        <row r="16788">
          <cell r="A16788" t="str">
            <v>Kistokaj M</v>
          </cell>
          <cell r="B16788" t="str">
            <v>48.04501714</v>
          </cell>
          <cell r="C16788" t="str">
            <v>20.8395951</v>
          </cell>
          <cell r="D16788" t="str">
            <v>48.04501714, 20.8395951</v>
          </cell>
          <cell r="E16788" t="str">
            <v>Borsod-Abaúj-Zemplén</v>
          </cell>
          <cell r="F16788" t="str">
            <v>Kistokaj, Széchenyi István utca 43</v>
          </cell>
          <cell r="K16788" t="str">
            <v>Magyar Telekom Nyrt.</v>
          </cell>
        </row>
        <row r="16789">
          <cell r="A16789" t="str">
            <v>Kistokaj N</v>
          </cell>
          <cell r="B16789" t="str">
            <v>48.0303977</v>
          </cell>
          <cell r="C16789" t="str">
            <v>20.82563104</v>
          </cell>
          <cell r="D16789" t="str">
            <v>48.0303977, 20.82563104</v>
          </cell>
          <cell r="E16789" t="str">
            <v>Borsod-Abaúj-Zemplén</v>
          </cell>
          <cell r="F16789" t="str">
            <v>Kistokaj, Állomás utca 9</v>
          </cell>
          <cell r="J16789" t="str">
            <v>MI</v>
          </cell>
        </row>
        <row r="16790">
          <cell r="A16790" t="str">
            <v>Kistokaj O</v>
          </cell>
          <cell r="B16790" t="str">
            <v>48.04230116</v>
          </cell>
          <cell r="C16790" t="str">
            <v>20.83955593</v>
          </cell>
          <cell r="D16790" t="str">
            <v>48.04230116, 20.83955593</v>
          </cell>
          <cell r="E16790" t="str">
            <v>Borsod-Abaúj-Zemplén</v>
          </cell>
          <cell r="F16790" t="str">
            <v>Kistokaj, Széchenyi István utca 100</v>
          </cell>
        </row>
        <row r="16791">
          <cell r="A16791" t="str">
            <v>Kistokaj P</v>
          </cell>
          <cell r="D16791" t="str">
            <v xml:space="preserve">, </v>
          </cell>
          <cell r="E16791" t="str">
            <v>Borsod-Abaúj-Zemplén</v>
          </cell>
          <cell r="F16791" t="str">
            <v>Kistokaj, Szabó Lőrinc utca 22</v>
          </cell>
          <cell r="J16791" t="str">
            <v>KR</v>
          </cell>
        </row>
        <row r="16792">
          <cell r="A16792" t="str">
            <v>Kistokaj Petőfi 1</v>
          </cell>
          <cell r="D16792" t="str">
            <v xml:space="preserve">, </v>
          </cell>
          <cell r="E16792" t="str">
            <v>Borsod-Abaúj-Zemplén</v>
          </cell>
          <cell r="F16792" t="str">
            <v>Kistokaj, Petőfi Sándor utca 26</v>
          </cell>
        </row>
        <row r="16793">
          <cell r="A16793" t="str">
            <v>Kistokaj R</v>
          </cell>
          <cell r="D16793" t="str">
            <v xml:space="preserve">, </v>
          </cell>
          <cell r="E16793" t="str">
            <v>Borsod-Abaúj-Zemplén</v>
          </cell>
          <cell r="F16793" t="str">
            <v>Kistokaj, Széchenyi István utca 45</v>
          </cell>
        </row>
        <row r="16794">
          <cell r="A16794" t="str">
            <v>Kistokaj S</v>
          </cell>
          <cell r="B16794" t="str">
            <v>48.04569231</v>
          </cell>
          <cell r="C16794" t="str">
            <v>20.84073161</v>
          </cell>
          <cell r="D16794" t="str">
            <v>48.04569231, 20.84073161</v>
          </cell>
          <cell r="E16794" t="str">
            <v>Borsod-Abaúj-Zemplén</v>
          </cell>
          <cell r="F16794" t="str">
            <v>Kistokaj, Széchenyi István utca 27</v>
          </cell>
        </row>
        <row r="16795">
          <cell r="A16795" t="str">
            <v>Kistokaj T</v>
          </cell>
          <cell r="D16795" t="str">
            <v xml:space="preserve">, </v>
          </cell>
          <cell r="E16795" t="str">
            <v>Borsod-Abaúj-Zemplén</v>
          </cell>
          <cell r="F16795" t="str">
            <v>Kistokaj, Pacsirtás utca 1</v>
          </cell>
        </row>
        <row r="16796">
          <cell r="A16796" t="str">
            <v>Kistokaj U</v>
          </cell>
          <cell r="D16796" t="str">
            <v xml:space="preserve">, </v>
          </cell>
          <cell r="E16796" t="str">
            <v>Borsod-Abaúj-Zemplén</v>
          </cell>
          <cell r="F16796" t="str">
            <v>Kistokaj, Csík utca 632 hrsz</v>
          </cell>
        </row>
        <row r="16797">
          <cell r="A16797" t="str">
            <v>Kistokaj V</v>
          </cell>
          <cell r="D16797" t="str">
            <v xml:space="preserve">, </v>
          </cell>
          <cell r="E16797" t="str">
            <v>Borsod-Abaúj-Zemplén</v>
          </cell>
          <cell r="F16797" t="str">
            <v>Kistokaj, Kárász utca 684 hrsz</v>
          </cell>
        </row>
        <row r="16798">
          <cell r="A16798" t="str">
            <v>Kistokaj Z</v>
          </cell>
          <cell r="D16798" t="str">
            <v xml:space="preserve">, </v>
          </cell>
          <cell r="E16798" t="str">
            <v>Borsod-Abaúj-Zemplén</v>
          </cell>
          <cell r="F16798" t="str">
            <v>Kistokaj, Pisztráng utca 719/2 hrsz</v>
          </cell>
        </row>
        <row r="16799">
          <cell r="A16799" t="str">
            <v>Kistolmács M</v>
          </cell>
          <cell r="D16799" t="str">
            <v xml:space="preserve">, </v>
          </cell>
          <cell r="E16799" t="str">
            <v>Zala</v>
          </cell>
          <cell r="F16799" t="str">
            <v>Kistolmács, Fő utca 51</v>
          </cell>
        </row>
        <row r="16800">
          <cell r="A16800" t="str">
            <v>Kistormás Petőfi 4</v>
          </cell>
          <cell r="D16800" t="str">
            <v xml:space="preserve">, </v>
          </cell>
          <cell r="E16800" t="str">
            <v>Tolna</v>
          </cell>
          <cell r="F16800" t="str">
            <v>Kistormás, Petőfi utca 4</v>
          </cell>
          <cell r="J16800" t="str">
            <v>KR</v>
          </cell>
        </row>
        <row r="16801">
          <cell r="A16801" t="str">
            <v>Kistótfalu M</v>
          </cell>
          <cell r="D16801" t="str">
            <v xml:space="preserve">, </v>
          </cell>
          <cell r="E16801" t="str">
            <v>Baranya</v>
          </cell>
          <cell r="F16801" t="str">
            <v>Kistótfalu, Kossuth Lajos utca 57</v>
          </cell>
          <cell r="K16801" t="str">
            <v>Magyar Telekom Nyrt.</v>
          </cell>
        </row>
        <row r="16802">
          <cell r="A16802" t="str">
            <v>Kistótfalu N</v>
          </cell>
          <cell r="D16802" t="str">
            <v xml:space="preserve">, </v>
          </cell>
          <cell r="E16802" t="str">
            <v>Baranya</v>
          </cell>
          <cell r="F16802" t="str">
            <v>Kistótfalu, Bem apó utca 1</v>
          </cell>
        </row>
        <row r="16803">
          <cell r="A16803" t="str">
            <v>Kisújszállás 1</v>
          </cell>
          <cell r="B16803" t="str">
            <v>47.21667166</v>
          </cell>
          <cell r="C16803" t="str">
            <v>20.7316747</v>
          </cell>
          <cell r="D16803" t="str">
            <v>47.21667166, 20.7316747</v>
          </cell>
          <cell r="E16803" t="str">
            <v>Jász-Nagykun-Szolnok</v>
          </cell>
          <cell r="F16803" t="str">
            <v>Kisújszállás, Erdélyi Sándor utca 4</v>
          </cell>
          <cell r="G16803" t="str">
            <v>4-es úton Kisújszállásra beérve Bp. felől, a benzinkút utáni első utcán jobbra, majd megint jobbra az első utcán. A végében az állomás.</v>
          </cell>
          <cell r="H16803" t="str">
            <v>Odus István gazd.oszt.vez. tel.: (59) 321-333, 321-014, 321-540, fax:  (59) 321-139</v>
          </cell>
          <cell r="I16803" t="str">
            <v>Egységlakat a kerítésen.</v>
          </cell>
          <cell r="J16803" t="str">
            <v>TBS;BS;UBS2100;LTE800;LTE1800;MI;LL</v>
          </cell>
          <cell r="K16803" t="str">
            <v>Polgármesteri Hivatal Kisújszállás</v>
          </cell>
        </row>
        <row r="16804">
          <cell r="A16804" t="str">
            <v>Kisújszállás 2</v>
          </cell>
          <cell r="B16804" t="str">
            <v>47.20940969</v>
          </cell>
          <cell r="C16804" t="str">
            <v>20.76632971</v>
          </cell>
          <cell r="D16804" t="str">
            <v>47.20940969, 20.76632971</v>
          </cell>
          <cell r="E16804" t="str">
            <v>Jász-Nagykun-Szolnok</v>
          </cell>
          <cell r="F16804" t="str">
            <v>Kisújszállás, Bem utca 3887 hrsz</v>
          </cell>
          <cell r="G16804" t="str">
            <v>a 4-es úton érkezve kisújszállásra a Debrecen felöli vége felé Dévaványa táblánál jobbra majd a város szélén balra Pannon torony a focipályánál (piactér)</v>
          </cell>
          <cell r="H16804" t="str">
            <v>Pannon</v>
          </cell>
          <cell r="I16804" t="str">
            <v>sorbafűzött lakat</v>
          </cell>
          <cell r="J16804" t="str">
            <v>BS;UBS2100;LTE800;LTE1800;MI</v>
          </cell>
          <cell r="K16804" t="str">
            <v>Pannon GSM</v>
          </cell>
        </row>
        <row r="16805">
          <cell r="A16805" t="str">
            <v>Kisújszállás 3</v>
          </cell>
          <cell r="B16805" t="str">
            <v>47.21744405</v>
          </cell>
          <cell r="C16805" t="str">
            <v>20.75853333</v>
          </cell>
          <cell r="D16805" t="str">
            <v>47.21744405, 20.75853333</v>
          </cell>
          <cell r="E16805" t="str">
            <v>Jász-Nagykun-Szolnok</v>
          </cell>
          <cell r="F16805" t="str">
            <v>Kisújszállás, Kálvin utca 1</v>
          </cell>
          <cell r="G16805" t="str">
            <v>A Szerémi útról indulva, először át kell menni a Lágymányosi hídon, majd a Könyves Kálmán körúton  el kell menni az Üllői útig, erre rátérve kell haladni tovább, majd rá kell térni a Ferihegyi gyorsforgalmi útra, ez már a 4-es út. A 4-es főúton el kell menni egészen Kisújszállásig, majd a városban az első lámpás kereszteződés után jobb kéz felől látjuk meg a templomot.</v>
          </cell>
          <cell r="H16805" t="str">
            <v>Szentesi István 06-20-534-5698    , 06-59-520-5876</v>
          </cell>
          <cell r="I16805" t="str">
            <v xml:space="preserve">Kulcsok felvehetők a lelkésznél. Csak telefonon történt előzetes egyeztetés után lehetséges. </v>
          </cell>
          <cell r="J16805" t="str">
            <v>UBS2100;LTE1800;LL</v>
          </cell>
          <cell r="K16805" t="str">
            <v>Kisújszállási Református Egyházközség</v>
          </cell>
        </row>
        <row r="16806">
          <cell r="A16806" t="str">
            <v>Kisújszállás Arany 1</v>
          </cell>
          <cell r="D16806" t="str">
            <v xml:space="preserve">, </v>
          </cell>
          <cell r="E16806" t="str">
            <v>Jász-Nagykun-Szolnok</v>
          </cell>
          <cell r="F16806" t="str">
            <v>Kisújszállás, Arany János utca 1</v>
          </cell>
        </row>
        <row r="16807">
          <cell r="A16807" t="str">
            <v>Kisújszállás Bajcsy 1</v>
          </cell>
          <cell r="D16807" t="str">
            <v xml:space="preserve">, </v>
          </cell>
          <cell r="E16807" t="str">
            <v>Jász-Nagykun-Szolnok</v>
          </cell>
          <cell r="F16807" t="str">
            <v>Kisújszállás, Bajcsy-Zsilinszky utca 37</v>
          </cell>
        </row>
        <row r="16808">
          <cell r="A16808" t="str">
            <v>Kisújszállás Deák M</v>
          </cell>
          <cell r="B16808" t="str">
            <v>47.21778947</v>
          </cell>
          <cell r="C16808" t="str">
            <v>20.75406761</v>
          </cell>
          <cell r="D16808" t="str">
            <v>47.21778947, 20.75406761</v>
          </cell>
          <cell r="E16808" t="str">
            <v>Jász-Nagykun-Szolnok</v>
          </cell>
          <cell r="F16808" t="str">
            <v>Kisújszállás, Deák Ferenc utca 2/A</v>
          </cell>
          <cell r="K16808" t="str">
            <v>Magyar Telekom Nyrt.</v>
          </cell>
        </row>
        <row r="16809">
          <cell r="A16809" t="str">
            <v>Kisújszállás Deák N</v>
          </cell>
          <cell r="B16809" t="str">
            <v>47.21898246</v>
          </cell>
          <cell r="C16809" t="str">
            <v>20.74095244</v>
          </cell>
          <cell r="D16809" t="str">
            <v>47.21898246, 20.74095244</v>
          </cell>
          <cell r="E16809" t="str">
            <v>Jász-Nagykun-Szolnok</v>
          </cell>
          <cell r="F16809" t="str">
            <v>Kisújszállás, Deák Ferenc utca 87</v>
          </cell>
        </row>
        <row r="16810">
          <cell r="A16810" t="str">
            <v>Kisújszállás Illésy 1</v>
          </cell>
          <cell r="D16810" t="str">
            <v xml:space="preserve">, </v>
          </cell>
          <cell r="E16810" t="str">
            <v>Jász-Nagykun-Szolnok</v>
          </cell>
          <cell r="F16810" t="str">
            <v>Kisújszállás, Illésy utca 7</v>
          </cell>
          <cell r="J16810" t="str">
            <v>TRD</v>
          </cell>
          <cell r="K16810" t="str">
            <v>Magyar Telekom Nyrt.</v>
          </cell>
        </row>
        <row r="16811">
          <cell r="A16811" t="str">
            <v>Kisújszállás K</v>
          </cell>
          <cell r="B16811" t="str">
            <v>47.22263598</v>
          </cell>
          <cell r="C16811" t="str">
            <v>20.74335341</v>
          </cell>
          <cell r="D16811" t="str">
            <v>47.22263598, 20.74335341</v>
          </cell>
          <cell r="E16811" t="str">
            <v>Jász-Nagykun-Szolnok</v>
          </cell>
          <cell r="F16811" t="str">
            <v>Kisújszállás, Közraktár utca 32</v>
          </cell>
        </row>
        <row r="16812">
          <cell r="A16812" t="str">
            <v>Kisújszállás Kálvin 1</v>
          </cell>
          <cell r="D16812" t="str">
            <v xml:space="preserve">, </v>
          </cell>
          <cell r="E16812" t="str">
            <v>Jász-Nagykun-Szolnok</v>
          </cell>
          <cell r="F16812" t="str">
            <v>Kisújszállás, Kálvin utca 3</v>
          </cell>
        </row>
        <row r="16813">
          <cell r="A16813" t="str">
            <v>Kisújszállás Kálvin 2</v>
          </cell>
          <cell r="D16813" t="str">
            <v xml:space="preserve">, </v>
          </cell>
          <cell r="E16813" t="str">
            <v>Jász-Nagykun-Szolnok</v>
          </cell>
          <cell r="F16813" t="str">
            <v>Kisújszállás, Kálvin utca 11</v>
          </cell>
        </row>
        <row r="16814">
          <cell r="A16814" t="str">
            <v>Kisújszállás Kossuth 1</v>
          </cell>
          <cell r="B16814" t="str">
            <v>47.21643781</v>
          </cell>
          <cell r="C16814" t="str">
            <v>20.75601836</v>
          </cell>
          <cell r="D16814" t="str">
            <v>47.21643781, 20.75601836</v>
          </cell>
          <cell r="E16814" t="str">
            <v>Jász-Nagykun-Szolnok</v>
          </cell>
          <cell r="F16814" t="str">
            <v>Kisújszállás, Kossuth Lajos utca 8</v>
          </cell>
        </row>
        <row r="16815">
          <cell r="A16815" t="str">
            <v>Kisújszállás L</v>
          </cell>
          <cell r="D16815" t="str">
            <v xml:space="preserve">, </v>
          </cell>
          <cell r="E16815" t="str">
            <v>Jász-Nagykun-Szolnok</v>
          </cell>
          <cell r="F16815" t="str">
            <v>Kisújszállás, Béla király utca 69</v>
          </cell>
        </row>
        <row r="16816">
          <cell r="A16816" t="str">
            <v>Kisújszállás M</v>
          </cell>
          <cell r="B16816" t="str">
            <v>47.21759219</v>
          </cell>
          <cell r="C16816" t="str">
            <v>20.75704582</v>
          </cell>
          <cell r="D16816" t="str">
            <v>47.21759219, 20.75704582</v>
          </cell>
          <cell r="E16816" t="str">
            <v>Jász-Nagykun-Szolnok</v>
          </cell>
          <cell r="F16816" t="str">
            <v>Kisújszállás, Szabadság utca 10</v>
          </cell>
          <cell r="G16816" t="str">
            <v>Budapest felöl a városközpontban Túrkeve felé jobbra lekanyarodni,majd 100m után balra, majd 100m után ismét balra be a sikátorba. A tér túlsó oldalán van a bejárat. A Posta mögötti udvarban az épület</v>
          </cell>
          <cell r="I16816" t="str">
            <v>59-es primer egységkulcs+érvényes belépőkártya.</v>
          </cell>
          <cell r="K16816" t="str">
            <v>Magyar Telekom Nyrt.</v>
          </cell>
        </row>
        <row r="16817">
          <cell r="A16817" t="str">
            <v>Kisújszállás Mezőgép 1</v>
          </cell>
          <cell r="B16817" t="str">
            <v>47.19978382</v>
          </cell>
          <cell r="C16817" t="str">
            <v>20.75598613</v>
          </cell>
          <cell r="D16817" t="str">
            <v>47.19978382, 20.75598613</v>
          </cell>
          <cell r="E16817" t="str">
            <v>Jász-Nagykun-Szolnok</v>
          </cell>
          <cell r="F16817" t="str">
            <v>Kisújszállás, külterület</v>
          </cell>
          <cell r="G16817" t="str">
            <v>Kisújszállás központjából Mezőtúr, Túrkeve irányába haladni, majd a város vége tábla után kb.: 900m után a kanyarívnél balra be az aszfaltos útra (Contarex tábla jelzi) itt a sorompóig egyenesen, utána jobbról a kétszintes sátortetős felújított épület. Kisújszállás külterület Contarex Agrotechnika Kft.  É.Sz:47*11’59,13”  K.H: 20*45’21,33”
Beltéri az első emeleti szerverszobában az ügyfél rack szekrényében. Kültéri a tetőn sátortetős tartón, megközelítés a padláson keresztül tetőkibúvón.</v>
          </cell>
          <cell r="H16817" t="str">
            <v>Barta László Tel:(30) 525-4430</v>
          </cell>
          <cell r="I16817" t="str">
            <v xml:space="preserve">Nyitva tartási időben:   08.00-17.00-ig. Előzetes egyeztetés  szükséges. Porta: nincs
</v>
          </cell>
          <cell r="J16817" t="str">
            <v>MI;KR;UKR</v>
          </cell>
        </row>
        <row r="16818">
          <cell r="A16818" t="str">
            <v>Kisújszállás Mikes 1</v>
          </cell>
          <cell r="D16818" t="str">
            <v xml:space="preserve">, </v>
          </cell>
          <cell r="E16818" t="str">
            <v>Jász-Nagykun-Szolnok</v>
          </cell>
          <cell r="F16818" t="str">
            <v>Kisújszállás, Mikes utca 2</v>
          </cell>
        </row>
        <row r="16819">
          <cell r="A16819" t="str">
            <v>Kisújszállás MOL 1</v>
          </cell>
          <cell r="D16819" t="str">
            <v xml:space="preserve">, </v>
          </cell>
          <cell r="E16819" t="str">
            <v>Jász-Nagykun-Szolnok</v>
          </cell>
          <cell r="F16819" t="str">
            <v>Kisújszállás, Deák Ferenc utca 752 hrsz</v>
          </cell>
          <cell r="K16819" t="str">
            <v>Magyar Telekom Nyrt.</v>
          </cell>
        </row>
        <row r="16820">
          <cell r="A16820" t="str">
            <v>Kisújszállás N</v>
          </cell>
          <cell r="B16820" t="str">
            <v>47.21727976</v>
          </cell>
          <cell r="C16820" t="str">
            <v>20.74961413</v>
          </cell>
          <cell r="D16820" t="str">
            <v>47.21727976, 20.74961413</v>
          </cell>
          <cell r="E16820" t="str">
            <v>Jász-Nagykun-Szolnok</v>
          </cell>
          <cell r="F16820" t="str">
            <v>Kisújszállás, Petőfi utca 1</v>
          </cell>
        </row>
        <row r="16821">
          <cell r="A16821" t="str">
            <v>Kisújszállás O</v>
          </cell>
          <cell r="B16821" t="str">
            <v>47.21799084</v>
          </cell>
          <cell r="C16821" t="str">
            <v>20.75686052</v>
          </cell>
          <cell r="D16821" t="str">
            <v>47.21799084, 20.75686052</v>
          </cell>
          <cell r="E16821" t="str">
            <v>Jász-Nagykun-Szolnok</v>
          </cell>
          <cell r="F16821" t="str">
            <v>Kisújszállás, Szabadság tér 8</v>
          </cell>
          <cell r="K16821" t="str">
            <v>Magyar Telekom Nyrt.</v>
          </cell>
        </row>
        <row r="16822">
          <cell r="A16822" t="str">
            <v>Kisújszállás Örményesi 1</v>
          </cell>
          <cell r="D16822" t="str">
            <v xml:space="preserve">, </v>
          </cell>
          <cell r="E16822" t="str">
            <v>Jász-Nagykun-Szolnok</v>
          </cell>
          <cell r="F16822" t="str">
            <v>Kisújszállás, külterület 01050/1 hrsz</v>
          </cell>
          <cell r="J16822" t="str">
            <v>KR;UKR</v>
          </cell>
        </row>
        <row r="16823">
          <cell r="A16823" t="str">
            <v>Kisújszállás P</v>
          </cell>
          <cell r="D16823" t="str">
            <v xml:space="preserve">, </v>
          </cell>
          <cell r="E16823" t="str">
            <v>Jász-Nagykun-Szolnok</v>
          </cell>
          <cell r="F16823" t="str">
            <v>Kisújszállás, Szabadság utca 2</v>
          </cell>
          <cell r="K16823" t="str">
            <v>Magyar Telekom Nyrt.</v>
          </cell>
        </row>
        <row r="16824">
          <cell r="A16824" t="str">
            <v>Kisújszállás Petőfi 1</v>
          </cell>
          <cell r="D16824" t="str">
            <v xml:space="preserve">, </v>
          </cell>
          <cell r="E16824" t="str">
            <v>Jász-Nagykun-Szolnok</v>
          </cell>
          <cell r="F16824" t="str">
            <v>Kisújszállás, Petőfi utca 20</v>
          </cell>
        </row>
        <row r="16825">
          <cell r="A16825" t="str">
            <v>Kisújszállás Q</v>
          </cell>
          <cell r="B16825" t="str">
            <v>47.21472141</v>
          </cell>
          <cell r="C16825" t="str">
            <v>20.75889487</v>
          </cell>
          <cell r="D16825" t="str">
            <v>47.21472141, 20.75889487</v>
          </cell>
          <cell r="E16825" t="str">
            <v>Jász-Nagykun-Szolnok</v>
          </cell>
          <cell r="F16825" t="str">
            <v>Kisújszállás, Vásár utca 7-9</v>
          </cell>
          <cell r="G16825" t="str">
            <v xml:space="preserve">GTS rack szekrénye a víztorony aljában belül. Antennák a torony tetejére erősített tartón.
</v>
          </cell>
          <cell r="H16825" t="str">
            <v>gtS NOC 06-30-344 0130</v>
          </cell>
          <cell r="I16825" t="str">
            <v>GTS: A víztorony kulcsát a vízmű ügyeletén (Vásár u. 64-ben) kell felvenni. Ügyelet: 59-520-628.</v>
          </cell>
          <cell r="K16825" t="str">
            <v>Magyar Telekom Nyrt.</v>
          </cell>
        </row>
        <row r="16826">
          <cell r="A16826" t="str">
            <v>Kisújszállás R</v>
          </cell>
          <cell r="B16826" t="str">
            <v>47.21825864</v>
          </cell>
          <cell r="C16826" t="str">
            <v>20.75034533</v>
          </cell>
          <cell r="D16826" t="str">
            <v>47.21825864, 20.75034533</v>
          </cell>
          <cell r="E16826" t="str">
            <v>Jász-Nagykun-Szolnok</v>
          </cell>
          <cell r="F16826" t="str">
            <v>Kisújszállás, Deák Ferenc utca 19</v>
          </cell>
          <cell r="G16826" t="str">
            <v>Deák Ferenc utca 19 mellett templom</v>
          </cell>
          <cell r="K16826" t="str">
            <v>Magyar Telekom Nyrt.</v>
          </cell>
        </row>
        <row r="16827">
          <cell r="A16827" t="str">
            <v>Kisújszállás Rákóczi 1</v>
          </cell>
          <cell r="D16827" t="str">
            <v xml:space="preserve">, </v>
          </cell>
          <cell r="E16827" t="str">
            <v>Jász-Nagykun-Szolnok</v>
          </cell>
          <cell r="F16827" t="str">
            <v>Kisújszállás, Rákóczi utca 1</v>
          </cell>
        </row>
        <row r="16828">
          <cell r="A16828" t="str">
            <v>Kisújszállás Rákóczi 2</v>
          </cell>
          <cell r="D16828" t="str">
            <v xml:space="preserve">, </v>
          </cell>
          <cell r="E16828" t="str">
            <v>Jász-Nagykun-Szolnok</v>
          </cell>
          <cell r="F16828" t="str">
            <v>Kisújszállás, Rákóczi utca 3</v>
          </cell>
        </row>
        <row r="16829">
          <cell r="A16829" t="str">
            <v>Kisújszállás Szabadság 1</v>
          </cell>
          <cell r="B16829" t="str">
            <v>47.21739881</v>
          </cell>
          <cell r="C16829" t="str">
            <v>20.75734335</v>
          </cell>
          <cell r="D16829" t="str">
            <v>47.21739881, 20.75734335</v>
          </cell>
          <cell r="E16829" t="str">
            <v>Jász-Nagykun-Szolnok</v>
          </cell>
          <cell r="F16829" t="str">
            <v>Kisújszállás, Szabadság utca 1</v>
          </cell>
        </row>
        <row r="16830">
          <cell r="A16830" t="str">
            <v>Kisújszállás Szabadság 2</v>
          </cell>
          <cell r="D16830" t="str">
            <v xml:space="preserve">, </v>
          </cell>
          <cell r="E16830" t="str">
            <v>Jász-Nagykun-Szolnok</v>
          </cell>
          <cell r="F16830" t="str">
            <v>Kisújszállás, Szabadság tér 1</v>
          </cell>
        </row>
        <row r="16831">
          <cell r="A16831" t="str">
            <v>Kisújszállás Széchenyi 1</v>
          </cell>
          <cell r="D16831" t="str">
            <v xml:space="preserve">, </v>
          </cell>
          <cell r="E16831" t="str">
            <v>Jász-Nagykun-Szolnok</v>
          </cell>
          <cell r="F16831" t="str">
            <v>Kisújszállás, Széchenyi utca 4</v>
          </cell>
        </row>
        <row r="16832">
          <cell r="A16832" t="str">
            <v>Kisújszállás Vásár 1</v>
          </cell>
          <cell r="D16832" t="str">
            <v xml:space="preserve">, </v>
          </cell>
          <cell r="E16832" t="str">
            <v>Jász-Nagykun-Szolnok</v>
          </cell>
          <cell r="F16832" t="str">
            <v>Kisújszállás, Vásár utca 16</v>
          </cell>
        </row>
        <row r="16833">
          <cell r="A16833" t="str">
            <v>Kisújszállás Vásár 2</v>
          </cell>
          <cell r="D16833" t="str">
            <v xml:space="preserve">, </v>
          </cell>
          <cell r="E16833" t="str">
            <v>Jász-Nagykun-Szolnok</v>
          </cell>
          <cell r="F16833" t="str">
            <v>Kisújszállás, Vásár utca 4</v>
          </cell>
        </row>
        <row r="16834">
          <cell r="A16834" t="str">
            <v>Kisunyom M</v>
          </cell>
          <cell r="B16834" t="str">
            <v>47.14975036</v>
          </cell>
          <cell r="C16834" t="str">
            <v>16.64050382</v>
          </cell>
          <cell r="D16834" t="str">
            <v>47.14975036, 16.64050382</v>
          </cell>
          <cell r="E16834" t="str">
            <v>Vas</v>
          </cell>
          <cell r="F16834" t="str">
            <v>Kisunyom, Fő utca 10/B</v>
          </cell>
          <cell r="K16834" t="str">
            <v>Magyar Telekom Nyrt.</v>
          </cell>
        </row>
        <row r="16835">
          <cell r="A16835" t="str">
            <v>Kisunyom/EL</v>
          </cell>
          <cell r="D16835" t="str">
            <v xml:space="preserve">, </v>
          </cell>
          <cell r="F16835" t="str">
            <v>Kisunyom, ismeretlen</v>
          </cell>
        </row>
        <row r="16836">
          <cell r="A16836" t="str">
            <v>Kisvárda 1</v>
          </cell>
          <cell r="B16836" t="str">
            <v>48.21262549</v>
          </cell>
          <cell r="C16836" t="str">
            <v>22.08816568</v>
          </cell>
          <cell r="D16836" t="str">
            <v>48.21262549, 22.08816568</v>
          </cell>
          <cell r="E16836" t="str">
            <v>Szabolcs-Szatmár-Bereg</v>
          </cell>
          <cell r="F16836" t="str">
            <v>Kisvárda, Víztorony 3714/1 hrsz</v>
          </cell>
          <cell r="G16836" t="str">
            <v>A városból Vásárosnamény felé ki. A vasúti felüljáró után azonnal balra a kék színű vízműves kerítésen át a vízműdombra.</v>
          </cell>
          <cell r="H16836" t="str">
            <v>Nyírségvíz Zrt.-től vízellátási üzemvezető: Hüse Péter tel: 42-523-600, 20-995-1171. A víztoronyhoz "beszállási engedély"-re nem lesz szükség, mivel a berendezéseket a torony külső oldalán felszerelt létrán át lehet elérni a torony tetején, a konténerünk is a víztornyon kívül van. Belépési engedélyt kell küldeni + belépések előtt IDŐBEN telefonon feltétlenül egyeztetni Hüse úrral a kötelező kíséret miatt. Hibaelhárítás során a telefonos jelzéstől számított max. 1 óra alatt a helyszínen lesz a vízmű ügyeletese. Minden esetben a 42/523-600 számon (3. gomb, ivóvíz hibabejelentő) kell bejelentenünk a belépési igényünket. Helyszíni egyeztetés okán Varga Lajos vízellátási művezető  06/30-534-0730</v>
          </cell>
          <cell r="I16836" t="str">
            <v>Nyírségvíz Zrt.-től vízellátási üzemvezető: Hüse Péter tel: 42-523-600, 20-995-1171. A víztoronyhoz "beszállási engedély"-re nem lesz szükség, mivel a berendezéseket a torony külső oldalán felszerelt létrán át lehet elérni a torony tetején, a konténerünk is a víztornyon kívül van. Belépési engedélyt kell küldeni + belépések előtt IDŐBEN telefonon feltétlenül egyeztetni Hüse úrral a kötelező kíséret miatt. Hibaelhárítás során a telefonos jelzéstől számított max. 1 óra alatt a helyszínen lesz a vízmű ügyeletese. Minden esetben a 42/523-600 számon (3. gomb, ivóvíz hibabejelentő) kell bejelentenünk a belépési igényünket.</v>
          </cell>
          <cell r="J16836" t="str">
            <v>BS;LTE800;MI</v>
          </cell>
          <cell r="K16836" t="str">
            <v>Polgármesteri Hivatal Kisvárda</v>
          </cell>
        </row>
        <row r="16837">
          <cell r="A16837" t="str">
            <v>Kisvárda 2</v>
          </cell>
          <cell r="B16837" t="str">
            <v>48.23406738</v>
          </cell>
          <cell r="C16837" t="str">
            <v>22.0702067</v>
          </cell>
          <cell r="D16837" t="str">
            <v>48.23406738, 22.0702067</v>
          </cell>
          <cell r="E16837" t="str">
            <v>Szabolcs-Szatmár-Bereg</v>
          </cell>
          <cell r="F16837" t="str">
            <v>Kisvárda, Városmajor utca 4131/2 hrsz</v>
          </cell>
          <cell r="G16837" t="str">
            <v>A 4-es úton a TESCO-nál körfolgalomból Kisvárda felé kihajtani, majd 200 m múlva (a másik körforgalom utáni első utcán, a tó és a kemping között) balra kanyarodni, és ott egyenesen a telephelyig. Portaszolgálat 19.00-07:00 között.</v>
          </cell>
          <cell r="H16837" t="str">
            <v xml:space="preserve"> központi diszpécser szám áramellátási probléma esetén 06/80/200 984 éjjel-nappal</v>
          </cell>
          <cell r="I16837" t="str">
            <v>Az épületbe és az átviteles konténerbe WINKHAUS 110 CG 13 számú telekomos egységkulcs + telekomos belépőkártya, a tetra konténerbe t-mobilos egységkulcs.  A Winkhaus típusú egységkulcs ( 110 CG 13 számú) 0-24 órában felvehető Nyíregyházán: Hunyadi utca 37-39  Nyíregyházi porta száma: 06-42-400-506. A kisvárdai épületben csak éjszaka van portaszolgálat.</v>
          </cell>
          <cell r="J16837" t="str">
            <v>TBS;BS;UBS2100;LTE800;LTE1800;MI;LL</v>
          </cell>
          <cell r="K16837" t="str">
            <v>Centrum Irodaházak Kft</v>
          </cell>
        </row>
        <row r="16838">
          <cell r="A16838" t="str">
            <v>Kisvárda 3</v>
          </cell>
          <cell r="D16838" t="str">
            <v xml:space="preserve">, </v>
          </cell>
          <cell r="E16838" t="str">
            <v>Szabolcs-Szatmár-Bereg</v>
          </cell>
          <cell r="F16838" t="str">
            <v>Kisvárda, Flórián tér 18</v>
          </cell>
        </row>
        <row r="16839">
          <cell r="A16839" t="str">
            <v>Kisvárda 4</v>
          </cell>
          <cell r="B16839" t="str">
            <v>48.21985969</v>
          </cell>
          <cell r="C16839" t="str">
            <v>22.08508571</v>
          </cell>
          <cell r="D16839" t="str">
            <v>48.21985969, 22.08508571</v>
          </cell>
          <cell r="E16839" t="str">
            <v>Szabolcs-Szatmár-Bereg</v>
          </cell>
          <cell r="F16839" t="str">
            <v>Kisvárda, Piac utca 5</v>
          </cell>
          <cell r="G16839" t="str">
            <v>Budapestről az M3-on Nyíregyházáig, majd a 4-es főúton tovább - Záhony irányában - Kisvárdáig. Kisvárdára a vVárosmajor úton érünk be. Kövessük a főútat, amely később Krucsay Márton, majd Csillag u. lesz. a Csillag u. végén a körforgalomban forduljunk balra, ez a Bessenyei u., ami később Hunyadi, majd Szabolcs Vezér u. lesz. A Piac u. a Szabolcs Vezér utcából nyíló 2. utca.</v>
          </cell>
          <cell r="H16839" t="str">
            <v>Fábián Géza, Elérhetőségi idő	8-16-ig, Cím: 4600 Kisvárda, Piac u. 5. e-mail: vardatavho@externet.hu, Mobil szám: 06-30/676-82-90 Fax szám:06-45/410-789  Szlivka Sándorné tel: 06-45-500-218</v>
          </cell>
          <cell r="I16839" t="str">
            <v>Bérleti szerződés alapján, a fenti kapcsolaton keresztül.</v>
          </cell>
          <cell r="J16839" t="str">
            <v>UBS2100;MI</v>
          </cell>
          <cell r="K16839" t="str">
            <v>Várda-Távhő kft.</v>
          </cell>
        </row>
        <row r="16840">
          <cell r="A16840" t="str">
            <v>Kisvárda 5</v>
          </cell>
          <cell r="B16840" t="str">
            <v>48.20759849</v>
          </cell>
          <cell r="C16840" t="str">
            <v>22.08006459</v>
          </cell>
          <cell r="D16840" t="str">
            <v>48.20759849, 22.08006459</v>
          </cell>
          <cell r="E16840" t="str">
            <v>Szabolcs-Szatmár-Bereg</v>
          </cell>
          <cell r="F16840" t="str">
            <v>Kisvárda, Temesvári utca 5</v>
          </cell>
          <cell r="G16840" t="str">
            <v>Nyíregyháza felől a 4-es főúton Záhony irányába kb. 35 km-t kell haladni. Ezután a tábla szerint jobbra kell fordulni Kisvárda felé a TESCO mellett.A belvárosban1,8 km után körforgalomnál 2 kihajtó, majd a vasúti átjáró után a második utcán jobbra. Ennek az utcának a
végén még balra és meglátjuk az ingatlant.</v>
          </cell>
          <cell r="H16840" t="str">
            <v>Tudja András, beosztás: főkönyvelő, elérhetőségi idő: 8-17h, cím 4600 Kisvárda, Temesvári u. 5. telefonszám +36-45/ 500-471, mobil szám - fax szám +36-45/ 500-471</v>
          </cell>
          <cell r="I16840" t="str">
            <v>Portán bejelenkezni.</v>
          </cell>
          <cell r="J16840" t="str">
            <v>UBS2100;LTE1800;MI</v>
          </cell>
          <cell r="K16840" t="str">
            <v>PANNONMILL Malomipari Zrt.</v>
          </cell>
        </row>
        <row r="16841">
          <cell r="A16841" t="str">
            <v>Kisvárda 6</v>
          </cell>
          <cell r="D16841" t="str">
            <v xml:space="preserve">, </v>
          </cell>
          <cell r="E16841" t="str">
            <v>Szabolcs-Szatmár-Bereg</v>
          </cell>
          <cell r="F16841" t="str">
            <v xml:space="preserve">Kisvárda, </v>
          </cell>
        </row>
        <row r="16842">
          <cell r="A16842" t="str">
            <v>Kisvárda A</v>
          </cell>
          <cell r="B16842" t="str">
            <v>48.24017958</v>
          </cell>
          <cell r="C16842" t="str">
            <v>22.08090652</v>
          </cell>
          <cell r="D16842" t="str">
            <v>48.24017958, 22.08090652</v>
          </cell>
          <cell r="E16842" t="str">
            <v>Szabolcs-Szatmár-Bereg</v>
          </cell>
          <cell r="F16842" t="str">
            <v>Kisvárda, Mátyás király utca 109</v>
          </cell>
          <cell r="G16842" t="str">
            <v>Kisvárda, Mátyás király u 109 Tűzoltóság épülete. Antenna meglévő árbócon a tömlő szárrító tetjén, beltéri a földszinti szerver szobában.</v>
          </cell>
          <cell r="H16842" t="str">
            <v>Aros László tű. őrnagy   30/859-7878     70/374-7213  laszlo.aros@katved.gov.hu
Központi Telekomos kapcsolattartó:Borosovics Péterné Kati, borosovics.peterne@telekom.hu</v>
          </cell>
          <cell r="I16842"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6842" t="str">
            <v>MI</v>
          </cell>
        </row>
        <row r="16843">
          <cell r="A16843" t="str">
            <v>Kisvárda AH 1</v>
          </cell>
          <cell r="D16843" t="str">
            <v xml:space="preserve">, </v>
          </cell>
          <cell r="E16843" t="str">
            <v>Szabolcs-Szatmár-Bereg</v>
          </cell>
          <cell r="F16843" t="str">
            <v>Kisvárda, külterület 0180/2 hrsz</v>
          </cell>
        </row>
        <row r="16844">
          <cell r="A16844" t="str">
            <v>Kisvárda ALDI 1</v>
          </cell>
          <cell r="B16844" t="str">
            <v>48.23499607</v>
          </cell>
          <cell r="C16844" t="str">
            <v>22.06351209</v>
          </cell>
          <cell r="D16844" t="str">
            <v>48.23499607, 22.06351209</v>
          </cell>
          <cell r="E16844" t="str">
            <v>Szabolcs-Szatmár-Bereg</v>
          </cell>
          <cell r="F16844" t="str">
            <v>Kisvárda, Városmajor utca 53</v>
          </cell>
        </row>
        <row r="16845">
          <cell r="A16845" t="str">
            <v>Kisvárda Aradi M</v>
          </cell>
          <cell r="D16845" t="str">
            <v xml:space="preserve">, </v>
          </cell>
          <cell r="E16845" t="str">
            <v>Szabolcs-Szatmár-Bereg</v>
          </cell>
          <cell r="F16845" t="str">
            <v>Kisvárda, Aradi vértanúk tere 10</v>
          </cell>
          <cell r="K16845" t="str">
            <v>Magyar Telekom Nyrt.</v>
          </cell>
        </row>
        <row r="16846">
          <cell r="A16846" t="str">
            <v>Kisvárda Árpád 1</v>
          </cell>
          <cell r="D16846" t="str">
            <v xml:space="preserve">, </v>
          </cell>
          <cell r="E16846" t="str">
            <v>Szabolcs-Szatmár-Bereg</v>
          </cell>
          <cell r="F16846" t="str">
            <v>Kisvárda, Árpád utca 28</v>
          </cell>
          <cell r="J16846" t="str">
            <v>TRD</v>
          </cell>
        </row>
        <row r="16847">
          <cell r="A16847" t="str">
            <v>Kisvárda Árpád 2</v>
          </cell>
          <cell r="B16847" t="str">
            <v>48.20017978</v>
          </cell>
          <cell r="C16847" t="str">
            <v>22.09266419</v>
          </cell>
          <cell r="D16847" t="str">
            <v>48.20017978, 22.09266419</v>
          </cell>
          <cell r="E16847" t="str">
            <v>Szabolcs-Szatmár-Bereg</v>
          </cell>
          <cell r="F16847" t="str">
            <v>Kisvárda, Árpád utca 123</v>
          </cell>
        </row>
        <row r="16848">
          <cell r="A16848" t="str">
            <v>Kisvárda Árpád M</v>
          </cell>
          <cell r="B16848" t="str">
            <v>48.21022619</v>
          </cell>
          <cell r="C16848" t="str">
            <v>22.08872612</v>
          </cell>
          <cell r="D16848" t="str">
            <v>48.21022619, 22.08872612</v>
          </cell>
          <cell r="E16848" t="str">
            <v>Szabolcs-Szatmár-Bereg</v>
          </cell>
          <cell r="F16848" t="str">
            <v>Kisvárda, Árpád utca 3553/4 hrsz</v>
          </cell>
          <cell r="K16848" t="str">
            <v>Magyar Telekom Nyrt.</v>
          </cell>
        </row>
        <row r="16849">
          <cell r="A16849" t="str">
            <v>Kisvárda Árpád N</v>
          </cell>
          <cell r="D16849" t="str">
            <v xml:space="preserve">, </v>
          </cell>
          <cell r="E16849" t="str">
            <v>Szabolcs-Szatmár-Bereg</v>
          </cell>
          <cell r="F16849" t="str">
            <v>Kisvárda, Árpád utca 163</v>
          </cell>
          <cell r="K16849" t="str">
            <v>Magyar Telekom Nyrt.</v>
          </cell>
        </row>
        <row r="16850">
          <cell r="A16850" t="str">
            <v>Kisvárda Attila M</v>
          </cell>
          <cell r="D16850" t="str">
            <v xml:space="preserve">, </v>
          </cell>
          <cell r="E16850" t="str">
            <v>Szabolcs-Szatmár-Bereg</v>
          </cell>
          <cell r="F16850" t="str">
            <v>Kisvárda, Attila utca 70</v>
          </cell>
          <cell r="K16850" t="str">
            <v>Magyar Telekom Nyrt.</v>
          </cell>
        </row>
        <row r="16851">
          <cell r="A16851" t="str">
            <v>Kisvárda Attila N</v>
          </cell>
          <cell r="D16851" t="str">
            <v xml:space="preserve">, </v>
          </cell>
          <cell r="E16851" t="str">
            <v>Szabolcs-Szatmár-Bereg</v>
          </cell>
          <cell r="F16851" t="str">
            <v>Kisvárda, Attila utca 81</v>
          </cell>
        </row>
        <row r="16852">
          <cell r="A16852" t="str">
            <v>Kisvárda Attila O</v>
          </cell>
          <cell r="B16852" t="str">
            <v>48.2099509</v>
          </cell>
          <cell r="C16852" t="str">
            <v>22.07540817</v>
          </cell>
          <cell r="D16852" t="str">
            <v>48.2099509, 22.07540817</v>
          </cell>
          <cell r="E16852" t="str">
            <v>Szabolcs-Szatmár-Bereg</v>
          </cell>
          <cell r="F16852" t="str">
            <v>Kisvárda, Attila utca 2</v>
          </cell>
        </row>
        <row r="16853">
          <cell r="A16853" t="str">
            <v>Kisvárda Baross M</v>
          </cell>
          <cell r="D16853" t="str">
            <v xml:space="preserve">, </v>
          </cell>
          <cell r="E16853" t="str">
            <v>Szabolcs-Szatmár-Bereg</v>
          </cell>
          <cell r="F16853" t="str">
            <v>Kisvárda, Baross Gábor utca 6</v>
          </cell>
          <cell r="K16853" t="str">
            <v>Magyar Telekom Nyrt.</v>
          </cell>
        </row>
        <row r="16854">
          <cell r="A16854" t="str">
            <v>Kisvárda Bocskai M</v>
          </cell>
          <cell r="D16854" t="str">
            <v xml:space="preserve">, </v>
          </cell>
          <cell r="E16854" t="str">
            <v>Szabolcs-Szatmár-Bereg</v>
          </cell>
          <cell r="F16854" t="str">
            <v>Kisvárda, Bocskai utca 34</v>
          </cell>
          <cell r="K16854" t="str">
            <v>Magyar Telekom Nyrt.</v>
          </cell>
        </row>
        <row r="16855">
          <cell r="A16855" t="str">
            <v>Kisvárda Császy 1</v>
          </cell>
          <cell r="D16855" t="str">
            <v xml:space="preserve">, </v>
          </cell>
          <cell r="E16855" t="str">
            <v>Szabolcs-Szatmár-Bereg</v>
          </cell>
          <cell r="F16855" t="str">
            <v>Kisvárda, Császy László utca 5</v>
          </cell>
        </row>
        <row r="16856">
          <cell r="A16856" t="str">
            <v>Kisvárda Csillag 1</v>
          </cell>
          <cell r="D16856" t="str">
            <v xml:space="preserve">, </v>
          </cell>
          <cell r="E16856" t="str">
            <v>Szabolcs-Szatmár-Bereg</v>
          </cell>
          <cell r="F16856" t="str">
            <v>Kisvárda, Csillag utca 2</v>
          </cell>
        </row>
        <row r="16857">
          <cell r="A16857" t="str">
            <v>Kisvárda Csillag 2</v>
          </cell>
          <cell r="D16857" t="str">
            <v xml:space="preserve">, </v>
          </cell>
          <cell r="E16857" t="str">
            <v>Szabolcs-Szatmár-Bereg</v>
          </cell>
          <cell r="F16857" t="str">
            <v>Kisvárda, Csillag utca 34</v>
          </cell>
        </row>
        <row r="16858">
          <cell r="A16858" t="str">
            <v>Kisvárda Flórián M</v>
          </cell>
          <cell r="D16858" t="str">
            <v xml:space="preserve">, </v>
          </cell>
          <cell r="E16858" t="str">
            <v>Szabolcs-Szatmár-Bereg</v>
          </cell>
          <cell r="F16858" t="str">
            <v>Kisvárda, Flórián tér 19</v>
          </cell>
          <cell r="K16858" t="str">
            <v>Magyar Telekom Nyrt.</v>
          </cell>
        </row>
        <row r="16859">
          <cell r="A16859" t="str">
            <v>Kisvárda Flórián N</v>
          </cell>
          <cell r="D16859" t="str">
            <v xml:space="preserve">, </v>
          </cell>
          <cell r="E16859" t="str">
            <v>Szabolcs-Szatmár-Bereg</v>
          </cell>
          <cell r="F16859" t="str">
            <v>Kisvárda, Flórián tér 20</v>
          </cell>
        </row>
        <row r="16860">
          <cell r="A16860" t="str">
            <v>Kisvárda Flórián O</v>
          </cell>
          <cell r="D16860" t="str">
            <v xml:space="preserve">, </v>
          </cell>
          <cell r="E16860" t="str">
            <v>Szabolcs-Szatmár-Bereg</v>
          </cell>
          <cell r="F16860" t="str">
            <v>Kisvárda, Flórián tér 3</v>
          </cell>
        </row>
        <row r="16861">
          <cell r="A16861" t="str">
            <v>Kisvárda Flórián P</v>
          </cell>
          <cell r="D16861" t="str">
            <v xml:space="preserve">, </v>
          </cell>
          <cell r="E16861" t="str">
            <v>Szabolcs-Szatmár-Bereg</v>
          </cell>
          <cell r="F16861" t="str">
            <v>Kisvárda, Flórián tér 5</v>
          </cell>
        </row>
        <row r="16862">
          <cell r="A16862" t="str">
            <v>Kisvárda Hármas 1</v>
          </cell>
          <cell r="D16862" t="str">
            <v xml:space="preserve">, </v>
          </cell>
          <cell r="E16862" t="str">
            <v>Szabolcs-Szatmár-Bereg</v>
          </cell>
          <cell r="F16862" t="str">
            <v>Kisvárda, Hármas út 2</v>
          </cell>
        </row>
        <row r="16863">
          <cell r="A16863" t="str">
            <v>Kisvárda Hunyadi 1</v>
          </cell>
          <cell r="D16863" t="str">
            <v xml:space="preserve">, </v>
          </cell>
          <cell r="E16863" t="str">
            <v>Szabolcs-Szatmár-Bereg</v>
          </cell>
          <cell r="F16863" t="str">
            <v>Kisvárda, Hunyadi utca 2</v>
          </cell>
        </row>
        <row r="16864">
          <cell r="A16864" t="str">
            <v>Kisvárda Ipari M</v>
          </cell>
          <cell r="D16864" t="str">
            <v xml:space="preserve">, </v>
          </cell>
          <cell r="E16864" t="str">
            <v>Szabolcs-Szatmár-Bereg</v>
          </cell>
          <cell r="F16864" t="str">
            <v>Kisvárda, Ipari utca 9</v>
          </cell>
          <cell r="J16864" t="str">
            <v>KR</v>
          </cell>
          <cell r="K16864" t="str">
            <v>Magyar Telekom Nyrt.</v>
          </cell>
        </row>
        <row r="16865">
          <cell r="A16865" t="str">
            <v>Kisvárda Ipari N</v>
          </cell>
          <cell r="D16865" t="str">
            <v xml:space="preserve">, </v>
          </cell>
          <cell r="E16865" t="str">
            <v>Szabolcs-Szatmár-Bereg</v>
          </cell>
          <cell r="F16865" t="str">
            <v>Kisvárda, Ipari utca 6</v>
          </cell>
          <cell r="G16865" t="str">
            <v>4600 Kisvárda, Ipari utca 6, Tiszántúli Gázszolgáltató Zrt. ügyfélszolgálati iroda. Kapuban álló villanyoszlopon</v>
          </cell>
          <cell r="H16865" t="str">
            <v xml:space="preserve">Lakatos Donát, 
06-30-453-6730, 
lakatos.donat@tigaz.hu
Burkus Mihály
06-30-475-1948
Takács Károly
Telephely vezető
</v>
          </cell>
          <cell r="I16865" t="str">
            <v>munkaidőben</v>
          </cell>
        </row>
        <row r="16866">
          <cell r="A16866" t="str">
            <v>Kisvárda Iskola 1</v>
          </cell>
          <cell r="D16866" t="str">
            <v xml:space="preserve">, </v>
          </cell>
          <cell r="E16866" t="str">
            <v>Szabolcs-Szatmár-Bereg</v>
          </cell>
          <cell r="F16866" t="str">
            <v>Kisvárda, Iskola tér 2</v>
          </cell>
        </row>
        <row r="16867">
          <cell r="A16867" t="str">
            <v>Kisvárda Járási 1</v>
          </cell>
          <cell r="D16867" t="str">
            <v xml:space="preserve">, </v>
          </cell>
          <cell r="E16867" t="str">
            <v>Szabolcs-Szatmár-Bereg</v>
          </cell>
          <cell r="F16867" t="str">
            <v>Kisvárda, Kossuth Lajos utca 25</v>
          </cell>
          <cell r="G16867" t="str">
            <v xml:space="preserve">Beltéri a telefonközpontban,kültéri a tetőn.Megközelítés:A férfi WC-ből fel a padlástérbe,majd tetőkibúvón keresztül fel az antennához.Az árbóc 76mm átmérőjű horganyzott cső a gerendázathoz
rögzítve.
</v>
          </cell>
          <cell r="H16867" t="str">
            <v>Orosházi Áron   20/478-21-77;  20/774-76-92   Mail:kisvarda@kisvarda.szszbmkh.gov.hu</v>
          </cell>
          <cell r="I16867" t="str">
            <v>Előzetes egyeztetés alapján.</v>
          </cell>
        </row>
        <row r="16868">
          <cell r="A16868" t="str">
            <v>Kisvárda Kórház 1</v>
          </cell>
          <cell r="B16868" t="str">
            <v>48.20803812</v>
          </cell>
          <cell r="C16868" t="str">
            <v>22.09016044</v>
          </cell>
          <cell r="D16868" t="str">
            <v>48.20803812, 22.09016044</v>
          </cell>
          <cell r="E16868" t="str">
            <v>Szabolcs-Szatmár-Bereg</v>
          </cell>
          <cell r="F16868" t="str">
            <v>Kisvárda, Árpád utca 26</v>
          </cell>
          <cell r="H16868" t="str">
            <v>Szabó Levente
304869123</v>
          </cell>
          <cell r="J16868" t="str">
            <v>RE</v>
          </cell>
        </row>
        <row r="16869">
          <cell r="A16869" t="str">
            <v>Kisvárda Kossuth 1</v>
          </cell>
          <cell r="D16869" t="str">
            <v xml:space="preserve">, </v>
          </cell>
          <cell r="E16869" t="str">
            <v>Szabolcs-Szatmár-Bereg</v>
          </cell>
          <cell r="F16869" t="str">
            <v>Kisvárda, Kossuth Lajos utca 2</v>
          </cell>
        </row>
        <row r="16870">
          <cell r="A16870" t="str">
            <v>Kisvárda Kölcsey M</v>
          </cell>
          <cell r="D16870" t="str">
            <v xml:space="preserve">, </v>
          </cell>
          <cell r="E16870" t="str">
            <v>Szabolcs-Szatmár-Bereg</v>
          </cell>
          <cell r="F16870" t="str">
            <v>Kisvárda, Kölcsey utca 2/A</v>
          </cell>
          <cell r="K16870" t="str">
            <v>Magyar Telekom Nyrt.</v>
          </cell>
        </row>
        <row r="16871">
          <cell r="A16871" t="str">
            <v>Kisvárda Krucsay 1</v>
          </cell>
          <cell r="D16871" t="str">
            <v xml:space="preserve">, </v>
          </cell>
          <cell r="E16871" t="str">
            <v>Szabolcs-Szatmár-Bereg</v>
          </cell>
          <cell r="F16871" t="str">
            <v>Kisvárda, Krucsay Márton utca 2</v>
          </cell>
        </row>
        <row r="16872">
          <cell r="A16872" t="str">
            <v>Kisvárda M</v>
          </cell>
          <cell r="D16872" t="str">
            <v xml:space="preserve">, </v>
          </cell>
          <cell r="E16872" t="str">
            <v>Szabolcs-Szatmár-Bereg</v>
          </cell>
          <cell r="F16872" t="str">
            <v>Kisvárda, Szent László utca 49-51</v>
          </cell>
          <cell r="J16872" t="str">
            <v>LL</v>
          </cell>
        </row>
        <row r="16873">
          <cell r="A16873" t="str">
            <v>Kisvárda Mártírok M</v>
          </cell>
          <cell r="D16873" t="str">
            <v xml:space="preserve">, </v>
          </cell>
          <cell r="E16873" t="str">
            <v>Szabolcs-Szatmár-Bereg</v>
          </cell>
          <cell r="F16873" t="str">
            <v>Kisvárda, Mártírok útja 1</v>
          </cell>
          <cell r="K16873" t="str">
            <v>Magyar Telekom Nyrt.</v>
          </cell>
        </row>
        <row r="16874">
          <cell r="A16874" t="str">
            <v>Kisvárda Mártírok N</v>
          </cell>
          <cell r="B16874" t="str">
            <v>48.22438553</v>
          </cell>
          <cell r="C16874" t="str">
            <v>22.08406959</v>
          </cell>
          <cell r="D16874" t="str">
            <v>48.22438553, 22.08406959</v>
          </cell>
          <cell r="E16874" t="str">
            <v>Szabolcs-Szatmár-Bereg</v>
          </cell>
          <cell r="F16874" t="str">
            <v>Kisvárda, Mártírok útja 26</v>
          </cell>
          <cell r="K16874" t="str">
            <v>Magyar Telekom Nyrt.</v>
          </cell>
        </row>
        <row r="16875">
          <cell r="A16875" t="str">
            <v>Kisvárda Mártírok O</v>
          </cell>
          <cell r="D16875" t="str">
            <v xml:space="preserve">, </v>
          </cell>
          <cell r="E16875" t="str">
            <v>Szabolcs-Szatmár-Bereg</v>
          </cell>
          <cell r="F16875" t="str">
            <v>Kisvárda, Mártírok útja 22</v>
          </cell>
        </row>
        <row r="16876">
          <cell r="A16876" t="str">
            <v>Kisvárda Mártírok P</v>
          </cell>
          <cell r="D16876" t="str">
            <v xml:space="preserve">, </v>
          </cell>
          <cell r="E16876" t="str">
            <v>Szabolcs-Szatmár-Bereg</v>
          </cell>
          <cell r="F16876" t="str">
            <v>Kisvárda, Mártírok útja 5</v>
          </cell>
        </row>
        <row r="16877">
          <cell r="A16877" t="str">
            <v>Kisvárda Mártírok R</v>
          </cell>
          <cell r="D16877" t="str">
            <v xml:space="preserve">, </v>
          </cell>
          <cell r="E16877" t="str">
            <v>Szabolcs-Szatmár-Bereg</v>
          </cell>
          <cell r="F16877" t="str">
            <v>Kisvárda, Mártírok útja 8</v>
          </cell>
        </row>
        <row r="16878">
          <cell r="A16878" t="str">
            <v>Kisvárda Maxx Pont 1</v>
          </cell>
          <cell r="B16878" t="str">
            <v>48.23427188</v>
          </cell>
          <cell r="C16878" t="str">
            <v>22.06123429</v>
          </cell>
          <cell r="D16878" t="str">
            <v>48.23427188, 22.06123429</v>
          </cell>
          <cell r="E16878" t="str">
            <v>Szabolcs-Szatmár-Bereg</v>
          </cell>
          <cell r="F16878" t="str">
            <v>Kisvárda, Városmajor utca 90</v>
          </cell>
          <cell r="G16878" t="str">
            <v xml:space="preserve">4600 Kisvárda, Városmajor utca 90 
Beltéri: Szerverhelységben a meglévő nagy rack szekrény tetejében.
Antenna: A sorompós bejáróval párhuzamos oldalon, 5m magasra rögzített tartón (ügyfél saját tartója). Létra szükséges! 
</v>
          </cell>
          <cell r="H16878" t="str">
            <v>Nagy János 30-678-2141</v>
          </cell>
          <cell r="I16878" t="str">
            <v>Telefonos egyeztetéssel.</v>
          </cell>
          <cell r="J16878" t="str">
            <v>MI</v>
          </cell>
        </row>
        <row r="16879">
          <cell r="A16879" t="str">
            <v>Kisvárda N</v>
          </cell>
          <cell r="B16879" t="str">
            <v>48.22288771</v>
          </cell>
          <cell r="C16879" t="str">
            <v>22.07658922</v>
          </cell>
          <cell r="D16879" t="str">
            <v>48.22288771, 22.07658922</v>
          </cell>
          <cell r="E16879" t="str">
            <v>Szabolcs-Szatmár-Bereg</v>
          </cell>
          <cell r="F16879" t="str">
            <v>Kisvárda, Kodály Zoltán utca 46</v>
          </cell>
          <cell r="G16879" t="str">
            <v xml:space="preserve">A 4-es útról Nyíregyháza felől a Tesconál a körforgalomban jobbra, majd egyenesen végig, majd egy éles balkanyar után a második utcán jobbra (Várdai István u.). A negyedik utcán balra (ez a Kodály Z. utca (zsákutca), majd az első utcán ismét balra, az utca végénél, a posta hátsó kapubejárója mellett van az épület. </v>
          </cell>
          <cell r="I16879" t="str">
            <v>110CG számú telekomos egységkulcs + telekomos belépőkártya</v>
          </cell>
          <cell r="K16879" t="str">
            <v>Magyar Telekom Nyrt.</v>
          </cell>
        </row>
        <row r="16880">
          <cell r="A16880" t="str">
            <v>Kisvárda O</v>
          </cell>
          <cell r="B16880" t="str">
            <v>48.23316983</v>
          </cell>
          <cell r="C16880" t="str">
            <v>22.06488822</v>
          </cell>
          <cell r="D16880" t="str">
            <v>48.23316983, 22.06488822</v>
          </cell>
          <cell r="E16880" t="str">
            <v>Szabolcs-Szatmár-Bereg</v>
          </cell>
          <cell r="F16880" t="str">
            <v>Kisvárda, Városmajor utca 0179/4 hrsz</v>
          </cell>
          <cell r="G16880" t="str">
            <v>4600 Kisvárda Városmajor út 49 Ügyfél neve: BÁRDI AUTÓ ZRT. Beltéri az eladótér mögötti kis raktárban az ügyfél rack szekrényében. Kültéri az épület tetején a parkoló felöl. Megközelítéséhez 4m-es létra szükséges</v>
          </cell>
          <cell r="H16880" t="str">
            <v xml:space="preserve">Kiss Zoltán Tel: 06 1/ 555 0090 </v>
          </cell>
          <cell r="I16880" t="str">
            <v xml:space="preserve">Telefonos megbeszélés alapján. </v>
          </cell>
          <cell r="J16880" t="str">
            <v>MI</v>
          </cell>
        </row>
        <row r="16881">
          <cell r="A16881" t="str">
            <v>Kisvárda P</v>
          </cell>
          <cell r="B16881" t="str">
            <v>48.23148595</v>
          </cell>
          <cell r="C16881" t="str">
            <v>22.06632636</v>
          </cell>
          <cell r="D16881" t="str">
            <v>48.23148595, 22.06632636</v>
          </cell>
          <cell r="E16881" t="str">
            <v>Szabolcs-Szatmár-Bereg</v>
          </cell>
          <cell r="F16881" t="str">
            <v>Kisvárda, Városmajor utca 0247/8 hrsz</v>
          </cell>
        </row>
        <row r="16882">
          <cell r="A16882" t="str">
            <v>Kisvárda Piac M</v>
          </cell>
          <cell r="D16882" t="str">
            <v xml:space="preserve">, </v>
          </cell>
          <cell r="E16882" t="str">
            <v>Szabolcs-Szatmár-Bereg</v>
          </cell>
          <cell r="F16882" t="str">
            <v>Kisvárda, Piac utca 5</v>
          </cell>
        </row>
        <row r="16883">
          <cell r="A16883" t="str">
            <v>Kisvárda Somogyi 1</v>
          </cell>
          <cell r="D16883" t="str">
            <v xml:space="preserve">, </v>
          </cell>
          <cell r="E16883" t="str">
            <v>Szabolcs-Szatmár-Bereg</v>
          </cell>
          <cell r="F16883" t="str">
            <v>Kisvárda, Somogyi Rezső utca 5-7</v>
          </cell>
        </row>
        <row r="16884">
          <cell r="A16884" t="str">
            <v>Kisvárda Somogyi 2</v>
          </cell>
          <cell r="D16884" t="str">
            <v xml:space="preserve">, </v>
          </cell>
          <cell r="E16884" t="str">
            <v>Szabolcs-Szatmár-Bereg</v>
          </cell>
          <cell r="F16884" t="str">
            <v>Kisvárda, Somogyi Rezső utca 11</v>
          </cell>
        </row>
        <row r="16885">
          <cell r="A16885" t="str">
            <v>Kisvárda Somogyi M</v>
          </cell>
          <cell r="B16885" t="str">
            <v>48.22357415</v>
          </cell>
          <cell r="C16885" t="str">
            <v>22.07788147</v>
          </cell>
          <cell r="D16885" t="str">
            <v>48.22357415, 22.07788147</v>
          </cell>
          <cell r="E16885" t="str">
            <v>Szabolcs-Szatmár-Bereg</v>
          </cell>
          <cell r="F16885" t="str">
            <v>Kisvárda, Somogyi Rezső utca 4</v>
          </cell>
          <cell r="G16885" t="str">
            <v>Kisvárdán a postahivatal emeletén található a helyiség. Az emeletre az épület oldalából nyíló ajtón lehet feljutni.</v>
          </cell>
          <cell r="I16885" t="str">
            <v>A postaudvarhoz egyedi kulcs szükséges (felvehető Nyíregyháza, Hunyadi u. 39-ben), a helyiségek 110CG számú telekomos egységkulccsal nyithatók.</v>
          </cell>
          <cell r="K16885" t="str">
            <v>Magyar Telekom Nyrt.</v>
          </cell>
        </row>
        <row r="16886">
          <cell r="A16886" t="str">
            <v>Kisvárda Szabolcs Volán 1</v>
          </cell>
          <cell r="D16886" t="str">
            <v xml:space="preserve">, </v>
          </cell>
          <cell r="E16886" t="str">
            <v>Szabolcs-Szatmár-Bereg</v>
          </cell>
          <cell r="F16886" t="str">
            <v>Kisvárda, Ipari utca 3</v>
          </cell>
          <cell r="G16886" t="str">
            <v xml:space="preserve">4600 Kisvárda, Ipar utca 3.  Szabolcs Volán ZRt.
Beltéri a bejárattal szembeni bérszámfejtő irodában új rack szekrényben.
Antenna a tetőn típus lapostetős tartón. Megközelítéshez alulétra szükséges, tetőmagasság  4m.
</v>
          </cell>
          <cell r="H16886" t="str">
            <v>Losonczi Lajos +36-30-478-8129</v>
          </cell>
          <cell r="I16886" t="str">
            <v>Előre egyeztetett időpontban.</v>
          </cell>
          <cell r="J16886" t="str">
            <v>MI</v>
          </cell>
        </row>
        <row r="16887">
          <cell r="A16887" t="str">
            <v>Kisvárda Szabolcs Volán 2</v>
          </cell>
          <cell r="D16887" t="str">
            <v xml:space="preserve">, </v>
          </cell>
          <cell r="E16887" t="str">
            <v>Szabolcs-Szatmár-Bereg</v>
          </cell>
          <cell r="F16887" t="str">
            <v>Kisvárda, Vasút utca 3089/1 hrsz</v>
          </cell>
          <cell r="G16887" t="str">
            <v xml:space="preserve">4600 Kisvárda, Vasút utca, buszpályaudvar (hrsz:3089/1)  Szabolcs Volán ZRt.
Beltéri a diszpécser helységben elhelyezett új rack szekrényben.
Antenna az épület hátoldalán oldalfalas tartón. Megközelítéshez alulétra szükséges. Antennamagasság ~3,5m
</v>
          </cell>
          <cell r="H16887" t="str">
            <v xml:space="preserve">Molnár Zoltán +36-30-399-1896 (helyben)
Csáki Róbert 06-42-523-356 (informatikus)
</v>
          </cell>
          <cell r="I16887" t="str">
            <v>Előre egyeztetett időpontban. Bejutás: 05-23h</v>
          </cell>
          <cell r="J16887" t="str">
            <v>MI</v>
          </cell>
        </row>
        <row r="16888">
          <cell r="A16888" t="str">
            <v>Kisvárda Szabolcs Volán 3</v>
          </cell>
          <cell r="D16888" t="str">
            <v xml:space="preserve">, </v>
          </cell>
          <cell r="E16888" t="str">
            <v>Szabolcs-Szatmár-Bereg</v>
          </cell>
          <cell r="F16888" t="str">
            <v>Kisvárda, Flórián tér 2</v>
          </cell>
        </row>
        <row r="16889">
          <cell r="A16889" t="str">
            <v>Kisvárda Szent György 1</v>
          </cell>
          <cell r="D16889" t="str">
            <v xml:space="preserve">, </v>
          </cell>
          <cell r="E16889" t="str">
            <v>Szabolcs-Szatmár-Bereg</v>
          </cell>
          <cell r="F16889" t="str">
            <v>Kisvárda, Szent György tér 8</v>
          </cell>
        </row>
        <row r="16890">
          <cell r="A16890" t="str">
            <v>Kisvárda Szent György 2</v>
          </cell>
          <cell r="D16890" t="str">
            <v xml:space="preserve">, </v>
          </cell>
          <cell r="E16890" t="str">
            <v>Szabolcs-Szatmár-Bereg</v>
          </cell>
          <cell r="F16890" t="str">
            <v>Kisvárda, Szent György tér 4</v>
          </cell>
        </row>
        <row r="16891">
          <cell r="A16891" t="str">
            <v>Kisvárda Szent László 1</v>
          </cell>
          <cell r="D16891" t="str">
            <v xml:space="preserve">, </v>
          </cell>
          <cell r="E16891" t="str">
            <v>Szabolcs-Szatmár-Bereg</v>
          </cell>
          <cell r="F16891" t="str">
            <v>Kisvárda, Szent László utca 27</v>
          </cell>
          <cell r="G16891" t="str">
            <v>A Szent László u. lévő üzletsor pincehelyisége.</v>
          </cell>
          <cell r="H16891" t="str">
            <v>Kovács Lajos
30/326-1066</v>
          </cell>
          <cell r="J16891" t="str">
            <v>KR</v>
          </cell>
        </row>
        <row r="16892">
          <cell r="A16892" t="str">
            <v>Kisvárda Szent László 2</v>
          </cell>
          <cell r="D16892" t="str">
            <v xml:space="preserve">, </v>
          </cell>
          <cell r="E16892" t="str">
            <v>Szabolcs-Szatmár-Bereg</v>
          </cell>
          <cell r="F16892" t="str">
            <v>Kisvárda, Szent László utca 2</v>
          </cell>
          <cell r="G16892" t="str">
            <v>:A megadott címen egy fóliázott ajtós pincelejárós vendéglő.</v>
          </cell>
          <cell r="H16892" t="str">
            <v>30/9437272 
Hamza Sándor</v>
          </cell>
          <cell r="J16892" t="str">
            <v>KR</v>
          </cell>
        </row>
        <row r="16893">
          <cell r="A16893" t="str">
            <v>Kisvárda Szent László F</v>
          </cell>
          <cell r="D16893" t="str">
            <v xml:space="preserve">, </v>
          </cell>
          <cell r="E16893" t="str">
            <v>Szabolcs-Szatmár-Bereg</v>
          </cell>
          <cell r="F16893" t="str">
            <v>Kisvárda, Szent László utca 22</v>
          </cell>
        </row>
        <row r="16894">
          <cell r="A16894" t="str">
            <v>Kisvárda Szent László G</v>
          </cell>
          <cell r="B16894" t="str">
            <v>48.22381006</v>
          </cell>
          <cell r="C16894" t="str">
            <v>22.07850117</v>
          </cell>
          <cell r="D16894" t="str">
            <v>48.22381006, 22.07850117</v>
          </cell>
          <cell r="E16894" t="str">
            <v>Szabolcs-Szatmár-Bereg</v>
          </cell>
          <cell r="F16894" t="str">
            <v>Kisvárda, Szent László utca 29</v>
          </cell>
        </row>
        <row r="16895">
          <cell r="A16895" t="str">
            <v>Kisvárda Szent László H</v>
          </cell>
          <cell r="D16895" t="str">
            <v xml:space="preserve">, </v>
          </cell>
          <cell r="E16895" t="str">
            <v>Szabolcs-Szatmár-Bereg</v>
          </cell>
          <cell r="F16895" t="str">
            <v>Kisvárda, Szent László utca 35</v>
          </cell>
        </row>
        <row r="16896">
          <cell r="A16896" t="str">
            <v>Kisvárda Szent László I</v>
          </cell>
          <cell r="B16896" t="str">
            <v>48.22300777</v>
          </cell>
          <cell r="C16896" t="str">
            <v>22.07924915</v>
          </cell>
          <cell r="D16896" t="str">
            <v>48.22300777, 22.07924915</v>
          </cell>
          <cell r="E16896" t="str">
            <v>Szabolcs-Szatmár-Bereg</v>
          </cell>
          <cell r="F16896" t="str">
            <v>Kisvárda, Szent László utca 38</v>
          </cell>
        </row>
        <row r="16897">
          <cell r="A16897" t="str">
            <v>Kisvárda Szent László J</v>
          </cell>
          <cell r="D16897" t="str">
            <v xml:space="preserve">, </v>
          </cell>
          <cell r="E16897" t="str">
            <v>Szabolcs-Szatmár-Bereg</v>
          </cell>
          <cell r="F16897" t="str">
            <v>Kisvárda, Szent László utca 49</v>
          </cell>
        </row>
        <row r="16898">
          <cell r="A16898" t="str">
            <v>Kisvárda Szent László K</v>
          </cell>
          <cell r="B16898" t="str">
            <v>48.22518822</v>
          </cell>
          <cell r="C16898" t="str">
            <v>22.07879665</v>
          </cell>
          <cell r="D16898" t="str">
            <v>48.22518822, 22.07879665</v>
          </cell>
          <cell r="E16898" t="str">
            <v>Szabolcs-Szatmár-Bereg</v>
          </cell>
          <cell r="F16898" t="str">
            <v>Kisvárda, Szent László utca 14</v>
          </cell>
        </row>
        <row r="16899">
          <cell r="A16899" t="str">
            <v>Kisvárda Szent László L</v>
          </cell>
          <cell r="D16899" t="str">
            <v xml:space="preserve">, </v>
          </cell>
          <cell r="E16899" t="str">
            <v>Szabolcs-Szatmár-Bereg</v>
          </cell>
          <cell r="F16899" t="str">
            <v>Kisvárda, Szent László utca 59</v>
          </cell>
        </row>
        <row r="16900">
          <cell r="A16900" t="str">
            <v>Kisvárda Szent László M</v>
          </cell>
          <cell r="D16900" t="str">
            <v xml:space="preserve">, </v>
          </cell>
          <cell r="E16900" t="str">
            <v>Szabolcs-Szatmár-Bereg</v>
          </cell>
          <cell r="F16900" t="str">
            <v>Kisvárda, Szent László utca 25</v>
          </cell>
          <cell r="K16900" t="str">
            <v>Magyar Telekom Nyrt.</v>
          </cell>
        </row>
        <row r="16901">
          <cell r="A16901" t="str">
            <v>Kisvárda Szent László N</v>
          </cell>
          <cell r="D16901" t="str">
            <v xml:space="preserve">, </v>
          </cell>
          <cell r="E16901" t="str">
            <v>Szabolcs-Szatmár-Bereg</v>
          </cell>
          <cell r="F16901" t="str">
            <v>Kisvárda, Szent László utca 26</v>
          </cell>
          <cell r="K16901" t="str">
            <v>Magyar Telekom Nyrt.</v>
          </cell>
        </row>
        <row r="16902">
          <cell r="A16902" t="str">
            <v>Kisvárda Szent László O</v>
          </cell>
          <cell r="D16902" t="str">
            <v xml:space="preserve">, </v>
          </cell>
          <cell r="E16902" t="str">
            <v>Szabolcs-Szatmár-Bereg</v>
          </cell>
          <cell r="F16902" t="str">
            <v>Kisvárda, Szent László utca 30</v>
          </cell>
          <cell r="K16902" t="str">
            <v>Magyar Telekom Nyrt.</v>
          </cell>
        </row>
        <row r="16903">
          <cell r="A16903" t="str">
            <v>Kisvárda Szent László P</v>
          </cell>
          <cell r="D16903" t="str">
            <v xml:space="preserve">, </v>
          </cell>
          <cell r="E16903" t="str">
            <v>Szabolcs-Szatmár-Bereg</v>
          </cell>
          <cell r="F16903" t="str">
            <v>Kisvárda, Szent László utca 34</v>
          </cell>
          <cell r="K16903" t="str">
            <v>Magyar Telekom Nyrt.</v>
          </cell>
        </row>
        <row r="16904">
          <cell r="A16904" t="str">
            <v>Kisvárda Szent László Q</v>
          </cell>
          <cell r="D16904" t="str">
            <v xml:space="preserve">, </v>
          </cell>
          <cell r="E16904" t="str">
            <v>Szabolcs-Szatmár-Bereg</v>
          </cell>
          <cell r="F16904" t="str">
            <v>Kisvárda, Szent László utca 64</v>
          </cell>
          <cell r="K16904" t="str">
            <v>Magyar Telekom Nyrt.</v>
          </cell>
        </row>
        <row r="16905">
          <cell r="A16905" t="str">
            <v>Kisvárda Szent László R</v>
          </cell>
          <cell r="D16905" t="str">
            <v xml:space="preserve">, </v>
          </cell>
          <cell r="E16905" t="str">
            <v>Szabolcs-Szatmár-Bereg</v>
          </cell>
          <cell r="F16905" t="str">
            <v>Kisvárda, Szent László utca 68</v>
          </cell>
          <cell r="K16905" t="str">
            <v>Magyar Telekom Nyrt.</v>
          </cell>
        </row>
        <row r="16906">
          <cell r="A16906" t="str">
            <v>Kisvárda Temesvári M</v>
          </cell>
          <cell r="D16906" t="str">
            <v xml:space="preserve">, </v>
          </cell>
          <cell r="E16906" t="str">
            <v>Szabolcs-Szatmár-Bereg</v>
          </cell>
          <cell r="F16906" t="str">
            <v>Kisvárda, Temesvári utca 4</v>
          </cell>
          <cell r="K16906" t="str">
            <v>Magyar Telekom Nyrt.</v>
          </cell>
        </row>
        <row r="16907">
          <cell r="A16907" t="str">
            <v>Kisvárda Temesvári N</v>
          </cell>
          <cell r="D16907" t="str">
            <v xml:space="preserve">, </v>
          </cell>
          <cell r="E16907" t="str">
            <v>Szabolcs-Szatmár-Bereg</v>
          </cell>
          <cell r="F16907" t="str">
            <v>Kisvárda, Temesvári utca 17</v>
          </cell>
        </row>
        <row r="16908">
          <cell r="A16908" t="str">
            <v>Kisvárda Tordai 1</v>
          </cell>
          <cell r="D16908" t="str">
            <v xml:space="preserve">, </v>
          </cell>
          <cell r="E16908" t="str">
            <v>Szabolcs-Szatmár-Bereg</v>
          </cell>
          <cell r="F16908" t="str">
            <v>Kisvárda, Tordai utca 17</v>
          </cell>
        </row>
        <row r="16909">
          <cell r="A16909" t="str">
            <v>Kisvárda Török M</v>
          </cell>
          <cell r="B16909" t="str">
            <v>48.21867573</v>
          </cell>
          <cell r="C16909" t="str">
            <v>22.06965249</v>
          </cell>
          <cell r="D16909" t="str">
            <v>48.21867573, 22.06965249</v>
          </cell>
          <cell r="E16909" t="str">
            <v>Szabolcs-Szatmár-Bereg</v>
          </cell>
          <cell r="F16909" t="str">
            <v>Kisvárda, Török utca 11</v>
          </cell>
          <cell r="K16909" t="str">
            <v>Magyar Telekom Nyrt.</v>
          </cell>
        </row>
        <row r="16910">
          <cell r="A16910" t="str">
            <v>Kisvárda TPont 1</v>
          </cell>
          <cell r="B16910" t="str">
            <v>48.2259419</v>
          </cell>
          <cell r="C16910" t="str">
            <v>22.08061812</v>
          </cell>
          <cell r="D16910" t="str">
            <v>48.2259419, 22.08061812</v>
          </cell>
          <cell r="E16910" t="str">
            <v>Szabolcs-Szatmár-Bereg</v>
          </cell>
          <cell r="F16910" t="str">
            <v>Kisvárda, Csillag utca 9-11</v>
          </cell>
          <cell r="G16910" t="str">
            <v xml:space="preserve">4600 Kisvárda, Csillag utca 9-11.  - T-Partner üzlet - NYÍRMOBIL-EAST Kft.
Beltéri a T-Partner üzlet hátsó helységben új 9U-s szekrényben.
Antenna a társasház tetején a belső udvar felöli oldalon. Megközelítése padlásfeljárón és tetőkibúvón keresztül. Padlástér feljáró elvileg nyitva.
</v>
          </cell>
          <cell r="H16910" t="str">
            <v>Jaczina József	  +36-30-623-7767 (T-Partner)</v>
          </cell>
          <cell r="I16910" t="str">
            <v xml:space="preserve">Előre egyeztetett időpontban. </v>
          </cell>
          <cell r="J16910" t="str">
            <v>MI;WL</v>
          </cell>
        </row>
        <row r="16911">
          <cell r="A16911" t="str">
            <v>Kisvárda Várday 1</v>
          </cell>
          <cell r="D16911" t="str">
            <v xml:space="preserve">, </v>
          </cell>
          <cell r="E16911" t="str">
            <v>Szabolcs-Szatmár-Bereg</v>
          </cell>
          <cell r="F16911" t="str">
            <v>Kisvárda, Várday István utca 19</v>
          </cell>
        </row>
        <row r="16912">
          <cell r="A16912" t="str">
            <v>Kisvárda Városmajor M</v>
          </cell>
          <cell r="D16912" t="str">
            <v xml:space="preserve">, </v>
          </cell>
          <cell r="E16912" t="str">
            <v>Szabolcs-Szatmár-Bereg</v>
          </cell>
          <cell r="F16912" t="str">
            <v>Kisvárda, Városmajor utca 43</v>
          </cell>
          <cell r="K16912" t="str">
            <v>Magyar Telekom Nyrt.</v>
          </cell>
        </row>
        <row r="16913">
          <cell r="A16913" t="str">
            <v>Kisvárda Városmajor N</v>
          </cell>
          <cell r="B16913" t="str">
            <v>48.2317706</v>
          </cell>
          <cell r="C16913" t="str">
            <v>22.06401268</v>
          </cell>
          <cell r="D16913" t="str">
            <v>48.2317706, 22.06401268</v>
          </cell>
          <cell r="E16913" t="str">
            <v>Szabolcs-Szatmár-Bereg</v>
          </cell>
          <cell r="F16913" t="str">
            <v>Kisvárda, Városmajor utca 78</v>
          </cell>
          <cell r="G16913" t="str">
            <v>GTS:GTS Társszolgáltatói vonak (Telekom) a berendezések a hálózati eszközöknél.</v>
          </cell>
          <cell r="H16913" t="str">
            <v>GTS NOC, 814-4222, 20/480-6221</v>
          </cell>
        </row>
        <row r="16914">
          <cell r="A16914" t="str">
            <v>Kisvárda Városmajor O</v>
          </cell>
          <cell r="D16914" t="str">
            <v xml:space="preserve">, </v>
          </cell>
          <cell r="E16914" t="str">
            <v>Szabolcs-Szatmár-Bereg</v>
          </cell>
          <cell r="F16914" t="str">
            <v>Kisvárda, Városmajor utca 40</v>
          </cell>
          <cell r="K16914" t="str">
            <v>Magyar Telekom Nyrt.</v>
          </cell>
        </row>
        <row r="16915">
          <cell r="A16915" t="str">
            <v>Kisvárda Zrínyi M</v>
          </cell>
          <cell r="D16915" t="str">
            <v xml:space="preserve">, </v>
          </cell>
          <cell r="E16915" t="str">
            <v>Szabolcs-Szatmár-Bereg</v>
          </cell>
          <cell r="F16915" t="str">
            <v>Kisvárda, Zrínyi tér 10</v>
          </cell>
          <cell r="K16915" t="str">
            <v>Magyar Telekom Nyrt.</v>
          </cell>
        </row>
        <row r="16916">
          <cell r="A16916" t="str">
            <v>Kisvarsány 1</v>
          </cell>
          <cell r="B16916" t="str">
            <v>48.13967311</v>
          </cell>
          <cell r="C16916" t="str">
            <v>22.30300286</v>
          </cell>
          <cell r="D16916" t="str">
            <v>48.13967311, 22.30300286</v>
          </cell>
          <cell r="E16916" t="str">
            <v>Szabolcs-Szatmár-Bereg</v>
          </cell>
          <cell r="F16916" t="str">
            <v>Kisvarsány, Széchenyi utca 84</v>
          </cell>
          <cell r="G16916" t="str">
            <v>Vásárosnaményból Záhony felé (tábla) jobbra kb. 2 km Kisvarsány tábla után jobbra a Vodafone torony</v>
          </cell>
          <cell r="H16916" t="str">
            <v>Zatol Kft.</v>
          </cell>
          <cell r="I16916" t="str">
            <v>Zatol Kft., telephely bejáratánál befúrt kulcstartó betongyámban, a telephelyen sorbafűzött lakatok.</v>
          </cell>
          <cell r="J16916" t="str">
            <v>BS;LTE1800;MI</v>
          </cell>
          <cell r="K16916" t="str">
            <v>VODAFONE Magyarország Mobil Távközlési Rt.</v>
          </cell>
        </row>
        <row r="16917">
          <cell r="A16917" t="str">
            <v>Kisvarsány M</v>
          </cell>
          <cell r="D16917" t="str">
            <v xml:space="preserve">, </v>
          </cell>
          <cell r="E16917" t="str">
            <v>Szabolcs-Szatmár-Bereg</v>
          </cell>
          <cell r="F16917" t="str">
            <v>Kisvarsány, Dózsa György út 41</v>
          </cell>
        </row>
        <row r="16918">
          <cell r="A16918" t="str">
            <v>Kisvarsány N</v>
          </cell>
          <cell r="D16918" t="str">
            <v xml:space="preserve">, </v>
          </cell>
          <cell r="E16918" t="str">
            <v>Szabolcs-Szatmár-Bereg</v>
          </cell>
          <cell r="F16918" t="str">
            <v>Kisvarsány, Fő utca 32</v>
          </cell>
        </row>
        <row r="16919">
          <cell r="A16919" t="str">
            <v>Kisvejke M</v>
          </cell>
          <cell r="B16919" t="str">
            <v>46.38045406</v>
          </cell>
          <cell r="C16919" t="str">
            <v>18.4175473</v>
          </cell>
          <cell r="D16919" t="str">
            <v>46.38045406, 18.4175473</v>
          </cell>
          <cell r="E16919" t="str">
            <v>Tolna</v>
          </cell>
          <cell r="F16919" t="str">
            <v>Kisvejke, Rákóczi utca 63</v>
          </cell>
          <cell r="K16919" t="str">
            <v>Magyar Telekom Nyrt.</v>
          </cell>
        </row>
        <row r="16920">
          <cell r="A16920" t="str">
            <v>Kisvejke O</v>
          </cell>
          <cell r="D16920" t="str">
            <v xml:space="preserve">, </v>
          </cell>
          <cell r="E16920" t="str">
            <v>Tolna</v>
          </cell>
          <cell r="F16920" t="str">
            <v>Kisvejke, Rákóczi utca 86</v>
          </cell>
        </row>
        <row r="16921">
          <cell r="A16921" t="str">
            <v>Kisvejke P</v>
          </cell>
          <cell r="D16921" t="str">
            <v xml:space="preserve">, </v>
          </cell>
          <cell r="E16921" t="str">
            <v>Tolna</v>
          </cell>
          <cell r="F16921" t="str">
            <v>Kisvejke, Rákóczi utca 88</v>
          </cell>
        </row>
        <row r="16922">
          <cell r="A16922" t="str">
            <v>Kisvid 1</v>
          </cell>
          <cell r="B16922" t="str">
            <v>46.50634559</v>
          </cell>
          <cell r="C16922" t="str">
            <v>17.28797855</v>
          </cell>
          <cell r="D16922" t="str">
            <v>46.50634559, 17.28797855</v>
          </cell>
          <cell r="E16922" t="str">
            <v>Somogy</v>
          </cell>
          <cell r="F16922" t="str">
            <v>Kisvid Nemesvid, külterület 0164 hrsz</v>
          </cell>
          <cell r="G16922" t="str">
            <v>Kisvidre érve a 7-es főút felöl a buszmegálló után az italboltnál (kocsma) jobbra földes úton /esőben gumicsizma ajánlott/ kb. 100 méterre Pannon torony, alatta Nortel Outdoor.</v>
          </cell>
          <cell r="H16922" t="str">
            <v>PGSM</v>
          </cell>
          <cell r="I16922" t="str">
            <v>Sorbafűzött egységlakat</v>
          </cell>
          <cell r="J16922" t="str">
            <v>BS;UBS900;LTE800;MI</v>
          </cell>
          <cell r="K16922" t="str">
            <v>Pannon GSM</v>
          </cell>
        </row>
        <row r="16923">
          <cell r="A16923" t="str">
            <v>Kisviola u M</v>
          </cell>
          <cell r="D16923" t="str">
            <v xml:space="preserve">, </v>
          </cell>
          <cell r="E16923" t="str">
            <v>Pest</v>
          </cell>
          <cell r="F16923" t="str">
            <v>XIX Budapest, Kisviola utca 44</v>
          </cell>
        </row>
        <row r="16924">
          <cell r="A16924" t="str">
            <v>Kiszombor 1</v>
          </cell>
          <cell r="B16924" t="str">
            <v>46.19132998</v>
          </cell>
          <cell r="C16924" t="str">
            <v>20.43121438</v>
          </cell>
          <cell r="D16924" t="str">
            <v>46.19132998, 20.43121438</v>
          </cell>
          <cell r="E16924" t="str">
            <v>Csongrád</v>
          </cell>
          <cell r="F16924" t="str">
            <v>Kiszombor, külterület 0361/2 hrsz</v>
          </cell>
          <cell r="G16924" t="str">
            <v>Szeged felől a Kiszombor táblánál jobbra majd  egyből balra az épített utunkon a toronyig.
Út elején sorompó egységlakattal.</v>
          </cell>
          <cell r="H16924" t="str">
            <v>önkormányzat, polgármester tel.: 62/297-007</v>
          </cell>
          <cell r="I16924" t="str">
            <v>egységlakat</v>
          </cell>
          <cell r="J16924" t="str">
            <v>BS;UBS2100;LTE800;LL</v>
          </cell>
          <cell r="K16924" t="str">
            <v>Kiszombor Község Önkormányzat</v>
          </cell>
        </row>
        <row r="16925">
          <cell r="A16925" t="str">
            <v>Kiszombor 2</v>
          </cell>
          <cell r="B16925" t="str">
            <v>46.18729082</v>
          </cell>
          <cell r="C16925" t="str">
            <v>20.4164473</v>
          </cell>
          <cell r="D16925" t="str">
            <v>46.18729082, 20.4164473</v>
          </cell>
          <cell r="E16925" t="str">
            <v>Csongrád</v>
          </cell>
          <cell r="F16925" t="str">
            <v>Kiszombor, Petőfi utca 26</v>
          </cell>
          <cell r="G16925" t="str">
            <v>Kültéri szekrény</v>
          </cell>
          <cell r="I16925" t="str">
            <v>KTV egységkulcs</v>
          </cell>
          <cell r="K16925" t="str">
            <v>Magyar Telekom Nyrt.</v>
          </cell>
        </row>
        <row r="16926">
          <cell r="A16926" t="str">
            <v>Kiszombor 3</v>
          </cell>
          <cell r="D16926" t="str">
            <v xml:space="preserve">, </v>
          </cell>
          <cell r="E16926" t="str">
            <v>Csongrád</v>
          </cell>
          <cell r="F16926" t="str">
            <v>Kiszombor, Porgányi utca 13</v>
          </cell>
          <cell r="G16926" t="str">
            <v>Kültéri szekrény</v>
          </cell>
          <cell r="I16926" t="str">
            <v>KTV egységkulcs</v>
          </cell>
          <cell r="K16926" t="str">
            <v>Magyar Telekom Nyrt.</v>
          </cell>
        </row>
        <row r="16927">
          <cell r="A16927" t="str">
            <v>Kiszombor 4</v>
          </cell>
          <cell r="D16927" t="str">
            <v xml:space="preserve">, </v>
          </cell>
          <cell r="E16927" t="str">
            <v>Csongrád</v>
          </cell>
          <cell r="F16927" t="str">
            <v>Kiszombor, Tisza utca 40</v>
          </cell>
          <cell r="G16927" t="str">
            <v>Kültéri szekrény</v>
          </cell>
          <cell r="I16927" t="str">
            <v>KTV egységkulcs</v>
          </cell>
          <cell r="K16927" t="str">
            <v>Magyar Telekom Nyrt.</v>
          </cell>
        </row>
        <row r="16928">
          <cell r="A16928" t="str">
            <v>Kiszombor 5</v>
          </cell>
          <cell r="D16928" t="str">
            <v xml:space="preserve">, </v>
          </cell>
          <cell r="E16928" t="str">
            <v>Csongrád</v>
          </cell>
          <cell r="F16928" t="str">
            <v>Kiszombor, Ladány major</v>
          </cell>
          <cell r="G16928" t="str">
            <v>Szeged és Makó között a 43-as főúton a körforgalomban Temesvár irányába indulni,a határ felé vezető úton a 4.es km kő előtt  a bal oldalon látható majorság a határ felé vezető úttól kb. 800 m-re befelé abekötőúton.A telephelyen a javítóhangár könnyen felismerhető.</v>
          </cell>
          <cell r="H16928" t="str">
            <v>Petró Andrea
30/3821050</v>
          </cell>
        </row>
        <row r="16929">
          <cell r="A16929" t="str">
            <v>Kiszombor 6</v>
          </cell>
          <cell r="D16929" t="str">
            <v xml:space="preserve">, </v>
          </cell>
          <cell r="E16929" t="str">
            <v>Csongrád</v>
          </cell>
          <cell r="F16929" t="str">
            <v>Kiszombor, külterület 05635/5 hrsz</v>
          </cell>
        </row>
        <row r="16930">
          <cell r="A16930" t="str">
            <v>Kiszombor H</v>
          </cell>
          <cell r="D16930" t="str">
            <v xml:space="preserve">, </v>
          </cell>
          <cell r="E16930" t="str">
            <v>Csongrád</v>
          </cell>
          <cell r="F16930" t="str">
            <v>Kiszombor, Határátkelő, közút</v>
          </cell>
        </row>
        <row r="16931">
          <cell r="A16931" t="str">
            <v>Kiszombor Móricz 1</v>
          </cell>
          <cell r="D16931" t="str">
            <v xml:space="preserve">, </v>
          </cell>
          <cell r="E16931" t="str">
            <v>Csongrád</v>
          </cell>
          <cell r="F16931" t="str">
            <v>Kiszombor, Móricz Zsigmond utca 2</v>
          </cell>
          <cell r="J16931" t="str">
            <v>TRD</v>
          </cell>
        </row>
        <row r="16932">
          <cell r="A16932" t="str">
            <v>Kisszállás 1</v>
          </cell>
          <cell r="B16932" t="str">
            <v>46.27135875</v>
          </cell>
          <cell r="C16932" t="str">
            <v>19.49472013</v>
          </cell>
          <cell r="D16932" t="str">
            <v>46.27135875, 19.49472013</v>
          </cell>
          <cell r="E16932" t="str">
            <v>Bács-Kiskun</v>
          </cell>
          <cell r="F16932" t="str">
            <v>Kisszállás, gyep 740/46 hrsz</v>
          </cell>
          <cell r="G16932" t="str">
            <v>Kisszállás tábla utáni buszmegállónál jobbra, majd  L alakban a toronyig.</v>
          </cell>
          <cell r="H16932" t="str">
            <v>Csiszár Csaba müsz. ea. 77/457-001, Varga László: 77/557-010</v>
          </cell>
          <cell r="I16932" t="str">
            <v>Egységlakat a kerítésen.</v>
          </cell>
          <cell r="J16932" t="str">
            <v>BS;UBS2100;LTE800;MI;WL</v>
          </cell>
          <cell r="K16932" t="str">
            <v>Kisszállás Község Önkormányzat</v>
          </cell>
        </row>
        <row r="16933">
          <cell r="A16933" t="str">
            <v>Kisszállás M</v>
          </cell>
          <cell r="D16933" t="str">
            <v xml:space="preserve">, </v>
          </cell>
          <cell r="E16933" t="str">
            <v>Bács-Kiskun</v>
          </cell>
          <cell r="F16933" t="str">
            <v>Kisszállás, Marx utca 18</v>
          </cell>
          <cell r="K16933" t="str">
            <v>Magyar Telekom Nyrt.</v>
          </cell>
        </row>
        <row r="16934">
          <cell r="A16934" t="str">
            <v>Kisszékely 1</v>
          </cell>
          <cell r="B16934" t="str">
            <v>46.69607463</v>
          </cell>
          <cell r="C16934" t="str">
            <v>18.52657784</v>
          </cell>
          <cell r="D16934" t="str">
            <v>46.69607463, 18.52657784</v>
          </cell>
          <cell r="E16934" t="str">
            <v>Tolna</v>
          </cell>
          <cell r="F16934" t="str">
            <v>Kisszékely, külterület 0248 hrsz</v>
          </cell>
          <cell r="G16934" t="str">
            <v>Falutábla után közvetlen balra fel a földes úton mindig balra tartva, az antennákat tartó nagyfeszültségű oszlopig, alatta outdoor. Az állomás megközelítése időjárásfüggő és csak az OVIT-tal egyeztetve és az ő kíséretükkel! Minden időben terepjárós !
Alternatíva: nem a falutábla előtti, hanem eggyel korábbi földutat követve, a nagyfeszültségű oszlopsor elérve jobbra fel az outdoorig.</v>
          </cell>
          <cell r="H16934" t="str">
            <v>Gárdai István - OVIT üzemeltetés - T.: 75/ 311-095, Balogh Imre - OVIT kivitelezés - T.: 20/ 9832-144</v>
          </cell>
          <cell r="I16934" t="str">
            <v>Csak kísérettel az outdoorig, Ügyelet.: 20/529-0140 ( először ezt a számot kell hívni ), 20/219-3040,  az antennákat az OVIT javítja.</v>
          </cell>
          <cell r="J16934" t="str">
            <v>BS;LTE800;MI</v>
          </cell>
          <cell r="K16934" t="str">
            <v>Magyar Villamos Művek Zrt.</v>
          </cell>
        </row>
        <row r="16935">
          <cell r="A16935" t="str">
            <v>Kisszékely 2</v>
          </cell>
          <cell r="D16935" t="str">
            <v xml:space="preserve">, </v>
          </cell>
          <cell r="E16935" t="str">
            <v>Tolna</v>
          </cell>
          <cell r="F16935" t="str">
            <v>Kisszékely, külterület</v>
          </cell>
          <cell r="J16935" t="str">
            <v>UBS900;LTE800</v>
          </cell>
        </row>
        <row r="16936">
          <cell r="A16936" t="str">
            <v>Kisszekeres 1</v>
          </cell>
          <cell r="D16936" t="str">
            <v xml:space="preserve">, </v>
          </cell>
          <cell r="E16936" t="str">
            <v>Szabolcs-Szatmár-Bereg</v>
          </cell>
          <cell r="F16936" t="str">
            <v>Kisszekeres, Kossuth utca 128</v>
          </cell>
          <cell r="K16936" t="str">
            <v>Magyar Telekom Nyrt.</v>
          </cell>
        </row>
        <row r="16937">
          <cell r="A16937" t="str">
            <v>Kisszekeres 2</v>
          </cell>
          <cell r="D16937" t="str">
            <v xml:space="preserve">, </v>
          </cell>
          <cell r="E16937" t="str">
            <v>Szabolcs-Szatmár-Bereg</v>
          </cell>
          <cell r="F16937" t="str">
            <v>Kisszekeres, Kossuth utca 20</v>
          </cell>
          <cell r="K16937" t="str">
            <v>Magyar Telekom Nyrt.</v>
          </cell>
        </row>
        <row r="16938">
          <cell r="A16938" t="str">
            <v>Kitaibel Pál u M</v>
          </cell>
          <cell r="D16938" t="str">
            <v xml:space="preserve">, </v>
          </cell>
          <cell r="E16938" t="str">
            <v>Pest</v>
          </cell>
          <cell r="F16938" t="str">
            <v>II Budapest, Kitaibel Pál utca 4</v>
          </cell>
          <cell r="K16938" t="str">
            <v>Magyar Telekom Nyrt.</v>
          </cell>
        </row>
        <row r="16939">
          <cell r="A16939" t="str">
            <v>Kitaibel u M</v>
          </cell>
          <cell r="B16939" t="str">
            <v>47.51106855</v>
          </cell>
          <cell r="C16939" t="str">
            <v>19.02805613</v>
          </cell>
          <cell r="D16939" t="str">
            <v>47.51106855, 19.02805613</v>
          </cell>
          <cell r="E16939" t="str">
            <v>Pest</v>
          </cell>
          <cell r="F16939" t="str">
            <v>II Budapest, Kitaibel Pál utca 1</v>
          </cell>
          <cell r="K16939" t="str">
            <v>Magyar Telekom Nyrt.</v>
          </cell>
        </row>
        <row r="16940">
          <cell r="A16940" t="str">
            <v>Klapka u 1</v>
          </cell>
          <cell r="D16940" t="str">
            <v xml:space="preserve">, </v>
          </cell>
          <cell r="E16940" t="str">
            <v>Pest</v>
          </cell>
          <cell r="F16940" t="str">
            <v>XIII Budapest, Klapka utca 6</v>
          </cell>
          <cell r="G16940" t="str">
            <v>Klapka utca 6. FS.em.</v>
          </cell>
          <cell r="K16940" t="str">
            <v>Magyar Telekom Nyrt.</v>
          </cell>
        </row>
        <row r="16941">
          <cell r="A16941" t="str">
            <v>Klapka u M</v>
          </cell>
          <cell r="D16941" t="str">
            <v xml:space="preserve">, </v>
          </cell>
          <cell r="E16941" t="str">
            <v>Pest</v>
          </cell>
          <cell r="F16941" t="str">
            <v>XIII Budapest, Klapka utca 4</v>
          </cell>
          <cell r="K16941" t="str">
            <v>Magyar Telekom Nyrt.</v>
          </cell>
        </row>
        <row r="16942">
          <cell r="A16942" t="str">
            <v>Klapka u N</v>
          </cell>
          <cell r="D16942" t="str">
            <v xml:space="preserve">, </v>
          </cell>
          <cell r="E16942" t="str">
            <v>Pest</v>
          </cell>
          <cell r="F16942" t="str">
            <v>XIII Budapest, Klapka utca 1</v>
          </cell>
        </row>
        <row r="16943">
          <cell r="A16943" t="str">
            <v>Klapka u O</v>
          </cell>
          <cell r="D16943" t="str">
            <v xml:space="preserve">, </v>
          </cell>
          <cell r="E16943" t="str">
            <v>Pest</v>
          </cell>
          <cell r="F16943" t="str">
            <v>XIII Budapest, Klapka utca 9</v>
          </cell>
        </row>
        <row r="16944">
          <cell r="A16944" t="str">
            <v>Klapka u P</v>
          </cell>
          <cell r="D16944" t="str">
            <v xml:space="preserve">, </v>
          </cell>
          <cell r="E16944" t="str">
            <v>Pest</v>
          </cell>
          <cell r="F16944" t="str">
            <v>XIII Budapest, Klapka utca 11</v>
          </cell>
        </row>
        <row r="16945">
          <cell r="A16945" t="str">
            <v>Klapka u R</v>
          </cell>
          <cell r="D16945" t="str">
            <v xml:space="preserve">, </v>
          </cell>
          <cell r="E16945" t="str">
            <v>Pest</v>
          </cell>
          <cell r="F16945" t="str">
            <v>XIII Budapest, Klapka utca 13</v>
          </cell>
        </row>
        <row r="16946">
          <cell r="A16946" t="str">
            <v>Klára u 1</v>
          </cell>
          <cell r="D16946" t="str">
            <v xml:space="preserve">, </v>
          </cell>
          <cell r="E16946" t="str">
            <v>Pest</v>
          </cell>
          <cell r="F16946" t="str">
            <v>IV Budapest, Klára utca 2</v>
          </cell>
        </row>
        <row r="16947">
          <cell r="A16947" t="str">
            <v>Klárafalva 1</v>
          </cell>
          <cell r="B16947" t="str">
            <v>46.21729671</v>
          </cell>
          <cell r="C16947" t="str">
            <v>20.32371464</v>
          </cell>
          <cell r="D16947" t="str">
            <v>46.21729671, 20.32371464</v>
          </cell>
          <cell r="E16947" t="str">
            <v>Csongrád</v>
          </cell>
          <cell r="F16947" t="str">
            <v>Klárafalva, Vasút utca 63</v>
          </cell>
          <cell r="G16947" t="str">
            <v>Klárafalván Kübekháza felé fordulni, kb. 150-re (baloldalon) az állomás.</v>
          </cell>
          <cell r="H16947" t="str">
            <v>Berezovszky Jánosné, Vasút út 63.</v>
          </cell>
          <cell r="I16947" t="str">
            <v>Egységlakat.</v>
          </cell>
          <cell r="J16947" t="str">
            <v>BS;UBS2100;LTE800;MI;LL;WL</v>
          </cell>
          <cell r="K16947" t="str">
            <v>Berezovszky Jánosné</v>
          </cell>
        </row>
        <row r="16948">
          <cell r="A16948" t="str">
            <v>Klárafalva M</v>
          </cell>
          <cell r="D16948" t="str">
            <v xml:space="preserve">, </v>
          </cell>
          <cell r="E16948" t="str">
            <v>Csongrád</v>
          </cell>
          <cell r="F16948" t="str">
            <v>Klárafalva, Kossuth utca 1</v>
          </cell>
          <cell r="G16948" t="str">
            <v>Konténer az orvosi rendelő udvarán</v>
          </cell>
          <cell r="I16948" t="str">
            <v>KTV-s kulcsosdoboz</v>
          </cell>
        </row>
        <row r="16949">
          <cell r="A16949" t="str">
            <v>Klárafalva N</v>
          </cell>
          <cell r="D16949" t="str">
            <v xml:space="preserve">, </v>
          </cell>
          <cell r="E16949" t="str">
            <v>Csongrád</v>
          </cell>
          <cell r="F16949" t="str">
            <v>Klárafalva, Felszabadulás utca 37</v>
          </cell>
          <cell r="G16949" t="str">
            <v>DÉMÁSZ oszlopon</v>
          </cell>
        </row>
        <row r="16950">
          <cell r="A16950" t="str">
            <v>Klauzál tér 1</v>
          </cell>
          <cell r="B16950" t="str">
            <v>47.50083322</v>
          </cell>
          <cell r="C16950" t="str">
            <v>19.06387158</v>
          </cell>
          <cell r="D16950" t="str">
            <v>47.50083322, 19.06387158</v>
          </cell>
          <cell r="E16950" t="str">
            <v>Pest</v>
          </cell>
          <cell r="F16950" t="str">
            <v>VII Budapest, Dob utca 46/B</v>
          </cell>
          <cell r="G16950" t="str">
            <v>VII. Dob u. 46/B. pincében állomás.  A tetőre épített UMTS outdoorhoz a a VII.em lifttel rézsút egy fehér ajtón és rácson keresztül lehet a fakockás tetőre kijutni, majd fel a liftgépház tetejére; 46/A épület tetején mikrók, antennák. A két tető átjárható jelenleg.</v>
          </cell>
          <cell r="H16950" t="str">
            <v>Simonics László közös képviselő tel.: 30/94-29-158, Házmester helyben: Incze Albert 20/48-36-497,  Dob u 46/a-ban Tállyai Józsefné VI.em.7. a rács mellett, tel: 34-12-162</v>
          </cell>
          <cell r="I16950" t="str">
            <v>46/b kaputelefon alatt befúrt kulcstartó, 46/b. kapun kapukód : 2kulcs0101, plusz: kapukulcs, pince-udvar kulcs, 46/a-hoz kapukód: 1kulcs4602, VI.em. rács, tetőkulcs.</v>
          </cell>
          <cell r="J16950" t="str">
            <v>BS;UBS2100;LTE800;LTE1800;LL</v>
          </cell>
          <cell r="K16950" t="str">
            <v xml:space="preserve">Társasház: Dob u.46/A. </v>
          </cell>
        </row>
        <row r="16951">
          <cell r="A16951" t="str">
            <v>Klauzál u 1</v>
          </cell>
          <cell r="D16951" t="str">
            <v xml:space="preserve">, </v>
          </cell>
          <cell r="E16951" t="str">
            <v>Pest</v>
          </cell>
          <cell r="F16951" t="str">
            <v>IV Budapest, Klauzál utca 10</v>
          </cell>
        </row>
        <row r="16952">
          <cell r="A16952" t="str">
            <v>Klébl Márton u 1</v>
          </cell>
          <cell r="D16952" t="str">
            <v xml:space="preserve">, </v>
          </cell>
          <cell r="E16952" t="str">
            <v>Pest</v>
          </cell>
          <cell r="F16952" t="str">
            <v>XXIII Budapest, Klébl Márton utca 39/b</v>
          </cell>
          <cell r="J16952" t="str">
            <v>KR</v>
          </cell>
          <cell r="K16952" t="str">
            <v>Pappné B.Ágnes</v>
          </cell>
        </row>
        <row r="16953">
          <cell r="A16953" t="str">
            <v>Kléh u M</v>
          </cell>
          <cell r="D16953" t="str">
            <v xml:space="preserve">, </v>
          </cell>
          <cell r="E16953" t="str">
            <v>Pest</v>
          </cell>
          <cell r="F16953" t="str">
            <v>XII Budapest, Kléh István utca 4</v>
          </cell>
        </row>
        <row r="16954">
          <cell r="A16954" t="str">
            <v>Klinikák 1</v>
          </cell>
          <cell r="B16954" t="str">
            <v>47.48317329</v>
          </cell>
          <cell r="C16954" t="str">
            <v>19.07929819</v>
          </cell>
          <cell r="D16954" t="str">
            <v>47.48317329, 19.07929819</v>
          </cell>
          <cell r="E16954" t="str">
            <v>Pest</v>
          </cell>
          <cell r="F16954" t="str">
            <v>VIII Budapest, Szigony utca 43</v>
          </cell>
          <cell r="G16954" t="str">
            <v>Portaszolgálaton keresztül lifttel fel a IX.emeletre, majd a hátsó lépcsőn fel a gépház szinjére. Antennák az ablakon belül körben elhelyezve.</v>
          </cell>
          <cell r="H16954" t="str">
            <v>Török Sándor műszaki ov.te.: 06-1-2109400  email: toroks@koki.hu  Sürgős hibaelhárítással bejutásTörök Sándor úrral egyeztetve.</v>
          </cell>
          <cell r="I16954" t="str">
            <v>HIBAELHÁRÍTÁSSAL TÖRÖK SÁNDOR URAT KELL HÍVNI! ( Éjjel-nappali portaszolgálat )  30-283-4997 munkaidő: 6-14</v>
          </cell>
          <cell r="J16954" t="str">
            <v>BS;UBS2100;LTE800;LTE1800;LL</v>
          </cell>
          <cell r="K16954" t="str">
            <v>MTA Kísérleti Orvostudományi Kutató Intézet</v>
          </cell>
        </row>
        <row r="16955">
          <cell r="A16955" t="str">
            <v>Klinikák 2</v>
          </cell>
          <cell r="D16955" t="str">
            <v xml:space="preserve">, </v>
          </cell>
          <cell r="E16955" t="str">
            <v>Pest</v>
          </cell>
          <cell r="F16955" t="str">
            <v>VIII Budapest, Üllői út Klinikák M3</v>
          </cell>
          <cell r="G16955" t="str">
            <v>Jegypénztárnál kell bekéreckedni, majd folyosó végén jobbra, kis helyiségben falon a mikró BTS. Antennák a peron végeinél az alagútban. Megközelítésük csak metró üzem után !</v>
          </cell>
          <cell r="H16955" t="str">
            <v>Műszaki Diszpécser, tel: 460-37-00/415-81 - Klinikák  műszaki ügyelet: 415-02-es mellék, forgalmi ügyelet: 415-01</v>
          </cell>
          <cell r="I16955" t="str">
            <v>Csak telefonon előre egyeztetve ! Állomáson elhelyezett könyvbe be kell jegyezni a munkavégzést ! Metrós igazolvány és fejlámpa is kell azoknak, akik az alagúti antennákhoz mennek !</v>
          </cell>
          <cell r="J16955" t="str">
            <v>TOP;BS;UBS2100;LTE1800</v>
          </cell>
          <cell r="K16955" t="str">
            <v xml:space="preserve"> N/A</v>
          </cell>
        </row>
        <row r="16956">
          <cell r="A16956" t="str">
            <v>Kmety u 2</v>
          </cell>
          <cell r="D16956" t="str">
            <v xml:space="preserve">, </v>
          </cell>
          <cell r="E16956" t="str">
            <v>Pest</v>
          </cell>
          <cell r="F16956" t="str">
            <v>VI Budapest, Kmety György utca 27</v>
          </cell>
        </row>
        <row r="16957">
          <cell r="A16957" t="str">
            <v>Kmety u 3</v>
          </cell>
          <cell r="D16957" t="str">
            <v xml:space="preserve">, </v>
          </cell>
          <cell r="E16957" t="str">
            <v>Pest</v>
          </cell>
          <cell r="F16957" t="str">
            <v>VI Budapest, Kmety György utca 15</v>
          </cell>
        </row>
        <row r="16958">
          <cell r="A16958" t="str">
            <v>Kmety u 4</v>
          </cell>
          <cell r="D16958" t="str">
            <v xml:space="preserve">, </v>
          </cell>
          <cell r="E16958" t="str">
            <v>Pest</v>
          </cell>
          <cell r="F16958" t="str">
            <v>VI Budapest, Kmety György utca 21</v>
          </cell>
          <cell r="H16958" t="str">
            <v>Banka Zoltán
30/5258223</v>
          </cell>
        </row>
        <row r="16959">
          <cell r="A16959" t="str">
            <v>Knézits u 1</v>
          </cell>
          <cell r="D16959" t="str">
            <v xml:space="preserve">, </v>
          </cell>
          <cell r="E16959" t="str">
            <v>Pest</v>
          </cell>
          <cell r="F16959" t="str">
            <v>XX Budapest, Knézits utca 10/A</v>
          </cell>
          <cell r="K16959" t="str">
            <v>Magyar Telekom Nyrt.</v>
          </cell>
        </row>
        <row r="16960">
          <cell r="A16960" t="str">
            <v>Knézits u 2</v>
          </cell>
          <cell r="D16960" t="str">
            <v xml:space="preserve">, </v>
          </cell>
          <cell r="E16960" t="str">
            <v>Pest</v>
          </cell>
          <cell r="F16960" t="str">
            <v>XX Budapest, Knézits utca 56</v>
          </cell>
          <cell r="K16960" t="str">
            <v>Magyar Telekom Nyrt.</v>
          </cell>
        </row>
        <row r="16961">
          <cell r="A16961" t="str">
            <v>Knézits u 3</v>
          </cell>
          <cell r="D16961" t="str">
            <v xml:space="preserve">, </v>
          </cell>
          <cell r="E16961" t="str">
            <v>Pest</v>
          </cell>
          <cell r="F16961" t="str">
            <v>IX Budapest, Knézits utca 3-13</v>
          </cell>
        </row>
        <row r="16962">
          <cell r="A16962" t="str">
            <v>Knézits u 4</v>
          </cell>
          <cell r="D16962" t="str">
            <v xml:space="preserve">, </v>
          </cell>
          <cell r="E16962" t="str">
            <v>Pest</v>
          </cell>
          <cell r="F16962" t="str">
            <v>IX Budapest, Knézits utca 12</v>
          </cell>
        </row>
        <row r="16963">
          <cell r="A16963" t="str">
            <v>Kocs 1</v>
          </cell>
          <cell r="B16963" t="str">
            <v>47.61284509</v>
          </cell>
          <cell r="C16963" t="str">
            <v>18.20133915</v>
          </cell>
          <cell r="D16963" t="str">
            <v>47.61284509, 18.20133915</v>
          </cell>
          <cell r="E16963" t="str">
            <v>Komárom-Esztergom</v>
          </cell>
          <cell r="F16963" t="str">
            <v>Kocs, külterület 0263/2 hrsz</v>
          </cell>
          <cell r="G16963" t="str">
            <v>M1 autópálya, Tatai leágazás, Tatán Bábolna irányában balra letérni, majd Kocs-on keresztül a Kocs vége tábla előtt az utolsó betonúton jobbra fordulni, utca végéig egyenesen, utca végén balra,  a mezőgazdasági telep mellett jobbra egyenesen (földúton) a Pannon toronyig.</v>
          </cell>
          <cell r="H16963" t="str">
            <v>Pannon</v>
          </cell>
          <cell r="I16963" t="str">
            <v>Sorbafűzött lakatok</v>
          </cell>
          <cell r="J16963" t="str">
            <v>BS;UBS2100;LTE800;MI</v>
          </cell>
          <cell r="K16963" t="str">
            <v>Pannon GSM</v>
          </cell>
        </row>
        <row r="16964">
          <cell r="A16964" t="str">
            <v>Kocs 2</v>
          </cell>
          <cell r="B16964" t="str">
            <v>47.60922917</v>
          </cell>
          <cell r="C16964" t="str">
            <v>18.20504168</v>
          </cell>
          <cell r="D16964" t="str">
            <v>47.60922917, 18.20504168</v>
          </cell>
          <cell r="E16964" t="str">
            <v>Komárom-Esztergom</v>
          </cell>
          <cell r="F16964" t="str">
            <v>Kocs, Kodály Zoltán utca 19</v>
          </cell>
          <cell r="K16964" t="str">
            <v>Magyar Telekom Nyrt.</v>
          </cell>
        </row>
        <row r="16965">
          <cell r="A16965" t="str">
            <v>Kocs M</v>
          </cell>
          <cell r="B16965" t="str">
            <v>47.60568772</v>
          </cell>
          <cell r="C16965" t="str">
            <v>18.21407599</v>
          </cell>
          <cell r="D16965" t="str">
            <v>47.60568772, 18.21407599</v>
          </cell>
          <cell r="E16965" t="str">
            <v>Komárom-Esztergom</v>
          </cell>
          <cell r="F16965" t="str">
            <v>Kocs, Kossuth Lajos utca 1</v>
          </cell>
          <cell r="G16965" t="str">
            <v>Tata felől a Tatai úton érkezünk a településre. A folytatása a Kossuth Lajos utca. Ahol az 1 szám alatt található az épületünk, a Posta mellett.</v>
          </cell>
          <cell r="I16965" t="str">
            <v>Abloy egységkulcs + MT beléptető kártya + egyéni belépőkód</v>
          </cell>
          <cell r="K16965" t="str">
            <v>Magyar Telekom Nyrt.</v>
          </cell>
        </row>
        <row r="16966">
          <cell r="A16966" t="str">
            <v>Kocs N</v>
          </cell>
          <cell r="B16966" t="str">
            <v>47.60738967</v>
          </cell>
          <cell r="C16966" t="str">
            <v>18.21309147</v>
          </cell>
          <cell r="D16966" t="str">
            <v>47.60738967, 18.21309147</v>
          </cell>
          <cell r="E16966" t="str">
            <v>Komárom-Esztergom</v>
          </cell>
          <cell r="F16966" t="str">
            <v>Kocs, Komáromi út 1</v>
          </cell>
        </row>
        <row r="16967">
          <cell r="A16967" t="str">
            <v>Kocsér 1</v>
          </cell>
          <cell r="B16967" t="str">
            <v>47.00254739</v>
          </cell>
          <cell r="C16967" t="str">
            <v>19.91944582</v>
          </cell>
          <cell r="D16967" t="str">
            <v>47.00254739, 19.91944582</v>
          </cell>
          <cell r="E16967" t="str">
            <v>Pest</v>
          </cell>
          <cell r="F16967" t="str">
            <v>Kocsér, Szabadság utca 40</v>
          </cell>
          <cell r="G16967" t="str">
            <v>Dózsa Gy. u.-Hunyadi u. sarok. Posta udvaráról nyílik, posta épületében. Az udvaron Vodafon vagy Telenor torony.</v>
          </cell>
          <cell r="H16967" t="str">
            <v>Baloghné Tóth Marianna nagykörös Ménesi út 5. 06-20-9529-116, 53-359-141 Galgócziné bolt, Eladtuk a Vodának!</v>
          </cell>
          <cell r="I16967" t="str">
            <v>53-as Winkhaus egységkulcs (kecskeméti, szolnoki üzemeltetőknél) + riasztó</v>
          </cell>
          <cell r="J16967" t="str">
            <v>BS;UBS900;LTE800;LL</v>
          </cell>
          <cell r="K16967" t="str">
            <v>VODAFONE Magyarország Mobil Távközlési Rt.</v>
          </cell>
        </row>
        <row r="16968">
          <cell r="A16968" t="str">
            <v>Kocsér 2</v>
          </cell>
          <cell r="D16968" t="str">
            <v xml:space="preserve">, </v>
          </cell>
          <cell r="E16968" t="str">
            <v>Pest</v>
          </cell>
          <cell r="F16968" t="str">
            <v>Kocsér, külterület 021/1 hrsz</v>
          </cell>
          <cell r="G16968" t="str">
            <v>Nagykörös felöl Kocsér előtt közvetlen jobbra a fémburkolatú siló tetején 2db antenna. A donor antenna a létre tartó tornyon, repeater a mérőórával a siló lábazatához bilincselve.</v>
          </cell>
          <cell r="H16968" t="str">
            <v>Dr. Nagy Tibor - Petőfi MGSZ. Elnök- T.: /53/ 359-255,  Bognár András - 2.sz.telephely v.- T.: /53/ 359-255/53 mellék</v>
          </cell>
          <cell r="I16968" t="str">
            <v>Éjjel-nappali portaszolgálat /fegyveres/</v>
          </cell>
          <cell r="K16968" t="str">
            <v xml:space="preserve"> N/A</v>
          </cell>
        </row>
        <row r="16969">
          <cell r="A16969" t="str">
            <v>Kocsér 3</v>
          </cell>
          <cell r="D16969" t="str">
            <v xml:space="preserve">, </v>
          </cell>
          <cell r="E16969" t="str">
            <v>Pest</v>
          </cell>
          <cell r="F16969" t="str">
            <v>Kocsér, Kossuth Lajos utca 14</v>
          </cell>
        </row>
        <row r="16970">
          <cell r="A16970" t="str">
            <v>Kocsis Sándor út 1</v>
          </cell>
          <cell r="D16970" t="str">
            <v xml:space="preserve">, </v>
          </cell>
          <cell r="E16970" t="str">
            <v>Pest</v>
          </cell>
          <cell r="F16970" t="str">
            <v>III Budapest, Kocsis Sándor út 6</v>
          </cell>
          <cell r="G16970" t="str">
            <v>Cím alapján</v>
          </cell>
          <cell r="H16970" t="str">
            <v>Vancsa Beata  1/3673454/55  30/2422888</v>
          </cell>
          <cell r="J16970" t="str">
            <v>KR</v>
          </cell>
        </row>
        <row r="16971">
          <cell r="A16971" t="str">
            <v>Kocsis Sándor út 2</v>
          </cell>
          <cell r="D16971" t="str">
            <v xml:space="preserve">, </v>
          </cell>
          <cell r="E16971" t="str">
            <v>Pest</v>
          </cell>
          <cell r="F16971" t="str">
            <v>III Budapest, Kocsis Sándor út 32</v>
          </cell>
        </row>
        <row r="16972">
          <cell r="A16972" t="str">
            <v>Kocsis u M</v>
          </cell>
          <cell r="D16972" t="str">
            <v xml:space="preserve">, </v>
          </cell>
          <cell r="E16972" t="str">
            <v>Pest</v>
          </cell>
          <cell r="F16972" t="str">
            <v>XI Budapest, Kocsis utca 3</v>
          </cell>
        </row>
        <row r="16973">
          <cell r="A16973" t="str">
            <v>Kocsola 1</v>
          </cell>
          <cell r="B16973" t="str">
            <v>46.57225457</v>
          </cell>
          <cell r="C16973" t="str">
            <v>18.17611623</v>
          </cell>
          <cell r="D16973" t="str">
            <v>46.57225457, 18.17611623</v>
          </cell>
          <cell r="E16973" t="str">
            <v>Tolna</v>
          </cell>
          <cell r="F16973" t="str">
            <v>Kocsola, külterület 0292/25 hrsz</v>
          </cell>
          <cell r="G16973" t="str">
            <v>Nagykónyi és Kocsola közötti főúton a 61-esen az út mellett a 70-es km táblánál.</v>
          </cell>
          <cell r="H16973" t="str">
            <v>Tóth Ferenc, Dombóvár Zay Dezső u. 22.
Szerződéssel és bejutással kapcsolatban: Tóth Ferencné 30/560-5772.</v>
          </cell>
          <cell r="I16973" t="str">
            <v>egységlakat a kerítésen.</v>
          </cell>
          <cell r="J16973" t="str">
            <v>BS;LTE800;MI</v>
          </cell>
          <cell r="K16973" t="str">
            <v>Tóth Ferenc,- Ferencné és - Rubina Diana</v>
          </cell>
        </row>
        <row r="16974">
          <cell r="A16974" t="str">
            <v>Kocsola 2</v>
          </cell>
          <cell r="D16974" t="str">
            <v xml:space="preserve">, </v>
          </cell>
          <cell r="E16974" t="str">
            <v>Tolna</v>
          </cell>
          <cell r="F16974" t="str">
            <v>Kocsola, víztorony 065/1/A hrsz</v>
          </cell>
          <cell r="G16974" t="str">
            <v>61-es főútról a településre beérve a kereszteződésnél balra, majd kb. 500 méterre balra egyenesen az Ady utcán. Végén földes úton jobbra a Hidroglóbuszig. Repeater a tornyon kívül szekrényben, donor antenna megközelítése alpintechnikával.</v>
          </cell>
          <cell r="H16974" t="str">
            <v>Iszli Ernő - Vízmű - T.:  /20/ 927-7608</v>
          </cell>
          <cell r="I16974" t="str">
            <v>Egységlakat</v>
          </cell>
          <cell r="J16974" t="str">
            <v>RE</v>
          </cell>
          <cell r="K16974" t="str">
            <v xml:space="preserve"> N/A</v>
          </cell>
        </row>
        <row r="16975">
          <cell r="A16975" t="str">
            <v>Kocsola 3</v>
          </cell>
          <cell r="D16975" t="str">
            <v xml:space="preserve">, </v>
          </cell>
          <cell r="E16975" t="str">
            <v>Tolna</v>
          </cell>
          <cell r="F16975" t="str">
            <v>Kocsola, külterület 033/1 hrsz</v>
          </cell>
          <cell r="G16975" t="str">
            <v>Dombóvári utcáról a majorban torony</v>
          </cell>
          <cell r="J16975" t="str">
            <v>UBS900;LTE800</v>
          </cell>
          <cell r="K16975" t="str">
            <v>Pannon</v>
          </cell>
        </row>
        <row r="16976">
          <cell r="A16976" t="str">
            <v>Kocsola M</v>
          </cell>
          <cell r="B16976" t="str">
            <v>46.52798891</v>
          </cell>
          <cell r="C16976" t="str">
            <v>18.17228293</v>
          </cell>
          <cell r="D16976" t="str">
            <v>46.52798891, 18.17228293</v>
          </cell>
          <cell r="E16976" t="str">
            <v>Tolna</v>
          </cell>
          <cell r="F16976" t="str">
            <v>Kocsola, Kossuth utca 90</v>
          </cell>
          <cell r="K16976" t="str">
            <v>Magyar Telekom Nyrt.</v>
          </cell>
        </row>
        <row r="16977">
          <cell r="A16977" t="str">
            <v>Kocsola N</v>
          </cell>
          <cell r="B16977" t="str">
            <v>46.52837018</v>
          </cell>
          <cell r="C16977" t="str">
            <v>18.18679762</v>
          </cell>
          <cell r="D16977" t="str">
            <v>46.52837018, 18.18679762</v>
          </cell>
          <cell r="E16977" t="str">
            <v>Tolna</v>
          </cell>
          <cell r="F16977" t="str">
            <v>Kocsola, Rákóczi utca 8</v>
          </cell>
          <cell r="K16977" t="str">
            <v>Magyar Telekom Nyrt.</v>
          </cell>
        </row>
        <row r="16978">
          <cell r="A16978" t="str">
            <v>Kocsola O</v>
          </cell>
          <cell r="D16978" t="str">
            <v xml:space="preserve">, </v>
          </cell>
          <cell r="E16978" t="str">
            <v>Tolna</v>
          </cell>
          <cell r="F16978" t="str">
            <v>Kocsola, Jókai utca 24</v>
          </cell>
        </row>
        <row r="16979">
          <cell r="A16979" t="str">
            <v>Kocsord M</v>
          </cell>
          <cell r="B16979" t="str">
            <v>47.93877086</v>
          </cell>
          <cell r="C16979" t="str">
            <v>22.38390219</v>
          </cell>
          <cell r="D16979" t="str">
            <v>47.93877086, 22.38390219</v>
          </cell>
          <cell r="E16979" t="str">
            <v>Szabolcs-Szatmár-Bereg</v>
          </cell>
          <cell r="F16979" t="str">
            <v>Kocsord, Szent István utca 13</v>
          </cell>
          <cell r="G16979" t="str">
            <v>Kocsord főutcáján, Szent István u. -Béke u. kereszteződésénél, a polgármesteri hivatal udvarán található a konténer</v>
          </cell>
          <cell r="H16979" t="str">
            <v>Apáti István
06- 306361900 
44/502800;</v>
          </cell>
          <cell r="I16979" t="str">
            <v>110CG számú telekomos egységkulcs+telekomos belépőkártya</v>
          </cell>
          <cell r="J16979" t="str">
            <v>KR</v>
          </cell>
        </row>
        <row r="16980">
          <cell r="A16980" t="str">
            <v>Kocsord N</v>
          </cell>
          <cell r="B16980" t="str">
            <v>47.94256867</v>
          </cell>
          <cell r="C16980" t="str">
            <v>22.3716709</v>
          </cell>
          <cell r="D16980" t="str">
            <v>47.94256867, 22.3716709</v>
          </cell>
          <cell r="E16980" t="str">
            <v>Szabolcs-Szatmár-Bereg</v>
          </cell>
          <cell r="F16980" t="str">
            <v>Kocsord, Hunyadi János utca 21</v>
          </cell>
          <cell r="K16980" t="str">
            <v>Magyar Telekom Nyrt.</v>
          </cell>
        </row>
        <row r="16981">
          <cell r="A16981" t="str">
            <v>Kocsord O</v>
          </cell>
          <cell r="B16981" t="str">
            <v>47.93892314</v>
          </cell>
          <cell r="C16981" t="str">
            <v>22.38016096</v>
          </cell>
          <cell r="D16981" t="str">
            <v>47.93892314, 22.38016096</v>
          </cell>
          <cell r="E16981" t="str">
            <v>Szabolcs-Szatmár-Bereg</v>
          </cell>
          <cell r="F16981" t="str">
            <v>Kocsord, Szent István utca 41</v>
          </cell>
        </row>
        <row r="16982">
          <cell r="A16982" t="str">
            <v>Kóka 1</v>
          </cell>
          <cell r="B16982" t="str">
            <v>47.48699271</v>
          </cell>
          <cell r="C16982" t="str">
            <v>19.60211205</v>
          </cell>
          <cell r="D16982" t="str">
            <v>47.48699271, 19.60211205</v>
          </cell>
          <cell r="E16982" t="str">
            <v>Pest</v>
          </cell>
          <cell r="F16982" t="str">
            <v>Kóka, Rákóczi utca 2973 hrsz</v>
          </cell>
          <cell r="G16982" t="str">
            <v>A 31-es út felől a település tulsó végén az utolsó utcán jobbra kb. 2 km, majd PANNON torony mellett balra el, végig a présházak mellett az állomásig</v>
          </cell>
          <cell r="H16982" t="str">
            <v>Nyéki Ferenc / bérbeadó /  T.:  29 428-449</v>
          </cell>
          <cell r="I16982" t="str">
            <v>Egységlakat</v>
          </cell>
          <cell r="J16982" t="str">
            <v>BS;UBS2100;LTE800;MI;LL;WL</v>
          </cell>
          <cell r="K16982" t="str">
            <v>ifj. Nyéki Ferenc</v>
          </cell>
        </row>
        <row r="16983">
          <cell r="A16983" t="str">
            <v>Kóka 2</v>
          </cell>
          <cell r="D16983" t="str">
            <v xml:space="preserve">, </v>
          </cell>
          <cell r="E16983" t="str">
            <v>Pest</v>
          </cell>
          <cell r="F16983" t="str">
            <v>Kóka, Vásártér 325 hrsz</v>
          </cell>
        </row>
        <row r="16984">
          <cell r="A16984" t="str">
            <v>Kóka Dózsa 1</v>
          </cell>
          <cell r="D16984" t="str">
            <v xml:space="preserve">, </v>
          </cell>
          <cell r="E16984" t="str">
            <v>Pest</v>
          </cell>
          <cell r="F16984" t="str">
            <v>Kóka, Dózsa György út 32</v>
          </cell>
          <cell r="G16984" t="str">
            <v>Élelmiszerbolt</v>
          </cell>
          <cell r="H16984" t="str">
            <v>Varró Józsefné
30/9050290
30/2074347
29/428-558</v>
          </cell>
          <cell r="J16984" t="str">
            <v>KR</v>
          </cell>
        </row>
        <row r="16985">
          <cell r="A16985" t="str">
            <v>Kokad 1</v>
          </cell>
          <cell r="B16985" t="str">
            <v>47.40542843</v>
          </cell>
          <cell r="C16985" t="str">
            <v>21.93043675</v>
          </cell>
          <cell r="D16985" t="str">
            <v>47.40542843, 21.93043675</v>
          </cell>
          <cell r="E16985" t="str">
            <v>Hajdú-Bihar</v>
          </cell>
          <cell r="F16985" t="str">
            <v>Kokad, Kossuth Lajos utca 62</v>
          </cell>
          <cell r="G16985" t="str">
            <v>Debrecen felöl érkezve a helységjelző táblától kb 1 Km-re, balra található a Posta épület. A Posta épülete és a templom között lesz egy gyalogos átjáró, ahova a kültéri szekrényeket telepítették.</v>
          </cell>
          <cell r="I16985" t="str">
            <v>A kültéri szekrény BJ20027 típusú RITAL kulccsal nyitható.</v>
          </cell>
          <cell r="K16985" t="str">
            <v>Magyar Telekom Nyrt.</v>
          </cell>
        </row>
        <row r="16986">
          <cell r="A16986" t="str">
            <v>Kokad 2</v>
          </cell>
          <cell r="D16986" t="str">
            <v xml:space="preserve">, </v>
          </cell>
          <cell r="E16986" t="str">
            <v>Hajdú-Bihar</v>
          </cell>
          <cell r="F16986" t="str">
            <v>Kokad, Kossuth Lajos utca 65</v>
          </cell>
        </row>
        <row r="16987">
          <cell r="A16987" t="str">
            <v>Kokad 3</v>
          </cell>
          <cell r="D16987" t="str">
            <v xml:space="preserve">, </v>
          </cell>
          <cell r="E16987" t="str">
            <v>Hajdú-Bihar</v>
          </cell>
          <cell r="F16987" t="str">
            <v>Kokad, sportpálya 37/2 hrsz</v>
          </cell>
          <cell r="G16987" t="str">
            <v>Kokad, Arany J.- Vörösmarty M u. 47.408.305 ;  21.925652</v>
          </cell>
          <cell r="H16987" t="str">
            <v>Kokad Községi Önkormányzat, Kossuth u 60. 52/376-228, 20/3200464; kokadpolghiv@t-online.hu</v>
          </cell>
          <cell r="J16987" t="str">
            <v>BS;LTE800;MI</v>
          </cell>
        </row>
        <row r="16988">
          <cell r="A16988" t="str">
            <v>Kollégium 1</v>
          </cell>
          <cell r="B16988" t="str">
            <v>47.4658221</v>
          </cell>
          <cell r="C16988" t="str">
            <v>19.01693122</v>
          </cell>
          <cell r="D16988" t="str">
            <v>47.4658221, 19.01693122</v>
          </cell>
          <cell r="E16988" t="str">
            <v>Pest</v>
          </cell>
          <cell r="F16988" t="str">
            <v>XI Budapest, Rimaszombati út 2-4</v>
          </cell>
          <cell r="G16988" t="str">
            <v>A volt Osztyapenkó szobor melletti magas épület, az autókereskedés mögött.</v>
          </cell>
          <cell r="H16988" t="str">
            <v>Helyszíni őrszemélyzet: 30-867-7769
Glavinics Tibor: 20-220-8803, 06-1-580-94-36 glavinics.tibor@bfvk.hu
Bánó Lehel ingatlanfelelős: 20-3351059</v>
          </cell>
          <cell r="I16988" t="str">
            <v>Előzetes egyeztetés nem szükséges a bejutáshoz. 24 órás élőerős őrzés működik. A helyszínről kell értesíteni az őrszolgálatot. (a tel. szám a helyszínen is kint van). A munkavégzést az őrző-védő cég helyi őrénél kell jelezi, egyben ő nyitja az ajtókat.</v>
          </cell>
          <cell r="J16988" t="str">
            <v>TBS;BS;UBS2100;LTE800;LTE1800;MI;LL</v>
          </cell>
          <cell r="K16988" t="str">
            <v>Fővárosi Önk. Komját Aladár Kollégiuma</v>
          </cell>
        </row>
        <row r="16989">
          <cell r="A16989" t="str">
            <v>Kolontár 1</v>
          </cell>
          <cell r="D16989" t="str">
            <v xml:space="preserve">, </v>
          </cell>
          <cell r="E16989" t="str">
            <v>Veszprém</v>
          </cell>
          <cell r="F16989" t="str">
            <v>Kolontár, Fiktív utca 1</v>
          </cell>
        </row>
        <row r="16990">
          <cell r="A16990" t="str">
            <v>Kolontár 2</v>
          </cell>
          <cell r="D16990" t="str">
            <v xml:space="preserve">, </v>
          </cell>
          <cell r="E16990" t="str">
            <v>Veszprém</v>
          </cell>
          <cell r="F16990" t="str">
            <v>Kolontár, Petőfi utca</v>
          </cell>
        </row>
        <row r="16991">
          <cell r="A16991" t="str">
            <v>Kolontár Kossuth 1</v>
          </cell>
          <cell r="D16991" t="str">
            <v xml:space="preserve">, </v>
          </cell>
          <cell r="E16991" t="str">
            <v>Veszprém</v>
          </cell>
          <cell r="F16991" t="str">
            <v>Kolontár, Kossuth Lajos utca 40</v>
          </cell>
          <cell r="G16991" t="str">
            <v>Ajka felől beérve a falu túlsó oldalán jobbra.</v>
          </cell>
          <cell r="H16991" t="str">
            <v>Fuchs Zsolt
30/9010665</v>
          </cell>
          <cell r="J16991" t="str">
            <v>KR</v>
          </cell>
        </row>
        <row r="16992">
          <cell r="A16992" t="str">
            <v>Kolostor út 1</v>
          </cell>
          <cell r="D16992" t="str">
            <v xml:space="preserve">, </v>
          </cell>
          <cell r="E16992" t="str">
            <v>Pest</v>
          </cell>
          <cell r="F16992" t="str">
            <v>III Budapest, Kolostor út 17</v>
          </cell>
        </row>
        <row r="16993">
          <cell r="A16993" t="str">
            <v>Kolostor út 2</v>
          </cell>
          <cell r="D16993" t="str">
            <v xml:space="preserve">, </v>
          </cell>
          <cell r="E16993" t="str">
            <v>Pest</v>
          </cell>
          <cell r="F16993" t="str">
            <v>III Budapest, Kolostor út 9</v>
          </cell>
        </row>
        <row r="16994">
          <cell r="A16994" t="str">
            <v>Kolosy tér 1</v>
          </cell>
          <cell r="D16994" t="str">
            <v xml:space="preserve">, </v>
          </cell>
          <cell r="E16994" t="str">
            <v>Pest</v>
          </cell>
          <cell r="F16994" t="str">
            <v>II Budapest, Bécsi út 32</v>
          </cell>
          <cell r="K16994" t="str">
            <v>Újlaki Sarlós Boldogasszony Plébánia</v>
          </cell>
        </row>
        <row r="16995">
          <cell r="A16995" t="str">
            <v>Kolosy tér M</v>
          </cell>
          <cell r="B16995" t="str">
            <v>47.52784506</v>
          </cell>
          <cell r="C16995" t="str">
            <v>19.03794338</v>
          </cell>
          <cell r="D16995" t="str">
            <v>47.52784506, 19.03794338</v>
          </cell>
          <cell r="E16995" t="str">
            <v>Pest</v>
          </cell>
          <cell r="F16995" t="str">
            <v>III Budapest, Kolosy tér 5-6</v>
          </cell>
          <cell r="K16995" t="str">
            <v>Magyar Telekom Nyrt.</v>
          </cell>
        </row>
        <row r="16996">
          <cell r="A16996" t="str">
            <v>Kolosy tér N</v>
          </cell>
          <cell r="B16996" t="str">
            <v>47.52764718</v>
          </cell>
          <cell r="C16996" t="str">
            <v>19.03799654</v>
          </cell>
          <cell r="D16996" t="str">
            <v>47.52764718, 19.03799654</v>
          </cell>
          <cell r="E16996" t="str">
            <v>Pest</v>
          </cell>
          <cell r="F16996" t="str">
            <v>III Budapest, Kolosy tér 4</v>
          </cell>
          <cell r="G16996" t="str">
            <v>GTS:GTS Társszolgáltatói vonak (Telekom) a berendezések a hálózati eszközöknél.</v>
          </cell>
          <cell r="H16996" t="str">
            <v>GTS NOC, 814-4222, 20/480-6221</v>
          </cell>
        </row>
        <row r="16997">
          <cell r="A16997" t="str">
            <v>Kolozs köz 1</v>
          </cell>
          <cell r="D16997" t="str">
            <v xml:space="preserve">, </v>
          </cell>
          <cell r="E16997" t="str">
            <v>Pest</v>
          </cell>
          <cell r="F16997" t="str">
            <v>XVI Budapest, Kolozs köz 5</v>
          </cell>
          <cell r="G16997" t="str">
            <v>Kolozs köz 5- főbejárattal szemben a parkban</v>
          </cell>
          <cell r="K16997" t="str">
            <v>Magyar Telekom Nyrt.</v>
          </cell>
        </row>
        <row r="16998">
          <cell r="A16998" t="str">
            <v>Kolozsvár u 1</v>
          </cell>
          <cell r="D16998" t="str">
            <v xml:space="preserve">, </v>
          </cell>
          <cell r="E16998" t="str">
            <v>Pest</v>
          </cell>
          <cell r="F16998" t="str">
            <v>XVIII Budapest, Kolozsvár utca 34</v>
          </cell>
          <cell r="G16998" t="str">
            <v>XVIII.ker Igaz u 7-es épület után a parkban.</v>
          </cell>
          <cell r="K16998" t="str">
            <v>Magyar Telekom Nyrt.</v>
          </cell>
        </row>
        <row r="16999">
          <cell r="A16999" t="str">
            <v>Kolozsvár u 2</v>
          </cell>
          <cell r="D16999" t="str">
            <v xml:space="preserve">, </v>
          </cell>
          <cell r="E16999" t="str">
            <v>Pest</v>
          </cell>
          <cell r="F16999" t="str">
            <v>XX Budapest, Kolozsvár utca 44-46</v>
          </cell>
          <cell r="K16999" t="str">
            <v>Magyar Telekom Nyrt.</v>
          </cell>
        </row>
        <row r="17000">
          <cell r="A17000" t="str">
            <v>Kolozsvár u 5A</v>
          </cell>
          <cell r="D17000" t="str">
            <v xml:space="preserve">, </v>
          </cell>
          <cell r="E17000" t="str">
            <v>Pest</v>
          </cell>
          <cell r="F17000" t="str">
            <v>XV Budapest, Kolozsvár utca 1</v>
          </cell>
        </row>
        <row r="17001">
          <cell r="A17001" t="str">
            <v>Kolozsvár u 5B</v>
          </cell>
          <cell r="B17001" t="str">
            <v>47.53597559</v>
          </cell>
          <cell r="C17001" t="str">
            <v>19.11475258</v>
          </cell>
          <cell r="D17001" t="str">
            <v>47.53597559, 19.11475258</v>
          </cell>
          <cell r="E17001" t="str">
            <v>Pest</v>
          </cell>
          <cell r="F17001" t="str">
            <v>XV Budapest, Kolozsvár utca 46</v>
          </cell>
        </row>
        <row r="17002">
          <cell r="A17002" t="str">
            <v>Kolozsvári u 6A</v>
          </cell>
          <cell r="D17002" t="str">
            <v xml:space="preserve">, </v>
          </cell>
          <cell r="E17002" t="str">
            <v>Pest</v>
          </cell>
          <cell r="F17002" t="str">
            <v>XXI Budapest, Kolozsvári utca 61-65</v>
          </cell>
        </row>
        <row r="17003">
          <cell r="A17003" t="str">
            <v>Kolozsvári u M</v>
          </cell>
          <cell r="B17003" t="str">
            <v>47.49150786</v>
          </cell>
          <cell r="C17003" t="str">
            <v>19.13786809</v>
          </cell>
          <cell r="D17003" t="str">
            <v>47.49150786, 19.13786809</v>
          </cell>
          <cell r="E17003" t="str">
            <v>Pest</v>
          </cell>
          <cell r="F17003" t="str">
            <v>X Budapest, Kolozsvári utca 57</v>
          </cell>
          <cell r="K17003" t="str">
            <v>Magyar Telekom Nyrt.</v>
          </cell>
        </row>
        <row r="17004">
          <cell r="A17004" t="str">
            <v>Komádi 1</v>
          </cell>
          <cell r="B17004" t="str">
            <v>47.01308116</v>
          </cell>
          <cell r="C17004" t="str">
            <v>21.49878381</v>
          </cell>
          <cell r="D17004" t="str">
            <v>47.01308116, 21.49878381</v>
          </cell>
          <cell r="E17004" t="str">
            <v>Hajdú-Bihar</v>
          </cell>
          <cell r="F17004" t="str">
            <v>Komádi, Furtai út 374/1 hrsz</v>
          </cell>
          <cell r="G17004" t="str">
            <v>Komádi belterületén Furta felé AH torony mellett állomás a víztorony fszt-jén (épített helyiség).</v>
          </cell>
          <cell r="H17004" t="str">
            <v>2017.08.16  Büki Mihály  +36704122836  laszlo.sandor@trvzrt.hu;  juhasz.laszlo@trvzrt.hu
Döbreiné Zombori Judit: +36 70 317-9759, Konyag János: + 36 70 685-9307
Telefon: 56/422-522 mellék: 136</v>
          </cell>
          <cell r="I17004" t="str">
            <v>Víztorony ajtaján vízmű lakat, névsorban szereplő személyeknek adják ki a kulcsot, vízmű ügyelet 0-24 óráig Komádi, Dobó u.13. T: 70/412-2836 (ügyeleti szám)</v>
          </cell>
          <cell r="J17004" t="str">
            <v>BS;UBS2100;LTE800;MI;LL</v>
          </cell>
          <cell r="K17004" t="str">
            <v>Komádi-94 Kft.</v>
          </cell>
        </row>
        <row r="17005">
          <cell r="A17005" t="str">
            <v>Komádi 2</v>
          </cell>
          <cell r="D17005" t="str">
            <v xml:space="preserve">, </v>
          </cell>
          <cell r="E17005" t="str">
            <v>Hajdú-Bihar</v>
          </cell>
          <cell r="F17005" t="str">
            <v>Komádi, Heréskert 13</v>
          </cell>
          <cell r="G17005" t="str">
            <v>Komádiból Furta felé haladva a helységvége tábla után 300m az AH torony balra.</v>
          </cell>
          <cell r="H17005" t="str">
            <v>AH központ tel. : 464-24-64,</v>
          </cell>
          <cell r="I17005" t="str">
            <v>Hétköznap 7,30 - 15,30 -ig  a bejutás nem gond, egyeztető telefon: 54/438-067  Munkaidő után, hétvégén telefonálni kell :  Szabó Tamás üzemvezető , 70/332-42-02</v>
          </cell>
          <cell r="J17005" t="str">
            <v>TBS;LL</v>
          </cell>
          <cell r="K17005" t="str">
            <v>ANTENNA-HUNGÁRIA RT.</v>
          </cell>
        </row>
        <row r="17006">
          <cell r="A17006" t="str">
            <v>Komádi H</v>
          </cell>
          <cell r="D17006" t="str">
            <v xml:space="preserve">, </v>
          </cell>
          <cell r="E17006" t="str">
            <v>Hajdú-Bihar</v>
          </cell>
          <cell r="F17006" t="str">
            <v>Komádi, Hősök tere 11</v>
          </cell>
        </row>
        <row r="17007">
          <cell r="A17007" t="str">
            <v>Komádi J</v>
          </cell>
          <cell r="D17007" t="str">
            <v xml:space="preserve">, </v>
          </cell>
          <cell r="E17007" t="str">
            <v>Hajdú-Bihar</v>
          </cell>
          <cell r="F17007" t="str">
            <v>Komádi, Fő utca 37</v>
          </cell>
        </row>
        <row r="17008">
          <cell r="A17008" t="str">
            <v>Komádi K</v>
          </cell>
          <cell r="D17008" t="str">
            <v xml:space="preserve">, </v>
          </cell>
          <cell r="E17008" t="str">
            <v>Hajdú-Bihar</v>
          </cell>
          <cell r="F17008" t="str">
            <v>Komádi, Hősök tere 8</v>
          </cell>
        </row>
        <row r="17009">
          <cell r="A17009" t="str">
            <v>Komádi Köztársaság 1</v>
          </cell>
          <cell r="D17009" t="str">
            <v xml:space="preserve">, </v>
          </cell>
          <cell r="E17009" t="str">
            <v>Hajdú-Bihar</v>
          </cell>
          <cell r="F17009" t="str">
            <v>Komádi, Köztársaság útja 26</v>
          </cell>
          <cell r="J17009" t="str">
            <v>TRD</v>
          </cell>
        </row>
        <row r="17010">
          <cell r="A17010" t="str">
            <v>Komádi L</v>
          </cell>
          <cell r="B17010" t="str">
            <v>46.99788833</v>
          </cell>
          <cell r="C17010" t="str">
            <v>21.49208885</v>
          </cell>
          <cell r="D17010" t="str">
            <v>46.99788833, 21.49208885</v>
          </cell>
          <cell r="E17010" t="str">
            <v>Hajdú-Bihar</v>
          </cell>
          <cell r="F17010" t="str">
            <v>Komádi, Szent István útja 24</v>
          </cell>
        </row>
        <row r="17011">
          <cell r="A17011" t="str">
            <v>Komádi M</v>
          </cell>
          <cell r="B17011" t="str">
            <v>47.00137245</v>
          </cell>
          <cell r="C17011" t="str">
            <v>21.48698578</v>
          </cell>
          <cell r="D17011" t="str">
            <v>47.00137245, 21.48698578</v>
          </cell>
          <cell r="E17011" t="str">
            <v>Hajdú-Bihar</v>
          </cell>
          <cell r="F17011" t="str">
            <v>Komádi, Hősök tere 4</v>
          </cell>
          <cell r="G17011" t="str">
            <v>A konténerek a Polgármesteri Hivatal udvarán találhatóak, ahova a Köztársaság útja felöl lehet behajtani.</v>
          </cell>
          <cell r="H17011" t="str">
            <v>Takács György  30/ 4454356 /T-Com/</v>
          </cell>
          <cell r="I17011" t="str">
            <v>Az utcai nagykaput, illetve a konténert WinkHaus kulccsal lehet nyitni, illetve a belépéshez érvényes belépő kártyára is szükség van.</v>
          </cell>
          <cell r="J17011" t="str">
            <v>UBS2100;MI;LL</v>
          </cell>
          <cell r="K17011" t="str">
            <v>Magyar Telekom Nyrt.</v>
          </cell>
        </row>
        <row r="17012">
          <cell r="A17012" t="str">
            <v>Komádi N</v>
          </cell>
          <cell r="D17012" t="str">
            <v xml:space="preserve">, </v>
          </cell>
          <cell r="E17012" t="str">
            <v>Hajdú-Bihar</v>
          </cell>
          <cell r="F17012" t="str">
            <v>Komádi, Fő utca 2</v>
          </cell>
          <cell r="G17012" t="str">
            <v>GTS:Beltéri: a rack -ben Antenna: sátortetőn.</v>
          </cell>
          <cell r="H17012" t="str">
            <v>központi kontakt: Beke Béla 20/434-6274 helyi kontakt: Noszkó Józsefné fiókvezető; 20/269-0302</v>
          </cell>
          <cell r="K17012" t="str">
            <v>Magyar Telekom Nyrt.</v>
          </cell>
        </row>
        <row r="17013">
          <cell r="A17013" t="str">
            <v>Komádi O</v>
          </cell>
          <cell r="D17013" t="str">
            <v xml:space="preserve">, </v>
          </cell>
          <cell r="E17013" t="str">
            <v>Hajdú-Bihar</v>
          </cell>
          <cell r="F17013" t="str">
            <v>Komádi, Fő utca 1-3</v>
          </cell>
          <cell r="K17013" t="str">
            <v>Magyar Telekom Nyrt.</v>
          </cell>
        </row>
        <row r="17014">
          <cell r="A17014" t="str">
            <v>Komádi P</v>
          </cell>
          <cell r="D17014" t="str">
            <v xml:space="preserve">, </v>
          </cell>
          <cell r="E17014" t="str">
            <v>Hajdú-Bihar</v>
          </cell>
          <cell r="F17014" t="str">
            <v>Komádi, Hősök tere 14</v>
          </cell>
          <cell r="K17014" t="str">
            <v>Magyar Telekom Nyrt.</v>
          </cell>
        </row>
        <row r="17015">
          <cell r="A17015" t="str">
            <v>Komádi Q</v>
          </cell>
          <cell r="D17015" t="str">
            <v xml:space="preserve">, </v>
          </cell>
          <cell r="E17015" t="str">
            <v>Hajdú-Bihar</v>
          </cell>
          <cell r="F17015" t="str">
            <v>Komádi, Fő utca 10</v>
          </cell>
        </row>
        <row r="17016">
          <cell r="A17016" t="str">
            <v>Komádi R</v>
          </cell>
          <cell r="D17016" t="str">
            <v xml:space="preserve">, </v>
          </cell>
          <cell r="E17016" t="str">
            <v>Hajdú-Bihar</v>
          </cell>
          <cell r="F17016" t="str">
            <v>Komádi, Fő utca 5</v>
          </cell>
        </row>
        <row r="17017">
          <cell r="A17017" t="str">
            <v>Komádi S</v>
          </cell>
          <cell r="D17017" t="str">
            <v xml:space="preserve">, </v>
          </cell>
          <cell r="E17017" t="str">
            <v>Hajdú-Bihar</v>
          </cell>
          <cell r="F17017" t="str">
            <v>Komádi, Köztársaság útja 31</v>
          </cell>
        </row>
        <row r="17018">
          <cell r="A17018" t="str">
            <v>Komárom 1</v>
          </cell>
          <cell r="B17018" t="str">
            <v>47.74568918</v>
          </cell>
          <cell r="C17018" t="str">
            <v>18.13151162</v>
          </cell>
          <cell r="D17018" t="str">
            <v>47.74568918, 18.13151162</v>
          </cell>
          <cell r="E17018" t="str">
            <v>Komárom-Esztergom</v>
          </cell>
          <cell r="F17018" t="str">
            <v>Komárom, Sport utca 796/8 hrsz</v>
          </cell>
          <cell r="G17018" t="str">
            <v xml:space="preserve">M1-es autópálya felől egyenesen végig a városon Révkomárom felé. A központban a körforgalom utáni lámpánál jobbra a kemping sarkáig. Ott balra, az elágnál megint balra a toronyig </v>
          </cell>
          <cell r="I17018" t="str">
            <v>Egységlakat a kerítésen.</v>
          </cell>
          <cell r="J17018" t="str">
            <v>BS;UBS2100;LTE800;MI;LL</v>
          </cell>
          <cell r="K17018" t="str">
            <v>Magyar Telekom Nyrt. Mobil Szolgáltatások Üzletág</v>
          </cell>
        </row>
        <row r="17019">
          <cell r="A17019" t="str">
            <v>Komárom 2</v>
          </cell>
          <cell r="B17019" t="str">
            <v>47.73959186</v>
          </cell>
          <cell r="C17019" t="str">
            <v>18.08616057</v>
          </cell>
          <cell r="D17019" t="str">
            <v>47.73959186, 18.08616057</v>
          </cell>
          <cell r="E17019" t="str">
            <v>Komárom-Esztergom</v>
          </cell>
          <cell r="F17019" t="str">
            <v>Komárom, távvezetékoszlop 069/4 hrsz</v>
          </cell>
          <cell r="G17019" t="str">
            <v>1-es főúton Győr felé, Komárom vége tábla után közvetlen balra, majd a vasúti átjáró után rögtön jobbra. A sinek mellett tovább az erdő sarkáig. Ott balra haladva kb. 100 méterre jobbra 120 kV-os oszlop alatt outdoor-ok. Antennák megközelítése TILOS és életveszélyes !!!</v>
          </cell>
          <cell r="H17019" t="str">
            <v>Horváth Csaba - ÉDÁSZ - T.: 30/ 9899-346,   terület tulajdonos: Balázs Endre /34/340-523</v>
          </cell>
          <cell r="I17019" t="str">
            <v>Outdoor-okhoz szabadon, antennák megközelítése TILOS és életveszélyes.</v>
          </cell>
          <cell r="J17019" t="str">
            <v>BS;UBS2100;MI</v>
          </cell>
          <cell r="K17019" t="str">
            <v xml:space="preserve">ÉDÁSZ Rt. Horváth János </v>
          </cell>
        </row>
        <row r="17020">
          <cell r="A17020" t="str">
            <v>Komárom 3</v>
          </cell>
          <cell r="B17020" t="str">
            <v>47.73578231</v>
          </cell>
          <cell r="C17020" t="str">
            <v>18.12200384</v>
          </cell>
          <cell r="D17020" t="str">
            <v>47.73578231, 18.12200384</v>
          </cell>
          <cell r="E17020" t="str">
            <v>Komárom-Esztergom</v>
          </cell>
          <cell r="F17020" t="str">
            <v>Komárom, Térffy Gyula utca 1170 hrsz</v>
          </cell>
          <cell r="G17020" t="str">
            <v xml:space="preserve">M1-felől beérve a városba, első utcán jobbra, majd ismét jobbra fel a Nokia feliratu fehér beton víztoronyig. Mellette a volt Igmándi erőd. Belül a földszinten jobbra épített helyiség, a torony tetején  később UMTS outdoor. A torony palástján Pannon tárbócokon vannak felszerelve az antennák, </v>
          </cell>
          <cell r="H17020" t="str">
            <v xml:space="preserve">Központi Telefonos Ügyfélszolgálat 06-40-555-222   (Az úr, akit 1-2 nappal előtte értesíteni kell: Üveg István vízágazat műszaki vezető uveg.istvandvrt.hu, +36-34-540-610, +36-30-539-7220) </v>
          </cell>
          <cell r="I17020" t="str">
            <v>Belépési engedély kérelem alapján. A toronyban biztonsági riasztó rendszer működik, a kód:3698 (a 3-as szám kicsit szorul, ezért figyelni kell, hogy vette-e), a diszpécsernél minden esetben be és ki kell jelentkezni!</v>
          </cell>
          <cell r="J17020" t="str">
            <v>TBS;BS;UBS2100;LTE800;MI;LL</v>
          </cell>
          <cell r="K17020" t="str">
            <v>Komárom-Ács Vízmű Kft.</v>
          </cell>
        </row>
        <row r="17021">
          <cell r="A17021" t="str">
            <v>Komárom 4</v>
          </cell>
          <cell r="D17021" t="str">
            <v xml:space="preserve">, </v>
          </cell>
          <cell r="E17021" t="str">
            <v>Komárom-Esztergom</v>
          </cell>
          <cell r="F17021" t="str">
            <v>Komárom, Dunapart 1</v>
          </cell>
          <cell r="G17021" t="str">
            <v>Budapestről érkezve át a városon a körforgalomnál Győr felé, a vasúti átjáró után a Monostori Erődnél jobbra be, majd a műemléken belül kétszer balra a falra erősített szekrényben a repeater.</v>
          </cell>
          <cell r="H17021" t="str">
            <v>Varga István, 06/34/540-582
Szerződéssel kapcsolatban. Rózsahegyiné Fikner Anna 34/540-582/109mellék, bejutással kapcsolatban: Takácsné Csordás Katalin 34/540-582/101mellék.</v>
          </cell>
          <cell r="I17021" t="str">
            <v>Varga István, 06/34/540-582</v>
          </cell>
          <cell r="J17021" t="str">
            <v>RE</v>
          </cell>
          <cell r="K17021" t="str">
            <v>Monostori Erőd Hadkultúra Központ KHT</v>
          </cell>
        </row>
        <row r="17022">
          <cell r="A17022" t="str">
            <v>Komárom 5</v>
          </cell>
          <cell r="B17022" t="str">
            <v>47.74416092</v>
          </cell>
          <cell r="C17022" t="str">
            <v>18.11360187</v>
          </cell>
          <cell r="D17022" t="str">
            <v>47.74416092, 18.11360187</v>
          </cell>
          <cell r="E17022" t="str">
            <v>Komárom-Esztergom</v>
          </cell>
          <cell r="F17022" t="str">
            <v>Komárom, Klapka György út 40</v>
          </cell>
          <cell r="G17022" t="str">
            <v>Budapestről a központi körforgalom előtt balra
GTS:Gabona SilóRégi irodaépületben a szerverszobában.GTS: 2 db Harris keret a volt iroda épület földszintjén a bejárattól balra lévő szerver helyiségben. Antennák a siló tetőfelépítményén, a Telekom tartók között két árbocon.</v>
          </cell>
          <cell r="H17022" t="str">
            <v>0</v>
          </cell>
          <cell r="I17022" t="str">
            <v>GTS:Bejutáshoz előre telefonálni. Hétközben: Csécsey Sándor üzemvezető, 30/ 491-9324. Hétvégén: Johannes Gábor karbantartó, 30/ 516-1455.</v>
          </cell>
          <cell r="J17022" t="str">
            <v>BS;UBS2100;LTE800;MI;LL</v>
          </cell>
          <cell r="K17022" t="str">
            <v>PANNONMILL Malomipari Zrt.</v>
          </cell>
        </row>
        <row r="17023">
          <cell r="A17023" t="str">
            <v>Komárom 6</v>
          </cell>
          <cell r="B17023" t="str">
            <v>47.73296876</v>
          </cell>
          <cell r="C17023" t="str">
            <v>18.18393021</v>
          </cell>
          <cell r="D17023" t="str">
            <v>47.73296876, 18.18393021</v>
          </cell>
          <cell r="E17023" t="str">
            <v>Komárom-Esztergom</v>
          </cell>
          <cell r="F17023" t="str">
            <v>Komárom, Szabadság utca 0301/31 hrsz</v>
          </cell>
          <cell r="G17023" t="str">
            <v xml:space="preserve">Budapest felől az M1 autópályán haladva komárom lejáratnál lekanyarodni jobbra a 13-as főútra. Komáromban a körforgalomnál az első kijáratnál jobbra az 1-es útra kanyarodni, Szőny-Almásfüzitő-Tata irányába. Az 1-es úton haladva a Szabadság útra kell kanyarodni jobbra, majd a következő utca balra a toronyig. </v>
          </cell>
          <cell r="H17023" t="str">
            <v>Pannon</v>
          </cell>
          <cell r="I17023" t="str">
            <v xml:space="preserve">Sorbafűzött lakat. </v>
          </cell>
          <cell r="J17023" t="str">
            <v>UBS2100;LTE800;MI</v>
          </cell>
          <cell r="K17023" t="str">
            <v>Pannon GSM Távközlési Zrt.</v>
          </cell>
        </row>
        <row r="17024">
          <cell r="A17024" t="str">
            <v>Komárom 7</v>
          </cell>
          <cell r="D17024" t="str">
            <v xml:space="preserve">, </v>
          </cell>
          <cell r="E17024" t="str">
            <v>Komárom-Esztergom</v>
          </cell>
          <cell r="F17024" t="str">
            <v xml:space="preserve">Komárom, </v>
          </cell>
        </row>
        <row r="17025">
          <cell r="A17025" t="str">
            <v>Komárom 7A</v>
          </cell>
          <cell r="D17025" t="str">
            <v xml:space="preserve">, </v>
          </cell>
          <cell r="E17025" t="str">
            <v>Komárom-Esztergom</v>
          </cell>
          <cell r="F17025" t="str">
            <v>Komárom, Szennyvíz tlp 0403/14 hrsz</v>
          </cell>
          <cell r="K17025" t="str">
            <v>Magyar Telekom Nyrt.</v>
          </cell>
        </row>
        <row r="17026">
          <cell r="A17026" t="str">
            <v>Komárom 7B</v>
          </cell>
          <cell r="D17026" t="str">
            <v xml:space="preserve">, </v>
          </cell>
          <cell r="E17026" t="str">
            <v>Komárom-Esztergom</v>
          </cell>
          <cell r="F17026" t="str">
            <v>Komárom, Szent László utca 3</v>
          </cell>
          <cell r="G17026" t="str">
            <v>GTS:Az ant. elhelyezkedés, tipus: sátortetőn. A beltéri elhelyezkedés: az irodában, saját rack-ben.</v>
          </cell>
          <cell r="H17026" t="str">
            <v>Kontakt: Vaczula István Tel: 96/511-810</v>
          </cell>
        </row>
        <row r="17027">
          <cell r="A17027" t="str">
            <v>Komárom 7C</v>
          </cell>
          <cell r="D17027" t="str">
            <v xml:space="preserve">, </v>
          </cell>
          <cell r="E17027" t="str">
            <v>Komárom-Esztergom</v>
          </cell>
          <cell r="F17027" t="str">
            <v>Komárom, Somos utca 070/1 hrsz</v>
          </cell>
        </row>
        <row r="17028">
          <cell r="A17028" t="str">
            <v>Komárom 7D</v>
          </cell>
          <cell r="D17028" t="str">
            <v xml:space="preserve">, </v>
          </cell>
          <cell r="E17028" t="str">
            <v>Komárom-Esztergom</v>
          </cell>
          <cell r="F17028" t="str">
            <v>Komárom, Tópart lakótelep 2/B</v>
          </cell>
          <cell r="G17028" t="str">
            <v>A 13-as úton az M1 felöl Komáromba érve a Madách Imre úti kereszteződés után az első behajtó jobbra fordulunk, majd a kerítésen áthaladva ismét jobbra és az út végéig haladunk. Itt leparkolunk és gyalog, egyenesen a játszótér felé haladunk amelynek szélén található a kültéri szekrény.</v>
          </cell>
          <cell r="I17028" t="str">
            <v>Abloy egység kulcs</v>
          </cell>
        </row>
        <row r="17029">
          <cell r="A17029" t="str">
            <v>Komárom 7E</v>
          </cell>
          <cell r="B17029" t="str">
            <v>47.74536133</v>
          </cell>
          <cell r="C17029" t="str">
            <v>18.07583991</v>
          </cell>
          <cell r="D17029" t="str">
            <v>47.74536133, 18.07583991</v>
          </cell>
          <cell r="E17029" t="str">
            <v>Komárom-Esztergom</v>
          </cell>
          <cell r="F17029" t="str">
            <v>Komárom, Bánki Donát utca 8</v>
          </cell>
        </row>
        <row r="17030">
          <cell r="A17030" t="str">
            <v>Komárom 7F</v>
          </cell>
          <cell r="B17030" t="str">
            <v>47.73562166</v>
          </cell>
          <cell r="C17030" t="str">
            <v>18.15890009</v>
          </cell>
          <cell r="D17030" t="str">
            <v>47.73562166, 18.15890009</v>
          </cell>
          <cell r="E17030" t="str">
            <v>Komárom-Esztergom</v>
          </cell>
          <cell r="F17030" t="str">
            <v>Komárom, Széchenyi utca 68</v>
          </cell>
        </row>
        <row r="17031">
          <cell r="A17031" t="str">
            <v>Komárom 7G</v>
          </cell>
          <cell r="D17031" t="str">
            <v xml:space="preserve">, </v>
          </cell>
          <cell r="E17031" t="str">
            <v>Komárom-Esztergom</v>
          </cell>
          <cell r="F17031" t="str">
            <v>Komárom, Puskás Tivadar utca 8</v>
          </cell>
        </row>
        <row r="17032">
          <cell r="A17032" t="str">
            <v>Komárom 7H</v>
          </cell>
          <cell r="D17032" t="str">
            <v xml:space="preserve">, </v>
          </cell>
          <cell r="E17032" t="str">
            <v>Komárom-Esztergom</v>
          </cell>
          <cell r="F17032" t="str">
            <v>Komárom, Irinyi János utca 8</v>
          </cell>
        </row>
        <row r="17033">
          <cell r="A17033" t="str">
            <v>Komárom Alumetal 1</v>
          </cell>
          <cell r="D17033" t="str">
            <v xml:space="preserve">, </v>
          </cell>
          <cell r="E17033" t="str">
            <v>Komárom-Esztergom</v>
          </cell>
          <cell r="F17033" t="str">
            <v>Komárom, Irínyi János utca 10</v>
          </cell>
          <cell r="J17033" t="str">
            <v>KR</v>
          </cell>
        </row>
        <row r="17034">
          <cell r="A17034" t="str">
            <v>Komárom Árpád 1</v>
          </cell>
          <cell r="D17034" t="str">
            <v xml:space="preserve">, </v>
          </cell>
          <cell r="E17034" t="str">
            <v>Komárom-Esztergom</v>
          </cell>
          <cell r="F17034" t="str">
            <v>Komárom, Árpád vezér utca 21</v>
          </cell>
          <cell r="G17034" t="str">
            <v>GTS:GTS Társszolgáltatói vonak (Telekom) a berendezések a hálózati eszközöknél.</v>
          </cell>
          <cell r="H17034" t="str">
            <v>Postenyi Róbert, 30/969-1220</v>
          </cell>
        </row>
        <row r="17035">
          <cell r="A17035" t="str">
            <v>Komárom Asztalos 1</v>
          </cell>
          <cell r="D17035" t="str">
            <v xml:space="preserve">, </v>
          </cell>
          <cell r="E17035" t="str">
            <v>Komárom-Esztergom</v>
          </cell>
          <cell r="F17035" t="str">
            <v>Komárom, Asztalos Béla utca 3</v>
          </cell>
        </row>
        <row r="17036">
          <cell r="A17036" t="str">
            <v>Komárom Bajcsy M</v>
          </cell>
          <cell r="D17036" t="str">
            <v xml:space="preserve">, </v>
          </cell>
          <cell r="E17036" t="str">
            <v>Komárom-Esztergom</v>
          </cell>
          <cell r="F17036" t="str">
            <v>Komárom, Bajcsy-Zsilinszky utca 1</v>
          </cell>
          <cell r="K17036" t="str">
            <v>Magyar Telekom Nyrt.</v>
          </cell>
        </row>
        <row r="17037">
          <cell r="A17037" t="str">
            <v>Komárom Bajcsy N</v>
          </cell>
          <cell r="D17037" t="str">
            <v xml:space="preserve">, </v>
          </cell>
          <cell r="E17037" t="str">
            <v>Komárom-Esztergom</v>
          </cell>
          <cell r="F17037" t="str">
            <v>Komárom, Bajcsy-Zsilinszky utca 5</v>
          </cell>
          <cell r="K17037" t="str">
            <v>Magyar Telekom Nyrt.</v>
          </cell>
        </row>
        <row r="17038">
          <cell r="A17038" t="str">
            <v>Komárom Bajcsy O</v>
          </cell>
          <cell r="D17038" t="str">
            <v xml:space="preserve">, </v>
          </cell>
          <cell r="E17038" t="str">
            <v>Komárom-Esztergom</v>
          </cell>
          <cell r="F17038" t="str">
            <v>Komárom, Bajcsy-Zsilinszky utca 19</v>
          </cell>
        </row>
        <row r="17039">
          <cell r="A17039" t="str">
            <v>Komárom Bajcsy P</v>
          </cell>
          <cell r="D17039" t="str">
            <v xml:space="preserve">, </v>
          </cell>
          <cell r="E17039" t="str">
            <v>Komárom-Esztergom</v>
          </cell>
          <cell r="F17039" t="str">
            <v>Komárom, Bajcsy-Zsilinszky utca 15</v>
          </cell>
        </row>
        <row r="17040">
          <cell r="A17040" t="str">
            <v>Komárom Bajcsy R</v>
          </cell>
          <cell r="B17040" t="str">
            <v>47.7457266</v>
          </cell>
          <cell r="C17040" t="str">
            <v>18.11926856</v>
          </cell>
          <cell r="D17040" t="str">
            <v>47.7457266, 18.11926856</v>
          </cell>
          <cell r="E17040" t="str">
            <v>Komárom-Esztergom</v>
          </cell>
          <cell r="F17040" t="str">
            <v>Komárom, Bajcsy-Zsilinszky utca 2</v>
          </cell>
        </row>
        <row r="17041">
          <cell r="A17041" t="str">
            <v>Komárom Bánki M</v>
          </cell>
          <cell r="D17041" t="str">
            <v xml:space="preserve">, </v>
          </cell>
          <cell r="E17041" t="str">
            <v>Komárom-Esztergom</v>
          </cell>
          <cell r="F17041" t="str">
            <v>Komárom, Bánki Donát utca 7</v>
          </cell>
          <cell r="G17041" t="str">
            <v>GTS: -Az ant. elhelyezkedés, tipus:  lapostetőn 0,3 as ant. A beltéri elhelyezkedése: hátul a raktárban lévő szerver helységben,rack szekrénybe telepítve. Végpont elhelyezkedés: uo.,  tápegység:  rackbe szerelhető HP S150C csatlakozós, nem aksis.</v>
          </cell>
          <cell r="H17041" t="str">
            <v>Kontakt név: Somlai Gábor bp.-i inform. Telefon sz.:  70-397-2633, Schaffer Csaba ( helyi ) 30-298-1026  karbantartó  30-298-1018</v>
          </cell>
          <cell r="J17041" t="str">
            <v>MI;KR</v>
          </cell>
        </row>
        <row r="17042">
          <cell r="A17042" t="str">
            <v>Komárom Bánki N</v>
          </cell>
          <cell r="B17042" t="str">
            <v>47.74428542</v>
          </cell>
          <cell r="C17042" t="str">
            <v>18.07732669</v>
          </cell>
          <cell r="D17042" t="str">
            <v>47.74428542, 18.07732669</v>
          </cell>
          <cell r="E17042" t="str">
            <v>Komárom-Esztergom</v>
          </cell>
          <cell r="F17042" t="str">
            <v>Komárom, Bánki Donát utca 5</v>
          </cell>
          <cell r="G17042" t="str">
            <v>GTS:Antenna: lapostetőn
Beltéri: szerverszoba</v>
          </cell>
          <cell r="H17042" t="str">
            <v>Informatikus: Ozsváth Szilveszter 34/540-700</v>
          </cell>
          <cell r="J17042" t="str">
            <v>MI</v>
          </cell>
        </row>
        <row r="17043">
          <cell r="A17043" t="str">
            <v>Komárom Bartusekpuszta 1</v>
          </cell>
          <cell r="D17043" t="str">
            <v xml:space="preserve">, </v>
          </cell>
          <cell r="E17043" t="str">
            <v>Komárom-Esztergom</v>
          </cell>
          <cell r="F17043" t="str">
            <v>Komárom, Bartusekpuszta</v>
          </cell>
          <cell r="J17043" t="str">
            <v>KR</v>
          </cell>
        </row>
        <row r="17044">
          <cell r="A17044" t="str">
            <v>Komárom Báthori 1</v>
          </cell>
          <cell r="D17044" t="str">
            <v xml:space="preserve">, </v>
          </cell>
          <cell r="E17044" t="str">
            <v>Komárom-Esztergom</v>
          </cell>
          <cell r="F17044" t="str">
            <v>Komárom, Báthori István utca 32</v>
          </cell>
        </row>
        <row r="17045">
          <cell r="A17045" t="str">
            <v>Komárom Báthori 2</v>
          </cell>
          <cell r="D17045" t="str">
            <v xml:space="preserve">, </v>
          </cell>
          <cell r="E17045" t="str">
            <v>Komárom-Esztergom</v>
          </cell>
          <cell r="F17045" t="str">
            <v>Komárom, Báthori István utca 1</v>
          </cell>
        </row>
        <row r="17046">
          <cell r="A17046" t="str">
            <v>Komárom Beöthy M</v>
          </cell>
          <cell r="D17046" t="str">
            <v xml:space="preserve">, </v>
          </cell>
          <cell r="E17046" t="str">
            <v>Komárom-Esztergom</v>
          </cell>
          <cell r="F17046" t="str">
            <v>Komárom, Beöthy Zsolt utca 26</v>
          </cell>
          <cell r="K17046" t="str">
            <v>Magyar Telekom Nyrt.</v>
          </cell>
        </row>
        <row r="17047">
          <cell r="A17047" t="str">
            <v>Komárom Czibor M</v>
          </cell>
          <cell r="B17047" t="str">
            <v>47.74714075</v>
          </cell>
          <cell r="C17047" t="str">
            <v>18.1094681</v>
          </cell>
          <cell r="D17047" t="str">
            <v>47.74714075, 18.1094681</v>
          </cell>
          <cell r="E17047" t="str">
            <v>Komárom-Esztergom</v>
          </cell>
          <cell r="F17047" t="str">
            <v>Komárom, Czibor utca 3</v>
          </cell>
        </row>
        <row r="17048">
          <cell r="A17048" t="str">
            <v>Komárom Czuczor 1</v>
          </cell>
          <cell r="D17048" t="str">
            <v xml:space="preserve">, </v>
          </cell>
          <cell r="E17048" t="str">
            <v>Komárom-Esztergom</v>
          </cell>
          <cell r="F17048" t="str">
            <v>Komárom, Czuczor Gergely utca 17</v>
          </cell>
        </row>
        <row r="17049">
          <cell r="A17049" t="str">
            <v>Komárom Csémpuszta 1</v>
          </cell>
          <cell r="B17049" t="str">
            <v>47.70036136</v>
          </cell>
          <cell r="C17049" t="str">
            <v>18.10647652</v>
          </cell>
          <cell r="D17049" t="str">
            <v>47.70036136, 18.10647652</v>
          </cell>
          <cell r="E17049" t="str">
            <v>Komárom-Esztergom</v>
          </cell>
          <cell r="F17049" t="str">
            <v>Komárom, Csémpuszta 1</v>
          </cell>
          <cell r="H17049" t="str">
            <v>Felnagy Zsolt 30/9333871</v>
          </cell>
          <cell r="I17049" t="str">
            <v>Éjjel- nappali őrszolgálat</v>
          </cell>
          <cell r="J17049" t="str">
            <v>MI</v>
          </cell>
        </row>
        <row r="17050">
          <cell r="A17050" t="str">
            <v>Komárom Csillag A</v>
          </cell>
          <cell r="D17050" t="str">
            <v xml:space="preserve">, </v>
          </cell>
          <cell r="E17050" t="str">
            <v>Komárom-Esztergom</v>
          </cell>
          <cell r="F17050" t="str">
            <v>Komárom, Csillag lakótelep 22-30</v>
          </cell>
        </row>
        <row r="17051">
          <cell r="A17051" t="str">
            <v>Komárom Csillag B</v>
          </cell>
          <cell r="D17051" t="str">
            <v xml:space="preserve">, </v>
          </cell>
          <cell r="E17051" t="str">
            <v>Komárom-Esztergom</v>
          </cell>
          <cell r="F17051" t="str">
            <v>Komárom, Csillag lakótelep 32-40</v>
          </cell>
        </row>
        <row r="17052">
          <cell r="A17052" t="str">
            <v>Komárom Csillag C</v>
          </cell>
          <cell r="D17052" t="str">
            <v xml:space="preserve">, </v>
          </cell>
          <cell r="E17052" t="str">
            <v>Komárom-Esztergom</v>
          </cell>
          <cell r="F17052" t="str">
            <v>Komárom, Csillag lakótelep 42-50</v>
          </cell>
        </row>
        <row r="17053">
          <cell r="A17053" t="str">
            <v>Komárom Csillag D</v>
          </cell>
          <cell r="D17053" t="str">
            <v xml:space="preserve">, </v>
          </cell>
          <cell r="E17053" t="str">
            <v>Komárom-Esztergom</v>
          </cell>
          <cell r="F17053" t="str">
            <v>Komárom, Csillag lakótelep 52-60</v>
          </cell>
        </row>
        <row r="17054">
          <cell r="A17054" t="str">
            <v>Komárom Csillag E</v>
          </cell>
          <cell r="D17054" t="str">
            <v xml:space="preserve">, </v>
          </cell>
          <cell r="E17054" t="str">
            <v>Komárom-Esztergom</v>
          </cell>
          <cell r="F17054" t="str">
            <v>Komárom, Csillag lakótelep 14-20</v>
          </cell>
          <cell r="G17054" t="str">
            <v>M1 autópálya felöl Komáromba érkezve egyenesen tovább haladunk a városközpontban lévő körforgalomig. Itt jobbra fordulunk a Mártírok útjára, majd a hetedik baloldali utcán (közlekedési lámpa után a harmadik bal oldali utca) balra fordulunk a Bem József utcára. A Bem József utcán végig haladunk a Táncsics Mihály utcáig (jobbról szemben a Juno kemping és hotel). Itt jobbra kanyarodunk, majd mintegy 200 méter megtétele után az utca jobb oldalán a járda mellett található a kültéri BBMSAN szekrény, a 14 szám előtt.</v>
          </cell>
          <cell r="I17054" t="str">
            <v>6865-ös számú Komárom körzet nagyelosztó kulcs</v>
          </cell>
        </row>
        <row r="17055">
          <cell r="A17055" t="str">
            <v>Komárom Csillag M</v>
          </cell>
          <cell r="D17055" t="str">
            <v xml:space="preserve">, </v>
          </cell>
          <cell r="E17055" t="str">
            <v>Komárom-Esztergom</v>
          </cell>
          <cell r="F17055" t="str">
            <v>Komárom, Csillag lakótelep 2</v>
          </cell>
          <cell r="G17055" t="str">
            <v>M1 autópálya felől Komáromba érkezve egyenesen tovább haladunk a városközpontban lévő körforgalomig. Itt jobbra fordulunk a Mártírok útjára, majd a hetedik baloldali utcán (közlekedési lámpa után a harmadik bal oldali utca) balra fordulunk a Bem József utcára. Mintegy 100 méter múlva (még a Coop élelmiszer bolt előtt) az utca jobb oldalán a parkosított rész közepén található a kültéri BBMSAN szekrény.</v>
          </cell>
          <cell r="I17055" t="str">
            <v>6865-ös számú Komárom körzet nagyelosztó kulcs</v>
          </cell>
          <cell r="K17055" t="str">
            <v>Magyar Telekom Nyrt.</v>
          </cell>
        </row>
        <row r="17056">
          <cell r="A17056" t="str">
            <v>Komárom Foxconn 1</v>
          </cell>
          <cell r="D17056" t="str">
            <v xml:space="preserve">, </v>
          </cell>
          <cell r="E17056" t="str">
            <v>Komárom-Esztergom</v>
          </cell>
          <cell r="F17056" t="str">
            <v>Komárom, Bánki Donát utca 1</v>
          </cell>
          <cell r="G17056" t="str">
            <v>1-es úton elhagyva Komáromot Győr felé a tábla után  jobbra az iparterületen. A B1 épület fsz. helységében B1-002-26-os szoba, A mikro és a hozzá tartozó töltő-akkumulátor a A1-es épület I. emelet szerver szobában található.</v>
          </cell>
          <cell r="H17056" t="str">
            <v>Mónus Péter 34/886337, fax:34-886001.30-5109267</v>
          </cell>
          <cell r="J17056" t="str">
            <v>MI</v>
          </cell>
          <cell r="K17056" t="str">
            <v>Magyar Telekom Nyrt.</v>
          </cell>
        </row>
        <row r="17057">
          <cell r="A17057" t="str">
            <v>Komárom Frigyes 1</v>
          </cell>
          <cell r="D17057" t="str">
            <v xml:space="preserve">, </v>
          </cell>
          <cell r="E17057" t="str">
            <v>Komárom-Esztergom</v>
          </cell>
          <cell r="F17057" t="str">
            <v>Komárom, Frigyes tér 2-3</v>
          </cell>
        </row>
        <row r="17058">
          <cell r="A17058" t="str">
            <v>Komárom Gyár M</v>
          </cell>
          <cell r="D17058" t="str">
            <v xml:space="preserve">, </v>
          </cell>
          <cell r="E17058" t="str">
            <v>Komárom-Esztergom</v>
          </cell>
          <cell r="F17058" t="str">
            <v>Komárom, Gyár utca 2-6</v>
          </cell>
          <cell r="G17058" t="str">
            <v>Ezen a címen Posta és Tesco árufeltöltés</v>
          </cell>
          <cell r="K17058" t="str">
            <v>Magyar Telekom Nyrt.</v>
          </cell>
        </row>
        <row r="17059">
          <cell r="A17059" t="str">
            <v>Komárom Hősök M</v>
          </cell>
          <cell r="D17059" t="str">
            <v xml:space="preserve">, </v>
          </cell>
          <cell r="E17059" t="str">
            <v>Komárom-Esztergom</v>
          </cell>
          <cell r="F17059" t="str">
            <v>Komárom, Hősök tere 1</v>
          </cell>
          <cell r="K17059" t="str">
            <v>Magyar Telekom Nyrt.</v>
          </cell>
        </row>
        <row r="17060">
          <cell r="A17060" t="str">
            <v>Komárom Igmándi 1</v>
          </cell>
          <cell r="D17060" t="str">
            <v xml:space="preserve">, </v>
          </cell>
          <cell r="E17060" t="str">
            <v>Komárom-Esztergom</v>
          </cell>
          <cell r="F17060" t="str">
            <v>Komárom, Igmándi út 24</v>
          </cell>
          <cell r="J17060" t="str">
            <v>TDP;LL</v>
          </cell>
        </row>
        <row r="17061">
          <cell r="A17061" t="str">
            <v>Komárom Igmándi 2</v>
          </cell>
          <cell r="B17061" t="str">
            <v>47.74206102</v>
          </cell>
          <cell r="C17061" t="str">
            <v>18.11867975</v>
          </cell>
          <cell r="D17061" t="str">
            <v>47.74206102, 18.11867975</v>
          </cell>
          <cell r="E17061" t="str">
            <v>Komárom-Esztergom</v>
          </cell>
          <cell r="F17061" t="str">
            <v>Komárom, Igmándi út 31</v>
          </cell>
          <cell r="G17061" t="str">
            <v>Duna Áruház mellett</v>
          </cell>
          <cell r="H17061" t="str">
            <v>üzletvezető :Szabó Beáta (+36 30/517-1581)</v>
          </cell>
          <cell r="J17061" t="str">
            <v>WL</v>
          </cell>
        </row>
        <row r="17062">
          <cell r="A17062" t="str">
            <v>Komárom Igmándi M</v>
          </cell>
          <cell r="D17062" t="str">
            <v xml:space="preserve">, </v>
          </cell>
          <cell r="E17062" t="str">
            <v>Komárom-Esztergom</v>
          </cell>
          <cell r="F17062" t="str">
            <v>Komárom, Igmándi út 47</v>
          </cell>
          <cell r="K17062" t="str">
            <v>Magyar Telekom Nyrt.</v>
          </cell>
        </row>
        <row r="17063">
          <cell r="A17063" t="str">
            <v>Komárom Igmándi N</v>
          </cell>
          <cell r="B17063" t="str">
            <v>47.74436098</v>
          </cell>
          <cell r="C17063" t="str">
            <v>18.11946599</v>
          </cell>
          <cell r="D17063" t="str">
            <v>47.74436098, 18.11946599</v>
          </cell>
          <cell r="E17063" t="str">
            <v>Komárom-Esztergom</v>
          </cell>
          <cell r="F17063" t="str">
            <v>Komárom, Igmándi út 14-16</v>
          </cell>
          <cell r="K17063" t="str">
            <v>Magyar Telekom Nyrt.</v>
          </cell>
        </row>
        <row r="17064">
          <cell r="A17064" t="str">
            <v>Komárom Igmándi O</v>
          </cell>
          <cell r="D17064" t="str">
            <v xml:space="preserve">, </v>
          </cell>
          <cell r="E17064" t="str">
            <v>Komárom-Esztergom</v>
          </cell>
          <cell r="F17064" t="str">
            <v>Komárom, Igmándi út 19-21</v>
          </cell>
        </row>
        <row r="17065">
          <cell r="A17065" t="str">
            <v>Komárom Igmándi P</v>
          </cell>
          <cell r="D17065" t="str">
            <v xml:space="preserve">, </v>
          </cell>
          <cell r="E17065" t="str">
            <v>Komárom-Esztergom</v>
          </cell>
          <cell r="F17065" t="str">
            <v>Komárom, Igmándi út 45</v>
          </cell>
          <cell r="G17065" t="str">
            <v>GTS:Beltéri a földszinten a szerverszobában, az antenna Sátortetőn.</v>
          </cell>
          <cell r="H17065" t="str">
            <v>János Horváth Phone +36204803942</v>
          </cell>
          <cell r="J17065" t="str">
            <v>MI</v>
          </cell>
        </row>
        <row r="17066">
          <cell r="A17066" t="str">
            <v>Komárom Jókai M</v>
          </cell>
          <cell r="D17066" t="str">
            <v xml:space="preserve">, </v>
          </cell>
          <cell r="E17066" t="str">
            <v>Komárom-Esztergom</v>
          </cell>
          <cell r="F17066" t="str">
            <v>Komárom, Jókai tér 7</v>
          </cell>
        </row>
        <row r="17067">
          <cell r="A17067" t="str">
            <v>Komárom Jókai N</v>
          </cell>
          <cell r="D17067" t="str">
            <v xml:space="preserve">, </v>
          </cell>
          <cell r="E17067" t="str">
            <v>Komárom-Esztergom</v>
          </cell>
          <cell r="F17067" t="str">
            <v>Komárom, Jókai tér 2</v>
          </cell>
        </row>
        <row r="17068">
          <cell r="A17068" t="str">
            <v>Komárom Kelemen 1</v>
          </cell>
          <cell r="B17068" t="str">
            <v>47.74514503</v>
          </cell>
          <cell r="C17068" t="str">
            <v>18.11629159</v>
          </cell>
          <cell r="D17068" t="str">
            <v>47.74514503, 18.11629159</v>
          </cell>
          <cell r="E17068" t="str">
            <v>Komárom-Esztergom</v>
          </cell>
          <cell r="F17068" t="str">
            <v>Komárom, Kelemen László utca 22</v>
          </cell>
        </row>
        <row r="17069">
          <cell r="A17069" t="str">
            <v>Komárom Klapka 1</v>
          </cell>
          <cell r="B17069" t="str">
            <v>47.74315416</v>
          </cell>
          <cell r="C17069" t="str">
            <v>18.11815373</v>
          </cell>
          <cell r="D17069" t="str">
            <v>47.74315416, 18.11815373</v>
          </cell>
          <cell r="E17069" t="str">
            <v>Komárom-Esztergom</v>
          </cell>
          <cell r="F17069" t="str">
            <v>Komárom, Klapka György út 3</v>
          </cell>
        </row>
        <row r="17070">
          <cell r="A17070" t="str">
            <v>Komárom Klapka 2</v>
          </cell>
          <cell r="D17070" t="str">
            <v xml:space="preserve">, </v>
          </cell>
          <cell r="E17070" t="str">
            <v>Komárom-Esztergom</v>
          </cell>
          <cell r="F17070" t="str">
            <v>Komárom, Klapka György út 56</v>
          </cell>
        </row>
        <row r="17071">
          <cell r="A17071" t="str">
            <v>Komárom Koppány 1</v>
          </cell>
          <cell r="D17071" t="str">
            <v xml:space="preserve">, </v>
          </cell>
          <cell r="E17071" t="str">
            <v>Komárom-Esztergom</v>
          </cell>
          <cell r="F17071" t="str">
            <v>Komárom, Koppányvezér út 59</v>
          </cell>
        </row>
        <row r="17072">
          <cell r="A17072" t="str">
            <v>Komárom Kőolaj M</v>
          </cell>
          <cell r="B17072" t="str">
            <v>47.73156482</v>
          </cell>
          <cell r="C17072" t="str">
            <v>18.19719215</v>
          </cell>
          <cell r="D17072" t="str">
            <v>47.73156482, 18.19719215</v>
          </cell>
          <cell r="E17072" t="str">
            <v>Komárom-Esztergom</v>
          </cell>
          <cell r="F17072" t="str">
            <v>Komárom, Kőolaj utca 2</v>
          </cell>
          <cell r="G17072" t="str">
            <v>GTS:Társszolgáltatói vonal, az eszközök a rackben.
A komáromi MOL kőolaj finomító telephely főbejáratától balra található a kültéri kabinet.</v>
          </cell>
          <cell r="H17072" t="str">
            <v>0</v>
          </cell>
          <cell r="I17072" t="str">
            <v>Agmar kültéri kabinet: Abloy egység kulcs
220V-os betáp a Varga J. u. 3/A előtti tokozott szekrényben, a szekrény EON egység lakatkulccsal nyílik</v>
          </cell>
          <cell r="K17072" t="str">
            <v>Magyar Telekom Nyrt.</v>
          </cell>
        </row>
        <row r="17073">
          <cell r="A17073" t="str">
            <v>Komárom M</v>
          </cell>
          <cell r="B17073" t="str">
            <v>47.73463834</v>
          </cell>
          <cell r="C17073" t="str">
            <v>18.16794317</v>
          </cell>
          <cell r="D17073" t="str">
            <v>47.73463834, 18.16794317</v>
          </cell>
          <cell r="E17073" t="str">
            <v>Komárom-Esztergom</v>
          </cell>
          <cell r="F17073" t="str">
            <v>Komárom, Széchenyi utca 2</v>
          </cell>
          <cell r="G17073" t="str">
            <v>Almásfüzitő felől az 1-es úton haladva, Komáromban a Tűzoltó és a Petőfi Sándor utcán haladva a Selye János Kórházhoz érünk. Balra az udvarába fordulva, közvetlen jobb kéz felől található a műszaki épület.</v>
          </cell>
          <cell r="I17073" t="str">
            <v>24 órás portaszolgálat, bejárati ajtó kulcsa a portán. Kóddal működő elektronikus zárat nem szabad bezárni, mivel a kórház alközpontja is a helyiségben üzemel</v>
          </cell>
          <cell r="K17073" t="str">
            <v>Magyar Telekom Nyrt.</v>
          </cell>
        </row>
        <row r="17074">
          <cell r="A17074" t="str">
            <v>Komárom Magtár 1</v>
          </cell>
          <cell r="D17074" t="str">
            <v xml:space="preserve">, </v>
          </cell>
          <cell r="E17074" t="str">
            <v>Komárom-Esztergom</v>
          </cell>
          <cell r="F17074" t="str">
            <v>Komárom, Magtár utca 2</v>
          </cell>
        </row>
        <row r="17075">
          <cell r="A17075" t="str">
            <v>Komárom Marek 1</v>
          </cell>
          <cell r="D17075" t="str">
            <v xml:space="preserve">, </v>
          </cell>
          <cell r="E17075" t="str">
            <v>Komárom-Esztergom</v>
          </cell>
          <cell r="F17075" t="str">
            <v>Komárom, Marek József utca 11</v>
          </cell>
        </row>
        <row r="17076">
          <cell r="A17076" t="str">
            <v>Komárom Mártírok M</v>
          </cell>
          <cell r="B17076" t="str">
            <v>47.74109039</v>
          </cell>
          <cell r="C17076" t="str">
            <v>18.12440416</v>
          </cell>
          <cell r="D17076" t="str">
            <v>47.74109039, 18.12440416</v>
          </cell>
          <cell r="E17076" t="str">
            <v>Komárom-Esztergom</v>
          </cell>
          <cell r="F17076" t="str">
            <v>Komárom, Mártírok útja 14</v>
          </cell>
          <cell r="K17076" t="str">
            <v>Magyar Telekom Nyrt.</v>
          </cell>
        </row>
        <row r="17077">
          <cell r="A17077" t="str">
            <v>Komárom Mártírok N</v>
          </cell>
          <cell r="B17077" t="str">
            <v>47.7416192</v>
          </cell>
          <cell r="C17077" t="str">
            <v>18.1219146</v>
          </cell>
          <cell r="D17077" t="str">
            <v>47.7416192, 18.1219146</v>
          </cell>
          <cell r="E17077" t="str">
            <v>Komárom-Esztergom</v>
          </cell>
          <cell r="F17077" t="str">
            <v>Komárom, Mártírok útja 19</v>
          </cell>
          <cell r="K17077" t="str">
            <v>Magyar Telekom Nyrt.</v>
          </cell>
        </row>
        <row r="17078">
          <cell r="A17078" t="str">
            <v>Komárom Mártírok O</v>
          </cell>
          <cell r="D17078" t="str">
            <v xml:space="preserve">, </v>
          </cell>
          <cell r="E17078" t="str">
            <v>Komárom-Esztergom</v>
          </cell>
          <cell r="F17078" t="str">
            <v>Komárom, Mártírok útja 23</v>
          </cell>
          <cell r="K17078" t="str">
            <v>Magyar Telekom Nyrt.</v>
          </cell>
        </row>
        <row r="17079">
          <cell r="A17079" t="str">
            <v>Komárom Mártírok P</v>
          </cell>
          <cell r="D17079" t="str">
            <v xml:space="preserve">, </v>
          </cell>
          <cell r="E17079" t="str">
            <v>Komárom-Esztergom</v>
          </cell>
          <cell r="F17079" t="str">
            <v>Komárom, Mártírok útja 810/3 hrsz</v>
          </cell>
          <cell r="G17079" t="str">
            <v>(123 számmal szemben)</v>
          </cell>
          <cell r="K17079" t="str">
            <v>Magyar Telekom Nyrt.</v>
          </cell>
        </row>
        <row r="17080">
          <cell r="A17080" t="str">
            <v>Komárom Mártírok R</v>
          </cell>
          <cell r="D17080" t="str">
            <v xml:space="preserve">, </v>
          </cell>
          <cell r="E17080" t="str">
            <v>Komárom-Esztergom</v>
          </cell>
          <cell r="F17080" t="str">
            <v>Komárom, Mártírok útja 1</v>
          </cell>
        </row>
        <row r="17081">
          <cell r="A17081" t="str">
            <v>Komárom Mártírok S</v>
          </cell>
          <cell r="D17081" t="str">
            <v xml:space="preserve">, </v>
          </cell>
          <cell r="E17081" t="str">
            <v>Komárom-Esztergom</v>
          </cell>
          <cell r="F17081" t="str">
            <v>Komárom, Mártírok útja 811/12 hrsz</v>
          </cell>
          <cell r="G17081" t="str">
            <v>GTS:GTS Társszolgáltatói vonak (Telekom) a berendezések a hálózati eszközöknél.</v>
          </cell>
          <cell r="H17081" t="str">
            <v>Kiss Zoltán, 20/430-0386</v>
          </cell>
          <cell r="K17081" t="str">
            <v>Magyar Telekom Nyrt.</v>
          </cell>
        </row>
        <row r="17082">
          <cell r="A17082" t="str">
            <v>Komárom MOL 1</v>
          </cell>
          <cell r="D17082" t="str">
            <v xml:space="preserve">, </v>
          </cell>
          <cell r="E17082" t="str">
            <v>Komárom-Esztergom</v>
          </cell>
          <cell r="F17082" t="str">
            <v>Komárom, Fiktív utca</v>
          </cell>
          <cell r="K17082" t="str">
            <v>RÁSET</v>
          </cell>
        </row>
        <row r="17083">
          <cell r="A17083" t="str">
            <v>Komárom Műszerész 1</v>
          </cell>
          <cell r="D17083" t="str">
            <v xml:space="preserve">, </v>
          </cell>
          <cell r="E17083" t="str">
            <v>Komárom-Esztergom</v>
          </cell>
          <cell r="F17083" t="str">
            <v>Komárom, Műszerész utca 1</v>
          </cell>
        </row>
        <row r="17084">
          <cell r="A17084" t="str">
            <v>Komárom Mylan 1</v>
          </cell>
          <cell r="D17084" t="str">
            <v xml:space="preserve">, </v>
          </cell>
          <cell r="E17084" t="str">
            <v>Komárom-Esztergom</v>
          </cell>
          <cell r="F17084" t="str">
            <v>Komárom, Nokia utca 6</v>
          </cell>
          <cell r="G17084" t="str">
            <v>Győr felöl Komáromba érve az első közlekedési lámpánál balra fordulunk az Ipari parkba, majd az első utcán újra balra fordulunk. Az utca végén a baloldalon található a telephely.</v>
          </cell>
          <cell r="H17084" t="str">
            <v>A Foxconnál az egyszem informatikus Szlovákiából jár át dolgozni. H,K, Cs, P ( Szerdán nem ) munkanapokon munkaidőben tudja a bejutást biztosítani. 
Neve : Süba Péter 30-510-9271, ha Szlovákiában van akkor ezt nem veszi fel, mert akkor neki is fizetni kell a tf.-t
   00-421-905-570-130 ez a szlovák mobil száma, ezt meg Magyarországon nem veszi fel.
 Email : peter.suba@foxconn.com, psuba75@gmail</v>
          </cell>
          <cell r="I17084" t="str">
            <v>Szabó Csabát kell hívni 30/5222938</v>
          </cell>
          <cell r="J17084" t="str">
            <v>MI;KR;UKR</v>
          </cell>
        </row>
        <row r="17085">
          <cell r="A17085" t="str">
            <v>Komárom N</v>
          </cell>
          <cell r="B17085" t="str">
            <v>47.74675432</v>
          </cell>
          <cell r="C17085" t="str">
            <v>18.11619645</v>
          </cell>
          <cell r="D17085" t="str">
            <v>47.74675432, 18.11619645</v>
          </cell>
          <cell r="E17085" t="str">
            <v>Komárom-Esztergom</v>
          </cell>
          <cell r="F17085" t="str">
            <v>Komárom, Szent István tér 5</v>
          </cell>
          <cell r="G17085" t="str">
            <v>Győr felől a városba érkezve a városközpontban található körforgalomig haladunk a Klapka Úton, ahol balra kanyarodunk a Duna híd felé az Igmándi útra. Az első közlekedési jelzőlámpánál balra fordulunk a Bajcsy-Zsilinszky utcára, majd 250 méter megtétele után balról található a telephely. Hrszinfó: 1535; 1537/1</v>
          </cell>
          <cell r="I17085" t="str">
            <v>Abloy egységkulcs + MT beléptető kártya + egyéni belépőkód, 
külső kerítésajtó kulcsa Győr Verseny M II. emelet 221. szobában van.</v>
          </cell>
          <cell r="J17085" t="str">
            <v>LL</v>
          </cell>
          <cell r="K17085" t="str">
            <v>Magyar Telekom Nyrt.</v>
          </cell>
        </row>
        <row r="17086">
          <cell r="A17086" t="str">
            <v>Komárom Nádor M</v>
          </cell>
          <cell r="D17086" t="str">
            <v xml:space="preserve">, </v>
          </cell>
          <cell r="E17086" t="str">
            <v>Komárom-Esztergom</v>
          </cell>
          <cell r="F17086" t="str">
            <v>Komárom, Nádor utca 1/A</v>
          </cell>
          <cell r="K17086" t="str">
            <v>Magyar Telekom Nyrt.</v>
          </cell>
        </row>
        <row r="17087">
          <cell r="A17087" t="str">
            <v>Komárom Nokia M</v>
          </cell>
          <cell r="D17087" t="str">
            <v xml:space="preserve">, </v>
          </cell>
          <cell r="E17087" t="str">
            <v>Komárom-Esztergom</v>
          </cell>
          <cell r="F17087" t="str">
            <v>Komárom, Nokia utca 1</v>
          </cell>
          <cell r="G17087" t="str">
            <v>Komáromon áthaladva Győr irányába jobbra be  az ipariparkba (Nokia), majd az út végén balra a táblával jelzett LK-Product felé.</v>
          </cell>
          <cell r="H17087" t="str">
            <v>Szlukovényi Zsolt / Kovács Ákos
30/5256841; 34/542-027
*30/343-5314</v>
          </cell>
          <cell r="J17087" t="str">
            <v>KR</v>
          </cell>
        </row>
        <row r="17088">
          <cell r="A17088" t="str">
            <v>Komárom Nokia N</v>
          </cell>
          <cell r="D17088" t="str">
            <v xml:space="preserve">, </v>
          </cell>
          <cell r="E17088" t="str">
            <v>Komárom-Esztergom</v>
          </cell>
          <cell r="F17088" t="str">
            <v>Komárom, Nokia utca 3</v>
          </cell>
          <cell r="H17088" t="str">
            <v>Kőhalmi Zoltán
0630-2269-704</v>
          </cell>
          <cell r="K17088" t="str">
            <v>Kőhalmi Zoltán</v>
          </cell>
        </row>
        <row r="17089">
          <cell r="A17089" t="str">
            <v>Komárom Nokia O</v>
          </cell>
          <cell r="D17089" t="str">
            <v xml:space="preserve">, </v>
          </cell>
          <cell r="E17089" t="str">
            <v>Komárom-Esztergom</v>
          </cell>
          <cell r="F17089" t="str">
            <v>Komárom, Nokia utca</v>
          </cell>
        </row>
        <row r="17090">
          <cell r="A17090" t="str">
            <v>Komárom O</v>
          </cell>
          <cell r="B17090" t="str">
            <v>47.73915239</v>
          </cell>
          <cell r="C17090" t="str">
            <v>18.10934369</v>
          </cell>
          <cell r="D17090" t="str">
            <v>47.73915239, 18.10934369</v>
          </cell>
          <cell r="E17090" t="str">
            <v>Komárom-Esztergom</v>
          </cell>
          <cell r="F17090" t="str">
            <v>Komárom, Báthori István utca 40</v>
          </cell>
        </row>
        <row r="17091">
          <cell r="A17091" t="str">
            <v>Komárom P</v>
          </cell>
          <cell r="B17091" t="str">
            <v>47.7487655</v>
          </cell>
          <cell r="C17091" t="str">
            <v>18.11462715</v>
          </cell>
          <cell r="D17091" t="str">
            <v>47.7487655, 18.11462715</v>
          </cell>
          <cell r="E17091" t="str">
            <v>Komárom-Esztergom</v>
          </cell>
          <cell r="F17091" t="str">
            <v>Komárom, Szent László utca 2</v>
          </cell>
          <cell r="K17091" t="str">
            <v>Magyar Telekom Nyrt.</v>
          </cell>
        </row>
        <row r="17092">
          <cell r="A17092" t="str">
            <v>Komárom Petőfi 1</v>
          </cell>
          <cell r="D17092" t="str">
            <v xml:space="preserve">, </v>
          </cell>
          <cell r="E17092" t="str">
            <v>Komárom-Esztergom</v>
          </cell>
          <cell r="F17092" t="str">
            <v>Komárom, 1es út 80+847km</v>
          </cell>
          <cell r="G17092" t="str">
            <v xml:space="preserve">2921 Komárom Petőfi Sándor utca 176 1-ES ÚT 80+847 Ügyfél neve: MVM NET Távközlési Szolgáltató Zrt. Komáromból Tatabánya felé a jobb oldalon a rádiós szekrény 6 m magasan van, a járda fölött, csak a sávban álló kosaras autóval, forgalomterelés mellett szerelhető. Kültéri a szekrényt tartó lábon csőárbocra szerelve. 3x12 fokú létráról szerelhetően. </v>
          </cell>
          <cell r="H17092" t="str">
            <v xml:space="preserve">NIF
Előre egyeztetve, a Magyar Közút útfenntartóval is. </v>
          </cell>
          <cell r="I17092" t="str">
            <v xml:space="preserve">A rádiós szekrény 6 m magasan van, a járda fölött, csak a szélső sávban álló kosaras autóval, forgalomterelés mellett szerelhető. </v>
          </cell>
          <cell r="J17092" t="str">
            <v>MI</v>
          </cell>
        </row>
        <row r="17093">
          <cell r="A17093" t="str">
            <v>Komárom Puskás 6</v>
          </cell>
          <cell r="D17093" t="str">
            <v xml:space="preserve">, </v>
          </cell>
          <cell r="E17093" t="str">
            <v>Komárom-Esztergom</v>
          </cell>
          <cell r="F17093" t="str">
            <v>Komárom, Puskás Tivadar utca 6</v>
          </cell>
        </row>
        <row r="17094">
          <cell r="A17094" t="str">
            <v>Komárom Puskás M</v>
          </cell>
          <cell r="D17094" t="str">
            <v xml:space="preserve">, </v>
          </cell>
          <cell r="E17094" t="str">
            <v>Komárom-Esztergom</v>
          </cell>
          <cell r="F17094" t="str">
            <v>Komárom, Puskás Tivadar utca 1</v>
          </cell>
          <cell r="K17094" t="str">
            <v>Magyar Telekom Nyrt.</v>
          </cell>
        </row>
        <row r="17095">
          <cell r="A17095" t="str">
            <v>Komárom R</v>
          </cell>
          <cell r="D17095" t="str">
            <v xml:space="preserve">, </v>
          </cell>
          <cell r="E17095" t="str">
            <v>Komárom-Esztergom</v>
          </cell>
          <cell r="F17095" t="str">
            <v>Komárom, Bánki Donát utca 1</v>
          </cell>
          <cell r="J17095" t="str">
            <v>MI</v>
          </cell>
        </row>
        <row r="17096">
          <cell r="A17096" t="str">
            <v>Komárom Radnóti M</v>
          </cell>
          <cell r="B17096" t="str">
            <v>47.7491623</v>
          </cell>
          <cell r="C17096" t="str">
            <v>18.06155259</v>
          </cell>
          <cell r="D17096" t="str">
            <v>47.7491623, 18.06155259</v>
          </cell>
          <cell r="E17096" t="str">
            <v>Komárom-Esztergom</v>
          </cell>
          <cell r="F17096" t="str">
            <v>Komárom, Radnóti Miklós utca 6</v>
          </cell>
          <cell r="K17096" t="str">
            <v>Magyar Telekom Nyrt.</v>
          </cell>
        </row>
        <row r="17097">
          <cell r="A17097" t="str">
            <v>Komárom Rákóczi M</v>
          </cell>
          <cell r="D17097" t="str">
            <v xml:space="preserve">, </v>
          </cell>
          <cell r="E17097" t="str">
            <v>Komárom-Esztergom</v>
          </cell>
          <cell r="F17097" t="str">
            <v>Komárom, Rákóczi Ferenc rakpart 14</v>
          </cell>
          <cell r="K17097" t="str">
            <v>Magyar Telekom Nyrt.</v>
          </cell>
        </row>
        <row r="17098">
          <cell r="A17098" t="str">
            <v>Komárom Szabadság 1</v>
          </cell>
          <cell r="D17098" t="str">
            <v xml:space="preserve">, </v>
          </cell>
          <cell r="E17098" t="str">
            <v>Komárom-Esztergom</v>
          </cell>
          <cell r="F17098" t="str">
            <v>Komárom, Szabadság tér 1</v>
          </cell>
          <cell r="G17098" t="str">
            <v>GTS:Beltéri a szerverszobában, az antenna lapostetőn.</v>
          </cell>
          <cell r="H17098" t="str">
            <v>MVM NOC (20-887-2266 304-2266) 06-1-415-5845 noc@mvmnet.hu</v>
          </cell>
        </row>
        <row r="17099">
          <cell r="A17099" t="str">
            <v>Komárom Szabadság 2</v>
          </cell>
          <cell r="D17099" t="str">
            <v xml:space="preserve">, </v>
          </cell>
          <cell r="E17099" t="str">
            <v>Komárom-Esztergom</v>
          </cell>
          <cell r="F17099" t="str">
            <v>Komárom, Szabadság tér 2</v>
          </cell>
        </row>
        <row r="17100">
          <cell r="A17100" t="str">
            <v>Komárom Széchenyi 1</v>
          </cell>
          <cell r="D17100" t="str">
            <v xml:space="preserve">, </v>
          </cell>
          <cell r="E17100" t="str">
            <v>Komárom-Esztergom</v>
          </cell>
          <cell r="F17100" t="str">
            <v>Komárom, Széchenyi utca 1</v>
          </cell>
          <cell r="J17100" t="str">
            <v>TRD</v>
          </cell>
        </row>
        <row r="17101">
          <cell r="A17101" t="str">
            <v>Komárom Szent István M</v>
          </cell>
          <cell r="D17101" t="str">
            <v xml:space="preserve">, </v>
          </cell>
          <cell r="E17101" t="str">
            <v>Komárom-Esztergom</v>
          </cell>
          <cell r="F17101" t="str">
            <v>Komárom, Szent István tér 2</v>
          </cell>
          <cell r="K17101" t="str">
            <v>Magyar Telekom Nyrt.</v>
          </cell>
        </row>
        <row r="17102">
          <cell r="A17102" t="str">
            <v>Komárom Tamási 1</v>
          </cell>
          <cell r="D17102" t="str">
            <v xml:space="preserve">, </v>
          </cell>
          <cell r="E17102" t="str">
            <v>Komárom-Esztergom</v>
          </cell>
          <cell r="F17102" t="str">
            <v>Komárom, Tamási Áron utca 1</v>
          </cell>
          <cell r="G17102" t="str">
            <v>Régi 1-es főútról Komárom Iparipark után kanyarodunk le Komárom-Koppánymonostor felé. Majd a Koppány vezér utat követve mintegy 2 km-t teszünk meg. Itt egy Mária szobor mellett jobbról nyílik Tamási  Á. utca, melynek az elején jobbról  található a kültéri szekrény.</v>
          </cell>
          <cell r="I17102" t="str">
            <v>Rittal kültéri szekrény egységkulcs</v>
          </cell>
          <cell r="K17102" t="str">
            <v>Magyar Telekom Nyrt.</v>
          </cell>
        </row>
        <row r="17103">
          <cell r="A17103" t="str">
            <v>Komárom Táncsics M</v>
          </cell>
          <cell r="D17103" t="str">
            <v xml:space="preserve">, </v>
          </cell>
          <cell r="E17103" t="str">
            <v>Komárom-Esztergom</v>
          </cell>
          <cell r="F17103" t="str">
            <v>Komárom, Táncsics Mihály utca 3</v>
          </cell>
          <cell r="K17103" t="str">
            <v>Magyar Telekom Nyrt.</v>
          </cell>
        </row>
        <row r="17104">
          <cell r="A17104" t="str">
            <v>Komárom Táncsics N</v>
          </cell>
          <cell r="D17104" t="str">
            <v xml:space="preserve">, </v>
          </cell>
          <cell r="E17104" t="str">
            <v>Komárom-Esztergom</v>
          </cell>
          <cell r="F17104" t="str">
            <v>Komárom, Táncsics Mihály utca 32</v>
          </cell>
        </row>
        <row r="17105">
          <cell r="A17105" t="str">
            <v>Komárom Táncsics O</v>
          </cell>
          <cell r="D17105" t="str">
            <v xml:space="preserve">, </v>
          </cell>
          <cell r="E17105" t="str">
            <v>Komárom-Esztergom</v>
          </cell>
          <cell r="F17105" t="str">
            <v>Komárom, Táncsics Mihály utca 75</v>
          </cell>
        </row>
        <row r="17106">
          <cell r="A17106" t="str">
            <v>Komárom Temető M</v>
          </cell>
          <cell r="D17106" t="str">
            <v xml:space="preserve">, </v>
          </cell>
          <cell r="E17106" t="str">
            <v>Komárom-Esztergom</v>
          </cell>
          <cell r="F17106" t="str">
            <v>Komárom, Temető utca 13</v>
          </cell>
        </row>
        <row r="17107">
          <cell r="A17107" t="str">
            <v>Komárom Tesco 1</v>
          </cell>
          <cell r="B17107" t="str">
            <v>47.747848</v>
          </cell>
          <cell r="C17107" t="str">
            <v>18.11797753</v>
          </cell>
          <cell r="D17107" t="str">
            <v>47.747848, 18.11797753</v>
          </cell>
          <cell r="E17107" t="str">
            <v>Komárom-Esztergom</v>
          </cell>
          <cell r="F17107" t="str">
            <v>Komárom, Bajcsy-Zsilinszky utca 7</v>
          </cell>
          <cell r="G17107" t="str">
            <v>Az M1- es felől Komáromba érkezve a körforgalomnál tovább egyenesen, majd a híd előtt balra  az  áruházhoz. Tesco áruház jobb oldalán hátul személyzeti bejáró.</v>
          </cell>
          <cell r="H17107" t="str">
            <v>Tesco HelpDesk (20 827 55 55)</v>
          </cell>
          <cell r="I17107" t="str">
            <v>Nap közben szabadon. A bal oldali bejáró előterében bal oldalon a szokásos dobozban repeater. A bejáró után balra dohánybolt. A pult mögötti sarokban ajtó mögötti helyiségben betáp.</v>
          </cell>
          <cell r="J17107" t="str">
            <v>RE;MI</v>
          </cell>
          <cell r="K17107" t="str">
            <v>Tesco Globál Áruházak ZRt.</v>
          </cell>
        </row>
        <row r="17108">
          <cell r="A17108" t="str">
            <v>Komárom Török M</v>
          </cell>
          <cell r="D17108" t="str">
            <v xml:space="preserve">, </v>
          </cell>
          <cell r="E17108" t="str">
            <v>Komárom-Esztergom</v>
          </cell>
          <cell r="F17108" t="str">
            <v>Komárom, Török Ignác utca 47</v>
          </cell>
          <cell r="K17108" t="str">
            <v>Magyar Telekom Nyrt.</v>
          </cell>
        </row>
        <row r="17109">
          <cell r="A17109" t="str">
            <v>Komárom Tűzoltó 1</v>
          </cell>
          <cell r="B17109" t="str">
            <v>47.73227503</v>
          </cell>
          <cell r="C17109" t="str">
            <v>18.19959385</v>
          </cell>
          <cell r="D17109" t="str">
            <v>47.73227503, 18.19959385</v>
          </cell>
          <cell r="E17109" t="str">
            <v>Komárom-Esztergom</v>
          </cell>
          <cell r="F17109" t="str">
            <v>Komárom, Tűzoltó utca 1</v>
          </cell>
          <cell r="G17109" t="str">
            <v>Komárom-Szőny, Tűzoltó utca 1, tűzoltóság épülete. Antenna meglévő kikötött árbocon (lapostető). Feljutás helyi létrák segítségével. Beltéri a földszinti szerver szobában szemben az ügyeleti helyiséggel.</v>
          </cell>
          <cell r="H17109" t="str">
            <v>Központi Telekomos kapcsolattartó:Borosovics Péterné Kati, borosovics.peterne@telekom.hu
(Komárom megyei Katasztrófavédelemi,Igazgatósághoz Varga Tibor o.v.- / Tatabánya/  34/ 512-070 vagy  06-20 5800 144.)</v>
          </cell>
          <cell r="I17109"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7109" t="str">
            <v>MI</v>
          </cell>
        </row>
        <row r="17110">
          <cell r="A17110" t="str">
            <v>Komárom Tűzoltó M</v>
          </cell>
          <cell r="D17110" t="str">
            <v xml:space="preserve">, </v>
          </cell>
          <cell r="E17110" t="str">
            <v>Komárom-Esztergom</v>
          </cell>
          <cell r="F17110" t="str">
            <v>Komárom, Tűzoltó utca 2</v>
          </cell>
          <cell r="K17110" t="str">
            <v>Magyar Telekom Nyrt.</v>
          </cell>
        </row>
        <row r="17111">
          <cell r="A17111" t="str">
            <v>Komárom u 1</v>
          </cell>
          <cell r="D17111" t="str">
            <v xml:space="preserve">, </v>
          </cell>
          <cell r="E17111" t="str">
            <v>Pest</v>
          </cell>
          <cell r="F17111" t="str">
            <v>XX Budapest, Komárom utca 48</v>
          </cell>
        </row>
        <row r="17112">
          <cell r="A17112" t="str">
            <v>Komárom Vállalkozók M</v>
          </cell>
          <cell r="B17112" t="str">
            <v>47.74461254</v>
          </cell>
          <cell r="C17112" t="str">
            <v>18.10605918</v>
          </cell>
          <cell r="D17112" t="str">
            <v>47.74461254, 18.10605918</v>
          </cell>
          <cell r="E17112" t="str">
            <v>Komárom-Esztergom</v>
          </cell>
          <cell r="F17112" t="str">
            <v>Komárom, Vállalkozók útja 8</v>
          </cell>
          <cell r="K17112" t="str">
            <v>Magyar Telekom Nyrt.</v>
          </cell>
        </row>
        <row r="17113">
          <cell r="A17113" t="str">
            <v>Komárom Vasvári 1</v>
          </cell>
          <cell r="D17113" t="str">
            <v xml:space="preserve">, </v>
          </cell>
          <cell r="E17113" t="str">
            <v>Komárom-Esztergom</v>
          </cell>
          <cell r="F17113" t="str">
            <v>Komárom, Vasvári Pál utca 4</v>
          </cell>
          <cell r="G17113" t="str">
            <v>Régi 1-es főútról Komárom Iparipark után kanyarodunk le Komárom-Koppánymonostor felé. Majd a Koppány vezér utat követve mintegy 3 km-t teszünk meg. Itt balról nyíilik a Vasvári utca, melynek az elején jobbról a saroknál található a kültéri szekrény.</v>
          </cell>
          <cell r="I17113" t="str">
            <v>Rittal kültéri szekrény egységkulcs</v>
          </cell>
          <cell r="K17113" t="str">
            <v>Magyar Telekom Nyrt.</v>
          </cell>
        </row>
        <row r="17114">
          <cell r="A17114" t="str">
            <v>Komárom Zemplén 5</v>
          </cell>
          <cell r="D17114" t="str">
            <v xml:space="preserve">, </v>
          </cell>
          <cell r="E17114" t="str">
            <v>Komárom-Esztergom</v>
          </cell>
          <cell r="F17114" t="str">
            <v>Komárom, Zemplén Géza utca 5</v>
          </cell>
          <cell r="G17114" t="str">
            <v>Komáromon áthaladva Győr irányába jobbra be az ipariparkba (Nokia), majd az út végén balra a táblával jelzett LK-Product-ig.</v>
          </cell>
          <cell r="H17114" t="str">
            <v>Kovács Róbert
30/4351541
34/887-514</v>
          </cell>
        </row>
        <row r="17115">
          <cell r="A17115" t="str">
            <v>Komáromi út M</v>
          </cell>
          <cell r="B17115" t="str">
            <v>47.42157741</v>
          </cell>
          <cell r="C17115" t="str">
            <v>19.02248417</v>
          </cell>
          <cell r="D17115" t="str">
            <v>47.42157741, 19.02248417</v>
          </cell>
          <cell r="E17115" t="str">
            <v>Pest</v>
          </cell>
          <cell r="F17115" t="str">
            <v>XXII Budapest, Komáromi út 23</v>
          </cell>
        </row>
        <row r="17116">
          <cell r="A17116" t="str">
            <v>Komjádi 1</v>
          </cell>
          <cell r="B17116" t="str">
            <v>47.52189948</v>
          </cell>
          <cell r="C17116" t="str">
            <v>19.0372939</v>
          </cell>
          <cell r="D17116" t="str">
            <v>47.52189948, 19.0372939</v>
          </cell>
          <cell r="E17116" t="str">
            <v>Pest</v>
          </cell>
          <cell r="F17116" t="str">
            <v>II Budapest, Harcsa utca 2</v>
          </cell>
          <cell r="G17116" t="str">
            <v>Lifttel fel az V.emeletre, majd fel a liftépház mellett az épített konténer. A mérő és diesel kapcsoló pincében, ennek kulcsa a házfelügyelőnél.</v>
          </cell>
          <cell r="H17116" t="str">
            <v>Budapest II. kerületi Zsigmond téri Lakásfenntartó Szövetkezet, 1023 Bp. Harcsa u. 2. F1 ép. III/3. Fodor Zoltán - közös képv. - T.: 06-30-537-8788, 06-30-922-7917, fax: 06-1-326-1421, efzett@t-email.hu  házfelügyelő: Oravecz János T:326-13-70, 20/327-80-23</v>
          </cell>
          <cell r="I17116" t="str">
            <v>Key Safe a kaputelefon mellett, 1 db bejárati kulcs, fennt az egyik rácson egységlakat. Bokor György házelnök kéri, hogy az éjszakai munkát jelezzétek előre az 1/326 1383-as telefonszámon.</v>
          </cell>
          <cell r="J17116" t="str">
            <v>BS;UBS2100;LTE800;LTE1800;LTE2600;MI</v>
          </cell>
          <cell r="K17116" t="str">
            <v>Zsigmond téri Lakásfenntartó Szövetkezet</v>
          </cell>
        </row>
        <row r="17117">
          <cell r="A17117" t="str">
            <v>Komjádi M</v>
          </cell>
          <cell r="B17117" t="str">
            <v>47.52001064</v>
          </cell>
          <cell r="C17117" t="str">
            <v>19.03793165</v>
          </cell>
          <cell r="D17117" t="str">
            <v>47.52001064, 19.03793165</v>
          </cell>
          <cell r="E17117" t="str">
            <v>Pest</v>
          </cell>
          <cell r="F17117" t="str">
            <v>II Budapest, Árpád fejedelem útja 8</v>
          </cell>
          <cell r="J17117" t="str">
            <v>TKR</v>
          </cell>
        </row>
        <row r="17118">
          <cell r="A17118" t="str">
            <v>Komjádi u M</v>
          </cell>
          <cell r="D17118" t="str">
            <v xml:space="preserve">, </v>
          </cell>
          <cell r="E17118" t="str">
            <v>Pest</v>
          </cell>
          <cell r="F17118" t="str">
            <v>II Budapest, Komjádi Béla utca 1</v>
          </cell>
          <cell r="K17118" t="str">
            <v>Magyar Telekom Nyrt.</v>
          </cell>
        </row>
        <row r="17119">
          <cell r="A17119" t="str">
            <v>Komjáti M</v>
          </cell>
          <cell r="B17119" t="str">
            <v>48.54550414</v>
          </cell>
          <cell r="C17119" t="str">
            <v>20.76127799</v>
          </cell>
          <cell r="D17119" t="str">
            <v>48.54550414, 20.76127799</v>
          </cell>
          <cell r="E17119" t="str">
            <v>Borsod-Abaúj-Zemplén</v>
          </cell>
          <cell r="F17119" t="str">
            <v>Komjáti, Petőfi Sándor út 15/A</v>
          </cell>
          <cell r="G17119" t="str">
            <v>Emlékmű mögött</v>
          </cell>
          <cell r="I17119" t="str">
            <v>46, 47, 48 primer egységkulcs + belépőkártyás riasztó</v>
          </cell>
          <cell r="K17119" t="str">
            <v>Magyar Telekom Nyrt.</v>
          </cell>
        </row>
        <row r="17120">
          <cell r="A17120" t="str">
            <v>Komló 1</v>
          </cell>
          <cell r="B17120" t="str">
            <v>46.20088108</v>
          </cell>
          <cell r="C17120" t="str">
            <v>18.26696246</v>
          </cell>
          <cell r="D17120" t="str">
            <v>46.20088108, 18.26696246</v>
          </cell>
          <cell r="E17120" t="str">
            <v>Baranya</v>
          </cell>
          <cell r="F17120" t="str">
            <v>Komló, Víztorony 3347/4 hrsz</v>
          </cell>
          <cell r="G17120" t="str">
            <v>A város főutcáján egy rózsaszínű panaelháznál kell jobbra kanyarodni, azon végig fel a hegyre. Amint az út majdnem vízszintessé válik, jobbra be a lakó-pihenő övezet táblával jelzett utcába egy kék színű ABC felé. Ott balra és a garázsok között jobbra fel a toronyhoz. A konténer a víztorony tövében van.</v>
          </cell>
          <cell r="H17120" t="str">
            <v>Németh László ügyv.ig.vagy Slávecz Jánosné (7300 Komló, Kossuth L. u. 6.) T: /72/ 582-233, Micskey Gábor: /20/ 9289-055, micskeyg@freemail.hu</v>
          </cell>
          <cell r="I17120" t="str">
            <v>Egységlakat a kerítésen, víztorony kulcs a vízmű központban vehető fel. Vízmű diszpécserszolgálat: Ady E. u. 4/D, diszpécser tel.: 72 582-210</v>
          </cell>
          <cell r="J17120" t="str">
            <v>BS;UBS2100;LTE800;LTE1800;MI;LL</v>
          </cell>
          <cell r="K17120" t="str">
            <v>KOMLÓ-VÍZ Víziközmű Üzemeltető és Szolgáltató Kft.</v>
          </cell>
        </row>
        <row r="17121">
          <cell r="A17121" t="str">
            <v>Komló 2</v>
          </cell>
          <cell r="B17121" t="str">
            <v>46.19013892</v>
          </cell>
          <cell r="C17121" t="str">
            <v>18.25021283</v>
          </cell>
          <cell r="D17121" t="str">
            <v>46.19013892, 18.25021283</v>
          </cell>
          <cell r="E17121" t="str">
            <v>Baranya</v>
          </cell>
          <cell r="F17121" t="str">
            <v>Komló, Nagy László utca 2</v>
          </cell>
          <cell r="G17121" t="str">
            <v>Pécs felől érkezve Komlóra  a kétalakos bányásszobor szobor után (amelyek balról esnek) balra befordulni Sikonda felé (a Petőfi térre). 900 m-t előre ahol a kertes házak kezdődnek a (Széchenyi utca) 11-es házszámnál a kanyarba  jobbra le a murvás úton majd újra jobbra. A Pannon torony a vásártéren.</v>
          </cell>
          <cell r="H17121" t="str">
            <v>Pannon</v>
          </cell>
          <cell r="I17121" t="str">
            <v>lakatkulcs</v>
          </cell>
          <cell r="J17121" t="str">
            <v>BS;UBS2100;LTE800;LTE1800;LL</v>
          </cell>
          <cell r="K17121" t="str">
            <v>Pannon GSM</v>
          </cell>
        </row>
        <row r="17122">
          <cell r="A17122" t="str">
            <v>Komló 3</v>
          </cell>
          <cell r="D17122" t="str">
            <v xml:space="preserve">, </v>
          </cell>
          <cell r="E17122" t="str">
            <v>Baranya</v>
          </cell>
          <cell r="F17122" t="str">
            <v>Komló, Zobák akna 0244 hrsz</v>
          </cell>
          <cell r="G17122" t="str">
            <v>Pécs Hird felől jobbra Hosszúhetény irányába, Zobákpuszta - Komló tábla után a 2km kőnél jobbra, majd balra fel a bányaépület kétszintes trafóháza tetején repeater, épület homlokzatán antennák + létra lelógatva. Megközelítésük a belső udvarról hágcsón.</v>
          </cell>
          <cell r="H17122" t="str">
            <v>Birta János  T.: 30/ 343-6971, Bp-i vezetékes T.: 399-0512
Green Line szerződéssel kapcsolatban: Dr. Csörnyei László 30/474-1609.</v>
          </cell>
          <cell r="I17122" t="str">
            <v>Elvileg: 0-24 őrszolgálat, gyakorlatilag: elengedett Rotveilerek</v>
          </cell>
          <cell r="J17122" t="str">
            <v>LTE800;RE</v>
          </cell>
          <cell r="K17122" t="str">
            <v>Zobák Ipai Centrum Vagyonkezelő Üzemeltető és Fejlesztési Kft.</v>
          </cell>
        </row>
        <row r="17123">
          <cell r="A17123" t="str">
            <v>Komló 4</v>
          </cell>
          <cell r="B17123" t="str">
            <v>46.19283238</v>
          </cell>
          <cell r="C17123" t="str">
            <v>18.26222058</v>
          </cell>
          <cell r="D17123" t="str">
            <v>46.19283238, 18.26222058</v>
          </cell>
          <cell r="E17123" t="str">
            <v>Baranya</v>
          </cell>
          <cell r="F17123" t="str">
            <v>Komló, Berek utca 10</v>
          </cell>
          <cell r="G17123" t="str">
            <v>Mecsekjános felől az Ipar úton, majd a Kossuth Lajos utcán be a központba, balra a Berek u-ba.</v>
          </cell>
          <cell r="H17123" t="str">
            <v>Kis Viktor IT csop. vez.72/504-400 email: kissv@dgei.police.hu , Kostyák Károly oszt vez. 30/227-56-12
Komlói Rendőrkapitányság: Kapitány Dr. Váczi István alezredes, 72/582-440/43-14, gondnok Pincés István</v>
          </cell>
          <cell r="I17123" t="str">
            <v>24-órás portaszolgálat megszünt, munkaidőn kivűl a 72/504-447 (Baranya MRFK) kell hívni</v>
          </cell>
          <cell r="J17123" t="str">
            <v>TBS;TDP;MI;LL</v>
          </cell>
          <cell r="K17123" t="str">
            <v>Magyar Állam</v>
          </cell>
        </row>
        <row r="17124">
          <cell r="A17124" t="str">
            <v>Komló 5</v>
          </cell>
          <cell r="B17124" t="str">
            <v>46.19014644</v>
          </cell>
          <cell r="C17124" t="str">
            <v>18.264073</v>
          </cell>
          <cell r="D17124" t="str">
            <v>46.19014644, 18.264073</v>
          </cell>
          <cell r="E17124" t="str">
            <v>Baranya</v>
          </cell>
          <cell r="F17124" t="str">
            <v>Komló, Kossuth Lajos utca 32</v>
          </cell>
          <cell r="G17124" t="str">
            <v>Komló központjában a Busz és a Vasútállomás mellett álló sárga X emeletes lakóház tetején Outdoor-ok + tartók</v>
          </cell>
          <cell r="H17124" t="str">
            <v>Budaházy György szöv.elnök 70/287-2328, Iroda 08-16h-ig T.:72/483-121, Fax.: 72/511-065</v>
          </cell>
          <cell r="I17124" t="str">
            <v>Key safe a hátsó bejáratnál, a bal oldali szélfogó fal élében.</v>
          </cell>
          <cell r="J17124" t="str">
            <v>UBS2100;LTE800;LTE1800;MI;LL</v>
          </cell>
          <cell r="K17124" t="str">
            <v>Ifjúsági Lakásfenntartó Szövetkezet</v>
          </cell>
        </row>
        <row r="17125">
          <cell r="A17125" t="str">
            <v>Komló 6</v>
          </cell>
          <cell r="B17125" t="str">
            <v>46.19048562</v>
          </cell>
          <cell r="C17125" t="str">
            <v>18.23084203</v>
          </cell>
          <cell r="D17125" t="str">
            <v>46.19048562, 18.23084203</v>
          </cell>
          <cell r="E17125" t="str">
            <v>Baranya</v>
          </cell>
          <cell r="F17125" t="str">
            <v>Komló, Nagyszántó utca 8</v>
          </cell>
          <cell r="G17125" t="str">
            <v xml:space="preserve">Nagyszántó u. 8. Társasház, Görföl Éva közös képviselő, cím: 7300 Komló, Nagyszántó u. 8. VII. 20., tel: +36 (30) 758-2256, gurfivica@gmail.com
</v>
          </cell>
          <cell r="I17125" t="str">
            <v xml:space="preserve">A kulcs-széf kialakításáig a közös képviselőt kell előzetesen keresni, utána a bejutásnak nincs egyéb korlátja, Görföl Éva közös képviselő, cím: 7300 Komló, Nagyszántó u. 8. VII. 20., tel: +36 (30) 678-1598, gurfivica@gmail.com
</v>
          </cell>
          <cell r="J17125" t="str">
            <v>BS;LTE800;LL</v>
          </cell>
          <cell r="K17125" t="str">
            <v>Telenor Magyarország Zrt.</v>
          </cell>
        </row>
        <row r="17126">
          <cell r="A17126" t="str">
            <v>Komló 9A</v>
          </cell>
          <cell r="D17126" t="str">
            <v xml:space="preserve">, </v>
          </cell>
          <cell r="E17126" t="str">
            <v>Baranya</v>
          </cell>
          <cell r="F17126" t="str">
            <v>Komló, Körtvélyes dűlő</v>
          </cell>
          <cell r="G17126" t="str">
            <v>Sikondára menő úton a dombtetőn</v>
          </cell>
        </row>
        <row r="17127">
          <cell r="A17127" t="str">
            <v>Komló Alkotmány 1</v>
          </cell>
          <cell r="D17127" t="str">
            <v xml:space="preserve">, </v>
          </cell>
          <cell r="E17127" t="str">
            <v>Baranya</v>
          </cell>
          <cell r="F17127" t="str">
            <v>Komló, Alkotmány utca 2</v>
          </cell>
        </row>
        <row r="17128">
          <cell r="A17128" t="str">
            <v>Komló Anna 1</v>
          </cell>
          <cell r="D17128" t="str">
            <v xml:space="preserve">, </v>
          </cell>
          <cell r="E17128" t="str">
            <v>Baranya</v>
          </cell>
          <cell r="F17128" t="str">
            <v>Komló, Anna akna 14-18</v>
          </cell>
          <cell r="G17128" t="str">
            <v>Cím alapján</v>
          </cell>
          <cell r="H17128" t="str">
            <v>Erdősi Ferenc
30/9470103
72/485880/102</v>
          </cell>
          <cell r="J17128" t="str">
            <v>KR</v>
          </cell>
        </row>
        <row r="17129">
          <cell r="A17129" t="str">
            <v>Komló Bajcsy M</v>
          </cell>
          <cell r="D17129" t="str">
            <v xml:space="preserve">, </v>
          </cell>
          <cell r="E17129" t="str">
            <v>Baranya</v>
          </cell>
          <cell r="F17129" t="str">
            <v>Komló, Bajcsy-Zsilinszky utca 2</v>
          </cell>
          <cell r="K17129" t="str">
            <v>Magyar Telekom Nyrt.</v>
          </cell>
        </row>
        <row r="17130">
          <cell r="A17130" t="str">
            <v>Komló Bajcsy N</v>
          </cell>
          <cell r="D17130" t="str">
            <v xml:space="preserve">, </v>
          </cell>
          <cell r="E17130" t="str">
            <v>Baranya</v>
          </cell>
          <cell r="F17130" t="str">
            <v>Komló, Bajcsy-Zsilinszky utca 5</v>
          </cell>
          <cell r="K17130" t="str">
            <v>Magyar Telekom Nyrt.</v>
          </cell>
        </row>
        <row r="17131">
          <cell r="A17131" t="str">
            <v>Komló Bajcsy O</v>
          </cell>
          <cell r="D17131" t="str">
            <v xml:space="preserve">, </v>
          </cell>
          <cell r="E17131" t="str">
            <v>Baranya</v>
          </cell>
          <cell r="F17131" t="str">
            <v>Komló, Bajcsy-Zsilinszky utca 9</v>
          </cell>
        </row>
        <row r="17132">
          <cell r="A17132" t="str">
            <v>Komló Batthyány M</v>
          </cell>
          <cell r="B17132" t="str">
            <v>46.21099046</v>
          </cell>
          <cell r="C17132" t="str">
            <v>18.24868785</v>
          </cell>
          <cell r="D17132" t="str">
            <v>46.21099046, 18.24868785</v>
          </cell>
          <cell r="E17132" t="str">
            <v>Baranya</v>
          </cell>
          <cell r="F17132" t="str">
            <v>Komló, Batthyány út 4</v>
          </cell>
          <cell r="G17132" t="str">
            <v>Cím alapján</v>
          </cell>
          <cell r="H17132" t="str">
            <v>Nagy Gábor 30-939-6666; 0672/582-120</v>
          </cell>
          <cell r="J17132" t="str">
            <v>UKR</v>
          </cell>
          <cell r="K17132" t="str">
            <v>Magyar Telekom Nyrt.</v>
          </cell>
        </row>
        <row r="17133">
          <cell r="A17133" t="str">
            <v>Komló Bem M</v>
          </cell>
          <cell r="D17133" t="str">
            <v xml:space="preserve">, </v>
          </cell>
          <cell r="E17133" t="str">
            <v>Baranya</v>
          </cell>
          <cell r="F17133" t="str">
            <v>Komló, Bem utca 12</v>
          </cell>
          <cell r="K17133" t="str">
            <v>Magyar Telekom Nyrt.</v>
          </cell>
        </row>
        <row r="17134">
          <cell r="A17134" t="str">
            <v>Komló Bem N</v>
          </cell>
          <cell r="D17134" t="str">
            <v xml:space="preserve">, </v>
          </cell>
          <cell r="E17134" t="str">
            <v>Baranya</v>
          </cell>
          <cell r="F17134" t="str">
            <v>Komló, Bem utca 2</v>
          </cell>
        </row>
        <row r="17135">
          <cell r="A17135" t="str">
            <v>Komló Bem O</v>
          </cell>
          <cell r="D17135" t="str">
            <v xml:space="preserve">, </v>
          </cell>
          <cell r="E17135" t="str">
            <v>Baranya</v>
          </cell>
          <cell r="F17135" t="str">
            <v>Komló, Bem utca 24</v>
          </cell>
        </row>
        <row r="17136">
          <cell r="A17136" t="str">
            <v>Komló Berek 1</v>
          </cell>
          <cell r="D17136" t="str">
            <v xml:space="preserve">, </v>
          </cell>
          <cell r="E17136" t="str">
            <v>Baranya</v>
          </cell>
          <cell r="F17136" t="str">
            <v>Komló, Berek utca 23</v>
          </cell>
          <cell r="J17136" t="str">
            <v>TRD</v>
          </cell>
        </row>
        <row r="17137">
          <cell r="A17137" t="str">
            <v>Komló Berek 2</v>
          </cell>
          <cell r="B17137" t="str">
            <v>46.19184528</v>
          </cell>
          <cell r="C17137" t="str">
            <v>18.26128925</v>
          </cell>
          <cell r="D17137" t="str">
            <v>46.19184528, 18.26128925</v>
          </cell>
          <cell r="E17137" t="str">
            <v>Baranya</v>
          </cell>
          <cell r="F17137" t="str">
            <v>Komló, Berek utca 3</v>
          </cell>
        </row>
        <row r="17138">
          <cell r="A17138" t="str">
            <v>Komló Berek M</v>
          </cell>
          <cell r="D17138" t="str">
            <v xml:space="preserve">, </v>
          </cell>
          <cell r="E17138" t="str">
            <v>Baranya</v>
          </cell>
          <cell r="F17138" t="str">
            <v>Komló, Berek utca 2/C</v>
          </cell>
          <cell r="K17138" t="str">
            <v>Magyar Telekom Nyrt.</v>
          </cell>
        </row>
        <row r="17139">
          <cell r="A17139" t="str">
            <v>Komló Berek N</v>
          </cell>
          <cell r="D17139" t="str">
            <v xml:space="preserve">, </v>
          </cell>
          <cell r="E17139" t="str">
            <v>Baranya</v>
          </cell>
          <cell r="F17139" t="str">
            <v>Komló, Berek utca 1</v>
          </cell>
          <cell r="J17139" t="str">
            <v>WL</v>
          </cell>
        </row>
        <row r="17140">
          <cell r="A17140" t="str">
            <v>Komló Fő 1</v>
          </cell>
          <cell r="D17140" t="str">
            <v xml:space="preserve">, </v>
          </cell>
          <cell r="E17140" t="str">
            <v>Baranya</v>
          </cell>
          <cell r="F17140" t="str">
            <v>Mecsekjánosi Komló, Jánosi Fő utca 18</v>
          </cell>
          <cell r="K17140" t="str">
            <v>Magyar Telekom Nyrt.</v>
          </cell>
        </row>
        <row r="17141">
          <cell r="A17141" t="str">
            <v>Komló Fő 2</v>
          </cell>
          <cell r="D17141" t="str">
            <v xml:space="preserve">, </v>
          </cell>
          <cell r="E17141" t="str">
            <v>Baranya</v>
          </cell>
          <cell r="F17141" t="str">
            <v>Mecsekjánosi Komló, Jánosi Fő utca 58</v>
          </cell>
        </row>
        <row r="17142">
          <cell r="A17142" t="str">
            <v>Komló Fürst 1</v>
          </cell>
          <cell r="D17142" t="str">
            <v xml:space="preserve">, </v>
          </cell>
          <cell r="E17142" t="str">
            <v>Baranya</v>
          </cell>
          <cell r="F17142" t="str">
            <v>Komló, Fürst Sándor utca 1</v>
          </cell>
        </row>
        <row r="17143">
          <cell r="A17143" t="str">
            <v>Komló Gagarin 1</v>
          </cell>
          <cell r="D17143" t="str">
            <v xml:space="preserve">, </v>
          </cell>
          <cell r="E17143" t="str">
            <v>Baranya</v>
          </cell>
          <cell r="F17143" t="str">
            <v>Komló, Gagarin utca 4</v>
          </cell>
        </row>
        <row r="17144">
          <cell r="A17144" t="str">
            <v>Komló Gorkij 1</v>
          </cell>
          <cell r="D17144" t="str">
            <v xml:space="preserve">, </v>
          </cell>
          <cell r="E17144" t="str">
            <v>Baranya</v>
          </cell>
          <cell r="F17144" t="str">
            <v>Komló, Gorkij utca 2</v>
          </cell>
        </row>
        <row r="17145">
          <cell r="A17145" t="str">
            <v>Komló Ifjúság 1</v>
          </cell>
          <cell r="D17145" t="str">
            <v xml:space="preserve">, </v>
          </cell>
          <cell r="E17145" t="str">
            <v>Baranya</v>
          </cell>
          <cell r="F17145" t="str">
            <v>Komló, Ifjúság útja 37</v>
          </cell>
        </row>
        <row r="17146">
          <cell r="A17146" t="str">
            <v>Komló Ipari M</v>
          </cell>
          <cell r="B17146" t="str">
            <v>46.20089046</v>
          </cell>
          <cell r="C17146" t="str">
            <v>18.25162231</v>
          </cell>
          <cell r="D17146" t="str">
            <v>46.20089046, 18.25162231</v>
          </cell>
          <cell r="E17146" t="str">
            <v>Baranya</v>
          </cell>
          <cell r="F17146" t="str">
            <v>Komló, Ipari út 6</v>
          </cell>
          <cell r="K17146" t="str">
            <v>Magyar Telekom Nyrt.</v>
          </cell>
        </row>
        <row r="17147">
          <cell r="A17147" t="str">
            <v>Komló Kossuth M</v>
          </cell>
          <cell r="B17147" t="str">
            <v>46.1901833</v>
          </cell>
          <cell r="C17147" t="str">
            <v>18.27067876</v>
          </cell>
          <cell r="D17147" t="str">
            <v>46.1901833, 18.27067876</v>
          </cell>
          <cell r="E17147" t="str">
            <v>Baranya</v>
          </cell>
          <cell r="F17147" t="str">
            <v>Komló, Kossuth Lajos utca 19</v>
          </cell>
          <cell r="K17147" t="str">
            <v>Magyar Telekom Nyrt.</v>
          </cell>
        </row>
        <row r="17148">
          <cell r="A17148" t="str">
            <v>Komló Kossuth N</v>
          </cell>
          <cell r="D17148" t="str">
            <v xml:space="preserve">, </v>
          </cell>
          <cell r="E17148" t="str">
            <v>Baranya</v>
          </cell>
          <cell r="F17148" t="str">
            <v>Komló, Kossuth Lajos utca 95</v>
          </cell>
          <cell r="K17148" t="str">
            <v>Magyar Telekom Nyrt.</v>
          </cell>
        </row>
        <row r="17149">
          <cell r="A17149" t="str">
            <v>Komló Kossuth O</v>
          </cell>
          <cell r="B17149" t="str">
            <v>46.18935389</v>
          </cell>
          <cell r="C17149" t="str">
            <v>18.26782796</v>
          </cell>
          <cell r="D17149" t="str">
            <v>46.18935389, 18.26782796</v>
          </cell>
          <cell r="E17149" t="str">
            <v>Baranya</v>
          </cell>
          <cell r="F17149" t="str">
            <v>Komló, Kossuth Lajos utca 28</v>
          </cell>
        </row>
        <row r="17150">
          <cell r="A17150" t="str">
            <v>Komló Kossuth P</v>
          </cell>
          <cell r="B17150" t="str">
            <v>46.19064407</v>
          </cell>
          <cell r="C17150" t="str">
            <v>18.26448032</v>
          </cell>
          <cell r="D17150" t="str">
            <v>46.19064407, 18.26448032</v>
          </cell>
          <cell r="E17150" t="str">
            <v>Baranya</v>
          </cell>
          <cell r="F17150" t="str">
            <v>Komló, Kossuth Lajos utca 99</v>
          </cell>
        </row>
        <row r="17151">
          <cell r="A17151" t="str">
            <v>Komló Kossuth R</v>
          </cell>
          <cell r="D17151" t="str">
            <v xml:space="preserve">, </v>
          </cell>
          <cell r="E17151" t="str">
            <v>Baranya</v>
          </cell>
          <cell r="F17151" t="str">
            <v>Komló, Kossuth Lajos utca 9</v>
          </cell>
        </row>
        <row r="17152">
          <cell r="A17152" t="str">
            <v>Komló Körtvélyes M</v>
          </cell>
          <cell r="D17152" t="str">
            <v xml:space="preserve">, </v>
          </cell>
          <cell r="E17152" t="str">
            <v>Baranya</v>
          </cell>
          <cell r="F17152" t="str">
            <v>Komló, Hegyhát utca 1-5</v>
          </cell>
          <cell r="G17152" t="str">
            <v>Hegyhát utca 5 előtt a Körtvélyes utca sarkon MSAN</v>
          </cell>
          <cell r="K17152" t="str">
            <v>Magyar Telekom Nyrt.</v>
          </cell>
        </row>
        <row r="17153">
          <cell r="A17153" t="str">
            <v>Komló Liliom 1</v>
          </cell>
          <cell r="D17153" t="str">
            <v xml:space="preserve">, </v>
          </cell>
          <cell r="E17153" t="str">
            <v>Baranya</v>
          </cell>
          <cell r="F17153" t="str">
            <v>Komló, Liliom utca 10</v>
          </cell>
          <cell r="K17153" t="str">
            <v>Magyar Telekom Nyrt.</v>
          </cell>
        </row>
        <row r="17154">
          <cell r="A17154" t="str">
            <v>Komló M</v>
          </cell>
          <cell r="B17154" t="str">
            <v>46.19116553</v>
          </cell>
          <cell r="C17154" t="str">
            <v>18.26185612</v>
          </cell>
          <cell r="D17154" t="str">
            <v>46.19116553, 18.26185612</v>
          </cell>
          <cell r="E17154" t="str">
            <v>Baranya</v>
          </cell>
          <cell r="F17154" t="str">
            <v>Komló, Városház tér 2</v>
          </cell>
          <cell r="G17154" t="str">
            <v>Posta épület, pécs felől érkezve vasúti átjáró után jobb oldalon van a posta műszaki bejárat.</v>
          </cell>
          <cell r="I17154" t="str">
            <v>Bejárat egyedi kulcs , balra számkombinációs vasrácsos ajtó 06451 kód</v>
          </cell>
          <cell r="K17154" t="str">
            <v>Magyar Telekom Nyrt.</v>
          </cell>
        </row>
        <row r="17155">
          <cell r="A17155" t="str">
            <v>Komló Majális M</v>
          </cell>
          <cell r="D17155" t="str">
            <v xml:space="preserve">, </v>
          </cell>
          <cell r="E17155" t="str">
            <v>Baranya</v>
          </cell>
          <cell r="F17155" t="str">
            <v>Komló, Majális tér 1</v>
          </cell>
          <cell r="G17155" t="str">
            <v>Komló Majális tér 1.  Kórház  Beltéri a földszinti szerverszobában. Az ajtón INFORMATIKA felirat.
Kültéri a főépület tetején, megközelítés kiépített létrán keresztül.</v>
          </cell>
          <cell r="H17155" t="str">
            <v>Marosi Gábor Tel:   30/339-8110
Porta: éjjel, nappal portaszolgálat</v>
          </cell>
          <cell r="I17155" t="str">
            <v>Előzetes egyeztetés szükséges.</v>
          </cell>
          <cell r="J17155" t="str">
            <v>MI</v>
          </cell>
          <cell r="K17155" t="str">
            <v>Magyar Telekom Nyrt.</v>
          </cell>
        </row>
        <row r="17156">
          <cell r="A17156" t="str">
            <v>Komló Május M</v>
          </cell>
          <cell r="D17156" t="str">
            <v xml:space="preserve">, </v>
          </cell>
          <cell r="E17156" t="str">
            <v>Baranya</v>
          </cell>
          <cell r="F17156" t="str">
            <v>Komló, Május 1 utca 13</v>
          </cell>
        </row>
        <row r="17157">
          <cell r="A17157" t="str">
            <v>Komló Mecsekfalui 1</v>
          </cell>
          <cell r="D17157" t="str">
            <v xml:space="preserve">, </v>
          </cell>
          <cell r="E17157" t="str">
            <v>Baranya</v>
          </cell>
          <cell r="F17157" t="str">
            <v>Komló, Mecsekfalui út 23</v>
          </cell>
          <cell r="K17157" t="str">
            <v>Magyar Telekom Nyrt.</v>
          </cell>
        </row>
        <row r="17158">
          <cell r="A17158" t="str">
            <v>Komló MOL 1</v>
          </cell>
          <cell r="B17158" t="str">
            <v>46.186799</v>
          </cell>
          <cell r="C17158" t="str">
            <v>18.25752845</v>
          </cell>
          <cell r="D17158" t="str">
            <v>46.186799, 18.25752845</v>
          </cell>
          <cell r="E17158" t="str">
            <v>Baranya</v>
          </cell>
          <cell r="F17158" t="str">
            <v>Komló, Feketegyémánt tér 2350/1 hrsz</v>
          </cell>
        </row>
        <row r="17159">
          <cell r="A17159" t="str">
            <v>Komló N</v>
          </cell>
          <cell r="D17159" t="str">
            <v xml:space="preserve">, </v>
          </cell>
          <cell r="E17159" t="str">
            <v>Baranya</v>
          </cell>
          <cell r="F17159" t="str">
            <v>Komló, Kőbánya</v>
          </cell>
        </row>
        <row r="17160">
          <cell r="A17160" t="str">
            <v>Komló O</v>
          </cell>
          <cell r="B17160" t="str">
            <v>46.19420843</v>
          </cell>
          <cell r="C17160" t="str">
            <v>18.27122992</v>
          </cell>
          <cell r="D17160" t="str">
            <v>46.19420843, 18.27122992</v>
          </cell>
          <cell r="E17160" t="str">
            <v>Baranya</v>
          </cell>
          <cell r="F17160" t="str">
            <v>Komló, Építők útja 5-7</v>
          </cell>
        </row>
        <row r="17161">
          <cell r="A17161" t="str">
            <v>Komló Patak 1</v>
          </cell>
          <cell r="B17161" t="str">
            <v>46.19872331</v>
          </cell>
          <cell r="C17161" t="str">
            <v>18.25048814</v>
          </cell>
          <cell r="D17161" t="str">
            <v>46.19872331, 18.25048814</v>
          </cell>
          <cell r="E17161" t="str">
            <v>Baranya</v>
          </cell>
          <cell r="F17161" t="str">
            <v>Komló, Patak utca 2</v>
          </cell>
          <cell r="G17161" t="str">
            <v>7300~Komló~Patak~utca~2, RATIPUR Kft.
Beltéri:1. emeleti helységben kialakított szerver ”szekrény”-ben
Antenna: Emeleti irodák külső falán, melyet egy ablakon kilépve lehet megközelíteni, jobbra fel a Lindabon</v>
          </cell>
          <cell r="H17161" t="str">
            <v xml:space="preserve">Varga Zsolt - +36 72 582-416   +36 30 940-7959 varga.zsolt@ratipur.hu
</v>
          </cell>
          <cell r="I17161" t="str">
            <v>Munkaidőben. Telefonos egyeztetés alapján</v>
          </cell>
          <cell r="J17161" t="str">
            <v>MI</v>
          </cell>
        </row>
        <row r="17162">
          <cell r="A17162" t="str">
            <v>Komló Pécsi M</v>
          </cell>
          <cell r="D17162" t="str">
            <v xml:space="preserve">, </v>
          </cell>
          <cell r="E17162" t="str">
            <v>Baranya</v>
          </cell>
          <cell r="F17162" t="str">
            <v>Komló, Pécsi út 1</v>
          </cell>
          <cell r="K17162" t="str">
            <v>Magyar Telekom Nyrt.</v>
          </cell>
        </row>
        <row r="17163">
          <cell r="A17163" t="str">
            <v>Komló Polgárőrnap 1</v>
          </cell>
          <cell r="D17163" t="str">
            <v xml:space="preserve">, </v>
          </cell>
          <cell r="E17163" t="str">
            <v>Baranya</v>
          </cell>
          <cell r="F17163" t="str">
            <v>Sikonda Komló, külterület</v>
          </cell>
        </row>
        <row r="17164">
          <cell r="A17164" t="str">
            <v>Komló Ságvári 1</v>
          </cell>
          <cell r="D17164" t="str">
            <v xml:space="preserve">, </v>
          </cell>
          <cell r="E17164" t="str">
            <v>Baranya</v>
          </cell>
          <cell r="F17164" t="str">
            <v>Komló, Ságvári Endre utca 1</v>
          </cell>
        </row>
        <row r="17165">
          <cell r="A17165" t="str">
            <v>Komló Sikonda 1</v>
          </cell>
          <cell r="B17165" t="str">
            <v>46.17671084</v>
          </cell>
          <cell r="C17165" t="str">
            <v>18.22202313</v>
          </cell>
          <cell r="D17165" t="str">
            <v>46.17671084, 18.22202313</v>
          </cell>
          <cell r="E17165" t="str">
            <v>Baranya</v>
          </cell>
          <cell r="F17165" t="str">
            <v>Komló, Fürdő utca 5</v>
          </cell>
          <cell r="H17165" t="str">
            <v>Maul Kitti 703401219 
Horváth Mária 309693784</v>
          </cell>
          <cell r="I17165" t="str">
            <v>Tel.: +36 72 582 060</v>
          </cell>
          <cell r="J17165" t="str">
            <v>BS;LL</v>
          </cell>
        </row>
        <row r="17166">
          <cell r="A17166" t="str">
            <v>Komló Székely M</v>
          </cell>
          <cell r="D17166" t="str">
            <v xml:space="preserve">, </v>
          </cell>
          <cell r="E17166" t="str">
            <v>Baranya</v>
          </cell>
          <cell r="F17166" t="str">
            <v>Komló, Székely Bertalan utca 39</v>
          </cell>
          <cell r="K17166" t="str">
            <v>Magyar Telekom Nyrt.</v>
          </cell>
        </row>
        <row r="17167">
          <cell r="A17167" t="str">
            <v>Komló Templom 1</v>
          </cell>
          <cell r="D17167" t="str">
            <v xml:space="preserve">, </v>
          </cell>
          <cell r="E17167" t="str">
            <v>Baranya</v>
          </cell>
          <cell r="F17167" t="str">
            <v>Komló, Templom tér 2</v>
          </cell>
        </row>
        <row r="17168">
          <cell r="A17168" t="str">
            <v>Komló Tesco 1</v>
          </cell>
          <cell r="B17168" t="str">
            <v>46.19165467</v>
          </cell>
          <cell r="C17168" t="str">
            <v>18.25848102</v>
          </cell>
          <cell r="D17168" t="str">
            <v>46.19165467, 18.25848102</v>
          </cell>
          <cell r="E17168" t="str">
            <v>Baranya</v>
          </cell>
          <cell r="F17168" t="str">
            <v>Komló, Kossuth Lajos utca 54-56</v>
          </cell>
          <cell r="G17168" t="str">
            <v>Komló főutcáján északról érkezve az országút mellett Oroszló után balra Komló felé és a városban jobb oldalta tesco személyzeti bejáron keresztül
GTS:GTS Társszolgáltatói vonak (Telekom) a berendezések a hálózati eszközöknél.</v>
          </cell>
          <cell r="H17168" t="str">
            <v>Gönczör Zoltán igazgató 20-827-8739  Vevőszlgálat 20-827-0614  
GTS: GTS NOC, 814-4222, 20/480-6221</v>
          </cell>
          <cell r="I17168" t="str">
            <v>éjjel-nappali portaszolgálat</v>
          </cell>
          <cell r="J17168" t="str">
            <v>RE</v>
          </cell>
          <cell r="K17168" t="str">
            <v>Tesco Globál Áruházak ZRt.</v>
          </cell>
        </row>
        <row r="17169">
          <cell r="A17169" t="str">
            <v>Komló Tompa 1</v>
          </cell>
          <cell r="D17169" t="str">
            <v xml:space="preserve">, </v>
          </cell>
          <cell r="E17169" t="str">
            <v>Baranya</v>
          </cell>
          <cell r="F17169" t="str">
            <v>Komló, Tompa Mihály utca 14</v>
          </cell>
        </row>
        <row r="17170">
          <cell r="A17170" t="str">
            <v>Komló Városház M</v>
          </cell>
          <cell r="D17170" t="str">
            <v xml:space="preserve">, </v>
          </cell>
          <cell r="E17170" t="str">
            <v>Baranya</v>
          </cell>
          <cell r="F17170" t="str">
            <v>Komló, Városház tér 5</v>
          </cell>
          <cell r="K17170" t="str">
            <v>Magyar Telekom Nyrt.</v>
          </cell>
        </row>
        <row r="17171">
          <cell r="A17171" t="str">
            <v>Komló Városház N</v>
          </cell>
          <cell r="D17171" t="str">
            <v xml:space="preserve">, </v>
          </cell>
          <cell r="E17171" t="str">
            <v>Baranya</v>
          </cell>
          <cell r="F17171" t="str">
            <v>Komló, Városház tér 18</v>
          </cell>
        </row>
        <row r="17172">
          <cell r="A17172" t="str">
            <v>Komló Városház O</v>
          </cell>
          <cell r="D17172" t="str">
            <v xml:space="preserve">, </v>
          </cell>
          <cell r="E17172" t="str">
            <v>Baranya</v>
          </cell>
          <cell r="F17172" t="str">
            <v>Komló, Városház tér 3</v>
          </cell>
        </row>
        <row r="17173">
          <cell r="A17173" t="str">
            <v>Komló Városház P</v>
          </cell>
          <cell r="B17173" t="str">
            <v>46.19091435</v>
          </cell>
          <cell r="C17173" t="str">
            <v>18.26324581</v>
          </cell>
          <cell r="D17173" t="str">
            <v>46.19091435, 18.26324581</v>
          </cell>
          <cell r="E17173" t="str">
            <v>Baranya</v>
          </cell>
          <cell r="F17173" t="str">
            <v>Komló, Városkáz tér 6-7</v>
          </cell>
        </row>
        <row r="17174">
          <cell r="A17174" t="str">
            <v>Komló Vértanúk M</v>
          </cell>
          <cell r="B17174" t="str">
            <v>46.19958706</v>
          </cell>
          <cell r="C17174" t="str">
            <v>18.2723707</v>
          </cell>
          <cell r="D17174" t="str">
            <v>46.19958706, 18.2723707</v>
          </cell>
          <cell r="E17174" t="str">
            <v>Baranya</v>
          </cell>
          <cell r="F17174" t="str">
            <v>Komló, Vértanúk utca 21</v>
          </cell>
        </row>
        <row r="17175">
          <cell r="A17175" t="str">
            <v>Komlósd 1</v>
          </cell>
          <cell r="D17175" t="str">
            <v xml:space="preserve">, </v>
          </cell>
          <cell r="E17175" t="str">
            <v>Somogy</v>
          </cell>
          <cell r="F17175" t="str">
            <v>Komlósd, Fő utca 123 hrsz</v>
          </cell>
        </row>
        <row r="17176">
          <cell r="A17176" t="str">
            <v>Komlóska 1</v>
          </cell>
          <cell r="B17176" t="str">
            <v>48.33245694</v>
          </cell>
          <cell r="C17176" t="str">
            <v>21.46807227</v>
          </cell>
          <cell r="D17176" t="str">
            <v>48.33245694, 21.46807227</v>
          </cell>
          <cell r="E17176" t="str">
            <v>Borsod-Abaúj-Zemplén</v>
          </cell>
          <cell r="F17176" t="str">
            <v>Komlóska, külterület 0122 hrsz</v>
          </cell>
          <cell r="G17176" t="str">
            <v>Sárospatakról a 37. úton Komlóskára, ott a Ságvári út végén AH torony</v>
          </cell>
          <cell r="H17176" t="str">
            <v>AH</v>
          </cell>
          <cell r="I17176" t="str">
            <v>Standard AH bejutási feltételek</v>
          </cell>
          <cell r="J17176" t="str">
            <v>BS;LTE800;MI</v>
          </cell>
        </row>
        <row r="17177">
          <cell r="A17177" t="str">
            <v>Komlóska M</v>
          </cell>
          <cell r="D17177" t="str">
            <v xml:space="preserve">, </v>
          </cell>
          <cell r="E17177" t="str">
            <v>Borsod-Abaúj-Zemplén</v>
          </cell>
          <cell r="F17177" t="str">
            <v>Komlóska, Rákóczi út 14</v>
          </cell>
          <cell r="G17177" t="str">
            <v>Balra az első utca sarok a híd előtt</v>
          </cell>
          <cell r="I17177" t="str">
            <v>Egyedi kulcsok Szerencs Erősítő páncél kazetta</v>
          </cell>
          <cell r="J17177" t="str">
            <v>MI;LL</v>
          </cell>
          <cell r="K17177" t="str">
            <v>Magyar Telekom Nyrt.</v>
          </cell>
        </row>
        <row r="17178">
          <cell r="A17178" t="str">
            <v>Komlóska N</v>
          </cell>
          <cell r="B17178" t="str">
            <v>48.33798434</v>
          </cell>
          <cell r="C17178" t="str">
            <v>21.46264851</v>
          </cell>
          <cell r="D17178" t="str">
            <v>48.33798434, 21.46264851</v>
          </cell>
          <cell r="E17178" t="str">
            <v>Borsod-Abaúj-Zemplén</v>
          </cell>
          <cell r="F17178" t="str">
            <v>Komlóska, Kisposta köz 6</v>
          </cell>
        </row>
        <row r="17179">
          <cell r="A17179" t="str">
            <v>Komócsy u 1</v>
          </cell>
          <cell r="D17179" t="str">
            <v xml:space="preserve">, </v>
          </cell>
          <cell r="E17179" t="str">
            <v>Pest</v>
          </cell>
          <cell r="F17179" t="str">
            <v>XIV Budapest, Komócsy utca 9</v>
          </cell>
          <cell r="J17179" t="str">
            <v>KR</v>
          </cell>
        </row>
        <row r="17180">
          <cell r="A17180" t="str">
            <v>Komócsy u 2</v>
          </cell>
          <cell r="B17180" t="str">
            <v>47.51806453</v>
          </cell>
          <cell r="C17180" t="str">
            <v>19.11907193</v>
          </cell>
          <cell r="D17180" t="str">
            <v>47.51806453, 19.11907193</v>
          </cell>
          <cell r="E17180" t="str">
            <v>Pest</v>
          </cell>
          <cell r="F17180" t="str">
            <v>XIV Budapest, Komócsy utca 17-19</v>
          </cell>
          <cell r="G17180" t="str">
            <v>GTS:Beltéri: a 3. -on, a 303 -as takarító szertárban.
Végpont: az 1. emeleten.
Antenna lapostetőn.</v>
          </cell>
          <cell r="H17180" t="str">
            <v>Horváth László
460-2225 70/455-7563</v>
          </cell>
        </row>
        <row r="17181">
          <cell r="A17181" t="str">
            <v>Komoró Dózsa 1</v>
          </cell>
          <cell r="D17181" t="str">
            <v xml:space="preserve">, </v>
          </cell>
          <cell r="E17181" t="str">
            <v>Szabolcs-Szatmár-Bereg</v>
          </cell>
          <cell r="F17181" t="str">
            <v>Komoró, Dózsa György utca 86</v>
          </cell>
          <cell r="J17181" t="str">
            <v>KR;UKR</v>
          </cell>
        </row>
        <row r="17182">
          <cell r="A17182" t="str">
            <v>Komoró M</v>
          </cell>
          <cell r="D17182" t="str">
            <v xml:space="preserve">, </v>
          </cell>
          <cell r="E17182" t="str">
            <v>Szabolcs-Szatmár-Bereg</v>
          </cell>
          <cell r="F17182" t="str">
            <v>Komoró, Petőfi utca 19</v>
          </cell>
          <cell r="K17182" t="str">
            <v>T-Com</v>
          </cell>
        </row>
        <row r="17183">
          <cell r="A17183" t="str">
            <v>Komoró N</v>
          </cell>
          <cell r="D17183" t="str">
            <v xml:space="preserve">, </v>
          </cell>
          <cell r="E17183" t="str">
            <v>Szabolcs-Szatmár-Bereg</v>
          </cell>
          <cell r="F17183" t="str">
            <v>Komoró, Petőfi utca 16</v>
          </cell>
        </row>
        <row r="17184">
          <cell r="A17184" t="str">
            <v>Komoró O</v>
          </cell>
          <cell r="B17184" t="str">
            <v>48.30312808</v>
          </cell>
          <cell r="C17184" t="str">
            <v>22.11397196</v>
          </cell>
          <cell r="D17184" t="str">
            <v>48.30312808, 22.11397196</v>
          </cell>
          <cell r="E17184" t="str">
            <v>Szabolcs-Szatmár-Bereg</v>
          </cell>
          <cell r="F17184" t="str">
            <v>Komoró, Arany János utca 2</v>
          </cell>
        </row>
        <row r="17185">
          <cell r="A17185" t="str">
            <v>Komp u 1</v>
          </cell>
          <cell r="B17185" t="str">
            <v>47.56670711</v>
          </cell>
          <cell r="C17185" t="str">
            <v>19.08006465</v>
          </cell>
          <cell r="D17185" t="str">
            <v>47.56670711, 19.08006465</v>
          </cell>
          <cell r="E17185" t="str">
            <v>Pest</v>
          </cell>
          <cell r="F17185" t="str">
            <v>IV Budapest, Váci út 27-29</v>
          </cell>
          <cell r="G17185" t="str">
            <v>1047 Budapest Váci út 27-29. Hotel Benta, Főbejáraton keresztül lifttel fel a 3. emeletre, a folyosón át a túloldalra és a lépcsőn fel a padlásra, ahol épített helyiség található, árbócon antennák.</v>
          </cell>
          <cell r="H17185" t="str">
            <v xml:space="preserve">Balogh Ádám 06308348878 eneineering@vittahotec.com
A legújabb bérbeadó: Veska-2 Company s.r.o. Magyarországi Fióktelepe (székhely: 1136 Budapest, Pannónia utca 19. I/4., ) illetve Viktória Center Kft. székhely, 1047 Bp. Váci út 27.-29.
Munkavégzés előtt felhívandó: Takács István +36707773272 
</v>
          </cell>
          <cell r="I17185" t="str">
            <v>Bérbeadóval munkaidőben egyeztetve lehet bejutni. Munkavégzés tetőn csak 10:00 óra után a lakók miatt.</v>
          </cell>
          <cell r="J17185" t="str">
            <v>UBS2100;LTE800;LTE1800;MI;KR</v>
          </cell>
          <cell r="K17185" t="str">
            <v>Fejedelem Kft.</v>
          </cell>
        </row>
        <row r="17186">
          <cell r="A17186" t="str">
            <v>Komp u M</v>
          </cell>
          <cell r="D17186" t="str">
            <v xml:space="preserve">, </v>
          </cell>
          <cell r="E17186" t="str">
            <v>Pest</v>
          </cell>
          <cell r="F17186" t="str">
            <v>IV Budapest, Komp utca 3</v>
          </cell>
          <cell r="G17186" t="str">
            <v>GTS:Beltéri a földszinten a bejárattól jobbra az első ajtó mögött. Kültéri a tetőtérből tetőkibúvón keresztül a sátortetőre onnan biztosítás nélkül az antennához.
Telepítési adatok:
-Berendezés: 38GHz NEO_C ( 10M 16QAM ), kifejtők nincsenek
- Tápegység :  HP-S150E Kis Hepás nem AKKUS 
-Antenna: sátortetőn 0,3-as, node-on 0,6-os 
-beltéri: a fsz.?en a gyengeáramú központban , falra szerelve 
-Végpont: uo.
-Ellenállomás: HHH új konténerben, az első keretben legfelül</v>
          </cell>
          <cell r="H17186" t="str">
            <v>Cím: Budapest, Komp u. 3. ( a Váci útról lehet balra bemenni, zsák utca tábla van ) 
Kontakt: Lakatos Tibor  T: 30-944-3034,  Hegedűs Gyula 06-30-944-3038</v>
          </cell>
          <cell r="I17186" t="str">
            <v>Előzetes egyeztetés után, munkaidőben (8-16-ig)</v>
          </cell>
          <cell r="J17186" t="str">
            <v>MI</v>
          </cell>
          <cell r="K17186" t="str">
            <v>Magyar Telekom Nyrt.</v>
          </cell>
        </row>
        <row r="17187">
          <cell r="A17187" t="str">
            <v>Kompolt Kápolnai 1</v>
          </cell>
          <cell r="B17187" t="str">
            <v>47.74740181</v>
          </cell>
          <cell r="C17187" t="str">
            <v>20.25256479</v>
          </cell>
          <cell r="D17187" t="str">
            <v>47.74740181, 20.25256479</v>
          </cell>
          <cell r="E17187" t="str">
            <v>Heves</v>
          </cell>
          <cell r="F17187" t="str">
            <v>Kompolt, Kápolnai út 28</v>
          </cell>
          <cell r="J17187" t="str">
            <v>TRD</v>
          </cell>
        </row>
        <row r="17188">
          <cell r="A17188" t="str">
            <v>Kompolt M</v>
          </cell>
          <cell r="B17188" t="str">
            <v>47.74273462</v>
          </cell>
          <cell r="C17188" t="str">
            <v>20.24549689</v>
          </cell>
          <cell r="D17188" t="str">
            <v>47.74273462, 20.24549689</v>
          </cell>
          <cell r="E17188" t="str">
            <v>Heves</v>
          </cell>
          <cell r="F17188" t="str">
            <v>Kompolt, Fő út 2</v>
          </cell>
          <cell r="K17188" t="str">
            <v>Magyar Telekom Nyrt.</v>
          </cell>
        </row>
        <row r="17189">
          <cell r="A17189" t="str">
            <v>Kompolt N</v>
          </cell>
          <cell r="D17189" t="str">
            <v xml:space="preserve">, </v>
          </cell>
          <cell r="E17189" t="str">
            <v>Heves</v>
          </cell>
          <cell r="F17189" t="str">
            <v>Kompolt, Kölcsey Ferenc utca 2/A</v>
          </cell>
          <cell r="K17189" t="str">
            <v>Magyar Telekom Nyrt.</v>
          </cell>
        </row>
        <row r="17190">
          <cell r="A17190" t="str">
            <v>Kompolt O</v>
          </cell>
          <cell r="D17190" t="str">
            <v xml:space="preserve">, </v>
          </cell>
          <cell r="E17190" t="str">
            <v>Heves</v>
          </cell>
          <cell r="F17190" t="str">
            <v>Kompolt, Széchenyi utca 2</v>
          </cell>
          <cell r="K17190" t="str">
            <v>Magyar Telekom Nyrt.</v>
          </cell>
        </row>
        <row r="17191">
          <cell r="A17191" t="str">
            <v>Kompolt P</v>
          </cell>
          <cell r="D17191" t="str">
            <v xml:space="preserve">, </v>
          </cell>
          <cell r="E17191" t="str">
            <v>Heves</v>
          </cell>
          <cell r="F17191" t="str">
            <v>Kompolt, Fleischmann utca 4</v>
          </cell>
        </row>
        <row r="17192">
          <cell r="A17192" t="str">
            <v>Kompolt R</v>
          </cell>
          <cell r="D17192" t="str">
            <v xml:space="preserve">, </v>
          </cell>
          <cell r="E17192" t="str">
            <v>Heves</v>
          </cell>
          <cell r="F17192" t="str">
            <v>Kompolt, Fő utca 1</v>
          </cell>
        </row>
        <row r="17193">
          <cell r="A17193" t="str">
            <v>Kompolt S</v>
          </cell>
          <cell r="D17193" t="str">
            <v xml:space="preserve">, </v>
          </cell>
          <cell r="E17193" t="str">
            <v>Heves</v>
          </cell>
          <cell r="F17193" t="str">
            <v>Kompolt, Széchenyi utca 16</v>
          </cell>
        </row>
        <row r="17194">
          <cell r="A17194" t="str">
            <v>Kondó M</v>
          </cell>
          <cell r="D17194" t="str">
            <v xml:space="preserve">, </v>
          </cell>
          <cell r="E17194" t="str">
            <v>Borsod-Abaúj-Zemplén</v>
          </cell>
          <cell r="F17194" t="str">
            <v>Kondó, Szabadság utca 34</v>
          </cell>
          <cell r="G17194" t="str">
            <v>Művelődési ház előtt</v>
          </cell>
          <cell r="I17194" t="str">
            <v>MUX: MUX egységkulcs Ózd portán, DSLAM: Rittal egységkulcs</v>
          </cell>
          <cell r="K17194" t="str">
            <v>Magyar Telekom Nyrt.</v>
          </cell>
        </row>
        <row r="17195">
          <cell r="A17195" t="str">
            <v>Kondó N</v>
          </cell>
          <cell r="D17195" t="str">
            <v xml:space="preserve">, </v>
          </cell>
          <cell r="E17195" t="str">
            <v>Borsod-Abaúj-Zemplén</v>
          </cell>
          <cell r="F17195" t="str">
            <v>Kondó, Ady Endre utca 1</v>
          </cell>
        </row>
        <row r="17196">
          <cell r="A17196" t="str">
            <v>Kondó O</v>
          </cell>
          <cell r="B17196" t="str">
            <v>48.1880533</v>
          </cell>
          <cell r="C17196" t="str">
            <v>20.64227595</v>
          </cell>
          <cell r="D17196" t="str">
            <v>48.1880533, 20.64227595</v>
          </cell>
          <cell r="E17196" t="str">
            <v>Borsod-Abaúj-Zemplén</v>
          </cell>
          <cell r="F17196" t="str">
            <v>Kondó, Szabadság utca 87</v>
          </cell>
        </row>
        <row r="17197">
          <cell r="A17197" t="str">
            <v>Kondor Béla stn M</v>
          </cell>
          <cell r="D17197" t="str">
            <v xml:space="preserve">, </v>
          </cell>
          <cell r="E17197" t="str">
            <v>Pest</v>
          </cell>
          <cell r="F17197" t="str">
            <v>XVIII Budapest, Kondor Béla sétány 1</v>
          </cell>
          <cell r="K17197" t="str">
            <v>Magyar Telekom Nyrt.</v>
          </cell>
        </row>
        <row r="17198">
          <cell r="A17198" t="str">
            <v>Kondor Béla stn N</v>
          </cell>
          <cell r="D17198" t="str">
            <v xml:space="preserve">, </v>
          </cell>
          <cell r="E17198" t="str">
            <v>Pest</v>
          </cell>
          <cell r="F17198" t="str">
            <v>XVIII Budapest, Kondor Béla sétány 10</v>
          </cell>
          <cell r="K17198" t="str">
            <v>Magyar Telekom Nyrt.</v>
          </cell>
        </row>
        <row r="17199">
          <cell r="A17199" t="str">
            <v>Kondor Béla stn O</v>
          </cell>
          <cell r="D17199" t="str">
            <v xml:space="preserve">, </v>
          </cell>
          <cell r="E17199" t="str">
            <v>Pest</v>
          </cell>
          <cell r="F17199" t="str">
            <v>XVIII Budapest, Kondor Béla sétány 16</v>
          </cell>
          <cell r="K17199" t="str">
            <v>Magyar Telekom Nyrt.</v>
          </cell>
        </row>
        <row r="17200">
          <cell r="A17200" t="str">
            <v>Kondor Béla stn P</v>
          </cell>
          <cell r="D17200" t="str">
            <v xml:space="preserve">, </v>
          </cell>
          <cell r="E17200" t="str">
            <v>Pest</v>
          </cell>
          <cell r="F17200" t="str">
            <v>XVIII Budapest, Kondor Béla sétány 14</v>
          </cell>
        </row>
        <row r="17201">
          <cell r="A17201" t="str">
            <v>Kondor Béla stn R</v>
          </cell>
          <cell r="B17201" t="str">
            <v>47.43764038</v>
          </cell>
          <cell r="C17201" t="str">
            <v>19.1648226</v>
          </cell>
          <cell r="D17201" t="str">
            <v>47.43764038, 19.1648226</v>
          </cell>
          <cell r="E17201" t="str">
            <v>Pest</v>
          </cell>
          <cell r="F17201" t="str">
            <v>XVIII Budapest, Kondor Béla sétány 13</v>
          </cell>
        </row>
        <row r="17202">
          <cell r="A17202" t="str">
            <v>Kondor Béla stn S</v>
          </cell>
          <cell r="B17202" t="str">
            <v>47.43917644</v>
          </cell>
          <cell r="C17202" t="str">
            <v>19.16685443</v>
          </cell>
          <cell r="D17202" t="str">
            <v>47.43917644, 19.16685443</v>
          </cell>
          <cell r="E17202" t="str">
            <v>Pest</v>
          </cell>
          <cell r="F17202" t="str">
            <v>XVIII Budapest, Kondor Béla sétány 7</v>
          </cell>
        </row>
        <row r="17203">
          <cell r="A17203" t="str">
            <v>Kondor Béla stn T</v>
          </cell>
          <cell r="D17203" t="str">
            <v xml:space="preserve">, </v>
          </cell>
          <cell r="E17203" t="str">
            <v>Pest</v>
          </cell>
          <cell r="F17203" t="str">
            <v>XVIII Budapest, Kondor Béla sétány 8</v>
          </cell>
        </row>
        <row r="17204">
          <cell r="A17204" t="str">
            <v>Kondorfa 1</v>
          </cell>
          <cell r="B17204" t="str">
            <v>46.90506781</v>
          </cell>
          <cell r="C17204" t="str">
            <v>16.41183337</v>
          </cell>
          <cell r="D17204" t="str">
            <v>46.90506781, 16.41183337</v>
          </cell>
          <cell r="E17204" t="str">
            <v>Vas</v>
          </cell>
          <cell r="F17204" t="str">
            <v>Kondorfa, külterület 04/2 hrsz</v>
          </cell>
          <cell r="G17204" t="str">
            <v>Őriszentpéter felől a falu közepén a dombtetőn a gazda bolt irányába jobbra, az út végén kb. 3 km-re balra, földes úton végig a szürke szögvas toronyig, alatta outdoor.</v>
          </cell>
          <cell r="H17204" t="str">
            <v>Gázser Attila  T.: 30/ 344-1661, 30/ 946-0654, - Édász Rt. Győr - T.+F.: 96/521-105</v>
          </cell>
          <cell r="I17204" t="str">
            <v>Egységlakat</v>
          </cell>
          <cell r="J17204" t="str">
            <v>BS;LTE800;MI</v>
          </cell>
          <cell r="K17204" t="str">
            <v>Magyar Telekom Nyrt. Mobil Szolgáltatások Üzletág</v>
          </cell>
        </row>
        <row r="17205">
          <cell r="A17205" t="str">
            <v>Kondorfa M</v>
          </cell>
          <cell r="D17205" t="str">
            <v xml:space="preserve">, </v>
          </cell>
          <cell r="E17205" t="str">
            <v>Vas</v>
          </cell>
          <cell r="F17205" t="str">
            <v>Kondorfa, Alvég út 1</v>
          </cell>
          <cell r="K17205" t="str">
            <v>Magyar Telekom Nyrt.</v>
          </cell>
        </row>
        <row r="17206">
          <cell r="A17206" t="str">
            <v>Kondorfa N</v>
          </cell>
          <cell r="D17206" t="str">
            <v xml:space="preserve">, </v>
          </cell>
          <cell r="E17206" t="str">
            <v>Vas</v>
          </cell>
          <cell r="F17206" t="str">
            <v>Kondorfa, Alvég út 71</v>
          </cell>
        </row>
        <row r="17207">
          <cell r="A17207" t="str">
            <v>Kondorfa u M</v>
          </cell>
          <cell r="D17207" t="str">
            <v xml:space="preserve">, </v>
          </cell>
          <cell r="E17207" t="str">
            <v>Pest</v>
          </cell>
          <cell r="F17207" t="str">
            <v>XI Budapest, Kondorfa utca 10</v>
          </cell>
          <cell r="K17207" t="str">
            <v>Magyar Telekom Nyrt.</v>
          </cell>
        </row>
        <row r="17208">
          <cell r="A17208" t="str">
            <v>Kondoros 1</v>
          </cell>
          <cell r="B17208" t="str">
            <v>46.76686337</v>
          </cell>
          <cell r="C17208" t="str">
            <v>20.79606717</v>
          </cell>
          <cell r="D17208" t="str">
            <v>46.76686337, 20.79606717</v>
          </cell>
          <cell r="E17208" t="str">
            <v>Békés</v>
          </cell>
          <cell r="F17208" t="str">
            <v>Kondoros, Malinovszkij utca 79 hrsz</v>
          </cell>
          <cell r="G17208" t="str">
            <v>Kondoroson Gyomaendrőd felé fordulni. Az Őr utcában kb. 400 m-re balra a torony.</v>
          </cell>
          <cell r="H17208" t="str">
            <v>Kondoros, Polgármesteri Hivatal, Sztvorecz Sándor Műszaki előadó, tel:66-589-301, Fax:66-589-302.</v>
          </cell>
          <cell r="I17208" t="str">
            <v>Egységlakat a kerítésen.</v>
          </cell>
          <cell r="J17208" t="str">
            <v>BS;UBS2100;LTE800;MI</v>
          </cell>
          <cell r="K17208" t="str">
            <v>Magyar Telekom Nyrt. Mobil Szolgáltatások Üzletág</v>
          </cell>
        </row>
        <row r="17209">
          <cell r="A17209" t="str">
            <v>Kondoros 2</v>
          </cell>
          <cell r="D17209" t="str">
            <v xml:space="preserve">, </v>
          </cell>
          <cell r="E17209" t="str">
            <v>Békés</v>
          </cell>
          <cell r="F17209" t="str">
            <v>Kondoros, Aradi út 1494 hrsz</v>
          </cell>
          <cell r="G17209" t="str">
            <v>44-es úton Szarvas -Kardos- felől Csabai úton érünk be Kondorosra. A Csabai útról jobbra fordulunk az Aradi útra. Az ingatlan az Aradi út végén található.</v>
          </cell>
          <cell r="H17209" t="str">
            <v>Dankó Béla, Elérhetőségi idő	8-16-ig, Cím: 5553 Kondoros, Hősök tere 4-5. e-mail: polgar@kondorosiktv.hu Telefonszám:06-66/589-304 Fax szám:06-66/589-302</v>
          </cell>
          <cell r="I17209" t="str">
            <v>Fenti kapcsolat alapján a bérleti szerződés szerint.</v>
          </cell>
          <cell r="K17209" t="str">
            <v>Kondoros Nagyközség Önkormányzat</v>
          </cell>
        </row>
        <row r="17210">
          <cell r="A17210" t="str">
            <v>Kondoros 3</v>
          </cell>
          <cell r="D17210" t="str">
            <v xml:space="preserve">, </v>
          </cell>
          <cell r="E17210" t="str">
            <v>Békés</v>
          </cell>
          <cell r="F17210" t="str">
            <v>Kondoros, Sportpálya 2240 hrsz</v>
          </cell>
        </row>
        <row r="17211">
          <cell r="A17211" t="str">
            <v>Kondoros Hősök 1</v>
          </cell>
          <cell r="D17211" t="str">
            <v xml:space="preserve">, </v>
          </cell>
          <cell r="E17211" t="str">
            <v>Békés</v>
          </cell>
          <cell r="F17211" t="str">
            <v>Kondoros, Hősök útja 23</v>
          </cell>
        </row>
        <row r="17212">
          <cell r="A17212" t="str">
            <v>Kondoros Hősök 2</v>
          </cell>
          <cell r="D17212" t="str">
            <v xml:space="preserve">, </v>
          </cell>
          <cell r="E17212" t="str">
            <v>Békés</v>
          </cell>
          <cell r="F17212" t="str">
            <v>Kondoros, Hősök útja 26</v>
          </cell>
          <cell r="G17212" t="str">
            <v>GTS:GTS Társszolgáltatói vonak (Invitel) a berendezések a hálózati eszközöknél.</v>
          </cell>
          <cell r="H17212" t="str">
            <v>Roszik Gáborné, 30/771-1532</v>
          </cell>
        </row>
        <row r="17213">
          <cell r="A17213" t="str">
            <v>Kondoros M</v>
          </cell>
          <cell r="B17213" t="str">
            <v>46.90002433</v>
          </cell>
          <cell r="C17213" t="str">
            <v>16.40354578</v>
          </cell>
          <cell r="D17213" t="str">
            <v>46.90002433, 16.40354578</v>
          </cell>
          <cell r="E17213" t="str">
            <v>Békés</v>
          </cell>
          <cell r="F17213" t="str">
            <v>Kondoros, Csabai utca 75</v>
          </cell>
        </row>
        <row r="17214">
          <cell r="A17214" t="str">
            <v>Kondorosi út 1</v>
          </cell>
          <cell r="B17214" t="str">
            <v>47.45201014</v>
          </cell>
          <cell r="C17214" t="str">
            <v>19.04415127</v>
          </cell>
          <cell r="D17214" t="str">
            <v>47.45201014, 19.04415127</v>
          </cell>
          <cell r="E17214" t="str">
            <v>Pest</v>
          </cell>
          <cell r="F17214" t="str">
            <v>XI Budapest, Kondorosi út 3</v>
          </cell>
          <cell r="G17214" t="str">
            <v>GTS:Beltéri: a szerverszobában. Antenna: lapostetőn.</v>
          </cell>
          <cell r="H17214" t="str">
            <v>Kökény Józsefné Bori: 30/951-6276</v>
          </cell>
          <cell r="I17214" t="str">
            <v>Belépés előtt egyeztetni kell Dörnyei Csabával (9304431), aki odaszól a biztonságiaknak.</v>
          </cell>
          <cell r="K17214" t="str">
            <v>Magyar Telekom Nyrt. Mobil Szolgáltatások Üzletág</v>
          </cell>
        </row>
        <row r="17215">
          <cell r="A17215" t="str">
            <v>Kondorosi út 2</v>
          </cell>
          <cell r="D17215" t="str">
            <v xml:space="preserve">, </v>
          </cell>
          <cell r="E17215" t="str">
            <v>Pest</v>
          </cell>
          <cell r="F17215" t="str">
            <v>XI Budapest, Kondorosi út 2</v>
          </cell>
          <cell r="G17215" t="str">
            <v xml:space="preserve">A épület
GTS:Beltéri 1.emeleten a szerverszobában, az antenna lapostetőn.
Budapest XI.ker Kondorosi út 2. Beltéri a meglévő rack szekrényben,rack szobában a II. emeleten. Kültéi az épület déli részén lévő lapos tetőn. Megközelítése lépcsőházban a III.emeletre  fel a tetőre kültériig. </v>
          </cell>
          <cell r="H17215" t="str">
            <v>Bobár János infomatikai vezető  30/4151703
Kádár Gábor 06-70-376-9996</v>
          </cell>
          <cell r="I17215" t="str">
            <v xml:space="preserve">Telefonos megbeszélés alapján munkaidőben 16:00-ig </v>
          </cell>
          <cell r="J17215" t="str">
            <v>MI;KR</v>
          </cell>
        </row>
        <row r="17216">
          <cell r="A17216" t="str">
            <v>Kondorosi út 3</v>
          </cell>
          <cell r="B17216" t="str">
            <v>47.45119114</v>
          </cell>
          <cell r="C17216" t="str">
            <v>19.03712304</v>
          </cell>
          <cell r="D17216" t="str">
            <v>47.45119114, 19.03712304</v>
          </cell>
          <cell r="E17216" t="str">
            <v>Pest</v>
          </cell>
          <cell r="F17216" t="str">
            <v>XI Budapest, Kondorosi út 7</v>
          </cell>
          <cell r="G17216" t="str">
            <v>cím alapján</v>
          </cell>
          <cell r="H17216" t="str">
            <v>Konkoly Ibolya
304602544</v>
          </cell>
          <cell r="J17216" t="str">
            <v>UKR</v>
          </cell>
        </row>
        <row r="17217">
          <cell r="A17217" t="str">
            <v>Kondorosi út 4</v>
          </cell>
          <cell r="D17217" t="str">
            <v xml:space="preserve">, </v>
          </cell>
          <cell r="E17217" t="str">
            <v>Pest</v>
          </cell>
          <cell r="F17217" t="str">
            <v>XI Budapest, Kondorosi út 3</v>
          </cell>
          <cell r="K17217" t="str">
            <v>Magyar Telekom Nyrt. Mobil Szolgáltatások Üzletág</v>
          </cell>
        </row>
        <row r="17218">
          <cell r="A17218" t="str">
            <v>Kondorosi út 5</v>
          </cell>
          <cell r="D17218" t="str">
            <v xml:space="preserve">, </v>
          </cell>
          <cell r="E17218" t="str">
            <v>Pest</v>
          </cell>
          <cell r="F17218" t="str">
            <v>XI Budapest, Kondorosi út 6</v>
          </cell>
          <cell r="G17218" t="str">
            <v>GTS:Beltéri az 1. emeleten a szerverszobában, antenna lapostetőn.</v>
          </cell>
          <cell r="H17218" t="str">
            <v>Brankovics Gábor: 70/866-2558.</v>
          </cell>
          <cell r="J17218" t="str">
            <v>MI</v>
          </cell>
        </row>
        <row r="17219">
          <cell r="A17219" t="str">
            <v>Kondorosi út 6</v>
          </cell>
          <cell r="D17219" t="str">
            <v xml:space="preserve">, </v>
          </cell>
          <cell r="E17219" t="str">
            <v>Pest</v>
          </cell>
          <cell r="F17219" t="str">
            <v>Budapest, Kondorosi út 8</v>
          </cell>
        </row>
        <row r="17220">
          <cell r="A17220" t="str">
            <v>Konkoly út M</v>
          </cell>
          <cell r="D17220" t="str">
            <v xml:space="preserve">, </v>
          </cell>
          <cell r="E17220" t="str">
            <v>Pest</v>
          </cell>
          <cell r="F17220" t="str">
            <v>XII Budapest, Konkoly-Thege Miklós út 1</v>
          </cell>
        </row>
        <row r="17221">
          <cell r="A17221" t="str">
            <v>Konkoly út N</v>
          </cell>
          <cell r="D17221" t="str">
            <v xml:space="preserve">, </v>
          </cell>
          <cell r="E17221" t="str">
            <v>Pest</v>
          </cell>
          <cell r="F17221" t="str">
            <v>XII Budapest, Konkoly-Thege Miklós út 19-21</v>
          </cell>
        </row>
        <row r="17222">
          <cell r="A17222" t="str">
            <v>Konkoly út O</v>
          </cell>
          <cell r="D17222" t="str">
            <v xml:space="preserve">, </v>
          </cell>
          <cell r="E17222" t="str">
            <v>Pest</v>
          </cell>
          <cell r="F17222" t="str">
            <v>XII Budapest, Konkoly-Thege Miklós út 29-33</v>
          </cell>
          <cell r="K17222" t="str">
            <v>Kis Donát</v>
          </cell>
        </row>
        <row r="17223">
          <cell r="A17223" t="str">
            <v>Konkoly út P</v>
          </cell>
          <cell r="D17223" t="str">
            <v xml:space="preserve">, </v>
          </cell>
          <cell r="E17223" t="str">
            <v>Pest</v>
          </cell>
          <cell r="F17223" t="str">
            <v>XII Budapest, Konkoly-Thege Miklós út 15-17</v>
          </cell>
        </row>
        <row r="17224">
          <cell r="A17224" t="str">
            <v>Kontyfa u 1</v>
          </cell>
          <cell r="D17224" t="str">
            <v xml:space="preserve">, </v>
          </cell>
          <cell r="E17224" t="str">
            <v>Pest</v>
          </cell>
          <cell r="F17224" t="str">
            <v>XV Budapest, Kontyfa utca 2-8</v>
          </cell>
        </row>
        <row r="17225">
          <cell r="A17225" t="str">
            <v>Kontyfa u 2</v>
          </cell>
          <cell r="D17225" t="str">
            <v xml:space="preserve">, </v>
          </cell>
          <cell r="E17225" t="str">
            <v>Pest</v>
          </cell>
          <cell r="F17225" t="str">
            <v>XV Budapest, Kontyfa utca 5</v>
          </cell>
          <cell r="J17225" t="str">
            <v>KR</v>
          </cell>
          <cell r="K17225" t="str">
            <v>Végh Balázs</v>
          </cell>
        </row>
        <row r="17226">
          <cell r="A17226" t="str">
            <v>Kóny 1</v>
          </cell>
          <cell r="D17226" t="str">
            <v xml:space="preserve">, </v>
          </cell>
          <cell r="E17226" t="str">
            <v>Győr-Moson-Sopron</v>
          </cell>
          <cell r="F17226" t="str">
            <v>Kóny, belterület 518/2 hrsz</v>
          </cell>
          <cell r="K17226" t="str">
            <v>Pannon-Víz Rt.</v>
          </cell>
        </row>
        <row r="17227">
          <cell r="A17227" t="str">
            <v>Kóny 2</v>
          </cell>
          <cell r="B17227" t="str">
            <v>47.63714416</v>
          </cell>
          <cell r="C17227" t="str">
            <v>17.34504526</v>
          </cell>
          <cell r="D17227" t="str">
            <v>47.63714416, 17.34504526</v>
          </cell>
          <cell r="E17227" t="str">
            <v>Győr-Moson-Sopron</v>
          </cell>
          <cell r="F17227" t="str">
            <v>Kóny, külterület 0183/149 hrsz</v>
          </cell>
          <cell r="G17227" t="str">
            <v xml:space="preserve">9144 Kóny, Soproni út 0183/149 hrsz.; közútról közvetlenül megközelíthető
</v>
          </cell>
          <cell r="H17227" t="str">
            <v xml:space="preserve">Telenor
Polgár Ákos 9144 Kóny, Soproni utca 4. 06-70-314-97-50; polgarakos1@t-online.hu
</v>
          </cell>
          <cell r="I17227" t="str">
            <v xml:space="preserve">közútról közvetlenül megközelíthető, sorbafűzött egységlakat
</v>
          </cell>
          <cell r="J17227" t="str">
            <v>BS;LTE800;LL</v>
          </cell>
        </row>
        <row r="17228">
          <cell r="A17228" t="str">
            <v>Kóny Csárda 1</v>
          </cell>
          <cell r="D17228" t="str">
            <v xml:space="preserve">, </v>
          </cell>
          <cell r="E17228" t="str">
            <v>Győr-Moson-Sopron</v>
          </cell>
          <cell r="F17228" t="str">
            <v>Kóny, 85-ős főút 20-as km szelvény</v>
          </cell>
        </row>
        <row r="17229">
          <cell r="A17229" t="str">
            <v>Kóny M</v>
          </cell>
          <cell r="B17229" t="str">
            <v>47.62875985</v>
          </cell>
          <cell r="C17229" t="str">
            <v>17.35918319</v>
          </cell>
          <cell r="D17229" t="str">
            <v>47.62875985, 17.35918319</v>
          </cell>
          <cell r="E17229" t="str">
            <v>Győr-Moson-Sopron</v>
          </cell>
          <cell r="F17229" t="str">
            <v>Kóny, Rákóczi utca 13</v>
          </cell>
          <cell r="G17229" t="str">
            <v>A falu központjában a Soproni út és a Rákóczi út sarkán található Posta épületének hátuljában van az állomás.</v>
          </cell>
          <cell r="I17229" t="str">
            <v>Abloy egységkulcs + MT beléptető kártya + egyéni belépőkód</v>
          </cell>
          <cell r="K17229" t="str">
            <v>Magyar Telekom Nyrt.</v>
          </cell>
        </row>
        <row r="17230">
          <cell r="A17230" t="str">
            <v>Kóny N</v>
          </cell>
          <cell r="D17230" t="str">
            <v xml:space="preserve">, </v>
          </cell>
          <cell r="E17230" t="str">
            <v>Győr-Moson-Sopron</v>
          </cell>
          <cell r="F17230" t="str">
            <v>Kóny, Rákóczi utca 9</v>
          </cell>
          <cell r="K17230" t="str">
            <v>Magyar Telekom Nyrt.</v>
          </cell>
        </row>
        <row r="17231">
          <cell r="A17231" t="str">
            <v>Kóny O</v>
          </cell>
          <cell r="B17231" t="str">
            <v>47.63050153</v>
          </cell>
          <cell r="C17231" t="str">
            <v>17.3601656</v>
          </cell>
          <cell r="D17231" t="str">
            <v>47.63050153, 17.3601656</v>
          </cell>
          <cell r="E17231" t="str">
            <v>Győr-Moson-Sopron</v>
          </cell>
          <cell r="F17231" t="str">
            <v>Kóny, Béke utca 1</v>
          </cell>
        </row>
        <row r="17232">
          <cell r="A17232" t="str">
            <v>Kóny P</v>
          </cell>
          <cell r="B17232" t="str">
            <v>47.63075003</v>
          </cell>
          <cell r="C17232" t="str">
            <v>17.36178137</v>
          </cell>
          <cell r="D17232" t="str">
            <v>47.63075003, 17.36178137</v>
          </cell>
          <cell r="E17232" t="str">
            <v>Győr-Moson-Sopron</v>
          </cell>
          <cell r="F17232" t="str">
            <v>Kóny, Rákóczi utca 8</v>
          </cell>
        </row>
        <row r="17233">
          <cell r="A17233" t="str">
            <v>Kóny R</v>
          </cell>
          <cell r="B17233" t="str">
            <v>47.63783412</v>
          </cell>
          <cell r="C17233" t="str">
            <v>17.35588472</v>
          </cell>
          <cell r="D17233" t="str">
            <v>47.63783412, 17.35588472</v>
          </cell>
          <cell r="E17233" t="str">
            <v>Győr-Moson-Sopron</v>
          </cell>
          <cell r="F17233" t="str">
            <v>Kóny, Dózsa utca 67</v>
          </cell>
        </row>
        <row r="17234">
          <cell r="A17234" t="str">
            <v>Kóny/EL</v>
          </cell>
          <cell r="D17234" t="str">
            <v xml:space="preserve">, </v>
          </cell>
          <cell r="F17234" t="str">
            <v>Kóny, ismeretlen</v>
          </cell>
        </row>
        <row r="17235">
          <cell r="A17235" t="str">
            <v>Konyár 1</v>
          </cell>
          <cell r="B17235" t="str">
            <v>47.31170127</v>
          </cell>
          <cell r="C17235" t="str">
            <v>21.66793383</v>
          </cell>
          <cell r="D17235" t="str">
            <v>47.31170127, 21.66793383</v>
          </cell>
          <cell r="E17235" t="str">
            <v>Hajdú-Bihar</v>
          </cell>
          <cell r="F17235" t="str">
            <v>Konyár, Vágóhíd utca 44</v>
          </cell>
          <cell r="G17235" t="str">
            <v>Derecske felől Konyárra beérve, 700 m-t előre. A Filléres ABC után jobbra be a Gáborjáni utcába. Ezen 1100 m-t előre és az utolsó előtti háznál balra vissza a telephelyre.</v>
          </cell>
          <cell r="H17235" t="str">
            <v>Dr. Fülep László polgármester, tel.: 30/99-54-777</v>
          </cell>
          <cell r="J17235" t="str">
            <v>BS;UBS2100;UBS900;LTE800;MI</v>
          </cell>
          <cell r="K17235" t="str">
            <v>Konyár Község Önkormányzata</v>
          </cell>
        </row>
        <row r="17236">
          <cell r="A17236" t="str">
            <v>Konyár M</v>
          </cell>
          <cell r="B17236" t="str">
            <v>47.31690423</v>
          </cell>
          <cell r="C17236" t="str">
            <v>21.67184311</v>
          </cell>
          <cell r="D17236" t="str">
            <v>47.31690423, 21.67184311</v>
          </cell>
          <cell r="E17236" t="str">
            <v>Hajdú-Bihar</v>
          </cell>
          <cell r="F17236" t="str">
            <v>Konyár, Rákóczi utca 22</v>
          </cell>
          <cell r="G17236" t="str">
            <v>Derecske felöl érkezve a település központjában levő COOP boltnál jobb kell fordulni. Ezen az úton haladva kb. 200 m-t elérkezünk a Polgármesteri Hivatalhoz. A Hivatallal szemben álva jobb oldalt Takarékszövetkezetet, Fogorvosi rendelőt és egy fával borított nagykaput fogunk látni. Ezen a nagykapun keresztül lehet a Telekom típusépületéhez eljutni.</v>
          </cell>
          <cell r="I17236" t="str">
            <v>Az utcai nagykapu kulcsa, illetve az épületet nyitó WinkHaus típuskulcs Debrecen, Bethlen u. 1. (erősítő) alatt található meg.</v>
          </cell>
          <cell r="K17236" t="str">
            <v>Magyar Telekom Nyrt.</v>
          </cell>
        </row>
        <row r="17237">
          <cell r="A17237" t="str">
            <v>Konyár N</v>
          </cell>
          <cell r="D17237" t="str">
            <v xml:space="preserve">, </v>
          </cell>
          <cell r="E17237" t="str">
            <v>Hajdú-Bihar</v>
          </cell>
          <cell r="F17237" t="str">
            <v>Konyár, Rákóczi utca 24</v>
          </cell>
          <cell r="K17237" t="str">
            <v>Magyar Telekom Nyrt.</v>
          </cell>
        </row>
        <row r="17238">
          <cell r="A17238" t="str">
            <v>Konyár O</v>
          </cell>
          <cell r="D17238" t="str">
            <v xml:space="preserve">, </v>
          </cell>
          <cell r="E17238" t="str">
            <v>Hajdú-Bihar</v>
          </cell>
          <cell r="F17238" t="str">
            <v>Konyár, Rákóczi utca 11</v>
          </cell>
        </row>
        <row r="17239">
          <cell r="A17239" t="str">
            <v>Konyár P</v>
          </cell>
          <cell r="B17239" t="str">
            <v>47.31870812</v>
          </cell>
          <cell r="C17239" t="str">
            <v>21.67088657</v>
          </cell>
          <cell r="D17239" t="str">
            <v>47.31870812, 21.67088657</v>
          </cell>
          <cell r="E17239" t="str">
            <v>Hajdú-Bihar</v>
          </cell>
          <cell r="F17239" t="str">
            <v>Konyár, Templom utca 20</v>
          </cell>
        </row>
        <row r="17240">
          <cell r="A17240" t="str">
            <v>Kopaszi gát 1</v>
          </cell>
          <cell r="D17240" t="str">
            <v xml:space="preserve">, </v>
          </cell>
          <cell r="E17240" t="str">
            <v>Pest</v>
          </cell>
          <cell r="F17240" t="str">
            <v>XI Budapest, Kopaszi gát</v>
          </cell>
          <cell r="J17240" t="str">
            <v>TDP;LL</v>
          </cell>
        </row>
        <row r="17241">
          <cell r="A17241" t="str">
            <v>Kopaszi gát 2</v>
          </cell>
          <cell r="D17241" t="str">
            <v xml:space="preserve">, </v>
          </cell>
          <cell r="E17241" t="str">
            <v>Pest</v>
          </cell>
          <cell r="F17241" t="str">
            <v>XI Budapest, Kopaszi gát</v>
          </cell>
          <cell r="G17241" t="str">
            <v>Cím alapján
Kopaszi gátnál a parkolóba, onnan gyalog (5. épület).
Repeater a földszinten a teakonyha mellett, kazánházban.</v>
          </cell>
          <cell r="H17241" t="str">
            <v>Török Andrea
305880046
306264727</v>
          </cell>
          <cell r="I17241" t="str">
            <v>Bejutás előtt telefon!  Kapcsolattartó: Valente Mannel 06/30/9648503</v>
          </cell>
          <cell r="J17241" t="str">
            <v>KR</v>
          </cell>
        </row>
        <row r="17242">
          <cell r="A17242" t="str">
            <v>Kopaszi gát 3</v>
          </cell>
          <cell r="D17242" t="str">
            <v xml:space="preserve">, </v>
          </cell>
          <cell r="E17242" t="str">
            <v>Pest</v>
          </cell>
          <cell r="F17242" t="str">
            <v>XI Budapest, Kopaszi gát 12</v>
          </cell>
          <cell r="J17242" t="str">
            <v>KR</v>
          </cell>
        </row>
        <row r="17243">
          <cell r="A17243" t="str">
            <v>Kópháza 1</v>
          </cell>
          <cell r="B17243" t="str">
            <v>47.62968589</v>
          </cell>
          <cell r="C17243" t="str">
            <v>16.62768173</v>
          </cell>
          <cell r="D17243" t="str">
            <v>47.62968589, 16.62768173</v>
          </cell>
          <cell r="E17243" t="str">
            <v>Győr-Moson-Sopron</v>
          </cell>
          <cell r="F17243" t="str">
            <v>Kópháza, Közúti határátkelő 068/2 hrsz</v>
          </cell>
          <cell r="G17243" t="str">
            <v>a 84-es útnál a Kópháza utáni körforgalomból Harka, Bécsújhely felé balra a határátkelőhelyen az épület túloldalán a határfelöli oldalon</v>
          </cell>
          <cell r="H17243" t="str">
            <v>Polgármesteri hivatallal kell egyeztetni,ott kell felvenni a kulcsot is.:telszámuk: 99 / 531 070, v 99 /531069.</v>
          </cell>
          <cell r="I17243" t="str">
            <v>Kivitelezési munkák alkalmával belépési szándékot legalább 48 órával előre egyeztetni a Polgármesteri hivatallal,ott kell felvenni a kulcsot is.:telszámuk: 99 / 531 070, v 99 /531069.</v>
          </cell>
          <cell r="J17243" t="str">
            <v>BS;UBS2100;LTE800;MI</v>
          </cell>
          <cell r="K17243" t="str">
            <v>HÖR</v>
          </cell>
        </row>
        <row r="17244">
          <cell r="A17244" t="str">
            <v>Kópháza 2</v>
          </cell>
          <cell r="D17244" t="str">
            <v xml:space="preserve">, </v>
          </cell>
          <cell r="E17244" t="str">
            <v>Győr-Moson-Sopron</v>
          </cell>
          <cell r="F17244" t="str">
            <v>Kópháza, Vasút utca 53</v>
          </cell>
        </row>
        <row r="17245">
          <cell r="A17245" t="str">
            <v>Kópháza M</v>
          </cell>
          <cell r="B17245" t="str">
            <v>47.64079335</v>
          </cell>
          <cell r="C17245" t="str">
            <v>16.64248468</v>
          </cell>
          <cell r="D17245" t="str">
            <v>47.64079335, 16.64248468</v>
          </cell>
          <cell r="E17245" t="str">
            <v>Győr-Moson-Sopron</v>
          </cell>
          <cell r="F17245" t="str">
            <v>Kópháza, Soproni utca 1</v>
          </cell>
          <cell r="G17245" t="str">
            <v>Soproni utca, Sportpálya</v>
          </cell>
          <cell r="K17245" t="str">
            <v>Magyar Telekom Nyrt.</v>
          </cell>
        </row>
        <row r="17246">
          <cell r="A17246" t="str">
            <v>Kópháza N</v>
          </cell>
          <cell r="B17246" t="str">
            <v>47.63852797</v>
          </cell>
          <cell r="C17246" t="str">
            <v>16.64302725</v>
          </cell>
          <cell r="D17246" t="str">
            <v>47.63852797, 16.64302725</v>
          </cell>
          <cell r="E17246" t="str">
            <v>Győr-Moson-Sopron</v>
          </cell>
          <cell r="F17246" t="str">
            <v>Kópháza, Petőfi tér 1</v>
          </cell>
          <cell r="K17246" t="str">
            <v>Magyar Telekom Nyrt.</v>
          </cell>
        </row>
        <row r="17247">
          <cell r="A17247" t="str">
            <v>Kópháza O</v>
          </cell>
          <cell r="B17247" t="str">
            <v>47.63729782</v>
          </cell>
          <cell r="C17247" t="str">
            <v>16.6418584</v>
          </cell>
          <cell r="D17247" t="str">
            <v>47.63729782, 16.6418584</v>
          </cell>
          <cell r="E17247" t="str">
            <v>Győr-Moson-Sopron</v>
          </cell>
          <cell r="F17247" t="str">
            <v>Kópháza, Fő utca 23</v>
          </cell>
        </row>
        <row r="17248">
          <cell r="A17248" t="str">
            <v>Kópháza/EL</v>
          </cell>
          <cell r="D17248" t="str">
            <v xml:space="preserve">, </v>
          </cell>
          <cell r="F17248" t="str">
            <v>Kópháza, külterület</v>
          </cell>
        </row>
        <row r="17249">
          <cell r="A17249" t="str">
            <v>Kopja u M</v>
          </cell>
          <cell r="D17249" t="str">
            <v xml:space="preserve">, </v>
          </cell>
          <cell r="E17249" t="str">
            <v>Pest</v>
          </cell>
          <cell r="F17249" t="str">
            <v>XIV Budapest, Kopja utca 5</v>
          </cell>
          <cell r="K17249" t="str">
            <v>Magyar Telekom Nyrt.</v>
          </cell>
        </row>
        <row r="17250">
          <cell r="A17250" t="str">
            <v>Kopja u N</v>
          </cell>
          <cell r="D17250" t="str">
            <v xml:space="preserve">, </v>
          </cell>
          <cell r="E17250" t="str">
            <v>Pest</v>
          </cell>
          <cell r="F17250" t="str">
            <v>XIV Budapest, Kopja utca 3</v>
          </cell>
          <cell r="K17250" t="str">
            <v>Magyar Telekom Nyrt.</v>
          </cell>
        </row>
        <row r="17251">
          <cell r="A17251" t="str">
            <v>Koppány u 1</v>
          </cell>
          <cell r="D17251" t="str">
            <v xml:space="preserve">, </v>
          </cell>
          <cell r="E17251" t="str">
            <v>Pest</v>
          </cell>
          <cell r="F17251" t="str">
            <v>IX Budapest, Koppány utca 38036/1 hrsz</v>
          </cell>
          <cell r="G17251" t="str">
            <v>Tesco áruház a Koppány u. - Gubacsi úti kereszteződésnél . Személyzeti bejáró a Gubacsi útról..</v>
          </cell>
          <cell r="H17251" t="str">
            <v>Tesco</v>
          </cell>
          <cell r="I17251" t="str">
            <v>Szenélyzeti portáról karbantartót  kell keresni. Egy emelet felfelé. Jobbra a  kazánházból a tetőre. Ott a folyosó túlsó végén balra szürke szekrényben repeater, mellette Pannon repeater.  A nyitáshoz villás erősáramú  kulcs kell !!!</v>
          </cell>
          <cell r="J17251" t="str">
            <v>RE</v>
          </cell>
          <cell r="K17251" t="str">
            <v>Tesco Globál Áruházak ZRt.</v>
          </cell>
        </row>
        <row r="17252">
          <cell r="A17252" t="str">
            <v>Koppány u M</v>
          </cell>
          <cell r="D17252" t="str">
            <v xml:space="preserve">, </v>
          </cell>
          <cell r="E17252" t="str">
            <v>Pest</v>
          </cell>
          <cell r="F17252" t="str">
            <v>IX Budapest, Koppány utca 6-8</v>
          </cell>
          <cell r="K17252" t="str">
            <v>Magyar Telekom Nyrt.</v>
          </cell>
        </row>
        <row r="17253">
          <cell r="A17253" t="str">
            <v>Koppány u N</v>
          </cell>
          <cell r="B17253" t="str">
            <v>47.46558826</v>
          </cell>
          <cell r="C17253" t="str">
            <v>19.07960628</v>
          </cell>
          <cell r="D17253" t="str">
            <v>47.46558826, 19.07960628</v>
          </cell>
          <cell r="E17253" t="str">
            <v>Pest</v>
          </cell>
          <cell r="F17253" t="str">
            <v>IX Budapest, Koppány utca 2-4</v>
          </cell>
          <cell r="G17253" t="str">
            <v>GTS: Az ant. elhelyezkedés, tipus: 0,3-as 38GHz, lapostetős , a két nagy klíma melleti részen van. A beltéri elhelyezkedés: a beltéri az 1. em. folyosó végén lévő szerverszobában a rack szekrénybe telepítve. : Bp.  Koppány u. 2-4. ( a parkoló elején van a szem. bejárat, vas lépcsőn kell felmenni.</v>
          </cell>
          <cell r="H17253" t="str">
            <v>Tesco helpdesk: 20 827 55 55</v>
          </cell>
          <cell r="J17253" t="str">
            <v>MI</v>
          </cell>
        </row>
        <row r="17254">
          <cell r="A17254" t="str">
            <v>Koppányszántó 1</v>
          </cell>
          <cell r="D17254" t="str">
            <v xml:space="preserve">, </v>
          </cell>
          <cell r="E17254" t="str">
            <v>Tolna</v>
          </cell>
          <cell r="F17254" t="str">
            <v>Koppányszántó, belterület 26 hrsz</v>
          </cell>
          <cell r="G17254" t="str">
            <v>Kossuth utca folytatásában torony</v>
          </cell>
          <cell r="J17254" t="str">
            <v>UBS900;LTE800</v>
          </cell>
          <cell r="K17254" t="str">
            <v>Pannon</v>
          </cell>
        </row>
        <row r="17255">
          <cell r="A17255" t="str">
            <v>Korányi u 1</v>
          </cell>
          <cell r="B17255" t="str">
            <v>47.4841788</v>
          </cell>
          <cell r="C17255" t="str">
            <v>19.08572106</v>
          </cell>
          <cell r="D17255" t="str">
            <v>47.4841788, 19.08572106</v>
          </cell>
          <cell r="E17255" t="str">
            <v>Pest</v>
          </cell>
          <cell r="F17255" t="str">
            <v>VIII Budapest, Korányi Sándor utca 3</v>
          </cell>
          <cell r="G17255" t="str">
            <v>Kulcs a portán a telefonközponthoz</v>
          </cell>
          <cell r="I17255" t="str">
            <v>T.kulcs:5871</v>
          </cell>
          <cell r="K17255" t="str">
            <v>Magyar Telekom Nyrt.</v>
          </cell>
        </row>
        <row r="17256">
          <cell r="A17256" t="str">
            <v>Korányi u 2</v>
          </cell>
          <cell r="D17256" t="str">
            <v xml:space="preserve">, </v>
          </cell>
          <cell r="E17256" t="str">
            <v>Pest</v>
          </cell>
          <cell r="F17256" t="str">
            <v>VIII Budapest, Korányi Sándor utca 4</v>
          </cell>
          <cell r="G17256" t="str">
            <v>Lépcsőházban a falon</v>
          </cell>
          <cell r="I17256" t="str">
            <v>T.kulcs:5871</v>
          </cell>
          <cell r="K17256" t="str">
            <v>Magyar Telekom Nyrt.</v>
          </cell>
        </row>
        <row r="17257">
          <cell r="A17257" t="str">
            <v>Korányi u 3</v>
          </cell>
          <cell r="D17257" t="str">
            <v xml:space="preserve">, </v>
          </cell>
          <cell r="E17257" t="str">
            <v>Pest</v>
          </cell>
          <cell r="F17257" t="str">
            <v>VIII Budapest, Korányi Sándor utca 2</v>
          </cell>
          <cell r="G17257" t="str">
            <v>SOTE Klinikák Urológia, SZERVERSZOBA</v>
          </cell>
        </row>
        <row r="17258">
          <cell r="A17258" t="str">
            <v>Korányi u 4</v>
          </cell>
          <cell r="D17258" t="str">
            <v xml:space="preserve">, </v>
          </cell>
          <cell r="E17258" t="str">
            <v>Pest</v>
          </cell>
          <cell r="F17258" t="str">
            <v>VIII Budapest, Korányi Sándor utca 10</v>
          </cell>
        </row>
        <row r="17259">
          <cell r="A17259" t="str">
            <v>Korányi u 5</v>
          </cell>
          <cell r="D17259" t="str">
            <v xml:space="preserve">, </v>
          </cell>
          <cell r="E17259" t="str">
            <v>Pest</v>
          </cell>
          <cell r="F17259" t="str">
            <v>VIII Budapest, Korányi Sándor utca 20</v>
          </cell>
        </row>
        <row r="17260">
          <cell r="A17260" t="str">
            <v>Korányi u M</v>
          </cell>
          <cell r="B17260" t="str">
            <v>47.48534712</v>
          </cell>
          <cell r="C17260" t="str">
            <v>19.08872079</v>
          </cell>
          <cell r="D17260" t="str">
            <v>47.48534712, 19.08872079</v>
          </cell>
          <cell r="E17260" t="str">
            <v>Pest</v>
          </cell>
          <cell r="F17260" t="str">
            <v>VIII Budapest, Korányi Sándor utca 28</v>
          </cell>
        </row>
        <row r="17261">
          <cell r="A17261" t="str">
            <v>Kordován tér M</v>
          </cell>
          <cell r="B17261" t="str">
            <v>47.58718274</v>
          </cell>
          <cell r="C17261" t="str">
            <v>19.11351392</v>
          </cell>
          <cell r="D17261" t="str">
            <v>47.58718274, 19.11351392</v>
          </cell>
          <cell r="E17261" t="str">
            <v>Pest</v>
          </cell>
          <cell r="F17261" t="str">
            <v>IV Budapest, Kordován tér 4</v>
          </cell>
          <cell r="K17261" t="str">
            <v>Magyar Telekom Nyrt.</v>
          </cell>
        </row>
        <row r="17262">
          <cell r="A17262" t="str">
            <v>Kórház u 1</v>
          </cell>
          <cell r="B17262" t="str">
            <v>47.54186813</v>
          </cell>
          <cell r="C17262" t="str">
            <v>19.04280243</v>
          </cell>
          <cell r="D17262" t="str">
            <v>47.54186813, 19.04280243</v>
          </cell>
          <cell r="E17262" t="str">
            <v>Pest</v>
          </cell>
          <cell r="F17262" t="str">
            <v>III Budapest, Kórház utca 6-12</v>
          </cell>
          <cell r="K17262" t="str">
            <v>Magyar Telekom Nyrt.</v>
          </cell>
        </row>
        <row r="17263">
          <cell r="A17263" t="str">
            <v>Kórház u M</v>
          </cell>
          <cell r="B17263" t="str">
            <v>47.54221866</v>
          </cell>
          <cell r="C17263" t="str">
            <v>19.03880399</v>
          </cell>
          <cell r="D17263" t="str">
            <v>47.54221866, 19.03880399</v>
          </cell>
          <cell r="E17263" t="str">
            <v>Pest</v>
          </cell>
          <cell r="F17263" t="str">
            <v>III Budapest, Kórház utca 37-41</v>
          </cell>
        </row>
        <row r="17264">
          <cell r="A17264" t="str">
            <v>Koronafürt u 1</v>
          </cell>
          <cell r="D17264" t="str">
            <v xml:space="preserve">, </v>
          </cell>
          <cell r="E17264" t="str">
            <v>Pest</v>
          </cell>
          <cell r="F17264" t="str">
            <v>XVI Budapest, Koronafürt utca 10</v>
          </cell>
          <cell r="G17264" t="str">
            <v xml:space="preserve"> Mészáros József u 22- Koronafürt utca 10  sarok</v>
          </cell>
          <cell r="K17264" t="str">
            <v>Magyar Telekom Nyrt.</v>
          </cell>
        </row>
        <row r="17265">
          <cell r="A17265" t="str">
            <v>Koroncó 1</v>
          </cell>
          <cell r="B17265" t="str">
            <v>47.58388911</v>
          </cell>
          <cell r="C17265" t="str">
            <v>17.53954105</v>
          </cell>
          <cell r="D17265" t="str">
            <v>47.58388911, 17.53954105</v>
          </cell>
          <cell r="E17265" t="str">
            <v>Győr-Moson-Sopron</v>
          </cell>
          <cell r="F17265" t="str">
            <v>Haraszt Koroncó, Attila utca 0198/2 hrsz</v>
          </cell>
          <cell r="G17265" t="str">
            <v>Budapestről M1-en Győrig, Pápa felé lefordulni,  jobbra tábla jelzi a falut. A falu központjában,át a patakon, majd az oszloptrafónál, a  négyes kereszteződésben ( Zrinyi-utcánál ) Haraszt felé balra befordulni és falu végéig , kb 2 km-t  tovább haladni a  Haraszt külterületén lévő   hydroglobusig.</v>
          </cell>
          <cell r="H17265" t="str">
            <v xml:space="preserve">Bejutás, Győr Szemerei Vízmű Ügyelet :06/96/378-341Szalay Gábor Üzemvez. Tel:06-20-472-6570 ;Fax:06-96-378-341, szalaygabor@pannonviz.hu
tervjóváhagyás: Horváth Lóránt,  Polgármesteri Hivatal 9113 Koroncó, Rákoczi u. 48. 06/96/449-117, 06/96/556-606 (fax is.). "koronco@axelero.hu" </v>
          </cell>
          <cell r="I17265" t="str">
            <v>Időpont egyeztetés Vízmű Ügyeletén telefonon, vagy faxon .</v>
          </cell>
          <cell r="J17265" t="str">
            <v>BS;LTE800;MI</v>
          </cell>
          <cell r="K17265" t="str">
            <v>Koroncó Község Önkormányzata</v>
          </cell>
        </row>
        <row r="17266">
          <cell r="A17266" t="str">
            <v>Koroncó M</v>
          </cell>
          <cell r="D17266" t="str">
            <v xml:space="preserve">, </v>
          </cell>
          <cell r="E17266" t="str">
            <v>Győr-Moson-Sopron</v>
          </cell>
          <cell r="F17266" t="str">
            <v>Koroncó, Rákóczi utca 1</v>
          </cell>
          <cell r="G17266" t="str">
            <v>A 83-as főúton Győrt elhagyva a koroncó útirányjelző táblánál jobbra fordulunk. Az úton haladva érjük el a falut, ahol a Győri úton haladunk a második jobb oldali keresztutcáig. Itt befordulunk és egyből a sarkon balról, az út mellett található a kültéri szekrény.</v>
          </cell>
          <cell r="I17266" t="str">
            <v>6812 számú Győr Dél elosztó kulcs</v>
          </cell>
          <cell r="K17266" t="str">
            <v>Magyar Telekom Nyrt.</v>
          </cell>
        </row>
        <row r="17267">
          <cell r="A17267" t="str">
            <v>Koroncó N</v>
          </cell>
          <cell r="B17267" t="str">
            <v>47.59826886</v>
          </cell>
          <cell r="C17267" t="str">
            <v>17.53569913</v>
          </cell>
          <cell r="D17267" t="str">
            <v>47.59826886, 17.53569913</v>
          </cell>
          <cell r="E17267" t="str">
            <v>Győr-Moson-Sopron</v>
          </cell>
          <cell r="F17267" t="str">
            <v>Koroncó, Győri utca 22</v>
          </cell>
        </row>
        <row r="17268">
          <cell r="A17268" t="str">
            <v>Koroncó O</v>
          </cell>
          <cell r="D17268" t="str">
            <v xml:space="preserve">, </v>
          </cell>
          <cell r="E17268" t="str">
            <v>Győr-Moson-Sopron</v>
          </cell>
          <cell r="F17268" t="str">
            <v>Koroncó, Rákóczi utca 52</v>
          </cell>
        </row>
        <row r="17269">
          <cell r="A17269" t="str">
            <v>Kórus u 1</v>
          </cell>
          <cell r="D17269" t="str">
            <v xml:space="preserve">, </v>
          </cell>
          <cell r="E17269" t="str">
            <v>Pest</v>
          </cell>
          <cell r="F17269" t="str">
            <v>XXI Budapest, Kórus utca 48</v>
          </cell>
          <cell r="G17269" t="str">
            <v>A helyszín Csepel, a XXI.kerületben található. A Vágóhídtól haladunk délre a csepeli gyorsforgalmi úton. Átjutva a vasúti átjárón haladunk tovább egyenesen 1900 métert a Kossuth Lajos utcán. A víztorony előtt balra kanyarodunk a csepeli labdarúgó stadion felé a Szent István útra. 2300 métert haladunk a kanyargós úton, majd egy jobbra ívelő útrésznél mi balra lekanyarodunk a Kórus utcára. Az először bitumenes, majd később sóderos, gödrös úton 600 métert haladunk, majd bal oldalt találjuk meg a helyszínünket.</v>
          </cell>
          <cell r="H17269" t="str">
            <v>Batu István, Batu Istvánné e-mail: batuerzsike@freemail.hu, cím: 1213 Budapest, Kórus u. 48. Tel.: 06-30/411-6708 vagy 06-1/420-3437; Ifj. Pánovics István, cím: 1213 Budapest, Kórus u. 48. Tel.: 06-20/934-7188, e-mail: panovicsistvan@t-online.hu</v>
          </cell>
          <cell r="I17269" t="str">
            <v>Kulcs safe.</v>
          </cell>
          <cell r="K17269" t="str">
            <v>Batu István</v>
          </cell>
        </row>
        <row r="17270">
          <cell r="A17270" t="str">
            <v>Kórus u 2</v>
          </cell>
          <cell r="D17270" t="str">
            <v xml:space="preserve">, </v>
          </cell>
          <cell r="E17270" t="str">
            <v>Pest</v>
          </cell>
          <cell r="F17270" t="str">
            <v>Budapest, Kórus utca</v>
          </cell>
        </row>
        <row r="17271">
          <cell r="A17271" t="str">
            <v>Kós Károly tér M</v>
          </cell>
          <cell r="B17271" t="str">
            <v>47.45320638</v>
          </cell>
          <cell r="C17271" t="str">
            <v>19.12741973</v>
          </cell>
          <cell r="D17271" t="str">
            <v>47.45320638, 19.12741973</v>
          </cell>
          <cell r="E17271" t="str">
            <v>Pest</v>
          </cell>
          <cell r="F17271" t="str">
            <v>XIX Budapest, Kós Károly tér 4</v>
          </cell>
        </row>
        <row r="17272">
          <cell r="A17272" t="str">
            <v>Kosárka stn 1</v>
          </cell>
          <cell r="D17272" t="str">
            <v xml:space="preserve">, </v>
          </cell>
          <cell r="E17272" t="str">
            <v>Pest</v>
          </cell>
          <cell r="F17272" t="str">
            <v>IX Budapest, Kosárka sétány 8</v>
          </cell>
          <cell r="K17272" t="str">
            <v>Magyar Telekom Nyrt.</v>
          </cell>
        </row>
        <row r="17273">
          <cell r="A17273" t="str">
            <v>Kosciuszkó Tádé u 1</v>
          </cell>
          <cell r="D17273" t="str">
            <v xml:space="preserve">, </v>
          </cell>
          <cell r="E17273" t="str">
            <v>Pest</v>
          </cell>
          <cell r="F17273" t="str">
            <v>I Budapest, Kosciuszkó Tádé utca 15</v>
          </cell>
          <cell r="G17273" t="str">
            <v>cím alapján</v>
          </cell>
          <cell r="H17273" t="str">
            <v>Csongor Attila 308943286    1/487-6010</v>
          </cell>
          <cell r="J17273" t="str">
            <v>KR</v>
          </cell>
        </row>
        <row r="17274">
          <cell r="A17274" t="str">
            <v>Kosciuszkó Tádé u M</v>
          </cell>
          <cell r="D17274" t="str">
            <v xml:space="preserve">, </v>
          </cell>
          <cell r="E17274" t="str">
            <v>Pest</v>
          </cell>
          <cell r="F17274" t="str">
            <v>I Budapest, Kosciuszkó Tádé utca 5</v>
          </cell>
          <cell r="K17274" t="str">
            <v>Magyar Telekom Nyrt.</v>
          </cell>
        </row>
        <row r="17275">
          <cell r="A17275" t="str">
            <v>Kosciuszkó Tádé utca 15.</v>
          </cell>
          <cell r="D17275" t="str">
            <v xml:space="preserve">, </v>
          </cell>
          <cell r="E17275" t="str">
            <v>Pest</v>
          </cell>
          <cell r="F17275" t="str">
            <v>I Budapest, Kosciuszkó Tádé utca 15</v>
          </cell>
        </row>
        <row r="17276">
          <cell r="A17276" t="str">
            <v>Kosd 1</v>
          </cell>
          <cell r="D17276" t="str">
            <v xml:space="preserve">, </v>
          </cell>
          <cell r="E17276" t="str">
            <v>Pest</v>
          </cell>
          <cell r="F17276" t="str">
            <v>Kosd, külterület 019/13 hrsz</v>
          </cell>
          <cell r="J17276" t="str">
            <v>UBS900</v>
          </cell>
        </row>
        <row r="17277">
          <cell r="A17277" t="str">
            <v>Kosd M</v>
          </cell>
          <cell r="B17277" t="str">
            <v>47.80167771</v>
          </cell>
          <cell r="C17277" t="str">
            <v>19.17756144</v>
          </cell>
          <cell r="D17277" t="str">
            <v>47.80167771, 19.17756144</v>
          </cell>
          <cell r="E17277" t="str">
            <v>Pest</v>
          </cell>
          <cell r="F17277" t="str">
            <v>Kosd, Dózsa György út 1</v>
          </cell>
        </row>
        <row r="17278">
          <cell r="A17278" t="str">
            <v>Kóspallag 1</v>
          </cell>
          <cell r="B17278" t="str">
            <v>47.8786253</v>
          </cell>
          <cell r="C17278" t="str">
            <v>18.94227357</v>
          </cell>
          <cell r="D17278" t="str">
            <v>47.8786253, 18.94227357</v>
          </cell>
          <cell r="E17278" t="str">
            <v>Pest</v>
          </cell>
          <cell r="F17278" t="str">
            <v>Szokolya, külterület 0455/4 hrsz</v>
          </cell>
          <cell r="G17278" t="str">
            <v>A 2-es úton haladva Kismarost elhagyva jobbra Kóspallag felé, a falun keresztül a templomnál jobbra tartva, a település tábla után közvetlen jobbra fel a Királyréti úton/zsák utca/ aszfaltos, kb. 2 km, a vadászház előtte jobbra a földes útra, 400 méterre AH csőtorony fa burkolattal, mellette outdoor.Esős, havas időben terepjárós.</v>
          </cell>
          <cell r="H17278" t="str">
            <v>AH RT.</v>
          </cell>
          <cell r="I17278" t="str">
            <v>Sorbafűzött egységlakat. Toronyhoz Vodafonos "mászó" szükséges.</v>
          </cell>
          <cell r="J17278" t="str">
            <v>BS;UBS2100;LTE800;MI</v>
          </cell>
          <cell r="K17278" t="str">
            <v>ANTENNA-HUNGÁRIA RT.</v>
          </cell>
        </row>
        <row r="17279">
          <cell r="A17279" t="str">
            <v>Kóspallag 2</v>
          </cell>
          <cell r="D17279" t="str">
            <v xml:space="preserve">, </v>
          </cell>
          <cell r="E17279" t="str">
            <v>Pest</v>
          </cell>
          <cell r="F17279" t="str">
            <v>Kóspallag, Szent István út 56</v>
          </cell>
          <cell r="G17279" t="str">
            <v>Kóspallagon előre a templomig. A templom előterében a jobb oldali ajtón át a toronyba az antennákhoz és az offset repeaterhez.</v>
          </cell>
          <cell r="I17279" t="str">
            <v>A templom kulcsa: Richter Péterné (Klári néni) Szent István út 71. sz. (a templom alatti 2. ház) címen található. Tel.: 27/385-838</v>
          </cell>
          <cell r="K17279" t="str">
            <v xml:space="preserve">Kóspallagi Római Katolikus Egyházközség </v>
          </cell>
        </row>
        <row r="17280">
          <cell r="A17280" t="str">
            <v>Kóspallag 3</v>
          </cell>
          <cell r="D17280" t="str">
            <v xml:space="preserve">, </v>
          </cell>
          <cell r="E17280" t="str">
            <v>Pest</v>
          </cell>
          <cell r="F17280" t="str">
            <v>Kóspallag, Kossuth utca 2</v>
          </cell>
          <cell r="K17280" t="str">
            <v>Magyar Telekom Nyrt.</v>
          </cell>
        </row>
        <row r="17281">
          <cell r="A17281" t="str">
            <v>Kóspallag 4</v>
          </cell>
          <cell r="D17281" t="str">
            <v xml:space="preserve">, </v>
          </cell>
          <cell r="E17281" t="str">
            <v>Pest</v>
          </cell>
          <cell r="F17281" t="str">
            <v>Kóspallag, Kisinóci út 6</v>
          </cell>
        </row>
        <row r="17282">
          <cell r="A17282" t="str">
            <v>Kossuth Lajos tér 1</v>
          </cell>
          <cell r="D17282" t="str">
            <v xml:space="preserve">, </v>
          </cell>
          <cell r="E17282" t="str">
            <v>Pest</v>
          </cell>
          <cell r="F17282" t="str">
            <v>V Budapest, Kossuth Lajos tér M2</v>
          </cell>
          <cell r="G17282" t="str">
            <v>Déli pu irányú peron elején a 32-es ajtó mögött jobbra a falon az állomás.</v>
          </cell>
          <cell r="I17282" t="str">
            <v>Éjjel-nappal műszaki diszpécser kíséretével. T.: 460-3700 / 42581, ügyelet: / 42663</v>
          </cell>
          <cell r="J17282" t="str">
            <v>TOP;BS;UBS2100;LTE1800</v>
          </cell>
          <cell r="K17282" t="str">
            <v xml:space="preserve"> N/A</v>
          </cell>
        </row>
        <row r="17283">
          <cell r="A17283" t="str">
            <v>Kossuth Lajos tér 8A</v>
          </cell>
          <cell r="D17283" t="str">
            <v xml:space="preserve">, </v>
          </cell>
          <cell r="E17283" t="str">
            <v>Pest</v>
          </cell>
          <cell r="F17283" t="str">
            <v>XVIII Budapest, Kossuth Lajos tér 2</v>
          </cell>
        </row>
        <row r="17284">
          <cell r="A17284" t="str">
            <v>Kossuth Lajos tér L</v>
          </cell>
          <cell r="D17284" t="str">
            <v xml:space="preserve">, </v>
          </cell>
          <cell r="E17284" t="str">
            <v>Pest</v>
          </cell>
          <cell r="F17284" t="str">
            <v>V Budapest, Kossuth Lajos tér 12</v>
          </cell>
        </row>
        <row r="17285">
          <cell r="A17285" t="str">
            <v>Kossuth Lajos tér M</v>
          </cell>
          <cell r="D17285" t="str">
            <v xml:space="preserve">, </v>
          </cell>
          <cell r="E17285" t="str">
            <v>Pest</v>
          </cell>
          <cell r="F17285" t="str">
            <v>XIX Budapest, Kossuth tér 7</v>
          </cell>
          <cell r="K17285" t="str">
            <v>Magyar Telekom Nyrt.</v>
          </cell>
        </row>
        <row r="17286">
          <cell r="A17286" t="str">
            <v>Kossuth Lajos tér N</v>
          </cell>
          <cell r="B17286" t="str">
            <v>47.50644701</v>
          </cell>
          <cell r="C17286" t="str">
            <v>19.04819572</v>
          </cell>
          <cell r="D17286" t="str">
            <v>47.50644701, 19.04819572</v>
          </cell>
          <cell r="E17286" t="str">
            <v>Pest</v>
          </cell>
          <cell r="F17286" t="str">
            <v>V Budapest, Kossuth Lajos tér 11</v>
          </cell>
          <cell r="I17286" t="str">
            <v>Recepción vendég kártya felvétele.Eszköz I.emelet 72-es szoba telefonközpont. Kapcsolat Kürti Istvánné:06-1-795-2000</v>
          </cell>
          <cell r="K17286" t="str">
            <v>Magyar Telekom Nyrt.</v>
          </cell>
        </row>
        <row r="17287">
          <cell r="A17287" t="str">
            <v>Kossuth Lajos tér O</v>
          </cell>
          <cell r="D17287" t="str">
            <v xml:space="preserve">, </v>
          </cell>
          <cell r="E17287" t="str">
            <v>Pest</v>
          </cell>
          <cell r="F17287" t="str">
            <v>V Budapest, Kossuth Lajos tér 10</v>
          </cell>
          <cell r="K17287" t="str">
            <v>Magyar Telekom Nyrt.</v>
          </cell>
        </row>
        <row r="17288">
          <cell r="A17288" t="str">
            <v>Kossuth Lajos tér P</v>
          </cell>
          <cell r="B17288" t="str">
            <v>47.50713958</v>
          </cell>
          <cell r="C17288" t="str">
            <v>19.04539471</v>
          </cell>
          <cell r="D17288" t="str">
            <v>47.50713958, 19.04539471</v>
          </cell>
          <cell r="E17288" t="str">
            <v>Pest</v>
          </cell>
          <cell r="F17288" t="str">
            <v>V Budapest, Kossuth Lajos tér 1-3</v>
          </cell>
          <cell r="G17288" t="str">
            <v>Parlament épülete</v>
          </cell>
          <cell r="H17288" t="str">
            <v>Sóváry Zoltán 1-441-4000 ( mob: 30-990-3283 )</v>
          </cell>
          <cell r="I17288" t="str">
            <v>06-1-441-5000, Sóváry Zoltán (zoltan.sovary@parlament.hu) Telefon központ vezetője:Nagy Zsuzsanna 06-1-441-4221, 06-30-510-1160</v>
          </cell>
          <cell r="J17288" t="str">
            <v>TKR;BS;UBS2100;LL;KR;UKR</v>
          </cell>
        </row>
        <row r="17289">
          <cell r="A17289" t="str">
            <v>Kossuth Lajos tér R</v>
          </cell>
          <cell r="D17289" t="str">
            <v xml:space="preserve">, </v>
          </cell>
          <cell r="E17289" t="str">
            <v>Pest</v>
          </cell>
          <cell r="F17289" t="str">
            <v>V Budapest, Kossuth Lajos tér 18</v>
          </cell>
          <cell r="K17289" t="str">
            <v>Magyar Telekom Nyrt.</v>
          </cell>
        </row>
        <row r="17290">
          <cell r="A17290" t="str">
            <v>Kossuth Lajos tér S</v>
          </cell>
          <cell r="D17290" t="str">
            <v xml:space="preserve">, </v>
          </cell>
          <cell r="E17290" t="str">
            <v>Pest</v>
          </cell>
          <cell r="F17290" t="str">
            <v>V Budapest, Kossuth Lajos tér 16-17</v>
          </cell>
          <cell r="G17290" t="str">
            <v>GTS:Mikró a szerverszobában, az antenna lapostetőn.</v>
          </cell>
          <cell r="H17290" t="str">
            <v>0</v>
          </cell>
        </row>
        <row r="17291">
          <cell r="A17291" t="str">
            <v>Kossuth Lajos u 1</v>
          </cell>
          <cell r="D17291" t="str">
            <v xml:space="preserve">, </v>
          </cell>
          <cell r="E17291" t="str">
            <v>Pest</v>
          </cell>
          <cell r="F17291" t="str">
            <v>V Budapest, Kossuth Lajos utca 8</v>
          </cell>
          <cell r="G17291" t="str">
            <v>Az üzlet hátsó raktárhelyiségének jobb oldalán elektromos szekrény melletti falon 2 db mbts, 
Betáp a 8-as szám alatti kapualjban elhelyezett elektromos szekrényben. Előtte rács.</v>
          </cell>
          <cell r="H17291" t="str">
            <v>Kossuth u. 8 kk - Forgács Mihály: 30/346-69-83, 06-1-311-57-81</v>
          </cell>
          <cell r="I17291" t="str">
            <v>Boltba bejutás csak nyitvatartási időben,  Hétköznap: 10-20 ig, Szombat:  10-14 ig.</v>
          </cell>
          <cell r="K17291" t="str">
            <v>Társasház: Kossuth Lajos u.8. Társasház</v>
          </cell>
        </row>
        <row r="17292">
          <cell r="A17292" t="str">
            <v>Kossuth Lajos u 1A</v>
          </cell>
          <cell r="B17292" t="str">
            <v>47.42770545</v>
          </cell>
          <cell r="C17292" t="str">
            <v>19.03829446</v>
          </cell>
          <cell r="D17292" t="str">
            <v>47.42770545, 19.03829446</v>
          </cell>
          <cell r="E17292" t="str">
            <v>Pest</v>
          </cell>
          <cell r="F17292" t="str">
            <v>XXII Budapest, Kossuth Lajos utca 13</v>
          </cell>
        </row>
        <row r="17293">
          <cell r="A17293" t="str">
            <v>Kossuth Lajos u 1B</v>
          </cell>
          <cell r="D17293" t="str">
            <v xml:space="preserve">, </v>
          </cell>
          <cell r="E17293" t="str">
            <v>Pest</v>
          </cell>
          <cell r="F17293" t="str">
            <v>XXII Budapest, Kossuth Lajos utca 37-39</v>
          </cell>
        </row>
        <row r="17294">
          <cell r="A17294" t="str">
            <v>Kossuth Lajos u 1C</v>
          </cell>
          <cell r="D17294" t="str">
            <v xml:space="preserve">, </v>
          </cell>
          <cell r="E17294" t="str">
            <v>Pest</v>
          </cell>
          <cell r="F17294" t="str">
            <v>XXII Budapest, Kossuth Lajos utca 45</v>
          </cell>
        </row>
        <row r="17295">
          <cell r="A17295" t="str">
            <v>Kossuth Lajos u 1D</v>
          </cell>
          <cell r="D17295" t="str">
            <v xml:space="preserve">, </v>
          </cell>
          <cell r="E17295" t="str">
            <v>Pest</v>
          </cell>
          <cell r="F17295" t="str">
            <v>XXII Budapest, Kossuth Lajos utca 47</v>
          </cell>
        </row>
        <row r="17296">
          <cell r="A17296" t="str">
            <v>Kossuth Lajos u 1E</v>
          </cell>
          <cell r="D17296" t="str">
            <v xml:space="preserve">, </v>
          </cell>
          <cell r="E17296" t="str">
            <v>Pest</v>
          </cell>
          <cell r="F17296" t="str">
            <v>XXII Budapest, Kossuth Lajos utca 34</v>
          </cell>
        </row>
        <row r="17297">
          <cell r="A17297" t="str">
            <v>Kossuth Lajos u 1F</v>
          </cell>
          <cell r="B17297" t="str">
            <v>47.45306097</v>
          </cell>
          <cell r="C17297" t="str">
            <v>19.15197964</v>
          </cell>
          <cell r="D17297" t="str">
            <v>47.45306097, 19.15197964</v>
          </cell>
          <cell r="E17297" t="str">
            <v>Pest</v>
          </cell>
          <cell r="F17297" t="str">
            <v>XIX Budapest, Kossuth Lajos utca 6</v>
          </cell>
        </row>
        <row r="17298">
          <cell r="A17298" t="str">
            <v>Kossuth Lajos u 1G</v>
          </cell>
          <cell r="D17298" t="str">
            <v xml:space="preserve">, </v>
          </cell>
          <cell r="E17298" t="str">
            <v>Pest</v>
          </cell>
          <cell r="F17298" t="str">
            <v>XXI Budapest, Kossuth Lajos utca 12</v>
          </cell>
        </row>
        <row r="17299">
          <cell r="A17299" t="str">
            <v>Kossuth Lajos u 1H</v>
          </cell>
          <cell r="D17299" t="str">
            <v xml:space="preserve">, </v>
          </cell>
          <cell r="E17299" t="str">
            <v>Pest</v>
          </cell>
          <cell r="F17299" t="str">
            <v>XXII Budapest, Kossuth Lajos utca 22</v>
          </cell>
        </row>
        <row r="17300">
          <cell r="A17300" t="str">
            <v>Kossuth Lajos u 1J</v>
          </cell>
          <cell r="B17300" t="str">
            <v>47.43805502</v>
          </cell>
          <cell r="C17300" t="str">
            <v>19.10317542</v>
          </cell>
          <cell r="D17300" t="str">
            <v>47.43805502, 19.10317542</v>
          </cell>
          <cell r="E17300" t="str">
            <v>Pest</v>
          </cell>
          <cell r="F17300" t="str">
            <v>XX Budapest, Kossuth Lajos utca 33</v>
          </cell>
          <cell r="G17300" t="str">
            <v>GTS:Az ant. elhelyezkedés: lapostetős tartó, a sétáloutcában lévő CBA teteje.
A beltéri elhelyezkedés: CBA gépház</v>
          </cell>
          <cell r="H17300" t="str">
            <v>Helyszíni kontakt (CBA): Major András: 30-420-5027 
Önkormányzat:
Bp. XX. Polgármesteri Hivatal
Budapest, 1203, Kossuth Lajos utca 33
kontakt: Simkó Géza: 06-20-979-8382</v>
          </cell>
          <cell r="J17300" t="str">
            <v>MI</v>
          </cell>
        </row>
        <row r="17301">
          <cell r="A17301" t="str">
            <v>Kossuth Lajos u 1K</v>
          </cell>
          <cell r="B17301" t="str">
            <v>47.42202984</v>
          </cell>
          <cell r="C17301" t="str">
            <v>19.04121134</v>
          </cell>
          <cell r="D17301" t="str">
            <v>47.42202984, 19.04121134</v>
          </cell>
          <cell r="E17301" t="str">
            <v>Pest</v>
          </cell>
          <cell r="F17301" t="str">
            <v>XXII Budapest, Kossuth Lajos utca 89</v>
          </cell>
        </row>
        <row r="17302">
          <cell r="A17302" t="str">
            <v>Kossuth Lajos u 1L</v>
          </cell>
          <cell r="D17302" t="str">
            <v xml:space="preserve">, </v>
          </cell>
          <cell r="E17302" t="str">
            <v>Pest</v>
          </cell>
          <cell r="F17302" t="str">
            <v>V Budapest, Kossuth Lajos utca 4</v>
          </cell>
          <cell r="K17302" t="str">
            <v>Magyar Telekom Nyrt.</v>
          </cell>
        </row>
        <row r="17303">
          <cell r="A17303" t="str">
            <v>Kossuth Lajos u 1M</v>
          </cell>
          <cell r="B17303" t="str">
            <v>47.49347606</v>
          </cell>
          <cell r="C17303" t="str">
            <v>19.05861391</v>
          </cell>
          <cell r="D17303" t="str">
            <v>47.49347606, 19.05861391</v>
          </cell>
          <cell r="E17303" t="str">
            <v>Pest</v>
          </cell>
          <cell r="F17303" t="str">
            <v>V Budapest, Kossuth Lajos utca 13</v>
          </cell>
        </row>
        <row r="17304">
          <cell r="A17304" t="str">
            <v>Kossuth Lajos u 1N</v>
          </cell>
          <cell r="D17304" t="str">
            <v xml:space="preserve">, </v>
          </cell>
          <cell r="E17304" t="str">
            <v>Pest</v>
          </cell>
          <cell r="F17304" t="str">
            <v>XIX Budapest, Kossuth Lajos utca 116</v>
          </cell>
          <cell r="G17304" t="str">
            <v>GTS:Antenna: sátortetőn, meglévő tartón
Beltéri: szerverszobában</v>
          </cell>
          <cell r="H17304" t="str">
            <v>Bodnár Tamás 30/960-3982</v>
          </cell>
          <cell r="J17304" t="str">
            <v>MI</v>
          </cell>
        </row>
        <row r="17305">
          <cell r="A17305" t="str">
            <v>Kossuth Lajos u 1O</v>
          </cell>
          <cell r="B17305" t="str">
            <v>47.43653562</v>
          </cell>
          <cell r="C17305" t="str">
            <v>19.10158298</v>
          </cell>
          <cell r="D17305" t="str">
            <v>47.43653562, 19.10158298</v>
          </cell>
          <cell r="E17305" t="str">
            <v>Pest</v>
          </cell>
          <cell r="F17305" t="str">
            <v>XX Budapest, Kossuth Lajos utca 31/B</v>
          </cell>
          <cell r="J17305" t="str">
            <v>LL;WL</v>
          </cell>
        </row>
        <row r="17306">
          <cell r="A17306" t="str">
            <v>Kossuth Lajos u 2</v>
          </cell>
          <cell r="D17306" t="str">
            <v xml:space="preserve">, </v>
          </cell>
          <cell r="E17306" t="str">
            <v>Pest</v>
          </cell>
          <cell r="F17306" t="str">
            <v>II Budapest, Kossuth Lajos utca 17</v>
          </cell>
          <cell r="G17306" t="str">
            <v>Rákóczi - Kossuth L. u 2 sarkon beszorult fedelű dupla akna a szelektív szeméttároló mögött a járdán</v>
          </cell>
          <cell r="K17306" t="str">
            <v>Magyar Telekom Nyrt.</v>
          </cell>
        </row>
        <row r="17307">
          <cell r="A17307" t="str">
            <v>Kossuth Lajos u 3</v>
          </cell>
          <cell r="D17307" t="str">
            <v xml:space="preserve">, </v>
          </cell>
          <cell r="E17307" t="str">
            <v>Pest</v>
          </cell>
          <cell r="F17307" t="str">
            <v>XVIII Budapest, Kossuth Lajos utca 2</v>
          </cell>
          <cell r="G17307" t="str">
            <v>XVIII.ker Kossuth Lajos utca 2</v>
          </cell>
          <cell r="K17307" t="str">
            <v>Magyar Telekom Nyrt.</v>
          </cell>
        </row>
        <row r="17308">
          <cell r="A17308" t="str">
            <v>Kossuth Lajos u 4</v>
          </cell>
          <cell r="D17308" t="str">
            <v xml:space="preserve">, </v>
          </cell>
          <cell r="E17308" t="str">
            <v>Pest</v>
          </cell>
          <cell r="F17308" t="str">
            <v>II Budapest, Kossuth Lajos utca 2</v>
          </cell>
          <cell r="G17308" t="str">
            <v xml:space="preserve">Hidegkúti út - Kossuth L. u. 2 sarkon beszorult fedelű dupla akna a Radovin borozó előtt </v>
          </cell>
          <cell r="K17308" t="str">
            <v>Magyar Telekom Nyrt.</v>
          </cell>
        </row>
        <row r="17309">
          <cell r="A17309" t="str">
            <v>Kossuth Lajos u 5</v>
          </cell>
          <cell r="D17309" t="str">
            <v xml:space="preserve">, </v>
          </cell>
          <cell r="E17309" t="str">
            <v>Pest</v>
          </cell>
          <cell r="F17309" t="str">
            <v>XX Budapest, Kossuth Lajos utca 83-87</v>
          </cell>
          <cell r="G17309" t="str">
            <v>Cím szerint, alépítmény</v>
          </cell>
          <cell r="K17309" t="str">
            <v>Magyar Telekom Nyrt.</v>
          </cell>
        </row>
        <row r="17310">
          <cell r="A17310" t="str">
            <v>Kossuth Lajos u 5A</v>
          </cell>
          <cell r="D17310" t="str">
            <v xml:space="preserve">, </v>
          </cell>
          <cell r="E17310" t="str">
            <v>Pest</v>
          </cell>
          <cell r="F17310" t="str">
            <v>XX Budapest, Kossuth Lajos utca 97</v>
          </cell>
          <cell r="K17310" t="str">
            <v>Magyar Telekom Nyrt.</v>
          </cell>
        </row>
        <row r="17311">
          <cell r="A17311" t="str">
            <v>Kossuth Lajos u 6</v>
          </cell>
          <cell r="D17311" t="str">
            <v xml:space="preserve">, </v>
          </cell>
          <cell r="E17311" t="str">
            <v>Pest</v>
          </cell>
          <cell r="F17311" t="str">
            <v>II Budapest, Kossuth Lajos utca 13</v>
          </cell>
          <cell r="K17311" t="str">
            <v>Magyar Telekom Nyrt.</v>
          </cell>
        </row>
        <row r="17312">
          <cell r="A17312" t="str">
            <v>Kossuth Lajos u 7</v>
          </cell>
          <cell r="D17312" t="str">
            <v xml:space="preserve">, </v>
          </cell>
          <cell r="E17312" t="str">
            <v>Pest</v>
          </cell>
          <cell r="F17312" t="str">
            <v>II Budapest, Kossuth Lajos utca 33</v>
          </cell>
          <cell r="K17312" t="str">
            <v>Magyar Telekom Nyrt.</v>
          </cell>
        </row>
        <row r="17313">
          <cell r="A17313" t="str">
            <v>Kossuth Lajos u 8</v>
          </cell>
          <cell r="B17313" t="str">
            <v>47.43525044</v>
          </cell>
          <cell r="C17313" t="str">
            <v>19.07094489</v>
          </cell>
          <cell r="D17313" t="str">
            <v>47.43525044, 19.07094489</v>
          </cell>
          <cell r="E17313" t="str">
            <v>Pest</v>
          </cell>
          <cell r="F17313" t="str">
            <v>XXI Budapest, Kossuth Lajos utca 22</v>
          </cell>
          <cell r="K17313" t="str">
            <v>Magyar Telekom Nyrt.</v>
          </cell>
        </row>
        <row r="17314">
          <cell r="A17314" t="str">
            <v>Kossuth Lajos u 8A</v>
          </cell>
          <cell r="D17314" t="str">
            <v xml:space="preserve">, </v>
          </cell>
          <cell r="E17314" t="str">
            <v>Pest</v>
          </cell>
          <cell r="F17314" t="str">
            <v>XXI Budapest, Kossuth Lajos utca 82</v>
          </cell>
        </row>
        <row r="17315">
          <cell r="A17315" t="str">
            <v>Kossuth Lajos u 8B</v>
          </cell>
          <cell r="D17315" t="str">
            <v xml:space="preserve">, </v>
          </cell>
          <cell r="E17315" t="str">
            <v>Pest</v>
          </cell>
          <cell r="F17315" t="str">
            <v>XXI Budapest, Kossuth Lajos utca 91</v>
          </cell>
          <cell r="G17315" t="str">
            <v>GTS:GTS Társszolgáltatói vonak (Telekom) a berendezések a hálózati eszközöknél.</v>
          </cell>
          <cell r="H17315" t="str">
            <v>Györök Attila, 30/377-8727</v>
          </cell>
        </row>
        <row r="17316">
          <cell r="A17316" t="str">
            <v>Kossuth Lajos u 8C</v>
          </cell>
          <cell r="D17316" t="str">
            <v xml:space="preserve">, </v>
          </cell>
          <cell r="E17316" t="str">
            <v>Pest</v>
          </cell>
          <cell r="F17316" t="str">
            <v>XXI Budapest, Kossuth Lajos utca 1-3</v>
          </cell>
        </row>
        <row r="17317">
          <cell r="A17317" t="str">
            <v>Kossuth Lajos u 9</v>
          </cell>
          <cell r="D17317" t="str">
            <v xml:space="preserve">, </v>
          </cell>
          <cell r="E17317" t="str">
            <v>Pest</v>
          </cell>
          <cell r="F17317" t="str">
            <v>XXII Budapest, Kossuth Lajos utca 31</v>
          </cell>
          <cell r="K17317" t="str">
            <v>Magyar Telekom Nyrt.</v>
          </cell>
        </row>
        <row r="17318">
          <cell r="A17318" t="str">
            <v>Kossuth Lajos u A</v>
          </cell>
          <cell r="D17318" t="str">
            <v xml:space="preserve">, </v>
          </cell>
          <cell r="E17318" t="str">
            <v>Pest</v>
          </cell>
          <cell r="F17318" t="str">
            <v>XX Budapest, Kossuth Lajos utca 64</v>
          </cell>
          <cell r="K17318" t="str">
            <v>Magyar Telekom Nyrt.</v>
          </cell>
        </row>
        <row r="17319">
          <cell r="A17319" t="str">
            <v>Kossuth Lajos u B</v>
          </cell>
          <cell r="B17319" t="str">
            <v>47.42813553</v>
          </cell>
          <cell r="C17319" t="str">
            <v>19.07038514</v>
          </cell>
          <cell r="D17319" t="str">
            <v>47.42813553, 19.07038514</v>
          </cell>
          <cell r="E17319" t="str">
            <v>Pest</v>
          </cell>
          <cell r="F17319" t="str">
            <v>XXI Budapest, Kossuth Lajos utca 70</v>
          </cell>
          <cell r="G17319" t="str">
            <v>GTS:GTS Társszolgáltatói vonak (Telekom) a berendezések a hálózati eszközöknél.</v>
          </cell>
          <cell r="H17319" t="str">
            <v>GTS NOC, 814-4222, 20/480-6221</v>
          </cell>
          <cell r="K17319" t="str">
            <v>Magyar Telekom Nyrt.</v>
          </cell>
        </row>
        <row r="17320">
          <cell r="A17320" t="str">
            <v>Kossuth Lajos u C</v>
          </cell>
          <cell r="B17320" t="str">
            <v>47.44286298</v>
          </cell>
          <cell r="C17320" t="str">
            <v>19.11162628</v>
          </cell>
          <cell r="D17320" t="str">
            <v>47.44286298, 19.11162628</v>
          </cell>
          <cell r="E17320" t="str">
            <v>Pest</v>
          </cell>
          <cell r="F17320" t="str">
            <v>XX Budapest, Kossuth Lajos utca 84</v>
          </cell>
          <cell r="G17320" t="str">
            <v>XX. ker Kossuth Lajos utca 84, 3 emeletea tömb épület. OTP irodák a földszinten és az I. emeleten. A beltéri az első emeleten a telefonközpontban található.</v>
          </cell>
          <cell r="H17320" t="str">
            <v>Germán András 70/7080174
germana@otpbank.hu
Koren László  061/298-3139  70/681-3911</v>
          </cell>
          <cell r="I17320" t="str">
            <v>Bejutás napközben 16:00-ig. Előtte telefonálni kell!!
Informatika: Ládi Zoltán 70/7080291</v>
          </cell>
          <cell r="J17320" t="str">
            <v>MI</v>
          </cell>
        </row>
        <row r="17321">
          <cell r="A17321" t="str">
            <v>Kossuth Lajos u D</v>
          </cell>
          <cell r="D17321" t="str">
            <v xml:space="preserve">, </v>
          </cell>
          <cell r="E17321" t="str">
            <v>Pest</v>
          </cell>
          <cell r="F17321" t="str">
            <v>XXI Budapest, Kossuth Lajos utca 86</v>
          </cell>
          <cell r="K17321" t="str">
            <v>Magyar Telekom Nyrt.</v>
          </cell>
        </row>
        <row r="17322">
          <cell r="A17322" t="str">
            <v>Kossuth Lajos u E</v>
          </cell>
          <cell r="D17322" t="str">
            <v xml:space="preserve">, </v>
          </cell>
          <cell r="E17322" t="str">
            <v>Pest</v>
          </cell>
          <cell r="F17322" t="str">
            <v>XX Budapest, Kossuth Lajos utca 89</v>
          </cell>
          <cell r="K17322" t="str">
            <v>Magyar Telekom Nyrt.</v>
          </cell>
        </row>
        <row r="17323">
          <cell r="A17323" t="str">
            <v>Kossuth Lajos u F</v>
          </cell>
          <cell r="D17323" t="str">
            <v xml:space="preserve">, </v>
          </cell>
          <cell r="E17323" t="str">
            <v>Pest</v>
          </cell>
          <cell r="F17323" t="str">
            <v>XXI Budapest, Kossuth Lajos utca 99</v>
          </cell>
          <cell r="K17323" t="str">
            <v>Magyar Telekom Nyrt.</v>
          </cell>
        </row>
        <row r="17324">
          <cell r="A17324" t="str">
            <v>Kossuth Lajos u G</v>
          </cell>
          <cell r="B17324" t="str">
            <v>47.44780569</v>
          </cell>
          <cell r="C17324" t="str">
            <v>19.11934954</v>
          </cell>
          <cell r="D17324" t="str">
            <v>47.44780569, 19.11934954</v>
          </cell>
          <cell r="E17324" t="str">
            <v>Pest</v>
          </cell>
          <cell r="F17324" t="str">
            <v>XX Budapest, Kossuth Lajos utca 166</v>
          </cell>
          <cell r="K17324" t="str">
            <v>Magyar Telekom Nyrt.</v>
          </cell>
        </row>
        <row r="17325">
          <cell r="A17325" t="str">
            <v>Kossuth Lajos u H</v>
          </cell>
          <cell r="B17325" t="str">
            <v>47.42085914</v>
          </cell>
          <cell r="C17325" t="str">
            <v>19.06733385</v>
          </cell>
          <cell r="D17325" t="str">
            <v>47.42085914, 19.06733385</v>
          </cell>
          <cell r="E17325" t="str">
            <v>Pest</v>
          </cell>
          <cell r="F17325" t="str">
            <v>XXI Budapest, Kossuth Lajos utca 111-113</v>
          </cell>
          <cell r="K17325" t="str">
            <v>Magyar Telekom Nyrt.</v>
          </cell>
        </row>
        <row r="17326">
          <cell r="A17326" t="str">
            <v>Kossuth Lajos u I</v>
          </cell>
          <cell r="D17326" t="str">
            <v xml:space="preserve">, </v>
          </cell>
          <cell r="E17326" t="str">
            <v>Pest</v>
          </cell>
          <cell r="F17326" t="str">
            <v>V Budapest, Kossuth Lajos utca 15-17</v>
          </cell>
          <cell r="K17326" t="str">
            <v>Magyar Telekom Nyrt.</v>
          </cell>
        </row>
        <row r="17327">
          <cell r="A17327" t="str">
            <v>Kossuth Lajos u J</v>
          </cell>
          <cell r="D17327" t="str">
            <v xml:space="preserve">, </v>
          </cell>
          <cell r="E17327" t="str">
            <v>Pest</v>
          </cell>
          <cell r="F17327" t="str">
            <v>XX Budapest, Kossuth Lajos utca 21-29</v>
          </cell>
          <cell r="K17327" t="str">
            <v>Magyar Telekom Nyrt.</v>
          </cell>
        </row>
        <row r="17328">
          <cell r="A17328" t="str">
            <v>Kossuth Lajos u K</v>
          </cell>
          <cell r="B17328" t="str">
            <v>47.426752</v>
          </cell>
          <cell r="C17328" t="str">
            <v>19.03848021</v>
          </cell>
          <cell r="D17328" t="str">
            <v>47.426752, 19.03848021</v>
          </cell>
          <cell r="E17328" t="str">
            <v>Pest</v>
          </cell>
          <cell r="F17328" t="str">
            <v>XXII Budapest, Kossuth Lajos utca 25-29</v>
          </cell>
          <cell r="K17328" t="str">
            <v>Magyar Telekom Nyrt.</v>
          </cell>
        </row>
        <row r="17329">
          <cell r="A17329" t="str">
            <v>Kossuth Lajos u L</v>
          </cell>
          <cell r="B17329" t="str">
            <v>47.43369428</v>
          </cell>
          <cell r="C17329" t="str">
            <v>19.07111656</v>
          </cell>
          <cell r="D17329" t="str">
            <v>47.43369428, 19.07111656</v>
          </cell>
          <cell r="E17329" t="str">
            <v>Pest</v>
          </cell>
          <cell r="F17329" t="str">
            <v>XXI Budapest, Kossuth Lajos utca 30-46</v>
          </cell>
          <cell r="K17329" t="str">
            <v>Magyar Telekom Nyrt.</v>
          </cell>
        </row>
        <row r="17330">
          <cell r="A17330" t="str">
            <v>Kossuth Lajos u M</v>
          </cell>
          <cell r="D17330" t="str">
            <v xml:space="preserve">, </v>
          </cell>
          <cell r="E17330" t="str">
            <v>Pest</v>
          </cell>
          <cell r="F17330" t="str">
            <v>XX Budapest, Kossuth Lajos utca 13</v>
          </cell>
        </row>
        <row r="17331">
          <cell r="A17331" t="str">
            <v>Kossuth Lajos u N</v>
          </cell>
          <cell r="D17331" t="str">
            <v xml:space="preserve">, </v>
          </cell>
          <cell r="E17331" t="str">
            <v>Pest</v>
          </cell>
          <cell r="F17331" t="str">
            <v>XX Budapest, Kossuth Lajos utca 32-36</v>
          </cell>
          <cell r="K17331" t="str">
            <v>Magyar Telekom Nyrt.</v>
          </cell>
        </row>
        <row r="17332">
          <cell r="A17332" t="str">
            <v>Kossuth Lajos u O</v>
          </cell>
          <cell r="B17332" t="str">
            <v>47.43854904</v>
          </cell>
          <cell r="C17332" t="str">
            <v>19.10463429</v>
          </cell>
          <cell r="D17332" t="str">
            <v>47.43854904, 19.10463429</v>
          </cell>
          <cell r="E17332" t="str">
            <v>Pest</v>
          </cell>
          <cell r="F17332" t="str">
            <v>XX Budapest, Kossuth Lajos utca 44-46</v>
          </cell>
          <cell r="K17332" t="str">
            <v>Magyar Telekom Nyrt.</v>
          </cell>
        </row>
        <row r="17333">
          <cell r="A17333" t="str">
            <v>Kossuth Lajos u P</v>
          </cell>
          <cell r="D17333" t="str">
            <v xml:space="preserve">, </v>
          </cell>
          <cell r="E17333" t="str">
            <v>Pest</v>
          </cell>
          <cell r="F17333" t="str">
            <v>XXI Budapest, Kossuth Lajos utca 47-49</v>
          </cell>
          <cell r="K17333" t="str">
            <v>Magyar Telekom Nyrt.</v>
          </cell>
        </row>
        <row r="17334">
          <cell r="A17334" t="str">
            <v>Kossuth Lajos u Q</v>
          </cell>
          <cell r="D17334" t="str">
            <v xml:space="preserve">, </v>
          </cell>
          <cell r="E17334" t="str">
            <v>Pest</v>
          </cell>
          <cell r="F17334" t="str">
            <v>XXI Budapest, Kossuth Lajos utca 85-90</v>
          </cell>
          <cell r="K17334" t="str">
            <v>Magyar Telekom Nyrt.</v>
          </cell>
        </row>
        <row r="17335">
          <cell r="A17335" t="str">
            <v>Kossuth Lajos u R</v>
          </cell>
          <cell r="D17335" t="str">
            <v xml:space="preserve">, </v>
          </cell>
          <cell r="E17335" t="str">
            <v>Pest</v>
          </cell>
          <cell r="F17335" t="str">
            <v>XXII Budapest, Kossuth Lajos utca 43</v>
          </cell>
          <cell r="K17335" t="str">
            <v>Magyar Telekom Nyrt.</v>
          </cell>
        </row>
        <row r="17336">
          <cell r="A17336" t="str">
            <v>Kossuth Lajos u S</v>
          </cell>
          <cell r="D17336" t="str">
            <v xml:space="preserve">, </v>
          </cell>
          <cell r="E17336" t="str">
            <v>Pest</v>
          </cell>
          <cell r="F17336" t="str">
            <v>XXII Budapest, Kossuth Lajos utca 28</v>
          </cell>
          <cell r="J17336" t="str">
            <v>UKR</v>
          </cell>
        </row>
        <row r="17337">
          <cell r="A17337" t="str">
            <v>Kossuth tér M</v>
          </cell>
          <cell r="B17337" t="str">
            <v>47.45908409</v>
          </cell>
          <cell r="C17337" t="str">
            <v>19.14563847</v>
          </cell>
          <cell r="D17337" t="str">
            <v>47.45908409, 19.14563847</v>
          </cell>
          <cell r="E17337" t="str">
            <v>Pest</v>
          </cell>
          <cell r="F17337" t="str">
            <v>XIX Budapest, Kossuth tér 7-9</v>
          </cell>
          <cell r="K17337" t="str">
            <v>Magyar Telekom Nyrt.</v>
          </cell>
        </row>
        <row r="17338">
          <cell r="A17338" t="str">
            <v>Kossuth tér N</v>
          </cell>
          <cell r="D17338" t="str">
            <v xml:space="preserve">, </v>
          </cell>
          <cell r="E17338" t="str">
            <v>Pest</v>
          </cell>
          <cell r="F17338" t="str">
            <v>XIX Budapest, Kossuth tér 23-24</v>
          </cell>
          <cell r="K17338" t="str">
            <v>Magyar Telekom Nyrt.</v>
          </cell>
        </row>
        <row r="17339">
          <cell r="A17339" t="str">
            <v>Kossuth tér O</v>
          </cell>
          <cell r="B17339" t="str">
            <v>47.45885055</v>
          </cell>
          <cell r="C17339" t="str">
            <v>19.14525342</v>
          </cell>
          <cell r="D17339" t="str">
            <v>47.45885055, 19.14525342</v>
          </cell>
          <cell r="E17339" t="str">
            <v>Pest</v>
          </cell>
          <cell r="F17339" t="str">
            <v>XIX Budapest, Kossuth tér 162301/7 hrsz</v>
          </cell>
        </row>
        <row r="17340">
          <cell r="A17340" t="str">
            <v>Kossuth tér P</v>
          </cell>
          <cell r="D17340" t="str">
            <v xml:space="preserve">, </v>
          </cell>
          <cell r="E17340" t="str">
            <v>Pest</v>
          </cell>
          <cell r="F17340" t="str">
            <v>XIX Budapest, Kossuth tér 2-4</v>
          </cell>
        </row>
        <row r="17341">
          <cell r="A17341" t="str">
            <v>Kossuth tér R</v>
          </cell>
          <cell r="D17341" t="str">
            <v xml:space="preserve">, </v>
          </cell>
          <cell r="E17341" t="str">
            <v>Pest</v>
          </cell>
          <cell r="F17341" t="str">
            <v>XIX Budapest, Kossuth tér</v>
          </cell>
        </row>
        <row r="17342">
          <cell r="A17342" t="str">
            <v>Kossuth tér S</v>
          </cell>
          <cell r="B17342" t="str">
            <v>47.45831911</v>
          </cell>
          <cell r="C17342" t="str">
            <v>19.14612779</v>
          </cell>
          <cell r="D17342" t="str">
            <v>47.45831911, 19.14612779</v>
          </cell>
          <cell r="E17342" t="str">
            <v>Pest</v>
          </cell>
          <cell r="F17342" t="str">
            <v>XIX Budapest, Kossuth tér 5</v>
          </cell>
        </row>
        <row r="17343">
          <cell r="A17343" t="str">
            <v>Kossuth u M</v>
          </cell>
          <cell r="D17343" t="str">
            <v xml:space="preserve">, </v>
          </cell>
          <cell r="E17343" t="str">
            <v>Pest</v>
          </cell>
          <cell r="F17343" t="str">
            <v>XV Budapest, Kossuth utca 53</v>
          </cell>
        </row>
        <row r="17344">
          <cell r="A17344" t="str">
            <v>Koszorú u 1</v>
          </cell>
          <cell r="D17344" t="str">
            <v xml:space="preserve">, </v>
          </cell>
          <cell r="E17344" t="str">
            <v>Pest</v>
          </cell>
          <cell r="F17344" t="str">
            <v>VIII Budapest, Koszorú utca 8</v>
          </cell>
          <cell r="G17344" t="str">
            <v>Közösképviselő:Faragó Tamás, 06705121651, bejárati folyosó, rácsos ajtó balra</v>
          </cell>
          <cell r="K17344" t="str">
            <v>Magyar Telekom Nyrt.</v>
          </cell>
        </row>
        <row r="17345">
          <cell r="A17345" t="str">
            <v>Koszorú u 2</v>
          </cell>
          <cell r="D17345" t="str">
            <v xml:space="preserve">, </v>
          </cell>
          <cell r="E17345" t="str">
            <v>Pest</v>
          </cell>
          <cell r="F17345" t="str">
            <v>VIII Budapest, Koszorú utca 11</v>
          </cell>
        </row>
        <row r="17346">
          <cell r="A17346" t="str">
            <v>Koszorú u 3</v>
          </cell>
          <cell r="D17346" t="str">
            <v xml:space="preserve">, </v>
          </cell>
          <cell r="E17346" t="str">
            <v>Pest</v>
          </cell>
          <cell r="F17346" t="str">
            <v>VIII Budapest, Koszorú utca 20</v>
          </cell>
        </row>
        <row r="17347">
          <cell r="A17347" t="str">
            <v>Koszorú u 4</v>
          </cell>
          <cell r="D17347" t="str">
            <v xml:space="preserve">, </v>
          </cell>
          <cell r="E17347" t="str">
            <v>Pest</v>
          </cell>
          <cell r="F17347" t="str">
            <v>VIII Budapest, Koszorú utca 22</v>
          </cell>
        </row>
        <row r="17348">
          <cell r="A17348" t="str">
            <v>Koszorú u 5</v>
          </cell>
          <cell r="D17348" t="str">
            <v xml:space="preserve">, </v>
          </cell>
          <cell r="E17348" t="str">
            <v>Pest</v>
          </cell>
          <cell r="F17348" t="str">
            <v>VIII Budapest, Koszorú utca 28</v>
          </cell>
        </row>
        <row r="17349">
          <cell r="A17349" t="str">
            <v>Koszorú u 6</v>
          </cell>
          <cell r="D17349" t="str">
            <v xml:space="preserve">, </v>
          </cell>
          <cell r="E17349" t="str">
            <v>Pest</v>
          </cell>
          <cell r="F17349" t="str">
            <v>VIII Budapest, Koszorú utca 29</v>
          </cell>
        </row>
        <row r="17350">
          <cell r="A17350" t="str">
            <v>Koszorú u 7</v>
          </cell>
          <cell r="D17350" t="str">
            <v xml:space="preserve">, </v>
          </cell>
          <cell r="E17350" t="str">
            <v>Pest</v>
          </cell>
          <cell r="F17350" t="str">
            <v>VIII Budapest, Koszorú utca 31</v>
          </cell>
        </row>
        <row r="17351">
          <cell r="A17351" t="str">
            <v>Koszorú u M</v>
          </cell>
          <cell r="D17351" t="str">
            <v xml:space="preserve">, </v>
          </cell>
          <cell r="E17351" t="str">
            <v>Pest</v>
          </cell>
          <cell r="F17351" t="str">
            <v>VIII Budapest, Koszorú utca 25-27</v>
          </cell>
        </row>
        <row r="17352">
          <cell r="A17352" t="str">
            <v>Koszorú u N</v>
          </cell>
          <cell r="B17352" t="str">
            <v>47.48955028</v>
          </cell>
          <cell r="C17352" t="str">
            <v>19.08054934</v>
          </cell>
          <cell r="D17352" t="str">
            <v>47.48955028, 19.08054934</v>
          </cell>
          <cell r="E17352" t="str">
            <v>Pest</v>
          </cell>
          <cell r="F17352" t="str">
            <v>VIII Budapest, Koszorú utca 30</v>
          </cell>
        </row>
        <row r="17353">
          <cell r="A17353" t="str">
            <v>Koszta u 1</v>
          </cell>
          <cell r="D17353" t="str">
            <v xml:space="preserve">, </v>
          </cell>
          <cell r="E17353" t="str">
            <v>Pest</v>
          </cell>
          <cell r="F17353" t="str">
            <v>XII Budapest, Koszta József utca 12</v>
          </cell>
          <cell r="G17353" t="str">
            <v>Koszta József utca 12</v>
          </cell>
          <cell r="I17353" t="str">
            <v>VDSL:akna</v>
          </cell>
          <cell r="K17353" t="str">
            <v>Magyar Telekom Nyrt.</v>
          </cell>
        </row>
        <row r="17354">
          <cell r="A17354" t="str">
            <v>Kosztolányi Dezső tér 1</v>
          </cell>
          <cell r="B17354" t="str">
            <v>47.4738765</v>
          </cell>
          <cell r="C17354" t="str">
            <v>19.04027567</v>
          </cell>
          <cell r="D17354" t="str">
            <v>47.4738765, 19.04027567</v>
          </cell>
          <cell r="E17354" t="str">
            <v>Pest</v>
          </cell>
          <cell r="F17354" t="str">
            <v>XI Budapest, Bukarest utca 6</v>
          </cell>
          <cell r="G17354" t="str">
            <v>A lépcsőház legfelső ( liftgépház ) szintjén épített helyiség, mellette lévő ajtón keresztül lehet kijutni a tetőre, ahol az antennák találhatóak. Hrszinfó 4367/11/A/1-31.</v>
          </cell>
          <cell r="H17354" t="str">
            <v>Kovács Attila - közös képviselő - T.: /30/ 942-1894 koatti@gmail.com</v>
          </cell>
          <cell r="I17354" t="str">
            <v>Key Safe, benne kapu, pince és tetőkijárati ajtókulcsok. Kapukód: 80-kulcs-0630</v>
          </cell>
          <cell r="J17354" t="str">
            <v>BS;UBS2100;LTE800;LTE1800;LL</v>
          </cell>
          <cell r="K17354" t="str">
            <v xml:space="preserve">Társasház: Bukarest u. </v>
          </cell>
        </row>
        <row r="17355">
          <cell r="A17355" t="str">
            <v>Kosztolányi Dezső u 1</v>
          </cell>
          <cell r="D17355" t="str">
            <v xml:space="preserve">, </v>
          </cell>
          <cell r="E17355" t="str">
            <v>Pest</v>
          </cell>
          <cell r="F17355" t="str">
            <v>XVIII Budapest, Kosztolányi Dezső utca 36</v>
          </cell>
          <cell r="G17355" t="str">
            <v>XVIII ker. Kosztolányi Dezső utca 36</v>
          </cell>
          <cell r="K17355" t="str">
            <v>Magyar Telekom Nyrt.</v>
          </cell>
        </row>
        <row r="17356">
          <cell r="A17356" t="str">
            <v>Kótaj 1</v>
          </cell>
          <cell r="B17356" t="str">
            <v>48.05594679</v>
          </cell>
          <cell r="C17356" t="str">
            <v>21.70722268</v>
          </cell>
          <cell r="D17356" t="str">
            <v>48.05594679, 21.70722268</v>
          </cell>
          <cell r="E17356" t="str">
            <v>Szabolcs-Szatmár-Bereg</v>
          </cell>
          <cell r="F17356" t="str">
            <v>Kótaj, belterület 886 hrsz</v>
          </cell>
          <cell r="G17356" t="str">
            <v>M3 Polgárig - 36 os út Nyíregyházáig - Nagyszolos felé található Kótaj település - A településen belül a bevezeto foútról balra kell letérni a Petofi utcába, át a Lónyai csatorna feletti hídon és a transzformátor után bal oldalon található az állomás.</v>
          </cell>
          <cell r="H17356" t="str">
            <v>Szilágyi János tulajdonos tel: 0630/295-3792</v>
          </cell>
          <cell r="I17356" t="str">
            <v>Szabadon megközelíthető</v>
          </cell>
          <cell r="J17356" t="str">
            <v>TBS;BS;UBS900;LTE800;MI</v>
          </cell>
          <cell r="K17356" t="str">
            <v>VODAFONE Magyarország Mobil Távközlési Rt.</v>
          </cell>
        </row>
        <row r="17357">
          <cell r="A17357" t="str">
            <v>Kótaj Ady M</v>
          </cell>
          <cell r="D17357" t="str">
            <v xml:space="preserve">, </v>
          </cell>
          <cell r="E17357" t="str">
            <v>Szabolcs-Szatmár-Bereg</v>
          </cell>
          <cell r="F17357" t="str">
            <v>Kótaj, Ady Endre utca 30</v>
          </cell>
          <cell r="K17357" t="str">
            <v>Magyar Telekom Nyrt.</v>
          </cell>
        </row>
        <row r="17358">
          <cell r="A17358" t="str">
            <v>Kótaj M</v>
          </cell>
          <cell r="D17358" t="str">
            <v xml:space="preserve">, </v>
          </cell>
          <cell r="E17358" t="str">
            <v>Szabolcs-Szatmár-Bereg</v>
          </cell>
          <cell r="F17358" t="str">
            <v>Kótaj, Bajcsy-Zsilinszky utca</v>
          </cell>
          <cell r="K17358" t="str">
            <v>Magyar Telekom Nyrt.</v>
          </cell>
        </row>
        <row r="17359">
          <cell r="A17359" t="str">
            <v>Kótaj N</v>
          </cell>
          <cell r="B17359" t="str">
            <v>48.0443271</v>
          </cell>
          <cell r="C17359" t="str">
            <v>21.71641523</v>
          </cell>
          <cell r="D17359" t="str">
            <v>48.0443271, 21.71641523</v>
          </cell>
          <cell r="E17359" t="str">
            <v>Szabolcs-Szatmár-Bereg</v>
          </cell>
          <cell r="F17359" t="str">
            <v>Kótaj, Szent István utca 13</v>
          </cell>
          <cell r="G17359" t="str">
            <v>Nyíregyháza-Sóstóhegy felől érkezve a csatorna hídján áthaladva, bal oldalon, a polgármesteri hivatal udvarán található a konténer.</v>
          </cell>
          <cell r="I17359" t="str">
            <v>WinkHaus típusú telekomos egységkulcs + telekomos belépőkártya</v>
          </cell>
          <cell r="K17359" t="str">
            <v>T-Com</v>
          </cell>
        </row>
        <row r="17360">
          <cell r="A17360" t="str">
            <v>Kótaj O</v>
          </cell>
          <cell r="B17360" t="str">
            <v>48.0458415</v>
          </cell>
          <cell r="C17360" t="str">
            <v>21.71197013</v>
          </cell>
          <cell r="D17360" t="str">
            <v>48.0458415, 21.71197013</v>
          </cell>
          <cell r="E17360" t="str">
            <v>Szabolcs-Szatmár-Bereg</v>
          </cell>
          <cell r="F17360" t="str">
            <v>Kótaj, Kossuth Lajos utca 8</v>
          </cell>
          <cell r="K17360" t="str">
            <v>Magyar Telekom Nyrt.</v>
          </cell>
        </row>
        <row r="17361">
          <cell r="A17361" t="str">
            <v>Kótaj P</v>
          </cell>
          <cell r="B17361" t="str">
            <v>48.05188173</v>
          </cell>
          <cell r="C17361" t="str">
            <v>21.69844064</v>
          </cell>
          <cell r="D17361" t="str">
            <v>48.05188173, 21.69844064</v>
          </cell>
          <cell r="E17361" t="str">
            <v>Szabolcs-Szatmár-Bereg</v>
          </cell>
          <cell r="F17361" t="str">
            <v>Kótaj, Árpád utca 25</v>
          </cell>
        </row>
        <row r="17362">
          <cell r="A17362" t="str">
            <v>Kótaj Q</v>
          </cell>
          <cell r="D17362" t="str">
            <v xml:space="preserve">, </v>
          </cell>
          <cell r="E17362" t="str">
            <v>Szabolcs-Szatmár-Bereg</v>
          </cell>
          <cell r="F17362" t="str">
            <v>Kótaj, Katona Pál utca 5</v>
          </cell>
        </row>
        <row r="17363">
          <cell r="A17363" t="str">
            <v>Kótaj R</v>
          </cell>
          <cell r="D17363" t="str">
            <v xml:space="preserve">, </v>
          </cell>
          <cell r="E17363" t="str">
            <v>Szabolcs-Szatmár-Bereg</v>
          </cell>
          <cell r="F17363" t="str">
            <v>Kótaj, Szent István utca 5</v>
          </cell>
        </row>
        <row r="17364">
          <cell r="A17364" t="str">
            <v>Kovácsszénája N</v>
          </cell>
          <cell r="D17364" t="str">
            <v xml:space="preserve">, </v>
          </cell>
          <cell r="E17364" t="str">
            <v>Baranya</v>
          </cell>
          <cell r="F17364" t="str">
            <v>Kovácsszénája, Sugár út 3</v>
          </cell>
        </row>
        <row r="17365">
          <cell r="A17365" t="str">
            <v>Kovácsszénája Vadászház 1</v>
          </cell>
          <cell r="D17365" t="str">
            <v xml:space="preserve">, </v>
          </cell>
          <cell r="E17365" t="str">
            <v>Baranya</v>
          </cell>
          <cell r="F17365" t="str">
            <v>Kovácsszénája, külterület</v>
          </cell>
          <cell r="K17365" t="str">
            <v xml:space="preserve"> N/A</v>
          </cell>
        </row>
        <row r="17366">
          <cell r="A17366" t="str">
            <v>Kovácsvágás 1</v>
          </cell>
          <cell r="D17366" t="str">
            <v xml:space="preserve">, </v>
          </cell>
          <cell r="E17366" t="str">
            <v>Borsod-Abaúj-Zemplén</v>
          </cell>
          <cell r="F17366" t="str">
            <v>Kovácsvágás, külterület 025/2 hrsz</v>
          </cell>
          <cell r="G17366" t="str">
            <v xml:space="preserve">Budapest felől az M3, majd M30-os Miskolcig, onnan a 37-es főúton Szerencsen, Sárospatakon, Sátoraljaújhelyen át Mikóházáig. Mikóháza után, de még Pálháza előtt balra fordulunk, így érkezünk Kovácsvágásra. Személyautókkal parkolás a „Kovácsvágás” tábla mellett. Bérelt terület megközelítése: a „Kovácsvágás” tábla előtt közvetlenül jobbra lévő földúton fel a domb tetejére (Kb 500 méter), majd a dombtetőn jobbra 50 méter (lásd fotó riport). Mikor felérünk a dombtetőre, már látszik a víztározó területe. A bérelt terület a víztározó nyugati oldalán helyezkedik el. </v>
          </cell>
        </row>
        <row r="17367">
          <cell r="A17367" t="str">
            <v>Kozármisleny 1</v>
          </cell>
          <cell r="B17367" t="str">
            <v>46.03873648</v>
          </cell>
          <cell r="C17367" t="str">
            <v>18.28957204</v>
          </cell>
          <cell r="D17367" t="str">
            <v>46.03873648, 18.28957204</v>
          </cell>
          <cell r="E17367" t="str">
            <v>Baranya</v>
          </cell>
          <cell r="F17367" t="str">
            <v>Kozármisleny, Alkotmány tér 2</v>
          </cell>
          <cell r="G17367" t="str">
            <v>Pécs felöl a faluba érkezve  a második lámpás gyalogos átjárónál balra, majd jobbra az első utcán végig.
Ott balra a sportcsarnokig. Előtte megint balra a Coop áruház mögé a fehér T-Comos épülethez.</v>
          </cell>
          <cell r="H17367" t="str">
            <v>Takács Ferenc 30/242-76-01
központi diszpécser szám áramellátási probléma esetén 06/80/200 984 éjjel-nappal</v>
          </cell>
          <cell r="I17367" t="str">
            <v>Területi egységkulccsal</v>
          </cell>
          <cell r="K17367" t="str">
            <v>Magyar Telekom Nyrt.</v>
          </cell>
        </row>
        <row r="17368">
          <cell r="A17368" t="str">
            <v>Kozármisleny 2</v>
          </cell>
          <cell r="B17368" t="str">
            <v>46.03389025</v>
          </cell>
          <cell r="C17368" t="str">
            <v>18.28333649</v>
          </cell>
          <cell r="D17368" t="str">
            <v>46.03389025, 18.28333649</v>
          </cell>
          <cell r="E17368" t="str">
            <v>Baranya</v>
          </cell>
          <cell r="F17368" t="str">
            <v>Kozármisleny, külterület 0173/35 hrsz</v>
          </cell>
          <cell r="G17368" t="str">
            <v>Pécs felöl a faluba érkezve  tovább a tó elején a buszmegállóig. Utána jobbra az iparterület felé. Végig jobbra tartva egy  elhagyott porta, sorompó után a Gombások felé balra. Előtte jobbra  a Voda torony előtt zsákutca. A bal oldali végén óvatosan gyalogosan lehet eljutni a toronyhoz. Gombásokon keresztül  is lehetséges bejutni</v>
          </cell>
          <cell r="H17368" t="str">
            <v>Vodafone konténer szám 2365</v>
          </cell>
          <cell r="I17368" t="str">
            <v>sorbafűzött egységlakatok, Csaplár Judit 30/993-49-35 (Gombaker)Csont u 1</v>
          </cell>
          <cell r="J17368" t="str">
            <v>BS;UBS2100;LTE800;MI</v>
          </cell>
          <cell r="K17368" t="str">
            <v>VODAFONE Magyarország Mobil Távközlési Rt.</v>
          </cell>
        </row>
        <row r="17369">
          <cell r="A17369" t="str">
            <v>Kozármisleny 3</v>
          </cell>
          <cell r="D17369" t="str">
            <v xml:space="preserve">, </v>
          </cell>
          <cell r="E17369" t="str">
            <v>Baranya</v>
          </cell>
          <cell r="F17369" t="str">
            <v>Kozármisleny, Pécsi utca</v>
          </cell>
          <cell r="K17369" t="str">
            <v>Kistófalu-Újpetre református Társegyházközség</v>
          </cell>
        </row>
        <row r="17370">
          <cell r="A17370" t="str">
            <v>Kozármisleny 4</v>
          </cell>
          <cell r="D17370" t="str">
            <v xml:space="preserve">, </v>
          </cell>
          <cell r="E17370" t="str">
            <v>Baranya</v>
          </cell>
          <cell r="F17370" t="str">
            <v>Kozármisleny, Orgona utca 16</v>
          </cell>
          <cell r="K17370" t="str">
            <v>Magyar Telekom Nyrt.</v>
          </cell>
        </row>
        <row r="17371">
          <cell r="A17371" t="str">
            <v>Kozármisleny 5</v>
          </cell>
          <cell r="D17371" t="str">
            <v xml:space="preserve">, </v>
          </cell>
          <cell r="E17371" t="str">
            <v>Baranya</v>
          </cell>
          <cell r="F17371" t="str">
            <v>Kozármisleny, Viola utca 5</v>
          </cell>
          <cell r="G17371" t="str">
            <v>Viola utca 5/B ELŐTT</v>
          </cell>
          <cell r="K17371" t="str">
            <v>Magyar Telekom Nyrt.</v>
          </cell>
        </row>
        <row r="17372">
          <cell r="A17372" t="str">
            <v>Kozármisleny 6</v>
          </cell>
          <cell r="D17372" t="str">
            <v xml:space="preserve">, </v>
          </cell>
          <cell r="E17372" t="str">
            <v>Baranya</v>
          </cell>
          <cell r="F17372" t="str">
            <v>Kozármisleny, Viola utca 31</v>
          </cell>
          <cell r="K17372" t="str">
            <v>Magyar Telekom Nyrt.</v>
          </cell>
        </row>
        <row r="17373">
          <cell r="A17373" t="str">
            <v>Kozármisleny 7</v>
          </cell>
          <cell r="D17373" t="str">
            <v xml:space="preserve">, </v>
          </cell>
          <cell r="E17373" t="str">
            <v>Baranya</v>
          </cell>
          <cell r="F17373" t="str">
            <v>Kozármisleny, József Attila utca 2</v>
          </cell>
          <cell r="G17373" t="str">
            <v>Pécsi útról a József Attila utcába fordulva az első kereszteződésnél balra</v>
          </cell>
          <cell r="I17373" t="str">
            <v>Rittal kulcs</v>
          </cell>
          <cell r="K17373" t="str">
            <v>Magyar Telekom Nyrt.</v>
          </cell>
        </row>
        <row r="17374">
          <cell r="A17374" t="str">
            <v>Kozármisleny 8</v>
          </cell>
          <cell r="D17374" t="str">
            <v xml:space="preserve">, </v>
          </cell>
          <cell r="E17374" t="str">
            <v>Baranya</v>
          </cell>
          <cell r="F17374" t="str">
            <v>Kozármisleny, Alkotmány tér 33</v>
          </cell>
          <cell r="G17374" t="str">
            <v>Pécsi úton a második buszmegálló után balra, a második kereszteződésnél jobbra.</v>
          </cell>
          <cell r="I17374" t="str">
            <v>Rittal kulcs</v>
          </cell>
          <cell r="K17374" t="str">
            <v>Magyar Telekom Nyrt.</v>
          </cell>
        </row>
        <row r="17375">
          <cell r="A17375" t="str">
            <v>Kozármisleny 9</v>
          </cell>
          <cell r="D17375" t="str">
            <v xml:space="preserve">, </v>
          </cell>
          <cell r="E17375" t="str">
            <v>Baranya</v>
          </cell>
          <cell r="F17375" t="str">
            <v>Kozármisleny, Kamilla utca 70</v>
          </cell>
          <cell r="K17375" t="str">
            <v>Magyar Telekom Nyrt.</v>
          </cell>
        </row>
        <row r="17376">
          <cell r="A17376" t="str">
            <v>Kozármisleny A</v>
          </cell>
          <cell r="D17376" t="str">
            <v xml:space="preserve">, </v>
          </cell>
          <cell r="E17376" t="str">
            <v>Baranya</v>
          </cell>
          <cell r="F17376" t="str">
            <v>Kozármisleny, Kossuth Lajos utca 87</v>
          </cell>
          <cell r="G17376" t="str">
            <v>Pécsi úton bal oldalon a tó után</v>
          </cell>
          <cell r="I17376" t="str">
            <v>Rittal kulcs</v>
          </cell>
          <cell r="K17376" t="str">
            <v>Magyar Telekom Nyrt.</v>
          </cell>
        </row>
        <row r="17377">
          <cell r="A17377" t="str">
            <v>Kozármisleny B</v>
          </cell>
          <cell r="D17377" t="str">
            <v xml:space="preserve">, </v>
          </cell>
          <cell r="E17377" t="str">
            <v>Baranya</v>
          </cell>
          <cell r="F17377" t="str">
            <v>Kozármisleny, Toldi utca 53</v>
          </cell>
          <cell r="G17377" t="str">
            <v>Pécsi úton a templomnál balra az étterem előtt</v>
          </cell>
          <cell r="I17377" t="str">
            <v>Rittal kulcs</v>
          </cell>
          <cell r="K17377" t="str">
            <v>Magyar Telekom Nyrt.</v>
          </cell>
        </row>
        <row r="17378">
          <cell r="A17378" t="str">
            <v>Kozármisleny C</v>
          </cell>
          <cell r="D17378" t="str">
            <v xml:space="preserve">, </v>
          </cell>
          <cell r="E17378" t="str">
            <v>Baranya</v>
          </cell>
          <cell r="F17378" t="str">
            <v>Kozármisleny, Pécsi utca 124</v>
          </cell>
        </row>
        <row r="17379">
          <cell r="A17379" t="str">
            <v>Kozármisleny D</v>
          </cell>
          <cell r="B17379" t="str">
            <v>46.04293373</v>
          </cell>
          <cell r="C17379" t="str">
            <v>18.28501786</v>
          </cell>
          <cell r="D17379" t="str">
            <v>46.04293373, 18.28501786</v>
          </cell>
          <cell r="E17379" t="str">
            <v>Baranya</v>
          </cell>
          <cell r="F17379" t="str">
            <v>Kozármisleny, Móricz Zsigmond tér 20</v>
          </cell>
        </row>
        <row r="17380">
          <cell r="A17380" t="str">
            <v>Kozármisleny LauCenter 1</v>
          </cell>
          <cell r="D17380" t="str">
            <v xml:space="preserve">, </v>
          </cell>
          <cell r="E17380" t="str">
            <v>Baranya</v>
          </cell>
          <cell r="F17380" t="str">
            <v>Kozármisleny, Orgona utca 1</v>
          </cell>
        </row>
        <row r="17381">
          <cell r="A17381" t="str">
            <v>Kozármisleny M</v>
          </cell>
          <cell r="D17381" t="str">
            <v xml:space="preserve">, </v>
          </cell>
          <cell r="E17381" t="str">
            <v>Baranya</v>
          </cell>
          <cell r="F17381" t="str">
            <v>Kozármisleny, Alkotmány tér 2</v>
          </cell>
        </row>
        <row r="17382">
          <cell r="A17382" t="str">
            <v>Kozármisleny N</v>
          </cell>
          <cell r="D17382" t="str">
            <v xml:space="preserve">, </v>
          </cell>
          <cell r="E17382" t="str">
            <v>Baranya</v>
          </cell>
          <cell r="F17382" t="str">
            <v>Kozármisleny, Pécsi utca 1</v>
          </cell>
          <cell r="G17382" t="str">
            <v>GTS:GTS Társszolgáltatói vonak (Telekom) a berendezések a hálózati eszközöknél.</v>
          </cell>
          <cell r="H17382" t="str">
            <v>Werner Dávid: 06202330364, +3666537201</v>
          </cell>
          <cell r="K17382" t="str">
            <v>Magyar Telekom Nyrt.</v>
          </cell>
        </row>
        <row r="17383">
          <cell r="A17383" t="str">
            <v>Kozármisleny Takszöv 1</v>
          </cell>
          <cell r="D17383" t="str">
            <v xml:space="preserve">, </v>
          </cell>
          <cell r="E17383" t="str">
            <v>Baranya</v>
          </cell>
          <cell r="F17383" t="str">
            <v>Kozármisleny, Orgona utca 2</v>
          </cell>
          <cell r="H17383" t="str">
            <v>Ügyfél kapcsolattartója: Török Andrea - tel.: 72-514233</v>
          </cell>
          <cell r="J17383" t="str">
            <v>MI</v>
          </cell>
        </row>
        <row r="17384">
          <cell r="A17384" t="str">
            <v>Kozma u 1</v>
          </cell>
          <cell r="D17384" t="str">
            <v xml:space="preserve">, </v>
          </cell>
          <cell r="E17384" t="str">
            <v>Pest</v>
          </cell>
          <cell r="F17384" t="str">
            <v>X Budapest, Kozma utca 13</v>
          </cell>
          <cell r="G17384" t="str">
            <v>Főbejárat az Új Köztemetővel szemben, itt kell bejelentkezni</v>
          </cell>
          <cell r="H17384" t="str">
            <v>Nyúzó Zsolt 70/418-8216</v>
          </cell>
          <cell r="I17384" t="str">
            <v>Belépések előtt min. 2-3 munkanappal feltétlenül egyeztetni Nyúzó Zsolt úrral a 70/418-8216 számon (a kíséret miatt) !!! központi telefon: 06 1 432 5900
Rák Balázs ( Informatika ) 061/4325900</v>
          </cell>
          <cell r="J17384" t="str">
            <v>TRD;TKR;KR</v>
          </cell>
        </row>
        <row r="17385">
          <cell r="A17385" t="str">
            <v>Kozma u 2</v>
          </cell>
          <cell r="D17385" t="str">
            <v xml:space="preserve">, </v>
          </cell>
          <cell r="E17385" t="str">
            <v>Pest</v>
          </cell>
          <cell r="F17385" t="str">
            <v>X Budapest, Kozma utca 5-7</v>
          </cell>
          <cell r="J17385" t="str">
            <v>KR</v>
          </cell>
          <cell r="K17385" t="str">
            <v>Egervári László</v>
          </cell>
        </row>
        <row r="17386">
          <cell r="A17386" t="str">
            <v>Kozma u M</v>
          </cell>
          <cell r="D17386" t="str">
            <v xml:space="preserve">, </v>
          </cell>
          <cell r="E17386" t="str">
            <v>Pest</v>
          </cell>
          <cell r="F17386" t="str">
            <v>X Budapest, Kozma utca 4</v>
          </cell>
          <cell r="K17386" t="str">
            <v>Magyar Telekom Nyrt.</v>
          </cell>
        </row>
        <row r="17387">
          <cell r="A17387" t="str">
            <v>Kozma u N</v>
          </cell>
          <cell r="B17387" t="str">
            <v>47.47315485</v>
          </cell>
          <cell r="C17387" t="str">
            <v>19.17920185</v>
          </cell>
          <cell r="D17387" t="str">
            <v>47.47315485, 19.17920185</v>
          </cell>
          <cell r="E17387" t="str">
            <v>Pest</v>
          </cell>
          <cell r="F17387" t="str">
            <v>X Budapest, Kozma utca 8-10</v>
          </cell>
          <cell r="G17387" t="str">
            <v>GTS:Beltéri a telefonközpontban, antenna lapostetőn.</v>
          </cell>
          <cell r="H17387" t="str">
            <v>0</v>
          </cell>
          <cell r="J17387" t="str">
            <v>MI</v>
          </cell>
          <cell r="K17387" t="str">
            <v>Magyar Telekom Nyrt.</v>
          </cell>
        </row>
        <row r="17388">
          <cell r="A17388" t="str">
            <v>Kozma u O</v>
          </cell>
          <cell r="B17388" t="str">
            <v>47.47542309</v>
          </cell>
          <cell r="C17388" t="str">
            <v>19.17784095</v>
          </cell>
          <cell r="D17388" t="str">
            <v>47.47542309, 19.17784095</v>
          </cell>
          <cell r="E17388" t="str">
            <v>Pest</v>
          </cell>
          <cell r="F17388" t="str">
            <v>X Budapest, Kozma utca 9-11</v>
          </cell>
          <cell r="K17388" t="str">
            <v>Magyar Telekom Nyrt.</v>
          </cell>
        </row>
        <row r="17389">
          <cell r="A17389" t="str">
            <v>Kozma u P</v>
          </cell>
          <cell r="B17389" t="str">
            <v>47.48598006</v>
          </cell>
          <cell r="C17389" t="str">
            <v>19.1804676</v>
          </cell>
          <cell r="D17389" t="str">
            <v>47.48598006, 19.1804676</v>
          </cell>
          <cell r="E17389" t="str">
            <v>Pest</v>
          </cell>
          <cell r="F17389" t="str">
            <v>X Budapest, Kozma utca 2</v>
          </cell>
          <cell r="G17389" t="str">
            <v>GTS:Dataneum
Az ant. elhelyezkedés: a "torony" elnevezésű tetőn.A beltéri elhelyezkedés: Invitec DC10-es épületben.
Végpont elhelyezkedés: ügyfél helység, átkérőzve van.</v>
          </cell>
          <cell r="H17389" t="str">
            <v xml:space="preserve">+36 80 911 014  Detrik Orsolya DetrikO@invitech.hu Kontakt: Katona Gergő mob: 20-553-8389 </v>
          </cell>
          <cell r="I17389" t="str">
            <v>A belépési kérelmet névsor, személyi ig számmmal,  rendszámmal, cégnévvel, belépés időponttjával, az adatkozpont@invitel.co.hu –ra kell megküldeni elbírálásra.</v>
          </cell>
          <cell r="J17389" t="str">
            <v>MI</v>
          </cell>
          <cell r="K17389" t="str">
            <v>Magyar Telekom Nyrt.</v>
          </cell>
        </row>
        <row r="17390">
          <cell r="A17390" t="str">
            <v>Kőbánya 1</v>
          </cell>
          <cell r="B17390" t="str">
            <v>47.48423795</v>
          </cell>
          <cell r="C17390" t="str">
            <v>19.15115156</v>
          </cell>
          <cell r="D17390" t="str">
            <v>47.48423795, 19.15115156</v>
          </cell>
          <cell r="E17390" t="str">
            <v>Pest</v>
          </cell>
          <cell r="F17390" t="str">
            <v>X Budapest, Maglódi út 17</v>
          </cell>
          <cell r="G17390" t="str">
            <v>A telepet lebontották, a portától az átlósan a kéményig. Sarokban konténer egy elkerített területen.</v>
          </cell>
          <cell r="H17390" t="str">
            <v>Sörgyár Ingatlanhasznosító Kft. 1106 Bp., Maglódi u. 17. / Révész judit / ügyvezető. ;mobil.: 06-30-985 2694, Tel./Fax.: 06-52-413 100; Páll Tibor műszaki vezető, mobil.: 06-30-239-0614, Fax.: 06-52-533 991.</v>
          </cell>
          <cell r="I17390" t="str">
            <v>Léner András: 1-431-83-92 vagy 30/655-63-24, fax: 1-431-83-93., 23/518-810 Tisri Rt.: 1-261-33-60
( faxszám: 130614318393@fax.tc ) 0-24 órás porta, belépés előtt szólni a portán, hogy hátramennek az állomáshoz</v>
          </cell>
          <cell r="J17390" t="str">
            <v>BS;UBS2100;LTE800;LTE1800;MI</v>
          </cell>
          <cell r="K17390" t="str">
            <v>Dreher Sörgyárak</v>
          </cell>
        </row>
        <row r="17391">
          <cell r="A17391" t="str">
            <v>Kőbánya 2</v>
          </cell>
          <cell r="B17391" t="str">
            <v>47.48889109</v>
          </cell>
          <cell r="C17391" t="str">
            <v>19.13693474</v>
          </cell>
          <cell r="D17391" t="str">
            <v>47.48889109, 19.13693474</v>
          </cell>
          <cell r="E17391" t="str">
            <v>Pest</v>
          </cell>
          <cell r="F17391" t="str">
            <v>X Budapest, Harmat utca 15/B</v>
          </cell>
          <cell r="G17391" t="str">
            <v>Harmat és a Zsivaj utca sarkán épült toronyház tetőterében kialakított bázisállomás. Állomásról  tetőkijárat az antennákhoz és a klímákhoz.</v>
          </cell>
          <cell r="H17391" t="str">
            <v>Bernáth Lászlóné köz.képv. mobil: 20/947-08-69,       tel.: 261-68-37, 1105 Bp., Harmat u. 15/b   fsz.1.
Szerződéssel kapcsolatban: Bernáth Lászlóné 20/947-0869.</v>
          </cell>
          <cell r="I17391" t="str">
            <v>Kapualj bal oldalán befúrt kulcstartóban biléta, melyet a billentyűzet elé tartva nyílik az ajtó. Emeleti vasrácson egységlakat, tetőkijáró kulcsa az ajtóban. Ideiglenesen a kulcsok a  Száva portán.</v>
          </cell>
          <cell r="J17391" t="str">
            <v>BS;UBS2100;LTE800;LTE1800;MI;LL</v>
          </cell>
          <cell r="K17391" t="str">
            <v>Társasház X. ker. Harmat u. 15/b</v>
          </cell>
        </row>
        <row r="17392">
          <cell r="A17392" t="str">
            <v>Kőbánya 3</v>
          </cell>
          <cell r="B17392" t="str">
            <v>47.46935424</v>
          </cell>
          <cell r="C17392" t="str">
            <v>19.16698822</v>
          </cell>
          <cell r="D17392" t="str">
            <v>47.46935424, 19.16698822</v>
          </cell>
          <cell r="E17392" t="str">
            <v>Pest</v>
          </cell>
          <cell r="F17392" t="str">
            <v>X Budapest, Harmat utca 200</v>
          </cell>
          <cell r="G17392" t="str">
            <v>X. Harmat utca és a Tavas utca sarkán egy lapos épület mögötti udvaron.  A lapos épületet  balról kell megkerülni.</v>
          </cell>
          <cell r="H17392" t="str">
            <v>MEZRE Építő- és Ingatlanforgalmazó Kft. / Ismail Kockaya ügyvezető ig.; mobil: 30/214-0829
Cím: 1106 Bp., Harmat u. 129. fax: 431-7494, Tóth Andrea itthoni megbízott (féle), mobil: 30/626-56-56</v>
          </cell>
          <cell r="I17392" t="str">
            <v>A Tavas u-ból egy zárt parkolóba. A porta épületénél balra hátra a konténerig.</v>
          </cell>
          <cell r="K17392" t="str">
            <v>MEZRE Kft.</v>
          </cell>
        </row>
        <row r="17393">
          <cell r="A17393" t="str">
            <v>Kőbánya 4</v>
          </cell>
          <cell r="B17393" t="str">
            <v>47.47887887</v>
          </cell>
          <cell r="C17393" t="str">
            <v>19.15887633</v>
          </cell>
          <cell r="D17393" t="str">
            <v>47.47887887, 19.15887633</v>
          </cell>
          <cell r="E17393" t="str">
            <v>Pest</v>
          </cell>
          <cell r="F17393" t="str">
            <v>X Budapest, Sörgyár utca 75-77</v>
          </cell>
          <cell r="G17393" t="str">
            <v>Szávától a Kada utcán fel a dombra. A III. lámpás kereszteződés után az első utcán jobbra a Sörgyár u-ba. A templom után jobb oldalon egyedül álló kék-fehér toronyház legfelső szintjén épített helyiség.</v>
          </cell>
          <cell r="H17393" t="str">
            <v>Közös képviselő: Jakab Ferenc mobil: 20/365-78-41, tel: 261-97-03, e-mail: jakab.f@t-online.hu,  Gondnok: Fehérné Fülöp Alice tel: 260-73-36, III/1, Martinecz Zsuzsanna VI/3. em. Új Intéző Bizottság:  Taskovics Zoltán elnök, Mobil.:20/957-38-13,</v>
          </cell>
          <cell r="I17393" t="str">
            <v>Kapu bal oldalán befúrt kulcstartóban : kapu,  XI.em rács kulcsai . tartalék a Száva portán.</v>
          </cell>
          <cell r="J17393" t="str">
            <v>BS;UBS2100;LTE800;LTE1800;MI;LL</v>
          </cell>
          <cell r="K17393" t="str">
            <v>Társasház X.ker.</v>
          </cell>
        </row>
        <row r="17394">
          <cell r="A17394" t="str">
            <v>Kőbánya 5</v>
          </cell>
          <cell r="B17394" t="str">
            <v>47.47057338</v>
          </cell>
          <cell r="C17394" t="str">
            <v>19.162202</v>
          </cell>
          <cell r="D17394" t="str">
            <v>47.47057338, 19.162202</v>
          </cell>
          <cell r="E17394" t="str">
            <v>Pest</v>
          </cell>
          <cell r="F17394" t="str">
            <v>X Budapest, Agyagfejtő utca 18-20</v>
          </cell>
          <cell r="G17394" t="str">
            <v>Harmat utcáról a Harmat - Sibrik kereszteződés után a második Gk. behajtási lehetőségnél jobbra. Kanyargósan előre az adott számig. A liftgépház mellett kialakított helyiségben van a bázisállomás.</v>
          </cell>
          <cell r="H17394" t="str">
            <v>Joó  József lak.szöv.ig.  tel :30/9709-826    Liptai János gondnok  tel :30/9733-468
Bsz kapcsolatosan a kapcsolattartó: Kaldenecker György tel: 30/250-4863, bejutással kapcsolatosan: Székely Ernő tel: 30/821-3313</v>
          </cell>
          <cell r="I17394" t="str">
            <v>kapu jobb oldalán befúrt kulcstartó, tartalék Száva portán.</v>
          </cell>
          <cell r="J17394" t="str">
            <v>BS;LTE800;LTE1800;LL</v>
          </cell>
          <cell r="K17394" t="str">
            <v>Kőbánya-Újhegyi Lakásfenntartó Szövetkezet</v>
          </cell>
        </row>
        <row r="17395">
          <cell r="A17395" t="str">
            <v>Kőbánya 7</v>
          </cell>
          <cell r="B17395" t="str">
            <v>47.49148453</v>
          </cell>
          <cell r="C17395" t="str">
            <v>19.14450356</v>
          </cell>
          <cell r="D17395" t="str">
            <v>47.49148453, 19.14450356</v>
          </cell>
          <cell r="E17395" t="str">
            <v>Pest</v>
          </cell>
          <cell r="F17395" t="str">
            <v>X Budapest, Jászberényi út 7-11</v>
          </cell>
          <cell r="G17395" t="str">
            <v>GTS:Beltéri a B épület -1-es szintjén a szerverszobában. Az antenna lapostetőn.</v>
          </cell>
          <cell r="H17395" t="str">
            <v>Dreher műszaki kapcsolattartó: Schüszterl Ferenc 30/932-75-07  mail: ferenc.schuszterl@dreher.sabmiller.com  tel: 1-432-9739
GTS: Dreher műszaki kapcsolattartó: Schüszterl Ferenc 30/932-75-07  mail: ferenc.schuszterl@dreher.sabmiller.com  tel: 1-432-9739
Kolozsvári  Dániel 36302015537</v>
          </cell>
          <cell r="J17395" t="str">
            <v>MI</v>
          </cell>
          <cell r="K17395" t="str">
            <v>Magyar Telekom Nyrt.</v>
          </cell>
        </row>
        <row r="17396">
          <cell r="A17396" t="str">
            <v>Kőbánya A</v>
          </cell>
          <cell r="D17396" t="str">
            <v xml:space="preserve">, </v>
          </cell>
          <cell r="E17396" t="str">
            <v>Pest</v>
          </cell>
          <cell r="F17396" t="str">
            <v>X Budapest, Jászberényi út 7-11</v>
          </cell>
          <cell r="K17396" t="str">
            <v>Telenor Magyarország Zrt.</v>
          </cell>
        </row>
        <row r="17397">
          <cell r="A17397" t="str">
            <v>Kőbánya M</v>
          </cell>
          <cell r="B17397" t="str">
            <v>47.47974948</v>
          </cell>
          <cell r="C17397" t="str">
            <v>19.14058146</v>
          </cell>
          <cell r="D17397" t="str">
            <v>47.47974948, 19.14058146</v>
          </cell>
          <cell r="E17397" t="str">
            <v>Pest</v>
          </cell>
          <cell r="F17397" t="str">
            <v>X Budapest, Kőér utca 17-19</v>
          </cell>
          <cell r="G17397" t="str">
            <v>Az adott címen, az Óhegy utcai kereszteződésben szürke EPT épület.
GTS:Beltéri az ügyfeleknél, az antennák lapostetőn.</v>
          </cell>
          <cell r="H17397" t="str">
            <v>0</v>
          </cell>
          <cell r="J17397" t="str">
            <v>LL</v>
          </cell>
          <cell r="K17397" t="str">
            <v>Magyar Telekom Nyrt.</v>
          </cell>
        </row>
        <row r="17398">
          <cell r="A17398" t="str">
            <v>Kőbánya u M</v>
          </cell>
          <cell r="D17398" t="str">
            <v xml:space="preserve">, </v>
          </cell>
          <cell r="E17398" t="str">
            <v>Pest</v>
          </cell>
          <cell r="F17398" t="str">
            <v>III Budapest, Kőbánya utca 4</v>
          </cell>
          <cell r="G17398" t="str">
            <v>III.ker Kőbánya utca és Mező utca sarkán</v>
          </cell>
          <cell r="I17398" t="str">
            <v>27C58 RSM kulcs + RSM "t" kulcs</v>
          </cell>
          <cell r="K17398" t="str">
            <v>Magyar Telekom Nyrt.</v>
          </cell>
        </row>
        <row r="17399">
          <cell r="A17399" t="str">
            <v>Kőbánya u N</v>
          </cell>
          <cell r="D17399" t="str">
            <v xml:space="preserve">, </v>
          </cell>
          <cell r="E17399" t="str">
            <v>Pest</v>
          </cell>
          <cell r="F17399" t="str">
            <v>III Budapest, Kőbánya utca 105</v>
          </cell>
          <cell r="K17399" t="str">
            <v>Magyar Telekom Nyrt.</v>
          </cell>
        </row>
        <row r="17400">
          <cell r="A17400" t="str">
            <v>Kőbánya Zách 1</v>
          </cell>
          <cell r="D17400" t="str">
            <v xml:space="preserve">, </v>
          </cell>
          <cell r="E17400" t="str">
            <v>Pest</v>
          </cell>
          <cell r="F17400" t="str">
            <v>X Budapest, Zách utca 4</v>
          </cell>
        </row>
        <row r="17401">
          <cell r="A17401" t="str">
            <v>Kőbányai út 1</v>
          </cell>
          <cell r="B17401" t="str">
            <v>47.48694866</v>
          </cell>
          <cell r="C17401" t="str">
            <v>19.10832162</v>
          </cell>
          <cell r="D17401" t="str">
            <v>47.48694866, 19.10832162</v>
          </cell>
          <cell r="E17401" t="str">
            <v>Pest</v>
          </cell>
          <cell r="F17401" t="str">
            <v>X Budapest, Könyves Kálmán körút 25</v>
          </cell>
          <cell r="G17401" t="str">
            <v>Törekvés Művelődési Központ. Állomáshoz az udvar legvégében a kerítés melletti feljárónál fel az első emeletre és ott a 12-es ajtó (öltöző) mögött. Antennák az első lépcsőház tetején lévő lehajtható padláslétrán át (fejlámpa szükséges).</v>
          </cell>
          <cell r="H17401" t="str">
            <v>Bsz kapcsolatosan: Nyulász János gazd.vez., (Simonné helyettes) 30/528-5410, 263-02-99,  fax: 263-25-45, nyulaszj@t-online.hu, e-mail: torekves@freemail.hu, torekves@torekves.hu Bejutással kapcsolatosan: Anyalai Lajos 30/399-9779, 263-0299</v>
          </cell>
          <cell r="I17401" t="str">
            <v>Nappal szabadon, munkaidőn túl portaszolgálat. Állomáshoz: Vasrács, ajtó+mosdó; Antennákhoz: vasrács kulcsot kell elkérni.</v>
          </cell>
          <cell r="J17401" t="str">
            <v>BS;LTE800;LL</v>
          </cell>
          <cell r="K17401" t="str">
            <v>VSZ Törekvés Művelődési Központ</v>
          </cell>
        </row>
        <row r="17402">
          <cell r="A17402" t="str">
            <v>Kőbányai út 2</v>
          </cell>
          <cell r="D17402" t="str">
            <v xml:space="preserve">, </v>
          </cell>
          <cell r="E17402" t="str">
            <v>Pest</v>
          </cell>
          <cell r="F17402" t="str">
            <v>VIII Budapest, Kőbányai út Piac</v>
          </cell>
          <cell r="G17402" t="str">
            <v>A piacon keresztül a hátsó uton az 59 vil. oszlop, + az igazgatási épület oldalfalán 1 BTS + 1 szektor; +Orczy tér felé a villamossín mellett a kerítésen belül árbócon 1 BTS + 1 szektor; MATÁV modem a tűzszerészek pihenőjében a bejárati ajtó feletti polcon.</v>
          </cell>
          <cell r="H17402" t="str">
            <v>központ 31-38-890, Lőbl György 30/96-43-670,Máté Ferenc 30/92-29-796, Komondor Kft. Tel/Fax: 21-01-303,Réti Károly igazgató, Tel.: 1-313-8890</v>
          </cell>
          <cell r="I17402" t="str">
            <v>A kerítés melletti árbócz a villamossín mellett konténerszínű vasajtón egységzár a pavilonsor mögé; munkaidőn kívül telefonon bejelentkezve (éjjel, hétvége) a főnöknél.</v>
          </cell>
          <cell r="K17402" t="str">
            <v>KI ez a Partner_3???(MR)</v>
          </cell>
        </row>
        <row r="17403">
          <cell r="A17403" t="str">
            <v>Kőbányai út 2A</v>
          </cell>
          <cell r="D17403" t="str">
            <v xml:space="preserve">, </v>
          </cell>
          <cell r="E17403" t="str">
            <v>Pest</v>
          </cell>
          <cell r="F17403" t="str">
            <v>VIII Budapest, Kőbányai út 17</v>
          </cell>
        </row>
        <row r="17404">
          <cell r="A17404" t="str">
            <v>Kőbányai út 2B</v>
          </cell>
          <cell r="D17404" t="str">
            <v xml:space="preserve">, </v>
          </cell>
          <cell r="E17404" t="str">
            <v>Pest</v>
          </cell>
          <cell r="F17404" t="str">
            <v>VIII Budapest, Kőbányai út 20</v>
          </cell>
        </row>
        <row r="17405">
          <cell r="A17405" t="str">
            <v>Kőbányai út 2C</v>
          </cell>
          <cell r="D17405" t="str">
            <v xml:space="preserve">, </v>
          </cell>
          <cell r="E17405" t="str">
            <v>Pest</v>
          </cell>
          <cell r="F17405" t="str">
            <v>X Budapest, Kőbányai út 34</v>
          </cell>
          <cell r="K17405" t="str">
            <v>Vas Csilla</v>
          </cell>
        </row>
        <row r="17406">
          <cell r="A17406" t="str">
            <v>Kőbányai út 2D</v>
          </cell>
          <cell r="D17406" t="str">
            <v xml:space="preserve">, </v>
          </cell>
          <cell r="E17406" t="str">
            <v>Pest</v>
          </cell>
          <cell r="F17406" t="str">
            <v>VIII Budapest, Kőbányai út 35</v>
          </cell>
          <cell r="G17406" t="str">
            <v>Kőbányai út 35. 3.ép.</v>
          </cell>
          <cell r="I17406" t="str">
            <v>Tulaj kontakt: Frank Imre 30/922-9323</v>
          </cell>
          <cell r="J17406" t="str">
            <v>KR</v>
          </cell>
        </row>
        <row r="17407">
          <cell r="A17407" t="str">
            <v>Kőbányai út 3</v>
          </cell>
          <cell r="B17407" t="str">
            <v>47.48770825</v>
          </cell>
          <cell r="C17407" t="str">
            <v>19.10001542</v>
          </cell>
          <cell r="D17407" t="str">
            <v>47.48770825, 19.10001542</v>
          </cell>
          <cell r="E17407" t="str">
            <v>Pest</v>
          </cell>
          <cell r="F17407" t="str">
            <v>VIII Budapest, Vajda Péter utca 12</v>
          </cell>
          <cell r="G17407" t="str">
            <v>Éjjel-nappal a Vajda Péter utcából a Kőbányai út felé, majd a kijárat előtti utcán balra a kéményig.Tövében Vodafone telephely is van. Az antennák csak rajtuk keresztül közelíthetők meg. ( Összefűzött lakatok.)</v>
          </cell>
          <cell r="H17407" t="str">
            <v>Márkus Zoltán műszaki ig.  06303706325 fax: 06-1-3042171 email: gszdg@ganzszdg.hu
Ganz Szolg. Rt-től Orbán László üzemvezető, tel:477-23-20
Üzemzavari bejelentés: 1/210-1144; 1/477-2315; 30/328-4292; 30/328-4304
Szerződéssel kapcsolatban Czeiner János 06/1/210-1142, bejutással kapcsolatban Orbán László 06/30/211-2964.</v>
          </cell>
          <cell r="I17407" t="str">
            <v>éjjel-nappali portaszolgálat 210-1144</v>
          </cell>
          <cell r="J17407" t="str">
            <v>BS;UBS2100;LTE800;LTE1800;MI</v>
          </cell>
          <cell r="K17407" t="str">
            <v>Ganz Szolgáltató Zrt.</v>
          </cell>
        </row>
        <row r="17408">
          <cell r="A17408" t="str">
            <v>Kőbányai út 4</v>
          </cell>
          <cell r="D17408" t="str">
            <v xml:space="preserve">, </v>
          </cell>
          <cell r="E17408" t="str">
            <v>Pest</v>
          </cell>
          <cell r="F17408" t="str">
            <v>X Budapest, Kőbányai út 43/B</v>
          </cell>
          <cell r="K17408" t="str">
            <v>Magyar Telekom Nyrt.</v>
          </cell>
        </row>
        <row r="17409">
          <cell r="A17409" t="str">
            <v>Kőbányai út 5</v>
          </cell>
          <cell r="D17409" t="str">
            <v xml:space="preserve">, </v>
          </cell>
          <cell r="E17409" t="str">
            <v>Pest</v>
          </cell>
          <cell r="F17409" t="str">
            <v>VIII Budapest, Kőbányai út 22</v>
          </cell>
          <cell r="G17409" t="str">
            <v>Lépcsőház végén balra</v>
          </cell>
          <cell r="I17409" t="str">
            <v>T.kulcs:5855</v>
          </cell>
          <cell r="K17409" t="str">
            <v>Magyar Telekom Nyrt.</v>
          </cell>
        </row>
        <row r="17410">
          <cell r="A17410" t="str">
            <v>Kőbányai út 6</v>
          </cell>
          <cell r="D17410" t="str">
            <v xml:space="preserve">, </v>
          </cell>
          <cell r="E17410" t="str">
            <v>Pest</v>
          </cell>
          <cell r="F17410" t="str">
            <v>VIII Budapest, Kőbányai út 21-23</v>
          </cell>
          <cell r="K17410" t="str">
            <v>Magyar Telekom Nyrt.</v>
          </cell>
        </row>
        <row r="17411">
          <cell r="A17411" t="str">
            <v>Kőbányai út L</v>
          </cell>
          <cell r="B17411" t="str">
            <v>47.48297469</v>
          </cell>
          <cell r="C17411" t="str">
            <v>19.12092257</v>
          </cell>
          <cell r="D17411" t="str">
            <v>47.48297469, 19.12092257</v>
          </cell>
          <cell r="E17411" t="str">
            <v>Pest</v>
          </cell>
          <cell r="F17411" t="str">
            <v>X Budapest, Kőbányai út 49</v>
          </cell>
          <cell r="G17411" t="str">
            <v>GTS:Az ant. elhelyezkedés: lapostető. A beltéri elhelyezkedés: fsz, szerver</v>
          </cell>
          <cell r="H17411" t="str">
            <v>Tamás Heusz     
heusz.tamas@kdb.hu   
+36209148747</v>
          </cell>
          <cell r="J17411" t="str">
            <v>MI</v>
          </cell>
        </row>
        <row r="17412">
          <cell r="A17412" t="str">
            <v>Kőbányai út M</v>
          </cell>
          <cell r="B17412" t="str">
            <v>47.48505702</v>
          </cell>
          <cell r="C17412" t="str">
            <v>19.11334859</v>
          </cell>
          <cell r="D17412" t="str">
            <v>47.48505702, 19.11334859</v>
          </cell>
          <cell r="E17412" t="str">
            <v>Pest</v>
          </cell>
          <cell r="F17412" t="str">
            <v>X Budapest, Kőbányai út 30</v>
          </cell>
          <cell r="K17412" t="str">
            <v>Magyar Telekom Nyrt.</v>
          </cell>
        </row>
        <row r="17413">
          <cell r="A17413" t="str">
            <v>Kőbányai út N</v>
          </cell>
          <cell r="D17413" t="str">
            <v xml:space="preserve">, </v>
          </cell>
          <cell r="E17413" t="str">
            <v>Pest</v>
          </cell>
          <cell r="F17413" t="str">
            <v>X Budapest, Kőbányai út 45</v>
          </cell>
          <cell r="K17413" t="str">
            <v>Magyar Telekom Nyrt.</v>
          </cell>
        </row>
        <row r="17414">
          <cell r="A17414" t="str">
            <v>Kőbányai út O</v>
          </cell>
          <cell r="D17414" t="str">
            <v xml:space="preserve">, </v>
          </cell>
          <cell r="E17414" t="str">
            <v>Pest</v>
          </cell>
          <cell r="F17414" t="str">
            <v>X Budapest, Kőbányai út 47</v>
          </cell>
          <cell r="G17414" t="str">
            <v>GTS:A mikro megtalálható a második emeleten az IT irodában rack-ben.</v>
          </cell>
          <cell r="H17414" t="str">
            <v>Molnár Zoltánt (06-20-327-8383) lehet keresni vagy amennyiben Ő nem érhető el Varga Lászlót (06-20-529-6482).</v>
          </cell>
          <cell r="J17414" t="str">
            <v>MI</v>
          </cell>
        </row>
        <row r="17415">
          <cell r="A17415" t="str">
            <v>Kőbányai út P</v>
          </cell>
          <cell r="D17415" t="str">
            <v xml:space="preserve">, </v>
          </cell>
          <cell r="E17415" t="str">
            <v>Pest</v>
          </cell>
          <cell r="F17415" t="str">
            <v>X Budapest, Kőbányai út 55</v>
          </cell>
        </row>
        <row r="17416">
          <cell r="A17416" t="str">
            <v>Kőbányai út R</v>
          </cell>
          <cell r="D17416" t="str">
            <v xml:space="preserve">, </v>
          </cell>
          <cell r="E17416" t="str">
            <v>Pest</v>
          </cell>
          <cell r="F17416" t="str">
            <v>X Budapest, Kőbányai út 51</v>
          </cell>
          <cell r="K17416" t="str">
            <v>Magyar Telekom Nyrt.</v>
          </cell>
        </row>
        <row r="17417">
          <cell r="A17417" t="str">
            <v>Kőbányai út S</v>
          </cell>
          <cell r="B17417" t="str">
            <v>47.48330544</v>
          </cell>
          <cell r="C17417" t="str">
            <v>19.12412085</v>
          </cell>
          <cell r="D17417" t="str">
            <v>47.48330544, 19.12412085</v>
          </cell>
          <cell r="E17417" t="str">
            <v>Pest</v>
          </cell>
          <cell r="F17417" t="str">
            <v>X Budapest, Kőbányai út 52</v>
          </cell>
        </row>
        <row r="17418">
          <cell r="A17418" t="str">
            <v>Köblény 1</v>
          </cell>
          <cell r="D17418" t="str">
            <v xml:space="preserve">, </v>
          </cell>
          <cell r="E17418" t="str">
            <v>Baranya</v>
          </cell>
          <cell r="F17418" t="str">
            <v>Köblény, Kossuth utca 42</v>
          </cell>
          <cell r="G17418" t="str">
            <v>Kossuth Lajos utca 42. (KÖZTERÜLETEN)</v>
          </cell>
          <cell r="K17418" t="str">
            <v>Magyar Telekom Nyrt.</v>
          </cell>
        </row>
        <row r="17419">
          <cell r="A17419" t="str">
            <v>Köblény 2</v>
          </cell>
          <cell r="D17419" t="str">
            <v xml:space="preserve">, </v>
          </cell>
          <cell r="E17419" t="str">
            <v>Baranya</v>
          </cell>
          <cell r="F17419" t="str">
            <v>Kökény, Kossuth utca 54/b</v>
          </cell>
        </row>
        <row r="17420">
          <cell r="A17420" t="str">
            <v>Köblény 3</v>
          </cell>
          <cell r="D17420" t="str">
            <v xml:space="preserve">, </v>
          </cell>
          <cell r="E17420" t="str">
            <v>Baranya</v>
          </cell>
          <cell r="F17420" t="str">
            <v>Kökény, Hulladéklerakó telep</v>
          </cell>
          <cell r="H17420" t="str">
            <v>Berta Zoltán   0620/9451477
Kende István 0620/9529357</v>
          </cell>
        </row>
        <row r="17421">
          <cell r="A17421" t="str">
            <v>Köblény 4</v>
          </cell>
          <cell r="D17421" t="str">
            <v xml:space="preserve">, </v>
          </cell>
          <cell r="E17421" t="str">
            <v>Baranya</v>
          </cell>
          <cell r="F17421" t="str">
            <v>Köblény, külterület 030/1 hrsz</v>
          </cell>
          <cell r="J17421" t="str">
            <v>LTE800</v>
          </cell>
        </row>
        <row r="17422">
          <cell r="A17422" t="str">
            <v>Köbölkút u M</v>
          </cell>
          <cell r="D17422" t="str">
            <v xml:space="preserve">, </v>
          </cell>
          <cell r="E17422" t="str">
            <v>Pest</v>
          </cell>
          <cell r="F17422" t="str">
            <v>XI Budapest, Köbölkút utca 27</v>
          </cell>
        </row>
        <row r="17423">
          <cell r="A17423" t="str">
            <v>Köcsk 1</v>
          </cell>
          <cell r="D17423" t="str">
            <v xml:space="preserve">, </v>
          </cell>
          <cell r="E17423" t="str">
            <v>Vas</v>
          </cell>
          <cell r="F17423" t="str">
            <v>Köcsk, külterület 073/8 hrsz</v>
          </cell>
          <cell r="J17423" t="str">
            <v>LTE800</v>
          </cell>
        </row>
        <row r="17424">
          <cell r="A17424" t="str">
            <v>Kőér u 1</v>
          </cell>
          <cell r="D17424" t="str">
            <v xml:space="preserve">, </v>
          </cell>
          <cell r="E17424" t="str">
            <v>Pest</v>
          </cell>
          <cell r="F17424" t="str">
            <v>XVIII Budapest, Kőér utca M3</v>
          </cell>
          <cell r="G17424" t="str">
            <v>A Határ úti állomáson a Kőbánya-Kispest irányú peron elején lévő lépcsőn lehet lejutni a sínek közé. Ott enyhén balra tartva 3-400 méter kell a sínek között gyalogolni. A berendezés az alagút kijáratánál a jobb oldali falra szerelve található.</v>
          </cell>
          <cell r="H17424" t="str">
            <v>Koós András főmérnök tel: 485-53-00/42-504</v>
          </cell>
          <cell r="I17424" t="str">
            <v>Műszaki diszpécser kiséretével. tel: 460-37-00/41-581. Munkavégzés csak a sínpálya feszültségmentesítése után lehetséges. Fényvisszaverő mellény viselése kötelező! Fejlámpa ajánlott.</v>
          </cell>
          <cell r="J17424" t="str">
            <v>RE</v>
          </cell>
          <cell r="K17424" t="str">
            <v>BKV (METRO)</v>
          </cell>
        </row>
        <row r="17425">
          <cell r="A17425" t="str">
            <v>Kőér u 2</v>
          </cell>
          <cell r="D17425" t="str">
            <v xml:space="preserve">, </v>
          </cell>
          <cell r="E17425" t="str">
            <v>Pest</v>
          </cell>
          <cell r="F17425" t="str">
            <v>X Budapest, Kőér utca 23-25</v>
          </cell>
          <cell r="K17425" t="str">
            <v>Magyar Telekom Nyrt.</v>
          </cell>
        </row>
        <row r="17426">
          <cell r="A17426" t="str">
            <v>Kőér u 3</v>
          </cell>
          <cell r="D17426" t="str">
            <v xml:space="preserve">, </v>
          </cell>
          <cell r="E17426" t="str">
            <v>Pest</v>
          </cell>
          <cell r="F17426" t="str">
            <v>X Budapest, Kőér utca 60</v>
          </cell>
          <cell r="K17426" t="str">
            <v>Magyar Telekom Nyrt.</v>
          </cell>
        </row>
        <row r="17427">
          <cell r="A17427" t="str">
            <v>Kőér u M</v>
          </cell>
          <cell r="B17427" t="str">
            <v>47.47406935</v>
          </cell>
          <cell r="C17427" t="str">
            <v>19.13461484</v>
          </cell>
          <cell r="D17427" t="str">
            <v>47.47406935, 19.13461484</v>
          </cell>
          <cell r="E17427" t="str">
            <v>Pest</v>
          </cell>
          <cell r="F17427" t="str">
            <v>X Budapest, Kőér utca 2</v>
          </cell>
          <cell r="G17427" t="str">
            <v>GTS:Az ant. elhelyezkedés: enyhe dölésű tető, lapostetős tartó
A beltéri elhelyezkedés: 5 em. ügyfél szerver</v>
          </cell>
          <cell r="H17427" t="str">
            <v>Miskolczi Péter, tel.: +36 30 982 9382
Épület üzemeltetés: Regner Ákos 06-20-2834979, 06-1-4342690</v>
          </cell>
          <cell r="J17427" t="str">
            <v>MI</v>
          </cell>
          <cell r="K17427" t="str">
            <v>Magyar Telekom Nyrt.</v>
          </cell>
        </row>
        <row r="17428">
          <cell r="A17428" t="str">
            <v>Kőér u N</v>
          </cell>
          <cell r="B17428" t="str">
            <v>47.47089788</v>
          </cell>
          <cell r="C17428" t="str">
            <v>19.12948906</v>
          </cell>
          <cell r="D17428" t="str">
            <v>47.47089788, 19.12948906</v>
          </cell>
          <cell r="E17428" t="str">
            <v>Pest</v>
          </cell>
          <cell r="F17428" t="str">
            <v>X Budapest, Kőér utca 1-5</v>
          </cell>
          <cell r="G17428" t="str">
            <v>GTS:Beltéri: Áthelyezve az Iroda épületben az írattárban.
Antenna: enyhe lejtésű lemez tető</v>
          </cell>
          <cell r="H17428" t="str">
            <v>Központi kontakt: Zakupszky Gábor 30/955-2431
Helyi kontakt: Nagy Péter 30/383-6564</v>
          </cell>
          <cell r="J17428" t="str">
            <v>MI</v>
          </cell>
          <cell r="K17428" t="str">
            <v>Magyar Telekom Nyrt.</v>
          </cell>
        </row>
        <row r="17429">
          <cell r="A17429" t="str">
            <v>Kőér u O</v>
          </cell>
          <cell r="D17429" t="str">
            <v xml:space="preserve">, </v>
          </cell>
          <cell r="E17429" t="str">
            <v>Pest</v>
          </cell>
          <cell r="F17429" t="str">
            <v>X Budapest, Kőér utca 34</v>
          </cell>
        </row>
        <row r="17430">
          <cell r="A17430" t="str">
            <v>Kőérberki dűlő 1</v>
          </cell>
          <cell r="D17430" t="str">
            <v xml:space="preserve">, </v>
          </cell>
          <cell r="E17430" t="str">
            <v>Pest</v>
          </cell>
          <cell r="F17430" t="str">
            <v>XI Budapest, Kőérberki út 74/1 hrsz</v>
          </cell>
          <cell r="G17430" t="str">
            <v>Kőérberki út 74/1. MATÁV torony</v>
          </cell>
          <cell r="K17430" t="str">
            <v>Magyar Telekom Nyrt.</v>
          </cell>
        </row>
        <row r="17431">
          <cell r="A17431" t="str">
            <v>Kőérberki út 1</v>
          </cell>
          <cell r="D17431" t="str">
            <v xml:space="preserve">, </v>
          </cell>
          <cell r="E17431" t="str">
            <v>Pest</v>
          </cell>
          <cell r="F17431" t="str">
            <v>XI Budapest, Kőérberki út 37</v>
          </cell>
          <cell r="G17431" t="str">
            <v>Kőérberki út 37.  (XI. Löveg u. 3 F ép.)
A földszinten a lépcső mögött van a helyiségünk.</v>
          </cell>
          <cell r="I17431" t="str">
            <v>Lépcsőház kulcs  XI. Fehérvári u. 68-70. I/112 szobában felvehető + helyiség kulcs :138CG91</v>
          </cell>
          <cell r="K17431" t="str">
            <v>Magyar Telekom Nyrt.</v>
          </cell>
        </row>
        <row r="17432">
          <cell r="A17432" t="str">
            <v>Kőérberki út 2</v>
          </cell>
          <cell r="B17432" t="str">
            <v>47.45463743</v>
          </cell>
          <cell r="C17432" t="str">
            <v>18.98518912</v>
          </cell>
          <cell r="D17432" t="str">
            <v>47.45463743, 18.98518912</v>
          </cell>
          <cell r="E17432" t="str">
            <v>Pest</v>
          </cell>
          <cell r="F17432" t="str">
            <v>XI Budapest, Kőérberki út 36</v>
          </cell>
          <cell r="G17432" t="str">
            <v>GTS:Az ügyfél oldalon a mikro az első emeleten található szerver helyiségben. A végpont ugyan ott.</v>
          </cell>
          <cell r="H17432" t="str">
            <v>Kapcsolattartó: Kelemen Gábor 06209218918</v>
          </cell>
          <cell r="J17432" t="str">
            <v>MI;KR</v>
          </cell>
        </row>
        <row r="17433">
          <cell r="A17433" t="str">
            <v>Kőérberki út 3</v>
          </cell>
          <cell r="D17433" t="str">
            <v xml:space="preserve">, </v>
          </cell>
          <cell r="E17433" t="str">
            <v>Pest</v>
          </cell>
          <cell r="F17433" t="str">
            <v>XI Budapest, Kőérberki út 1-3</v>
          </cell>
          <cell r="J17433" t="str">
            <v>KR</v>
          </cell>
          <cell r="K17433" t="str">
            <v>Ments András</v>
          </cell>
        </row>
        <row r="17434">
          <cell r="A17434" t="str">
            <v>Kőérberki út M</v>
          </cell>
          <cell r="D17434" t="str">
            <v xml:space="preserve">, </v>
          </cell>
          <cell r="E17434" t="str">
            <v>Pest</v>
          </cell>
          <cell r="F17434" t="str">
            <v xml:space="preserve">XI Budapest, </v>
          </cell>
        </row>
        <row r="17435">
          <cell r="A17435" t="str">
            <v>Kőérberki út N</v>
          </cell>
          <cell r="D17435" t="str">
            <v xml:space="preserve">, </v>
          </cell>
          <cell r="E17435" t="str">
            <v>Pest</v>
          </cell>
          <cell r="F17435" t="str">
            <v>XI Budapest, Kőérberki út 20</v>
          </cell>
          <cell r="K17435" t="str">
            <v>Magyar Telekom Nyrt.</v>
          </cell>
        </row>
        <row r="17436">
          <cell r="A17436" t="str">
            <v>Kőérberki út O</v>
          </cell>
          <cell r="D17436" t="str">
            <v xml:space="preserve">, </v>
          </cell>
          <cell r="E17436" t="str">
            <v>Pest</v>
          </cell>
          <cell r="F17436" t="str">
            <v>XI Budapest, Kőérberki út 34</v>
          </cell>
          <cell r="K17436" t="str">
            <v>Magyar Telekom Nyrt.</v>
          </cell>
        </row>
        <row r="17437">
          <cell r="A17437" t="str">
            <v>Kőfaragó u M</v>
          </cell>
          <cell r="D17437" t="str">
            <v xml:space="preserve">, </v>
          </cell>
          <cell r="E17437" t="str">
            <v>Pest</v>
          </cell>
          <cell r="F17437" t="str">
            <v>VIII Budapest, Kőfaragó utca 12</v>
          </cell>
        </row>
        <row r="17438">
          <cell r="A17438" t="str">
            <v>Kökény 1</v>
          </cell>
          <cell r="D17438" t="str">
            <v xml:space="preserve">, </v>
          </cell>
          <cell r="E17438" t="str">
            <v>Baranya</v>
          </cell>
          <cell r="F17438" t="str">
            <v>Kökény, zártkert 868 hrsz</v>
          </cell>
          <cell r="H17438" t="str">
            <v>Tóth Frigyes: 20-4641499
Szerződéssel kapcsolatban Tóth Frigyesné 06/20/464-1499.
Bérbeadó: Tóth Zsolt e-mail:toth.zsolt.mail@gmail.com, bérbeadó kapcsolattartója: Kovácsevics Miklósné tel: 0620/771-0082</v>
          </cell>
          <cell r="J17438" t="str">
            <v>RE</v>
          </cell>
          <cell r="K17438" t="str">
            <v>Tóth Zsolt</v>
          </cell>
        </row>
        <row r="17439">
          <cell r="A17439" t="str">
            <v>Kökény 2</v>
          </cell>
          <cell r="D17439" t="str">
            <v xml:space="preserve">, </v>
          </cell>
          <cell r="E17439" t="str">
            <v>Baranya</v>
          </cell>
          <cell r="F17439" t="str">
            <v>Kökény, Fiktív utca</v>
          </cell>
        </row>
        <row r="17440">
          <cell r="A17440" t="str">
            <v>Kökény 3</v>
          </cell>
          <cell r="D17440" t="str">
            <v xml:space="preserve">, </v>
          </cell>
          <cell r="E17440" t="str">
            <v>Baranya</v>
          </cell>
          <cell r="F17440" t="str">
            <v>Kökény, Hulladéklerakó telep</v>
          </cell>
          <cell r="H17440" t="str">
            <v>Berta Zoltán   0620/9451477
Kende István 0620/9529357</v>
          </cell>
          <cell r="J17440" t="str">
            <v>KR</v>
          </cell>
        </row>
        <row r="17441">
          <cell r="A17441" t="str">
            <v>Kökény M</v>
          </cell>
          <cell r="D17441" t="str">
            <v xml:space="preserve">, </v>
          </cell>
          <cell r="E17441" t="str">
            <v>Baranya</v>
          </cell>
          <cell r="F17441" t="str">
            <v>Kökény, Kossuth utca 31/11 hrsz</v>
          </cell>
          <cell r="G17441" t="str">
            <v>Kökény Kossuth utca eleje</v>
          </cell>
          <cell r="I17441" t="str">
            <v>Abloy kulcs</v>
          </cell>
          <cell r="K17441" t="str">
            <v>Magyar Telekom Nyrt.</v>
          </cell>
        </row>
        <row r="17442">
          <cell r="A17442" t="str">
            <v>KÖKI 1</v>
          </cell>
          <cell r="B17442" t="str">
            <v>47.46276088</v>
          </cell>
          <cell r="C17442" t="str">
            <v>19.14812556</v>
          </cell>
          <cell r="D17442" t="str">
            <v>47.46276088, 19.14812556</v>
          </cell>
          <cell r="E17442" t="str">
            <v>Pest</v>
          </cell>
          <cell r="F17442" t="str">
            <v>XIX Budapest, Vak Bottyán utca 75</v>
          </cell>
          <cell r="G17442" t="str">
            <v>Vak Bottyán u - Lehel út sarok. A bázisállomás a piros parkolószint 202-es  helye mögött van. Ajtón felirat: Mobiltelefon alközpont. A helyiség a Vodafonnal és a Telenorral közös. Mellette lévő ajtó T-Com fogadó helyiség, ajtó felirat: Telefon fogadóhelyiség. Mindkét helyiség esetében az I. emeleti diszpécser központba kell bejelentkezni és ők nyitják és zárják a helyiséget.  GTS:GTS rack szekrénye is a -1-es szinten a telefon fogadóhelyiségben, ahol Telekom vonalas eszközei is találhatók. Mikró a tetőkertről érhető el egy lezárt létrán át.</v>
          </cell>
          <cell r="H17442" t="str">
            <v>Diszpécser: +3619191340</v>
          </cell>
          <cell r="I17442" t="str">
            <v>A földszinti diszpécser központba kell bejelentkezni telefonon vagy személyesen (TESCO mozgójárda melletti kijáratnál a két üvegajtó közötti térből nyíló lépcsőházban), ők nyitják és zárják a helyiséget.
RRU-k: 1-es 2-es szektor parkoló kék zóna, 3-as szektor parkoló zöld zóna közepe, 4-es szektor parkoló sárga zóna vége, 5-ös szektor 2. emelet Mega Fitness után B5 felszálló mellett álmennyezet felett.</v>
          </cell>
          <cell r="J17442" t="str">
            <v>BS;UBS2100;LTE1800;MI;LL</v>
          </cell>
          <cell r="K17442" t="str">
            <v>Vodafone</v>
          </cell>
        </row>
        <row r="17443">
          <cell r="A17443" t="str">
            <v>Kőkút Gyöngyöspuszta 1</v>
          </cell>
          <cell r="D17443" t="str">
            <v xml:space="preserve">, </v>
          </cell>
          <cell r="E17443" t="str">
            <v>Somogy</v>
          </cell>
          <cell r="F17443" t="str">
            <v>Kőkút, Gyöngyöspuszta 1</v>
          </cell>
          <cell r="G17443" t="str">
            <v>A telepen található központi nagy épületről van szó.</v>
          </cell>
          <cell r="H17443" t="str">
            <v>Hollósi Gabriella 
30/4514810
82/719412</v>
          </cell>
          <cell r="J17443" t="str">
            <v>KR</v>
          </cell>
        </row>
        <row r="17444">
          <cell r="A17444" t="str">
            <v>Kőkútpuszta 1</v>
          </cell>
          <cell r="B17444" t="str">
            <v>47.90491018</v>
          </cell>
          <cell r="C17444" t="str">
            <v>20.20928767</v>
          </cell>
          <cell r="D17444" t="str">
            <v>47.90491018, 20.20928767</v>
          </cell>
          <cell r="E17444" t="str">
            <v>Heves</v>
          </cell>
          <cell r="F17444" t="str">
            <v>Liszkó Sirok, Mátra Metal Kft 1002/60 hrsz</v>
          </cell>
          <cell r="G17444" t="str">
            <v>A 24-es út Sirokon a Verpeléti elágazás, Mátravidéki Fémmű kitáblázva.</v>
          </cell>
          <cell r="H17444" t="str">
            <v>Simon János ügyv. Ig., T/F: /36/ 561-126, Halászné pü.: tel.: 36/361-377/122 mellék</v>
          </cell>
          <cell r="I17444" t="str">
            <v>nem kell lista</v>
          </cell>
          <cell r="J17444" t="str">
            <v>BS;LTE800;MI</v>
          </cell>
          <cell r="K17444" t="str">
            <v>MÁTRAMETÁL Kft.</v>
          </cell>
        </row>
        <row r="17445">
          <cell r="A17445" t="str">
            <v>Kőkútpuszta 2</v>
          </cell>
          <cell r="B17445" t="str">
            <v>47.90217449</v>
          </cell>
          <cell r="C17445" t="str">
            <v>20.20038561</v>
          </cell>
          <cell r="D17445" t="str">
            <v>47.90217449, 20.20038561</v>
          </cell>
          <cell r="E17445" t="str">
            <v>Heves</v>
          </cell>
          <cell r="F17445" t="str">
            <v>Kőkútpuszta Sirok, külterület 0281/1 hrsz</v>
          </cell>
          <cell r="H17445" t="str">
            <v>Ah torony</v>
          </cell>
          <cell r="J17445" t="str">
            <v>BS;UBS900;LTE800;MI</v>
          </cell>
        </row>
        <row r="17446">
          <cell r="A17446" t="str">
            <v>Kőkútpuszta L</v>
          </cell>
          <cell r="B17446" t="str">
            <v>47.9001926</v>
          </cell>
          <cell r="C17446" t="str">
            <v>20.21512226</v>
          </cell>
          <cell r="D17446" t="str">
            <v>47.9001926, 20.21512226</v>
          </cell>
          <cell r="E17446" t="str">
            <v>Heves</v>
          </cell>
          <cell r="F17446" t="str">
            <v>Liszkó Sirok, Liszkó völgy, Rotor épület</v>
          </cell>
          <cell r="H17446" t="str">
            <v>Ügyfél kapcsolattartója: Kovács Zoltán - tel.: 30/403-0130</v>
          </cell>
          <cell r="J17446" t="str">
            <v>MI</v>
          </cell>
        </row>
        <row r="17447">
          <cell r="A17447" t="str">
            <v>Kölcse 1</v>
          </cell>
          <cell r="B17447" t="str">
            <v>48.05503331</v>
          </cell>
          <cell r="C17447" t="str">
            <v>22.73004468</v>
          </cell>
          <cell r="D17447" t="str">
            <v>48.05503331, 22.73004468</v>
          </cell>
          <cell r="E17447" t="str">
            <v>Szabolcs-Szatmár-Bereg</v>
          </cell>
          <cell r="F17447" t="str">
            <v>Kölcse, külterület 0190/6 hrsz</v>
          </cell>
          <cell r="G17447" t="str">
            <v>Kölcsén Tiszabecs felé. A toronyhoz a falu vége előtt kell balra befordulni, a torony magasságában. 150 m-t előre az agyagos állathajtó úton. Állomás a bal oldalon.</v>
          </cell>
          <cell r="H17447" t="str">
            <v>Bsz és bejutással kapcsolatosan: Zavanyi Károly tel: 0630/313-5763</v>
          </cell>
          <cell r="J17447" t="str">
            <v>BS;UBS2100;LTE800;LTE1800;MI</v>
          </cell>
          <cell r="K17447" t="str">
            <v>Zavanyi Károly</v>
          </cell>
        </row>
        <row r="17448">
          <cell r="A17448" t="str">
            <v>Kölcse 2</v>
          </cell>
          <cell r="D17448" t="str">
            <v xml:space="preserve">, </v>
          </cell>
          <cell r="E17448" t="str">
            <v>Szabolcs-Szatmár-Bereg</v>
          </cell>
          <cell r="F17448" t="str">
            <v>Kölcse, Táncsics utca 3</v>
          </cell>
          <cell r="G17448" t="str">
            <v>Kölcsén Fehérgyarmat felől érkezve a fa harangláb előtt jobbra, majd a derékszögű kanyar után balra kell fordulni, a Táncsics Mihály utcába. Jobb oldalon a mikrotorony mellett van az épület.</v>
          </cell>
          <cell r="H17448" t="str">
            <v xml:space="preserve">Lévai János (30-242 7582)
</v>
          </cell>
          <cell r="I17448" t="str">
            <v>110CG számú telekomos egységkulcs+ telekomos belépőkártya</v>
          </cell>
          <cell r="J17448" t="str">
            <v>MI</v>
          </cell>
        </row>
        <row r="17449">
          <cell r="A17449" t="str">
            <v>Kölcse M</v>
          </cell>
          <cell r="B17449" t="str">
            <v>48.05043209</v>
          </cell>
          <cell r="C17449" t="str">
            <v>22.71779792</v>
          </cell>
          <cell r="D17449" t="str">
            <v>48.05043209, 22.71779792</v>
          </cell>
          <cell r="E17449" t="str">
            <v>Szabolcs-Szatmár-Bereg</v>
          </cell>
          <cell r="F17449" t="str">
            <v>Kölcse, Dózsa utca 4</v>
          </cell>
          <cell r="K17449" t="str">
            <v>Magyar Telekom Nyrt.</v>
          </cell>
        </row>
        <row r="17450">
          <cell r="A17450" t="str">
            <v>Kölcse N</v>
          </cell>
          <cell r="D17450" t="str">
            <v xml:space="preserve">, </v>
          </cell>
          <cell r="E17450" t="str">
            <v>Szabolcs-Szatmár-Bereg</v>
          </cell>
          <cell r="F17450" t="str">
            <v>Kölcse, Kölcsey utca 100</v>
          </cell>
        </row>
        <row r="17451">
          <cell r="A17451" t="str">
            <v>Kölcse Petőfi 1</v>
          </cell>
          <cell r="D17451" t="str">
            <v xml:space="preserve">, </v>
          </cell>
          <cell r="E17451" t="str">
            <v>Szabolcs-Szatmár-Bereg</v>
          </cell>
          <cell r="F17451" t="str">
            <v>Kölcse, Petőfi utca 0167/22 hrsz</v>
          </cell>
          <cell r="J17451" t="str">
            <v>KR</v>
          </cell>
        </row>
        <row r="17452">
          <cell r="A17452" t="str">
            <v>Kölcsey u 1</v>
          </cell>
          <cell r="D17452" t="str">
            <v xml:space="preserve">, </v>
          </cell>
          <cell r="E17452" t="str">
            <v>Pest</v>
          </cell>
          <cell r="F17452" t="str">
            <v>II Budapest, Kölcsey utca 12</v>
          </cell>
          <cell r="K17452" t="str">
            <v>Magyar Telekom Nyrt.</v>
          </cell>
        </row>
        <row r="17453">
          <cell r="A17453" t="str">
            <v>Kölcsey u 4</v>
          </cell>
          <cell r="D17453" t="str">
            <v xml:space="preserve">, </v>
          </cell>
          <cell r="E17453" t="str">
            <v>Pest</v>
          </cell>
          <cell r="F17453" t="str">
            <v>VIII Budapest, Kölcsey utca 4</v>
          </cell>
          <cell r="K17453" t="str">
            <v xml:space="preserve"> N/A</v>
          </cell>
        </row>
        <row r="17454">
          <cell r="A17454" t="str">
            <v>Kölcsey u 8A</v>
          </cell>
          <cell r="D17454" t="str">
            <v xml:space="preserve">, </v>
          </cell>
          <cell r="E17454" t="str">
            <v>Pest</v>
          </cell>
          <cell r="F17454" t="str">
            <v>XVIII Budapest, Kölcsey utca 32</v>
          </cell>
        </row>
        <row r="17455">
          <cell r="A17455" t="str">
            <v>Kölcsey u 8B</v>
          </cell>
          <cell r="D17455" t="str">
            <v xml:space="preserve">, </v>
          </cell>
          <cell r="E17455" t="str">
            <v>Pest</v>
          </cell>
          <cell r="F17455" t="str">
            <v>XVIII Budapest, Kölcsey utca 76</v>
          </cell>
        </row>
        <row r="17456">
          <cell r="A17456" t="str">
            <v>Kölcsey u M</v>
          </cell>
          <cell r="D17456" t="str">
            <v xml:space="preserve">, </v>
          </cell>
          <cell r="E17456" t="str">
            <v>Pest</v>
          </cell>
          <cell r="F17456" t="str">
            <v>VIII Budapest, Kölcsey utca 2</v>
          </cell>
        </row>
        <row r="17457">
          <cell r="A17457" t="str">
            <v>Köles u 1</v>
          </cell>
          <cell r="D17457" t="str">
            <v xml:space="preserve">, </v>
          </cell>
          <cell r="E17457" t="str">
            <v>Pest</v>
          </cell>
          <cell r="F17457" t="str">
            <v>III Budapest, Köles utca 1</v>
          </cell>
          <cell r="G17457" t="str">
            <v>HÉV megálló közelében, a közért mellett, park sarkán akna.</v>
          </cell>
          <cell r="K17457" t="str">
            <v>Magyar Telekom Nyrt.</v>
          </cell>
        </row>
        <row r="17458">
          <cell r="A17458" t="str">
            <v>Kölesd 1</v>
          </cell>
          <cell r="B17458" t="str">
            <v>46.50332083</v>
          </cell>
          <cell r="C17458" t="str">
            <v>18.58620906</v>
          </cell>
          <cell r="D17458" t="str">
            <v>46.50332083, 18.58620906</v>
          </cell>
          <cell r="E17458" t="str">
            <v>Tolna</v>
          </cell>
          <cell r="F17458" t="str">
            <v>Kölesd, PVOP 0139/4 hrsz</v>
          </cell>
          <cell r="G17458" t="str">
            <v>Székesfehérvár felől 63-as úton balra Kölesd felé. Falu központjából balra Szekszárd felé, majd a falu vége tábla után kb. 300m  első földútnál kétszer jobbra felfelé egyenesen az állomásig.</v>
          </cell>
          <cell r="H17458" t="str">
            <v>Pintér László alezredes parancsnok, Pál István főeladó, Vékony Ernő parancsnok h. tel.:  (74) 311-027 tel/fax: (74)312-838, Kocsis Sándor helyi bázis parancsnok tel.: (74) 336-024</v>
          </cell>
          <cell r="I17458" t="str">
            <v>Egységlakat a kerítésen.</v>
          </cell>
          <cell r="J17458" t="str">
            <v>BS;UBS900;LTE800;MI</v>
          </cell>
          <cell r="K17458" t="str">
            <v>Tolna m.-I  Polgári Védelmi Parancsnokság</v>
          </cell>
        </row>
        <row r="17459">
          <cell r="A17459" t="str">
            <v>Kölesd M</v>
          </cell>
          <cell r="B17459" t="str">
            <v>46.50986361</v>
          </cell>
          <cell r="C17459" t="str">
            <v>18.5868436</v>
          </cell>
          <cell r="D17459" t="str">
            <v>46.50986361, 18.5868436</v>
          </cell>
          <cell r="E17459" t="str">
            <v>Tolna</v>
          </cell>
          <cell r="F17459" t="str">
            <v>Kölesd, Kossuth tér 1</v>
          </cell>
          <cell r="K17459" t="str">
            <v>Magyar Telekom Nyrt.</v>
          </cell>
        </row>
        <row r="17460">
          <cell r="A17460" t="str">
            <v>Kölesd N</v>
          </cell>
          <cell r="D17460" t="str">
            <v xml:space="preserve">, </v>
          </cell>
          <cell r="E17460" t="str">
            <v>Tolna</v>
          </cell>
          <cell r="F17460" t="str">
            <v>Kölesd, Kossuth tér 5</v>
          </cell>
          <cell r="K17460" t="str">
            <v>Magyar Telekom Nyrt.</v>
          </cell>
        </row>
        <row r="17461">
          <cell r="A17461" t="str">
            <v>Kölesd O</v>
          </cell>
          <cell r="D17461" t="str">
            <v xml:space="preserve">, </v>
          </cell>
          <cell r="E17461" t="str">
            <v>Tolna</v>
          </cell>
          <cell r="F17461" t="str">
            <v>Kölesd, Dózsa utca 8</v>
          </cell>
          <cell r="K17461" t="str">
            <v>Magyar Telekom Nyrt.</v>
          </cell>
        </row>
        <row r="17462">
          <cell r="A17462" t="str">
            <v>Kölesd P</v>
          </cell>
          <cell r="D17462" t="str">
            <v xml:space="preserve">, </v>
          </cell>
          <cell r="E17462" t="str">
            <v>Tolna</v>
          </cell>
          <cell r="F17462" t="str">
            <v>Kölesd, Kossuth tér 2</v>
          </cell>
        </row>
        <row r="17463">
          <cell r="A17463" t="str">
            <v>Kölesd Q</v>
          </cell>
          <cell r="D17463" t="str">
            <v xml:space="preserve">, </v>
          </cell>
          <cell r="E17463" t="str">
            <v>Tolna</v>
          </cell>
          <cell r="F17463" t="str">
            <v>Kölesd, József Attila utca 1</v>
          </cell>
        </row>
        <row r="17464">
          <cell r="A17464" t="str">
            <v>Kölesd R</v>
          </cell>
          <cell r="D17464" t="str">
            <v xml:space="preserve">, </v>
          </cell>
          <cell r="E17464" t="str">
            <v>Tolna</v>
          </cell>
          <cell r="F17464" t="str">
            <v>Kölesd, Kossuth tér 12</v>
          </cell>
        </row>
        <row r="17465">
          <cell r="A17465" t="str">
            <v>Kölesd S</v>
          </cell>
          <cell r="B17465" t="str">
            <v>46.50975205</v>
          </cell>
          <cell r="C17465" t="str">
            <v>18.58595853</v>
          </cell>
          <cell r="D17465" t="str">
            <v>46.50975205, 18.58595853</v>
          </cell>
          <cell r="E17465" t="str">
            <v>Tolna</v>
          </cell>
          <cell r="F17465" t="str">
            <v>Kölesd, Kossuth tér 9</v>
          </cell>
        </row>
        <row r="17466">
          <cell r="A17466" t="str">
            <v>Kölked M</v>
          </cell>
          <cell r="B17466" t="str">
            <v>45.94966078</v>
          </cell>
          <cell r="C17466" t="str">
            <v>18.70794818</v>
          </cell>
          <cell r="D17466" t="str">
            <v>45.94966078, 18.70794818</v>
          </cell>
          <cell r="E17466" t="str">
            <v>Baranya</v>
          </cell>
          <cell r="F17466" t="str">
            <v>Kölked, Zrínyi utca</v>
          </cell>
          <cell r="K17466" t="str">
            <v>Magyar Telekom Nyrt.</v>
          </cell>
        </row>
        <row r="17467">
          <cell r="A17467" t="str">
            <v>Kölked N</v>
          </cell>
          <cell r="D17467" t="str">
            <v xml:space="preserve">, </v>
          </cell>
          <cell r="E17467" t="str">
            <v>Baranya</v>
          </cell>
          <cell r="F17467" t="str">
            <v>Kölked, II. Lajos utca 10</v>
          </cell>
          <cell r="K17467" t="str">
            <v>Magyar Telekom Nyrt.</v>
          </cell>
        </row>
        <row r="17468">
          <cell r="A17468" t="str">
            <v>Kölked O</v>
          </cell>
          <cell r="D17468" t="str">
            <v xml:space="preserve">, </v>
          </cell>
          <cell r="E17468" t="str">
            <v>Baranya</v>
          </cell>
          <cell r="F17468" t="str">
            <v>Kölked, II. Lajos utca 30</v>
          </cell>
        </row>
        <row r="17469">
          <cell r="A17469" t="str">
            <v>Kölked Vadászház 1</v>
          </cell>
          <cell r="D17469" t="str">
            <v xml:space="preserve">, </v>
          </cell>
          <cell r="E17469" t="str">
            <v>Baranya</v>
          </cell>
          <cell r="F17469" t="str">
            <v>Kölked, külterület</v>
          </cell>
          <cell r="G17469" t="str">
            <v>Mohács-Kölked-Erdőfű-tovább az úton amíg ki nem lesz írva "Bédai Vadászház".</v>
          </cell>
          <cell r="H17469" t="str">
            <v>Ferencz László 06303483721 / 06303483669
Birck László 30-3483722</v>
          </cell>
          <cell r="I17469" t="str">
            <v>-</v>
          </cell>
          <cell r="J17469" t="str">
            <v>KR</v>
          </cell>
        </row>
        <row r="17470">
          <cell r="A17470" t="str">
            <v>Költő u M</v>
          </cell>
          <cell r="B17470" t="str">
            <v>47.49841907</v>
          </cell>
          <cell r="C17470" t="str">
            <v>18.99231745</v>
          </cell>
          <cell r="D17470" t="str">
            <v>47.49841907, 18.99231745</v>
          </cell>
          <cell r="E17470" t="str">
            <v>Pest</v>
          </cell>
          <cell r="F17470" t="str">
            <v>XII Budapest, Költő utca 21</v>
          </cell>
          <cell r="K17470" t="str">
            <v>Magyar Telekom Nyrt.</v>
          </cell>
        </row>
        <row r="17471">
          <cell r="A17471" t="str">
            <v>Költő u N</v>
          </cell>
          <cell r="D17471" t="str">
            <v xml:space="preserve">, </v>
          </cell>
          <cell r="E17471" t="str">
            <v>Pest</v>
          </cell>
          <cell r="F17471" t="str">
            <v>XII Budapest, Költő utca 26</v>
          </cell>
          <cell r="G17471" t="str">
            <v>Költő u. 26./d/1</v>
          </cell>
          <cell r="K17471" t="str">
            <v>Szekeres Szabolcs</v>
          </cell>
        </row>
        <row r="17472">
          <cell r="A17472" t="str">
            <v>Kőmáli u M</v>
          </cell>
          <cell r="D17472" t="str">
            <v xml:space="preserve">, </v>
          </cell>
          <cell r="E17472" t="str">
            <v>Pest</v>
          </cell>
          <cell r="F17472" t="str">
            <v>XXII Budapest, Kőmáli utca 1</v>
          </cell>
        </row>
        <row r="17473">
          <cell r="A17473" t="str">
            <v>Kömlő 1</v>
          </cell>
          <cell r="B17473" t="str">
            <v>47.5973872</v>
          </cell>
          <cell r="C17473" t="str">
            <v>20.44809369</v>
          </cell>
          <cell r="D17473" t="str">
            <v>47.5973872, 20.44809369</v>
          </cell>
          <cell r="E17473" t="str">
            <v>Heves</v>
          </cell>
          <cell r="F17473" t="str">
            <v>Kömlő, belterület 736 hrsz</v>
          </cell>
          <cell r="G17473" t="str">
            <v>Budapest- M3 Füzesabony-Dormánd-i lehajtó, 33-as főút Besenyőtelek, 3312-es út haladva 12 km. Után érkezünk Kömlő-re. Egri úton haladunk 900 méter után jobbra fordulva érünk a Dózsa György útra ahol 100 méter után megérkezünk a víztoronyhoz.</v>
          </cell>
          <cell r="H17473" t="str">
            <v>Bsz kapcsolatosan: dr. Fülöp Erzsébet 36/413-633, 30/709-3224  vagy Dr. Bánhidy Péter vezérigazgató 36/413-633, fax: 06-36-413-129, Bejutással kapcsolatosan:Toldi László müv. 30/3263696, 36/545-277, Árnyék János helyi kezelö 36 481331,Kömlő Bocskai út 42.</v>
          </cell>
          <cell r="J17473" t="str">
            <v>BS;UBS900;LTE800;LL</v>
          </cell>
        </row>
        <row r="17474">
          <cell r="A17474" t="str">
            <v>Kömlő 2</v>
          </cell>
          <cell r="D17474" t="str">
            <v xml:space="preserve">, </v>
          </cell>
          <cell r="E17474" t="str">
            <v>Heves</v>
          </cell>
          <cell r="F17474" t="str">
            <v>Kömlő, Fő út 32</v>
          </cell>
        </row>
        <row r="17475">
          <cell r="A17475" t="str">
            <v>Kömlő 3</v>
          </cell>
          <cell r="D17475" t="str">
            <v xml:space="preserve">, </v>
          </cell>
          <cell r="E17475" t="str">
            <v>Heves</v>
          </cell>
          <cell r="F17475" t="str">
            <v>Kömlő, Fő út 6</v>
          </cell>
        </row>
        <row r="17476">
          <cell r="A17476" t="str">
            <v>Kömlő M</v>
          </cell>
          <cell r="D17476" t="str">
            <v xml:space="preserve">, </v>
          </cell>
          <cell r="E17476" t="str">
            <v>Heves</v>
          </cell>
          <cell r="F17476" t="str">
            <v>Kömlő, Fő út 14</v>
          </cell>
        </row>
        <row r="17477">
          <cell r="A17477" t="str">
            <v>Kömlő N</v>
          </cell>
          <cell r="B17477" t="str">
            <v>47.60192149</v>
          </cell>
          <cell r="C17477" t="str">
            <v>20.44061898</v>
          </cell>
          <cell r="D17477" t="str">
            <v>47.60192149, 20.44061898</v>
          </cell>
          <cell r="E17477" t="str">
            <v>Heves</v>
          </cell>
          <cell r="F17477" t="str">
            <v>Kömlő, Bocskai István út 65</v>
          </cell>
          <cell r="G17477" t="str">
            <v>adott címen</v>
          </cell>
          <cell r="I17477" t="str">
            <v>110 CG 11 egységkulcs+belépőkártya</v>
          </cell>
          <cell r="K17477" t="str">
            <v>Magyar Telekom Nyrt.</v>
          </cell>
        </row>
        <row r="17478">
          <cell r="A17478" t="str">
            <v>Kömlő O</v>
          </cell>
          <cell r="B17478" t="str">
            <v>47.60303177</v>
          </cell>
          <cell r="C17478" t="str">
            <v>20.43955753</v>
          </cell>
          <cell r="D17478" t="str">
            <v>47.60303177, 20.43955753</v>
          </cell>
          <cell r="E17478" t="str">
            <v>Heves</v>
          </cell>
          <cell r="F17478" t="str">
            <v>Kömlő, Fő út 8</v>
          </cell>
          <cell r="G17478" t="str">
            <v>A-B</v>
          </cell>
          <cell r="K17478" t="str">
            <v>Magyar Telekom Nyrt.</v>
          </cell>
        </row>
        <row r="17479">
          <cell r="A17479" t="str">
            <v>Kömlő P</v>
          </cell>
          <cell r="D17479" t="str">
            <v xml:space="preserve">, </v>
          </cell>
          <cell r="E17479" t="str">
            <v>Heves</v>
          </cell>
          <cell r="F17479" t="str">
            <v>Kömlő, Bocskai István út 36</v>
          </cell>
          <cell r="G17479" t="str">
            <v>kültéri szekrény</v>
          </cell>
        </row>
        <row r="17480">
          <cell r="A17480" t="str">
            <v>Kömlő R</v>
          </cell>
          <cell r="D17480" t="str">
            <v xml:space="preserve">, </v>
          </cell>
          <cell r="E17480" t="str">
            <v>Heves</v>
          </cell>
          <cell r="F17480" t="str">
            <v>Kömlő, Széchenyi István utca 1</v>
          </cell>
        </row>
        <row r="17481">
          <cell r="A17481" t="str">
            <v>Kömlőd 1</v>
          </cell>
          <cell r="B17481" t="str">
            <v>47.54193503</v>
          </cell>
          <cell r="C17481" t="str">
            <v>18.24907582</v>
          </cell>
          <cell r="D17481" t="str">
            <v>47.54193503, 18.24907582</v>
          </cell>
          <cell r="E17481" t="str">
            <v>Komárom-Esztergom</v>
          </cell>
          <cell r="F17481" t="str">
            <v>Kömlőd, külterület 0107/14 hrsz</v>
          </cell>
          <cell r="G17481" t="str">
            <v>az M 1-es útról Tata/Környe leágazásnál Környe felé útána azon az úton Kömlőd táblánál jobbra majd a falun keresztül a vége tábla után jobbra aszfaltos úton a toronyig</v>
          </cell>
          <cell r="H17481" t="str">
            <v xml:space="preserve">Farkas Mihályné	2954 Dad, Kossuth Lajos u. 7.	06/34/470-041	06/30/975-5334	f-zsolti@freemail.hu
</v>
          </cell>
          <cell r="J17481" t="str">
            <v>BS;UBS900;LTE800;LL</v>
          </cell>
          <cell r="K17481" t="str">
            <v xml:space="preserve">Farkas Mihályné </v>
          </cell>
        </row>
        <row r="17482">
          <cell r="A17482" t="str">
            <v>Kömlőd K</v>
          </cell>
          <cell r="D17482" t="str">
            <v xml:space="preserve">, </v>
          </cell>
          <cell r="E17482" t="str">
            <v>Komárom-Esztergom</v>
          </cell>
          <cell r="F17482" t="str">
            <v>Kömlőd, Komáromi utca 16</v>
          </cell>
        </row>
        <row r="17483">
          <cell r="A17483" t="str">
            <v>Kömlőd L</v>
          </cell>
          <cell r="D17483" t="str">
            <v xml:space="preserve">, </v>
          </cell>
          <cell r="E17483" t="str">
            <v>Komárom-Esztergom</v>
          </cell>
          <cell r="F17483" t="str">
            <v>Kömlőd, Szabadság utca 23</v>
          </cell>
        </row>
        <row r="17484">
          <cell r="A17484" t="str">
            <v>Kömlőd M</v>
          </cell>
          <cell r="D17484" t="str">
            <v xml:space="preserve">, </v>
          </cell>
          <cell r="E17484" t="str">
            <v>Komárom-Esztergom</v>
          </cell>
          <cell r="F17484" t="str">
            <v>Kömlőd, Pálóczy Horváth utca 396 hrsz</v>
          </cell>
          <cell r="G17484" t="str">
            <v>Kecskéd irányába, a Pálóczy Horváth Ádám utca végén a település végét jelző táblánál balra fordulva található a RITTAL szekrény.</v>
          </cell>
          <cell r="I17484" t="str">
            <v>RITTAL szekrény a Rittal egységkulccsal nyitható.</v>
          </cell>
          <cell r="K17484" t="str">
            <v>Magyar Telekom Nyrt.</v>
          </cell>
        </row>
        <row r="17485">
          <cell r="A17485" t="str">
            <v>Kömlőd N</v>
          </cell>
          <cell r="D17485" t="str">
            <v xml:space="preserve">, </v>
          </cell>
          <cell r="E17485" t="str">
            <v>Komárom-Esztergom</v>
          </cell>
          <cell r="F17485" t="str">
            <v>Kömlőd, Pálóczy Horváth utca 10</v>
          </cell>
          <cell r="K17485" t="str">
            <v>Magyar Telekom Nyrt.</v>
          </cell>
        </row>
        <row r="17486">
          <cell r="A17486" t="str">
            <v>Kömlőd O</v>
          </cell>
          <cell r="B17486" t="str">
            <v>47.54691559</v>
          </cell>
          <cell r="C17486" t="str">
            <v>18.26045279</v>
          </cell>
          <cell r="D17486" t="str">
            <v>47.54691559, 18.26045279</v>
          </cell>
          <cell r="E17486" t="str">
            <v>Komárom-Esztergom</v>
          </cell>
          <cell r="F17486" t="str">
            <v>Kömlőd, Szabadság utca 48</v>
          </cell>
          <cell r="K17486" t="str">
            <v>Magyar Telekom Nyrt.</v>
          </cell>
        </row>
        <row r="17487">
          <cell r="A17487" t="str">
            <v>Kömlőd P</v>
          </cell>
          <cell r="D17487" t="str">
            <v xml:space="preserve">, </v>
          </cell>
          <cell r="E17487" t="str">
            <v>Komárom-Esztergom</v>
          </cell>
          <cell r="F17487" t="str">
            <v>Kömlőd, Pálóczy Horváth utca 4</v>
          </cell>
        </row>
        <row r="17488">
          <cell r="A17488" t="str">
            <v>Kömlőd Q</v>
          </cell>
          <cell r="D17488" t="str">
            <v xml:space="preserve">, </v>
          </cell>
          <cell r="E17488" t="str">
            <v>Komárom-Esztergom</v>
          </cell>
          <cell r="F17488" t="str">
            <v>Kömlőd, Szabadság utca 9</v>
          </cell>
        </row>
        <row r="17489">
          <cell r="A17489" t="str">
            <v>Kömpöc 1</v>
          </cell>
          <cell r="B17489" t="str">
            <v>46.46733193</v>
          </cell>
          <cell r="C17489" t="str">
            <v>19.86739046</v>
          </cell>
          <cell r="D17489" t="str">
            <v>46.46733193, 19.86739046</v>
          </cell>
          <cell r="E17489" t="str">
            <v>Bács-Kiskun</v>
          </cell>
          <cell r="F17489" t="str">
            <v>Kömpöc, Rákóczi Ferenc utca 28</v>
          </cell>
          <cell r="G17489" t="str">
            <v>Kistelek felöli faluvége tábla előtt balra a földúton.</v>
          </cell>
          <cell r="H17489" t="str">
            <v>Szanka Péter polgármester (6134. Kömpöc, Petőfi u. 10.)  T: /77/ 487-515  T/fax: /77/ 487-502,   pénzügyi ügyek: Csókásiné
Bérbeadó kapcsolattartója: bsz és bejutással kapcsolatosan: Korom Pálné tel:0630/626-1394</v>
          </cell>
          <cell r="I17489" t="str">
            <v>Saját egységlakat</v>
          </cell>
          <cell r="J17489" t="str">
            <v>BS;UBS2100;LTE800;MI</v>
          </cell>
          <cell r="K17489" t="str">
            <v>Kömpöc községi Önkormányzat</v>
          </cell>
        </row>
        <row r="17490">
          <cell r="A17490" t="str">
            <v>Kömpöc M</v>
          </cell>
          <cell r="D17490" t="str">
            <v xml:space="preserve">, </v>
          </cell>
          <cell r="E17490" t="str">
            <v>Bács-Kiskun</v>
          </cell>
          <cell r="F17490" t="str">
            <v>Kömpöc, Petőfi Sándor utca 5</v>
          </cell>
          <cell r="K17490" t="str">
            <v>Magyar Telekom Nyrt.</v>
          </cell>
        </row>
        <row r="17491">
          <cell r="A17491" t="str">
            <v>Kömpöc N</v>
          </cell>
          <cell r="D17491" t="str">
            <v xml:space="preserve">, </v>
          </cell>
          <cell r="E17491" t="str">
            <v>Bács-Kiskun</v>
          </cell>
          <cell r="F17491" t="str">
            <v>Kömpöc, Petőfi Sándor utca 17</v>
          </cell>
        </row>
        <row r="17492">
          <cell r="A17492" t="str">
            <v>Kömpöc O</v>
          </cell>
          <cell r="D17492" t="str">
            <v xml:space="preserve">, </v>
          </cell>
          <cell r="E17492" t="str">
            <v>Bács-Kiskun</v>
          </cell>
          <cell r="F17492" t="str">
            <v>Kömpöc, Arany János utca 1</v>
          </cell>
        </row>
        <row r="17493">
          <cell r="A17493" t="str">
            <v>Könyves 2</v>
          </cell>
          <cell r="B17493" t="str">
            <v>47.48256163</v>
          </cell>
          <cell r="C17493" t="str">
            <v>19.10340721</v>
          </cell>
          <cell r="D17493" t="str">
            <v>47.48256163, 19.10340721</v>
          </cell>
          <cell r="E17493" t="str">
            <v>Pest</v>
          </cell>
          <cell r="F17493" t="str">
            <v>VIII Budapest, Könyves Kálmán körút 76</v>
          </cell>
          <cell r="G17493" t="str">
            <v>A Lágymányosi hídon át, majd végig a Könyves Kálmán krt.-on, az Üllői úti felüljáró után bal oldalon már látszik a Vajda Péter utca sarkán álló 11 emeletes MÓDUSZ Irodaház. GSM és UMTS Outdoorok a tetőn, portán tetőkijáró kulcsot kell kérni, kijárat a tetőre a XI emeleten a lifttel szemben jobbra lépcső vezet a tetőkijáróhoz.. Átviteles helyiség a 1012 szobában a X. emeleten
GTS: Módusz Irodaház: Mikró az alagsorban (Kábelrendező helység). Kulcsot a portán lehet elkérni,le a lépcsőn és egyből jobbra egy fehér fémajtó (semmi felirat nincs rajta)
A helységben van egy fekete rack szekrényünk,ebben vannak az eszközeink. A biztonsági őr f</v>
          </cell>
          <cell r="H17493" t="str">
            <v>Kurucz Imre irodaház vezető, tel.: 06-1-477-7080, 06-20-929-2794, e-mail: kuruczi@modusz.hu  Szerződéssel kapcsolatban Kurucz Imre 06/20/929-27-94, bejutással kapcsolatban Kovács Katalin 06/1/477-70-84.</v>
          </cell>
          <cell r="I17493" t="str">
            <v>Belépési kérelem megkérése emailen 48 órával korábban!!  kuruczi@modusz.hu, kovacsk@modusz.hu,</v>
          </cell>
          <cell r="J17493" t="str">
            <v>BS;UBS2100;LTE800;LTE1800;MI;LL</v>
          </cell>
          <cell r="K17493" t="str">
            <v>MÓDUSZ Office Holding Informatikai és Ügyviteli Zrt.</v>
          </cell>
        </row>
        <row r="17494">
          <cell r="A17494" t="str">
            <v>Könyves 3</v>
          </cell>
          <cell r="B17494" t="str">
            <v>47.48030466</v>
          </cell>
          <cell r="C17494" t="str">
            <v>19.10186575</v>
          </cell>
          <cell r="D17494" t="str">
            <v>47.48030466, 19.10186575</v>
          </cell>
          <cell r="E17494" t="str">
            <v>Pest</v>
          </cell>
          <cell r="F17494" t="str">
            <v>VIII Budapest, Könyves Kálmán körút 54-60</v>
          </cell>
          <cell r="G17494" t="str">
            <v>Könyves Kálmán körút - Reguly Antal u sarkán épült Parkway Offices irodaház . Az outdoor berendezés a -1 parkoló szint B17-es parkolóhelyét foglalja el. Csak belső antenna rendszer van.</v>
          </cell>
          <cell r="H17494" t="str">
            <v>Parkway irodaház recepció (0-24 óra) tel.:1/511-4477, mobil: 30/279-4426 - Parkway Offices Irodaház üzemeltetője, 1087 Bp. Könyves Kálmán krt. 54-60., tel.: 06-1-299-0525, fax: 06-1-299-0524,
Kapcsolattartó:
Dancsó Ágnes (létesítményvezető):  0670/454-3039
Takács Gábor  0670/454-4519</v>
          </cell>
          <cell r="I17494" t="str">
            <v>Portáról a kapcsolattartón keresztül.</v>
          </cell>
          <cell r="J17494" t="str">
            <v>BS;UBS2100;LTE1800;LL</v>
          </cell>
          <cell r="K17494" t="str">
            <v>Raiffeisen Ingatlan Alap</v>
          </cell>
        </row>
        <row r="17495">
          <cell r="A17495" t="str">
            <v>Könyves 4</v>
          </cell>
          <cell r="B17495" t="str">
            <v>47.4795494</v>
          </cell>
          <cell r="C17495" t="str">
            <v>19.10118832</v>
          </cell>
          <cell r="D17495" t="str">
            <v>47.4795494, 19.10118832</v>
          </cell>
          <cell r="E17495" t="str">
            <v>Pest</v>
          </cell>
          <cell r="F17495" t="str">
            <v>VIII Budapest, Könyves Kálmán körút 48-52</v>
          </cell>
          <cell r="G17495" t="str">
            <v>K3 Irodaház, Bp., VIII. Könyves Kálmán krt. 48-52</v>
          </cell>
          <cell r="H17495" t="str">
            <v xml:space="preserve">Bátory János -Épület üzemeltetés
janos.batory@allianz.hu  Tel:+36-20-980-4128
</v>
          </cell>
          <cell r="I17495" t="str">
            <v>Munkaidőben fenti kontakt személyen keresztül. Munkaidőn túl a portán bejelentkezve a "Telekom" helyiség kulcsát kell felvenni a -1 parkoló szinten. A helyiség a 298 számú parkoló és a 0,4 kV helyiség mellett van, itt van elhelyezve a 3G és az elektromos berendezéseink. Az RRU és a 2G MB a P1K-06 lift előtérből nyiló gyengeáramú helyiségben (egyben felszálló strang) található.</v>
          </cell>
          <cell r="J17495" t="str">
            <v>BS;UBS2100;LL</v>
          </cell>
          <cell r="K17495" t="str">
            <v>K3 Ingatlan Kft.</v>
          </cell>
        </row>
        <row r="17496">
          <cell r="A17496" t="str">
            <v>Könyves 7</v>
          </cell>
          <cell r="D17496" t="str">
            <v xml:space="preserve">, </v>
          </cell>
          <cell r="E17496" t="str">
            <v>Pest</v>
          </cell>
          <cell r="F17496" t="str">
            <v>IX Budapest, Könyves Kálmán körút 13</v>
          </cell>
          <cell r="G17496" t="str">
            <v>Budapest IX. Könyves Kálmán körút 11-13 Népligetcenter</v>
          </cell>
          <cell r="I17496" t="str">
            <v>Portaszolgálat</v>
          </cell>
          <cell r="K17496" t="str">
            <v>Magyar Telekom Nyrt.</v>
          </cell>
        </row>
        <row r="17497">
          <cell r="A17497" t="str">
            <v>Könyves 7A</v>
          </cell>
          <cell r="D17497" t="str">
            <v xml:space="preserve">, </v>
          </cell>
          <cell r="E17497" t="str">
            <v>Pest</v>
          </cell>
          <cell r="F17497" t="str">
            <v>VIII Budapest, Könyves Kálmán körút 62-64</v>
          </cell>
          <cell r="G17497" t="str">
            <v>GTS:Az ant. elhelyezkedés: lapostető. A beltéri elhelyezkedés: 1 em. szerver. Végpont elhelyezkedés: uott. ( a tel. kp az információs pult mögött). Parkolás az épület előtt.</v>
          </cell>
          <cell r="H17497" t="str">
            <v>Virág László     virag.laszlo@bona-kft.hu            +3612100001; +36-30-496-7396</v>
          </cell>
        </row>
        <row r="17498">
          <cell r="A17498" t="str">
            <v>Könyves 7B</v>
          </cell>
          <cell r="B17498" t="str">
            <v>47.48519579</v>
          </cell>
          <cell r="C17498" t="str">
            <v>19.10611691</v>
          </cell>
          <cell r="D17498" t="str">
            <v>47.48519579, 19.10611691</v>
          </cell>
          <cell r="E17498" t="str">
            <v>Pest</v>
          </cell>
          <cell r="F17498" t="str">
            <v>VIII Budapest, Könyves Kálmán körút 76</v>
          </cell>
          <cell r="G17498" t="str">
            <v>OMV kút, rackben a beltéri, antenna lapostetőn.</v>
          </cell>
          <cell r="J17498" t="str">
            <v>MI</v>
          </cell>
        </row>
        <row r="17499">
          <cell r="A17499" t="str">
            <v>Könyves 7C</v>
          </cell>
          <cell r="B17499" t="str">
            <v>47.48561753</v>
          </cell>
          <cell r="C17499" t="str">
            <v>19.10812107</v>
          </cell>
          <cell r="D17499" t="str">
            <v>47.48561753, 19.10812107</v>
          </cell>
          <cell r="E17499" t="str">
            <v>Pest</v>
          </cell>
          <cell r="F17499" t="str">
            <v>X Budapest, Könyves Kálmán körút 23</v>
          </cell>
        </row>
        <row r="17500">
          <cell r="A17500" t="str">
            <v>Könyves 7D</v>
          </cell>
          <cell r="D17500" t="str">
            <v xml:space="preserve">, </v>
          </cell>
          <cell r="E17500" t="str">
            <v>Pest</v>
          </cell>
          <cell r="F17500" t="str">
            <v>IX Budapest, Könyves Kálmán körút 24/B</v>
          </cell>
        </row>
        <row r="17501">
          <cell r="A17501" t="str">
            <v>Könyves K</v>
          </cell>
          <cell r="D17501" t="str">
            <v xml:space="preserve">, </v>
          </cell>
          <cell r="E17501" t="str">
            <v>Pest</v>
          </cell>
          <cell r="F17501" t="str">
            <v>VIII Budapest, Könyves Kálmán körút 84</v>
          </cell>
        </row>
        <row r="17502">
          <cell r="A17502" t="str">
            <v>Könyves Kálmán krt 1</v>
          </cell>
          <cell r="D17502" t="str">
            <v xml:space="preserve">, </v>
          </cell>
          <cell r="E17502" t="str">
            <v>Pest</v>
          </cell>
          <cell r="F17502" t="str">
            <v>IX Budapest, Könyves Kálmán körút 48-52</v>
          </cell>
          <cell r="G17502" t="str">
            <v>Könyves Kálmán krt-on a Ganz épülete és oldala  után az adott címig</v>
          </cell>
          <cell r="H17502" t="str">
            <v>Török Imre  munkatárs T: 210-02-10, Fax: 482-85-49 Szerződéssel, számlázassak kapcsolatban:Bálint György: 30/535-33-77 vagy Horváth Balázs: 30/274-77-83</v>
          </cell>
          <cell r="I17502" t="str">
            <v>Éjjel-nappal portaszolgálat. Lista alapján belépés, tetőkulcsot elkérni ! A porta után a bal sarokban lifttel a legfelső szintig. Onnan gyalog még egy szintet. A lépcső végén bal oldalon üvegajtó nyitásával lehet a tetőre kimenni. Jobbra a tető túlsó végén konténer, melette a kéményen antennák.</v>
          </cell>
          <cell r="K17502" t="str">
            <v>BP.Közgazd.Egyetem</v>
          </cell>
        </row>
        <row r="17503">
          <cell r="A17503" t="str">
            <v>Könyves L</v>
          </cell>
          <cell r="D17503" t="str">
            <v xml:space="preserve">, </v>
          </cell>
          <cell r="E17503" t="str">
            <v>Pest</v>
          </cell>
          <cell r="F17503" t="str">
            <v>VIII Budapest, Könyves Kálmán körút 40</v>
          </cell>
        </row>
        <row r="17504">
          <cell r="A17504" t="str">
            <v>Könyves M</v>
          </cell>
          <cell r="D17504" t="str">
            <v xml:space="preserve">, </v>
          </cell>
          <cell r="E17504" t="str">
            <v>Pest</v>
          </cell>
          <cell r="F17504" t="str">
            <v>IX Budapest, Könyves Kálmán körút 22</v>
          </cell>
          <cell r="K17504" t="str">
            <v>Magyar Telekom Nyrt.</v>
          </cell>
        </row>
        <row r="17505">
          <cell r="A17505" t="str">
            <v>Könyves N</v>
          </cell>
          <cell r="D17505" t="str">
            <v xml:space="preserve">, </v>
          </cell>
          <cell r="E17505" t="str">
            <v>Pest</v>
          </cell>
          <cell r="F17505" t="str">
            <v>VIII Budapest, Könyves Kálmán körút 44</v>
          </cell>
          <cell r="K17505" t="str">
            <v>Magyar Telekom Nyrt.</v>
          </cell>
        </row>
        <row r="17506">
          <cell r="A17506" t="str">
            <v>Könyves O</v>
          </cell>
          <cell r="D17506" t="str">
            <v xml:space="preserve">, </v>
          </cell>
          <cell r="E17506" t="str">
            <v>Pest</v>
          </cell>
          <cell r="F17506" t="str">
            <v>IX Budapest, Könyves Kálmán körút 1/A</v>
          </cell>
          <cell r="K17506" t="str">
            <v>Magyar Telekom Nyrt.</v>
          </cell>
        </row>
        <row r="17507">
          <cell r="A17507" t="str">
            <v>Könyves P</v>
          </cell>
          <cell r="B17507" t="str">
            <v>47.47672602</v>
          </cell>
          <cell r="C17507" t="str">
            <v>19.0989566</v>
          </cell>
          <cell r="D17507" t="str">
            <v>47.47672602, 19.0989566</v>
          </cell>
          <cell r="E17507" t="str">
            <v>Pest</v>
          </cell>
          <cell r="F17507" t="str">
            <v>VIII Budapest, Könyves Kálmán körút 38</v>
          </cell>
          <cell r="G17507" t="str">
            <v>GTS:Beltéri: az emeleti szerverszobában. Antenna: meglévő sátortetős tartón</v>
          </cell>
          <cell r="H17507" t="str">
            <v>Ridács László 30/984-0126</v>
          </cell>
          <cell r="J17507" t="str">
            <v>MI</v>
          </cell>
          <cell r="K17507" t="str">
            <v>Magyar Telekom Nyrt.</v>
          </cell>
        </row>
        <row r="17508">
          <cell r="A17508" t="str">
            <v>Könyves u 1</v>
          </cell>
          <cell r="D17508" t="str">
            <v xml:space="preserve">, </v>
          </cell>
          <cell r="E17508" t="str">
            <v>Pest</v>
          </cell>
          <cell r="F17508" t="str">
            <v>XXIII Budapest, Könyves utca 30</v>
          </cell>
          <cell r="K17508" t="str">
            <v>Magyar Telekom Nyrt.</v>
          </cell>
        </row>
        <row r="17509">
          <cell r="A17509" t="str">
            <v>Könyves u 2</v>
          </cell>
          <cell r="D17509" t="str">
            <v xml:space="preserve">, </v>
          </cell>
          <cell r="E17509" t="str">
            <v>Pest</v>
          </cell>
          <cell r="F17509" t="str">
            <v>XXIII Budapest, Könyves utca 92</v>
          </cell>
          <cell r="K17509" t="str">
            <v>Magyar Telekom Nyrt.</v>
          </cell>
        </row>
        <row r="17510">
          <cell r="A17510" t="str">
            <v>Könyves u 3</v>
          </cell>
          <cell r="D17510" t="str">
            <v xml:space="preserve">, </v>
          </cell>
          <cell r="E17510" t="str">
            <v>Pest</v>
          </cell>
          <cell r="F17510" t="str">
            <v>XXIII Budapest, Könyves utca 16</v>
          </cell>
        </row>
        <row r="17511">
          <cell r="A17511" t="str">
            <v>Könyvkötő u 1</v>
          </cell>
          <cell r="D17511" t="str">
            <v xml:space="preserve">, </v>
          </cell>
          <cell r="E17511" t="str">
            <v>Pest</v>
          </cell>
          <cell r="F17511" t="str">
            <v>XIX Budapest, Könyvkötő utca 22</v>
          </cell>
        </row>
        <row r="17512">
          <cell r="A17512" t="str">
            <v>Kőpor u 1</v>
          </cell>
          <cell r="D17512" t="str">
            <v xml:space="preserve">, </v>
          </cell>
          <cell r="E17512" t="str">
            <v>Pest</v>
          </cell>
          <cell r="F17512" t="str">
            <v>III Budapest, Kőpor utca 13</v>
          </cell>
          <cell r="G17512" t="str">
            <v>Aranyhegyi út felől a Mészkő utcán kell felmenni a hegyre, Kőpor-Jutas köz sarkánál a villanyoszlopnál van az akna.</v>
          </cell>
          <cell r="K17512" t="str">
            <v>Magyar Telekom Nyrt.</v>
          </cell>
        </row>
        <row r="17513">
          <cell r="A17513" t="str">
            <v>Kőrakás park 1</v>
          </cell>
          <cell r="D17513" t="str">
            <v xml:space="preserve">, </v>
          </cell>
          <cell r="E17513" t="str">
            <v>Pest</v>
          </cell>
          <cell r="F17513" t="str">
            <v>XV Budapest, Kőrakás park 12</v>
          </cell>
          <cell r="G17513" t="str">
            <v>Kőrakás park 12</v>
          </cell>
          <cell r="K17513" t="str">
            <v>Magyar Telekom Nyrt.</v>
          </cell>
        </row>
        <row r="17514">
          <cell r="A17514" t="str">
            <v>Kőrakás park 2</v>
          </cell>
          <cell r="D17514" t="str">
            <v xml:space="preserve">, </v>
          </cell>
          <cell r="E17514" t="str">
            <v>Pest</v>
          </cell>
          <cell r="F17514" t="str">
            <v>XV Budapest, Kőrakás park 7</v>
          </cell>
          <cell r="G17514" t="str">
            <v>Kőrakás park 7</v>
          </cell>
          <cell r="K17514" t="str">
            <v>Magyar Telekom Nyrt.</v>
          </cell>
        </row>
        <row r="17515">
          <cell r="A17515" t="str">
            <v>Körcsarnok 1</v>
          </cell>
          <cell r="D17515" t="str">
            <v xml:space="preserve">, </v>
          </cell>
          <cell r="E17515" t="str">
            <v>Pest</v>
          </cell>
          <cell r="F17515" t="str">
            <v>XIV Budapest, Istvánmezei út 3-5</v>
          </cell>
          <cell r="K17515" t="str">
            <v xml:space="preserve"> N/A</v>
          </cell>
        </row>
        <row r="17516">
          <cell r="A17516" t="str">
            <v>Kőris u 1</v>
          </cell>
          <cell r="D17516" t="str">
            <v xml:space="preserve">, </v>
          </cell>
          <cell r="E17516" t="str">
            <v>Pest</v>
          </cell>
          <cell r="F17516" t="str">
            <v>VIII Budapest, Kőris utca 27-29</v>
          </cell>
          <cell r="G17516" t="str">
            <v>Közös képviselő:06705778888</v>
          </cell>
          <cell r="I17516" t="str">
            <v>Fsz. kukatároló LÉTRA KELL!!!!!</v>
          </cell>
          <cell r="K17516" t="str">
            <v>Magyar Telekom Nyrt.</v>
          </cell>
        </row>
        <row r="17517">
          <cell r="A17517" t="str">
            <v>Kőris u A</v>
          </cell>
          <cell r="D17517" t="str">
            <v xml:space="preserve">, </v>
          </cell>
          <cell r="E17517" t="str">
            <v>Pest</v>
          </cell>
          <cell r="F17517" t="str">
            <v>VIII Budapest, Kőris utca 2</v>
          </cell>
        </row>
        <row r="17518">
          <cell r="A17518" t="str">
            <v>Kőris u B</v>
          </cell>
          <cell r="D17518" t="str">
            <v xml:space="preserve">, </v>
          </cell>
          <cell r="E17518" t="str">
            <v>Pest</v>
          </cell>
          <cell r="F17518" t="str">
            <v>VIII Budapest, Kőris utca 3</v>
          </cell>
        </row>
        <row r="17519">
          <cell r="A17519" t="str">
            <v>Kőris u C</v>
          </cell>
          <cell r="D17519" t="str">
            <v xml:space="preserve">, </v>
          </cell>
          <cell r="E17519" t="str">
            <v>Pest</v>
          </cell>
          <cell r="F17519" t="str">
            <v>VIII Budapest, Kőris utca 4</v>
          </cell>
        </row>
        <row r="17520">
          <cell r="A17520" t="str">
            <v>Kőris u D</v>
          </cell>
          <cell r="D17520" t="str">
            <v xml:space="preserve">, </v>
          </cell>
          <cell r="E17520" t="str">
            <v>Pest</v>
          </cell>
          <cell r="F17520" t="str">
            <v>VIII Budapest, Kőris utca 5</v>
          </cell>
        </row>
        <row r="17521">
          <cell r="A17521" t="str">
            <v>Kőris u E</v>
          </cell>
          <cell r="D17521" t="str">
            <v xml:space="preserve">, </v>
          </cell>
          <cell r="E17521" t="str">
            <v>Pest</v>
          </cell>
          <cell r="F17521" t="str">
            <v>VIII Budapest, Kőris utca 6</v>
          </cell>
        </row>
        <row r="17522">
          <cell r="A17522" t="str">
            <v>Kőris u F</v>
          </cell>
          <cell r="D17522" t="str">
            <v xml:space="preserve">, </v>
          </cell>
          <cell r="E17522" t="str">
            <v>Pest</v>
          </cell>
          <cell r="F17522" t="str">
            <v>VIII Budapest, Kőris utca 9</v>
          </cell>
        </row>
        <row r="17523">
          <cell r="A17523" t="str">
            <v>Kőris u G</v>
          </cell>
          <cell r="D17523" t="str">
            <v xml:space="preserve">, </v>
          </cell>
          <cell r="E17523" t="str">
            <v>Pest</v>
          </cell>
          <cell r="F17523" t="str">
            <v>VIII Budapest, Kőris utca 10</v>
          </cell>
        </row>
        <row r="17524">
          <cell r="A17524" t="str">
            <v>Kőris u H</v>
          </cell>
          <cell r="D17524" t="str">
            <v xml:space="preserve">, </v>
          </cell>
          <cell r="E17524" t="str">
            <v>Pest</v>
          </cell>
          <cell r="F17524" t="str">
            <v>VIII Budapest, Kőris utca 12</v>
          </cell>
        </row>
        <row r="17525">
          <cell r="A17525" t="str">
            <v>Kőris u I</v>
          </cell>
          <cell r="B17525" t="str">
            <v>47.48706485</v>
          </cell>
          <cell r="C17525" t="str">
            <v>19.08951829</v>
          </cell>
          <cell r="D17525" t="str">
            <v>47.48706485, 19.08951829</v>
          </cell>
          <cell r="E17525" t="str">
            <v>Pest</v>
          </cell>
          <cell r="F17525" t="str">
            <v>VIII Budapest, Kőris utca 19-21</v>
          </cell>
        </row>
        <row r="17526">
          <cell r="A17526" t="str">
            <v>Kőris u J</v>
          </cell>
          <cell r="D17526" t="str">
            <v xml:space="preserve">, </v>
          </cell>
          <cell r="E17526" t="str">
            <v>Pest</v>
          </cell>
          <cell r="F17526" t="str">
            <v>VIII Budapest, Kőris utca 22</v>
          </cell>
        </row>
        <row r="17527">
          <cell r="A17527" t="str">
            <v>Kőris u K</v>
          </cell>
          <cell r="D17527" t="str">
            <v xml:space="preserve">, </v>
          </cell>
          <cell r="E17527" t="str">
            <v>Pest</v>
          </cell>
          <cell r="F17527" t="str">
            <v>VIII Budapest, Kőris utca 24</v>
          </cell>
        </row>
        <row r="17528">
          <cell r="A17528" t="str">
            <v>Kőris u L</v>
          </cell>
          <cell r="D17528" t="str">
            <v xml:space="preserve">, </v>
          </cell>
          <cell r="E17528" t="str">
            <v>Pest</v>
          </cell>
          <cell r="F17528" t="str">
            <v>VIII Budapest, Kőris utca 26</v>
          </cell>
        </row>
        <row r="17529">
          <cell r="A17529" t="str">
            <v>Kőris u M</v>
          </cell>
          <cell r="D17529" t="str">
            <v xml:space="preserve">, </v>
          </cell>
          <cell r="E17529" t="str">
            <v>Pest</v>
          </cell>
          <cell r="F17529" t="str">
            <v>VIII Budapest, Kőris utca 28</v>
          </cell>
        </row>
        <row r="17530">
          <cell r="A17530" t="str">
            <v>Kőris u N</v>
          </cell>
          <cell r="D17530" t="str">
            <v xml:space="preserve">, </v>
          </cell>
          <cell r="E17530" t="str">
            <v>Pest</v>
          </cell>
          <cell r="F17530" t="str">
            <v>VIII Budapest, Kőris utca 30</v>
          </cell>
        </row>
        <row r="17531">
          <cell r="A17531" t="str">
            <v>Kőris u O</v>
          </cell>
          <cell r="D17531" t="str">
            <v xml:space="preserve">, </v>
          </cell>
          <cell r="E17531" t="str">
            <v>Pest</v>
          </cell>
          <cell r="F17531" t="str">
            <v>VIII Budapest, Kőris utca 31</v>
          </cell>
        </row>
        <row r="17532">
          <cell r="A17532" t="str">
            <v>Kőrishegy 1</v>
          </cell>
          <cell r="D17532" t="str">
            <v xml:space="preserve">, </v>
          </cell>
          <cell r="E17532" t="str">
            <v>Veszprém</v>
          </cell>
          <cell r="F17532" t="str">
            <v>Bakonyszücs, Radarállomás 0129 hrsz</v>
          </cell>
          <cell r="G17532" t="str">
            <v>82-es útról Zirc után Bakonybél felé, a falu végén a buszmegállónál jobbra az aszfalt úton fel a hegyre.</v>
          </cell>
          <cell r="H17532" t="str">
            <v>Bejutással kapcsolatosan: Bajkó Gábor: + 36 30 328-7563 
Belépés előtt ellenőriztetni,hogy rajta van-e a listán: +36 30 515-0557, LRI kőrishegy: Lukács István részlegvezető tel.: 1-293-4321, 1-293-4170 ( Losó Emília tel.: 157-8970, LRI Budapest: Baranyi Tibor fax: 293-4311 ) Adamek László tel.: 1-296-8881  
Bsz kapcsolatosan: Orbán József: 30/964-6030, e-mail:jozseforban@hungarocontrol.hu, 
Risnyovszki Gábor: 30/456-9776 e-mail: gabor.risnyovszki@hungarocontrol.hu  ( Németh Károly bizt. osztályvez.: tel: 1-293-4288 )</v>
          </cell>
          <cell r="I17532" t="str">
            <v xml:space="preserve"> Jelenleg a beléptetés csak előre egyeztetett lista alapján és időpontban lehetséges. Min 2 munkanappal korábban jelezni mail-ben és faxon a belépési szándékot, belépés pontos napját megadva: gabor.cserhati@hungarocontrol.hu + cns@hungarocontrol.hu + fax: 1-293-4311. : üzemeltető szolgálat: 06-1-293-4170 vagy 06-1-293-4321.  Engedélyező Cserháti Gábor e mail: cserhati.gabor@hungarocontrol.hu   Belépés előtt időben rákérdezni, hogy a belépési kérelem átfutott-e: tel: 1-293-4321 Őrség: 0612934178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17532" t="str">
            <v>TBS;MI;KR</v>
          </cell>
          <cell r="K17532" t="str">
            <v>HungaroControl Magyar Légiforgalmi Szolgálat</v>
          </cell>
        </row>
        <row r="17533">
          <cell r="A17533" t="str">
            <v>Körmend 1</v>
          </cell>
          <cell r="B17533" t="str">
            <v>47.00771991</v>
          </cell>
          <cell r="C17533" t="str">
            <v>16.57840381</v>
          </cell>
          <cell r="D17533" t="str">
            <v>47.00771991, 16.57840381</v>
          </cell>
          <cell r="E17533" t="str">
            <v>Vas</v>
          </cell>
          <cell r="F17533" t="str">
            <v>Körmend, Orgona utca 2139/2 hrsz</v>
          </cell>
          <cell r="G17533" t="str">
            <v>Körmenden keresztül 8-as úton, a Shell kút után balra látszik a torony a temető mellett....</v>
          </cell>
          <cell r="H17533" t="str">
            <v>Kovács László szöv. elnök tel.: Őrimagyarosd 3, Papp László telepvezető tel.: Körmend 127,
Budai József bérbeadó, tel.: 06-30-348-2361, fax: 06-94-412-324</v>
          </cell>
          <cell r="I17533" t="str">
            <v>Egységlakat a kerítésen.</v>
          </cell>
          <cell r="J17533" t="str">
            <v>TBS;BS;UBS2100;MI;LL</v>
          </cell>
          <cell r="K17533" t="str">
            <v>Építőipari szövetkezet Hegyhátszentjakab</v>
          </cell>
        </row>
        <row r="17534">
          <cell r="A17534" t="str">
            <v>Körmend 2</v>
          </cell>
          <cell r="B17534" t="str">
            <v>47.01136983</v>
          </cell>
          <cell r="C17534" t="str">
            <v>16.60415718</v>
          </cell>
          <cell r="D17534" t="str">
            <v>47.01136983, 16.60415718</v>
          </cell>
          <cell r="E17534" t="str">
            <v>Vas</v>
          </cell>
          <cell r="F17534" t="str">
            <v>Körmend, Thököly Imre utca 6</v>
          </cell>
          <cell r="G17534" t="str">
            <v>A 8-as főúton Körmendre érve a második  forgalom irányító lámpánál jobbra  után kb. 100 m-re az 1. lehetőségnél balra fordulni, át a parkolón ,behajtva az épületek mögé ,50 m után ismét balra .</v>
          </cell>
          <cell r="H17534" t="str">
            <v>központi diszpécser szám áramellátási probléma esetén 06/80/200 984 éjjel-nappal</v>
          </cell>
          <cell r="I17534" t="str">
            <v>Épületben lévő mérőhely megközelítése :Matáv egységkulcs a külső ajtóhoz, jobbra a mérőajtóhoz kulcs a 11D szekrény alatti tokozottban található.</v>
          </cell>
          <cell r="J17534" t="str">
            <v>BS;UBS2100;LTE800;MI;LL</v>
          </cell>
          <cell r="K17534" t="str">
            <v>Magyar Telekom Nyrt.</v>
          </cell>
        </row>
        <row r="17535">
          <cell r="A17535" t="str">
            <v>Körmend Alkotmány 1</v>
          </cell>
          <cell r="D17535" t="str">
            <v xml:space="preserve">, </v>
          </cell>
          <cell r="E17535" t="str">
            <v>Vas</v>
          </cell>
          <cell r="F17535" t="str">
            <v>Körmend, Alkotmány utca 5</v>
          </cell>
        </row>
        <row r="17536">
          <cell r="A17536" t="str">
            <v>Körmend Bajcsy 1</v>
          </cell>
          <cell r="B17536" t="str">
            <v>47.00743247</v>
          </cell>
          <cell r="C17536" t="str">
            <v>16.60774495</v>
          </cell>
          <cell r="D17536" t="str">
            <v>47.00743247, 16.60774495</v>
          </cell>
          <cell r="E17536" t="str">
            <v>Vas</v>
          </cell>
          <cell r="F17536" t="str">
            <v>Körmend, Bajcsy-Zsilinszky utca 5</v>
          </cell>
        </row>
        <row r="17537">
          <cell r="A17537" t="str">
            <v>Körmend Bástya M</v>
          </cell>
          <cell r="D17537" t="str">
            <v xml:space="preserve">, </v>
          </cell>
          <cell r="E17537" t="str">
            <v>Vas</v>
          </cell>
          <cell r="F17537" t="str">
            <v>Körmend, Bástya utca 1</v>
          </cell>
          <cell r="K17537" t="str">
            <v>Magyar Telekom Nyrt.</v>
          </cell>
        </row>
        <row r="17538">
          <cell r="A17538" t="str">
            <v>Körmend Batthyány M</v>
          </cell>
          <cell r="B17538" t="str">
            <v>47.01035045</v>
          </cell>
          <cell r="C17538" t="str">
            <v>16.60488801</v>
          </cell>
          <cell r="D17538" t="str">
            <v>47.01035045, 16.60488801</v>
          </cell>
          <cell r="E17538" t="str">
            <v>Vas</v>
          </cell>
          <cell r="F17538" t="str">
            <v>Körmend, Dr. Batthyány utca 2</v>
          </cell>
          <cell r="K17538" t="str">
            <v>Magyar Telekom Nyrt.</v>
          </cell>
        </row>
        <row r="17539">
          <cell r="A17539" t="str">
            <v>Körmend Eybl 1</v>
          </cell>
          <cell r="B17539" t="str">
            <v>47.01725952</v>
          </cell>
          <cell r="C17539" t="str">
            <v>16.5837928</v>
          </cell>
          <cell r="D17539" t="str">
            <v>47.01725952, 16.5837928</v>
          </cell>
          <cell r="E17539" t="str">
            <v>Vas</v>
          </cell>
          <cell r="F17539" t="str">
            <v>Körmend, Eybl utca 13</v>
          </cell>
        </row>
        <row r="17540">
          <cell r="A17540" t="str">
            <v>Körmend Honvéd M</v>
          </cell>
          <cell r="D17540" t="str">
            <v xml:space="preserve">, </v>
          </cell>
          <cell r="E17540" t="str">
            <v>Vas</v>
          </cell>
          <cell r="F17540" t="str">
            <v>Körmend, Honvéd utca 8</v>
          </cell>
          <cell r="J17540" t="str">
            <v>LTE800</v>
          </cell>
          <cell r="K17540" t="str">
            <v>Magyar Telekom Nyrt.</v>
          </cell>
        </row>
        <row r="17541">
          <cell r="A17541" t="str">
            <v>Körmend Hunyadi 1</v>
          </cell>
          <cell r="D17541" t="str">
            <v xml:space="preserve">, </v>
          </cell>
          <cell r="E17541" t="str">
            <v>Vas</v>
          </cell>
          <cell r="F17541" t="str">
            <v>Körmend, Hunyadi utca 9</v>
          </cell>
        </row>
        <row r="17542">
          <cell r="A17542" t="str">
            <v>Körmend Hunyadi 2</v>
          </cell>
          <cell r="B17542" t="str">
            <v>47.02127031</v>
          </cell>
          <cell r="C17542" t="str">
            <v>16.60038789</v>
          </cell>
          <cell r="D17542" t="str">
            <v>47.02127031, 16.60038789</v>
          </cell>
          <cell r="E17542" t="str">
            <v>Vas</v>
          </cell>
          <cell r="F17542" t="str">
            <v>Körmend, Hunyadi utca 92</v>
          </cell>
        </row>
        <row r="17543">
          <cell r="A17543" t="str">
            <v>Körmend Hunyadi 3</v>
          </cell>
          <cell r="D17543" t="str">
            <v xml:space="preserve">, </v>
          </cell>
          <cell r="E17543" t="str">
            <v>Vas</v>
          </cell>
          <cell r="F17543" t="str">
            <v>Körmend, Hunyadi utca 45</v>
          </cell>
        </row>
        <row r="17544">
          <cell r="A17544" t="str">
            <v>Körmend Hunyadi 4</v>
          </cell>
          <cell r="D17544" t="str">
            <v xml:space="preserve">, </v>
          </cell>
          <cell r="E17544" t="str">
            <v>Vas</v>
          </cell>
          <cell r="F17544" t="str">
            <v>Körmend, Hunyadi utca 8</v>
          </cell>
        </row>
        <row r="17545">
          <cell r="A17545" t="str">
            <v>Körmend Kandó 1</v>
          </cell>
          <cell r="D17545" t="str">
            <v xml:space="preserve">, </v>
          </cell>
          <cell r="E17545" t="str">
            <v>Vas</v>
          </cell>
          <cell r="F17545" t="str">
            <v>Körmend, Kandó Kálmán utca 2</v>
          </cell>
        </row>
        <row r="17546">
          <cell r="A17546" t="str">
            <v>Körmend Kossuth M</v>
          </cell>
          <cell r="D17546" t="str">
            <v xml:space="preserve">, </v>
          </cell>
          <cell r="E17546" t="str">
            <v>Vas</v>
          </cell>
          <cell r="F17546" t="str">
            <v>Körmend, Kossuth Lajos utca 53-55</v>
          </cell>
          <cell r="G17546" t="str">
            <v>Vodafone</v>
          </cell>
          <cell r="K17546" t="str">
            <v>Magyar Telekom Nyrt.</v>
          </cell>
        </row>
        <row r="17547">
          <cell r="A17547" t="str">
            <v>Körmend Kölcsey 1</v>
          </cell>
          <cell r="D17547" t="str">
            <v xml:space="preserve">, </v>
          </cell>
          <cell r="E17547" t="str">
            <v>Vas</v>
          </cell>
          <cell r="F17547" t="str">
            <v>Körmend, Kölcsey Ferenc utca 12</v>
          </cell>
        </row>
        <row r="17548">
          <cell r="A17548" t="str">
            <v>Körmend Legény M</v>
          </cell>
          <cell r="B17548" t="str">
            <v>47.0157239</v>
          </cell>
          <cell r="C17548" t="str">
            <v>16.58645602</v>
          </cell>
          <cell r="D17548" t="str">
            <v>47.0157239, 16.58645602</v>
          </cell>
          <cell r="E17548" t="str">
            <v>Vas</v>
          </cell>
          <cell r="F17548" t="str">
            <v>Körmend, Legény utca 26-30</v>
          </cell>
          <cell r="J17548" t="str">
            <v>MI</v>
          </cell>
          <cell r="K17548" t="str">
            <v>Magyar Telekom Nyrt.</v>
          </cell>
        </row>
        <row r="17549">
          <cell r="A17549" t="str">
            <v>Körmend Legény N</v>
          </cell>
          <cell r="D17549" t="str">
            <v xml:space="preserve">, </v>
          </cell>
          <cell r="E17549" t="str">
            <v>Vas</v>
          </cell>
          <cell r="F17549" t="str">
            <v>Körmend, Legény utca 3</v>
          </cell>
        </row>
        <row r="17550">
          <cell r="A17550" t="str">
            <v>Körmend Mátyás M</v>
          </cell>
          <cell r="D17550" t="str">
            <v xml:space="preserve">, </v>
          </cell>
          <cell r="E17550" t="str">
            <v>Vas</v>
          </cell>
          <cell r="F17550" t="str">
            <v>Körmend, Mátyás király utca 65</v>
          </cell>
          <cell r="G17550" t="str">
            <v>Körmend,Mátyás Király u 65. 604-es épület,EGIS Gyógyszergyár Zrt. Magasraktár.
Beltéri a szerverszobában az ügyfél rack szekrényében.
Kültéri az épület tetején. Megközelítés a lépcsőházból</v>
          </cell>
          <cell r="H17550" t="str">
            <v xml:space="preserve">Gombás Zsolt  Tel: 20/428-6000 ;  Mail: gombas.zsolt@egis.hu   </v>
          </cell>
          <cell r="I17550" t="str">
            <v>Előzetes egyeztetés szükséges.</v>
          </cell>
        </row>
        <row r="17551">
          <cell r="A17551" t="str">
            <v>Körmend Munkácsy M</v>
          </cell>
          <cell r="D17551" t="str">
            <v xml:space="preserve">, </v>
          </cell>
          <cell r="E17551" t="str">
            <v>Vas</v>
          </cell>
          <cell r="F17551" t="str">
            <v>Körmend, Munkácsy Mihály utca 1</v>
          </cell>
        </row>
        <row r="17552">
          <cell r="A17552" t="str">
            <v>Körmend N</v>
          </cell>
          <cell r="B17552" t="str">
            <v>47.01554732</v>
          </cell>
          <cell r="C17552" t="str">
            <v>16.60043944</v>
          </cell>
          <cell r="D17552" t="str">
            <v>47.01554732, 16.60043944</v>
          </cell>
          <cell r="E17552" t="str">
            <v>Vas</v>
          </cell>
          <cell r="F17552" t="str">
            <v>Körmend, Vasútmellék utca 16</v>
          </cell>
        </row>
        <row r="17553">
          <cell r="A17553" t="str">
            <v>Körmend Nap 1</v>
          </cell>
          <cell r="B17553" t="str">
            <v>47.01526725</v>
          </cell>
          <cell r="C17553" t="str">
            <v>16.61049279</v>
          </cell>
          <cell r="D17553" t="str">
            <v>47.01526725, 16.61049279</v>
          </cell>
          <cell r="E17553" t="str">
            <v>Vas</v>
          </cell>
          <cell r="F17553" t="str">
            <v>Körmend, Nap utca 1</v>
          </cell>
        </row>
        <row r="17554">
          <cell r="A17554" t="str">
            <v>Körmend Németújvári 1</v>
          </cell>
          <cell r="D17554" t="str">
            <v xml:space="preserve">, </v>
          </cell>
          <cell r="E17554" t="str">
            <v>Vas</v>
          </cell>
          <cell r="F17554" t="str">
            <v>Körmend, Németújvári utca 31</v>
          </cell>
        </row>
        <row r="17555">
          <cell r="A17555" t="str">
            <v>Körmend O</v>
          </cell>
          <cell r="B17555" t="str">
            <v>47.00917706</v>
          </cell>
          <cell r="C17555" t="str">
            <v>16.60388902</v>
          </cell>
          <cell r="D17555" t="str">
            <v>47.00917706, 16.60388902</v>
          </cell>
          <cell r="E17555" t="str">
            <v>Vas</v>
          </cell>
          <cell r="F17555" t="str">
            <v>Körmend, Vida József utca 8</v>
          </cell>
        </row>
        <row r="17556">
          <cell r="A17556" t="str">
            <v>Körmend Olcsai M</v>
          </cell>
          <cell r="D17556" t="str">
            <v xml:space="preserve">, </v>
          </cell>
          <cell r="E17556" t="str">
            <v>Vas</v>
          </cell>
          <cell r="F17556" t="str">
            <v>Körmend, Olcsai-Kiss Zoltán tér 3</v>
          </cell>
          <cell r="K17556" t="str">
            <v>Magyar Telekom Nyrt.</v>
          </cell>
        </row>
        <row r="17557">
          <cell r="A17557" t="str">
            <v>Körmend Olcsai N</v>
          </cell>
          <cell r="D17557" t="str">
            <v xml:space="preserve">, </v>
          </cell>
          <cell r="E17557" t="str">
            <v>Vas</v>
          </cell>
          <cell r="F17557" t="str">
            <v>Körmend, Olcsai-Kiss Zoltán tér 2</v>
          </cell>
        </row>
        <row r="17558">
          <cell r="A17558" t="str">
            <v>Körmend P</v>
          </cell>
          <cell r="B17558" t="str">
            <v>47.02065404</v>
          </cell>
          <cell r="C17558" t="str">
            <v>16.61705109</v>
          </cell>
          <cell r="D17558" t="str">
            <v>47.02065404, 16.61705109</v>
          </cell>
          <cell r="E17558" t="str">
            <v>Vas</v>
          </cell>
          <cell r="F17558" t="str">
            <v>Körmend, külterület 0307/1 hrsz</v>
          </cell>
        </row>
        <row r="17559">
          <cell r="A17559" t="str">
            <v>Körmend Rákóczi 1</v>
          </cell>
          <cell r="D17559" t="str">
            <v xml:space="preserve">, </v>
          </cell>
          <cell r="E17559" t="str">
            <v>Vas</v>
          </cell>
          <cell r="F17559" t="str">
            <v>Körmend, Rákóczi utca 92</v>
          </cell>
          <cell r="J17559" t="str">
            <v>TRD</v>
          </cell>
        </row>
        <row r="17560">
          <cell r="A17560" t="str">
            <v>Körmend Rákóczi 2</v>
          </cell>
          <cell r="B17560" t="str">
            <v>47.01020173</v>
          </cell>
          <cell r="C17560" t="str">
            <v>16.60172372</v>
          </cell>
          <cell r="D17560" t="str">
            <v>47.01020173, 16.60172372</v>
          </cell>
          <cell r="E17560" t="str">
            <v>Vas</v>
          </cell>
          <cell r="F17560" t="str">
            <v>Körmend, Rákóczi utca 15</v>
          </cell>
          <cell r="J17560" t="str">
            <v>WL</v>
          </cell>
        </row>
        <row r="17561">
          <cell r="A17561" t="str">
            <v>Körmend Rákóczi K</v>
          </cell>
          <cell r="D17561" t="str">
            <v xml:space="preserve">, </v>
          </cell>
          <cell r="E17561" t="str">
            <v>Vas</v>
          </cell>
          <cell r="F17561" t="str">
            <v>Körmend, Rákóczi utca 2</v>
          </cell>
        </row>
        <row r="17562">
          <cell r="A17562" t="str">
            <v>Körmend Rákóczi L</v>
          </cell>
          <cell r="B17562" t="str">
            <v>47.00943934</v>
          </cell>
          <cell r="C17562" t="str">
            <v>16.59596915</v>
          </cell>
          <cell r="D17562" t="str">
            <v>47.00943934, 16.59596915</v>
          </cell>
          <cell r="E17562" t="str">
            <v>Vas</v>
          </cell>
          <cell r="F17562" t="str">
            <v>Körmend, Rákóczi utca 49</v>
          </cell>
        </row>
        <row r="17563">
          <cell r="A17563" t="str">
            <v>Körmend Rákóczi M</v>
          </cell>
          <cell r="D17563" t="str">
            <v xml:space="preserve">, </v>
          </cell>
          <cell r="E17563" t="str">
            <v>Vas</v>
          </cell>
          <cell r="F17563" t="str">
            <v>Körmend, Rákóczi utca 8</v>
          </cell>
          <cell r="K17563" t="str">
            <v>Magyar Telekom Nyrt.</v>
          </cell>
        </row>
        <row r="17564">
          <cell r="A17564" t="str">
            <v>Körmend Rákóczi N</v>
          </cell>
          <cell r="D17564" t="str">
            <v xml:space="preserve">, </v>
          </cell>
          <cell r="E17564" t="str">
            <v>Vas</v>
          </cell>
          <cell r="F17564" t="str">
            <v>Körmend, Rákóczi utca 32</v>
          </cell>
          <cell r="K17564" t="str">
            <v>Magyar Telekom Nyrt.</v>
          </cell>
        </row>
        <row r="17565">
          <cell r="A17565" t="str">
            <v>Körmend Rákóczi O</v>
          </cell>
          <cell r="B17565" t="str">
            <v>47.00778764</v>
          </cell>
          <cell r="C17565" t="str">
            <v>16.56947983</v>
          </cell>
          <cell r="D17565" t="str">
            <v>47.00778764, 16.56947983</v>
          </cell>
          <cell r="E17565" t="str">
            <v>Vas</v>
          </cell>
          <cell r="F17565" t="str">
            <v>Körmend, Rákóczi utca 154</v>
          </cell>
          <cell r="G17565" t="str">
            <v xml:space="preserve">Körmendi vasútátjáró után az összeépült Horvátnádalján, a 8-as út mellett, ADA bútorgyár telepe és a mellette az Olip cipőkereskedés parkolójának az elején a kültéri DSLAM kabinet.
</v>
          </cell>
        </row>
        <row r="17566">
          <cell r="A17566" t="str">
            <v>Körmend Rákóczi P</v>
          </cell>
          <cell r="B17566" t="str">
            <v>47.01043107</v>
          </cell>
          <cell r="C17566" t="str">
            <v>16.60360799</v>
          </cell>
          <cell r="D17566" t="str">
            <v>47.01043107, 16.60360799</v>
          </cell>
          <cell r="E17566" t="str">
            <v>Vas</v>
          </cell>
          <cell r="F17566" t="str">
            <v>Körmend, Rákóczi utca 5</v>
          </cell>
        </row>
        <row r="17567">
          <cell r="A17567" t="str">
            <v>Körmend Rákóczi R</v>
          </cell>
          <cell r="B17567" t="str">
            <v>47.00852918</v>
          </cell>
          <cell r="C17567" t="str">
            <v>16.59047152</v>
          </cell>
          <cell r="D17567" t="str">
            <v>47.00852918, 16.59047152</v>
          </cell>
          <cell r="E17567" t="str">
            <v>Vas</v>
          </cell>
          <cell r="F17567" t="str">
            <v>Körmend, Rákóczi utca 57</v>
          </cell>
        </row>
        <row r="17568">
          <cell r="A17568" t="str">
            <v>Körmend Szabadság M</v>
          </cell>
          <cell r="D17568" t="str">
            <v xml:space="preserve">, </v>
          </cell>
          <cell r="E17568" t="str">
            <v>Vas</v>
          </cell>
          <cell r="F17568" t="str">
            <v>Körmend, Szabadság tér 4</v>
          </cell>
          <cell r="K17568" t="str">
            <v>Magyar Telekom Nyrt.</v>
          </cell>
        </row>
        <row r="17569">
          <cell r="A17569" t="str">
            <v>Körmend Szabadság N</v>
          </cell>
          <cell r="D17569" t="str">
            <v xml:space="preserve">, </v>
          </cell>
          <cell r="E17569" t="str">
            <v>Vas</v>
          </cell>
          <cell r="F17569" t="str">
            <v>Körmend, Szabadság tér 7</v>
          </cell>
          <cell r="K17569" t="str">
            <v>Magyar Telekom Nyrt.</v>
          </cell>
        </row>
        <row r="17570">
          <cell r="A17570" t="str">
            <v>Körmend Szabadság O</v>
          </cell>
          <cell r="D17570" t="str">
            <v xml:space="preserve">, </v>
          </cell>
          <cell r="E17570" t="str">
            <v>Vas</v>
          </cell>
          <cell r="F17570" t="str">
            <v>Körmend, Szabadság tér 12</v>
          </cell>
          <cell r="K17570" t="str">
            <v>Magyar Telekom Nyrt.</v>
          </cell>
        </row>
        <row r="17571">
          <cell r="A17571" t="str">
            <v>Körmend Szabadság P</v>
          </cell>
          <cell r="B17571" t="str">
            <v>47.00829874</v>
          </cell>
          <cell r="C17571" t="str">
            <v>16.60574493</v>
          </cell>
          <cell r="D17571" t="str">
            <v>47.00829874, 16.60574493</v>
          </cell>
          <cell r="E17571" t="str">
            <v>Vas</v>
          </cell>
          <cell r="F17571" t="str">
            <v>Körmend, Szabadság tér 5</v>
          </cell>
          <cell r="K17571" t="str">
            <v>Magyar Telekom Nyrt.</v>
          </cell>
        </row>
        <row r="17572">
          <cell r="A17572" t="str">
            <v>Körmend Tesco 1</v>
          </cell>
          <cell r="B17572" t="str">
            <v>47.01724035</v>
          </cell>
          <cell r="C17572" t="str">
            <v>16.61439019</v>
          </cell>
          <cell r="D17572" t="str">
            <v>47.01724035, 16.61439019</v>
          </cell>
          <cell r="E17572" t="str">
            <v>Vas</v>
          </cell>
          <cell r="F17572" t="str">
            <v>Körmend, Sport utca 5</v>
          </cell>
          <cell r="G17572" t="str">
            <v>8-as és 86-os körforgalomból a város felé majd balra a TESCO felé. Bal oldalt az épület teherportáján keresztül, majd  jobbra az elektromos kapcsoló helyiségben  repeater.
GTS:GTS Társszolgáltatói vonak (Telekom) a berendezések a hálózati eszközöknél.</v>
          </cell>
          <cell r="H17572" t="str">
            <v>Tóth Márton Veronika (tel: 20/827-8422, e-mail: vtothmar@hu.tesco-europe.com) ügyfélszolgálati vezető
GTS: GTS NOC, 814-4222, 20/480-6221</v>
          </cell>
          <cell r="I17572" t="str">
            <v>Karbantartókkal együtt</v>
          </cell>
          <cell r="J17572" t="str">
            <v>KR</v>
          </cell>
          <cell r="K17572" t="str">
            <v>Tesco Globál Áruházak ZRt.</v>
          </cell>
        </row>
        <row r="17573">
          <cell r="A17573" t="str">
            <v>Körmend Thököly 1</v>
          </cell>
          <cell r="D17573" t="str">
            <v xml:space="preserve">, </v>
          </cell>
          <cell r="E17573" t="str">
            <v>Vas</v>
          </cell>
          <cell r="F17573" t="str">
            <v>Körmend, Thököly Imre utca 1</v>
          </cell>
        </row>
        <row r="17574">
          <cell r="A17574" t="str">
            <v>Körmend Thököly 2</v>
          </cell>
          <cell r="D17574" t="str">
            <v xml:space="preserve">, </v>
          </cell>
          <cell r="E17574" t="str">
            <v>Vas</v>
          </cell>
          <cell r="F17574" t="str">
            <v>Körmend, Thököly Imre utca 29</v>
          </cell>
        </row>
        <row r="17575">
          <cell r="A17575" t="str">
            <v>Körmend Thököly 3</v>
          </cell>
          <cell r="D17575" t="str">
            <v xml:space="preserve">, </v>
          </cell>
          <cell r="E17575" t="str">
            <v>Vas</v>
          </cell>
          <cell r="F17575" t="str">
            <v>Körmend, Thököly Imre utca 31</v>
          </cell>
        </row>
        <row r="17576">
          <cell r="A17576" t="str">
            <v>Körmend Thököly 4</v>
          </cell>
          <cell r="D17576" t="str">
            <v xml:space="preserve">, </v>
          </cell>
          <cell r="E17576" t="str">
            <v>Vas</v>
          </cell>
          <cell r="F17576" t="str">
            <v>Körmend, Thököly Imre utca 9</v>
          </cell>
        </row>
        <row r="17577">
          <cell r="A17577" t="str">
            <v>Körmend Thököly 5</v>
          </cell>
          <cell r="D17577" t="str">
            <v xml:space="preserve">, </v>
          </cell>
          <cell r="E17577" t="str">
            <v>Vas</v>
          </cell>
          <cell r="F17577" t="str">
            <v>Körmend, Thököly Imre utca 52</v>
          </cell>
        </row>
        <row r="17578">
          <cell r="A17578" t="str">
            <v>Körmend Vida M</v>
          </cell>
          <cell r="D17578" t="str">
            <v xml:space="preserve">, </v>
          </cell>
          <cell r="E17578" t="str">
            <v>Vas</v>
          </cell>
          <cell r="F17578" t="str">
            <v>Körmend, Vida József utca 2</v>
          </cell>
          <cell r="K17578" t="str">
            <v>Magyar Telekom Nyrt.</v>
          </cell>
        </row>
        <row r="17579">
          <cell r="A17579" t="str">
            <v>Körmend Vida N</v>
          </cell>
          <cell r="D17579" t="str">
            <v xml:space="preserve">, </v>
          </cell>
          <cell r="E17579" t="str">
            <v>Vas</v>
          </cell>
          <cell r="F17579" t="str">
            <v>Körmend, Vida József utca 1</v>
          </cell>
        </row>
        <row r="17580">
          <cell r="A17580" t="str">
            <v>Körmöcbánya u 1</v>
          </cell>
          <cell r="D17580" t="str">
            <v xml:space="preserve">, </v>
          </cell>
          <cell r="E17580" t="str">
            <v>Pest</v>
          </cell>
          <cell r="F17580" t="str">
            <v>XVIII Budapest, Körmöcbánya utca 23</v>
          </cell>
        </row>
        <row r="17581">
          <cell r="A17581" t="str">
            <v>Környe 1</v>
          </cell>
          <cell r="B17581" t="str">
            <v>47.54501003</v>
          </cell>
          <cell r="C17581" t="str">
            <v>18.33831831</v>
          </cell>
          <cell r="D17581" t="str">
            <v>47.54501003, 18.33831831</v>
          </cell>
          <cell r="E17581" t="str">
            <v>Komárom-Esztergom</v>
          </cell>
          <cell r="F17581" t="str">
            <v>Környe, külterület 0436/5 hrsz</v>
          </cell>
          <cell r="G17581" t="str">
            <v>M1-ről Környe táblánál kell lejönni, majd a faluba érkezve az első kereszteződésnél jobbra. Templomnál balra, sportpálya, vasúti átjáró után balra be a telephelyig.  A kapu után az épületek elött balra egy újabb kapun át.. Az állomás magánterületen, mérő a Polgármesteri Hivatal területén.</v>
          </cell>
          <cell r="H17581" t="str">
            <v>Jogi kapcsolat:Környei Vagyonkezelő Szolgáltató Kft, Ügyv. ig:Pintér Sándor, Tel:30-632-1221
Műszaki kapcs:Schlepp Ferenc csop. vez.Tel:30-510-5544 - e-mail: kirne@t-online.hu</v>
          </cell>
          <cell r="I17581" t="str">
            <v xml:space="preserve">Előre jelezni Shlepp Ferenc úrnak.Éjjel-nappal hívható: 30/510-55-44. </v>
          </cell>
          <cell r="J17581" t="str">
            <v>BS;UBS2100;LTE800;MI</v>
          </cell>
          <cell r="K17581" t="str">
            <v>Környei Agráripari Rt.</v>
          </cell>
        </row>
        <row r="17582">
          <cell r="A17582" t="str">
            <v>Környe Alkotmány M</v>
          </cell>
          <cell r="D17582" t="str">
            <v xml:space="preserve">, </v>
          </cell>
          <cell r="E17582" t="str">
            <v>Komárom-Esztergom</v>
          </cell>
          <cell r="F17582" t="str">
            <v>Környe, Alkotmány utca 14</v>
          </cell>
          <cell r="K17582" t="str">
            <v>Magyar Telekom Nyrt.</v>
          </cell>
        </row>
        <row r="17583">
          <cell r="A17583" t="str">
            <v>Környe BDH 1</v>
          </cell>
          <cell r="B17583" t="str">
            <v>47.58308257</v>
          </cell>
          <cell r="C17583" t="str">
            <v>18.3348557</v>
          </cell>
          <cell r="D17583" t="str">
            <v>47.58308257, 18.3348557</v>
          </cell>
          <cell r="E17583" t="str">
            <v>Komárom-Esztergom</v>
          </cell>
          <cell r="F17583" t="str">
            <v>Környe, Üveggyár utca 3</v>
          </cell>
          <cell r="G17583" t="str">
            <v>M1-esről tatai leágazónál letérni Környe felé.  Mintegy 4 km megtétele után a körforgalomban a 3. kijáraton Ipari park felé kihajtani. 1 km megtétele után az út jobb oldalán található a telephely BD felirattal.  Becton Dickinson Hungary Kft.</v>
          </cell>
          <cell r="H17583" t="str">
            <v>Ügyfél kapcsolattartója: Szarka Endre - tel.: 30/678-6164</v>
          </cell>
          <cell r="I17583" t="str">
            <v xml:space="preserve">Állandó portaszolgálat. </v>
          </cell>
          <cell r="J17583" t="str">
            <v>TRE;RE;URE;MI</v>
          </cell>
        </row>
        <row r="17584">
          <cell r="A17584" t="str">
            <v>Környe BDH 2</v>
          </cell>
          <cell r="D17584" t="str">
            <v xml:space="preserve">, </v>
          </cell>
          <cell r="E17584" t="str">
            <v>Komárom-Esztergom</v>
          </cell>
          <cell r="F17584" t="str">
            <v>Környe, Üveggyár utca 3</v>
          </cell>
          <cell r="G17584" t="str">
            <v>Cím: 2851 Környe, Üveggyár utca 3. Becton Dickinson Kft.
Beltéri az új épület földszintjén lévő szerver helységben az ajtóhoz legközelebbi rack szekrényben.
Antenna az épület tetején. Beltéri és kültéri megközelítése felügyelet mellett lehetséges.</v>
          </cell>
          <cell r="H17584" t="str">
            <v>Szarka Endre: 30/678-6164</v>
          </cell>
          <cell r="I17584" t="str">
            <v>A főbejárat melletti portán be kell jelentkezni, ahol látogatói kártyát adnak. Alkohol szondáztatás lehetséges.
A gyár területén kizárólag felügyelet mellett lehet tartózkodni.</v>
          </cell>
          <cell r="J17584" t="str">
            <v>MI</v>
          </cell>
        </row>
        <row r="17585">
          <cell r="A17585" t="str">
            <v>Környe Budai M</v>
          </cell>
          <cell r="D17585" t="str">
            <v xml:space="preserve">, </v>
          </cell>
          <cell r="E17585" t="str">
            <v>Komárom-Esztergom</v>
          </cell>
          <cell r="F17585" t="str">
            <v>Környe, Budai út 287/7 hrsz</v>
          </cell>
          <cell r="G17585" t="str">
            <v xml:space="preserve">EON transzformátor állomás épül a megadott koordinátán.
Az ügyfél, 2085 Környe Hrsz 287/7 Trafó állomás  EON Zrt. Főkapun behajtva rögtön balra bejárat a gépterembe.  A beltéri az épületben a gépterembe meglévő informatikai rack szekrénybe lett telepítve. Az antenna az épület front homlokzatán 6 m magasra került. 
</v>
          </cell>
          <cell r="H17585" t="str">
            <v xml:space="preserve">EON KDSZ 96/529-300
a telephely távfelügyelt, a Tatabánya, Bánhida E.ON telephelyről kezelik, szükség esetén onnan mennek a helyszínre. Kapcsolattartók: Solymosi István telephely vezető 06304006080; Troll Ferenc 06304006067
</v>
          </cell>
          <cell r="I17585" t="str">
            <v xml:space="preserve">Előre egyeztetett időben 
</v>
          </cell>
          <cell r="J17585" t="str">
            <v>MI</v>
          </cell>
          <cell r="K17585" t="str">
            <v>Magyar Telekom Nyrt.</v>
          </cell>
        </row>
        <row r="17586">
          <cell r="A17586" t="str">
            <v>Környe Henkel 1</v>
          </cell>
          <cell r="B17586" t="str">
            <v>47.58566784</v>
          </cell>
          <cell r="C17586" t="str">
            <v>18.33545899</v>
          </cell>
          <cell r="D17586" t="str">
            <v>47.58566784, 18.33545899</v>
          </cell>
          <cell r="E17586" t="str">
            <v>Komárom-Esztergom</v>
          </cell>
          <cell r="F17586" t="str">
            <v>Környe, Üveggyár utca 8</v>
          </cell>
          <cell r="G17586" t="str">
            <v>M1-esről tatai leágazónál letérni Környe felé.  Mintegy 4 km megtétele után a körforgalomban körforgalomban a 3. kijáraton Ipari park felé kihajtani. 1 km megtétele után az út bal oldalán található a telephely.</v>
          </cell>
          <cell r="H17586" t="str">
            <v>Ágnes Haid (munkavédelmi oktatás): agnes.haid@henkel.com  + 36 30 657-1852   Oláh Gergely  1-372-5598, mob: 30-676-2128  1113 Budapest, Dávid Ferenc utca 6.</v>
          </cell>
          <cell r="I17586" t="str">
            <v>Éjjel-nappal portaszolgálat. Kapcsolat helyben:Badari István 06-30/8838194  Belépéshez 1 nappal korábban emailt kell küldeni: laszlo.feher@henkel.com 30/4739558  és gabor.lambert@henkel.com emailre.</v>
          </cell>
          <cell r="J17586" t="str">
            <v>BS;LTE1800;MI;KR</v>
          </cell>
        </row>
        <row r="17587">
          <cell r="A17587" t="str">
            <v>Környe M</v>
          </cell>
          <cell r="B17587" t="str">
            <v>47.54726353</v>
          </cell>
          <cell r="C17587" t="str">
            <v>18.33035659</v>
          </cell>
          <cell r="D17587" t="str">
            <v>47.54726353, 18.33035659</v>
          </cell>
          <cell r="E17587" t="str">
            <v>Komárom-Esztergom</v>
          </cell>
          <cell r="F17587" t="str">
            <v>Környe, Alkotmány utca 9</v>
          </cell>
          <cell r="G17587" t="str">
            <v>Tatabánya irányából a az Ady Endre útra érünk, amit az Alkotmány utca követ. 1km után egy "Y" elágazáshoz érünk, ahol jobbra fordulva folytatódik az Alkotmány utca. Balkéz felől a festék bolttal szemben található a műszaki épület.</v>
          </cell>
          <cell r="I17587" t="str">
            <v>Abloy egységkulcs + MT beléptető kártya + egyéni belépőkód</v>
          </cell>
          <cell r="K17587" t="str">
            <v>Magyar Telekom Nyrt.</v>
          </cell>
        </row>
        <row r="17588">
          <cell r="A17588" t="str">
            <v>Környe Mivisa 1</v>
          </cell>
          <cell r="B17588" t="str">
            <v>47.58067116</v>
          </cell>
          <cell r="C17588" t="str">
            <v>18.33911571</v>
          </cell>
          <cell r="D17588" t="str">
            <v>47.58067116, 18.33911571</v>
          </cell>
          <cell r="E17588" t="str">
            <v>Komárom-Esztergom</v>
          </cell>
          <cell r="F17588" t="str">
            <v>Környe, Ipari park 0318/16 hrsz</v>
          </cell>
          <cell r="G17588" t="str">
            <v>Újonnan készített bekötő úton az ADC épület blokkja mögötti ipari szerelő üzem. Külső létrán feljutva a tetőre a bejárat fölött elhelyezett antenna</v>
          </cell>
          <cell r="H17588" t="str">
            <v>Daniel Diaz  beszél magyarul.  Elérhetősége: +36-70-416-3024</v>
          </cell>
          <cell r="I17588" t="str">
            <v>Munkaidőben</v>
          </cell>
          <cell r="J17588" t="str">
            <v>MI</v>
          </cell>
        </row>
        <row r="17589">
          <cell r="A17589" t="str">
            <v>Környe N</v>
          </cell>
          <cell r="D17589" t="str">
            <v xml:space="preserve">, </v>
          </cell>
          <cell r="E17589" t="str">
            <v>Komárom-Esztergom</v>
          </cell>
          <cell r="F17589" t="str">
            <v>Környe, Alkotmány utca 6</v>
          </cell>
          <cell r="K17589" t="str">
            <v>Magyar Telekom Nyrt.</v>
          </cell>
        </row>
        <row r="17590">
          <cell r="A17590" t="str">
            <v>Környe O</v>
          </cell>
          <cell r="B17590" t="str">
            <v>47.54698822</v>
          </cell>
          <cell r="C17590" t="str">
            <v>18.32803536</v>
          </cell>
          <cell r="D17590" t="str">
            <v>47.54698822, 18.32803536</v>
          </cell>
          <cell r="E17590" t="str">
            <v>Komárom-Esztergom</v>
          </cell>
          <cell r="F17590" t="str">
            <v>Környe, Beloiannisz utca 1</v>
          </cell>
        </row>
        <row r="17591">
          <cell r="A17591" t="str">
            <v>Környe P</v>
          </cell>
          <cell r="B17591" t="str">
            <v>47.54792646</v>
          </cell>
          <cell r="C17591" t="str">
            <v>18.33281874</v>
          </cell>
          <cell r="D17591" t="str">
            <v>47.54792646, 18.33281874</v>
          </cell>
          <cell r="E17591" t="str">
            <v>Komárom-Esztergom</v>
          </cell>
          <cell r="F17591" t="str">
            <v>Környe, Alkotmány utca 37</v>
          </cell>
        </row>
        <row r="17592">
          <cell r="A17592" t="str">
            <v>Környe R</v>
          </cell>
          <cell r="B17592" t="str">
            <v>47.58826394</v>
          </cell>
          <cell r="C17592" t="str">
            <v>18.35260222</v>
          </cell>
          <cell r="D17592" t="str">
            <v>47.58826394, 18.35260222</v>
          </cell>
          <cell r="E17592" t="str">
            <v>Komárom-Esztergom</v>
          </cell>
          <cell r="F17592" t="str">
            <v>Környe, Budai út 3813 hrsz</v>
          </cell>
        </row>
        <row r="17593">
          <cell r="A17593" t="str">
            <v>Környe Rákóczi M</v>
          </cell>
          <cell r="D17593" t="str">
            <v xml:space="preserve">, </v>
          </cell>
          <cell r="E17593" t="str">
            <v>Komárom-Esztergom</v>
          </cell>
          <cell r="F17593" t="str">
            <v>Környe, Rákóczi Ferenc utca 15</v>
          </cell>
          <cell r="K17593" t="str">
            <v>Magyar Telekom Nyrt.</v>
          </cell>
        </row>
        <row r="17594">
          <cell r="A17594" t="str">
            <v>Környe RM 1</v>
          </cell>
          <cell r="D17594" t="str">
            <v xml:space="preserve">, </v>
          </cell>
          <cell r="E17594" t="str">
            <v>Komárom-Esztergom</v>
          </cell>
          <cell r="F17594" t="str">
            <v>Környe, Oroszlányi út 1-3</v>
          </cell>
          <cell r="G17594" t="str">
            <v>Környe táblán túl kb. 2 km-re az út mellett, erdő szélén. Saját torony kb. 30 méteres</v>
          </cell>
          <cell r="H17594" t="str">
            <v xml:space="preserve">Tóth Endre Telephely ügyintéző 
Endre TOTH [endre.toth@roadmasters.hu]
telefon: +36306638577
</v>
          </cell>
          <cell r="I17594" t="str">
            <v>munkaidőben</v>
          </cell>
          <cell r="J17594" t="str">
            <v>KR</v>
          </cell>
        </row>
        <row r="17595">
          <cell r="A17595" t="str">
            <v>Környe Samsung 1</v>
          </cell>
          <cell r="B17595" t="str">
            <v>47.58378011</v>
          </cell>
          <cell r="C17595" t="str">
            <v>18.34445838</v>
          </cell>
          <cell r="D17595" t="str">
            <v>47.58378011, 18.34445838</v>
          </cell>
          <cell r="E17595" t="str">
            <v>Komárom-Esztergom</v>
          </cell>
          <cell r="F17595" t="str">
            <v>Környe, Üveggyár utca 2</v>
          </cell>
          <cell r="G17595" t="str">
            <v>GTS:Az ipari park végén balra és fel a dombra. Az ant. elhelyezkedés, tipus: lapostetőn 30-as. A beltéri elhelyezkedés: I. emelet, szerver szoba, rack szekrényben.</v>
          </cell>
          <cell r="H17595" t="str">
            <v>20/852-1897 vagy, 30/506 7353</v>
          </cell>
          <cell r="J17595" t="str">
            <v>MI</v>
          </cell>
        </row>
        <row r="17596">
          <cell r="A17596" t="str">
            <v>Környe Tópart M</v>
          </cell>
          <cell r="D17596" t="str">
            <v xml:space="preserve">, </v>
          </cell>
          <cell r="E17596" t="str">
            <v>Komárom-Esztergom</v>
          </cell>
          <cell r="F17596" t="str">
            <v>Környe, Tópart utca 1</v>
          </cell>
          <cell r="G17596" t="str">
            <v>GTS:beltéri: az irodaépületben, a szerverszobában antenna: a gabonasiló tetején</v>
          </cell>
          <cell r="H17596" t="str">
            <v>Központi kontakt: Pongrácz László rendszergazda UB Merchants Kft. T. +36 26 530 542 F. +36 26 530 541 M. +36 30 304 1244 laszlo.pongracz@ubm.hu www.ubm.hu</v>
          </cell>
          <cell r="K17596" t="str">
            <v>Magyar Telekom Nyrt.</v>
          </cell>
        </row>
        <row r="17597">
          <cell r="A17597" t="str">
            <v>Környe Tópart N</v>
          </cell>
          <cell r="D17597" t="str">
            <v xml:space="preserve">, </v>
          </cell>
          <cell r="E17597" t="str">
            <v>Komárom-Esztergom</v>
          </cell>
          <cell r="F17597" t="str">
            <v>Környe, Tópart utca 1</v>
          </cell>
          <cell r="J17597" t="str">
            <v>MI</v>
          </cell>
        </row>
        <row r="17598">
          <cell r="A17598" t="str">
            <v>Köröm 1</v>
          </cell>
          <cell r="D17598" t="str">
            <v xml:space="preserve">, </v>
          </cell>
          <cell r="E17598" t="str">
            <v>Borsod-Abaúj-Zemplén</v>
          </cell>
          <cell r="F17598" t="str">
            <v>Köröm, külterület 048/5 hrsz</v>
          </cell>
          <cell r="G17598" t="str">
            <v>A Szerémi útról indulva a Lágymányosi híd irányában haladjon. Lágymányosi hídon át, Könyves Kálmán körút, Hungária körút. A Hungária körúton haladva, hajtson le az M3MiskolcE71 útra. Kacsóh Pongrác úti felüljáró, M3 utópálya Miskolc irányában haladjon tovább. Az M3 autópályán 144 km után hajtson le a 151. kijáratnál Miskolc felé az M30 számú autópályára. Az M30 autópályán ~12 km után hajtson le a 14. kijáratnál Tiszaújváros felé az 35 számú útra. Haladjon kb. 2 km-t és a körforgalomnál hajtson ki a 3. kijáratnál. Haladjon tovább egyenesen kb. 2 km-t. Ekkor Muhi településre ért, a Kossuth Lajos utca kereszteződésénél forduljon balra, majd 50m után forduljon jobbra. Haladjon tovább az úton. kb. 600m után eléri Köröm belterületét.  Itt a Kossuth utcán haladjon tovább még kb. 200m-t a Rákóczi utca kereszteződéséig. Itt forduljon jobbra és kb. 300m után forduljon balra a Béke utca útra. A Béke utcán haladva, kb. 300m után balra található a 048/5 hrsz. külterületi ingatlan.</v>
          </cell>
          <cell r="K17598" t="str">
            <v>Dr. Jablonkai Ilona</v>
          </cell>
        </row>
        <row r="17599">
          <cell r="A17599" t="str">
            <v>Köröm M</v>
          </cell>
          <cell r="D17599" t="str">
            <v xml:space="preserve">, </v>
          </cell>
          <cell r="E17599" t="str">
            <v>Borsod-Abaúj-Zemplén</v>
          </cell>
          <cell r="F17599" t="str">
            <v>Köröm, Zrínyi Miklós utca 4</v>
          </cell>
        </row>
        <row r="17600">
          <cell r="A17600" t="str">
            <v>Köröm N</v>
          </cell>
          <cell r="B17600" t="str">
            <v>47.98339214</v>
          </cell>
          <cell r="C17600" t="str">
            <v>20.95276356</v>
          </cell>
          <cell r="D17600" t="str">
            <v>47.98339214, 20.95276356</v>
          </cell>
          <cell r="E17600" t="str">
            <v>Borsod-Abaúj-Zemplén</v>
          </cell>
          <cell r="F17600" t="str">
            <v>Köröm, Petőfi Sándor utca 5</v>
          </cell>
        </row>
        <row r="17601">
          <cell r="A17601" t="str">
            <v>Kőröshegy 1</v>
          </cell>
          <cell r="B17601" t="str">
            <v>46.8164824</v>
          </cell>
          <cell r="C17601" t="str">
            <v>17.9227544</v>
          </cell>
          <cell r="D17601" t="str">
            <v>46.8164824, 17.9227544</v>
          </cell>
          <cell r="E17601" t="str">
            <v>Somogy</v>
          </cell>
          <cell r="F17601" t="str">
            <v>Kőröshegy, külterület 060/13 hrsz</v>
          </cell>
          <cell r="G17601" t="str">
            <v>M7-ről  Balatonföldvári kijárónál, 121km-nél jobbra ki, majd balra keresztül a pályán körgforgalomból Bálványos felé. Dombtető előtt a 2-es kilométernél  balra Kőröshegy felé  a Vodafone toronyig.</v>
          </cell>
          <cell r="H17601" t="str">
            <v>Vodafone</v>
          </cell>
          <cell r="I17601" t="str">
            <v>sorbafűzött egységlakat</v>
          </cell>
          <cell r="J17601" t="str">
            <v>BS;LTE800;MI</v>
          </cell>
          <cell r="K17601" t="str">
            <v>VODAFONE Magyarország Mobil Távközlési Rt.</v>
          </cell>
        </row>
        <row r="17602">
          <cell r="A17602" t="str">
            <v>Kőröshegy 2</v>
          </cell>
          <cell r="D17602" t="str">
            <v xml:space="preserve">, </v>
          </cell>
          <cell r="E17602" t="str">
            <v>Somogy</v>
          </cell>
          <cell r="F17602" t="str">
            <v>Balatonföldvár, Kőröshegyi út 85</v>
          </cell>
          <cell r="G17602" t="str">
            <v>Balatonföldvár,  Kőröshegyi út és Kossuth L u sarkán</v>
          </cell>
          <cell r="I17602" t="str">
            <v>RITTAL kulcs</v>
          </cell>
          <cell r="K17602" t="str">
            <v>Magyar Telekom Nyrt.</v>
          </cell>
        </row>
        <row r="17603">
          <cell r="A17603" t="str">
            <v>Kőröshegy M</v>
          </cell>
          <cell r="B17603" t="str">
            <v>46.83376058</v>
          </cell>
          <cell r="C17603" t="str">
            <v>17.89975136</v>
          </cell>
          <cell r="D17603" t="str">
            <v>46.83376058, 17.89975136</v>
          </cell>
          <cell r="E17603" t="str">
            <v>Somogy</v>
          </cell>
          <cell r="F17603" t="str">
            <v>Kőröshegy, Petőfi Sándor utca 63</v>
          </cell>
          <cell r="K17603" t="str">
            <v>Magyar Telekom Nyrt.</v>
          </cell>
        </row>
        <row r="17604">
          <cell r="A17604" t="str">
            <v>Kőröshegy N</v>
          </cell>
          <cell r="D17604" t="str">
            <v xml:space="preserve">, </v>
          </cell>
          <cell r="E17604" t="str">
            <v>Somogy</v>
          </cell>
          <cell r="F17604" t="str">
            <v>Kőröshegy, Petőfi Sándor utca 80</v>
          </cell>
          <cell r="K17604" t="str">
            <v>Magyar Telekom Nyrt.</v>
          </cell>
        </row>
        <row r="17605">
          <cell r="A17605" t="str">
            <v>Kőröshegy O</v>
          </cell>
          <cell r="D17605" t="str">
            <v xml:space="preserve">, </v>
          </cell>
          <cell r="E17605" t="str">
            <v>Somogy</v>
          </cell>
          <cell r="F17605" t="str">
            <v>Kőröshegy, Petőfi Sándor utca 87</v>
          </cell>
        </row>
        <row r="17606">
          <cell r="A17606" t="str">
            <v>Kőrösi Csoma stn 1</v>
          </cell>
          <cell r="D17606" t="str">
            <v xml:space="preserve">, </v>
          </cell>
          <cell r="E17606" t="str">
            <v>Pest</v>
          </cell>
          <cell r="F17606" t="str">
            <v>X Budapest, Kőrösi Csoma sétány 10</v>
          </cell>
          <cell r="K17606" t="str">
            <v>Magyar Telekom Nyrt.</v>
          </cell>
        </row>
        <row r="17607">
          <cell r="A17607" t="str">
            <v>Kőrösi Csoma stn 2</v>
          </cell>
          <cell r="D17607" t="str">
            <v xml:space="preserve">, </v>
          </cell>
          <cell r="E17607" t="str">
            <v>Pest</v>
          </cell>
          <cell r="F17607" t="str">
            <v>X Budapest, Kőrösi Csoma sétány 8</v>
          </cell>
        </row>
        <row r="17608">
          <cell r="A17608" t="str">
            <v>Kőrösi Csoma stn M</v>
          </cell>
          <cell r="D17608" t="str">
            <v xml:space="preserve">, </v>
          </cell>
          <cell r="E17608" t="str">
            <v>Pest</v>
          </cell>
          <cell r="F17608" t="str">
            <v>X Budapest, Kőrösi Csoma sétány 5</v>
          </cell>
          <cell r="G17608" t="str">
            <v>GTS:Optika postás rackben.</v>
          </cell>
          <cell r="H17608" t="str">
            <v>0</v>
          </cell>
          <cell r="K17608" t="str">
            <v>Magyar Telekom Nyrt.</v>
          </cell>
        </row>
        <row r="17609">
          <cell r="A17609" t="str">
            <v>Kőrösi Csoma stn N</v>
          </cell>
          <cell r="D17609" t="str">
            <v xml:space="preserve">, </v>
          </cell>
          <cell r="E17609" t="str">
            <v>Pest</v>
          </cell>
          <cell r="F17609" t="str">
            <v>X Budapest, Kőrösi Csoma sétány 4</v>
          </cell>
          <cell r="K17609" t="str">
            <v>Magyar Telekom Nyrt.</v>
          </cell>
        </row>
        <row r="17610">
          <cell r="A17610" t="str">
            <v>Kőrösi Csoma stn O</v>
          </cell>
          <cell r="B17610" t="str">
            <v>47.48287937</v>
          </cell>
          <cell r="C17610" t="str">
            <v>19.12900318</v>
          </cell>
          <cell r="D17610" t="str">
            <v>47.48287937, 19.12900318</v>
          </cell>
          <cell r="E17610" t="str">
            <v>Pest</v>
          </cell>
          <cell r="F17610" t="str">
            <v>X Budapest, Kőrösi Csoma sétány 2</v>
          </cell>
        </row>
        <row r="17611">
          <cell r="A17611" t="str">
            <v>Kőrösi Csoma út 1</v>
          </cell>
          <cell r="B17611" t="str">
            <v>47.4873915</v>
          </cell>
          <cell r="C17611" t="str">
            <v>19.13356166</v>
          </cell>
          <cell r="D17611" t="str">
            <v>47.4873915, 19.13356166</v>
          </cell>
          <cell r="E17611" t="str">
            <v>Pest</v>
          </cell>
          <cell r="F17611" t="str">
            <v>X Budapest, Kőrösi Csoma Sándor út 18-20</v>
          </cell>
          <cell r="H17611" t="str">
            <v>Szerezla Lajos
30/9485120
06-1-2626678</v>
          </cell>
        </row>
        <row r="17612">
          <cell r="A17612" t="str">
            <v>Kőrösi Csoma út 2</v>
          </cell>
          <cell r="D17612" t="str">
            <v xml:space="preserve">, </v>
          </cell>
          <cell r="E17612" t="str">
            <v>Pest</v>
          </cell>
          <cell r="F17612" t="str">
            <v>X Budapest, Kőrösi Csoma Sándor út 53-55</v>
          </cell>
        </row>
        <row r="17613">
          <cell r="A17613" t="str">
            <v>Kőrösi Csoma út J</v>
          </cell>
          <cell r="B17613" t="str">
            <v>47.48675257</v>
          </cell>
          <cell r="C17613" t="str">
            <v>19.13395872</v>
          </cell>
          <cell r="D17613" t="str">
            <v>47.48675257, 19.13395872</v>
          </cell>
          <cell r="E17613" t="str">
            <v>Pest</v>
          </cell>
          <cell r="F17613" t="str">
            <v>X Budapest, Kőrösi Csoma Sándor út 31</v>
          </cell>
        </row>
        <row r="17614">
          <cell r="A17614" t="str">
            <v>Kőrösi Csoma út K</v>
          </cell>
          <cell r="D17614" t="str">
            <v xml:space="preserve">, </v>
          </cell>
          <cell r="E17614" t="str">
            <v>Pest</v>
          </cell>
          <cell r="F17614" t="str">
            <v>X Budapest, Kőrösi Csoma Sándor út 28</v>
          </cell>
        </row>
        <row r="17615">
          <cell r="A17615" t="str">
            <v>Kőrösi Csoma út L</v>
          </cell>
          <cell r="D17615" t="str">
            <v xml:space="preserve">, </v>
          </cell>
          <cell r="E17615" t="str">
            <v>Pest</v>
          </cell>
          <cell r="F17615" t="str">
            <v>X Budapest, Kőrösi Csoma Sándor út 6</v>
          </cell>
        </row>
        <row r="17616">
          <cell r="A17616" t="str">
            <v>Kőrösi Csoma út M</v>
          </cell>
          <cell r="B17616" t="str">
            <v>47.49062683</v>
          </cell>
          <cell r="C17616" t="str">
            <v>19.13726941</v>
          </cell>
          <cell r="D17616" t="str">
            <v>47.49062683, 19.13726941</v>
          </cell>
          <cell r="E17616" t="str">
            <v>Pest</v>
          </cell>
          <cell r="F17616" t="str">
            <v>X Budapest, Kőrösi Csoma Sándor út 40</v>
          </cell>
          <cell r="K17616" t="str">
            <v>Magyar Telekom Nyrt.</v>
          </cell>
        </row>
        <row r="17617">
          <cell r="A17617" t="str">
            <v>Kőrösi Csoma út N</v>
          </cell>
          <cell r="D17617" t="str">
            <v xml:space="preserve">, </v>
          </cell>
          <cell r="E17617" t="str">
            <v>Pest</v>
          </cell>
          <cell r="F17617" t="str">
            <v>X Budapest, Kőrösi Csoma Sándor út 24-26</v>
          </cell>
          <cell r="K17617" t="str">
            <v>Magyar Telekom Nyrt.</v>
          </cell>
        </row>
        <row r="17618">
          <cell r="A17618" t="str">
            <v>Kőrösi Csoma út O</v>
          </cell>
          <cell r="D17618" t="str">
            <v xml:space="preserve">, </v>
          </cell>
          <cell r="E17618" t="str">
            <v>Pest</v>
          </cell>
          <cell r="F17618" t="str">
            <v>X Budapest, Kőrösi Csoma Sándor út 9/B</v>
          </cell>
          <cell r="K17618" t="str">
            <v>Magyar Telekom Nyrt.</v>
          </cell>
        </row>
        <row r="17619">
          <cell r="A17619" t="str">
            <v>Kőrösi Csoma út P</v>
          </cell>
          <cell r="D17619" t="str">
            <v xml:space="preserve">, </v>
          </cell>
          <cell r="E17619" t="str">
            <v>Pest</v>
          </cell>
          <cell r="F17619" t="str">
            <v>X Budapest, Kőrösi Csoma Sándor út 19</v>
          </cell>
          <cell r="G17619" t="str">
            <v xml:space="preserve">A Kőrösi Csoma úton az Éles sarok felé haladva a Pataki István tér túlsó sarkán lévő  új, üveg  és kőzetburkolatú épület.(volt Kőbánya mozi)              </v>
          </cell>
          <cell r="H17619" t="str">
            <v>MONDOVICS GÁBOR
Gesztesi Márta
06-30/3318829
30/970-1750</v>
          </cell>
          <cell r="J17619" t="str">
            <v>KR</v>
          </cell>
        </row>
        <row r="17620">
          <cell r="A17620" t="str">
            <v>Kőrösi u M</v>
          </cell>
          <cell r="D17620" t="str">
            <v xml:space="preserve">, </v>
          </cell>
          <cell r="E17620" t="str">
            <v>Pest</v>
          </cell>
          <cell r="F17620" t="str">
            <v>XXI Budapest, Kőrösi Sándor utca 11</v>
          </cell>
        </row>
        <row r="17621">
          <cell r="A17621" t="str">
            <v>Körösladány 1</v>
          </cell>
          <cell r="B17621" t="str">
            <v>46.97031894</v>
          </cell>
          <cell r="C17621" t="str">
            <v>21.08998515</v>
          </cell>
          <cell r="D17621" t="str">
            <v>46.97031894, 21.08998515</v>
          </cell>
          <cell r="E17621" t="str">
            <v>Békés</v>
          </cell>
          <cell r="F17621" t="str">
            <v>Körösladány, Simai út 1811 hrsz</v>
          </cell>
          <cell r="G17621" t="str">
            <v>47-es úton a település végén Szeghalom felé a vasúti átjáró előtt jobbra az állomás. Simai út-i állatvásár</v>
          </cell>
          <cell r="H17621" t="str">
            <v>Körösladányi Önkormányzat,Tóth Ferenc műszaki előadó,  T.:  /66/ 474-012 Fax:06-66-475-155.</v>
          </cell>
          <cell r="I17621" t="str">
            <v>Egységlakat</v>
          </cell>
          <cell r="J17621" t="str">
            <v>BS;UBS2100;UBS900;LTE800;MI</v>
          </cell>
          <cell r="K17621" t="str">
            <v>Körösladányi Önkormányzat</v>
          </cell>
        </row>
        <row r="17622">
          <cell r="A17622" t="str">
            <v>Körösladány 2</v>
          </cell>
          <cell r="D17622" t="str">
            <v xml:space="preserve">, </v>
          </cell>
          <cell r="E17622" t="str">
            <v>Békés</v>
          </cell>
          <cell r="F17622" t="str">
            <v>Körösladány, belterület 6381 hrsz</v>
          </cell>
          <cell r="G17622" t="str">
            <v>Budapestről a 4-es főúton Szolnokon keresztül Törökszentmiklósig, majd a 46-os úton Mezőtúron át Gyomaendrődig. Innen két lehetőség:
1. A 4232-esen közvetlenül Körösladányig. Rövidebb, de alacsonyabb minőségű út.
2. Tovább a 46-oson Mezőberényig, majd a 47-es főúton (Berettyóújfalu, Debrecen felé) a 2. település Körösladány.
Epreskert fölött 4232 -Dózsa Gy. út.</v>
          </cell>
          <cell r="H17622" t="str">
            <v xml:space="preserve">Tóth János, 5516 Körösladány, Dózsa György u. 63/3.
</v>
          </cell>
          <cell r="I17622" t="str">
            <v>Fenti kapcsolat szerint, a bérleti szerződés alapján.</v>
          </cell>
          <cell r="K17622" t="str">
            <v>Tóth János</v>
          </cell>
        </row>
        <row r="17623">
          <cell r="A17623" t="str">
            <v>Körösladány Dózsa 2</v>
          </cell>
          <cell r="D17623" t="str">
            <v xml:space="preserve">, </v>
          </cell>
          <cell r="E17623" t="str">
            <v>Békés</v>
          </cell>
          <cell r="F17623" t="str">
            <v>Körösladány, Dózsa György út 2</v>
          </cell>
          <cell r="G17623" t="str">
            <v>A Polgármesteri Hivtal épülete</v>
          </cell>
          <cell r="J17623" t="str">
            <v>KR</v>
          </cell>
        </row>
        <row r="17624">
          <cell r="A17624" t="str">
            <v>Körösladány Henkel 1</v>
          </cell>
          <cell r="D17624" t="str">
            <v xml:space="preserve">, </v>
          </cell>
          <cell r="E17624" t="str">
            <v>Békés</v>
          </cell>
          <cell r="F17624" t="str">
            <v>Körösladány, Vásár tér 2</v>
          </cell>
          <cell r="G17624" t="str">
            <v>T-Mobile torony melletti iparterület</v>
          </cell>
          <cell r="H17624" t="str">
            <v>Kántor Gyula, 30/676-21-29;   Kerekes Péter; 30/919-29-99</v>
          </cell>
          <cell r="J17624" t="str">
            <v>TRE;KR</v>
          </cell>
        </row>
        <row r="17625">
          <cell r="A17625" t="str">
            <v>Körösladány M</v>
          </cell>
          <cell r="D17625" t="str">
            <v xml:space="preserve">, </v>
          </cell>
          <cell r="E17625" t="str">
            <v>Békés</v>
          </cell>
          <cell r="F17625" t="str">
            <v>Körösladány, Petőfi tér 1</v>
          </cell>
          <cell r="K17625" t="str">
            <v>Magyar Telekom Nyrt.</v>
          </cell>
        </row>
        <row r="17626">
          <cell r="A17626" t="str">
            <v>Körösladány Meta 1</v>
          </cell>
          <cell r="D17626" t="str">
            <v xml:space="preserve">, </v>
          </cell>
          <cell r="E17626" t="str">
            <v>Békés</v>
          </cell>
          <cell r="F17626" t="str">
            <v>Körösladány, Emlék tér 1</v>
          </cell>
          <cell r="J17626" t="str">
            <v>KR</v>
          </cell>
        </row>
        <row r="17627">
          <cell r="A17627" t="str">
            <v>Körösladány N</v>
          </cell>
          <cell r="D17627" t="str">
            <v xml:space="preserve">, </v>
          </cell>
          <cell r="E17627" t="str">
            <v>Békés</v>
          </cell>
          <cell r="F17627" t="str">
            <v>Körösladány, Garibaldi tér 1</v>
          </cell>
        </row>
        <row r="17628">
          <cell r="A17628" t="str">
            <v>Körösladány O</v>
          </cell>
          <cell r="D17628" t="str">
            <v xml:space="preserve">, </v>
          </cell>
          <cell r="E17628" t="str">
            <v>Békés</v>
          </cell>
          <cell r="F17628" t="str">
            <v>Körösladány, Eötvös utca 17</v>
          </cell>
        </row>
        <row r="17629">
          <cell r="A17629" t="str">
            <v>Körösladány P</v>
          </cell>
          <cell r="D17629" t="str">
            <v xml:space="preserve">, </v>
          </cell>
          <cell r="E17629" t="str">
            <v>Békés</v>
          </cell>
          <cell r="F17629" t="str">
            <v>Körösladány, Batthyány utca 58</v>
          </cell>
        </row>
        <row r="17630">
          <cell r="A17630" t="str">
            <v>Körösladány R</v>
          </cell>
          <cell r="D17630" t="str">
            <v xml:space="preserve">, </v>
          </cell>
          <cell r="E17630" t="str">
            <v>Békés</v>
          </cell>
          <cell r="F17630" t="str">
            <v>Körösladány, Dévaványai út 2/7</v>
          </cell>
        </row>
        <row r="17631">
          <cell r="A17631" t="str">
            <v>Körösladány S</v>
          </cell>
          <cell r="D17631" t="str">
            <v xml:space="preserve">, </v>
          </cell>
          <cell r="E17631" t="str">
            <v>Békés</v>
          </cell>
          <cell r="F17631" t="str">
            <v>Körösladány, Virág utca 11</v>
          </cell>
        </row>
        <row r="17632">
          <cell r="A17632" t="str">
            <v>Körösladány T</v>
          </cell>
          <cell r="D17632" t="str">
            <v xml:space="preserve">, </v>
          </cell>
          <cell r="E17632" t="str">
            <v>Békés</v>
          </cell>
          <cell r="F17632" t="str">
            <v>Körösladány, Jókai utca 16</v>
          </cell>
        </row>
        <row r="17633">
          <cell r="A17633" t="str">
            <v>Körösladány U</v>
          </cell>
          <cell r="D17633" t="str">
            <v xml:space="preserve">, </v>
          </cell>
          <cell r="E17633" t="str">
            <v>Békés</v>
          </cell>
          <cell r="F17633" t="str">
            <v>Körösladány, Kossuth Lajos út 16</v>
          </cell>
        </row>
        <row r="17634">
          <cell r="A17634" t="str">
            <v>Körösladány VDK 1</v>
          </cell>
          <cell r="D17634" t="str">
            <v xml:space="preserve">, </v>
          </cell>
          <cell r="E17634" t="str">
            <v>Békés</v>
          </cell>
          <cell r="F17634" t="str">
            <v>Körösladány, külterület</v>
          </cell>
          <cell r="G17634" t="str">
            <v>Körösladányi duzzasztó / védelmi központ</v>
          </cell>
        </row>
        <row r="17635">
          <cell r="A17635" t="str">
            <v>Köröstarcsa 1</v>
          </cell>
          <cell r="B17635" t="str">
            <v>46.88003511</v>
          </cell>
          <cell r="C17635" t="str">
            <v>21.0198496</v>
          </cell>
          <cell r="D17635" t="str">
            <v>46.88003511, 21.0198496</v>
          </cell>
          <cell r="E17635" t="str">
            <v>Békés</v>
          </cell>
          <cell r="F17635" t="str">
            <v>Köröstarcsa, Béke tér 1337/1 hrsz</v>
          </cell>
          <cell r="G17635" t="str">
            <v>Békéscsaba felől Debrecen felé át a községen. Ahol a 47-es út merőlegesen jobbra fordul, ott egyenesen Csárdaszállás felé (a Széchenyi utcába). 400 m múlva az utca végén jobbra és 600 m-t előre a hidroglóbuszig.</v>
          </cell>
          <cell r="I17635" t="str">
            <v>72 órával korábban+konkrét nap+óra megjelölésével+egészségügyi kiskönyv+gázmérő készülék Az outdoor szabadon áll. A víztornyba CSAK EÜ KÖNYVVEL és 72 ÓRÁVAL ELŐBB bejelenteni üzemmérnökség vezetőnek a 66-371-447 munkahelyi számon!!!</v>
          </cell>
          <cell r="J17635" t="str">
            <v>BS;UBS900;LTE800;MI</v>
          </cell>
          <cell r="K17635" t="str">
            <v>Békés Megyei Vízművek Rt.</v>
          </cell>
        </row>
        <row r="17636">
          <cell r="A17636" t="str">
            <v>Köröstarcsa M</v>
          </cell>
          <cell r="D17636" t="str">
            <v xml:space="preserve">, </v>
          </cell>
          <cell r="E17636" t="str">
            <v>Békés</v>
          </cell>
          <cell r="F17636" t="str">
            <v>Köröstarcsa, Arany János utca 5</v>
          </cell>
        </row>
        <row r="17637">
          <cell r="A17637" t="str">
            <v>Köröstarcsa N</v>
          </cell>
          <cell r="D17637" t="str">
            <v xml:space="preserve">, </v>
          </cell>
          <cell r="E17637" t="str">
            <v>Békés</v>
          </cell>
          <cell r="F17637" t="str">
            <v>Köröstarcsa, Dózsa György utca 26</v>
          </cell>
        </row>
        <row r="17638">
          <cell r="A17638" t="str">
            <v>Köröstarcsa O</v>
          </cell>
          <cell r="D17638" t="str">
            <v xml:space="preserve">, </v>
          </cell>
          <cell r="E17638" t="str">
            <v>Békés</v>
          </cell>
          <cell r="F17638" t="str">
            <v>Köröstarcsa, József Attila utca 14</v>
          </cell>
        </row>
        <row r="17639">
          <cell r="A17639" t="str">
            <v>Köröstarcsa P</v>
          </cell>
          <cell r="D17639" t="str">
            <v xml:space="preserve">, </v>
          </cell>
          <cell r="E17639" t="str">
            <v>Békés</v>
          </cell>
          <cell r="F17639" t="str">
            <v>Köröstarcsa, Kossuth Lajos utca 17</v>
          </cell>
        </row>
        <row r="17640">
          <cell r="A17640" t="str">
            <v>Köröstarcsa R</v>
          </cell>
          <cell r="D17640" t="str">
            <v xml:space="preserve">, </v>
          </cell>
          <cell r="E17640" t="str">
            <v>Békés</v>
          </cell>
          <cell r="F17640" t="str">
            <v>Köröstarcsa, Mátyás utca 5</v>
          </cell>
        </row>
        <row r="17641">
          <cell r="A17641" t="str">
            <v>Köröstarcsa S</v>
          </cell>
          <cell r="D17641" t="str">
            <v xml:space="preserve">, </v>
          </cell>
          <cell r="E17641" t="str">
            <v>Békés</v>
          </cell>
          <cell r="F17641" t="str">
            <v>Köröstarcsa, Puskin utca 27</v>
          </cell>
        </row>
        <row r="17642">
          <cell r="A17642" t="str">
            <v>Kőröstetétlen 1</v>
          </cell>
          <cell r="D17642" t="str">
            <v xml:space="preserve">, </v>
          </cell>
          <cell r="E17642" t="str">
            <v>Pest</v>
          </cell>
          <cell r="F17642" t="str">
            <v>Kőröstetétlen, Törteli út 1</v>
          </cell>
          <cell r="G17642" t="str">
            <v>Törteli út 1. Udvar</v>
          </cell>
          <cell r="K17642" t="str">
            <v>Kőröstetétlen Község Önkormányzata</v>
          </cell>
        </row>
        <row r="17643">
          <cell r="A17643" t="str">
            <v>Kőröstetétlen A</v>
          </cell>
          <cell r="D17643" t="str">
            <v xml:space="preserve">, </v>
          </cell>
          <cell r="E17643" t="str">
            <v>Pest</v>
          </cell>
          <cell r="F17643" t="str">
            <v>Kőröstetétlen, Abonyi út 2</v>
          </cell>
          <cell r="J17643" t="str">
            <v>UKR</v>
          </cell>
        </row>
        <row r="17644">
          <cell r="A17644" t="str">
            <v>Kőröstetétlen M</v>
          </cell>
          <cell r="D17644" t="str">
            <v xml:space="preserve">, </v>
          </cell>
          <cell r="E17644" t="str">
            <v>Pest</v>
          </cell>
          <cell r="F17644" t="str">
            <v>Kőröstetétlen, Jászkarajenői út 1/A</v>
          </cell>
          <cell r="H17644" t="str">
            <v>Szűrszabó László (30-242 7615)</v>
          </cell>
          <cell r="I17644" t="str">
            <v>Zárva van, kulcs a kapcsolattartónál</v>
          </cell>
          <cell r="K17644" t="str">
            <v>T-Com</v>
          </cell>
        </row>
        <row r="17645">
          <cell r="A17645" t="str">
            <v>Kőröstetétlen N</v>
          </cell>
          <cell r="B17645" t="str">
            <v>47.09784051</v>
          </cell>
          <cell r="C17645" t="str">
            <v>20.02258618</v>
          </cell>
          <cell r="D17645" t="str">
            <v>47.09784051, 20.02258618</v>
          </cell>
          <cell r="E17645" t="str">
            <v>Pest</v>
          </cell>
          <cell r="F17645" t="str">
            <v>Kőröstetétlen, Kocséri út 2</v>
          </cell>
          <cell r="G17645" t="str">
            <v>Posta épületében templommal szemben. Udvaron torony.</v>
          </cell>
          <cell r="I17645" t="str">
            <v>Utcáról 53-as primer Winkhaus egységkulcs (kecskeméti, szolnoki üzemeltetőknél) + riasztó</v>
          </cell>
          <cell r="J17645" t="str">
            <v>BS;LTE800;MI</v>
          </cell>
          <cell r="K17645" t="str">
            <v>Magyar Telekom Nyrt.</v>
          </cell>
        </row>
        <row r="17646">
          <cell r="A17646" t="str">
            <v>Kőröstetétlen O</v>
          </cell>
          <cell r="D17646" t="str">
            <v xml:space="preserve">, </v>
          </cell>
          <cell r="E17646" t="str">
            <v>Pest</v>
          </cell>
          <cell r="F17646" t="str">
            <v>Kőröstetétlen, Szolnoki út 1</v>
          </cell>
        </row>
        <row r="17647">
          <cell r="A17647" t="str">
            <v>Kőrösy József u M</v>
          </cell>
          <cell r="D17647" t="str">
            <v xml:space="preserve">, </v>
          </cell>
          <cell r="E17647" t="str">
            <v>Pest</v>
          </cell>
          <cell r="F17647" t="str">
            <v>XI Budapest, Kőrösy József utca 7-9</v>
          </cell>
          <cell r="K17647" t="str">
            <v>Magyar Telekom Nyrt.</v>
          </cell>
        </row>
        <row r="17648">
          <cell r="A17648" t="str">
            <v>Kőrösy József u N</v>
          </cell>
          <cell r="D17648" t="str">
            <v xml:space="preserve">, </v>
          </cell>
          <cell r="E17648" t="str">
            <v>Pest</v>
          </cell>
          <cell r="F17648" t="str">
            <v>XI Budapest, Kőrösy József utca 1-3</v>
          </cell>
        </row>
        <row r="17649">
          <cell r="A17649" t="str">
            <v>Kőrösy u 1</v>
          </cell>
          <cell r="B17649" t="str">
            <v>47.47444346</v>
          </cell>
          <cell r="C17649" t="str">
            <v>19.04877957</v>
          </cell>
          <cell r="D17649" t="str">
            <v>47.47444346, 19.04877957</v>
          </cell>
          <cell r="E17649" t="str">
            <v>Pest</v>
          </cell>
          <cell r="F17649" t="str">
            <v>XI Budapest, Október huszonharmadika utca 8-10</v>
          </cell>
          <cell r="G17649" t="str">
            <v>Allee üzletközpontban Berendezések a P3 parkoló szinten Az "I" szekcióban ( náluk: telefonközpont) Hrszinfó: 4275/22-23,  OMV 5em 5/A szoba  GTS:Allee Corner Torony nevű bejáratán keresztül le a P1-es szintre. Ott a "PA 104" feliratú szobában található a rack szekrény.ppppp
GTS:Bejutás előtt a P3 parkoló szinten megkeresni a biztonságist, és kérni a helyi karbantartót, aki elkíséri a dolgozót a telefonközponthoz. Belépés előtt bejelentkezni a Vodafone diszpécserhez ( tel. szám az ajtón kiírva) Ügyeletes karbantartóval belépés előtt egyeztetni a kulcs miatt: 70-8817818  GTS:A recepción kell jelentkezni. Kíséretet adnak, aki nyitja a helyiséget.</v>
          </cell>
          <cell r="H17649" t="str">
            <v>0</v>
          </cell>
          <cell r="I17649" t="str">
            <v>Bejutás előtt a P3 parkoló szinten megkeresni a biztonságist, és kérni a helyi karbantartót, aki elkíséri a dolgozót a telefonközponthoz, ahol a külső ajtóta karbantartó nyitja, a belső Telekomos egységkulcs.
Belépés előtt bejelentkezni a Vodafone diszpécserhez ( tel. szám az ajtón kiírva)
Ügyeletes karbantartóval belépés előtt egyeztetni a kulcs miatt: 70-8817818
GTS:A recepción kell jelentkezni. Kíséretet adnak, aki nyitja a helyiséget.</v>
          </cell>
          <cell r="J17649" t="str">
            <v>TKR;BS;UBS2100;LTE1800;LL;WL</v>
          </cell>
          <cell r="K17649" t="str">
            <v>Buda Projekt  Ingatlanhasznosító Kft.</v>
          </cell>
        </row>
        <row r="17650">
          <cell r="A17650" t="str">
            <v>Körösszakál 1</v>
          </cell>
          <cell r="B17650" t="str">
            <v>47.01971866</v>
          </cell>
          <cell r="C17650" t="str">
            <v>21.59165992</v>
          </cell>
          <cell r="D17650" t="str">
            <v>47.01971866, 21.59165992</v>
          </cell>
          <cell r="E17650" t="str">
            <v>Hajdú-Bihar</v>
          </cell>
          <cell r="F17650" t="str">
            <v>Körösszakál, Templom utca 1</v>
          </cell>
          <cell r="K17650" t="str">
            <v>Magyar Telekom Nyrt.</v>
          </cell>
        </row>
        <row r="17651">
          <cell r="A17651" t="str">
            <v>Körösszakál 2</v>
          </cell>
          <cell r="D17651" t="str">
            <v xml:space="preserve">, </v>
          </cell>
          <cell r="E17651" t="str">
            <v>Hajdú-Bihar</v>
          </cell>
          <cell r="F17651" t="str">
            <v>Körösszakál, Piac tér 9</v>
          </cell>
          <cell r="G17651" t="str">
            <v>GTS:Ant. telepítés : a Takszöv. mellett lévő iskola ép. Sátortetőn A két ép. között egy acélsodronyos átfeszítéssel.</v>
          </cell>
          <cell r="H17651" t="str">
            <v>Bordás Györgyné kirendeltségvezető; mobil: 20/260-9793, T.: 54/435-454</v>
          </cell>
        </row>
        <row r="17652">
          <cell r="A17652" t="str">
            <v>Körösszakál M</v>
          </cell>
          <cell r="D17652" t="str">
            <v xml:space="preserve">, </v>
          </cell>
          <cell r="E17652" t="str">
            <v>Hajdú-Bihar</v>
          </cell>
          <cell r="F17652" t="str">
            <v>Körösszakál, Piac tér 2</v>
          </cell>
        </row>
        <row r="17653">
          <cell r="A17653" t="str">
            <v>Körösszakál N</v>
          </cell>
          <cell r="D17653" t="str">
            <v xml:space="preserve">, </v>
          </cell>
          <cell r="E17653" t="str">
            <v>Hajdú-Bihar</v>
          </cell>
          <cell r="F17653" t="str">
            <v>Körösszakál, Piac tér 3</v>
          </cell>
        </row>
        <row r="17654">
          <cell r="A17654" t="str">
            <v>Körösszegapáti 1</v>
          </cell>
          <cell r="B17654" t="str">
            <v>47.04463955</v>
          </cell>
          <cell r="C17654" t="str">
            <v>21.63384882</v>
          </cell>
          <cell r="D17654" t="str">
            <v>47.04463955, 21.63384882</v>
          </cell>
          <cell r="E17654" t="str">
            <v>Hajdú-Bihar</v>
          </cell>
          <cell r="F17654" t="str">
            <v>Körösszegapáti, Sportpálya 47 hrsz</v>
          </cell>
          <cell r="G17654" t="str">
            <v>Berettyóújfalunál a körforgalomban ártánd felé (Mezősas után a jobbra mutató Kőrösszegapáti táblát figyelmen kívül kell hagyni) , majd a faluba beérkezve a nagy kereszteződés előtt balra a temetőig a sportpálya végénél.</v>
          </cell>
          <cell r="H17654" t="str">
            <v>Önkormányzat
Szerződéssel kapcsolatban: Túriné Barabás Tünde 54/706-545.</v>
          </cell>
          <cell r="I17654" t="str">
            <v>NA</v>
          </cell>
          <cell r="J17654" t="str">
            <v>BS;LTE800;MI;LL</v>
          </cell>
          <cell r="K17654" t="str">
            <v>Körösszegapáti Közsélg Önkormányzata</v>
          </cell>
        </row>
        <row r="17655">
          <cell r="A17655" t="str">
            <v>Körösszegapáti M</v>
          </cell>
          <cell r="D17655" t="str">
            <v xml:space="preserve">, </v>
          </cell>
          <cell r="E17655" t="str">
            <v>Hajdú-Bihar</v>
          </cell>
          <cell r="F17655" t="str">
            <v>Körösszegapáti, Kossuth utca 62</v>
          </cell>
          <cell r="H17655" t="str">
            <v xml:space="preserve">Balla Csaba (30-242 7636), Cseke József iskolagondnok (30-337 1169)
</v>
          </cell>
          <cell r="I17655" t="str">
            <v xml:space="preserve">önkormányzat udvara. </v>
          </cell>
          <cell r="K17655" t="str">
            <v>T-Com</v>
          </cell>
        </row>
        <row r="17656">
          <cell r="A17656" t="str">
            <v>Körösszegapáti N</v>
          </cell>
          <cell r="D17656" t="str">
            <v xml:space="preserve">, </v>
          </cell>
          <cell r="E17656" t="str">
            <v>Hajdú-Bihar</v>
          </cell>
          <cell r="F17656" t="str">
            <v>Körösszegapáti, Kossuth utca 114</v>
          </cell>
        </row>
        <row r="17657">
          <cell r="A17657" t="str">
            <v>Körösszegapáti O</v>
          </cell>
          <cell r="B17657" t="str">
            <v>47.03874287</v>
          </cell>
          <cell r="C17657" t="str">
            <v>21.6358938</v>
          </cell>
          <cell r="D17657" t="str">
            <v>47.03874287, 21.6358938</v>
          </cell>
          <cell r="E17657" t="str">
            <v>Hajdú-Bihar</v>
          </cell>
          <cell r="F17657" t="str">
            <v>Körösszegapáti, Kossuth utca 66</v>
          </cell>
          <cell r="G17657" t="str">
            <v>Berettyóújfalu felöl érkezve a település központjában található narancs színű Polgármesteri Hivatal mellett található a kültéri szekrény.</v>
          </cell>
          <cell r="I17657" t="str">
            <v xml:space="preserve">A szekrényt  BJ 20027 típusú RITAL kulccsal lehet nyitni, mely Debrecen, Bethlen u. 1. alatt található meg. </v>
          </cell>
          <cell r="K17657" t="str">
            <v>Magyar Telekom Nyrt.</v>
          </cell>
        </row>
        <row r="17658">
          <cell r="A17658" t="str">
            <v>Körösszegapáti P</v>
          </cell>
          <cell r="D17658" t="str">
            <v xml:space="preserve">, </v>
          </cell>
          <cell r="E17658" t="str">
            <v>Hajdú-Bihar</v>
          </cell>
          <cell r="F17658" t="str">
            <v>Körösszegapáti, Kossuth utca 46</v>
          </cell>
        </row>
        <row r="17659">
          <cell r="A17659" t="str">
            <v>Körszálló 1</v>
          </cell>
          <cell r="B17659" t="str">
            <v>47.51024642</v>
          </cell>
          <cell r="C17659" t="str">
            <v>19.01306815</v>
          </cell>
          <cell r="D17659" t="str">
            <v>47.51024642, 19.01306815</v>
          </cell>
          <cell r="E17659" t="str">
            <v>Pest</v>
          </cell>
          <cell r="F17659" t="str">
            <v>II Budapest, Szilágyi Erzsébet fasor 47</v>
          </cell>
          <cell r="G17659" t="str">
            <v xml:space="preserve">Moszkva térről a körszálló felé. Napközben a Trombitás utcán jobbra fel a szálló teherportájáig. Este a szálló főbejáratán a recepción keresztül, majd a lifttel a legfelső szintig. Balra az első ajtón  a  8-as szobával szemben a lépcsőházban felfelé. Az első fordulóból  balra létrán  elérhető ajtón keresztül  a Bts-hez. Innen feljebb egy fél emeletet,  balra fekete ajtó mögött előre az antennákhoz, klímákhoz / fejre vigyázat / jobbra  az átviteles helyiség. </v>
          </cell>
          <cell r="H17659" t="str">
            <v>Zsíros János email: janos.zsiros@danubiushotels.com tel.:06309862682
Schmidt Ottó műszaki igazgató tel: 06-30-650-5616. Esti órákban az ügyeletes villanyszerelő tel: 488-9815, fax : 488-9803</v>
          </cell>
          <cell r="I17659" t="str">
            <v>Éjjel-nappal recepció, leadott névsor alapján a portán felvehetők az ajtó kulcsok. Az átviteles helyiségünkhöz a fekete vasajtót ki kell nyitni a "BOLYLERTÉR,TETŐKIJÁRÓ" feliratú kulccsal.</v>
          </cell>
          <cell r="J17659" t="str">
            <v>BS;UBS2100;LTE800;LTE1800;MI;LL;KR</v>
          </cell>
          <cell r="K17659" t="str">
            <v>Danubius Szálloda Üzemeltető és Szolgáltató ZRt.</v>
          </cell>
        </row>
        <row r="17660">
          <cell r="A17660" t="str">
            <v>Körvasút 1</v>
          </cell>
          <cell r="B17660" t="str">
            <v>47.53777777</v>
          </cell>
          <cell r="C17660" t="str">
            <v>19.10887063</v>
          </cell>
          <cell r="D17660" t="str">
            <v>47.53777777, 19.10887063</v>
          </cell>
          <cell r="E17660" t="str">
            <v>Pest</v>
          </cell>
          <cell r="F17660" t="str">
            <v>XIV Budapest, Ungvár utca 64-66</v>
          </cell>
          <cell r="G17660" t="str">
            <v>III. emeleten lépcsőházból balra, a folyosó végén újra balra. Leghátul az állomás.III.em. 312.
GTS:GTS: antenna lapsotetőn, a beltéri az NEC szerverszobában, 2. melete folyosó vége.</v>
          </cell>
          <cell r="H17660" t="str">
            <v>Molnár Ferenc, T-Network 1/460-9000, fax: 460 9 001  Bérbeadó kapcsolattartója bsz és bejutással kapcsolatosan: Dezső László tel: 30/976-1181,  Ungvár Irodaház társasház: 1-251-0888</v>
          </cell>
          <cell r="I17660" t="str">
            <v>Éjjel-nappal portaszolgálat ( éjszakai munkavégzés csak kivételes esetekben, előre egyeztetve!) Tetőkijáró kulcsot a portán elkérni.</v>
          </cell>
          <cell r="J17660" t="str">
            <v>BS;UBS2100;LTE800;LTE1800;MI;LL</v>
          </cell>
          <cell r="K17660" t="str">
            <v>Távközlési Innov.</v>
          </cell>
        </row>
        <row r="17661">
          <cell r="A17661" t="str">
            <v>Körvasút 2</v>
          </cell>
          <cell r="D17661" t="str">
            <v xml:space="preserve">, </v>
          </cell>
          <cell r="E17661" t="str">
            <v>Pest</v>
          </cell>
          <cell r="F17661" t="str">
            <v>XV Budapest, Rákospalotai körvasút sor 106</v>
          </cell>
        </row>
        <row r="17662">
          <cell r="A17662" t="str">
            <v>Körvasút 3</v>
          </cell>
          <cell r="D17662" t="str">
            <v xml:space="preserve">, </v>
          </cell>
          <cell r="E17662" t="str">
            <v>Pest</v>
          </cell>
          <cell r="F17662" t="str">
            <v>XVI Budapest, Körvasút sor 14-15</v>
          </cell>
          <cell r="G17662" t="str">
            <v>GTS:Telepítési adatok:
Az ant. elhelyezkedés: sátortető
A beltéri elhelyezkedés: padlástérben lévő informatikus szoba
Végpont elhelyezkedés: uott.</v>
          </cell>
          <cell r="H17662" t="str">
            <v>Papp László
+36306641961</v>
          </cell>
          <cell r="J17662" t="str">
            <v>MI</v>
          </cell>
        </row>
        <row r="17663">
          <cell r="A17663" t="str">
            <v>Körvasút 4</v>
          </cell>
          <cell r="D17663" t="str">
            <v xml:space="preserve">, </v>
          </cell>
          <cell r="E17663" t="str">
            <v>Pest</v>
          </cell>
          <cell r="F17663" t="str">
            <v>XV Budapest, Rákospalotai körvasút sor 110</v>
          </cell>
          <cell r="G17663" t="str">
            <v>GTS:Az ant. elhelyezkedés, tipus: lapostető, meglévő árbócon 0,6-os ant.
 -A beltéri elhelyezkedés: II.em. szerverszoba, tápegység : HP-S150F kis Heppa
 -Végpont elhelyezkedés: ua. ott</v>
          </cell>
          <cell r="H17663" t="str">
            <v>Kontakt név: Pál Gergely inf.                Kemecsei Gábor inf. főnök
 -Telefon sz.: 30-351-4021                     30-984-4021                  239-5915 iroda</v>
          </cell>
        </row>
        <row r="17664">
          <cell r="A17664" t="str">
            <v>Körvasút 5</v>
          </cell>
          <cell r="B17664" t="str">
            <v>47.51357749</v>
          </cell>
          <cell r="C17664" t="str">
            <v>19.15282824</v>
          </cell>
          <cell r="D17664" t="str">
            <v>47.51357749, 19.15282824</v>
          </cell>
          <cell r="E17664" t="str">
            <v>Pest</v>
          </cell>
          <cell r="F17664" t="str">
            <v>XVI Budapest, Körvasút sor 8</v>
          </cell>
          <cell r="G17664" t="str">
            <v>GTS:GTS Társszolgáltatói vonak (AH) a berendezések a hálózati eszközöknél.</v>
          </cell>
          <cell r="H17664" t="str">
            <v>Pete Csaba, 20/966-0645</v>
          </cell>
        </row>
        <row r="17665">
          <cell r="A17665" t="str">
            <v>Kőszál u 1</v>
          </cell>
          <cell r="D17665" t="str">
            <v xml:space="preserve">, </v>
          </cell>
          <cell r="E17665" t="str">
            <v>Pest</v>
          </cell>
          <cell r="F17665" t="str">
            <v>XVI Budapest, Kőszál utca 6</v>
          </cell>
          <cell r="G17665" t="str">
            <v>Cím alapján megtalálható, egy családi ház földszintjén kialakított irodáról van szó</v>
          </cell>
          <cell r="H17665" t="str">
            <v>Kovács László 
309378650</v>
          </cell>
        </row>
        <row r="17666">
          <cell r="A17666" t="str">
            <v>Kőszárhegy M</v>
          </cell>
          <cell r="D17666" t="str">
            <v xml:space="preserve">, </v>
          </cell>
          <cell r="E17666" t="str">
            <v>Fejér</v>
          </cell>
          <cell r="F17666" t="str">
            <v>Kőszárhegy, Fő út 80</v>
          </cell>
          <cell r="G17666" t="str">
            <v>Fő út. 80. szám előtt vannak a kültári szekrények, illetve szemben a Rákóczi utca torkolatában a 3. (A Kék Szamár mellett.) 
(103-ban a Polgármesteri Hivatal üzemel!)</v>
          </cell>
          <cell r="K17666" t="str">
            <v>Magyar Telekom Nyrt.</v>
          </cell>
        </row>
        <row r="17667">
          <cell r="A17667" t="str">
            <v>Kőszárhegy N</v>
          </cell>
          <cell r="D17667" t="str">
            <v xml:space="preserve">, </v>
          </cell>
          <cell r="E17667" t="str">
            <v>Fejér</v>
          </cell>
          <cell r="F17667" t="str">
            <v>Kőszárhegy, Fő út 123</v>
          </cell>
          <cell r="G17667" t="str">
            <v>A Fő út 123 előtt a Szabadság u sarkon</v>
          </cell>
        </row>
        <row r="17668">
          <cell r="A17668" t="str">
            <v>Kőszárhegy O</v>
          </cell>
          <cell r="B17668" t="str">
            <v>47.08948149</v>
          </cell>
          <cell r="C17668" t="str">
            <v>18.34240168</v>
          </cell>
          <cell r="D17668" t="str">
            <v>47.08948149, 18.34240168</v>
          </cell>
          <cell r="E17668" t="str">
            <v>Fejér</v>
          </cell>
          <cell r="F17668" t="str">
            <v>Kőszárhegy, Fő út 101</v>
          </cell>
        </row>
        <row r="17669">
          <cell r="A17669" t="str">
            <v>Kőszárhegy Simon 1</v>
          </cell>
          <cell r="D17669" t="str">
            <v xml:space="preserve">, </v>
          </cell>
          <cell r="E17669" t="str">
            <v>Fejér</v>
          </cell>
          <cell r="F17669" t="str">
            <v>Kőszárhegy, külterület 55/12 hrsz</v>
          </cell>
          <cell r="G17669" t="str">
            <v>A cím pontos. A külterületen található ipari zónában raktár és üzem.</v>
          </cell>
          <cell r="H17669" t="str">
            <v xml:space="preserve">Simon István 302985975
'aupekistvan@simonceg.hu'
</v>
          </cell>
          <cell r="I17669" t="str">
            <v>Munkaidőben</v>
          </cell>
          <cell r="J17669" t="str">
            <v>KR;UKR</v>
          </cell>
        </row>
        <row r="17670">
          <cell r="A17670" t="str">
            <v>Kőszeg 1</v>
          </cell>
          <cell r="B17670" t="str">
            <v>47.38854333</v>
          </cell>
          <cell r="C17670" t="str">
            <v>16.53518449</v>
          </cell>
          <cell r="D17670" t="str">
            <v>47.38854333, 16.53518449</v>
          </cell>
          <cell r="E17670" t="str">
            <v>Vas</v>
          </cell>
          <cell r="F17670" t="str">
            <v>Kőszeg, Hunyadi János utca 10</v>
          </cell>
          <cell r="G17670" t="str">
            <v>A gimnázium épülete mellett gépkocsival behajtva, a hátsó udvarban, az épület mögött a konténer. Árbóc a toronyban elhelyezett kazánházon keresztül közelíthető meg.</v>
          </cell>
          <cell r="H17670" t="str">
            <v>Horváthné,Kutasi Mária ig.,vagy  Albert Rudolfné gazd.vezető. tel.: 94/361-404, fax: 94/360-131, vagy Wechster Gyuláné (Ildikó) gondnok 
Szerződéssel kapcsolatban: Bangáné Bakos Erzsébet 20/665-1945, bejutással kapcsolatban Pintérné Czech Judit 30/495-0914.</v>
          </cell>
          <cell r="I17670" t="str">
            <v xml:space="preserve">Konténerhez szabadon. Megbeszélés alapján, ha a szerelőnek be kell jönnie az épületbe, akkor telefonálni Pintérné Czech Juditnak(gondnok) a 30/495-0914-es telefonszámon. Ezután ő értesíti a fűtőt, Horváth Balázst, az ő száma 20/530-7366. Őt is lehet hívni bármikor. </v>
          </cell>
          <cell r="J17670" t="str">
            <v>BS;UBS2100;LTE800;LL</v>
          </cell>
          <cell r="K17670" t="str">
            <v>Jurisich Miklós Gimnázium és Középiskola Kollégium</v>
          </cell>
        </row>
        <row r="17671">
          <cell r="A17671" t="str">
            <v>Kőszeg 2</v>
          </cell>
          <cell r="B17671" t="str">
            <v>47.39821433</v>
          </cell>
          <cell r="C17671" t="str">
            <v>16.52596516</v>
          </cell>
          <cell r="D17671" t="str">
            <v>47.39821433, 16.52596516</v>
          </cell>
          <cell r="E17671" t="str">
            <v>Vas</v>
          </cell>
          <cell r="F17671" t="str">
            <v>Kőszeg, Kálvária domb 7754 hrsz</v>
          </cell>
          <cell r="G17671" t="str">
            <v>Kőszeg főteréről a templom mellett jobbra fel, Király-völgy felé, a parkoló után a betonút végénél a 3. pad melletti földúton tovább, később az "Y" elágazásnál jobbra.</v>
          </cell>
          <cell r="I17671" t="str">
            <v>Egységlakat a kerítésen.</v>
          </cell>
          <cell r="J17671" t="str">
            <v>TBS;BS;LTE800;MI;LL</v>
          </cell>
          <cell r="K17671" t="str">
            <v>Magyar Telekom Nyrt. Mobil Szolgáltatások Üzletág</v>
          </cell>
        </row>
        <row r="17672">
          <cell r="A17672" t="str">
            <v>Kőszeg 3</v>
          </cell>
          <cell r="B17672" t="str">
            <v>47.3876285</v>
          </cell>
          <cell r="C17672" t="str">
            <v>16.54813514</v>
          </cell>
          <cell r="D17672" t="str">
            <v>47.3876285, 16.54813514</v>
          </cell>
          <cell r="E17672" t="str">
            <v>Vas</v>
          </cell>
          <cell r="F17672" t="str">
            <v>Kőszeg, Liszt Ferenc utca 30</v>
          </cell>
          <cell r="G17672" t="str">
            <v>Szombathely felől a 87-es úton beérve Kőszegre, a Penny Marketnél a hídon át balra a centrum felé. A bozsoki elágazásnál jobbra a MOL kút felé. A kút utáni második utcába jobbra, majd az utca végén az "Építőipari Műszaki Bolt"-nál megint jobbra. Antennák a tűzoltó tömlő szárítón, outdoor alatta.</v>
          </cell>
          <cell r="H17672" t="str">
            <v>Kovács István városgondnok: 94/360-155, 94/562-221, 30/947-57-50, email: varosgondnoksag.koszeg@axelero .hu, könyvelés: 94/562-223, Kőszeg.Kossuth Lajos u 3.</v>
          </cell>
          <cell r="I17672" t="str">
            <v>lakatkulcs</v>
          </cell>
          <cell r="J17672" t="str">
            <v>BS;LTE2600;MI</v>
          </cell>
          <cell r="K17672" t="str">
            <v>Kőszeg Város Önkormányzata</v>
          </cell>
        </row>
        <row r="17673">
          <cell r="A17673" t="str">
            <v>Kőszeg 3A</v>
          </cell>
          <cell r="D17673" t="str">
            <v xml:space="preserve">, </v>
          </cell>
          <cell r="E17673" t="str">
            <v>Vas</v>
          </cell>
          <cell r="F17673" t="str">
            <v>Kőszeg, Szent Imre herceg utca 9</v>
          </cell>
        </row>
        <row r="17674">
          <cell r="A17674" t="str">
            <v>Kőszeg 3B</v>
          </cell>
          <cell r="B17674" t="str">
            <v>47.38727818</v>
          </cell>
          <cell r="C17674" t="str">
            <v>16.54444115</v>
          </cell>
          <cell r="D17674" t="str">
            <v>47.38727818, 16.54444115</v>
          </cell>
          <cell r="E17674" t="str">
            <v>Vas</v>
          </cell>
          <cell r="F17674" t="str">
            <v>Kőszeg, Liszt Ferenc utca 1</v>
          </cell>
        </row>
        <row r="17675">
          <cell r="A17675" t="str">
            <v>Kőszeg 3C</v>
          </cell>
          <cell r="D17675" t="str">
            <v xml:space="preserve">, </v>
          </cell>
          <cell r="E17675" t="str">
            <v>Vas</v>
          </cell>
          <cell r="F17675" t="str">
            <v>Kőszeg, külterület 062/2 hrsz</v>
          </cell>
        </row>
        <row r="17676">
          <cell r="A17676" t="str">
            <v>Kőszeg 3D</v>
          </cell>
          <cell r="D17676" t="str">
            <v xml:space="preserve">, </v>
          </cell>
          <cell r="E17676" t="str">
            <v>Vas</v>
          </cell>
          <cell r="F17676" t="str">
            <v>Kőszeg, Szombathelyi út 2</v>
          </cell>
        </row>
        <row r="17677">
          <cell r="A17677" t="str">
            <v>Kőszeg 3E</v>
          </cell>
          <cell r="B17677" t="str">
            <v>47.38376175</v>
          </cell>
          <cell r="C17677" t="str">
            <v>16.55740738</v>
          </cell>
          <cell r="D17677" t="str">
            <v>47.38376175, 16.55740738</v>
          </cell>
          <cell r="E17677" t="str">
            <v>Vas</v>
          </cell>
          <cell r="F17677" t="str">
            <v>Kőszeg, Csepregi út 2</v>
          </cell>
        </row>
        <row r="17678">
          <cell r="A17678" t="str">
            <v>Kőszeg 4</v>
          </cell>
          <cell r="B17678" t="str">
            <v>47.40630477</v>
          </cell>
          <cell r="C17678" t="str">
            <v>16.52512977</v>
          </cell>
          <cell r="D17678" t="str">
            <v>47.40630477, 16.52512977</v>
          </cell>
          <cell r="E17678" t="str">
            <v>Vas</v>
          </cell>
          <cell r="F17678" t="str">
            <v>Kőszeg, határátkelő 06/3 hrsz</v>
          </cell>
          <cell r="G17678" t="str">
            <v>A 87-es úton a köszegi határátkelő előtt kb. 400 m-el balra, betonúton az állomáshoz.</v>
          </cell>
          <cell r="H17678" t="str">
            <v>Vasivíz Rt. Szombathely.</v>
          </cell>
          <cell r="I17678" t="str">
            <v>Egységkulcs, beléptető kártya.</v>
          </cell>
          <cell r="J17678" t="str">
            <v>BS;LTE800;MI</v>
          </cell>
          <cell r="K17678" t="str">
            <v>VASIVÍZ Rt.</v>
          </cell>
        </row>
        <row r="17679">
          <cell r="A17679" t="str">
            <v>Kőszeg 5</v>
          </cell>
          <cell r="B17679" t="str">
            <v>47.38782242</v>
          </cell>
          <cell r="C17679" t="str">
            <v>16.54091697</v>
          </cell>
          <cell r="D17679" t="str">
            <v>47.38782242, 16.54091697</v>
          </cell>
          <cell r="E17679" t="str">
            <v>Vas</v>
          </cell>
          <cell r="F17679" t="str">
            <v>Kőszeg, Fő tér 3432 hrsz</v>
          </cell>
          <cell r="G17679" t="str">
            <v>Az M1-es autópályán a 85. sz. útig hajtunk, majd onnan a 85. úton tovább Fertőszentmiklósig, innen a 8627-es úton haladunk tovább Röjtökmuzsaj, Lövő, Völcsej, Sopronholvács, Zsira, Répcevis, Peresznye, Horvátzsidány, Kőszeg. Kőszegre beérve a "T" elágazásnál balra, majd az első lehetősáégnél jobbra, ezen az "Y" elágazásig kell menni, ami valójában körforgalom, hajtsunk be és a tér átellenes sarkánál hajtsunk ki. Ezután az első lehetőségnél balra, majd az első lehetőségnél jobbra, ekkor megérkeztünk a templom mögé, ahol van parkolási lehetőség. A főbejáraton keresztül jobbra az első ajtón fel az első szintre, ahol az orgona mögötti helyiségben az állomás. Antennákhoz tovább fel a csigalépcsőn, majd a harang szintig. Győri János u. 1. illetve Fő tér</v>
          </cell>
          <cell r="H17679" t="str">
            <v>Harangozó Vilmos esperes T.: 30/6364-888, Dezse Lajosné (Rózsi) sekrestyés T:+36305822659, 8.00-17.00, tel.: 06-94-563-397, fax: 06-94-563-398, e-mail: iroda@koszegplebania.t-online.hu</v>
          </cell>
          <cell r="I17679" t="str">
            <v>08-20 h-ig telefonon előre egyeztetve a kapcsolatban jelölt személyekkel: Dezse Lajosné (Rózsi) sekrestyés T:+36305822659</v>
          </cell>
          <cell r="J17679" t="str">
            <v>UBS2100;LTE2600;MI</v>
          </cell>
          <cell r="K17679" t="str">
            <v>Római Katolikus Plébánia</v>
          </cell>
        </row>
        <row r="17680">
          <cell r="A17680" t="str">
            <v>Kőszeg 6</v>
          </cell>
          <cell r="B17680" t="str">
            <v>47.38008143</v>
          </cell>
          <cell r="C17680" t="str">
            <v>16.54499264</v>
          </cell>
          <cell r="D17680" t="str">
            <v>47.38008143, 16.54499264</v>
          </cell>
          <cell r="E17680" t="str">
            <v>Vas</v>
          </cell>
          <cell r="F17680" t="str">
            <v>Kőszeg, Deák Ferenc utca 2</v>
          </cell>
          <cell r="G17680" t="str">
            <v>Szombathely felől a 87. sz. főúton Kőszeg Centruma felé a Rákóczi Ferenc úton, majd bal oldalon a 3. utcánál - Rohonci u. - balra kanyarodunk, utca végén ismét balra a Velemi utcára, majd ezt követően ismét balra az első utcánál, ami a Deák Ferenc utcába fut bele - Kőszegi Távhőszolgáltató Kft.</v>
          </cell>
          <cell r="H17680" t="str">
            <v>Farkas Tibor, tel.:94-563-006, Mobil: 06-30-956-2764, ügyeleti telefon: 06-30-227-0131, fax: 06-94-563-006, e-mail: "tavho-koszeg@microweb.hu"
Internetes társszolgáltató, /antennái a tornyon/:Rege Péter, 20-532-6754.
Bérbeadó kapcsolattartója bsz kapsolatosan: Szanyi Gyula tel: 94/563-006, bejutással kapcsolatosan: Dalos Tibor tel: 30/9299-513, 30/227-0131</v>
          </cell>
          <cell r="I17680" t="str">
            <v>Kapukulcsot adtak Üzemeltetés részére.Nappal bármikor megközelíthető a torony és az OUT-DOOR, éjjel kapukulccsal lehet közlekedni.</v>
          </cell>
          <cell r="J17680" t="str">
            <v>UBS2100;LTE2600;LL</v>
          </cell>
          <cell r="K17680" t="str">
            <v>Kőszegi Távhőszolgáltató Kft.</v>
          </cell>
        </row>
        <row r="17681">
          <cell r="A17681" t="str">
            <v>Kőszeg 7</v>
          </cell>
          <cell r="D17681" t="str">
            <v xml:space="preserve">, </v>
          </cell>
          <cell r="E17681" t="str">
            <v>Vas</v>
          </cell>
          <cell r="F17681" t="str">
            <v>Kőszeg, Fiktív utca 1</v>
          </cell>
        </row>
        <row r="17682">
          <cell r="A17682" t="str">
            <v>Kőszeg 8</v>
          </cell>
          <cell r="D17682" t="str">
            <v xml:space="preserve">, </v>
          </cell>
          <cell r="E17682" t="str">
            <v>Vas</v>
          </cell>
          <cell r="F17682" t="str">
            <v>Kőszeg, Vasút utca 28</v>
          </cell>
          <cell r="K17682" t="str">
            <v>Magyar Telekom Nyrt.</v>
          </cell>
        </row>
        <row r="17683">
          <cell r="A17683" t="str">
            <v>Kőszeg A</v>
          </cell>
          <cell r="D17683" t="str">
            <v xml:space="preserve">, </v>
          </cell>
          <cell r="E17683" t="str">
            <v>Vas</v>
          </cell>
          <cell r="F17683" t="str">
            <v>Kőszeg, Kálvária hegy 7753/3 hrsz</v>
          </cell>
        </row>
        <row r="17684">
          <cell r="A17684" t="str">
            <v>Kőszeg Árpád 1</v>
          </cell>
          <cell r="D17684" t="str">
            <v xml:space="preserve">, </v>
          </cell>
          <cell r="E17684" t="str">
            <v>Vas</v>
          </cell>
          <cell r="F17684" t="str">
            <v>Kőszeg, Árpád tér 5</v>
          </cell>
        </row>
        <row r="17685">
          <cell r="A17685" t="str">
            <v>Kőszeg Chernel 1</v>
          </cell>
          <cell r="D17685" t="str">
            <v xml:space="preserve">, </v>
          </cell>
          <cell r="E17685" t="str">
            <v>Vas</v>
          </cell>
          <cell r="F17685" t="str">
            <v>Kőszeg, Chernel utca 12</v>
          </cell>
        </row>
        <row r="17686">
          <cell r="A17686" t="str">
            <v>Kőszeg Deák 1</v>
          </cell>
          <cell r="D17686" t="str">
            <v xml:space="preserve">, </v>
          </cell>
          <cell r="E17686" t="str">
            <v>Vas</v>
          </cell>
          <cell r="F17686" t="str">
            <v>Kőszeg, Deák Ferenc utca 6</v>
          </cell>
        </row>
        <row r="17687">
          <cell r="A17687" t="str">
            <v>Kőszeg Felső 1</v>
          </cell>
          <cell r="D17687" t="str">
            <v xml:space="preserve">, </v>
          </cell>
          <cell r="E17687" t="str">
            <v>Vas</v>
          </cell>
          <cell r="F17687" t="str">
            <v>Kőszeg, Felső körút 4</v>
          </cell>
        </row>
        <row r="17688">
          <cell r="A17688" t="str">
            <v>Kőszeg Felső 2</v>
          </cell>
          <cell r="D17688" t="str">
            <v xml:space="preserve">, </v>
          </cell>
          <cell r="E17688" t="str">
            <v>Vas</v>
          </cell>
          <cell r="F17688" t="str">
            <v>Kőszeg, Felső körút 20</v>
          </cell>
        </row>
        <row r="17689">
          <cell r="A17689" t="str">
            <v>Kőszeg Fő 1</v>
          </cell>
          <cell r="D17689" t="str">
            <v xml:space="preserve">, </v>
          </cell>
          <cell r="E17689" t="str">
            <v>Vas</v>
          </cell>
          <cell r="F17689" t="str">
            <v>Kőszeg, Fő tér 4</v>
          </cell>
        </row>
        <row r="17690">
          <cell r="A17690" t="str">
            <v>Kőszeg Gyöngyös 1</v>
          </cell>
          <cell r="D17690" t="str">
            <v xml:space="preserve">, </v>
          </cell>
          <cell r="E17690" t="str">
            <v>Vas</v>
          </cell>
          <cell r="F17690" t="str">
            <v>Kőszeg, Gyöngyös utca 2</v>
          </cell>
          <cell r="K17690" t="str">
            <v>Magyar Telekom Nyrt.</v>
          </cell>
        </row>
        <row r="17691">
          <cell r="A17691" t="str">
            <v>Kőszeg Hegyalja 1</v>
          </cell>
          <cell r="D17691" t="str">
            <v xml:space="preserve">, </v>
          </cell>
          <cell r="E17691" t="str">
            <v>Vas</v>
          </cell>
          <cell r="F17691" t="str">
            <v>Kőszeg, Hegyalja utca 13</v>
          </cell>
          <cell r="J17691" t="str">
            <v>TRD</v>
          </cell>
        </row>
        <row r="17692">
          <cell r="A17692" t="str">
            <v>Kőszeg Jurisics 1</v>
          </cell>
          <cell r="D17692" t="str">
            <v xml:space="preserve">, </v>
          </cell>
          <cell r="E17692" t="str">
            <v>Vas</v>
          </cell>
          <cell r="F17692" t="str">
            <v>Kőszeg, Jurisics tér 8</v>
          </cell>
        </row>
        <row r="17693">
          <cell r="A17693" t="str">
            <v>Kőszeg Kiss 1</v>
          </cell>
          <cell r="D17693" t="str">
            <v xml:space="preserve">, </v>
          </cell>
          <cell r="E17693" t="str">
            <v>Vas</v>
          </cell>
          <cell r="F17693" t="str">
            <v>Kőszeg, Kiss János utca 31</v>
          </cell>
        </row>
        <row r="17694">
          <cell r="A17694" t="str">
            <v>Kőszeg L</v>
          </cell>
          <cell r="D17694" t="str">
            <v xml:space="preserve">, </v>
          </cell>
          <cell r="E17694" t="str">
            <v>Vas</v>
          </cell>
          <cell r="F17694" t="str">
            <v>Kőszeg, Szűk utca 2</v>
          </cell>
          <cell r="K17694" t="str">
            <v>Magyar Telekom Nyrt.</v>
          </cell>
        </row>
        <row r="17695">
          <cell r="A17695" t="str">
            <v>Kőszeg M</v>
          </cell>
          <cell r="B17695" t="str">
            <v>47.38174329</v>
          </cell>
          <cell r="C17695" t="str">
            <v>16.54443725</v>
          </cell>
          <cell r="D17695" t="str">
            <v>47.38174329, 16.54443725</v>
          </cell>
          <cell r="E17695" t="str">
            <v>Vas</v>
          </cell>
          <cell r="F17695" t="str">
            <v>Kőszeg, Rohonci utca 37-39</v>
          </cell>
          <cell r="G17695" t="str">
            <v>Szombathely felöl a híd után a körforgalmat az első kijáraton elhagyva, kb. 500m után a Velem , Bozsok táblánál balra , az utca végén szintén balra a Posta épülete.</v>
          </cell>
          <cell r="K17695" t="str">
            <v>Magyar Telekom Nyrt.</v>
          </cell>
        </row>
        <row r="17696">
          <cell r="A17696" t="str">
            <v>Kőszeg Mohás 1</v>
          </cell>
          <cell r="D17696" t="str">
            <v xml:space="preserve">, </v>
          </cell>
          <cell r="E17696" t="str">
            <v>Vas</v>
          </cell>
          <cell r="F17696" t="str">
            <v>Kőszeg, Mohás út 83</v>
          </cell>
          <cell r="G17696" t="str">
            <v>Cím alapján</v>
          </cell>
          <cell r="H17696" t="str">
            <v>Tánczos Norbert
30/9279035
94/364621</v>
          </cell>
          <cell r="J17696" t="str">
            <v>KR</v>
          </cell>
        </row>
        <row r="17697">
          <cell r="A17697" t="str">
            <v>Kőszeg N</v>
          </cell>
          <cell r="D17697" t="str">
            <v xml:space="preserve">, </v>
          </cell>
          <cell r="E17697" t="str">
            <v>Vas</v>
          </cell>
          <cell r="F17697" t="str">
            <v>Kőszeg, Rajnis utca 9</v>
          </cell>
          <cell r="K17697" t="str">
            <v>Magyar Telekom Nyrt.</v>
          </cell>
        </row>
        <row r="17698">
          <cell r="A17698" t="str">
            <v>Kőszeg O</v>
          </cell>
          <cell r="B17698" t="str">
            <v>47.37776436</v>
          </cell>
          <cell r="C17698" t="str">
            <v>16.55474746</v>
          </cell>
          <cell r="D17698" t="str">
            <v>47.37776436, 16.55474746</v>
          </cell>
          <cell r="E17698" t="str">
            <v>Vas</v>
          </cell>
          <cell r="F17698" t="str">
            <v>Kőszeg, Cáki út 5</v>
          </cell>
          <cell r="K17698" t="str">
            <v>Magyar Telekom Nyrt.</v>
          </cell>
        </row>
        <row r="17699">
          <cell r="A17699" t="str">
            <v>Kőszeg P</v>
          </cell>
          <cell r="D17699" t="str">
            <v xml:space="preserve">, </v>
          </cell>
          <cell r="E17699" t="str">
            <v>Vas</v>
          </cell>
          <cell r="F17699" t="str">
            <v>Kőszeg, Kossuth Lajos utca 3</v>
          </cell>
          <cell r="K17699" t="str">
            <v>Magyar Telekom Nyrt.</v>
          </cell>
        </row>
        <row r="17700">
          <cell r="A17700" t="str">
            <v>Kőszeg Petőfi 1</v>
          </cell>
          <cell r="B17700" t="str">
            <v>47.3862759</v>
          </cell>
          <cell r="C17700" t="str">
            <v>16.54801334</v>
          </cell>
          <cell r="D17700" t="str">
            <v>47.3862759, 16.54801334</v>
          </cell>
          <cell r="E17700" t="str">
            <v>Vas</v>
          </cell>
          <cell r="F17700" t="str">
            <v>Kőszeg, Petőfi tér 1</v>
          </cell>
        </row>
        <row r="17701">
          <cell r="A17701" t="str">
            <v>Kőszeg Pogányi 1</v>
          </cell>
          <cell r="B17701" t="str">
            <v>47.38049862</v>
          </cell>
          <cell r="C17701" t="str">
            <v>16.55467201</v>
          </cell>
          <cell r="D17701" t="str">
            <v>47.38049862, 16.55467201</v>
          </cell>
          <cell r="E17701" t="str">
            <v>Vas</v>
          </cell>
          <cell r="F17701" t="str">
            <v>Kőszeg, Rákóczi Ferenc utca 120</v>
          </cell>
          <cell r="G17701" t="str">
            <v>Rákóczi 120- Pogányi út (7) sarok
GTS:GTS Társszolgáltatói vonak (Telekom) a berendezések a hálózati eszközöknél.</v>
          </cell>
          <cell r="H17701" t="str">
            <v>B.Nagy Laszló, 30/979-7106, GTS NOC, 814-4222, 20/480-6221</v>
          </cell>
          <cell r="K17701" t="str">
            <v>Magyar Telekom Nyrt.</v>
          </cell>
        </row>
        <row r="17702">
          <cell r="A17702" t="str">
            <v>Kőszeg Q</v>
          </cell>
          <cell r="D17702" t="str">
            <v xml:space="preserve">, </v>
          </cell>
          <cell r="E17702" t="str">
            <v>Vas</v>
          </cell>
          <cell r="F17702" t="str">
            <v>Kőszeg, Kossuth Lajos utca 4</v>
          </cell>
          <cell r="K17702" t="str">
            <v>Magyar Telekom Nyrt.</v>
          </cell>
        </row>
        <row r="17703">
          <cell r="A17703" t="str">
            <v>Kőszeg R</v>
          </cell>
          <cell r="D17703" t="str">
            <v xml:space="preserve">, </v>
          </cell>
          <cell r="E17703" t="str">
            <v>Vas</v>
          </cell>
          <cell r="F17703" t="str">
            <v>Kőszeg, Kossuth Lajos utca 8</v>
          </cell>
          <cell r="K17703" t="str">
            <v>Magyar Telekom Nyrt.</v>
          </cell>
        </row>
        <row r="17704">
          <cell r="A17704" t="str">
            <v>Kőszeg Rákóczi 1</v>
          </cell>
          <cell r="B17704" t="str">
            <v>47.38678197</v>
          </cell>
          <cell r="C17704" t="str">
            <v>16.54231779</v>
          </cell>
          <cell r="D17704" t="str">
            <v>47.38678197, 16.54231779</v>
          </cell>
          <cell r="E17704" t="str">
            <v>Vas</v>
          </cell>
          <cell r="F17704" t="str">
            <v>Kőszeg, Rákóczi Ferenc utca 11</v>
          </cell>
        </row>
        <row r="17705">
          <cell r="A17705" t="str">
            <v>Kőszeg Rohonci 1</v>
          </cell>
          <cell r="D17705" t="str">
            <v xml:space="preserve">, </v>
          </cell>
          <cell r="E17705" t="str">
            <v>Vas</v>
          </cell>
          <cell r="F17705" t="str">
            <v>Kőszeg, Rohonci utca 53</v>
          </cell>
        </row>
        <row r="17706">
          <cell r="A17706" t="str">
            <v>Kőszeg Rohonci 2</v>
          </cell>
          <cell r="B17706" t="str">
            <v>47.3840751</v>
          </cell>
          <cell r="C17706" t="str">
            <v>16.54903133</v>
          </cell>
          <cell r="D17706" t="str">
            <v>47.3840751, 16.54903133</v>
          </cell>
          <cell r="E17706" t="str">
            <v>Vas</v>
          </cell>
          <cell r="F17706" t="str">
            <v>Kőszeg, Rohonci utca 1</v>
          </cell>
        </row>
        <row r="17707">
          <cell r="A17707" t="str">
            <v>Kőszeg Rómer Flóris 1</v>
          </cell>
          <cell r="B17707" t="str">
            <v>47.38501028</v>
          </cell>
          <cell r="C17707" t="str">
            <v>16.54444213</v>
          </cell>
          <cell r="D17707" t="str">
            <v>47.38501028, 16.54444213</v>
          </cell>
          <cell r="E17707" t="str">
            <v>Vas</v>
          </cell>
          <cell r="F17707" t="str">
            <v>Kőszeg, Rómer Flóris utca 8</v>
          </cell>
        </row>
        <row r="17708">
          <cell r="A17708" t="str">
            <v>Kőszeg S</v>
          </cell>
          <cell r="B17708" t="str">
            <v>47.38790871</v>
          </cell>
          <cell r="C17708" t="str">
            <v>16.5419863</v>
          </cell>
          <cell r="D17708" t="str">
            <v>47.38790871, 16.5419863</v>
          </cell>
          <cell r="E17708" t="str">
            <v>Vas</v>
          </cell>
          <cell r="F17708" t="str">
            <v>Kőszeg, Rákóczi Ferenc utca 1</v>
          </cell>
          <cell r="K17708" t="str">
            <v>Magyar Telekom Nyrt.</v>
          </cell>
        </row>
        <row r="17709">
          <cell r="A17709" t="str">
            <v>Kőszeg Szombathelyi 1</v>
          </cell>
          <cell r="B17709" t="str">
            <v>47.37603513</v>
          </cell>
          <cell r="C17709" t="str">
            <v>16.55884311</v>
          </cell>
          <cell r="D17709" t="str">
            <v>47.37603513, 16.55884311</v>
          </cell>
          <cell r="E17709" t="str">
            <v>Vas</v>
          </cell>
          <cell r="F17709" t="str">
            <v>Kőszeg, Szombathelyi út 3</v>
          </cell>
        </row>
        <row r="17710">
          <cell r="A17710" t="str">
            <v>Kőszeg T</v>
          </cell>
          <cell r="D17710" t="str">
            <v xml:space="preserve">, </v>
          </cell>
          <cell r="E17710" t="str">
            <v>Vas</v>
          </cell>
          <cell r="F17710" t="str">
            <v>Kőszeg, Rákóczi Ferenc utca 12</v>
          </cell>
          <cell r="K17710" t="str">
            <v>Magyar Telekom Nyrt.</v>
          </cell>
        </row>
        <row r="17711">
          <cell r="A17711" t="str">
            <v>Kőszeg U</v>
          </cell>
          <cell r="B17711" t="str">
            <v>47.38865332</v>
          </cell>
          <cell r="C17711" t="str">
            <v>16.54311732</v>
          </cell>
          <cell r="D17711" t="str">
            <v>47.38865332, 16.54311732</v>
          </cell>
          <cell r="E17711" t="str">
            <v>Vas</v>
          </cell>
          <cell r="F17711" t="str">
            <v>Kőszeg, Várkör 6</v>
          </cell>
          <cell r="K17711" t="str">
            <v>Magyar Telekom Nyrt.</v>
          </cell>
        </row>
        <row r="17712">
          <cell r="A17712" t="str">
            <v>Kőszeg u 1</v>
          </cell>
          <cell r="D17712" t="str">
            <v xml:space="preserve">, </v>
          </cell>
          <cell r="E17712" t="str">
            <v>Pest</v>
          </cell>
          <cell r="F17712" t="str">
            <v>XIV Budapest, Kőszeg utca 29</v>
          </cell>
          <cell r="G17712" t="str">
            <v>XIV.ker. Kőszeg u. 29. Anamed kft. Alagsor, kazánház.</v>
          </cell>
          <cell r="I17712" t="str">
            <v>Hétköznap, munkaidőben 9-16-ig, tel.:06302018081, 5751-es területi egységkulcs.</v>
          </cell>
          <cell r="J17712" t="str">
            <v>KR</v>
          </cell>
          <cell r="K17712" t="str">
            <v>Balázs Tibor</v>
          </cell>
        </row>
        <row r="17713">
          <cell r="A17713" t="str">
            <v>Kőszeg u 2</v>
          </cell>
          <cell r="D17713" t="str">
            <v xml:space="preserve">, </v>
          </cell>
          <cell r="E17713" t="str">
            <v>Pest</v>
          </cell>
          <cell r="F17713" t="str">
            <v>XIV Budapest, Kőszeg utca 4</v>
          </cell>
          <cell r="G17713" t="str">
            <v>XIV. ker. Kőszeg utca 4. pince, tároló helyiség</v>
          </cell>
          <cell r="I17713" t="str">
            <v>Hétköznap 9-17-ig Recepció, 5751-es területi egységkulcs.</v>
          </cell>
          <cell r="K17713" t="str">
            <v>Magyar Telekom Nyrt.</v>
          </cell>
        </row>
        <row r="17714">
          <cell r="A17714" t="str">
            <v>Kőszeg u 3</v>
          </cell>
          <cell r="D17714" t="str">
            <v xml:space="preserve">, </v>
          </cell>
          <cell r="E17714" t="str">
            <v>Pest</v>
          </cell>
          <cell r="F17714" t="str">
            <v>XIV Budapest, Kőszeg utca 33</v>
          </cell>
          <cell r="K17714" t="str">
            <v>Magyar Telekom Nyrt.</v>
          </cell>
        </row>
        <row r="17715">
          <cell r="A17715" t="str">
            <v>Kőszeg u 4</v>
          </cell>
          <cell r="D17715" t="str">
            <v xml:space="preserve">, </v>
          </cell>
          <cell r="E17715" t="str">
            <v>Pest</v>
          </cell>
          <cell r="F17715" t="str">
            <v>XIV Budapest, Kőszeg utca 35</v>
          </cell>
          <cell r="K17715" t="str">
            <v>Magyar Telekom Nyrt.</v>
          </cell>
        </row>
        <row r="17716">
          <cell r="A17716" t="str">
            <v>Kőszeg u 5</v>
          </cell>
          <cell r="D17716" t="str">
            <v xml:space="preserve">, </v>
          </cell>
          <cell r="E17716" t="str">
            <v>Pest</v>
          </cell>
          <cell r="F17716" t="str">
            <v>XIV Budapest, Kőszeg utca 26</v>
          </cell>
        </row>
        <row r="17717">
          <cell r="A17717" t="str">
            <v>Kőszeg u 6</v>
          </cell>
          <cell r="D17717" t="str">
            <v xml:space="preserve">, </v>
          </cell>
          <cell r="E17717" t="str">
            <v>Pest</v>
          </cell>
          <cell r="F17717" t="str">
            <v>XIV Budapest, Kőszeg utca 39</v>
          </cell>
        </row>
        <row r="17718">
          <cell r="A17718" t="str">
            <v>Kőszeg V</v>
          </cell>
          <cell r="B17718" t="str">
            <v>47.3883467</v>
          </cell>
          <cell r="C17718" t="str">
            <v>16.54143553</v>
          </cell>
          <cell r="D17718" t="str">
            <v>47.3883467, 16.54143553</v>
          </cell>
          <cell r="E17718" t="str">
            <v>Vas</v>
          </cell>
          <cell r="F17718" t="str">
            <v>Kőszeg, Városház utca 5</v>
          </cell>
          <cell r="K17718" t="str">
            <v>Magyar Telekom Nyrt.</v>
          </cell>
        </row>
        <row r="17719">
          <cell r="A17719" t="str">
            <v>Kőszeg Várkör 1</v>
          </cell>
          <cell r="D17719" t="str">
            <v xml:space="preserve">, </v>
          </cell>
          <cell r="E17719" t="str">
            <v>Vas</v>
          </cell>
          <cell r="F17719" t="str">
            <v>Kőszeg, Várkör 122</v>
          </cell>
        </row>
        <row r="17720">
          <cell r="A17720" t="str">
            <v>Kőszeg Várkör 2</v>
          </cell>
          <cell r="D17720" t="str">
            <v xml:space="preserve">, </v>
          </cell>
          <cell r="E17720" t="str">
            <v>Vas</v>
          </cell>
          <cell r="F17720" t="str">
            <v>Kőszeg, Várkör 44</v>
          </cell>
        </row>
        <row r="17721">
          <cell r="A17721" t="str">
            <v>Kőszeg Várkör 3</v>
          </cell>
          <cell r="D17721" t="str">
            <v xml:space="preserve">, </v>
          </cell>
          <cell r="E17721" t="str">
            <v>Vas</v>
          </cell>
          <cell r="F17721" t="str">
            <v>Kőszeg, Várkör 65</v>
          </cell>
          <cell r="G17721" t="str">
            <v>GTS:GTS Társszolgáltatói vonak (Telekom) a berendezések a hálózati eszközöknél.</v>
          </cell>
          <cell r="H17721" t="str">
            <v>Pezenhoffer Antalné, 30/771-7938</v>
          </cell>
          <cell r="K17721" t="str">
            <v>Magyar Telekom Nyrt.</v>
          </cell>
        </row>
        <row r="17722">
          <cell r="A17722" t="str">
            <v>Kőszeg Velemi M</v>
          </cell>
          <cell r="D17722" t="str">
            <v xml:space="preserve">, </v>
          </cell>
          <cell r="E17722" t="str">
            <v>Vas</v>
          </cell>
          <cell r="F17722" t="str">
            <v>Kőszeg, Velemi út 15</v>
          </cell>
          <cell r="G17722" t="str">
            <v>Telenor</v>
          </cell>
        </row>
        <row r="17723">
          <cell r="A17723" t="str">
            <v>Kőszegdoroszló 1</v>
          </cell>
          <cell r="D17723" t="str">
            <v xml:space="preserve">, </v>
          </cell>
          <cell r="E17723" t="str">
            <v>Vas</v>
          </cell>
          <cell r="F17723" t="str">
            <v>Kőszegdoroszló, Fő utca 69</v>
          </cell>
          <cell r="K17723" t="str">
            <v>Magyar Telekom Nyrt.</v>
          </cell>
        </row>
        <row r="17724">
          <cell r="A17724" t="str">
            <v>Kőszegdoroszló 2</v>
          </cell>
          <cell r="D17724" t="str">
            <v xml:space="preserve">, </v>
          </cell>
          <cell r="E17724" t="str">
            <v>Vas</v>
          </cell>
          <cell r="F17724" t="str">
            <v>Kőszegdoroszló, Fő utca 29</v>
          </cell>
        </row>
        <row r="17725">
          <cell r="A17725" t="str">
            <v>Kőszegpaty 1</v>
          </cell>
          <cell r="D17725" t="str">
            <v xml:space="preserve">, </v>
          </cell>
          <cell r="E17725" t="str">
            <v>Vas</v>
          </cell>
          <cell r="F17725" t="str">
            <v>Kőszegpaty, Petőfi utca 6</v>
          </cell>
          <cell r="K17725" t="str">
            <v>Magyar Telekom Nyrt.</v>
          </cell>
        </row>
        <row r="17726">
          <cell r="A17726" t="str">
            <v>Kőszegszerdahely 1</v>
          </cell>
          <cell r="B17726" t="str">
            <v>47.33418193</v>
          </cell>
          <cell r="C17726" t="str">
            <v>16.51742157</v>
          </cell>
          <cell r="D17726" t="str">
            <v>47.33418193, 16.51742157</v>
          </cell>
          <cell r="E17726" t="str">
            <v>Vas</v>
          </cell>
          <cell r="F17726" t="str">
            <v>Kőszegszerdahely, külterület 054/5 hrsz</v>
          </cell>
          <cell r="G17726" t="str">
            <v>Kőszegszerdahelyet Bozsok felé elhagyni. A falutábla után 200 m-el (murvás-agyagos úton) balra fel a dombra. A gerincen jobbra és előre a monopol toronyig. (A kocsiúttól 500 m.)</v>
          </cell>
          <cell r="H17726" t="str">
            <v>Bognár Csaba tulajdonos, 9725 Kőszegszerdahely, Kőszegi út 11., tel./fax: 06-94-363-529, 06-30-421-9912, e-mail: bognarcs49@t-online.hu Szerződéssel kapcsolatban Bognár Csaba 06/30/421-9912.</v>
          </cell>
          <cell r="J17726" t="str">
            <v>TRE;BS;UBS2100;LTE800;MI</v>
          </cell>
          <cell r="K17726" t="str">
            <v>Bognár Csaba</v>
          </cell>
        </row>
        <row r="17727">
          <cell r="A17727" t="str">
            <v>Kőszegszerdahely 2</v>
          </cell>
          <cell r="D17727" t="str">
            <v xml:space="preserve">, </v>
          </cell>
          <cell r="E17727" t="str">
            <v>Vas</v>
          </cell>
          <cell r="F17727" t="str">
            <v>Kőszegszerdahely, Kossuth utca 3</v>
          </cell>
          <cell r="K17727" t="str">
            <v>Magyar Telekom Nyrt.</v>
          </cell>
        </row>
        <row r="17728">
          <cell r="A17728" t="str">
            <v>Kötcse 1</v>
          </cell>
          <cell r="B17728" t="str">
            <v>46.75969719</v>
          </cell>
          <cell r="C17728" t="str">
            <v>17.85424431</v>
          </cell>
          <cell r="D17728" t="str">
            <v>46.75969719, 17.85424431</v>
          </cell>
          <cell r="E17728" t="str">
            <v>Somogy</v>
          </cell>
          <cell r="F17728" t="str">
            <v>Kötcse, külterület 035/76 hrsz</v>
          </cell>
          <cell r="G17728" t="str">
            <v>Balatonszárszón Szólád felé, Kötcse közepén a völgyben balra fel a sárga templom melletti betonozott úton. A sárga templom előtt 100m-re balra az öreghegy táblánál  a földúton a toronyig .</v>
          </cell>
          <cell r="H17728" t="str">
            <v>PGSM</v>
          </cell>
          <cell r="I17728" t="str">
            <v>Közös láncon egységlakat</v>
          </cell>
          <cell r="J17728" t="str">
            <v>BS;UBS900;LTE800;MI</v>
          </cell>
          <cell r="K17728" t="str">
            <v>Pannon GSM</v>
          </cell>
        </row>
        <row r="17729">
          <cell r="A17729" t="str">
            <v>Kötcse M</v>
          </cell>
          <cell r="D17729" t="str">
            <v xml:space="preserve">, </v>
          </cell>
          <cell r="E17729" t="str">
            <v>Somogy</v>
          </cell>
          <cell r="F17729" t="str">
            <v>Kötcse, Fő utca 3</v>
          </cell>
          <cell r="K17729" t="str">
            <v>Magyar Telekom Nyrt.</v>
          </cell>
        </row>
        <row r="17730">
          <cell r="A17730" t="str">
            <v>Kötcse N</v>
          </cell>
          <cell r="D17730" t="str">
            <v xml:space="preserve">, </v>
          </cell>
          <cell r="E17730" t="str">
            <v>Somogy</v>
          </cell>
          <cell r="F17730" t="str">
            <v>Kötcse, Fő utca 4</v>
          </cell>
          <cell r="K17730" t="str">
            <v>Magyar Telekom Nyrt.</v>
          </cell>
        </row>
        <row r="17731">
          <cell r="A17731" t="str">
            <v>Kötcse O</v>
          </cell>
          <cell r="D17731" t="str">
            <v xml:space="preserve">, </v>
          </cell>
          <cell r="E17731" t="str">
            <v>Somogy</v>
          </cell>
          <cell r="F17731" t="str">
            <v>Kötcse, Hősök tere 1</v>
          </cell>
        </row>
        <row r="17732">
          <cell r="A17732" t="str">
            <v>Kötcse P</v>
          </cell>
          <cell r="D17732" t="str">
            <v xml:space="preserve">, </v>
          </cell>
          <cell r="E17732" t="str">
            <v>Somogy</v>
          </cell>
          <cell r="F17732" t="str">
            <v>Kötcse, külterület 033/15 hrsz</v>
          </cell>
          <cell r="K17732" t="str">
            <v>Magyar Telekom Nyrt.</v>
          </cell>
        </row>
        <row r="17733">
          <cell r="A17733" t="str">
            <v>Kötcse Verseny 1</v>
          </cell>
          <cell r="D17733" t="str">
            <v xml:space="preserve">, </v>
          </cell>
          <cell r="E17733" t="str">
            <v>Somogy</v>
          </cell>
          <cell r="F17733" t="str">
            <v>Kötcse, Verseny utca 10</v>
          </cell>
          <cell r="J17733" t="str">
            <v>KR</v>
          </cell>
        </row>
        <row r="17734">
          <cell r="A17734" t="str">
            <v>Kötegyán 1</v>
          </cell>
          <cell r="B17734" t="str">
            <v>46.75274307</v>
          </cell>
          <cell r="C17734" t="str">
            <v>21.47381217</v>
          </cell>
          <cell r="D17734" t="str">
            <v>46.75274307, 21.47381217</v>
          </cell>
          <cell r="E17734" t="str">
            <v>Békés</v>
          </cell>
          <cell r="F17734" t="str">
            <v>Kötegyán, külterület 0128/4 hrsz</v>
          </cell>
          <cell r="G17734" t="str">
            <v>Sarkad központjából Méhkerék felé, az átkelő előtt jobbra Kötegyán felé. A kereszteződéstől kb. 500m-re jobbra Pannon torony az út mellett.</v>
          </cell>
          <cell r="H17734" t="str">
            <v>Pannon</v>
          </cell>
          <cell r="I17734" t="str">
            <v>Sorbafűzött lakatok</v>
          </cell>
          <cell r="J17734" t="str">
            <v>BS;LTE800;MI</v>
          </cell>
          <cell r="K17734" t="str">
            <v>Pannon GSM</v>
          </cell>
        </row>
        <row r="17735">
          <cell r="A17735" t="str">
            <v>Kőtelek 1</v>
          </cell>
          <cell r="B17735" t="str">
            <v>47.33137254</v>
          </cell>
          <cell r="C17735" t="str">
            <v>20.44393124</v>
          </cell>
          <cell r="D17735" t="str">
            <v>47.33137254, 20.44393124</v>
          </cell>
          <cell r="E17735" t="str">
            <v>Jász-Nagykun-Szolnok</v>
          </cell>
          <cell r="F17735" t="str">
            <v>Kőtelek, Szent István tér 4</v>
          </cell>
          <cell r="G17735" t="str">
            <v>A falu közepén álló Magyar Telekom torony alatt outdoorok.</v>
          </cell>
          <cell r="H17735" t="str">
            <v>központi diszpécser szám áramellátási probléma esetén 06/80/200 984 éjjel-nappal</v>
          </cell>
          <cell r="I17735" t="str">
            <v>Szolnoki Telekomnál 10/53 kulcsot (H10) kell felvenni. Riasztókód: 5656</v>
          </cell>
          <cell r="J17735" t="str">
            <v>BS;LTE800;MI;LL</v>
          </cell>
          <cell r="K17735" t="str">
            <v>Magyar Telekom Nyrt.</v>
          </cell>
        </row>
        <row r="17736">
          <cell r="A17736" t="str">
            <v>Kőtelek 2</v>
          </cell>
          <cell r="D17736" t="str">
            <v xml:space="preserve">, </v>
          </cell>
          <cell r="E17736" t="str">
            <v>Jász-Nagykun-Szolnok</v>
          </cell>
          <cell r="F17736" t="str">
            <v>Kőtelek, Szent István tér 3</v>
          </cell>
          <cell r="G17736" t="str">
            <v>Jászárokszállás és Vidéke Körzeti Takarékszövetkezet 
GTS:GTS Társszolgáltatói vonak (Telekom) a berendezések a hálózati eszközöknél.</v>
          </cell>
          <cell r="H17736" t="str">
            <v>Tősér Ignác, 70/392-3451</v>
          </cell>
        </row>
        <row r="17737">
          <cell r="A17737" t="str">
            <v>Kőtelek M</v>
          </cell>
          <cell r="D17737" t="str">
            <v xml:space="preserve">, </v>
          </cell>
          <cell r="E17737" t="str">
            <v>Jász-Nagykun-Szolnok</v>
          </cell>
          <cell r="F17737" t="str">
            <v>Kőtelek, Szabadság út 1</v>
          </cell>
        </row>
        <row r="17738">
          <cell r="A17738" t="str">
            <v>Kőtelek N</v>
          </cell>
          <cell r="B17738" t="str">
            <v>47.33071407</v>
          </cell>
          <cell r="C17738" t="str">
            <v>20.44333169</v>
          </cell>
          <cell r="D17738" t="str">
            <v>47.33071407, 20.44333169</v>
          </cell>
          <cell r="E17738" t="str">
            <v>Jász-Nagykun-Szolnok</v>
          </cell>
          <cell r="F17738" t="str">
            <v>Kőtelek, Rákóczi út 3</v>
          </cell>
        </row>
        <row r="17739">
          <cell r="A17739" t="str">
            <v>Kőtelek O</v>
          </cell>
          <cell r="D17739" t="str">
            <v xml:space="preserve">, </v>
          </cell>
          <cell r="E17739" t="str">
            <v>Jász-Nagykun-Szolnok</v>
          </cell>
          <cell r="F17739" t="str">
            <v>Kőtelek, Kossuth út 999 hrsz</v>
          </cell>
          <cell r="G17739" t="str">
            <v>Település Északi szélén</v>
          </cell>
        </row>
        <row r="17740">
          <cell r="A17740" t="str">
            <v>Köteles u 1</v>
          </cell>
          <cell r="D17740" t="str">
            <v xml:space="preserve">, </v>
          </cell>
          <cell r="E17740" t="str">
            <v>Pest</v>
          </cell>
          <cell r="F17740" t="str">
            <v>XX Budapest, Köteles utca 18</v>
          </cell>
          <cell r="K17740" t="str">
            <v>Magyar Telekom Nyrt.</v>
          </cell>
        </row>
        <row r="17741">
          <cell r="A17741" t="str">
            <v>Köteles u 2</v>
          </cell>
          <cell r="D17741" t="str">
            <v xml:space="preserve">, </v>
          </cell>
          <cell r="E17741" t="str">
            <v>Pest</v>
          </cell>
          <cell r="F17741" t="str">
            <v>XX Budapest, Köteles utca 48</v>
          </cell>
          <cell r="K17741" t="str">
            <v>Magyar Telekom Nyrt.</v>
          </cell>
        </row>
        <row r="17742">
          <cell r="A17742" t="str">
            <v>Köteles u 3</v>
          </cell>
          <cell r="D17742" t="str">
            <v xml:space="preserve">, </v>
          </cell>
          <cell r="E17742" t="str">
            <v>Pest</v>
          </cell>
          <cell r="F17742" t="str">
            <v>XX Budapest, Köteles utca 77</v>
          </cell>
          <cell r="K17742" t="str">
            <v>Magyar Telekom Nyrt.</v>
          </cell>
        </row>
        <row r="17743">
          <cell r="A17743" t="str">
            <v>Kötőfék u 1</v>
          </cell>
          <cell r="D17743" t="str">
            <v xml:space="preserve">, </v>
          </cell>
          <cell r="E17743" t="str">
            <v>Pest</v>
          </cell>
          <cell r="F17743" t="str">
            <v>XVI Budapest, Kötőfék utca 18</v>
          </cell>
        </row>
        <row r="17744">
          <cell r="A17744" t="str">
            <v>Kővágóörs M</v>
          </cell>
          <cell r="B17744" t="str">
            <v>46.84788962</v>
          </cell>
          <cell r="C17744" t="str">
            <v>17.60297676</v>
          </cell>
          <cell r="D17744" t="str">
            <v>46.84788962, 17.60297676</v>
          </cell>
          <cell r="E17744" t="str">
            <v>Veszprém</v>
          </cell>
          <cell r="F17744" t="str">
            <v>Kővágóörs, Petőfi Sándor utca 19</v>
          </cell>
          <cell r="G17744" t="str">
            <v>Révfülöp felől a buszmegállónál jobbra, majd tovább a kanyar után bal oldalon</v>
          </cell>
          <cell r="I17744" t="str">
            <v>Rittal kulcs</v>
          </cell>
          <cell r="K17744" t="str">
            <v>Magyar Telekom Nyrt.</v>
          </cell>
        </row>
        <row r="17745">
          <cell r="A17745" t="str">
            <v>Kővágóörs N</v>
          </cell>
          <cell r="B17745" t="str">
            <v>46.84965069</v>
          </cell>
          <cell r="C17745" t="str">
            <v>17.59995231</v>
          </cell>
          <cell r="D17745" t="str">
            <v>46.84965069, 17.59995231</v>
          </cell>
          <cell r="E17745" t="str">
            <v>Veszprém</v>
          </cell>
          <cell r="F17745" t="str">
            <v>Kővágóörs, Jókai Mór utca 51</v>
          </cell>
          <cell r="K17745" t="str">
            <v>Magyar Telekom Nyrt.</v>
          </cell>
        </row>
        <row r="17746">
          <cell r="A17746" t="str">
            <v>Kővágóörs O</v>
          </cell>
          <cell r="D17746" t="str">
            <v xml:space="preserve">, </v>
          </cell>
          <cell r="E17746" t="str">
            <v>Veszprém</v>
          </cell>
          <cell r="F17746" t="str">
            <v>Kővágóörs, Kossuth Lajos utca 5</v>
          </cell>
        </row>
        <row r="17747">
          <cell r="A17747" t="str">
            <v>Kővágóörs P</v>
          </cell>
          <cell r="D17747" t="str">
            <v xml:space="preserve">, </v>
          </cell>
          <cell r="E17747" t="str">
            <v>Veszprém</v>
          </cell>
          <cell r="F17747" t="str">
            <v>Kővágóörs, Petőfi Sándor utca 3</v>
          </cell>
        </row>
        <row r="17748">
          <cell r="A17748" t="str">
            <v>Kővágószőlős 1</v>
          </cell>
          <cell r="B17748" t="str">
            <v>46.06904286</v>
          </cell>
          <cell r="C17748" t="str">
            <v>18.11297115</v>
          </cell>
          <cell r="D17748" t="str">
            <v>46.06904286, 18.11297115</v>
          </cell>
          <cell r="E17748" t="str">
            <v>Baranya</v>
          </cell>
          <cell r="F17748" t="str">
            <v>Kővágószőlős, külterület 0222/55 hrsz</v>
          </cell>
          <cell r="K17748" t="str">
            <v>Magyar Telekom Nyrt.</v>
          </cell>
        </row>
        <row r="17749">
          <cell r="A17749" t="str">
            <v>Kővágószőlős 2</v>
          </cell>
          <cell r="B17749" t="str">
            <v>46.05633084</v>
          </cell>
          <cell r="C17749" t="str">
            <v>18.11510227</v>
          </cell>
          <cell r="D17749" t="str">
            <v>46.05633084, 18.11510227</v>
          </cell>
          <cell r="E17749" t="str">
            <v>Baranya</v>
          </cell>
          <cell r="F17749" t="str">
            <v>Kővágószőlős, külterület 0165/30 hrsz</v>
          </cell>
          <cell r="K17749" t="str">
            <v>Magyar Telekom Nyrt.</v>
          </cell>
        </row>
        <row r="17750">
          <cell r="A17750" t="str">
            <v>Kővágószőlős 3</v>
          </cell>
          <cell r="D17750" t="str">
            <v xml:space="preserve">, </v>
          </cell>
          <cell r="E17750" t="str">
            <v>Baranya</v>
          </cell>
          <cell r="F17750" t="str">
            <v>Kővágószőlős, Rákóczi út 44-46</v>
          </cell>
          <cell r="K17750" t="str">
            <v>Magyar Telekom Nyrt.</v>
          </cell>
        </row>
        <row r="17751">
          <cell r="A17751" t="str">
            <v>Kővágószőlős 4</v>
          </cell>
          <cell r="D17751" t="str">
            <v xml:space="preserve">, </v>
          </cell>
          <cell r="E17751" t="str">
            <v>Baranya</v>
          </cell>
          <cell r="F17751" t="str">
            <v>Kővágószőlős, Újtelep 3</v>
          </cell>
          <cell r="G17751" t="str">
            <v>Pécs felől, Kővágószőlős elején , a Golgota-i elágazásnál a játszótér mellett. Kültéri Rittal szekrény.46°04'41.19"N, 18°07'01.80" E</v>
          </cell>
          <cell r="I17751" t="str">
            <v>Rittal szekrény kulcs</v>
          </cell>
          <cell r="K17751" t="str">
            <v>Magyar Telekom Nyrt.</v>
          </cell>
        </row>
        <row r="17752">
          <cell r="A17752" t="str">
            <v>Kővágószőlős DAF 1</v>
          </cell>
          <cell r="D17752" t="str">
            <v xml:space="preserve">, </v>
          </cell>
          <cell r="E17752" t="str">
            <v>Baranya</v>
          </cell>
          <cell r="F17752" t="str">
            <v>Kővágószőlős, külterület</v>
          </cell>
          <cell r="H17752" t="str">
            <v>Juhász József  72/564-440</v>
          </cell>
          <cell r="K17752" t="str">
            <v xml:space="preserve"> N/A</v>
          </cell>
        </row>
        <row r="17753">
          <cell r="A17753" t="str">
            <v>Kővágószőlős N</v>
          </cell>
          <cell r="D17753" t="str">
            <v xml:space="preserve">, </v>
          </cell>
          <cell r="E17753" t="str">
            <v>Baranya</v>
          </cell>
          <cell r="F17753" t="str">
            <v>Kővágószőlős, Golgota 513/2 hrsz</v>
          </cell>
          <cell r="G17753" t="str">
            <v>7673 Kővágószőlős-Golgota, HRSZ:513/2, Richter Gedeon Vegyészeti gyár Nyrt.
Beltéri: Bejárattal szemben lévő, helyi rack szekrényben.
Antenna: Épület tűzfalára fúrt tartón. Megközelítése külső létrán + min 2m-es létra kell!</v>
          </cell>
          <cell r="H17753" t="str">
            <v>Oláh Vilmos: 06 20 621-6401</v>
          </cell>
          <cell r="I17753" t="str">
            <v>Telefonos egyeztetés alapján.</v>
          </cell>
          <cell r="J17753" t="str">
            <v>MI</v>
          </cell>
        </row>
        <row r="17754">
          <cell r="A17754" t="str">
            <v>Kővágószőlős O</v>
          </cell>
          <cell r="D17754" t="str">
            <v xml:space="preserve">, </v>
          </cell>
          <cell r="E17754" t="str">
            <v>Baranya</v>
          </cell>
          <cell r="F17754" t="str">
            <v>Kővágószőlős, Rákóczi út 67</v>
          </cell>
        </row>
        <row r="17755">
          <cell r="A17755" t="str">
            <v>Kővágószőlős P</v>
          </cell>
          <cell r="B17755" t="str">
            <v>46.08403277</v>
          </cell>
          <cell r="C17755" t="str">
            <v>18.12517625</v>
          </cell>
          <cell r="D17755" t="str">
            <v>46.08403277, 18.12517625</v>
          </cell>
          <cell r="E17755" t="str">
            <v>Baranya</v>
          </cell>
          <cell r="F17755" t="str">
            <v>Kővágószőlős, Rákóczi út 42</v>
          </cell>
          <cell r="K17755" t="str">
            <v>Magyar Telekom Nyrt.</v>
          </cell>
        </row>
        <row r="17756">
          <cell r="A17756" t="str">
            <v>Kővári út 1</v>
          </cell>
          <cell r="D17756" t="str">
            <v xml:space="preserve">, </v>
          </cell>
          <cell r="E17756" t="str">
            <v>Pest</v>
          </cell>
          <cell r="F17756" t="str">
            <v>II Budapest, Honvéd utca 2</v>
          </cell>
          <cell r="G17756" t="str">
            <v>A Hidegkúti úton kifelé, jobbra Kővári út - Kővári út és Honvéd u. által határolt (Raab Karcher) telep</v>
          </cell>
          <cell r="K17756" t="str">
            <v>Raab Karcher TÜZÉP Rt.</v>
          </cell>
        </row>
        <row r="17757">
          <cell r="A17757" t="str">
            <v>Kövér u 1</v>
          </cell>
          <cell r="D17757" t="str">
            <v xml:space="preserve">, </v>
          </cell>
          <cell r="E17757" t="str">
            <v>Pest</v>
          </cell>
          <cell r="F17757" t="str">
            <v>XIV Budapest, Kövér Lajos utca 45-47</v>
          </cell>
          <cell r="G17757" t="str">
            <v>XIV. Szugló u. 58.-Kövér Lajos u. sarok;Járda és úttest között a földben</v>
          </cell>
          <cell r="I17757" t="str">
            <v>Kerek Akna</v>
          </cell>
        </row>
        <row r="17758">
          <cell r="A17758" t="str">
            <v>Kövér u 2</v>
          </cell>
          <cell r="D17758" t="str">
            <v xml:space="preserve">, </v>
          </cell>
          <cell r="E17758" t="str">
            <v>Pest</v>
          </cell>
          <cell r="F17758" t="str">
            <v>XIV Budapest, Kövér Lajos utca 54</v>
          </cell>
        </row>
        <row r="17759">
          <cell r="A17759" t="str">
            <v>Köves út 2A</v>
          </cell>
          <cell r="B17759" t="str">
            <v>47.41620432</v>
          </cell>
          <cell r="C17759" t="str">
            <v>19.13546169</v>
          </cell>
          <cell r="D17759" t="str">
            <v>47.41620432, 19.13546169</v>
          </cell>
          <cell r="E17759" t="str">
            <v>Pest</v>
          </cell>
          <cell r="F17759" t="str">
            <v>XXIII Budapest, Köves út 118</v>
          </cell>
        </row>
        <row r="17760">
          <cell r="A17760" t="str">
            <v>Köves út M</v>
          </cell>
          <cell r="B17760" t="str">
            <v>47.424608</v>
          </cell>
          <cell r="C17760" t="str">
            <v>19.1322812</v>
          </cell>
          <cell r="D17760" t="str">
            <v>47.424608, 19.1322812</v>
          </cell>
          <cell r="E17760" t="str">
            <v>Pest</v>
          </cell>
          <cell r="F17760" t="str">
            <v>XX Budapest, Köves út 1</v>
          </cell>
          <cell r="G17760" t="str">
            <v>Jahn Ferenc kórház területén, főépületben lifttel fel a IX.emeletre, lifttel szembeni ajtó mellett kék csengő gombot megnyomni (karbantartók helye), ők engednek fel. Karbantartó telefonszám (0-24): +36704507125. Állomás a tetőn.
GTS:GTS beltéri: a 10. emeleten, a karbantartóknál, kb. 2,4m magasan, rack ?ben ( a karbantaróknak van létrájuk )
- végpont: 2. emeleten Antenna lepostetőn.</v>
          </cell>
          <cell r="H17760" t="str">
            <v>Váradi László, osztályvezető, tel.: 1/289-6200/1135, e-mail: varadi.laszlo@jahndelpest.hu</v>
          </cell>
          <cell r="J17760" t="str">
            <v>BS;UBS2100;LTE800;LTE1800;MI</v>
          </cell>
          <cell r="K17760" t="str">
            <v>Magyar Telekom Nyrt.</v>
          </cell>
        </row>
        <row r="17761">
          <cell r="A17761" t="str">
            <v>Köves út N</v>
          </cell>
          <cell r="B17761" t="str">
            <v>47.41672022</v>
          </cell>
          <cell r="C17761" t="str">
            <v>19.14283083</v>
          </cell>
          <cell r="D17761" t="str">
            <v>47.41672022, 19.14283083</v>
          </cell>
          <cell r="E17761" t="str">
            <v>Pest</v>
          </cell>
          <cell r="F17761" t="str">
            <v>XX Budapest, Köves út 9</v>
          </cell>
        </row>
        <row r="17762">
          <cell r="A17762" t="str">
            <v>Köveskál 1</v>
          </cell>
          <cell r="B17762" t="str">
            <v>46.88299534</v>
          </cell>
          <cell r="C17762" t="str">
            <v>17.60492998</v>
          </cell>
          <cell r="D17762" t="str">
            <v>46.88299534, 17.60492998</v>
          </cell>
          <cell r="E17762" t="str">
            <v>Veszprém</v>
          </cell>
          <cell r="F17762" t="str">
            <v>Köveskál, Bozót utca 9</v>
          </cell>
          <cell r="G17762" t="str">
            <v>Zánkáról Tapolca felé, majd a falu központjában a templom után rögtön jobbra fel a hátsó református templomig. Udvarán a kőkerítéshez épített új melléképületben az Outdoor egység. Templomtoronyban a harang szinten vannak az antennák.</v>
          </cell>
          <cell r="H17762" t="str">
            <v>Kovács András - gondnok - Iskola u. 3. - T.:  87/ 478-898</v>
          </cell>
          <cell r="I17762" t="str">
            <v>Egységkulcs az épületehez, templom kulcs az állomáson</v>
          </cell>
          <cell r="J17762" t="str">
            <v>BS;LTE800;MI</v>
          </cell>
          <cell r="K17762" t="str">
            <v>Köveskáli Református Egyház Közösség</v>
          </cell>
        </row>
        <row r="17763">
          <cell r="A17763" t="str">
            <v>Köveskál 2</v>
          </cell>
          <cell r="D17763" t="str">
            <v xml:space="preserve">, </v>
          </cell>
          <cell r="E17763" t="str">
            <v>Veszprém</v>
          </cell>
          <cell r="F17763" t="str">
            <v>Köveskál, Fő utca 1</v>
          </cell>
        </row>
        <row r="17764">
          <cell r="A17764" t="str">
            <v>Köveskál M</v>
          </cell>
          <cell r="D17764" t="str">
            <v xml:space="preserve">, </v>
          </cell>
          <cell r="E17764" t="str">
            <v>Veszprém</v>
          </cell>
          <cell r="F17764" t="str">
            <v>Köveskál, Henyei utca 7</v>
          </cell>
          <cell r="K17764" t="str">
            <v>Magyar Telekom Nyrt.</v>
          </cell>
        </row>
        <row r="17765">
          <cell r="A17765" t="str">
            <v>Köveskál N</v>
          </cell>
          <cell r="D17765" t="str">
            <v xml:space="preserve">, </v>
          </cell>
          <cell r="E17765" t="str">
            <v>Veszprém</v>
          </cell>
          <cell r="F17765" t="str">
            <v>Köveskál, Fő utca 25</v>
          </cell>
          <cell r="K17765" t="str">
            <v>Magyar Telekom Nyrt.</v>
          </cell>
        </row>
        <row r="17766">
          <cell r="A17766" t="str">
            <v>Kövestető 1</v>
          </cell>
          <cell r="B17766" t="str">
            <v>46.16966084</v>
          </cell>
          <cell r="C17766" t="str">
            <v>18.3214723</v>
          </cell>
          <cell r="D17766" t="str">
            <v>46.16966084, 18.3214723</v>
          </cell>
          <cell r="E17766" t="str">
            <v>Baranya</v>
          </cell>
          <cell r="F17766" t="str">
            <v>Kövestető Hosszúhetény, Hosszúhetény 068/1 hrsz</v>
          </cell>
          <cell r="G17766" t="str">
            <v>A 6-osról Komló felé. Hosszúhetény után a szerpentinen felérve a buszmegállónál balra.  földúton kb 200 m-re.</v>
          </cell>
          <cell r="H17766" t="str">
            <v xml:space="preserve">Bérbeadó: Mecseki Erdészeti Rt. Titkárság T: /72/ 508-212, fax: /72/ 508-201 </v>
          </cell>
          <cell r="I17766" t="str">
            <v>Saját körülkerített terület, lakattal.</v>
          </cell>
          <cell r="J17766" t="str">
            <v>TBS;MI</v>
          </cell>
          <cell r="K17766" t="str">
            <v>Mecseki Erdészeti Rt.</v>
          </cell>
        </row>
        <row r="17767">
          <cell r="A17767" t="str">
            <v>Kövestető 2</v>
          </cell>
          <cell r="D17767" t="str">
            <v xml:space="preserve">, </v>
          </cell>
          <cell r="E17767" t="str">
            <v>Baranya</v>
          </cell>
          <cell r="F17767" t="str">
            <v>Hosszúhetény, Kövestető 067/A hrsz</v>
          </cell>
          <cell r="J17767" t="str">
            <v>KR</v>
          </cell>
        </row>
        <row r="17768">
          <cell r="A17768" t="str">
            <v>Közdűlő út 1</v>
          </cell>
          <cell r="D17768" t="str">
            <v xml:space="preserve">, </v>
          </cell>
          <cell r="E17768" t="str">
            <v>Pest</v>
          </cell>
          <cell r="F17768" t="str">
            <v>XVIII Budapest, Közdűlő út 46-50</v>
          </cell>
          <cell r="G17768" t="str">
            <v>Cím alapján</v>
          </cell>
          <cell r="H17768" t="str">
            <v>Nagy Sándor 30/2072296; 30/2072297</v>
          </cell>
          <cell r="J17768" t="str">
            <v>KR</v>
          </cell>
        </row>
        <row r="17769">
          <cell r="A17769" t="str">
            <v>Közdűlő út M</v>
          </cell>
          <cell r="B17769" t="str">
            <v>47.42180939</v>
          </cell>
          <cell r="C17769" t="str">
            <v>19.16466856</v>
          </cell>
          <cell r="D17769" t="str">
            <v>47.42180939, 19.16466856</v>
          </cell>
          <cell r="E17769" t="str">
            <v>Pest</v>
          </cell>
          <cell r="F17769" t="str">
            <v>XVIII Budapest, Közdűlő út 24</v>
          </cell>
          <cell r="G17769" t="str">
            <v>GTS:Beltéri a rackben, antenna sátortrtőn, de hozzáférünk.</v>
          </cell>
          <cell r="H17769" t="str">
            <v>Szűcs Gyula 0620-593 -4600</v>
          </cell>
          <cell r="J17769" t="str">
            <v>MI</v>
          </cell>
          <cell r="K17769" t="str">
            <v>Magyar Telekom Nyrt.</v>
          </cell>
        </row>
        <row r="17770">
          <cell r="A17770" t="str">
            <v>Közgazdász u M</v>
          </cell>
          <cell r="D17770" t="str">
            <v xml:space="preserve">, </v>
          </cell>
          <cell r="E17770" t="str">
            <v>Pest</v>
          </cell>
          <cell r="F17770" t="str">
            <v>XXII Budapest, Közgazdász utca 9</v>
          </cell>
        </row>
        <row r="17771">
          <cell r="A17771" t="str">
            <v>Közmédia Millenáris park 1</v>
          </cell>
          <cell r="D17771" t="str">
            <v xml:space="preserve">, </v>
          </cell>
          <cell r="E17771" t="str">
            <v>Pest</v>
          </cell>
          <cell r="F17771" t="str">
            <v>II Budapest, Kis Rókus utca 4</v>
          </cell>
          <cell r="G17771" t="str">
            <v>Millenáris Park</v>
          </cell>
        </row>
        <row r="17772">
          <cell r="A17772" t="str">
            <v>Közműhelytelep u 1</v>
          </cell>
          <cell r="D17772" t="str">
            <v xml:space="preserve">, </v>
          </cell>
          <cell r="E17772" t="str">
            <v>Pest</v>
          </cell>
          <cell r="F17772" t="str">
            <v>XX Budapest, Közműhelytelep utca 4</v>
          </cell>
          <cell r="K17772" t="str">
            <v>Magyar Telekom Nyrt.</v>
          </cell>
        </row>
        <row r="17773">
          <cell r="A17773" t="str">
            <v>Központi út M</v>
          </cell>
          <cell r="D17773" t="str">
            <v xml:space="preserve">, </v>
          </cell>
          <cell r="E17773" t="str">
            <v>Pest</v>
          </cell>
          <cell r="F17773" t="str">
            <v>XXI Budapest, Központi út 18</v>
          </cell>
          <cell r="K17773" t="str">
            <v>Magyar Telekom Nyrt.</v>
          </cell>
        </row>
        <row r="17774">
          <cell r="A17774" t="str">
            <v>Központi út N</v>
          </cell>
          <cell r="D17774" t="str">
            <v xml:space="preserve">, </v>
          </cell>
          <cell r="E17774" t="str">
            <v>Pest</v>
          </cell>
          <cell r="F17774" t="str">
            <v>XXI Budapest, Központi út 40</v>
          </cell>
        </row>
        <row r="17775">
          <cell r="A17775" t="str">
            <v>Központi út O</v>
          </cell>
          <cell r="D17775" t="str">
            <v xml:space="preserve">, </v>
          </cell>
          <cell r="E17775" t="str">
            <v>Pest</v>
          </cell>
          <cell r="F17775" t="str">
            <v>XXI Budapest, Központi út 17-19</v>
          </cell>
          <cell r="G17775" t="str">
            <v>Központi út 17-19</v>
          </cell>
          <cell r="I17775" t="str">
            <v>Csepelművek telefonközpont.Kapcsolat:Mátrai Tamás (06209331160) vagy Floris László (06202112234)</v>
          </cell>
          <cell r="K17775" t="str">
            <v>Magyar Telekom Nyrt.</v>
          </cell>
        </row>
        <row r="17776">
          <cell r="A17776" t="str">
            <v>Központi út P</v>
          </cell>
          <cell r="D17776" t="str">
            <v xml:space="preserve">, </v>
          </cell>
          <cell r="E17776" t="str">
            <v>Pest</v>
          </cell>
          <cell r="F17776" t="str">
            <v>XXI Budapest, Központi út 51-53</v>
          </cell>
        </row>
        <row r="17777">
          <cell r="A17777" t="str">
            <v>Közraktár u 1</v>
          </cell>
          <cell r="D17777" t="str">
            <v xml:space="preserve">, </v>
          </cell>
          <cell r="E17777" t="str">
            <v>Pest</v>
          </cell>
          <cell r="F17777" t="str">
            <v>IX Budapest, Fővám tér 13</v>
          </cell>
          <cell r="G17777" t="str">
            <v>Közraktár utcából mielőtt a rakpartra kanyarodnánk jobbra és egyből megállni. Lámpaoszlopon mbts. Fogyasztásmérő és kismegszakító a 13-as szám alatt az iskolában, az alagsorban jobbra a folyosó végén levő transzformátor helyiségben. Csak biztonsági kísérettel.</v>
          </cell>
          <cell r="I17777" t="str">
            <v>A kismegszakítóhoz munkaidőben portaszolgálat van. Munkaidőn kívül előre telefonálni 1 482-7620</v>
          </cell>
          <cell r="K17777" t="str">
            <v>BDK Budapesti Dísz- és Közvilágítási Kft.</v>
          </cell>
        </row>
        <row r="17778">
          <cell r="A17778" t="str">
            <v>Közraktár u 2</v>
          </cell>
          <cell r="B17778" t="str">
            <v>47.48530853</v>
          </cell>
          <cell r="C17778" t="str">
            <v>19.06102737</v>
          </cell>
          <cell r="D17778" t="str">
            <v>47.48530853, 19.06102737</v>
          </cell>
          <cell r="E17778" t="str">
            <v>Pest</v>
          </cell>
          <cell r="F17778" t="str">
            <v>IX Budapest, Közraktár utca 2-8</v>
          </cell>
          <cell r="G17778" t="str">
            <v>Ferenc körútról a Petőfi híd előtt jobbra a Közraktár utcába a megadott címig. Corvinus Egyetem új épülete.Outdoor a tetőn. Hrszinfó: 37064/1/A</v>
          </cell>
          <cell r="H17778" t="str">
            <v>Kabai Elek létesítmény menedzser email: elek.kabai@strabag-pfs.hu tel.: 06202633078
Meriem Lakehal-strabag-üzemeltetés; 30/5361168 meriem.lakehal@strabag-pfs.hu
Tumpek Tibor-strabag; 20/5190971; tibor.tumpek@strabag-pfs.hu
Wingprojekt 6 Kft. 1095 Budapest, Máriássy u. 7. bérleti szerződéssel kapcsolatban: Árendás Gergely, tel.: 06-1-451-4280, e-mail: arendasg@wing.hu, műszaki kérdésekben, terv jóváhagyás ügyében: Tóth Sándor, tel.: 451-4205, e-mail: toths@wing.hu</v>
          </cell>
          <cell r="I17778" t="str">
            <v>Meriem Lakehal T:1-451-4790, 06-30-536-1168 munkaidőben.</v>
          </cell>
          <cell r="J17778" t="str">
            <v>BS;UBS2100;LTE800;LTE1800;LL</v>
          </cell>
          <cell r="K17778" t="str">
            <v>WINGPROJEKT 6 Kft.</v>
          </cell>
        </row>
        <row r="17779">
          <cell r="A17779" t="str">
            <v>Közraktár u 3</v>
          </cell>
          <cell r="B17779" t="str">
            <v>47.48448101</v>
          </cell>
          <cell r="C17779" t="str">
            <v>19.06090775</v>
          </cell>
          <cell r="D17779" t="str">
            <v>47.48448101, 19.06090775</v>
          </cell>
          <cell r="E17779" t="str">
            <v>Pest</v>
          </cell>
          <cell r="F17779" t="str">
            <v>IX Budapest, Közraktár utca 10</v>
          </cell>
          <cell r="G17779" t="str">
            <v>GTS:a Cet (Bálna)előtti épületben, az emeleten, a mosdókkal szemben, szekrény tetején
Antenna: sátortetőn, a tetőkibúvó mellett</v>
          </cell>
          <cell r="H17779" t="str">
            <v>Sőreg Csaba 20/913-1964</v>
          </cell>
          <cell r="J17779" t="str">
            <v>MI</v>
          </cell>
        </row>
        <row r="17780">
          <cell r="A17780" t="str">
            <v>Közraktár u 4</v>
          </cell>
          <cell r="D17780" t="str">
            <v xml:space="preserve">, </v>
          </cell>
          <cell r="E17780" t="str">
            <v>Pest</v>
          </cell>
          <cell r="F17780" t="str">
            <v>IX Budapest, Közraktár utca 22</v>
          </cell>
          <cell r="J17780" t="str">
            <v>UKR</v>
          </cell>
        </row>
        <row r="17781">
          <cell r="A17781" t="str">
            <v>Közraktár u M</v>
          </cell>
          <cell r="B17781" t="str">
            <v>47.48111635</v>
          </cell>
          <cell r="C17781" t="str">
            <v>19.06552437</v>
          </cell>
          <cell r="D17781" t="str">
            <v>47.48111635, 19.06552437</v>
          </cell>
          <cell r="E17781" t="str">
            <v>Pest</v>
          </cell>
          <cell r="F17781" t="str">
            <v>IX Budapest, Közraktár utca 30-32</v>
          </cell>
          <cell r="G17781" t="str">
            <v>RiverPark irodák  1093 Budapest, Közraktár utca 32, PHYLAXIA-SANOFI Oltóanyagtermelő Rt. Beltéri a 6. emeleten a céghez bejutva jobbra és az első ajtó szintén jobbra a szerver bejárata. Kültéri a tetőre kijutva rögtön az ajtó felett. Létra van a tetőn. 
GTS:RiverPark irodák  1093 Budapest, Közraktár utca 32, PHYLAXIA-SANOFI Oltóanyagtermelő Rt. Beltéri a 6. emeleten a céghez bejutva jobbra és az első ajtó szintén jobbra a szerver bejárata. Kültéri a tetőre kijutva rögtön az ajtó felett. Létra van a tetőn. 
A beltéri elhelyezkedése: a -1 garázsszinten a szerviz folyosón, GTS rack szekrénybe telepítve, kulcs a szekrény baloldalán lévő zárban van. Az ant. elhelyezkedés, tipus: az ép. 30-as részén a tűzfalon fali oldaltartón, 0,3-as ant.</v>
          </cell>
          <cell r="H17781" t="str">
            <v>Trapl Szilvia tel.: +36-30-374-0630, e-mail: szilvia.trapl@klient.hu  Direkt bekötés: Folberth Ádám - +36 1 434-4416 vagy 06 30 820 3840 
GTS: Trapl Szilvia tel.: +36-30-374-0630, e-mail: szilvia.trapl@klient.hu  Direkt bekötés: Folberth Ádám - +36 1 434-4416 vagy 06 30 820 3840 
Szabados György irodaház üzemeltetés vez.: 30-659-5804    
Büki Csaba karbantartó: 30-659-5804</v>
          </cell>
          <cell r="I17781" t="str">
            <v>Direkt bekötés: Munkaidőben telefonos megbeszélés alapján. Az épületben kíséret szükséges.</v>
          </cell>
          <cell r="J17781" t="str">
            <v>URE;MI</v>
          </cell>
          <cell r="K17781" t="str">
            <v>Magyar Telekom Nyrt.</v>
          </cell>
        </row>
        <row r="17782">
          <cell r="A17782" t="str">
            <v>Köztársaság tér 1</v>
          </cell>
          <cell r="B17782" t="str">
            <v>47.495505</v>
          </cell>
          <cell r="C17782" t="str">
            <v>19.07999553</v>
          </cell>
          <cell r="D17782" t="str">
            <v>47.495505, 19.07999553</v>
          </cell>
          <cell r="E17782" t="str">
            <v>Pest</v>
          </cell>
          <cell r="F17782" t="str">
            <v>VIII Budapest, II. János Pál pápa tér 16</v>
          </cell>
          <cell r="G17782" t="str">
            <v>Az épület kapuján be, hátul a II. lépcsőház, VII. emeletre fel , balra az első ajtó az állomás.  A mérő és a diesel kapcsoló az I.lph. pincéjében a kapcsolótérben van. Antennákhoz tovább a folyosón, egy szintet fel, majd balra üveges ajtón fel a tetőre. Hrszinfó: 34760/A</v>
          </cell>
          <cell r="H17782" t="str">
            <v xml:space="preserve">Nagy Imre közös képviselő, 06-30-256-8741,06-1-203-3213 etaszam@citromail.hu, Levelezési cím: ÉTA-SZÁM Kft. 1119 Budapest, Etele út 23.
Méhes Gyula gondnok 20/445-4285
</v>
          </cell>
          <cell r="J17782" t="str">
            <v>BS;UBS2100;LTE800;LTE1800;LL</v>
          </cell>
          <cell r="K17782" t="str">
            <v>Társasház: Köztársaság tér 14-15-16.sz. Társasház</v>
          </cell>
        </row>
        <row r="17783">
          <cell r="A17783" t="str">
            <v>Köztársaság tér 2</v>
          </cell>
          <cell r="D17783" t="str">
            <v xml:space="preserve">, </v>
          </cell>
          <cell r="E17783" t="str">
            <v>Pest</v>
          </cell>
          <cell r="F17783" t="str">
            <v>VIII Budapest, II. János Pál pápa tér 12</v>
          </cell>
          <cell r="K17783" t="str">
            <v>Magyar Telekom Nyrt.</v>
          </cell>
        </row>
        <row r="17784">
          <cell r="A17784" t="str">
            <v>Köztársaság tér 3</v>
          </cell>
          <cell r="D17784" t="str">
            <v xml:space="preserve">, </v>
          </cell>
          <cell r="E17784" t="str">
            <v>Pest</v>
          </cell>
          <cell r="F17784" t="str">
            <v>XX Budapest, Köztársaság tér 1</v>
          </cell>
          <cell r="K17784" t="str">
            <v>Magyar Telekom Nyrt.</v>
          </cell>
        </row>
        <row r="17785">
          <cell r="A17785" t="str">
            <v>Köztársaság tér 4</v>
          </cell>
          <cell r="D17785" t="str">
            <v xml:space="preserve">, </v>
          </cell>
          <cell r="E17785" t="str">
            <v>Pest</v>
          </cell>
          <cell r="F17785" t="str">
            <v>VIII Budapest, II. János Pál pápa tér 17</v>
          </cell>
          <cell r="K17785" t="str">
            <v>Magyar Telekom Nyrt.</v>
          </cell>
        </row>
        <row r="17786">
          <cell r="A17786" t="str">
            <v>Köztársaság tér 5</v>
          </cell>
          <cell r="D17786" t="str">
            <v xml:space="preserve">, </v>
          </cell>
          <cell r="E17786" t="str">
            <v>Pest</v>
          </cell>
          <cell r="F17786" t="str">
            <v>VIII Budapest, II. János Pál pápa tér 14</v>
          </cell>
          <cell r="K17786" t="str">
            <v>Magyar Telekom Nyrt.</v>
          </cell>
        </row>
        <row r="17787">
          <cell r="A17787" t="str">
            <v>Köztársaság tér 6</v>
          </cell>
          <cell r="D17787" t="str">
            <v xml:space="preserve">, </v>
          </cell>
          <cell r="E17787" t="str">
            <v>Pest</v>
          </cell>
          <cell r="F17787" t="str">
            <v>VIII Budapest, II. János Pál pápa tér 15</v>
          </cell>
          <cell r="K17787" t="str">
            <v>Magyar Telekom Nyrt.</v>
          </cell>
        </row>
        <row r="17788">
          <cell r="A17788" t="str">
            <v>Köztársaság tér A</v>
          </cell>
          <cell r="D17788" t="str">
            <v xml:space="preserve">, </v>
          </cell>
          <cell r="E17788" t="str">
            <v>Pest</v>
          </cell>
          <cell r="F17788" t="str">
            <v>VIII Budapest, II. János Pál pápa tér 2</v>
          </cell>
        </row>
        <row r="17789">
          <cell r="A17789" t="str">
            <v>Köztársaság tér B</v>
          </cell>
          <cell r="D17789" t="str">
            <v xml:space="preserve">, </v>
          </cell>
          <cell r="E17789" t="str">
            <v>Pest</v>
          </cell>
          <cell r="F17789" t="str">
            <v>VIII Budapest, II. János Pál pápa tér 3</v>
          </cell>
        </row>
        <row r="17790">
          <cell r="A17790" t="str">
            <v>Köztársaság tér C</v>
          </cell>
          <cell r="D17790" t="str">
            <v xml:space="preserve">, </v>
          </cell>
          <cell r="E17790" t="str">
            <v>Pest</v>
          </cell>
          <cell r="F17790" t="str">
            <v>VIII Budapest, II. János Pál pápa tér 6</v>
          </cell>
        </row>
        <row r="17791">
          <cell r="A17791" t="str">
            <v>Köztársaság tér D</v>
          </cell>
          <cell r="D17791" t="str">
            <v xml:space="preserve">, </v>
          </cell>
          <cell r="E17791" t="str">
            <v>Pest</v>
          </cell>
          <cell r="F17791" t="str">
            <v>VIII Budapest, II. János Pál pápa tér 22</v>
          </cell>
        </row>
        <row r="17792">
          <cell r="A17792" t="str">
            <v>Köztársaság tér E</v>
          </cell>
          <cell r="D17792" t="str">
            <v xml:space="preserve">, </v>
          </cell>
          <cell r="E17792" t="str">
            <v>Pest</v>
          </cell>
          <cell r="F17792" t="str">
            <v>VIII Budapest, II. János Pál pápa tér 23</v>
          </cell>
        </row>
        <row r="17793">
          <cell r="A17793" t="str">
            <v>Köztársaság tér F</v>
          </cell>
          <cell r="D17793" t="str">
            <v xml:space="preserve">, </v>
          </cell>
          <cell r="E17793" t="str">
            <v>Pest</v>
          </cell>
          <cell r="F17793" t="str">
            <v>VIII Budapest, II. János Pál pápa tér 27</v>
          </cell>
        </row>
        <row r="17794">
          <cell r="A17794" t="str">
            <v>Köztársaság tér G</v>
          </cell>
          <cell r="D17794" t="str">
            <v xml:space="preserve">, </v>
          </cell>
          <cell r="E17794" t="str">
            <v>Pest</v>
          </cell>
          <cell r="F17794" t="str">
            <v>VIII Budapest, II. János Pál pápa tér 30</v>
          </cell>
        </row>
        <row r="17795">
          <cell r="A17795" t="str">
            <v>Köztársaság tér M</v>
          </cell>
          <cell r="B17795" t="str">
            <v>47.49492109</v>
          </cell>
          <cell r="C17795" t="str">
            <v>19.07712846</v>
          </cell>
          <cell r="D17795" t="str">
            <v>47.49492109, 19.07712846</v>
          </cell>
          <cell r="E17795" t="str">
            <v>Pest</v>
          </cell>
          <cell r="F17795" t="str">
            <v>VIII Budapest, II. János Pál pápa tér 7</v>
          </cell>
          <cell r="K17795" t="str">
            <v>Magyar Telekom Nyrt.</v>
          </cell>
        </row>
        <row r="17796">
          <cell r="A17796" t="str">
            <v>Köztársaság tér N</v>
          </cell>
          <cell r="D17796" t="str">
            <v xml:space="preserve">, </v>
          </cell>
          <cell r="E17796" t="str">
            <v>Pest</v>
          </cell>
          <cell r="F17796" t="str">
            <v>VIII Budapest, II. János Pál pápa tér 4</v>
          </cell>
          <cell r="K17796" t="str">
            <v>Magyar Telekom Nyrt.</v>
          </cell>
        </row>
        <row r="17797">
          <cell r="A17797" t="str">
            <v>Köztársaság tér O</v>
          </cell>
          <cell r="D17797" t="str">
            <v xml:space="preserve">, </v>
          </cell>
          <cell r="E17797" t="str">
            <v>Pest</v>
          </cell>
          <cell r="F17797" t="str">
            <v>VIII Budapest, II. János Pál pápa tér 26</v>
          </cell>
        </row>
        <row r="17798">
          <cell r="A17798" t="str">
            <v>Köztársaság tér P</v>
          </cell>
          <cell r="D17798" t="str">
            <v xml:space="preserve">, </v>
          </cell>
          <cell r="E17798" t="str">
            <v>Pest</v>
          </cell>
          <cell r="F17798" t="str">
            <v>VIII Budapest, II. János Pál pápa tér 1</v>
          </cell>
        </row>
        <row r="17799">
          <cell r="A17799" t="str">
            <v>Köztársaság u 1</v>
          </cell>
          <cell r="D17799" t="str">
            <v xml:space="preserve">, </v>
          </cell>
          <cell r="E17799" t="str">
            <v>Pest</v>
          </cell>
          <cell r="F17799" t="str">
            <v>II Budapest, Köztársaság utca 13</v>
          </cell>
          <cell r="K17799" t="str">
            <v>Magyar Telekom Nyrt.</v>
          </cell>
        </row>
        <row r="17800">
          <cell r="A17800" t="str">
            <v>Köztársaság útja 1</v>
          </cell>
          <cell r="D17800" t="str">
            <v xml:space="preserve">, </v>
          </cell>
          <cell r="E17800" t="str">
            <v>Pest</v>
          </cell>
          <cell r="F17800" t="str">
            <v>XVI Budapest, Köztársaság útja 32</v>
          </cell>
        </row>
        <row r="17801">
          <cell r="A17801" t="str">
            <v>Köztelek u 1</v>
          </cell>
          <cell r="D17801" t="str">
            <v xml:space="preserve">, </v>
          </cell>
          <cell r="E17801" t="str">
            <v>Pest</v>
          </cell>
          <cell r="F17801" t="str">
            <v>IX Budapest, Köztelek utca 8</v>
          </cell>
        </row>
        <row r="17802">
          <cell r="A17802" t="str">
            <v>Köztemető u 1</v>
          </cell>
          <cell r="D17802" t="str">
            <v xml:space="preserve">, </v>
          </cell>
          <cell r="E17802" t="str">
            <v>Pest</v>
          </cell>
          <cell r="F17802" t="str">
            <v>XX Budapest, Köztemető utca 12</v>
          </cell>
          <cell r="K17802" t="str">
            <v>Magyar Telekom Nyrt.</v>
          </cell>
        </row>
        <row r="17803">
          <cell r="A17803" t="str">
            <v>Köztemető u 2</v>
          </cell>
          <cell r="D17803" t="str">
            <v xml:space="preserve">, </v>
          </cell>
          <cell r="E17803" t="str">
            <v>Pest</v>
          </cell>
          <cell r="F17803" t="str">
            <v>XX Budapest, Köztemető utca 52</v>
          </cell>
          <cell r="K17803" t="str">
            <v>Magyar Telekom Nyrt.</v>
          </cell>
        </row>
        <row r="17804">
          <cell r="A17804" t="str">
            <v>Községház u 1</v>
          </cell>
          <cell r="D17804" t="str">
            <v xml:space="preserve">, </v>
          </cell>
          <cell r="E17804" t="str">
            <v>Pest</v>
          </cell>
          <cell r="F17804" t="str">
            <v>II Budapest, Községház utca 12</v>
          </cell>
        </row>
        <row r="17805">
          <cell r="A17805" t="str">
            <v>Községház u 2</v>
          </cell>
          <cell r="D17805" t="str">
            <v xml:space="preserve">, </v>
          </cell>
          <cell r="E17805" t="str">
            <v>Pest</v>
          </cell>
          <cell r="F17805" t="str">
            <v>II Budapest, Községház utca 8</v>
          </cell>
        </row>
        <row r="17806">
          <cell r="A17806" t="str">
            <v>Krasznokvajda M</v>
          </cell>
          <cell r="B17806" t="str">
            <v>48.47036977</v>
          </cell>
          <cell r="C17806" t="str">
            <v>20.96991866</v>
          </cell>
          <cell r="D17806" t="str">
            <v>48.47036977, 20.96991866</v>
          </cell>
          <cell r="E17806" t="str">
            <v>Borsod-Abaúj-Zemplén</v>
          </cell>
          <cell r="F17806" t="str">
            <v>Krasznokvajda, Petőfi utca 4</v>
          </cell>
          <cell r="J17806" t="str">
            <v>LL</v>
          </cell>
          <cell r="K17806" t="str">
            <v>Magyar Telekom Nyrt.</v>
          </cell>
        </row>
        <row r="17807">
          <cell r="A17807" t="str">
            <v>Krasznokvajda N</v>
          </cell>
          <cell r="D17807" t="str">
            <v xml:space="preserve">, </v>
          </cell>
          <cell r="E17807" t="str">
            <v>Borsod-Abaúj-Zemplén</v>
          </cell>
          <cell r="F17807" t="str">
            <v>Krasznokvajda, Kossuth</v>
          </cell>
        </row>
        <row r="17808">
          <cell r="A17808" t="str">
            <v>Krasznokvajda O</v>
          </cell>
          <cell r="D17808" t="str">
            <v xml:space="preserve">, </v>
          </cell>
          <cell r="E17808" t="str">
            <v>Borsod-Abaúj-Zemplén</v>
          </cell>
          <cell r="F17808" t="str">
            <v>Krasznokvajda, Szászfai utca 26</v>
          </cell>
        </row>
        <row r="17809">
          <cell r="A17809" t="str">
            <v>Krasznokvajda P</v>
          </cell>
          <cell r="B17809" t="str">
            <v>48.46917233</v>
          </cell>
          <cell r="C17809" t="str">
            <v>20.9716461</v>
          </cell>
          <cell r="D17809" t="str">
            <v>48.46917233, 20.9716461</v>
          </cell>
          <cell r="E17809" t="str">
            <v>Borsod-Abaúj-Zemplén</v>
          </cell>
          <cell r="F17809" t="str">
            <v>Krasznokvajda, Szászfai utca 1</v>
          </cell>
        </row>
        <row r="17810">
          <cell r="A17810" t="str">
            <v>Krecsányi u 1</v>
          </cell>
          <cell r="B17810" t="str">
            <v>47.52614077</v>
          </cell>
          <cell r="C17810" t="str">
            <v>18.99196938</v>
          </cell>
          <cell r="D17810" t="str">
            <v>47.52614077, 18.99196938</v>
          </cell>
          <cell r="E17810" t="str">
            <v>Pest</v>
          </cell>
          <cell r="F17810" t="str">
            <v>II Budapest, Krecsányi utca 3</v>
          </cell>
        </row>
        <row r="17811">
          <cell r="A17811" t="str">
            <v>Kresz Géza u 1</v>
          </cell>
          <cell r="D17811" t="str">
            <v xml:space="preserve">, </v>
          </cell>
          <cell r="E17811" t="str">
            <v>Pest</v>
          </cell>
          <cell r="F17811" t="str">
            <v>XIII Budapest, Kresz Géza utca 11</v>
          </cell>
          <cell r="G17811" t="str">
            <v>Pince</v>
          </cell>
          <cell r="I17811" t="str">
            <v>T.kulcs:5851</v>
          </cell>
          <cell r="K17811" t="str">
            <v>Magyar Telekom Nyrt.</v>
          </cell>
        </row>
        <row r="17812">
          <cell r="A17812" t="str">
            <v>Kresz Géza u 1A</v>
          </cell>
          <cell r="D17812" t="str">
            <v xml:space="preserve">, </v>
          </cell>
          <cell r="E17812" t="str">
            <v>Pest</v>
          </cell>
          <cell r="F17812" t="str">
            <v>XIII Budapest, Kresz Géza utca 6</v>
          </cell>
        </row>
        <row r="17813">
          <cell r="A17813" t="str">
            <v>Kresz Géza u 1B</v>
          </cell>
          <cell r="D17813" t="str">
            <v xml:space="preserve">, </v>
          </cell>
          <cell r="E17813" t="str">
            <v>Pest</v>
          </cell>
          <cell r="F17813" t="str">
            <v>XIII Budapest, Kresz Géza utca 13</v>
          </cell>
          <cell r="G17813" t="str">
            <v xml:space="preserve">(NAV)  I. em. 100 Alközponti helyiség </v>
          </cell>
        </row>
        <row r="17814">
          <cell r="A17814" t="str">
            <v>Kresz Géza u 1C</v>
          </cell>
          <cell r="D17814" t="str">
            <v xml:space="preserve">, </v>
          </cell>
          <cell r="E17814" t="str">
            <v>Pest</v>
          </cell>
          <cell r="F17814" t="str">
            <v>XIII Budapest, Kresz Géza utca 14</v>
          </cell>
        </row>
        <row r="17815">
          <cell r="A17815" t="str">
            <v>Kresz Géza u 1D</v>
          </cell>
          <cell r="D17815" t="str">
            <v xml:space="preserve">, </v>
          </cell>
          <cell r="E17815" t="str">
            <v>Pest</v>
          </cell>
          <cell r="F17815" t="str">
            <v>XIII Budapest, Kresz Géza utca 16</v>
          </cell>
        </row>
        <row r="17816">
          <cell r="A17816" t="str">
            <v>Kresz Géza u 1E</v>
          </cell>
          <cell r="B17816" t="str">
            <v>47.51366955</v>
          </cell>
          <cell r="C17816" t="str">
            <v>19.05605543</v>
          </cell>
          <cell r="D17816" t="str">
            <v>47.51366955, 19.05605543</v>
          </cell>
          <cell r="E17816" t="str">
            <v>Pest</v>
          </cell>
          <cell r="F17816" t="str">
            <v>XIII Budapest, Kresz Géza utca 18</v>
          </cell>
        </row>
        <row r="17817">
          <cell r="A17817" t="str">
            <v>Kresz Géza u 1F</v>
          </cell>
          <cell r="D17817" t="str">
            <v xml:space="preserve">, </v>
          </cell>
          <cell r="E17817" t="str">
            <v>Pest</v>
          </cell>
          <cell r="F17817" t="str">
            <v>XIII Budapest, Kresz Géza utca 19</v>
          </cell>
        </row>
        <row r="17818">
          <cell r="A17818" t="str">
            <v>Kresz Géza u 1G</v>
          </cell>
          <cell r="D17818" t="str">
            <v xml:space="preserve">, </v>
          </cell>
          <cell r="E17818" t="str">
            <v>Pest</v>
          </cell>
          <cell r="F17818" t="str">
            <v>XIII Budapest, Kresz Géza utca 21</v>
          </cell>
        </row>
        <row r="17819">
          <cell r="A17819" t="str">
            <v>Kresz Géza u 1H</v>
          </cell>
          <cell r="D17819" t="str">
            <v xml:space="preserve">, </v>
          </cell>
          <cell r="E17819" t="str">
            <v>Pest</v>
          </cell>
          <cell r="F17819" t="str">
            <v>XIII Budapest, Kresz Géza utca 27</v>
          </cell>
        </row>
        <row r="17820">
          <cell r="A17820" t="str">
            <v>Kresz Géza u 1J</v>
          </cell>
          <cell r="D17820" t="str">
            <v xml:space="preserve">, </v>
          </cell>
          <cell r="E17820" t="str">
            <v>Pest</v>
          </cell>
          <cell r="F17820" t="str">
            <v>XIII Budapest, Kresz Géza utca 37</v>
          </cell>
        </row>
        <row r="17821">
          <cell r="A17821" t="str">
            <v>Kresz Géza u 1K</v>
          </cell>
          <cell r="D17821" t="str">
            <v xml:space="preserve">, </v>
          </cell>
          <cell r="E17821" t="str">
            <v>Pest</v>
          </cell>
          <cell r="F17821" t="str">
            <v>XIII Budapest, Kresz Géza utca 51</v>
          </cell>
        </row>
        <row r="17822">
          <cell r="A17822" t="str">
            <v>Kresz Géza u 1L</v>
          </cell>
          <cell r="D17822" t="str">
            <v xml:space="preserve">, </v>
          </cell>
          <cell r="E17822" t="str">
            <v>Pest</v>
          </cell>
          <cell r="F17822" t="str">
            <v>XIII Budapest, Kresz Géza utca 53</v>
          </cell>
        </row>
        <row r="17823">
          <cell r="A17823" t="str">
            <v>Kresz Géza u 1M</v>
          </cell>
          <cell r="D17823" t="str">
            <v xml:space="preserve">, </v>
          </cell>
          <cell r="E17823" t="str">
            <v>Pest</v>
          </cell>
          <cell r="F17823" t="str">
            <v>XIII Budapest, Kresz Géza utca 43</v>
          </cell>
        </row>
        <row r="17824">
          <cell r="A17824" t="str">
            <v>Kresz Géza u 2</v>
          </cell>
          <cell r="D17824" t="str">
            <v xml:space="preserve">, </v>
          </cell>
          <cell r="E17824" t="str">
            <v>Pest</v>
          </cell>
          <cell r="F17824" t="str">
            <v>XIII Budapest, Kresz Géza utca 17</v>
          </cell>
          <cell r="G17824" t="str">
            <v>Gondnok: Kisfalvi Frigyes 06309313513, lépcsőház</v>
          </cell>
          <cell r="I17824" t="str">
            <v>T.kulcs:5851</v>
          </cell>
          <cell r="K17824" t="str">
            <v>Magyar Telekom Nyrt.</v>
          </cell>
        </row>
        <row r="17825">
          <cell r="A17825" t="str">
            <v>Kresz Géza u 3</v>
          </cell>
          <cell r="D17825" t="str">
            <v xml:space="preserve">, </v>
          </cell>
          <cell r="E17825" t="str">
            <v>Pest</v>
          </cell>
          <cell r="F17825" t="str">
            <v>XIII Budapest, Kresz Géza utca 24</v>
          </cell>
          <cell r="G17825" t="str">
            <v>Lépcsőház, balra a falon</v>
          </cell>
          <cell r="I17825" t="str">
            <v>T.kulcs:5851</v>
          </cell>
          <cell r="K17825" t="str">
            <v>Magyar Telekom Nyrt.</v>
          </cell>
        </row>
        <row r="17826">
          <cell r="A17826" t="str">
            <v>Kresz Géza u 4</v>
          </cell>
          <cell r="D17826" t="str">
            <v xml:space="preserve">, </v>
          </cell>
          <cell r="E17826" t="str">
            <v>Pest</v>
          </cell>
          <cell r="F17826" t="str">
            <v>XIII Budapest, Kresz Géza utca 26</v>
          </cell>
          <cell r="G17826" t="str">
            <v>Lift mögött a falon</v>
          </cell>
          <cell r="I17826" t="str">
            <v>T.kulcs:5851</v>
          </cell>
          <cell r="K17826" t="str">
            <v>Magyar Telekom Nyrt.</v>
          </cell>
        </row>
        <row r="17827">
          <cell r="A17827" t="str">
            <v>Kresz Géza u 5</v>
          </cell>
          <cell r="D17827" t="str">
            <v xml:space="preserve">, </v>
          </cell>
          <cell r="E17827" t="str">
            <v>Pest</v>
          </cell>
          <cell r="F17827" t="str">
            <v>XIII Budapest, Kresz Géza utca 29</v>
          </cell>
          <cell r="G17827" t="str">
            <v>Bejárati folyosó,lépcső alatt</v>
          </cell>
          <cell r="I17827" t="str">
            <v>T.kulcs:5851</v>
          </cell>
          <cell r="K17827" t="str">
            <v>Magyar Telekom Nyrt.</v>
          </cell>
        </row>
        <row r="17828">
          <cell r="A17828" t="str">
            <v>Kresz Géza u 6</v>
          </cell>
          <cell r="D17828" t="str">
            <v xml:space="preserve">, </v>
          </cell>
          <cell r="E17828" t="str">
            <v>Pest</v>
          </cell>
          <cell r="F17828" t="str">
            <v>XIII Budapest, Kresz Géza utca 3</v>
          </cell>
          <cell r="G17828" t="str">
            <v>ELMŰ Ügyfélszolgálat, szerverszoba(konyhából nyílik), bal szélső szekrény</v>
          </cell>
          <cell r="I17828" t="str">
            <v>T.kulcs:5851</v>
          </cell>
          <cell r="K17828" t="str">
            <v>Magyar Telekom Nyrt.</v>
          </cell>
        </row>
        <row r="17829">
          <cell r="A17829" t="str">
            <v>Kresz Géza u 7</v>
          </cell>
          <cell r="D17829" t="str">
            <v xml:space="preserve">, </v>
          </cell>
          <cell r="E17829" t="str">
            <v>Pest</v>
          </cell>
          <cell r="F17829" t="str">
            <v>XIII Budapest, Kresz Géza utca 32</v>
          </cell>
          <cell r="G17829" t="str">
            <v>Közös képviselet: 13 kaputel., lépcsőház, balra a falon</v>
          </cell>
          <cell r="I17829" t="str">
            <v>T.kulcs:5851</v>
          </cell>
          <cell r="K17829" t="str">
            <v>Magyar Telekom Nyrt.</v>
          </cell>
        </row>
        <row r="17830">
          <cell r="A17830" t="str">
            <v>Kresz Géza u 8</v>
          </cell>
          <cell r="D17830" t="str">
            <v xml:space="preserve">, </v>
          </cell>
          <cell r="E17830" t="str">
            <v>Pest</v>
          </cell>
          <cell r="F17830" t="str">
            <v>XIII Budapest, Kresz Géza utca 34</v>
          </cell>
          <cell r="G17830" t="str">
            <v>Vezetékes berendezés: Lépcsőházban, balra a falon
Repeater: Vizipipa boltban, donor antenna a legfelső emeleti körfolyosó felett.</v>
          </cell>
          <cell r="H17830" t="str">
            <v>Fábián Zsolt +36705323086</v>
          </cell>
          <cell r="I17830" t="str">
            <v>Kapukód: 147kulcs3690. Vezetékes berendezés: T.kulcs:5851
Repeaterhez nyitvatartási időben.</v>
          </cell>
          <cell r="J17830" t="str">
            <v>KR</v>
          </cell>
          <cell r="K17830" t="str">
            <v>Magyar Telekom Nyrt.</v>
          </cell>
        </row>
        <row r="17831">
          <cell r="A17831" t="str">
            <v>Kresz Géza u 9</v>
          </cell>
          <cell r="D17831" t="str">
            <v xml:space="preserve">, </v>
          </cell>
          <cell r="E17831" t="str">
            <v>Pest</v>
          </cell>
          <cell r="F17831" t="str">
            <v>XIII Budapest, Kresz Géza utca 36</v>
          </cell>
          <cell r="G17831" t="str">
            <v>Lépcsőházban, balra a falon</v>
          </cell>
          <cell r="I17831" t="str">
            <v>T.kulcs:5851</v>
          </cell>
          <cell r="K17831" t="str">
            <v>Magyar Telekom Nyrt.</v>
          </cell>
        </row>
        <row r="17832">
          <cell r="A17832" t="str">
            <v>Kresz Géza u A</v>
          </cell>
          <cell r="D17832" t="str">
            <v xml:space="preserve">, </v>
          </cell>
          <cell r="E17832" t="str">
            <v>Pest</v>
          </cell>
          <cell r="F17832" t="str">
            <v>XIII Budapest, Kresz Géza utca 38</v>
          </cell>
          <cell r="G17832" t="str">
            <v>Gondnok:06305301291, lifttel le a pincébe, LÉTRA KELL!!!</v>
          </cell>
          <cell r="I17832" t="str">
            <v>T.kulcs:5851</v>
          </cell>
          <cell r="K17832" t="str">
            <v>Magyar Telekom Nyrt.</v>
          </cell>
        </row>
        <row r="17833">
          <cell r="A17833" t="str">
            <v>Kresz Géza u B</v>
          </cell>
          <cell r="D17833" t="str">
            <v xml:space="preserve">, </v>
          </cell>
          <cell r="E17833" t="str">
            <v>Pest</v>
          </cell>
          <cell r="F17833" t="str">
            <v>XIII Budapest, Kresz Géza utca 39</v>
          </cell>
          <cell r="G17833" t="str">
            <v xml:space="preserve">Gondnok:Martinovics Attila 06703160991, pincében </v>
          </cell>
          <cell r="I17833" t="str">
            <v>T.kulcs:5851</v>
          </cell>
          <cell r="K17833" t="str">
            <v>Magyar Telekom Nyrt.</v>
          </cell>
        </row>
        <row r="17834">
          <cell r="A17834" t="str">
            <v>Kresz Géza u C</v>
          </cell>
          <cell r="D17834" t="str">
            <v xml:space="preserve">, </v>
          </cell>
          <cell r="E17834" t="str">
            <v>Pest</v>
          </cell>
          <cell r="F17834" t="str">
            <v>XIII Budapest, Kresz Géza utca 41</v>
          </cell>
          <cell r="G17834" t="str">
            <v>Gondnok:Fejős Tiborné 06306221543, pince lejáró, jobbra a falon</v>
          </cell>
          <cell r="I17834" t="str">
            <v>T.kulcs:5851</v>
          </cell>
          <cell r="K17834" t="str">
            <v>Magyar Telekom Nyrt.</v>
          </cell>
        </row>
        <row r="17835">
          <cell r="A17835" t="str">
            <v>Kresz Géza u D</v>
          </cell>
          <cell r="D17835" t="str">
            <v xml:space="preserve">, </v>
          </cell>
          <cell r="E17835" t="str">
            <v>Pest</v>
          </cell>
          <cell r="F17835" t="str">
            <v>XIII Budapest, Kresz Géza utca 42</v>
          </cell>
          <cell r="G17835" t="str">
            <v>Pince</v>
          </cell>
          <cell r="I17835" t="str">
            <v>T.kulcs:5851</v>
          </cell>
          <cell r="K17835" t="str">
            <v>Magyar Telekom Nyrt.</v>
          </cell>
        </row>
        <row r="17836">
          <cell r="A17836" t="str">
            <v>Kresz Géza u E</v>
          </cell>
          <cell r="D17836" t="str">
            <v xml:space="preserve">, </v>
          </cell>
          <cell r="E17836" t="str">
            <v>Pest</v>
          </cell>
          <cell r="F17836" t="str">
            <v>XIII Budapest, Kresz Géza utca 44</v>
          </cell>
          <cell r="G17836" t="str">
            <v>Lépcsőház elektromos helyiség, Gondnok:Szebeni Zoltánné 0613291322, kaputelefom:10, LÉTRA KELL!!!!</v>
          </cell>
          <cell r="I17836" t="str">
            <v>T.kulcs:5851</v>
          </cell>
          <cell r="K17836" t="str">
            <v>Magyar Telekom Nyrt.</v>
          </cell>
        </row>
        <row r="17837">
          <cell r="A17837" t="str">
            <v>Kresz Géza u F</v>
          </cell>
          <cell r="D17837" t="str">
            <v xml:space="preserve">, </v>
          </cell>
          <cell r="E17837" t="str">
            <v>Pest</v>
          </cell>
          <cell r="F17837" t="str">
            <v>XIII Budapest, Kresz Géza utca 8</v>
          </cell>
          <cell r="G17837" t="str">
            <v>Bejárati ajtó mellett jobbra kis ajtó, kaputele:Huszár, NAGY LÉTRA KELL!!!</v>
          </cell>
          <cell r="I17837" t="str">
            <v>T.kulcs:5851</v>
          </cell>
          <cell r="K17837" t="str">
            <v>Magyar Telekom Nyrt.</v>
          </cell>
        </row>
        <row r="17838">
          <cell r="A17838" t="str">
            <v>Kresz Géza u G</v>
          </cell>
          <cell r="D17838" t="str">
            <v xml:space="preserve">, </v>
          </cell>
          <cell r="E17838" t="str">
            <v>Pest</v>
          </cell>
          <cell r="F17838" t="str">
            <v>XIII Budapest, Kresz Géza utca 20</v>
          </cell>
        </row>
        <row r="17839">
          <cell r="A17839" t="str">
            <v>Kristály u 1</v>
          </cell>
          <cell r="D17839" t="str">
            <v xml:space="preserve">, </v>
          </cell>
          <cell r="E17839" t="str">
            <v>Pest</v>
          </cell>
          <cell r="F17839" t="str">
            <v>XVII Budapest, Kristály utca 14</v>
          </cell>
          <cell r="G17839" t="str">
            <v>Kristály, Gyöngytyúk utca sarkán</v>
          </cell>
          <cell r="I17839" t="str">
            <v>Ház mellett dupla akna</v>
          </cell>
          <cell r="K17839" t="str">
            <v>Magyar Telekom Nyrt.</v>
          </cell>
        </row>
        <row r="17840">
          <cell r="A17840" t="str">
            <v>Kristóf tér M</v>
          </cell>
          <cell r="D17840" t="str">
            <v xml:space="preserve">, </v>
          </cell>
          <cell r="E17840" t="str">
            <v>Pest</v>
          </cell>
          <cell r="F17840" t="str">
            <v>V Budapest, Kristóf tér 2</v>
          </cell>
          <cell r="G17840" t="str">
            <v>GTS:Ant. Lapos tetős részen fali oldal tartón. Beltéri a szerver helységben rack szekrényben.</v>
          </cell>
          <cell r="H17840" t="str">
            <v>Balatoni Béla, tel.: 30/6639602</v>
          </cell>
          <cell r="J17840" t="str">
            <v>MI</v>
          </cell>
        </row>
        <row r="17841">
          <cell r="A17841" t="str">
            <v>Kristóf tér N</v>
          </cell>
          <cell r="D17841" t="str">
            <v xml:space="preserve">, </v>
          </cell>
          <cell r="E17841" t="str">
            <v>Pest</v>
          </cell>
          <cell r="F17841" t="str">
            <v>V Budapest, Kristóf tér 3</v>
          </cell>
        </row>
        <row r="17842">
          <cell r="A17842" t="str">
            <v>Kristóf tér O</v>
          </cell>
          <cell r="D17842" t="str">
            <v xml:space="preserve">, </v>
          </cell>
          <cell r="E17842" t="str">
            <v>Pest</v>
          </cell>
          <cell r="F17842" t="str">
            <v>V Budapest, Kristóf tér 4</v>
          </cell>
          <cell r="K17842" t="str">
            <v>Magyar Telekom Nyrt.</v>
          </cell>
        </row>
        <row r="17843">
          <cell r="A17843" t="str">
            <v>Krisztina 1</v>
          </cell>
          <cell r="B17843" t="str">
            <v>47.49771148</v>
          </cell>
          <cell r="C17843" t="str">
            <v>19.02910979</v>
          </cell>
          <cell r="D17843" t="str">
            <v>47.49771148, 19.02910979</v>
          </cell>
          <cell r="E17843" t="str">
            <v>Pest</v>
          </cell>
          <cell r="F17843" t="str">
            <v>I Budapest, Krisztina körút 55</v>
          </cell>
          <cell r="G17843" t="str">
            <v>az áthelyezés utáni új helyszín a hatodik szinten a  A6 18-as  utáni helység, kijárás a tetőre a B szárny 5,5 B09-B22 teremben a terem végén jobbra a kibuvóhoz vezető ajtó</v>
          </cell>
          <cell r="H17843" t="str">
            <v>Sík Gothilf    Németh Zoltánné /1/-487-12-58, központi diszpécser szám áramellátási problémák esetén: 06/80/200 984 éjjel-nappal</v>
          </cell>
          <cell r="I17843" t="str">
            <v>Éjjel-nappal portaszolgálat, Matávos igazolvánnyal 0-24-ig, munkaidőben leadott névsor alapján.</v>
          </cell>
          <cell r="J17843" t="str">
            <v>BS;UBS2100;LTE800;LTE1800;LTE2600;MI;LL;KR;WL</v>
          </cell>
          <cell r="K17843" t="str">
            <v>Magyar Telekom Nyrt.</v>
          </cell>
        </row>
        <row r="17844">
          <cell r="A17844" t="str">
            <v>Krisztina krt 3A</v>
          </cell>
          <cell r="D17844" t="str">
            <v xml:space="preserve">, </v>
          </cell>
          <cell r="E17844" t="str">
            <v>Pest</v>
          </cell>
          <cell r="F17844" t="str">
            <v>XII Budapest, Krisztina körút 2-4</v>
          </cell>
        </row>
        <row r="17845">
          <cell r="A17845" t="str">
            <v>Krisztina krt 3B</v>
          </cell>
          <cell r="D17845" t="str">
            <v xml:space="preserve">, </v>
          </cell>
          <cell r="E17845" t="str">
            <v>Pest</v>
          </cell>
          <cell r="F17845" t="str">
            <v>I Budapest, Krisztina körút 32</v>
          </cell>
        </row>
        <row r="17846">
          <cell r="A17846" t="str">
            <v>Krisztina krt 4</v>
          </cell>
          <cell r="D17846" t="str">
            <v xml:space="preserve">, </v>
          </cell>
          <cell r="E17846" t="str">
            <v>Pest</v>
          </cell>
          <cell r="F17846" t="str">
            <v>I Budapest, Krisztina körút 15</v>
          </cell>
          <cell r="J17846" t="str">
            <v>UKR</v>
          </cell>
        </row>
        <row r="17847">
          <cell r="A17847" t="str">
            <v>Krisztina krt J</v>
          </cell>
          <cell r="D17847" t="str">
            <v xml:space="preserve">, </v>
          </cell>
          <cell r="E17847" t="str">
            <v>Pest</v>
          </cell>
          <cell r="F17847" t="str">
            <v>I Budapest, Krisztina körút 24</v>
          </cell>
        </row>
        <row r="17848">
          <cell r="A17848" t="str">
            <v>Krisztina krt K</v>
          </cell>
          <cell r="D17848" t="str">
            <v xml:space="preserve">, </v>
          </cell>
          <cell r="E17848" t="str">
            <v>Pest</v>
          </cell>
          <cell r="F17848" t="str">
            <v>XII Budapest, Krisztina körút 5-7</v>
          </cell>
        </row>
        <row r="17849">
          <cell r="A17849" t="str">
            <v>Krisztina krt L</v>
          </cell>
          <cell r="D17849" t="str">
            <v xml:space="preserve">, </v>
          </cell>
          <cell r="E17849" t="str">
            <v>Pest</v>
          </cell>
          <cell r="F17849" t="str">
            <v>XII Budapest, Krisztina körút 23</v>
          </cell>
        </row>
        <row r="17850">
          <cell r="A17850" t="str">
            <v>Krisztina krt M</v>
          </cell>
          <cell r="B17850" t="str">
            <v>47.49613811</v>
          </cell>
          <cell r="C17850" t="str">
            <v>19.03406088</v>
          </cell>
          <cell r="D17850" t="str">
            <v>47.49613811, 19.03406088</v>
          </cell>
          <cell r="E17850" t="str">
            <v>Pest</v>
          </cell>
          <cell r="F17850" t="str">
            <v>I Budapest, Krisztina körút 32</v>
          </cell>
          <cell r="K17850" t="str">
            <v>Magyar Telekom Nyrt.</v>
          </cell>
        </row>
        <row r="17851">
          <cell r="A17851" t="str">
            <v>Krisztina krt N</v>
          </cell>
          <cell r="D17851" t="str">
            <v xml:space="preserve">, </v>
          </cell>
          <cell r="E17851" t="str">
            <v>Pest</v>
          </cell>
          <cell r="F17851" t="str">
            <v>I Budapest, Krisztina körút 73</v>
          </cell>
        </row>
        <row r="17852">
          <cell r="A17852" t="str">
            <v>Krisztina krt O</v>
          </cell>
          <cell r="B17852" t="str">
            <v>47.49663259</v>
          </cell>
          <cell r="C17852" t="str">
            <v>19.03229553</v>
          </cell>
          <cell r="D17852" t="str">
            <v>47.49663259, 19.03229553</v>
          </cell>
          <cell r="E17852" t="str">
            <v>Pest</v>
          </cell>
          <cell r="F17852" t="str">
            <v>I Budapest, Krisztina körút 65-67</v>
          </cell>
          <cell r="G17852" t="str">
            <v>CIB Bank és GELLÉRT A és B NEO szekrények</v>
          </cell>
          <cell r="K17852" t="str">
            <v>Magyar Telekom Nyrt.</v>
          </cell>
        </row>
        <row r="17853">
          <cell r="A17853" t="str">
            <v>Krisztina krt P</v>
          </cell>
          <cell r="D17853" t="str">
            <v xml:space="preserve">, </v>
          </cell>
          <cell r="E17853" t="str">
            <v>Pest</v>
          </cell>
          <cell r="F17853" t="str">
            <v>I Budapest, Krisztina körút 99</v>
          </cell>
        </row>
        <row r="17854">
          <cell r="A17854" t="str">
            <v>Krisztina krt R</v>
          </cell>
          <cell r="D17854" t="str">
            <v xml:space="preserve">, </v>
          </cell>
          <cell r="E17854" t="str">
            <v>Pest</v>
          </cell>
          <cell r="F17854" t="str">
            <v>XII Budapest, Krisztina körút 19</v>
          </cell>
        </row>
        <row r="17855">
          <cell r="A17855" t="str">
            <v>Krisztina krt S</v>
          </cell>
          <cell r="B17855" t="str">
            <v>47.49534665</v>
          </cell>
          <cell r="C17855" t="str">
            <v>19.03479106</v>
          </cell>
          <cell r="D17855" t="str">
            <v>47.49534665, 19.03479106</v>
          </cell>
          <cell r="E17855" t="str">
            <v>Pest</v>
          </cell>
          <cell r="F17855" t="str">
            <v>I Budapest, Krisztina körút 87-89</v>
          </cell>
        </row>
        <row r="17856">
          <cell r="A17856" t="str">
            <v>Krisztina Plaza 1</v>
          </cell>
          <cell r="B17856" t="str">
            <v>47.4996898</v>
          </cell>
          <cell r="C17856" t="str">
            <v>19.02614917</v>
          </cell>
          <cell r="D17856" t="str">
            <v>47.4996898, 19.02614917</v>
          </cell>
          <cell r="E17856" t="str">
            <v>Pest</v>
          </cell>
          <cell r="F17856" t="str">
            <v>I Budapest, Krisztina körút 39/b</v>
          </cell>
          <cell r="G17856" t="str">
            <v>A Krisztina krt. 39/B lépcsőház - IMPERIAL - bejáratán keresztül a bal oldali lifttel le a -1 szintre, itt jobbra zöld ajtókon keresztül a folyosó végén lévő MATÁV FOGADÓ helyiségben az állomás. Antennákhoz a másik lifttel a legfelső szinten a bal oldali irodába bekéreckedve, rögtön jobbra ki a tetőre, majd balra.</v>
          </cell>
          <cell r="H17856" t="str">
            <v>Török Ede /20/ 322-5366, - Imperial Kft. - gondnokság- T.: 201-4256  Peter Braun ig. tag.  tel./fax: 1-488-7380  fax: 1-488-7383 Bsz ill. bejutással kapcsolatosan: Reck Adrien 20/460-2560 vagy 061/488 7380 imperialbudapest@t-online.hu</v>
          </cell>
          <cell r="I17856" t="str">
            <v>ÉVES LISTÁT NEM FOGADNAK EL! minden karbantartási ill. sürgős hibaelhárítási munka előtt telefonon feltétlenül egyeztetni: gondnokságvezető Török Ede: 20-322-5366, helyiség kulcsát fel kell venni. Bejutást faxon időben jelezni kell ! Sürgős hibaelhárítás esetén reggel telefonálni!!! Munkavégzés csak nappal( 07-20 óráig),  az irodaház gondnokságának kiséretével, előtte belépési kérelmet kell küldeni! Időben egyeztetni Török Ede gondnokságvezetővel: 20-322-5366   (20-433-3017). Leadott éves dolgozói listát nem fogadnak el!  ( Braun Péter ügyvezető,  tel. 1-488-7380 )</v>
          </cell>
          <cell r="J17856" t="str">
            <v>BS;UBS2100;LTE800;LTE1800;LL</v>
          </cell>
          <cell r="K17856" t="str">
            <v>IMPERIAL Ingatlanberuházási Építési és Szolgáltatási Kft.</v>
          </cell>
        </row>
        <row r="17857">
          <cell r="A17857" t="str">
            <v>Krisztina tér M</v>
          </cell>
          <cell r="D17857" t="str">
            <v xml:space="preserve">, </v>
          </cell>
          <cell r="E17857" t="str">
            <v>Pest</v>
          </cell>
          <cell r="F17857" t="str">
            <v>I Budapest, Krisztina tér 2</v>
          </cell>
          <cell r="K17857" t="str">
            <v>Magyar Telekom Nyrt.</v>
          </cell>
        </row>
        <row r="17858">
          <cell r="A17858" t="str">
            <v>Krúdy Gyula u 1</v>
          </cell>
          <cell r="D17858" t="str">
            <v xml:space="preserve">, </v>
          </cell>
          <cell r="E17858" t="str">
            <v>Pest</v>
          </cell>
          <cell r="F17858" t="str">
            <v>XVIII Budapest, Csévéző utca 154327 hrsz</v>
          </cell>
          <cell r="G17858" t="str">
            <v xml:space="preserve">Budafoki útról a Lágymányosi hídon Pesti oldalrahajtunk, majd a Népligetnél jobbra az Üllői úton ezután a Gyorsforgalmin haladunk tovább, a Shell benzinkútnál lehajtunk a Gyorsforgalmiról a Gyömrői útra és a második lehetőségnél balra kanyarodunk (a Gyorsforgalmi alatt) ez már a Csévéző út. </v>
          </cell>
          <cell r="H17858" t="str">
            <v>XVIII. Kerülerti Önkormányzat.</v>
          </cell>
          <cell r="K17858" t="str">
            <v xml:space="preserve"> N/A</v>
          </cell>
        </row>
        <row r="17859">
          <cell r="A17859" t="str">
            <v>Krúdy u 7</v>
          </cell>
          <cell r="D17859" t="str">
            <v xml:space="preserve">, </v>
          </cell>
          <cell r="E17859" t="str">
            <v>Pest</v>
          </cell>
          <cell r="F17859" t="str">
            <v>VIII Budapest, Krúdy utca 7</v>
          </cell>
          <cell r="J17859" t="str">
            <v>KR</v>
          </cell>
        </row>
        <row r="17860">
          <cell r="A17860" t="str">
            <v>Krúdy u M</v>
          </cell>
          <cell r="D17860" t="str">
            <v xml:space="preserve">, </v>
          </cell>
          <cell r="E17860" t="str">
            <v>Pest</v>
          </cell>
          <cell r="F17860" t="str">
            <v>VIII Budapest, Krúdy utca 9</v>
          </cell>
          <cell r="G17860" t="str">
            <v>Telekom helyiség, bejárati folyosón balra kis folyosó, szemben , a kukatáróló melletti ajtó</v>
          </cell>
          <cell r="I17860" t="str">
            <v>Nagyelosztó kulcs</v>
          </cell>
        </row>
        <row r="17861">
          <cell r="A17861" t="str">
            <v>Kucsma u 1</v>
          </cell>
          <cell r="D17861" t="str">
            <v xml:space="preserve">, </v>
          </cell>
          <cell r="E17861" t="str">
            <v>Pest</v>
          </cell>
          <cell r="F17861" t="str">
            <v>XIII Budapest, Kucsma utca 34</v>
          </cell>
        </row>
        <row r="17862">
          <cell r="A17862" t="str">
            <v>Kucsma u 2</v>
          </cell>
          <cell r="D17862" t="str">
            <v xml:space="preserve">, </v>
          </cell>
          <cell r="E17862" t="str">
            <v>Pest</v>
          </cell>
          <cell r="F17862" t="str">
            <v>XIII Budapest, Kucsma utca 45</v>
          </cell>
        </row>
        <row r="17863">
          <cell r="A17863" t="str">
            <v>Kulcs 1</v>
          </cell>
          <cell r="B17863" t="str">
            <v>47.05162166</v>
          </cell>
          <cell r="C17863" t="str">
            <v>18.89965354</v>
          </cell>
          <cell r="D17863" t="str">
            <v>47.05162166, 18.89965354</v>
          </cell>
          <cell r="E17863" t="str">
            <v>Fejér</v>
          </cell>
          <cell r="F17863" t="str">
            <v>Kulcs, Göncz tanya 1362/3 hrsz</v>
          </cell>
          <cell r="G17863" t="str">
            <v>Bp. felől a 6-os úton az 59-es kilómétertáblánál  (a Kulcs balra táblánál) jobbra 200 m-t és balra az állomáshoz.</v>
          </cell>
          <cell r="H17863" t="str">
            <v>Kiss Csaba özvegye, új tulaj tel: 06-70-433-0590
Czink Anna energia számlázás: 06-30/307-7868</v>
          </cell>
          <cell r="J17863" t="str">
            <v>BS;UBS2100;LTE800;MI;LL;WL</v>
          </cell>
          <cell r="K17863" t="str">
            <v>Kiss Csaba</v>
          </cell>
        </row>
        <row r="17864">
          <cell r="A17864" t="str">
            <v>Kulcs 2</v>
          </cell>
          <cell r="B17864" t="str">
            <v>47.05555113</v>
          </cell>
          <cell r="C17864" t="str">
            <v>18.91280534</v>
          </cell>
          <cell r="D17864" t="str">
            <v>47.05555113, 18.91280534</v>
          </cell>
          <cell r="E17864" t="str">
            <v>Fejér</v>
          </cell>
          <cell r="F17864" t="str">
            <v>Kulcs, Víztorony 3743 hrsz</v>
          </cell>
          <cell r="G17864" t="str">
            <v>Budapestről érkezve a 6-os úton Kulcs-ra be kell fordulni, majd a buszállomásnál jobbra kis meredek utca, a dombtetőn jobbra és 30 méter után a bal oldalon a vízmű telep.</v>
          </cell>
          <cell r="H17864" t="str">
            <v>Éri Balázs 30-4097484, vízmű központ 22 513801 Velence, főménök Juhászné Hermann Margit .</v>
          </cell>
          <cell r="I17864" t="str">
            <v>Kulcs átemelő telep 25 252 016, itt kell a kulcsot felvenni a totonyhoz és felhívni Balogh Imrét a 30-6651453-on. a területre sorbafűzött lakattal.</v>
          </cell>
          <cell r="J17864" t="str">
            <v>BS;UBS2100;MI</v>
          </cell>
          <cell r="K17864" t="str">
            <v>Kulcs Község Önkormányzata</v>
          </cell>
        </row>
        <row r="17865">
          <cell r="A17865" t="str">
            <v>Kulcsár u 1</v>
          </cell>
          <cell r="D17865" t="str">
            <v xml:space="preserve">, </v>
          </cell>
          <cell r="E17865" t="str">
            <v>Pest</v>
          </cell>
          <cell r="F17865" t="str">
            <v>XX Budapest, Pozsony utca 41</v>
          </cell>
          <cell r="K17865" t="str">
            <v>Szűcs Lászlóné</v>
          </cell>
        </row>
        <row r="17866">
          <cell r="A17866" t="str">
            <v>Kulcsár u 2</v>
          </cell>
          <cell r="B17866" t="str">
            <v>47.43864287</v>
          </cell>
          <cell r="C17866" t="str">
            <v>19.12845865</v>
          </cell>
          <cell r="D17866" t="str">
            <v>47.43864287, 19.12845865</v>
          </cell>
          <cell r="E17866" t="str">
            <v>Pest</v>
          </cell>
          <cell r="F17866" t="str">
            <v>XX Budapest, Magyar utca 61</v>
          </cell>
          <cell r="G17866" t="str">
            <v>Kaposvár u.  - Lágymányosi-híd - Soroksári út - Határ út - Mártírok útja - Magyar u., a sarkon lévő épület a 61 szám.</v>
          </cell>
          <cell r="H17866" t="str">
            <v>Paluska Ferenc tulajdonos, tel.: 06-1-285-1350, 06-20-481-16-68; 06-70-253-6408, paluska47@freemail.hu</v>
          </cell>
          <cell r="I17866" t="str">
            <v>Munkavégzés előtt telefon a tulajdonosnak !!! Személy kapukulcs a Száva portán. Kétszárnyú kapun egységlakat. Belépés előtt meg kell gyöződni, hogy a kutya meg van-e kötve!!! A tulajdonosnak új száma van 06-20-481-1668</v>
          </cell>
          <cell r="J17866" t="str">
            <v>UBS2100;LTE800;LTE1800;LL</v>
          </cell>
          <cell r="K17866" t="str">
            <v>Paluska Ferenc, Hábel Sándorné, Ifj. Paluska Ferenc</v>
          </cell>
        </row>
        <row r="17867">
          <cell r="A17867" t="str">
            <v>Kun u 1</v>
          </cell>
          <cell r="D17867" t="str">
            <v xml:space="preserve">, </v>
          </cell>
          <cell r="E17867" t="str">
            <v>Pest</v>
          </cell>
          <cell r="F17867" t="str">
            <v>VIII Budapest, Kun utca 12</v>
          </cell>
          <cell r="G17867" t="str">
            <v>Kun utca 12. lépcsőházban balra, lépcső alatt</v>
          </cell>
          <cell r="I17867" t="str">
            <v>Lakó beenged</v>
          </cell>
          <cell r="K17867" t="str">
            <v>Magyar Telekom Nyrt.</v>
          </cell>
        </row>
        <row r="17868">
          <cell r="A17868" t="str">
            <v>Kun u 2</v>
          </cell>
          <cell r="D17868" t="str">
            <v xml:space="preserve">, </v>
          </cell>
          <cell r="E17868" t="str">
            <v>Pest</v>
          </cell>
          <cell r="F17868" t="str">
            <v>VIII Budapest, Kun utca 4</v>
          </cell>
          <cell r="G17868" t="str">
            <v>Kun utca 4. ERKEL HÁZ B lépcsőházból lemenni a mélygarázsba. Onnan nyílik a helyiség.</v>
          </cell>
          <cell r="I17868" t="str">
            <v>Stadler ferencet előre felhívni: 30/3775742</v>
          </cell>
          <cell r="K17868" t="str">
            <v>Magyar Telekom Nyrt.</v>
          </cell>
        </row>
        <row r="17869">
          <cell r="A17869" t="str">
            <v>Kun u 3</v>
          </cell>
          <cell r="D17869" t="str">
            <v xml:space="preserve">, </v>
          </cell>
          <cell r="E17869" t="str">
            <v>Pest</v>
          </cell>
          <cell r="F17869" t="str">
            <v>VIII Budapest, Kun utca 6-10</v>
          </cell>
        </row>
        <row r="17870">
          <cell r="A17870" t="str">
            <v>Kun u 4</v>
          </cell>
          <cell r="D17870" t="str">
            <v xml:space="preserve">, </v>
          </cell>
          <cell r="E17870" t="str">
            <v>Pest</v>
          </cell>
          <cell r="F17870" t="str">
            <v>VIII Budapest, Kun utca 7</v>
          </cell>
        </row>
        <row r="17871">
          <cell r="A17871" t="str">
            <v>Kunadacs 1</v>
          </cell>
          <cell r="B17871" t="str">
            <v>46.95825103</v>
          </cell>
          <cell r="C17871" t="str">
            <v>19.28045183</v>
          </cell>
          <cell r="D17871" t="str">
            <v>46.95825103, 19.28045183</v>
          </cell>
          <cell r="E17871" t="str">
            <v>Bács-Kiskun</v>
          </cell>
          <cell r="F17871" t="str">
            <v>Kunadacs, temető mellett 597/34 hrsz</v>
          </cell>
          <cell r="G17871" t="str">
            <v>Kunadacson Kunszentmiklós felé. A falu vége tábla előtt 50 m-el balra az utolsó utcába. A jobb oldali utolsó háznál jobbra  homokos úton  250 m-t a temető bal oldalán épült toronyig. Temető mellett.</v>
          </cell>
          <cell r="H17871" t="str">
            <v>Polgármesteri hiv. Sipos Balázs T: 76-558-131, F: 76-353-820,</v>
          </cell>
          <cell r="I17871" t="str">
            <v>Egységlakat a kerítéskapun.</v>
          </cell>
          <cell r="J17871" t="str">
            <v>BS;LTE800;MI;LL</v>
          </cell>
          <cell r="K17871" t="str">
            <v>Kunadacs Község Önkormányzat</v>
          </cell>
        </row>
        <row r="17872">
          <cell r="A17872" t="str">
            <v>Kunadacs M</v>
          </cell>
          <cell r="B17872" t="str">
            <v>46.95802475</v>
          </cell>
          <cell r="C17872" t="str">
            <v>19.28113406</v>
          </cell>
          <cell r="D17872" t="str">
            <v>46.95802475, 19.28113406</v>
          </cell>
          <cell r="E17872" t="str">
            <v>Bács-Kiskun</v>
          </cell>
          <cell r="F17872" t="str">
            <v>Kunadacs, temető mellett 445/2 hrsz</v>
          </cell>
          <cell r="G17872" t="str">
            <v>Kunadacson Kunszentmiklós felé. A falu vége tábla előtt 50 m-el balra az utolsó utcába. A jobb oldali utolsó háznál jobbra  homokos úton  kb. 200 m-t a temető mellett épült toronyig, mellette konténer. Közvetlenül Kunadacs 1 mellett.</v>
          </cell>
          <cell r="H17872" t="str">
            <v>Strabag</v>
          </cell>
          <cell r="I17872" t="str">
            <v>Winkhaus110 CG területi egység kulccsal. (76-os primer)</v>
          </cell>
          <cell r="J17872" t="str">
            <v>UBS900</v>
          </cell>
          <cell r="K17872" t="str">
            <v>Magyar Telekom Nyrt.</v>
          </cell>
        </row>
        <row r="17873">
          <cell r="A17873" t="str">
            <v>Kunadacs N</v>
          </cell>
          <cell r="D17873" t="str">
            <v xml:space="preserve">, </v>
          </cell>
          <cell r="E17873" t="str">
            <v>Bács-Kiskun</v>
          </cell>
          <cell r="F17873" t="str">
            <v>Kunadacs, Kossuth Lajos utca 42/B</v>
          </cell>
          <cell r="K17873" t="str">
            <v>Magyar Telekom Nyrt.</v>
          </cell>
        </row>
        <row r="17874">
          <cell r="A17874" t="str">
            <v>Kunadacs O</v>
          </cell>
          <cell r="B17874" t="str">
            <v>46.95651822</v>
          </cell>
          <cell r="C17874" t="str">
            <v>19.29597392</v>
          </cell>
          <cell r="D17874" t="str">
            <v>46.95651822, 19.29597392</v>
          </cell>
          <cell r="E17874" t="str">
            <v>Bács-Kiskun</v>
          </cell>
          <cell r="F17874" t="str">
            <v>Kunadacs, Kunszentmiklósi út 1</v>
          </cell>
        </row>
        <row r="17875">
          <cell r="A17875" t="str">
            <v>Kunadacs/EL</v>
          </cell>
          <cell r="D17875" t="str">
            <v xml:space="preserve">, </v>
          </cell>
          <cell r="F17875" t="str">
            <v>Kunadacs, külterület</v>
          </cell>
        </row>
        <row r="17876">
          <cell r="A17876" t="str">
            <v>Kunágota 1</v>
          </cell>
          <cell r="B17876" t="str">
            <v>46.43237515</v>
          </cell>
          <cell r="C17876" t="str">
            <v>21.06139515</v>
          </cell>
          <cell r="D17876" t="str">
            <v>46.43237515, 21.06139515</v>
          </cell>
          <cell r="E17876" t="str">
            <v>Békés</v>
          </cell>
          <cell r="F17876" t="str">
            <v>Kunágota, külterület 043/3 hrsz</v>
          </cell>
          <cell r="G17876" t="str">
            <v>A falu Almási oldalán a Bercsényi Tsz major területén</v>
          </cell>
          <cell r="H17876" t="str">
            <v>Porta: 68/431-273</v>
          </cell>
          <cell r="I17876" t="str">
            <v>Sorbafűzött lakatok</v>
          </cell>
          <cell r="J17876" t="str">
            <v>BS;UBS2100;LTE800;MI</v>
          </cell>
          <cell r="K17876" t="str">
            <v>Pannon GSM</v>
          </cell>
        </row>
        <row r="17877">
          <cell r="A17877" t="str">
            <v>Kunágota 2</v>
          </cell>
          <cell r="D17877" t="str">
            <v xml:space="preserve">, </v>
          </cell>
          <cell r="E17877" t="str">
            <v>Békés</v>
          </cell>
          <cell r="F17877" t="str">
            <v>Kunágota, Mátyás utca 72</v>
          </cell>
          <cell r="G17877" t="str">
            <v>Kunágota, Rákóczi u. Mátyás u. sarok</v>
          </cell>
          <cell r="I17877" t="str">
            <v>A település 3 ONU-jának azonos kulcsa megtalálható a környékbeli településekkel egy kulccsomón, 1pl. Szeged készenlétes, 1pl. Békéscsaba</v>
          </cell>
          <cell r="K17877" t="str">
            <v>Magyar Telekom Nyrt.</v>
          </cell>
        </row>
        <row r="17878">
          <cell r="A17878" t="str">
            <v>Kunágota 3</v>
          </cell>
          <cell r="D17878" t="str">
            <v xml:space="preserve">, </v>
          </cell>
          <cell r="E17878" t="str">
            <v>Békés</v>
          </cell>
          <cell r="F17878" t="str">
            <v>Kunágota, Rákóczi utca 11</v>
          </cell>
          <cell r="G17878" t="str">
            <v>Kunágota, Rákóczi u. Árpád u. sarok</v>
          </cell>
          <cell r="I17878" t="str">
            <v>A település 3 ONU-jának azonos kulcsa megtalálható a környékbeli településekkel egy kulccsomón, 1pl. Szeged készenlétes, 1pl. Békéscsaba</v>
          </cell>
          <cell r="K17878" t="str">
            <v>Magyar Telekom Nyrt.</v>
          </cell>
        </row>
        <row r="17879">
          <cell r="A17879" t="str">
            <v>Kunágota 4</v>
          </cell>
          <cell r="D17879" t="str">
            <v xml:space="preserve">, </v>
          </cell>
          <cell r="E17879" t="str">
            <v>Békés</v>
          </cell>
          <cell r="F17879" t="str">
            <v>Kunágota, Rákóczi utca 84</v>
          </cell>
          <cell r="G17879" t="str">
            <v>Kunágota, Rákóczi u. Jókai u. sarok</v>
          </cell>
          <cell r="I17879" t="str">
            <v>A település 3 ONU-jának azonos kulcsa megtalálható a környékbeli településekkel egy kulccsomón, 1pl. Szeged készenlétes, 1pl. Békéscsaba</v>
          </cell>
          <cell r="K17879" t="str">
            <v>Magyar Telekom Nyrt.</v>
          </cell>
        </row>
        <row r="17880">
          <cell r="A17880" t="str">
            <v>Kunágota M</v>
          </cell>
          <cell r="D17880" t="str">
            <v xml:space="preserve">, </v>
          </cell>
          <cell r="E17880" t="str">
            <v>Békés</v>
          </cell>
          <cell r="F17880" t="str">
            <v>Kunágota, Aradi út 72</v>
          </cell>
          <cell r="K17880" t="str">
            <v>Magyar Telekom Nyrt.</v>
          </cell>
        </row>
        <row r="17881">
          <cell r="A17881" t="str">
            <v>Kunágota N</v>
          </cell>
          <cell r="D17881" t="str">
            <v xml:space="preserve">, </v>
          </cell>
          <cell r="E17881" t="str">
            <v>Békés</v>
          </cell>
          <cell r="F17881" t="str">
            <v>Kunágota, Álmos utca 79</v>
          </cell>
        </row>
        <row r="17882">
          <cell r="A17882" t="str">
            <v>Kunágota O</v>
          </cell>
          <cell r="D17882" t="str">
            <v xml:space="preserve">, </v>
          </cell>
          <cell r="E17882" t="str">
            <v>Békés</v>
          </cell>
          <cell r="F17882" t="str">
            <v>Kunágota, Kossuth utca 81</v>
          </cell>
        </row>
        <row r="17883">
          <cell r="A17883" t="str">
            <v>Kunágota P</v>
          </cell>
          <cell r="D17883" t="str">
            <v xml:space="preserve">, </v>
          </cell>
          <cell r="E17883" t="str">
            <v>Békés</v>
          </cell>
          <cell r="F17883" t="str">
            <v>Kunágota, Rákóczi utca 65</v>
          </cell>
        </row>
        <row r="17884">
          <cell r="A17884" t="str">
            <v>Kunágota Rákóczi 1</v>
          </cell>
          <cell r="B17884" t="str">
            <v>46.42671357</v>
          </cell>
          <cell r="C17884" t="str">
            <v>21.05539306</v>
          </cell>
          <cell r="D17884" t="str">
            <v>46.42671357, 21.05539306</v>
          </cell>
          <cell r="E17884" t="str">
            <v>Békés</v>
          </cell>
          <cell r="F17884" t="str">
            <v>Kunágota, Rákóczi utca 10</v>
          </cell>
          <cell r="J17884" t="str">
            <v>TRD</v>
          </cell>
        </row>
        <row r="17885">
          <cell r="A17885" t="str">
            <v>Kunbábony 1</v>
          </cell>
          <cell r="B17885" t="str">
            <v>47.02645409</v>
          </cell>
          <cell r="C17885" t="str">
            <v>19.21502273</v>
          </cell>
          <cell r="D17885" t="str">
            <v>47.02645409, 19.21502273</v>
          </cell>
          <cell r="E17885" t="str">
            <v>Bács-Kiskun</v>
          </cell>
          <cell r="F17885" t="str">
            <v>Kunbábony Kunszentmiklós, Kunbábony tanya 0322/27 hrsz</v>
          </cell>
          <cell r="G17885" t="str">
            <v>Kunbábonyból Kunpeszér felé a bal oldali első tanya bejáratnál, balra induló föld úton érhető el a torony.
Kunszentmiklós felől érdemesebb a kis híd után az első utcán balra kanyarodva és ezen az úton egyenesen előre megközelíteni az állomást. (Homokos föld út, de lényegesen jobb, mint a Kunpeszér felé menő útról a településen kívül balra bemenni.)</v>
          </cell>
          <cell r="I17885" t="str">
            <v>Egybefűzött lakatok.</v>
          </cell>
          <cell r="J17885" t="str">
            <v>BS;UBS900;LTE800;MI</v>
          </cell>
          <cell r="K17885" t="str">
            <v>Pannon</v>
          </cell>
        </row>
        <row r="17886">
          <cell r="A17886" t="str">
            <v>Kunbaja 1</v>
          </cell>
          <cell r="B17886" t="str">
            <v>46.11077088</v>
          </cell>
          <cell r="C17886" t="str">
            <v>19.45728976</v>
          </cell>
          <cell r="D17886" t="str">
            <v>46.11077088, 19.45728976</v>
          </cell>
          <cell r="E17886" t="str">
            <v>Bács-Kiskun</v>
          </cell>
          <cell r="F17886" t="str">
            <v>Csikéria, külterület 0125/6 hrsz</v>
          </cell>
          <cell r="G17886" t="str">
            <v>Csikériát Bácsalmás felé elhagyva, 1 km múlva (a 26-os km kőnél) az út jobb oldalán egy tanya mögött saját területen a torony és az outdoor.</v>
          </cell>
          <cell r="H17886" t="str">
            <v>Bérbeadó: Bozóki István, Csikéria, Bukti sor 82. tel.: 30/408-1610</v>
          </cell>
          <cell r="J17886" t="str">
            <v>TBS;BS;LTE800;MI</v>
          </cell>
          <cell r="K17886" t="str">
            <v>Bozóki István</v>
          </cell>
        </row>
        <row r="17887">
          <cell r="A17887" t="str">
            <v>Kunbaja 2</v>
          </cell>
          <cell r="B17887" t="str">
            <v>46.08710156</v>
          </cell>
          <cell r="C17887" t="str">
            <v>19.42149395</v>
          </cell>
          <cell r="D17887" t="str">
            <v>46.08710156, 19.42149395</v>
          </cell>
          <cell r="E17887" t="str">
            <v>Bács-Kiskun</v>
          </cell>
          <cell r="F17887" t="str">
            <v>Kunbaja, hidroglóbusz 182 hrsz</v>
          </cell>
          <cell r="G17887" t="str">
            <v>A bácsalmás-csikériai útról be a faluba. Az első utcán jobbra a patak melletti egyirányú utcába, majd az első keresztutcán balra a hidroglóbuszig. Delta 32U a torony tövében.</v>
          </cell>
          <cell r="H17887" t="str">
            <v>Franzné Lakner Éva, tel. 06-79/471-088, +36-30-468-3911
Vízműkezeleő: Dudás Tibor +-36-70-374-2701</v>
          </cell>
          <cell r="I17887" t="str">
            <v>A Delta 32U szabadon megközelíthető, a hidroglóbuszon egységlakat van.</v>
          </cell>
          <cell r="J17887" t="str">
            <v>BS;UBS2100;LTE800;MI</v>
          </cell>
          <cell r="K17887" t="str">
            <v>Kunbaja Község Önkormányzata</v>
          </cell>
        </row>
        <row r="17888">
          <cell r="A17888" t="str">
            <v>Kunbaja 3</v>
          </cell>
          <cell r="D17888" t="str">
            <v xml:space="preserve">, </v>
          </cell>
          <cell r="E17888" t="str">
            <v>Bács-Kiskun</v>
          </cell>
          <cell r="F17888" t="str">
            <v>Kunbaja, külterület 0543 hrsz</v>
          </cell>
          <cell r="G17888" t="str">
            <v>Mélykút felől Bácsalmásra érve a főúton végig a városon, majd Bácsalmást elhagyva kb. 4,3km után balra Kunbaja felé kell fordulni. A faluba érve bal oldalt található az üzem.</v>
          </cell>
          <cell r="H17888" t="str">
            <v>Skribanek Mihály Tel:(30) 206-3651</v>
          </cell>
          <cell r="J17888" t="str">
            <v>KR</v>
          </cell>
        </row>
        <row r="17889">
          <cell r="A17889" t="str">
            <v>Kunbaja 4</v>
          </cell>
          <cell r="D17889" t="str">
            <v xml:space="preserve">, </v>
          </cell>
          <cell r="E17889" t="str">
            <v>Bács-Kiskun</v>
          </cell>
          <cell r="F17889" t="str">
            <v>Kunbaja, Major központ 0193/2 hrsz</v>
          </cell>
          <cell r="G17889" t="str">
            <v>Bácsalmás felől a határ felé, majd az úton tábla jelzi balra Kunbaja. Ki lesz írva táblára a Hibro-Baromfi is.</v>
          </cell>
          <cell r="H17889" t="str">
            <v>Barna Jenő
30/9256455</v>
          </cell>
          <cell r="J17889" t="str">
            <v>KR</v>
          </cell>
        </row>
        <row r="17890">
          <cell r="A17890" t="str">
            <v>Kunbaja M</v>
          </cell>
          <cell r="B17890" t="str">
            <v>46.0842826</v>
          </cell>
          <cell r="C17890" t="str">
            <v>19.41976815</v>
          </cell>
          <cell r="D17890" t="str">
            <v>46.0842826, 19.41976815</v>
          </cell>
          <cell r="E17890" t="str">
            <v>Bács-Kiskun</v>
          </cell>
          <cell r="F17890" t="str">
            <v>Kunbaja, Rákóczi út 22</v>
          </cell>
          <cell r="G17890" t="str">
            <v>Az adott címen a Szivárvány Szoc. Szolgáltató udvarában, bejutás a barna vaskapun.</v>
          </cell>
          <cell r="I17890" t="str">
            <v>180 CG 11-es egységkulcsal</v>
          </cell>
          <cell r="K17890" t="str">
            <v>Magyar Telekom Nyrt.</v>
          </cell>
        </row>
        <row r="17891">
          <cell r="A17891" t="str">
            <v>Kunbaja N</v>
          </cell>
          <cell r="D17891" t="str">
            <v xml:space="preserve">, </v>
          </cell>
          <cell r="E17891" t="str">
            <v>Bács-Kiskun</v>
          </cell>
          <cell r="F17891" t="str">
            <v>Kunbaja, Bajcsy-Zsilinszky utca 9</v>
          </cell>
          <cell r="G17891" t="str">
            <v>A megadott cím alapján.</v>
          </cell>
          <cell r="K17891" t="str">
            <v>Magyar Telekom Nyrt.</v>
          </cell>
        </row>
        <row r="17892">
          <cell r="A17892" t="str">
            <v>Kunbaja O</v>
          </cell>
          <cell r="B17892" t="str">
            <v>46.0847546</v>
          </cell>
          <cell r="C17892" t="str">
            <v>19.41849151</v>
          </cell>
          <cell r="D17892" t="str">
            <v>46.0847546, 19.41849151</v>
          </cell>
          <cell r="E17892" t="str">
            <v>Bács-Kiskun</v>
          </cell>
          <cell r="F17892" t="str">
            <v>Kunbaja, Bajcsy-Zsilinszky utca 4</v>
          </cell>
        </row>
        <row r="17893">
          <cell r="A17893" t="str">
            <v>Kunbaracs 1</v>
          </cell>
          <cell r="B17893" t="str">
            <v>46.99142895</v>
          </cell>
          <cell r="C17893" t="str">
            <v>19.40260017</v>
          </cell>
          <cell r="D17893" t="str">
            <v>46.99142895, 19.40260017</v>
          </cell>
          <cell r="E17893" t="str">
            <v>Bács-Kiskun</v>
          </cell>
          <cell r="F17893" t="str">
            <v>Kunbaracs, Kákás dűlő 0376/36 hrsz</v>
          </cell>
          <cell r="G17893" t="str">
            <v xml:space="preserve">5-ös útról Lajosmizsén keresztül  Kunbaracsra. A faluba érve jobbra az első aszfaltos utcába. A második utcán balra. Homokos úton tovább egyenesen a kis hidon keresztül a régi RLL toronyig. Alatta konténer. </v>
          </cell>
          <cell r="I17893" t="str">
            <v>Mobilos kulcs + beléptető</v>
          </cell>
          <cell r="J17893" t="str">
            <v>BS;LTE800;LL</v>
          </cell>
          <cell r="K17893" t="str">
            <v>Magyar Telekom Nyrt.</v>
          </cell>
        </row>
        <row r="17894">
          <cell r="A17894" t="str">
            <v>Kunbaracs M</v>
          </cell>
          <cell r="D17894" t="str">
            <v xml:space="preserve">, </v>
          </cell>
          <cell r="E17894" t="str">
            <v>Bács-Kiskun</v>
          </cell>
          <cell r="F17894" t="str">
            <v>Kunbaracs, Kölcsey utca 2</v>
          </cell>
          <cell r="K17894" t="str">
            <v>Magyar Telekom Nyrt.</v>
          </cell>
        </row>
        <row r="17895">
          <cell r="A17895" t="str">
            <v>Kunbaracs N</v>
          </cell>
          <cell r="D17895" t="str">
            <v xml:space="preserve">, </v>
          </cell>
          <cell r="E17895" t="str">
            <v>Bács-Kiskun</v>
          </cell>
          <cell r="F17895" t="str">
            <v>Kunbaracs, Kölcsey utca 3</v>
          </cell>
          <cell r="K17895" t="str">
            <v>Magyar Telekom Nyrt.</v>
          </cell>
        </row>
        <row r="17896">
          <cell r="A17896" t="str">
            <v>Kuncsorba 1</v>
          </cell>
          <cell r="B17896" t="str">
            <v>47.12896245</v>
          </cell>
          <cell r="C17896" t="str">
            <v>20.55609666</v>
          </cell>
          <cell r="D17896" t="str">
            <v>47.12896245, 20.55609666</v>
          </cell>
          <cell r="E17896" t="str">
            <v>Jász-Nagykun-Szolnok</v>
          </cell>
          <cell r="F17896" t="str">
            <v>Kuncsorba, József Attila utca 10</v>
          </cell>
          <cell r="G17896" t="str">
            <v>A faluba beérve  a második templom után jobbra a víztorony utcájába. József Attila u. 10.</v>
          </cell>
          <cell r="H17896" t="str">
            <v>Ács Gyula  a telephely gondnoka, Dózsa Gy u 45. mobil: 30/633-92-28</v>
          </cell>
          <cell r="I17896" t="str">
            <v>Kapun összefűzött lakatok, a mikró szekrény kulcsa az erősáramú szekrényben van.</v>
          </cell>
          <cell r="J17896" t="str">
            <v>BS;LTE800;LL</v>
          </cell>
          <cell r="K17896" t="str">
            <v>Törökszentmiklós Térségi Víz-Csatornamű Kft.</v>
          </cell>
        </row>
        <row r="17897">
          <cell r="A17897" t="str">
            <v>Kuncsorba M</v>
          </cell>
          <cell r="B17897" t="str">
            <v>47.12759025</v>
          </cell>
          <cell r="C17897" t="str">
            <v>20.55439683</v>
          </cell>
          <cell r="D17897" t="str">
            <v>47.12759025, 20.55439683</v>
          </cell>
          <cell r="E17897" t="str">
            <v>Jász-Nagykun-Szolnok</v>
          </cell>
          <cell r="F17897" t="str">
            <v>Kuncsorba, Dózsa György út 26</v>
          </cell>
          <cell r="K17897" t="str">
            <v>Magyar Telekom Nyrt.</v>
          </cell>
        </row>
        <row r="17898">
          <cell r="A17898" t="str">
            <v>Kuncsorba TM 1</v>
          </cell>
          <cell r="D17898" t="str">
            <v xml:space="preserve">, </v>
          </cell>
          <cell r="E17898" t="str">
            <v>Jász-Nagykun-Szolnok</v>
          </cell>
          <cell r="F17898" t="str">
            <v>Kuncsorba, külterület</v>
          </cell>
          <cell r="J17898" t="str">
            <v>KR</v>
          </cell>
        </row>
        <row r="17899">
          <cell r="A17899" t="str">
            <v>Kunfehértó 1</v>
          </cell>
          <cell r="B17899" t="str">
            <v>46.36157132</v>
          </cell>
          <cell r="C17899" t="str">
            <v>19.42285339</v>
          </cell>
          <cell r="D17899" t="str">
            <v>46.36157132, 19.42285339</v>
          </cell>
          <cell r="E17899" t="str">
            <v>Bács-Kiskun</v>
          </cell>
          <cell r="F17899" t="str">
            <v>Kunfehértó, Jókai utca 55</v>
          </cell>
          <cell r="G17899" t="str">
            <v>Kiskunhalas felől érkezve Kunfehértóra befordulni, az első utcán jobbra /Jókai u./ az utca végén a temető előtt jobbra az állomás az út mellett.</v>
          </cell>
          <cell r="H17899" t="str">
            <v>Harnóczi Sándor polgármester T:/77/407-144 6130. Kunfehértó Szabadság tér 8.
Bérbeadó kapcsolattartója bsz: Pálfi  Sándorné tel:0630/719-6631, bejutással kapcsolatosan: Rajkai Ferenc tel: 0630/635-2582</v>
          </cell>
          <cell r="I17899" t="str">
            <v>Egységlakat a kerítéskapun.</v>
          </cell>
          <cell r="J17899" t="str">
            <v>BS;UBS900;LTE800;MI;WL</v>
          </cell>
          <cell r="K17899" t="str">
            <v>Fehértó-Gazda Településüzemelttési Szolgáltató Kft.</v>
          </cell>
        </row>
        <row r="17900">
          <cell r="A17900" t="str">
            <v>Kunfehértó M</v>
          </cell>
          <cell r="B17900" t="str">
            <v>46.3613475</v>
          </cell>
          <cell r="C17900" t="str">
            <v>19.41428881</v>
          </cell>
          <cell r="D17900" t="str">
            <v>46.3613475, 19.41428881</v>
          </cell>
          <cell r="E17900" t="str">
            <v>Bács-Kiskun</v>
          </cell>
          <cell r="F17900" t="str">
            <v>Kunfehértó, Szabadság tér 8</v>
          </cell>
          <cell r="G17900" t="str">
            <v>A Rákóczi utca 13/A - Orvosi rendelő - mögött az Önkormányzat nyitott udvarán a szabvány RS épület.</v>
          </cell>
          <cell r="K17900" t="str">
            <v>Magyar Telekom Nyrt.</v>
          </cell>
        </row>
        <row r="17901">
          <cell r="A17901" t="str">
            <v>Kunfehértó N</v>
          </cell>
          <cell r="B17901" t="str">
            <v>46.34525226</v>
          </cell>
          <cell r="C17901" t="str">
            <v>19.41193271</v>
          </cell>
          <cell r="D17901" t="str">
            <v>46.34525226, 19.41193271</v>
          </cell>
          <cell r="E17901" t="str">
            <v>Bács-Kiskun</v>
          </cell>
          <cell r="F17901" t="str">
            <v>Kunfehértó, IV. körzet tanya 6</v>
          </cell>
          <cell r="K17901" t="str">
            <v>Magyar Telekom Nyrt.</v>
          </cell>
        </row>
        <row r="17902">
          <cell r="A17902" t="str">
            <v>Kunfehértó O</v>
          </cell>
          <cell r="D17902" t="str">
            <v xml:space="preserve">, </v>
          </cell>
          <cell r="E17902" t="str">
            <v>Bács-Kiskun</v>
          </cell>
          <cell r="F17902" t="str">
            <v>Kunfehértó, IV. körzet tanya 27</v>
          </cell>
        </row>
        <row r="17903">
          <cell r="A17903" t="str">
            <v>Kunfehértó P</v>
          </cell>
          <cell r="D17903" t="str">
            <v xml:space="preserve">, </v>
          </cell>
          <cell r="E17903" t="str">
            <v>Bács-Kiskun</v>
          </cell>
          <cell r="F17903" t="str">
            <v>Kunfehértó, IV körzet 6</v>
          </cell>
          <cell r="K17903" t="str">
            <v>Magyar Telekom Nyrt.</v>
          </cell>
        </row>
        <row r="17904">
          <cell r="A17904" t="str">
            <v>Kunfehértó R</v>
          </cell>
          <cell r="B17904" t="str">
            <v>46.35067069</v>
          </cell>
          <cell r="C17904" t="str">
            <v>19.41383987</v>
          </cell>
          <cell r="D17904" t="str">
            <v>46.35067069, 19.41383987</v>
          </cell>
          <cell r="E17904" t="str">
            <v>Bács-Kiskun</v>
          </cell>
          <cell r="F17904" t="str">
            <v>Kunfehértó, külterület 097/454 hrsz</v>
          </cell>
        </row>
        <row r="17905">
          <cell r="A17905" t="str">
            <v>Kunfehértó Sörfesztivál 1</v>
          </cell>
          <cell r="D17905" t="str">
            <v xml:space="preserve">, </v>
          </cell>
          <cell r="E17905" t="str">
            <v>Bács-Kiskun</v>
          </cell>
          <cell r="F17905" t="str">
            <v>Kunfehértó, külterület</v>
          </cell>
        </row>
        <row r="17906">
          <cell r="A17906" t="str">
            <v>Kunhegyes 1</v>
          </cell>
          <cell r="B17906" t="str">
            <v>47.36890101</v>
          </cell>
          <cell r="C17906" t="str">
            <v>20.62801195</v>
          </cell>
          <cell r="D17906" t="str">
            <v>47.36890101, 20.62801195</v>
          </cell>
          <cell r="E17906" t="str">
            <v>Jász-Nagykun-Szolnok</v>
          </cell>
          <cell r="F17906" t="str">
            <v>Kunhegyes, Ady Endre utca 3</v>
          </cell>
          <cell r="G17906" t="str">
            <v>4-es felől a 34-es úton Kunhegyesre beérve, a központban a templom után rögtön balra, majd az első utcába megint balra. A  régi Tűzoltóság hátsó udvarában az állomás.</v>
          </cell>
          <cell r="H17906" t="str">
            <v>Rentzné Dr. Bezdán Edit jegyző tel.: (59) 326-222
fax.: (59) 326-057</v>
          </cell>
          <cell r="I17906" t="str">
            <v>Éjjel-nappal szabadon, saját kapunkon egységlakat.</v>
          </cell>
          <cell r="J17906" t="str">
            <v>TBS;BS;UBS2100;LTE800;MI;LL</v>
          </cell>
          <cell r="K17906" t="str">
            <v>Kunhegyes Város Önkormányzat</v>
          </cell>
        </row>
        <row r="17907">
          <cell r="A17907" t="str">
            <v>Kunhegyes 2</v>
          </cell>
          <cell r="D17907" t="str">
            <v xml:space="preserve">, </v>
          </cell>
          <cell r="E17907" t="str">
            <v>Jász-Nagykun-Szolnok</v>
          </cell>
          <cell r="F17907" t="str">
            <v>Kunhegyes, Május 1 utca 2175/34 hrsz</v>
          </cell>
        </row>
        <row r="17908">
          <cell r="A17908" t="str">
            <v>Kunhegyes Ady 1</v>
          </cell>
          <cell r="D17908" t="str">
            <v xml:space="preserve">, </v>
          </cell>
          <cell r="E17908" t="str">
            <v>Jász-Nagykun-Szolnok</v>
          </cell>
          <cell r="F17908" t="str">
            <v>Kunhegyes, Ady Endre utca 2</v>
          </cell>
        </row>
        <row r="17909">
          <cell r="A17909" t="str">
            <v>Kunhegyes Ady 2</v>
          </cell>
          <cell r="D17909" t="str">
            <v xml:space="preserve">, </v>
          </cell>
          <cell r="E17909" t="str">
            <v>Jász-Nagykun-Szolnok</v>
          </cell>
          <cell r="F17909" t="str">
            <v>Kunhegyes, Ady Endre utca 431hrsz</v>
          </cell>
          <cell r="K17909" t="str">
            <v>Magyar Telekom Nyrt.</v>
          </cell>
        </row>
        <row r="17910">
          <cell r="A17910" t="str">
            <v>Kunhegyes Arany 1</v>
          </cell>
          <cell r="D17910" t="str">
            <v xml:space="preserve">, </v>
          </cell>
          <cell r="E17910" t="str">
            <v>Jász-Nagykun-Szolnok</v>
          </cell>
          <cell r="F17910" t="str">
            <v>Kunhegyes, Arany János utca 27</v>
          </cell>
          <cell r="J17910" t="str">
            <v>TRD</v>
          </cell>
        </row>
        <row r="17911">
          <cell r="A17911" t="str">
            <v>Kunhegyes Arany 2</v>
          </cell>
          <cell r="D17911" t="str">
            <v xml:space="preserve">, </v>
          </cell>
          <cell r="E17911" t="str">
            <v>Jász-Nagykun-Szolnok</v>
          </cell>
          <cell r="F17911" t="str">
            <v>Kunhegyes, Arany János utca 29</v>
          </cell>
        </row>
        <row r="17912">
          <cell r="A17912" t="str">
            <v>Kunhegyes Árpád 1</v>
          </cell>
          <cell r="D17912" t="str">
            <v xml:space="preserve">, </v>
          </cell>
          <cell r="E17912" t="str">
            <v>Jász-Nagykun-Szolnok</v>
          </cell>
          <cell r="F17912" t="str">
            <v>Kunhegyes, Árpád körút 104</v>
          </cell>
        </row>
        <row r="17913">
          <cell r="A17913" t="str">
            <v>Kunhegyes Béke 1</v>
          </cell>
          <cell r="B17913" t="str">
            <v>47.36804747</v>
          </cell>
          <cell r="C17913" t="str">
            <v>20.63185347</v>
          </cell>
          <cell r="D17913" t="str">
            <v>47.36804747, 20.63185347</v>
          </cell>
          <cell r="E17913" t="str">
            <v>Jász-Nagykun-Szolnok</v>
          </cell>
          <cell r="F17913" t="str">
            <v>Kunhegyes, Béke utca 2-4</v>
          </cell>
          <cell r="K17913" t="str">
            <v>Magyar Telekom Nyrt.</v>
          </cell>
        </row>
        <row r="17914">
          <cell r="A17914" t="str">
            <v>Kunhegyes Dózsa 1</v>
          </cell>
          <cell r="D17914" t="str">
            <v xml:space="preserve">, </v>
          </cell>
          <cell r="E17914" t="str">
            <v>Jász-Nagykun-Szolnok</v>
          </cell>
          <cell r="F17914" t="str">
            <v>Kunhegyes, Dózsa György utca 38</v>
          </cell>
        </row>
        <row r="17915">
          <cell r="A17915" t="str">
            <v>Kunhegyes Kálvin 1</v>
          </cell>
          <cell r="D17915" t="str">
            <v xml:space="preserve">, </v>
          </cell>
          <cell r="E17915" t="str">
            <v>Jász-Nagykun-Szolnok</v>
          </cell>
          <cell r="F17915" t="str">
            <v>Kunhegyes, Kálvin utca 1</v>
          </cell>
        </row>
        <row r="17916">
          <cell r="A17916" t="str">
            <v>Kunhegyes Kossuth 1</v>
          </cell>
          <cell r="B17916" t="str">
            <v>47.36778547</v>
          </cell>
          <cell r="C17916" t="str">
            <v>20.62931629</v>
          </cell>
          <cell r="D17916" t="str">
            <v>47.36778547, 20.62931629</v>
          </cell>
          <cell r="E17916" t="str">
            <v>Jász-Nagykun-Szolnok</v>
          </cell>
          <cell r="F17916" t="str">
            <v>Kunhegyes, Kossuth Lajos utca 74-78</v>
          </cell>
        </row>
        <row r="17917">
          <cell r="A17917" t="str">
            <v>Kunhegyes Kossuth 2</v>
          </cell>
          <cell r="D17917" t="str">
            <v xml:space="preserve">, </v>
          </cell>
          <cell r="E17917" t="str">
            <v>Jász-Nagykun-Szolnok</v>
          </cell>
          <cell r="F17917" t="str">
            <v>Kunhegyes, Kossuth Lajos utca 15</v>
          </cell>
        </row>
        <row r="17918">
          <cell r="A17918" t="str">
            <v>Kunhegyes Kossuth 3</v>
          </cell>
          <cell r="D17918" t="str">
            <v xml:space="preserve">, </v>
          </cell>
          <cell r="E17918" t="str">
            <v>Jász-Nagykun-Szolnok</v>
          </cell>
          <cell r="F17918" t="str">
            <v>Kunhegyes, Kossuth Lajos utca 30-32</v>
          </cell>
        </row>
        <row r="17919">
          <cell r="A17919" t="str">
            <v>Kunhegyes Kossuth 4</v>
          </cell>
          <cell r="D17919" t="str">
            <v xml:space="preserve">, </v>
          </cell>
          <cell r="E17919" t="str">
            <v>Jász-Nagykun-Szolnok</v>
          </cell>
          <cell r="F17919" t="str">
            <v>Kunhegyes, Kossuth Lajos utca 41</v>
          </cell>
        </row>
        <row r="17920">
          <cell r="A17920" t="str">
            <v>Kunhegyes Kossuth 5</v>
          </cell>
          <cell r="D17920" t="str">
            <v xml:space="preserve">, </v>
          </cell>
          <cell r="E17920" t="str">
            <v>Jász-Nagykun-Szolnok</v>
          </cell>
          <cell r="F17920" t="str">
            <v>Kunhegyes, Kossuth Lajos utca</v>
          </cell>
        </row>
        <row r="17921">
          <cell r="A17921" t="str">
            <v>Kunhegyes Kossuth 6</v>
          </cell>
          <cell r="D17921" t="str">
            <v xml:space="preserve">, </v>
          </cell>
          <cell r="E17921" t="str">
            <v>Jász-Nagykun-Szolnok</v>
          </cell>
          <cell r="F17921" t="str">
            <v>Kunhegyes, Kossuth Lajos utca 43</v>
          </cell>
        </row>
        <row r="17922">
          <cell r="A17922" t="str">
            <v>Kunhegyes Kossuth 7</v>
          </cell>
          <cell r="B17922" t="str">
            <v>47.36584494</v>
          </cell>
          <cell r="C17922" t="str">
            <v>20.62780186</v>
          </cell>
          <cell r="D17922" t="str">
            <v>47.36584494, 20.62780186</v>
          </cell>
          <cell r="E17922" t="str">
            <v>Jász-Nagykun-Szolnok</v>
          </cell>
          <cell r="F17922" t="str">
            <v>Kunhegyes, Kossuth Lajos utca 90-92</v>
          </cell>
        </row>
        <row r="17923">
          <cell r="A17923" t="str">
            <v>Kunhegyes Kossuth 8</v>
          </cell>
          <cell r="D17923" t="str">
            <v xml:space="preserve">, </v>
          </cell>
          <cell r="E17923" t="str">
            <v>Jász-Nagykun-Szolnok</v>
          </cell>
          <cell r="F17923" t="str">
            <v>Kunhegyes, Kossuth Lajos utca 39/a</v>
          </cell>
        </row>
        <row r="17924">
          <cell r="A17924" t="str">
            <v>Kunhegyes Kossuth A</v>
          </cell>
          <cell r="B17924" t="str">
            <v>47.37448499</v>
          </cell>
          <cell r="C17924" t="str">
            <v>20.63216467</v>
          </cell>
          <cell r="D17924" t="str">
            <v>47.37448499, 20.63216467</v>
          </cell>
          <cell r="E17924" t="str">
            <v>Jász-Nagykun-Szolnok</v>
          </cell>
          <cell r="F17924" t="str">
            <v>Kunhegyes, Kossuth Lajos utca 18</v>
          </cell>
        </row>
        <row r="17925">
          <cell r="A17925" t="str">
            <v>Kunhegyes M</v>
          </cell>
          <cell r="B17925" t="str">
            <v>47.37143719</v>
          </cell>
          <cell r="C17925" t="str">
            <v>20.63200754</v>
          </cell>
          <cell r="D17925" t="str">
            <v>47.37143719, 20.63200754</v>
          </cell>
          <cell r="E17925" t="str">
            <v>Jász-Nagykun-Szolnok</v>
          </cell>
          <cell r="F17925" t="str">
            <v>Kunhegyes, Kossuth Lajos utca 37</v>
          </cell>
          <cell r="G17925" t="str">
            <v>A főutcán a Posta udvarán a kihelyezett fokozat.</v>
          </cell>
          <cell r="I17925" t="str">
            <v>Kulcs safe van, de egyetlen Postás kulcs sincs benne! (2012.06.29- Tóth Pali)</v>
          </cell>
          <cell r="K17925" t="str">
            <v>Magyar Telekom Nyrt.</v>
          </cell>
        </row>
        <row r="17926">
          <cell r="A17926" t="str">
            <v>Kunhegyes N</v>
          </cell>
          <cell r="D17926" t="str">
            <v xml:space="preserve">, </v>
          </cell>
          <cell r="E17926" t="str">
            <v>Jász-Nagykun-Szolnok</v>
          </cell>
          <cell r="F17926" t="str">
            <v>Kunhegyes, Nyár utca 37</v>
          </cell>
        </row>
        <row r="17927">
          <cell r="A17927" t="str">
            <v>Kunhegyes O</v>
          </cell>
          <cell r="D17927" t="str">
            <v xml:space="preserve">, </v>
          </cell>
          <cell r="E17927" t="str">
            <v>Jász-Nagykun-Szolnok</v>
          </cell>
          <cell r="F17927" t="str">
            <v>Kunhegyes, Kossuth Lajos utca 58</v>
          </cell>
          <cell r="K17927" t="str">
            <v>Magyar Telekom Nyrt.</v>
          </cell>
        </row>
        <row r="17928">
          <cell r="A17928" t="str">
            <v>Kunhegyes P</v>
          </cell>
          <cell r="D17928" t="str">
            <v xml:space="preserve">, </v>
          </cell>
          <cell r="E17928" t="str">
            <v>Jász-Nagykun-Szolnok</v>
          </cell>
          <cell r="F17928" t="str">
            <v>Kunhegyes, Szabadság tér 4</v>
          </cell>
          <cell r="K17928" t="str">
            <v>Magyar Telekom Nyrt.</v>
          </cell>
        </row>
        <row r="17929">
          <cell r="A17929" t="str">
            <v>Kunhegyes Q</v>
          </cell>
          <cell r="D17929" t="str">
            <v xml:space="preserve">, </v>
          </cell>
          <cell r="E17929" t="str">
            <v>Jász-Nagykun-Szolnok</v>
          </cell>
          <cell r="F17929" t="str">
            <v>Kunhegyes, Szabadság tér 11</v>
          </cell>
          <cell r="G17929" t="str">
            <v>GTS:GTS Társszolgáltatói vonak (Telekom) a berendezések a hálózati eszközöknél.</v>
          </cell>
          <cell r="H17929" t="str">
            <v>Szövetesné Molnár Mária, 59/360-016</v>
          </cell>
          <cell r="K17929" t="str">
            <v>Magyar Telekom Nyrt.</v>
          </cell>
        </row>
        <row r="17930">
          <cell r="A17930" t="str">
            <v>Kunhegyes R</v>
          </cell>
          <cell r="D17930" t="str">
            <v xml:space="preserve">, </v>
          </cell>
          <cell r="E17930" t="str">
            <v>Jász-Nagykun-Szolnok</v>
          </cell>
          <cell r="F17930" t="str">
            <v>Kunhegyes, Szabadság tér 9-10</v>
          </cell>
          <cell r="K17930" t="str">
            <v>Magyar Telekom Nyrt.</v>
          </cell>
        </row>
        <row r="17931">
          <cell r="A17931" t="str">
            <v>Kunhegyes Rákóczi M</v>
          </cell>
          <cell r="B17931" t="str">
            <v>47.36827167</v>
          </cell>
          <cell r="C17931" t="str">
            <v>20.63517089</v>
          </cell>
          <cell r="D17931" t="str">
            <v>47.36827167, 20.63517089</v>
          </cell>
          <cell r="E17931" t="str">
            <v>Jász-Nagykun-Szolnok</v>
          </cell>
          <cell r="F17931" t="str">
            <v>Kunhegyes, Rákóczi utca 10-14</v>
          </cell>
          <cell r="K17931" t="str">
            <v>Magyar Telekom Nyrt.</v>
          </cell>
        </row>
        <row r="17932">
          <cell r="A17932" t="str">
            <v>Kunhegyes Rákóczi N</v>
          </cell>
          <cell r="D17932" t="str">
            <v xml:space="preserve">, </v>
          </cell>
          <cell r="E17932" t="str">
            <v>Jász-Nagykun-Szolnok</v>
          </cell>
          <cell r="F17932" t="str">
            <v>Kunhegyes, Rákóczi utca 8</v>
          </cell>
        </row>
        <row r="17933">
          <cell r="A17933" t="str">
            <v>Kunhegyes Szabadság 1</v>
          </cell>
          <cell r="D17933" t="str">
            <v xml:space="preserve">, </v>
          </cell>
          <cell r="E17933" t="str">
            <v>Jász-Nagykun-Szolnok</v>
          </cell>
          <cell r="F17933" t="str">
            <v>Kunhegyes, Szabadság tér 7</v>
          </cell>
        </row>
        <row r="17934">
          <cell r="A17934" t="str">
            <v>Kunhegyes Szabadság 2</v>
          </cell>
          <cell r="D17934" t="str">
            <v xml:space="preserve">, </v>
          </cell>
          <cell r="E17934" t="str">
            <v>Jász-Nagykun-Szolnok</v>
          </cell>
          <cell r="F17934" t="str">
            <v>Kunhegyes, Szabadság tér 1</v>
          </cell>
        </row>
        <row r="17935">
          <cell r="A17935" t="str">
            <v>Kunhegyes Széchenyi 1</v>
          </cell>
          <cell r="D17935" t="str">
            <v xml:space="preserve">, </v>
          </cell>
          <cell r="E17935" t="str">
            <v>Jász-Nagykun-Szolnok</v>
          </cell>
          <cell r="F17935" t="str">
            <v>Kunhegyes, Széchenyi utca 11</v>
          </cell>
        </row>
        <row r="17936">
          <cell r="A17936" t="str">
            <v>Kunigunda útja 1</v>
          </cell>
          <cell r="B17936" t="str">
            <v>47.55787764</v>
          </cell>
          <cell r="C17936" t="str">
            <v>19.0321706</v>
          </cell>
          <cell r="D17936" t="str">
            <v>47.55787764, 19.0321706</v>
          </cell>
          <cell r="E17936" t="str">
            <v>Pest</v>
          </cell>
          <cell r="F17936" t="str">
            <v>III Budapest, Kunigunda útja 62-64</v>
          </cell>
          <cell r="G17936" t="str">
            <v>A volt Huszti uti irodaházunk előtt a Szölőkert utcán a Kunigunda útjáig, ott jobbra, majd  bal oldalon található az új MTV székház egy kék szinű szoborral a 64-es szám alatt. Kunigunda útja 64. illetve Bojtár u. 41-47.</v>
          </cell>
          <cell r="H17936" t="str">
            <v>Telephely tulajdonos: Wing ZRT, Huszár Katalin, mobil: 30/237-55-69, e-mail: huszark@wing.hu; MTV Zrt. Kacziba Attila Tele Technika, mobil: 30/328-46-47, e-mail: attila.kacziba@mtv.hu; Szekeres József informatikai vezető, tel.: 06-1-353-3200, e-mail: jozsef.szekeres@mtv.hu   (Tele Technika -tól:)  Kacziba Attila  30-328-4647   attila.kacziba@mtv.hu  ( telefontechnika@mtv.hu, tel: 1-759-5312)</v>
          </cell>
          <cell r="I17936" t="str">
            <v>Listás állomás ! Belépés csak a listán szereplőknek lehetséges !  64-es szám alatti főbejáraton a portáról tovább a folyosón. Folyosó végén tovább majd a Büfével átellenben  az A/III-as ajtón keresztül a pincébe. Ott kétszer jobbra a rádiótechnikákig. Main unit kulcsa a 16/D szekrényben.</v>
          </cell>
          <cell r="J17936" t="str">
            <v>BS;UBS2100;LTE1800;LL</v>
          </cell>
          <cell r="K17936" t="str">
            <v>Milleniumi Media Szolgáltató Központ Kft.</v>
          </cell>
        </row>
        <row r="17937">
          <cell r="A17937" t="str">
            <v>Kunigunda útja 2</v>
          </cell>
          <cell r="D17937" t="str">
            <v xml:space="preserve">, </v>
          </cell>
          <cell r="E17937" t="str">
            <v>Pest</v>
          </cell>
          <cell r="F17937" t="str">
            <v>III Budapest, Kunigunda útja 41-43</v>
          </cell>
          <cell r="K17937" t="str">
            <v>Sági László</v>
          </cell>
        </row>
        <row r="17938">
          <cell r="A17938" t="str">
            <v>Kunigunda útja F</v>
          </cell>
          <cell r="D17938" t="str">
            <v xml:space="preserve">, </v>
          </cell>
          <cell r="E17938" t="str">
            <v>Pest</v>
          </cell>
          <cell r="F17938" t="str">
            <v>III Budapest, Kunigunda útja 35</v>
          </cell>
        </row>
        <row r="17939">
          <cell r="A17939" t="str">
            <v>Kunigunda útja G</v>
          </cell>
          <cell r="D17939" t="str">
            <v xml:space="preserve">, </v>
          </cell>
          <cell r="E17939" t="str">
            <v>Pest</v>
          </cell>
          <cell r="F17939" t="str">
            <v>III Budapest, Kunigunda útja 39</v>
          </cell>
          <cell r="G17939" t="str">
            <v>GTS:Beltéri a szerverszobában, az antenna lepostetőn.</v>
          </cell>
          <cell r="H17939" t="str">
            <v>Köves Krisztián, tel.: +36 30 982 9606</v>
          </cell>
        </row>
        <row r="17940">
          <cell r="A17940" t="str">
            <v>Kunigunda útja H</v>
          </cell>
          <cell r="B17940" t="str">
            <v>47.56276219</v>
          </cell>
          <cell r="C17940" t="str">
            <v>19.03596973</v>
          </cell>
          <cell r="D17940" t="str">
            <v>47.56276219, 19.03596973</v>
          </cell>
          <cell r="E17940" t="str">
            <v>Pest</v>
          </cell>
          <cell r="F17940" t="str">
            <v>III Budapest, Kunigunda útja 47</v>
          </cell>
          <cell r="G17940" t="str">
            <v>ELMŰ Telefonközpont
GTS:ELMŰ Telefonközpont. Az antenna lapostetőn, a táp a B épület 2. emeleten lépcsőházban rackben, a végpont a földszinti szerverszobában.</v>
          </cell>
          <cell r="H17940" t="str">
            <v>Kontakt. ház:
Fenyővári Gábor
Létesítményfelelős
Tel.: (+36) 1/238-4742
Mobil: (+36) 20/361-6603
E-mail: gabor.fenyovari@elmu.hu
kontakt T-system, helyi:06304069163</v>
          </cell>
          <cell r="J17940" t="str">
            <v>MI</v>
          </cell>
        </row>
        <row r="17941">
          <cell r="A17941" t="str">
            <v>Kunigunda útja J</v>
          </cell>
          <cell r="D17941" t="str">
            <v xml:space="preserve">, </v>
          </cell>
          <cell r="E17941" t="str">
            <v>Pest</v>
          </cell>
          <cell r="F17941" t="str">
            <v>III Budapest, Kunigunda útja 60</v>
          </cell>
          <cell r="G17941" t="str">
            <v>Wincor Nixdorf (UPC)
GTS:Beltéri a szerverszobában, az antenna lapostetőn.</v>
          </cell>
          <cell r="H17941" t="str">
            <v>Bura Sándor +36205718078</v>
          </cell>
          <cell r="J17941" t="str">
            <v>MI</v>
          </cell>
        </row>
        <row r="17942">
          <cell r="A17942" t="str">
            <v>Kunigunda útja K</v>
          </cell>
          <cell r="D17942" t="str">
            <v xml:space="preserve">, </v>
          </cell>
          <cell r="E17942" t="str">
            <v>Pest</v>
          </cell>
          <cell r="F17942" t="str">
            <v>III Budapest, Kunigunda útja 66</v>
          </cell>
        </row>
        <row r="17943">
          <cell r="A17943" t="str">
            <v>Kunigunda útja L</v>
          </cell>
          <cell r="D17943" t="str">
            <v xml:space="preserve">, </v>
          </cell>
          <cell r="E17943" t="str">
            <v>Pest</v>
          </cell>
          <cell r="F17943" t="str">
            <v>III Budapest, Kunigunda útja 68</v>
          </cell>
        </row>
        <row r="17944">
          <cell r="A17944" t="str">
            <v>Kunigunda útja M</v>
          </cell>
          <cell r="B17944" t="str">
            <v>47.54925206</v>
          </cell>
          <cell r="C17944" t="str">
            <v>19.03449821</v>
          </cell>
          <cell r="D17944" t="str">
            <v>47.54925206, 19.03449821</v>
          </cell>
          <cell r="E17944" t="str">
            <v>Pest</v>
          </cell>
          <cell r="F17944" t="str">
            <v>III Budapest, Kunigunda útja 15</v>
          </cell>
          <cell r="K17944" t="str">
            <v>Magyar Telekom Nyrt.</v>
          </cell>
        </row>
        <row r="17945">
          <cell r="A17945" t="str">
            <v>Kunigunda útja N</v>
          </cell>
          <cell r="D17945" t="str">
            <v xml:space="preserve">, </v>
          </cell>
          <cell r="E17945" t="str">
            <v>Pest</v>
          </cell>
          <cell r="F17945" t="str">
            <v>III Budapest, Kunigunda útja 18</v>
          </cell>
          <cell r="K17945" t="str">
            <v>Magyar Telekom Nyrt.</v>
          </cell>
        </row>
        <row r="17946">
          <cell r="A17946" t="str">
            <v>Kunigunda útja O</v>
          </cell>
          <cell r="D17946" t="str">
            <v xml:space="preserve">, </v>
          </cell>
          <cell r="E17946" t="str">
            <v>Pest</v>
          </cell>
          <cell r="F17946" t="str">
            <v>III Budapest, Kunigunda útja 84</v>
          </cell>
        </row>
        <row r="17947">
          <cell r="A17947" t="str">
            <v>Kunigunda útja P</v>
          </cell>
          <cell r="D17947" t="str">
            <v xml:space="preserve">, </v>
          </cell>
          <cell r="E17947" t="str">
            <v>Pest</v>
          </cell>
          <cell r="F17947" t="str">
            <v>III Budapest, Kunigunda útja 58</v>
          </cell>
          <cell r="G17947" t="str">
            <v>GTS:GTS Társszolgáltatói vonak (Telekom) a berendezések a hálózati eszközöknél.</v>
          </cell>
          <cell r="H17947" t="str">
            <v>Szabó Gyula, 267-9103</v>
          </cell>
        </row>
        <row r="17948">
          <cell r="A17948" t="str">
            <v>Kunigunda útja R</v>
          </cell>
          <cell r="B17948" t="str">
            <v>47.56143091</v>
          </cell>
          <cell r="C17948" t="str">
            <v>19.03527903</v>
          </cell>
          <cell r="D17948" t="str">
            <v>47.56143091, 19.03527903</v>
          </cell>
          <cell r="E17948" t="str">
            <v>Pest</v>
          </cell>
          <cell r="F17948" t="str">
            <v>III Budapest, Kunigunda útja 70</v>
          </cell>
        </row>
        <row r="17949">
          <cell r="A17949" t="str">
            <v>Kunmadaras 1</v>
          </cell>
          <cell r="B17949" t="str">
            <v>47.43115314</v>
          </cell>
          <cell r="C17949" t="str">
            <v>20.79598686</v>
          </cell>
          <cell r="D17949" t="str">
            <v>47.43115314, 20.79598686</v>
          </cell>
          <cell r="E17949" t="str">
            <v>Jász-Nagykun-Szolnok</v>
          </cell>
          <cell r="F17949" t="str">
            <v>Kunmadaras, Kántor utca 4</v>
          </cell>
          <cell r="G17949" t="str">
            <v>A 34-es úton a 22-es km táblánál, Kunhegyes felől, az átmenő forgalom tilos táblánál behajtani balra, kb. 100 m-re balra a sporttelep kapuján keresztül közelíthető meg.</v>
          </cell>
          <cell r="H17949" t="str">
            <v>A sportklubnál Vígh Dezső úr tel.: (59) 327-306 lakás vagy a Polgármesteri Hivatalnál a műszaki osztály</v>
          </cell>
          <cell r="I17949" t="str">
            <v>A sporttelep kis és nagykapun és az állomáskapun W-900 egységlakat.</v>
          </cell>
          <cell r="J17949" t="str">
            <v>BS;UBS2100;LTE800;MI;LL</v>
          </cell>
          <cell r="K17949" t="str">
            <v>Kunmadaras Nagyközség Önkormányzata</v>
          </cell>
        </row>
        <row r="17950">
          <cell r="A17950" t="str">
            <v>Kunmadaras 2</v>
          </cell>
          <cell r="D17950" t="str">
            <v xml:space="preserve">, </v>
          </cell>
          <cell r="E17950" t="str">
            <v>Jász-Nagykun-Szolnok</v>
          </cell>
          <cell r="F17950" t="str">
            <v>Kunmadaras, Vásártér utca 85616 hrsz</v>
          </cell>
          <cell r="J17950" t="str">
            <v>UBS900</v>
          </cell>
        </row>
        <row r="17951">
          <cell r="A17951" t="str">
            <v>Kunmadaras Kálvin 1</v>
          </cell>
          <cell r="D17951" t="str">
            <v xml:space="preserve">, </v>
          </cell>
          <cell r="E17951" t="str">
            <v>Jász-Nagykun-Szolnok</v>
          </cell>
          <cell r="F17951" t="str">
            <v>Kunmadaras, Kálvin út 2</v>
          </cell>
        </row>
        <row r="17952">
          <cell r="A17952" t="str">
            <v>Kunmadaras Kossuth 1</v>
          </cell>
          <cell r="D17952" t="str">
            <v xml:space="preserve">, </v>
          </cell>
          <cell r="E17952" t="str">
            <v>Jász-Nagykun-Szolnok</v>
          </cell>
          <cell r="F17952" t="str">
            <v>Kunmadaras, Kossuth tér 5-7</v>
          </cell>
        </row>
        <row r="17953">
          <cell r="A17953" t="str">
            <v>Kunmadaras L</v>
          </cell>
          <cell r="B17953" t="str">
            <v>47.42596482</v>
          </cell>
          <cell r="C17953" t="str">
            <v>20.79519279</v>
          </cell>
          <cell r="D17953" t="str">
            <v>47.42596482, 20.79519279</v>
          </cell>
          <cell r="E17953" t="str">
            <v>Jász-Nagykun-Szolnok</v>
          </cell>
          <cell r="F17953" t="str">
            <v>Kunmadaras, Karcagi út 15</v>
          </cell>
        </row>
        <row r="17954">
          <cell r="A17954" t="str">
            <v>Kunmadaras M</v>
          </cell>
          <cell r="B17954" t="str">
            <v>47.42890267</v>
          </cell>
          <cell r="C17954" t="str">
            <v>20.79487853</v>
          </cell>
          <cell r="D17954" t="str">
            <v>47.42890267, 20.79487853</v>
          </cell>
          <cell r="E17954" t="str">
            <v>Jász-Nagykun-Szolnok</v>
          </cell>
          <cell r="F17954" t="str">
            <v>Kunmadaras, Kossuth tér 1</v>
          </cell>
          <cell r="G17954" t="str">
            <v>Karcag felöl a városháza mögötti udvaron.</v>
          </cell>
          <cell r="I17954" t="str">
            <v>59-es priner egységkulcs + érvényes belépő kártya</v>
          </cell>
          <cell r="K17954" t="str">
            <v>Magyar Telekom Nyrt.</v>
          </cell>
        </row>
        <row r="17955">
          <cell r="A17955" t="str">
            <v>Kunmadaras N</v>
          </cell>
          <cell r="D17955" t="str">
            <v xml:space="preserve">, </v>
          </cell>
          <cell r="E17955" t="str">
            <v>Jász-Nagykun-Szolnok</v>
          </cell>
          <cell r="F17955" t="str">
            <v>Kunmadaras, Alkotmány utca 8</v>
          </cell>
          <cell r="G17955" t="str">
            <v>GTS:GTS Társszolgáltatói vonak (Telekom) a berendezések a hálózati eszközöknél.</v>
          </cell>
          <cell r="H17955" t="str">
            <v>Szövetesné Molnár Mária, 59/360-016</v>
          </cell>
          <cell r="K17955" t="str">
            <v>Magyar Telekom Nyrt.</v>
          </cell>
        </row>
        <row r="17956">
          <cell r="A17956" t="str">
            <v>Kunmadaras O</v>
          </cell>
          <cell r="D17956" t="str">
            <v xml:space="preserve">, </v>
          </cell>
          <cell r="E17956" t="str">
            <v>Jász-Nagykun-Szolnok</v>
          </cell>
          <cell r="F17956" t="str">
            <v>Kunmadaras, Karcagi út 2-4</v>
          </cell>
          <cell r="K17956" t="str">
            <v>Magyar Telekom Nyrt.</v>
          </cell>
        </row>
        <row r="17957">
          <cell r="A17957" t="str">
            <v>Kunmadaras P</v>
          </cell>
          <cell r="D17957" t="str">
            <v xml:space="preserve">, </v>
          </cell>
          <cell r="E17957" t="str">
            <v>Jász-Nagykun-Szolnok</v>
          </cell>
          <cell r="F17957" t="str">
            <v>Kunmadaras, Kunhegyesi út 1</v>
          </cell>
          <cell r="K17957" t="str">
            <v>Magyar Telekom Nyrt.</v>
          </cell>
        </row>
        <row r="17958">
          <cell r="A17958" t="str">
            <v>Kunpeszér 1</v>
          </cell>
          <cell r="D17958" t="str">
            <v xml:space="preserve">, </v>
          </cell>
          <cell r="E17958" t="str">
            <v>Bács-Kiskun</v>
          </cell>
          <cell r="F17958" t="str">
            <v>Kunpeszér, Kossuth Lajos utca 188 hrsz</v>
          </cell>
          <cell r="G17958" t="str">
            <v>Tatárszentgyörgy felől a faluba érve az eligazító táblánál balra a Béke utcába , majd a 3. utcán /Kossuth/ jobbra végig.Volt RLL torony, alatta konténer.</v>
          </cell>
          <cell r="I17958" t="str">
            <v>76-os primer egységkulcs.</v>
          </cell>
          <cell r="J17958" t="str">
            <v>MI;LL</v>
          </cell>
          <cell r="K17958" t="str">
            <v>T-Com</v>
          </cell>
        </row>
        <row r="17959">
          <cell r="A17959" t="str">
            <v>Kunpeszér 2</v>
          </cell>
          <cell r="D17959" t="str">
            <v xml:space="preserve">, </v>
          </cell>
          <cell r="E17959" t="str">
            <v>Bács-Kiskun</v>
          </cell>
          <cell r="F17959" t="str">
            <v>Kunpeszér, Géppark</v>
          </cell>
          <cell r="H17959" t="str">
            <v>Németh László +36-30-399-3133</v>
          </cell>
          <cell r="J17959" t="str">
            <v>KR</v>
          </cell>
        </row>
        <row r="17960">
          <cell r="A17960" t="str">
            <v>Kunpeszér M</v>
          </cell>
          <cell r="D17960" t="str">
            <v xml:space="preserve">, </v>
          </cell>
          <cell r="E17960" t="str">
            <v>Bács-Kiskun</v>
          </cell>
          <cell r="F17960" t="str">
            <v>Kunpeszér, Béke utca 2</v>
          </cell>
          <cell r="G17960" t="str">
            <v>A fő útról befordulva Kunpeszér fő utcájára (Béke út), az út mellett kültéri szekrény.</v>
          </cell>
          <cell r="I17960" t="str">
            <v>Kültéri szekrénykulcs: kecskeméti üzemeltetőknél.</v>
          </cell>
          <cell r="J17960" t="str">
            <v>LL</v>
          </cell>
          <cell r="K17960" t="str">
            <v>Magyar Telekom Nyrt.</v>
          </cell>
        </row>
        <row r="17961">
          <cell r="A17961" t="str">
            <v>Kunszállás Dózsa 1</v>
          </cell>
          <cell r="D17961" t="str">
            <v xml:space="preserve">, </v>
          </cell>
          <cell r="E17961" t="str">
            <v>Bács-Kiskun</v>
          </cell>
          <cell r="F17961" t="str">
            <v>Kunszállás, Dózsa György utca 27</v>
          </cell>
          <cell r="G17961" t="str">
            <v>GTS
GTS:GTS -Az ant. elhelyezkedés, tipus: lapostető. 30-as ant. 38GHz, sátortetőn
 -A beltéri tipusa, kapacitása, frekisáv, kifejtés, ID cím: NEC 2x2M V3, 120 ohm
 -A beltéri elhelyezkedés: az alagsorban lévő rack szekrénybe telepítve, a tápegység a szekrény tetején : HP-S150C</v>
          </cell>
          <cell r="H17961" t="str">
            <v>kontakt név: Tarjányi Tibor 30-742-2311</v>
          </cell>
        </row>
        <row r="17962">
          <cell r="A17962" t="str">
            <v>Kunszállás Kossuth 1</v>
          </cell>
          <cell r="B17962" t="str">
            <v>46.76287617</v>
          </cell>
          <cell r="C17962" t="str">
            <v>19.75150718</v>
          </cell>
          <cell r="D17962" t="str">
            <v>46.76287617, 19.75150718</v>
          </cell>
          <cell r="E17962" t="str">
            <v>Bács-Kiskun</v>
          </cell>
          <cell r="F17962" t="str">
            <v>Kunszállás, Kossuth utca 11</v>
          </cell>
        </row>
        <row r="17963">
          <cell r="A17963" t="str">
            <v>Kunszállás M</v>
          </cell>
          <cell r="D17963" t="str">
            <v xml:space="preserve">, </v>
          </cell>
          <cell r="E17963" t="str">
            <v>Bács-Kiskun</v>
          </cell>
          <cell r="F17963" t="str">
            <v>Kunszállás, Rákóczi utca 6</v>
          </cell>
          <cell r="G17963" t="str">
            <v>Település fő utcáján (Kossuth utca) a Posta-Rendőrség közös épületéig. Az épület melletti utcából nyíló kapun át.</v>
          </cell>
          <cell r="I17963" t="str">
            <v>A kapun nyíló lőrésen kézzel benyúlva régi vágású, hatalmas kulcsot leakasztva kapun be, épület udvaron át szemben. Továbbá: 76-os primer egységkulcs + jogosult dolgozói kártya.</v>
          </cell>
          <cell r="K17963" t="str">
            <v>Magyar Telekom Nyrt.</v>
          </cell>
        </row>
        <row r="17964">
          <cell r="A17964" t="str">
            <v>Kunszállás Malom 1</v>
          </cell>
          <cell r="D17964" t="str">
            <v xml:space="preserve">, </v>
          </cell>
          <cell r="E17964" t="str">
            <v>Bács-Kiskun</v>
          </cell>
          <cell r="F17964" t="str">
            <v>Kunszállás, Malom út 1</v>
          </cell>
          <cell r="G17964" t="str">
            <v>A régi 5-s úton Kiskunfélegyháza fele, Kiskunfélegyháza előtt 5 km jobbra Kunszállás. Autópálya alatt áthaladva 300 m-re konténer irodahelyiségben van a repeater.</v>
          </cell>
          <cell r="H17964" t="str">
            <v>Bernáth Csaba
30/9286261
30/5688080</v>
          </cell>
          <cell r="J17964" t="str">
            <v>KR</v>
          </cell>
        </row>
        <row r="17965">
          <cell r="A17965" t="str">
            <v>Kunszállás Móra 1</v>
          </cell>
          <cell r="D17965" t="str">
            <v xml:space="preserve">, </v>
          </cell>
          <cell r="E17965" t="str">
            <v>Bács-Kiskun</v>
          </cell>
          <cell r="F17965" t="str">
            <v>Kunszállás, Móra Ferenc utca 10</v>
          </cell>
          <cell r="G17965" t="str">
            <v>Az 5-ös út felöl Kunszállásra beérve egyenesen a központban lévő élelmiszer boltig. A boltnál  jobbra fordulva - a Móra Ferenc utcába - a második utca (Katona J. u.) sarkán jobbra található a pékség.</v>
          </cell>
          <cell r="H17965" t="str">
            <v>Hatvani Gábor Tel:(30) 408-0798</v>
          </cell>
          <cell r="J17965" t="str">
            <v>KR</v>
          </cell>
        </row>
        <row r="17966">
          <cell r="A17966" t="str">
            <v>Kunszentmárton 1</v>
          </cell>
          <cell r="B17966" t="str">
            <v>46.84328754</v>
          </cell>
          <cell r="C17966" t="str">
            <v>20.29803274</v>
          </cell>
          <cell r="D17966" t="str">
            <v>46.84328754, 20.29803274</v>
          </cell>
          <cell r="E17966" t="str">
            <v>Jász-Nagykun-Szolnok</v>
          </cell>
          <cell r="F17966" t="str">
            <v>Kunszentmárton, Érpart utca 1458/1 hrsz</v>
          </cell>
          <cell r="G17966" t="str">
            <v>44-es útról lefordulva Kunszentmárton felé, egyenesen végig, majd a vasútállomás felé vezető útkereszteződés utáni első utcán balra, egyenesen végig az utcán.</v>
          </cell>
          <cell r="I17966" t="str">
            <v>Egységlakat a kerítésen.</v>
          </cell>
          <cell r="J17966" t="str">
            <v>TBS;BS;UBS2100;LTE800;LTE1800;MI;LL</v>
          </cell>
          <cell r="K17966" t="str">
            <v>Magyar Telekom Nyrt. Mobil Szolgáltatások Üzletág</v>
          </cell>
        </row>
        <row r="17967">
          <cell r="A17967" t="str">
            <v>Kunszentmárton 2</v>
          </cell>
          <cell r="B17967" t="str">
            <v>46.8391851</v>
          </cell>
          <cell r="C17967" t="str">
            <v>20.28565189</v>
          </cell>
          <cell r="D17967" t="str">
            <v>46.8391851, 20.28565189</v>
          </cell>
          <cell r="E17967" t="str">
            <v>Jász-Nagykun-Szolnok</v>
          </cell>
          <cell r="F17967" t="str">
            <v>Kunszentmárton, Kölcsey utca 5</v>
          </cell>
          <cell r="G17967" t="str">
            <v>44-es útról Szentes felé, központban  jobbra a Kossuth utcára, és a második utca balra, a Posta épülete      ( torony az udvarban) kapcsolat: Matáv - Póka Károly tel: 52/401-615, mobil:30/932-53-57  Központi diszpécser szám áramellátási probléma esetén 06/80/200-984 éjjel-nappal.</v>
          </cell>
          <cell r="H17967" t="str">
            <v>T-Comos helyi üzemeltető: Czakó Sándor 30/411-99-20</v>
          </cell>
          <cell r="I17967" t="str">
            <v>A  postaépület bal oldalán a hátsó udvarba. A toronnyal szemben lépcsőházból fel az első emeletre. Bal oldalon az utolsó előtti ajtó mögött mikrók. Kulcs (épület hátsó bejárat)  Szolnok, Madách u. 2-4. "B" lépcsőház 3. em. 305-ös szoba kulcsosszekrényében. A nagykapu lakat és a gépterem az első emeleten 56-os primerre rendszeresített Winkhaus egységkulccsal nyílik.</v>
          </cell>
          <cell r="J17967" t="str">
            <v>MI;LL</v>
          </cell>
          <cell r="K17967" t="str">
            <v>Magyar Telekom Nyrt.</v>
          </cell>
        </row>
        <row r="17968">
          <cell r="A17968" t="str">
            <v>Kunszentmárton 3</v>
          </cell>
          <cell r="D17968" t="str">
            <v xml:space="preserve">, </v>
          </cell>
          <cell r="E17968" t="str">
            <v>Jász-Nagykun-Szolnok</v>
          </cell>
          <cell r="F17968" t="str">
            <v>Kunszentmárton, belterület 2407/1 hrsz</v>
          </cell>
          <cell r="J17968" t="str">
            <v>UBS900</v>
          </cell>
        </row>
        <row r="17969">
          <cell r="A17969" t="str">
            <v>Kunszentmárton 4</v>
          </cell>
          <cell r="D17969" t="str">
            <v xml:space="preserve">, </v>
          </cell>
          <cell r="E17969" t="str">
            <v>Jász-Nagykun-Szolnok</v>
          </cell>
          <cell r="F17969" t="str">
            <v>Kunszentmárton, Érpart utca 1458/1 hrsz</v>
          </cell>
        </row>
        <row r="17970">
          <cell r="A17970" t="str">
            <v>Kunszentmárton 7A</v>
          </cell>
          <cell r="D17970" t="str">
            <v xml:space="preserve">, </v>
          </cell>
          <cell r="E17970" t="str">
            <v>Jász-Nagykun-Szolnok</v>
          </cell>
          <cell r="F17970" t="str">
            <v>Kunszentmárton, Kerületiház utca 1</v>
          </cell>
        </row>
        <row r="17971">
          <cell r="A17971" t="str">
            <v>Kunszentmárton 7B</v>
          </cell>
          <cell r="D17971" t="str">
            <v xml:space="preserve">, </v>
          </cell>
          <cell r="E17971" t="str">
            <v>Jász-Nagykun-Szolnok</v>
          </cell>
          <cell r="F17971" t="str">
            <v>Kunszentmárton, Kerületiház utca 10</v>
          </cell>
        </row>
        <row r="17972">
          <cell r="A17972" t="str">
            <v>Kunszentmárton 7C</v>
          </cell>
          <cell r="D17972" t="str">
            <v xml:space="preserve">, </v>
          </cell>
          <cell r="E17972" t="str">
            <v>Jász-Nagykun-Szolnok</v>
          </cell>
          <cell r="F17972" t="str">
            <v>Kunszentmárton, Bémer László utca 20</v>
          </cell>
        </row>
        <row r="17973">
          <cell r="A17973" t="str">
            <v>Kunszentmárton 7D</v>
          </cell>
          <cell r="B17973" t="str">
            <v>46.81747134</v>
          </cell>
          <cell r="C17973" t="str">
            <v>20.32191345</v>
          </cell>
          <cell r="D17973" t="str">
            <v>46.81747134, 20.32191345</v>
          </cell>
          <cell r="E17973" t="str">
            <v>Jász-Nagykun-Szolnok</v>
          </cell>
          <cell r="F17973" t="str">
            <v>Kunszentmárton, Ipari park 07/6 hrsz</v>
          </cell>
          <cell r="G17973" t="str">
            <v>GTS:GTS Társszolgáltatói vonak (Telekom) a berendezések a hálózati eszközöknél.</v>
          </cell>
          <cell r="H17973" t="str">
            <v>Berthiller Dávid, 20/555-6396</v>
          </cell>
        </row>
        <row r="17974">
          <cell r="A17974" t="str">
            <v>Kunszentmárton 7E</v>
          </cell>
          <cell r="D17974" t="str">
            <v xml:space="preserve">, </v>
          </cell>
          <cell r="E17974" t="str">
            <v>Jász-Nagykun-Szolnok</v>
          </cell>
          <cell r="F17974" t="str">
            <v>Kunszentmárton, külterület</v>
          </cell>
          <cell r="J17974" t="str">
            <v>KR</v>
          </cell>
        </row>
        <row r="17975">
          <cell r="A17975" t="str">
            <v>Kunszentmárton 7F</v>
          </cell>
          <cell r="D17975" t="str">
            <v xml:space="preserve">, </v>
          </cell>
          <cell r="E17975" t="str">
            <v>Jász-Nagykun-Szolnok</v>
          </cell>
          <cell r="F17975" t="str">
            <v>Kunszentmárton, Ugari tanya</v>
          </cell>
        </row>
        <row r="17976">
          <cell r="A17976" t="str">
            <v>Kunszentmárton 7G</v>
          </cell>
          <cell r="B17976" t="str">
            <v>46.85909596</v>
          </cell>
          <cell r="C17976" t="str">
            <v>20.29386306</v>
          </cell>
          <cell r="D17976" t="str">
            <v>46.85909596, 20.29386306</v>
          </cell>
          <cell r="E17976" t="str">
            <v>Jász-Nagykun-Szolnok</v>
          </cell>
          <cell r="F17976" t="str">
            <v>Kunszentmárton, Ipari park 07/28 hrsz</v>
          </cell>
          <cell r="K17976" t="str">
            <v>Magyar Telekom Nyrt.</v>
          </cell>
        </row>
        <row r="17977">
          <cell r="A17977" t="str">
            <v>Kunszentmárton Deák 1</v>
          </cell>
          <cell r="D17977" t="str">
            <v xml:space="preserve">, </v>
          </cell>
          <cell r="E17977" t="str">
            <v>Jász-Nagykun-Szolnok</v>
          </cell>
          <cell r="F17977" t="str">
            <v>Kunszentmárton, Deák Ferenc út 4</v>
          </cell>
        </row>
        <row r="17978">
          <cell r="A17978" t="str">
            <v>Kunszentmárton Kossuth 1</v>
          </cell>
          <cell r="D17978" t="str">
            <v xml:space="preserve">, </v>
          </cell>
          <cell r="E17978" t="str">
            <v>Jász-Nagykun-Szolnok</v>
          </cell>
          <cell r="F17978" t="str">
            <v>Kunszentmárton, Kossuth Lajos út 7</v>
          </cell>
        </row>
        <row r="17979">
          <cell r="A17979" t="str">
            <v>Kunszentmárton Kossuth 2</v>
          </cell>
          <cell r="B17979" t="str">
            <v>46.83974716</v>
          </cell>
          <cell r="C17979" t="str">
            <v>20.28443239</v>
          </cell>
          <cell r="D17979" t="str">
            <v>46.83974716, 20.28443239</v>
          </cell>
          <cell r="E17979" t="str">
            <v>Jász-Nagykun-Szolnok</v>
          </cell>
          <cell r="F17979" t="str">
            <v>Kunszentmárton, Kossuth Lajos út 1</v>
          </cell>
          <cell r="K17979" t="str">
            <v>Magyar Telekom Nyrt.</v>
          </cell>
        </row>
        <row r="17980">
          <cell r="A17980" t="str">
            <v>Kunszentmárton Kossuth 3</v>
          </cell>
          <cell r="D17980" t="str">
            <v xml:space="preserve">, </v>
          </cell>
          <cell r="E17980" t="str">
            <v>Jász-Nagykun-Szolnok</v>
          </cell>
          <cell r="F17980" t="str">
            <v>Kunszentmárton, Kossuth Lajos út 3</v>
          </cell>
          <cell r="K17980" t="str">
            <v>Magyar Telekom Nyrt.</v>
          </cell>
        </row>
        <row r="17981">
          <cell r="A17981" t="str">
            <v>Kunszentmárton Kossuth M</v>
          </cell>
          <cell r="D17981" t="str">
            <v xml:space="preserve">, </v>
          </cell>
          <cell r="E17981" t="str">
            <v>Jász-Nagykun-Szolnok</v>
          </cell>
          <cell r="F17981" t="str">
            <v>Kunszentmárton, Kossuth Lajos út 2</v>
          </cell>
          <cell r="K17981" t="str">
            <v>Magyar Telekom Nyrt.</v>
          </cell>
        </row>
        <row r="17982">
          <cell r="A17982" t="str">
            <v>Kunszentmárton Kossuth N</v>
          </cell>
          <cell r="D17982" t="str">
            <v xml:space="preserve">, </v>
          </cell>
          <cell r="E17982" t="str">
            <v>Jász-Nagykun-Szolnok</v>
          </cell>
          <cell r="F17982" t="str">
            <v>Kunszentmárton, Kossuth Lajos út 18</v>
          </cell>
          <cell r="K17982" t="str">
            <v>Magyar Telekom Nyrt.</v>
          </cell>
        </row>
        <row r="17983">
          <cell r="A17983" t="str">
            <v>Kunszentmárton Kossuth O</v>
          </cell>
          <cell r="D17983" t="str">
            <v xml:space="preserve">, </v>
          </cell>
          <cell r="E17983" t="str">
            <v>Jász-Nagykun-Szolnok</v>
          </cell>
          <cell r="F17983" t="str">
            <v>Kunszentmárton, Kossuth Lajos út 16</v>
          </cell>
        </row>
        <row r="17984">
          <cell r="A17984" t="str">
            <v>Kunszentmárton Kossuth P</v>
          </cell>
          <cell r="B17984" t="str">
            <v>46.84251049</v>
          </cell>
          <cell r="C17984" t="str">
            <v>20.29010805</v>
          </cell>
          <cell r="D17984" t="str">
            <v>46.84251049, 20.29010805</v>
          </cell>
          <cell r="E17984" t="str">
            <v>Jász-Nagykun-Szolnok</v>
          </cell>
          <cell r="F17984" t="str">
            <v>Kunszentmárton, Kossuth Lajos út 32</v>
          </cell>
        </row>
        <row r="17985">
          <cell r="A17985" t="str">
            <v>Kunszentmárton Kossuth R</v>
          </cell>
          <cell r="B17985" t="str">
            <v>46.84183403</v>
          </cell>
          <cell r="C17985" t="str">
            <v>20.28778469</v>
          </cell>
          <cell r="D17985" t="str">
            <v>46.84183403, 20.28778469</v>
          </cell>
          <cell r="E17985" t="str">
            <v>Jász-Nagykun-Szolnok</v>
          </cell>
          <cell r="F17985" t="str">
            <v>Kunszentmárton, Szent Imre herceg utca 1</v>
          </cell>
        </row>
        <row r="17986">
          <cell r="A17986" t="str">
            <v>Kunszentmárton Kölcsey M</v>
          </cell>
          <cell r="B17986" t="str">
            <v>46.84042741</v>
          </cell>
          <cell r="C17986" t="str">
            <v>20.28724083</v>
          </cell>
          <cell r="D17986" t="str">
            <v>46.84042741, 20.28724083</v>
          </cell>
          <cell r="E17986" t="str">
            <v>Jász-Nagykun-Szolnok</v>
          </cell>
          <cell r="F17986" t="str">
            <v>Kunszentmárton, Kölcsey utca 1</v>
          </cell>
          <cell r="K17986" t="str">
            <v>Magyar Telekom Nyrt.</v>
          </cell>
        </row>
        <row r="17987">
          <cell r="A17987" t="str">
            <v>Kunszentmárton Kölcsey N</v>
          </cell>
          <cell r="D17987" t="str">
            <v xml:space="preserve">, </v>
          </cell>
          <cell r="E17987" t="str">
            <v>Jász-Nagykun-Szolnok</v>
          </cell>
          <cell r="F17987" t="str">
            <v>Kunszentmárton, Kölcsey utca 8</v>
          </cell>
          <cell r="K17987" t="str">
            <v>Magyar Telekom Nyrt.</v>
          </cell>
        </row>
        <row r="17988">
          <cell r="A17988" t="str">
            <v>Kunszentmárton L</v>
          </cell>
          <cell r="D17988" t="str">
            <v xml:space="preserve">, </v>
          </cell>
          <cell r="E17988" t="str">
            <v>Jász-Nagykun-Szolnok</v>
          </cell>
          <cell r="F17988" t="str">
            <v>Kunszentmárton, Mátyás király út 1</v>
          </cell>
        </row>
        <row r="17989">
          <cell r="A17989" t="str">
            <v>Kunszentmárton M</v>
          </cell>
          <cell r="D17989" t="str">
            <v xml:space="preserve">, </v>
          </cell>
          <cell r="E17989" t="str">
            <v>Jász-Nagykun-Szolnok</v>
          </cell>
          <cell r="F17989" t="str">
            <v>Kunszentmárton, Károlytelep 1</v>
          </cell>
          <cell r="K17989" t="str">
            <v>Magyar Telekom Nyrt.</v>
          </cell>
        </row>
        <row r="17990">
          <cell r="A17990" t="str">
            <v>Kunszentmárton Madách 1</v>
          </cell>
          <cell r="D17990" t="str">
            <v xml:space="preserve">, </v>
          </cell>
          <cell r="E17990" t="str">
            <v>Jász-Nagykun-Szolnok</v>
          </cell>
          <cell r="F17990" t="str">
            <v>Kunszentmárton, Madách utca 15/A</v>
          </cell>
          <cell r="J17990" t="str">
            <v>TRD</v>
          </cell>
        </row>
        <row r="17991">
          <cell r="A17991" t="str">
            <v>Kunszentmárton Mátyás 1</v>
          </cell>
          <cell r="D17991" t="str">
            <v xml:space="preserve">, </v>
          </cell>
          <cell r="E17991" t="str">
            <v>Jász-Nagykun-Szolnok</v>
          </cell>
          <cell r="F17991" t="str">
            <v>Kunszentmárton, Mátyás király út 5</v>
          </cell>
        </row>
        <row r="17992">
          <cell r="A17992" t="str">
            <v>Kunszentmárton MOL 1</v>
          </cell>
          <cell r="B17992" t="str">
            <v>46.8305437</v>
          </cell>
          <cell r="C17992" t="str">
            <v>20.29593988</v>
          </cell>
          <cell r="D17992" t="str">
            <v>46.8305437, 20.29593988</v>
          </cell>
          <cell r="E17992" t="str">
            <v>Jász-Nagykun-Szolnok</v>
          </cell>
          <cell r="F17992" t="str">
            <v>Kunszentmárton, Sporttelepi út</v>
          </cell>
        </row>
        <row r="17993">
          <cell r="A17993" t="str">
            <v>Kunszentmárton N</v>
          </cell>
          <cell r="B17993" t="str">
            <v>46.87866539</v>
          </cell>
          <cell r="C17993" t="str">
            <v>20.29212667</v>
          </cell>
          <cell r="D17993" t="str">
            <v>46.87866539, 20.29212667</v>
          </cell>
          <cell r="E17993" t="str">
            <v>Jász-Nagykun-Szolnok</v>
          </cell>
          <cell r="F17993" t="str">
            <v>Kungyalu Kunszentmárton, Radnóti út 32</v>
          </cell>
          <cell r="G17993" t="str">
            <v>A szekrény a Radnóti úton a Damjanich utca sarkon van</v>
          </cell>
          <cell r="K17993" t="str">
            <v>Magyar Telekom Nyrt.</v>
          </cell>
        </row>
        <row r="17994">
          <cell r="A17994" t="str">
            <v>Kunszentmárton O</v>
          </cell>
          <cell r="D17994" t="str">
            <v xml:space="preserve">, </v>
          </cell>
          <cell r="E17994" t="str">
            <v>Jász-Nagykun-Szolnok</v>
          </cell>
          <cell r="F17994" t="str">
            <v>Kunszentmárton, Köztársaság tér 1</v>
          </cell>
          <cell r="K17994" t="str">
            <v>Magyar Telekom Nyrt.</v>
          </cell>
        </row>
        <row r="17995">
          <cell r="A17995" t="str">
            <v>Kunszentmárton P</v>
          </cell>
          <cell r="D17995" t="str">
            <v xml:space="preserve">, </v>
          </cell>
          <cell r="E17995" t="str">
            <v>Jász-Nagykun-Szolnok</v>
          </cell>
          <cell r="F17995" t="str">
            <v>Kunszentmárton, Csongrádi út 3070/2 hrsz</v>
          </cell>
        </row>
        <row r="17996">
          <cell r="A17996" t="str">
            <v>Kunszentmárton Rákóczi 1</v>
          </cell>
          <cell r="B17996" t="str">
            <v>46.84033932</v>
          </cell>
          <cell r="C17996" t="str">
            <v>20.2829251</v>
          </cell>
          <cell r="D17996" t="str">
            <v>46.84033932, 20.2829251</v>
          </cell>
          <cell r="E17996" t="str">
            <v>Jász-Nagykun-Szolnok</v>
          </cell>
          <cell r="F17996" t="str">
            <v>Kunszentmárton, Rákóczi utca 2</v>
          </cell>
        </row>
        <row r="17997">
          <cell r="A17997" t="str">
            <v>Kunszentmárton Széchenyi 1</v>
          </cell>
          <cell r="D17997" t="str">
            <v xml:space="preserve">, </v>
          </cell>
          <cell r="E17997" t="str">
            <v>Jász-Nagykun-Szolnok</v>
          </cell>
          <cell r="F17997" t="str">
            <v>Kunszentmárton, Széchenyi lakótelep F 2</v>
          </cell>
        </row>
        <row r="17998">
          <cell r="A17998" t="str">
            <v>Kunszentmárton Vasút 1</v>
          </cell>
          <cell r="D17998" t="str">
            <v xml:space="preserve">, </v>
          </cell>
          <cell r="E17998" t="str">
            <v>Jász-Nagykun-Szolnok</v>
          </cell>
          <cell r="F17998" t="str">
            <v>Kunszentmárton, Vasút utca 8</v>
          </cell>
        </row>
        <row r="17999">
          <cell r="A17999" t="str">
            <v>Kunszentmiklós 1</v>
          </cell>
          <cell r="B17999" t="str">
            <v>47.03307978</v>
          </cell>
          <cell r="C17999" t="str">
            <v>19.12637708</v>
          </cell>
          <cell r="D17999" t="str">
            <v>47.03307978, 19.12637708</v>
          </cell>
          <cell r="E17999" t="str">
            <v>Bács-Kiskun</v>
          </cell>
          <cell r="F17999" t="str">
            <v>Kunszentmiklós, Vásár tér 1523/20 hrsz</v>
          </cell>
          <cell r="G17999" t="str">
            <v>Kiskunlacháza felől beérkezve, a központ felé haladva, jobbra kb. 200 m-re beton víztorony. (Hrsz földhivatali adatok alapján pontosítva.) Maga a víztorony Hrsz:1523/7</v>
          </cell>
          <cell r="H17999" t="str">
            <v>vízmű kunszentmiklósi kirendeltség tel.: (76) 351-355, Kurdi János igazgató (Bibó Kálmán u. 5.) Dombóvári Ildikó, tel.: 06-76/511-505
Bsz kapcsolatosan:Szigeti Tibor tel: 0670/333-1144
Bejutással kapcsolatosan. Kaiber János tel. 0670/333-1163
2016.08.01-től kapcsolattartók bsz: Szekeres dr. Domokos Erika 76/511-505 domokos.erika@bacsviz.hu, Bejutással kapcs.: Kaiber János 70/333-1163 kaiber.janos@bacsviz.hu, Számlázással kapcs.: Feketéné Vetró Éva 76/511-525 feketene.vetro.erika@bacsviz.hu, Karbantartással kapcs.: Miklós István 76/511-526  70/333-1170 miklos.istvan@bacsviz.hu</v>
          </cell>
          <cell r="I17999" t="str">
            <v>Egységlakat a kerítésen, víztoronyhoz kulcs a vízmű ügyeleten, aláírásra.</v>
          </cell>
          <cell r="J17999" t="str">
            <v>BS;UBS2100;LTE800;MI;LL</v>
          </cell>
          <cell r="K17999" t="str">
            <v>Kunszentmiklós Város Önkormányzata</v>
          </cell>
        </row>
        <row r="18000">
          <cell r="A18000" t="str">
            <v>Kunszentmiklós 2</v>
          </cell>
          <cell r="D18000" t="str">
            <v xml:space="preserve">, </v>
          </cell>
          <cell r="E18000" t="str">
            <v>Bács-Kiskun</v>
          </cell>
          <cell r="F18000" t="str">
            <v>Kunszentmiklós, Téglagyár utca 2</v>
          </cell>
          <cell r="G18000" t="str">
            <v>Az 51-es úton Tassig, ahol balra Kunszentmiklósig, s a község elérésekor a vasúti átjáró után a MAPEI szerviznél balra a Téglagyár utcába, kb 300 m után balra az út mellett, a volt Vágóhíddal szemben található a bérelt terület.</v>
          </cell>
          <cell r="H18000" t="str">
            <v>Kelemen Péter, cím: 6090 Kunszentmiklós, Kálvin tér 12. Tel/fax: 06-76/551-010, e-mail: penzugy@kunszentmiklos.axelero.net</v>
          </cell>
          <cell r="I18000" t="str">
            <v>24 óra/7 nap/év</v>
          </cell>
          <cell r="K18000" t="str">
            <v>Kunszentmiklós Város Önkormányzata</v>
          </cell>
        </row>
        <row r="18001">
          <cell r="A18001" t="str">
            <v>Kunszentmiklós 3</v>
          </cell>
          <cell r="D18001" t="str">
            <v xml:space="preserve">, </v>
          </cell>
          <cell r="E18001" t="str">
            <v>Bács-Kiskun</v>
          </cell>
          <cell r="F18001" t="str">
            <v>Kunszentmiklós, Kossuth Lajos út 54</v>
          </cell>
          <cell r="G18001" t="str">
            <v>Az 51-es úton Tassig, ahol balra Kunszentmiklósig, s a község központjában jobbra a Kecskeméti utcán, s a táblázott kereszteződésnél jobbra Szalkszentmárton felé a Kossuth Lajos utcán, s a végén bal oldalt az 54. sz. területen található a bérelt telekrész.</v>
          </cell>
          <cell r="H18001" t="str">
            <v>Önkormányzat-Városüzemeltetési Csoport, tel:06/76/551-010 (mell:30)</v>
          </cell>
          <cell r="I18001" t="str">
            <v>Önkormányzat-Városüzemeltetési Csoport, tel:06/76/551-010 (mell:30)</v>
          </cell>
          <cell r="K18001" t="str">
            <v>Kunszentmiklós Város Önkormányzata</v>
          </cell>
        </row>
        <row r="18002">
          <cell r="A18002" t="str">
            <v>Kunszentmiklós 4</v>
          </cell>
          <cell r="D18002" t="str">
            <v xml:space="preserve">, </v>
          </cell>
          <cell r="E18002" t="str">
            <v>Bács-Kiskun</v>
          </cell>
          <cell r="F18002" t="str">
            <v>Kunszentmiklós, Kossuth Lajos út 60</v>
          </cell>
          <cell r="G18002" t="str">
            <v>Cím alapján</v>
          </cell>
          <cell r="H18002" t="str">
            <v>Lucz Szabolcs 30/604-8828  
GTS: -Telefon sz.: 30-742-2311</v>
          </cell>
          <cell r="J18002" t="str">
            <v>MI;KR;UKR</v>
          </cell>
        </row>
        <row r="18003">
          <cell r="A18003" t="str">
            <v>Kunszentmiklós 5</v>
          </cell>
          <cell r="D18003" t="str">
            <v xml:space="preserve">, </v>
          </cell>
          <cell r="E18003" t="str">
            <v>Bács-Kiskun</v>
          </cell>
          <cell r="F18003" t="str">
            <v>Kunszentmiklós, Hold utca</v>
          </cell>
        </row>
        <row r="18004">
          <cell r="A18004" t="str">
            <v>Kunszentmiklós 6</v>
          </cell>
          <cell r="D18004" t="str">
            <v xml:space="preserve">, </v>
          </cell>
          <cell r="E18004" t="str">
            <v>Bács-Kiskun</v>
          </cell>
          <cell r="F18004" t="str">
            <v>Kunszentmiklós, külterület</v>
          </cell>
        </row>
        <row r="18005">
          <cell r="A18005" t="str">
            <v>Kunszentmiklós Akácfa 1</v>
          </cell>
          <cell r="D18005" t="str">
            <v xml:space="preserve">, </v>
          </cell>
          <cell r="E18005" t="str">
            <v>Bács-Kiskun</v>
          </cell>
          <cell r="F18005" t="str">
            <v>Kunszentmiklós, Akácfa utca 2</v>
          </cell>
        </row>
        <row r="18006">
          <cell r="A18006" t="str">
            <v>Kunszentmiklós Apostol 1</v>
          </cell>
          <cell r="D18006" t="str">
            <v xml:space="preserve">, </v>
          </cell>
          <cell r="E18006" t="str">
            <v>Bács-Kiskun</v>
          </cell>
          <cell r="F18006" t="str">
            <v>Kunszentmiklós, Apostol Pál utca 6</v>
          </cell>
        </row>
        <row r="18007">
          <cell r="A18007" t="str">
            <v>Kunszentmiklós Bankós 1</v>
          </cell>
          <cell r="D18007" t="str">
            <v xml:space="preserve">, </v>
          </cell>
          <cell r="E18007" t="str">
            <v>Bács-Kiskun</v>
          </cell>
          <cell r="F18007" t="str">
            <v>Kunszentmiklós, Bankós Károly utca 5</v>
          </cell>
        </row>
        <row r="18008">
          <cell r="A18008" t="str">
            <v>Kunszentmiklós Bibó 1</v>
          </cell>
          <cell r="D18008" t="str">
            <v xml:space="preserve">, </v>
          </cell>
          <cell r="E18008" t="str">
            <v>Bács-Kiskun</v>
          </cell>
          <cell r="F18008" t="str">
            <v>Kunszentmiklós, Bibó Károly utca 5</v>
          </cell>
        </row>
        <row r="18009">
          <cell r="A18009" t="str">
            <v>Kunszentmiklós Damjanich 1</v>
          </cell>
          <cell r="B18009" t="str">
            <v>47.03250348</v>
          </cell>
          <cell r="C18009" t="str">
            <v>19.12721829</v>
          </cell>
          <cell r="D18009" t="str">
            <v>47.03250348, 19.12721829</v>
          </cell>
          <cell r="E18009" t="str">
            <v>Bács-Kiskun</v>
          </cell>
          <cell r="F18009" t="str">
            <v>Kunszentmiklós, Damjanich János utca 48</v>
          </cell>
          <cell r="J18009" t="str">
            <v>TBS;TDP;MI;LL</v>
          </cell>
        </row>
        <row r="18010">
          <cell r="A18010" t="str">
            <v>Kunszentmiklós Damjanich 2</v>
          </cell>
          <cell r="D18010" t="str">
            <v xml:space="preserve">, </v>
          </cell>
          <cell r="E18010" t="str">
            <v>Bács-Kiskun</v>
          </cell>
          <cell r="F18010" t="str">
            <v>Kunszentmiklós, Damjanich János utca 7</v>
          </cell>
        </row>
        <row r="18011">
          <cell r="A18011" t="str">
            <v>Kunszentmiklós Kálvin 1</v>
          </cell>
          <cell r="D18011" t="str">
            <v xml:space="preserve">, </v>
          </cell>
          <cell r="E18011" t="str">
            <v>Bács-Kiskun</v>
          </cell>
          <cell r="F18011" t="str">
            <v>Kunszentmiklós, Kálvin tér 5</v>
          </cell>
        </row>
        <row r="18012">
          <cell r="A18012" t="str">
            <v>Kunszentmiklós Kossuth M</v>
          </cell>
          <cell r="D18012" t="str">
            <v xml:space="preserve">, </v>
          </cell>
          <cell r="E18012" t="str">
            <v>Bács-Kiskun</v>
          </cell>
          <cell r="F18012" t="str">
            <v>Kunszentmiklós, Kossuth Lajos út 9</v>
          </cell>
        </row>
        <row r="18013">
          <cell r="A18013" t="str">
            <v>Kunszentmiklós L</v>
          </cell>
          <cell r="B18013" t="str">
            <v>47.02714476</v>
          </cell>
          <cell r="C18013" t="str">
            <v>19.12318473</v>
          </cell>
          <cell r="D18013" t="str">
            <v>47.02714476, 19.12318473</v>
          </cell>
          <cell r="E18013" t="str">
            <v>Bács-Kiskun</v>
          </cell>
          <cell r="F18013" t="str">
            <v>Kunszentmiklós, Kálvin tér 8</v>
          </cell>
        </row>
        <row r="18014">
          <cell r="A18014" t="str">
            <v>Kunszentmiklós M</v>
          </cell>
          <cell r="B18014" t="str">
            <v>47.0204657</v>
          </cell>
          <cell r="C18014" t="str">
            <v>19.09791955</v>
          </cell>
          <cell r="D18014" t="str">
            <v>47.0204657, 19.09791955</v>
          </cell>
          <cell r="E18014" t="str">
            <v>Bács-Kiskun</v>
          </cell>
          <cell r="F18014" t="str">
            <v>Kunszentmiklós, Vasút utca 4</v>
          </cell>
        </row>
        <row r="18015">
          <cell r="A18015" t="str">
            <v>Kunszentmiklós Madách 1</v>
          </cell>
          <cell r="D18015" t="str">
            <v xml:space="preserve">, </v>
          </cell>
          <cell r="E18015" t="str">
            <v>Bács-Kiskun</v>
          </cell>
          <cell r="F18015" t="str">
            <v>Kunszentmiklós, Madách Imre utca 1</v>
          </cell>
        </row>
        <row r="18016">
          <cell r="A18016" t="str">
            <v>Kunszentmiklós N</v>
          </cell>
          <cell r="B18016" t="str">
            <v>47.02596729</v>
          </cell>
          <cell r="C18016" t="str">
            <v>19.12169652</v>
          </cell>
          <cell r="D18016" t="str">
            <v>47.02596729, 19.12169652</v>
          </cell>
          <cell r="E18016" t="str">
            <v>Bács-Kiskun</v>
          </cell>
          <cell r="F18016" t="str">
            <v>Kunszentmiklós, Kálvin tér 14</v>
          </cell>
          <cell r="G18016" t="str">
            <v>Szabadszállás felől Kálvintérbe ütközünk. Balra majd rögtön jobbra posta épülete. Posta udvarán balra épület közepén dupla ajtó.</v>
          </cell>
          <cell r="I18016" t="str">
            <v>76-os primer egysékulcs nyitja a kaput + ajtóhoz is kulcs + jogosult dolgozói kártya</v>
          </cell>
          <cell r="K18016" t="str">
            <v>Magyar Telekom Nyrt.</v>
          </cell>
        </row>
        <row r="18017">
          <cell r="A18017" t="str">
            <v>Kunszentmiklós O</v>
          </cell>
          <cell r="D18017" t="str">
            <v xml:space="preserve">, </v>
          </cell>
          <cell r="E18017" t="str">
            <v>Bács-Kiskun</v>
          </cell>
          <cell r="F18017" t="str">
            <v>Kunszentmiklós, Damjanich János utca 1523/18 hrsz</v>
          </cell>
          <cell r="K18017" t="str">
            <v>Magyar Telekom Nyrt.</v>
          </cell>
        </row>
        <row r="18018">
          <cell r="A18018" t="str">
            <v>Kunszentmiklós P</v>
          </cell>
          <cell r="D18018" t="str">
            <v xml:space="preserve">, </v>
          </cell>
          <cell r="E18018" t="str">
            <v>Bács-Kiskun</v>
          </cell>
          <cell r="F18018" t="str">
            <v>Kunszentmiklós, Kálvin tér 1</v>
          </cell>
          <cell r="K18018" t="str">
            <v>Magyar Telekom Nyrt.</v>
          </cell>
        </row>
        <row r="18019">
          <cell r="A18019" t="str">
            <v>Kunszentmiklós Q</v>
          </cell>
          <cell r="B18019" t="str">
            <v>47.03513929</v>
          </cell>
          <cell r="C18019" t="str">
            <v>19.12711692</v>
          </cell>
          <cell r="D18019" t="str">
            <v>47.03513929, 19.12711692</v>
          </cell>
          <cell r="E18019" t="str">
            <v>Bács-Kiskun</v>
          </cell>
          <cell r="F18019" t="str">
            <v>Kunszentmiklós, Vásár tér 16/A</v>
          </cell>
          <cell r="K18019" t="str">
            <v>Magyar Telekom Nyrt.</v>
          </cell>
        </row>
        <row r="18020">
          <cell r="A18020" t="str">
            <v>Kunszentmiklós R</v>
          </cell>
          <cell r="B18020" t="str">
            <v>47.0279095</v>
          </cell>
          <cell r="C18020" t="str">
            <v>19.12302793</v>
          </cell>
          <cell r="D18020" t="str">
            <v>47.0279095, 19.12302793</v>
          </cell>
          <cell r="E18020" t="str">
            <v>Bács-Kiskun</v>
          </cell>
          <cell r="F18020" t="str">
            <v>Kunszentmiklós, Kálvin tér 6</v>
          </cell>
          <cell r="K18020" t="str">
            <v>Magyar Telekom Nyrt.</v>
          </cell>
        </row>
        <row r="18021">
          <cell r="A18021" t="str">
            <v>Kunszentmiklós Rákóczi 1</v>
          </cell>
          <cell r="B18021" t="str">
            <v>47.02169877</v>
          </cell>
          <cell r="C18021" t="str">
            <v>19.11441629</v>
          </cell>
          <cell r="D18021" t="str">
            <v>47.02169877, 19.11441629</v>
          </cell>
          <cell r="E18021" t="str">
            <v>Bács-Kiskun</v>
          </cell>
          <cell r="F18021" t="str">
            <v>Kunszentmiklós, Rákóczi Ferenc út 57</v>
          </cell>
          <cell r="G18021" t="str">
            <v>GTS:GTS Társszolgáltatói vonak (Telekom) a berendezések a hálózati eszközöknél.</v>
          </cell>
          <cell r="H18021" t="str">
            <v>GTS NOC, 814-4222, 20/480-6221</v>
          </cell>
        </row>
        <row r="18022">
          <cell r="A18022" t="str">
            <v>Kunszentmiklós Rákóczi 2</v>
          </cell>
          <cell r="D18022" t="str">
            <v xml:space="preserve">, </v>
          </cell>
          <cell r="E18022" t="str">
            <v>Bács-Kiskun</v>
          </cell>
          <cell r="F18022" t="str">
            <v>Kunszentmiklós, Rákóczi Ferenc út 63</v>
          </cell>
        </row>
        <row r="18023">
          <cell r="A18023" t="str">
            <v>Kunszentmiklós Rákóczi 3</v>
          </cell>
          <cell r="D18023" t="str">
            <v xml:space="preserve">, </v>
          </cell>
          <cell r="E18023" t="str">
            <v>Bács-Kiskun</v>
          </cell>
          <cell r="F18023" t="str">
            <v>Kunszentmiklós, Rákóczi Ferenc út 11</v>
          </cell>
        </row>
        <row r="18024">
          <cell r="A18024" t="str">
            <v>Kunszentmiklós Rákóczi 4</v>
          </cell>
          <cell r="D18024" t="str">
            <v xml:space="preserve">, </v>
          </cell>
          <cell r="E18024" t="str">
            <v>Bács-Kiskun</v>
          </cell>
          <cell r="F18024" t="str">
            <v>Kunszentmiklós, Rákóczi Ferenc út 64</v>
          </cell>
        </row>
        <row r="18025">
          <cell r="A18025" t="str">
            <v>Kunszentmiklós S</v>
          </cell>
          <cell r="D18025" t="str">
            <v xml:space="preserve">, </v>
          </cell>
          <cell r="E18025" t="str">
            <v>Bács-Kiskun</v>
          </cell>
          <cell r="F18025" t="str">
            <v>Kunszentmiklós, Kálvin tér 11</v>
          </cell>
          <cell r="K18025" t="str">
            <v>Magyar Telekom Nyrt.</v>
          </cell>
        </row>
        <row r="18026">
          <cell r="A18026" t="str">
            <v>Kunszentmiklós Szabadság 1</v>
          </cell>
          <cell r="B18026" t="str">
            <v>47.02213361</v>
          </cell>
          <cell r="C18026" t="str">
            <v>19.10890509</v>
          </cell>
          <cell r="D18026" t="str">
            <v>47.02213361, 19.10890509</v>
          </cell>
          <cell r="E18026" t="str">
            <v>Bács-Kiskun</v>
          </cell>
          <cell r="F18026" t="str">
            <v>Kunszentmiklós, Szabadság utca 22</v>
          </cell>
        </row>
        <row r="18027">
          <cell r="A18027" t="str">
            <v>Kunszentmiklós T</v>
          </cell>
          <cell r="D18027" t="str">
            <v xml:space="preserve">, </v>
          </cell>
          <cell r="E18027" t="str">
            <v>Bács-Kiskun</v>
          </cell>
          <cell r="F18027" t="str">
            <v>Kunszentmiklós, Szent Erzsébet tér 1</v>
          </cell>
          <cell r="K18027" t="str">
            <v>Magyar Telekom Nyrt.</v>
          </cell>
        </row>
        <row r="18028">
          <cell r="A18028" t="str">
            <v>Kunszentmiklós Wesselényi 1</v>
          </cell>
          <cell r="D18028" t="str">
            <v xml:space="preserve">, </v>
          </cell>
          <cell r="E18028" t="str">
            <v>Bács-Kiskun</v>
          </cell>
          <cell r="F18028" t="str">
            <v>Kunszentmiklós, Wesselényi utca 6</v>
          </cell>
        </row>
        <row r="18029">
          <cell r="A18029" t="str">
            <v>Kunsziget 1</v>
          </cell>
          <cell r="D18029" t="str">
            <v xml:space="preserve">, </v>
          </cell>
          <cell r="E18029" t="str">
            <v>Győr-Moson-Sopron</v>
          </cell>
          <cell r="F18029" t="str">
            <v>Kunsziget, víztorony 014/2 hrsz</v>
          </cell>
          <cell r="G18029" t="str">
            <v>sporttelep-víztorny</v>
          </cell>
          <cell r="K18029" t="str">
            <v>Pannon-Víz Zrt.</v>
          </cell>
        </row>
        <row r="18030">
          <cell r="A18030" t="str">
            <v>Kunsziget 2</v>
          </cell>
          <cell r="B18030" t="str">
            <v>47.73722732</v>
          </cell>
          <cell r="C18030" t="str">
            <v>17.51492269</v>
          </cell>
          <cell r="D18030" t="str">
            <v>47.73722732, 17.51492269</v>
          </cell>
          <cell r="E18030" t="str">
            <v>Győr-Moson-Sopron</v>
          </cell>
          <cell r="F18030" t="str">
            <v>Kunsziget, Fő utca 51</v>
          </cell>
          <cell r="G18030" t="str">
            <v>GTS:GTS Társszolgáltatói vonak (Telekom) a berendezések a hálózati eszközöknél.</v>
          </cell>
          <cell r="H18030" t="str">
            <v>Vogl Győző, 96/552-609, 30/385-7824, Bajtay Zsolt 96-552-609 ill. 30-861-9804</v>
          </cell>
          <cell r="J18030" t="str">
            <v>KR</v>
          </cell>
        </row>
        <row r="18031">
          <cell r="A18031" t="str">
            <v>Kunsziget M</v>
          </cell>
          <cell r="B18031" t="str">
            <v>47.73993169</v>
          </cell>
          <cell r="C18031" t="str">
            <v>17.51943164</v>
          </cell>
          <cell r="D18031" t="str">
            <v>47.73993169, 17.51943164</v>
          </cell>
          <cell r="E18031" t="str">
            <v>Győr-Moson-Sopron</v>
          </cell>
          <cell r="F18031" t="str">
            <v>Kunsziget, Petőfi tér 14</v>
          </cell>
          <cell r="K18031" t="str">
            <v>Magyar Telekom Nyrt.</v>
          </cell>
        </row>
        <row r="18032">
          <cell r="A18032" t="str">
            <v>Kunsziget N</v>
          </cell>
          <cell r="D18032" t="str">
            <v xml:space="preserve">, </v>
          </cell>
          <cell r="E18032" t="str">
            <v>Győr-Moson-Sopron</v>
          </cell>
          <cell r="F18032" t="str">
            <v>Kunsziget, Ifjúság utca 37</v>
          </cell>
          <cell r="G18032" t="str">
            <v>Öttevény felől a faluba érkezve az első jobb kéz felöli utcába befordulunk, melynek a végén balra az Ifjúság utcába. Kb.250 méter után az utca bal oldalán, a 37. számú ház mellett található a kültéri szekrény.</v>
          </cell>
          <cell r="I18032" t="str">
            <v>Rittal kültéri szekrény egységkulcs</v>
          </cell>
          <cell r="K18032" t="str">
            <v>Magyar Telekom Nyrt.</v>
          </cell>
        </row>
        <row r="18033">
          <cell r="A18033" t="str">
            <v>Kunsziget O</v>
          </cell>
          <cell r="D18033" t="str">
            <v xml:space="preserve">, </v>
          </cell>
          <cell r="E18033" t="str">
            <v>Győr-Moson-Sopron</v>
          </cell>
          <cell r="F18033" t="str">
            <v>Kunsziget, Kossuth tér 1</v>
          </cell>
        </row>
        <row r="18034">
          <cell r="A18034" t="str">
            <v>Kunsziget P</v>
          </cell>
          <cell r="D18034" t="str">
            <v xml:space="preserve">, </v>
          </cell>
          <cell r="E18034" t="str">
            <v>Győr-Moson-Sopron</v>
          </cell>
          <cell r="F18034" t="str">
            <v>Kunsziget, József Attila utca 2</v>
          </cell>
        </row>
        <row r="18035">
          <cell r="A18035" t="str">
            <v>Kunsziget R</v>
          </cell>
          <cell r="D18035" t="str">
            <v xml:space="preserve">, </v>
          </cell>
          <cell r="E18035" t="str">
            <v>Győr-Moson-Sopron</v>
          </cell>
          <cell r="F18035" t="str">
            <v>Kunsziget, Kossuth tér 9</v>
          </cell>
        </row>
        <row r="18036">
          <cell r="A18036" t="str">
            <v>Kunsziget S</v>
          </cell>
          <cell r="D18036" t="str">
            <v xml:space="preserve">, </v>
          </cell>
          <cell r="E18036" t="str">
            <v>Győr-Moson-Sopron</v>
          </cell>
          <cell r="F18036" t="str">
            <v>Kunsziget, Petőfi tér 12</v>
          </cell>
        </row>
        <row r="18037">
          <cell r="A18037" t="str">
            <v>Kunsziget Sick 1</v>
          </cell>
          <cell r="B18037" t="str">
            <v>47.73871939</v>
          </cell>
          <cell r="C18037" t="str">
            <v>17.51007839</v>
          </cell>
          <cell r="D18037" t="str">
            <v>47.73871939, 17.51007839</v>
          </cell>
          <cell r="E18037" t="str">
            <v>Győr-Moson-Sopron</v>
          </cell>
          <cell r="F18037" t="str">
            <v>Kunsziget, Fő utca 49</v>
          </cell>
          <cell r="G18037" t="str">
            <v>Cím alapján</v>
          </cell>
          <cell r="H18037" t="str">
            <v xml:space="preserve">Szapáry Zoltán tel. 06 96 582 216
</v>
          </cell>
          <cell r="J18037" t="str">
            <v>MI;KR</v>
          </cell>
          <cell r="K18037" t="str">
            <v xml:space="preserve"> N/A</v>
          </cell>
        </row>
        <row r="18038">
          <cell r="A18038" t="str">
            <v>Kuny Domokos u M</v>
          </cell>
          <cell r="D18038" t="str">
            <v xml:space="preserve">, </v>
          </cell>
          <cell r="E18038" t="str">
            <v>Pest</v>
          </cell>
          <cell r="F18038" t="str">
            <v>I Budapest, Kuny Domokos utca 13-15</v>
          </cell>
          <cell r="K18038" t="str">
            <v>Magyar Telekom Nyrt.</v>
          </cell>
        </row>
        <row r="18039">
          <cell r="A18039" t="str">
            <v>Kunyhó u 1</v>
          </cell>
          <cell r="D18039" t="str">
            <v xml:space="preserve">, </v>
          </cell>
          <cell r="E18039" t="str">
            <v>Pest</v>
          </cell>
          <cell r="F18039" t="str">
            <v>XXII Budapest, Kunyhó utca 66-68</v>
          </cell>
        </row>
        <row r="18040">
          <cell r="A18040" t="str">
            <v>Kup 1</v>
          </cell>
          <cell r="B18040" t="str">
            <v>47.24484979</v>
          </cell>
          <cell r="C18040" t="str">
            <v>17.45180583</v>
          </cell>
          <cell r="D18040" t="str">
            <v>47.24484979, 17.45180583</v>
          </cell>
          <cell r="E18040" t="str">
            <v>Veszprém</v>
          </cell>
          <cell r="F18040" t="str">
            <v>Kup, Fő utca 90/7 hrsz</v>
          </cell>
          <cell r="G18040" t="str">
            <v>Pápakovácsi felől Kup-on a Jónás presszónál jobbra, majd kb. 1,5km betonúton a toronyig.</v>
          </cell>
          <cell r="I18040" t="str">
            <v>sorba fűzött lakat</v>
          </cell>
          <cell r="J18040" t="str">
            <v>BS;UBS2100;LTE800;MI</v>
          </cell>
          <cell r="K18040" t="str">
            <v>Pannon GSM Távközlési Zrt.</v>
          </cell>
        </row>
        <row r="18041">
          <cell r="A18041" t="str">
            <v>Kup MH 1</v>
          </cell>
          <cell r="D18041" t="str">
            <v xml:space="preserve">, </v>
          </cell>
          <cell r="E18041" t="str">
            <v>Veszprém</v>
          </cell>
          <cell r="F18041" t="str">
            <v>Kup, Felső Háti dűlő</v>
          </cell>
          <cell r="G18041" t="str">
            <v>Pápai kerülőn (83-as út) Győr felöl érkezve a 3. körforgalomnál 1. kijáraton hajtunk ki Pápakovácsi felé. 
Pápa felöl Pápakovácsin keresztül közelítjük meg a települést. Pápakovácsi után kb. 1200 méterre jobb kéz felöl még Kup falu előtt egy bekötő út indul a katonai bázis felé.</v>
          </cell>
          <cell r="I18041" t="str">
            <v>Csak előzetes egyeztetés után lehetséges.
Tyndira István 30/2880002</v>
          </cell>
          <cell r="K18041" t="str">
            <v xml:space="preserve"> N/A</v>
          </cell>
        </row>
        <row r="18042">
          <cell r="A18042" t="str">
            <v>Kupa M</v>
          </cell>
          <cell r="D18042" t="str">
            <v xml:space="preserve">, </v>
          </cell>
          <cell r="E18042" t="str">
            <v>Borsod-Abaúj-Zemplén</v>
          </cell>
          <cell r="F18042" t="str">
            <v>Kupa, Rákóczi utca 3</v>
          </cell>
          <cell r="K18042" t="str">
            <v>Magyar Telekom Nyrt.</v>
          </cell>
        </row>
        <row r="18043">
          <cell r="A18043" t="str">
            <v>Kupeczky u 1</v>
          </cell>
          <cell r="D18043" t="str">
            <v xml:space="preserve">, </v>
          </cell>
          <cell r="E18043" t="str">
            <v>Pest</v>
          </cell>
          <cell r="F18043" t="str">
            <v>II Budapest, Kupeczky utca 1</v>
          </cell>
          <cell r="G18043" t="str">
            <v>Cimbalom u. - Kupeczky u. sarkán dupla akna</v>
          </cell>
          <cell r="K18043" t="str">
            <v>Magyar Telekom Nyrt.</v>
          </cell>
        </row>
        <row r="18044">
          <cell r="A18044" t="str">
            <v>Kurd 1</v>
          </cell>
          <cell r="B18044" t="str">
            <v>46.46031754</v>
          </cell>
          <cell r="C18044" t="str">
            <v>18.29472509</v>
          </cell>
          <cell r="D18044" t="str">
            <v>46.46031754, 18.29472509</v>
          </cell>
          <cell r="E18044" t="str">
            <v>Tolna</v>
          </cell>
          <cell r="F18044" t="str">
            <v>Kurd, külterület 09/1b hrsz</v>
          </cell>
          <cell r="G18044" t="str">
            <v>Településről Gyulaj felé, falu tábla után 1000 méterre balra zúzott köves úton 200 m az állomásig.</v>
          </cell>
          <cell r="H18044" t="str">
            <v>Kovács Vilmos  Kurd, Petőfi út 47.   T.:  74/401-194</v>
          </cell>
          <cell r="I18044" t="str">
            <v>Egységlakat</v>
          </cell>
          <cell r="J18044" t="str">
            <v>BS;UBS900;LTE800;MI</v>
          </cell>
          <cell r="K18044" t="str">
            <v>Kovács Vilmos</v>
          </cell>
        </row>
        <row r="18045">
          <cell r="A18045" t="str">
            <v>Kurd Hunyadi 1</v>
          </cell>
          <cell r="D18045" t="str">
            <v xml:space="preserve">, </v>
          </cell>
          <cell r="E18045" t="str">
            <v>Tolna</v>
          </cell>
          <cell r="F18045" t="str">
            <v>Kurd, Hunyadi János utca 22/a</v>
          </cell>
        </row>
        <row r="18046">
          <cell r="A18046" t="str">
            <v>Kurd M</v>
          </cell>
          <cell r="B18046" t="str">
            <v>46.44846423</v>
          </cell>
          <cell r="C18046" t="str">
            <v>18.31446565</v>
          </cell>
          <cell r="D18046" t="str">
            <v>46.44846423, 18.31446565</v>
          </cell>
          <cell r="E18046" t="str">
            <v>Tolna</v>
          </cell>
          <cell r="F18046" t="str">
            <v>Kurd, Petőfi Sándor utca 26</v>
          </cell>
          <cell r="K18046" t="str">
            <v>Magyar Telekom Nyrt.</v>
          </cell>
        </row>
        <row r="18047">
          <cell r="A18047" t="str">
            <v>Kurd N</v>
          </cell>
          <cell r="D18047" t="str">
            <v xml:space="preserve">, </v>
          </cell>
          <cell r="E18047" t="str">
            <v>Tolna</v>
          </cell>
          <cell r="F18047" t="str">
            <v>Kurd, Petőfi Sándor utca 44</v>
          </cell>
          <cell r="K18047" t="str">
            <v>Magyar Telekom Nyrt.</v>
          </cell>
        </row>
        <row r="18048">
          <cell r="A18048" t="str">
            <v>Kurd O</v>
          </cell>
          <cell r="D18048" t="str">
            <v xml:space="preserve">, </v>
          </cell>
          <cell r="E18048" t="str">
            <v>Tolna</v>
          </cell>
          <cell r="F18048" t="str">
            <v>Kurd, Rákóczi Ferenc tér 6</v>
          </cell>
        </row>
        <row r="18049">
          <cell r="A18049" t="str">
            <v>Kurd W</v>
          </cell>
          <cell r="D18049" t="str">
            <v xml:space="preserve">, </v>
          </cell>
          <cell r="E18049" t="str">
            <v>Tolna</v>
          </cell>
          <cell r="F18049" t="str">
            <v xml:space="preserve">Kurd, </v>
          </cell>
        </row>
        <row r="18050">
          <cell r="A18050" t="str">
            <v>Kurityán M</v>
          </cell>
          <cell r="D18050" t="str">
            <v xml:space="preserve">, </v>
          </cell>
          <cell r="E18050" t="str">
            <v>Borsod-Abaúj-Zemplén</v>
          </cell>
          <cell r="F18050" t="str">
            <v>Kurityán, Muskátli utca 7</v>
          </cell>
          <cell r="G18050" t="str">
            <v>Muskátli utca - Iskola utca kereszteződésben konténer</v>
          </cell>
          <cell r="I18050" t="str">
            <v>46, 47, 48 primer egységkulcs + belépőkártyás riasztó</v>
          </cell>
          <cell r="J18050" t="str">
            <v>MI</v>
          </cell>
          <cell r="K18050" t="str">
            <v>Magyar Telekom Nyrt.</v>
          </cell>
        </row>
        <row r="18051">
          <cell r="A18051" t="str">
            <v>Kurityán N</v>
          </cell>
          <cell r="B18051" t="str">
            <v>48.31372238</v>
          </cell>
          <cell r="C18051" t="str">
            <v>20.62054114</v>
          </cell>
          <cell r="D18051" t="str">
            <v>48.31372238, 20.62054114</v>
          </cell>
          <cell r="E18051" t="str">
            <v>Borsod-Abaúj-Zemplén</v>
          </cell>
          <cell r="F18051" t="str">
            <v>Kurityán, Kossuth Lajos út 146</v>
          </cell>
          <cell r="K18051" t="str">
            <v>Magyar Telekom Nyrt.</v>
          </cell>
        </row>
        <row r="18052">
          <cell r="A18052" t="str">
            <v>Kurityán O</v>
          </cell>
          <cell r="D18052" t="str">
            <v xml:space="preserve">, </v>
          </cell>
          <cell r="E18052" t="str">
            <v>Borsod-Abaúj-Zemplén</v>
          </cell>
          <cell r="F18052" t="str">
            <v>Kurityán, Kossuth Lajos út 130</v>
          </cell>
        </row>
        <row r="18053">
          <cell r="A18053" t="str">
            <v>Kurityán P</v>
          </cell>
          <cell r="D18053" t="str">
            <v xml:space="preserve">, </v>
          </cell>
          <cell r="E18053" t="str">
            <v>Borsod-Abaúj-Zemplén</v>
          </cell>
          <cell r="F18053" t="str">
            <v>Kurityán, Kossuth Lajos út 136</v>
          </cell>
        </row>
        <row r="18054">
          <cell r="A18054" t="str">
            <v>Kurityán R</v>
          </cell>
          <cell r="D18054" t="str">
            <v xml:space="preserve">, </v>
          </cell>
          <cell r="E18054" t="str">
            <v>Borsod-Abaúj-Zemplén</v>
          </cell>
          <cell r="F18054" t="str">
            <v>Kurityán, Kossuth Lajos út 79</v>
          </cell>
        </row>
        <row r="18055">
          <cell r="A18055" t="str">
            <v>Kurucles 1</v>
          </cell>
          <cell r="B18055" t="str">
            <v>47.52069379</v>
          </cell>
          <cell r="C18055" t="str">
            <v>18.98224215</v>
          </cell>
          <cell r="D18055" t="str">
            <v>47.52069379, 18.98224215</v>
          </cell>
          <cell r="E18055" t="str">
            <v>Pest</v>
          </cell>
          <cell r="F18055" t="str">
            <v>II Budapest, Labanc út 57</v>
          </cell>
          <cell r="G18055" t="str">
            <v>Budakeszi úton Bkeszi felé. Jobb oldalon a tűzoltóság előtt jobbra, majd egyből balra az utca végéig. A portától jobbra a dombra , ott a parkoló jobb oldalán a II.épület végén outdoor közvetlen az épület bejárata mellett.Az antennákhoz és a mikróhoz a III.emeleti vécé mosdójából lehet feljutni.Létra helyben.</v>
          </cell>
          <cell r="H18055" t="str">
            <v>A sürgős esetekben hívható telefonszám: 0670/9020 716
ORFK, Bp., Teve u 4: Szabó Zoltán főtanácsos Belépéseknél illetékes: Kerékgyártó Nándorné  1-469-2781
Zsofcsák Mónika 06-1-432-7300 mellék: 26368
Bartók György úr a Készenléti Rendőrség Mászaki és Üzemeltetési Igazgatóság Üzemeltetési Osztályának vezetője</v>
          </cell>
          <cell r="I18055" t="str">
            <v xml:space="preserve">Állomás kontakt: Barók György rendőr alezredes készenléti rendőrség üzemeltetési vezető
e-mail cím: barokg@kr.police.hu
Belépéseknél illetékes: Deák Szabina tel: 0614327300/26368 mellék belépést jelezni kell 5 munkanappal korábban + dolgozói hozzájáruló nyilatkozatokat mellékelni
deaksz@kr.police.hu címen a személyes adatok megadásával
</v>
          </cell>
          <cell r="J18055" t="str">
            <v>BS;UBS2100;LTE800;LTE1800;LL</v>
          </cell>
          <cell r="K18055" t="str">
            <v>Országos Rendőr-főkapitányság</v>
          </cell>
        </row>
        <row r="18056">
          <cell r="A18056" t="str">
            <v>Kustánszeg 1</v>
          </cell>
          <cell r="B18056" t="str">
            <v>46.77546754</v>
          </cell>
          <cell r="C18056" t="str">
            <v>16.67359902</v>
          </cell>
          <cell r="D18056" t="str">
            <v>46.77546754, 16.67359902</v>
          </cell>
          <cell r="E18056" t="str">
            <v>Zala</v>
          </cell>
          <cell r="F18056" t="str">
            <v>Kustánszeg, belterület 318/2 hrsz</v>
          </cell>
          <cell r="G18056" t="str">
            <v>Kustánszegről Becsevölgye felé. A falu vége után 250 m-el jobbra az út mellett, a vízmű területén az állomás.</v>
          </cell>
          <cell r="H18056" t="str">
            <v>Németh Edit polgármester: hiv.tel.: 92/563-010, Dzsudzsák Ferencné, Zalavíz Zrt., tel.: 06-92-500-344, 06-30-385-3775, fax: 06-92-500-303, e-mail: dzsudzsak@zalaviz.hu</v>
          </cell>
          <cell r="I18056" t="str">
            <v>A területen sorbafűzött lakatok. A víztornyon Westel lakat (ha mégsem: Pais János, Kopácsai út 4., tel.: 30-560-8258  Vízmű főnök: Miszori József 30-385-3810  Bejutás csak kísérővel!!!  Zalaegerszegi Vízmű diszpécser: 30-957-2280, Ecsedi Péter üzemirányító 30-552-2975</v>
          </cell>
          <cell r="J18056" t="str">
            <v>BS;UBS900;LTE800;MI</v>
          </cell>
          <cell r="K18056" t="str">
            <v>Kustánszeg Község Önkormányzat</v>
          </cell>
        </row>
        <row r="18057">
          <cell r="A18057" t="str">
            <v>Kustánszeg M</v>
          </cell>
          <cell r="D18057" t="str">
            <v xml:space="preserve">, </v>
          </cell>
          <cell r="E18057" t="str">
            <v>Zala</v>
          </cell>
          <cell r="F18057" t="str">
            <v>Kustánszeg, Kossuth utca 14</v>
          </cell>
        </row>
        <row r="18058">
          <cell r="A18058" t="str">
            <v>Kustánszeg N</v>
          </cell>
          <cell r="D18058" t="str">
            <v xml:space="preserve">, </v>
          </cell>
          <cell r="E18058" t="str">
            <v>Zala</v>
          </cell>
          <cell r="F18058" t="str">
            <v>Kustánszeg, Kossuth utca 63</v>
          </cell>
        </row>
        <row r="18059">
          <cell r="A18059" t="str">
            <v>Kustánszeg O</v>
          </cell>
          <cell r="D18059" t="str">
            <v xml:space="preserve">, </v>
          </cell>
          <cell r="E18059" t="str">
            <v>Zala</v>
          </cell>
          <cell r="F18059" t="str">
            <v>Kustánszeg, Kossuth utca 45</v>
          </cell>
        </row>
        <row r="18060">
          <cell r="A18060" t="str">
            <v>Kutas 1</v>
          </cell>
          <cell r="D18060" t="str">
            <v xml:space="preserve">, </v>
          </cell>
          <cell r="E18060" t="str">
            <v>Somogy</v>
          </cell>
          <cell r="F18060" t="str">
            <v>Kutas, Víztorony 431 hrsz</v>
          </cell>
        </row>
        <row r="18061">
          <cell r="A18061" t="str">
            <v>Kutas 2</v>
          </cell>
          <cell r="B18061" t="str">
            <v>46.31803125</v>
          </cell>
          <cell r="C18061" t="str">
            <v>17.45193976</v>
          </cell>
          <cell r="D18061" t="str">
            <v>46.31803125, 17.45193976</v>
          </cell>
          <cell r="E18061" t="str">
            <v>Somogy</v>
          </cell>
          <cell r="F18061" t="str">
            <v>Beleg, külterület 0214/3 hrsz</v>
          </cell>
          <cell r="G18061" t="str">
            <v>Belegen Kutas irányában balra fordulni a faluban, majd Kutason Lábod irányában jobbra fordulni, a falu vég tábla után kb. 300m-re, jobbra zúzottköves út (200m) a toronyig.</v>
          </cell>
          <cell r="H18061" t="str">
            <v>Pannon</v>
          </cell>
          <cell r="I18061" t="str">
            <v>Sorbafűzött lakatok</v>
          </cell>
          <cell r="J18061" t="str">
            <v>BS;UBS900;LTE800;MI</v>
          </cell>
          <cell r="K18061" t="str">
            <v>Pannon GSM</v>
          </cell>
        </row>
        <row r="18062">
          <cell r="A18062" t="str">
            <v>Kutas M</v>
          </cell>
          <cell r="B18062" t="str">
            <v>46.33137424</v>
          </cell>
          <cell r="C18062" t="str">
            <v>17.45379335</v>
          </cell>
          <cell r="D18062" t="str">
            <v>46.33137424, 17.45379335</v>
          </cell>
          <cell r="E18062" t="str">
            <v>Somogy</v>
          </cell>
          <cell r="F18062" t="str">
            <v>Kutas, Petőfi utca 77</v>
          </cell>
          <cell r="K18062" t="str">
            <v>Magyar Telekom Nyrt.</v>
          </cell>
        </row>
        <row r="18063">
          <cell r="A18063" t="str">
            <v>Kutas N</v>
          </cell>
          <cell r="B18063" t="str">
            <v>46.33061085</v>
          </cell>
          <cell r="C18063" t="str">
            <v>17.45325731</v>
          </cell>
          <cell r="D18063" t="str">
            <v>46.33061085, 17.45325731</v>
          </cell>
          <cell r="E18063" t="str">
            <v>Somogy</v>
          </cell>
          <cell r="F18063" t="str">
            <v>Kutas, Petőfi utca 70</v>
          </cell>
          <cell r="K18063" t="str">
            <v>Magyar Telekom Nyrt.</v>
          </cell>
        </row>
        <row r="18064">
          <cell r="A18064" t="str">
            <v>Kutas O</v>
          </cell>
          <cell r="D18064" t="str">
            <v xml:space="preserve">, </v>
          </cell>
          <cell r="E18064" t="str">
            <v>Somogy</v>
          </cell>
          <cell r="F18064" t="str">
            <v>Kutas, Petőfi utca 79</v>
          </cell>
          <cell r="K18064" t="str">
            <v>Magyar Telekom Nyrt.</v>
          </cell>
        </row>
        <row r="18065">
          <cell r="A18065" t="str">
            <v>Kutas P</v>
          </cell>
          <cell r="D18065" t="str">
            <v xml:space="preserve">, </v>
          </cell>
          <cell r="E18065" t="str">
            <v>Somogy</v>
          </cell>
          <cell r="F18065" t="str">
            <v>Kutas, Petőfi utca 82</v>
          </cell>
        </row>
        <row r="18066">
          <cell r="A18066" t="str">
            <v>Kutas R</v>
          </cell>
          <cell r="D18066" t="str">
            <v xml:space="preserve">, </v>
          </cell>
          <cell r="E18066" t="str">
            <v>Somogy</v>
          </cell>
          <cell r="F18066" t="str">
            <v>Kutas, Petőfi utca 95</v>
          </cell>
        </row>
        <row r="18067">
          <cell r="A18067" t="str">
            <v>Kutasó 1</v>
          </cell>
          <cell r="D18067" t="str">
            <v xml:space="preserve">, </v>
          </cell>
          <cell r="E18067" t="str">
            <v>Nógrád</v>
          </cell>
          <cell r="F18067" t="str">
            <v>Bokor, külterület 022/7 hrsz</v>
          </cell>
          <cell r="G18067" t="str">
            <v>Hatvanig M3 autópályán, onnan a 21-es fiúton Salgótarján felé Szécsény, Hollóki tábláig (kb.25 km), ott követni a fiutat
Hollóki irányába Alsótoldig. A község közepén Mohara leágazásnál élesen balra kell visszakanyarodni (itt találkozik Y alakban
a Nagymezi és a Toldi u.) A Toldi u. kivezet a településril. Ezt a fiutat kell követni Cserhátszentivánon és Kutasón át Bokor
irányába. Kutasót az Ady Endre úton keresztül elhagyva 500 métert kell megtenni a domb tetejéig. Ott a földúton balra kell
fordulni. Az út már az elején kettéválik, itt jobbra kell tartani a megadott koordinátáig (kb. 450 m)</v>
          </cell>
          <cell r="H18067" t="str">
            <v>Kalocsai János 3066 Bokor, Szabadság út 69.Tel: 0670/2126191</v>
          </cell>
          <cell r="I18067" t="str">
            <v>szabadon megközelíthető, egységlakat</v>
          </cell>
          <cell r="J18067" t="str">
            <v>BS;LTE800;MI</v>
          </cell>
        </row>
        <row r="18068">
          <cell r="A18068" t="str">
            <v>Kútföldi u 1</v>
          </cell>
          <cell r="D18068" t="str">
            <v xml:space="preserve">, </v>
          </cell>
          <cell r="E18068" t="str">
            <v>Pest</v>
          </cell>
          <cell r="F18068" t="str">
            <v>II Budapest, Kútföldi utca 10</v>
          </cell>
          <cell r="K18068" t="str">
            <v>Magyar Telekom Nyrt.</v>
          </cell>
        </row>
        <row r="18069">
          <cell r="A18069" t="str">
            <v>Kútvölgy 1</v>
          </cell>
          <cell r="B18069" t="str">
            <v>47.50937446</v>
          </cell>
          <cell r="C18069" t="str">
            <v>18.9917881</v>
          </cell>
          <cell r="D18069" t="str">
            <v>47.50937446, 18.9917881</v>
          </cell>
          <cell r="E18069" t="str">
            <v>Pest</v>
          </cell>
          <cell r="F18069" t="str">
            <v>XII Budapest, Galgóczy utca 30/a</v>
          </cell>
          <cell r="G18069" t="str">
            <v>A lakó épület udvarán outdoor-ok, antennák külső lépcsőházon keresztül a legfelső lakásból közelíthető meg</v>
          </cell>
          <cell r="H18069" t="str">
            <v>Urbanics Áron 30/996-1495, 257-5700, Urbanics Rudolf 30/2705099,</v>
          </cell>
          <cell r="I18069" t="str">
            <v>csak előre egyeztetett módon, Nagy Szilvia 20-555-3530 (elöszőr Őt hívni). Nap közben Nagy Szilvia dolgozik, ezért közelben lakó anyósa tud beengedni: tel.: 1-2751311, vagy 70-5943646. Vadász Gizelle kapucsengő, vagy az alatta levő (a kertben szól).</v>
          </cell>
          <cell r="J18069" t="str">
            <v>BS;UBS2100;LTE800;LTE1800;LL</v>
          </cell>
          <cell r="K18069" t="str">
            <v>Urbanics Áron</v>
          </cell>
        </row>
        <row r="18070">
          <cell r="A18070" t="str">
            <v>Kútvölgyi út 1</v>
          </cell>
          <cell r="B18070" t="str">
            <v>47.51181688</v>
          </cell>
          <cell r="C18070" t="str">
            <v>19.00271174</v>
          </cell>
          <cell r="D18070" t="str">
            <v>47.51181688, 19.00271174</v>
          </cell>
          <cell r="E18070" t="str">
            <v>Pest</v>
          </cell>
          <cell r="F18070" t="str">
            <v>XII Budapest, Kútvölgyi út 6</v>
          </cell>
          <cell r="G18070" t="str">
            <v>A PETŐ intézet főbejáratán keresztül a BÜFÉ meletti vészkijáraton ki az udvarra majd épület mellett balra a konténer. Autóval a hátsó útról a gk behajtón keresztül balra a kerítés mellett a konténer. Éjjel zárva. a kapu. Antennákhoz a hátsó / II./ lph-n keresztül a legfelső szinten a kazánház melletti bal oldali ajtón át ki a tetőre.</v>
          </cell>
          <cell r="H18070" t="str">
            <v>Tegda Zsanett előkészítő mérnök: email: tegda.zsanett@peto.hu tel.: 06-1-224-1544
Péter Ferenc fizikai erőforrás menedzsment ig.: email: peter.ferenc@peto.hu
Lévay Balázs műszaki asszisztens: email: levay.balazs@peto.hu</v>
          </cell>
          <cell r="I18070" t="str">
            <v>Éjjel-nappal</v>
          </cell>
          <cell r="J18070" t="str">
            <v>BS;UBS2100;LTE800;LTE1800;LL</v>
          </cell>
          <cell r="K18070" t="str">
            <v>Pető Intézet</v>
          </cell>
        </row>
        <row r="18071">
          <cell r="A18071" t="str">
            <v>Kútvölgyi út 2</v>
          </cell>
          <cell r="B18071" t="str">
            <v>47.51151177</v>
          </cell>
          <cell r="C18071" t="str">
            <v>19.00454409</v>
          </cell>
          <cell r="D18071" t="str">
            <v>47.51151177, 19.00454409</v>
          </cell>
          <cell r="E18071" t="str">
            <v>Pest</v>
          </cell>
          <cell r="F18071" t="str">
            <v>XII Budapest, Kútvölgyi út 4</v>
          </cell>
        </row>
        <row r="18072">
          <cell r="A18072" t="str">
            <v>Kútvölgyi út 3</v>
          </cell>
          <cell r="D18072" t="str">
            <v xml:space="preserve">, </v>
          </cell>
          <cell r="E18072" t="str">
            <v>Pest</v>
          </cell>
          <cell r="F18072" t="str">
            <v>XII Budapest, Kútvölgyi út 103</v>
          </cell>
        </row>
        <row r="18073">
          <cell r="A18073" t="str">
            <v>Kübekháza 1</v>
          </cell>
          <cell r="B18073" t="str">
            <v>46.15160242</v>
          </cell>
          <cell r="C18073" t="str">
            <v>20.29141401</v>
          </cell>
          <cell r="D18073" t="str">
            <v>46.15160242, 20.29141401</v>
          </cell>
          <cell r="E18073" t="str">
            <v>Csongrád</v>
          </cell>
          <cell r="F18073" t="str">
            <v>Kübekháza, Mátyás utca 033 hrsz</v>
          </cell>
          <cell r="G18073" t="str">
            <v>Pannon info: Kübekháza Klárafalva felőli végénél út mellett a torony. Mátyás utca Szirovicza major</v>
          </cell>
          <cell r="I18073" t="str">
            <v xml:space="preserve">Pannon info: Szirovicza Péter 30/3455460 bejutáshoz egyeztetni kell.
Sorba fűzött lakat.
</v>
          </cell>
          <cell r="J18073" t="str">
            <v>BS;UBS2100;LTE800;MI</v>
          </cell>
          <cell r="K18073" t="str">
            <v>Pannon GSM</v>
          </cell>
        </row>
        <row r="18074">
          <cell r="A18074" t="str">
            <v>Kübekháza 2</v>
          </cell>
          <cell r="D18074" t="str">
            <v xml:space="preserve">, </v>
          </cell>
          <cell r="E18074" t="str">
            <v>Csongrád</v>
          </cell>
          <cell r="F18074" t="str">
            <v>Kübekháza, Sportpálya 023/6 hrsz</v>
          </cell>
          <cell r="G18074" t="str">
            <v>Szeged felől haladva a település táblánál balra focipálya. A pálya mellett be lehet menni és ott a torony. Vodafone site. Sorba fűzött egységlakatok.</v>
          </cell>
          <cell r="J18074" t="str">
            <v>TBS;MI</v>
          </cell>
          <cell r="K18074" t="str">
            <v>Magyar Telekom Nyrt.</v>
          </cell>
        </row>
        <row r="18075">
          <cell r="A18075" t="str">
            <v>Kübekháza Fő 2</v>
          </cell>
          <cell r="D18075" t="str">
            <v xml:space="preserve">, </v>
          </cell>
          <cell r="E18075" t="str">
            <v>Csongrád</v>
          </cell>
          <cell r="F18075" t="str">
            <v>Kübekháza, Petőfi tér 6</v>
          </cell>
          <cell r="G18075" t="str">
            <v>Kübekháza főútcáján Szeged felől haladva templommal szemben lévő buszforduló mögött sarki nagy sárga épület cégtáblával.</v>
          </cell>
          <cell r="H18075" t="str">
            <v>Szabó Gábor
30/6370808
20/9877939</v>
          </cell>
          <cell r="J18075" t="str">
            <v>KR</v>
          </cell>
        </row>
        <row r="18076">
          <cell r="A18076" t="str">
            <v>Kübekháza M</v>
          </cell>
          <cell r="D18076" t="str">
            <v xml:space="preserve">, </v>
          </cell>
          <cell r="E18076" t="str">
            <v>Csongrád</v>
          </cell>
          <cell r="F18076" t="str">
            <v>Kübekháza, Petőfi tér 2</v>
          </cell>
          <cell r="G18076" t="str">
            <v>Önkormányzat udvarán külön épületben</v>
          </cell>
          <cell r="K18076" t="str">
            <v>Magyar Telekom Nyrt.</v>
          </cell>
        </row>
        <row r="18077">
          <cell r="A18077" t="str">
            <v>Külsősárd M</v>
          </cell>
          <cell r="D18077" t="str">
            <v xml:space="preserve">, </v>
          </cell>
          <cell r="E18077" t="str">
            <v>Zala</v>
          </cell>
          <cell r="F18077" t="str">
            <v>Külsősárd, Kossuth utca 18</v>
          </cell>
          <cell r="K18077" t="str">
            <v>T-Com</v>
          </cell>
        </row>
        <row r="18078">
          <cell r="A18078" t="str">
            <v>Külsővat 1</v>
          </cell>
          <cell r="D18078" t="str">
            <v xml:space="preserve">, </v>
          </cell>
          <cell r="E18078" t="str">
            <v>Veszprém</v>
          </cell>
          <cell r="F18078" t="str">
            <v>Külsővat, Rákóczi Ferenc utca</v>
          </cell>
        </row>
        <row r="18079">
          <cell r="A18079" t="str">
            <v>Külsővat Béri 1</v>
          </cell>
          <cell r="D18079" t="str">
            <v xml:space="preserve">, </v>
          </cell>
          <cell r="E18079" t="str">
            <v>Veszprém</v>
          </cell>
          <cell r="F18079" t="str">
            <v>Külsővat, Béri Balogh Ádám utca 1</v>
          </cell>
          <cell r="J18079" t="str">
            <v>KR</v>
          </cell>
        </row>
        <row r="18080">
          <cell r="A18080" t="str">
            <v>Külügyminisztérium 1</v>
          </cell>
          <cell r="B18080" t="str">
            <v>47.51136672</v>
          </cell>
          <cell r="C18080" t="str">
            <v>19.03831836</v>
          </cell>
          <cell r="D18080" t="str">
            <v>47.51136672, 19.03831836</v>
          </cell>
          <cell r="E18080" t="str">
            <v>Pest</v>
          </cell>
          <cell r="F18080" t="str">
            <v>II Budapest, Bem rakpart 47</v>
          </cell>
          <cell r="G18080" t="str">
            <v>A főbejáraton keresztül az aulában jobbra, majd a függöny mögött balra, lifttel fel a 4A szintre, Mérőóra az alagsorban a főkapcsoló helyiségben A42, kulcsa az üzemeltetési osztályon. Telekom berendezések a telefonközpontan T06  a 4A szinten és  a szerverteremben T57. Outdoor a tetőn. Hrszinfó: 14474-76
GTS:GTS Társszolgáltatói vonak (Telekom) a berendezések a hálózati eszközöknél.</v>
          </cell>
          <cell r="H18080" t="str">
            <v>Szabó András: +36 30 466-0979  szaboandras@mfa.gov.hu Buhajla József főosztályvezető úr: Tel: +361 458-1225 Fax: +36 1 356-8578 E-mail: jozsef.buhajla@mfa.gov.hu
GTS: Szabó László: +36 1 458 17 62</v>
          </cell>
          <cell r="I18080" t="str">
            <v>10 nappal korábban kell küldeni a belépési engedélyt, csökkentett dolgozói lista!</v>
          </cell>
          <cell r="J18080" t="str">
            <v>BS;UBS2100;LL;KR</v>
          </cell>
          <cell r="K18080" t="str">
            <v>MAGYAR KÖZTÁRSASÁG KÜLÜGYMINISZTÉRIUMA</v>
          </cell>
        </row>
        <row r="18081">
          <cell r="A18081" t="str">
            <v>Küngös 1</v>
          </cell>
          <cell r="D18081" t="str">
            <v xml:space="preserve">, </v>
          </cell>
          <cell r="E18081" t="str">
            <v>Veszprém</v>
          </cell>
          <cell r="F18081" t="str">
            <v>Küngös, Deák Ferenc utca 29</v>
          </cell>
          <cell r="J18081" t="str">
            <v>LTE800</v>
          </cell>
        </row>
        <row r="18082">
          <cell r="A18082" t="str">
            <v>Küngös N</v>
          </cell>
          <cell r="D18082" t="str">
            <v xml:space="preserve">, </v>
          </cell>
          <cell r="E18082" t="str">
            <v>Veszprém</v>
          </cell>
          <cell r="F18082" t="str">
            <v>Küngös, Deák Ferenc utca 1</v>
          </cell>
        </row>
        <row r="18083">
          <cell r="A18083" t="str">
            <v>Küngös O</v>
          </cell>
          <cell r="D18083" t="str">
            <v xml:space="preserve">, </v>
          </cell>
          <cell r="E18083" t="str">
            <v>Veszprém</v>
          </cell>
          <cell r="F18083" t="str">
            <v>Küngös, Kossuth Lajos utca 67</v>
          </cell>
        </row>
        <row r="18084">
          <cell r="A18084" t="str">
            <v>Kürt u 1</v>
          </cell>
          <cell r="B18084" t="str">
            <v>47.50311791</v>
          </cell>
          <cell r="C18084" t="str">
            <v>19.06373951</v>
          </cell>
          <cell r="D18084" t="str">
            <v>47.50311791, 19.06373951</v>
          </cell>
          <cell r="E18084" t="str">
            <v>Pest</v>
          </cell>
          <cell r="F18084" t="str">
            <v>VI Budapest, Liszt Ferenc tér 6</v>
          </cell>
          <cell r="G18084" t="str">
            <v>VI ker. Liszt Ferenc téren a Dohnányi Ernő u. végén lakóépület főbejáratán keresztül, lifttel fel a 8.emeletre, majd lépcsőn fel a legfelső szintre, tetőkijárati ajtón át lapostetőn outdoor + antennatartók.</v>
          </cell>
          <cell r="H18084" t="str">
            <v>1. számú kapcsolattartó: Seress László gondnok, tel: 06-20-311-2336. Legújabb közös képviselet 2011. 02.-től: VLADIT Kft. 1112 Bp. Löveg u. 2/B. II. LPH. 1/1. Oláh Péter Valdimir közös képviselő, rel: 06-20-218-6296, e-mail: vthaz@t-online.hu,  régi közös képviseletet ellátó cég: R 68 Társasházkezelő és Szolgáltató Bt., régi közös képviselő: Andró János e-mail: androjanos@t-online.hu, régi közös képviselő: Csenkey Lóránt - T.:20/215-4894, (email:hazmanager@citromail.hu)
Szerződéssel kapcsolatban: Vladit Kft.közös képviselet, Oláh Péter Vladimir 20/218-6296.</v>
          </cell>
          <cell r="I18084" t="str">
            <v>Key-Safe a bejárattól jobbra
kapu kód: 1"kulcs jel"1962</v>
          </cell>
          <cell r="J18084" t="str">
            <v>BS;UBS2100;LTE800;LTE1800;LL</v>
          </cell>
          <cell r="K18084" t="str">
            <v>Pannon</v>
          </cell>
        </row>
        <row r="18085">
          <cell r="A18085" t="str">
            <v>Kürt u 2</v>
          </cell>
          <cell r="D18085" t="str">
            <v xml:space="preserve">, </v>
          </cell>
          <cell r="E18085" t="str">
            <v>Pest</v>
          </cell>
          <cell r="F18085" t="str">
            <v>VII Budapest, Kürt utca 15</v>
          </cell>
          <cell r="J18085" t="str">
            <v>KR</v>
          </cell>
        </row>
        <row r="18086">
          <cell r="A18086" t="str">
            <v>Kvassay Jenő út 1</v>
          </cell>
          <cell r="D18086" t="str">
            <v xml:space="preserve">, </v>
          </cell>
          <cell r="E18086" t="str">
            <v>Pest</v>
          </cell>
          <cell r="F18086" t="str">
            <v>IX Budapest, Kvassay Jenő út 1</v>
          </cell>
          <cell r="K18086" t="str">
            <v xml:space="preserve"> N/A</v>
          </cell>
        </row>
        <row r="18087">
          <cell r="A18087" t="str">
            <v>Kvasz u 1</v>
          </cell>
          <cell r="B18087" t="str">
            <v>47.46934884</v>
          </cell>
          <cell r="C18087" t="str">
            <v>19.22697478</v>
          </cell>
          <cell r="D18087" t="str">
            <v>47.46934884, 19.22697478</v>
          </cell>
          <cell r="E18087" t="str">
            <v>Pest</v>
          </cell>
          <cell r="F18087" t="str">
            <v>XVII Budapest, Kvasz András utca 27</v>
          </cell>
        </row>
        <row r="18088">
          <cell r="A18088" t="str">
            <v>Labanc u 1</v>
          </cell>
          <cell r="D18088" t="str">
            <v xml:space="preserve">, </v>
          </cell>
          <cell r="E18088" t="str">
            <v>Pest</v>
          </cell>
          <cell r="F18088" t="str">
            <v>II Budapest, Labanc út 57</v>
          </cell>
          <cell r="H18088" t="str">
            <v>Magyar Nemzeti Vagyonkezelő Zrt. Dr. Bakonyi József tel: 1-237-4301  fax: 1-237-4303</v>
          </cell>
          <cell r="I18088" t="str">
            <v>Belépési kérelmet min. 3 munkanappal korábban megküldeni!!!</v>
          </cell>
          <cell r="K18088" t="str">
            <v>Határőrség Országos Parancsnokság</v>
          </cell>
        </row>
        <row r="18089">
          <cell r="A18089" t="str">
            <v>Labanc u M</v>
          </cell>
          <cell r="D18089" t="str">
            <v xml:space="preserve">, </v>
          </cell>
          <cell r="E18089" t="str">
            <v>Pest</v>
          </cell>
          <cell r="F18089" t="str">
            <v>II Budapest, Labanc út 31-33</v>
          </cell>
          <cell r="K18089" t="str">
            <v>Magyar Telekom Nyrt.</v>
          </cell>
        </row>
        <row r="18090">
          <cell r="A18090" t="str">
            <v>Lábatlan 1</v>
          </cell>
          <cell r="B18090" t="str">
            <v>47.74633107</v>
          </cell>
          <cell r="C18090" t="str">
            <v>18.50654231</v>
          </cell>
          <cell r="D18090" t="str">
            <v>47.74633107, 18.50654231</v>
          </cell>
          <cell r="E18090" t="str">
            <v>Komárom-Esztergom</v>
          </cell>
          <cell r="F18090" t="str">
            <v>Lábatlan, külterület 0206/9 hrsz</v>
          </cell>
          <cell r="G18090" t="str">
            <v xml:space="preserve">10-es úton Lábatlanba beérve a Bajót táblánál  balra fel. Lábatlanból kiérve a csillesor alatt tovább fel a következő dombra, majd a Kőbánya feliratrú kereszteződésnél balra vissza az aszfaltozott úton a toronyig. </v>
          </cell>
          <cell r="H18090" t="str">
            <v>özv. Ördögh Istvánné</v>
          </cell>
          <cell r="I18090" t="str">
            <v>Egységlakat a kerítésen.</v>
          </cell>
          <cell r="J18090" t="str">
            <v>TBS;BS;UBS2100;LTE800;MI</v>
          </cell>
          <cell r="K18090" t="str">
            <v>özv. Ördögh Istvánné</v>
          </cell>
        </row>
        <row r="18091">
          <cell r="A18091" t="str">
            <v>Lábatlan 2</v>
          </cell>
          <cell r="D18091" t="str">
            <v xml:space="preserve">, </v>
          </cell>
          <cell r="E18091" t="str">
            <v>Komárom-Esztergom</v>
          </cell>
          <cell r="F18091" t="str">
            <v>Lábatlan, Rákóczi Ferenc út 262</v>
          </cell>
          <cell r="G18091" t="str">
            <v>Budapestről</v>
          </cell>
          <cell r="K18091" t="str">
            <v>MEGAWATT Villamosipari Kft.</v>
          </cell>
        </row>
        <row r="18092">
          <cell r="A18092" t="str">
            <v>Lábatlan 3</v>
          </cell>
          <cell r="D18092" t="str">
            <v xml:space="preserve">, </v>
          </cell>
          <cell r="E18092" t="str">
            <v>Komárom-Esztergom</v>
          </cell>
          <cell r="F18092" t="str">
            <v>Lábatlan, Fiktív utca 1</v>
          </cell>
        </row>
        <row r="18093">
          <cell r="A18093" t="str">
            <v>Lábatlan 4</v>
          </cell>
          <cell r="D18093" t="str">
            <v xml:space="preserve">, </v>
          </cell>
          <cell r="E18093" t="str">
            <v>Komárom-Esztergom</v>
          </cell>
          <cell r="F18093" t="str">
            <v>Lábatlan, belterület 391 hrsz</v>
          </cell>
          <cell r="G18093" t="str">
            <v>Ungvár utcán a vasút és a Duna között a torony</v>
          </cell>
          <cell r="J18093" t="str">
            <v>LTE800</v>
          </cell>
          <cell r="K18093" t="str">
            <v>Pannon</v>
          </cell>
        </row>
        <row r="18094">
          <cell r="A18094" t="str">
            <v>Lábatlan Holcim 1</v>
          </cell>
          <cell r="D18094" t="str">
            <v xml:space="preserve">, </v>
          </cell>
          <cell r="E18094" t="str">
            <v>Komárom-Esztergom</v>
          </cell>
          <cell r="F18094" t="str">
            <v>Lábatlan, Rákóczi Ferenc út 60</v>
          </cell>
          <cell r="H18094" t="str">
            <v>Ambrus Tamás 30/3856440(PiszkeNet Kft)
Holcim: ?</v>
          </cell>
          <cell r="K18094" t="str">
            <v>Magyar Telekom Nyrt.</v>
          </cell>
        </row>
        <row r="18095">
          <cell r="A18095" t="str">
            <v>Lábatlan N</v>
          </cell>
          <cell r="D18095" t="str">
            <v xml:space="preserve">, </v>
          </cell>
          <cell r="E18095" t="str">
            <v>Komárom-Esztergom</v>
          </cell>
          <cell r="F18095" t="str">
            <v>Lábatlan, Bartók Béla utca 1</v>
          </cell>
        </row>
        <row r="18096">
          <cell r="A18096" t="str">
            <v>Lábatlan O</v>
          </cell>
          <cell r="D18096" t="str">
            <v xml:space="preserve">, </v>
          </cell>
          <cell r="E18096" t="str">
            <v>Komárom-Esztergom</v>
          </cell>
          <cell r="F18096" t="str">
            <v>Lábatlan, Honvéd utca 6</v>
          </cell>
        </row>
        <row r="18097">
          <cell r="A18097" t="str">
            <v>Lábatlan Rákóczi 1</v>
          </cell>
          <cell r="D18097" t="str">
            <v xml:space="preserve">, </v>
          </cell>
          <cell r="E18097" t="str">
            <v>Komárom-Esztergom</v>
          </cell>
          <cell r="F18097" t="str">
            <v>Lábatlan, Rákóczi Ferenc út 161</v>
          </cell>
          <cell r="K18097" t="str">
            <v xml:space="preserve"> N/A</v>
          </cell>
        </row>
        <row r="18098">
          <cell r="A18098" t="str">
            <v>Lábatlan Rákóczi 2</v>
          </cell>
          <cell r="D18098" t="str">
            <v xml:space="preserve">, </v>
          </cell>
          <cell r="E18098" t="str">
            <v>Komárom-Esztergom</v>
          </cell>
          <cell r="F18098" t="str">
            <v>Lábatlan, Rákóczi Ferenc út 262</v>
          </cell>
          <cell r="G18098" t="str">
            <v>Cím alapján</v>
          </cell>
          <cell r="H18098" t="str">
            <v>Karáth László
20/9615319
33/463223</v>
          </cell>
          <cell r="J18098" t="str">
            <v>KR</v>
          </cell>
        </row>
        <row r="18099">
          <cell r="A18099" t="str">
            <v>Lábatlan Rákóczi 3</v>
          </cell>
          <cell r="D18099" t="str">
            <v xml:space="preserve">, </v>
          </cell>
          <cell r="E18099" t="str">
            <v>Komárom-Esztergom</v>
          </cell>
          <cell r="F18099" t="str">
            <v>Lábatlan, Rákóczi Ferenc út 296</v>
          </cell>
          <cell r="G18099" t="str">
            <v xml:space="preserve">Budapest irányából Lábatlanon áthaladva balról táblával jelzett építőanyag telep. </v>
          </cell>
          <cell r="H18099" t="str">
            <v>Nagyfi Ferenc
30/4745322</v>
          </cell>
          <cell r="J18099" t="str">
            <v>KR</v>
          </cell>
        </row>
        <row r="18100">
          <cell r="A18100" t="str">
            <v>Labdarúgó u M</v>
          </cell>
          <cell r="D18100" t="str">
            <v xml:space="preserve">, </v>
          </cell>
          <cell r="E18100" t="str">
            <v>Pest</v>
          </cell>
          <cell r="F18100" t="str">
            <v>IV Budapest, Labdarúgó utca 4</v>
          </cell>
        </row>
        <row r="18101">
          <cell r="A18101" t="str">
            <v>Lábod 1</v>
          </cell>
          <cell r="B18101" t="str">
            <v>46.20087092</v>
          </cell>
          <cell r="C18101" t="str">
            <v>17.45445453</v>
          </cell>
          <cell r="D18101" t="str">
            <v>46.20087092, 17.45445453</v>
          </cell>
          <cell r="E18101" t="str">
            <v>Somogy</v>
          </cell>
          <cell r="F18101" t="str">
            <v>Lábod, Hunyadi utca MGTSZ</v>
          </cell>
          <cell r="G18101" t="str">
            <v>Lábod központjában a templomnál Rinyabesenyő felé: Jobb oldalon az iskola után rögtön jobbra, a következő utcánál megint jobbra, majd  balra a telep kapuján. Telep hátsó részén torony konténerrel külön elkerítve.</v>
          </cell>
          <cell r="H18101" t="str">
            <v xml:space="preserve">A telephelyet sötétedés után szabadonengedett kutyák őrzik, esti bejutáshoz a következő számokon feltétlenül be kell bejelentkezni: 30 9949082, 30 9927655 </v>
          </cell>
          <cell r="I18101" t="str">
            <v xml:space="preserve">egységlakat mindkét kapun </v>
          </cell>
          <cell r="J18101" t="str">
            <v>BS;LTE800;MI;LL</v>
          </cell>
          <cell r="K18101" t="str">
            <v>Magyar Telekom Nyrt. Mobil Szolgáltatások Üzletág</v>
          </cell>
        </row>
        <row r="18102">
          <cell r="A18102" t="str">
            <v>Lábod 2</v>
          </cell>
          <cell r="B18102" t="str">
            <v>46.12538</v>
          </cell>
          <cell r="C18102" t="str">
            <v>17.27121</v>
          </cell>
          <cell r="D18102" t="str">
            <v>46.12538, 17.27121</v>
          </cell>
          <cell r="E18102" t="str">
            <v>Somogy</v>
          </cell>
          <cell r="F18102" t="str">
            <v>Lábod, Kossuth utca 164</v>
          </cell>
          <cell r="G18102" t="str">
            <v>Nagyatád felől a faluba érve balra, majd az utolsó utcánál megint balra egy zöld kerítésig. A telep bal hátsó sarkában régi Matáv  RLL szögvastorony, alatta konténer. Konténer üres, 230v-ból kikötve, csak a régi 27V-os töltő van benne.</v>
          </cell>
          <cell r="H18102" t="str">
            <v>Tornyon Telenor antennák, alatta Mbts !!!</v>
          </cell>
          <cell r="I18102" t="str">
            <v>Feltétlenül egyeztetni Papp József úrral: 30-573-2233 az EMBEREVŐ KUTYÁK miatt.</v>
          </cell>
          <cell r="J18102" t="str">
            <v>UBS900</v>
          </cell>
        </row>
        <row r="18103">
          <cell r="A18103" t="str">
            <v>Lábod Kastély 1</v>
          </cell>
          <cell r="D18103" t="str">
            <v xml:space="preserve">, </v>
          </cell>
          <cell r="E18103" t="str">
            <v>Somogy</v>
          </cell>
          <cell r="F18103" t="str">
            <v>Lábod, külterület</v>
          </cell>
          <cell r="K18103" t="str">
            <v>Végvári Jenő</v>
          </cell>
        </row>
        <row r="18104">
          <cell r="A18104" t="str">
            <v>Lábod M</v>
          </cell>
          <cell r="B18104" t="str">
            <v>46.20677537</v>
          </cell>
          <cell r="C18104" t="str">
            <v>17.45459205</v>
          </cell>
          <cell r="D18104" t="str">
            <v>46.20677537, 17.45459205</v>
          </cell>
          <cell r="E18104" t="str">
            <v>Somogy</v>
          </cell>
          <cell r="F18104" t="str">
            <v>Lábod, Kossuth utca 57</v>
          </cell>
          <cell r="G18104" t="str">
            <v xml:space="preserve">Fő utca, önkormányzat sárga épületének az udvarában </v>
          </cell>
          <cell r="I18104" t="str">
            <v>Lábod kapukucs + Fontaine SM</v>
          </cell>
          <cell r="K18104" t="str">
            <v>Magyar Telekom Nyrt.</v>
          </cell>
        </row>
        <row r="18105">
          <cell r="A18105" t="str">
            <v>Lábod N</v>
          </cell>
          <cell r="D18105" t="str">
            <v xml:space="preserve">, </v>
          </cell>
          <cell r="E18105" t="str">
            <v>Somogy</v>
          </cell>
          <cell r="F18105" t="str">
            <v>Lábod, Kossuth utca 70</v>
          </cell>
          <cell r="K18105" t="str">
            <v>Magyar Telekom Nyrt.</v>
          </cell>
        </row>
        <row r="18106">
          <cell r="A18106" t="str">
            <v>Lábod Nagysallér 1</v>
          </cell>
          <cell r="D18106" t="str">
            <v xml:space="preserve">, </v>
          </cell>
          <cell r="E18106" t="str">
            <v>Somogy</v>
          </cell>
          <cell r="F18106" t="str">
            <v>Lábod, Nagysallér 0386 hrsz</v>
          </cell>
          <cell r="J18106" t="str">
            <v>KR</v>
          </cell>
        </row>
        <row r="18107">
          <cell r="A18107" t="str">
            <v>Lábod O</v>
          </cell>
          <cell r="D18107" t="str">
            <v xml:space="preserve">, </v>
          </cell>
          <cell r="E18107" t="str">
            <v>Somogy</v>
          </cell>
          <cell r="F18107" t="str">
            <v>Lábod, Kossuth utca 88</v>
          </cell>
        </row>
        <row r="18108">
          <cell r="A18108" t="str">
            <v>Lábod P</v>
          </cell>
          <cell r="D18108" t="str">
            <v xml:space="preserve">, </v>
          </cell>
          <cell r="E18108" t="str">
            <v>Somogy</v>
          </cell>
          <cell r="F18108" t="str">
            <v>Lábod, Iskola utca 4</v>
          </cell>
        </row>
        <row r="18109">
          <cell r="A18109" t="str">
            <v>Lábod R</v>
          </cell>
          <cell r="D18109" t="str">
            <v xml:space="preserve">, </v>
          </cell>
          <cell r="E18109" t="str">
            <v>Somogy</v>
          </cell>
          <cell r="F18109" t="str">
            <v>Lábod, Kossuth utca 87</v>
          </cell>
        </row>
        <row r="18110">
          <cell r="A18110" t="str">
            <v>Lábod SEFAG 1</v>
          </cell>
          <cell r="D18110" t="str">
            <v xml:space="preserve">, </v>
          </cell>
          <cell r="E18110" t="str">
            <v>Somogy</v>
          </cell>
          <cell r="F18110" t="str">
            <v>Lábod, külterület</v>
          </cell>
          <cell r="H18110" t="str">
            <v>Medeg Jenő 30/445-2796</v>
          </cell>
          <cell r="J18110" t="str">
            <v>KR</v>
          </cell>
          <cell r="K18110" t="str">
            <v>Végvári Jenő</v>
          </cell>
        </row>
        <row r="18111">
          <cell r="A18111" t="str">
            <v>Laborc köz 1</v>
          </cell>
          <cell r="D18111" t="str">
            <v xml:space="preserve">, </v>
          </cell>
          <cell r="E18111" t="str">
            <v>Pest</v>
          </cell>
          <cell r="F18111" t="str">
            <v>III Budapest, Laborc köz 1</v>
          </cell>
          <cell r="G18111" t="str">
            <v>A Vörösvári útról a Bécsi úton tovább haladva, a belső sávból balra fel a Laborc közbe, villanyoszlopokon kék táblával jelezve. A főépületben a tetőfelépítményben az állomás, a 2. emeletig lifttel, utána egy szintet gyalog. Állomás ajtóval szemben a tetőfeljárat. Hrszinfó: 16853/6/B</v>
          </cell>
          <cell r="H18111" t="str">
            <v>Demény Attila T:437-71-00, mobil: 30/411-139, F:437-7373, Dobrai Krisztián 06-70-296-7274</v>
          </cell>
          <cell r="I18111" t="str">
            <v xml:space="preserve">Urbán Iván (06-30-9708423, ivan.urban@ericsson.com) 
Névsor alapján, csak 8-15 óráig, indokolt esetben előre jelezve azon kívül is. Mágneskártya az épületen belüli közlekedéshez, állomásajtó kulcs, tetőkijáró kulcs kell a főportáról. Aktuális helyszíni kapcsolat (2011.03.03) : Danis Gábor 30/812-8091. </v>
          </cell>
        </row>
        <row r="18112">
          <cell r="A18112" t="str">
            <v>Laborc u M</v>
          </cell>
          <cell r="D18112" t="str">
            <v xml:space="preserve">, </v>
          </cell>
          <cell r="E18112" t="str">
            <v>Pest</v>
          </cell>
          <cell r="F18112" t="str">
            <v>III Budapest, Laborc utca 1-3</v>
          </cell>
          <cell r="K18112" t="str">
            <v>Magyar Telekom Nyrt.</v>
          </cell>
        </row>
        <row r="18113">
          <cell r="A18113" t="str">
            <v>Laborc u N</v>
          </cell>
          <cell r="D18113" t="str">
            <v xml:space="preserve">, </v>
          </cell>
          <cell r="E18113" t="str">
            <v>Pest</v>
          </cell>
          <cell r="F18113" t="str">
            <v>III Budapest, Laborc utca 2</v>
          </cell>
        </row>
        <row r="18114">
          <cell r="A18114" t="str">
            <v>Lácacséke 1</v>
          </cell>
          <cell r="D18114" t="str">
            <v xml:space="preserve">, </v>
          </cell>
          <cell r="E18114" t="str">
            <v>Borsod-Abaúj-Zemplén</v>
          </cell>
          <cell r="F18114" t="str">
            <v>Lácacséke, Fő út 250 hrsz</v>
          </cell>
          <cell r="G18114" t="str">
            <v>Budapestről az M3-ason haladunk, majd M30-asra le kell térni Miskolc felé, majd térjünk le a 3.sz. útra, ezután folytassuk utunkat a 37. sz. úton. Sárospataknál forduljunk Vajdácska irányába a 381 sz. útra, Lácacsékére érve Vöröshadsereg úton 690 métert haladva, amely Fő utcában folytatódik 560 méter után balra fordulunk, 50méter után utca végénél jobb oldalon található a kijelölt terület</v>
          </cell>
          <cell r="H18114" t="str">
            <v>Fedor László polgármester 06/47 376-112, polghiv@lacacseke.hu</v>
          </cell>
        </row>
        <row r="18115">
          <cell r="A18115" t="str">
            <v>Lácacséke M</v>
          </cell>
          <cell r="D18115" t="str">
            <v xml:space="preserve">, </v>
          </cell>
          <cell r="E18115" t="str">
            <v>Borsod-Abaúj-Zemplén</v>
          </cell>
          <cell r="F18115" t="str">
            <v>Lácacséke, Fő utca 4</v>
          </cell>
          <cell r="K18115" t="str">
            <v>Magyar Telekom Nyrt.</v>
          </cell>
        </row>
        <row r="18116">
          <cell r="A18116" t="str">
            <v>Lácacséke N</v>
          </cell>
          <cell r="D18116" t="str">
            <v xml:space="preserve">, </v>
          </cell>
          <cell r="E18116" t="str">
            <v>Borsod-Abaúj-Zemplén</v>
          </cell>
          <cell r="F18116" t="str">
            <v>Lácacséke, Fő utca 19</v>
          </cell>
          <cell r="G18116" t="str">
            <v>Közháló</v>
          </cell>
        </row>
        <row r="18117">
          <cell r="A18117" t="str">
            <v>Lad 1</v>
          </cell>
          <cell r="B18117" t="str">
            <v>46.13828386</v>
          </cell>
          <cell r="C18117" t="str">
            <v>17.63618547</v>
          </cell>
          <cell r="D18117" t="str">
            <v>46.13828386, 17.63618547</v>
          </cell>
          <cell r="E18117" t="str">
            <v>Somogy</v>
          </cell>
          <cell r="F18117" t="str">
            <v>Lad, külterület 0149/7 hrsz</v>
          </cell>
          <cell r="G18117" t="str">
            <v>Lad Barcs felőli végén a falu vége tábla előtt jobbra a toronyig.</v>
          </cell>
          <cell r="H18117" t="str">
            <v>Lad önkormányzat: tel. 82/719-920</v>
          </cell>
          <cell r="J18117" t="str">
            <v>BS;LTE800;MI</v>
          </cell>
          <cell r="K18117" t="str">
            <v>VÍZGÁZLÓ JÓZSEF</v>
          </cell>
        </row>
        <row r="18118">
          <cell r="A18118" t="str">
            <v>Lad 2</v>
          </cell>
          <cell r="D18118" t="str">
            <v xml:space="preserve">, </v>
          </cell>
          <cell r="E18118" t="str">
            <v>Somogy</v>
          </cell>
          <cell r="F18118" t="str">
            <v>Lad, Hunyadi János utca 234/4 hrsz</v>
          </cell>
          <cell r="J18118" t="str">
            <v>UBS900</v>
          </cell>
        </row>
        <row r="18119">
          <cell r="A18119" t="str">
            <v>Ladánybene 1</v>
          </cell>
          <cell r="B18119" t="str">
            <v>47.03125428</v>
          </cell>
          <cell r="C18119" t="str">
            <v>19.45376813</v>
          </cell>
          <cell r="D18119" t="str">
            <v>47.03125428, 19.45376813</v>
          </cell>
          <cell r="E18119" t="str">
            <v>Bács-Kiskun</v>
          </cell>
          <cell r="F18119" t="str">
            <v>Ladánybene, sportpálya 019/67 hrsz</v>
          </cell>
          <cell r="G18119" t="str">
            <v>Ladánybene közepén Kunbaracs felé fordulni, majd az utolsó utcán balra és jobbra be a sportpálya területére. Torony + kis konténer.</v>
          </cell>
          <cell r="H18119" t="str">
            <v>Rácz Sándor  -  Polgármester  -  T.:  76/457-600,  F.:  76/356-944</v>
          </cell>
          <cell r="I18119" t="str">
            <v>Egységlakatok összefűzve.</v>
          </cell>
          <cell r="J18119" t="str">
            <v>BS;UBS2100;LTE800;LL</v>
          </cell>
          <cell r="K18119" t="str">
            <v>Ladánybene Község Önkormányzata</v>
          </cell>
        </row>
        <row r="18120">
          <cell r="A18120" t="str">
            <v>Ladánybene 2</v>
          </cell>
          <cell r="D18120" t="str">
            <v xml:space="preserve">, </v>
          </cell>
          <cell r="E18120" t="str">
            <v>Bács-Kiskun</v>
          </cell>
          <cell r="F18120" t="str">
            <v>Ladánybene, Fő utca 1/2 hrsz</v>
          </cell>
          <cell r="J18120" t="str">
            <v>TBS</v>
          </cell>
        </row>
        <row r="18121">
          <cell r="A18121" t="str">
            <v>Ladánybene M</v>
          </cell>
          <cell r="D18121" t="str">
            <v xml:space="preserve">, </v>
          </cell>
          <cell r="E18121" t="str">
            <v>Bács-Kiskun</v>
          </cell>
          <cell r="F18121" t="str">
            <v>Ladánybene, Fő utca 2/C</v>
          </cell>
          <cell r="G18121" t="str">
            <v>Kecskemét felől a településtábla után néhány 10m-re kültéri szekrények</v>
          </cell>
          <cell r="I18121" t="str">
            <v>ECI kültéri szekrény egységkulcs. Kecskeméti üzemeltetőknél átvehető.</v>
          </cell>
          <cell r="J18121" t="str">
            <v>LL</v>
          </cell>
          <cell r="K18121" t="str">
            <v>Magyar Telekom Nyrt.</v>
          </cell>
        </row>
        <row r="18122">
          <cell r="A18122" t="str">
            <v>Ladánybene N</v>
          </cell>
          <cell r="D18122" t="str">
            <v xml:space="preserve">, </v>
          </cell>
          <cell r="E18122" t="str">
            <v>Bács-Kiskun</v>
          </cell>
          <cell r="F18122" t="str">
            <v>Ladánybene, Fő utca 18</v>
          </cell>
          <cell r="K18122" t="str">
            <v>Magyar Telekom Nyrt.</v>
          </cell>
        </row>
        <row r="18123">
          <cell r="A18123" t="str">
            <v>Ladánybene O</v>
          </cell>
          <cell r="D18123" t="str">
            <v xml:space="preserve">, </v>
          </cell>
          <cell r="E18123" t="str">
            <v>Bács-Kiskun</v>
          </cell>
          <cell r="F18123" t="str">
            <v>Ladánybene, Fő utca 72</v>
          </cell>
        </row>
        <row r="18124">
          <cell r="A18124" t="str">
            <v>Ladánybene TAKINFO 1</v>
          </cell>
          <cell r="D18124" t="str">
            <v xml:space="preserve">, </v>
          </cell>
          <cell r="E18124" t="str">
            <v>Bács-Kiskun</v>
          </cell>
          <cell r="F18124" t="str">
            <v>Ladánybene, Rákóczi Ferenc utca 18</v>
          </cell>
        </row>
        <row r="18125">
          <cell r="A18125" t="str">
            <v>Ladányi u 1</v>
          </cell>
          <cell r="D18125" t="str">
            <v xml:space="preserve">, </v>
          </cell>
          <cell r="E18125" t="str">
            <v>Pest</v>
          </cell>
          <cell r="F18125" t="str">
            <v>X Budapest, Paprika utca 40</v>
          </cell>
          <cell r="K18125" t="str">
            <v>ELMÜ Rt.</v>
          </cell>
        </row>
        <row r="18126">
          <cell r="A18126" t="str">
            <v>Ládbesenyő 1</v>
          </cell>
          <cell r="D18126" t="str">
            <v xml:space="preserve">, </v>
          </cell>
          <cell r="E18126" t="str">
            <v>Borsod-Abaúj-Zemplén</v>
          </cell>
          <cell r="F18126" t="str">
            <v>Ládbesenyő, külterület 092 hrsz</v>
          </cell>
          <cell r="G18126" t="str">
            <v xml:space="preserve">Budapestről az M3-as úton Miskolc felé, 140 km után rátérni az M30-asra Miskolc irányába. Miskolc után a 26. számú úton Sajószentpéterig, majd a 27. számú úton Edelényig, ahol Abod irányába 10 km. 
Ládbesenyőről Abod irányában haladva 5 km után jobbos kanyarban, balra bevezető földút. A földúton 20 métert haladva jobbra megérkezünk a torony helyéhez.
</v>
          </cell>
          <cell r="H18126" t="str">
            <v>Opravel Ferenc 0646/400-503 ferencopravel@gmail.com</v>
          </cell>
        </row>
        <row r="18127">
          <cell r="A18127" t="str">
            <v>Ladik u M</v>
          </cell>
          <cell r="B18127" t="str">
            <v>47.55087187</v>
          </cell>
          <cell r="C18127" t="str">
            <v>19.04455522</v>
          </cell>
          <cell r="D18127" t="str">
            <v>47.55087187, 19.04455522</v>
          </cell>
          <cell r="E18127" t="str">
            <v>Pest</v>
          </cell>
          <cell r="F18127" t="str">
            <v>III Budapest, Ladik utca 1</v>
          </cell>
        </row>
        <row r="18128">
          <cell r="A18128" t="str">
            <v>Lágymányos 1</v>
          </cell>
          <cell r="B18128" t="str">
            <v>47.47593659</v>
          </cell>
          <cell r="C18128" t="str">
            <v>19.04665684</v>
          </cell>
          <cell r="D18128" t="str">
            <v>47.47593659, 19.04665684</v>
          </cell>
          <cell r="E18128" t="str">
            <v>Pest</v>
          </cell>
          <cell r="F18128" t="str">
            <v>XI Budapest, Vásárhelyi Pál utca 4-6</v>
          </cell>
          <cell r="G18128" t="str">
            <v>Feneketlen tó felől a Bartók Béla útról a Móricz Zs. tér felé. előtte jobbra ferdén. CSAK innen, mivel egyirányú a Fehérvári  u  felé. Az udvarban bal oldalon lehet parkolni. Az épületben három különböző helyen található helyiség üzemel. 1, központ: és az átvitel a 2.5-szinten van .  Balra-jobbra. Folyosó közepén balra az átvitel , folyosó végén balra és annak a végén MSC. 2,  Tetra bázisállomáshoz fel a 4.em.-re, majd balra tartva két üveges ajtón keresztül  balra  a tetőkijáró ajtó előtt a volt NMT-s állomás helyén. 3, EWSD és rendező a földszinten.</v>
          </cell>
          <cell r="H18128" t="str">
            <v>Farkas Imre épület felelős. tel: 30-242-7579  Központi diszpécser szám áramellátási problémák esetén 06/80/200 984 éjjel-nappal</v>
          </cell>
          <cell r="I18128" t="str">
            <v>A GSM központ (2,5 emelet) kulcsa az átviteltechnikában a riasztó mellett kulcskarikán. A 4.emeleti állomáshoz pedig a Ring Kft. bal oldalán a raktáron keresztül lehet átjutni. Antennákhoz ugyanitt, csak fel kell venni a portán a tetőkijáró kulcsát is.Éjszakai munkavégzés előtt a portát telefonon értesíteni kell. T:06-1-209-2689</v>
          </cell>
          <cell r="J18128" t="str">
            <v>TBS;MI;LL</v>
          </cell>
          <cell r="K18128" t="str">
            <v>Magyar Telekom Nyrt.</v>
          </cell>
        </row>
        <row r="18129">
          <cell r="A18129" t="str">
            <v>Lágymányosi híd 1</v>
          </cell>
          <cell r="B18129" t="str">
            <v>47.46738851</v>
          </cell>
          <cell r="C18129" t="str">
            <v>19.07451359</v>
          </cell>
          <cell r="D18129" t="str">
            <v>47.46738851, 19.07451359</v>
          </cell>
          <cell r="E18129" t="str">
            <v>Pest</v>
          </cell>
          <cell r="F18129" t="str">
            <v>IX Budapest, Soroksári út 31</v>
          </cell>
          <cell r="G18129" t="str">
            <v>Soroksári útról a 2-es villamos végállomásánál Csepel felé majd a híd után jobbra tovább mintha a Lágymányosi híd felé akarnék menni. A híd előtt megint jobbra majd a teherbejárón keresztűl  az FCSM telepére. Az iroda épület tetejére a többi szolgáltatóval együtt a mi antennáink is felkerültek.</v>
          </cell>
          <cell r="H18129" t="str">
            <v>FCSM RT-től: Földi István logisztikai osztályvezető telefon: 06-20-404-9001, foldii@fcsm.hu, Gondnokság: Kormáy Zsolt tel.: 06-30-689-2515, 06-1-459-1614, 06-1-459-1600</v>
          </cell>
          <cell r="I18129" t="str">
            <v>24-órás portaszolgálat, de előzetesen faxon meg kell küldeni a személyek nevét adatait, szgk rendszámot!!! Közponi tel. 476-1800  ( fax: 13064761803@fax.tc )</v>
          </cell>
          <cell r="J18129" t="str">
            <v>BS;UBS2100;LTE800;LL</v>
          </cell>
          <cell r="K18129" t="str">
            <v>Fővárosi Csatornázási Művek Rt.</v>
          </cell>
        </row>
        <row r="18130">
          <cell r="A18130" t="str">
            <v>Lágymányosi u 1</v>
          </cell>
          <cell r="B18130" t="str">
            <v>47.47859008</v>
          </cell>
          <cell r="C18130" t="str">
            <v>19.04885921</v>
          </cell>
          <cell r="D18130" t="str">
            <v>47.47859008, 19.04885921</v>
          </cell>
          <cell r="E18130" t="str">
            <v>Pest</v>
          </cell>
          <cell r="F18130" t="str">
            <v>XI Budapest, Bartók Béla út 43-47</v>
          </cell>
          <cell r="G18130" t="str">
            <v>Irodaház tetején outdoor + tartók. GTS:Le a mélygarázsba. A garázs portán vagy a karbantartóknál jelentkezni. Rack szekrény a -1-es szinten a 63-as parkoló melletti "Közmű csatlakozások" ajtó mögötti "Postai fogadó"-ban. 1 db mikró a Telekom antennái közelében levő kis tartón.
GTS:Beltéri rackben, az  antenna lapsotetőn.</v>
          </cell>
          <cell r="H18130" t="str">
            <v>0</v>
          </cell>
          <cell r="I18130" t="str">
            <v>Teremgarázson keresztül az "A" lépcsőházból kártyával fel a legfelső szintre, majd lépcsőn még egy szintet fel és ki a tetőre (a tetőkijáró kulcs a recepción az őröknél található). 2db Kártya Száva portán leadva. (A kártya a parkoló sorompóját nem nyitja.)  Bérbeadó kérése, hogy az épület bejárata előtt 5 méteren belül senki se dohányozzon és épületen belül is tartsák be a dohányzásra vonatkozó előírásokat!
GTS: Munkaidőben  !!munkaidőn kivüli 2 nappal korábban értesíteni!!(felügyelet miatt) Érkezéskor és távozáskor+rendk. esetben értesíteni a üzemeltetés vezetőjét!! Saját oltókészülék biztosítás!! Kár észrevételt munkakezdés előtt jelezni!!!+őrizni és zárni a munkaterületet!  Kötelező környezet-, baleset-, tűzvédelmi oktatás!!! Zajjal járó munka csak éjszaka(18:00-8:00) vagy hétvégén. Belső ablak zárva, szemét eltávolítás, takarítás, anyag szállítás mélygarázson keresztül, TILOS a dohányzás, lift bérlés+ kibélelés , Munkavédelmi eszközök használata KÖTELEZŐ!! gépészeti rendszerek védése+ átalakítása csak felügyelettel, tűzveszélyes tevékenység csak engedéllyel, tűzjelző hálozat alakítás, karbantartás engedéllyel+ nem szabad elhagyni a helyet</v>
          </cell>
          <cell r="J18130" t="str">
            <v>BS;UBS2100;LTE800;LTE1800;LL</v>
          </cell>
          <cell r="K18130" t="str">
            <v>KILB Ingatlanforgalmazó és Lakásépítő Kft.</v>
          </cell>
        </row>
        <row r="18131">
          <cell r="A18131" t="str">
            <v>Lágymányosi u 2</v>
          </cell>
          <cell r="D18131" t="str">
            <v xml:space="preserve">, </v>
          </cell>
          <cell r="E18131" t="str">
            <v>Pest</v>
          </cell>
          <cell r="F18131" t="str">
            <v>XI Budapest, Lágymányosi utca 20</v>
          </cell>
          <cell r="H18131" t="str">
            <v>Sinkovics Csaba
30/3507278
1/2607126/108 mellék</v>
          </cell>
          <cell r="J18131" t="str">
            <v>KR</v>
          </cell>
        </row>
        <row r="18132">
          <cell r="A18132" t="str">
            <v>Lágymányosi u 3</v>
          </cell>
          <cell r="D18132" t="str">
            <v xml:space="preserve">, </v>
          </cell>
          <cell r="E18132" t="str">
            <v>Pest</v>
          </cell>
          <cell r="F18132" t="str">
            <v>XI Budapest, Lágymányosi utca 9-11</v>
          </cell>
          <cell r="G18132" t="str">
            <v>GTS:Antenna a liftgépház tetején.</v>
          </cell>
          <cell r="H18132" t="str">
            <v>Huszti Klára ill. Adács Péter T.: 06-1-279-6102  email: hklari@sztaki.hu</v>
          </cell>
        </row>
        <row r="18133">
          <cell r="A18133" t="str">
            <v>Lágymányosi u M</v>
          </cell>
          <cell r="B18133" t="str">
            <v>47.47792444</v>
          </cell>
          <cell r="C18133" t="str">
            <v>19.05079628</v>
          </cell>
          <cell r="D18133" t="str">
            <v>47.47792444, 19.05079628</v>
          </cell>
          <cell r="E18133" t="str">
            <v>Pest</v>
          </cell>
          <cell r="F18133" t="str">
            <v>XI Budapest, Lágymányosi utca 1-3</v>
          </cell>
          <cell r="K18133" t="str">
            <v>Magyar Telekom Nyrt.</v>
          </cell>
        </row>
        <row r="18134">
          <cell r="A18134" t="str">
            <v>Lajos u 1</v>
          </cell>
          <cell r="D18134" t="str">
            <v xml:space="preserve">, </v>
          </cell>
          <cell r="E18134" t="str">
            <v>Pest</v>
          </cell>
          <cell r="F18134" t="str">
            <v>II Budapest, Lajos utca 37-39</v>
          </cell>
          <cell r="G18134" t="str">
            <v>A Lajos u. 35. számú ház főbejáratán keresztül. Lift mellett balra  le a rácsig,  majd következő rács. A pincében vasajtón keresztül  tovább egyenesen, majd a  folyosó végén hátul bal oldalon bts. Antennákhoz az udvaron keresztül a Szépvölgyi út 2/B. számú ház udvari bejáratán át fel a tetőre, a liftgépházon keresztül.</v>
          </cell>
          <cell r="H18134" t="str">
            <v>Tarján Tamás közös képviselő (elnök úr), tel.: 335-0192, Gondnok: Puskásné  Lajos u. 35. I.em. tel.: 335-0132, Szépvölgyi  út 4/a-ban  gondnok: Rimócziné tel: 326-10-20 Szőnyi János 30/9404968, 33 50 696</v>
          </cell>
          <cell r="I18134" t="str">
            <v>Munkavégzés esetén a bejutási kérelmet 8 nappal előtte írásban kell jelezni Tarján Tamásnak!!! A címet megtalálod a Partnereknél!!  Kertkapu, kapu, vasrács lakat, pinceajtók, másik kapu, liftgépház kulcs kell. Száva u-i portán.</v>
          </cell>
          <cell r="K18134" t="str">
            <v>Budapesti II. ker 1. sz. Lakásfenntartó Szöv.</v>
          </cell>
        </row>
        <row r="18135">
          <cell r="A18135" t="str">
            <v>Lajos u 2</v>
          </cell>
          <cell r="B18135" t="str">
            <v>47.52612711</v>
          </cell>
          <cell r="C18135" t="str">
            <v>19.03842179</v>
          </cell>
          <cell r="D18135" t="str">
            <v>47.52612711, 19.03842179</v>
          </cell>
          <cell r="E18135" t="str">
            <v>Pest</v>
          </cell>
          <cell r="F18135" t="str">
            <v>II Budapest, Lajos utca 29-31</v>
          </cell>
          <cell r="G18135" t="str">
            <v>Bal oldali főportán keresztül lifttel fel a legfelső szintig. Liftgépházban / jobb ajtó / mini link és a töltő. Mikró antenna pedig a vele szembe levő ajtón keresztül ki a tetőre és a felépítményre.</v>
          </cell>
          <cell r="H18135" t="str">
            <v>Böszörményi Lajos 36 (1) 2984615  Fax:  +36 (1) 4308624  boszormenyil@otpbank.hu
 Kardos Imre  70-7080-420,  Varga Károly 70-7080-372,  Kovács Márton 70-7080-424</v>
          </cell>
          <cell r="I18135" t="str">
            <v>Csak nappali munkavégzés! Tervezett munka előtt faxon értesíteni a munka időpontjáról és idejéről Varga Károly urat !!!! Fax: 250-4224 !!  ATM OPERÁTOR - hálózati ügyelet - T.: 250-8750 , 250-8720 / 5580, nappal: 250-5299, 250-8720 / 5530, 5540, 5589.  CSAK NAPPALI MUNKAVÉGZÉS !!! Ládi Zoltán:06 70 7080-372, Kovács Csaba:06 20 9890-078</v>
          </cell>
          <cell r="J18135" t="str">
            <v>MI;UKR</v>
          </cell>
          <cell r="K18135" t="str">
            <v xml:space="preserve"> N/A</v>
          </cell>
        </row>
        <row r="18136">
          <cell r="A18136" t="str">
            <v>Lajos u 3</v>
          </cell>
          <cell r="D18136" t="str">
            <v xml:space="preserve">, </v>
          </cell>
          <cell r="E18136" t="str">
            <v>Pest</v>
          </cell>
          <cell r="F18136" t="str">
            <v>II Budapest, Lajos utca 17-21</v>
          </cell>
          <cell r="G18136" t="str">
            <v>Lajos u. 17-21., telefonközpont, szerverterem.
GTS:Antenna elhelyezkedés: lapostetőn 
Beltéri elhelyezkedés: a szerver szobában, fszinten, rack szekrénybe telepítve. 
Végpont elhelyezkedés: uott.</v>
          </cell>
          <cell r="H18136" t="str">
            <v>Szabó István ( APEH-tól): 1-345-3466, 1-345-4300
GTS: Kontakt:
Szalai Gábor
345-34-61</v>
          </cell>
          <cell r="I18136" t="str">
            <v>A portán be kell jelentkezni, és hívnak informatikus. Az SDH a földszinti folyosón a  telefonkp.-ban (03-as szoba), a többi berendezés a vele szemben lévő "Kalitka " gépteremben van. Kontakt: Szabó István Tel: 345-3466, 345-4300</v>
          </cell>
          <cell r="J18136" t="str">
            <v>LL</v>
          </cell>
          <cell r="K18136" t="str">
            <v>Magyar Telekom Nyrt.</v>
          </cell>
        </row>
        <row r="18137">
          <cell r="A18137" t="str">
            <v>Lajos u 4</v>
          </cell>
          <cell r="D18137" t="str">
            <v xml:space="preserve">, </v>
          </cell>
          <cell r="E18137" t="str">
            <v>Pest</v>
          </cell>
          <cell r="F18137" t="str">
            <v>II Budapest, Lajos utca 9</v>
          </cell>
          <cell r="G18137" t="str">
            <v>Lukács u. - Lajos u. sarkán dupla akna</v>
          </cell>
          <cell r="K18137" t="str">
            <v>Magyar Telekom Nyrt.</v>
          </cell>
        </row>
        <row r="18138">
          <cell r="A18138" t="str">
            <v>Lajos u 4A</v>
          </cell>
          <cell r="D18138" t="str">
            <v xml:space="preserve">, </v>
          </cell>
          <cell r="E18138" t="str">
            <v>Pest</v>
          </cell>
          <cell r="F18138" t="str">
            <v>III Budapest, Lajos utca 38</v>
          </cell>
          <cell r="G18138" t="str">
            <v>Cím alapján</v>
          </cell>
          <cell r="H18138" t="str">
            <v>Pongrácz Tamás
1/2409010
20/9218323</v>
          </cell>
          <cell r="J18138" t="str">
            <v>KR</v>
          </cell>
        </row>
        <row r="18139">
          <cell r="A18139" t="str">
            <v>Lajos u 4B</v>
          </cell>
          <cell r="D18139" t="str">
            <v xml:space="preserve">, </v>
          </cell>
          <cell r="E18139" t="str">
            <v>Pest</v>
          </cell>
          <cell r="F18139" t="str">
            <v>III Budapest, Lajos utca 113</v>
          </cell>
        </row>
        <row r="18140">
          <cell r="A18140" t="str">
            <v>Lajos u 5</v>
          </cell>
          <cell r="D18140" t="str">
            <v xml:space="preserve">, </v>
          </cell>
          <cell r="E18140" t="str">
            <v>Pest</v>
          </cell>
          <cell r="F18140" t="str">
            <v>II Budapest, Lajos utca 2</v>
          </cell>
          <cell r="G18140" t="str">
            <v>GTS:Ant. Lapostetőn, beltéri a szerver szobában</v>
          </cell>
          <cell r="H18140" t="str">
            <v>Mátrai László  20-935-0733</v>
          </cell>
          <cell r="K18140" t="str">
            <v>Magyar Telekom Nyrt.</v>
          </cell>
        </row>
        <row r="18141">
          <cell r="A18141" t="str">
            <v>Lajos u 6</v>
          </cell>
          <cell r="D18141" t="str">
            <v xml:space="preserve">, </v>
          </cell>
          <cell r="E18141" t="str">
            <v>Pest</v>
          </cell>
          <cell r="F18141" t="str">
            <v>II Budapest, Lajos utca 6</v>
          </cell>
          <cell r="K18141" t="str">
            <v>Magyar Telekom Nyrt.</v>
          </cell>
        </row>
        <row r="18142">
          <cell r="A18142" t="str">
            <v>Lajos u 6A</v>
          </cell>
          <cell r="D18142" t="str">
            <v xml:space="preserve">, </v>
          </cell>
          <cell r="E18142" t="str">
            <v>Pest</v>
          </cell>
          <cell r="F18142" t="str">
            <v>XVI Budapest, Lajos utca 98</v>
          </cell>
          <cell r="K18142" t="str">
            <v>Telenor Magyarország Zrt.</v>
          </cell>
        </row>
        <row r="18143">
          <cell r="A18143" t="str">
            <v>Lajos u 7</v>
          </cell>
          <cell r="B18143" t="str">
            <v>47.52478682</v>
          </cell>
          <cell r="C18143" t="str">
            <v>19.03762528</v>
          </cell>
          <cell r="D18143" t="str">
            <v>47.52478682, 19.03762528</v>
          </cell>
          <cell r="E18143" t="str">
            <v>Pest</v>
          </cell>
          <cell r="F18143" t="str">
            <v>II Budapest, Lajos utca 4-6</v>
          </cell>
          <cell r="K18143" t="str">
            <v>Magyar Telekom Nyrt.</v>
          </cell>
        </row>
        <row r="18144">
          <cell r="A18144" t="str">
            <v>Lajos u 8</v>
          </cell>
          <cell r="D18144" t="str">
            <v xml:space="preserve">, </v>
          </cell>
          <cell r="E18144" t="str">
            <v>Pest</v>
          </cell>
          <cell r="F18144" t="str">
            <v>III Budapest, Lajos utca 160-162</v>
          </cell>
          <cell r="K18144" t="str">
            <v>Magyar Telekom Nyrt.</v>
          </cell>
        </row>
        <row r="18145">
          <cell r="A18145" t="str">
            <v>Lajos u 9</v>
          </cell>
          <cell r="B18145" t="str">
            <v>47.52586625</v>
          </cell>
          <cell r="C18145" t="str">
            <v>19.0383156</v>
          </cell>
          <cell r="D18145" t="str">
            <v>47.52586625, 19.0383156</v>
          </cell>
          <cell r="E18145" t="str">
            <v>Pest</v>
          </cell>
          <cell r="F18145" t="str">
            <v>II Budapest, Lajos utca 23-31</v>
          </cell>
          <cell r="G18145" t="str">
            <v>GTS:GTS Társszolgáltatói vonak (Telekom) a berendezések a hálózati eszközöknél.</v>
          </cell>
          <cell r="H18145" t="str">
            <v>Fehér Bence:30/2102598 , Ládi Zoltán, 70/708-0291</v>
          </cell>
          <cell r="K18145" t="str">
            <v>Magyar Telekom Nyrt.</v>
          </cell>
        </row>
        <row r="18146">
          <cell r="A18146" t="str">
            <v>Lajos u A</v>
          </cell>
          <cell r="D18146" t="str">
            <v xml:space="preserve">, </v>
          </cell>
          <cell r="E18146" t="str">
            <v>Pest</v>
          </cell>
          <cell r="F18146" t="str">
            <v>III Budapest, Lajos utca 163</v>
          </cell>
          <cell r="J18146" t="str">
            <v>UKR</v>
          </cell>
        </row>
        <row r="18147">
          <cell r="A18147" t="str">
            <v>Lajos u K</v>
          </cell>
          <cell r="B18147" t="str">
            <v>47.52884354</v>
          </cell>
          <cell r="C18147" t="str">
            <v>19.03879313</v>
          </cell>
          <cell r="D18147" t="str">
            <v>47.52884354, 19.03879313</v>
          </cell>
          <cell r="E18147" t="str">
            <v>Pest</v>
          </cell>
          <cell r="F18147" t="str">
            <v>III Budapest, Lajos utca 42</v>
          </cell>
        </row>
        <row r="18148">
          <cell r="A18148" t="str">
            <v>Lajos u L</v>
          </cell>
          <cell r="D18148" t="str">
            <v xml:space="preserve">, </v>
          </cell>
          <cell r="E18148" t="str">
            <v>Pest</v>
          </cell>
          <cell r="F18148" t="str">
            <v>III Budapest, Lajos utca 93-99</v>
          </cell>
          <cell r="G18148" t="str">
            <v>a margit-hid felöl a Lajos utcába érve az első sarkon jobb oldalt az étterem</v>
          </cell>
          <cell r="H18148" t="str">
            <v>06-1-430-17-31</v>
          </cell>
          <cell r="I18148" t="str">
            <v>Nyitva minden nap 7-23</v>
          </cell>
          <cell r="J18148" t="str">
            <v>KR;UKR</v>
          </cell>
        </row>
        <row r="18149">
          <cell r="A18149" t="str">
            <v>Lajos u M</v>
          </cell>
          <cell r="D18149" t="str">
            <v xml:space="preserve">, </v>
          </cell>
          <cell r="E18149" t="str">
            <v>Pest</v>
          </cell>
          <cell r="F18149" t="str">
            <v>III Budapest, Lajos utca 53-63</v>
          </cell>
        </row>
        <row r="18150">
          <cell r="A18150" t="str">
            <v>Lajos u N</v>
          </cell>
          <cell r="B18150" t="str">
            <v>47.52644189</v>
          </cell>
          <cell r="C18150" t="str">
            <v>19.03801006</v>
          </cell>
          <cell r="D18150" t="str">
            <v>47.52644189, 19.03801006</v>
          </cell>
          <cell r="E18150" t="str">
            <v>Pest</v>
          </cell>
          <cell r="F18150" t="str">
            <v>II Budapest, Lajos utca 26</v>
          </cell>
          <cell r="G18150" t="str">
            <v>Switch leszerelve, optika él.</v>
          </cell>
          <cell r="K18150" t="str">
            <v>Magyar Telekom Nyrt.</v>
          </cell>
        </row>
        <row r="18151">
          <cell r="A18151" t="str">
            <v>Lajos u O</v>
          </cell>
          <cell r="B18151" t="str">
            <v>47.53353</v>
          </cell>
          <cell r="C18151" t="str">
            <v>19.04186032</v>
          </cell>
          <cell r="D18151" t="str">
            <v>47.53353, 19.04186032</v>
          </cell>
          <cell r="E18151" t="str">
            <v>Pest</v>
          </cell>
          <cell r="F18151" t="str">
            <v>III Budapest, Lajos utca 103</v>
          </cell>
          <cell r="G18151" t="str">
            <v>Lajos utca 103 - Irodaház a sarkon</v>
          </cell>
          <cell r="I18151" t="str">
            <v>Porta, onnan odakísérnek a földszinti helyiséghez</v>
          </cell>
          <cell r="K18151" t="str">
            <v>Magyar Telekom Nyrt.</v>
          </cell>
        </row>
        <row r="18152">
          <cell r="A18152" t="str">
            <v>Lajos u P</v>
          </cell>
          <cell r="B18152" t="str">
            <v>47.52685566</v>
          </cell>
          <cell r="C18152" t="str">
            <v>19.03819589</v>
          </cell>
          <cell r="D18152" t="str">
            <v>47.52685566, 19.03819589</v>
          </cell>
          <cell r="E18152" t="str">
            <v>Pest</v>
          </cell>
          <cell r="F18152" t="str">
            <v>II Budapest, Lajos utca 28-34</v>
          </cell>
          <cell r="G18152" t="str">
            <v>Cím pontos Szépvölgyi út és a Lajos utca sarkán. Beltéri 4. emeleten LEGO irodák szerver-szobájában. Antenna a lapostetőn.
GTS:Bécsi Corner. A volt gimnázium mélygarázsának -2-es szintjén a 29-es parkoló mögötti helyiségben a rack szekrény.</v>
          </cell>
          <cell r="H18152" t="str">
            <v>Egedi Ferenc +36-70/454-3013
Benkovich Győrgy +361-326-0103</v>
          </cell>
          <cell r="I18152" t="str">
            <v>Rendszergazda: Herter László 06-20-922-0432
GTS:A Szépvölgyi út 6. szám alatti recepción kell jelentkezni. Kíséretet adnak, aki nyitja a helyiséget.</v>
          </cell>
          <cell r="J18152" t="str">
            <v>MI;KR</v>
          </cell>
        </row>
        <row r="18153">
          <cell r="A18153" t="str">
            <v>Lajos u R</v>
          </cell>
          <cell r="D18153" t="str">
            <v xml:space="preserve">, </v>
          </cell>
          <cell r="E18153" t="str">
            <v>Pest</v>
          </cell>
          <cell r="F18153" t="str">
            <v>III Budapest, Lajos utca 117</v>
          </cell>
        </row>
        <row r="18154">
          <cell r="A18154" t="str">
            <v>Lajos u S</v>
          </cell>
          <cell r="D18154" t="str">
            <v xml:space="preserve">, </v>
          </cell>
          <cell r="E18154" t="str">
            <v>Pest</v>
          </cell>
          <cell r="F18154" t="str">
            <v>II Budapest, Lajos utca 1</v>
          </cell>
        </row>
        <row r="18155">
          <cell r="A18155" t="str">
            <v>Lajoskomárom 1</v>
          </cell>
          <cell r="B18155" t="str">
            <v>46.83578756</v>
          </cell>
          <cell r="C18155" t="str">
            <v>18.33761285</v>
          </cell>
          <cell r="D18155" t="str">
            <v>46.83578756, 18.33761285</v>
          </cell>
          <cell r="E18155" t="str">
            <v>Fejér</v>
          </cell>
          <cell r="F18155" t="str">
            <v>Lajoskomárom, Lóvásártér 92 hrsz</v>
          </cell>
          <cell r="G18155" t="str">
            <v>M7-Enying- Lajoskomárom. A faluba érve tovább  egyenesen. Falu vége tábla előtti utolsó utcán jobbra, kb. 500 m-re az út mellett az állomás.</v>
          </cell>
          <cell r="H18155" t="str">
            <v>Egységlakat</v>
          </cell>
          <cell r="I18155" t="str">
            <v>Egységlakat a kerítésen.</v>
          </cell>
          <cell r="J18155" t="str">
            <v>BS;UBS2100;LTE800;MI;WL</v>
          </cell>
          <cell r="K18155" t="str">
            <v>Magyar Telekom Nyrt. Mobil Szolgáltatások Üzletág</v>
          </cell>
        </row>
        <row r="18156">
          <cell r="A18156" t="str">
            <v>Lajoskomárom 2</v>
          </cell>
          <cell r="D18156" t="str">
            <v xml:space="preserve">, </v>
          </cell>
          <cell r="E18156" t="str">
            <v>Fejér</v>
          </cell>
          <cell r="F18156" t="str">
            <v>Lajoskomárom, Batthyány utca 6</v>
          </cell>
        </row>
        <row r="18157">
          <cell r="A18157" t="str">
            <v>Lajoskomárom 3</v>
          </cell>
          <cell r="D18157" t="str">
            <v xml:space="preserve">, </v>
          </cell>
          <cell r="E18157" t="str">
            <v>Fejér</v>
          </cell>
          <cell r="F18157" t="str">
            <v>Lajoskomárom, Komáromi utca 6</v>
          </cell>
        </row>
        <row r="18158">
          <cell r="A18158" t="str">
            <v>Lajosmizse 1</v>
          </cell>
          <cell r="B18158" t="str">
            <v>47.0380845</v>
          </cell>
          <cell r="C18158" t="str">
            <v>19.54236431</v>
          </cell>
          <cell r="D18158" t="str">
            <v>47.0380845, 19.54236431</v>
          </cell>
          <cell r="E18158" t="str">
            <v>Bács-Kiskun</v>
          </cell>
          <cell r="F18158" t="str">
            <v>Lajosmizse, Közös tanya 3</v>
          </cell>
          <cell r="G18158" t="str">
            <v xml:space="preserve">Bp. felől az 50-es út mellett, a várostábla után rögtön balra 
Torony 1db konténerrel </v>
          </cell>
          <cell r="I18158" t="str">
            <v>Egységlakatok a kerítésen.</v>
          </cell>
          <cell r="J18158" t="str">
            <v>BS;UBS2100;LTE800;MI</v>
          </cell>
          <cell r="K18158" t="str">
            <v>Magyar Telekom Nyrt. Mobil Szolgáltatások Üzletág</v>
          </cell>
        </row>
        <row r="18159">
          <cell r="A18159" t="str">
            <v>Lajosmizse 2</v>
          </cell>
          <cell r="B18159" t="str">
            <v>47.02296876</v>
          </cell>
          <cell r="C18159" t="str">
            <v>19.57715102</v>
          </cell>
          <cell r="D18159" t="str">
            <v>47.02296876, 19.57715102</v>
          </cell>
          <cell r="E18159" t="str">
            <v>Bács-Kiskun</v>
          </cell>
          <cell r="F18159" t="str">
            <v>Lajosmizse, külterület 0269/5 hrsz</v>
          </cell>
          <cell r="G18159" t="str">
            <v>Az autópályáról Lajosmizse felé A körforgalom után balra az első aszaltos úton Kecskemét felé.Az állatvásár telep utáni telek hátsó részében Vodafone torony.</v>
          </cell>
          <cell r="H18159" t="str">
            <v>Vodafone</v>
          </cell>
          <cell r="I18159" t="str">
            <v>Vodafone lakat</v>
          </cell>
          <cell r="J18159" t="str">
            <v>BS;MI</v>
          </cell>
          <cell r="K18159" t="str">
            <v>VODAFONE Magyarország Mobil Távközlési Rt.</v>
          </cell>
        </row>
        <row r="18160">
          <cell r="A18160" t="str">
            <v>Lajosmizse 3</v>
          </cell>
          <cell r="B18160" t="str">
            <v>47.02808265</v>
          </cell>
          <cell r="C18160" t="str">
            <v>19.56041427</v>
          </cell>
          <cell r="D18160" t="str">
            <v>47.02808265, 19.56041427</v>
          </cell>
          <cell r="E18160" t="str">
            <v>Bács-Kiskun</v>
          </cell>
          <cell r="F18160" t="str">
            <v>Lajosmizse, Ceglédi út 1</v>
          </cell>
          <cell r="G18160" t="str">
            <v xml:space="preserve">2017.03.10. A betonvíztorony lebontásra került. 100m-re új nagyobb, fém víztorony épült, amire átköltöztünk, szabadon megközelíthető az outdoor. Víztorony ajtóhoz Bácsvíz-et kell hívni.
Eredeti leírás: Budapestről indulva, az M5 autópályán haladva Lajosmizse központ irányába kell lehajtani, a körforgalom után (centrum felé) a Ceglédi úton haladva bal kéz felől található a víztorony az iskola udvarán.
</v>
          </cell>
          <cell r="H18160" t="str">
            <v>Vörös Róbert (műszaki igazgató) helyi vezető, tel.: 70/333-1172 76-511-505, Basky András polgármester tel/fax: 06-76/457-575, email: lajosmizse@lajosmizse.hu, Szigeti Tibor tel.: 06-76/511-503
Illetékes: Tóth Gergely, Észak-Bács-Kiskun Megyei Vízművek Zrt. mob: 70-333-1117, fax: 76-481-282 ( fax: 76-508-413 ), toth.gergely@bacsviz.hu
2016.08.01-től kapcsolattartók bsz: Szekeres dr. Domokos Erika 76/511-505 domokos.erika@bacsviz.hu, bejutással kapcs.: Fegyver Sándor 70/378-6999 fegyver.sandor@bacsviz.hu, számlázással kapcs.: Feketéné Vetró Éva 76/511-525 feketene.vetro.erika@bacsviz.hu, karbantartással kapcs.: Miklós István 76/511-526  70/333-1170 miklos.istvan@bacsviz.hu</v>
          </cell>
          <cell r="I18160" t="str">
            <v xml:space="preserve">2017.08.21. Bácsvíz továbbra is. Szabó Lucina keresendő nappal (tört magyarsággal) 70-378-6998, 
2017.03.10. Bejutáshoz Bácsvíz-et kell hívni. Szigorítottak: érvényes egészségügyi kiskönyv kell a víztoronyban munkavégzőknek. A lakat kulcsát Nagykőrösről viszik, ezért ezt érdemes beleszámolni az időbe. Az új víztorony és az outdoor-unk szabadon megközelíthető. Bácsvíz ügyelet: 80-200-423. Szabó Lucina (tört magyarsággal) 70-378-6998, Sáfrány György (víztermelési csoportvezető) 70-378-6982, Fegyver Sándor (ceglédi üzemmérnökség vezető-hibaelhárításkor elsődlegesen keresendő) 70-378-6999. Munkavégzésről korábban e-mailben értesítést kérnek.
Eredeti Leírás: A víztornyon és az iskola felőli kapun lévő vízműves egységlakat kulcsa a Nortel keretben található. A víztoronyban riasztó működik, belépés előtt a diszpécsernél be kell jelentkezni a 70/380-2152-es telefonszámon. Azonosítást kérnek, a leadott listán szereplő adatokból kérdeznek (a.n, szem.ig.sz., cég).
Harkai Gábor vízellátási csoportvezető: 70-333-1179, Sáfrány György víztermelési csoportvezető: 70-378-6982   Bármilyen probléma esetén a vízműves kapcsolattartó: Tóth Gergely tel.:70/333-1117.
</v>
          </cell>
          <cell r="J18160" t="str">
            <v>UBS2100;LTE800;LTE1800;MI;LL</v>
          </cell>
          <cell r="K18160" t="str">
            <v>BÁCSVÍZ Zrt.</v>
          </cell>
        </row>
        <row r="18161">
          <cell r="A18161" t="str">
            <v>Lajosmizse 4</v>
          </cell>
          <cell r="D18161" t="str">
            <v xml:space="preserve">, </v>
          </cell>
          <cell r="E18161" t="str">
            <v>Bács-Kiskun</v>
          </cell>
          <cell r="F18161" t="str">
            <v>Lajosmizse, Alsólajos tanya 224</v>
          </cell>
          <cell r="G18161" t="str">
            <v>M5-ről Lajosmizse (Cegléd lehajtónál) Cegléd felé majd 14 m-re tábla jelzi jobbra a kúriát.</v>
          </cell>
          <cell r="H18161" t="str">
            <v>Látos Lajos
30/9686431
0676/356555</v>
          </cell>
          <cell r="J18161" t="str">
            <v>KR;UKR</v>
          </cell>
        </row>
        <row r="18162">
          <cell r="A18162" t="str">
            <v>Lajosmizse 5</v>
          </cell>
          <cell r="D18162" t="str">
            <v xml:space="preserve">, </v>
          </cell>
          <cell r="E18162" t="str">
            <v>Bács-Kiskun</v>
          </cell>
          <cell r="F18162" t="str">
            <v>Lajosmizse, Bene tanya 403</v>
          </cell>
          <cell r="G18162" t="str">
            <v>Lajosmizsére beérve jobbra Kerekegyháza felé. A vasúti sinen áthaladva 8 km múlva az út bal oldalán van egy fa, alatta postaládák, ott balra a földúton 1,4 km-t majd ott a tanya. Egyeztetni kell.</v>
          </cell>
          <cell r="H18162" t="str">
            <v>Kiss Gábor 30/9513-215</v>
          </cell>
          <cell r="J18162" t="str">
            <v>KR</v>
          </cell>
        </row>
        <row r="18163">
          <cell r="A18163" t="str">
            <v>Lajosmizse 6</v>
          </cell>
          <cell r="D18163" t="str">
            <v xml:space="preserve">, </v>
          </cell>
          <cell r="E18163" t="str">
            <v>Bács-Kiskun</v>
          </cell>
          <cell r="F18163" t="str">
            <v>Lajosmizse, Mizse tanya 0366/5 hrsz</v>
          </cell>
          <cell r="G18163" t="str">
            <v>5ös út 64-65km szelvényben, kőkeresztnél el, M5 felüljáró túlsó végénél jobbra a torony</v>
          </cell>
        </row>
        <row r="18164">
          <cell r="A18164" t="str">
            <v>Lajosmizse 7</v>
          </cell>
          <cell r="D18164" t="str">
            <v xml:space="preserve">, </v>
          </cell>
          <cell r="E18164" t="str">
            <v>Bács-Kiskun</v>
          </cell>
          <cell r="F18164" t="str">
            <v>Lajosmizse, Vasút utca 11</v>
          </cell>
        </row>
        <row r="18165">
          <cell r="A18165" t="str">
            <v>Lajosmizse 8</v>
          </cell>
          <cell r="D18165" t="str">
            <v xml:space="preserve">, </v>
          </cell>
          <cell r="E18165" t="str">
            <v>Bács-Kiskun</v>
          </cell>
          <cell r="F18165" t="str">
            <v>Lajosmizse, Mizse Tanya 491</v>
          </cell>
          <cell r="J18165" t="str">
            <v>KR</v>
          </cell>
        </row>
        <row r="18166">
          <cell r="A18166" t="str">
            <v>Lajosmizse Baross 1</v>
          </cell>
          <cell r="D18166" t="str">
            <v xml:space="preserve">, </v>
          </cell>
          <cell r="E18166" t="str">
            <v>Bács-Kiskun</v>
          </cell>
          <cell r="F18166" t="str">
            <v>Lajosmizse, Baross tér 32</v>
          </cell>
        </row>
        <row r="18167">
          <cell r="A18167" t="str">
            <v>Lajosmizse Bene 1</v>
          </cell>
          <cell r="D18167" t="str">
            <v xml:space="preserve">, </v>
          </cell>
          <cell r="E18167" t="str">
            <v>Bács-Kiskun</v>
          </cell>
          <cell r="F18167" t="str">
            <v>Lajosmizse, Bene tanya 513/A</v>
          </cell>
        </row>
        <row r="18168">
          <cell r="A18168" t="str">
            <v>Lajosmizse Deák 2</v>
          </cell>
          <cell r="D18168" t="str">
            <v xml:space="preserve">, </v>
          </cell>
          <cell r="E18168" t="str">
            <v>Bács-Kiskun</v>
          </cell>
          <cell r="F18168" t="str">
            <v>Lajosmizse, Deák Ferenc utca 2/a</v>
          </cell>
          <cell r="G18168" t="str">
            <v>Örkény felől 5-ös úton a Dózsa Gy. Úton végig a Központ írányába. A templom előtti utca lesz jobbra. A sarkon van egy bolt.</v>
          </cell>
          <cell r="H18168" t="str">
            <v>Sebők Márta     76/ 555018 
30/ 9656 101   30/ 6064 588</v>
          </cell>
          <cell r="J18168" t="str">
            <v>KR</v>
          </cell>
        </row>
        <row r="18169">
          <cell r="A18169" t="str">
            <v>Lajosmizse Dózsa 1</v>
          </cell>
          <cell r="D18169" t="str">
            <v xml:space="preserve">, </v>
          </cell>
          <cell r="E18169" t="str">
            <v>Bács-Kiskun</v>
          </cell>
          <cell r="F18169" t="str">
            <v>Lajosmizse, Dózsa György út 74</v>
          </cell>
        </row>
        <row r="18170">
          <cell r="A18170" t="str">
            <v>Lajosmizse Dózsa 2</v>
          </cell>
          <cell r="D18170" t="str">
            <v xml:space="preserve">, </v>
          </cell>
          <cell r="E18170" t="str">
            <v>Bács-Kiskun</v>
          </cell>
          <cell r="F18170" t="str">
            <v>Lajosmizse, Dózsa György út 97</v>
          </cell>
        </row>
        <row r="18171">
          <cell r="A18171" t="str">
            <v>Lajosmizse Gyártelep 1</v>
          </cell>
          <cell r="D18171" t="str">
            <v xml:space="preserve">, </v>
          </cell>
          <cell r="E18171" t="str">
            <v>Bács-Kiskun</v>
          </cell>
          <cell r="F18171" t="str">
            <v>Lajosmizse, Gyártelep utca 4</v>
          </cell>
        </row>
        <row r="18172">
          <cell r="A18172" t="str">
            <v>Lajosmizse H</v>
          </cell>
          <cell r="B18172" t="str">
            <v>47.03682587</v>
          </cell>
          <cell r="C18172" t="str">
            <v>19.54218162</v>
          </cell>
          <cell r="D18172" t="str">
            <v>47.03682587, 19.54218162</v>
          </cell>
          <cell r="E18172" t="str">
            <v>Bács-Kiskun</v>
          </cell>
          <cell r="F18172" t="str">
            <v>Lajosmizse, Közös tanya 1/7</v>
          </cell>
        </row>
        <row r="18173">
          <cell r="A18173" t="str">
            <v>Lajosmizse J</v>
          </cell>
          <cell r="B18173" t="str">
            <v>47.02556967</v>
          </cell>
          <cell r="C18173" t="str">
            <v>19.56111375</v>
          </cell>
          <cell r="D18173" t="str">
            <v>47.02556967, 19.56111375</v>
          </cell>
          <cell r="E18173" t="str">
            <v>Bács-Kiskun</v>
          </cell>
          <cell r="F18173" t="str">
            <v>Lajosmizse, Attila utca 5</v>
          </cell>
        </row>
        <row r="18174">
          <cell r="A18174" t="str">
            <v>Lajosmizse K</v>
          </cell>
          <cell r="D18174" t="str">
            <v xml:space="preserve">, </v>
          </cell>
          <cell r="E18174" t="str">
            <v>Bács-Kiskun</v>
          </cell>
          <cell r="F18174" t="str">
            <v>Lajosmizse, M5 67km jobb nyugat</v>
          </cell>
          <cell r="G18174" t="str">
            <v xml:space="preserve"> 6050 Lajosmizse, M5 67 km jobb pihenő külterület hrsz: 0347/6/A. Beltéri a NÚSZ boltjában hátul balra a konyhában az új szekrényben. Kültéri a Mizse Motel tetején. A bejáratnál balra fel a felső szintre, ott a padlásfeljáró (létra ell). A padlástérben a tetőkibúvón át az antennáig.</v>
          </cell>
          <cell r="H18174" t="str">
            <v xml:space="preserve">Rizmayer Attila/+36204993846 </v>
          </cell>
          <cell r="I18174" t="str">
            <v xml:space="preserve">Csak munkaidőben és előre egyeztetett időpontban. Felügyeletet kell kérni az MVM-NET-től. </v>
          </cell>
          <cell r="K18174" t="str">
            <v>Magyar Telekom Nyrt.</v>
          </cell>
        </row>
        <row r="18175">
          <cell r="A18175" t="str">
            <v>Lajosmizse L</v>
          </cell>
          <cell r="D18175" t="str">
            <v xml:space="preserve">, </v>
          </cell>
          <cell r="E18175" t="str">
            <v>Bács-Kiskun</v>
          </cell>
          <cell r="F18175" t="str">
            <v>Lajosmizse, Szabadság tér 12</v>
          </cell>
        </row>
        <row r="18176">
          <cell r="A18176" t="str">
            <v>Lajosmizse M</v>
          </cell>
          <cell r="B18176" t="str">
            <v>47.0260422</v>
          </cell>
          <cell r="C18176" t="str">
            <v>19.55803985</v>
          </cell>
          <cell r="D18176" t="str">
            <v>47.0260422, 19.55803985</v>
          </cell>
          <cell r="E18176" t="str">
            <v>Bács-Kiskun</v>
          </cell>
          <cell r="F18176" t="str">
            <v>Lajosmizse, Szabadság tér 8</v>
          </cell>
          <cell r="G18176" t="str">
            <v>Cím szerint, posta udvarán</v>
          </cell>
          <cell r="I18176" t="str">
            <v>Posta kapukulcs kecskeméti üzemeltetőknél ( Kecskemét, Kálvin tér 10-12, (másolható)) +76-os primer egységkulcs ( kék Abloy ) + jogosult dolgozói kártya ( Bács-Kiskun-megye ajtói  ( 76-os primerre ).</v>
          </cell>
          <cell r="K18176" t="str">
            <v>Magyar Telekom Nyrt.</v>
          </cell>
        </row>
        <row r="18177">
          <cell r="A18177" t="str">
            <v>Lajosmizse Mizsei 1</v>
          </cell>
          <cell r="D18177" t="str">
            <v xml:space="preserve">, </v>
          </cell>
          <cell r="E18177" t="str">
            <v>Bács-Kiskun</v>
          </cell>
          <cell r="F18177" t="str">
            <v>Lajosmizse, Mizsei utca 9</v>
          </cell>
        </row>
        <row r="18178">
          <cell r="A18178" t="str">
            <v>Lajosmizse N</v>
          </cell>
          <cell r="B18178" t="str">
            <v>47.0245292</v>
          </cell>
          <cell r="C18178" t="str">
            <v>19.56043285</v>
          </cell>
          <cell r="D18178" t="str">
            <v>47.0245292, 19.56043285</v>
          </cell>
          <cell r="E18178" t="str">
            <v>Bács-Kiskun</v>
          </cell>
          <cell r="F18178" t="str">
            <v>Lajosmizse, Dózsa György út 102/A</v>
          </cell>
          <cell r="K18178" t="str">
            <v>Magyar Telekom Nyrt.</v>
          </cell>
        </row>
        <row r="18179">
          <cell r="A18179" t="str">
            <v>Lajosmizse O</v>
          </cell>
          <cell r="B18179" t="str">
            <v>47.02201468</v>
          </cell>
          <cell r="C18179" t="str">
            <v>19.56347381</v>
          </cell>
          <cell r="D18179" t="str">
            <v>47.02201468, 19.56347381</v>
          </cell>
          <cell r="E18179" t="str">
            <v>Bács-Kiskun</v>
          </cell>
          <cell r="F18179" t="str">
            <v>Lajosmizse, Dózsa György út 147-153</v>
          </cell>
          <cell r="K18179" t="str">
            <v>Magyar Telekom Nyrt.</v>
          </cell>
        </row>
        <row r="18180">
          <cell r="A18180" t="str">
            <v>Lajosmizse P</v>
          </cell>
          <cell r="D18180" t="str">
            <v xml:space="preserve">, </v>
          </cell>
          <cell r="E18180" t="str">
            <v>Bács-Kiskun</v>
          </cell>
          <cell r="F18180" t="str">
            <v>Lajosmizse, Dózsa György út 2</v>
          </cell>
          <cell r="G18180" t="str">
            <v>GTS:GTS Társszolgáltatói vonak (Telekom) a berendezések a hálózati eszközöknél.</v>
          </cell>
          <cell r="H18180" t="str">
            <v>Nagy Tibor 76-556-074</v>
          </cell>
        </row>
        <row r="18181">
          <cell r="A18181" t="str">
            <v>Lajosmizse R</v>
          </cell>
          <cell r="B18181" t="str">
            <v>47.02266449</v>
          </cell>
          <cell r="C18181" t="str">
            <v>19.5630065</v>
          </cell>
          <cell r="D18181" t="str">
            <v>47.02266449, 19.5630065</v>
          </cell>
          <cell r="E18181" t="str">
            <v>Bács-Kiskun</v>
          </cell>
          <cell r="F18181" t="str">
            <v>Lajosmizse, Dózsa György út 120</v>
          </cell>
          <cell r="K18181" t="str">
            <v>Magyar Telekom Nyrt.</v>
          </cell>
        </row>
        <row r="18182">
          <cell r="A18182" t="str">
            <v>Lajosmizse S</v>
          </cell>
          <cell r="D18182" t="str">
            <v xml:space="preserve">, </v>
          </cell>
          <cell r="E18182" t="str">
            <v>Bács-Kiskun</v>
          </cell>
          <cell r="F18182" t="str">
            <v>Lajosmizse, Városház tér 1</v>
          </cell>
        </row>
        <row r="18183">
          <cell r="A18183" t="str">
            <v>Lajosmizse Szabadság 1</v>
          </cell>
          <cell r="D18183" t="str">
            <v xml:space="preserve">, </v>
          </cell>
          <cell r="E18183" t="str">
            <v>Bács-Kiskun</v>
          </cell>
          <cell r="F18183" t="str">
            <v>Lajosmizse, Szabadság tér 13</v>
          </cell>
        </row>
        <row r="18184">
          <cell r="A18184" t="str">
            <v>Lajosmizse/EL</v>
          </cell>
          <cell r="D18184" t="str">
            <v xml:space="preserve">, </v>
          </cell>
          <cell r="F18184" t="str">
            <v>Lajosmizse, külterület</v>
          </cell>
        </row>
        <row r="18185">
          <cell r="A18185" t="str">
            <v>Lajtha u 2</v>
          </cell>
          <cell r="D18185" t="str">
            <v xml:space="preserve">, </v>
          </cell>
          <cell r="E18185" t="str">
            <v>Pest</v>
          </cell>
          <cell r="F18185" t="str">
            <v>XX Budapest, Lajtha László utca 2</v>
          </cell>
          <cell r="J18185" t="str">
            <v>UKR</v>
          </cell>
        </row>
        <row r="18186">
          <cell r="A18186" t="str">
            <v>Lajtha u M</v>
          </cell>
          <cell r="D18186" t="str">
            <v xml:space="preserve">, </v>
          </cell>
          <cell r="E18186" t="str">
            <v>Pest</v>
          </cell>
          <cell r="F18186" t="str">
            <v>XX Budapest, Lajtha László utca 7</v>
          </cell>
        </row>
        <row r="18187">
          <cell r="A18187" t="str">
            <v>Lak 1</v>
          </cell>
          <cell r="D18187" t="str">
            <v xml:space="preserve">, </v>
          </cell>
          <cell r="E18187" t="str">
            <v>Borsod-Abaúj-Zemplén</v>
          </cell>
          <cell r="F18187" t="str">
            <v>Lak, Dózsa György út</v>
          </cell>
          <cell r="K18187" t="str">
            <v>Gren-Lak KFT</v>
          </cell>
        </row>
        <row r="18188">
          <cell r="A18188" t="str">
            <v>Lak M</v>
          </cell>
          <cell r="B18188" t="str">
            <v>48.34438619</v>
          </cell>
          <cell r="C18188" t="str">
            <v>20.87109689</v>
          </cell>
          <cell r="D18188" t="str">
            <v>48.34438619, 20.87109689</v>
          </cell>
          <cell r="E18188" t="str">
            <v>Borsod-Abaúj-Zemplén</v>
          </cell>
          <cell r="F18188" t="str">
            <v>Lak, Kossuth Lajos út 1</v>
          </cell>
          <cell r="G18188" t="str">
            <v>Edelény felől a faluba beérve szemben a Posta és a Sport egyesület közötti lapostetős épület</v>
          </cell>
          <cell r="I18188" t="str">
            <v>46, 47, 48 primer egységkulcs + belépőkártyás riasztó</v>
          </cell>
          <cell r="K18188" t="str">
            <v>Magyar Telekom Nyrt.</v>
          </cell>
        </row>
        <row r="18189">
          <cell r="A18189" t="str">
            <v>Lak N</v>
          </cell>
          <cell r="D18189" t="str">
            <v xml:space="preserve">, </v>
          </cell>
          <cell r="E18189" t="str">
            <v>Borsod-Abaúj-Zemplén</v>
          </cell>
          <cell r="F18189" t="str">
            <v>Lak, Ady Endre út 2</v>
          </cell>
        </row>
        <row r="18190">
          <cell r="A18190" t="str">
            <v>Lakatos tlp 1</v>
          </cell>
          <cell r="B18190" t="str">
            <v>47.44771548</v>
          </cell>
          <cell r="C18190" t="str">
            <v>19.17269469</v>
          </cell>
          <cell r="D18190" t="str">
            <v>47.44771548, 19.17269469</v>
          </cell>
          <cell r="E18190" t="str">
            <v>Pest</v>
          </cell>
          <cell r="F18190" t="str">
            <v>XVIII Budapest, Építő utca 12</v>
          </cell>
          <cell r="G18190" t="str">
            <v>Az Űllői úton haladunk kifelé - a vasúti átjáró útán - egészen a Lakatos ltp.-ig, lámpás kereszteződésnél - jobb oldalon OTP - balra fordulunk a Lakatos útra, majd az első utcán -előtte van egy félköríves út is - jobbra ez már az Építő u. azután ismét jobbra az első utcán, ami szintén az Építő u. itt található az Építő u. 12 sz., A tetőre való kijutás a 10 emeleti egy lakássá átalakított közös helyiségen keresztűl a szemben lévő szobából lehetséges.Kulcsok a kulcscsomón.</v>
          </cell>
          <cell r="H18190" t="str">
            <v xml:space="preserve">Bakos János számvevő bizottság elnőke: 06-1-291-4403 (0-24), mobil: +36-30-667-8933, </v>
          </cell>
          <cell r="I18190" t="str">
            <v>A lakásban jelenleg nincs bérlő.</v>
          </cell>
          <cell r="J18190" t="str">
            <v>BS;UBS2100;LTE800;LTE1800;MI;LL</v>
          </cell>
          <cell r="K18190" t="str">
            <v xml:space="preserve"> N/A</v>
          </cell>
        </row>
        <row r="18191">
          <cell r="A18191" t="str">
            <v>Lakatos út 1</v>
          </cell>
          <cell r="D18191" t="str">
            <v xml:space="preserve">, </v>
          </cell>
          <cell r="E18191" t="str">
            <v>Pest</v>
          </cell>
          <cell r="F18191" t="str">
            <v>XVIII Budapest, Lakatos út 3/B</v>
          </cell>
          <cell r="G18191" t="str">
            <v>XVIII.ker Lakatos út 3/b</v>
          </cell>
          <cell r="K18191" t="str">
            <v>Magyar Telekom Nyrt.</v>
          </cell>
        </row>
        <row r="18192">
          <cell r="A18192" t="str">
            <v>Lakatos út 2</v>
          </cell>
          <cell r="D18192" t="str">
            <v xml:space="preserve">, </v>
          </cell>
          <cell r="E18192" t="str">
            <v>Pest</v>
          </cell>
          <cell r="F18192" t="str">
            <v>XVIII Budapest, Lakatos út 30</v>
          </cell>
        </row>
        <row r="18193">
          <cell r="A18193" t="str">
            <v>Lakatos út 3</v>
          </cell>
          <cell r="D18193" t="str">
            <v xml:space="preserve">, </v>
          </cell>
          <cell r="E18193" t="str">
            <v>Pest</v>
          </cell>
          <cell r="F18193" t="str">
            <v>XVIII Budapest, Lakatos út 38</v>
          </cell>
          <cell r="G18193" t="str">
            <v>GTS:GTS Társszolgáltatói vonak (Telekom) a berendezések a hálózati eszközöknél.</v>
          </cell>
          <cell r="H18193" t="str">
            <v>Horváth Ákos: +36-30/552-5433</v>
          </cell>
          <cell r="J18193" t="str">
            <v>KR</v>
          </cell>
        </row>
        <row r="18194">
          <cell r="A18194" t="str">
            <v>Lakatos út 4</v>
          </cell>
          <cell r="D18194" t="str">
            <v xml:space="preserve">, </v>
          </cell>
          <cell r="E18194" t="str">
            <v>Pest</v>
          </cell>
          <cell r="F18194" t="str">
            <v>XVIII Budapest, Lakatos út 40</v>
          </cell>
          <cell r="G18194" t="str">
            <v>GTS:GTS Társszolgáltatói vonak (Telekom) a berendezések a hálózati eszközöknél.</v>
          </cell>
          <cell r="H18194" t="str">
            <v>Borbély Dániel: +36 1 451 9675</v>
          </cell>
          <cell r="K18194" t="str">
            <v>Magyar Telekom Nyrt.</v>
          </cell>
        </row>
        <row r="18195">
          <cell r="A18195" t="str">
            <v>Lakatos út 5</v>
          </cell>
          <cell r="D18195" t="str">
            <v xml:space="preserve">, </v>
          </cell>
          <cell r="E18195" t="str">
            <v>Pest</v>
          </cell>
          <cell r="F18195" t="str">
            <v>XVIII Budapest, Lakatos út</v>
          </cell>
          <cell r="G18195" t="str">
            <v>GTS:A XVIII. Lakatos utca végén, bal oldalt van a víztorony.
Bejutni csak a vízművesekkel tudunk, de nem garantálják, hogy azonnal be is engednek minket, mert ha épp dolgozik minden emberük, meg kell várnunk míg felszabadul valaki.
Nappal Hepp Györgyöt kell keresni: 30/655-6915
Éjjel az éjszakai üzemirányítást: 329-9274
A szekrényünk a legfelső szinten, a lifttől jobbra van.
A liftet elvileg nem használhatjuk.</v>
          </cell>
          <cell r="H18195" t="str">
            <v>Nappal Hepp Györgyöt kell keresni: 30/655-6915
Éjjel az éjszakai üzemirányítást: 329-9274</v>
          </cell>
          <cell r="I18195" t="str">
            <v xml:space="preserve">Előzetes egyezetetés szükséges a bejutáshoz!
CTDI-ben felvehető kulcs: 	3900097636	GTS key - BP.LAKAKTOS	BP.LAKAKTOS-Key29
</v>
          </cell>
          <cell r="J18195" t="str">
            <v>MI</v>
          </cell>
        </row>
        <row r="18196">
          <cell r="A18196" t="str">
            <v>Lakatos út 6</v>
          </cell>
          <cell r="D18196" t="str">
            <v xml:space="preserve">, </v>
          </cell>
          <cell r="E18196" t="str">
            <v>Pest</v>
          </cell>
          <cell r="F18196" t="str">
            <v>XVIII Budapest, Lakatos út 44</v>
          </cell>
        </row>
        <row r="18197">
          <cell r="A18197" t="str">
            <v>Lakhegy 1</v>
          </cell>
          <cell r="B18197" t="str">
            <v>46.92916893</v>
          </cell>
          <cell r="C18197" t="str">
            <v>16.841114</v>
          </cell>
          <cell r="D18197" t="str">
            <v>46.92916893, 16.841114</v>
          </cell>
          <cell r="E18197" t="str">
            <v>Zala</v>
          </cell>
          <cell r="F18197" t="str">
            <v>Nagypáli, Nyíresi major 52 hrsz</v>
          </cell>
          <cell r="G18197" t="str">
            <v>A 74-es úton Egervár központjában táblával jelezve Lakhegy felé (Temető u.), a következő Lakhegy irányú táblánál nem Lakhegy felé, hanem balra 1 km a betonúton, az állami gazgaság kapujáig, ott újra balra még 300 m-t az állomásig. Az 52 hrsz egés máshova esik, a fetőfi út északi végébe!</v>
          </cell>
          <cell r="H18197" t="str">
            <v>Páter-Kapu Kft., 92/364-101, Ügyv.ig.: Gáti Zsolt  T.:20/9428-073</v>
          </cell>
          <cell r="I18197" t="str">
            <v>Külön kapun W-900 egységlakat, és a major kiskapuján is a mérőórához.</v>
          </cell>
          <cell r="J18197" t="str">
            <v>BS;UBS900;LTE800;MI</v>
          </cell>
          <cell r="K18197" t="str">
            <v>Mezőgazdasági Rt. Zalaegerszeg</v>
          </cell>
        </row>
        <row r="18198">
          <cell r="A18198" t="str">
            <v>Lakhegy 2</v>
          </cell>
          <cell r="D18198" t="str">
            <v xml:space="preserve">, </v>
          </cell>
          <cell r="E18198" t="str">
            <v>Zala</v>
          </cell>
          <cell r="F18198" t="str">
            <v>Lakhegy, Sportpálya</v>
          </cell>
          <cell r="J18198" t="str">
            <v>LTE800</v>
          </cell>
        </row>
        <row r="18199">
          <cell r="A18199" t="str">
            <v>Lakihegy 1</v>
          </cell>
          <cell r="D18199" t="str">
            <v xml:space="preserve">, </v>
          </cell>
          <cell r="E18199" t="str">
            <v>Pest</v>
          </cell>
          <cell r="F18199" t="str">
            <v>Lakihegy Szigetszentmiklós, Külső Rákóczi út 8</v>
          </cell>
          <cell r="G18199" t="str">
            <v>Lakihegy</v>
          </cell>
          <cell r="K18199" t="str">
            <v>VODAFONE Magyarország Mobil Távközlési Rt.</v>
          </cell>
        </row>
        <row r="18200">
          <cell r="A18200" t="str">
            <v>Lakitelek 1</v>
          </cell>
          <cell r="B18200" t="str">
            <v>46.88114524</v>
          </cell>
          <cell r="C18200" t="str">
            <v>19.99138162</v>
          </cell>
          <cell r="D18200" t="str">
            <v>46.88114524, 19.99138162</v>
          </cell>
          <cell r="E18200" t="str">
            <v>Bács-Kiskun</v>
          </cell>
          <cell r="F18200" t="str">
            <v>Lakitelek, Széchenyi körút 1</v>
          </cell>
          <cell r="G18200" t="str">
            <v>Lakitelek felé befordulni a 44-es útról és azonnal balra a Himalája Blue Kft telepére. Sírköves.</v>
          </cell>
          <cell r="H18200" t="str">
            <v>Magyar Telekom saját tulajdona az ingatlan.</v>
          </cell>
          <cell r="I18200" t="str">
            <v>Nappali portaszolgálat bizonytalan.
Egységlakat a kerítésen. A telepet kutyák őrzik, a tapasztalatok alapján szelídek.</v>
          </cell>
          <cell r="J18200" t="str">
            <v>BS;UBS2100;LTE800;LTE1800;MI;LL</v>
          </cell>
          <cell r="K18200" t="str">
            <v>Magyar Telekom Nyrt. Mobil Szolgáltatások Üzletág</v>
          </cell>
        </row>
        <row r="18201">
          <cell r="A18201" t="str">
            <v>Lakitelek 2</v>
          </cell>
          <cell r="D18201" t="str">
            <v xml:space="preserve">, </v>
          </cell>
          <cell r="E18201" t="str">
            <v>Bács-Kiskun</v>
          </cell>
          <cell r="F18201" t="str">
            <v>Lakitelek, Ugi út 0171/29 hrsz</v>
          </cell>
          <cell r="J18201" t="str">
            <v>UBS900</v>
          </cell>
        </row>
        <row r="18202">
          <cell r="A18202" t="str">
            <v>Lakitelek 3</v>
          </cell>
          <cell r="D18202" t="str">
            <v xml:space="preserve">, </v>
          </cell>
          <cell r="E18202" t="str">
            <v>Bács-Kiskun</v>
          </cell>
          <cell r="F18202" t="str">
            <v>Lakitelek, Tegez utca 3420 hrsz</v>
          </cell>
          <cell r="J18202" t="str">
            <v>UBS900</v>
          </cell>
        </row>
        <row r="18203">
          <cell r="A18203" t="str">
            <v>Lakitelek Felsőalpár 3</v>
          </cell>
          <cell r="D18203" t="str">
            <v xml:space="preserve">, </v>
          </cell>
          <cell r="E18203" t="str">
            <v>Bács-Kiskun</v>
          </cell>
          <cell r="F18203" t="str">
            <v>Lakitelek, Felsőalpár 3</v>
          </cell>
          <cell r="J18203" t="str">
            <v>KR</v>
          </cell>
        </row>
        <row r="18204">
          <cell r="A18204" t="str">
            <v>Lakitelek Flaga 1</v>
          </cell>
          <cell r="B18204" t="str">
            <v>46.87257988</v>
          </cell>
          <cell r="C18204" t="str">
            <v>20.03399811</v>
          </cell>
          <cell r="D18204" t="str">
            <v>46.87257988, 20.03399811</v>
          </cell>
          <cell r="E18204" t="str">
            <v>Bács-Kiskun</v>
          </cell>
          <cell r="F18204" t="str">
            <v>Lakitelek, 44es út 0147/9 hrsz</v>
          </cell>
          <cell r="G18204" t="str">
            <v>Kecskemét felől megközelítve jócskán túlhaladva lakitelken a 44-es út bal oldalán egy gáztelep</v>
          </cell>
          <cell r="H18204" t="str">
            <v xml:space="preserve">Kutai László 
06-20-956-1592
laszlo.kutai@flaga.hu
Aranyos Gergő
06-30-451-0425
gergely.aranyos@flaga.hu
</v>
          </cell>
          <cell r="I18204" t="str">
            <v>Munkaidőben</v>
          </cell>
          <cell r="J18204" t="str">
            <v>MI;UKR</v>
          </cell>
        </row>
        <row r="18205">
          <cell r="A18205" t="str">
            <v>Lakitelek L</v>
          </cell>
          <cell r="B18205" t="str">
            <v>46.8664309</v>
          </cell>
          <cell r="C18205" t="str">
            <v>19.95768705</v>
          </cell>
          <cell r="D18205" t="str">
            <v>46.8664309, 19.95768705</v>
          </cell>
          <cell r="E18205" t="str">
            <v>Bács-Kiskun</v>
          </cell>
          <cell r="F18205" t="str">
            <v>Lakitelek, Szikra tanya 206/C</v>
          </cell>
        </row>
        <row r="18206">
          <cell r="A18206" t="str">
            <v>Lakitelek M</v>
          </cell>
          <cell r="D18206" t="str">
            <v xml:space="preserve">, </v>
          </cell>
          <cell r="E18206" t="str">
            <v>Bács-Kiskun</v>
          </cell>
          <cell r="F18206" t="str">
            <v>Lakitelek, Liget utca 2</v>
          </cell>
          <cell r="K18206" t="str">
            <v>Magyar Telekom Nyrt.</v>
          </cell>
        </row>
        <row r="18207">
          <cell r="A18207" t="str">
            <v>Lakitelek N</v>
          </cell>
          <cell r="B18207" t="str">
            <v>46.87704565</v>
          </cell>
          <cell r="C18207" t="str">
            <v>20.000782</v>
          </cell>
          <cell r="D18207" t="str">
            <v>46.87704565, 20.000782</v>
          </cell>
          <cell r="E18207" t="str">
            <v>Bács-Kiskun</v>
          </cell>
          <cell r="F18207" t="str">
            <v>Lakitelek, Széchenyi körút 46/B</v>
          </cell>
          <cell r="G18207" t="str">
            <v>Lakitelek fő útján (Ugi út, majd Széchenyi krt.) haladva a település központjában posta (Arany János utca betorkollásával szemben). Posta épületének oldalában.</v>
          </cell>
          <cell r="I18207" t="str">
            <v xml:space="preserve"> Egyedi kapu és ajtó kulcs kecskeméti üzemeltetőknél. Helyiségekbe kell 76-os primer egységkulcs és jogosult dolgozói kártya is.</v>
          </cell>
          <cell r="K18207" t="str">
            <v>Magyar Telekom Nyrt.</v>
          </cell>
        </row>
        <row r="18208">
          <cell r="A18208" t="str">
            <v>Lakitelek O</v>
          </cell>
          <cell r="D18208" t="str">
            <v xml:space="preserve">, </v>
          </cell>
          <cell r="E18208" t="str">
            <v>Bács-Kiskun</v>
          </cell>
          <cell r="F18208" t="str">
            <v>Lakitelek, Kisalpár tanya 96</v>
          </cell>
          <cell r="G18208" t="str">
            <v>Vodafone torony</v>
          </cell>
        </row>
        <row r="18209">
          <cell r="A18209" t="str">
            <v>Lakitelek P</v>
          </cell>
          <cell r="D18209" t="str">
            <v xml:space="preserve">, </v>
          </cell>
          <cell r="E18209" t="str">
            <v>Bács-Kiskun</v>
          </cell>
          <cell r="F18209" t="str">
            <v>Lakitelek, Szikra tanya 65</v>
          </cell>
          <cell r="G18209" t="str">
            <v>Tőserdő Erdei Iskola</v>
          </cell>
        </row>
        <row r="18210">
          <cell r="A18210" t="str">
            <v>Lakitelek R</v>
          </cell>
          <cell r="D18210" t="str">
            <v xml:space="preserve">, </v>
          </cell>
          <cell r="E18210" t="str">
            <v>Bács-Kiskun</v>
          </cell>
          <cell r="F18210" t="str">
            <v>Lakitelek, Széchenyi körút 64</v>
          </cell>
        </row>
        <row r="18211">
          <cell r="A18211" t="str">
            <v>Lakitelek S</v>
          </cell>
          <cell r="B18211" t="str">
            <v>46.87922045</v>
          </cell>
          <cell r="C18211" t="str">
            <v>19.99349949</v>
          </cell>
          <cell r="D18211" t="str">
            <v>46.87922045, 19.99349949</v>
          </cell>
          <cell r="E18211" t="str">
            <v>Bács-Kiskun</v>
          </cell>
          <cell r="F18211" t="str">
            <v>Lakitelek, Bocskai utca 2</v>
          </cell>
          <cell r="K18211" t="str">
            <v>Magyar Telekom Nyrt.</v>
          </cell>
        </row>
        <row r="18212">
          <cell r="A18212" t="str">
            <v>Lakkozó u 1</v>
          </cell>
          <cell r="D18212" t="str">
            <v xml:space="preserve">, </v>
          </cell>
          <cell r="E18212" t="str">
            <v>Pest</v>
          </cell>
          <cell r="F18212" t="str">
            <v>IV Budapest, Lakkozó utca 64</v>
          </cell>
          <cell r="G18212" t="str">
            <v>Cím alapján</v>
          </cell>
          <cell r="H18212" t="str">
            <v>Szomolya András vagy Kirschner Miklóson keresztül</v>
          </cell>
          <cell r="J18212" t="str">
            <v>UKR</v>
          </cell>
        </row>
        <row r="18213">
          <cell r="A18213" t="str">
            <v>Lakkozó u M</v>
          </cell>
          <cell r="D18213" t="str">
            <v xml:space="preserve">, </v>
          </cell>
          <cell r="E18213" t="str">
            <v>Pest</v>
          </cell>
          <cell r="F18213" t="str">
            <v>IV Budapest, Lakkozó utca 1-3</v>
          </cell>
        </row>
        <row r="18214">
          <cell r="A18214" t="str">
            <v>Lakócsa 1</v>
          </cell>
          <cell r="B18214" t="str">
            <v>45.89625085</v>
          </cell>
          <cell r="C18214" t="str">
            <v>17.69121016</v>
          </cell>
          <cell r="D18214" t="str">
            <v>45.89625085, 17.69121016</v>
          </cell>
          <cell r="E18214" t="str">
            <v>Somogy</v>
          </cell>
          <cell r="F18214" t="str">
            <v>Lakócsa, Szabadság utca 10</v>
          </cell>
          <cell r="G18214" t="str">
            <v>Lakócsára érkezve a posta elött a Dózsa Gy. u. -ról balra a Szabadság u. -ba majd az első utcánál kétszar balra az ovoda udvara melletti szögvas toronyig. Alatta T-Comos konténer outdoorral.</v>
          </cell>
          <cell r="H18214" t="str">
            <v>T-Com</v>
          </cell>
          <cell r="J18214" t="str">
            <v>TBS;BS;LTE800;MI</v>
          </cell>
          <cell r="K18214" t="str">
            <v>Magyar Telekom Nyrt.</v>
          </cell>
        </row>
        <row r="18215">
          <cell r="A18215" t="str">
            <v>Lakócsa M</v>
          </cell>
          <cell r="D18215" t="str">
            <v xml:space="preserve">, </v>
          </cell>
          <cell r="E18215" t="str">
            <v>Somogy</v>
          </cell>
          <cell r="F18215" t="str">
            <v>Lakócsa, Petőfi utca 13</v>
          </cell>
          <cell r="K18215" t="str">
            <v>Magyar Telekom Nyrt.</v>
          </cell>
        </row>
        <row r="18216">
          <cell r="A18216" t="str">
            <v>Lakócsa N</v>
          </cell>
          <cell r="D18216" t="str">
            <v xml:space="preserve">, </v>
          </cell>
          <cell r="E18216" t="str">
            <v>Somogy</v>
          </cell>
          <cell r="F18216" t="str">
            <v>Lakócsa, Szabadság utca 12</v>
          </cell>
          <cell r="K18216" t="str">
            <v>Magyar Telekom Nyrt.</v>
          </cell>
        </row>
        <row r="18217">
          <cell r="A18217" t="str">
            <v>Laktanya u M</v>
          </cell>
          <cell r="D18217" t="str">
            <v xml:space="preserve">, </v>
          </cell>
          <cell r="E18217" t="str">
            <v>Pest</v>
          </cell>
          <cell r="F18217" t="str">
            <v>III Budapest, Laktanya utca 4</v>
          </cell>
          <cell r="K18217" t="str">
            <v>Magyar Telekom Nyrt.</v>
          </cell>
        </row>
        <row r="18218">
          <cell r="A18218" t="str">
            <v>Laky u M</v>
          </cell>
          <cell r="D18218" t="str">
            <v xml:space="preserve">, </v>
          </cell>
          <cell r="E18218" t="str">
            <v>Pest</v>
          </cell>
          <cell r="F18218" t="str">
            <v>XIV Budapest, Laky Adolf utca 59</v>
          </cell>
          <cell r="H18218" t="str">
            <v>Intáző bizottság elnöke Ács Béla, 1142 Budapest, Laky Adolf u. 59. fsz./4., tel.: 06-1-363-6040</v>
          </cell>
        </row>
        <row r="18219">
          <cell r="A18219" t="str">
            <v>Laky u N</v>
          </cell>
          <cell r="D18219" t="str">
            <v xml:space="preserve">, </v>
          </cell>
          <cell r="E18219" t="str">
            <v>Pest</v>
          </cell>
          <cell r="F18219" t="str">
            <v>XIV Budapest, Laky Adolf utca 38-40</v>
          </cell>
        </row>
        <row r="18220">
          <cell r="A18220" t="str">
            <v>Laky u O</v>
          </cell>
          <cell r="B18220" t="str">
            <v>47.51922683</v>
          </cell>
          <cell r="C18220" t="str">
            <v>19.09806773</v>
          </cell>
          <cell r="D18220" t="str">
            <v>47.51922683, 19.09806773</v>
          </cell>
          <cell r="E18220" t="str">
            <v>Pest</v>
          </cell>
          <cell r="F18220" t="str">
            <v>XIV Budapest, Laky Adolf utca 44-46</v>
          </cell>
        </row>
        <row r="18221">
          <cell r="A18221" t="str">
            <v>Láncfű u 1</v>
          </cell>
          <cell r="D18221" t="str">
            <v xml:space="preserve">, </v>
          </cell>
          <cell r="E18221" t="str">
            <v>Pest</v>
          </cell>
          <cell r="F18221" t="str">
            <v>II Budapest, Láncfű utca 1</v>
          </cell>
          <cell r="G18221" t="str">
            <v>GTS:Pesthidegkúton az Bátori u.-ban az esküvői szalon kertjében elhelyezett kültéri RACK-ben kapcsolódik össze a HHH-ra menő linkkel</v>
          </cell>
          <cell r="H18221" t="str">
            <v>30/4572100</v>
          </cell>
        </row>
        <row r="18222">
          <cell r="A18222" t="str">
            <v>Lánchíd Palota 1</v>
          </cell>
          <cell r="B18222" t="str">
            <v>47.49894509</v>
          </cell>
          <cell r="C18222" t="str">
            <v>19.0403382</v>
          </cell>
          <cell r="D18222" t="str">
            <v>47.49894509, 19.0403382</v>
          </cell>
          <cell r="E18222" t="str">
            <v>Pest</v>
          </cell>
          <cell r="F18222" t="str">
            <v>I Budapest, Fő utca 1</v>
          </cell>
          <cell r="G18222" t="str">
            <v xml:space="preserve">Az ügyfél, Magyar Export - Import Bank ZRt. Lánchíd Palota.
 Az antenna a meglévő oldalfali tartóra került. A tetőre történő kijutás a kazánházon keresztül, hátkosaras létrán a tetőkibúvón lehetséges. </v>
          </cell>
          <cell r="H18222" t="str">
            <v>Polgár Zsolt 06-30-455-2118
Rácz Róbert, +36 30 768-0210, Polgar.Zsolt@exim.hu</v>
          </cell>
          <cell r="I18222" t="str">
            <v xml:space="preserve">Előre egyeztetett időben: Rácz Róbert, +36307680210 </v>
          </cell>
          <cell r="J18222" t="str">
            <v>MI;KR</v>
          </cell>
        </row>
        <row r="18223">
          <cell r="A18223" t="str">
            <v>Lánchíd u M</v>
          </cell>
          <cell r="D18223" t="str">
            <v xml:space="preserve">, </v>
          </cell>
          <cell r="E18223" t="str">
            <v>Pest</v>
          </cell>
          <cell r="F18223" t="str">
            <v>I Budapest, Lánchíd utca 7-9</v>
          </cell>
          <cell r="G18223" t="str">
            <v>Telenor, BUDAPEST    1013LÁNCHÍD           UTCA-</v>
          </cell>
          <cell r="K18223" t="str">
            <v>Magyar Telekom Nyrt.</v>
          </cell>
        </row>
        <row r="18224">
          <cell r="A18224" t="str">
            <v>Lánchíd u N</v>
          </cell>
          <cell r="D18224" t="str">
            <v xml:space="preserve">, </v>
          </cell>
          <cell r="E18224" t="str">
            <v>Pest</v>
          </cell>
          <cell r="F18224" t="str">
            <v>I Budapest, Lánchíd utca 23</v>
          </cell>
          <cell r="G18224" t="str">
            <v>GTS:            Antenna: 0,3 / 0,6
- beltéri: 5. em. szerverszoba.
- Táp: Hepa, rack ?es, akku nélkül. 
- Antenna: gépházon, falitartón.</v>
          </cell>
          <cell r="H18224" t="str">
            <v>Péterfia Zsolt
4877-010</v>
          </cell>
          <cell r="J18224" t="str">
            <v>MI</v>
          </cell>
        </row>
        <row r="18225">
          <cell r="A18225" t="str">
            <v>Lándzsa u 1</v>
          </cell>
          <cell r="B18225" t="str">
            <v>47.50467916</v>
          </cell>
          <cell r="C18225" t="str">
            <v>19.17341246</v>
          </cell>
          <cell r="D18225" t="str">
            <v>47.50467916, 19.17341246</v>
          </cell>
          <cell r="E18225" t="str">
            <v>Pest</v>
          </cell>
          <cell r="F18225" t="str">
            <v>XVI Budapest, Kövirózsa utca 6</v>
          </cell>
          <cell r="G18225" t="str">
            <v>Veres Péter útról a Mazda kereskedésnél jobbra a Sárgarózsa utcába.Kövesd a Zoknitex  táblát ! Balról a második utca a  Kövirózsa utca majd megint balról a második utca a Zoknitexhez vezető. Ott jobbra be a telepre. Hátsó végén kémény, jobb oldalán a volt raktár soron Bts-ek. Sorban : Vodafone, T-Mobile, Pannon</v>
          </cell>
          <cell r="H18225" t="str">
            <v>Zoknitex Kft: 403-44-83, 84 Tartalék Bt.: Molnár László ügyvezető, tel.: 30/932-1187
Tartalék Bt. szerződéssel kapcsolatban: Sebestyénné Horváth Zsófia 70/369-5052, bejutással kapcsolatban Molnár László 70/389-7121.</v>
          </cell>
          <cell r="I18225" t="str">
            <v>Állandó portaszolgálat.</v>
          </cell>
          <cell r="J18225" t="str">
            <v>BS;UBS2100;LTE800;LTE1800;MI;LL</v>
          </cell>
          <cell r="K18225" t="str">
            <v>Tartalék Bt.</v>
          </cell>
        </row>
        <row r="18226">
          <cell r="A18226" t="str">
            <v>Lándzsa u 2</v>
          </cell>
          <cell r="D18226" t="str">
            <v xml:space="preserve">, </v>
          </cell>
          <cell r="E18226" t="str">
            <v>Pest</v>
          </cell>
          <cell r="F18226" t="str">
            <v>XVI Budapest, Lándzsa utca 11-13</v>
          </cell>
          <cell r="K18226" t="str">
            <v>Magyar Telekom Nyrt.</v>
          </cell>
        </row>
        <row r="18227">
          <cell r="A18227" t="str">
            <v>Lándzsa u 3</v>
          </cell>
          <cell r="D18227" t="str">
            <v xml:space="preserve">, </v>
          </cell>
          <cell r="E18227" t="str">
            <v>Pest</v>
          </cell>
          <cell r="F18227" t="str">
            <v>XVI Budapest, Lándzsa utca 1</v>
          </cell>
        </row>
        <row r="18228">
          <cell r="A18228" t="str">
            <v>Láng u 1</v>
          </cell>
          <cell r="D18228" t="str">
            <v xml:space="preserve">, </v>
          </cell>
          <cell r="E18228" t="str">
            <v>Pest</v>
          </cell>
          <cell r="F18228" t="str">
            <v>XXIII Budapest, Láng Endre utca 43</v>
          </cell>
        </row>
        <row r="18229">
          <cell r="A18229" t="str">
            <v>Langlet rkp 1</v>
          </cell>
          <cell r="D18229" t="str">
            <v xml:space="preserve">, </v>
          </cell>
          <cell r="E18229" t="str">
            <v>Pest</v>
          </cell>
          <cell r="F18229" t="str">
            <v>XI Budapest, Valdemar és Nina Langlet rakpart</v>
          </cell>
          <cell r="G18229" t="str">
            <v>Műegyetem rakpart és a Bertalan Lajos utca saroknál a Dunán.</v>
          </cell>
        </row>
        <row r="18230">
          <cell r="A18230" t="str">
            <v>Langlet u M</v>
          </cell>
          <cell r="D18230" t="str">
            <v xml:space="preserve">, </v>
          </cell>
          <cell r="E18230" t="str">
            <v>Pest</v>
          </cell>
          <cell r="F18230" t="str">
            <v>IV Budapest, Langlet Waldemár utca 3</v>
          </cell>
        </row>
        <row r="18231">
          <cell r="A18231" t="str">
            <v>Lángliliom u 1</v>
          </cell>
          <cell r="D18231" t="str">
            <v xml:space="preserve">, </v>
          </cell>
          <cell r="E18231" t="str">
            <v>Pest</v>
          </cell>
          <cell r="F18231" t="str">
            <v>III Budapest, Lángliliom utca 4</v>
          </cell>
        </row>
        <row r="18232">
          <cell r="A18232" t="str">
            <v>Lánycsók 1</v>
          </cell>
          <cell r="B18232" t="str">
            <v>46.00594685</v>
          </cell>
          <cell r="C18232" t="str">
            <v>18.62141409</v>
          </cell>
          <cell r="D18232" t="str">
            <v>46.00594685, 18.62141409</v>
          </cell>
          <cell r="E18232" t="str">
            <v>Baranya</v>
          </cell>
          <cell r="F18232" t="str">
            <v>Lánycsók, Dózsa utca 8</v>
          </cell>
          <cell r="G18232" t="str">
            <v xml:space="preserve">Az M6-os autópályán menjünk el Dunaújvárosig és térjünk rá a 6-os főútra Pécs felé. Menjünk a 6-oson 65 km-t majd Szekszárd felé menjünk egyenesen az 56-os főúton. Menjünk át Szekszárdon majd Bátaszéken a főutat követve, összesen 49 km-t tegyünk meg ezen az úton, majd térjünk rá az 57-es útra. Ezen menjünk 1,3 km-t majd kanyarodjunk jobbra, be a településre a II. Lajos utcába. Ezen az utcán menjünk 1 km-t, majd forduljunk jobbra a Dózsa György utcába, kb 200 méter után bal kéz felől lesz a templom
Pécsi Egyházmegye Lánycsóki Egyházközség, Erb József plébános (7753 Szajk, Petőfi s. 8.) tel: 06-69/361-121
</v>
          </cell>
          <cell r="H18232" t="str">
            <v>Bognár András Attila szajki plébános (Szajk látja el Lánycsókót is) 06-30/854-2103</v>
          </cell>
          <cell r="I18232" t="str">
            <v xml:space="preserve">Bognár András Attila szajki plébános (Szajk látja el Lánycsókót is) 06-30/854-2103
Bejutáshoz lehetőség szerint mielőbb jelezni, ha megy valaki: Németh Ferenc - 70/633-4066, Katolikus templom a falu közepén.
</v>
          </cell>
          <cell r="J18232" t="str">
            <v>BS;LTE800;LL</v>
          </cell>
          <cell r="K18232" t="str">
            <v>Pécsi Egyházmegyei Hivatal</v>
          </cell>
        </row>
        <row r="18233">
          <cell r="A18233" t="str">
            <v>Lánycsók M</v>
          </cell>
          <cell r="B18233" t="str">
            <v>46.00610019</v>
          </cell>
          <cell r="C18233" t="str">
            <v>18.62389146</v>
          </cell>
          <cell r="D18233" t="str">
            <v>46.00610019, 18.62389146</v>
          </cell>
          <cell r="E18233" t="str">
            <v>Baranya</v>
          </cell>
          <cell r="F18233" t="str">
            <v>Lánycsók, Kossuth utca 2</v>
          </cell>
          <cell r="K18233" t="str">
            <v>Magyar Telekom Nyrt.</v>
          </cell>
        </row>
        <row r="18234">
          <cell r="A18234" t="str">
            <v>Lánycsók N</v>
          </cell>
          <cell r="D18234" t="str">
            <v xml:space="preserve">, </v>
          </cell>
          <cell r="E18234" t="str">
            <v>Baranya</v>
          </cell>
          <cell r="F18234" t="str">
            <v>Lánycsók, Dózsa utca 2</v>
          </cell>
        </row>
        <row r="18235">
          <cell r="A18235" t="str">
            <v>Lánycsók O</v>
          </cell>
          <cell r="D18235" t="str">
            <v xml:space="preserve">, </v>
          </cell>
          <cell r="E18235" t="str">
            <v>Baranya</v>
          </cell>
          <cell r="F18235" t="str">
            <v>Lánycsók, Dózsa utca 51</v>
          </cell>
        </row>
        <row r="18236">
          <cell r="A18236" t="str">
            <v>Lánycsók P</v>
          </cell>
          <cell r="D18236" t="str">
            <v xml:space="preserve">, </v>
          </cell>
          <cell r="E18236" t="str">
            <v>Baranya</v>
          </cell>
          <cell r="F18236" t="str">
            <v>Lánycsók, Mátyás utca 1</v>
          </cell>
        </row>
        <row r="18237">
          <cell r="A18237" t="str">
            <v>Lápafő 1</v>
          </cell>
          <cell r="B18237" t="str">
            <v>46.50701432</v>
          </cell>
          <cell r="C18237" t="str">
            <v>18.06454076</v>
          </cell>
          <cell r="D18237" t="str">
            <v>46.50701432, 18.06454076</v>
          </cell>
          <cell r="E18237" t="str">
            <v>Tolna</v>
          </cell>
          <cell r="F18237" t="str">
            <v>Lápafő, külterület</v>
          </cell>
          <cell r="G18237" t="str">
            <v>61-es útról Szakcson keresztül Lápafőre érve, a faluban Nak felé balra, majd ki a faluból, a távvezeték alatt áthaladva kb. 100m-re balra földútra, innen terepjárós út, végében balra, majd az első akácfa sort elérve a szántóföldre jobbra, azon kb. 500m-re az MVM oszlop, alatta Outdoor állomás. Megközelíteni csak OVIT kísérővel lehet !!</v>
          </cell>
          <cell r="H18237" t="str">
            <v>OVIT ügyeleti számok 0-24-ig T: /20/529-01-90, vagy /20/219-30-90</v>
          </cell>
          <cell r="I18237" t="str">
            <v>Üzemeltetési szerződés szerint csak OVIT kísérővel lehet az oszlophoz menni, ők biztosítják a kísérőt és az autót is előre egyeztetett időpontban !!</v>
          </cell>
          <cell r="J18237" t="str">
            <v>BS;MI</v>
          </cell>
          <cell r="K18237" t="str">
            <v>Magyar Villamos Művek Zrt.</v>
          </cell>
        </row>
        <row r="18238">
          <cell r="A18238" t="str">
            <v>Lápafő 2</v>
          </cell>
          <cell r="D18238" t="str">
            <v xml:space="preserve">, </v>
          </cell>
          <cell r="E18238" t="str">
            <v>Tolna</v>
          </cell>
          <cell r="F18238" t="str">
            <v xml:space="preserve">Lápafő, </v>
          </cell>
        </row>
        <row r="18239">
          <cell r="A18239" t="str">
            <v>Lapáncsa 1</v>
          </cell>
          <cell r="B18239" t="str">
            <v>45.82035851</v>
          </cell>
          <cell r="C18239" t="str">
            <v>18.50508327</v>
          </cell>
          <cell r="D18239" t="str">
            <v>45.82035851, 18.50508327</v>
          </cell>
          <cell r="E18239" t="str">
            <v>Baranya</v>
          </cell>
          <cell r="F18239" t="str">
            <v>Lapáncsa, külterület 024/2 hrsz</v>
          </cell>
          <cell r="G18239" t="str">
            <v>Lapáncsára érve balra a hgl</v>
          </cell>
          <cell r="H18239" t="str">
            <v xml:space="preserve">Lapáncsa Önkormányzat (tulajdonos)  Nagy Levente Polgármester úr: 20/423-2418 
Óbert Ágnes 7775 Magyarbóly, Vasút u. 15.  tel.: 06-72/456-116 , Fax: 06-72/456-116 , Email: lapancsa@freemail.hu
</v>
          </cell>
          <cell r="I18239" t="str">
            <v xml:space="preserve">Domonkos István előzetes egyeztetés, 30/204-4286 Tenkes Vízmű Siklós, kulcsot itt lehet felvenni : Siklós Gordisai út 2.
Víztoronyban bejutás közvetlenül: Pinczés Gergő, tel: 30/641-3892 
</v>
          </cell>
          <cell r="J18239" t="str">
            <v>TBS;BS;LTE800;MI;LL</v>
          </cell>
          <cell r="K18239" t="str">
            <v>Telenor Magyarország Zrt.</v>
          </cell>
        </row>
        <row r="18240">
          <cell r="A18240" t="str">
            <v>Laskod 1</v>
          </cell>
          <cell r="B18240" t="str">
            <v>48.03584729</v>
          </cell>
          <cell r="C18240" t="str">
            <v>22.03718448</v>
          </cell>
          <cell r="D18240" t="str">
            <v>48.03584729, 22.03718448</v>
          </cell>
          <cell r="E18240" t="str">
            <v>Szabolcs-Szatmár-Bereg</v>
          </cell>
          <cell r="F18240" t="str">
            <v>Laskod, külterület 027/1 hrsz</v>
          </cell>
          <cell r="G18240" t="str">
            <v>Laskodra beérve azonnal balra, majd megin balra a Petőfi utcába. Ezen 1600 m-t egyenesen előre. A falut és a majort elhagyva, egy alacsony fakerítés végénél jobbra és még 300 m-t előre a Pannon telephelyéig.</v>
          </cell>
          <cell r="H18240" t="str">
            <v>Pannon GSM</v>
          </cell>
          <cell r="I18240" t="str">
            <v>Sorbafűzött egységlakatok.</v>
          </cell>
          <cell r="J18240" t="str">
            <v>BS;UBS900;LTE800;MI</v>
          </cell>
          <cell r="K18240" t="str">
            <v>Pannon GSM</v>
          </cell>
        </row>
        <row r="18241">
          <cell r="A18241" t="str">
            <v>Laskod M</v>
          </cell>
          <cell r="D18241" t="str">
            <v xml:space="preserve">, </v>
          </cell>
          <cell r="E18241" t="str">
            <v>Szabolcs-Szatmár-Bereg</v>
          </cell>
          <cell r="F18241" t="str">
            <v>Laskod, Kossuth Lajos utca 59</v>
          </cell>
          <cell r="H18241" t="str">
            <v xml:space="preserve">Zámbori Tamás (30-9329 648)
</v>
          </cell>
          <cell r="I18241" t="str">
            <v xml:space="preserve"> Lakat nincs</v>
          </cell>
          <cell r="K18241" t="str">
            <v>T-Com</v>
          </cell>
        </row>
        <row r="18242">
          <cell r="A18242" t="str">
            <v>Laskod N</v>
          </cell>
          <cell r="D18242" t="str">
            <v xml:space="preserve">, </v>
          </cell>
          <cell r="E18242" t="str">
            <v>Szabolcs-Szatmár-Bereg</v>
          </cell>
          <cell r="F18242" t="str">
            <v>Laskod, Kossuth Lajos utca 4</v>
          </cell>
        </row>
        <row r="18243">
          <cell r="A18243" t="str">
            <v>Laskod O</v>
          </cell>
          <cell r="D18243" t="str">
            <v xml:space="preserve">, </v>
          </cell>
          <cell r="E18243" t="str">
            <v>Szabolcs-Szatmár-Bereg</v>
          </cell>
          <cell r="F18243" t="str">
            <v>Laskod, Kossuth Lajos utca 60</v>
          </cell>
        </row>
        <row r="18244">
          <cell r="A18244" t="str">
            <v>Latorca u 1</v>
          </cell>
          <cell r="D18244" t="str">
            <v xml:space="preserve">, </v>
          </cell>
          <cell r="E18244" t="str">
            <v>Pest</v>
          </cell>
          <cell r="F18244" t="str">
            <v>XIII Budapest, Latorca utca 2</v>
          </cell>
        </row>
        <row r="18245">
          <cell r="A18245" t="str">
            <v>Látrány 1</v>
          </cell>
          <cell r="B18245" t="str">
            <v>46.76835485</v>
          </cell>
          <cell r="C18245" t="str">
            <v>17.76444955</v>
          </cell>
          <cell r="D18245" t="str">
            <v>46.76835485, 17.76444955</v>
          </cell>
          <cell r="E18245" t="str">
            <v>Somogy</v>
          </cell>
          <cell r="F18245" t="str">
            <v>Látrány, külterület 088 hrsz</v>
          </cell>
          <cell r="G18245" t="str">
            <v>Bp. felől Balatonlelle előtt a 132-es km táblánál Rádpuszta felé, a településen egyenesen a Műemlék/Zsákutca táblákkal jelzett irányba murvás útra, kb 150 m-t előre és ott balra, jobbra, majd balra  fel a murvás úton a toronyig.</v>
          </cell>
          <cell r="I18245" t="str">
            <v>Új W-900-as egységlakat.</v>
          </cell>
          <cell r="J18245" t="str">
            <v>BS;LTE800;MI</v>
          </cell>
          <cell r="K18245" t="str">
            <v>Magyar Telekom Nyrt. Mobil Szolgáltatások Üzletág</v>
          </cell>
        </row>
        <row r="18246">
          <cell r="A18246" t="str">
            <v>Látrány 2</v>
          </cell>
          <cell r="D18246" t="str">
            <v xml:space="preserve">, </v>
          </cell>
          <cell r="E18246" t="str">
            <v>Somogy</v>
          </cell>
          <cell r="F18246" t="str">
            <v>Látrány, Rákóczi utca 69</v>
          </cell>
        </row>
        <row r="18247">
          <cell r="A18247" t="str">
            <v>Látrány M</v>
          </cell>
          <cell r="B18247" t="str">
            <v>46.74595939</v>
          </cell>
          <cell r="C18247" t="str">
            <v>17.74690928</v>
          </cell>
          <cell r="D18247" t="str">
            <v>46.74595939, 17.74690928</v>
          </cell>
          <cell r="E18247" t="str">
            <v>Somogy</v>
          </cell>
          <cell r="F18247" t="str">
            <v>Látrány, Rákóczi utca 102</v>
          </cell>
        </row>
        <row r="18248">
          <cell r="A18248" t="str">
            <v>Látrány N</v>
          </cell>
          <cell r="D18248" t="str">
            <v xml:space="preserve">, </v>
          </cell>
          <cell r="E18248" t="str">
            <v>Somogy</v>
          </cell>
          <cell r="F18248" t="str">
            <v>Látrány, Rákóczi utca 106</v>
          </cell>
          <cell r="J18248" t="str">
            <v>LL</v>
          </cell>
          <cell r="K18248" t="str">
            <v>Magyar Telekom Nyrt.</v>
          </cell>
        </row>
        <row r="18249">
          <cell r="A18249" t="str">
            <v>Látrány O</v>
          </cell>
          <cell r="D18249" t="str">
            <v xml:space="preserve">, </v>
          </cell>
          <cell r="E18249" t="str">
            <v>Somogy</v>
          </cell>
          <cell r="F18249" t="str">
            <v>Látrány, Szabadság utca 11</v>
          </cell>
        </row>
        <row r="18250">
          <cell r="A18250" t="str">
            <v>Látrány W</v>
          </cell>
          <cell r="D18250" t="str">
            <v xml:space="preserve">, </v>
          </cell>
          <cell r="E18250" t="str">
            <v>Somogy</v>
          </cell>
          <cell r="F18250" t="str">
            <v>Látrány, külterület 0155/2 hrsz</v>
          </cell>
          <cell r="G18250" t="str">
            <v>Látrány</v>
          </cell>
          <cell r="K18250" t="str">
            <v>Pannon GSM</v>
          </cell>
        </row>
        <row r="18251">
          <cell r="A18251" t="str">
            <v>Laura út M</v>
          </cell>
          <cell r="D18251" t="str">
            <v xml:space="preserve">, </v>
          </cell>
          <cell r="E18251" t="str">
            <v>Pest</v>
          </cell>
          <cell r="F18251" t="str">
            <v>XII Budapest, Laura út 26</v>
          </cell>
          <cell r="K18251" t="str">
            <v>Magyar Telekom Nyrt.</v>
          </cell>
        </row>
        <row r="18252">
          <cell r="A18252" t="str">
            <v>Lavotta u M</v>
          </cell>
          <cell r="B18252" t="str">
            <v>47.47648661</v>
          </cell>
          <cell r="C18252" t="str">
            <v>19.1584866</v>
          </cell>
          <cell r="D18252" t="str">
            <v>47.47648661, 19.1584866</v>
          </cell>
          <cell r="E18252" t="str">
            <v>Pest</v>
          </cell>
          <cell r="F18252" t="str">
            <v>X Budapest, Lavotta utca 22</v>
          </cell>
        </row>
        <row r="18253">
          <cell r="A18253" t="str">
            <v>Lázár u M</v>
          </cell>
          <cell r="D18253" t="str">
            <v xml:space="preserve">, </v>
          </cell>
          <cell r="E18253" t="str">
            <v>Pest</v>
          </cell>
          <cell r="F18253" t="str">
            <v>XX Budapest, Lázár utca 2</v>
          </cell>
          <cell r="K18253" t="str">
            <v>Magyar Telekom Nyrt.</v>
          </cell>
        </row>
        <row r="18254">
          <cell r="A18254" t="str">
            <v>Lázár u N</v>
          </cell>
          <cell r="B18254" t="str">
            <v>47.43267049</v>
          </cell>
          <cell r="C18254" t="str">
            <v>19.1280652</v>
          </cell>
          <cell r="D18254" t="str">
            <v>47.43267049, 19.1280652</v>
          </cell>
          <cell r="E18254" t="str">
            <v>Pest</v>
          </cell>
          <cell r="F18254" t="str">
            <v>XX Budapest, Lázár utca 94</v>
          </cell>
        </row>
        <row r="18255">
          <cell r="A18255" t="str">
            <v>Lázi 1</v>
          </cell>
          <cell r="D18255" t="str">
            <v xml:space="preserve">, </v>
          </cell>
          <cell r="E18255" t="str">
            <v>Győr-Moson-Sopron</v>
          </cell>
          <cell r="F18255" t="str">
            <v xml:space="preserve">Lázi, </v>
          </cell>
          <cell r="J18255" t="str">
            <v>LTE800</v>
          </cell>
        </row>
        <row r="18256">
          <cell r="A18256" t="str">
            <v>Leányfalu 1</v>
          </cell>
          <cell r="B18256" t="str">
            <v>47.70023681</v>
          </cell>
          <cell r="C18256" t="str">
            <v>19.10705825</v>
          </cell>
          <cell r="D18256" t="str">
            <v>47.70023681, 19.10705825</v>
          </cell>
          <cell r="E18256" t="str">
            <v>Pest</v>
          </cell>
          <cell r="F18256" t="str">
            <v>Pócsmegyer, Lapály utca 5/A</v>
          </cell>
          <cell r="G18256" t="str">
            <v>Tahitótfalu felől Szigetmonostor felé haladni. Pócsmegyert elhagyva a Surány IV. tábla előtti földútra balra befordulni. 150 m-re az állomás.</v>
          </cell>
          <cell r="H18256" t="str">
            <v>Tóth Katalin, mobil: 20/359-53-70; toothkati@gmail.com
2017 Pócsmegyer, Lapály u. 5/a</v>
          </cell>
          <cell r="I18256" t="str">
            <v>Egységlakat</v>
          </cell>
          <cell r="J18256" t="str">
            <v>BS;UBS2100;LTE1800;LTE2600;MI;LL</v>
          </cell>
          <cell r="K18256" t="str">
            <v>Magyar Telekom Nyrt. Mobil Szolgáltatások Üzletág</v>
          </cell>
        </row>
        <row r="18257">
          <cell r="A18257" t="str">
            <v>Leányfalu 2</v>
          </cell>
          <cell r="B18257" t="str">
            <v>47.71800964</v>
          </cell>
          <cell r="C18257" t="str">
            <v>19.10649157</v>
          </cell>
          <cell r="D18257" t="str">
            <v>47.71800964, 19.10649157</v>
          </cell>
          <cell r="E18257" t="str">
            <v>Pest</v>
          </cell>
          <cell r="F18257" t="str">
            <v>Surány Pócsmegyer, külterület 043 hrsz</v>
          </cell>
          <cell r="G18257" t="str">
            <v>Tahitótfaluból  Pócsmegyer felé. A falu zöld táblája előtt balra a református temető után, rossz minőségű emelkedős földúton kb. 200m a Vodafone fatoronyig. Télen ez utóbbi szakasz terepjárós !</v>
          </cell>
          <cell r="H18257" t="str">
            <v>Vodafone
plusz bérelt terület kapcsolat: Kovách Tamás református lelkipásztor 2017 Pócsmegyer, Bocskai tér 6., mobil: 30/919-3179, email: kovach.t@freemail.hu</v>
          </cell>
          <cell r="I18257" t="str">
            <v>kapun sorba fűzött lakatok</v>
          </cell>
          <cell r="J18257" t="str">
            <v>UBS2100;LTE800;LTE1800;MI</v>
          </cell>
          <cell r="K18257" t="str">
            <v>VODAFONE Magyarország Mobil Távközlési Rt.</v>
          </cell>
        </row>
        <row r="18258">
          <cell r="A18258" t="str">
            <v>Leányfalu M</v>
          </cell>
          <cell r="B18258" t="str">
            <v>47.71446478</v>
          </cell>
          <cell r="C18258" t="str">
            <v>19.08794965</v>
          </cell>
          <cell r="D18258" t="str">
            <v>47.71446478, 19.08794965</v>
          </cell>
          <cell r="E18258" t="str">
            <v>Pest</v>
          </cell>
          <cell r="F18258" t="str">
            <v>Leányfalu, Móricz Zsigmond út 157</v>
          </cell>
          <cell r="K18258" t="str">
            <v>Magyar Telekom Nyrt.</v>
          </cell>
        </row>
        <row r="18259">
          <cell r="A18259" t="str">
            <v>Leányfalu Móricz 1</v>
          </cell>
          <cell r="D18259" t="str">
            <v xml:space="preserve">, </v>
          </cell>
          <cell r="E18259" t="str">
            <v>Pest</v>
          </cell>
          <cell r="F18259" t="str">
            <v>Leányfalu, Móricz Zsigmond út 102</v>
          </cell>
          <cell r="G18259" t="str">
            <v>Cím alapján</v>
          </cell>
          <cell r="H18259" t="str">
            <v>Kőhegyi András - KA International Magyarország
Tel.: 1 / 413-0361 Fax.: 1 / 413-0191 
e-mail: andras.kohegyi@kainternational.hu
www.kainternational.hu</v>
          </cell>
          <cell r="J18259" t="str">
            <v>KR</v>
          </cell>
        </row>
        <row r="18260">
          <cell r="A18260" t="str">
            <v>Leányfalu Móricz 2</v>
          </cell>
          <cell r="B18260" t="str">
            <v>47.7183228</v>
          </cell>
          <cell r="C18260" t="str">
            <v>19.08933866</v>
          </cell>
          <cell r="D18260" t="str">
            <v>47.7183228, 19.08933866</v>
          </cell>
          <cell r="E18260" t="str">
            <v>Pest</v>
          </cell>
          <cell r="F18260" t="str">
            <v>Leányfalu, Móricz Zsigmond út 167</v>
          </cell>
          <cell r="J18260" t="str">
            <v>KR</v>
          </cell>
        </row>
        <row r="18261">
          <cell r="A18261" t="str">
            <v>Leányfalu N</v>
          </cell>
          <cell r="B18261" t="str">
            <v>47.71670397</v>
          </cell>
          <cell r="C18261" t="str">
            <v>19.08900421</v>
          </cell>
          <cell r="D18261" t="str">
            <v>47.71670397, 19.08900421</v>
          </cell>
          <cell r="E18261" t="str">
            <v>Pest</v>
          </cell>
          <cell r="F18261" t="str">
            <v>Leányfalu, Móricz Zsigmond út 165</v>
          </cell>
        </row>
        <row r="18262">
          <cell r="A18262" t="str">
            <v>Leányfalu O</v>
          </cell>
          <cell r="D18262" t="str">
            <v xml:space="preserve">, </v>
          </cell>
          <cell r="E18262" t="str">
            <v>Pest</v>
          </cell>
          <cell r="F18262" t="str">
            <v>Leányfalu, Móricz Zsigmond út 169</v>
          </cell>
        </row>
        <row r="18263">
          <cell r="A18263" t="str">
            <v>Leányka u 1</v>
          </cell>
          <cell r="B18263" t="str">
            <v>47.43069167</v>
          </cell>
          <cell r="C18263" t="str">
            <v>19.03711413</v>
          </cell>
          <cell r="D18263" t="str">
            <v>47.43069167, 19.03711413</v>
          </cell>
          <cell r="E18263" t="str">
            <v>Pest</v>
          </cell>
          <cell r="F18263" t="str">
            <v>XXII Budapest, Leányka utca 3</v>
          </cell>
          <cell r="G18263" t="str">
            <v>Szerémi úton Budafok felé ESSO kútnál jobbra  a felüljáróra. Ott balra le, jobb oldalon az utolsó toronyház tetején outdoor antennákkal.</v>
          </cell>
          <cell r="H18263" t="str">
            <v>Szerződéssel kapcsolatban: Hofherr Józsefné 30/350-4229.</v>
          </cell>
          <cell r="I18263" t="str">
            <v>Kapualjban kulcstartóban: kapu, betáp, tetőrács, tetőkijáró kulcsai</v>
          </cell>
          <cell r="J18263" t="str">
            <v>UBS2100;LTE800;LTE1800;LL</v>
          </cell>
          <cell r="K18263" t="str">
            <v>Horizont Lakásfenntartó Szövetkezet</v>
          </cell>
        </row>
        <row r="18264">
          <cell r="A18264" t="str">
            <v>Leányka u 2</v>
          </cell>
          <cell r="D18264" t="str">
            <v xml:space="preserve">, </v>
          </cell>
          <cell r="E18264" t="str">
            <v>Pest</v>
          </cell>
          <cell r="F18264" t="str">
            <v>XXII Budapest, Leányka utca 32</v>
          </cell>
          <cell r="K18264" t="str">
            <v>Magyar Telekom Nyrt.</v>
          </cell>
        </row>
        <row r="18265">
          <cell r="A18265" t="str">
            <v>Leányka u 3</v>
          </cell>
          <cell r="D18265" t="str">
            <v xml:space="preserve">, </v>
          </cell>
          <cell r="E18265" t="str">
            <v>Pest</v>
          </cell>
          <cell r="F18265" t="str">
            <v>XXII Budapest, Leányka utca 34</v>
          </cell>
          <cell r="K18265" t="str">
            <v>Magyar Telekom Nyrt.</v>
          </cell>
        </row>
        <row r="18266">
          <cell r="A18266" t="str">
            <v>Leányka u 4</v>
          </cell>
          <cell r="D18266" t="str">
            <v xml:space="preserve">, </v>
          </cell>
          <cell r="E18266" t="str">
            <v>Pest</v>
          </cell>
          <cell r="F18266" t="str">
            <v>XXII Budapest, Leányka utca 38</v>
          </cell>
          <cell r="K18266" t="str">
            <v>Magyar Telekom Nyrt.</v>
          </cell>
        </row>
        <row r="18267">
          <cell r="A18267" t="str">
            <v>Leányka u 5</v>
          </cell>
          <cell r="D18267" t="str">
            <v xml:space="preserve">, </v>
          </cell>
          <cell r="E18267" t="str">
            <v>Pest</v>
          </cell>
          <cell r="F18267" t="str">
            <v>XXII Budapest, Leányka utca 20</v>
          </cell>
          <cell r="K18267" t="str">
            <v>Magyar Telekom Nyrt.</v>
          </cell>
        </row>
        <row r="18268">
          <cell r="A18268" t="str">
            <v>Leányka u 6</v>
          </cell>
          <cell r="D18268" t="str">
            <v xml:space="preserve">, </v>
          </cell>
          <cell r="E18268" t="str">
            <v>Pest</v>
          </cell>
          <cell r="F18268" t="str">
            <v>XXII Budapest, Leányka utca 5</v>
          </cell>
        </row>
        <row r="18269">
          <cell r="A18269" t="str">
            <v>Leányka u 7</v>
          </cell>
          <cell r="D18269" t="str">
            <v xml:space="preserve">, </v>
          </cell>
          <cell r="E18269" t="str">
            <v>Pest</v>
          </cell>
          <cell r="F18269" t="str">
            <v>XXII Budapest, Leányka utca 7</v>
          </cell>
        </row>
        <row r="18270">
          <cell r="A18270" t="str">
            <v>Leányka u 8</v>
          </cell>
          <cell r="D18270" t="str">
            <v xml:space="preserve">, </v>
          </cell>
          <cell r="E18270" t="str">
            <v>Pest</v>
          </cell>
          <cell r="F18270" t="str">
            <v>XXII Budapest, Leányka utca 9</v>
          </cell>
        </row>
        <row r="18271">
          <cell r="A18271" t="str">
            <v>Leányka u 9</v>
          </cell>
          <cell r="D18271" t="str">
            <v xml:space="preserve">, </v>
          </cell>
          <cell r="E18271" t="str">
            <v>Pest</v>
          </cell>
          <cell r="F18271" t="str">
            <v>XXII Budapest, Leányka utca 14</v>
          </cell>
        </row>
        <row r="18272">
          <cell r="A18272" t="str">
            <v>Leányka u A</v>
          </cell>
          <cell r="D18272" t="str">
            <v xml:space="preserve">, </v>
          </cell>
          <cell r="E18272" t="str">
            <v>Pest</v>
          </cell>
          <cell r="F18272" t="str">
            <v>XXII Budapest, Leányka utca 28</v>
          </cell>
        </row>
        <row r="18273">
          <cell r="A18273" t="str">
            <v>Leányka u B</v>
          </cell>
          <cell r="D18273" t="str">
            <v xml:space="preserve">, </v>
          </cell>
          <cell r="E18273" t="str">
            <v>Pest</v>
          </cell>
          <cell r="F18273" t="str">
            <v>XXII Budapest, Leányka utca 36</v>
          </cell>
        </row>
        <row r="18274">
          <cell r="A18274" t="str">
            <v>Leányka u M</v>
          </cell>
          <cell r="D18274" t="str">
            <v xml:space="preserve">, </v>
          </cell>
          <cell r="E18274" t="str">
            <v>Pest</v>
          </cell>
          <cell r="F18274" t="str">
            <v>XXII Budapest, Leányka utca 11</v>
          </cell>
          <cell r="K18274" t="str">
            <v>Magyar Telekom Nyrt.</v>
          </cell>
        </row>
        <row r="18275">
          <cell r="A18275" t="str">
            <v>Leányka u N</v>
          </cell>
          <cell r="D18275" t="str">
            <v xml:space="preserve">, </v>
          </cell>
          <cell r="E18275" t="str">
            <v>Pest</v>
          </cell>
          <cell r="F18275" t="str">
            <v>XXII Budapest, Leányka utca 13</v>
          </cell>
        </row>
        <row r="18276">
          <cell r="A18276" t="str">
            <v>Leányvár 1</v>
          </cell>
          <cell r="B18276" t="str">
            <v>47.68433544</v>
          </cell>
          <cell r="C18276" t="str">
            <v>18.76840483</v>
          </cell>
          <cell r="D18276" t="str">
            <v>47.68433544, 18.76840483</v>
          </cell>
          <cell r="E18276" t="str">
            <v>Komárom-Esztergom</v>
          </cell>
          <cell r="F18276" t="str">
            <v>Leányvár, külterület 257 hrsz</v>
          </cell>
          <cell r="G18276" t="str">
            <v>A 10-es úton Bp. felől,  a falu közepén a kéménynél balra a Vasút utcába. A dombtetőn a Panoráma úton balra a vízmű felé. A telepet megkerülve jobbra fel murvás úton a dombtetőre , majd balra a toronyig.</v>
          </cell>
          <cell r="H18276" t="str">
            <v>Saját tulajdon. Mérőórához külön megállapodás alapján, szolgalmi joggal Szigetvári István, Kálvária u. 43. Polgármesteri Hivatal: 33-509-930; Bánffy Miklós polgármester 33-507-760</v>
          </cell>
          <cell r="I18276" t="str">
            <v>sorbafűzött lakatok</v>
          </cell>
          <cell r="J18276" t="str">
            <v>BS;UBS2100;LTE800;MI</v>
          </cell>
          <cell r="K18276" t="str">
            <v>Magyar Telekom Nyrt. Mobil Szolgáltatások Üzletág</v>
          </cell>
        </row>
        <row r="18277">
          <cell r="A18277" t="str">
            <v>Leányvár 2</v>
          </cell>
          <cell r="D18277" t="str">
            <v xml:space="preserve">, </v>
          </cell>
          <cell r="E18277" t="str">
            <v>Komárom-Esztergom</v>
          </cell>
          <cell r="F18277" t="str">
            <v>Leányvár, Ipartelerület</v>
          </cell>
          <cell r="G18277" t="str">
            <v>Leányvár Külterület.  Budapest felől a település elején a körforgalomnál balról.</v>
          </cell>
          <cell r="H18277" t="str">
            <v>Kis Zsuzsanna
306864613</v>
          </cell>
        </row>
        <row r="18278">
          <cell r="A18278" t="str">
            <v>Leányvár Forest 1</v>
          </cell>
          <cell r="D18278" t="str">
            <v xml:space="preserve">, </v>
          </cell>
          <cell r="E18278" t="str">
            <v>Komárom-Esztergom</v>
          </cell>
          <cell r="F18278" t="str">
            <v>Leányvár, Vaskapu puszta 08/18 hrsz</v>
          </cell>
        </row>
        <row r="18279">
          <cell r="A18279" t="str">
            <v>Leányvár N</v>
          </cell>
          <cell r="B18279" t="str">
            <v>47.68837359</v>
          </cell>
          <cell r="C18279" t="str">
            <v>18.76827684</v>
          </cell>
          <cell r="D18279" t="str">
            <v>47.68837359, 18.76827684</v>
          </cell>
          <cell r="E18279" t="str">
            <v>Komárom-Esztergom</v>
          </cell>
          <cell r="F18279" t="str">
            <v>Leányvár, Bécsi út 54</v>
          </cell>
        </row>
        <row r="18280">
          <cell r="A18280" t="str">
            <v>Lébény 1</v>
          </cell>
          <cell r="B18280" t="str">
            <v>47.72793351</v>
          </cell>
          <cell r="C18280" t="str">
            <v>17.40654015</v>
          </cell>
          <cell r="D18280" t="str">
            <v>47.72793351, 17.40654015</v>
          </cell>
          <cell r="E18280" t="str">
            <v>Győr-Moson-Sopron</v>
          </cell>
          <cell r="F18280" t="str">
            <v>Lébény, külterület 572 hrsz</v>
          </cell>
          <cell r="G18280" t="str">
            <v>M1-es útról Lébényi kijáratnál lehajtani felé. A faluban a kereszteződésben balra Öttevény felé. Lébény falut elhagyva a kertészetben az állomás.</v>
          </cell>
          <cell r="H18280" t="str">
            <v>Új tulajdonos: Zeiler Hungária Termelő Kft. Lébény 9155, Fő utca, T: (30) 235-3422</v>
          </cell>
          <cell r="I18280" t="str">
            <v>A kerítéskapun sorbafűzött egységlakat. A telep őrzött.</v>
          </cell>
          <cell r="J18280" t="str">
            <v>BS;MI</v>
          </cell>
          <cell r="K18280" t="str">
            <v>Raimbow bt</v>
          </cell>
        </row>
        <row r="18281">
          <cell r="A18281" t="str">
            <v>Lébény 2</v>
          </cell>
          <cell r="D18281" t="str">
            <v xml:space="preserve">, </v>
          </cell>
          <cell r="E18281" t="str">
            <v>Győr-Moson-Sopron</v>
          </cell>
          <cell r="F18281" t="str">
            <v>Lébény, külterület 0572/1 hrsz</v>
          </cell>
          <cell r="G18281" t="str">
            <v>Mosonszentmiklós felől a Lébény határ tábla mellett a torony</v>
          </cell>
          <cell r="J18281" t="str">
            <v>LTE800</v>
          </cell>
        </row>
        <row r="18282">
          <cell r="A18282" t="str">
            <v>Lébény 3</v>
          </cell>
          <cell r="D18282" t="str">
            <v xml:space="preserve">, </v>
          </cell>
          <cell r="E18282" t="str">
            <v>Győr-Moson-Sopron</v>
          </cell>
          <cell r="F18282" t="str">
            <v>Mosonszentmiklós, Kállai Éva út 2</v>
          </cell>
          <cell r="J18282" t="str">
            <v>UBS900;LTE800</v>
          </cell>
          <cell r="K18282" t="str">
            <v>Pannon</v>
          </cell>
        </row>
        <row r="18283">
          <cell r="A18283" t="str">
            <v>Lébény Fő 1</v>
          </cell>
          <cell r="D18283" t="str">
            <v xml:space="preserve">, </v>
          </cell>
          <cell r="E18283" t="str">
            <v>Győr-Moson-Sopron</v>
          </cell>
          <cell r="F18283" t="str">
            <v>Lébény, Fő út 85</v>
          </cell>
        </row>
        <row r="18284">
          <cell r="A18284" t="str">
            <v>Lébény Göbeház 1</v>
          </cell>
          <cell r="D18284" t="str">
            <v xml:space="preserve">, </v>
          </cell>
          <cell r="E18284" t="str">
            <v>Győr-Moson-Sopron</v>
          </cell>
          <cell r="F18284" t="str">
            <v>Lébény, Göbeház park 2002 hrsz</v>
          </cell>
          <cell r="G18284" t="str">
            <v>Cím alapján</v>
          </cell>
          <cell r="H18284" t="str">
            <v>Somogyi István műhelyvezető
30/9914982</v>
          </cell>
          <cell r="J18284" t="str">
            <v>KR</v>
          </cell>
        </row>
        <row r="18285">
          <cell r="A18285" t="str">
            <v>Lébény Ipari park 2</v>
          </cell>
          <cell r="D18285" t="str">
            <v xml:space="preserve">, </v>
          </cell>
          <cell r="E18285" t="str">
            <v>Győr-Moson-Sopron</v>
          </cell>
          <cell r="F18285" t="str">
            <v>Lébény, Göbeház park 1</v>
          </cell>
          <cell r="G18285" t="str">
            <v>Győrtől az M1-en haladva a Lébényi leágazóig, majd Lébény fele. A felűljárón az első leágazásnál balra.
GTS:GTS Társszolgáltatói vonak (Telekom) a berendezések a hálózati eszközöknél.
9155 Lébény Göbeház park 1 . …Scania Budapest. Beltéri az Imre irodája mögötti folyosón a szerver szobában. Kültéri az épület bal szélén lévő műhelyből fel az emeletre ott létrán fel a tető kibúvón át ki a tetőre, majd át az antennáig</v>
          </cell>
          <cell r="H18285" t="str">
            <v xml:space="preserve">Kiss Péter / Kiss Roland*  20/4111051  96/564-476
GTS: Varga Imre, 96/564-476; 20/9401- 686 </v>
          </cell>
          <cell r="I18285" t="str">
            <v xml:space="preserve">Munkaidőben telefonos megbeszélés alapján. </v>
          </cell>
          <cell r="J18285" t="str">
            <v>MI;KR</v>
          </cell>
        </row>
        <row r="18286">
          <cell r="A18286" t="str">
            <v>Lébény Ipari park 3</v>
          </cell>
          <cell r="D18286" t="str">
            <v xml:space="preserve">, </v>
          </cell>
          <cell r="E18286" t="str">
            <v>Győr-Moson-Sopron</v>
          </cell>
          <cell r="F18286" t="str">
            <v>Lébény, Göbeház park 5</v>
          </cell>
          <cell r="H18286" t="str">
            <v>Tel.:96/564-000</v>
          </cell>
          <cell r="I18286" t="str">
            <v>Szerviz, alkatrész értékesítés:   H-P: 07.00-19.00
Jármű-értékesítés, iroda:   H-P: 08.30-17.00</v>
          </cell>
          <cell r="J18286" t="str">
            <v>KR</v>
          </cell>
          <cell r="K18286" t="str">
            <v>Salánki Péter</v>
          </cell>
        </row>
        <row r="18287">
          <cell r="A18287" t="str">
            <v>Lébény Ipari park 4</v>
          </cell>
          <cell r="B18287" t="str">
            <v>47.7496097</v>
          </cell>
          <cell r="C18287" t="str">
            <v>17.41258769</v>
          </cell>
          <cell r="D18287" t="str">
            <v>47.7496097, 17.41258769</v>
          </cell>
          <cell r="E18287" t="str">
            <v>Győr-Moson-Sopron</v>
          </cell>
          <cell r="F18287" t="str">
            <v>Lébény, Göbeház park 8</v>
          </cell>
          <cell r="G18287" t="str">
            <v>Győrből az M1 autópályán Mosónmagyaróvár felé. A Lébényi elágazónál (balra látható az épület) jobbra ki, át a felüljáron. Az autópályán átérve balra az első lehajtási lehetőségnél. (egymás mellett RENAULT, SCANIA, IVECO, TRANSDANUBIA)</v>
          </cell>
          <cell r="H18287" t="str">
            <v>Polgár Ferenc 30/9144480</v>
          </cell>
          <cell r="J18287" t="str">
            <v>KR</v>
          </cell>
        </row>
        <row r="18288">
          <cell r="A18288" t="str">
            <v>Lébény J</v>
          </cell>
          <cell r="B18288" t="str">
            <v>47.73907201</v>
          </cell>
          <cell r="C18288" t="str">
            <v>17.38894937</v>
          </cell>
          <cell r="D18288" t="str">
            <v>47.73907201, 17.38894937</v>
          </cell>
          <cell r="E18288" t="str">
            <v>Győr-Moson-Sopron</v>
          </cell>
          <cell r="F18288" t="str">
            <v>Lébény, Fő út 66</v>
          </cell>
        </row>
        <row r="18289">
          <cell r="A18289" t="str">
            <v>Lébény K</v>
          </cell>
          <cell r="D18289" t="str">
            <v xml:space="preserve">, </v>
          </cell>
          <cell r="E18289" t="str">
            <v>Győr-Moson-Sopron</v>
          </cell>
          <cell r="F18289" t="str">
            <v>Lébény, Iskolaköz 1</v>
          </cell>
        </row>
        <row r="18290">
          <cell r="A18290" t="str">
            <v>Lébény L</v>
          </cell>
          <cell r="D18290" t="str">
            <v xml:space="preserve">, </v>
          </cell>
          <cell r="E18290" t="str">
            <v>Győr-Moson-Sopron</v>
          </cell>
          <cell r="F18290" t="str">
            <v>Lébény, Iskola utca 12</v>
          </cell>
        </row>
        <row r="18291">
          <cell r="A18291" t="str">
            <v>Lébény M</v>
          </cell>
          <cell r="B18291" t="str">
            <v>47.73937426</v>
          </cell>
          <cell r="C18291" t="str">
            <v>17.38995342</v>
          </cell>
          <cell r="D18291" t="str">
            <v>47.73937426, 17.38995342</v>
          </cell>
          <cell r="E18291" t="str">
            <v>Győr-Moson-Sopron</v>
          </cell>
          <cell r="F18291" t="str">
            <v>Lébény, Fő utca 47</v>
          </cell>
          <cell r="G18291" t="str">
            <v xml:space="preserve">Az M1-ről jobbra a 85-ös útnál letérni, majd ismét balra az 1-es úton haladni Abdán át  Öttevényig, ott balra letérni és Mosonszentmiklóson át Lébényig menni.(Kb 8 km) A torony és az épület Lébény központjában, a Polgármesteri Hivatal udvarán van. 
A torony Lébény központjában, a Polgármesteri Hivatal udvarán van. </v>
          </cell>
          <cell r="H18291" t="str">
            <v>Győri üzemeltetés.</v>
          </cell>
          <cell r="I18291" t="str">
            <v>Abloy egység kulcs + MT beléptető kártya + egyéni belépőkód
Nyitott udvar, torony alatt kültéri egységek (3518, stb)</v>
          </cell>
          <cell r="J18291" t="str">
            <v>UBS2100;MI;LL</v>
          </cell>
          <cell r="K18291" t="str">
            <v>Magyar Telekom Nyrt.</v>
          </cell>
        </row>
        <row r="18292">
          <cell r="A18292" t="str">
            <v>Lébény M1 1</v>
          </cell>
          <cell r="D18292" t="str">
            <v xml:space="preserve">, </v>
          </cell>
          <cell r="E18292" t="str">
            <v>Győr-Moson-Sopron</v>
          </cell>
          <cell r="F18292" t="str">
            <v>Lébény, REBISZ, Autópálya rendőrség</v>
          </cell>
        </row>
        <row r="18293">
          <cell r="A18293" t="str">
            <v>Lébény N</v>
          </cell>
          <cell r="B18293" t="str">
            <v>47.74448999</v>
          </cell>
          <cell r="C18293" t="str">
            <v>17.40362363</v>
          </cell>
          <cell r="D18293" t="str">
            <v>47.74448999, 17.40362363</v>
          </cell>
          <cell r="E18293" t="str">
            <v>Győr-Moson-Sopron</v>
          </cell>
          <cell r="F18293" t="str">
            <v>Lébény, Dózsa György utca 132</v>
          </cell>
          <cell r="G18293" t="str">
            <v xml:space="preserve">1 -es útról Lébény felé a település előtt balra.
9155 Lébény, Dózsa György utca 132., KIENER HUNGÁRIA Kft.
Beltéri az emeleten a lépcsővel szembeni fém szekrényben.
Kültéri a garázskapu feletti antennatartón. Antennatartó megközelítése a csarnokon belülről 3x11fokos alulétrával (helyben mindig van az ügyfélnél).
</v>
          </cell>
          <cell r="H18293" t="str">
            <v>Szável Ákos 06-96-564032</v>
          </cell>
          <cell r="I18293" t="str">
            <v>Munkaidőben telefonon egyeztetve</v>
          </cell>
          <cell r="J18293" t="str">
            <v>MI</v>
          </cell>
          <cell r="K18293" t="str">
            <v>Magyar Telekom Nyrt.</v>
          </cell>
        </row>
        <row r="18294">
          <cell r="A18294" t="str">
            <v>Lébény O</v>
          </cell>
          <cell r="D18294" t="str">
            <v xml:space="preserve">, </v>
          </cell>
          <cell r="E18294" t="str">
            <v>Győr-Moson-Sopron</v>
          </cell>
          <cell r="F18294" t="str">
            <v>Lébény, Dózsa György utca</v>
          </cell>
          <cell r="K18294" t="str">
            <v>Magyar Telekom Nyrt.</v>
          </cell>
        </row>
        <row r="18295">
          <cell r="A18295" t="str">
            <v>Lébény P</v>
          </cell>
          <cell r="B18295" t="str">
            <v>47.73694512</v>
          </cell>
          <cell r="C18295" t="str">
            <v>17.39245696</v>
          </cell>
          <cell r="D18295" t="str">
            <v>47.73694512, 17.39245696</v>
          </cell>
          <cell r="E18295" t="str">
            <v>Győr-Moson-Sopron</v>
          </cell>
          <cell r="F18295" t="str">
            <v>Lébény, Dózsa György utca</v>
          </cell>
          <cell r="G18295" t="str">
            <v>IPARI TER1</v>
          </cell>
          <cell r="K18295" t="str">
            <v>Magyar Telekom Nyrt.</v>
          </cell>
        </row>
        <row r="18296">
          <cell r="A18296" t="str">
            <v>Lébény R</v>
          </cell>
          <cell r="D18296" t="str">
            <v xml:space="preserve">, </v>
          </cell>
          <cell r="E18296" t="str">
            <v>Győr-Moson-Sopron</v>
          </cell>
          <cell r="F18296" t="str">
            <v>Lébény, külterület 02/4 hrsz</v>
          </cell>
          <cell r="J18296" t="str">
            <v>UKR</v>
          </cell>
        </row>
        <row r="18297">
          <cell r="A18297" t="str">
            <v>Lebstück u M</v>
          </cell>
          <cell r="D18297" t="str">
            <v xml:space="preserve">, </v>
          </cell>
          <cell r="E18297" t="str">
            <v>Pest</v>
          </cell>
          <cell r="F18297" t="str">
            <v>IV Budapest, Lebstück Mária utca 6</v>
          </cell>
        </row>
        <row r="18298">
          <cell r="A18298" t="str">
            <v>Lebstück u N</v>
          </cell>
          <cell r="B18298" t="str">
            <v>47.56051444</v>
          </cell>
          <cell r="C18298" t="str">
            <v>19.09321639</v>
          </cell>
          <cell r="D18298" t="str">
            <v>47.56051444, 19.09321639</v>
          </cell>
          <cell r="E18298" t="str">
            <v>Pest</v>
          </cell>
          <cell r="F18298" t="str">
            <v>IV Budapest, Lebstück Mária utca 45</v>
          </cell>
        </row>
        <row r="18299">
          <cell r="A18299" t="str">
            <v>Lechner Ödön fsr L</v>
          </cell>
          <cell r="B18299" t="str">
            <v>47.47689743</v>
          </cell>
          <cell r="C18299" t="str">
            <v>19.06767232</v>
          </cell>
          <cell r="D18299" t="str">
            <v>47.47689743, 19.06767232</v>
          </cell>
          <cell r="E18299" t="str">
            <v>Pest</v>
          </cell>
          <cell r="F18299" t="str">
            <v>IX Budapest, Lechner Ödön fasor 1-2</v>
          </cell>
          <cell r="G18299" t="str">
            <v>Cím alapján
GTS:Optika a -1-en.</v>
          </cell>
          <cell r="H18299" t="str">
            <v>0</v>
          </cell>
          <cell r="J18299" t="str">
            <v>KR</v>
          </cell>
        </row>
        <row r="18300">
          <cell r="A18300" t="str">
            <v>Lechner Ödön fsr M</v>
          </cell>
          <cell r="D18300" t="str">
            <v xml:space="preserve">, </v>
          </cell>
          <cell r="E18300" t="str">
            <v>Pest</v>
          </cell>
          <cell r="F18300" t="str">
            <v>IX Budapest, Lechner Ödön fasor 3</v>
          </cell>
          <cell r="G18300" t="str">
            <v>C lépcsőház
GTS:GTS Társszolgáltatói vonak (UPC) a berendezések a hálózati eszközöknél.</v>
          </cell>
          <cell r="H18300" t="str">
            <v>Makula Tibor, 70/455-0505</v>
          </cell>
        </row>
        <row r="18301">
          <cell r="A18301" t="str">
            <v>Lechner Ödön fsr N</v>
          </cell>
          <cell r="D18301" t="str">
            <v xml:space="preserve">, </v>
          </cell>
          <cell r="E18301" t="str">
            <v>Pest</v>
          </cell>
          <cell r="F18301" t="str">
            <v>IX Budapest, Lechner Ödön fasor 6</v>
          </cell>
          <cell r="G18301" t="str">
            <v>Cím szerint, Millenium Tower  GTS:Millenium Tower I. Állomás a -1-es parkoló szinten a ház ups helyiségében.
GTS:Az 1-es épület portáján karbantartóval.   GTS:Állandó porta. Kíséretet adnak.</v>
          </cell>
          <cell r="H18301" t="str">
            <v>Vodafone-tól: (Bódis Barbara)  Verschitz Gábor 70-313-5452
GTS: GTS: Helyben</v>
          </cell>
          <cell r="I18301" t="str">
            <v>Az 1-es épület portáján karbantartóval. 
GTS:Állandó porta. Kíséretet adnak.</v>
          </cell>
          <cell r="K18301" t="str">
            <v>Magyar Telekom Nyrt.</v>
          </cell>
        </row>
        <row r="18302">
          <cell r="A18302" t="str">
            <v>Lechner Ödön fsr O</v>
          </cell>
          <cell r="B18302" t="str">
            <v>47.473119</v>
          </cell>
          <cell r="C18302" t="str">
            <v>19.07090795</v>
          </cell>
          <cell r="D18302" t="str">
            <v>47.473119, 19.07090795</v>
          </cell>
          <cell r="E18302" t="str">
            <v>Pest</v>
          </cell>
          <cell r="F18302" t="str">
            <v>IX Budapest, Lechner Ödön fasor 8</v>
          </cell>
          <cell r="G18302" t="str">
            <v>GTS: Millenium Tower III. Állomás a -1-es parkoló szinten a 018-as parkolónál a K &amp; H 4. raktárban egy rack szekrény.
GTS:GTS: Állandó porta. Kíséretet adnak.</v>
          </cell>
          <cell r="H18302" t="str">
            <v>GTS: Helyben</v>
          </cell>
          <cell r="I18302" t="str">
            <v>GTS: Állandó porta. Kíséretet adnak.</v>
          </cell>
          <cell r="K18302" t="str">
            <v>Magyar Telekom Nyrt.</v>
          </cell>
        </row>
        <row r="18303">
          <cell r="A18303" t="str">
            <v>Lechner Ödön fsr P</v>
          </cell>
          <cell r="B18303" t="str">
            <v>47.47333496</v>
          </cell>
          <cell r="C18303" t="str">
            <v>19.07047024</v>
          </cell>
          <cell r="D18303" t="str">
            <v>47.47333496, 19.07047024</v>
          </cell>
          <cell r="E18303" t="str">
            <v>Pest</v>
          </cell>
          <cell r="F18303" t="str">
            <v>IX Budapest, Lechner Ödön fasor 7</v>
          </cell>
          <cell r="G18303" t="str">
            <v>GTS: Millenium Tower II. Dél. Állomás a -1-es parkoló szinten a 44-es parkolónál a gyengeáramú fogadóban. A Telenor és a Vodafone is ebbe a helyiségbe települt.
GTS:GTS: Millenium Tower II. Dél. Állomás a -1-es parkoló szinten a 44-es parkolónál a gyengeáramú fogadóban. A Telenor és a Vodafone is ebbe a helyiségbe települt. A beltéri elhelyezkedés: a mikró a bal oldali, Morgan Stanley torony 9. emeletén az északi oldali liftből kilépve a balra fent a falon 2,2m magasan gépészeti folyosón. Létra kell.</v>
          </cell>
          <cell r="H18303" t="str">
            <v>Tompa Péter, tel.: +36 20 377 28 67</v>
          </cell>
          <cell r="I18303" t="str">
            <v>GTS: Állandó porta. Kíséretet adnak.</v>
          </cell>
          <cell r="J18303" t="str">
            <v>MI</v>
          </cell>
          <cell r="K18303" t="str">
            <v>Magyar Telekom Nyrt.</v>
          </cell>
        </row>
        <row r="18304">
          <cell r="A18304" t="str">
            <v>Lecke u M</v>
          </cell>
          <cell r="D18304" t="str">
            <v xml:space="preserve">, </v>
          </cell>
          <cell r="E18304" t="str">
            <v>Pest</v>
          </cell>
          <cell r="F18304" t="str">
            <v>XI Budapest, Lecke utca 15</v>
          </cell>
        </row>
        <row r="18305">
          <cell r="A18305" t="str">
            <v>Legénd 1</v>
          </cell>
          <cell r="B18305" t="str">
            <v>47.88337268</v>
          </cell>
          <cell r="C18305" t="str">
            <v>19.31281207</v>
          </cell>
          <cell r="D18305" t="str">
            <v>47.88337268, 19.31281207</v>
          </cell>
          <cell r="E18305" t="str">
            <v>Nógrád</v>
          </cell>
          <cell r="F18305" t="str">
            <v>Legénd, távvezeték oszlop 015/1 hrsz</v>
          </cell>
          <cell r="G18305" t="str">
            <v xml:space="preserve">1, Bp-M2 úton Vác felé . Vác magasságában jobbra  Rád felé - majd Penc- Keszeg- Nézsa érintésével  Legéndre. Kastély előtt utcán a dombnak, majd egy nagy balos kanyarral  a domtető felé. Távvezetéket elérve balra le az antennás tartóig.
2, Bp-M3-Aszód-Galgaguta-Nógrádsáp-Legénd. Kastély előtt utcán jobbra fel. Aszfaltos út végén balra ferde főldúton a távvezetékig. Ott jobbra fel a dombnak az antennás tartóig
</v>
          </cell>
          <cell r="H18305" t="str">
            <v>-</v>
          </cell>
          <cell r="I18305" t="str">
            <v>Kastély fölötti dombon távvezeték oszlopon repeater antennákkal</v>
          </cell>
          <cell r="J18305" t="str">
            <v>BS;UBS900;LTE800;MI</v>
          </cell>
          <cell r="K18305" t="str">
            <v>Takács László</v>
          </cell>
        </row>
        <row r="18306">
          <cell r="A18306" t="str">
            <v>Legénd Káldy 1</v>
          </cell>
          <cell r="D18306" t="str">
            <v xml:space="preserve">, </v>
          </cell>
          <cell r="E18306" t="str">
            <v>Nógrád</v>
          </cell>
          <cell r="F18306" t="str">
            <v>Legénd, Káldy tanya 707 hrsz</v>
          </cell>
          <cell r="H18306" t="str">
            <v>Pere Gábor
202773364</v>
          </cell>
          <cell r="J18306" t="str">
            <v>KR</v>
          </cell>
        </row>
        <row r="18307">
          <cell r="A18307" t="str">
            <v>Legénd M</v>
          </cell>
          <cell r="D18307" t="str">
            <v xml:space="preserve">, </v>
          </cell>
          <cell r="E18307" t="str">
            <v>Nógrád</v>
          </cell>
          <cell r="F18307" t="str">
            <v>Legénd, Dózsa György út 77</v>
          </cell>
          <cell r="K18307" t="str">
            <v>Magyar Telekom Nyrt.</v>
          </cell>
        </row>
        <row r="18308">
          <cell r="A18308" t="str">
            <v>Légió u 1</v>
          </cell>
          <cell r="D18308" t="str">
            <v xml:space="preserve">, </v>
          </cell>
          <cell r="E18308" t="str">
            <v>Pest</v>
          </cell>
          <cell r="F18308" t="str">
            <v>III Budapest, Légió utca 7</v>
          </cell>
        </row>
        <row r="18309">
          <cell r="A18309" t="str">
            <v>Legyesbénye 1</v>
          </cell>
          <cell r="B18309" t="str">
            <v>48.14716819</v>
          </cell>
          <cell r="C18309" t="str">
            <v>21.157221</v>
          </cell>
          <cell r="D18309" t="str">
            <v>48.14716819, 21.157221</v>
          </cell>
          <cell r="E18309" t="str">
            <v>Borsod-Abaúj-Zemplén</v>
          </cell>
          <cell r="F18309" t="str">
            <v>Legyesbénye, belterület 217 hrsz</v>
          </cell>
          <cell r="G18309" t="str">
            <v>a 37-es úton Szerencs elött a Bekecs-Monok leágazásnál balra majd megint balra az első ház mögött a Pannon torony</v>
          </cell>
          <cell r="J18309" t="str">
            <v>BS;UBS900;LTE800;MI</v>
          </cell>
          <cell r="K18309" t="str">
            <v>Pannon GSM</v>
          </cell>
        </row>
        <row r="18310">
          <cell r="A18310" t="str">
            <v>Legyesbénye M</v>
          </cell>
          <cell r="B18310" t="str">
            <v>48.15823449</v>
          </cell>
          <cell r="C18310" t="str">
            <v>21.15414477</v>
          </cell>
          <cell r="D18310" t="str">
            <v>48.15823449, 21.15414477</v>
          </cell>
          <cell r="E18310" t="str">
            <v>Borsod-Abaúj-Zemplén</v>
          </cell>
          <cell r="F18310" t="str">
            <v>Legyesbénye, Rákóczi út 55</v>
          </cell>
          <cell r="K18310" t="str">
            <v>Magyar Telekom Nyrt.</v>
          </cell>
        </row>
        <row r="18311">
          <cell r="A18311" t="str">
            <v>Legyesbénye N</v>
          </cell>
          <cell r="D18311" t="str">
            <v xml:space="preserve">, </v>
          </cell>
          <cell r="E18311" t="str">
            <v>Borsod-Abaúj-Zemplén</v>
          </cell>
          <cell r="F18311" t="str">
            <v>Legyesbénye, Dózsa út 9</v>
          </cell>
        </row>
        <row r="18312">
          <cell r="A18312" t="str">
            <v>Legyesbénye Rákóczi 1</v>
          </cell>
          <cell r="D18312" t="str">
            <v xml:space="preserve">, </v>
          </cell>
          <cell r="E18312" t="str">
            <v>Borsod-Abaúj-Zemplén</v>
          </cell>
          <cell r="F18312" t="str">
            <v>Legyesbénye, Rákóczi út 82</v>
          </cell>
          <cell r="J18312" t="str">
            <v>KR</v>
          </cell>
        </row>
        <row r="18313">
          <cell r="A18313" t="str">
            <v>Léh M</v>
          </cell>
          <cell r="D18313" t="str">
            <v xml:space="preserve">, </v>
          </cell>
          <cell r="E18313" t="str">
            <v>Borsod-Abaúj-Zemplén</v>
          </cell>
          <cell r="F18313" t="str">
            <v>Léh, Kossuth út 9</v>
          </cell>
          <cell r="K18313" t="str">
            <v>Magyar Telekom Nyrt.</v>
          </cell>
        </row>
        <row r="18314">
          <cell r="A18314" t="str">
            <v>Lehel Csarnok 1</v>
          </cell>
          <cell r="D18314" t="str">
            <v xml:space="preserve">, </v>
          </cell>
          <cell r="E18314" t="str">
            <v>Pest</v>
          </cell>
          <cell r="F18314" t="str">
            <v>XIII Budapest, Váci út 7-9</v>
          </cell>
          <cell r="G18314" t="str">
            <v>Lehel csarnok fél emelet FM3 villamos főmérő helyiség
GTS: Társszolgáltatói vonak (Telekom) a berendezések a hálózati eszközöknél.</v>
          </cell>
          <cell r="H18314" t="str">
            <v>Tóth Zoltán, 70/466-4083, 487-1510, Fejes Zoltán, 421-6969, 70/466-6969</v>
          </cell>
          <cell r="K18314" t="str">
            <v xml:space="preserve"> N/A</v>
          </cell>
        </row>
        <row r="18315">
          <cell r="A18315" t="str">
            <v>Lehel OTP 1</v>
          </cell>
          <cell r="B18315" t="str">
            <v>47.52933433</v>
          </cell>
          <cell r="C18315" t="str">
            <v>19.07984308</v>
          </cell>
          <cell r="D18315" t="str">
            <v>47.52933433, 19.07984308</v>
          </cell>
          <cell r="E18315" t="str">
            <v>Pest</v>
          </cell>
          <cell r="F18315" t="str">
            <v>XIII Budapest, Lehel utca 74-76</v>
          </cell>
          <cell r="G18315" t="str">
            <v>OTP fiók. T: 1-872-2034  Fiókvezető: 06-30-639-8233
FHB bank: (2-es direkt bekötés):Beltéri a bankfiókban szerver helységében új rack szekrényben.
Antenna a társasház tetején lapostetős tartón. Megközelítéshez gondnoktól, vagy a portástól kell kulcsot kérni.</v>
          </cell>
          <cell r="H18315" t="str">
            <v>Fiókvezető: 06-70/977-5017
FHB: Burger Zoltán 06-30-639-8233
Róza Péter +36-30-748-3927, bank.biztonsag@fhb.hu  (biztonsági szolgálat, bejutással kapcsolatban)
Társasház gondnok: +36-20-251-8709)
Koren László  061/298-3139  70/681-3911</v>
          </cell>
          <cell r="I18315" t="str">
            <v>ÉVES LISTÁT NEM, belépési kérelem alapján, min. 2 munkanappal korábban megküldeni ! Tetőre kijutás az OTP melletti (baloldali) bejáratnál lévő portás segítségével. 
T: 30-605-27-39
FHB bejutás:(Előre egyeztetett időpontban. A bankfiókba történő belépéshez névsort kell küldeni a biztonsági szolgálatnak a bank.biztonsag@fhb.hu email címre. Tetőre történő feljutáshoz és a kábelvezetéshez a gondok segítsége szükséges.)</v>
          </cell>
          <cell r="J18315" t="str">
            <v>MI</v>
          </cell>
        </row>
        <row r="18316">
          <cell r="A18316" t="str">
            <v>Lehel tér 1</v>
          </cell>
          <cell r="B18316" t="str">
            <v>47.51898527</v>
          </cell>
          <cell r="C18316" t="str">
            <v>19.05836655</v>
          </cell>
          <cell r="D18316" t="str">
            <v>47.51898527, 19.05836655</v>
          </cell>
          <cell r="E18316" t="str">
            <v>Pest</v>
          </cell>
          <cell r="F18316" t="str">
            <v>XIII Budapest, Visegrádi utca 49</v>
          </cell>
          <cell r="G18316" t="str">
            <v>Bejárat a Visegrádi u. felöl. V.emeleten balra a szellőzőgépházon keresztül a tetőn lévő épületben kiépített helyiségben az állomás. Antennákat szintén a gépházból tetőkijárón keresztül. PM Hiv. Visegrádi u. 48-ként emlegeti</v>
          </cell>
          <cell r="H18316" t="str">
            <v>Polgár András / üzemeltetés vez. /  T.: 270 8077  F.: 270 8190,, Gricser Péter főosztályvezető helyettes: 1-270-8131  illetékesek: Nagy Gergely 20-419-6054 és  központ: 1-270-8000</v>
          </cell>
          <cell r="I18316" t="str">
            <v>Belépési kérelem min. 2 munkanappal korábban!!! 0-24 h. portaszolgálat : 270 8000. Tetőkijáró kulcsát fel kell venni a portán! Előre be kell jelentkezni!</v>
          </cell>
          <cell r="J18316" t="str">
            <v>BS;UBS2100;LTE800;LTE1800;LL</v>
          </cell>
          <cell r="K18316" t="str">
            <v>Országos Nyugdíjbiztosítási Főigazgatóság</v>
          </cell>
        </row>
        <row r="18317">
          <cell r="A18317" t="str">
            <v>Lehel tér 2</v>
          </cell>
          <cell r="D18317" t="str">
            <v xml:space="preserve">, </v>
          </cell>
          <cell r="E18317" t="str">
            <v>Pest</v>
          </cell>
          <cell r="F18317" t="str">
            <v>XIII Budapest, Lehel tér 2</v>
          </cell>
          <cell r="G18317" t="str">
            <v>DARUSKOCSIVAL !!! Ferdinánd híddal szemben a kereszteződés közepén lévő lámpaoszlopon 3db RBS + 3db szektorsugárzó + 1db 0,3-as mikróantenna.Plusz két mbts-sel bővítve</v>
          </cell>
          <cell r="H18317" t="str">
            <v>ELMÜ RT. - Hódos Jirina - tel:  20/922-71-36.</v>
          </cell>
          <cell r="I18317" t="str">
            <v>Daruskocsival !</v>
          </cell>
          <cell r="J18317" t="str">
            <v>BS;LL</v>
          </cell>
          <cell r="K18317" t="str">
            <v>BDK Budapesti Dísz- és Közvilágítási Kft.</v>
          </cell>
        </row>
        <row r="18318">
          <cell r="A18318" t="str">
            <v>Lehel tér 3</v>
          </cell>
          <cell r="D18318" t="str">
            <v xml:space="preserve">, </v>
          </cell>
          <cell r="E18318" t="str">
            <v>Pest</v>
          </cell>
          <cell r="F18318" t="str">
            <v>XIII Budapest, Lehel tér M3</v>
          </cell>
          <cell r="G18318" t="str">
            <v>Lehel téri lejáró felől leérve, peron szinten rögtön jobbra alagút felé /szerelő járdán/ műszaki átjáró falán a mikró BTS. Antennák az alagútban a peronok végein. / megközelítésük csak metró üzemen kívül !/</v>
          </cell>
          <cell r="H18318" t="str">
            <v>Műszaki Diszpécser, T.: 460-3700/41581 - Lehel tér : 41742-es mellék.</v>
          </cell>
          <cell r="I18318" t="str">
            <v>Csak telefonon előre egyeztetve ! Állomáson elhelyezett naplóba be kell jegyezni a munkavégzést ! Metrós Igazolvány és fejlámpa is kell azoknak, akik az alagúti antennákhoz mennének! AVITEC repeater az északi folyosó 64. ajtó mögött RRU-k a 7. ajtón keresztül le a hidrofor gépházba, onnan tovább a kábel alagútban falra szerelve.</v>
          </cell>
          <cell r="J18318" t="str">
            <v>TOP;BS;UBS2100;LTE1800</v>
          </cell>
          <cell r="K18318" t="str">
            <v xml:space="preserve"> N/A</v>
          </cell>
        </row>
        <row r="18319">
          <cell r="A18319" t="str">
            <v>Lehel tér M</v>
          </cell>
          <cell r="B18319" t="str">
            <v>47.51658348</v>
          </cell>
          <cell r="C18319" t="str">
            <v>19.06038425</v>
          </cell>
          <cell r="D18319" t="str">
            <v>47.51658348, 19.06038425</v>
          </cell>
          <cell r="E18319" t="str">
            <v>Pest</v>
          </cell>
          <cell r="F18319" t="str">
            <v>XIII Budapest, Lehel tér 1</v>
          </cell>
          <cell r="G18319" t="str">
            <v>Cím alapján</v>
          </cell>
          <cell r="I18319" t="str">
            <v>Nyitvatartási időben</v>
          </cell>
          <cell r="K18319" t="str">
            <v>Magyar Telekom Nyrt.</v>
          </cell>
        </row>
        <row r="18320">
          <cell r="A18320" t="str">
            <v>Lehel u 1</v>
          </cell>
          <cell r="D18320" t="str">
            <v xml:space="preserve">, </v>
          </cell>
          <cell r="E18320" t="str">
            <v>Pest</v>
          </cell>
          <cell r="F18320" t="str">
            <v>XIII Budapest, Fiktív utca</v>
          </cell>
          <cell r="I18320" t="str">
            <v>Kapcsolat: Ororsz Péter 
Tel:30/939-3940</v>
          </cell>
        </row>
        <row r="18321">
          <cell r="A18321" t="str">
            <v>Lehel u 1A</v>
          </cell>
          <cell r="B18321" t="str">
            <v>47.52497258</v>
          </cell>
          <cell r="C18321" t="str">
            <v>19.07721117</v>
          </cell>
          <cell r="D18321" t="str">
            <v>47.52497258, 19.07721117</v>
          </cell>
          <cell r="E18321" t="str">
            <v>Pest</v>
          </cell>
          <cell r="F18321" t="str">
            <v>XIII Budapest, Lehel utca 51</v>
          </cell>
          <cell r="G18321" t="str">
            <v>GTS:Az ant. elhelyezkedés, tipus: lapostetőn
 -A beltéri tipusa, kapacitása, frekisáv, kifejtés, ID cím: NEC 2x2M, 38G, 120 ohm, 19.17-18.
 -A beltéri elhelyezkedés: a mélygarázsban a -1-en a telefonközpontban.
 -Végpont elhelyezkedés: a mélygarázsban a -1-en a telefonközpontban.
WIFI: A beltéri a -1 ?en, a telefonközpontban van, innen egy meglévő kábelen ( szerver 1. ) jutunk fel az 1. emeleti szerverbe, ide került a Router és a POE, innen Zsolti húzott be kábelt a 2. emeleti étterembe. Az AP az étterem két kasszája közé, az álmennyezet fölé, a kábeltálca aljára lett felszerelve.</v>
          </cell>
          <cell r="H18321" t="str">
            <v>Műszaki kontakt: 70/7089-673</v>
          </cell>
          <cell r="J18321" t="str">
            <v>MI</v>
          </cell>
        </row>
        <row r="18322">
          <cell r="A18322" t="str">
            <v>Lehel u 1B</v>
          </cell>
          <cell r="D18322" t="str">
            <v xml:space="preserve">, </v>
          </cell>
          <cell r="E18322" t="str">
            <v>Pest</v>
          </cell>
          <cell r="F18322" t="str">
            <v>XIII Budapest, Lehel utca 2</v>
          </cell>
        </row>
        <row r="18323">
          <cell r="A18323" t="str">
            <v>Lehel u 1C</v>
          </cell>
          <cell r="D18323" t="str">
            <v xml:space="preserve">, </v>
          </cell>
          <cell r="E18323" t="str">
            <v>Pest</v>
          </cell>
          <cell r="F18323" t="str">
            <v>XIII Budapest, Lehel utca 19</v>
          </cell>
        </row>
        <row r="18324">
          <cell r="A18324" t="str">
            <v>Lehel u 1D</v>
          </cell>
          <cell r="D18324" t="str">
            <v xml:space="preserve">, </v>
          </cell>
          <cell r="E18324" t="str">
            <v>Pest</v>
          </cell>
          <cell r="F18324" t="str">
            <v>XIII Budapest, Lehel utca 32</v>
          </cell>
        </row>
        <row r="18325">
          <cell r="A18325" t="str">
            <v>Lehel u 1E</v>
          </cell>
          <cell r="D18325" t="str">
            <v xml:space="preserve">, </v>
          </cell>
          <cell r="E18325" t="str">
            <v>Pest</v>
          </cell>
          <cell r="F18325" t="str">
            <v>XIII Budapest, Lehel utca 39</v>
          </cell>
        </row>
        <row r="18326">
          <cell r="A18326" t="str">
            <v>Lehel u 1F</v>
          </cell>
          <cell r="D18326" t="str">
            <v xml:space="preserve">, </v>
          </cell>
          <cell r="E18326" t="str">
            <v>Pest</v>
          </cell>
          <cell r="F18326" t="str">
            <v>XIII Budapest, Lehel utca 49</v>
          </cell>
        </row>
        <row r="18327">
          <cell r="A18327" t="str">
            <v>Lehel u 1G</v>
          </cell>
          <cell r="D18327" t="str">
            <v xml:space="preserve">, </v>
          </cell>
          <cell r="E18327" t="str">
            <v>Pest</v>
          </cell>
          <cell r="F18327" t="str">
            <v>XIII Budapest, Lehel utca 25</v>
          </cell>
        </row>
        <row r="18328">
          <cell r="A18328" t="str">
            <v>Lehel u 1H</v>
          </cell>
          <cell r="D18328" t="str">
            <v xml:space="preserve">, </v>
          </cell>
          <cell r="E18328" t="str">
            <v>Pest</v>
          </cell>
          <cell r="F18328" t="str">
            <v>XIII Budapest, Lehel utca 26</v>
          </cell>
        </row>
        <row r="18329">
          <cell r="A18329" t="str">
            <v>Lehel u 1J</v>
          </cell>
          <cell r="D18329" t="str">
            <v xml:space="preserve">, </v>
          </cell>
          <cell r="E18329" t="str">
            <v>Pest</v>
          </cell>
          <cell r="F18329" t="str">
            <v>VI Budapest, Lehel utca 5</v>
          </cell>
          <cell r="J18329" t="str">
            <v>KR</v>
          </cell>
        </row>
        <row r="18330">
          <cell r="A18330" t="str">
            <v>Lehel u 1K</v>
          </cell>
          <cell r="D18330" t="str">
            <v xml:space="preserve">, </v>
          </cell>
          <cell r="E18330" t="str">
            <v>Pest</v>
          </cell>
          <cell r="F18330" t="str">
            <v>XIII Budapest, Lehel utca 64-68</v>
          </cell>
          <cell r="G18330" t="str">
            <v>Cím alapján</v>
          </cell>
          <cell r="H18330" t="str">
            <v>Bátonyi András
309314338</v>
          </cell>
          <cell r="J18330" t="str">
            <v>KR</v>
          </cell>
        </row>
        <row r="18331">
          <cell r="A18331" t="str">
            <v>Lehel u 1L</v>
          </cell>
          <cell r="D18331" t="str">
            <v xml:space="preserve">, </v>
          </cell>
          <cell r="E18331" t="str">
            <v>Pest</v>
          </cell>
          <cell r="F18331" t="str">
            <v>VI Budapest, Lehel utca 1</v>
          </cell>
          <cell r="G18331" t="str">
            <v>GTS:Beltéri: IDU, a kazánházban, az ablak felőli falra szerelt fali rack ?ben.
Antenna: Lapostetőn, 0,3</v>
          </cell>
          <cell r="H18331" t="str">
            <v>Závodi Attila 70/673-2340</v>
          </cell>
        </row>
        <row r="18332">
          <cell r="A18332" t="str">
            <v>Lehel u 1M</v>
          </cell>
          <cell r="D18332" t="str">
            <v xml:space="preserve">, </v>
          </cell>
          <cell r="E18332" t="str">
            <v>Pest</v>
          </cell>
          <cell r="F18332" t="str">
            <v>XIII Budapest, Lehel utca 12</v>
          </cell>
          <cell r="G18332" t="str">
            <v>GTS:A beltéri elhelyezkedése: a bejárattól jobbra lévő ? raktár ? helységben rack szekrény legfelső részébe szerelve
Tápegység : HP- ES115A rackbe szerelhető, akkus, bekötős
 -Végpont elhelyezkedés: uo.</v>
          </cell>
          <cell r="H18332" t="str">
            <v>Kontakt név:   Beisz Zsolt ( helyi kontakt )   
 -Telefon sz.:     20-9283-575</v>
          </cell>
          <cell r="J18332" t="str">
            <v>MI</v>
          </cell>
        </row>
        <row r="18333">
          <cell r="A18333" t="str">
            <v>Lehel u 1N</v>
          </cell>
          <cell r="B18333" t="str">
            <v>47.52799428</v>
          </cell>
          <cell r="C18333" t="str">
            <v>19.0792314</v>
          </cell>
          <cell r="D18333" t="str">
            <v>47.52799428, 19.0792314</v>
          </cell>
          <cell r="E18333" t="str">
            <v>Pest</v>
          </cell>
          <cell r="F18333" t="str">
            <v>XIII Budapest, Lehel utca 62</v>
          </cell>
        </row>
        <row r="18334">
          <cell r="A18334" t="str">
            <v>Lehel u 2</v>
          </cell>
          <cell r="D18334" t="str">
            <v xml:space="preserve">, </v>
          </cell>
          <cell r="E18334" t="str">
            <v>Pest</v>
          </cell>
          <cell r="F18334" t="str">
            <v>XIII Budapest, Lehel utca 52</v>
          </cell>
          <cell r="G18334" t="str">
            <v>Lehel utca 52. FS.em., kapu után balra</v>
          </cell>
          <cell r="I18334" t="str">
            <v>5851-es területi egységkulcs</v>
          </cell>
          <cell r="K18334" t="str">
            <v>Magyar Telekom Nyrt.</v>
          </cell>
        </row>
        <row r="18335">
          <cell r="A18335" t="str">
            <v>Lehel u 3</v>
          </cell>
          <cell r="D18335" t="str">
            <v xml:space="preserve">, </v>
          </cell>
          <cell r="E18335" t="str">
            <v>Pest</v>
          </cell>
          <cell r="F18335" t="str">
            <v>XIII Budapest, Lehel utca 56</v>
          </cell>
          <cell r="G18335" t="str">
            <v>Lehel utca 56. fsz. udvaron jobbra</v>
          </cell>
          <cell r="I18335" t="str">
            <v>5851-es területi egységkulcs</v>
          </cell>
          <cell r="K18335" t="str">
            <v>Magyar Telekom Nyrt.</v>
          </cell>
        </row>
        <row r="18336">
          <cell r="A18336" t="str">
            <v>Lehel u 4</v>
          </cell>
          <cell r="B18336" t="str">
            <v>47.52786821</v>
          </cell>
          <cell r="C18336" t="str">
            <v>19.07977581</v>
          </cell>
          <cell r="D18336" t="str">
            <v>47.52786821, 19.07977581</v>
          </cell>
          <cell r="E18336" t="str">
            <v>Pest</v>
          </cell>
          <cell r="F18336" t="str">
            <v>XIII Budapest, Lehel utca 59</v>
          </cell>
          <cell r="G18336" t="str">
            <v>Lehel utca 59., Nyírő Gyula Kórház - telefonközpont</v>
          </cell>
          <cell r="I18336" t="str">
            <v>Kezelői helyiségből nyíló két helyiségben, 5851-es területi egységkulcs</v>
          </cell>
          <cell r="K18336" t="str">
            <v>Magyar Telekom Nyrt.</v>
          </cell>
        </row>
        <row r="18337">
          <cell r="A18337" t="str">
            <v>Lehel u 5</v>
          </cell>
          <cell r="B18337" t="str">
            <v>47.51821999</v>
          </cell>
          <cell r="C18337" t="str">
            <v>19.06469988</v>
          </cell>
          <cell r="D18337" t="str">
            <v>47.51821999, 19.06469988</v>
          </cell>
          <cell r="E18337" t="str">
            <v>Pest</v>
          </cell>
          <cell r="F18337" t="str">
            <v>XIII Budapest, Lehel utca 11</v>
          </cell>
          <cell r="G18337" t="str">
            <v>Lehel u. 13-15. irodaház, mélygarázsban jobbra gyengeáramú helyiségben</v>
          </cell>
          <cell r="I18337" t="str">
            <v>Recepcióról az üzemeltetést kérni, lekísérnek</v>
          </cell>
          <cell r="K18337" t="str">
            <v>Magyar Telekom Nyrt.</v>
          </cell>
        </row>
        <row r="18338">
          <cell r="A18338" t="str">
            <v>Lehel u 6</v>
          </cell>
          <cell r="D18338" t="str">
            <v xml:space="preserve">, </v>
          </cell>
          <cell r="E18338" t="str">
            <v>Pest</v>
          </cell>
          <cell r="F18338" t="str">
            <v>XIII Budapest, Lehel utca 17</v>
          </cell>
          <cell r="G18338" t="str">
            <v>Lehel utca 17/D fsz., és udvarról vasajtó a pincébe</v>
          </cell>
          <cell r="I18338" t="str">
            <v>Lajos Imre 06-30-9900278, 5851-es területi egységkulcs</v>
          </cell>
          <cell r="K18338" t="str">
            <v>Magyar Telekom Nyrt.</v>
          </cell>
        </row>
        <row r="18339">
          <cell r="A18339" t="str">
            <v>Lehel u 7</v>
          </cell>
          <cell r="D18339" t="str">
            <v xml:space="preserve">, </v>
          </cell>
          <cell r="E18339" t="str">
            <v>Pest</v>
          </cell>
          <cell r="F18339" t="str">
            <v>XIII Budapest, Lehel utca 21</v>
          </cell>
          <cell r="G18339" t="str">
            <v>Lehel utca 23. fsz., lépcsőházban</v>
          </cell>
          <cell r="I18339" t="str">
            <v>5851-es területi egységkulcs</v>
          </cell>
          <cell r="K18339" t="str">
            <v>Magyar Telekom Nyrt.</v>
          </cell>
        </row>
        <row r="18340">
          <cell r="A18340" t="str">
            <v>Lehel u 8</v>
          </cell>
          <cell r="D18340" t="str">
            <v xml:space="preserve">, </v>
          </cell>
          <cell r="E18340" t="str">
            <v>Pest</v>
          </cell>
          <cell r="F18340" t="str">
            <v>XIII Budapest, Lehel utca 4</v>
          </cell>
          <cell r="G18340" t="str">
            <v>Lehel u 4/C fsz. lépcsőház és 4/E fsz. balra barna vasajtó, utána balra fehér ajtó mögött</v>
          </cell>
          <cell r="I18340" t="str">
            <v>Sikora Attila 06-30-9847468, 5851-es területi egységkulcs</v>
          </cell>
          <cell r="K18340" t="str">
            <v>Magyar Telekom Nyrt.</v>
          </cell>
        </row>
        <row r="18341">
          <cell r="A18341" t="str">
            <v>Lehel u 9</v>
          </cell>
          <cell r="D18341" t="str">
            <v xml:space="preserve">, </v>
          </cell>
          <cell r="E18341" t="str">
            <v>Pest</v>
          </cell>
          <cell r="F18341" t="str">
            <v>XIII Budapest, Lehel utca 28</v>
          </cell>
          <cell r="G18341" t="str">
            <v>Lehel utca 28. fsz., lépcsőházban</v>
          </cell>
          <cell r="I18341" t="str">
            <v>5851-es területi egységkulcs</v>
          </cell>
          <cell r="K18341" t="str">
            <v>Magyar Telekom Nyrt.</v>
          </cell>
        </row>
        <row r="18342">
          <cell r="A18342" t="str">
            <v>Lehel u A</v>
          </cell>
          <cell r="D18342" t="str">
            <v xml:space="preserve">, </v>
          </cell>
          <cell r="E18342" t="str">
            <v>Pest</v>
          </cell>
          <cell r="F18342" t="str">
            <v>XIII Budapest, Lehel utca 7</v>
          </cell>
          <cell r="G18342" t="str">
            <v>Lehel utca 7/B FS.em., kapu után jobbra</v>
          </cell>
          <cell r="I18342" t="str">
            <v>5851-es területi egységkulcs</v>
          </cell>
          <cell r="K18342" t="str">
            <v>Magyar Telekom Nyrt.</v>
          </cell>
        </row>
        <row r="18343">
          <cell r="A18343" t="str">
            <v>Lehel u B</v>
          </cell>
          <cell r="D18343" t="str">
            <v xml:space="preserve">, </v>
          </cell>
          <cell r="E18343" t="str">
            <v>Pest</v>
          </cell>
          <cell r="F18343" t="str">
            <v>XIII Budapest, Lehel utca 22</v>
          </cell>
          <cell r="K18343" t="str">
            <v>Magyar Telekom Nyrt.</v>
          </cell>
        </row>
        <row r="18344">
          <cell r="A18344" t="str">
            <v>Lehel u C</v>
          </cell>
          <cell r="D18344" t="str">
            <v xml:space="preserve">, </v>
          </cell>
          <cell r="E18344" t="str">
            <v>Pest</v>
          </cell>
          <cell r="F18344" t="str">
            <v>XIII Budapest, Lehel utca 30</v>
          </cell>
          <cell r="G18344" t="str">
            <v>Lehel utca 30. FS.em., kapu után jobbra</v>
          </cell>
          <cell r="I18344" t="str">
            <v>5851-es területi egységkulcs</v>
          </cell>
          <cell r="K18344" t="str">
            <v>Magyar Telekom Nyrt.</v>
          </cell>
        </row>
        <row r="18345">
          <cell r="A18345" t="str">
            <v>Lehel u D</v>
          </cell>
          <cell r="D18345" t="str">
            <v xml:space="preserve">, </v>
          </cell>
          <cell r="E18345" t="str">
            <v>Pest</v>
          </cell>
          <cell r="F18345" t="str">
            <v>XIII Budapest, Lehel utca 36</v>
          </cell>
          <cell r="G18345" t="str">
            <v>Lehel utca 36. FS.em., kapu után balra</v>
          </cell>
          <cell r="I18345" t="str">
            <v>5851-es területi egységkulcs</v>
          </cell>
          <cell r="K18345" t="str">
            <v>Magyar Telekom Nyrt.</v>
          </cell>
        </row>
        <row r="18346">
          <cell r="A18346" t="str">
            <v>Lehel u E</v>
          </cell>
          <cell r="D18346" t="str">
            <v xml:space="preserve">, </v>
          </cell>
          <cell r="E18346" t="str">
            <v>Pest</v>
          </cell>
          <cell r="F18346" t="str">
            <v>XIII Budapest, Lehel utca 43-47</v>
          </cell>
          <cell r="G18346" t="str">
            <v>Lehel utca 43., Fővárosi és Pestmegyei Mezőgazdasági Szakigazgatási Hivatal, telefonközpont 1 em 113/b</v>
          </cell>
          <cell r="I18346" t="str">
            <v>Porta, 5851-es területi egységkulcs</v>
          </cell>
          <cell r="K18346" t="str">
            <v>Magyar Telekom Nyrt.</v>
          </cell>
        </row>
        <row r="18347">
          <cell r="A18347" t="str">
            <v>Lehel u F</v>
          </cell>
          <cell r="D18347" t="str">
            <v xml:space="preserve">, </v>
          </cell>
          <cell r="E18347" t="str">
            <v>Pest</v>
          </cell>
          <cell r="F18347" t="str">
            <v>XIII Budapest, Lehel utca 24</v>
          </cell>
          <cell r="K18347" t="str">
            <v>Magyar Telekom Nyrt.</v>
          </cell>
        </row>
        <row r="18348">
          <cell r="A18348" t="str">
            <v>Lehel u G</v>
          </cell>
          <cell r="D18348" t="str">
            <v xml:space="preserve">, </v>
          </cell>
          <cell r="E18348" t="str">
            <v>Pest</v>
          </cell>
          <cell r="F18348" t="str">
            <v>XIII Budapest, Lehel utca 48</v>
          </cell>
          <cell r="G18348" t="str">
            <v>Lehel utca 48. fsz. vasrács jobbra, azon be, majd balra az utolsó ajtó</v>
          </cell>
          <cell r="I18348" t="str">
            <v>Gondnok: Pribelszkiné 12-es kapukód v. 06-30-5579873, 5851-es területi egységkulcs</v>
          </cell>
          <cell r="K18348" t="str">
            <v>Magyar Telekom Nyrt.</v>
          </cell>
        </row>
        <row r="18349">
          <cell r="A18349" t="str">
            <v>Lehel u H</v>
          </cell>
          <cell r="D18349" t="str">
            <v xml:space="preserve">, </v>
          </cell>
          <cell r="E18349" t="str">
            <v>Pest</v>
          </cell>
          <cell r="F18349" t="str">
            <v>XIII Budapest, Lehel utca 38</v>
          </cell>
          <cell r="G18349" t="str">
            <v>Lehel utca 38. FS.em., lépcsőház, balra</v>
          </cell>
          <cell r="I18349" t="str">
            <v>5851-es területi egységkulcs</v>
          </cell>
          <cell r="K18349" t="str">
            <v>Magyar Telekom Nyrt.</v>
          </cell>
        </row>
        <row r="18350">
          <cell r="A18350" t="str">
            <v>Lehel u I</v>
          </cell>
          <cell r="D18350" t="str">
            <v xml:space="preserve">, </v>
          </cell>
          <cell r="E18350" t="str">
            <v>Pest</v>
          </cell>
          <cell r="F18350" t="str">
            <v>XIII Budapest, Lehel utca 23</v>
          </cell>
          <cell r="K18350" t="str">
            <v>Magyar Telekom Nyrt.</v>
          </cell>
        </row>
        <row r="18351">
          <cell r="A18351" t="str">
            <v>Lehel u J</v>
          </cell>
          <cell r="D18351" t="str">
            <v xml:space="preserve">, </v>
          </cell>
          <cell r="E18351" t="str">
            <v>Pest</v>
          </cell>
          <cell r="F18351" t="str">
            <v>XIII Budapest, Lehel utca 27-29</v>
          </cell>
          <cell r="G18351" t="str">
            <v>APEH</v>
          </cell>
          <cell r="K18351" t="str">
            <v>Magyar Telekom Nyrt.</v>
          </cell>
        </row>
        <row r="18352">
          <cell r="A18352" t="str">
            <v>Lehel u K</v>
          </cell>
          <cell r="D18352" t="str">
            <v xml:space="preserve">, </v>
          </cell>
          <cell r="E18352" t="str">
            <v>Pest</v>
          </cell>
          <cell r="F18352" t="str">
            <v>XIII Budapest, Lehel utca 10/A</v>
          </cell>
          <cell r="K18352" t="str">
            <v>Magyar Telekom Nyrt.</v>
          </cell>
        </row>
        <row r="18353">
          <cell r="A18353" t="str">
            <v>Lehel u L</v>
          </cell>
          <cell r="D18353" t="str">
            <v xml:space="preserve">, </v>
          </cell>
          <cell r="E18353" t="str">
            <v>Pest</v>
          </cell>
          <cell r="F18353" t="str">
            <v>XIII Budapest, Lehel utca 18-20</v>
          </cell>
          <cell r="K18353" t="str">
            <v>Magyar Telekom Nyrt.</v>
          </cell>
        </row>
        <row r="18354">
          <cell r="A18354" t="str">
            <v>Lehel u M</v>
          </cell>
          <cell r="D18354" t="str">
            <v xml:space="preserve">, </v>
          </cell>
          <cell r="E18354" t="str">
            <v>Pest</v>
          </cell>
          <cell r="F18354" t="str">
            <v>XIII Budapest, Lehel utca 13-15</v>
          </cell>
          <cell r="K18354" t="str">
            <v>Magyar Telekom Nyrt.</v>
          </cell>
        </row>
        <row r="18355">
          <cell r="A18355" t="str">
            <v>Lehel u N</v>
          </cell>
          <cell r="D18355" t="str">
            <v xml:space="preserve">, </v>
          </cell>
          <cell r="E18355" t="str">
            <v>Pest</v>
          </cell>
          <cell r="F18355" t="str">
            <v>XIII Budapest, Lehel utca 70-76</v>
          </cell>
          <cell r="K18355" t="str">
            <v>Magyar Telekom Nyrt.</v>
          </cell>
        </row>
        <row r="18356">
          <cell r="A18356" t="str">
            <v>Leiningen u M</v>
          </cell>
          <cell r="D18356" t="str">
            <v xml:space="preserve">, </v>
          </cell>
          <cell r="E18356" t="str">
            <v>Pest</v>
          </cell>
          <cell r="F18356" t="str">
            <v>XI Budapest, Leiningen út 27-35</v>
          </cell>
        </row>
        <row r="18357">
          <cell r="A18357" t="str">
            <v>Lejtő út 1</v>
          </cell>
          <cell r="D18357" t="str">
            <v xml:space="preserve">, </v>
          </cell>
          <cell r="E18357" t="str">
            <v>Pest</v>
          </cell>
          <cell r="F18357" t="str">
            <v>XII Budapest, Lejtő út 6</v>
          </cell>
          <cell r="G18357" t="str">
            <v>GTS:Telepítési adatok:
Az ant. elhelyezkedés: sátortető
A beltéri elhelyezkedés: fsz. szerverszoba, rack.
Végpont elhelyezkedés: uott.</v>
          </cell>
          <cell r="H18357" t="str">
            <v>Szűcs János (IT) 06-30-374-3769</v>
          </cell>
        </row>
        <row r="18358">
          <cell r="A18358" t="str">
            <v>Lékai 1</v>
          </cell>
          <cell r="D18358" t="str">
            <v xml:space="preserve">, </v>
          </cell>
          <cell r="E18358" t="str">
            <v>Pest</v>
          </cell>
          <cell r="F18358" t="str">
            <v>XII Budapest, Böszörményi út 44-46</v>
          </cell>
          <cell r="G18358" t="str">
            <v>Állomás a Böszörményi út 44. udvaráról nyílik, antenna a tetőfelépítmény oldalán.</v>
          </cell>
          <cell r="H18358" t="str">
            <v>Kasza Mihály köz.képv. Tel: 356-2947 , 1126 Bp., Böszörményi út 44-46.</v>
          </cell>
          <cell r="I18358" t="str">
            <v>Kapukulcs.</v>
          </cell>
          <cell r="K18358" t="str">
            <v xml:space="preserve">Társasház: Böszörményi út 44-46 </v>
          </cell>
        </row>
        <row r="18359">
          <cell r="A18359" t="str">
            <v>Lemberg u M</v>
          </cell>
          <cell r="B18359" t="str">
            <v>47.48009169</v>
          </cell>
          <cell r="C18359" t="str">
            <v>19.2808003</v>
          </cell>
          <cell r="D18359" t="str">
            <v>47.48009169, 19.2808003</v>
          </cell>
          <cell r="E18359" t="str">
            <v>Pest</v>
          </cell>
          <cell r="F18359" t="str">
            <v>XVII Budapest, Lemberg utca 39</v>
          </cell>
          <cell r="K18359" t="str">
            <v>Magyar Telekom Nyrt.</v>
          </cell>
        </row>
        <row r="18360">
          <cell r="A18360" t="str">
            <v>Lendvadedes 1</v>
          </cell>
          <cell r="D18360" t="str">
            <v xml:space="preserve">, </v>
          </cell>
          <cell r="E18360" t="str">
            <v>Zala</v>
          </cell>
          <cell r="F18360" t="str">
            <v>Lendvadedes, külterület</v>
          </cell>
          <cell r="J18360" t="str">
            <v>LTE800</v>
          </cell>
        </row>
        <row r="18361">
          <cell r="A18361" t="str">
            <v>Lendvajakabfa M</v>
          </cell>
          <cell r="B18361" t="str">
            <v>46.4034241</v>
          </cell>
          <cell r="C18361" t="str">
            <v>16.263318</v>
          </cell>
          <cell r="D18361" t="str">
            <v>46.4034241, 16.263318</v>
          </cell>
          <cell r="E18361" t="str">
            <v>Zala</v>
          </cell>
          <cell r="F18361" t="str">
            <v>Lendvajakabfa, Kossuth utca 36</v>
          </cell>
          <cell r="H18361" t="str">
            <v xml:space="preserve">Börczi Miklós (30-242 7603), Imre Vilmos Zoltán (30-9329640)
</v>
          </cell>
          <cell r="I18361" t="str">
            <v xml:space="preserve"> Kulcs felvehető Zalaegerszegen (Ispotály köz 1.)</v>
          </cell>
          <cell r="K18361" t="str">
            <v>T-Com</v>
          </cell>
        </row>
        <row r="18362">
          <cell r="A18362" t="str">
            <v>Lendvay u 1</v>
          </cell>
          <cell r="D18362" t="str">
            <v xml:space="preserve">, </v>
          </cell>
          <cell r="E18362" t="str">
            <v>Pest</v>
          </cell>
          <cell r="F18362" t="str">
            <v>VI Budapest, Rippl-Rónai utca 21</v>
          </cell>
          <cell r="G18362" t="str">
            <v>Andrássy úton a Hősök tere felé haladva, Bajza u. után a szervíz úton folytatjuk utunkat, majd a 2. utcánál - Rippl Rónai u. balra fordulva keresztezzük az Andrássy útat, a Lendvay u. keresztezve a 2. épület jobb oldalon a Rippl Rónai u. 21.</v>
          </cell>
          <cell r="H18362" t="str">
            <v>Langa Bt., Léhné Garai Anikó KK, 1066 Bp. Lovag u. 10., tel.: 06-1-312-7181 - 9.00-16.00-ig.</v>
          </cell>
          <cell r="K18362" t="str">
            <v>Langa Bt.</v>
          </cell>
        </row>
        <row r="18363">
          <cell r="A18363" t="str">
            <v>Lendvay u M</v>
          </cell>
          <cell r="D18363" t="str">
            <v xml:space="preserve">, </v>
          </cell>
          <cell r="E18363" t="str">
            <v>Pest</v>
          </cell>
          <cell r="F18363" t="str">
            <v>VI Budapest, Lendvay utca 27</v>
          </cell>
          <cell r="J18363" t="str">
            <v>KR</v>
          </cell>
        </row>
        <row r="18364">
          <cell r="A18364" t="str">
            <v>Lendvay u N</v>
          </cell>
          <cell r="B18364" t="str">
            <v>47.51292065</v>
          </cell>
          <cell r="C18364" t="str">
            <v>19.07277029</v>
          </cell>
          <cell r="D18364" t="str">
            <v>47.51292065, 19.07277029</v>
          </cell>
          <cell r="E18364" t="str">
            <v>Pest</v>
          </cell>
          <cell r="F18364" t="str">
            <v>VI Budapest, Lendvay utca 12</v>
          </cell>
        </row>
        <row r="18365">
          <cell r="A18365" t="str">
            <v>Lendvay u O</v>
          </cell>
          <cell r="D18365" t="str">
            <v xml:space="preserve">, </v>
          </cell>
          <cell r="E18365" t="str">
            <v>Pest</v>
          </cell>
          <cell r="F18365" t="str">
            <v>VI Budapest, Lendvay utca 23</v>
          </cell>
          <cell r="G18365" t="str">
            <v>GTS:Telepítési adatok:
 -Az ant. elhelyezkedés, tipus: sátoretetőn .
 -A beltéri tipusa, kapacitása, frekisáv, kifejtés, ID cím: NEC iPaso  200, 23G, ETH.
 -A beltéri elhelyezkedése: a félemeleten a konyhával szemben lévő szerver helyiségben.
 -Végpont elhelyezkedés: a félemeleten a konyhával szemben lévő szerver helyiségben.
 -A beltéri elhelyezkedése a Node oldalon: az utolsó rack-ben jobbról.</v>
          </cell>
          <cell r="H18365" t="str">
            <v>Sass Csaba, +36304262066</v>
          </cell>
        </row>
        <row r="18366">
          <cell r="A18366" t="str">
            <v>Lendvay u P</v>
          </cell>
          <cell r="D18366" t="str">
            <v xml:space="preserve">, </v>
          </cell>
          <cell r="E18366" t="str">
            <v>Pest</v>
          </cell>
          <cell r="F18366" t="str">
            <v>VI Budapest, Lendvay utca 28</v>
          </cell>
          <cell r="G18366" t="str">
            <v>GTS:Mikró az 1. emeleten a szerverszobában, az antenna lapostetőn, hozzáférünk. (Sátortető közepén van lapostető, létra van.)</v>
          </cell>
          <cell r="H18366" t="str">
            <v>Faur Kálmán 06-20/920-9616</v>
          </cell>
          <cell r="J18366" t="str">
            <v>MI</v>
          </cell>
        </row>
        <row r="18367">
          <cell r="A18367" t="str">
            <v>Lendvay u R</v>
          </cell>
          <cell r="D18367" t="str">
            <v xml:space="preserve">, </v>
          </cell>
          <cell r="E18367" t="str">
            <v>Pest</v>
          </cell>
          <cell r="F18367" t="str">
            <v>VI Budapest, Lendvay utca 22</v>
          </cell>
        </row>
        <row r="18368">
          <cell r="A18368" t="str">
            <v>Lengyel 1</v>
          </cell>
          <cell r="D18368" t="str">
            <v xml:space="preserve">, </v>
          </cell>
          <cell r="E18368" t="str">
            <v>Tolna</v>
          </cell>
          <cell r="F18368" t="str">
            <v>Lengyel, külterület 088/4 hrsz</v>
          </cell>
          <cell r="G18368" t="str">
            <v>Kurd - Bonyhád felöli úton Lengyelbe beérve a település tábla után az első utcán jobbra az út mellett hidroglóbusz, alatta alu burkolatú szekrényben repeater. Donor antenna megközelítése, csak alpintechnikával !</v>
          </cell>
          <cell r="H18368" t="str">
            <v>Rózsa József - Polgármester - T.: /30/ 3367-479</v>
          </cell>
          <cell r="I18368" t="str">
            <v>Szabadon, védőburkolaton egységlakat</v>
          </cell>
          <cell r="J18368" t="str">
            <v>LTE800;RE</v>
          </cell>
          <cell r="K18368" t="str">
            <v xml:space="preserve"> N/A</v>
          </cell>
        </row>
        <row r="18369">
          <cell r="A18369" t="str">
            <v>Lengyel u M</v>
          </cell>
          <cell r="D18369" t="str">
            <v xml:space="preserve">, </v>
          </cell>
          <cell r="E18369" t="str">
            <v>Pest</v>
          </cell>
          <cell r="F18369" t="str">
            <v>XIV Budapest, Lengyel utca 23</v>
          </cell>
        </row>
        <row r="18370">
          <cell r="A18370" t="str">
            <v>Lengyeltóti 1</v>
          </cell>
          <cell r="B18370" t="str">
            <v>46.67474747</v>
          </cell>
          <cell r="C18370" t="str">
            <v>17.6413932</v>
          </cell>
          <cell r="D18370" t="str">
            <v>46.67474747, 17.6413932</v>
          </cell>
          <cell r="E18370" t="str">
            <v>Somogy</v>
          </cell>
          <cell r="F18370" t="str">
            <v>Lengyeltóti, Rákóczi Ferenc út 30</v>
          </cell>
          <cell r="G18370" t="str">
            <v>Fonyód felől a faluba érve az első utcán balra, utána megint balra. Építőanyag telep mellett az út jobb oldalán torony konténerrel.</v>
          </cell>
          <cell r="H18370" t="str">
            <v>Ferro-Flex Kft., Lipusz András tulajdonos igazgató  tel.: (85) 330-069 vagy 06/30/237-6402 szolgalmi jog: Észak-somogyi Vizi Társulat: Presits Ferenc igazgató tel.: 85/330-411, Király Józsefné pü., tel.: 85/330-411  Jáger Zoltánné pü 85/530-065 fax: 85/530-027</v>
          </cell>
          <cell r="I18370" t="str">
            <v>Murvás úton szabadon, kapun egységlakat.</v>
          </cell>
          <cell r="J18370" t="str">
            <v>BS;UBS2100;LTE800;MI;LL</v>
          </cell>
          <cell r="K18370" t="str">
            <v>Ferro-Flex Gép és Szerkezetgyártó. Kft.</v>
          </cell>
        </row>
        <row r="18371">
          <cell r="A18371" t="str">
            <v>Lengyeltóti 2</v>
          </cell>
          <cell r="B18371" t="str">
            <v>46.65146445</v>
          </cell>
          <cell r="C18371" t="str">
            <v>17.63002033</v>
          </cell>
          <cell r="D18371" t="str">
            <v>46.65146445, 17.63002033</v>
          </cell>
          <cell r="E18371" t="str">
            <v>Somogy</v>
          </cell>
          <cell r="F18371" t="str">
            <v>Lengyeltóti, Mohácsi-hegy 3075 hrsz</v>
          </cell>
          <cell r="G18371" t="str">
            <v>Településről Kossuth Lajos utcán kifelé majd bara a földútra az üdvözlő tábla és a telefon oszlopnál, elágazásnál jobbra majd kétszer balra a toronyig</v>
          </cell>
          <cell r="J18371" t="str">
            <v>BS;UBS900;LTE800;LL</v>
          </cell>
          <cell r="K18371" t="str">
            <v>Pannon</v>
          </cell>
        </row>
        <row r="18372">
          <cell r="A18372" t="str">
            <v>Lengyeltóti Bem 1</v>
          </cell>
          <cell r="D18372" t="str">
            <v xml:space="preserve">, </v>
          </cell>
          <cell r="E18372" t="str">
            <v>Somogy</v>
          </cell>
          <cell r="F18372" t="str">
            <v>Lengyeltóti, Bem József utca 20</v>
          </cell>
          <cell r="J18372" t="str">
            <v>TRD</v>
          </cell>
        </row>
        <row r="18373">
          <cell r="A18373" t="str">
            <v>Lengyeltóti G</v>
          </cell>
          <cell r="B18373" t="str">
            <v>46.66585395</v>
          </cell>
          <cell r="C18373" t="str">
            <v>17.63744352</v>
          </cell>
          <cell r="D18373" t="str">
            <v>46.66585395, 17.63744352</v>
          </cell>
          <cell r="E18373" t="str">
            <v>Somogy</v>
          </cell>
          <cell r="F18373" t="str">
            <v>Lengyeltóti, Zrínyi Miklós utca 44</v>
          </cell>
        </row>
        <row r="18374">
          <cell r="A18374" t="str">
            <v>Lengyeltóti H</v>
          </cell>
          <cell r="D18374" t="str">
            <v xml:space="preserve">, </v>
          </cell>
          <cell r="E18374" t="str">
            <v>Somogy</v>
          </cell>
          <cell r="F18374" t="str">
            <v>Lengyeltóti, Bem József utca 4</v>
          </cell>
          <cell r="K18374" t="str">
            <v>Magyar Telekom Nyrt.</v>
          </cell>
        </row>
        <row r="18375">
          <cell r="A18375" t="str">
            <v>Lengyeltóti J</v>
          </cell>
          <cell r="D18375" t="str">
            <v xml:space="preserve">, </v>
          </cell>
          <cell r="E18375" t="str">
            <v>Somogy</v>
          </cell>
          <cell r="F18375" t="str">
            <v>Lengyeltóti, Csokonai utca 15</v>
          </cell>
        </row>
        <row r="18376">
          <cell r="A18376" t="str">
            <v>Lengyeltóti K</v>
          </cell>
          <cell r="D18376" t="str">
            <v xml:space="preserve">, </v>
          </cell>
          <cell r="E18376" t="str">
            <v>Somogy</v>
          </cell>
          <cell r="F18376" t="str">
            <v>Lengyeltóti, Csokonai utca 5</v>
          </cell>
        </row>
        <row r="18377">
          <cell r="A18377" t="str">
            <v>Lengyeltóti L</v>
          </cell>
          <cell r="D18377" t="str">
            <v xml:space="preserve">, </v>
          </cell>
          <cell r="E18377" t="str">
            <v>Somogy</v>
          </cell>
          <cell r="F18377" t="str">
            <v>Lengyeltóti, Rákóczi Ferenc út 22</v>
          </cell>
        </row>
        <row r="18378">
          <cell r="A18378" t="str">
            <v>Lengyeltóti M</v>
          </cell>
          <cell r="B18378" t="str">
            <v>46.66673084</v>
          </cell>
          <cell r="C18378" t="str">
            <v>17.64430829</v>
          </cell>
          <cell r="D18378" t="str">
            <v>46.66673084, 17.64430829</v>
          </cell>
          <cell r="E18378" t="str">
            <v>Somogy</v>
          </cell>
          <cell r="F18378" t="str">
            <v>Lengyeltóti, Csokonai utca 7</v>
          </cell>
          <cell r="K18378" t="str">
            <v>Magyar Telekom Nyrt.</v>
          </cell>
        </row>
        <row r="18379">
          <cell r="A18379" t="str">
            <v>Lengyeltóti N</v>
          </cell>
          <cell r="D18379" t="str">
            <v xml:space="preserve">, </v>
          </cell>
          <cell r="E18379" t="str">
            <v>Somogy</v>
          </cell>
          <cell r="F18379" t="str">
            <v>Lengyeltóti, Csalogány utca 2</v>
          </cell>
          <cell r="K18379" t="str">
            <v>Magyar Telekom Nyrt.</v>
          </cell>
        </row>
        <row r="18380">
          <cell r="A18380" t="str">
            <v>Lengyeltóti O</v>
          </cell>
          <cell r="D18380" t="str">
            <v xml:space="preserve">, </v>
          </cell>
          <cell r="E18380" t="str">
            <v>Somogy</v>
          </cell>
          <cell r="F18380" t="str">
            <v>Lengyeltóti, Zrínyi Miklós utca 36</v>
          </cell>
          <cell r="K18380" t="str">
            <v>Magyar Telekom Nyrt.</v>
          </cell>
        </row>
        <row r="18381">
          <cell r="A18381" t="str">
            <v>Lengyeltóti P</v>
          </cell>
          <cell r="D18381" t="str">
            <v xml:space="preserve">, </v>
          </cell>
          <cell r="E18381" t="str">
            <v>Somogy</v>
          </cell>
          <cell r="F18381" t="str">
            <v>Lengyeltóti, Bem József utca 7</v>
          </cell>
        </row>
        <row r="18382">
          <cell r="A18382" t="str">
            <v>Lengyeltóti R</v>
          </cell>
          <cell r="D18382" t="str">
            <v xml:space="preserve">, </v>
          </cell>
          <cell r="E18382" t="str">
            <v>Somogy</v>
          </cell>
          <cell r="F18382" t="str">
            <v>Lengyeltóti, Jókai Mór utca 1</v>
          </cell>
        </row>
        <row r="18383">
          <cell r="A18383" t="str">
            <v>Lengyeltóti S</v>
          </cell>
          <cell r="D18383" t="str">
            <v xml:space="preserve">, </v>
          </cell>
          <cell r="E18383" t="str">
            <v>Somogy</v>
          </cell>
          <cell r="F18383" t="str">
            <v>Lengyeltóti, Zrínyi Miklós utca 35</v>
          </cell>
          <cell r="K18383" t="str">
            <v>Magyar Telekom Nyrt.</v>
          </cell>
        </row>
        <row r="18384">
          <cell r="A18384" t="str">
            <v>Lengyeltóti T</v>
          </cell>
          <cell r="B18384" t="str">
            <v>46.6645349</v>
          </cell>
          <cell r="C18384" t="str">
            <v>17.63483812</v>
          </cell>
          <cell r="D18384" t="str">
            <v>46.6645349, 17.63483812</v>
          </cell>
          <cell r="E18384" t="str">
            <v>Somogy</v>
          </cell>
          <cell r="F18384" t="str">
            <v>Lengyeltóti, Batthyány Lajos tér 1</v>
          </cell>
        </row>
        <row r="18385">
          <cell r="A18385" t="str">
            <v>Lengyeltóti Zrínyi 1</v>
          </cell>
          <cell r="D18385" t="str">
            <v xml:space="preserve">, </v>
          </cell>
          <cell r="E18385" t="str">
            <v>Somogy</v>
          </cell>
          <cell r="F18385" t="str">
            <v>Lengyeltóti, Zrínyi Miklós utca 2</v>
          </cell>
        </row>
        <row r="18386">
          <cell r="A18386" t="str">
            <v>Lenhossék u 3</v>
          </cell>
          <cell r="D18386" t="str">
            <v xml:space="preserve">, </v>
          </cell>
          <cell r="E18386" t="str">
            <v>Pest</v>
          </cell>
          <cell r="F18386" t="str">
            <v>IX Budapest, Lenhossék utca 33</v>
          </cell>
          <cell r="J18386" t="str">
            <v>UKR</v>
          </cell>
        </row>
        <row r="18387">
          <cell r="A18387" t="str">
            <v>Lenhossék u M</v>
          </cell>
          <cell r="D18387" t="str">
            <v xml:space="preserve">, </v>
          </cell>
          <cell r="E18387" t="str">
            <v>Pest</v>
          </cell>
          <cell r="F18387" t="str">
            <v>IX Budapest, Lenhossék utca 24-28</v>
          </cell>
        </row>
        <row r="18388">
          <cell r="A18388" t="str">
            <v>Lenkei u 1</v>
          </cell>
          <cell r="B18388" t="str">
            <v>47.47042382</v>
          </cell>
          <cell r="C18388" t="str">
            <v>19.09105747</v>
          </cell>
          <cell r="D18388" t="str">
            <v>47.47042382, 19.09105747</v>
          </cell>
          <cell r="E18388" t="str">
            <v>Pest</v>
          </cell>
          <cell r="F18388" t="str">
            <v>IX Budapest, Könyves Kálmán körút 5/B</v>
          </cell>
          <cell r="G18388" t="str">
            <v>Polar Center, Budapest, IX. ker. Könyves Kálmán krt. 5., (OTP bekötéshez 1 db. mikroantenna) Mind a két épületrészen (BMW-SAAB) a tetőn outdoor-ok és antennatartók. A SAAB részen DCS outdoor-ban van az UMTS MR. SAAB épületrészen a tetőre való kijutás a kazánházon keresztül, kulcsot kell kérni hozzá.</v>
          </cell>
          <cell r="H18388" t="str">
            <v>Helyi karbantartó: Fejér Imre, tel.: +3670-938-3977  Bérbeadó: Vasadi Tamás, e-mail: vasadi.tamas@wallis.hu</v>
          </cell>
          <cell r="I18388" t="str">
            <v>Éjjel-nappali portaszolgálat, belépés leadott névsor alapján. Mindkét épület ( Bajor Center ( K.K. krt. 5) ill. Polar Center (K.K. krt. 5/b.) tetején lett átjátszó elhelyezve. Vezetékes berendezések az OTP 5. emeleti szerverszobájában. OTP IT üz. Váradi Viktor 70-708-0517, Sebők László 70/681-3891, Kálmán Dániel 70-708-0056</v>
          </cell>
          <cell r="J18388" t="str">
            <v>BS;UBS2100;LTE800;LTE1800;LL</v>
          </cell>
          <cell r="K18388" t="str">
            <v>Magyar Telekom Nyrt.</v>
          </cell>
        </row>
        <row r="18389">
          <cell r="A18389" t="str">
            <v>Lenkei u 2</v>
          </cell>
          <cell r="D18389" t="str">
            <v xml:space="preserve">, </v>
          </cell>
          <cell r="E18389" t="str">
            <v>Pest</v>
          </cell>
          <cell r="F18389" t="str">
            <v>XVIII Budapest, Lenkei utca 47</v>
          </cell>
          <cell r="G18389" t="str">
            <v>XVIII.ker Lenkei és Fonal utca kereszteződésében</v>
          </cell>
          <cell r="K18389" t="str">
            <v>Magyar Telekom Nyrt.</v>
          </cell>
        </row>
        <row r="18390">
          <cell r="A18390" t="str">
            <v>Lenti 1</v>
          </cell>
          <cell r="B18390" t="str">
            <v>46.62751764</v>
          </cell>
          <cell r="C18390" t="str">
            <v>16.48361929</v>
          </cell>
          <cell r="D18390" t="str">
            <v>46.62751764, 16.48361929</v>
          </cell>
          <cell r="E18390" t="str">
            <v>Zala</v>
          </cell>
          <cell r="F18390" t="str">
            <v>Lenti, Külsősárd 55 hrsz</v>
          </cell>
          <cell r="G18390" t="str">
            <v>A 86-os főútról Külső-Sárd felé fordulni. Elérve a falut, első utcán jobbra, kb. 50m.</v>
          </cell>
          <cell r="J18390" t="str">
            <v>BS;LTE800;MI</v>
          </cell>
          <cell r="K18390" t="str">
            <v>Magyar Telekom Nyrt. Mobil Szolgáltatások Üzletág</v>
          </cell>
        </row>
        <row r="18391">
          <cell r="A18391" t="str">
            <v>Lenti 2</v>
          </cell>
          <cell r="B18391" t="str">
            <v>46.60718659</v>
          </cell>
          <cell r="C18391" t="str">
            <v>16.54085059</v>
          </cell>
          <cell r="D18391" t="str">
            <v>46.60718659, 16.54085059</v>
          </cell>
          <cell r="E18391" t="str">
            <v>Zala</v>
          </cell>
          <cell r="F18391" t="str">
            <v>Lenti, AH telephely 5402/2 hrsz</v>
          </cell>
          <cell r="G18391" t="str">
            <v>A 75-ös úton érkezve Lentibe (kelet felől) a körforgalomnál balra város vége tábla előtt jobbra fel a hegyre 1300 m-t és balra.</v>
          </cell>
          <cell r="H18391" t="str">
            <v>ANTENNA HUNGÁRIA Zrt. (VITTMER Tamás Pécs T: 72/239-577/625, F: 72/ 241-111)</v>
          </cell>
          <cell r="I18391" t="str">
            <v>Belépés előtt és kilépés után minden alkalommal felhívni az OBF-t (Országos Biztonsági Felügyelőrendszer) 0670 332 4666!
Sorba fűzött lakatok, konténerben Lenti 3 kulcsa !!!</v>
          </cell>
          <cell r="J18391" t="str">
            <v>BS;LTE800;MI</v>
          </cell>
          <cell r="K18391" t="str">
            <v>Magyar Telekom Nyrt.</v>
          </cell>
        </row>
        <row r="18392">
          <cell r="A18392" t="str">
            <v>Lenti 3</v>
          </cell>
          <cell r="B18392" t="str">
            <v>46.62469851</v>
          </cell>
          <cell r="C18392" t="str">
            <v>16.54151119</v>
          </cell>
          <cell r="D18392" t="str">
            <v>46.62469851, 16.54151119</v>
          </cell>
          <cell r="E18392" t="str">
            <v>Zala</v>
          </cell>
          <cell r="F18392" t="str">
            <v>Lenti, Zrínyi Miklós utca 1</v>
          </cell>
          <cell r="G18392" t="str">
            <v>75-ös főúton beérkezve kb. 2 km-re jobbra Posta épületben, első emelet folyosó végén balra Westeles ajtó mögött az állomás /benne Matávos berendezésekkel/. Antennák az udvaron lévő szögvas tornyon. Felügyelet nélküli épületszárny.</v>
          </cell>
          <cell r="H18392" t="str">
            <v>Csizmadia István mobil: 30/527-18-23 / Vilati - Zalaegerszeg / , Szendrői Ottó  mobil: 30/932-96-41 / Nagykanizsa / központi diszpécser szám áramellátási probléma esetén 06/80/200 984 éjjel-nappal</v>
          </cell>
          <cell r="I18392" t="str">
            <v>Felügyelet nélküli épületszárny. Kulcs Lenti 2-es konténerében</v>
          </cell>
          <cell r="J18392" t="str">
            <v>BS;UBS2100;LTE800;MI;LL</v>
          </cell>
          <cell r="K18392" t="str">
            <v>Magyar Telekom Nyrt.</v>
          </cell>
        </row>
        <row r="18393">
          <cell r="A18393" t="str">
            <v>Lenti 4</v>
          </cell>
          <cell r="B18393" t="str">
            <v>46.59694057</v>
          </cell>
          <cell r="C18393" t="str">
            <v>16.54803911</v>
          </cell>
          <cell r="D18393" t="str">
            <v>46.59694057, 16.54803911</v>
          </cell>
          <cell r="E18393" t="str">
            <v>Zala</v>
          </cell>
          <cell r="F18393" t="str">
            <v>Lenti, Lenti-hegy</v>
          </cell>
          <cell r="G18393" t="str">
            <v>Budapestről &gt; M7 &gt; 7-es út &gt; Nagykanizsa &gt; Lenti Lentibe beérve a körforgalomnál a Balatoni útra menni, majd innen a Lenti-hegy táblánál jobbra kanyarodni. Az úton, miután balkézfelé elhagytuk az AH-tornyot, kb. 1 km után balra bekanyarodni a házak közötti kis útra és jobbkézre esik majd az ORFK-állomása.</v>
          </cell>
          <cell r="H18393" t="str">
            <v>Farkas Sándor 30-633-5698 - vele kell egyeztetni a belépésekkel kapcsolatban.   Nem kell faxot küldeni.</v>
          </cell>
          <cell r="I18393" t="str">
            <v>Belépés előtt a helyi kapcsolattartót kell felhívni: Farkas Sándor (Lenti Rendőrkapitányság), tel: 30-633-5698.   fax: 92-551-895   Nem kell faxot küldeni.</v>
          </cell>
          <cell r="J18393" t="str">
            <v>TBS;MI</v>
          </cell>
          <cell r="K18393" t="str">
            <v>BM Zala Megyei Rendőr-főkapitányság</v>
          </cell>
        </row>
        <row r="18394">
          <cell r="A18394" t="str">
            <v>Lenti 5</v>
          </cell>
          <cell r="D18394" t="str">
            <v xml:space="preserve">, </v>
          </cell>
          <cell r="E18394" t="str">
            <v>Zala</v>
          </cell>
          <cell r="F18394" t="str">
            <v>Lenti, Vasútállomás utca 2</v>
          </cell>
          <cell r="G18394" t="str">
            <v>Zalaegerszeg és Keszthely felől a 75. sz. főút felöl a városközpont felé haladunk a Dózsa György úton, a körforgalom után tovább egyenesen a Kossuth úton (75. sz. főút) Rédics felé, a vasútállomás a temető utáni kereszteződést elhagyva balra található.</v>
          </cell>
          <cell r="H18394" t="str">
            <v>Tóth Tibor, Ács Csabáné, MÁV Vagyonkezelő Zrt., tel.: 06-1-517-1541, e-mail: tothtib@mav.hu; acsne@mav.hu, Berta Zoltán, 06-70-319-4667, 9700 Szombathely, Vasút u. 20.,</v>
          </cell>
          <cell r="I18394" t="str">
            <v>A fentieknek megfelelően.</v>
          </cell>
          <cell r="K18394" t="str">
            <v>MÁV Vagyonkezelő Rt.</v>
          </cell>
        </row>
        <row r="18395">
          <cell r="A18395" t="str">
            <v>Lenti Ady 1</v>
          </cell>
          <cell r="D18395" t="str">
            <v xml:space="preserve">, </v>
          </cell>
          <cell r="E18395" t="str">
            <v>Zala</v>
          </cell>
          <cell r="F18395" t="str">
            <v>Lenti, Ady Endre utca 2/A</v>
          </cell>
          <cell r="J18395" t="str">
            <v>TRD</v>
          </cell>
        </row>
        <row r="18396">
          <cell r="A18396" t="str">
            <v>Lenti Akácfa 1</v>
          </cell>
          <cell r="D18396" t="str">
            <v xml:space="preserve">, </v>
          </cell>
          <cell r="E18396" t="str">
            <v>Zala</v>
          </cell>
          <cell r="F18396" t="str">
            <v>Lenti, Akácfa utca 5</v>
          </cell>
        </row>
        <row r="18397">
          <cell r="A18397" t="str">
            <v>Lenti Béke 1</v>
          </cell>
          <cell r="D18397" t="str">
            <v xml:space="preserve">, </v>
          </cell>
          <cell r="E18397" t="str">
            <v>Zala</v>
          </cell>
          <cell r="F18397" t="str">
            <v>Lenti, Béke utca 71</v>
          </cell>
        </row>
        <row r="18398">
          <cell r="A18398" t="str">
            <v>Lenti Bem 1</v>
          </cell>
          <cell r="D18398" t="str">
            <v xml:space="preserve">, </v>
          </cell>
          <cell r="E18398" t="str">
            <v>Zala</v>
          </cell>
          <cell r="F18398" t="str">
            <v>Lenti, Bem út 1</v>
          </cell>
        </row>
        <row r="18399">
          <cell r="A18399" t="str">
            <v>Lenti Cserépgyár 1</v>
          </cell>
          <cell r="D18399" t="str">
            <v xml:space="preserve">, </v>
          </cell>
          <cell r="E18399" t="str">
            <v>Zala</v>
          </cell>
          <cell r="F18399" t="str">
            <v>Iklódbördőce Lenti, Cserépgyár út 1</v>
          </cell>
          <cell r="G18399" t="str">
            <v>Letenye felöl Lentibe érve a körforgalomból jobbra a CREATON táblát követve kb 1500m (Iklódbördőce felé)
GTS:GTS Társszolgáltatói vonak (Telekom) a berendezések a hálózati eszközöknél.</v>
          </cell>
          <cell r="H18399" t="str">
            <v>Tóth Bálint  30/686-0925
GTS: Benke László: 92/551572</v>
          </cell>
          <cell r="J18399" t="str">
            <v>KR</v>
          </cell>
        </row>
        <row r="18400">
          <cell r="A18400" t="str">
            <v>Lenti Dózsa M</v>
          </cell>
          <cell r="D18400" t="str">
            <v xml:space="preserve">, </v>
          </cell>
          <cell r="E18400" t="str">
            <v>Zala</v>
          </cell>
          <cell r="F18400" t="str">
            <v>Lenti, Dózsa György út 1</v>
          </cell>
          <cell r="K18400" t="str">
            <v>Magyar Telekom Nyrt.</v>
          </cell>
        </row>
        <row r="18401">
          <cell r="A18401" t="str">
            <v>Lenti Dózsa N</v>
          </cell>
          <cell r="D18401" t="str">
            <v xml:space="preserve">, </v>
          </cell>
          <cell r="E18401" t="str">
            <v>Zala</v>
          </cell>
          <cell r="F18401" t="str">
            <v>Lenti, Dózsa György út 14</v>
          </cell>
        </row>
        <row r="18402">
          <cell r="A18402" t="str">
            <v>Lenti Fő 1</v>
          </cell>
          <cell r="D18402" t="str">
            <v xml:space="preserve">, </v>
          </cell>
          <cell r="E18402" t="str">
            <v>Zala</v>
          </cell>
          <cell r="F18402" t="str">
            <v>Lenti, Fő utca 16</v>
          </cell>
          <cell r="J18402" t="str">
            <v>KR</v>
          </cell>
          <cell r="K18402" t="str">
            <v>Balogh Ferenc</v>
          </cell>
        </row>
        <row r="18403">
          <cell r="A18403" t="str">
            <v>Lenti Gyár M</v>
          </cell>
          <cell r="D18403" t="str">
            <v xml:space="preserve">, </v>
          </cell>
          <cell r="E18403" t="str">
            <v>Zala</v>
          </cell>
          <cell r="F18403" t="str">
            <v>Lenti, Gyár út 1</v>
          </cell>
        </row>
        <row r="18404">
          <cell r="A18404" t="str">
            <v>Lenti Gyár N</v>
          </cell>
          <cell r="D18404" t="str">
            <v xml:space="preserve">, </v>
          </cell>
          <cell r="E18404" t="str">
            <v>Zala</v>
          </cell>
          <cell r="F18404" t="str">
            <v>Lenti, Gyár út 4</v>
          </cell>
          <cell r="G18404" t="str">
            <v>GTS:GTS Társszolgáltatói vonak (Telekom) a berendezések a hálózati eszközöknél.</v>
          </cell>
          <cell r="H18404" t="str">
            <v>Kiss András, 30/600-1886</v>
          </cell>
          <cell r="K18404" t="str">
            <v>Magyar Telekom Nyrt.</v>
          </cell>
        </row>
        <row r="18405">
          <cell r="A18405" t="str">
            <v>Lenti Gyöngyvirág 1</v>
          </cell>
          <cell r="D18405" t="str">
            <v xml:space="preserve">, </v>
          </cell>
          <cell r="E18405" t="str">
            <v>Zala</v>
          </cell>
          <cell r="F18405" t="str">
            <v>Lenti, Gyöngyvirág utca 2</v>
          </cell>
        </row>
        <row r="18406">
          <cell r="A18406" t="str">
            <v>Lenti Ifjúság 1</v>
          </cell>
          <cell r="B18406" t="str">
            <v>46.62319251</v>
          </cell>
          <cell r="C18406" t="str">
            <v>16.54219532</v>
          </cell>
          <cell r="D18406" t="str">
            <v>46.62319251, 16.54219532</v>
          </cell>
          <cell r="E18406" t="str">
            <v>Zala</v>
          </cell>
          <cell r="F18406" t="str">
            <v>Lenti, Ifjúság útja 1</v>
          </cell>
        </row>
        <row r="18407">
          <cell r="A18407" t="str">
            <v>Lenti Kossuth 1</v>
          </cell>
          <cell r="D18407" t="str">
            <v xml:space="preserve">, </v>
          </cell>
          <cell r="E18407" t="str">
            <v>Zala</v>
          </cell>
          <cell r="F18407" t="str">
            <v>Lenti, Kossuth út 6</v>
          </cell>
        </row>
        <row r="18408">
          <cell r="A18408" t="str">
            <v>Lenti Máhomfai 1</v>
          </cell>
          <cell r="D18408" t="str">
            <v xml:space="preserve">, </v>
          </cell>
          <cell r="E18408" t="str">
            <v>Zala</v>
          </cell>
          <cell r="F18408" t="str">
            <v>Lenti, Máhomfai utca 2</v>
          </cell>
          <cell r="G18408" t="str">
            <v>Zalaegerszeg-Lenti útvonalon. Lentibe beérve a körforgalomnál balra Lovászi felé. 3 km után jobbra lesz Máhomfa. A szekrények a fő utcán haladva jobbra lesznek.</v>
          </cell>
          <cell r="I18408" t="str">
            <v xml:space="preserve">RITTAL szekrény kulcs, ASLMX szekrény régi típusú kulcs. </v>
          </cell>
          <cell r="K18408" t="str">
            <v>Magyar Telekom Nyrt.</v>
          </cell>
        </row>
        <row r="18409">
          <cell r="A18409" t="str">
            <v>Lenti Mihályfai 1</v>
          </cell>
          <cell r="D18409" t="str">
            <v xml:space="preserve">, </v>
          </cell>
          <cell r="E18409" t="str">
            <v>Zala</v>
          </cell>
          <cell r="F18409" t="str">
            <v>Kerkaszentmihályfa Lenti, Mihályfai út 34</v>
          </cell>
        </row>
        <row r="18410">
          <cell r="A18410" t="str">
            <v>Lenti N</v>
          </cell>
          <cell r="D18410" t="str">
            <v xml:space="preserve">, </v>
          </cell>
          <cell r="E18410" t="str">
            <v>Zala</v>
          </cell>
          <cell r="F18410" t="str">
            <v>Lenti, Kossuth út 4</v>
          </cell>
        </row>
        <row r="18411">
          <cell r="A18411" t="str">
            <v>Lenti Petőfi 1</v>
          </cell>
          <cell r="D18411" t="str">
            <v xml:space="preserve">, </v>
          </cell>
          <cell r="E18411" t="str">
            <v>Zala</v>
          </cell>
          <cell r="F18411" t="str">
            <v>Lenti, Petőfi út 16</v>
          </cell>
        </row>
        <row r="18412">
          <cell r="A18412" t="str">
            <v>Lenti Petőfi 2</v>
          </cell>
          <cell r="D18412" t="str">
            <v xml:space="preserve">, </v>
          </cell>
          <cell r="E18412" t="str">
            <v>Zala</v>
          </cell>
          <cell r="F18412" t="str">
            <v>Lenti, Petőfi tér 10</v>
          </cell>
          <cell r="G18412" t="str">
            <v>Zalaegerszeg-Lenti. Lentibe beérve a körforgalomnál Csesztreg irányába. Az első falu jobbra Lentikápolna. A szekrények egy téren találhatóak.</v>
          </cell>
          <cell r="I18412" t="str">
            <v>RITTAL kültéri szekrény kulcs, elosztó szekrény kulcs, régi típusú ASLMX szekrény kulcs.</v>
          </cell>
          <cell r="K18412" t="str">
            <v>Magyar Telekom Nyrt.</v>
          </cell>
        </row>
        <row r="18413">
          <cell r="A18413" t="str">
            <v>Lenti Petőfi 3</v>
          </cell>
          <cell r="B18413" t="str">
            <v>46.61794521</v>
          </cell>
          <cell r="C18413" t="str">
            <v>16.54505207</v>
          </cell>
          <cell r="D18413" t="str">
            <v>46.61794521, 16.54505207</v>
          </cell>
          <cell r="E18413" t="str">
            <v>Zala</v>
          </cell>
          <cell r="F18413" t="str">
            <v>Lenti, Petőfi út 32</v>
          </cell>
        </row>
        <row r="18414">
          <cell r="A18414" t="str">
            <v>Lenti Petőfi 4</v>
          </cell>
          <cell r="D18414" t="str">
            <v xml:space="preserve">, </v>
          </cell>
          <cell r="E18414" t="str">
            <v>Zala</v>
          </cell>
          <cell r="F18414" t="str">
            <v>Lenti, Petőfi út 43</v>
          </cell>
        </row>
        <row r="18415">
          <cell r="A18415" t="str">
            <v>Lenti Petőfi M</v>
          </cell>
          <cell r="D18415" t="str">
            <v xml:space="preserve">, </v>
          </cell>
          <cell r="E18415" t="str">
            <v>Zala</v>
          </cell>
          <cell r="F18415" t="str">
            <v>Lenti, Petőfi út 23</v>
          </cell>
        </row>
        <row r="18416">
          <cell r="A18416" t="str">
            <v>Lenti Petőfi N</v>
          </cell>
          <cell r="D18416" t="str">
            <v xml:space="preserve">, </v>
          </cell>
          <cell r="E18416" t="str">
            <v>Zala</v>
          </cell>
          <cell r="F18416" t="str">
            <v>Lenti, Petőfi út 2</v>
          </cell>
        </row>
        <row r="18417">
          <cell r="A18417" t="str">
            <v>Lenti Petőfi O</v>
          </cell>
          <cell r="D18417" t="str">
            <v xml:space="preserve">, </v>
          </cell>
          <cell r="E18417" t="str">
            <v>Zala</v>
          </cell>
          <cell r="F18417" t="str">
            <v>Lenti, Petőfi út 36</v>
          </cell>
        </row>
        <row r="18418">
          <cell r="A18418" t="str">
            <v>Lenti Szabadság M</v>
          </cell>
          <cell r="D18418" t="str">
            <v xml:space="preserve">, </v>
          </cell>
          <cell r="E18418" t="str">
            <v>Zala</v>
          </cell>
          <cell r="F18418" t="str">
            <v>Lenti, Templom tér 3</v>
          </cell>
          <cell r="K18418" t="str">
            <v>Magyar Telekom Nyrt.</v>
          </cell>
        </row>
        <row r="18419">
          <cell r="A18419" t="str">
            <v>Lenti Széchenyi 1</v>
          </cell>
          <cell r="B18419" t="str">
            <v>46.62352281</v>
          </cell>
          <cell r="C18419" t="str">
            <v>16.54655635</v>
          </cell>
          <cell r="D18419" t="str">
            <v>46.62352281, 16.54655635</v>
          </cell>
          <cell r="E18419" t="str">
            <v>Zala</v>
          </cell>
          <cell r="F18419" t="str">
            <v>Lenti, Széchenyi István tér 1</v>
          </cell>
          <cell r="G18419" t="str">
            <v>MOL</v>
          </cell>
        </row>
        <row r="18420">
          <cell r="A18420" t="str">
            <v>Lenti Széchenyi 2</v>
          </cell>
          <cell r="B18420" t="str">
            <v>46.62297534</v>
          </cell>
          <cell r="C18420" t="str">
            <v>16.547444</v>
          </cell>
          <cell r="D18420" t="str">
            <v>46.62297534, 16.547444</v>
          </cell>
          <cell r="E18420" t="str">
            <v>Zala</v>
          </cell>
          <cell r="F18420" t="str">
            <v>Lenti, Széchenyi István tér 9</v>
          </cell>
          <cell r="G18420" t="str">
            <v>Penny Market</v>
          </cell>
        </row>
        <row r="18421">
          <cell r="A18421" t="str">
            <v>Lenti Takarék M</v>
          </cell>
          <cell r="B18421" t="str">
            <v>46.6240478</v>
          </cell>
          <cell r="C18421" t="str">
            <v>16.54465074</v>
          </cell>
          <cell r="D18421" t="str">
            <v>46.6240478, 16.54465074</v>
          </cell>
          <cell r="E18421" t="str">
            <v>Zala</v>
          </cell>
          <cell r="F18421" t="str">
            <v>Lenti, Takarék köz 4</v>
          </cell>
          <cell r="K18421" t="str">
            <v>Magyar Telekom Nyrt.</v>
          </cell>
        </row>
        <row r="18422">
          <cell r="A18422" t="str">
            <v>Lenti Táncsics 1</v>
          </cell>
          <cell r="B18422" t="str">
            <v>46.61722461</v>
          </cell>
          <cell r="C18422" t="str">
            <v>16.52998541</v>
          </cell>
          <cell r="D18422" t="str">
            <v>46.61722461, 16.52998541</v>
          </cell>
          <cell r="E18422" t="str">
            <v>Zala</v>
          </cell>
          <cell r="F18422" t="str">
            <v>Lenti, Táncsics utca 17</v>
          </cell>
          <cell r="K18422" t="str">
            <v>Magyar Telekom Nyrt.</v>
          </cell>
        </row>
        <row r="18423">
          <cell r="A18423" t="str">
            <v>Lenti Táncsics 2</v>
          </cell>
          <cell r="D18423" t="str">
            <v xml:space="preserve">, </v>
          </cell>
          <cell r="E18423" t="str">
            <v>Zala</v>
          </cell>
          <cell r="F18423" t="str">
            <v>Lenti, Táncsics utca 8</v>
          </cell>
        </row>
        <row r="18424">
          <cell r="A18424" t="str">
            <v>Lenti Tavasz 1</v>
          </cell>
          <cell r="D18424" t="str">
            <v xml:space="preserve">, </v>
          </cell>
          <cell r="E18424" t="str">
            <v>Zala</v>
          </cell>
          <cell r="F18424" t="str">
            <v>Lenti, Tavasz utca 1</v>
          </cell>
          <cell r="G18424" t="str">
            <v>Tavasz utca 1. LENTISZOMBATHELY</v>
          </cell>
          <cell r="I18424" t="str">
            <v>RITTAL szekrény kulcs, régi típusú ASLMX szekrény kulcs, elosztó szekrény kulcs</v>
          </cell>
          <cell r="K18424" t="str">
            <v>Magyar Telekom Nyrt.</v>
          </cell>
        </row>
        <row r="18425">
          <cell r="A18425" t="str">
            <v>Lenti Templom M</v>
          </cell>
          <cell r="D18425" t="str">
            <v xml:space="preserve">, </v>
          </cell>
          <cell r="E18425" t="str">
            <v>Zala</v>
          </cell>
          <cell r="F18425" t="str">
            <v>Lenti, Templom tér 2</v>
          </cell>
          <cell r="K18425" t="str">
            <v>Magyar Telekom Nyrt.</v>
          </cell>
        </row>
        <row r="18426">
          <cell r="A18426" t="str">
            <v>Lenti Templom N</v>
          </cell>
          <cell r="D18426" t="str">
            <v xml:space="preserve">, </v>
          </cell>
          <cell r="E18426" t="str">
            <v>Zala</v>
          </cell>
          <cell r="F18426" t="str">
            <v>Lenti, Templom tér 9</v>
          </cell>
          <cell r="K18426" t="str">
            <v>Magyar Telekom Nyrt.</v>
          </cell>
        </row>
        <row r="18427">
          <cell r="A18427" t="str">
            <v>Lenti Templom O</v>
          </cell>
          <cell r="D18427" t="str">
            <v xml:space="preserve">, </v>
          </cell>
          <cell r="E18427" t="str">
            <v>Zala</v>
          </cell>
          <cell r="F18427" t="str">
            <v>Lenti, Templom tér 5</v>
          </cell>
        </row>
        <row r="18428">
          <cell r="A18428" t="str">
            <v>Lenti Templom P</v>
          </cell>
          <cell r="D18428" t="str">
            <v xml:space="preserve">, </v>
          </cell>
          <cell r="E18428" t="str">
            <v>Zala</v>
          </cell>
          <cell r="F18428" t="str">
            <v>Lenti, Templom tér 11</v>
          </cell>
        </row>
        <row r="18429">
          <cell r="A18429" t="str">
            <v>Lenti Vörösmarty 1</v>
          </cell>
          <cell r="D18429" t="str">
            <v xml:space="preserve">, </v>
          </cell>
          <cell r="E18429" t="str">
            <v>Zala</v>
          </cell>
          <cell r="F18429" t="str">
            <v>Lenti, Vörösmarty utca 30</v>
          </cell>
        </row>
        <row r="18430">
          <cell r="A18430" t="str">
            <v>Lenti Zrínyi 1</v>
          </cell>
          <cell r="D18430" t="str">
            <v xml:space="preserve">, </v>
          </cell>
          <cell r="E18430" t="str">
            <v>Zala</v>
          </cell>
          <cell r="F18430" t="str">
            <v>Lenti, Zrínyi Miklós utca 3</v>
          </cell>
        </row>
        <row r="18431">
          <cell r="A18431" t="str">
            <v>Lenti Zrínyi 2</v>
          </cell>
          <cell r="D18431" t="str">
            <v xml:space="preserve">, </v>
          </cell>
          <cell r="E18431" t="str">
            <v>Zala</v>
          </cell>
          <cell r="F18431" t="str">
            <v>Lenti, Zrínyi Miklós utca 5</v>
          </cell>
        </row>
        <row r="18432">
          <cell r="A18432" t="str">
            <v>Lentihegy 1</v>
          </cell>
          <cell r="D18432" t="str">
            <v xml:space="preserve">, </v>
          </cell>
          <cell r="E18432" t="str">
            <v>Zala</v>
          </cell>
          <cell r="F18432" t="str">
            <v>Lentihegy Gosztola, Matáv torony</v>
          </cell>
          <cell r="G18432" t="str">
            <v>Tornyiszentmiklós felől beérve balra Gosztola felé, majd út mellett 300 méterre MATÁV RLL karcsú torony. RLL konténerben a repeater.</v>
          </cell>
          <cell r="H18432" t="str">
            <v>MATÁV, központi diszpécser szám áramellátási probléma esetén 06/80/200 984 éjjel-nappal</v>
          </cell>
          <cell r="I18432" t="str">
            <v>Konténer kulcs nagykanizsai rádiós csoportnál.</v>
          </cell>
          <cell r="J18432" t="str">
            <v>RE;MI</v>
          </cell>
          <cell r="K18432" t="str">
            <v xml:space="preserve"> N/A</v>
          </cell>
        </row>
        <row r="18433">
          <cell r="A18433" t="str">
            <v>Leonardo köz 1</v>
          </cell>
          <cell r="D18433" t="str">
            <v xml:space="preserve">, </v>
          </cell>
          <cell r="E18433" t="str">
            <v>Pest</v>
          </cell>
          <cell r="F18433" t="str">
            <v>VIII Budapest, Leonardo Da Vinci köz 1</v>
          </cell>
        </row>
        <row r="18434">
          <cell r="A18434" t="str">
            <v>Leonardo köz 2</v>
          </cell>
          <cell r="B18434" t="str">
            <v>47.48824656</v>
          </cell>
          <cell r="C18434" t="str">
            <v>19.07857129</v>
          </cell>
          <cell r="D18434" t="str">
            <v>47.48824656, 19.07857129</v>
          </cell>
          <cell r="E18434" t="str">
            <v>Pest</v>
          </cell>
          <cell r="F18434" t="str">
            <v>VIII Budapest, Leonardo Da Vinci köz 2</v>
          </cell>
        </row>
        <row r="18435">
          <cell r="A18435" t="str">
            <v>Leonardo u 1</v>
          </cell>
          <cell r="D18435" t="str">
            <v xml:space="preserve">, </v>
          </cell>
          <cell r="E18435" t="str">
            <v>Pest</v>
          </cell>
          <cell r="F18435" t="str">
            <v>VIII Budapest, Nap utca 35</v>
          </cell>
          <cell r="G18435" t="str">
            <v>Bp. VIII.Nap u. 35.</v>
          </cell>
          <cell r="H18435" t="str">
            <v>Lázár István ügyvezető és KK - MGL - Ép Kft. 1082 Bp. Baross u. 61.VI./610., tel.: 06-1-210-0773, fax: 06-1-466-9985, e-mail: ingatlan2012@t-online.hu</v>
          </cell>
          <cell r="I18435" t="str">
            <v>A fentieknek megfelelően.</v>
          </cell>
          <cell r="K18435" t="str">
            <v>Társasház: Nap utca 35-41. sz.</v>
          </cell>
        </row>
        <row r="18436">
          <cell r="A18436" t="str">
            <v>Leonardo u 2</v>
          </cell>
          <cell r="D18436" t="str">
            <v xml:space="preserve">, </v>
          </cell>
          <cell r="E18436" t="str">
            <v>Pest</v>
          </cell>
          <cell r="F18436" t="str">
            <v>VIII Budapest, Leonardo da Vinci utca 4</v>
          </cell>
          <cell r="G18436" t="str">
            <v>Gondnok: Seres 0613141382, kaputelefon 46</v>
          </cell>
          <cell r="I18436" t="str">
            <v xml:space="preserve">Pince 34, T. kulcs: 5871 </v>
          </cell>
          <cell r="K18436" t="str">
            <v>Magyar Telekom Nyrt.</v>
          </cell>
        </row>
        <row r="18437">
          <cell r="A18437" t="str">
            <v>Leonardo u A</v>
          </cell>
          <cell r="D18437" t="str">
            <v xml:space="preserve">, </v>
          </cell>
          <cell r="E18437" t="str">
            <v>Pest</v>
          </cell>
          <cell r="F18437" t="str">
            <v>VIII Budapest, Leonardo Da Vinci utca 1</v>
          </cell>
        </row>
        <row r="18438">
          <cell r="A18438" t="str">
            <v>Leonardo u B</v>
          </cell>
          <cell r="D18438" t="str">
            <v xml:space="preserve">, </v>
          </cell>
          <cell r="E18438" t="str">
            <v>Pest</v>
          </cell>
          <cell r="F18438" t="str">
            <v>VIII Budapest, Leonardo Da Vinci utca 2</v>
          </cell>
        </row>
        <row r="18439">
          <cell r="A18439" t="str">
            <v>Leonardo u C</v>
          </cell>
          <cell r="D18439" t="str">
            <v xml:space="preserve">, </v>
          </cell>
          <cell r="E18439" t="str">
            <v>Pest</v>
          </cell>
          <cell r="F18439" t="str">
            <v>VIII Budapest, Leonardo Da Vinci utca 5</v>
          </cell>
        </row>
        <row r="18440">
          <cell r="A18440" t="str">
            <v>Leonardo u D</v>
          </cell>
          <cell r="D18440" t="str">
            <v xml:space="preserve">, </v>
          </cell>
          <cell r="E18440" t="str">
            <v>Pest</v>
          </cell>
          <cell r="F18440" t="str">
            <v>VIII Budapest, Leonardo Da Vinci utca 7</v>
          </cell>
        </row>
        <row r="18441">
          <cell r="A18441" t="str">
            <v>Leonardo u E</v>
          </cell>
          <cell r="D18441" t="str">
            <v xml:space="preserve">, </v>
          </cell>
          <cell r="E18441" t="str">
            <v>Pest</v>
          </cell>
          <cell r="F18441" t="str">
            <v>VIII Budapest, Leonardo Da Vinci utca 15</v>
          </cell>
        </row>
        <row r="18442">
          <cell r="A18442" t="str">
            <v>Leonardo u F</v>
          </cell>
          <cell r="D18442" t="str">
            <v xml:space="preserve">, </v>
          </cell>
          <cell r="E18442" t="str">
            <v>Pest</v>
          </cell>
          <cell r="F18442" t="str">
            <v>VIII Budapest, Leonardo Da Vinci utca 17</v>
          </cell>
        </row>
        <row r="18443">
          <cell r="A18443" t="str">
            <v>Leonardo u G</v>
          </cell>
          <cell r="D18443" t="str">
            <v xml:space="preserve">, </v>
          </cell>
          <cell r="E18443" t="str">
            <v>Pest</v>
          </cell>
          <cell r="F18443" t="str">
            <v>VIII Budapest, Leonardo Da Vinci utca 30</v>
          </cell>
        </row>
        <row r="18444">
          <cell r="A18444" t="str">
            <v>Leonardo u H</v>
          </cell>
          <cell r="D18444" t="str">
            <v xml:space="preserve">, </v>
          </cell>
          <cell r="E18444" t="str">
            <v>Pest</v>
          </cell>
          <cell r="F18444" t="str">
            <v>VIII Budapest, Leonardo Da Vinci utca 44</v>
          </cell>
        </row>
        <row r="18445">
          <cell r="A18445" t="str">
            <v>Leonardo u J</v>
          </cell>
          <cell r="D18445" t="str">
            <v xml:space="preserve">, </v>
          </cell>
          <cell r="E18445" t="str">
            <v>Pest</v>
          </cell>
          <cell r="F18445" t="str">
            <v>VIII Budapest, Leonardo Da Vinci utca 45</v>
          </cell>
        </row>
        <row r="18446">
          <cell r="A18446" t="str">
            <v>Leonardo u K</v>
          </cell>
          <cell r="D18446" t="str">
            <v xml:space="preserve">, </v>
          </cell>
          <cell r="E18446" t="str">
            <v>Pest</v>
          </cell>
          <cell r="F18446" t="str">
            <v>VIII Budapest, Leonardo Da Vinci utca 43</v>
          </cell>
        </row>
        <row r="18447">
          <cell r="A18447" t="str">
            <v>Leonardo u M</v>
          </cell>
          <cell r="D18447" t="str">
            <v xml:space="preserve">, </v>
          </cell>
          <cell r="E18447" t="str">
            <v>Pest</v>
          </cell>
          <cell r="F18447" t="str">
            <v>VIII Budapest, Leonardo da Vinci utca 46</v>
          </cell>
        </row>
        <row r="18448">
          <cell r="A18448" t="str">
            <v>Leonardo u N</v>
          </cell>
          <cell r="D18448" t="str">
            <v xml:space="preserve">, </v>
          </cell>
          <cell r="E18448" t="str">
            <v>Pest</v>
          </cell>
          <cell r="F18448" t="str">
            <v>VIII Budapest, Leonardo da Vinci utca 8-14</v>
          </cell>
        </row>
        <row r="18449">
          <cell r="A18449" t="str">
            <v>Leonardo u O</v>
          </cell>
          <cell r="D18449" t="str">
            <v xml:space="preserve">, </v>
          </cell>
          <cell r="E18449" t="str">
            <v>Pest</v>
          </cell>
          <cell r="F18449" t="str">
            <v>VIII Budapest, Leonardo Da Vinci utca 34</v>
          </cell>
        </row>
        <row r="18450">
          <cell r="A18450" t="str">
            <v>Leonardo u P</v>
          </cell>
          <cell r="D18450" t="str">
            <v xml:space="preserve">, </v>
          </cell>
          <cell r="E18450" t="str">
            <v>Pest</v>
          </cell>
          <cell r="F18450" t="str">
            <v>VIII Budapest, Leonardo Da Vinci utca 6</v>
          </cell>
        </row>
        <row r="18451">
          <cell r="A18451" t="str">
            <v>Lepke u 1</v>
          </cell>
          <cell r="D18451" t="str">
            <v xml:space="preserve">, </v>
          </cell>
          <cell r="E18451" t="str">
            <v>Pest</v>
          </cell>
          <cell r="F18451" t="str">
            <v>II Budapest, Lepke utca 6</v>
          </cell>
        </row>
        <row r="18452">
          <cell r="A18452" t="str">
            <v>Lepsény 1</v>
          </cell>
          <cell r="D18452" t="str">
            <v xml:space="preserve">, </v>
          </cell>
          <cell r="E18452" t="str">
            <v>Fejér</v>
          </cell>
          <cell r="F18452" t="str">
            <v>Lepsény, Fiktív utca 1</v>
          </cell>
        </row>
        <row r="18453">
          <cell r="A18453" t="str">
            <v>Lepsény L</v>
          </cell>
          <cell r="B18453" t="str">
            <v>46.99526414</v>
          </cell>
          <cell r="C18453" t="str">
            <v>18.25185575</v>
          </cell>
          <cell r="D18453" t="str">
            <v>46.99526414, 18.25185575</v>
          </cell>
          <cell r="E18453" t="str">
            <v>Fejér</v>
          </cell>
          <cell r="F18453" t="str">
            <v>Lepsény, Nádasdy utca 20</v>
          </cell>
        </row>
        <row r="18454">
          <cell r="A18454" t="str">
            <v>Lepsény M</v>
          </cell>
          <cell r="B18454" t="str">
            <v>46.98885043</v>
          </cell>
          <cell r="C18454" t="str">
            <v>18.24295872</v>
          </cell>
          <cell r="D18454" t="str">
            <v>46.98885043, 18.24295872</v>
          </cell>
          <cell r="E18454" t="str">
            <v>Fejér</v>
          </cell>
          <cell r="F18454" t="str">
            <v>Lepsény, Jókai utca 29</v>
          </cell>
          <cell r="G18454" t="str">
            <v>7-es úton Székesfehérvár felől haladva,lámpánál balra  (Vasút utca) harmadik (Posta) utcánál  jobbra kereszteződésben  Posta  mellett fehér épület</v>
          </cell>
          <cell r="I18454" t="str">
            <v>22-es körzetkulcs+belépőkártya</v>
          </cell>
          <cell r="K18454" t="str">
            <v>Magyar Telekom Nyrt.</v>
          </cell>
        </row>
        <row r="18455">
          <cell r="A18455" t="str">
            <v>Lepsény N</v>
          </cell>
          <cell r="D18455" t="str">
            <v xml:space="preserve">, </v>
          </cell>
          <cell r="E18455" t="str">
            <v>Fejér</v>
          </cell>
          <cell r="F18455" t="str">
            <v>Lepsény, Petőfi utca 1</v>
          </cell>
          <cell r="K18455" t="str">
            <v>Magyar Telekom Nyrt.</v>
          </cell>
        </row>
        <row r="18456">
          <cell r="A18456" t="str">
            <v>Lepsény O</v>
          </cell>
          <cell r="D18456" t="str">
            <v xml:space="preserve">, </v>
          </cell>
          <cell r="E18456" t="str">
            <v>Fejér</v>
          </cell>
          <cell r="F18456" t="str">
            <v>Lepsény, Dózsa György utca 13</v>
          </cell>
        </row>
        <row r="18457">
          <cell r="A18457" t="str">
            <v>Lepsény P</v>
          </cell>
          <cell r="D18457" t="str">
            <v xml:space="preserve">, </v>
          </cell>
          <cell r="E18457" t="str">
            <v>Fejér</v>
          </cell>
          <cell r="F18457" t="str">
            <v>Lepsény, Fő utca 142</v>
          </cell>
        </row>
        <row r="18458">
          <cell r="A18458" t="str">
            <v>Lepsény R</v>
          </cell>
          <cell r="B18458" t="str">
            <v>46.98889437</v>
          </cell>
          <cell r="C18458" t="str">
            <v>18.25308126</v>
          </cell>
          <cell r="D18458" t="str">
            <v>46.98889437, 18.25308126</v>
          </cell>
          <cell r="E18458" t="str">
            <v>Fejér</v>
          </cell>
          <cell r="F18458" t="str">
            <v>Lepsény, Vasút utca 57</v>
          </cell>
          <cell r="G18458" t="str">
            <v>Bp felől a 7-es úton Lepsényben, balra a vasútállomás felé mezőgazdasági épület tetején.Vasút utca 57.</v>
          </cell>
          <cell r="H18458" t="str">
            <v>Mezőseed Kft. Blum Zoltán ügyvezető 06-30-902-5909,  Némedi Péter ügyvezető 06-30- 989-9610 Gazd. Igazgató :Tóbel Ferencné 22/585203, mobil 70/455 4508, fax: 06-22/437-056  e-mail mezoseed@mezossed.hu</v>
          </cell>
          <cell r="I18458" t="str">
            <v xml:space="preserve">Bejutás éjjel-nappal előzetes telefon után:Kozma Mónika (70) 455 4518 napközben sima portaszolgálat. </v>
          </cell>
          <cell r="J18458" t="str">
            <v>BS;UBS900;LTE800;LL</v>
          </cell>
        </row>
        <row r="18459">
          <cell r="A18459" t="str">
            <v>Lepsény S</v>
          </cell>
          <cell r="B18459" t="str">
            <v>46.99228334</v>
          </cell>
          <cell r="C18459" t="str">
            <v>18.23989616</v>
          </cell>
          <cell r="D18459" t="str">
            <v>46.99228334, 18.23989616</v>
          </cell>
          <cell r="E18459" t="str">
            <v>Fejér</v>
          </cell>
          <cell r="F18459" t="str">
            <v>Lepsény, Jókai utca 1</v>
          </cell>
        </row>
        <row r="18460">
          <cell r="A18460" t="str">
            <v>Lepsény T</v>
          </cell>
          <cell r="D18460" t="str">
            <v xml:space="preserve">, </v>
          </cell>
          <cell r="E18460" t="str">
            <v>Fejér</v>
          </cell>
          <cell r="F18460" t="str">
            <v>Lepsény, Ferenc utca 36</v>
          </cell>
        </row>
        <row r="18461">
          <cell r="A18461" t="str">
            <v>Lepsény U</v>
          </cell>
          <cell r="D18461" t="str">
            <v xml:space="preserve">, </v>
          </cell>
          <cell r="E18461" t="str">
            <v>Fejér</v>
          </cell>
          <cell r="F18461" t="str">
            <v>Lepsény, Petőfi utca 4</v>
          </cell>
        </row>
        <row r="18462">
          <cell r="A18462" t="str">
            <v>Lepsény V</v>
          </cell>
          <cell r="D18462" t="str">
            <v xml:space="preserve">, </v>
          </cell>
          <cell r="E18462" t="str">
            <v>Fejér</v>
          </cell>
          <cell r="F18462" t="str">
            <v>Lepsény, Vasút utca 564/3 hrsz</v>
          </cell>
        </row>
        <row r="18463">
          <cell r="A18463" t="str">
            <v>Lesencefalu 1</v>
          </cell>
          <cell r="B18463" t="str">
            <v>46.84722832</v>
          </cell>
          <cell r="C18463" t="str">
            <v>17.3496792</v>
          </cell>
          <cell r="D18463" t="str">
            <v>46.84722832, 17.3496792</v>
          </cell>
          <cell r="E18463" t="str">
            <v>Veszprém</v>
          </cell>
          <cell r="F18463" t="str">
            <v>Lesencefalu, temető 336 hrsz</v>
          </cell>
          <cell r="G18463" t="str">
            <v>Lesencefalu, temető szélén kisépület oldalfalán árbóc.</v>
          </cell>
          <cell r="H18463" t="str">
            <v>Oravecz Attila, 06302557735 Polgármester 
8318.Lesencefalu .Kossuth u.46. 
tel:06-87-436-012</v>
          </cell>
          <cell r="I18463" t="str">
            <v>A kis épület hátsó falán kulcsszéf.(tartó felőli)</v>
          </cell>
          <cell r="J18463" t="str">
            <v>BS;LL</v>
          </cell>
          <cell r="K18463" t="str">
            <v>Lesencefalu Község Önkormányzata</v>
          </cell>
        </row>
        <row r="18464">
          <cell r="A18464" t="str">
            <v>Lesencefalu 2</v>
          </cell>
          <cell r="D18464" t="str">
            <v xml:space="preserve">, </v>
          </cell>
          <cell r="E18464" t="str">
            <v>Veszprém</v>
          </cell>
          <cell r="F18464" t="str">
            <v>Lesencetomaj, külterület 097/1 hrsz</v>
          </cell>
          <cell r="K18464" t="str">
            <v>Lesencefalu Község Önkormányzata</v>
          </cell>
        </row>
        <row r="18465">
          <cell r="A18465" t="str">
            <v>Lesencefalu Kossuth 1</v>
          </cell>
          <cell r="D18465" t="str">
            <v xml:space="preserve">, </v>
          </cell>
          <cell r="E18465" t="str">
            <v>Veszprém</v>
          </cell>
          <cell r="F18465" t="str">
            <v>Lesencefalu, Kossuth utca 21</v>
          </cell>
          <cell r="G18465" t="str">
            <v>Cím alapján</v>
          </cell>
          <cell r="H18465" t="str">
            <v xml:space="preserve">Nyírő Lászlóné 30 4198601
MT Csoport biztonsági igazgatóság : Zboznovits Csaba +36 30 930-6086 
</v>
          </cell>
          <cell r="J18465" t="str">
            <v>KR</v>
          </cell>
        </row>
        <row r="18466">
          <cell r="A18466" t="str">
            <v>Lesenceistvánd K</v>
          </cell>
          <cell r="D18466" t="str">
            <v xml:space="preserve">, </v>
          </cell>
          <cell r="E18466" t="str">
            <v>Veszprém</v>
          </cell>
          <cell r="F18466" t="str">
            <v>Lesenceistvánd, Kossuth utca 188</v>
          </cell>
        </row>
        <row r="18467">
          <cell r="A18467" t="str">
            <v>Lesenceistvánd M</v>
          </cell>
          <cell r="D18467" t="str">
            <v xml:space="preserve">, </v>
          </cell>
          <cell r="E18467" t="str">
            <v>Veszprém</v>
          </cell>
          <cell r="F18467" t="str">
            <v>Lesenceistvánd, Kossuth utca 128</v>
          </cell>
          <cell r="K18467" t="str">
            <v>Magyar Telekom Nyrt.</v>
          </cell>
        </row>
        <row r="18468">
          <cell r="A18468" t="str">
            <v>Lesenceistvánd N</v>
          </cell>
          <cell r="B18468" t="str">
            <v>46.87280092</v>
          </cell>
          <cell r="C18468" t="str">
            <v>17.35634766</v>
          </cell>
          <cell r="D18468" t="str">
            <v>46.87280092, 17.35634766</v>
          </cell>
          <cell r="E18468" t="str">
            <v>Veszprém</v>
          </cell>
          <cell r="F18468" t="str">
            <v>Lesenceistvánd, Kossuth utca 165-167</v>
          </cell>
        </row>
        <row r="18469">
          <cell r="A18469" t="str">
            <v>Lesencetomaj 1</v>
          </cell>
          <cell r="D18469" t="str">
            <v xml:space="preserve">, </v>
          </cell>
          <cell r="E18469" t="str">
            <v>Veszprém</v>
          </cell>
          <cell r="F18469" t="str">
            <v>Lesencetomaj, Zöldfa utca 1</v>
          </cell>
          <cell r="J18469" t="str">
            <v>LTE800</v>
          </cell>
        </row>
        <row r="18470">
          <cell r="A18470" t="str">
            <v>Lesencetomaj Kossuth 1</v>
          </cell>
          <cell r="D18470" t="str">
            <v xml:space="preserve">, </v>
          </cell>
          <cell r="E18470" t="str">
            <v>Veszprém</v>
          </cell>
          <cell r="F18470" t="str">
            <v>Lesencetomaj, Kossuth Lajos utca 95</v>
          </cell>
          <cell r="G18470" t="str">
            <v>Cím alapján</v>
          </cell>
          <cell r="H18470" t="str">
            <v>Rozsosné Kálmán Szilvia
30/2078871</v>
          </cell>
          <cell r="J18470" t="str">
            <v>KR</v>
          </cell>
        </row>
        <row r="18471">
          <cell r="A18471" t="str">
            <v>Lesencetomaj M</v>
          </cell>
          <cell r="B18471" t="str">
            <v>46.85713589</v>
          </cell>
          <cell r="C18471" t="str">
            <v>17.36610272</v>
          </cell>
          <cell r="D18471" t="str">
            <v>46.85713589, 17.36610272</v>
          </cell>
          <cell r="E18471" t="str">
            <v>Veszprém</v>
          </cell>
          <cell r="F18471" t="str">
            <v>Lesencetomaj, Ádám út 5</v>
          </cell>
          <cell r="G18471" t="str">
            <v>Tapolca Felől a 84-es úton áthaladva 600m-re balra .</v>
          </cell>
          <cell r="I18471" t="str">
            <v>83 sz egység kulcs beléptető kártyával</v>
          </cell>
          <cell r="K18471" t="str">
            <v>Magyar Telekom Nyrt.</v>
          </cell>
        </row>
        <row r="18472">
          <cell r="A18472" t="str">
            <v>Lesencetomaj N</v>
          </cell>
          <cell r="B18472" t="str">
            <v>46.85681168</v>
          </cell>
          <cell r="C18472" t="str">
            <v>17.36182363</v>
          </cell>
          <cell r="D18472" t="str">
            <v>46.85681168, 17.36182363</v>
          </cell>
          <cell r="E18472" t="str">
            <v>Veszprém</v>
          </cell>
          <cell r="F18472" t="str">
            <v>Lesencetomaj, Kossuth Lajos utca 85</v>
          </cell>
          <cell r="K18472" t="str">
            <v>Magyar Telekom Nyrt.</v>
          </cell>
        </row>
        <row r="18473">
          <cell r="A18473" t="str">
            <v>Lesencetomaj O</v>
          </cell>
          <cell r="D18473" t="str">
            <v xml:space="preserve">, </v>
          </cell>
          <cell r="E18473" t="str">
            <v>Veszprém</v>
          </cell>
          <cell r="F18473" t="str">
            <v>Lesencetomaj, Kossuth Lajos utca 108</v>
          </cell>
        </row>
        <row r="18474">
          <cell r="A18474" t="str">
            <v>Lesencetomaj P</v>
          </cell>
          <cell r="D18474" t="str">
            <v xml:space="preserve">, </v>
          </cell>
          <cell r="E18474" t="str">
            <v>Veszprém</v>
          </cell>
          <cell r="F18474" t="str">
            <v>Lesencetomaj, Kossuth Lajos utca 97</v>
          </cell>
        </row>
        <row r="18475">
          <cell r="A18475" t="str">
            <v>Létavértes 1</v>
          </cell>
          <cell r="B18475" t="str">
            <v>47.37974747</v>
          </cell>
          <cell r="C18475" t="str">
            <v>21.87496139</v>
          </cell>
          <cell r="D18475" t="str">
            <v>47.37974747, 21.87496139</v>
          </cell>
          <cell r="E18475" t="str">
            <v>Hajdú-Bihar</v>
          </cell>
          <cell r="F18475" t="str">
            <v>Létavértes, Víztorony 55 hrsz</v>
          </cell>
          <cell r="G18475" t="str">
            <v>Debrecenből egyenesen a faluba. A hosszúpályi elágazás után, a "Sarok ABC" előtt jobbra. Tovább az Y elágazásig. Ott megint jobbra a Konyári utcába. Ezen hosszasan előre, majd a harmadik (Diószegi) utcába jobbra, utca végén balra földútra, ezen előre, majd jobbra a víztoronyhoz.</v>
          </cell>
          <cell r="H18475" t="str">
            <v>Simon István tel.: (52) 527-327/342 mellék; Önkormányzat: Kiss Tiborné polgármester tel.: 52/376-345, Nyíri Gyula település felelős tel.: 30/903-0369
Béres Gábor igazgató - vizmurt@hajduviz.hu</v>
          </cell>
          <cell r="I18475" t="str">
            <v>Víztorony kulcsa a konténerben.</v>
          </cell>
          <cell r="J18475" t="str">
            <v>TBS;BS;UBS2100;LTE800;MI;LL</v>
          </cell>
          <cell r="K18475" t="str">
            <v>Hajdú-Bihari Önk. Vízmű Zrt..</v>
          </cell>
        </row>
        <row r="18476">
          <cell r="A18476" t="str">
            <v>Létavértes 2</v>
          </cell>
          <cell r="D18476" t="str">
            <v xml:space="preserve">, </v>
          </cell>
          <cell r="E18476" t="str">
            <v>Hajdú-Bihar</v>
          </cell>
          <cell r="F18476" t="str">
            <v>Létavértes, temető 0854 hrsz</v>
          </cell>
          <cell r="G18476" t="str">
            <v>Budapestről az M3-as, majd az M35-ös autópályán Debrecenig, Debrecenből pedig tovább a 47-es úton Mikepércsen át Sárándig. Sárándnál forduljunk balra, és Hosszupályin keresztül menjünk Létavértesig. A városba a Kassai úton érünk be. Forduljunk jobbra a Debreceni útra, majd kb 2,5 km mulva balra, az Új utcára. Innen az első utca jobbra vezet a köztemetőhöz.</v>
          </cell>
          <cell r="H18476" t="str">
            <v>Nyíri Gyula,Elérhetőségi idő: 8-16-ig, Cím	4281 Létavértes, Kossuth u. 4.e-mail:letavertes@yahho.co.uk.Telefonszám	06-52/376-101, Fax szám: 06-52/376-132</v>
          </cell>
          <cell r="I18476" t="str">
            <v>A fenti kapcsolat szerint a bérleti szerződés alapján.</v>
          </cell>
          <cell r="K18476" t="str">
            <v>Létavértes Városi Önkormányzat</v>
          </cell>
        </row>
        <row r="18477">
          <cell r="A18477" t="str">
            <v>Létavértes 2A</v>
          </cell>
          <cell r="D18477" t="str">
            <v xml:space="preserve">, </v>
          </cell>
          <cell r="E18477" t="str">
            <v>Hajdú-Bihar</v>
          </cell>
          <cell r="F18477" t="str">
            <v>Létavértes, Baross utca 45</v>
          </cell>
        </row>
        <row r="18478">
          <cell r="A18478" t="str">
            <v>Létavértes 2B</v>
          </cell>
          <cell r="D18478" t="str">
            <v xml:space="preserve">, </v>
          </cell>
          <cell r="E18478" t="str">
            <v>Hajdú-Bihar</v>
          </cell>
          <cell r="F18478" t="str">
            <v>Létavértes, Debreceni utca 39</v>
          </cell>
        </row>
        <row r="18479">
          <cell r="A18479" t="str">
            <v>Létavértes 2C</v>
          </cell>
          <cell r="D18479" t="str">
            <v xml:space="preserve">, </v>
          </cell>
          <cell r="E18479" t="str">
            <v>Hajdú-Bihar</v>
          </cell>
          <cell r="F18479" t="str">
            <v>Létavértes, Kassai utca 25</v>
          </cell>
        </row>
        <row r="18480">
          <cell r="A18480" t="str">
            <v>Létavértes 2D</v>
          </cell>
          <cell r="D18480" t="str">
            <v xml:space="preserve">, </v>
          </cell>
          <cell r="E18480" t="str">
            <v>Hajdú-Bihar</v>
          </cell>
          <cell r="F18480" t="str">
            <v>Létavértes, Széchenyi utca 79</v>
          </cell>
        </row>
        <row r="18481">
          <cell r="A18481" t="str">
            <v>Létavértes 2E</v>
          </cell>
          <cell r="D18481" t="str">
            <v xml:space="preserve">, </v>
          </cell>
          <cell r="E18481" t="str">
            <v>Hajdú-Bihar</v>
          </cell>
          <cell r="F18481" t="str">
            <v>Létavértes, Szél utca 82</v>
          </cell>
        </row>
        <row r="18482">
          <cell r="A18482" t="str">
            <v>Létavértes 2F</v>
          </cell>
          <cell r="D18482" t="str">
            <v xml:space="preserve">, </v>
          </cell>
          <cell r="E18482" t="str">
            <v>Hajdú-Bihar</v>
          </cell>
          <cell r="F18482" t="str">
            <v>Létavértes, Táncsics utca 2</v>
          </cell>
        </row>
        <row r="18483">
          <cell r="A18483" t="str">
            <v>Létavértes 3</v>
          </cell>
          <cell r="D18483" t="str">
            <v xml:space="preserve">, </v>
          </cell>
          <cell r="E18483" t="str">
            <v>Hajdú-Bihar</v>
          </cell>
          <cell r="F18483" t="str">
            <v>Létavértes, Baross utca 69-71</v>
          </cell>
        </row>
        <row r="18484">
          <cell r="A18484" t="str">
            <v>Létavértes Árpád 1</v>
          </cell>
          <cell r="D18484" t="str">
            <v xml:space="preserve">, </v>
          </cell>
          <cell r="E18484" t="str">
            <v>Hajdú-Bihar</v>
          </cell>
          <cell r="F18484" t="str">
            <v>Létavértes, Árpád tér 11</v>
          </cell>
          <cell r="J18484" t="str">
            <v>TRD</v>
          </cell>
          <cell r="K18484" t="str">
            <v>Magyar Telekom Nyrt.</v>
          </cell>
        </row>
        <row r="18485">
          <cell r="A18485" t="str">
            <v>Létavértes Árpád 2</v>
          </cell>
          <cell r="D18485" t="str">
            <v xml:space="preserve">, </v>
          </cell>
          <cell r="E18485" t="str">
            <v>Hajdú-Bihar</v>
          </cell>
          <cell r="F18485" t="str">
            <v>Létavértes, Árpád tér 10</v>
          </cell>
        </row>
        <row r="18486">
          <cell r="A18486" t="str">
            <v>Létavértes Árpád 3</v>
          </cell>
          <cell r="D18486" t="str">
            <v xml:space="preserve">, </v>
          </cell>
          <cell r="E18486" t="str">
            <v>Hajdú-Bihar</v>
          </cell>
          <cell r="F18486" t="str">
            <v>Létavértes, Árpád tér 8</v>
          </cell>
        </row>
        <row r="18487">
          <cell r="A18487" t="str">
            <v>Létavértes Baross 1</v>
          </cell>
          <cell r="B18487" t="str">
            <v>47.38403571</v>
          </cell>
          <cell r="C18487" t="str">
            <v>21.89161004</v>
          </cell>
          <cell r="D18487" t="str">
            <v>47.38403571, 21.89161004</v>
          </cell>
          <cell r="E18487" t="str">
            <v>Hajdú-Bihar</v>
          </cell>
          <cell r="F18487" t="str">
            <v>Létavértes, Baross utca 7</v>
          </cell>
        </row>
        <row r="18488">
          <cell r="A18488" t="str">
            <v>Létavértes Baross 2</v>
          </cell>
          <cell r="D18488" t="str">
            <v xml:space="preserve">, </v>
          </cell>
          <cell r="E18488" t="str">
            <v>Hajdú-Bihar</v>
          </cell>
          <cell r="F18488" t="str">
            <v>Létavértes, Baross utca 9</v>
          </cell>
        </row>
        <row r="18489">
          <cell r="A18489" t="str">
            <v>Létavértes K</v>
          </cell>
          <cell r="B18489" t="str">
            <v>47.38170898</v>
          </cell>
          <cell r="C18489" t="str">
            <v>21.89251908</v>
          </cell>
          <cell r="D18489" t="str">
            <v>47.38170898, 21.89251908</v>
          </cell>
          <cell r="E18489" t="str">
            <v>Hajdú-Bihar</v>
          </cell>
          <cell r="F18489" t="str">
            <v>Létavértes, Kossuth utca 3</v>
          </cell>
        </row>
        <row r="18490">
          <cell r="A18490" t="str">
            <v>Létavértes Kossuth 1</v>
          </cell>
          <cell r="D18490" t="str">
            <v xml:space="preserve">, </v>
          </cell>
          <cell r="E18490" t="str">
            <v>Hajdú-Bihar</v>
          </cell>
          <cell r="F18490" t="str">
            <v>Létavértes, Kossuth utca 2-4</v>
          </cell>
        </row>
        <row r="18491">
          <cell r="A18491" t="str">
            <v>Létavértes M</v>
          </cell>
          <cell r="D18491" t="str">
            <v xml:space="preserve">, </v>
          </cell>
          <cell r="E18491" t="str">
            <v>Hajdú-Bihar</v>
          </cell>
          <cell r="F18491" t="str">
            <v>Létavértes, Baross utca 69-71</v>
          </cell>
          <cell r="H18491" t="str">
            <v xml:space="preserve">Balla Csaba (30-242 7636)
</v>
          </cell>
          <cell r="I18491" t="str">
            <v>Kulcs Debrecen, Bethlen u. 1. alatt (de lehet, hogy nincs is zárva)</v>
          </cell>
          <cell r="K18491" t="str">
            <v>T-Com</v>
          </cell>
        </row>
        <row r="18492">
          <cell r="A18492" t="str">
            <v>Létavértes N</v>
          </cell>
          <cell r="B18492" t="str">
            <v>47.38065057</v>
          </cell>
          <cell r="C18492" t="str">
            <v>21.89164074</v>
          </cell>
          <cell r="D18492" t="str">
            <v>47.38065057, 21.89164074</v>
          </cell>
          <cell r="E18492" t="str">
            <v>Hajdú-Bihar</v>
          </cell>
          <cell r="F18492" t="str">
            <v>Létavértes, Nagyváradi utca 1</v>
          </cell>
          <cell r="G18492" t="str">
            <v>Debrecen felöl érkezve, a település központjában levő templomnál (Biharkeresztes irányába) jobbra kell fordulni. Ezen az úton a kereszteződéstől kb 100 m-re levő Posta 1. emeletén található a telephely.</v>
          </cell>
          <cell r="I18492" t="str">
            <v>Az utcai nagykaput és az emeleti ajtókat WinkHaus 11-es kulccsal lehet nyitni, míg a Posta épületébe a Debrecen, Bethlen u. 1. alatti portán levő kulcsokkal lehet bejutni.</v>
          </cell>
          <cell r="J18492" t="str">
            <v>LL</v>
          </cell>
          <cell r="K18492" t="str">
            <v>Magyar Telekom Nyrt.</v>
          </cell>
        </row>
        <row r="18493">
          <cell r="A18493" t="str">
            <v>Létavértes O</v>
          </cell>
          <cell r="D18493" t="str">
            <v xml:space="preserve">, </v>
          </cell>
          <cell r="E18493" t="str">
            <v>Hajdú-Bihar</v>
          </cell>
          <cell r="F18493" t="str">
            <v>Létavértes, Árpád tér 6</v>
          </cell>
          <cell r="K18493" t="str">
            <v>Magyar Telekom Nyrt.</v>
          </cell>
        </row>
        <row r="18494">
          <cell r="A18494" t="str">
            <v>Létavértes P</v>
          </cell>
          <cell r="D18494" t="str">
            <v xml:space="preserve">, </v>
          </cell>
          <cell r="E18494" t="str">
            <v>Hajdú-Bihar</v>
          </cell>
          <cell r="F18494" t="str">
            <v>Létavértes, Baross utca 1</v>
          </cell>
          <cell r="K18494" t="str">
            <v>Magyar Telekom Nyrt.</v>
          </cell>
        </row>
        <row r="18495">
          <cell r="A18495" t="str">
            <v>Létavértes Petőfi M</v>
          </cell>
          <cell r="B18495" t="str">
            <v>47.3837889</v>
          </cell>
          <cell r="C18495" t="str">
            <v>21.87862234</v>
          </cell>
          <cell r="D18495" t="str">
            <v>47.3837889, 21.87862234</v>
          </cell>
          <cell r="E18495" t="str">
            <v>Hajdú-Bihar</v>
          </cell>
          <cell r="F18495" t="str">
            <v>Létavértes, Petőfi utca 78</v>
          </cell>
          <cell r="K18495" t="str">
            <v>Magyar Telekom Nyrt.</v>
          </cell>
        </row>
        <row r="18496">
          <cell r="A18496" t="str">
            <v>Létavértes Petőfi N</v>
          </cell>
          <cell r="D18496" t="str">
            <v xml:space="preserve">, </v>
          </cell>
          <cell r="E18496" t="str">
            <v>Hajdú-Bihar</v>
          </cell>
          <cell r="F18496" t="str">
            <v>Létavértes, Petőfi utca 80</v>
          </cell>
        </row>
        <row r="18497">
          <cell r="A18497" t="str">
            <v>Létavértes Q</v>
          </cell>
          <cell r="D18497" t="str">
            <v xml:space="preserve">, </v>
          </cell>
          <cell r="E18497" t="str">
            <v>Hajdú-Bihar</v>
          </cell>
          <cell r="F18497" t="str">
            <v>Létavértes, Szél utca 38/A</v>
          </cell>
          <cell r="K18497" t="str">
            <v>Magyar Telekom Nyrt.</v>
          </cell>
        </row>
        <row r="18498">
          <cell r="A18498" t="str">
            <v>Létavértes R</v>
          </cell>
          <cell r="D18498" t="str">
            <v xml:space="preserve">, </v>
          </cell>
          <cell r="E18498" t="str">
            <v>Hajdú-Bihar</v>
          </cell>
          <cell r="F18498" t="str">
            <v>Létavértes, Szél utca 22</v>
          </cell>
          <cell r="K18498" t="str">
            <v>Magyar Telekom Nyrt.</v>
          </cell>
        </row>
        <row r="18499">
          <cell r="A18499" t="str">
            <v>Létavértes S</v>
          </cell>
          <cell r="B18499" t="str">
            <v>47.38412607</v>
          </cell>
          <cell r="C18499" t="str">
            <v>21.86488392</v>
          </cell>
          <cell r="D18499" t="str">
            <v>47.38412607, 21.86488392</v>
          </cell>
          <cell r="E18499" t="str">
            <v>Hajdú-Bihar</v>
          </cell>
          <cell r="F18499" t="str">
            <v>Létavértes, Kassai utca 18</v>
          </cell>
        </row>
        <row r="18500">
          <cell r="A18500" t="str">
            <v>Létavértes T</v>
          </cell>
          <cell r="D18500" t="str">
            <v xml:space="preserve">, </v>
          </cell>
          <cell r="E18500" t="str">
            <v>Hajdú-Bihar</v>
          </cell>
          <cell r="F18500" t="str">
            <v>Létavértes, külterület 01043/6 hrsz</v>
          </cell>
          <cell r="K18500" t="str">
            <v>Magyar Telekom Nyrt.</v>
          </cell>
        </row>
        <row r="18501">
          <cell r="A18501" t="str">
            <v>Letenye 1</v>
          </cell>
          <cell r="B18501" t="str">
            <v>46.41752465</v>
          </cell>
          <cell r="C18501" t="str">
            <v>16.75214261</v>
          </cell>
          <cell r="D18501" t="str">
            <v>46.41752465, 16.75214261</v>
          </cell>
          <cell r="E18501" t="str">
            <v>Zala</v>
          </cell>
          <cell r="F18501" t="str">
            <v>Letenye, Kossuth MGTSZ 0100/16 hrsz</v>
          </cell>
          <cell r="G18501" t="str">
            <v>Letenyén a határ felé, majd Murakeresztúr felé végig, a falu vége előtt kb. 200 m-re jobbra, az utcában az állomás.
GTS:Társszolgáltatói vonal, az eszközök a rackben.</v>
          </cell>
          <cell r="H18501" t="str">
            <v>0</v>
          </cell>
          <cell r="I18501" t="str">
            <v>Egységlakat a kerítésen.</v>
          </cell>
          <cell r="J18501" t="str">
            <v>TBS;BS;LTE800;MI;LL</v>
          </cell>
          <cell r="K18501" t="str">
            <v>Magyar Telekom Nyrt. Mobil Szolgáltatások Üzletág</v>
          </cell>
        </row>
        <row r="18502">
          <cell r="A18502" t="str">
            <v>Letenye 2</v>
          </cell>
          <cell r="B18502" t="str">
            <v>46.43189366</v>
          </cell>
          <cell r="C18502" t="str">
            <v>16.72246578</v>
          </cell>
          <cell r="D18502" t="str">
            <v>46.43189366, 16.72246578</v>
          </cell>
          <cell r="E18502" t="str">
            <v>Zala</v>
          </cell>
          <cell r="F18502" t="str">
            <v>Letenye, Kossuth Lajos utca 10</v>
          </cell>
          <cell r="G18502" t="str">
            <v>Kossuth Lajos utca 10. Önkormányzat udavrán áll a torony.</v>
          </cell>
          <cell r="H18502" t="str">
            <v>Simonyai Imre osztályvezető 93/544-980 muszak@letenye.hu
Tóth István műszaki ügyintéző 93/544-980; 06-93-544-980, istvan.toth@letenye.hu, igazgatas@letenye.hu</v>
          </cell>
          <cell r="I18502" t="str">
            <v>Tóth István 06-93-544-980, igazgatas@letenye.hu</v>
          </cell>
          <cell r="J18502" t="str">
            <v>UBS2100;MI</v>
          </cell>
          <cell r="K18502" t="str">
            <v>Letenyei Közös Önkormányzati Hivatal</v>
          </cell>
        </row>
        <row r="18503">
          <cell r="A18503" t="str">
            <v>Letenye 3</v>
          </cell>
          <cell r="D18503" t="str">
            <v xml:space="preserve">, </v>
          </cell>
          <cell r="E18503" t="str">
            <v>Zala</v>
          </cell>
          <cell r="F18503" t="str">
            <v xml:space="preserve">Letenye, </v>
          </cell>
          <cell r="J18503" t="str">
            <v>LTE800</v>
          </cell>
        </row>
        <row r="18504">
          <cell r="A18504" t="str">
            <v>Letenye Arany 1</v>
          </cell>
          <cell r="D18504" t="str">
            <v xml:space="preserve">, </v>
          </cell>
          <cell r="E18504" t="str">
            <v>Zala</v>
          </cell>
          <cell r="F18504" t="str">
            <v>Letenye, Arany János utca 2</v>
          </cell>
        </row>
        <row r="18505">
          <cell r="A18505" t="str">
            <v>Letenye Bajcsy M</v>
          </cell>
          <cell r="D18505" t="str">
            <v xml:space="preserve">, </v>
          </cell>
          <cell r="E18505" t="str">
            <v>Zala</v>
          </cell>
          <cell r="F18505" t="str">
            <v>Letenye, Bajcsy-Zsilinszky utca 10</v>
          </cell>
        </row>
        <row r="18506">
          <cell r="A18506" t="str">
            <v>Letenye Bajcsy N</v>
          </cell>
          <cell r="B18506" t="str">
            <v>46.43347851</v>
          </cell>
          <cell r="C18506" t="str">
            <v>16.72294426</v>
          </cell>
          <cell r="D18506" t="str">
            <v>46.43347851, 16.72294426</v>
          </cell>
          <cell r="E18506" t="str">
            <v>Zala</v>
          </cell>
          <cell r="F18506" t="str">
            <v>Letenye, Bajcsy-Zsilinszky utca 1</v>
          </cell>
        </row>
        <row r="18507">
          <cell r="A18507" t="str">
            <v>Letenye Bajcsy O</v>
          </cell>
          <cell r="D18507" t="str">
            <v xml:space="preserve">, </v>
          </cell>
          <cell r="E18507" t="str">
            <v>Zala</v>
          </cell>
          <cell r="F18507" t="str">
            <v>Letenye, Bajcsy-Zsilinszky utca 2</v>
          </cell>
        </row>
        <row r="18508">
          <cell r="A18508" t="str">
            <v>Letenye Gerő 1</v>
          </cell>
          <cell r="D18508" t="str">
            <v xml:space="preserve">, </v>
          </cell>
          <cell r="E18508" t="str">
            <v>Zala</v>
          </cell>
          <cell r="F18508" t="str">
            <v>Letenye, Szabadság tér 7</v>
          </cell>
        </row>
        <row r="18509">
          <cell r="A18509" t="str">
            <v>Letenye határátkelő 1</v>
          </cell>
          <cell r="B18509" t="str">
            <v>46.41798473</v>
          </cell>
          <cell r="C18509" t="str">
            <v>16.7026855</v>
          </cell>
          <cell r="D18509" t="str">
            <v>46.41798473, 16.7026855</v>
          </cell>
          <cell r="E18509" t="str">
            <v>Zala</v>
          </cell>
          <cell r="F18509" t="str">
            <v>Letenye, Régi határátkelő</v>
          </cell>
          <cell r="G18509" t="str">
            <v>Letenye régi 7-es úti határátkelő esőfogóján elhelyezve az antenna, a mellette lévő üres egy szintes épületben a beltéri egység, Telekomos rack szekrényben - ideiglenes mikro telepítés a határzárig</v>
          </cell>
          <cell r="H18509" t="str">
            <v xml:space="preserve">ORFK IT Osztályvezető: Béres Sándor ka. mobil: 30/4063983
MVM Net részéről: Gócsa Sándor 06-20-539-0104
</v>
          </cell>
          <cell r="I18509" t="str">
            <v>Előre egyeztetve</v>
          </cell>
          <cell r="J18509" t="str">
            <v>TDP;MI;LL</v>
          </cell>
          <cell r="K18509" t="str">
            <v>Magyar Telekom Nyrt.</v>
          </cell>
        </row>
        <row r="18510">
          <cell r="A18510" t="str">
            <v>Letenye József 1</v>
          </cell>
          <cell r="D18510" t="str">
            <v xml:space="preserve">, </v>
          </cell>
          <cell r="E18510" t="str">
            <v>Zala</v>
          </cell>
          <cell r="F18510" t="str">
            <v>Letenye, József Attila utca 10</v>
          </cell>
          <cell r="G18510" t="str">
            <v>Letenye központjában a Lenti felé vezető úton, az elágazástól kb 300 m-re bal oldalon.</v>
          </cell>
          <cell r="H18510" t="str">
            <v>Illés György
06-30/474-2044</v>
          </cell>
          <cell r="J18510" t="str">
            <v>KR</v>
          </cell>
        </row>
        <row r="18511">
          <cell r="A18511" t="str">
            <v>Letenye József M</v>
          </cell>
          <cell r="D18511" t="str">
            <v xml:space="preserve">, </v>
          </cell>
          <cell r="E18511" t="str">
            <v>Zala</v>
          </cell>
          <cell r="F18511" t="str">
            <v>Letenye, József Attila utca 1</v>
          </cell>
          <cell r="K18511" t="str">
            <v>Magyar Telekom Nyrt.</v>
          </cell>
        </row>
        <row r="18512">
          <cell r="A18512" t="str">
            <v>Letenye Kárpáti 1</v>
          </cell>
          <cell r="D18512" t="str">
            <v xml:space="preserve">, </v>
          </cell>
          <cell r="E18512" t="str">
            <v>Zala</v>
          </cell>
          <cell r="F18512" t="str">
            <v>Letenye, Kárpáti utca 5</v>
          </cell>
          <cell r="J18512" t="str">
            <v>TRD</v>
          </cell>
          <cell r="K18512" t="str">
            <v>Magyar Telekom Nyrt.</v>
          </cell>
        </row>
        <row r="18513">
          <cell r="A18513" t="str">
            <v>Letenye Kárpáti 2</v>
          </cell>
          <cell r="D18513" t="str">
            <v xml:space="preserve">, </v>
          </cell>
          <cell r="E18513" t="str">
            <v>Zala</v>
          </cell>
          <cell r="F18513" t="str">
            <v>Letenye, Kárpáti utca 22</v>
          </cell>
        </row>
        <row r="18514">
          <cell r="A18514" t="str">
            <v>Letenye Kárpáti M</v>
          </cell>
          <cell r="D18514" t="str">
            <v xml:space="preserve">, </v>
          </cell>
          <cell r="E18514" t="str">
            <v>Zala</v>
          </cell>
          <cell r="F18514" t="str">
            <v>Letenye, Kárpáti utca 1-2</v>
          </cell>
          <cell r="K18514" t="str">
            <v>Magyar Telekom Nyrt.</v>
          </cell>
        </row>
        <row r="18515">
          <cell r="A18515" t="str">
            <v>Letenye Kárpáti N</v>
          </cell>
          <cell r="D18515" t="str">
            <v xml:space="preserve">, </v>
          </cell>
          <cell r="E18515" t="str">
            <v>Zala</v>
          </cell>
          <cell r="F18515" t="str">
            <v>Letenye, Kárpáti utca 18</v>
          </cell>
        </row>
        <row r="18516">
          <cell r="A18516" t="str">
            <v>Letenye Kossuth N</v>
          </cell>
          <cell r="D18516" t="str">
            <v xml:space="preserve">, </v>
          </cell>
          <cell r="E18516" t="str">
            <v>Zala</v>
          </cell>
          <cell r="F18516" t="str">
            <v>Letenye, Kossuth Lajos utca 15</v>
          </cell>
          <cell r="K18516" t="str">
            <v>Magyar Telekom Nyrt.</v>
          </cell>
        </row>
        <row r="18517">
          <cell r="A18517" t="str">
            <v>Letenye Kossuth O</v>
          </cell>
          <cell r="D18517" t="str">
            <v xml:space="preserve">, </v>
          </cell>
          <cell r="E18517" t="str">
            <v>Zala</v>
          </cell>
          <cell r="F18517" t="str">
            <v>Letenye, Kossuth Lajos utca 58</v>
          </cell>
        </row>
        <row r="18518">
          <cell r="A18518" t="str">
            <v>Letenye Kossuth P</v>
          </cell>
          <cell r="D18518" t="str">
            <v xml:space="preserve">, </v>
          </cell>
          <cell r="E18518" t="str">
            <v>Zala</v>
          </cell>
          <cell r="F18518" t="str">
            <v>Letenye, Kossuth Lajos utca 32</v>
          </cell>
        </row>
        <row r="18519">
          <cell r="A18519" t="str">
            <v>Letenye Kossuth R</v>
          </cell>
          <cell r="D18519" t="str">
            <v xml:space="preserve">, </v>
          </cell>
          <cell r="E18519" t="str">
            <v>Zala</v>
          </cell>
          <cell r="F18519" t="str">
            <v>Letenye, Kossuth Lajos utca 55</v>
          </cell>
        </row>
        <row r="18520">
          <cell r="A18520" t="str">
            <v>Letenye M</v>
          </cell>
          <cell r="B18520" t="str">
            <v>46.4332009</v>
          </cell>
          <cell r="C18520" t="str">
            <v>16.72563771</v>
          </cell>
          <cell r="D18520" t="str">
            <v>46.4332009, 16.72563771</v>
          </cell>
          <cell r="E18520" t="str">
            <v>Zala</v>
          </cell>
          <cell r="F18520" t="str">
            <v>Letenye, Szabadság utca 20</v>
          </cell>
          <cell r="G18520" t="str">
            <v>település központjában Posta épületében 2. emelet</v>
          </cell>
          <cell r="K18520" t="str">
            <v>Magyar Telekom Nyrt.</v>
          </cell>
        </row>
        <row r="18521">
          <cell r="A18521" t="str">
            <v>Letenye Müller 1</v>
          </cell>
          <cell r="B18521" t="str">
            <v>46.4177792</v>
          </cell>
          <cell r="C18521" t="str">
            <v>16.71492697</v>
          </cell>
          <cell r="D18521" t="str">
            <v>46.4177792, 16.71492697</v>
          </cell>
          <cell r="E18521" t="str">
            <v>Zala</v>
          </cell>
          <cell r="F18521" t="str">
            <v>Letenye, raktárbázis 0202 hrsz</v>
          </cell>
          <cell r="G18521" t="str">
            <v>Müller raktárbázis - M7 mellett</v>
          </cell>
          <cell r="J18521" t="str">
            <v>MI</v>
          </cell>
        </row>
        <row r="18522">
          <cell r="A18522" t="str">
            <v>Letenye Petőfi 1</v>
          </cell>
          <cell r="D18522" t="str">
            <v xml:space="preserve">, </v>
          </cell>
          <cell r="E18522" t="str">
            <v>Zala</v>
          </cell>
          <cell r="F18522" t="str">
            <v>Letenye, Petőfi Sándor utca 121</v>
          </cell>
          <cell r="K18522" t="str">
            <v>Magyar Telekom Nyrt.</v>
          </cell>
        </row>
        <row r="18523">
          <cell r="A18523" t="str">
            <v>Letenye Szabadság 1</v>
          </cell>
          <cell r="D18523" t="str">
            <v xml:space="preserve">, </v>
          </cell>
          <cell r="E18523" t="str">
            <v>Zala</v>
          </cell>
          <cell r="F18523" t="str">
            <v>Letenye, Szabadság tér 8</v>
          </cell>
        </row>
        <row r="18524">
          <cell r="A18524" t="str">
            <v>Letkés 1</v>
          </cell>
          <cell r="B18524" t="str">
            <v>47.88635648</v>
          </cell>
          <cell r="C18524" t="str">
            <v>18.76731525</v>
          </cell>
          <cell r="D18524" t="str">
            <v>47.88635648, 18.76731525</v>
          </cell>
          <cell r="E18524" t="str">
            <v>Pest</v>
          </cell>
          <cell r="F18524" t="str">
            <v>Letkés, Dózsa utca 22</v>
          </cell>
          <cell r="G18524" t="str">
            <v>1-es változat: A falu közepén a határátkelő felé fordulni. A határátkelő előtt közvetlenül balra a pihenőnél a földútra, majd jobbra az állomáshoz.  2-es változat: Falu közepén Salka tábla után következő utcába balra ( Kossuth ) le egyenesen a falu szélére, majd balra át a híd alatt egészen a toronyig. A falu szélétöl induló földútra ugyanaz vonatkozik mint az első változatnál.</v>
          </cell>
          <cell r="H18524" t="str">
            <v>Kovács István polg.mest. T: 27/ 376-017, VPO-tól Szákács András 30/96-44-003</v>
          </cell>
          <cell r="I18524" t="str">
            <v>Sorba fűzött lakatkulcs a Pannonnal. ( Időközben repeatert szerelt a PGSM. )</v>
          </cell>
          <cell r="J18524" t="str">
            <v>TBS;BS;LTE800;MI;LL</v>
          </cell>
          <cell r="K18524" t="str">
            <v>Magyar Telekom Nyrt. Mobil Szolgáltatások Üzletág</v>
          </cell>
        </row>
        <row r="18525">
          <cell r="A18525" t="str">
            <v>Letkés 2</v>
          </cell>
          <cell r="D18525" t="str">
            <v xml:space="preserve">, </v>
          </cell>
          <cell r="E18525" t="str">
            <v>Pest</v>
          </cell>
          <cell r="F18525" t="str">
            <v>Letkés, Diófa utca 13</v>
          </cell>
          <cell r="G18525" t="str">
            <v>Letkésen a főutcán haladva egyenesen, majd a határ irányát jelző második táblánál jobbra fordulni a Diófa u-ba egyenesen a toronyig.</v>
          </cell>
          <cell r="H18525" t="str">
            <v>HÖR kapcsolat: Petrezsely Attila 06/30/3827373</v>
          </cell>
          <cell r="I18525" t="str">
            <v>Személyi igazolvány szükséges a bejutáshoz.</v>
          </cell>
          <cell r="K18525" t="str">
            <v>BM Balassagyarmati Határőr Ig.</v>
          </cell>
        </row>
        <row r="18526">
          <cell r="A18526" t="str">
            <v>Letkés 3</v>
          </cell>
          <cell r="D18526" t="str">
            <v xml:space="preserve">, </v>
          </cell>
          <cell r="E18526" t="str">
            <v>Pest</v>
          </cell>
          <cell r="F18526" t="str">
            <v>Letkés, Dózsa utca 21</v>
          </cell>
          <cell r="K18526" t="str">
            <v>Magyar Telekom Nyrt.</v>
          </cell>
        </row>
        <row r="18527">
          <cell r="A18527" t="str">
            <v>Letkés 4</v>
          </cell>
          <cell r="D18527" t="str">
            <v xml:space="preserve">, </v>
          </cell>
          <cell r="E18527" t="str">
            <v>Pest</v>
          </cell>
          <cell r="F18527" t="str">
            <v>Letkés, Csenger utca 6</v>
          </cell>
          <cell r="K18527" t="str">
            <v>Magyar Telekom Nyrt.</v>
          </cell>
        </row>
        <row r="18528">
          <cell r="A18528" t="str">
            <v>Létra u 1</v>
          </cell>
          <cell r="B18528" t="str">
            <v>47.45969415</v>
          </cell>
          <cell r="C18528" t="str">
            <v>19.00899028</v>
          </cell>
          <cell r="D18528" t="str">
            <v>47.45969415, 19.00899028</v>
          </cell>
          <cell r="E18528" t="str">
            <v>Pest</v>
          </cell>
          <cell r="F18528" t="str">
            <v>XI Budapest, Balatoni műút 941/4 hrsz</v>
          </cell>
          <cell r="G18528" t="str">
            <v>Az Egérútról kihajtani a régi balatoni útra Budapest felé, majd  a lakott terület tábla után közvetlenül óvatosan 180 fokban visszakanyarodni, át a főút alatt, majd jobbra az utat követve a kishíd után 100m-re jobbra a telek kapuján be a toronyig.</v>
          </cell>
          <cell r="H18528" t="str">
            <v>Pintér Attila 0620/9533849</v>
          </cell>
          <cell r="I18528" t="str">
            <v>Dróttal betekert telek kapun keresztül a toronyig.
Kontakt: Pintér Attila 0620/9533849</v>
          </cell>
          <cell r="J18528" t="str">
            <v>BS;UBS2100;LTE800;LTE1800;MI</v>
          </cell>
          <cell r="K18528" t="str">
            <v>Újbuda Önkormányzata</v>
          </cell>
        </row>
        <row r="18529">
          <cell r="A18529" t="str">
            <v>Levél 1</v>
          </cell>
          <cell r="D18529" t="str">
            <v xml:space="preserve">, </v>
          </cell>
          <cell r="E18529" t="str">
            <v>Győr-Moson-Sopron</v>
          </cell>
          <cell r="F18529" t="str">
            <v>Levél, külterület: 084/5 hrsz</v>
          </cell>
        </row>
        <row r="18530">
          <cell r="A18530" t="str">
            <v>Levél Fő 1</v>
          </cell>
          <cell r="B18530" t="str">
            <v>47.89343007</v>
          </cell>
          <cell r="C18530" t="str">
            <v>17.19927423</v>
          </cell>
          <cell r="D18530" t="str">
            <v>47.89343007, 17.19927423</v>
          </cell>
          <cell r="E18530" t="str">
            <v>Győr-Moson-Sopron</v>
          </cell>
          <cell r="F18530" t="str">
            <v>Levél, Fő utca 10</v>
          </cell>
        </row>
        <row r="18531">
          <cell r="A18531" t="str">
            <v>Levél Fő 2</v>
          </cell>
          <cell r="D18531" t="str">
            <v xml:space="preserve">, </v>
          </cell>
          <cell r="E18531" t="str">
            <v>Győr-Moson-Sopron</v>
          </cell>
          <cell r="F18531" t="str">
            <v>Levél, Fő utca 30</v>
          </cell>
        </row>
        <row r="18532">
          <cell r="A18532" t="str">
            <v>Levél M</v>
          </cell>
          <cell r="B18532" t="str">
            <v>47.89793207</v>
          </cell>
          <cell r="C18532" t="str">
            <v>17.20688803</v>
          </cell>
          <cell r="D18532" t="str">
            <v>47.89793207, 17.20688803</v>
          </cell>
          <cell r="E18532" t="str">
            <v>Győr-Moson-Sopron</v>
          </cell>
          <cell r="F18532" t="str">
            <v>Levél, Petőfi Sándor utca 84</v>
          </cell>
          <cell r="G18532" t="str">
            <v>Mosonmagyaróvár felől a faluba érkezve tovább haladunk az 1-es számú főúton, majd a 6. baloldali utcán lefordulunk és egyből a saroknál, jobbra található a konténer.</v>
          </cell>
          <cell r="I18532" t="str">
            <v>Abloy egységkulcs + MT beléptető kártya + egyéni belépőkód + T-Mobile egységlakat kulcs</v>
          </cell>
          <cell r="K18532" t="str">
            <v>Magyar Telekom Nyrt.</v>
          </cell>
        </row>
        <row r="18533">
          <cell r="A18533" t="str">
            <v>Levél N</v>
          </cell>
          <cell r="D18533" t="str">
            <v xml:space="preserve">, </v>
          </cell>
          <cell r="E18533" t="str">
            <v>Győr-Moson-Sopron</v>
          </cell>
          <cell r="F18533" t="str">
            <v>Levél, Dózsa György utca 28</v>
          </cell>
          <cell r="K18533" t="str">
            <v>Magyar Telekom Nyrt.</v>
          </cell>
        </row>
        <row r="18534">
          <cell r="A18534" t="str">
            <v>Levél O</v>
          </cell>
          <cell r="D18534" t="str">
            <v xml:space="preserve">, </v>
          </cell>
          <cell r="E18534" t="str">
            <v>Győr-Moson-Sopron</v>
          </cell>
          <cell r="F18534" t="str">
            <v>Levél, Fő utca 041/4 hrsz</v>
          </cell>
          <cell r="K18534" t="str">
            <v>Magyar Telekom Nyrt.</v>
          </cell>
        </row>
        <row r="18535">
          <cell r="A18535" t="str">
            <v>Levél P</v>
          </cell>
          <cell r="D18535" t="str">
            <v xml:space="preserve">, </v>
          </cell>
          <cell r="E18535" t="str">
            <v>Győr-Moson-Sopron</v>
          </cell>
          <cell r="F18535" t="str">
            <v>Levél, Fő utca 7</v>
          </cell>
        </row>
        <row r="18536">
          <cell r="A18536" t="str">
            <v>Levél R</v>
          </cell>
          <cell r="B18536" t="str">
            <v>47.89569476</v>
          </cell>
          <cell r="C18536" t="str">
            <v>17.19912764</v>
          </cell>
          <cell r="D18536" t="str">
            <v>47.89569476, 17.19912764</v>
          </cell>
          <cell r="E18536" t="str">
            <v>Győr-Moson-Sopron</v>
          </cell>
          <cell r="F18536" t="str">
            <v>Levél, Orgona utca 2</v>
          </cell>
        </row>
        <row r="18537">
          <cell r="A18537" t="str">
            <v>Levél Tesco 1</v>
          </cell>
          <cell r="B18537" t="str">
            <v>47.89583354</v>
          </cell>
          <cell r="C18537" t="str">
            <v>17.21241932</v>
          </cell>
          <cell r="D18537" t="str">
            <v>47.89583354, 17.21241932</v>
          </cell>
          <cell r="E18537" t="str">
            <v>Győr-Moson-Sopron</v>
          </cell>
          <cell r="F18537" t="str">
            <v>Levél, Szövetkezet utca 84</v>
          </cell>
          <cell r="G18537" t="str">
            <v>GTS:GTS Társszolgáltatói vonak (Telekom) a berendezések a hálózati eszközöknél.</v>
          </cell>
          <cell r="H18537" t="str">
            <v>GTS NOC, 814-4222, 20/480-6221</v>
          </cell>
        </row>
        <row r="18538">
          <cell r="A18538" t="str">
            <v>Levél u 4</v>
          </cell>
          <cell r="D18538" t="str">
            <v xml:space="preserve">, </v>
          </cell>
          <cell r="E18538" t="str">
            <v>Pest</v>
          </cell>
          <cell r="F18538" t="str">
            <v>II Budapest, Levél utca 4</v>
          </cell>
          <cell r="J18538" t="str">
            <v>MI</v>
          </cell>
          <cell r="K18538" t="str">
            <v>Orosz Jolán</v>
          </cell>
        </row>
        <row r="18539">
          <cell r="A18539" t="str">
            <v>Levelek M</v>
          </cell>
          <cell r="D18539" t="str">
            <v xml:space="preserve">, </v>
          </cell>
          <cell r="E18539" t="str">
            <v>Szabolcs-Szatmár-Bereg</v>
          </cell>
          <cell r="F18539" t="str">
            <v>Levelek, Ady Endre utca 1</v>
          </cell>
          <cell r="H18539" t="str">
            <v>Zámbori Tamás (30-9329 648)</v>
          </cell>
          <cell r="K18539" t="str">
            <v>T-Com</v>
          </cell>
        </row>
        <row r="18540">
          <cell r="A18540" t="str">
            <v>Levelek N</v>
          </cell>
          <cell r="D18540" t="str">
            <v xml:space="preserve">, </v>
          </cell>
          <cell r="E18540" t="str">
            <v>Szabolcs-Szatmár-Bereg</v>
          </cell>
          <cell r="F18540" t="str">
            <v>Levelek, Kossuth Lajos utca 98</v>
          </cell>
        </row>
        <row r="18541">
          <cell r="A18541" t="str">
            <v>Levelek O</v>
          </cell>
          <cell r="B18541" t="str">
            <v>47.96559326</v>
          </cell>
          <cell r="C18541" t="str">
            <v>21.98534365</v>
          </cell>
          <cell r="D18541" t="str">
            <v>47.96559326, 21.98534365</v>
          </cell>
          <cell r="E18541" t="str">
            <v>Szabolcs-Szatmár-Bereg</v>
          </cell>
          <cell r="F18541" t="str">
            <v>Levelek, Rákóczi utca 2</v>
          </cell>
          <cell r="K18541" t="str">
            <v>Magyar Telekom Nyrt.</v>
          </cell>
        </row>
        <row r="18542">
          <cell r="A18542" t="str">
            <v>Levelek P</v>
          </cell>
          <cell r="D18542" t="str">
            <v xml:space="preserve">, </v>
          </cell>
          <cell r="E18542" t="str">
            <v>Szabolcs-Szatmár-Bereg</v>
          </cell>
          <cell r="F18542" t="str">
            <v>Levelek, Kossuth Lajos utca 1</v>
          </cell>
        </row>
        <row r="18543">
          <cell r="A18543" t="str">
            <v>Levelek R</v>
          </cell>
          <cell r="B18543" t="str">
            <v>47.96764056</v>
          </cell>
          <cell r="C18543" t="str">
            <v>21.98374295</v>
          </cell>
          <cell r="D18543" t="str">
            <v>47.96764056, 21.98374295</v>
          </cell>
          <cell r="E18543" t="str">
            <v>Szabolcs-Szatmár-Bereg</v>
          </cell>
          <cell r="F18543" t="str">
            <v>Levelek, Táncsics utca 20</v>
          </cell>
        </row>
        <row r="18544">
          <cell r="A18544" t="str">
            <v>Libickozma M</v>
          </cell>
          <cell r="D18544" t="str">
            <v xml:space="preserve">, </v>
          </cell>
          <cell r="E18544" t="str">
            <v>Somogy</v>
          </cell>
          <cell r="F18544" t="str">
            <v>Libickozma, Fő utca 29</v>
          </cell>
          <cell r="G18544" t="str">
            <v>Libickozma Fő utca közepén Somogyfajsz irányából baloldalon található kültéri szekrényben az ONU</v>
          </cell>
          <cell r="I18544" t="str">
            <v>KTV egységkulcs</v>
          </cell>
        </row>
        <row r="18545">
          <cell r="A18545" t="str">
            <v>Lickóvadamos M</v>
          </cell>
          <cell r="D18545" t="str">
            <v xml:space="preserve">, </v>
          </cell>
          <cell r="E18545" t="str">
            <v>Zala</v>
          </cell>
          <cell r="F18545" t="str">
            <v>Lickóvadamos, Dózsa utca 11</v>
          </cell>
        </row>
        <row r="18546">
          <cell r="A18546" t="str">
            <v>Liget M</v>
          </cell>
          <cell r="D18546" t="str">
            <v xml:space="preserve">, </v>
          </cell>
          <cell r="E18546" t="str">
            <v>Baranya</v>
          </cell>
          <cell r="F18546" t="str">
            <v>Liget, József Attila utca 9</v>
          </cell>
          <cell r="G18546" t="str">
            <v>A falu közepén a polgármesteri hivatal előtt.</v>
          </cell>
          <cell r="I18546" t="str">
            <v>Teledata szekrénykulcs.</v>
          </cell>
          <cell r="K18546" t="str">
            <v>Magyar Telekom Nyrt.</v>
          </cell>
        </row>
        <row r="18547">
          <cell r="A18547" t="str">
            <v>Liget u 1</v>
          </cell>
          <cell r="B18547" t="str">
            <v>47.48908602</v>
          </cell>
          <cell r="C18547" t="str">
            <v>19.12869414</v>
          </cell>
          <cell r="D18547" t="str">
            <v>47.48908602, 19.12869414</v>
          </cell>
          <cell r="E18547" t="str">
            <v>Pest</v>
          </cell>
          <cell r="F18547" t="str">
            <v>X Budapest, Halom utca 5</v>
          </cell>
          <cell r="G18547" t="str">
            <v xml:space="preserve">Kőbányán a Körösi Csoma Sándor útról balra fordulunk a bal oldalon lévő Szent László téri templom előtt, a Halom u.-ba. Végén balra  az 5. szám alatt található. az "Állami" Nyomda Rt. </v>
          </cell>
          <cell r="H18547" t="str">
            <v>2014.03.17: Lakatos Ernő, 431-12-00, fax:431-12-50, lakatos@any.hu
Zorinácz Tamás 30/469-44-14; zorinacz@any.hu    tel: 06-1-431-1252
Iván Tamás  közp.szám: 1-431-1200</v>
          </cell>
          <cell r="I18547" t="str">
            <v>Csak nappali munkavégzés, munkanapokon, 08:00 - 18:00 óra között.</v>
          </cell>
          <cell r="J18547" t="str">
            <v>BS;LTE800;LTE1800;LL</v>
          </cell>
          <cell r="K18547" t="str">
            <v>ANY Biztonsági Nyomda Nyrt.</v>
          </cell>
        </row>
        <row r="18548">
          <cell r="A18548" t="str">
            <v>Liget u 2</v>
          </cell>
          <cell r="D18548" t="str">
            <v xml:space="preserve">, </v>
          </cell>
          <cell r="E18548" t="str">
            <v>Pest</v>
          </cell>
          <cell r="F18548" t="str">
            <v>X Budapest, Liget utca 1</v>
          </cell>
          <cell r="K18548" t="str">
            <v>Magyar Telekom Nyrt.</v>
          </cell>
        </row>
        <row r="18549">
          <cell r="A18549" t="str">
            <v>Liget u 3</v>
          </cell>
          <cell r="D18549" t="str">
            <v xml:space="preserve">, </v>
          </cell>
          <cell r="E18549" t="str">
            <v>Pest</v>
          </cell>
          <cell r="F18549" t="str">
            <v>X Budapest, Liget utca 12/A</v>
          </cell>
          <cell r="K18549" t="str">
            <v>Magyar Telekom Nyrt.</v>
          </cell>
        </row>
        <row r="18550">
          <cell r="A18550" t="str">
            <v>Liget u 4</v>
          </cell>
          <cell r="D18550" t="str">
            <v xml:space="preserve">, </v>
          </cell>
          <cell r="E18550" t="str">
            <v>Pest</v>
          </cell>
          <cell r="F18550" t="str">
            <v>X Budapest, Liget utca 17</v>
          </cell>
          <cell r="K18550" t="str">
            <v>Magyar Telekom Nyrt.</v>
          </cell>
        </row>
        <row r="18551">
          <cell r="A18551" t="str">
            <v>Likőr u 1</v>
          </cell>
          <cell r="D18551" t="str">
            <v xml:space="preserve">, </v>
          </cell>
          <cell r="E18551" t="str">
            <v>Pest</v>
          </cell>
          <cell r="F18551" t="str">
            <v>IX Budapest, Likőr utca 4</v>
          </cell>
          <cell r="G18551" t="str">
            <v>Cím alapján</v>
          </cell>
          <cell r="H18551" t="str">
            <v>Benedek György
306825093</v>
          </cell>
          <cell r="J18551" t="str">
            <v>KR</v>
          </cell>
        </row>
        <row r="18552">
          <cell r="A18552" t="str">
            <v>Liliom u 1</v>
          </cell>
          <cell r="D18552" t="str">
            <v xml:space="preserve">, </v>
          </cell>
          <cell r="E18552" t="str">
            <v>Pest</v>
          </cell>
          <cell r="F18552" t="str">
            <v>IX Budapest, Liliom utca 43-45</v>
          </cell>
          <cell r="G18552" t="str">
            <v>Cím alapján</v>
          </cell>
          <cell r="H18552" t="str">
            <v>Jurinka Tiborné
30/2690330
061/3260273</v>
          </cell>
          <cell r="J18552" t="str">
            <v>KR</v>
          </cell>
        </row>
        <row r="18553">
          <cell r="A18553" t="str">
            <v>Liliom u 2</v>
          </cell>
          <cell r="B18553" t="str">
            <v>47.48095354</v>
          </cell>
          <cell r="C18553" t="str">
            <v>19.07076532</v>
          </cell>
          <cell r="D18553" t="str">
            <v>47.48095354, 19.07076532</v>
          </cell>
          <cell r="E18553" t="str">
            <v>Pest</v>
          </cell>
          <cell r="F18553" t="str">
            <v>IX Budapest, Liliom utca 7-9</v>
          </cell>
          <cell r="G18553" t="str">
            <v>GTS:A beltéri elhelyezkedés: 1. emelet, ügyfél iroda. Antenna enyhe dőlésszögű bádogtető. Ez egy társasház.</v>
          </cell>
          <cell r="H18553" t="str">
            <v>Fazekas Zoltán: 06-30-474-1528</v>
          </cell>
        </row>
        <row r="18554">
          <cell r="A18554" t="str">
            <v>Liliomdomb 1</v>
          </cell>
          <cell r="D18554" t="str">
            <v xml:space="preserve">, </v>
          </cell>
          <cell r="E18554" t="str">
            <v>Pest</v>
          </cell>
          <cell r="F18554" t="str">
            <v>XXII Budapest, Rózsakert utca 5</v>
          </cell>
          <cell r="K18554" t="str">
            <v>Magyar Telekom Nyrt.</v>
          </cell>
        </row>
        <row r="18555">
          <cell r="A18555" t="str">
            <v>Lillafüred 1</v>
          </cell>
          <cell r="B18555" t="str">
            <v>48.10359132</v>
          </cell>
          <cell r="C18555" t="str">
            <v>20.62274336</v>
          </cell>
          <cell r="D18555" t="str">
            <v>48.10359132, 20.62274336</v>
          </cell>
          <cell r="E18555" t="str">
            <v>Borsod-Abaúj-Zemplén</v>
          </cell>
          <cell r="F18555" t="str">
            <v>Lillafüred Miskolc, Erzsébet sétány 14</v>
          </cell>
          <cell r="G18555" t="str">
            <v>Hotel Palota, recepción keresztül liften fel a III. em-re, a folyosón a csapóajtón át fel a tetőtérbe. Az antennákhoz pedig a 323-as szoba melletti ajtón keresztül csigalépcsőn fel a kupoláig.</v>
          </cell>
          <cell r="H18555" t="str">
            <v>Cserven Tibor gazd.vezz.ig helyettes, 1191 Bp. Vak Bottyán u. 75/a-c; +36-1/481-9198 cservent@hunguesthotels.hu
Varga András műszaki vezető úr: mobil:+36-30-516-7991,fax:+36-46-533-203, tel: +36-46-331-411</v>
          </cell>
          <cell r="I18555" t="str">
            <v>Éjjel-nappali portaszolgálat. Állomás a tetőtérben, ezért a portán el kell kérni a liftgépház kulcsát.</v>
          </cell>
          <cell r="J18555" t="str">
            <v>BS;UBS2100;UBS900;LTE800;LTE1800;MI;WL</v>
          </cell>
          <cell r="K18555" t="str">
            <v>HUNGUEST Hotels Szállodaipari Zrt.</v>
          </cell>
        </row>
        <row r="18556">
          <cell r="A18556" t="str">
            <v>Lillafüred 2</v>
          </cell>
          <cell r="D18556" t="str">
            <v xml:space="preserve">, </v>
          </cell>
          <cell r="E18556" t="str">
            <v>Borsod-Abaúj-Zemplén</v>
          </cell>
          <cell r="F18556" t="str">
            <v>Lillafüred Miskolc, Vásárhelyi István sétány</v>
          </cell>
          <cell r="J18556" t="str">
            <v>MI;WL</v>
          </cell>
          <cell r="K18556" t="str">
            <v>Magyar Telekom Nyrt.</v>
          </cell>
        </row>
        <row r="18557">
          <cell r="A18557" t="str">
            <v>Lillafüred 3</v>
          </cell>
          <cell r="D18557" t="str">
            <v xml:space="preserve">, </v>
          </cell>
          <cell r="E18557" t="str">
            <v>Borsod-Abaúj-Zemplén</v>
          </cell>
          <cell r="F18557" t="str">
            <v>Lillafüred Miskolc, Erzsébet sétány 12</v>
          </cell>
          <cell r="J18557" t="str">
            <v>KR</v>
          </cell>
        </row>
        <row r="18558">
          <cell r="A18558" t="str">
            <v>Lillafüred 4</v>
          </cell>
          <cell r="D18558" t="str">
            <v xml:space="preserve">, </v>
          </cell>
          <cell r="E18558" t="str">
            <v>Borsod-Abaúj-Zemplén</v>
          </cell>
          <cell r="F18558" t="str">
            <v>Lillafüred Miskolc, Erzsébet sétány 75</v>
          </cell>
          <cell r="J18558" t="str">
            <v>KR</v>
          </cell>
        </row>
        <row r="18559">
          <cell r="A18559" t="str">
            <v>Lillafüred M</v>
          </cell>
          <cell r="B18559" t="str">
            <v>48.1034243</v>
          </cell>
          <cell r="C18559" t="str">
            <v>20.62245633</v>
          </cell>
          <cell r="D18559" t="str">
            <v>48.1034243, 20.62245633</v>
          </cell>
          <cell r="E18559" t="str">
            <v>Borsod-Abaúj-Zemplén</v>
          </cell>
          <cell r="F18559" t="str">
            <v>Lillafüred Miskolc, Erzsébet sétány 5</v>
          </cell>
          <cell r="G18559" t="str">
            <v>Kisvasút állomásépületében, büfé felőli oldalajtó.</v>
          </cell>
          <cell r="I18559" t="str">
            <v>Ajtó kulcs: Miskolc, Régiposta u. 9. portán + 46, 47, 48 primer egységkulcs + helyi riasztó (1111), kapcsolattartó: Mátrai Imre 30/488-7530</v>
          </cell>
          <cell r="J18559" t="str">
            <v>LL</v>
          </cell>
          <cell r="K18559" t="str">
            <v>Magyar Telekom Nyrt.</v>
          </cell>
        </row>
        <row r="18560">
          <cell r="A18560" t="str">
            <v>Lillafüred N</v>
          </cell>
          <cell r="D18560" t="str">
            <v xml:space="preserve">, </v>
          </cell>
          <cell r="E18560" t="str">
            <v>Borsod-Abaúj-Zemplén</v>
          </cell>
          <cell r="F18560" t="str">
            <v>Lillafüred Miskolc, Erzsébet sétány 19</v>
          </cell>
          <cell r="G18560" t="str">
            <v>Ózon panzió</v>
          </cell>
          <cell r="K18560" t="str">
            <v>Magyar Telekom Nyrt.</v>
          </cell>
        </row>
        <row r="18561">
          <cell r="A18561" t="str">
            <v>Lillafüred O</v>
          </cell>
          <cell r="D18561" t="str">
            <v xml:space="preserve">, </v>
          </cell>
          <cell r="E18561" t="str">
            <v>Borsod-Abaúj-Zemplén</v>
          </cell>
          <cell r="F18561" t="str">
            <v>Lillafüred Miskolc, Losonczy István utca</v>
          </cell>
          <cell r="G18561" t="str">
            <v>Losonczy István utca 64 üres!</v>
          </cell>
        </row>
        <row r="18562">
          <cell r="A18562" t="str">
            <v>Lillafüred Tókert Étterem 1</v>
          </cell>
          <cell r="D18562" t="str">
            <v xml:space="preserve">, </v>
          </cell>
          <cell r="E18562" t="str">
            <v>Borsod-Abaúj-Zemplén</v>
          </cell>
          <cell r="F18562" t="str">
            <v>Lillafüred Miskolc, Erzsébet sétány 1</v>
          </cell>
        </row>
        <row r="18563">
          <cell r="A18563" t="str">
            <v>Lipót Fő 1</v>
          </cell>
          <cell r="D18563" t="str">
            <v xml:space="preserve">, </v>
          </cell>
          <cell r="E18563" t="str">
            <v>Győr-Moson-Sopron</v>
          </cell>
          <cell r="F18563" t="str">
            <v>Lipót, Fő utca 58</v>
          </cell>
          <cell r="G18563" t="str">
            <v>Repeater az emeleten. A tehereautó parkolók melletti lépcsőn kell felmenni. repeater az ajtó felett.
UFO antenna a kávézóból az irodák felé vezető ajtó előtt a mennyezeten.
Donor antenna a tetőn.</v>
          </cell>
          <cell r="H18563" t="str">
            <v>9233 Lipót, Fő u. 58.
Iroda: 06 30 500 37 63</v>
          </cell>
          <cell r="J18563" t="str">
            <v>KR</v>
          </cell>
        </row>
        <row r="18564">
          <cell r="A18564" t="str">
            <v>Lipót Holtduna 9</v>
          </cell>
          <cell r="D18564" t="str">
            <v xml:space="preserve">, </v>
          </cell>
          <cell r="E18564" t="str">
            <v>Győr-Moson-Sopron</v>
          </cell>
          <cell r="F18564" t="str">
            <v>Lipót, Holtduna u 9</v>
          </cell>
          <cell r="J18564" t="str">
            <v>KR</v>
          </cell>
        </row>
        <row r="18565">
          <cell r="A18565" t="str">
            <v>Lipót M</v>
          </cell>
          <cell r="D18565" t="str">
            <v xml:space="preserve">, </v>
          </cell>
          <cell r="E18565" t="str">
            <v>Győr-Moson-Sopron</v>
          </cell>
          <cell r="F18565" t="str">
            <v>Lipót, Szabadság utca 1</v>
          </cell>
          <cell r="G18565" t="str">
            <v>A falu főterén a Posta mögött található a telephely a kültéri szekrénnyel és a toronnyal</v>
          </cell>
          <cell r="I18565" t="str">
            <v>T- Mobile egységlakat kulcs a kerítéshez</v>
          </cell>
          <cell r="J18565" t="str">
            <v>MI;LL</v>
          </cell>
        </row>
        <row r="18566">
          <cell r="A18566" t="str">
            <v>Lipót N</v>
          </cell>
          <cell r="D18566" t="str">
            <v xml:space="preserve">, </v>
          </cell>
          <cell r="E18566" t="str">
            <v>Győr-Moson-Sopron</v>
          </cell>
          <cell r="F18566" t="str">
            <v>Lipót, Fő utca 84</v>
          </cell>
          <cell r="J18566" t="str">
            <v>KR</v>
          </cell>
          <cell r="K18566" t="str">
            <v>Magyar Telekom Nyrt.</v>
          </cell>
        </row>
        <row r="18567">
          <cell r="A18567" t="str">
            <v>Lipót O</v>
          </cell>
          <cell r="D18567" t="str">
            <v xml:space="preserve">, </v>
          </cell>
          <cell r="E18567" t="str">
            <v>Győr-Moson-Sopron</v>
          </cell>
          <cell r="F18567" t="str">
            <v>Lipót, Fő tér 2</v>
          </cell>
          <cell r="K18567" t="str">
            <v>Magyar Telekom Nyrt.</v>
          </cell>
        </row>
        <row r="18568">
          <cell r="A18568" t="str">
            <v>Lipót P</v>
          </cell>
          <cell r="D18568" t="str">
            <v xml:space="preserve">, </v>
          </cell>
          <cell r="E18568" t="str">
            <v>Győr-Moson-Sopron</v>
          </cell>
          <cell r="F18568" t="str">
            <v>Lipót, Fő utca 19</v>
          </cell>
        </row>
        <row r="18569">
          <cell r="A18569" t="str">
            <v>Lipót Rákóczi 1</v>
          </cell>
          <cell r="D18569" t="str">
            <v xml:space="preserve">, </v>
          </cell>
          <cell r="E18569" t="str">
            <v>Győr-Moson-Sopron</v>
          </cell>
          <cell r="F18569" t="str">
            <v>Lipót, Rákóczi utca 42-44</v>
          </cell>
          <cell r="G18569" t="str">
            <v>9233 Lipót, Rákóczi u. 42-44.
 Tel./Fax: +36 96 674 042
Repeater a Bár részen bejárattól balrak, a villamos kapcsoló szekrényben.</v>
          </cell>
          <cell r="H18569" t="str">
            <v>9233 Lipót, Rákóczi u. 42-44.
 Tel./Fax: +36 96 674 042</v>
          </cell>
          <cell r="J18569" t="str">
            <v>KR</v>
          </cell>
        </row>
        <row r="18570">
          <cell r="A18570" t="str">
            <v>Lipótmező 1</v>
          </cell>
          <cell r="D18570" t="str">
            <v xml:space="preserve">, </v>
          </cell>
          <cell r="E18570" t="str">
            <v>Pest</v>
          </cell>
          <cell r="F18570" t="str">
            <v xml:space="preserve">II Budapest, </v>
          </cell>
          <cell r="K18570" t="str">
            <v>Magyar Telekom Nyrt.</v>
          </cell>
        </row>
        <row r="18571">
          <cell r="A18571" t="str">
            <v>Lipótvár u 1</v>
          </cell>
          <cell r="B18571" t="str">
            <v>47.52476072</v>
          </cell>
          <cell r="C18571" t="str">
            <v>19.12663683</v>
          </cell>
          <cell r="D18571" t="str">
            <v>47.52476072, 19.12663683</v>
          </cell>
          <cell r="E18571" t="str">
            <v>Pest</v>
          </cell>
          <cell r="F18571" t="str">
            <v>XIV Budapest, Lipótvár utca 2</v>
          </cell>
          <cell r="G18571" t="str">
            <v>GTS:Beltéri a szerverszobában, az antenna lapostetőn.</v>
          </cell>
          <cell r="H18571" t="str">
            <v>Kontakt:  Orbán Zsolt, IT Broadcast
Telefonszám: +36 30 281 0512</v>
          </cell>
        </row>
        <row r="18572">
          <cell r="A18572" t="str">
            <v>Lippó M</v>
          </cell>
          <cell r="B18572" t="str">
            <v>45.86839268</v>
          </cell>
          <cell r="C18572" t="str">
            <v>18.5696452</v>
          </cell>
          <cell r="D18572" t="str">
            <v>45.86839268, 18.5696452</v>
          </cell>
          <cell r="E18572" t="str">
            <v>Baranya</v>
          </cell>
          <cell r="F18572" t="str">
            <v>Lippó, Kun Béla utca 55</v>
          </cell>
          <cell r="G18572" t="str">
            <v>Épület a Posta mögött</v>
          </cell>
          <cell r="K18572" t="str">
            <v>Magyar Telekom Nyrt.</v>
          </cell>
        </row>
        <row r="18573">
          <cell r="A18573" t="str">
            <v>Lippó N</v>
          </cell>
          <cell r="D18573" t="str">
            <v xml:space="preserve">, </v>
          </cell>
          <cell r="E18573" t="str">
            <v>Baranya</v>
          </cell>
          <cell r="F18573" t="str">
            <v>Lippó, Kossuth Lajos utca 26</v>
          </cell>
          <cell r="K18573" t="str">
            <v>Magyar Telekom Nyrt.</v>
          </cell>
        </row>
        <row r="18574">
          <cell r="A18574" t="str">
            <v>Lippó O</v>
          </cell>
          <cell r="D18574" t="str">
            <v xml:space="preserve">, </v>
          </cell>
          <cell r="E18574" t="str">
            <v>Baranya</v>
          </cell>
          <cell r="F18574" t="str">
            <v>Lippó, Kossuth Lajos utca 105</v>
          </cell>
          <cell r="K18574" t="str">
            <v>Magyar Telekom Nyrt.</v>
          </cell>
        </row>
        <row r="18575">
          <cell r="A18575" t="str">
            <v>Lippó P</v>
          </cell>
          <cell r="D18575" t="str">
            <v xml:space="preserve">, </v>
          </cell>
          <cell r="E18575" t="str">
            <v>Baranya</v>
          </cell>
          <cell r="F18575" t="str">
            <v>Lippó, Ifjúság utca 1</v>
          </cell>
        </row>
        <row r="18576">
          <cell r="A18576" t="str">
            <v>Lipthay u 7</v>
          </cell>
          <cell r="D18576" t="str">
            <v xml:space="preserve">, </v>
          </cell>
          <cell r="E18576" t="str">
            <v>Pest</v>
          </cell>
          <cell r="F18576" t="str">
            <v>II Budapest, Lipthay utca 7</v>
          </cell>
          <cell r="G18576" t="str">
            <v>Cím alapján</v>
          </cell>
          <cell r="H18576" t="str">
            <v>Molnár Gábor Vencel
304310450</v>
          </cell>
          <cell r="J18576" t="str">
            <v>UKR</v>
          </cell>
        </row>
        <row r="18577">
          <cell r="A18577" t="str">
            <v>Liptód 1</v>
          </cell>
          <cell r="B18577" t="str">
            <v>46.06388411</v>
          </cell>
          <cell r="C18577" t="str">
            <v>18.52098637</v>
          </cell>
          <cell r="D18577" t="str">
            <v>46.06388411, 18.52098637</v>
          </cell>
          <cell r="E18577" t="str">
            <v>Baranya</v>
          </cell>
          <cell r="F18577" t="str">
            <v>Liptód, külterület 014/1 hrsz</v>
          </cell>
          <cell r="G18577" t="str">
            <v>Liptódról a Dobó utca végi fordulón tovább egyenesen még 2km az út melletti torony</v>
          </cell>
          <cell r="J18577" t="str">
            <v>BS;UBS900;LTE800;LL</v>
          </cell>
          <cell r="K18577" t="str">
            <v>Pannon</v>
          </cell>
        </row>
        <row r="18578">
          <cell r="A18578" t="str">
            <v>Liptód M</v>
          </cell>
          <cell r="D18578" t="str">
            <v xml:space="preserve">, </v>
          </cell>
          <cell r="E18578" t="str">
            <v>Baranya</v>
          </cell>
          <cell r="F18578" t="str">
            <v>Liptód, Dobó utca 1</v>
          </cell>
        </row>
        <row r="18579">
          <cell r="A18579" t="str">
            <v>Lispeszentadorján M</v>
          </cell>
          <cell r="B18579" t="str">
            <v>46.54049171</v>
          </cell>
          <cell r="C18579" t="str">
            <v>16.69389937</v>
          </cell>
          <cell r="D18579" t="str">
            <v>46.54049171, 16.69389937</v>
          </cell>
          <cell r="E18579" t="str">
            <v>Zala</v>
          </cell>
          <cell r="F18579" t="str">
            <v>Lispeszentadorján, Dózsa György út</v>
          </cell>
          <cell r="G18579" t="str">
            <v>Bázakerettye felől a faluba beérve az első kereszteződés balra. A templom előtti kereszteződésban ismét balra, egy híd előtt jobbra helyezkedik el a szabványos telekomos épület.</v>
          </cell>
          <cell r="K18579" t="str">
            <v>Magyar Telekom Nyrt.</v>
          </cell>
        </row>
        <row r="18580">
          <cell r="A18580" t="str">
            <v>Lispeszentadorján N</v>
          </cell>
          <cell r="D18580" t="str">
            <v xml:space="preserve">, </v>
          </cell>
          <cell r="E18580" t="str">
            <v>Zala</v>
          </cell>
          <cell r="F18580" t="str">
            <v>Lispeszentadorján, Jókai Mór út 1</v>
          </cell>
        </row>
        <row r="18581">
          <cell r="A18581" t="str">
            <v>Lisznyai u 1</v>
          </cell>
          <cell r="D18581" t="str">
            <v xml:space="preserve">, </v>
          </cell>
          <cell r="E18581" t="str">
            <v>Pest</v>
          </cell>
          <cell r="F18581" t="str">
            <v>I Budapest, Lisznyai utca 15</v>
          </cell>
        </row>
        <row r="18582">
          <cell r="A18582" t="str">
            <v>Lisznyai u 2</v>
          </cell>
          <cell r="D18582" t="str">
            <v xml:space="preserve">, </v>
          </cell>
          <cell r="E18582" t="str">
            <v>Pest</v>
          </cell>
          <cell r="F18582" t="str">
            <v>I Budapest, Lisznyai utca 40</v>
          </cell>
        </row>
        <row r="18583">
          <cell r="A18583" t="str">
            <v>Liszó 1</v>
          </cell>
          <cell r="B18583" t="str">
            <v>46.3696917</v>
          </cell>
          <cell r="C18583" t="str">
            <v>17.00307696</v>
          </cell>
          <cell r="D18583" t="str">
            <v>46.3696917, 17.00307696</v>
          </cell>
          <cell r="E18583" t="str">
            <v>Zala</v>
          </cell>
          <cell r="F18583" t="str">
            <v>Liszó, templom 171 hrsz</v>
          </cell>
          <cell r="G18583" t="str">
            <v>A falu közepén, az út bal oldalán a rk. templomban. Antennák a toronyban, outdoor a templom melletti szobában van.</v>
          </cell>
          <cell r="H18583" t="str">
            <v>Deutsch Istvánné (Margit): Alsó u. 93/377-282; Szörcsök Józsefné (Mariska): templommal szemben a Petőfi u. 5-ben /30/921-22-21</v>
          </cell>
          <cell r="I18583" t="str">
            <v>Az outdoorhoz szabadon egységkulccsal, antennákhoz CSAK NAPPAL!!! Templomkulcs: Deutsch Istvánné (Margit): Alsó u. 93/377-282; Szörcsök Józsefné (Mariska): templommal szemben a Petőfi u. 5-ben.</v>
          </cell>
          <cell r="J18583" t="str">
            <v>BS;MI</v>
          </cell>
          <cell r="K18583" t="str">
            <v>Liszlói Római Katolikus Egyházközség</v>
          </cell>
        </row>
        <row r="18584">
          <cell r="A18584" t="str">
            <v>Liszó 2</v>
          </cell>
          <cell r="D18584" t="str">
            <v xml:space="preserve">, </v>
          </cell>
          <cell r="E18584" t="str">
            <v>Zala</v>
          </cell>
          <cell r="F18584" t="str">
            <v>Liszó, külterület 0435 hrsz</v>
          </cell>
          <cell r="G18584" t="str">
            <v xml:space="preserve">Sportpálya után jobbra fel a hegyre T elágazásnál jobbra majd kb 200 m  után téglaház mögé felkanyarodni a sitehoz. Liszó, 435 hrsz. zártkert. A berendezések egy új Optim10-es szekrényben a torony mellett. A Telekom szekrénye almérős. A betáp a telenor szekényben van. Nyitásához Telenor 6D kulcs kell. Az almérő a saját szekrényükben. </v>
          </cell>
          <cell r="H18584" t="str">
            <v>Zakócs Jánosné (8831 Liszó, Pet?fi utca 8.) tel: 06-20/ 4149-249, Fax: 06-93/311-986 (Telenor Siteinfóbol kimásolva)</v>
          </cell>
          <cell r="I18584" t="str">
            <v xml:space="preserve">Szabadon. Sorba fűzött lakatok a kerítésen.  </v>
          </cell>
          <cell r="J18584" t="str">
            <v>UBS900;LTE800;MI</v>
          </cell>
          <cell r="K18584" t="str">
            <v>Pannon</v>
          </cell>
        </row>
        <row r="18585">
          <cell r="A18585" t="str">
            <v>Liszó M</v>
          </cell>
          <cell r="D18585" t="str">
            <v xml:space="preserve">, </v>
          </cell>
          <cell r="E18585" t="str">
            <v>Zala</v>
          </cell>
          <cell r="F18585" t="str">
            <v>Liszó, Kanizsai utca 2</v>
          </cell>
        </row>
        <row r="18586">
          <cell r="A18586" t="str">
            <v>Liszt Ferenc tér 1</v>
          </cell>
          <cell r="D18586" t="str">
            <v xml:space="preserve">, </v>
          </cell>
          <cell r="E18586" t="str">
            <v>Pest</v>
          </cell>
          <cell r="F18586" t="str">
            <v>VI Budapest, Liszt Ferenc tér 5</v>
          </cell>
          <cell r="G18586" t="str">
            <v>Kávéházban balra hátul a bárpult mellett fa burkolatú ajtó mögött az RBS. 1db mágnestalpas antenna van felszerelve a külső világító reklámtábla konzolára. / Vigyázat nincs engedélyezve ! / Hrszinfó: 29395/1/2</v>
          </cell>
          <cell r="H18586" t="str">
            <v>Di Giovanni Ákos - T.:  344-4381,  F.:  342-1505</v>
          </cell>
          <cell r="I18586" t="str">
            <v>Nyitvatartási időben: 10 - 02-ig !!!</v>
          </cell>
          <cell r="K18586" t="str">
            <v>EST-Invest Kft.</v>
          </cell>
        </row>
        <row r="18587">
          <cell r="A18587" t="str">
            <v>Liszt Ferenc tér 2</v>
          </cell>
          <cell r="B18587" t="str">
            <v>47.50318077</v>
          </cell>
          <cell r="C18587" t="str">
            <v>19.06450941</v>
          </cell>
          <cell r="D18587" t="str">
            <v>47.50318077, 19.06450941</v>
          </cell>
          <cell r="E18587" t="str">
            <v>Pest</v>
          </cell>
          <cell r="F18587" t="str">
            <v>VI Budapest, Liszt Ferenc tér 8</v>
          </cell>
          <cell r="G18587" t="str">
            <v>Cím alapján</v>
          </cell>
          <cell r="H18587" t="str">
            <v>Kuti Sándor, informatikai vezető, 20-914-5095
Lakatos Gergő, informatikai vezető
Diszpécser: 1-4624677</v>
          </cell>
          <cell r="I18587" t="str">
            <v>24 órás portaszolgálat és biztonsági őrség.</v>
          </cell>
          <cell r="J18587" t="str">
            <v>RE;URE</v>
          </cell>
        </row>
        <row r="18588">
          <cell r="A18588" t="str">
            <v>Liszt Ferenc tér 3</v>
          </cell>
          <cell r="B18588" t="str">
            <v>47.50359459</v>
          </cell>
          <cell r="C18588" t="str">
            <v>19.06404495</v>
          </cell>
          <cell r="D18588" t="str">
            <v>47.50359459, 19.06404495</v>
          </cell>
          <cell r="E18588" t="str">
            <v>Pest</v>
          </cell>
          <cell r="F18588" t="str">
            <v>VI Budapest, Liszt Ferenc tér 9</v>
          </cell>
          <cell r="G18588" t="str">
            <v>GTS:Telepítési adatok:
Az ant. elhelyezkedés: a tetőterasz mellett, lapostetőn.
A beltéri elhelyezkedés: egy szinttel lejebb, az irodában.
Végpont elhelyezkedés: uott</v>
          </cell>
          <cell r="H18588" t="str">
            <v>Kontakt: Kiss Attila
+36703351728
atreyivory@gmai.com</v>
          </cell>
        </row>
        <row r="18589">
          <cell r="A18589" t="str">
            <v>Liszt Ferenc tér 4</v>
          </cell>
          <cell r="D18589" t="str">
            <v xml:space="preserve">, </v>
          </cell>
          <cell r="E18589" t="str">
            <v>Pest</v>
          </cell>
          <cell r="F18589" t="str">
            <v>VI Budapest, Liszt Ferenc tér 11</v>
          </cell>
          <cell r="J18589" t="str">
            <v>UKR</v>
          </cell>
        </row>
        <row r="18590">
          <cell r="A18590" t="str">
            <v>Liszt Ferenc tér 5</v>
          </cell>
          <cell r="D18590" t="str">
            <v xml:space="preserve">, </v>
          </cell>
          <cell r="E18590" t="str">
            <v>Pest</v>
          </cell>
          <cell r="F18590" t="str">
            <v>VI Budapest, Liszt Ferenc tér 5</v>
          </cell>
          <cell r="K18590" t="str">
            <v>Kántor Tamás</v>
          </cell>
        </row>
        <row r="18591">
          <cell r="A18591" t="str">
            <v>Liszt Ferenc tér 6</v>
          </cell>
          <cell r="B18591" t="str">
            <v>47.50396355</v>
          </cell>
          <cell r="C18591" t="str">
            <v>19.06278401</v>
          </cell>
          <cell r="D18591" t="str">
            <v>47.50396355, 19.06278401</v>
          </cell>
          <cell r="E18591" t="str">
            <v>Pest</v>
          </cell>
          <cell r="F18591" t="str">
            <v>VI Budapest, Liszt Ferenc tér 2</v>
          </cell>
          <cell r="G18591" t="str">
            <v>GTS:Telepítési adatok:
Az ant. elhelyezkedés: sátortetőn
A beltéri elhelyezkedés: a férfi wc-ből nyíló szerverben
Végpont elhelyezkedés: uott.</v>
          </cell>
          <cell r="H18591" t="str">
            <v>Ispán Szilvia
+36302225625</v>
          </cell>
          <cell r="J18591" t="str">
            <v>MI</v>
          </cell>
        </row>
        <row r="18592">
          <cell r="A18592" t="str">
            <v>Litér 1</v>
          </cell>
          <cell r="B18592" t="str">
            <v>47.09152881</v>
          </cell>
          <cell r="C18592" t="str">
            <v>18.01912344</v>
          </cell>
          <cell r="D18592" t="str">
            <v>47.09152881, 18.01912344</v>
          </cell>
          <cell r="E18592" t="str">
            <v>Veszprém</v>
          </cell>
          <cell r="F18592" t="str">
            <v>Litér, Kis-Nyerges hegy 033 hrsz</v>
          </cell>
          <cell r="G18592" t="str">
            <v>A 72-es úton Balatonfűzfő-Gyártelep és Litér között a 3. km táblánál, a balra fordulni tilos táblánál lehet az állomáshoz vezető magánútra behajtani.</v>
          </cell>
          <cell r="H18592" t="str">
            <v>Bérbeadó: Varga Mihály 8196. Litér, Petőfi u.19. T: /88/407-410 vagy /30/9-560-332</v>
          </cell>
          <cell r="I18592" t="str">
            <v>Az út melletti magánút feliratú sorompón egységlakat, kerítéskapun egységlakat.</v>
          </cell>
          <cell r="J18592" t="str">
            <v>BS;UBS2100;LTE800;MI;WL</v>
          </cell>
          <cell r="K18592" t="str">
            <v>Varga Mihály</v>
          </cell>
        </row>
        <row r="18593">
          <cell r="A18593" t="str">
            <v>Litér OVIT 1</v>
          </cell>
          <cell r="D18593" t="str">
            <v xml:space="preserve">, </v>
          </cell>
          <cell r="E18593" t="str">
            <v>Veszprém</v>
          </cell>
          <cell r="F18593" t="str">
            <v>Litér, Királyszentistváni út</v>
          </cell>
        </row>
        <row r="18594">
          <cell r="A18594" t="str">
            <v>Litka 1</v>
          </cell>
          <cell r="D18594" t="str">
            <v xml:space="preserve">, </v>
          </cell>
          <cell r="E18594" t="str">
            <v>Borsod-Abaúj-Zemplén</v>
          </cell>
          <cell r="F18594" t="str">
            <v>Litka, zártkert 1034</v>
          </cell>
          <cell r="G18594" t="str">
            <v>M3-ason 151 km, majd innen M30-as Miskolcig. Innen 3-as úton Méráig. Mérától Szalaszend felé térjünk le, majd folytassuk az utunkat Fáj község felé, ezután érünk Litkára.</v>
          </cell>
          <cell r="H18594" t="str">
            <v>Kardos Endre polgármester, 06-20-210-56-16,kardosendre.litka@gmail.com</v>
          </cell>
        </row>
        <row r="18595">
          <cell r="A18595" t="str">
            <v>Litke 1</v>
          </cell>
          <cell r="B18595" t="str">
            <v>48.21447532</v>
          </cell>
          <cell r="C18595" t="str">
            <v>19.60527349</v>
          </cell>
          <cell r="D18595" t="str">
            <v>48.21447532, 19.60527349</v>
          </cell>
          <cell r="E18595" t="str">
            <v>Nógrád</v>
          </cell>
          <cell r="F18595" t="str">
            <v>Litke, külterület 02/9 hrsz</v>
          </cell>
          <cell r="G18595" t="str">
            <v>Litkén Ipolytarnóc felé. A falut 500 m-el elhagyva a dombtetőn jobbra be földútra. Ezen jobbra tartva végig a fő csapáson 1200 m a Pannon telephely.</v>
          </cell>
          <cell r="H18595" t="str">
            <v>Pannon</v>
          </cell>
          <cell r="I18595" t="str">
            <v>Sorbafűzött egységlakat. (Sáros időben csak terepjáróval érhető el.)</v>
          </cell>
          <cell r="J18595" t="str">
            <v>BS;LTE800;MI</v>
          </cell>
          <cell r="K18595" t="str">
            <v>Pannon GSM</v>
          </cell>
        </row>
        <row r="18596">
          <cell r="A18596" t="str">
            <v>Litke 2</v>
          </cell>
          <cell r="D18596" t="str">
            <v xml:space="preserve">, </v>
          </cell>
          <cell r="E18596" t="str">
            <v>Nógrád</v>
          </cell>
          <cell r="F18596" t="str">
            <v>Litke, Rózsafa út 1</v>
          </cell>
        </row>
        <row r="18597">
          <cell r="A18597" t="str">
            <v>Lobogó u M</v>
          </cell>
          <cell r="D18597" t="str">
            <v xml:space="preserve">, </v>
          </cell>
          <cell r="E18597" t="str">
            <v>Pest</v>
          </cell>
          <cell r="F18597" t="str">
            <v>IX Budapest, Lobogó utca 18</v>
          </cell>
          <cell r="K18597" t="str">
            <v>Magyar Telekom Nyrt.</v>
          </cell>
        </row>
        <row r="18598">
          <cell r="A18598" t="str">
            <v>Lobogó u N</v>
          </cell>
          <cell r="D18598" t="str">
            <v xml:space="preserve">, </v>
          </cell>
          <cell r="E18598" t="str">
            <v>Pest</v>
          </cell>
          <cell r="F18598" t="str">
            <v>IX Budapest, Lobogó utca 1</v>
          </cell>
        </row>
        <row r="18599">
          <cell r="A18599" t="str">
            <v>Lóca u 1</v>
          </cell>
          <cell r="D18599" t="str">
            <v xml:space="preserve">, </v>
          </cell>
          <cell r="E18599" t="str">
            <v>Pest</v>
          </cell>
          <cell r="F18599" t="str">
            <v>XVI Budapest, Lóca utca 7</v>
          </cell>
        </row>
        <row r="18600">
          <cell r="A18600" t="str">
            <v>Lóczy u M</v>
          </cell>
          <cell r="D18600" t="str">
            <v xml:space="preserve">, </v>
          </cell>
          <cell r="E18600" t="str">
            <v>Pest</v>
          </cell>
          <cell r="F18600" t="str">
            <v>II Budapest, Lóczy Lajos utca 11</v>
          </cell>
        </row>
        <row r="18601">
          <cell r="A18601" t="str">
            <v>Lócs M</v>
          </cell>
          <cell r="D18601" t="str">
            <v xml:space="preserve">, </v>
          </cell>
          <cell r="E18601" t="str">
            <v>Vas</v>
          </cell>
          <cell r="F18601" t="str">
            <v>Lócs, Fő utca 31</v>
          </cell>
          <cell r="G18601" t="str">
            <v>Polgármesteri hivatal mögött, az udvarban</v>
          </cell>
          <cell r="H18601" t="str">
            <v>Németh Károly               30/649-7248</v>
          </cell>
          <cell r="J18601" t="str">
            <v>MI</v>
          </cell>
          <cell r="K18601" t="str">
            <v>Magyar Telekom Nyrt.</v>
          </cell>
        </row>
        <row r="18602">
          <cell r="A18602" t="str">
            <v>Logodi u 1</v>
          </cell>
          <cell r="D18602" t="str">
            <v xml:space="preserve">, </v>
          </cell>
          <cell r="E18602" t="str">
            <v>Pest</v>
          </cell>
          <cell r="F18602" t="str">
            <v>I Budapest, Logodi utca 54</v>
          </cell>
        </row>
        <row r="18603">
          <cell r="A18603" t="str">
            <v>Logodi u 2</v>
          </cell>
          <cell r="D18603" t="str">
            <v xml:space="preserve">, </v>
          </cell>
          <cell r="E18603" t="str">
            <v>Pest</v>
          </cell>
          <cell r="F18603" t="str">
            <v>I Budapest, Logodi utca 5-7</v>
          </cell>
          <cell r="J18603" t="str">
            <v>UKR</v>
          </cell>
        </row>
        <row r="18604">
          <cell r="A18604" t="str">
            <v>Logodi u 3</v>
          </cell>
          <cell r="D18604" t="str">
            <v xml:space="preserve">, </v>
          </cell>
          <cell r="E18604" t="str">
            <v>Pest</v>
          </cell>
          <cell r="F18604" t="str">
            <v>I Budapest, Logodi utca 30</v>
          </cell>
          <cell r="J18604" t="str">
            <v>KR;UKR</v>
          </cell>
        </row>
        <row r="18605">
          <cell r="A18605" t="str">
            <v>Logodi u 4</v>
          </cell>
          <cell r="D18605" t="str">
            <v xml:space="preserve">, </v>
          </cell>
          <cell r="E18605" t="str">
            <v>Pest</v>
          </cell>
          <cell r="F18605" t="str">
            <v>I Budapest, Logodi utca 34</v>
          </cell>
          <cell r="G18605" t="str">
            <v>GTS:Bontás alatt.</v>
          </cell>
          <cell r="H18605" t="str">
            <v>0</v>
          </cell>
        </row>
        <row r="18606">
          <cell r="A18606" t="str">
            <v>Lokátor u 1</v>
          </cell>
          <cell r="D18606" t="str">
            <v xml:space="preserve">, </v>
          </cell>
          <cell r="E18606" t="str">
            <v>Pest</v>
          </cell>
          <cell r="F18606" t="str">
            <v>XVII Budapest, Lokátor utca 3</v>
          </cell>
          <cell r="G18606" t="str">
            <v>GTS:Az ant. elhelyezkedés, tipus: lapostetőn 0,3 as ant., tető közepén elhelyezve.
 -A beltéri tipusa, kapacitása, frekisáv, kifejtés, ID cím:
            Berendezés: NEC iPASO 200 ( 26GHz ) 
            Chane Spacing: 28 MHz   ( későbbi mikrós üfik esetén 200-as kulcs szükséges )         
            Reference Modulation: QPSK, 
            Tx Power: +18dBm
            Kifejtések : nincsenek
            Node oldalon : Ihász iPaso 400_01 modem 1 
            Management IP: 172.18.13.96
 -A beltéri elhelyezkedése: 2. em. szerver szoba, rack szekrényben, Tápegység : HP- ES 155A ( bekötős töltő )
 -Végpont elhelyezkedés: uo.</v>
          </cell>
          <cell r="H18606" t="str">
            <v>Kontakt név: Erdei Gábor ( Élelm. bank inform.)                   Szilvási Csaba ( Juwel inf. ), Sipos Bea ( Juwel maneger ) 
 -Telefon sz:   20-915-5384                                                       20-588-2721                             20-999-7700</v>
          </cell>
        </row>
        <row r="18607">
          <cell r="A18607" t="str">
            <v>Lokátor u 2</v>
          </cell>
          <cell r="B18607" t="str">
            <v>47.4936699</v>
          </cell>
          <cell r="C18607" t="str">
            <v>19.23333424</v>
          </cell>
          <cell r="D18607" t="str">
            <v>47.4936699, 19.23333424</v>
          </cell>
          <cell r="E18607" t="str">
            <v>Pest</v>
          </cell>
          <cell r="F18607" t="str">
            <v>XVII Budapest, Lokátor utca 11</v>
          </cell>
        </row>
        <row r="18608">
          <cell r="A18608" t="str">
            <v>Lokátor u 3</v>
          </cell>
          <cell r="B18608" t="str">
            <v>47.49261675</v>
          </cell>
          <cell r="C18608" t="str">
            <v>19.23380833</v>
          </cell>
          <cell r="D18608" t="str">
            <v>47.49261675, 19.23380833</v>
          </cell>
          <cell r="E18608" t="str">
            <v>Pest</v>
          </cell>
          <cell r="F18608" t="str">
            <v>XVII Budapest, Lokátor utca 15</v>
          </cell>
        </row>
        <row r="18609">
          <cell r="A18609" t="str">
            <v>Lokomotív u 1</v>
          </cell>
          <cell r="D18609" t="str">
            <v xml:space="preserve">, </v>
          </cell>
          <cell r="E18609" t="str">
            <v>Pest</v>
          </cell>
          <cell r="F18609" t="str">
            <v>VIII Budapest, Lokomotív utca 1</v>
          </cell>
        </row>
        <row r="18610">
          <cell r="A18610" t="str">
            <v>Lókút 1</v>
          </cell>
          <cell r="D18610" t="str">
            <v xml:space="preserve">, </v>
          </cell>
          <cell r="E18610" t="str">
            <v>Veszprém</v>
          </cell>
          <cell r="F18610" t="str">
            <v>Lókút, 71es út</v>
          </cell>
          <cell r="G18610" t="str">
            <v xml:space="preserve">Veszprém felől a 82-es úton Zircre érkezve a benzikút előtti elágazásnál Pápa felé balra kanyarodni    
(a Pápa irányt tábla jelzi),ezen az úton haladni a következő településig és ott az első kiépített aszfaltos bekötőúton balra kanyarodni.Nagy fakapu,kaputelefon és a kapu előbb utóbb megnyílik
</v>
          </cell>
          <cell r="H18610" t="str">
            <v xml:space="preserve">BENKŐ MÁRTON  30/4799449 </v>
          </cell>
          <cell r="J18610" t="str">
            <v>KR</v>
          </cell>
        </row>
        <row r="18611">
          <cell r="A18611" t="str">
            <v>Lomb u 1</v>
          </cell>
          <cell r="D18611" t="str">
            <v xml:space="preserve">, </v>
          </cell>
          <cell r="E18611" t="str">
            <v>Pest</v>
          </cell>
          <cell r="F18611" t="str">
            <v>XIII Budapest, Lomb utca 9</v>
          </cell>
          <cell r="G18611" t="str">
            <v>Lomb utca 9. fsz., kapu után</v>
          </cell>
          <cell r="I18611" t="str">
            <v>5851-es területi egységkulcs</v>
          </cell>
          <cell r="K18611" t="str">
            <v>Magyar Telekom Nyrt.</v>
          </cell>
        </row>
        <row r="18612">
          <cell r="A18612" t="str">
            <v>Lomb u K</v>
          </cell>
          <cell r="D18612" t="str">
            <v xml:space="preserve">, </v>
          </cell>
          <cell r="E18612" t="str">
            <v>Pest</v>
          </cell>
          <cell r="F18612" t="str">
            <v>XIII Budapest, Lomb utca 41</v>
          </cell>
        </row>
        <row r="18613">
          <cell r="A18613" t="str">
            <v>Lomb u L</v>
          </cell>
          <cell r="D18613" t="str">
            <v xml:space="preserve">, </v>
          </cell>
          <cell r="E18613" t="str">
            <v>Pest</v>
          </cell>
          <cell r="F18613" t="str">
            <v>XIII Budapest, Lomb utca 1</v>
          </cell>
        </row>
        <row r="18614">
          <cell r="A18614" t="str">
            <v>Lomb u M</v>
          </cell>
          <cell r="B18614" t="str">
            <v>47.5361905</v>
          </cell>
          <cell r="C18614" t="str">
            <v>19.07039021</v>
          </cell>
          <cell r="D18614" t="str">
            <v>47.5361905, 19.07039021</v>
          </cell>
          <cell r="E18614" t="str">
            <v>Pest</v>
          </cell>
          <cell r="F18614" t="str">
            <v>XIII Budapest, Lomb utca 15</v>
          </cell>
          <cell r="K18614" t="str">
            <v>Magyar Telekom Nyrt.</v>
          </cell>
        </row>
        <row r="18615">
          <cell r="A18615" t="str">
            <v>Lomb u N</v>
          </cell>
          <cell r="B18615" t="str">
            <v>47.53658621</v>
          </cell>
          <cell r="C18615" t="str">
            <v>19.0706693</v>
          </cell>
          <cell r="D18615" t="str">
            <v>47.53658621, 19.0706693</v>
          </cell>
          <cell r="E18615" t="str">
            <v>Pest</v>
          </cell>
          <cell r="F18615" t="str">
            <v>XIII Budapest, Lomb utca 23-27</v>
          </cell>
          <cell r="K18615" t="str">
            <v>Magyar Telekom Nyrt.</v>
          </cell>
        </row>
        <row r="18616">
          <cell r="A18616" t="str">
            <v>Lomb u O</v>
          </cell>
          <cell r="D18616" t="str">
            <v xml:space="preserve">, </v>
          </cell>
          <cell r="E18616" t="str">
            <v>Pest</v>
          </cell>
          <cell r="F18616" t="str">
            <v>XIII Budapest, Lomb utca 32</v>
          </cell>
          <cell r="K18616" t="str">
            <v>Magyar Telekom Nyrt.</v>
          </cell>
        </row>
        <row r="18617">
          <cell r="A18617" t="str">
            <v>Lomb u P</v>
          </cell>
          <cell r="D18617" t="str">
            <v xml:space="preserve">, </v>
          </cell>
          <cell r="E18617" t="str">
            <v>Pest</v>
          </cell>
          <cell r="F18617" t="str">
            <v>XIII Budapest, Lomb utca 37</v>
          </cell>
          <cell r="K18617" t="str">
            <v>Magyar Telekom Nyrt.</v>
          </cell>
        </row>
        <row r="18618">
          <cell r="A18618" t="str">
            <v>Lomb u Q</v>
          </cell>
          <cell r="D18618" t="str">
            <v xml:space="preserve">, </v>
          </cell>
          <cell r="E18618" t="str">
            <v>Pest</v>
          </cell>
          <cell r="F18618" t="str">
            <v>XIII Budapest, Lomb utca 31</v>
          </cell>
        </row>
        <row r="18619">
          <cell r="A18619" t="str">
            <v>Lomb u R</v>
          </cell>
          <cell r="D18619" t="str">
            <v xml:space="preserve">, </v>
          </cell>
          <cell r="E18619" t="str">
            <v>Pest</v>
          </cell>
          <cell r="F18619" t="str">
            <v>XIII Budapest, Lomb utca 22/c</v>
          </cell>
        </row>
        <row r="18620">
          <cell r="A18620" t="str">
            <v>Lomb u S</v>
          </cell>
          <cell r="D18620" t="str">
            <v xml:space="preserve">, </v>
          </cell>
          <cell r="E18620" t="str">
            <v>Pest</v>
          </cell>
          <cell r="F18620" t="str">
            <v>XIII Budapest, Lomb utca 28</v>
          </cell>
        </row>
        <row r="18621">
          <cell r="A18621" t="str">
            <v>Lónya 1</v>
          </cell>
          <cell r="B18621" t="str">
            <v>48.31059856</v>
          </cell>
          <cell r="C18621" t="str">
            <v>22.27896523</v>
          </cell>
          <cell r="D18621" t="str">
            <v>48.31059856, 22.27896523</v>
          </cell>
          <cell r="E18621" t="str">
            <v>Szabolcs-Szatmár-Bereg</v>
          </cell>
          <cell r="F18621" t="str">
            <v>Lónya, külterület 0199/9 hrsz</v>
          </cell>
          <cell r="G18621" t="str">
            <v xml:space="preserve">Mátyus felé 200 m-el elhagyva a falut, az út bal oldalán a határőség kirendeltségén az állomás. </v>
          </cell>
          <cell r="H18621" t="str">
            <v>( Csernyi Sándor alezredes 30-349-8838 )  A Lónya 1  Barabáshoz tartozik</v>
          </cell>
          <cell r="I18621" t="str">
            <v>A Nyírbátori MRFK-tól Szalai István úr az illetékes személy: Központot hívni, kapcsolják: 42-524-600  Állandó őrség a helyszínen, épület zárva. 2012.04.01-vel átalakulás várható Bérbeadónál, újra egyeztetni kell majd ( 2012.03.21.-i beírás).Bejutáshoz a barabási HÖR ügyeletet kell felhívni, tel.:06-45-570163.
2015.10.01-től a barabási HÖR ügyeletet kell hívni (30/5777283), akik egyeztetnek a HÖR szolgálatvezetővel (aki engedélyezheti a belépést) , és az egyeztetett időpontra küldenek a telephelyhez egy rendőrjárőrt, aki beenged az udvarra, ill. az épületbe.</v>
          </cell>
          <cell r="J18621" t="str">
            <v>TBS;BS;LTE800;LTE2600;MI</v>
          </cell>
          <cell r="K18621" t="str">
            <v xml:space="preserve"> N/A</v>
          </cell>
        </row>
        <row r="18622">
          <cell r="A18622" t="str">
            <v>Lónya 2</v>
          </cell>
          <cell r="D18622" t="str">
            <v xml:space="preserve">, </v>
          </cell>
          <cell r="E18622" t="str">
            <v>Szabolcs-Szatmár-Bereg</v>
          </cell>
          <cell r="F18622" t="str">
            <v>Lónya, Kossuth Lajos út 37</v>
          </cell>
          <cell r="K18622" t="str">
            <v>Magyar Telekom Nyrt.</v>
          </cell>
        </row>
        <row r="18623">
          <cell r="A18623" t="str">
            <v>Lónya Árpád 1</v>
          </cell>
          <cell r="D18623" t="str">
            <v xml:space="preserve">, </v>
          </cell>
          <cell r="E18623" t="str">
            <v>Szabolcs-Szatmár-Bereg</v>
          </cell>
          <cell r="F18623" t="str">
            <v>Lónya, Árpád út 55</v>
          </cell>
        </row>
        <row r="18624">
          <cell r="A18624" t="str">
            <v>Lónya Határ 1</v>
          </cell>
          <cell r="D18624" t="str">
            <v xml:space="preserve">, </v>
          </cell>
          <cell r="E18624" t="str">
            <v>Szabolcs-Szatmár-Bereg</v>
          </cell>
          <cell r="F18624" t="str">
            <v>Lónya, határátkelőhely</v>
          </cell>
          <cell r="K18624" t="str">
            <v>Magyar Telekom Nyrt.</v>
          </cell>
        </row>
        <row r="18625">
          <cell r="A18625" t="str">
            <v>Lónya Petőfi 1</v>
          </cell>
          <cell r="D18625" t="str">
            <v xml:space="preserve">, </v>
          </cell>
          <cell r="E18625" t="str">
            <v>Szabolcs-Szatmár-Bereg</v>
          </cell>
          <cell r="F18625" t="str">
            <v>Lónya, Petőfi Sándor út 7</v>
          </cell>
        </row>
        <row r="18626">
          <cell r="A18626" t="str">
            <v>Lónya u M</v>
          </cell>
          <cell r="D18626" t="str">
            <v xml:space="preserve">, </v>
          </cell>
          <cell r="E18626" t="str">
            <v>Pest</v>
          </cell>
          <cell r="F18626" t="str">
            <v>IX Budapest, Lónyay utca 44</v>
          </cell>
        </row>
        <row r="18627">
          <cell r="A18627" t="str">
            <v>Lónyay tlp 1</v>
          </cell>
          <cell r="B18627" t="str">
            <v>47.44995674</v>
          </cell>
          <cell r="C18627" t="str">
            <v>19.17943635</v>
          </cell>
          <cell r="D18627" t="str">
            <v>47.44995674, 19.17943635</v>
          </cell>
          <cell r="E18627" t="str">
            <v>Pest</v>
          </cell>
          <cell r="F18627" t="str">
            <v>XVIII Budapest, Nefelejcs utca 25-27</v>
          </cell>
          <cell r="G18627" t="str">
            <v>Üllöi útról a Lakatos útra, és a lámpás kereszteződésnél jobbra a  Nefelejcs útra.</v>
          </cell>
          <cell r="H18627" t="str">
            <v>Helyi önkormányzat Cserlovszki György 2916366 Vagyonkezelőtől: Pipó Márton müsz.vez. Tel: 30/295-49-99, 295-48-01/130, XVIII.Kondor Béla sétány 16.( A fát ők vágták ki - fele terület hozzájuk tartozik )</v>
          </cell>
          <cell r="I18627" t="str">
            <v>egységkulcs</v>
          </cell>
          <cell r="J18627" t="str">
            <v>TBS;BS;UBS2100;LTE800;LTE1800;MI;LL</v>
          </cell>
          <cell r="K18627" t="str">
            <v>XVIII. Ker. Pestszentlőrinc-Pestszentimre Önk.</v>
          </cell>
        </row>
        <row r="18628">
          <cell r="A18628" t="str">
            <v>Lónyay u 1</v>
          </cell>
          <cell r="D18628" t="str">
            <v xml:space="preserve">, </v>
          </cell>
          <cell r="E18628" t="str">
            <v>Pest</v>
          </cell>
          <cell r="F18628" t="str">
            <v>IX Budapest, Lónyay utca</v>
          </cell>
          <cell r="K18628" t="str">
            <v xml:space="preserve"> N/A</v>
          </cell>
        </row>
        <row r="18629">
          <cell r="A18629" t="str">
            <v>Lónyay u 2</v>
          </cell>
          <cell r="D18629" t="str">
            <v xml:space="preserve">, </v>
          </cell>
          <cell r="E18629" t="str">
            <v>Pest</v>
          </cell>
          <cell r="F18629" t="str">
            <v>IX Budapest, Lónyay utca 50</v>
          </cell>
          <cell r="G18629" t="str">
            <v>A cég irodái a pincében</v>
          </cell>
          <cell r="H18629" t="str">
            <v>Böröndy Zsolt.
303735723</v>
          </cell>
          <cell r="J18629" t="str">
            <v>UKR</v>
          </cell>
        </row>
        <row r="18630">
          <cell r="A18630" t="str">
            <v>Lónyay u 3</v>
          </cell>
          <cell r="D18630" t="str">
            <v xml:space="preserve">, </v>
          </cell>
          <cell r="E18630" t="str">
            <v>Pest</v>
          </cell>
          <cell r="F18630" t="str">
            <v>IX Budapest, Lónyay utca 16</v>
          </cell>
          <cell r="K18630" t="str">
            <v>Fodor Gábor</v>
          </cell>
        </row>
        <row r="18631">
          <cell r="A18631" t="str">
            <v>Lónyay u M</v>
          </cell>
          <cell r="D18631" t="str">
            <v xml:space="preserve">, </v>
          </cell>
          <cell r="E18631" t="str">
            <v>Pest</v>
          </cell>
          <cell r="F18631" t="str">
            <v>IX Budapest, Lónyay utca 44</v>
          </cell>
          <cell r="K18631" t="str">
            <v>Magyar Telekom Nyrt.</v>
          </cell>
        </row>
        <row r="18632">
          <cell r="A18632" t="str">
            <v>Lónyay u N</v>
          </cell>
          <cell r="D18632" t="str">
            <v xml:space="preserve">, </v>
          </cell>
          <cell r="E18632" t="str">
            <v>Pest</v>
          </cell>
          <cell r="F18632" t="str">
            <v>IX Budapest, Lónyay utca 17</v>
          </cell>
          <cell r="K18632" t="str">
            <v>Magyar Telekom Nyrt.</v>
          </cell>
        </row>
        <row r="18633">
          <cell r="A18633" t="str">
            <v>Lónyay u O</v>
          </cell>
          <cell r="D18633" t="str">
            <v xml:space="preserve">, </v>
          </cell>
          <cell r="E18633" t="str">
            <v>Pest</v>
          </cell>
          <cell r="F18633" t="str">
            <v>IX Budapest, Lónyay utca 19</v>
          </cell>
        </row>
        <row r="18634">
          <cell r="A18634" t="str">
            <v>Lónyay u P</v>
          </cell>
          <cell r="D18634" t="str">
            <v xml:space="preserve">, </v>
          </cell>
          <cell r="E18634" t="str">
            <v>Pest</v>
          </cell>
          <cell r="F18634" t="str">
            <v>IX Budapest, Lónyay utca 29</v>
          </cell>
          <cell r="G18634" t="str">
            <v>Mérték Kft</v>
          </cell>
        </row>
        <row r="18635">
          <cell r="A18635" t="str">
            <v>Lóránt út 1</v>
          </cell>
          <cell r="D18635" t="str">
            <v xml:space="preserve">, </v>
          </cell>
          <cell r="E18635" t="str">
            <v>Pest</v>
          </cell>
          <cell r="F18635" t="str">
            <v>XII Budapest, Lóránt út 19</v>
          </cell>
          <cell r="J18635" t="str">
            <v>UKR</v>
          </cell>
        </row>
        <row r="18636">
          <cell r="A18636" t="str">
            <v>Lorántffy u 1</v>
          </cell>
          <cell r="D18636" t="str">
            <v xml:space="preserve">, </v>
          </cell>
          <cell r="E18636" t="str">
            <v>Pest</v>
          </cell>
          <cell r="F18636" t="str">
            <v>IV Budapest, Lorántffy Zsuzsanna utca 15</v>
          </cell>
          <cell r="G18636" t="str">
            <v>GTS:Antenna: sátortetőn
beltéri: a földszinti szerverszobában
Végpont: ugyanott.</v>
          </cell>
          <cell r="H18636" t="str">
            <v>König Zoltán 20-934-0533</v>
          </cell>
          <cell r="J18636" t="str">
            <v>MI</v>
          </cell>
        </row>
        <row r="18637">
          <cell r="A18637" t="str">
            <v>Lorántffy út 1</v>
          </cell>
          <cell r="D18637" t="str">
            <v xml:space="preserve">, </v>
          </cell>
          <cell r="E18637" t="str">
            <v>Pest</v>
          </cell>
          <cell r="F18637" t="str">
            <v>II Budapest, Lorántffy Zsuzsanna út 5</v>
          </cell>
          <cell r="G18637" t="str">
            <v>Cím alapján</v>
          </cell>
          <cell r="H18637" t="str">
            <v>Varga Levente
30/9518408</v>
          </cell>
          <cell r="J18637" t="str">
            <v>KR</v>
          </cell>
        </row>
        <row r="18638">
          <cell r="A18638" t="str">
            <v>Lorántffy út M</v>
          </cell>
          <cell r="D18638" t="str">
            <v xml:space="preserve">, </v>
          </cell>
          <cell r="E18638" t="str">
            <v>Pest</v>
          </cell>
          <cell r="F18638" t="str">
            <v>II Budapest, Lorántffy Zsuzsanna út 3</v>
          </cell>
        </row>
        <row r="18639">
          <cell r="A18639" t="str">
            <v>Lórév 1</v>
          </cell>
          <cell r="D18639" t="str">
            <v xml:space="preserve">, </v>
          </cell>
          <cell r="E18639" t="str">
            <v>Pest</v>
          </cell>
          <cell r="F18639" t="str">
            <v>Lórév, Csarnojevity Arzen utca 137-138</v>
          </cell>
          <cell r="G18639" t="str">
            <v>51-es úton dél fele Kiskunlacházáig, itt jobbra Ráckeve felé. Ráckevén keresztül Lórévig. A faluba beérve végig a Dózsa
György úton majd az út végén balra, 50 méter után jobbra a földútra, ezen 250 méter után balra, 150 méter után ismét balra és
280 méter után bal oldalon lesz a vízmű bejárata.</v>
          </cell>
          <cell r="H18639" t="str">
            <v xml:space="preserve">Bogdán György polgármester: bogdan.polgarmester@gmail.com, 70/456-9997
info@lorev.hu </v>
          </cell>
          <cell r="I18639" t="str">
            <v>belépési engedély kérelem alapján.   Feigl István vízmű ( Ráckeve )  tel.: +36-20-369-6422</v>
          </cell>
          <cell r="J18639" t="str">
            <v>BS;LTE800;MI</v>
          </cell>
        </row>
        <row r="18640">
          <cell r="A18640" t="str">
            <v>Losonci tér 1</v>
          </cell>
          <cell r="D18640" t="str">
            <v xml:space="preserve">, </v>
          </cell>
          <cell r="E18640" t="str">
            <v>Pest</v>
          </cell>
          <cell r="F18640" t="str">
            <v>VIII Budapest, Losonci tér 2</v>
          </cell>
          <cell r="G18640" t="str">
            <v>Gondnok:Gazs Gyula 06302438407, Baross 113 kaputel. 9, háztartási bolt</v>
          </cell>
          <cell r="I18640" t="str">
            <v>Területi kulcs:5851</v>
          </cell>
          <cell r="K18640" t="str">
            <v>Magyar Telekom Nyrt.</v>
          </cell>
        </row>
        <row r="18641">
          <cell r="A18641" t="str">
            <v>Losonci tér M</v>
          </cell>
          <cell r="D18641" t="str">
            <v xml:space="preserve">, </v>
          </cell>
          <cell r="E18641" t="str">
            <v>Pest</v>
          </cell>
          <cell r="F18641" t="str">
            <v>VIII Budapest, Losonci tér 1</v>
          </cell>
          <cell r="K18641" t="str">
            <v>Magyar Telekom Nyrt.</v>
          </cell>
        </row>
        <row r="18642">
          <cell r="A18642" t="str">
            <v>Losonci tér N</v>
          </cell>
          <cell r="D18642" t="str">
            <v xml:space="preserve">, </v>
          </cell>
          <cell r="E18642" t="str">
            <v>Pest</v>
          </cell>
          <cell r="F18642" t="str">
            <v>VIII Budapest, Losonci tér 3</v>
          </cell>
        </row>
        <row r="18643">
          <cell r="A18643" t="str">
            <v>Losonci tér O</v>
          </cell>
          <cell r="D18643" t="str">
            <v xml:space="preserve">, </v>
          </cell>
          <cell r="E18643" t="str">
            <v>Pest</v>
          </cell>
          <cell r="F18643" t="str">
            <v>VIII Budapest, Losonci tér 4</v>
          </cell>
        </row>
        <row r="18644">
          <cell r="A18644" t="str">
            <v>Losonci tér P</v>
          </cell>
          <cell r="D18644" t="str">
            <v xml:space="preserve">, </v>
          </cell>
          <cell r="E18644" t="str">
            <v>Pest</v>
          </cell>
          <cell r="F18644" t="str">
            <v>VIII Budapest, Losonci tér 5</v>
          </cell>
        </row>
        <row r="18645">
          <cell r="A18645" t="str">
            <v>Losonci tér Q</v>
          </cell>
          <cell r="D18645" t="str">
            <v xml:space="preserve">, </v>
          </cell>
          <cell r="E18645" t="str">
            <v>Pest</v>
          </cell>
          <cell r="F18645" t="str">
            <v>VIII Budapest, Losonci tér 6</v>
          </cell>
        </row>
        <row r="18646">
          <cell r="A18646" t="str">
            <v>Losonci tér R</v>
          </cell>
          <cell r="D18646" t="str">
            <v xml:space="preserve">, </v>
          </cell>
          <cell r="E18646" t="str">
            <v>Pest</v>
          </cell>
          <cell r="F18646" t="str">
            <v>VIII Budapest, Losonci tér 7</v>
          </cell>
        </row>
        <row r="18647">
          <cell r="A18647" t="str">
            <v>Losonci u 1</v>
          </cell>
          <cell r="D18647" t="str">
            <v xml:space="preserve">, </v>
          </cell>
          <cell r="E18647" t="str">
            <v>Pest</v>
          </cell>
          <cell r="F18647" t="str">
            <v>XXII Budapest, Borz utca 14</v>
          </cell>
          <cell r="G18647" t="str">
            <v>Bp., Szerémi út - Kitérő u. Budafokra - Albertfalvai felüljáró - Leányka utca - 400 m után jobbra Törley tér - 100 m után balra Anna utca - 200 m után balra Plébánia u. - innen rögtön jobbra Savoyai tér - majd Kálváriahegy u. - kb 400 m után jobbra fordulni az Árpád utcába - kb 500 m után ismét jobbra a Losonci utcába - kb 100 m után az utca jobbra fordul és innen már Borz utcának hívják. Telephely a 14. szám alatt.</v>
          </cell>
          <cell r="H18647" t="str">
            <v>Poszmik József cím: 1134 Budapest, Váci út 23-27. tel.: 06-1/465-2702 vagy 06-30/445-6341, fax: 06-1/465-2878, e-mail: poszmikj@vizmuvek.hu (szerződéses kontakt). Mandl Ferenc üzemvezető, cím: 1220 Budapest, Losonci u. 4. tel.: 06-30/977-3042</v>
          </cell>
          <cell r="I18647" t="str">
            <v xml:space="preserve">Bejutás hétköznapokon 7-16 óráig, kivétel ez alól a rendkívüli hibaelhárítás esete, amikor előzetes telefonos értesítés esetén napi 24 órában a bejutás biztosított. </v>
          </cell>
          <cell r="K18647" t="str">
            <v>Fővárosi Vízművek ZRt.</v>
          </cell>
        </row>
        <row r="18648">
          <cell r="A18648" t="str">
            <v>Lósy u 1</v>
          </cell>
          <cell r="D18648" t="str">
            <v xml:space="preserve">, </v>
          </cell>
          <cell r="E18648" t="str">
            <v>Pest</v>
          </cell>
          <cell r="F18648" t="str">
            <v>VIII Budapest, Lósy Imre utca 1</v>
          </cell>
        </row>
        <row r="18649">
          <cell r="A18649" t="str">
            <v>Lothárd 1</v>
          </cell>
          <cell r="B18649" t="str">
            <v>46.02659001</v>
          </cell>
          <cell r="C18649" t="str">
            <v>18.33592377</v>
          </cell>
          <cell r="D18649" t="str">
            <v>46.02659001, 18.33592377</v>
          </cell>
          <cell r="E18649" t="str">
            <v>Baranya</v>
          </cell>
          <cell r="F18649" t="str">
            <v>Lothárd, külterület 0167/9 hrsz</v>
          </cell>
          <cell r="G18649" t="str">
            <v xml:space="preserve">Az 57-es úton, a magyarsarlósi bekötőúttal szemben köves úton az M6 kerítésig, majd jobbra 100m az állomásig. </v>
          </cell>
          <cell r="H18649" t="str">
            <v>Vodafone</v>
          </cell>
          <cell r="I18649" t="str">
            <v>Egységlakat láncba fűzve.</v>
          </cell>
          <cell r="J18649" t="str">
            <v>BS;LTE800;MI</v>
          </cell>
          <cell r="K18649" t="str">
            <v>VODAFONE Magyarország Mobil Távközlési Rt.</v>
          </cell>
        </row>
        <row r="18650">
          <cell r="A18650" t="str">
            <v>Lothárd M</v>
          </cell>
          <cell r="D18650" t="str">
            <v xml:space="preserve">, </v>
          </cell>
          <cell r="E18650" t="str">
            <v>Baranya</v>
          </cell>
          <cell r="F18650" t="str">
            <v>Lothárd, belterület 24/4 hrsz</v>
          </cell>
          <cell r="G18650" t="str">
            <v>É 46°00' 12,10"  K 18°21' 07,90"   57-es útról Lothárdba  beérve tovább a főutcán, majd jobbról buszmeálló, a Kossuth Lajos utca 17-es szám utáni kis bejárón fel a dombra a rácsos toronyig. Alatta bekerített területen kis konténer.</v>
          </cell>
          <cell r="I18650" t="str">
            <v>Kerítés egységlakat, konténer Abloy kulcs. Toronyra Turvatikas tipusu létra van felszerelve(?)</v>
          </cell>
          <cell r="J18650" t="str">
            <v>MI</v>
          </cell>
        </row>
        <row r="18651">
          <cell r="A18651" t="str">
            <v>Lotz Károly u 1</v>
          </cell>
          <cell r="D18651" t="str">
            <v xml:space="preserve">, </v>
          </cell>
          <cell r="E18651" t="str">
            <v>Pest</v>
          </cell>
          <cell r="F18651" t="str">
            <v>II Budapest, Lotz Károly utca 8</v>
          </cell>
        </row>
        <row r="18652">
          <cell r="A18652" t="str">
            <v>Lovag u 1</v>
          </cell>
          <cell r="D18652" t="str">
            <v xml:space="preserve">, </v>
          </cell>
          <cell r="E18652" t="str">
            <v>Pest</v>
          </cell>
          <cell r="F18652" t="str">
            <v>VI Budapest, Lovag utca 3</v>
          </cell>
          <cell r="J18652" t="str">
            <v>KR</v>
          </cell>
          <cell r="K18652" t="str">
            <v>Torma Zoltán</v>
          </cell>
        </row>
        <row r="18653">
          <cell r="A18653" t="str">
            <v>Lovag u 2</v>
          </cell>
          <cell r="D18653" t="str">
            <v xml:space="preserve">, </v>
          </cell>
          <cell r="E18653" t="str">
            <v>Pest</v>
          </cell>
          <cell r="F18653" t="str">
            <v>VI Budapest, Lovag utca 5</v>
          </cell>
          <cell r="G18653" t="str">
            <v>GTS:Letelepített berendezések:
IDU: iPaso200
Táp: HP-E100 (kis bekötős)
Telepítési adatok:
Az ant. elhelyezkedés: lapostető.
A beltéri elhelyezkedés: 5.em. gépház, fali keret.
Végpont elhelyezkedés: 3.em. szerverszoba. 
Megjegyzés:
A mikro és az ügyfél között kb 50m UTP van behúzva.</v>
          </cell>
          <cell r="H18653" t="str">
            <v>Kontakt:
Lőrincz Norbert
+36-20-360-8984 (IT</v>
          </cell>
          <cell r="I18653" t="str">
            <v>06/1/269-4951</v>
          </cell>
          <cell r="J18653" t="str">
            <v>MI;KR</v>
          </cell>
        </row>
        <row r="18654">
          <cell r="A18654" t="str">
            <v>Lovag u 3</v>
          </cell>
          <cell r="D18654" t="str">
            <v xml:space="preserve">, </v>
          </cell>
          <cell r="E18654" t="str">
            <v>Pest</v>
          </cell>
          <cell r="F18654" t="str">
            <v>VI Budapest, Lovag utca 14</v>
          </cell>
          <cell r="J18654" t="str">
            <v>KR</v>
          </cell>
          <cell r="K18654" t="str">
            <v>Schmidt Dániel</v>
          </cell>
        </row>
        <row r="18655">
          <cell r="A18655" t="str">
            <v>Lovag u 4</v>
          </cell>
          <cell r="D18655" t="str">
            <v xml:space="preserve">, </v>
          </cell>
          <cell r="E18655" t="str">
            <v>Pest</v>
          </cell>
          <cell r="F18655" t="str">
            <v>VI Budapest, Lovag utca 15</v>
          </cell>
          <cell r="H18655" t="str">
            <v>Schmidt Dániel
30/9622347
06/1-331-0945
30/2363690</v>
          </cell>
          <cell r="J18655" t="str">
            <v>KR</v>
          </cell>
        </row>
        <row r="18656">
          <cell r="A18656" t="str">
            <v>Lovag u 5</v>
          </cell>
          <cell r="D18656" t="str">
            <v xml:space="preserve">, </v>
          </cell>
          <cell r="E18656" t="str">
            <v>Pest</v>
          </cell>
          <cell r="F18656" t="str">
            <v>VI Budapest, Lovag utca 16</v>
          </cell>
          <cell r="G18656" t="str">
            <v>A repeater a szomszédos cégnél (Cerberus Kft) található. Az Artamondo Kft.-nél egy db K80010248 antenna került felszerelésre a főbejárattól jobbra</v>
          </cell>
          <cell r="H18656" t="str">
            <v>Fortek Zsolt
30/3825813</v>
          </cell>
        </row>
        <row r="18657">
          <cell r="A18657" t="str">
            <v>Lovag u M</v>
          </cell>
          <cell r="D18657" t="str">
            <v xml:space="preserve">, </v>
          </cell>
          <cell r="E18657" t="str">
            <v>Pest</v>
          </cell>
          <cell r="F18657" t="str">
            <v>VI Budapest, Lovag utca 9-11</v>
          </cell>
          <cell r="G18657" t="str">
            <v>GTS:Mikró a szerverszobában, az antenna lapostetőn.</v>
          </cell>
          <cell r="H18657" t="str">
            <v>0</v>
          </cell>
        </row>
        <row r="18658">
          <cell r="A18658" t="str">
            <v>Lovag u N</v>
          </cell>
          <cell r="D18658" t="str">
            <v xml:space="preserve">, </v>
          </cell>
          <cell r="E18658" t="str">
            <v>Pest</v>
          </cell>
          <cell r="F18658" t="str">
            <v>VI Budapest, Lovag utca 8</v>
          </cell>
          <cell r="G18658" t="str">
            <v>IV. emelet 9.</v>
          </cell>
        </row>
        <row r="18659">
          <cell r="A18659" t="str">
            <v>Lovas M</v>
          </cell>
          <cell r="D18659" t="str">
            <v xml:space="preserve">, </v>
          </cell>
          <cell r="E18659" t="str">
            <v>Veszprém</v>
          </cell>
          <cell r="F18659" t="str">
            <v>Lovas, Fő utca 8</v>
          </cell>
        </row>
        <row r="18660">
          <cell r="A18660" t="str">
            <v>Lovasberény 1</v>
          </cell>
          <cell r="D18660" t="str">
            <v xml:space="preserve">, </v>
          </cell>
          <cell r="E18660" t="str">
            <v>Fejér</v>
          </cell>
          <cell r="F18660" t="str">
            <v>Lovasberény, János-hegy 3228/3 hrsz</v>
          </cell>
          <cell r="G18660" t="str">
            <v>A községhatár előtt Velence felől érkezve, kb. 900 m-el jobbra a murvás földúton 650 m-t az elágazásig, onnan a Diós utcában még 500 m-t földúton.</v>
          </cell>
          <cell r="I18660" t="str">
            <v>Egységlakat.</v>
          </cell>
          <cell r="J18660" t="str">
            <v>MI</v>
          </cell>
          <cell r="K18660" t="str">
            <v>Magyar Telekom Nyrt. Mobil Szolgáltatások Üzletág</v>
          </cell>
        </row>
        <row r="18661">
          <cell r="A18661" t="str">
            <v>Lovasberény 2</v>
          </cell>
          <cell r="B18661" t="str">
            <v>47.31324835</v>
          </cell>
          <cell r="C18661" t="str">
            <v>18.55767431</v>
          </cell>
          <cell r="D18661" t="str">
            <v>47.31324835, 18.55767431</v>
          </cell>
          <cell r="E18661" t="str">
            <v>Fejér</v>
          </cell>
          <cell r="F18661" t="str">
            <v>Lovasberény, vízmű 030/22 hrsz</v>
          </cell>
          <cell r="G18661" t="str">
            <v>Bicske felől közvetlen a település tábla előtt  a kanyarban jobbra murvás úton a víztoronyig.</v>
          </cell>
          <cell r="H18661" t="str">
            <v>Ifj. Vajda Sándor-Kisfaludy u 28.-Tel: 20/319-09-06,  Polg. mest.hivatal: 22/456-024/3</v>
          </cell>
          <cell r="I18661" t="str">
            <v>Vízműves egységlakat, a víztorony kulcsát Székesfehérvár, Király sor 3-15. ( Fejérvíz Központ ) cím alatt lehet felvenni eü könyv megléte mellett.</v>
          </cell>
          <cell r="J18661" t="str">
            <v>BS;LTE800;MI</v>
          </cell>
          <cell r="K18661" t="str">
            <v>Lovasberény Község Önkormányzata</v>
          </cell>
        </row>
        <row r="18662">
          <cell r="A18662" t="str">
            <v>Lovasberény 3</v>
          </cell>
          <cell r="D18662" t="str">
            <v xml:space="preserve">, </v>
          </cell>
          <cell r="E18662" t="str">
            <v>Fejér</v>
          </cell>
          <cell r="F18662" t="str">
            <v>Lovasberény, Erdősor 1</v>
          </cell>
          <cell r="H18662" t="str">
            <v>Sipos Zoltán  Szállóda igazgató: Kiskós Dávid, Erzsébet Szállóda Lovasberény, 8093, Lovasberény, Erdősor.1.
304139171
22/456041
22/586038</v>
          </cell>
          <cell r="J18662" t="str">
            <v>KR</v>
          </cell>
          <cell r="K18662" t="str">
            <v xml:space="preserve"> N/A</v>
          </cell>
        </row>
        <row r="18663">
          <cell r="A18663" t="str">
            <v>Lovasberény 4</v>
          </cell>
          <cell r="D18663" t="str">
            <v xml:space="preserve">, </v>
          </cell>
          <cell r="E18663" t="str">
            <v>Fejér</v>
          </cell>
          <cell r="F18663" t="str">
            <v>Lovasberény, külterület 0193/23 hrsz</v>
          </cell>
          <cell r="J18663" t="str">
            <v>UBS900</v>
          </cell>
        </row>
        <row r="18664">
          <cell r="A18664" t="str">
            <v>Lovasberény 5</v>
          </cell>
          <cell r="D18664" t="str">
            <v xml:space="preserve">, </v>
          </cell>
          <cell r="E18664" t="str">
            <v>Fejér</v>
          </cell>
          <cell r="F18664" t="str">
            <v>Lovasberény, Erdősor üdülő</v>
          </cell>
        </row>
        <row r="18665">
          <cell r="A18665" t="str">
            <v>Lovasberény 6</v>
          </cell>
          <cell r="D18665" t="str">
            <v xml:space="preserve">, </v>
          </cell>
          <cell r="E18665" t="str">
            <v>Fejér</v>
          </cell>
          <cell r="F18665" t="str">
            <v>Lovasberény, Vásár utca 47</v>
          </cell>
        </row>
        <row r="18666">
          <cell r="A18666" t="str">
            <v>Lovasberény K</v>
          </cell>
          <cell r="B18666" t="str">
            <v>47.31337342</v>
          </cell>
          <cell r="C18666" t="str">
            <v>18.54705201</v>
          </cell>
          <cell r="D18666" t="str">
            <v>47.31337342, 18.54705201</v>
          </cell>
          <cell r="E18666" t="str">
            <v>Fejér</v>
          </cell>
          <cell r="F18666" t="str">
            <v>Lovasberény, Vörösmarty utca 4</v>
          </cell>
        </row>
        <row r="18667">
          <cell r="A18667" t="str">
            <v>Lovasberény KTV 1</v>
          </cell>
          <cell r="B18667" t="str">
            <v>47.31208723</v>
          </cell>
          <cell r="C18667" t="str">
            <v>18.54915393</v>
          </cell>
          <cell r="D18667" t="str">
            <v>47.31208723, 18.54915393</v>
          </cell>
          <cell r="E18667" t="str">
            <v>Fejér</v>
          </cell>
          <cell r="F18667" t="str">
            <v>Lovasberény, Rákóczi utca 15-17</v>
          </cell>
          <cell r="G18667" t="str">
            <v>8093 Lovasberény, Rákóczi utca 15, KTV fejállomás. Posta épülete. Beltéri berendezés a KTV helyiségben  egy rack szekrényben. Kültéri a tetőn egy antennatartón. A padlástérbe feljutni az épület végén lévő faajtón keresztül. Kulcsa a KTV helyiségben. Zseblámpát,vagy fejlámpát érdemes vinni!</v>
          </cell>
          <cell r="I18667" t="str">
            <v xml:space="preserve">Bejutás (egyedi bejutási feltételek): 
A KTV budapesti üzemeltetésén felvehető. Budapest, József utca 19-23. Bejárat a Német u. felől. (HTI 1 állomás) 
</v>
          </cell>
          <cell r="J18667" t="str">
            <v>MI</v>
          </cell>
        </row>
        <row r="18668">
          <cell r="A18668" t="str">
            <v>Lovasberény L</v>
          </cell>
          <cell r="D18668" t="str">
            <v xml:space="preserve">, </v>
          </cell>
          <cell r="E18668" t="str">
            <v>Fejér</v>
          </cell>
          <cell r="F18668" t="str">
            <v>Lovasberény, Rákóczi utca 1</v>
          </cell>
        </row>
        <row r="18669">
          <cell r="A18669" t="str">
            <v>Lovasberény M</v>
          </cell>
          <cell r="B18669" t="str">
            <v>47.31433607</v>
          </cell>
          <cell r="C18669" t="str">
            <v>18.54708262</v>
          </cell>
          <cell r="D18669" t="str">
            <v>47.31433607, 18.54708262</v>
          </cell>
          <cell r="E18669" t="str">
            <v>Fejér</v>
          </cell>
          <cell r="F18669" t="str">
            <v>Lovasberény, Park tér 3</v>
          </cell>
          <cell r="G18669" t="str">
            <v>811-es úton a  tűztoronnyal (ipari műemlék) szemben lévő épület</v>
          </cell>
          <cell r="I18669" t="str">
            <v>22-es körzetkulcs+ belépőkártya</v>
          </cell>
          <cell r="J18669" t="str">
            <v>LL</v>
          </cell>
        </row>
        <row r="18670">
          <cell r="A18670" t="str">
            <v>Lovasberény N</v>
          </cell>
          <cell r="D18670" t="str">
            <v xml:space="preserve">, </v>
          </cell>
          <cell r="E18670" t="str">
            <v>Fejér</v>
          </cell>
          <cell r="F18670" t="str">
            <v>Lovasberény, Kossuth utca 90</v>
          </cell>
        </row>
        <row r="18671">
          <cell r="A18671" t="str">
            <v>Lovasberény O</v>
          </cell>
          <cell r="D18671" t="str">
            <v xml:space="preserve">, </v>
          </cell>
          <cell r="E18671" t="str">
            <v>Fejér</v>
          </cell>
          <cell r="F18671" t="str">
            <v>Lovasberény, Park tér 1</v>
          </cell>
          <cell r="K18671" t="str">
            <v>Magyar Telekom Nyrt.</v>
          </cell>
        </row>
        <row r="18672">
          <cell r="A18672" t="str">
            <v>Lovasberény P</v>
          </cell>
          <cell r="D18672" t="str">
            <v xml:space="preserve">, </v>
          </cell>
          <cell r="E18672" t="str">
            <v>Fejér</v>
          </cell>
          <cell r="F18672" t="str">
            <v>Lovasberény, Arany János utca 23</v>
          </cell>
          <cell r="K18672" t="str">
            <v>Magyar Telekom Nyrt.</v>
          </cell>
        </row>
        <row r="18673">
          <cell r="A18673" t="str">
            <v>Lovasberény R</v>
          </cell>
          <cell r="D18673" t="str">
            <v xml:space="preserve">, </v>
          </cell>
          <cell r="E18673" t="str">
            <v>Fejér</v>
          </cell>
          <cell r="F18673" t="str">
            <v>Lovasberény, Radnóti Miklós utca 26</v>
          </cell>
          <cell r="K18673" t="str">
            <v>Magyar Telekom Nyrt.</v>
          </cell>
        </row>
        <row r="18674">
          <cell r="A18674" t="str">
            <v>Lovasberény S</v>
          </cell>
          <cell r="D18674" t="str">
            <v xml:space="preserve">, </v>
          </cell>
          <cell r="E18674" t="str">
            <v>Fejér</v>
          </cell>
          <cell r="F18674" t="str">
            <v>Lovasberény, Széchenyi utca 3</v>
          </cell>
          <cell r="K18674" t="str">
            <v>Magyar Telekom Nyrt.</v>
          </cell>
        </row>
        <row r="18675">
          <cell r="A18675" t="str">
            <v>Lovasberény Tükör 1</v>
          </cell>
          <cell r="B18675" t="str">
            <v>47.31629046</v>
          </cell>
          <cell r="C18675" t="str">
            <v>18.5435192</v>
          </cell>
          <cell r="D18675" t="str">
            <v>47.31629046, 18.5435192</v>
          </cell>
          <cell r="E18675" t="str">
            <v>Fejér</v>
          </cell>
          <cell r="F18675" t="str">
            <v>Lovasberény, Kisfaludy utca</v>
          </cell>
        </row>
        <row r="18676">
          <cell r="A18676" t="str">
            <v>Lovassy u 1</v>
          </cell>
          <cell r="D18676" t="str">
            <v xml:space="preserve">, </v>
          </cell>
          <cell r="E18676" t="str">
            <v>Pest</v>
          </cell>
          <cell r="F18676" t="str">
            <v>VIII Budapest, Lovassy László utca 1-3</v>
          </cell>
          <cell r="G18676" t="str">
            <v>Pince középső szürke ajtó(nincs bezárva)</v>
          </cell>
          <cell r="I18676" t="str">
            <v>T.kulcs:5851</v>
          </cell>
          <cell r="K18676" t="str">
            <v>Magyar Telekom Nyrt.</v>
          </cell>
        </row>
        <row r="18677">
          <cell r="A18677" t="str">
            <v>Lovassy u 2</v>
          </cell>
          <cell r="D18677" t="str">
            <v xml:space="preserve">, </v>
          </cell>
          <cell r="E18677" t="str">
            <v>Pest</v>
          </cell>
          <cell r="F18677" t="str">
            <v>VIII Budapest, Lovassy László utca 4</v>
          </cell>
        </row>
        <row r="18678">
          <cell r="A18678" t="str">
            <v>Lovászhetény 1</v>
          </cell>
          <cell r="D18678" t="str">
            <v xml:space="preserve">, </v>
          </cell>
          <cell r="E18678" t="str">
            <v>Baranya</v>
          </cell>
          <cell r="F18678" t="str">
            <v>Lovászhetény, külterület 073/1 hrsz</v>
          </cell>
          <cell r="J18678" t="str">
            <v>LTE800</v>
          </cell>
        </row>
        <row r="18679">
          <cell r="A18679" t="str">
            <v>Lovászhetény M</v>
          </cell>
          <cell r="B18679" t="str">
            <v>46.15749902</v>
          </cell>
          <cell r="C18679" t="str">
            <v>18.47221752</v>
          </cell>
          <cell r="D18679" t="str">
            <v>46.15749902, 18.47221752</v>
          </cell>
          <cell r="E18679" t="str">
            <v>Baranya</v>
          </cell>
          <cell r="F18679" t="str">
            <v>Lovászhetény, Szabadság utca</v>
          </cell>
          <cell r="G18679" t="str">
            <v>Pécsvárad irányából az első (szabvány) épület bal oldalon.</v>
          </cell>
          <cell r="I18679" t="str">
            <v>abloy egységkulcs</v>
          </cell>
          <cell r="K18679" t="str">
            <v>Magyar Telekom Nyrt.</v>
          </cell>
        </row>
        <row r="18680">
          <cell r="A18680" t="str">
            <v>Lovászi 1</v>
          </cell>
          <cell r="D18680" t="str">
            <v xml:space="preserve">, </v>
          </cell>
          <cell r="E18680" t="str">
            <v>Zala</v>
          </cell>
          <cell r="F18680" t="str">
            <v>Lovászi, belterület 94 hrsz</v>
          </cell>
          <cell r="J18680" t="str">
            <v>LTE800</v>
          </cell>
        </row>
        <row r="18681">
          <cell r="A18681" t="str">
            <v>Lovászi Ipartelep 1</v>
          </cell>
          <cell r="D18681" t="str">
            <v xml:space="preserve">, </v>
          </cell>
          <cell r="E18681" t="str">
            <v>Zala</v>
          </cell>
          <cell r="F18681" t="str">
            <v>Lovászi, Dr. Papp Simon Ipartelep 14</v>
          </cell>
          <cell r="J18681" t="str">
            <v>KR</v>
          </cell>
        </row>
        <row r="18682">
          <cell r="A18682" t="str">
            <v>Lovászi Kútfej 1</v>
          </cell>
          <cell r="D18682" t="str">
            <v xml:space="preserve">, </v>
          </cell>
          <cell r="E18682" t="str">
            <v>Zala</v>
          </cell>
          <cell r="F18682" t="str">
            <v>Lovászi, Kútfej utca 10</v>
          </cell>
          <cell r="J18682" t="str">
            <v>KR</v>
          </cell>
        </row>
        <row r="18683">
          <cell r="A18683" t="str">
            <v>Lovászi M</v>
          </cell>
          <cell r="B18683" t="str">
            <v>46.55654414</v>
          </cell>
          <cell r="C18683" t="str">
            <v>16.55573217</v>
          </cell>
          <cell r="D18683" t="str">
            <v>46.55654414, 16.55573217</v>
          </cell>
          <cell r="E18683" t="str">
            <v>Zala</v>
          </cell>
          <cell r="F18683" t="str">
            <v>Lovászi, Kútfej utca 96</v>
          </cell>
          <cell r="G18683" t="str">
            <v>Zalaegerszeg-Lenti-Lovászi útvoanlon</v>
          </cell>
          <cell r="I18683" t="str">
            <v>FONTAINE egységkulcs, belépőkártya.</v>
          </cell>
          <cell r="J18683" t="str">
            <v>LL</v>
          </cell>
          <cell r="K18683" t="str">
            <v>Magyar Telekom Nyrt.</v>
          </cell>
        </row>
        <row r="18684">
          <cell r="A18684" t="str">
            <v>Lovászi N</v>
          </cell>
          <cell r="D18684" t="str">
            <v xml:space="preserve">, </v>
          </cell>
          <cell r="E18684" t="str">
            <v>Zala</v>
          </cell>
          <cell r="F18684" t="str">
            <v>Lovászi, Kútfej utca 118</v>
          </cell>
          <cell r="K18684" t="str">
            <v>Magyar Telekom Nyrt.</v>
          </cell>
        </row>
        <row r="18685">
          <cell r="A18685" t="str">
            <v>Lovászi O</v>
          </cell>
          <cell r="D18685" t="str">
            <v xml:space="preserve">, </v>
          </cell>
          <cell r="E18685" t="str">
            <v>Zala</v>
          </cell>
          <cell r="F18685" t="str">
            <v>Lovászi, Lakótelep 96</v>
          </cell>
        </row>
        <row r="18686">
          <cell r="A18686" t="str">
            <v>Lovászi P</v>
          </cell>
          <cell r="D18686" t="str">
            <v xml:space="preserve">, </v>
          </cell>
          <cell r="E18686" t="str">
            <v>Zala</v>
          </cell>
          <cell r="F18686" t="str">
            <v>Lovászi, Lakótelep 83</v>
          </cell>
        </row>
        <row r="18687">
          <cell r="A18687" t="str">
            <v>Lovászpatona 1</v>
          </cell>
          <cell r="B18687" t="str">
            <v>47.43064012</v>
          </cell>
          <cell r="C18687" t="str">
            <v>17.6117696</v>
          </cell>
          <cell r="D18687" t="str">
            <v>47.43064012, 17.6117696</v>
          </cell>
          <cell r="E18687" t="str">
            <v>Veszprém</v>
          </cell>
          <cell r="F18687" t="str">
            <v>Lovászpatona, külterület 0137/4 hrsz</v>
          </cell>
          <cell r="G18687" t="str">
            <v>Pápa felől a faluba érve az első aszfaltos úton kétszer balra  toronyig.</v>
          </cell>
          <cell r="H18687" t="str">
            <v>Pannon</v>
          </cell>
          <cell r="J18687" t="str">
            <v>BS;UBS900;LTE800;MI</v>
          </cell>
          <cell r="K18687" t="str">
            <v>Pannon GSM</v>
          </cell>
        </row>
        <row r="18688">
          <cell r="A18688" t="str">
            <v>Lovászpatona Rákóczi 1</v>
          </cell>
          <cell r="D18688" t="str">
            <v xml:space="preserve">, </v>
          </cell>
          <cell r="E18688" t="str">
            <v>Veszprém</v>
          </cell>
          <cell r="F18688" t="str">
            <v>Lovászpatona, Rákóczi Ferenc utca 24</v>
          </cell>
          <cell r="K18688" t="str">
            <v>Szabó Ervin</v>
          </cell>
        </row>
        <row r="18689">
          <cell r="A18689" t="str">
            <v>Lőcse u 1</v>
          </cell>
          <cell r="B18689" t="str">
            <v>47.43554359</v>
          </cell>
          <cell r="C18689" t="str">
            <v>19.21027637</v>
          </cell>
          <cell r="D18689" t="str">
            <v>47.43554359, 19.21027637</v>
          </cell>
          <cell r="E18689" t="str">
            <v>Pest</v>
          </cell>
          <cell r="F18689" t="str">
            <v>XVIII Budapest, Tátrafüred tér 15</v>
          </cell>
          <cell r="G18689" t="str">
            <v>Üllői útról a BAUMAX és McDonald's után a Bajcsy Zs.utcába balra fordulni át a sineken, majd a harmadik keresztutcánál jobbra sárga színü plébániáig. Épület jobb oldalán az OUTDOOR. Harangtorony szinten a mikró, fölötte a kupolában az antennák.</v>
          </cell>
          <cell r="H18689" t="str">
            <v>Schütt Zoltán 20-476-6582 zotyii@freemail.hu</v>
          </cell>
          <cell r="I18689" t="str">
            <v xml:space="preserve">Előre kell telefonálni ! </v>
          </cell>
          <cell r="J18689" t="str">
            <v>BS;UBS2100;LTE800;LTE1800;LL</v>
          </cell>
          <cell r="K18689" t="str">
            <v>Szemere Telepi Római Katolikus Plébánia</v>
          </cell>
        </row>
        <row r="18690">
          <cell r="A18690" t="str">
            <v>Lőkösháza 1</v>
          </cell>
          <cell r="B18690" t="str">
            <v>46.42830707</v>
          </cell>
          <cell r="C18690" t="str">
            <v>21.23199667</v>
          </cell>
          <cell r="D18690" t="str">
            <v>46.42830707, 21.23199667</v>
          </cell>
          <cell r="E18690" t="str">
            <v>Békés</v>
          </cell>
          <cell r="F18690" t="str">
            <v>Lőkösháza, Kossuth utca 18</v>
          </cell>
          <cell r="G18690" t="str">
            <v>Budapestről a 4-es főúton Törökszentmiklósig, innen balra Mezőtúron, Gyomaendrődön,Mezőberényen keresztül Békésig. Innen tovább a 47-esen Békéscsabáig, majd a 44-esen Gyuláig. Itt tovább Eleken keresztül Lőkösházáig. Lőkösházára azEleki úton érünk be. A 4. utcán forduljunk balra, ez az Alapítók útja. Az első balra - a Szent István park után - a Kossuth u. és már látszik a víztorony. A töltő berendezés a Vízmű területéből kikerekített területen avn, T-Mobile lakattal ellátott kapuval, megközelítéséhez nem kell Vízmű engedély. Az antennák a HGL-en vannak, ide már kell a Vízmű engedélye!</v>
          </cell>
          <cell r="H18690" t="str">
            <v>Békés Megyei Vízművek Zrt. Mezőkovácsházi Üzemmérnökség Cím:5800 Mezőkovácsháza, Petőfi Sándor u. 33.Üzemmérnökség vezető:	Balogh Andrásné Telefonszám:+36 (68) 381-744, Fax szám:	+36 (68) 381-004</v>
          </cell>
          <cell r="I18690" t="str">
            <v>A fenti kapcsolaton keresztül a bérleti szerződés szerint. Delta szekrény utcafrontról külön saját kapun megközelíthető!</v>
          </cell>
          <cell r="J18690" t="str">
            <v>LTE800;MI</v>
          </cell>
          <cell r="K18690" t="str">
            <v>Békés Megyei Vízművek Zrt.</v>
          </cell>
        </row>
        <row r="18691">
          <cell r="A18691" t="str">
            <v>Lőkösháza 2</v>
          </cell>
          <cell r="D18691" t="str">
            <v xml:space="preserve">, </v>
          </cell>
          <cell r="E18691" t="str">
            <v>Békés</v>
          </cell>
          <cell r="F18691" t="str">
            <v>Lőkösháza, külterület</v>
          </cell>
        </row>
        <row r="18692">
          <cell r="A18692" t="str">
            <v>Lőkösháza M</v>
          </cell>
          <cell r="D18692" t="str">
            <v xml:space="preserve">, </v>
          </cell>
          <cell r="E18692" t="str">
            <v>Békés</v>
          </cell>
          <cell r="F18692" t="str">
            <v>Lőkösháza, Vasút utca 17</v>
          </cell>
        </row>
        <row r="18693">
          <cell r="A18693" t="str">
            <v>Lőkösháza Tulkán 1</v>
          </cell>
          <cell r="D18693" t="str">
            <v xml:space="preserve">, </v>
          </cell>
          <cell r="E18693" t="str">
            <v>Békés</v>
          </cell>
          <cell r="F18693" t="str">
            <v>Lőkösháza, Tulkán tanya 1</v>
          </cell>
          <cell r="J18693" t="str">
            <v>KR</v>
          </cell>
        </row>
        <row r="18694">
          <cell r="A18694" t="str">
            <v>Lőpormalom u 1</v>
          </cell>
          <cell r="D18694" t="str">
            <v xml:space="preserve">, </v>
          </cell>
          <cell r="E18694" t="str">
            <v>Pest</v>
          </cell>
          <cell r="F18694" t="str">
            <v>III Budapest, Lőpormalom utca 3</v>
          </cell>
        </row>
        <row r="18695">
          <cell r="A18695" t="str">
            <v>Lőportár u 1</v>
          </cell>
          <cell r="D18695" t="str">
            <v xml:space="preserve">, </v>
          </cell>
          <cell r="E18695" t="str">
            <v>Pest</v>
          </cell>
          <cell r="F18695" t="str">
            <v>XIII Budapest, Kassák Lajos utca 18</v>
          </cell>
          <cell r="G18695" t="str">
            <v>Lehel tér mögött a Kassák Lajos utcai MKB irodaházba, bejárat a 18-as szám alatt. Munka csak kisérővel !! Repeaterhez lifttel a IV.em-re és egyből balra a lift mögötti helyiségbe. Belső antennákat a Vodafone telepítette.</v>
          </cell>
          <cell r="H18695" t="str">
            <v>MKB Üzemeltetési Kft., Tóth Pál tanácsos tel.: 1-268-7913, 1-268-7912  fax: 1-268-7890   toth.pal@mkb.hu  matrai.laszlo@mkb.hu ! A fényképezés tilos!</v>
          </cell>
          <cell r="I18695" t="str">
            <v xml:space="preserve">ÉVES LISTA NEM! MUNKA NAGYON RÉSZLETES LEÍRÁSA! Az időszakos munkákat a műszaki vezetővel  kell előre egyeztetni ! [Engedély kell !!]
2 külön épület, a T-Mobile berendezése a XIII. Kassák Lajos u. 18. sz. alatti épületben van, de a belépési listát mindkét portán megkapják. Kísérős, kulcs helyben. ! A fényképezés tilos!
</v>
          </cell>
          <cell r="J18695" t="str">
            <v>RE</v>
          </cell>
          <cell r="K18695" t="str">
            <v>Vodafone</v>
          </cell>
        </row>
        <row r="18696">
          <cell r="A18696" t="str">
            <v>Lőportár u 2</v>
          </cell>
          <cell r="D18696" t="str">
            <v xml:space="preserve">, </v>
          </cell>
          <cell r="E18696" t="str">
            <v>Pest</v>
          </cell>
          <cell r="F18696" t="str">
            <v>XIII Budapest, Lőportár utca 5</v>
          </cell>
          <cell r="G18696" t="str">
            <v>XIII.ker. Lőportár utca 5. berendezések az 5-ös lakás és a lépcsőfeljáró között lévő fekete vasajtós tárolóban</v>
          </cell>
          <cell r="I18696" t="str">
            <v>Gondnok: Tóth Anna 06304584714, 5751-es területi egységkulcs, létra kell</v>
          </cell>
          <cell r="K18696" t="str">
            <v>Magyar Telekom Nyrt.</v>
          </cell>
        </row>
        <row r="18697">
          <cell r="A18697" t="str">
            <v>Lőportár u 3</v>
          </cell>
          <cell r="D18697" t="str">
            <v xml:space="preserve">, </v>
          </cell>
          <cell r="E18697" t="str">
            <v>Pest</v>
          </cell>
          <cell r="F18697" t="str">
            <v>XIII Budapest, Lőportár utca 7</v>
          </cell>
          <cell r="G18697" t="str">
            <v>XIII.ker. Lőportár u. 7. DSLAM a lépcsőházban, a lift melletti elektromos szekrényben, Hytas az épület előtti kültéri szekrényben</v>
          </cell>
          <cell r="I18697" t="str">
            <v>Gondnok: Tóth Anna 06304584714, 5855-ös területi egységkulcs a DSLAM-hoz, AGF kulcs a kültéri szekrényhez</v>
          </cell>
          <cell r="K18697" t="str">
            <v>Magyar Telekom Nyrt.</v>
          </cell>
        </row>
        <row r="18698">
          <cell r="A18698" t="str">
            <v>Lőportár u 4</v>
          </cell>
          <cell r="B18698" t="str">
            <v>47.51853437</v>
          </cell>
          <cell r="C18698" t="str">
            <v>19.0675547</v>
          </cell>
          <cell r="D18698" t="str">
            <v>47.51853437, 19.0675547</v>
          </cell>
          <cell r="E18698" t="str">
            <v>Pest</v>
          </cell>
          <cell r="F18698" t="str">
            <v>XIII Budapest, Lőportár utca 10</v>
          </cell>
          <cell r="G18698" t="str">
            <v>XIII.ker. Lőportár utca 10. lépcsőházban jobbra a postaládák fölött</v>
          </cell>
          <cell r="I18698" t="str">
            <v>5751-es területi egységkulcs</v>
          </cell>
          <cell r="K18698" t="str">
            <v>Magyar Telekom Nyrt.</v>
          </cell>
        </row>
        <row r="18699">
          <cell r="A18699" t="str">
            <v>Lőportár u 5</v>
          </cell>
          <cell r="B18699" t="str">
            <v>47.51911912</v>
          </cell>
          <cell r="C18699" t="str">
            <v>19.06694413</v>
          </cell>
          <cell r="D18699" t="str">
            <v>47.51911912, 19.06694413</v>
          </cell>
          <cell r="E18699" t="str">
            <v>Pest</v>
          </cell>
          <cell r="F18699" t="str">
            <v>XIII Budapest, Lőportár utca 16</v>
          </cell>
        </row>
        <row r="18700">
          <cell r="A18700" t="str">
            <v>Lőportár u L</v>
          </cell>
          <cell r="D18700" t="str">
            <v xml:space="preserve">, </v>
          </cell>
          <cell r="E18700" t="str">
            <v>Pest</v>
          </cell>
          <cell r="F18700" t="str">
            <v>XIII Budapest, Lőportár utca 22</v>
          </cell>
        </row>
        <row r="18701">
          <cell r="A18701" t="str">
            <v>Lőportár u M</v>
          </cell>
          <cell r="D18701" t="str">
            <v xml:space="preserve">, </v>
          </cell>
          <cell r="E18701" t="str">
            <v>Pest</v>
          </cell>
          <cell r="F18701" t="str">
            <v>XIII Budapest, Lőportár utca 20</v>
          </cell>
        </row>
        <row r="18702">
          <cell r="A18702" t="str">
            <v>Lőportár u N</v>
          </cell>
          <cell r="B18702" t="str">
            <v>47.52069361</v>
          </cell>
          <cell r="C18702" t="str">
            <v>19.06420934</v>
          </cell>
          <cell r="D18702" t="str">
            <v>47.52069361, 19.06420934</v>
          </cell>
          <cell r="E18702" t="str">
            <v>Pest</v>
          </cell>
          <cell r="F18702" t="str">
            <v>XIII Budapest, Lőportár utca 24</v>
          </cell>
        </row>
        <row r="18703">
          <cell r="A18703" t="str">
            <v>Lőportár u O</v>
          </cell>
          <cell r="D18703" t="str">
            <v xml:space="preserve">, </v>
          </cell>
          <cell r="E18703" t="str">
            <v>Pest</v>
          </cell>
          <cell r="F18703" t="str">
            <v>XIII Budapest, Lőportár utca 9</v>
          </cell>
        </row>
        <row r="18704">
          <cell r="A18704" t="str">
            <v>Lőportár u P</v>
          </cell>
          <cell r="D18704" t="str">
            <v xml:space="preserve">, </v>
          </cell>
          <cell r="E18704" t="str">
            <v>Pest</v>
          </cell>
          <cell r="F18704" t="str">
            <v>XIII Budapest, Lőportár utca 18</v>
          </cell>
        </row>
        <row r="18705">
          <cell r="A18705" t="str">
            <v>Lőportár u R</v>
          </cell>
          <cell r="D18705" t="str">
            <v xml:space="preserve">, </v>
          </cell>
          <cell r="E18705" t="str">
            <v>Pest</v>
          </cell>
          <cell r="F18705" t="str">
            <v>XIII Budapest, Lőportár utca</v>
          </cell>
          <cell r="G18705" t="str">
            <v>Üres tlph</v>
          </cell>
        </row>
        <row r="18706">
          <cell r="A18706" t="str">
            <v>Lőrinc 1</v>
          </cell>
          <cell r="B18706" t="str">
            <v>47.43028062</v>
          </cell>
          <cell r="C18706" t="str">
            <v>19.18304631</v>
          </cell>
          <cell r="D18706" t="str">
            <v>47.43028062, 19.18304631</v>
          </cell>
          <cell r="E18706" t="str">
            <v>Pest</v>
          </cell>
          <cell r="F18706" t="str">
            <v>XVIII Budapest, Péterhalmi út 5</v>
          </cell>
          <cell r="G18706" t="str">
            <v>Szávától Üllői úton kifelé a Margó T. utcáig, ott előre, Y-nál balra és akkor megint balra, A Gilice téren a körforgalomban megtalálható.</v>
          </cell>
          <cell r="I18706" t="str">
            <v>Egységlakat.</v>
          </cell>
          <cell r="J18706" t="str">
            <v>BS;UBS2100;LTE800;LTE1800;MI;LL</v>
          </cell>
          <cell r="K18706" t="str">
            <v>Fővárosi Polgári Védelmi Igazgatóság</v>
          </cell>
        </row>
        <row r="18707">
          <cell r="A18707" t="str">
            <v>Lőrinc Center 1</v>
          </cell>
          <cell r="B18707" t="str">
            <v>47.43369267</v>
          </cell>
          <cell r="C18707" t="str">
            <v>19.20222398</v>
          </cell>
          <cell r="D18707" t="str">
            <v>47.43369267, 19.20222398</v>
          </cell>
          <cell r="E18707" t="str">
            <v>Pest</v>
          </cell>
          <cell r="F18707" t="str">
            <v>XVIII Budapest, Üllői út 661</v>
          </cell>
          <cell r="G18707" t="str">
            <v>Üllői út külső részén kifelé menet a jobb oldalon a Mc Donalds után. Monopol torony.</v>
          </cell>
          <cell r="H18707" t="str">
            <v>Láng József Üz.vez. Tel: 30/95-22-851, Papp Lajos, Dávid Sándor őrök tel: 30/29-76-908</v>
          </cell>
          <cell r="I18707" t="str">
            <v>Nem kell kulcs.</v>
          </cell>
          <cell r="J18707" t="str">
            <v>BS;UBS2100;LTE800;LTE1800;MI</v>
          </cell>
          <cell r="K18707" t="str">
            <v>Üllői út Ingatlan- és Vagyonkezelő Kft.</v>
          </cell>
        </row>
        <row r="18708">
          <cell r="A18708" t="str">
            <v>Lőrinc Pap tér 2</v>
          </cell>
          <cell r="D18708" t="str">
            <v xml:space="preserve">, </v>
          </cell>
          <cell r="E18708" t="str">
            <v>Pest</v>
          </cell>
          <cell r="F18708" t="str">
            <v>VIII Budapest, Lőrinc Pap tér 2</v>
          </cell>
          <cell r="J18708" t="str">
            <v>KR</v>
          </cell>
        </row>
        <row r="18709">
          <cell r="A18709" t="str">
            <v>Lőrinc u M</v>
          </cell>
          <cell r="D18709" t="str">
            <v xml:space="preserve">, </v>
          </cell>
          <cell r="E18709" t="str">
            <v>Pest</v>
          </cell>
          <cell r="F18709" t="str">
            <v>IV Budapest, Lőrinc utca 35</v>
          </cell>
        </row>
        <row r="18710">
          <cell r="A18710" t="str">
            <v>Lőrinc u N</v>
          </cell>
          <cell r="D18710" t="str">
            <v xml:space="preserve">, </v>
          </cell>
          <cell r="E18710" t="str">
            <v>Pest</v>
          </cell>
          <cell r="F18710" t="str">
            <v>IV Budapest, Lőrinc utca 40</v>
          </cell>
        </row>
        <row r="18711">
          <cell r="A18711" t="str">
            <v>Lőrinci 1</v>
          </cell>
          <cell r="B18711" t="str">
            <v>47.76020209</v>
          </cell>
          <cell r="C18711" t="str">
            <v>19.66682211</v>
          </cell>
          <cell r="D18711" t="str">
            <v>47.76020209, 19.66682211</v>
          </cell>
          <cell r="E18711" t="str">
            <v>Heves</v>
          </cell>
          <cell r="F18711" t="str">
            <v>Lőrinci, Vörösmajori út 27</v>
          </cell>
          <cell r="G18711" t="str">
            <v>A 21-es úton Hatvan felől Lőrici magasságában a Lőrinci-Selyp/Petőfibánya táblánál jobbra. A településtábla utáni ház jobbra. Állomás a kert végében.</v>
          </cell>
          <cell r="H18711" t="str">
            <v>Dobosné László Andrea bérbeadó, mobil: +36-20-972-1007</v>
          </cell>
          <cell r="I18711" t="str">
            <v>2011. agusztusa óta nem egységlakat zárja a telek bejáratát! Bejutáshoz hívni a tulajdonost! Dobosné László Andrea, mobil: +36-20-972-1007 Utána egységlakatok. A tulajdonos nyomatékosan kéri, hogy mind a telek, mind a T-Mobile kapuk be legyenek csukva munkavégzés alatt is!</v>
          </cell>
          <cell r="J18711" t="str">
            <v>BS;UBS2100;LTE800;MI;LL</v>
          </cell>
          <cell r="K18711" t="str">
            <v>DOBOSNÉ LÁSZLÓ ANDREA</v>
          </cell>
        </row>
        <row r="18712">
          <cell r="A18712" t="str">
            <v>Lőrinci 2</v>
          </cell>
          <cell r="D18712" t="str">
            <v xml:space="preserve">, </v>
          </cell>
          <cell r="E18712" t="str">
            <v>Heves</v>
          </cell>
          <cell r="F18712" t="str">
            <v>Lőrinci, Vörössápi út 1476/5 hrsz</v>
          </cell>
          <cell r="G18712" t="str">
            <v>M3-ason 55 km, majd innen a 21-es úton 5 km után jobbra, majd a vasúti sínek után ismét jobbra, az erőmű az út végén
található.</v>
          </cell>
          <cell r="H18712" t="str">
            <v>Győrffy Antal erőmű vezető 06/20 444-0664,gyorffya@mvm-gter.hu</v>
          </cell>
        </row>
        <row r="18713">
          <cell r="A18713" t="str">
            <v>Lőrinci Árpád 1</v>
          </cell>
          <cell r="B18713" t="str">
            <v>47.7560784</v>
          </cell>
          <cell r="C18713" t="str">
            <v>19.67764424</v>
          </cell>
          <cell r="D18713" t="str">
            <v>47.7560784, 19.67764424</v>
          </cell>
          <cell r="E18713" t="str">
            <v>Heves</v>
          </cell>
          <cell r="F18713" t="str">
            <v>Lőrinci, Árpád utca 256</v>
          </cell>
        </row>
        <row r="18714">
          <cell r="A18714" t="str">
            <v>Lőrinci Árpád 2</v>
          </cell>
          <cell r="B18714" t="str">
            <v>47.74210717</v>
          </cell>
          <cell r="C18714" t="str">
            <v>19.67819755</v>
          </cell>
          <cell r="D18714" t="str">
            <v>47.74210717, 19.67819755</v>
          </cell>
          <cell r="E18714" t="str">
            <v>Heves</v>
          </cell>
          <cell r="F18714" t="str">
            <v>Lőrinci, Árpád utca 40</v>
          </cell>
        </row>
        <row r="18715">
          <cell r="A18715" t="str">
            <v>Lőrinci Árpád 3</v>
          </cell>
          <cell r="D18715" t="str">
            <v xml:space="preserve">, </v>
          </cell>
          <cell r="E18715" t="str">
            <v>Heves</v>
          </cell>
          <cell r="F18715" t="str">
            <v>Lőrinci, Árpád utca 88</v>
          </cell>
        </row>
        <row r="18716">
          <cell r="A18716" t="str">
            <v>Lőrinci J</v>
          </cell>
          <cell r="D18716" t="str">
            <v xml:space="preserve">, </v>
          </cell>
          <cell r="E18716" t="str">
            <v>Heves</v>
          </cell>
          <cell r="F18716" t="str">
            <v>Lőrinci, Szabadság tér 18</v>
          </cell>
        </row>
        <row r="18717">
          <cell r="A18717" t="str">
            <v>Lőrinci K</v>
          </cell>
          <cell r="D18717" t="str">
            <v xml:space="preserve">, </v>
          </cell>
          <cell r="E18717" t="str">
            <v>Heves</v>
          </cell>
          <cell r="F18717" t="str">
            <v>Lőrinci, Kastélykerti utca 1</v>
          </cell>
        </row>
        <row r="18718">
          <cell r="A18718" t="str">
            <v>Lőrinci L</v>
          </cell>
          <cell r="D18718" t="str">
            <v xml:space="preserve">, </v>
          </cell>
          <cell r="E18718" t="str">
            <v>Heves</v>
          </cell>
          <cell r="F18718" t="str">
            <v>Lőrinci, Vörösmajori út 45</v>
          </cell>
        </row>
        <row r="18719">
          <cell r="A18719" t="str">
            <v>Lőrinci M</v>
          </cell>
          <cell r="B18719" t="str">
            <v>47.73719714</v>
          </cell>
          <cell r="C18719" t="str">
            <v>19.67471225</v>
          </cell>
          <cell r="D18719" t="str">
            <v>47.73719714, 19.67471225</v>
          </cell>
          <cell r="E18719" t="str">
            <v>Heves</v>
          </cell>
          <cell r="F18719" t="str">
            <v>Lőrinci, Szabadság tér 12</v>
          </cell>
          <cell r="G18719" t="str">
            <v>Postával egy épület. A posta bejárat melletti kert rácsosos vaskapuja mögötti lambéria ajtó.</v>
          </cell>
          <cell r="I18719" t="str">
            <v>110CG11 egységkulccsal és belépőkártyával.</v>
          </cell>
          <cell r="K18719" t="str">
            <v>Magyar Telekom Nyrt.</v>
          </cell>
        </row>
        <row r="18720">
          <cell r="A18720" t="str">
            <v>Lőrinci MOL 1</v>
          </cell>
          <cell r="B18720" t="str">
            <v>47.72427844</v>
          </cell>
          <cell r="C18720" t="str">
            <v>19.6668541</v>
          </cell>
          <cell r="D18720" t="str">
            <v>47.72427844, 19.6668541</v>
          </cell>
          <cell r="E18720" t="str">
            <v>Heves</v>
          </cell>
          <cell r="F18720" t="str">
            <v>Lőrinci, 21es út 2584/2 hrsz</v>
          </cell>
        </row>
        <row r="18721">
          <cell r="A18721" t="str">
            <v>Lőrinci N</v>
          </cell>
          <cell r="D18721" t="str">
            <v xml:space="preserve">, </v>
          </cell>
          <cell r="E18721" t="str">
            <v>Heves</v>
          </cell>
          <cell r="F18721" t="str">
            <v>Lőrinci, Szabadság tér 1</v>
          </cell>
          <cell r="K18721" t="str">
            <v>Magyar Telekom Nyrt.</v>
          </cell>
        </row>
        <row r="18722">
          <cell r="A18722" t="str">
            <v>Lőrinci O</v>
          </cell>
          <cell r="D18722" t="str">
            <v xml:space="preserve">, </v>
          </cell>
          <cell r="E18722" t="str">
            <v>Heves</v>
          </cell>
          <cell r="F18722" t="str">
            <v>Lőrinci, Erőmű tér 21</v>
          </cell>
          <cell r="K18722" t="str">
            <v>Magyar Telekom Nyrt.</v>
          </cell>
        </row>
        <row r="18723">
          <cell r="A18723" t="str">
            <v>Lőrinci P</v>
          </cell>
          <cell r="D18723" t="str">
            <v xml:space="preserve">, </v>
          </cell>
          <cell r="E18723" t="str">
            <v>Heves</v>
          </cell>
          <cell r="F18723" t="str">
            <v>Lőrinci, Szabadság tér 25/A</v>
          </cell>
          <cell r="K18723" t="str">
            <v>Magyar Telekom Nyrt.</v>
          </cell>
        </row>
        <row r="18724">
          <cell r="A18724" t="str">
            <v>Lőrinci R</v>
          </cell>
          <cell r="D18724" t="str">
            <v xml:space="preserve">, </v>
          </cell>
          <cell r="E18724" t="str">
            <v>Heves</v>
          </cell>
          <cell r="F18724" t="str">
            <v>Lőrinci, Szabadság tér 3</v>
          </cell>
        </row>
        <row r="18725">
          <cell r="A18725" t="str">
            <v>Lőrinci út 1</v>
          </cell>
          <cell r="D18725" t="str">
            <v xml:space="preserve">, </v>
          </cell>
          <cell r="E18725" t="str">
            <v>Pest</v>
          </cell>
          <cell r="F18725" t="str">
            <v>XVIII Budapest, Lőrinci út 30/A</v>
          </cell>
          <cell r="K18725" t="str">
            <v>Magyar Telekom Nyrt.</v>
          </cell>
        </row>
        <row r="18726">
          <cell r="A18726" t="str">
            <v>Lövő 1</v>
          </cell>
          <cell r="B18726" t="str">
            <v>47.53410959</v>
          </cell>
          <cell r="C18726" t="str">
            <v>16.74691311</v>
          </cell>
          <cell r="D18726" t="str">
            <v>47.53410959, 16.74691311</v>
          </cell>
          <cell r="E18726" t="str">
            <v>Győr-Moson-Sopron</v>
          </cell>
          <cell r="F18726" t="str">
            <v>Lövő, Lajos major 0154/4 hrsz</v>
          </cell>
          <cell r="G18726" t="str">
            <v>Lövő felől Sopronkövesdre beérve, a falutábla után 50 m-el balra aszfalt útra. Azon fel a toronyig (700 m).</v>
          </cell>
          <cell r="H18726" t="str">
            <v>Rupf Tibor elnök tel/fax: (99) 363-540</v>
          </cell>
          <cell r="I18726" t="str">
            <v>Egységlakat a kerítésen.</v>
          </cell>
          <cell r="J18726" t="str">
            <v>TBS;BS;UBS2100;LTE800;MI</v>
          </cell>
          <cell r="K18726" t="str">
            <v>Magyar Telekom Nyrt. Mobil Szolgáltatások Üzletág</v>
          </cell>
        </row>
        <row r="18727">
          <cell r="A18727" t="str">
            <v>Lövő Elzett 1</v>
          </cell>
          <cell r="B18727" t="str">
            <v>47.50811304</v>
          </cell>
          <cell r="C18727" t="str">
            <v>16.77598602</v>
          </cell>
          <cell r="D18727" t="str">
            <v>47.50811304, 16.77598602</v>
          </cell>
          <cell r="F18727" t="str">
            <v>Lövő, Kossuth Lajos utca 25</v>
          </cell>
          <cell r="G18727" t="str">
            <v>Lövő Sopronkövesd felöli végén Roto feliratú telephely. Antennához feljutás a csarnok oldalán tűzlétrán. Beltéri az informatikai (szerver) szobában.</v>
          </cell>
          <cell r="H18727" t="str">
            <v>Horváth Ákos +36-30-552-5433</v>
          </cell>
          <cell r="I18727" t="str">
            <v>Előre egyeztetett időpontban, munkaidőben.</v>
          </cell>
          <cell r="J18727" t="str">
            <v>MI</v>
          </cell>
          <cell r="K18727" t="str">
            <v>Suri János</v>
          </cell>
        </row>
        <row r="18728">
          <cell r="A18728" t="str">
            <v>Lövő Fő 1</v>
          </cell>
          <cell r="D18728" t="str">
            <v xml:space="preserve">, </v>
          </cell>
          <cell r="E18728" t="str">
            <v>Győr-Moson-Sopron</v>
          </cell>
          <cell r="F18728" t="str">
            <v>Lövő, Fő út 32</v>
          </cell>
          <cell r="H18728" t="str">
            <v>Szekeres Péter
309971636
99/533-810</v>
          </cell>
          <cell r="J18728" t="str">
            <v>KR</v>
          </cell>
        </row>
        <row r="18729">
          <cell r="A18729" t="str">
            <v>Lövő Kaptár 1</v>
          </cell>
          <cell r="D18729" t="str">
            <v xml:space="preserve">, </v>
          </cell>
          <cell r="E18729" t="str">
            <v>Győr-Moson-Sopron</v>
          </cell>
          <cell r="F18729" t="str">
            <v>Lövő, szélturbina 0193-5 hrsz</v>
          </cell>
          <cell r="G18729" t="str">
            <v>Lövő és Sopronkövesd között félúton a szélkerék mellett Szélkerék, 5 méteres oszlop N 47.5275673  - 47°31'39,2" E 16.7646549  - 16°45'52,7"</v>
          </cell>
          <cell r="H18729" t="str">
            <v>Németh Lajos Tel: 06-20-244-2729</v>
          </cell>
          <cell r="I18729" t="str">
            <v>Konténerben elhelyezett beltéri egység. Kulcs Németh Lajos. Antenna 5m oszlop tejején, létrát vinni kell. Az antenna szabadtérben elhelyezve, hozzájutás szabadon</v>
          </cell>
          <cell r="J18729" t="str">
            <v>MI</v>
          </cell>
        </row>
        <row r="18730">
          <cell r="A18730" t="str">
            <v>Lövő M</v>
          </cell>
          <cell r="B18730" t="str">
            <v>47.50549985</v>
          </cell>
          <cell r="C18730" t="str">
            <v>16.78037437</v>
          </cell>
          <cell r="D18730" t="str">
            <v>47.50549985, 16.78037437</v>
          </cell>
          <cell r="E18730" t="str">
            <v>Győr-Moson-Sopron</v>
          </cell>
          <cell r="F18730" t="str">
            <v>Lövő, Fő utca 216</v>
          </cell>
          <cell r="G18730" t="str">
            <v>84-es főútról a MOL kútnál a vasút felé lefordulunk, majd a vasúton áthaladva az első kis utcán balra fordulunk. Végig haladunk a szűk utcán a temető mellett, majd az utca végén jobbra fordulunk, ahol bal kéz felöl található az épület. Az épület elülső részében van az állomás.</v>
          </cell>
          <cell r="H18730" t="str">
            <v>Németh Lajos
06-20-244-2729</v>
          </cell>
          <cell r="I18730" t="str">
            <v>A torony a M.Telekom udvarán áll, A vezetékes állomásnak az épület oldalán lévő bejáratához fényes vaslépcső vezet.</v>
          </cell>
          <cell r="J18730" t="str">
            <v>MI;LL</v>
          </cell>
        </row>
        <row r="18731">
          <cell r="A18731" t="str">
            <v>Lövő Mohl 1</v>
          </cell>
          <cell r="D18731" t="str">
            <v xml:space="preserve">, </v>
          </cell>
          <cell r="E18731" t="str">
            <v>Győr-Moson-Sopron</v>
          </cell>
          <cell r="F18731" t="str">
            <v>Lövő, Mohl Adolf utca 44</v>
          </cell>
          <cell r="J18731" t="str">
            <v>TRD</v>
          </cell>
        </row>
        <row r="18732">
          <cell r="A18732" t="str">
            <v>Lövő MOL 1</v>
          </cell>
          <cell r="D18732" t="str">
            <v xml:space="preserve">, </v>
          </cell>
          <cell r="E18732" t="str">
            <v>Győr-Moson-Sopron</v>
          </cell>
          <cell r="F18732" t="str">
            <v>Lövő, Kossuth Lajos utca 0179/39 hrsz</v>
          </cell>
        </row>
        <row r="18733">
          <cell r="A18733" t="str">
            <v>Lövő N</v>
          </cell>
          <cell r="D18733" t="str">
            <v xml:space="preserve">, </v>
          </cell>
          <cell r="E18733" t="str">
            <v>Győr-Moson-Sopron</v>
          </cell>
          <cell r="F18733" t="str">
            <v>Lövő, Fő utca 126</v>
          </cell>
          <cell r="K18733" t="str">
            <v>Magyar Telekom Nyrt.</v>
          </cell>
        </row>
        <row r="18734">
          <cell r="A18734" t="str">
            <v>Lövő O</v>
          </cell>
          <cell r="D18734" t="str">
            <v xml:space="preserve">, </v>
          </cell>
          <cell r="E18734" t="str">
            <v>Győr-Moson-Sopron</v>
          </cell>
          <cell r="F18734" t="str">
            <v>Lövő, Fő utca 21</v>
          </cell>
          <cell r="K18734" t="str">
            <v>Magyar Telekom Nyrt.</v>
          </cell>
        </row>
        <row r="18735">
          <cell r="A18735" t="str">
            <v>Lövő P</v>
          </cell>
          <cell r="D18735" t="str">
            <v xml:space="preserve">, </v>
          </cell>
          <cell r="E18735" t="str">
            <v>Győr-Moson-Sopron</v>
          </cell>
          <cell r="F18735" t="str">
            <v>Lövő, Fő utca 203</v>
          </cell>
          <cell r="K18735" t="str">
            <v>Magyar Telekom Nyrt.</v>
          </cell>
        </row>
        <row r="18736">
          <cell r="A18736" t="str">
            <v>Lövő Q</v>
          </cell>
          <cell r="D18736" t="str">
            <v xml:space="preserve">, </v>
          </cell>
          <cell r="E18736" t="str">
            <v>Győr-Moson-Sopron</v>
          </cell>
          <cell r="F18736" t="str">
            <v>Lövő, Kossuth Lajos utca 7</v>
          </cell>
          <cell r="K18736" t="str">
            <v>Magyar Telekom Nyrt.</v>
          </cell>
        </row>
        <row r="18737">
          <cell r="A18737" t="str">
            <v>Lövő R</v>
          </cell>
          <cell r="D18737" t="str">
            <v xml:space="preserve">, </v>
          </cell>
          <cell r="E18737" t="str">
            <v>Győr-Moson-Sopron</v>
          </cell>
          <cell r="F18737" t="str">
            <v>Lövő, Fő utca 183</v>
          </cell>
        </row>
        <row r="18738">
          <cell r="A18738" t="str">
            <v>Lövő S</v>
          </cell>
          <cell r="B18738" t="str">
            <v>47.5064482</v>
          </cell>
          <cell r="C18738" t="str">
            <v>16.7800947</v>
          </cell>
          <cell r="D18738" t="str">
            <v>47.5064482, 16.7800947</v>
          </cell>
          <cell r="E18738" t="str">
            <v>Győr-Moson-Sopron</v>
          </cell>
          <cell r="F18738" t="str">
            <v>Lövő, Fő utca 226</v>
          </cell>
        </row>
        <row r="18739">
          <cell r="A18739" t="str">
            <v>Lövőház u 1</v>
          </cell>
          <cell r="D18739" t="str">
            <v xml:space="preserve">, </v>
          </cell>
          <cell r="E18739" t="str">
            <v>Pest</v>
          </cell>
          <cell r="F18739" t="str">
            <v>II Budapest, Lövőház utca 16/B</v>
          </cell>
          <cell r="G18739" t="str">
            <v>Adott cím előtt kerek akna fül nélkül</v>
          </cell>
          <cell r="K18739" t="str">
            <v>Magyar Telekom Nyrt.</v>
          </cell>
        </row>
        <row r="18740">
          <cell r="A18740" t="str">
            <v>Lövőház u 2</v>
          </cell>
          <cell r="D18740" t="str">
            <v xml:space="preserve">, </v>
          </cell>
          <cell r="E18740" t="str">
            <v>Pest</v>
          </cell>
          <cell r="F18740" t="str">
            <v>II Budapest, Lövőház utca 7-9</v>
          </cell>
          <cell r="G18740" t="str">
            <v>Cím alapján megtalálható</v>
          </cell>
          <cell r="H18740" t="str">
            <v>Kranyik Anikó
302510944</v>
          </cell>
          <cell r="J18740" t="str">
            <v>KR</v>
          </cell>
        </row>
        <row r="18741">
          <cell r="A18741" t="str">
            <v>Lövőház u M</v>
          </cell>
          <cell r="B18741" t="str">
            <v>47.51084282</v>
          </cell>
          <cell r="C18741" t="str">
            <v>19.0236088</v>
          </cell>
          <cell r="D18741" t="str">
            <v>47.51084282, 19.0236088</v>
          </cell>
          <cell r="E18741" t="str">
            <v>Pest</v>
          </cell>
          <cell r="F18741" t="str">
            <v>II Budapest, Lövőház utca 39</v>
          </cell>
          <cell r="G18741" t="str">
            <v>GTS:Telepítési adatok:
-Az ant. elhelyezkedés, tipus: lapostetőn a Főmterv tetején 30-as, árbocon.
-A beltéri tipusa, kapacitása, frekisáv, kifejtés, ID cím: Nec iPaso, 22M, 26G, ETH, IP-s:19.59, 
 -A beltéri elhelyezkedése: a goodman szerverszobájában.
-Végpont elhelyezkedés: a goodman szerverszobájában.
-A beltéri elhelyezkedése a Node oldalon: a normafa node-on rackben.</v>
          </cell>
          <cell r="H18741" t="str">
            <v>Virág Alexandra : alexandra.virag@eston.hu tel: 36 1 877 1000, 36 1 877 1042
GTS:  Virág Alexandra : alexandra.virag@eston.hu tel: 36 1 877 1000, 36 1 877    -Kontakt név: Debreczeni Mária  (+36 70 414 6295)  : a FŐMTERV kont.: Bognár Katalin 0630-864-8383</v>
          </cell>
          <cell r="K18741" t="str">
            <v>Magyar Telekom Nyrt.</v>
          </cell>
        </row>
        <row r="18742">
          <cell r="A18742" t="str">
            <v>Lövőház u N</v>
          </cell>
          <cell r="B18742" t="str">
            <v>47.51042896</v>
          </cell>
          <cell r="C18742" t="str">
            <v>19.02315761</v>
          </cell>
          <cell r="D18742" t="str">
            <v>47.51042896, 19.02315761</v>
          </cell>
          <cell r="E18742" t="str">
            <v>Pest</v>
          </cell>
          <cell r="F18742" t="str">
            <v>II Budapest, Lövőház utca 37</v>
          </cell>
          <cell r="G18742" t="str">
            <v>1024 Lövőház u 37. FŐMTERV'TT Főv. Mérnöki Tervező és Tanácsadó Zrt. Beltéri a 3. emeleten a szerver szobában.</v>
          </cell>
          <cell r="H18742" t="str">
            <v>Bérczes Miklós (informatikus) 06-30-221-5438,  06-1-3459550 ; Miklósfalvi László 06-1-3459691</v>
          </cell>
          <cell r="I18742" t="str">
            <v>Főmterv Irodaház
Előzetes egyeztetés után</v>
          </cell>
          <cell r="J18742" t="str">
            <v>MI</v>
          </cell>
          <cell r="K18742" t="str">
            <v>Magyar Telekom Nyrt.</v>
          </cell>
        </row>
        <row r="18743">
          <cell r="A18743" t="str">
            <v>Lövőház u O</v>
          </cell>
          <cell r="D18743" t="str">
            <v xml:space="preserve">, </v>
          </cell>
          <cell r="E18743" t="str">
            <v>Pest</v>
          </cell>
          <cell r="F18743" t="str">
            <v>II Budapest, Lövőház utca 30</v>
          </cell>
        </row>
        <row r="18744">
          <cell r="A18744" t="str">
            <v>Lövőház u P</v>
          </cell>
          <cell r="B18744" t="str">
            <v>47.50906211</v>
          </cell>
          <cell r="C18744" t="str">
            <v>19.02485752</v>
          </cell>
          <cell r="D18744" t="str">
            <v>47.50906211, 19.02485752</v>
          </cell>
          <cell r="E18744" t="str">
            <v>Pest</v>
          </cell>
          <cell r="F18744" t="str">
            <v>II Budapest, Lövőház utca 12-14</v>
          </cell>
          <cell r="G18744" t="str">
            <v>GTS:Telepítési adatok:
 -Az ant. elhelyezkedés, tipus: lapos tetőn, 0.30-as ant, node oldalon 0,60-as ant.
 -A beltéri tipusa :NEC I Paso ( 38GHz ) 
                        Chanel Spacing: 7 MHz
                        Reference Modulation: QPSK, AMR bekapcsolva, engedélyezve 16 QAM ?ig.
                        Tx Power: +18dBm
                        Kifejtés : node oldalon 8x2M 75 ohm, üfi oldalon 4x2M 120 ohmos RJ 45 panel
                        Management IP: 172.18.15.162
 -A beltéri elhelyezkedés: 4.em fődiszpécser iroda, rack szekrényben, Tápegység : HP ? S150 kis HEPA
 -Végpont elhelyezkedés: uo..</v>
          </cell>
          <cell r="H18744" t="str">
            <v>-Cím: Budapest, Lövő ház u. 12. ( a gazdasági bejárat parkolóban lehet parkolni, azt kell mondani, hogy a diszpécser szolgálathoz jöttünk telefon átvitelt, központot javítani, a 8-as szem. lifttel felmenni a IV. em-re, a lifttől jobbra az első ajtó )
 -Kontakt név: Sándor Balázs ( külsős inform. )
 -Telefon sz.: 20-316-1712</v>
          </cell>
        </row>
        <row r="18745">
          <cell r="A18745" t="str">
            <v>Lövőház u R</v>
          </cell>
          <cell r="B18745" t="str">
            <v>47.50961075</v>
          </cell>
          <cell r="C18745" t="str">
            <v>19.02463159</v>
          </cell>
          <cell r="D18745" t="str">
            <v>47.50961075, 19.02463159</v>
          </cell>
          <cell r="E18745" t="str">
            <v>Pest</v>
          </cell>
          <cell r="F18745" t="str">
            <v>II Budapest, Lövőház utca 23</v>
          </cell>
        </row>
        <row r="18746">
          <cell r="A18746" t="str">
            <v>Lövőház u S</v>
          </cell>
          <cell r="D18746" t="str">
            <v xml:space="preserve">, </v>
          </cell>
          <cell r="E18746" t="str">
            <v>Pest</v>
          </cell>
          <cell r="F18746" t="str">
            <v>II Budapest, Lövőház utca 35</v>
          </cell>
        </row>
        <row r="18747">
          <cell r="A18747" t="str">
            <v>Lövölde tér 1</v>
          </cell>
          <cell r="B18747" t="str">
            <v>47.50749704</v>
          </cell>
          <cell r="C18747" t="str">
            <v>19.07165269</v>
          </cell>
          <cell r="D18747" t="str">
            <v>47.50749704, 19.07165269</v>
          </cell>
          <cell r="E18747" t="str">
            <v>Pest</v>
          </cell>
          <cell r="F18747" t="str">
            <v>VII Budapest, Lövölde tér 4</v>
          </cell>
          <cell r="G18747" t="str">
            <v>Király utcából a Lövölde térre. A troli megálló mögötti legmagasabb ház tetején rácsos torony antennákkal. Alatta Bs helyiség.</v>
          </cell>
          <cell r="H18747" t="str">
            <v>Közös képv. Dankó Csaba 1221 Bp., Leányka u. 20.
T:/30/9603-452, lakás:229-05-73
Budafoki Ép.fenntartó és Szolg. Kft. tel.: 226-5155, Péli Imréné IV. em. tel.: 341-4289, Simon Mária tel.: 342-4221, CBRE - CB Richard Ellis tel.: 061/374-3040, www.cbre.hu</v>
          </cell>
          <cell r="I18747" t="str">
            <v>Key Safe, kapukulcs 2 pld. Száva u.- ban is, tetőkijárón és lépcsőház ajtón egységkulcs!</v>
          </cell>
          <cell r="J18747" t="str">
            <v>BS;UBS2100;LTE800;LTE1800;LL</v>
          </cell>
          <cell r="K18747" t="str">
            <v>Társasház VI. Lövölde tér 4</v>
          </cell>
        </row>
        <row r="18748">
          <cell r="A18748" t="str">
            <v>Lövőpetri M</v>
          </cell>
          <cell r="D18748" t="str">
            <v xml:space="preserve">, </v>
          </cell>
          <cell r="E18748" t="str">
            <v>Szabolcs-Szatmár-Bereg</v>
          </cell>
          <cell r="F18748" t="str">
            <v>Lövőpetri, Petőfi Sándor utca 38</v>
          </cell>
          <cell r="K18748" t="str">
            <v>Magyar Telekom Nyrt.</v>
          </cell>
        </row>
        <row r="18749">
          <cell r="A18749" t="str">
            <v>Lőwy Izsák u 1</v>
          </cell>
          <cell r="B18749" t="str">
            <v>47.56048303</v>
          </cell>
          <cell r="C18749" t="str">
            <v>19.07934335</v>
          </cell>
          <cell r="D18749" t="str">
            <v>47.56048303, 19.07934335</v>
          </cell>
          <cell r="E18749" t="str">
            <v>Pest</v>
          </cell>
          <cell r="F18749" t="str">
            <v>IV Budapest, Lőwy Izsák utca 6</v>
          </cell>
          <cell r="G18749" t="str">
            <v>A Váci úton észak felé haladva a vasúti összekötő híd után kétszer jobbra fel a kis utcába.  Állomás a tetőtérben. Antennák a mellette levő 1. sz. szárítón át közelíthetők meg.</v>
          </cell>
          <cell r="H18749" t="str">
            <v>Bérbeadó kapcsolattartója bsz kapcsolatosan:Gadó Károly szöv. elnök, Lőwy u. 4. VI/24., tel.: 369-8402, 06-20-463-1750, e-mail: papati@t-online.hu,
Bejutással kapcsolatosan a kapcsolattartó: Kéki Béla házfelügyelő: 06-1/369-1601 20/980-6092</v>
          </cell>
          <cell r="I18749" t="str">
            <v>Kapu bal oldalán Abloy kulcstartóban: kapu, rács, mosókonyha és mosókonyha lakat kulcsok</v>
          </cell>
          <cell r="J18749" t="str">
            <v>BS;UBS2100;LTE800;LTE1800;MI;LL</v>
          </cell>
          <cell r="K18749" t="str">
            <v>Újpest-Városkapu Lakásfenntartó Szövetkezet</v>
          </cell>
        </row>
        <row r="18750">
          <cell r="A18750" t="str">
            <v>Lucfalva 1</v>
          </cell>
          <cell r="B18750" t="str">
            <v>48.02586833</v>
          </cell>
          <cell r="C18750" t="str">
            <v>19.69710378</v>
          </cell>
          <cell r="D18750" t="str">
            <v>48.02586833, 19.69710378</v>
          </cell>
          <cell r="E18750" t="str">
            <v>Nógrád</v>
          </cell>
          <cell r="F18750" t="str">
            <v>Lucfalva, külterület 099/2 hrsz</v>
          </cell>
          <cell r="G18750" t="str">
            <v>Településre beérve rögtön balra fel a meredek köves úton a vízmű területén lévő szögvas toronyig. Külön elkerített területen 2db Outdoor.</v>
          </cell>
          <cell r="H18750" t="str">
            <v>Borbás Csaba /20/ 9440-675, - vízmű - T+F.: /32/ 317-032
Szerződéssel kapcsolatban: Pálik Pálné tel:36-32-394-200  lucfalva3129@gmail.com, Pribisán Jánosné tel:36-32-390-054  markhaza@nogradmail.hu, bejutással kapcsolatban: Szabó Csaba 20/957-1025.</v>
          </cell>
          <cell r="I18750" t="str">
            <v>Egységlakat</v>
          </cell>
          <cell r="J18750" t="str">
            <v>BS;UBS900;LTE800;MI</v>
          </cell>
          <cell r="K18750" t="str">
            <v>Salgótarján és Környéke Vízmű Kft.</v>
          </cell>
        </row>
        <row r="18751">
          <cell r="A18751" t="str">
            <v>Lucfalva M</v>
          </cell>
          <cell r="D18751" t="str">
            <v xml:space="preserve">, </v>
          </cell>
          <cell r="E18751" t="str">
            <v>Nógrád</v>
          </cell>
          <cell r="F18751" t="str">
            <v>Lucfalva, Rákóczi út 40</v>
          </cell>
        </row>
        <row r="18752">
          <cell r="A18752" t="str">
            <v>Ludányhalászi 1</v>
          </cell>
          <cell r="D18752" t="str">
            <v xml:space="preserve">, </v>
          </cell>
          <cell r="E18752" t="str">
            <v>Nógrád</v>
          </cell>
          <cell r="F18752" t="str">
            <v>Ludányhalászi, külterület 024/1 hrsz</v>
          </cell>
          <cell r="G18752" t="str">
            <v>Budapestről az M3-ason végig haladva Hatvanig. Hatvannál térjen le a 21.sz útra Salgótarján/Galyatető/Hatvan felé. Haladjon tovább egészen a következő irányba Szécsény felé. Szécsényre beérve haladjon a Ludányi út irányába. Ludányhalászira beérve haladjon egyenesen, majd forduljon balra a Bercsényi utcába, melynek végén található a vízműtelep.</v>
          </cell>
          <cell r="H18752" t="str">
            <v>Kovács Imre polgármester, 06/32 556-021
ludany@profinter.hu</v>
          </cell>
          <cell r="I18752" t="str">
            <v>egyságlakat</v>
          </cell>
          <cell r="J18752" t="str">
            <v>BS;LTE800;MI</v>
          </cell>
        </row>
        <row r="18753">
          <cell r="A18753" t="str">
            <v>Ludas M</v>
          </cell>
          <cell r="B18753" t="str">
            <v>47.73376233</v>
          </cell>
          <cell r="C18753" t="str">
            <v>20.09249316</v>
          </cell>
          <cell r="D18753" t="str">
            <v>47.73376233, 20.09249316</v>
          </cell>
          <cell r="E18753" t="str">
            <v>Heves</v>
          </cell>
          <cell r="F18753" t="str">
            <v>Ludas, Fő út 46</v>
          </cell>
          <cell r="K18753" t="str">
            <v>Magyar Telekom Nyrt.</v>
          </cell>
        </row>
        <row r="18754">
          <cell r="A18754" t="str">
            <v>Ludas N</v>
          </cell>
          <cell r="D18754" t="str">
            <v xml:space="preserve">, </v>
          </cell>
          <cell r="E18754" t="str">
            <v>Heves</v>
          </cell>
          <cell r="F18754" t="str">
            <v>Ludas, Fő út 19</v>
          </cell>
        </row>
        <row r="18755">
          <cell r="A18755" t="str">
            <v>Ludas O</v>
          </cell>
          <cell r="B18755" t="str">
            <v>47.7316608</v>
          </cell>
          <cell r="C18755" t="str">
            <v>20.09113162</v>
          </cell>
          <cell r="D18755" t="str">
            <v>47.7316608, 20.09113162</v>
          </cell>
          <cell r="E18755" t="str">
            <v>Heves</v>
          </cell>
          <cell r="F18755" t="str">
            <v>Ludas, Kolozsvári út 10</v>
          </cell>
        </row>
        <row r="18756">
          <cell r="A18756" t="str">
            <v>Ludovika tér 1</v>
          </cell>
          <cell r="B18756" t="str">
            <v>47.48083262</v>
          </cell>
          <cell r="C18756" t="str">
            <v>19.08605041</v>
          </cell>
          <cell r="D18756" t="str">
            <v>47.48083262, 19.08605041</v>
          </cell>
          <cell r="E18756" t="str">
            <v>Pest</v>
          </cell>
          <cell r="F18756" t="str">
            <v>VIII Budapest, Ludovika tér 1</v>
          </cell>
        </row>
        <row r="18757">
          <cell r="A18757" t="str">
            <v>Ludovika tér 2</v>
          </cell>
          <cell r="B18757" t="str">
            <v>47.48185812</v>
          </cell>
          <cell r="C18757" t="str">
            <v>19.08575923</v>
          </cell>
          <cell r="D18757" t="str">
            <v>47.48185812, 19.08575923</v>
          </cell>
          <cell r="E18757" t="str">
            <v>Pest</v>
          </cell>
          <cell r="F18757" t="str">
            <v>VIII Budapest, Ludovika tér 2</v>
          </cell>
          <cell r="G18757" t="str">
            <v>Bp. VIII. Ludovika tér Autós bejárat az Orczy útról.</v>
          </cell>
          <cell r="H18757" t="str">
            <v>Kádár Lajos üzemeltetési osztályvezető: 1-210-1075 / 3231  ( Novák Ákos +36 30/868-1878 ) Projektiroda vezetője: Somogyi Lászlóhoz (+36 1 4329030; somogyi.laszlo@uni-nke.hu) vagy Veres Orsolya kolléganőmhöz (veres.orolya.ilona@uni-nke.hu, +36 30 638 0740).</v>
          </cell>
          <cell r="I18757" t="str">
            <v>Belépési kérelem alapján, konkrét napra, min. 3 munkanappal korábban, előtte egyeztetve Kádár Lajos üzemeltetési osztályvezetővel: 1-210-1075  / mellék: 3231  kadar@nhmus.hu    0-24 őrzés</v>
          </cell>
          <cell r="J18757" t="str">
            <v>TKR;BS;UBS2100;LTE800;LTE1800;LL</v>
          </cell>
          <cell r="K18757" t="str">
            <v>Nemzeti Közszolgálati Egyetem</v>
          </cell>
        </row>
        <row r="18758">
          <cell r="A18758" t="str">
            <v>Ludovika tér 3</v>
          </cell>
          <cell r="B18758" t="str">
            <v>47.48245197</v>
          </cell>
          <cell r="C18758" t="str">
            <v>19.08517583</v>
          </cell>
          <cell r="D18758" t="str">
            <v>47.48245197, 19.08517583</v>
          </cell>
          <cell r="E18758" t="str">
            <v>Pest</v>
          </cell>
          <cell r="F18758" t="str">
            <v>VIII Budapest, Ludovika tér 2-6</v>
          </cell>
        </row>
        <row r="18759">
          <cell r="A18759" t="str">
            <v>Lujza u 1</v>
          </cell>
          <cell r="D18759" t="str">
            <v xml:space="preserve">, </v>
          </cell>
          <cell r="E18759" t="str">
            <v>Pest</v>
          </cell>
          <cell r="F18759" t="str">
            <v>VIII Budapest, Lujza utca 38</v>
          </cell>
          <cell r="G18759" t="str">
            <v>Lujza utca 38/A FS.em.</v>
          </cell>
          <cell r="I18759" t="str">
            <v>Közös képviselő: 30/9612087</v>
          </cell>
          <cell r="K18759" t="str">
            <v>Magyar Telekom Nyrt.</v>
          </cell>
        </row>
        <row r="18760">
          <cell r="A18760" t="str">
            <v>Lujza u A</v>
          </cell>
          <cell r="D18760" t="str">
            <v xml:space="preserve">, </v>
          </cell>
          <cell r="E18760" t="str">
            <v>Pest</v>
          </cell>
          <cell r="F18760" t="str">
            <v>VIII Budapest, Lujza utca 1</v>
          </cell>
        </row>
        <row r="18761">
          <cell r="A18761" t="str">
            <v>Lujza u B</v>
          </cell>
          <cell r="D18761" t="str">
            <v xml:space="preserve">, </v>
          </cell>
          <cell r="E18761" t="str">
            <v>Pest</v>
          </cell>
          <cell r="F18761" t="str">
            <v>VIII Budapest, Lujza utca 3</v>
          </cell>
        </row>
        <row r="18762">
          <cell r="A18762" t="str">
            <v>Lujza u C</v>
          </cell>
          <cell r="D18762" t="str">
            <v xml:space="preserve">, </v>
          </cell>
          <cell r="E18762" t="str">
            <v>Pest</v>
          </cell>
          <cell r="F18762" t="str">
            <v>VIII Budapest, Lujza utca 4</v>
          </cell>
        </row>
        <row r="18763">
          <cell r="A18763" t="str">
            <v>Lujza u D</v>
          </cell>
          <cell r="D18763" t="str">
            <v xml:space="preserve">, </v>
          </cell>
          <cell r="E18763" t="str">
            <v>Pest</v>
          </cell>
          <cell r="F18763" t="str">
            <v>VIII Budapest, Lujza utca 5</v>
          </cell>
        </row>
        <row r="18764">
          <cell r="A18764" t="str">
            <v>Lujza u E</v>
          </cell>
          <cell r="D18764" t="str">
            <v xml:space="preserve">, </v>
          </cell>
          <cell r="E18764" t="str">
            <v>Pest</v>
          </cell>
          <cell r="F18764" t="str">
            <v>VIII Budapest, Lujza utca 12</v>
          </cell>
        </row>
        <row r="18765">
          <cell r="A18765" t="str">
            <v>Lujza u F</v>
          </cell>
          <cell r="D18765" t="str">
            <v xml:space="preserve">, </v>
          </cell>
          <cell r="E18765" t="str">
            <v>Pest</v>
          </cell>
          <cell r="F18765" t="str">
            <v>VIII Budapest, Lujza utca 17</v>
          </cell>
        </row>
        <row r="18766">
          <cell r="A18766" t="str">
            <v>Lujza u G</v>
          </cell>
          <cell r="D18766" t="str">
            <v xml:space="preserve">, </v>
          </cell>
          <cell r="E18766" t="str">
            <v>Pest</v>
          </cell>
          <cell r="F18766" t="str">
            <v>VIII Budapest, Lujza utca 18</v>
          </cell>
        </row>
        <row r="18767">
          <cell r="A18767" t="str">
            <v>Lujza u H</v>
          </cell>
          <cell r="D18767" t="str">
            <v xml:space="preserve">, </v>
          </cell>
          <cell r="E18767" t="str">
            <v>Pest</v>
          </cell>
          <cell r="F18767" t="str">
            <v>VIII Budapest, Lujza utca 23</v>
          </cell>
        </row>
        <row r="18768">
          <cell r="A18768" t="str">
            <v>Lujza u J</v>
          </cell>
          <cell r="D18768" t="str">
            <v xml:space="preserve">, </v>
          </cell>
          <cell r="E18768" t="str">
            <v>Pest</v>
          </cell>
          <cell r="F18768" t="str">
            <v>VIII Budapest, Lujza utca 26</v>
          </cell>
        </row>
        <row r="18769">
          <cell r="A18769" t="str">
            <v>Lujza u K</v>
          </cell>
          <cell r="D18769" t="str">
            <v xml:space="preserve">, </v>
          </cell>
          <cell r="E18769" t="str">
            <v>Pest</v>
          </cell>
          <cell r="F18769" t="str">
            <v>VIII Budapest, Lujza utca 27</v>
          </cell>
        </row>
        <row r="18770">
          <cell r="A18770" t="str">
            <v>Lujza u L</v>
          </cell>
          <cell r="D18770" t="str">
            <v xml:space="preserve">, </v>
          </cell>
          <cell r="E18770" t="str">
            <v>Pest</v>
          </cell>
          <cell r="F18770" t="str">
            <v>VIII Budapest, Lujza utca 31</v>
          </cell>
        </row>
        <row r="18771">
          <cell r="A18771" t="str">
            <v>Lujza u M</v>
          </cell>
          <cell r="D18771" t="str">
            <v xml:space="preserve">, </v>
          </cell>
          <cell r="E18771" t="str">
            <v>Pest</v>
          </cell>
          <cell r="F18771" t="str">
            <v>VIII Budapest, Lujza utca 36</v>
          </cell>
        </row>
        <row r="18772">
          <cell r="A18772" t="str">
            <v>Lukács György u 1</v>
          </cell>
          <cell r="D18772" t="str">
            <v xml:space="preserve">, </v>
          </cell>
          <cell r="E18772" t="str">
            <v>Pest</v>
          </cell>
          <cell r="F18772" t="str">
            <v>III Budapest, Lukács György utca 18</v>
          </cell>
          <cell r="G18772" t="str">
            <v>Adott címen a panelépület hátsó kertjében a dupla akna</v>
          </cell>
          <cell r="K18772" t="str">
            <v>Magyar Telekom Nyrt.</v>
          </cell>
        </row>
        <row r="18773">
          <cell r="A18773" t="str">
            <v>Lukács u 1</v>
          </cell>
          <cell r="D18773" t="str">
            <v xml:space="preserve">, </v>
          </cell>
          <cell r="E18773" t="str">
            <v>Pest</v>
          </cell>
          <cell r="F18773" t="str">
            <v>II Budapest, Lukács utca 1</v>
          </cell>
          <cell r="K18773" t="str">
            <v>Péter Zsolt</v>
          </cell>
        </row>
        <row r="18774">
          <cell r="A18774" t="str">
            <v>Lukács u 3</v>
          </cell>
          <cell r="D18774" t="str">
            <v xml:space="preserve">, </v>
          </cell>
          <cell r="E18774" t="str">
            <v>Pest</v>
          </cell>
          <cell r="F18774" t="str">
            <v>II Budapest, Lukács utca 3</v>
          </cell>
          <cell r="J18774" t="str">
            <v>KR</v>
          </cell>
        </row>
        <row r="18775">
          <cell r="A18775" t="str">
            <v>Lukácsháza M</v>
          </cell>
          <cell r="B18775" t="str">
            <v>47.3339639</v>
          </cell>
          <cell r="C18775" t="str">
            <v>16.58065884</v>
          </cell>
          <cell r="D18775" t="str">
            <v>47.3339639, 16.58065884</v>
          </cell>
          <cell r="E18775" t="str">
            <v>Vas</v>
          </cell>
          <cell r="F18775" t="str">
            <v>Lukácsháza, Tanács utca 12</v>
          </cell>
          <cell r="K18775" t="str">
            <v>Magyar Telekom Nyrt.</v>
          </cell>
        </row>
        <row r="18776">
          <cell r="A18776" t="str">
            <v>Lukácsháza N</v>
          </cell>
          <cell r="B18776" t="str">
            <v>47.33681433</v>
          </cell>
          <cell r="C18776" t="str">
            <v>16.58096332</v>
          </cell>
          <cell r="D18776" t="str">
            <v>47.33681433, 16.58096332</v>
          </cell>
          <cell r="E18776" t="str">
            <v>Vas</v>
          </cell>
          <cell r="F18776" t="str">
            <v>Lukácsháza, Kiscsömötei utca 1</v>
          </cell>
          <cell r="K18776" t="str">
            <v>Magyar Telekom Nyrt.</v>
          </cell>
        </row>
        <row r="18777">
          <cell r="A18777" t="str">
            <v>Lukácsháza O</v>
          </cell>
          <cell r="D18777" t="str">
            <v xml:space="preserve">, </v>
          </cell>
          <cell r="E18777" t="str">
            <v>Vas</v>
          </cell>
          <cell r="F18777" t="str">
            <v>Lukácsháza, Szombathelyi út 6</v>
          </cell>
          <cell r="K18777" t="str">
            <v>Magyar Telekom Nyrt.</v>
          </cell>
        </row>
        <row r="18778">
          <cell r="A18778" t="str">
            <v>Lukácsháza P</v>
          </cell>
          <cell r="D18778" t="str">
            <v xml:space="preserve">, </v>
          </cell>
          <cell r="E18778" t="str">
            <v>Vas</v>
          </cell>
          <cell r="F18778" t="str">
            <v>Lukácsháza, Kőszegi utca 42</v>
          </cell>
        </row>
        <row r="18779">
          <cell r="A18779" t="str">
            <v>Lukácsháza Q</v>
          </cell>
          <cell r="D18779" t="str">
            <v xml:space="preserve">, </v>
          </cell>
          <cell r="E18779" t="str">
            <v>Vas</v>
          </cell>
          <cell r="F18779" t="str">
            <v>Lukácsháza, Tanács utca 1</v>
          </cell>
          <cell r="K18779" t="str">
            <v>Magyar Telekom Nyrt.</v>
          </cell>
        </row>
        <row r="18780">
          <cell r="A18780" t="str">
            <v>Lukácsháza R</v>
          </cell>
          <cell r="B18780" t="str">
            <v>47.32839296</v>
          </cell>
          <cell r="C18780" t="str">
            <v>16.57939533</v>
          </cell>
          <cell r="D18780" t="str">
            <v>47.32839296, 16.57939533</v>
          </cell>
          <cell r="E18780" t="str">
            <v>Vas</v>
          </cell>
          <cell r="F18780" t="str">
            <v>Lukácsháza, Otto Schott utca 1</v>
          </cell>
          <cell r="G18780" t="str">
            <v>Cím: 9724 Lukácsháza, Otto Schott utca 1. Schott Hungary Kft.
Beltéri az irodaépületben lévő szerver helységben a ügyfél rack szekrényében (alul). 
Kültéri gyárépület tetején, megközelítése a gyárépület hátsó oldalán lévő lépcsőn.</v>
          </cell>
          <cell r="H18780" t="str">
            <v>Bársony Miklós, +36203397433</v>
          </cell>
          <cell r="I18780" t="str">
            <v xml:space="preserve">Kapcsolattartóval történt előzetes egyeztetés után. 
Portán a kapcsolattartóra hivatkozva kártyát kell kérni, amivel be lehet jutni a területre, illetve a belső ajtókat is az nyitja. </v>
          </cell>
          <cell r="J18780" t="str">
            <v>MI</v>
          </cell>
        </row>
        <row r="18781">
          <cell r="A18781" t="str">
            <v>Lukácsháza/EL</v>
          </cell>
          <cell r="D18781" t="str">
            <v xml:space="preserve">, </v>
          </cell>
          <cell r="F18781" t="str">
            <v>Lukácsháza, külterület</v>
          </cell>
        </row>
        <row r="18782">
          <cell r="A18782" t="str">
            <v>Lulla 1</v>
          </cell>
          <cell r="B18782" t="str">
            <v>46.79794487</v>
          </cell>
          <cell r="C18782" t="str">
            <v>18.0383515</v>
          </cell>
          <cell r="D18782" t="str">
            <v>46.79794487, 18.0383515</v>
          </cell>
          <cell r="E18782" t="str">
            <v>Somogy</v>
          </cell>
          <cell r="F18782" t="str">
            <v>Lulla, külterület 029/1 hrsz</v>
          </cell>
          <cell r="G18782" t="str">
            <v>Pannon info:Tab felől egyenesen be a faluba, majd a jobbra mutató Torvaj tábla után az első utcán jobbra (földút) kb. 1,5km-t menni, majd balra "torony"iránt. Rossz időben terepjáró javasolt.</v>
          </cell>
          <cell r="H18782" t="str">
            <v>Pannon</v>
          </cell>
          <cell r="J18782" t="str">
            <v>BS;LTE800;MI</v>
          </cell>
          <cell r="K18782" t="str">
            <v>Pannon GSM</v>
          </cell>
        </row>
        <row r="18783">
          <cell r="A18783" t="str">
            <v>Lupa sziget 1</v>
          </cell>
          <cell r="D18783" t="str">
            <v xml:space="preserve">, </v>
          </cell>
          <cell r="E18783" t="str">
            <v>Pest</v>
          </cell>
          <cell r="F18783" t="str">
            <v>Budakalász, major 2919/1 hrsz</v>
          </cell>
          <cell r="G18783" t="str">
            <v>ÓBUDA MGTSZ épülete és udvar 2919/1 hrsz</v>
          </cell>
          <cell r="K18783" t="str">
            <v>ÓBUDA Termelő- és Szolg.Szöv.</v>
          </cell>
        </row>
        <row r="18784">
          <cell r="A18784" t="str">
            <v>Lurdy Ház 1</v>
          </cell>
          <cell r="B18784" t="str">
            <v>47.47038129</v>
          </cell>
          <cell r="C18784" t="str">
            <v>19.08388067</v>
          </cell>
          <cell r="D18784" t="str">
            <v>47.47038129, 19.08388067</v>
          </cell>
          <cell r="E18784" t="str">
            <v>Pest</v>
          </cell>
          <cell r="F18784" t="str">
            <v>IX Budapest, Könyves Kálmán körút 12-14</v>
          </cell>
          <cell r="G18784" t="str">
            <v>A parkoló felöl beérkezve a Murányi kereskedőház melletti lifttel fel a II.emeletre, lift mellett rögtön jobbra az állomás. Hrszinfó: 38255, 38257/9  GTS:Lifttel fel a IV. emeletre. Ott balra és a második ajtó mögötti folyosón, az első "400 V" feliratú dupla faajtó mögött található a GTS kisméretű rack szekrénye.
GTS:SAJÁT ADATLAPOS!!!!! ÉVES LISTA ESETÉN, ADATLAP + A MI KÉRELMÜNK!!!! Egységkulcs. Bejutás előtt 24 órával egyeztetni kell Bokor János műszaki vezetővel a kíséret megszervezése miatt.  GTS:Bejutás nyitvatartási időben. Kíséretet adnak.</v>
          </cell>
          <cell r="H18784" t="str">
            <v>Bokor János műszaki vez. /  06-30-257-2361, 06-20-931-4835  T.: 456-1212 ,  F.: 456-1218 Központ: /1/-456-11-00
GTS: 40 - Helyben</v>
          </cell>
          <cell r="I18784" t="str">
            <v>SAJÁT ADATLAPOS!!!!! ÉVES LISTA ESETÉN, ADATLAP + A MI KÉRELMÜNK!!!! Egységkulcs. Bejutás előtt 24 órával egyeztetni kell Bokor János műszaki vezetővel a kíséret megszervezése miatt.
GTS:Bejutás nyitvatartási időben. Kíséretet adnak.</v>
          </cell>
          <cell r="J18784" t="str">
            <v>BS;UBS2100;LTE1800;LL</v>
          </cell>
          <cell r="K18784" t="str">
            <v>Lurdy-Ház Kft.</v>
          </cell>
        </row>
        <row r="18785">
          <cell r="A18785" t="str">
            <v>Luther u 1</v>
          </cell>
          <cell r="D18785" t="str">
            <v xml:space="preserve">, </v>
          </cell>
          <cell r="E18785" t="str">
            <v>Pest</v>
          </cell>
          <cell r="F18785" t="str">
            <v>VIII Budapest, Luther utca 1</v>
          </cell>
        </row>
        <row r="18786">
          <cell r="A18786" t="str">
            <v>Luther u 2</v>
          </cell>
          <cell r="D18786" t="str">
            <v xml:space="preserve">, </v>
          </cell>
          <cell r="E18786" t="str">
            <v>Pest</v>
          </cell>
          <cell r="F18786" t="str">
            <v>VIII Budapest, Luther utca 3</v>
          </cell>
        </row>
        <row r="18787">
          <cell r="A18787" t="str">
            <v>Lyka Károly u 1</v>
          </cell>
          <cell r="D18787" t="str">
            <v xml:space="preserve">, </v>
          </cell>
          <cell r="E18787" t="str">
            <v>Pest</v>
          </cell>
          <cell r="F18787" t="str">
            <v>XVII Budapest, Lyka Károly utca 17</v>
          </cell>
          <cell r="G18787" t="str">
            <v>Lyka Károly u 17-VIII utca sarok</v>
          </cell>
          <cell r="K18787" t="str">
            <v>Magyar Telekom Nyrt.</v>
          </cell>
        </row>
        <row r="18788">
          <cell r="A18788" t="str">
            <v>M3 Fétis 1</v>
          </cell>
          <cell r="D18788" t="str">
            <v xml:space="preserve">, </v>
          </cell>
          <cell r="E18788" t="str">
            <v>Pest</v>
          </cell>
          <cell r="F18788" t="str">
            <v>XV Budapest, Városkapu utca 3</v>
          </cell>
          <cell r="H18788" t="str">
            <v>Laczkovich Zoltán
06-30/  304368404 
061/4152222/1102</v>
          </cell>
          <cell r="J18788" t="str">
            <v>KR</v>
          </cell>
        </row>
        <row r="18789">
          <cell r="A18789" t="str">
            <v>M3 Gumiprofi 1</v>
          </cell>
          <cell r="D18789" t="str">
            <v xml:space="preserve">, </v>
          </cell>
          <cell r="E18789" t="str">
            <v>Pest</v>
          </cell>
          <cell r="F18789" t="str">
            <v>XV Budapest, M3 13km jobb dél</v>
          </cell>
          <cell r="J18789" t="str">
            <v>KR</v>
          </cell>
        </row>
        <row r="18790">
          <cell r="A18790" t="str">
            <v>M3 Shopping City 1</v>
          </cell>
          <cell r="D18790" t="str">
            <v xml:space="preserve">, </v>
          </cell>
          <cell r="E18790" t="str">
            <v>Pest</v>
          </cell>
          <cell r="F18790" t="str">
            <v>XV Budapest, M3 11km bal észak</v>
          </cell>
        </row>
        <row r="18791">
          <cell r="A18791" t="str">
            <v>M6 alagút 1</v>
          </cell>
          <cell r="D18791" t="str">
            <v xml:space="preserve">, </v>
          </cell>
          <cell r="E18791" t="str">
            <v>Tolna</v>
          </cell>
          <cell r="F18791" t="str">
            <v>Bátaszék, M6 167+638km</v>
          </cell>
          <cell r="G18791" t="str">
            <v>M6 167+ 638,00 km 1. sz. alagút</v>
          </cell>
          <cell r="H18791" t="str">
            <v>Sánta Ábel  +36 (1) 487-8080</v>
          </cell>
          <cell r="I18791" t="str">
            <v>M6 alagút</v>
          </cell>
          <cell r="J18791" t="str">
            <v>TOP;RE</v>
          </cell>
          <cell r="K18791" t="str">
            <v>Sánta Ábel</v>
          </cell>
        </row>
        <row r="18792">
          <cell r="A18792" t="str">
            <v>M6 alagút 2</v>
          </cell>
          <cell r="D18792" t="str">
            <v xml:space="preserve">, </v>
          </cell>
          <cell r="E18792" t="str">
            <v>Tolna</v>
          </cell>
          <cell r="F18792" t="str">
            <v>Bátaszék, M6 168+ 969km</v>
          </cell>
          <cell r="G18792" t="str">
            <v>M6 168+ 969,00 km 2. sz. alagút</v>
          </cell>
          <cell r="H18792" t="str">
            <v>Sánta Ábel, +3630 677 0016</v>
          </cell>
          <cell r="I18792" t="str">
            <v>168+ 969,00 km 2. sz. alagút</v>
          </cell>
          <cell r="J18792" t="str">
            <v>TOP;RE</v>
          </cell>
          <cell r="K18792" t="str">
            <v>Sánta Ábel</v>
          </cell>
        </row>
        <row r="18793">
          <cell r="A18793" t="str">
            <v>M6 alagút 3</v>
          </cell>
          <cell r="D18793" t="str">
            <v xml:space="preserve">, </v>
          </cell>
          <cell r="E18793" t="str">
            <v>Tolna</v>
          </cell>
          <cell r="F18793" t="str">
            <v>Bátaszék, külterület 0330 hrsz</v>
          </cell>
          <cell r="G18793" t="str">
            <v>M6 alagút B alagút északi oldal</v>
          </cell>
          <cell r="H18793"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3" t="str">
            <v>Csak MAÜ kísérővel.</v>
          </cell>
          <cell r="J18793" t="str">
            <v>TOP;RE</v>
          </cell>
          <cell r="K18793" t="str">
            <v>MAK Mecsek Autópálya Koncessziós Zrt.</v>
          </cell>
        </row>
        <row r="18794">
          <cell r="A18794" t="str">
            <v>M6 alagút 4</v>
          </cell>
          <cell r="D18794" t="str">
            <v xml:space="preserve">, </v>
          </cell>
          <cell r="E18794" t="str">
            <v>Tolna</v>
          </cell>
          <cell r="F18794" t="str">
            <v>Bátaszék, külterület 0330 hrsz</v>
          </cell>
          <cell r="G18794" t="str">
            <v>M6 alagút C alagút Északi  oldalán  vannnak a repeaterek, 6 méteres árbócon antennák.</v>
          </cell>
          <cell r="H18794"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4" t="str">
            <v>Csak MAÜ kísérővel.</v>
          </cell>
          <cell r="J18794" t="str">
            <v>TOP;RE</v>
          </cell>
          <cell r="K18794" t="str">
            <v>MAK Mecsek Autópálya Koncessziós Zrt.</v>
          </cell>
        </row>
        <row r="18795">
          <cell r="A18795" t="str">
            <v>M6 alagút 5</v>
          </cell>
          <cell r="D18795" t="str">
            <v xml:space="preserve">, </v>
          </cell>
          <cell r="E18795" t="str">
            <v>Baranya</v>
          </cell>
          <cell r="F18795" t="str">
            <v>Véménd, külterület</v>
          </cell>
          <cell r="G18795" t="str">
            <v>M6 autópálya D alagút Déli oldalánál 6 méteres árbócon két darab antenna.
Északi  oldalán  vannnak a repeaterek, 6 méteres árbócon antennák.</v>
          </cell>
          <cell r="H18795" t="str">
            <v>A Magyar Telekom előre nem tervezhető, szolgáltatás kieséssel járó meghibásodások  hibaelhárítási munkálatai a +36-74-591-430-as telefonszámon a MAÜ központi diszpécser szolgálatánál bejelentve, a bejelentéstől számított két órán belül a MAÜ által biztosított kisérő mellett végezhetőek Általános Közútkezelői Hozzájárulás mellett. A munkavégzést utólag írásban, +36-74-591-431-es fax számra megküldve is jelezni szükséges.</v>
          </cell>
          <cell r="I18795" t="str">
            <v>Csak MAÜ kísérővel.</v>
          </cell>
          <cell r="J18795" t="str">
            <v>TOP;RE</v>
          </cell>
          <cell r="K18795" t="str">
            <v>MAK Mecsek Autópálya Koncessziós Zrt.</v>
          </cell>
        </row>
        <row r="18796">
          <cell r="A18796" t="str">
            <v>Mád 1</v>
          </cell>
          <cell r="B18796" t="str">
            <v>48.18896411</v>
          </cell>
          <cell r="C18796" t="str">
            <v>21.27070373</v>
          </cell>
          <cell r="D18796" t="str">
            <v>48.18896411, 21.27070373</v>
          </cell>
          <cell r="E18796" t="str">
            <v>Borsod-Abaúj-Zemplén</v>
          </cell>
          <cell r="F18796" t="str">
            <v>Mád, Vasút utca 1</v>
          </cell>
          <cell r="G18796" t="str">
            <v>A faluban a Zeotrade Kft. táblák segítségével be az üzembe. A gyárban a főépületek előtt jobbra, a -legalábbis amig össze nem dől- legmagasabb épületig. A lépcsőház az épület bal oldalán -most éppen egy zeolit hegy- mögött van. Outdoor az épület 3. emeletén, ráccsal elzárt helyiségben van. Antennák a lépcsőház tetején levő tetőkijárón át érhetők el. 6220-as melléket fel kell hívni!!!</v>
          </cell>
          <cell r="H18796" t="str">
            <v>Udvardy György igazgató, tel.: 47/348-129, Keresztyén Mihály műszaki vezető, tel.: 47/348-355, 20/214-2076, Kovács Pál: 47/634-83-56 Számlázással kapcsolatban: Asztalos Lászlóné mobil: 30/564-86-47</v>
          </cell>
          <cell r="I18796" t="str">
            <v>Állandó porta. Az épület nem zárt, DE A PADLÓKON NYITOTT LYUKAK VANNAK! A KORLÁTOK EGY RÉSZE SZINTÉN LEJÁR, VALAMINT AZ ELEKTROMOS SZEKRÉNYEKBEN ÁRAM VAN A RAJTUK LEVŐ MŰSZEREK JELZÉSE ELLENÉRE IS!!! Este fejlámpa kell a közlekedéshez.</v>
          </cell>
          <cell r="J18796" t="str">
            <v>BS;UBS900;LTE800;MI</v>
          </cell>
          <cell r="K18796" t="str">
            <v>ZEOTRADE Bányászati és Feldolgozó Kft.</v>
          </cell>
        </row>
        <row r="18797">
          <cell r="A18797" t="str">
            <v>Mád 2</v>
          </cell>
          <cell r="D18797" t="str">
            <v xml:space="preserve">, </v>
          </cell>
          <cell r="E18797" t="str">
            <v>Borsod-Abaúj-Zemplén</v>
          </cell>
          <cell r="F18797" t="str">
            <v>Mád, külterület 0205 hrsz</v>
          </cell>
          <cell r="G18797" t="str">
            <v>GTS:Beltéri a konténerben az antenna lapostetőn. A konténer a telephely végében lévő jobb oldali üa. tároló domb tetején van. A két tároló domb között van egy föld út, annak a végéig kell bemenni. A domb tetejére nem ajánlott szg. kocsival felhajtani. A konténerhez a kulcsot az M3 kivezetőnél  az  Auchan, OBI ?val  szemben lévő Mercedes autószalon emeletén lévő Golan Security irodában lehet átvenni ( engedély esetén ).</v>
          </cell>
          <cell r="H18797" t="str">
            <v>Kovács Tamás:  30-627-6624.</v>
          </cell>
          <cell r="J18797" t="str">
            <v>MI</v>
          </cell>
        </row>
        <row r="18798">
          <cell r="A18798" t="str">
            <v>Mád L</v>
          </cell>
          <cell r="B18798" t="str">
            <v>48.18331506</v>
          </cell>
          <cell r="C18798" t="str">
            <v>21.28247614</v>
          </cell>
          <cell r="D18798" t="str">
            <v>48.18331506, 21.28247614</v>
          </cell>
          <cell r="E18798" t="str">
            <v>Borsod-Abaúj-Zemplén</v>
          </cell>
          <cell r="F18798" t="str">
            <v>Mád, Hunyadi János utca 1400/1 hrsz</v>
          </cell>
          <cell r="K18798" t="str">
            <v>Magyar Telekom Nyrt.</v>
          </cell>
        </row>
        <row r="18799">
          <cell r="A18799" t="str">
            <v>Mád M</v>
          </cell>
          <cell r="D18799" t="str">
            <v xml:space="preserve">, </v>
          </cell>
          <cell r="E18799" t="str">
            <v>Borsod-Abaúj-Zemplén</v>
          </cell>
          <cell r="F18799" t="str">
            <v>Mád, Rákóczi utca 48</v>
          </cell>
          <cell r="G18799" t="str">
            <v>Kúria Hotel jobb oldalán lévő átjárón át, épület mögött.</v>
          </cell>
          <cell r="I18799" t="str">
            <v>46, 47, 48 primer egységkulcs + belépőkártyás riasztó</v>
          </cell>
        </row>
        <row r="18800">
          <cell r="A18800" t="str">
            <v>Mád N</v>
          </cell>
          <cell r="B18800" t="str">
            <v>48.19398557</v>
          </cell>
          <cell r="C18800" t="str">
            <v>21.27816944</v>
          </cell>
          <cell r="D18800" t="str">
            <v>48.19398557, 21.27816944</v>
          </cell>
          <cell r="E18800" t="str">
            <v>Borsod-Abaúj-Zemplén</v>
          </cell>
          <cell r="F18800" t="str">
            <v>Mád, Rákóczi utca 46</v>
          </cell>
        </row>
        <row r="18801">
          <cell r="A18801" t="str">
            <v>Mád O</v>
          </cell>
          <cell r="D18801" t="str">
            <v xml:space="preserve">, </v>
          </cell>
          <cell r="E18801" t="str">
            <v>Borsod-Abaúj-Zemplén</v>
          </cell>
          <cell r="F18801" t="str">
            <v>Mád, József Attila utca 33</v>
          </cell>
        </row>
        <row r="18802">
          <cell r="A18802" t="str">
            <v>Mád P</v>
          </cell>
          <cell r="D18802" t="str">
            <v xml:space="preserve">, </v>
          </cell>
          <cell r="E18802" t="str">
            <v>Borsod-Abaúj-Zemplén</v>
          </cell>
          <cell r="F18802" t="str">
            <v>Mád, Rákóczi utca 19</v>
          </cell>
        </row>
        <row r="18803">
          <cell r="A18803" t="str">
            <v>Mád Q</v>
          </cell>
          <cell r="D18803" t="str">
            <v xml:space="preserve">, </v>
          </cell>
          <cell r="E18803" t="str">
            <v>Borsod-Abaúj-Zemplén</v>
          </cell>
          <cell r="F18803" t="str">
            <v>Mád, Rákóczi utca 26</v>
          </cell>
        </row>
        <row r="18804">
          <cell r="A18804" t="str">
            <v>Mád R</v>
          </cell>
          <cell r="B18804" t="str">
            <v>48.1898603</v>
          </cell>
          <cell r="C18804" t="str">
            <v>21.27796648</v>
          </cell>
          <cell r="D18804" t="str">
            <v>48.1898603, 21.27796648</v>
          </cell>
          <cell r="E18804" t="str">
            <v>Borsod-Abaúj-Zemplén</v>
          </cell>
          <cell r="F18804" t="str">
            <v>Mád, Deák Ferenc utca 6</v>
          </cell>
        </row>
        <row r="18805">
          <cell r="A18805" t="str">
            <v>Mád S</v>
          </cell>
          <cell r="D18805" t="str">
            <v xml:space="preserve">, </v>
          </cell>
          <cell r="E18805" t="str">
            <v>Borsod-Abaúj-Zemplén</v>
          </cell>
          <cell r="F18805" t="str">
            <v>Mád, Rákóczi utca 49</v>
          </cell>
        </row>
        <row r="18806">
          <cell r="A18806" t="str">
            <v>Mád T</v>
          </cell>
          <cell r="B18806" t="str">
            <v>48.19454391</v>
          </cell>
          <cell r="C18806" t="str">
            <v>21.2790813</v>
          </cell>
          <cell r="D18806" t="str">
            <v>48.19454391, 21.2790813</v>
          </cell>
          <cell r="E18806" t="str">
            <v>Borsod-Abaúj-Zemplén</v>
          </cell>
          <cell r="F18806" t="str">
            <v>Mád, Rákóczi utca 50</v>
          </cell>
        </row>
        <row r="18807">
          <cell r="A18807" t="str">
            <v>Mád vadászház 1</v>
          </cell>
          <cell r="D18807" t="str">
            <v xml:space="preserve">, </v>
          </cell>
          <cell r="E18807" t="str">
            <v>Borsod-Abaúj-Zemplén</v>
          </cell>
          <cell r="F18807" t="str">
            <v>Mád, külterület</v>
          </cell>
          <cell r="H18807" t="str">
            <v>Berencsi Attila  06-30/903-21-30</v>
          </cell>
          <cell r="I18807" t="str">
            <v>Előre egyeztetni telefonon !!!</v>
          </cell>
          <cell r="J18807" t="str">
            <v>KR</v>
          </cell>
        </row>
        <row r="18808">
          <cell r="A18808" t="str">
            <v>Madách Center 1</v>
          </cell>
          <cell r="B18808" t="str">
            <v>47.49830627</v>
          </cell>
          <cell r="C18808" t="str">
            <v>19.05860157</v>
          </cell>
          <cell r="D18808" t="str">
            <v>47.49830627, 19.05860157</v>
          </cell>
          <cell r="E18808" t="str">
            <v>Pest</v>
          </cell>
          <cell r="F18808" t="str">
            <v>VII Budapest, Madách Imre út 13-14</v>
          </cell>
          <cell r="G18808" t="str">
            <v>Az állomás az  "A" bejáraton keresztül jobbra le a -1 garázsszintre. Ajtóval szemben a 73-as parkolóhely mellett rács mögött az RBS. Tetőn a mikró - kisérővel, 1 szektor az "A" bejárattól balra fent a III.szint magasságában a homlokzaton - csak engedéllyel alpintechnikával !  Tetőn outdoor és antennatartók, antennák saját ill VF. és Telenor tatókon, RBS 3418 outdoor keretben.  GTS:Kisméretű rack szekrény a mélygarázs lehajtója után 20 m-el a jobb oldalon a falra szerelve (egy másik mellett) szabadon elérhetően. Mikró a tető legmagasabb pontján, oldalfalra rögzített árbocon.  
GTS:Az állomás az  "A" bejáraton keresztül jobbra le a -1 garázsszintre. Ajtóval szemben a 73-as parkolóhely mellett rács mögött az RBS. Tetőn a mikró - kisérővel, 1 szektor az "A" bejárattól balra fent a III.szint magasságában a homlokzaton - csak engedéllyel alpintechnikával !  Tetőn outdoor és antennatartók, antennák saját ill VF. és Telenor tatókon, RBS 3418 outdoor keretben.  GTS:Kisméretű rack szekrény a mélygarázs lehajtója után</v>
          </cell>
          <cell r="H18808" t="str">
            <v>0</v>
          </cell>
          <cell r="I18808" t="str">
            <v>Munkavégzés csak napközben !!! Éjjel-nappali portaszolgálat, tel: 1-269-1949 Hétvégi és munkaidőn kívüli munkavégzés csak előzetes egyeztetés után felügyelet mellett, ennek költsége T-Mobile-t terheli.
GTS:Állandó porta. A recepción a rack szekrény kulcsát fel kell venni. A mikróhoz ugyanott kíséretet kérni.</v>
          </cell>
          <cell r="J18808" t="str">
            <v>BS;UBS2100;LTE800;LTE1800;MI;LL</v>
          </cell>
          <cell r="K18808" t="str">
            <v>Madách Trade Center Bt.</v>
          </cell>
        </row>
        <row r="18809">
          <cell r="A18809" t="str">
            <v>Madách tér M</v>
          </cell>
          <cell r="B18809" t="str">
            <v>47.49702914</v>
          </cell>
          <cell r="C18809" t="str">
            <v>19.05703518</v>
          </cell>
          <cell r="D18809" t="str">
            <v>47.49702914, 19.05703518</v>
          </cell>
          <cell r="E18809" t="str">
            <v>Pest</v>
          </cell>
          <cell r="F18809" t="str">
            <v>VII Budapest, Madách Imre tér 3-4</v>
          </cell>
        </row>
        <row r="18810">
          <cell r="A18810" t="str">
            <v>Madách u M</v>
          </cell>
          <cell r="D18810" t="str">
            <v xml:space="preserve">, </v>
          </cell>
          <cell r="E18810" t="str">
            <v>Pest</v>
          </cell>
          <cell r="F18810" t="str">
            <v>VII Budapest, Madách Imre út 2-6</v>
          </cell>
          <cell r="G18810" t="str">
            <v>VII. ker. Madách I. út 2-6. fszt. távközlési helyiség</v>
          </cell>
          <cell r="I18810" t="str">
            <v>Kapukód: 99 kulcs 9999 + helyiségkulcs</v>
          </cell>
        </row>
        <row r="18811">
          <cell r="A18811" t="str">
            <v>Madaras 1</v>
          </cell>
          <cell r="B18811" t="str">
            <v>46.04749536</v>
          </cell>
          <cell r="C18811" t="str">
            <v>19.24779823</v>
          </cell>
          <cell r="D18811" t="str">
            <v>46.04749536, 19.24779823</v>
          </cell>
          <cell r="E18811" t="str">
            <v>Bács-Kiskun</v>
          </cell>
          <cell r="F18811" t="str">
            <v>Katymár, Sándor major 028/24 hrsz</v>
          </cell>
          <cell r="G18811" t="str">
            <v>az 51-es út Bajáig, Bácsbokod felé, ott Bácsborsod felé, Katymáron keresztül, és Madaras előtt  jobbra az út mellett.</v>
          </cell>
          <cell r="H18811" t="str">
            <v>Jánoshalma 6440. Dózsa Gy.u. 59. T:/77/ 401-013 Dudás István mobil /20/ 9-333-525 fax: 77-501-100</v>
          </cell>
          <cell r="I18811" t="str">
            <v>Egységlakat a kerítésen.</v>
          </cell>
          <cell r="J18811" t="str">
            <v>TBS;BS;UBS2100;LTE800;MI</v>
          </cell>
          <cell r="K18811" t="str">
            <v>Dudás István László</v>
          </cell>
        </row>
        <row r="18812">
          <cell r="A18812" t="str">
            <v>Madaras HM 1</v>
          </cell>
          <cell r="D18812" t="str">
            <v xml:space="preserve">, </v>
          </cell>
          <cell r="E18812" t="str">
            <v>Bács-Kiskun</v>
          </cell>
          <cell r="F18812" t="str">
            <v>Madaras, külterület 954 hrsz</v>
          </cell>
          <cell r="J18812" t="str">
            <v>KR;UKR</v>
          </cell>
        </row>
        <row r="18813">
          <cell r="A18813" t="str">
            <v>Madaras M</v>
          </cell>
          <cell r="B18813" t="str">
            <v>46.05801738</v>
          </cell>
          <cell r="C18813" t="str">
            <v>19.25923344</v>
          </cell>
          <cell r="D18813" t="str">
            <v>46.05801738, 19.25923344</v>
          </cell>
          <cell r="E18813" t="str">
            <v>Bács-Kiskun</v>
          </cell>
          <cell r="F18813" t="str">
            <v>Madaras, Dózsa György utca 5</v>
          </cell>
          <cell r="K18813" t="str">
            <v>Magyar Telekom Nyrt.</v>
          </cell>
        </row>
        <row r="18814">
          <cell r="A18814" t="str">
            <v>Madaras N</v>
          </cell>
          <cell r="D18814" t="str">
            <v xml:space="preserve">, </v>
          </cell>
          <cell r="E18814" t="str">
            <v>Bács-Kiskun</v>
          </cell>
          <cell r="F18814" t="str">
            <v>Madaras, Dózsa György utca 2</v>
          </cell>
          <cell r="G18814" t="str">
            <v>A megadott cím alapján.</v>
          </cell>
          <cell r="K18814" t="str">
            <v>Magyar Telekom Nyrt.</v>
          </cell>
        </row>
        <row r="18815">
          <cell r="A18815" t="str">
            <v>Madarász Kórház 1</v>
          </cell>
          <cell r="D18815" t="str">
            <v xml:space="preserve">, </v>
          </cell>
          <cell r="E18815" t="str">
            <v>Pest</v>
          </cell>
          <cell r="F18815" t="str">
            <v xml:space="preserve">XIII Budapest, </v>
          </cell>
          <cell r="K18815" t="str">
            <v xml:space="preserve"> N/A</v>
          </cell>
        </row>
        <row r="18816">
          <cell r="A18816" t="str">
            <v>Madarász u 1</v>
          </cell>
          <cell r="B18816" t="str">
            <v>47.55193846</v>
          </cell>
          <cell r="C18816" t="str">
            <v>19.07803631</v>
          </cell>
          <cell r="D18816" t="str">
            <v>47.55193846, 19.07803631</v>
          </cell>
          <cell r="E18816" t="str">
            <v>Pest</v>
          </cell>
          <cell r="F18816" t="str">
            <v>XIII Budapest, Madarász Viktor utca 37-43</v>
          </cell>
          <cell r="G18816" t="str">
            <v>A 10. emeleten a lifttel szemben a vasrácson keresztül még egy szintet feljebb, majd balra még egy rácson a Bts-ig.</v>
          </cell>
          <cell r="H18816" t="str">
            <v>Belépéssel kapcsolatban: Varga Gyula   0620/251-8709
Műszaki kérdésekkel kapcsolatban: Varga Zoltán   0630/768-7340
(Faraone Kft.)</v>
          </cell>
          <cell r="I18816" t="str">
            <v>Bejutás a 43. szám alatt. Előtte érdemes egyeztetni a kontakt személyekkel. Kulcsok Key Safeban: Ajtó kulcs (a 41-et is ez nyitja). A többi kulcsot a 41 szám alatti Irodából lehet megszerezni a következőképpen: Lépcső előtt balra kinyitni az elektromos helyiség ajtaját, mögötte a jobb oldali ajtó az iroda. Asztal bal oldalán van egy nagyobb kulccsomó (Alsó rács, Lift, Tető kulcsokkal). A 43-ban a lifttel szemközti rácsot a 43 feliratú kis kulcs nyitja. A tetőajtónak külön kulcsa van ugyanezen a csomón.</v>
          </cell>
          <cell r="J18816" t="str">
            <v>BS;UBS2100;LTE800;LTE1800;MI;LL</v>
          </cell>
          <cell r="K18816" t="str">
            <v>Társasház XIII. Madarász u.</v>
          </cell>
        </row>
        <row r="18817">
          <cell r="A18817" t="str">
            <v>Madarász u 2</v>
          </cell>
          <cell r="D18817" t="str">
            <v xml:space="preserve">, </v>
          </cell>
          <cell r="E18817" t="str">
            <v>Pest</v>
          </cell>
          <cell r="F18817" t="str">
            <v>XIII Budapest, Madarász Viktor utca 25</v>
          </cell>
          <cell r="G18817" t="str">
            <v>Lépcsőházban  jobbra a falon.</v>
          </cell>
          <cell r="I18817" t="str">
            <v>T.kulcs:5851</v>
          </cell>
          <cell r="K18817" t="str">
            <v>Magyar Telekom Nyrt.</v>
          </cell>
        </row>
        <row r="18818">
          <cell r="A18818" t="str">
            <v>Madarász u 3</v>
          </cell>
          <cell r="D18818" t="str">
            <v xml:space="preserve">, </v>
          </cell>
          <cell r="E18818" t="str">
            <v>Pest</v>
          </cell>
          <cell r="F18818" t="str">
            <v>XIII Budapest, Madarász Viktor utca 27</v>
          </cell>
          <cell r="G18818" t="str">
            <v>Lépcsőházban  jobbra a falon. LÉTRA KELL!!</v>
          </cell>
          <cell r="I18818" t="str">
            <v>T.kulcs:5851</v>
          </cell>
          <cell r="K18818" t="str">
            <v>Magyar Telekom Nyrt.</v>
          </cell>
        </row>
        <row r="18819">
          <cell r="A18819" t="str">
            <v>Madarász u 4</v>
          </cell>
          <cell r="D18819" t="str">
            <v xml:space="preserve">, </v>
          </cell>
          <cell r="E18819" t="str">
            <v>Pest</v>
          </cell>
          <cell r="F18819" t="str">
            <v>XIII Budapest, Madarász Viktor utca 29</v>
          </cell>
          <cell r="G18819" t="str">
            <v>Gondnok: Vereckei Ferenc, 06702086359, pincelejáróval szemben zárt ajtó,LÉTRA KELL!!</v>
          </cell>
          <cell r="I18819" t="str">
            <v>T.kulcs:5851</v>
          </cell>
          <cell r="K18819" t="str">
            <v>Magyar Telekom Nyrt.</v>
          </cell>
        </row>
        <row r="18820">
          <cell r="A18820" t="str">
            <v>Madarász u 5</v>
          </cell>
          <cell r="D18820" t="str">
            <v xml:space="preserve">, </v>
          </cell>
          <cell r="E18820" t="str">
            <v>Pest</v>
          </cell>
          <cell r="F18820" t="str">
            <v>XIII Budapest, Madarász Viktor utca 31</v>
          </cell>
          <cell r="G18820" t="str">
            <v>Gondnok: Vereckei Ferenc, 06702086359, pincében jobbra a falon</v>
          </cell>
          <cell r="I18820" t="str">
            <v>T.kulcs:5851</v>
          </cell>
          <cell r="K18820" t="str">
            <v>Magyar Telekom Nyrt.</v>
          </cell>
        </row>
        <row r="18821">
          <cell r="A18821" t="str">
            <v>Madarász u 6</v>
          </cell>
          <cell r="D18821" t="str">
            <v xml:space="preserve">, </v>
          </cell>
          <cell r="E18821" t="str">
            <v>Pest</v>
          </cell>
          <cell r="F18821" t="str">
            <v>XIII Budapest, Madarász Viktor utca 33</v>
          </cell>
          <cell r="G18821" t="str">
            <v>Gondnok: Vereckei Ferenc, 06702086359, pincében jobbra a falon</v>
          </cell>
          <cell r="I18821" t="str">
            <v>T.kulcs:5851</v>
          </cell>
          <cell r="K18821" t="str">
            <v>Magyar Telekom Nyrt.</v>
          </cell>
        </row>
        <row r="18822">
          <cell r="A18822" t="str">
            <v>Madarász u 7</v>
          </cell>
          <cell r="D18822" t="str">
            <v xml:space="preserve">, </v>
          </cell>
          <cell r="E18822" t="str">
            <v>Pest</v>
          </cell>
          <cell r="F18822" t="str">
            <v>XIII Budapest, Madarász Viktor utca 35</v>
          </cell>
          <cell r="G18822" t="str">
            <v>Gondnok: Vereckei Ferenc, 06702086359, pincében jobbra a falon</v>
          </cell>
          <cell r="I18822" t="str">
            <v>T.kulcs:5851</v>
          </cell>
          <cell r="K18822" t="str">
            <v>Magyar Telekom Nyrt.</v>
          </cell>
        </row>
        <row r="18823">
          <cell r="A18823" t="str">
            <v>Madarász u 8</v>
          </cell>
          <cell r="B18823" t="str">
            <v>47.55416899</v>
          </cell>
          <cell r="C18823" t="str">
            <v>19.0785956</v>
          </cell>
          <cell r="D18823" t="str">
            <v>47.55416899, 19.0785956</v>
          </cell>
          <cell r="E18823" t="str">
            <v>Pest</v>
          </cell>
          <cell r="F18823" t="str">
            <v>XIII Budapest, Madarász Viktor utca 47-49</v>
          </cell>
          <cell r="G18823" t="str">
            <v xml:space="preserve">T-com szekrény a pincegarázsban a kukatároló után jobbra.  Repeaterek minden épület rész legfelső emeletén az elektromos szekrényben  GTS:Madarász Irodapark. GTS rack szekrénye az 1. épület -1-es szintjén a 1126-os parkolóval szemben. Szabadon megközelíthető. A kulcsa le van adva a portán.
GTS:GTS Mikró 5. emeleten a szerverszobában az MTG Metro Grátisznál. Kontakt Fazekas Péter  (30/221-5268) , az antenna lapostetőn.
Dugonics u 1 - Madarász u 8 - 1 (MÁÁ)--&gt;Budapest Madarász Viktor u 47-49 . Második irodaház második emelet INBEV. A beltéri a szerverben meglévő rackben az antenna a másik lépcsőház tetején liftel a 8.emeletig ott ki a tetőre majd a tető túlsó végén az antenna portán kilincset kérni a kijárathoz!!!!!  </v>
          </cell>
          <cell r="H18823" t="str">
            <v>Fazekas Péter  (30/221-5268)
Dugonics u 1 - Madarász u 8 - 1 (MÁÁ)--&gt;Grabovszki Péter +3630-9506228</v>
          </cell>
          <cell r="I18823" t="str">
            <v xml:space="preserve">Portaszolgálat a TESCO felöli portán. 
GTS:Állandó porta.
Dugonics u 1 - Madarász u 8 - 1 (MÁÁ)--&gt;előre egyeztetett időpontban munkaidőben.  </v>
          </cell>
          <cell r="J18823" t="str">
            <v>MI;KR</v>
          </cell>
          <cell r="K18823" t="str">
            <v>Magyar Telekom Nyrt.</v>
          </cell>
        </row>
        <row r="18824">
          <cell r="A18824" t="str">
            <v>Madarász u 9</v>
          </cell>
          <cell r="D18824" t="str">
            <v xml:space="preserve">, </v>
          </cell>
          <cell r="E18824" t="str">
            <v>Pest</v>
          </cell>
          <cell r="F18824" t="str">
            <v>XIII Budapest, Madarász Viktor utca 19</v>
          </cell>
          <cell r="G18824" t="str">
            <v>Pincelejáró jobbra a falon</v>
          </cell>
          <cell r="I18824" t="str">
            <v>T.kulcs:5851</v>
          </cell>
          <cell r="K18824" t="str">
            <v>Magyar Telekom Nyrt.</v>
          </cell>
        </row>
        <row r="18825">
          <cell r="A18825" t="str">
            <v>Madarász u G</v>
          </cell>
          <cell r="D18825" t="str">
            <v xml:space="preserve">, </v>
          </cell>
          <cell r="E18825" t="str">
            <v>Pest</v>
          </cell>
          <cell r="F18825" t="str">
            <v>XIII Budapest, Madarász Viktor utca 1</v>
          </cell>
        </row>
        <row r="18826">
          <cell r="A18826" t="str">
            <v>Madarász u H</v>
          </cell>
          <cell r="D18826" t="str">
            <v xml:space="preserve">, </v>
          </cell>
          <cell r="E18826" t="str">
            <v>Pest</v>
          </cell>
          <cell r="F18826" t="str">
            <v>XIII Budapest, Madarász Viktor utca 28</v>
          </cell>
        </row>
        <row r="18827">
          <cell r="A18827" t="str">
            <v>Madarász u J</v>
          </cell>
          <cell r="D18827" t="str">
            <v xml:space="preserve">, </v>
          </cell>
          <cell r="E18827" t="str">
            <v>Pest</v>
          </cell>
          <cell r="F18827" t="str">
            <v>XIII Budapest, Madarász Viktor utca 30</v>
          </cell>
        </row>
        <row r="18828">
          <cell r="A18828" t="str">
            <v>Madarász u K</v>
          </cell>
          <cell r="D18828" t="str">
            <v xml:space="preserve">, </v>
          </cell>
          <cell r="E18828" t="str">
            <v>Pest</v>
          </cell>
          <cell r="F18828" t="str">
            <v>XIII Budapest, Madarász Viktor utca 45</v>
          </cell>
          <cell r="G18828" t="str">
            <v>A Madarász Viktor u és a Szekszárdi u kereszteződése közelében - kb. 50 m-re a saroktól -  van a Hytas szekrény.</v>
          </cell>
        </row>
        <row r="18829">
          <cell r="A18829" t="str">
            <v>Madarász u L</v>
          </cell>
          <cell r="D18829" t="str">
            <v xml:space="preserve">, </v>
          </cell>
          <cell r="E18829" t="str">
            <v>Pest</v>
          </cell>
          <cell r="F18829" t="str">
            <v>XIII Budapest, Madarász Viktor utca 51</v>
          </cell>
        </row>
        <row r="18830">
          <cell r="A18830" t="str">
            <v>Madarász u M</v>
          </cell>
          <cell r="D18830" t="str">
            <v xml:space="preserve">, </v>
          </cell>
          <cell r="E18830" t="str">
            <v>Pest</v>
          </cell>
          <cell r="F18830" t="str">
            <v>XIII Budapest, Madarász Viktor utca 5</v>
          </cell>
          <cell r="K18830" t="str">
            <v>Magyar Telekom Nyrt.</v>
          </cell>
        </row>
        <row r="18831">
          <cell r="A18831" t="str">
            <v>Madarász u N</v>
          </cell>
          <cell r="D18831" t="str">
            <v xml:space="preserve">, </v>
          </cell>
          <cell r="E18831" t="str">
            <v>Pest</v>
          </cell>
          <cell r="F18831" t="str">
            <v>XIII Budapest, Madarász Viktor utca 13</v>
          </cell>
        </row>
        <row r="18832">
          <cell r="A18832" t="str">
            <v>Madarász u O</v>
          </cell>
          <cell r="D18832" t="str">
            <v xml:space="preserve">, </v>
          </cell>
          <cell r="E18832" t="str">
            <v>Pest</v>
          </cell>
          <cell r="F18832" t="str">
            <v>XIII Budapest, Madarász Viktor utca 3</v>
          </cell>
        </row>
        <row r="18833">
          <cell r="A18833" t="str">
            <v>Madárhegy 1</v>
          </cell>
          <cell r="B18833" t="str">
            <v>47.46390842</v>
          </cell>
          <cell r="C18833" t="str">
            <v>18.98034992</v>
          </cell>
          <cell r="D18833" t="str">
            <v>47.46390842, 18.98034992</v>
          </cell>
          <cell r="E18833" t="str">
            <v>Pest</v>
          </cell>
          <cell r="F18833" t="str">
            <v>Budaörs, Öntő utca 36</v>
          </cell>
          <cell r="G18833" t="str">
            <v>Budaörsi úton a Shell kút után jobbra, majd az első utcán  balra az Olympos Panzióig. Jobb oldalon elkerített részen outdoorok. Az antennákhoz az outdoor melletti alu létrával lehet kívülről felmászni.</v>
          </cell>
          <cell r="H18833" t="str">
            <v>Recepcio tel: 23/440-430, 23/440-440
Tulajdonos: Szidiropulosz Edit mobil: 30/23-23-790
email : olympospanzio@gmail.com; 1@olympos.t-online.hu</v>
          </cell>
          <cell r="I18833" t="str">
            <v>Állandó portaszolgálat. Belépés előtt 1 nappal e-mailben jelezni a munkavégzést!!!
E-mail: olympospanzio@gmail.com</v>
          </cell>
          <cell r="J18833" t="str">
            <v>BS;UBS2100;LTE1800;LL</v>
          </cell>
          <cell r="K18833" t="str">
            <v>Szidiropulosz Edit</v>
          </cell>
        </row>
        <row r="18834">
          <cell r="A18834" t="str">
            <v>Mádi u 1</v>
          </cell>
          <cell r="D18834" t="str">
            <v xml:space="preserve">, </v>
          </cell>
          <cell r="E18834" t="str">
            <v>Pest</v>
          </cell>
          <cell r="F18834" t="str">
            <v>X Budapest, Mádi utca 3</v>
          </cell>
          <cell r="K18834" t="str">
            <v>Magyar Telekom Nyrt.</v>
          </cell>
        </row>
        <row r="18835">
          <cell r="A18835" t="str">
            <v>Mádi u 2</v>
          </cell>
          <cell r="D18835" t="str">
            <v xml:space="preserve">, </v>
          </cell>
          <cell r="E18835" t="str">
            <v>Pest</v>
          </cell>
          <cell r="F18835" t="str">
            <v>X Budapest, Mádi utca 54</v>
          </cell>
          <cell r="K18835" t="str">
            <v>Magyar Telekom Nyrt.</v>
          </cell>
        </row>
        <row r="18836">
          <cell r="A18836" t="str">
            <v>Mádi u M</v>
          </cell>
          <cell r="D18836" t="str">
            <v xml:space="preserve">, </v>
          </cell>
          <cell r="E18836" t="str">
            <v>Pest</v>
          </cell>
          <cell r="F18836" t="str">
            <v>X Budapest, Mádi utca 58</v>
          </cell>
          <cell r="K18836" t="str">
            <v>Magyar Telekom Nyrt.</v>
          </cell>
        </row>
        <row r="18837">
          <cell r="A18837" t="str">
            <v>Mádi u N</v>
          </cell>
          <cell r="B18837" t="str">
            <v>47.48079177</v>
          </cell>
          <cell r="C18837" t="str">
            <v>19.15244517</v>
          </cell>
          <cell r="D18837" t="str">
            <v>47.48079177, 19.15244517</v>
          </cell>
          <cell r="E18837" t="str">
            <v>Pest</v>
          </cell>
          <cell r="F18837" t="str">
            <v>X Budapest, Mádi utca 91-101</v>
          </cell>
        </row>
        <row r="18838">
          <cell r="A18838" t="str">
            <v>Mádi u O</v>
          </cell>
          <cell r="D18838" t="str">
            <v xml:space="preserve">, </v>
          </cell>
          <cell r="E18838" t="str">
            <v>Pest</v>
          </cell>
          <cell r="F18838" t="str">
            <v>X Budapest, Mádi utca 52</v>
          </cell>
          <cell r="G18838" t="str">
            <v>GTS:Az ant. elhelyezkedés: lapostetős, és az egyik raktárépületen passzív BtB -kel megugratva az Ihász felé. A beltéri elhelyezkedés: fsz, szerver, rack. Bejárat a Gitár utca felöl. Az udvarban van parkoló.</v>
          </cell>
          <cell r="H18838" t="str">
            <v>Szögi Imre
20/539-5281</v>
          </cell>
          <cell r="J18838" t="str">
            <v>MI</v>
          </cell>
        </row>
        <row r="18839">
          <cell r="A18839" t="str">
            <v>Madocsa 1</v>
          </cell>
          <cell r="B18839" t="str">
            <v>46.68678341</v>
          </cell>
          <cell r="C18839" t="str">
            <v>18.95706986</v>
          </cell>
          <cell r="D18839" t="str">
            <v>46.68678341, 18.95706986</v>
          </cell>
          <cell r="E18839" t="str">
            <v>Tolna</v>
          </cell>
          <cell r="F18839" t="str">
            <v>Madocsa, Temető utca 2</v>
          </cell>
          <cell r="G18839" t="str">
            <v>Temető u. 2./ Vonyarcról</v>
          </cell>
          <cell r="H18839" t="str">
            <v xml:space="preserve">Müller Zoltán (30-242 760)
</v>
          </cell>
          <cell r="I18839" t="str">
            <v>Nincs bezárva.</v>
          </cell>
          <cell r="K18839" t="str">
            <v>Magyar Telekom Nyrt.</v>
          </cell>
        </row>
        <row r="18840">
          <cell r="A18840" t="str">
            <v>Madocsa M</v>
          </cell>
          <cell r="B18840" t="str">
            <v>46.68663195</v>
          </cell>
          <cell r="C18840" t="str">
            <v>18.95891333</v>
          </cell>
          <cell r="D18840" t="str">
            <v>46.68663195, 18.95891333</v>
          </cell>
          <cell r="E18840" t="str">
            <v>Tolna</v>
          </cell>
          <cell r="F18840" t="str">
            <v>Madocsa, Posta utca 4</v>
          </cell>
          <cell r="K18840" t="str">
            <v>Magyar Telekom Nyrt.</v>
          </cell>
        </row>
        <row r="18841">
          <cell r="A18841" t="str">
            <v>Madocsa N</v>
          </cell>
          <cell r="D18841" t="str">
            <v xml:space="preserve">, </v>
          </cell>
          <cell r="E18841" t="str">
            <v>Tolna</v>
          </cell>
          <cell r="F18841" t="str">
            <v>Madocsa, Paksi út 1</v>
          </cell>
        </row>
        <row r="18842">
          <cell r="A18842" t="str">
            <v>Madocsa O</v>
          </cell>
          <cell r="D18842" t="str">
            <v xml:space="preserve">, </v>
          </cell>
          <cell r="E18842" t="str">
            <v>Tolna</v>
          </cell>
          <cell r="F18842" t="str">
            <v>Madocsa, Fő utca 19</v>
          </cell>
        </row>
        <row r="18843">
          <cell r="A18843" t="str">
            <v>Madocsa P</v>
          </cell>
          <cell r="D18843" t="str">
            <v xml:space="preserve">, </v>
          </cell>
          <cell r="E18843" t="str">
            <v>Tolna</v>
          </cell>
          <cell r="F18843" t="str">
            <v>Madocsa, Kossuth utca 2</v>
          </cell>
        </row>
        <row r="18844">
          <cell r="A18844" t="str">
            <v>Madocsa Q</v>
          </cell>
          <cell r="D18844" t="str">
            <v xml:space="preserve">, </v>
          </cell>
          <cell r="E18844" t="str">
            <v>Tolna</v>
          </cell>
          <cell r="F18844" t="str">
            <v>Madocsa, Paksi út 19</v>
          </cell>
        </row>
        <row r="18845">
          <cell r="A18845" t="str">
            <v>Madocsa R</v>
          </cell>
          <cell r="D18845" t="str">
            <v xml:space="preserve">, </v>
          </cell>
          <cell r="E18845" t="str">
            <v>Tolna</v>
          </cell>
          <cell r="F18845" t="str">
            <v>Madocsa, Templom tér 7</v>
          </cell>
        </row>
        <row r="18846">
          <cell r="A18846" t="str">
            <v>Madocsa S</v>
          </cell>
          <cell r="D18846" t="str">
            <v xml:space="preserve">, </v>
          </cell>
          <cell r="E18846" t="str">
            <v>Tolna</v>
          </cell>
          <cell r="F18846" t="str">
            <v>Madocsa, Temető utca 6</v>
          </cell>
        </row>
        <row r="18847">
          <cell r="A18847" t="str">
            <v>Madridi u M</v>
          </cell>
          <cell r="B18847" t="str">
            <v>47.54832607</v>
          </cell>
          <cell r="C18847" t="str">
            <v>19.09477373</v>
          </cell>
          <cell r="D18847" t="str">
            <v>47.54832607, 19.09477373</v>
          </cell>
          <cell r="E18847" t="str">
            <v>Pest</v>
          </cell>
          <cell r="F18847" t="str">
            <v>IV Budapest, Madridi utca 6-8</v>
          </cell>
          <cell r="K18847" t="str">
            <v>Magyar Telekom Nyrt.</v>
          </cell>
        </row>
        <row r="18848">
          <cell r="A18848" t="str">
            <v>Mády Lajos u M</v>
          </cell>
          <cell r="D18848" t="str">
            <v xml:space="preserve">, </v>
          </cell>
          <cell r="E18848" t="str">
            <v>Pest</v>
          </cell>
          <cell r="F18848" t="str">
            <v>IV Budapest, Mády Lajos utca 2</v>
          </cell>
          <cell r="K18848" t="str">
            <v>Magyar Telekom Nyrt.</v>
          </cell>
        </row>
        <row r="18849">
          <cell r="A18849" t="str">
            <v>Madzsar József u 1</v>
          </cell>
          <cell r="D18849" t="str">
            <v xml:space="preserve">, </v>
          </cell>
          <cell r="E18849" t="str">
            <v>Pest</v>
          </cell>
          <cell r="F18849" t="str">
            <v>III Budapest, Madzsar József utca 1</v>
          </cell>
          <cell r="G18849" t="str">
            <v>Adott címen a panel jobb sarkánál levő akna</v>
          </cell>
          <cell r="I18849" t="str">
            <v>aknaemelő vas</v>
          </cell>
          <cell r="K18849" t="str">
            <v>Magyar Telekom Nyrt.</v>
          </cell>
        </row>
        <row r="18850">
          <cell r="A18850" t="str">
            <v>Madzsar József u 2</v>
          </cell>
          <cell r="D18850" t="str">
            <v xml:space="preserve">, </v>
          </cell>
          <cell r="E18850" t="str">
            <v>Pest</v>
          </cell>
          <cell r="F18850" t="str">
            <v>III Budapest, Madzsar József utca 13</v>
          </cell>
          <cell r="G18850" t="str">
            <v>A panelház mellett a Jetvill szekrények mellett a dupla akna</v>
          </cell>
          <cell r="K18850" t="str">
            <v>Magyar Telekom Nyrt.</v>
          </cell>
        </row>
        <row r="18851">
          <cell r="A18851" t="str">
            <v>Madzsar József u 3</v>
          </cell>
          <cell r="B18851" t="str">
            <v>47.60135811</v>
          </cell>
          <cell r="C18851" t="str">
            <v>19.05854167</v>
          </cell>
          <cell r="D18851" t="str">
            <v>47.60135811, 19.05854167</v>
          </cell>
          <cell r="E18851" t="str">
            <v>Pest</v>
          </cell>
          <cell r="F18851" t="str">
            <v>III Budapest, Madzsar József utca 9-11</v>
          </cell>
          <cell r="G18851" t="str">
            <v xml:space="preserve">Madzsar József utca 9-11, Tesco Beltéri az irodában lévő rack szekrényben. Megközelítése az árú átvételes ajtón be majd balra és jobb kéz felé az utolsó előtti ajtó. Kültéri a belső udvar bal hátsó részénél lévő oldalfali létrán fel a tetőre és ott egyenesen tovább az antennáig. </v>
          </cell>
          <cell r="H18851" t="str">
            <v xml:space="preserve">Sáfránné Sipos Katalin Ibolya - 20/821-0850 </v>
          </cell>
          <cell r="I18851" t="str">
            <v>Telefonos megbeszélés alapján</v>
          </cell>
          <cell r="J18851" t="str">
            <v>MI</v>
          </cell>
        </row>
        <row r="18852">
          <cell r="A18852" t="str">
            <v>Madzsar József u 4</v>
          </cell>
          <cell r="D18852" t="str">
            <v xml:space="preserve">, </v>
          </cell>
          <cell r="E18852" t="str">
            <v>Pest</v>
          </cell>
          <cell r="F18852" t="str">
            <v>III Budapest, Madzsar József utca 5</v>
          </cell>
        </row>
        <row r="18853">
          <cell r="A18853" t="str">
            <v>Magashegy 1</v>
          </cell>
          <cell r="B18853" t="str">
            <v>48.40187055</v>
          </cell>
          <cell r="C18853" t="str">
            <v>21.63169035</v>
          </cell>
          <cell r="D18853" t="str">
            <v>48.40187055, 21.63169035</v>
          </cell>
          <cell r="E18853" t="str">
            <v>Borsod-Abaúj-Zemplén</v>
          </cell>
          <cell r="F18853" t="str">
            <v>Sátoraljaújhely, Sípálya</v>
          </cell>
          <cell r="G18853" t="str">
            <v>Szerencs felől sárga színű nagytemplomnál balra fel, utána a sípálya táblát követni vagy a város végén balra az ülőszékes felvonóhoz és azzal fel a telephelyig. Állomás a kilátóban. Konténer és outdoor a kilátó melletti, saját lakattal zárt kerítés mögött.
Info (PRO-M-től 16.02.21): az állomás felé vezető úton keresztbe kerítést építettek. Az állomás csak a sífelvonóval közelíthető meg. A kerítés valószínűleg a síszezon miatt lett felállítva.</v>
          </cell>
          <cell r="H18853" t="str">
            <v>Bsz kapcsolatosan: Dr. Fodor Márta4 6/501-520 e-mail: fodor.marta@eszakerdo.hu  Bejutással kapcsolatosan: Csizmár Béla 30/501-5686 hegykoz@eszakerdo.hu
Tamarix Kft.: Szappanos István lakás: 06-47-308-112, 06-20-450-7199, email: tamarix@enternet.hu</v>
          </cell>
          <cell r="I18853" t="str">
            <v>Állomás előtti ajtó kulcsa városi rendőrség ügyeletén átvehető 0-24 órában igazolvány ellenében: Rendőrkapitányság Sátoraljaújhely, Kazinczy F. u. 37-39. (t: 47-321-144), vagy hétköznap 08-16 óráig a  Polgári Védelmi Kirendeltségen: Kossuth tér 5. (t: 47-322-027)  Végszükség esetén: a felszerelt, új ajtóhoz kulcsa van Rónai Ferencnek, aki a helyi "Rádió Aktív" dolgozója: 30-407-4713
A konténer és az outdoor saját lakattal zárt kerítés mögött található, ahhoz nem kell a kulcs!</v>
          </cell>
          <cell r="J18853" t="str">
            <v>TBS;BS;MI</v>
          </cell>
          <cell r="K18853" t="str">
            <v>Észak-Magyarországi Erdőgazdasági Rt.</v>
          </cell>
        </row>
        <row r="18854">
          <cell r="A18854" t="str">
            <v>Magdalena Merlo 1</v>
          </cell>
          <cell r="D18854" t="str">
            <v xml:space="preserve">, </v>
          </cell>
          <cell r="E18854" t="str">
            <v>Pest</v>
          </cell>
          <cell r="F18854" t="str">
            <v>VII Budapest, Király utca 59/B</v>
          </cell>
        </row>
        <row r="18855">
          <cell r="A18855" t="str">
            <v>Magdolna u 1</v>
          </cell>
          <cell r="D18855" t="str">
            <v xml:space="preserve">, </v>
          </cell>
          <cell r="E18855" t="str">
            <v>Pest</v>
          </cell>
          <cell r="F18855" t="str">
            <v>VIII Budapest, Lujza utca 16</v>
          </cell>
          <cell r="G18855" t="str">
            <v>Kaposvár u.-ból a Lágymányosi-hídon kersztűl, az Üllői úton balra belváros felé, majd jobbra a Korányi Sándor utcán, utca végén ismét balra a Diószeghy Sámuel utcába, utca végén egyenesen át a Baross utcán, a Diószeghy Sámuel utca folytatása - Baross utca után - már a Lujza u. Az épület az első sarok jobb oldalán található - Lujza u. 16.</v>
          </cell>
          <cell r="H18855" t="str">
            <v>Varga Jánosné</v>
          </cell>
          <cell r="I18855" t="str">
            <v>Varga Jánosné</v>
          </cell>
          <cell r="K18855" t="str">
            <v>Baross 88 Kereskedelmi és Szolgáltató Kft.</v>
          </cell>
        </row>
        <row r="18856">
          <cell r="A18856" t="str">
            <v>Magdolna u 2</v>
          </cell>
          <cell r="D18856" t="str">
            <v xml:space="preserve">, </v>
          </cell>
          <cell r="E18856" t="str">
            <v>Pest</v>
          </cell>
          <cell r="F18856" t="str">
            <v>VIII Budapest, Magdolna utca 53</v>
          </cell>
          <cell r="K18856" t="str">
            <v>Magyar Telekom Nyrt.</v>
          </cell>
        </row>
        <row r="18857">
          <cell r="A18857" t="str">
            <v>Magdolna u 3</v>
          </cell>
          <cell r="D18857" t="str">
            <v xml:space="preserve">, </v>
          </cell>
          <cell r="E18857" t="str">
            <v>Pest</v>
          </cell>
          <cell r="F18857" t="str">
            <v>VIII Budapest, Magdolna utca 33</v>
          </cell>
          <cell r="G18857" t="str">
            <v>Magdolna utca 33. FS.em.</v>
          </cell>
          <cell r="I18857" t="str">
            <v>11-es kapukód Lázi Gyula gondnok</v>
          </cell>
          <cell r="K18857" t="str">
            <v>Magyar Telekom Nyrt.</v>
          </cell>
        </row>
        <row r="18858">
          <cell r="A18858" t="str">
            <v>Magdolna u 4</v>
          </cell>
          <cell r="D18858" t="str">
            <v xml:space="preserve">, </v>
          </cell>
          <cell r="E18858" t="str">
            <v>Pest</v>
          </cell>
          <cell r="F18858" t="str">
            <v>VIII Budapest, Lujza utca 7</v>
          </cell>
          <cell r="G18858" t="str">
            <v>Lujza u. 7 garázslejáró mellett.</v>
          </cell>
          <cell r="I18858" t="str">
            <v>Lakó beenged, szekrényhez 5844-es területi kulcs</v>
          </cell>
          <cell r="K18858" t="str">
            <v>Magyar Telekom Nyrt.</v>
          </cell>
        </row>
        <row r="18859">
          <cell r="A18859" t="str">
            <v>Magdolna u A</v>
          </cell>
          <cell r="D18859" t="str">
            <v xml:space="preserve">, </v>
          </cell>
          <cell r="E18859" t="str">
            <v>Pest</v>
          </cell>
          <cell r="F18859" t="str">
            <v>VIII Budapest, Magdolna utca 4</v>
          </cell>
        </row>
        <row r="18860">
          <cell r="A18860" t="str">
            <v>Magdolna u B</v>
          </cell>
          <cell r="B18860" t="str">
            <v>47.48987446</v>
          </cell>
          <cell r="C18860" t="str">
            <v>19.07919593</v>
          </cell>
          <cell r="D18860" t="str">
            <v>47.48987446, 19.07919593</v>
          </cell>
          <cell r="E18860" t="str">
            <v>Pest</v>
          </cell>
          <cell r="F18860" t="str">
            <v>VIII Budapest, Magdolna utca 5-9</v>
          </cell>
        </row>
        <row r="18861">
          <cell r="A18861" t="str">
            <v>Magdolna u C</v>
          </cell>
          <cell r="D18861" t="str">
            <v xml:space="preserve">, </v>
          </cell>
          <cell r="E18861" t="str">
            <v>Pest</v>
          </cell>
          <cell r="F18861" t="str">
            <v>VIII Budapest, Magdolna utca 12</v>
          </cell>
        </row>
        <row r="18862">
          <cell r="A18862" t="str">
            <v>Magdolna u D</v>
          </cell>
          <cell r="D18862" t="str">
            <v xml:space="preserve">, </v>
          </cell>
          <cell r="E18862" t="str">
            <v>Pest</v>
          </cell>
          <cell r="F18862" t="str">
            <v>VIII Budapest, Magdolna utca 19</v>
          </cell>
        </row>
        <row r="18863">
          <cell r="A18863" t="str">
            <v>Magdolna u E</v>
          </cell>
          <cell r="D18863" t="str">
            <v xml:space="preserve">, </v>
          </cell>
          <cell r="E18863" t="str">
            <v>Pest</v>
          </cell>
          <cell r="F18863" t="str">
            <v>VIII Budapest, Magdolna utca 20</v>
          </cell>
        </row>
        <row r="18864">
          <cell r="A18864" t="str">
            <v>Magdolna u F</v>
          </cell>
          <cell r="D18864" t="str">
            <v xml:space="preserve">, </v>
          </cell>
          <cell r="E18864" t="str">
            <v>Pest</v>
          </cell>
          <cell r="F18864" t="str">
            <v>VIII Budapest, Magdolna utca 25</v>
          </cell>
        </row>
        <row r="18865">
          <cell r="A18865" t="str">
            <v>Magdolna u G</v>
          </cell>
          <cell r="D18865" t="str">
            <v xml:space="preserve">, </v>
          </cell>
          <cell r="E18865" t="str">
            <v>Pest</v>
          </cell>
          <cell r="F18865" t="str">
            <v>VIII Budapest, Magdolna utca 26</v>
          </cell>
        </row>
        <row r="18866">
          <cell r="A18866" t="str">
            <v>Magdolna u H</v>
          </cell>
          <cell r="D18866" t="str">
            <v xml:space="preserve">, </v>
          </cell>
          <cell r="E18866" t="str">
            <v>Pest</v>
          </cell>
          <cell r="F18866" t="str">
            <v>VIII Budapest, Magdolna utca 32</v>
          </cell>
        </row>
        <row r="18867">
          <cell r="A18867" t="str">
            <v>Magdolna u J</v>
          </cell>
          <cell r="D18867" t="str">
            <v xml:space="preserve">, </v>
          </cell>
          <cell r="E18867" t="str">
            <v>Pest</v>
          </cell>
          <cell r="F18867" t="str">
            <v>VIII Budapest, Magdolna utca 34</v>
          </cell>
        </row>
        <row r="18868">
          <cell r="A18868" t="str">
            <v>Magdolna u K</v>
          </cell>
          <cell r="D18868" t="str">
            <v xml:space="preserve">, </v>
          </cell>
          <cell r="E18868" t="str">
            <v>Pest</v>
          </cell>
          <cell r="F18868" t="str">
            <v>VIII Budapest, Magdolna utca 42</v>
          </cell>
        </row>
        <row r="18869">
          <cell r="A18869" t="str">
            <v>Magdolna u L</v>
          </cell>
          <cell r="D18869" t="str">
            <v xml:space="preserve">, </v>
          </cell>
          <cell r="E18869" t="str">
            <v>Pest</v>
          </cell>
          <cell r="F18869" t="str">
            <v>VIII Budapest, Magdolna utca 43</v>
          </cell>
        </row>
        <row r="18870">
          <cell r="A18870" t="str">
            <v>Magdolna u M</v>
          </cell>
          <cell r="D18870" t="str">
            <v xml:space="preserve">, </v>
          </cell>
          <cell r="E18870" t="str">
            <v>Pest</v>
          </cell>
          <cell r="F18870" t="str">
            <v>VIII Budapest, Magdolna utca 29</v>
          </cell>
        </row>
        <row r="18871">
          <cell r="A18871" t="str">
            <v>Magdolna u N</v>
          </cell>
          <cell r="D18871" t="str">
            <v xml:space="preserve">, </v>
          </cell>
          <cell r="E18871" t="str">
            <v>Pest</v>
          </cell>
          <cell r="F18871" t="str">
            <v>VIII Budapest, Magdolna utca 38</v>
          </cell>
        </row>
        <row r="18872">
          <cell r="A18872" t="str">
            <v>Magic Music Pub 1</v>
          </cell>
          <cell r="D18872" t="str">
            <v xml:space="preserve">, </v>
          </cell>
          <cell r="E18872" t="str">
            <v>Pest</v>
          </cell>
          <cell r="F18872" t="str">
            <v>VI Budapest, Hajós utca 23</v>
          </cell>
        </row>
        <row r="18873">
          <cell r="A18873" t="str">
            <v>Maglód 1</v>
          </cell>
          <cell r="B18873" t="str">
            <v>47.44502638</v>
          </cell>
          <cell r="C18873" t="str">
            <v>19.35851944</v>
          </cell>
          <cell r="D18873" t="str">
            <v>47.44502638, 19.35851944</v>
          </cell>
          <cell r="E18873" t="str">
            <v>Pest</v>
          </cell>
          <cell r="F18873" t="str">
            <v>Maglód, József Attila körút 6</v>
          </cell>
          <cell r="G18873" t="str">
            <v>Budapestről a Jászberényi-Pesti úton kifelé, majd a 31-es úton tovább Maglódra. Az OMV benzinkútnál jobbra a Fő utcába , majd a negyedik utcánál balra a foci pályáig. A torony már messziről látszik.</v>
          </cell>
          <cell r="H18873" t="str">
            <v>Gondnok: Gér József tel.: (20) 515-97-28,  Tabányi Pál elnök</v>
          </cell>
          <cell r="I18873" t="str">
            <v>A vendéglő melletti nagykapun és az utána lévő kiskapun is a mi egységlkatunk van elhelyezve.</v>
          </cell>
          <cell r="J18873" t="str">
            <v>UBS2100;LTE800;LTE1800;MI</v>
          </cell>
          <cell r="K18873" t="str">
            <v>Maglódi Torna Club</v>
          </cell>
        </row>
        <row r="18874">
          <cell r="A18874" t="str">
            <v>Maglód 2</v>
          </cell>
          <cell r="D18874" t="str">
            <v xml:space="preserve">, </v>
          </cell>
          <cell r="E18874" t="str">
            <v>Pest</v>
          </cell>
          <cell r="F18874" t="str">
            <v>Maglód, külterület 047/3 hrsz</v>
          </cell>
          <cell r="K18874" t="str">
            <v>Telenor Magyarország Zrt.</v>
          </cell>
        </row>
        <row r="18875">
          <cell r="A18875" t="str">
            <v>Maglód Auchan 1</v>
          </cell>
          <cell r="B18875" t="str">
            <v>47.45952297</v>
          </cell>
          <cell r="C18875" t="str">
            <v>19.33186583</v>
          </cell>
          <cell r="D18875" t="str">
            <v>47.45952297, 19.33186583</v>
          </cell>
          <cell r="E18875" t="str">
            <v>Pest</v>
          </cell>
          <cell r="F18875" t="str">
            <v>Maglód, Eszterházy János utca 1</v>
          </cell>
          <cell r="G18875" t="str">
            <v xml:space="preserve">1, MO-ás autópályáról, 31-es út, Maglódi leágazás felé. Körforgalomból az áruház felé.   2, Rákoskeresztúr közponjából a 31-es út felé, M0-után jobbra le az áruház felé.
A GTS-s helyiségben a rack szekrényben. Kültéri a Bauhaus felé lévő Auchan felirat „A” betűjének tartószerkezetére szerelve. Megközelítésükben a helyiek segítenek. </v>
          </cell>
          <cell r="H18875" t="str">
            <v>Móder Tamás karbantartás vezető 06-30-578-4515, 06-29-814-808  Kispál András biztonsági vezető
Koren László  (OTP)  061/298-3139  70/681-3911</v>
          </cell>
          <cell r="I18875" t="str">
            <v>Kispál András biztonsági vezető. Az épület bal oldalán található személyzeti bejáraton lehet bemenni.</v>
          </cell>
          <cell r="J18875" t="str">
            <v>RE;MI;WL</v>
          </cell>
          <cell r="K18875" t="str">
            <v>Auchan Magyarország Kft.</v>
          </cell>
        </row>
        <row r="18876">
          <cell r="A18876" t="str">
            <v>Maglód Bauhaus 1</v>
          </cell>
          <cell r="B18876" t="str">
            <v>47.45624243</v>
          </cell>
          <cell r="C18876" t="str">
            <v>19.33444769</v>
          </cell>
          <cell r="D18876" t="str">
            <v>47.45624243, 19.33444769</v>
          </cell>
          <cell r="E18876" t="str">
            <v>Pest</v>
          </cell>
          <cell r="F18876" t="str">
            <v>Maglód, Eszterházy János utca 7</v>
          </cell>
          <cell r="G18876" t="str">
            <v xml:space="preserve">Maglódi Auchan mellett. Beltéri az első emeleti számítógépteremben.
Maglód, Eszterházy János utca 7, Bauhaus üzlet, OTP Bank Nyrt. 
Beltéri az ügyfél Rack szekrényben az informatikai helyiségben.
</v>
          </cell>
          <cell r="H18876" t="str">
            <v>Kapcsolattartó:	Virág Gábor	29/886 - 100  Ügyfélszolgálaton keresztül</v>
          </cell>
          <cell r="I18876" t="str">
            <v>Virág Gábor vagy Fodor Zoltán 06-29-886-100/110 mellék. Munklaidőben. Előzetes egyeztetés alapján</v>
          </cell>
          <cell r="J18876" t="str">
            <v>MI;KR</v>
          </cell>
        </row>
        <row r="18877">
          <cell r="A18877" t="str">
            <v>Maglód Decathlon 1</v>
          </cell>
          <cell r="D18877" t="str">
            <v xml:space="preserve">, </v>
          </cell>
          <cell r="E18877" t="str">
            <v>Pest</v>
          </cell>
          <cell r="F18877" t="str">
            <v>Maglód, Kállai Pál utca 2</v>
          </cell>
        </row>
        <row r="18878">
          <cell r="A18878" t="str">
            <v>Maglód Eagle 1</v>
          </cell>
          <cell r="D18878" t="str">
            <v xml:space="preserve">, </v>
          </cell>
          <cell r="E18878" t="str">
            <v>Pest</v>
          </cell>
          <cell r="F18878" t="str">
            <v>Maglód, Jászberényi út 23</v>
          </cell>
          <cell r="G18878" t="str">
            <v xml:space="preserve">Cím: 2234 Maglód, Jászberényi út 21. Eagle Industry Hungary Kft.
Beltéri az emeleti szerver helységben (lépcsőről felérve jobbra, majd első ajtó jobbra) lévő rack szekrények közül a középsőben.
Antenna a tetőn lapostetős tartón. Megközelítés zárt hátkosaras létrán keresztül. </v>
          </cell>
          <cell r="H18878" t="str">
            <v>Szepesi Jenő - +36-28-548-600 +36-20-434-4269
Kolozsi Albert +36-20-539-0330</v>
          </cell>
          <cell r="I18878" t="str">
            <v>Előzetes egyeztetés után.
A hátkosaras létrát a helyiek tudják kinyitni.</v>
          </cell>
        </row>
        <row r="18879">
          <cell r="A18879" t="str">
            <v>Maglód Fő 1</v>
          </cell>
          <cell r="D18879" t="str">
            <v xml:space="preserve">, </v>
          </cell>
          <cell r="E18879" t="str">
            <v>Pest</v>
          </cell>
          <cell r="F18879" t="str">
            <v>Maglód, Fő utca 17</v>
          </cell>
          <cell r="G18879" t="str">
            <v>GTS:GTS Társszolgáltatói vonak (UPC) a berendezések a hálózati eszközöknél.</v>
          </cell>
          <cell r="H18879" t="str">
            <v>Csernus László, 30/771-3247</v>
          </cell>
        </row>
        <row r="18880">
          <cell r="A18880" t="str">
            <v>Maglód Kölcsey 3</v>
          </cell>
          <cell r="D18880" t="str">
            <v xml:space="preserve">, </v>
          </cell>
          <cell r="E18880" t="str">
            <v>Pest</v>
          </cell>
          <cell r="F18880" t="str">
            <v>Maglód, Kölcsey Ferenc utca 3</v>
          </cell>
          <cell r="K18880" t="str">
            <v>Márton András</v>
          </cell>
        </row>
        <row r="18881">
          <cell r="A18881" t="str">
            <v>Maglód OMV 1</v>
          </cell>
          <cell r="B18881" t="str">
            <v>47.44765011</v>
          </cell>
          <cell r="C18881" t="str">
            <v>19.36287085</v>
          </cell>
          <cell r="D18881" t="str">
            <v>47.44765011, 19.36287085</v>
          </cell>
          <cell r="E18881" t="str">
            <v>Pest</v>
          </cell>
          <cell r="F18881" t="str">
            <v>Maglód, Jászberényi út 1528/1 hrsz</v>
          </cell>
          <cell r="G18881" t="str">
            <v xml:space="preserve">Maglód OMV 1 (2234 Maglód, Jászberényi út BENZINKÚT, OMV Hungária Kft (Maglód),. GTS Hungary Kft.)
Beltéri: Irodahelységben, a falra szerelt új rack szekrényben.
Antenna: Tetőn elhelyezett 2,5m-es tartón. Megközelítéshez 3m-es létra szükséges.
</v>
          </cell>
          <cell r="H18881" t="str">
            <v>Szilágyi Krisztián 06-20/510-2969</v>
          </cell>
          <cell r="I18881" t="str">
            <v>Telefonos egyeztetés alapján.
Mikró beltéri a zárt irodában. Mikró kültéri a lapostetőn. A kültéri megközelítéséhez kell vinni létrát, mert helyben nincs.</v>
          </cell>
          <cell r="J18881" t="str">
            <v>MI</v>
          </cell>
        </row>
        <row r="18882">
          <cell r="A18882" t="str">
            <v>Maglódi út G</v>
          </cell>
          <cell r="D18882" t="str">
            <v xml:space="preserve">, </v>
          </cell>
          <cell r="E18882" t="str">
            <v>Pest</v>
          </cell>
          <cell r="F18882" t="str">
            <v>X Budapest, Maglódi út 4</v>
          </cell>
          <cell r="G18882" t="str">
            <v>GTS:Beltéri: a 2. emeleti szerverszobában. Antenna: lapostetőn.</v>
          </cell>
          <cell r="H18882" t="str">
            <v>Rozsár Gábor 30/491-7106</v>
          </cell>
          <cell r="J18882" t="str">
            <v>MI</v>
          </cell>
        </row>
        <row r="18883">
          <cell r="A18883" t="str">
            <v>Maglódi út H</v>
          </cell>
          <cell r="D18883" t="str">
            <v xml:space="preserve">, </v>
          </cell>
          <cell r="E18883" t="str">
            <v>Pest</v>
          </cell>
          <cell r="F18883" t="str">
            <v>X Budapest, Maglódi út 5-7</v>
          </cell>
          <cell r="K18883" t="str">
            <v>Imre László</v>
          </cell>
        </row>
        <row r="18884">
          <cell r="A18884" t="str">
            <v>Maglódi út J</v>
          </cell>
          <cell r="B18884" t="str">
            <v>47.47931519</v>
          </cell>
          <cell r="C18884" t="str">
            <v>19.16340163</v>
          </cell>
          <cell r="D18884" t="str">
            <v>47.47931519, 19.16340163</v>
          </cell>
          <cell r="E18884" t="str">
            <v>Pest</v>
          </cell>
          <cell r="F18884" t="str">
            <v>X Budapest, Maglódi út 16</v>
          </cell>
        </row>
        <row r="18885">
          <cell r="A18885" t="str">
            <v>Maglódi út K</v>
          </cell>
          <cell r="B18885" t="str">
            <v>47.47955506</v>
          </cell>
          <cell r="C18885" t="str">
            <v>19.16636092</v>
          </cell>
          <cell r="D18885" t="str">
            <v>47.47955506, 19.16636092</v>
          </cell>
          <cell r="E18885" t="str">
            <v>Pest</v>
          </cell>
          <cell r="F18885" t="str">
            <v>X Budapest, Maglódi út 18</v>
          </cell>
          <cell r="G18885" t="str">
            <v>1108 Budapest Maglódi út 18</v>
          </cell>
          <cell r="H18885" t="str">
            <v>Tóth Péter 06-20-429-2956</v>
          </cell>
          <cell r="I18885" t="str">
            <v>08:00-16:00 óráig egyeztetett időpontban</v>
          </cell>
          <cell r="J18885" t="str">
            <v>MI</v>
          </cell>
        </row>
        <row r="18886">
          <cell r="A18886" t="str">
            <v>Maglódi út L</v>
          </cell>
          <cell r="D18886" t="str">
            <v xml:space="preserve">, </v>
          </cell>
          <cell r="E18886" t="str">
            <v>Pest</v>
          </cell>
          <cell r="F18886" t="str">
            <v>X Budapest, Maglódi út 17</v>
          </cell>
          <cell r="G18886" t="str">
            <v>1106 Budapest Maglódi út 17, Glória Ingatlanfejlesztési és Befektetési Kft. Beltéri a földszinten  az irodában az ajtó mellett a falra fúrt rack szekrényben. Kültéri a 4. emeleten ki a tetőre és ott balra az épület szélén oldalfali tartón az antenna.</v>
          </cell>
          <cell r="H18886" t="str">
            <v xml:space="preserve">Szabó Áron, +36/ 30 533 7471 </v>
          </cell>
          <cell r="I18886" t="str">
            <v>Telefonos megbeszélés alapján</v>
          </cell>
          <cell r="J18886" t="str">
            <v>MI</v>
          </cell>
        </row>
        <row r="18887">
          <cell r="A18887" t="str">
            <v>Maglódi út M</v>
          </cell>
          <cell r="B18887" t="str">
            <v>47.4709034</v>
          </cell>
          <cell r="C18887" t="str">
            <v>19.1735583</v>
          </cell>
          <cell r="D18887" t="str">
            <v>47.4709034, 19.1735583</v>
          </cell>
          <cell r="E18887" t="str">
            <v>Pest</v>
          </cell>
          <cell r="F18887" t="str">
            <v>X Budapest, Maglódi út 131/B</v>
          </cell>
          <cell r="G18887" t="str">
            <v>Maglódi út szélén EPT szürke-sárga épület.</v>
          </cell>
          <cell r="I18887" t="str">
            <v>CG 11- es egységkulcs, majd a risztót deaktiválni a tasztatúrán a belépőkártyával.</v>
          </cell>
          <cell r="K18887" t="str">
            <v>Magyar Telekom Nyrt.</v>
          </cell>
        </row>
        <row r="18888">
          <cell r="A18888" t="str">
            <v>Maglódi út N</v>
          </cell>
          <cell r="B18888" t="str">
            <v>47.48753797</v>
          </cell>
          <cell r="C18888" t="str">
            <v>19.15236553</v>
          </cell>
          <cell r="D18888" t="str">
            <v>47.48753797, 19.15236553</v>
          </cell>
          <cell r="E18888" t="str">
            <v>Pest</v>
          </cell>
          <cell r="F18888" t="str">
            <v>X Budapest, Maglódi út 6</v>
          </cell>
          <cell r="G18888" t="str">
            <v>GTS:Az antenna falitartón van 2 emelet magasságában. Az első emeletnél van egy előtető innen egy hosszú 5m-es létrával elérhető az antenna.</v>
          </cell>
          <cell r="H18888" t="str">
            <v>Takács attila Tel.. +36703377173</v>
          </cell>
          <cell r="K18888" t="str">
            <v>Magyar Telekom Nyrt.</v>
          </cell>
        </row>
        <row r="18889">
          <cell r="A18889" t="str">
            <v>Maglódi út O</v>
          </cell>
          <cell r="D18889" t="str">
            <v xml:space="preserve">, </v>
          </cell>
          <cell r="E18889" t="str">
            <v>Pest</v>
          </cell>
          <cell r="F18889" t="str">
            <v>X Budapest, Maglódi út 24</v>
          </cell>
          <cell r="K18889" t="str">
            <v>Magyar Telekom Nyrt.</v>
          </cell>
        </row>
        <row r="18890">
          <cell r="A18890" t="str">
            <v>Maglódi út P</v>
          </cell>
          <cell r="D18890" t="str">
            <v xml:space="preserve">, </v>
          </cell>
          <cell r="E18890" t="str">
            <v>Pest</v>
          </cell>
          <cell r="F18890" t="str">
            <v>X Budapest, Maglódi út 26</v>
          </cell>
          <cell r="K18890" t="str">
            <v>Magyar Telekom Nyrt.</v>
          </cell>
        </row>
        <row r="18891">
          <cell r="A18891" t="str">
            <v>Maglódi út Q</v>
          </cell>
          <cell r="D18891" t="str">
            <v xml:space="preserve">, </v>
          </cell>
          <cell r="E18891" t="str">
            <v>Pest</v>
          </cell>
          <cell r="F18891" t="str">
            <v>X Budapest, Maglódi út 47</v>
          </cell>
          <cell r="K18891" t="str">
            <v>Magyar Telekom Nyrt.</v>
          </cell>
        </row>
        <row r="18892">
          <cell r="A18892" t="str">
            <v>Maglódi út R</v>
          </cell>
          <cell r="D18892" t="str">
            <v xml:space="preserve">, </v>
          </cell>
          <cell r="E18892" t="str">
            <v>Pest</v>
          </cell>
          <cell r="F18892" t="str">
            <v>X Budapest, Maglódi út 12/B</v>
          </cell>
          <cell r="K18892" t="str">
            <v>Magyar Telekom Nyrt.</v>
          </cell>
        </row>
        <row r="18893">
          <cell r="A18893" t="str">
            <v>Maglódi út S</v>
          </cell>
          <cell r="B18893" t="str">
            <v>47.47805709</v>
          </cell>
          <cell r="C18893" t="str">
            <v>19.16221807</v>
          </cell>
          <cell r="D18893" t="str">
            <v>47.47805709, 19.16221807</v>
          </cell>
          <cell r="E18893" t="str">
            <v>Pest</v>
          </cell>
          <cell r="F18893" t="str">
            <v>X Budapest, Maglódi út 89-91</v>
          </cell>
          <cell r="G18893" t="str">
            <v>GTS:Budapest, Maglódi út 89-91. E épület ( bejárat a Lavotta u. felől ). Beltéri: a főnővér irodájában, a szekrény tetején. Antenna: lapos tetőn.</v>
          </cell>
          <cell r="H18893" t="str">
            <v>központi kontakt: Filep Zsolt 30/433-5897
helyi kontakt: Német Erzsébet főnővér 20/539-9779</v>
          </cell>
          <cell r="J18893" t="str">
            <v>MI</v>
          </cell>
          <cell r="K18893" t="str">
            <v>Magyar Telekom Nyrt.</v>
          </cell>
        </row>
        <row r="18894">
          <cell r="A18894" t="str">
            <v>Máglya köz 1</v>
          </cell>
          <cell r="D18894" t="str">
            <v xml:space="preserve">, </v>
          </cell>
          <cell r="E18894" t="str">
            <v>Pest</v>
          </cell>
          <cell r="F18894" t="str">
            <v>XIII Budapest, Máglya köz 7</v>
          </cell>
          <cell r="G18894" t="str">
            <v>Máglya köz 7. fsz., udvari kijáratnál</v>
          </cell>
          <cell r="I18894" t="str">
            <v>5851-es területi egységkulcs</v>
          </cell>
          <cell r="K18894" t="str">
            <v>Magyar Telekom Nyrt.</v>
          </cell>
        </row>
        <row r="18895">
          <cell r="A18895" t="str">
            <v>Máglya köz 2</v>
          </cell>
          <cell r="D18895" t="str">
            <v xml:space="preserve">, </v>
          </cell>
          <cell r="E18895" t="str">
            <v>Pest</v>
          </cell>
          <cell r="F18895" t="str">
            <v>XIII Budapest, Máglya köz 8</v>
          </cell>
          <cell r="G18895" t="str">
            <v>Máglya köz 8. fsz., udvari kijáratnál</v>
          </cell>
          <cell r="I18895" t="str">
            <v>5851-es területi egységkulcs</v>
          </cell>
          <cell r="K18895" t="str">
            <v>Magyar Telekom Nyrt.</v>
          </cell>
        </row>
        <row r="18896">
          <cell r="A18896" t="str">
            <v>Máglya köz 3</v>
          </cell>
          <cell r="D18896" t="str">
            <v xml:space="preserve">, </v>
          </cell>
          <cell r="E18896" t="str">
            <v>Pest</v>
          </cell>
          <cell r="F18896" t="str">
            <v>XIII Budapest, Máglya köz 6</v>
          </cell>
        </row>
        <row r="18897">
          <cell r="A18897" t="str">
            <v>Mágocs 1</v>
          </cell>
          <cell r="B18897" t="str">
            <v>46.35618016</v>
          </cell>
          <cell r="C18897" t="str">
            <v>18.21235602</v>
          </cell>
          <cell r="D18897" t="str">
            <v>46.35618016, 18.21235602</v>
          </cell>
          <cell r="E18897" t="str">
            <v>Baranya</v>
          </cell>
          <cell r="F18897" t="str">
            <v>Mágocs, Kültelek 22</v>
          </cell>
          <cell r="G18897" t="str">
            <v>Dombóvár felől a 611-es úton, Kaposszekcsőn balra Bonyhád felé, második falu Mágocs, rögtön balra a gépállomás, egyenesen hátul az állomás.</v>
          </cell>
          <cell r="I18897" t="str">
            <v>Bejutás távirányítóval működtetett kapun keresztül. Munkanapokon 22.00 - 6.00 között, illetve hétvégén, valamint ünnepnapokon legalább 1 órával előre szólni,  Molnárné Gartner Andrea  termelésvezető, T.: 30/9574512. Külső kerítés: Távnyitó (Száva porta) 72/451-251 központi szám, ha a mobil nem kapcsolható.</v>
          </cell>
          <cell r="J18897" t="str">
            <v>BS;UBS2100;LTE800;MI;LL</v>
          </cell>
          <cell r="K18897" t="str">
            <v>Fékgép Rt.Mágocs</v>
          </cell>
        </row>
        <row r="18898">
          <cell r="A18898" t="str">
            <v>Mágocs 2</v>
          </cell>
          <cell r="D18898" t="str">
            <v xml:space="preserve">, </v>
          </cell>
          <cell r="E18898" t="str">
            <v>Baranya</v>
          </cell>
          <cell r="F18898" t="str">
            <v>Mágocs, külterület 063/3 hrsz</v>
          </cell>
          <cell r="J18898" t="str">
            <v>UBS900</v>
          </cell>
        </row>
        <row r="18899">
          <cell r="A18899" t="str">
            <v>Mágocs M</v>
          </cell>
          <cell r="B18899" t="str">
            <v>46.34897047</v>
          </cell>
          <cell r="C18899" t="str">
            <v>18.22904473</v>
          </cell>
          <cell r="D18899" t="str">
            <v>46.34897047, 18.22904473</v>
          </cell>
          <cell r="E18899" t="str">
            <v>Baranya</v>
          </cell>
          <cell r="F18899" t="str">
            <v>Mágocs, Szabadság utca 34</v>
          </cell>
          <cell r="G18899" t="str">
            <v>Vásárosdombó felől a centrum felé, az önkormányzattal szemben, az orvosi rendelő mögött az udvarban. 46°20'56.39"N 18°13'44.61"E</v>
          </cell>
          <cell r="I18899" t="str">
            <v>Mágocs kapu kulcs+ RSS főkulcs</v>
          </cell>
          <cell r="K18899" t="str">
            <v>Magyar Telekom Nyrt.</v>
          </cell>
        </row>
        <row r="18900">
          <cell r="A18900" t="str">
            <v>Mágocs N</v>
          </cell>
          <cell r="B18900" t="str">
            <v>46.34770871</v>
          </cell>
          <cell r="C18900" t="str">
            <v>18.22997322</v>
          </cell>
          <cell r="D18900" t="str">
            <v>46.34770871, 18.22997322</v>
          </cell>
          <cell r="E18900" t="str">
            <v>Baranya</v>
          </cell>
          <cell r="F18900" t="str">
            <v>Mágocs, József Attila utca 54</v>
          </cell>
          <cell r="K18900" t="str">
            <v>Magyar Telekom Nyrt.</v>
          </cell>
        </row>
        <row r="18901">
          <cell r="A18901" t="str">
            <v>Mágocs O</v>
          </cell>
          <cell r="D18901" t="str">
            <v xml:space="preserve">, </v>
          </cell>
          <cell r="E18901" t="str">
            <v>Baranya</v>
          </cell>
          <cell r="F18901" t="str">
            <v>Mágocs, Szabadság utca 23</v>
          </cell>
          <cell r="K18901" t="str">
            <v>Magyar Telekom Nyrt.</v>
          </cell>
        </row>
        <row r="18902">
          <cell r="A18902" t="str">
            <v>Mágocs P</v>
          </cell>
          <cell r="B18902" t="str">
            <v>46.35272487</v>
          </cell>
          <cell r="C18902" t="str">
            <v>18.23942084</v>
          </cell>
          <cell r="D18902" t="str">
            <v>46.35272487, 18.23942084</v>
          </cell>
          <cell r="E18902" t="str">
            <v>Baranya</v>
          </cell>
          <cell r="F18902" t="str">
            <v>Mágocs, Dózsa utca 48</v>
          </cell>
        </row>
        <row r="18903">
          <cell r="A18903" t="str">
            <v>Mágocs R</v>
          </cell>
          <cell r="D18903" t="str">
            <v xml:space="preserve">, </v>
          </cell>
          <cell r="E18903" t="str">
            <v>Baranya</v>
          </cell>
          <cell r="F18903" t="str">
            <v>Mágocs, Szabadság utca 39</v>
          </cell>
        </row>
        <row r="18904">
          <cell r="A18904" t="str">
            <v>Mágocs S</v>
          </cell>
          <cell r="D18904" t="str">
            <v xml:space="preserve">, </v>
          </cell>
          <cell r="E18904" t="str">
            <v>Baranya</v>
          </cell>
          <cell r="F18904" t="str">
            <v>Mágocs, Szabadság utca 7</v>
          </cell>
        </row>
        <row r="18905">
          <cell r="A18905" t="str">
            <v>Mágocs Szabadság 1</v>
          </cell>
          <cell r="D18905" t="str">
            <v xml:space="preserve">, </v>
          </cell>
          <cell r="E18905" t="str">
            <v>Baranya</v>
          </cell>
          <cell r="F18905" t="str">
            <v>Mágocs, Szabadság utca 31</v>
          </cell>
          <cell r="G18905" t="str">
            <v>Dombóvár felől beérve Mágocsra az úton haladva az út baloldalán az SHS Kft.</v>
          </cell>
          <cell r="H18905" t="str">
            <v>Hochscornerné Strasszer Éva
72/560-053
72/560-041</v>
          </cell>
          <cell r="J18905" t="str">
            <v>KR</v>
          </cell>
        </row>
        <row r="18906">
          <cell r="A18906" t="str">
            <v>Magoska 1</v>
          </cell>
          <cell r="B18906" t="str">
            <v>48.34969998</v>
          </cell>
          <cell r="C18906" t="str">
            <v>21.286617</v>
          </cell>
          <cell r="D18906" t="str">
            <v>48.34969998, 21.286617</v>
          </cell>
          <cell r="E18906" t="str">
            <v>Borsod-Abaúj-Zemplén</v>
          </cell>
          <cell r="F18906" t="str">
            <v>Arka, Geodéziai torony 02002 hrsz</v>
          </cell>
          <cell r="G18906" t="str">
            <v>Mogyoróska  faluban a templomnál lévő utcába jobbra, patakon át, felfelé a murvás úton kb. 6 km-t vagy gyalog Arkáról.
hrsz: Arka 09/1</v>
          </cell>
          <cell r="H18906" t="str">
            <v xml:space="preserve">Erdészet Rencsi Gábor 06-30-339-08-40   Aggteleki Nemzeti Park: 06 (48) 506-000
Aggteleki Nemzeti Park képviselője: Felházi László 0647570061  (mobil06305191096)
Kontakt szerződés:Lévai Pál06/1 460-4253, levai.pal@fomi.hu
</v>
          </cell>
          <cell r="I18906" t="str">
            <v>ELMÜ ügyeleten található az adóház kulcsa. Torony kulcsok a kontér AC szekrényében.</v>
          </cell>
          <cell r="J18906" t="str">
            <v>TBS;BS;LTE800;MI</v>
          </cell>
          <cell r="K18906" t="str">
            <v>BM Polgári védelem+Északi Erdő Rt.</v>
          </cell>
        </row>
        <row r="18907">
          <cell r="A18907" t="str">
            <v>Magosliget M</v>
          </cell>
          <cell r="D18907" t="str">
            <v xml:space="preserve">, </v>
          </cell>
          <cell r="E18907" t="str">
            <v>Szabolcs-Szatmár-Bereg</v>
          </cell>
          <cell r="F18907" t="str">
            <v>Magosliget, Fő utca 50</v>
          </cell>
        </row>
        <row r="18908">
          <cell r="A18908" t="str">
            <v>Magy 1</v>
          </cell>
          <cell r="B18908" t="str">
            <v>47.91279378</v>
          </cell>
          <cell r="C18908" t="str">
            <v>21.93535116</v>
          </cell>
          <cell r="D18908" t="str">
            <v>47.91279378, 21.93535116</v>
          </cell>
          <cell r="E18908" t="str">
            <v>Szabolcs-Szatmár-Bereg</v>
          </cell>
          <cell r="F18908" t="str">
            <v>Magy, külterület 0105/10 hrsz</v>
          </cell>
          <cell r="G18908" t="str">
            <v xml:space="preserve">M3-as autópályán a 234-es kijáratig. Itt Nyírbátor irányába. Nagykállón balra Újszoloskert irányába.
Újszoloskertet elhagyva Magy elott a bal oldalon van a terület.
</v>
          </cell>
          <cell r="H18908" t="str">
            <v xml:space="preserve">Önkormányzat </v>
          </cell>
          <cell r="I18908" t="str">
            <v>egységlakat</v>
          </cell>
          <cell r="J18908" t="str">
            <v>BS;LTE800;MI</v>
          </cell>
          <cell r="K18908" t="str">
            <v>Magy Polgármesteri Hivatal</v>
          </cell>
        </row>
        <row r="18909">
          <cell r="A18909" t="str">
            <v>Magy 2</v>
          </cell>
          <cell r="D18909" t="str">
            <v xml:space="preserve">, </v>
          </cell>
          <cell r="E18909" t="str">
            <v>Szabolcs-Szatmár-Bereg</v>
          </cell>
          <cell r="F18909" t="str">
            <v>Magy, külterület  018/25 hrsz</v>
          </cell>
          <cell r="J18909" t="str">
            <v>UBS900</v>
          </cell>
        </row>
        <row r="18910">
          <cell r="A18910" t="str">
            <v>Magy M</v>
          </cell>
          <cell r="D18910" t="str">
            <v xml:space="preserve">, </v>
          </cell>
          <cell r="E18910" t="str">
            <v>Szabolcs-Szatmár-Bereg</v>
          </cell>
          <cell r="F18910" t="str">
            <v>Magy, külterület</v>
          </cell>
          <cell r="G18910" t="str">
            <v xml:space="preserve">Levelek felől a település főutcáján végig, majd a Kossuth u. 54-56. sz. házak között lévő földúton balra a pálinkafőzde felé. A földúton egyenesen, kb. 200 m-re van a torony és a konténer (régi RLL konténer). </v>
          </cell>
          <cell r="I18910" t="str">
            <v>WinkHaus típusú 110CG számú egységkulccsal + telekomos belépőkártyával.</v>
          </cell>
          <cell r="J18910" t="str">
            <v>MI</v>
          </cell>
        </row>
        <row r="18911">
          <cell r="A18911" t="str">
            <v>Magy N</v>
          </cell>
          <cell r="B18911" t="str">
            <v>47.93844879</v>
          </cell>
          <cell r="C18911" t="str">
            <v>21.97648572</v>
          </cell>
          <cell r="D18911" t="str">
            <v>47.93844879, 21.97648572</v>
          </cell>
          <cell r="E18911" t="str">
            <v>Szabolcs-Szatmár-Bereg</v>
          </cell>
          <cell r="F18911" t="str">
            <v>Magy, Kossuth Lajos utca 58</v>
          </cell>
        </row>
        <row r="18912">
          <cell r="A18912" t="str">
            <v>Magy O</v>
          </cell>
          <cell r="D18912" t="str">
            <v xml:space="preserve">, </v>
          </cell>
          <cell r="E18912" t="str">
            <v>Szabolcs-Szatmár-Bereg</v>
          </cell>
          <cell r="F18912" t="str">
            <v>Magy, Kossuth Lajos utca 56</v>
          </cell>
        </row>
        <row r="18913">
          <cell r="A18913" t="str">
            <v>Magyar Jakobinusok tere M</v>
          </cell>
          <cell r="B18913" t="str">
            <v>47.50237873</v>
          </cell>
          <cell r="C18913" t="str">
            <v>19.02362603</v>
          </cell>
          <cell r="D18913" t="str">
            <v>47.50237873, 19.02362603</v>
          </cell>
          <cell r="E18913" t="str">
            <v>Pest</v>
          </cell>
          <cell r="F18913" t="str">
            <v>XII Budapest, Magyar Jakobinusok tere 2-3</v>
          </cell>
          <cell r="K18913" t="str">
            <v>Magyar Telekom Nyrt.</v>
          </cell>
        </row>
        <row r="18914">
          <cell r="A18914" t="str">
            <v>Magyar Tudósok körútja M</v>
          </cell>
          <cell r="D18914" t="str">
            <v xml:space="preserve">, </v>
          </cell>
          <cell r="E18914" t="str">
            <v>Pest</v>
          </cell>
          <cell r="F18914" t="str">
            <v>XI Budapest, Magyar tudósok körútja 1-3</v>
          </cell>
          <cell r="K18914" t="str">
            <v>Magyar Telekom Nyrt.</v>
          </cell>
        </row>
        <row r="18915">
          <cell r="A18915" t="str">
            <v>Magyar u 1</v>
          </cell>
          <cell r="B18915" t="str">
            <v>47.49399772</v>
          </cell>
          <cell r="C18915" t="str">
            <v>19.05911833</v>
          </cell>
          <cell r="D18915" t="str">
            <v>47.49399772, 19.05911833</v>
          </cell>
          <cell r="E18915" t="str">
            <v>Pest</v>
          </cell>
          <cell r="F18915" t="str">
            <v>V Budapest, Kossuth Lajos utca 17</v>
          </cell>
          <cell r="G18915" t="str">
            <v>A Kossuth és a Magyar u. sarkán lévő oszlopon található az antenna és a BTS doboz. Megközelítésükhöz kosaras kocsi szükséges. A mérőóra és a modem közvetlen a kapualjban jobbra sárga nem zárt rács mögött.</v>
          </cell>
          <cell r="H18915" t="str">
            <v>Müller László  T.:  267-3743, 1053 Bp Mérleg u. 9.  Társasházi és Közös Képviseleti Iroda Könyvelés Zsödön Andrásné</v>
          </cell>
          <cell r="I18915" t="str">
            <v>Kulcs a Szávában</v>
          </cell>
          <cell r="J18915" t="str">
            <v>BS;LL</v>
          </cell>
          <cell r="K18915" t="str">
            <v>Társasház Bp. Kossuth Lajos utca 17</v>
          </cell>
        </row>
        <row r="18916">
          <cell r="A18916" t="str">
            <v>Magyar u 7A</v>
          </cell>
          <cell r="D18916" t="str">
            <v xml:space="preserve">, </v>
          </cell>
          <cell r="E18916" t="str">
            <v>Pest</v>
          </cell>
          <cell r="F18916" t="str">
            <v>XX Budapest, Magyar utca 10</v>
          </cell>
        </row>
        <row r="18917">
          <cell r="A18917" t="str">
            <v>Magyar u M</v>
          </cell>
          <cell r="D18917" t="str">
            <v xml:space="preserve">, </v>
          </cell>
          <cell r="E18917" t="str">
            <v>Pest</v>
          </cell>
          <cell r="F18917" t="str">
            <v>V Budapest, Magyar utca 38</v>
          </cell>
        </row>
        <row r="18918">
          <cell r="A18918" t="str">
            <v>Magyar u N</v>
          </cell>
          <cell r="D18918" t="str">
            <v xml:space="preserve">, </v>
          </cell>
          <cell r="E18918" t="str">
            <v>Pest</v>
          </cell>
          <cell r="F18918" t="str">
            <v>V Budapest, Magyar utca 3</v>
          </cell>
          <cell r="G18918" t="str">
            <v>Gulyás Balázs Ügyvédi Iroda
1053 Budapest Magyar u. 3. I/2.</v>
          </cell>
          <cell r="H18918" t="str">
            <v>dr. Gulyás Balázs +3630 525 07 74</v>
          </cell>
        </row>
        <row r="18919">
          <cell r="A18919" t="str">
            <v>Magyar u O</v>
          </cell>
          <cell r="D18919" t="str">
            <v xml:space="preserve">, </v>
          </cell>
          <cell r="E18919" t="str">
            <v>Pest</v>
          </cell>
          <cell r="F18919" t="str">
            <v>V Budapest, Magyar utca 11</v>
          </cell>
          <cell r="K18919" t="str">
            <v>Magyar Telekom Nyrt.</v>
          </cell>
        </row>
        <row r="18920">
          <cell r="A18920" t="str">
            <v>Magyar u P</v>
          </cell>
          <cell r="B18920" t="str">
            <v>47.49137106</v>
          </cell>
          <cell r="C18920" t="str">
            <v>19.06084303</v>
          </cell>
          <cell r="D18920" t="str">
            <v>47.49137106, 19.06084303</v>
          </cell>
          <cell r="E18920" t="str">
            <v>Pest</v>
          </cell>
          <cell r="F18920" t="str">
            <v>V Budapest, Magyar utca 40</v>
          </cell>
          <cell r="K18920" t="str">
            <v>Magyar Telekom Nyrt.</v>
          </cell>
        </row>
        <row r="18921">
          <cell r="A18921" t="str">
            <v>Magyar u R</v>
          </cell>
          <cell r="D18921" t="str">
            <v xml:space="preserve">, </v>
          </cell>
          <cell r="E18921" t="str">
            <v>Pest</v>
          </cell>
          <cell r="F18921" t="str">
            <v>V Budapest, Magyar utca 23</v>
          </cell>
          <cell r="G18921" t="str">
            <v>cím alapján</v>
          </cell>
          <cell r="H18921" t="str">
            <v>Kiss László 303505395</v>
          </cell>
        </row>
        <row r="18922">
          <cell r="A18922" t="str">
            <v>Magyar u S</v>
          </cell>
          <cell r="D18922" t="str">
            <v xml:space="preserve">, </v>
          </cell>
          <cell r="E18922" t="str">
            <v>Pest</v>
          </cell>
          <cell r="F18922" t="str">
            <v>V Budapest, Magyar utca 27</v>
          </cell>
          <cell r="K18922" t="str">
            <v>Sas Tamás</v>
          </cell>
        </row>
        <row r="18923">
          <cell r="A18923" t="str">
            <v>Magyar u T</v>
          </cell>
          <cell r="D18923" t="str">
            <v xml:space="preserve">, </v>
          </cell>
          <cell r="E18923" t="str">
            <v>Pest</v>
          </cell>
          <cell r="F18923" t="str">
            <v>V Budapest, Magyar utca 36</v>
          </cell>
          <cell r="G18923" t="str">
            <v>GTS: -Az ant. elhelyezkedés, tipus: lapostetőn.
 -A beltéri tipusa, kapacitása, frekisáv, kifejtés, ID cím: 26G PMP,  IDU ( 4E1+4ETH )
 -A beltéri elhelyezkedés: a második emeleten a bejárattól balra.
 -Végpont elhelyezkedés: a második emeleten a bejárattól balra.</v>
          </cell>
          <cell r="H18923" t="str">
            <v>Reisz Zoltán     30-900-0074 ,  237-1022                        vagy Sipos Tibor            237-1029</v>
          </cell>
        </row>
        <row r="18924">
          <cell r="A18924" t="str">
            <v>Magyaralmás 1</v>
          </cell>
          <cell r="B18924" t="str">
            <v>47.28490306</v>
          </cell>
          <cell r="C18924" t="str">
            <v>18.33305248</v>
          </cell>
          <cell r="D18924" t="str">
            <v>47.28490306, 18.33305248</v>
          </cell>
          <cell r="E18924" t="str">
            <v>Fejér</v>
          </cell>
          <cell r="F18924" t="str">
            <v>Magyaralmás, külterület 055/24 hrsz</v>
          </cell>
          <cell r="G18924" t="str">
            <v>81-es útról beérve a településre kb.150 méterre jobbra a Rózsa utcába fordulni, majd az utca végén jobbra az aszfaltoztott út végén tovább a földes úton 50 méterre a vízműdombon 10 méteres csőtorony tövében repeater szekrény.</v>
          </cell>
          <cell r="H18924" t="str">
            <v>Kaszner Miklós - földtulajdonos - 20/ 372-1737</v>
          </cell>
          <cell r="I18924" t="str">
            <v>Egységlakattal zárt bekerített terület.</v>
          </cell>
          <cell r="J18924" t="str">
            <v>BS;UBS2100;MI</v>
          </cell>
          <cell r="K18924" t="str">
            <v>Kasztner Miklós</v>
          </cell>
        </row>
        <row r="18925">
          <cell r="A18925" t="str">
            <v>Magyaralmás M</v>
          </cell>
          <cell r="D18925" t="str">
            <v xml:space="preserve">, </v>
          </cell>
          <cell r="E18925" t="str">
            <v>Fejér</v>
          </cell>
          <cell r="F18925" t="str">
            <v>Magyaralmás, Fő utca 84</v>
          </cell>
          <cell r="G18925" t="str">
            <v>A Fő utcán a Fenyves utcával szemben diófa alatt.</v>
          </cell>
          <cell r="I18925" t="str">
            <v>EMKA  EK 333 (MLLN szekrány kulcsa) beléptető , riasztó nincs.</v>
          </cell>
          <cell r="K18925" t="str">
            <v>Magyar Telekom Nyrt.</v>
          </cell>
        </row>
        <row r="18926">
          <cell r="A18926" t="str">
            <v>Magyaralmás N</v>
          </cell>
          <cell r="D18926" t="str">
            <v xml:space="preserve">, </v>
          </cell>
          <cell r="E18926" t="str">
            <v>Fejér</v>
          </cell>
          <cell r="F18926" t="str">
            <v>Magyaralmás, Fő utca 39</v>
          </cell>
          <cell r="K18926" t="str">
            <v>Magyar Telekom Nyrt.</v>
          </cell>
        </row>
        <row r="18927">
          <cell r="A18927" t="str">
            <v>Magyaralmás O</v>
          </cell>
          <cell r="D18927" t="str">
            <v xml:space="preserve">, </v>
          </cell>
          <cell r="E18927" t="str">
            <v>Fejér</v>
          </cell>
          <cell r="F18927" t="str">
            <v>Magyaralmás, Iskola utca 9</v>
          </cell>
        </row>
        <row r="18928">
          <cell r="A18928" t="str">
            <v>Magyaratád 1</v>
          </cell>
          <cell r="B18928" t="str">
            <v>46.46268645</v>
          </cell>
          <cell r="C18928" t="str">
            <v>17.89583484</v>
          </cell>
          <cell r="D18928" t="str">
            <v>46.46268645, 17.89583484</v>
          </cell>
          <cell r="E18928" t="str">
            <v>Somogy</v>
          </cell>
          <cell r="F18928" t="str">
            <v>Magyaratád, sporttelep 96 hrsz</v>
          </cell>
          <cell r="G18928" t="str">
            <v>Igal felől Magyaratádot elhagyva a  a helység vége tábla után 50 m-re az első földút jobbra. Állomás a focipálya mögött.</v>
          </cell>
          <cell r="H18928" t="str">
            <v>Önkormányzat, Illés Ferencné 7463 Magyaratád, Hősök tere 4., tel.: 82-520-004, Dr. Szili Mária jegyző, tel.: 82-520-005
Bérbeadó kapcsolattartója bsz és bejutással kapcsolatosan: Máténé Prisztács Éva tel:0630/632-7682</v>
          </cell>
          <cell r="I18928" t="str">
            <v>lakatkulcs</v>
          </cell>
          <cell r="J18928" t="str">
            <v>BS;MI;LL</v>
          </cell>
          <cell r="K18928" t="str">
            <v>Magyaratád Község Önkormányzata</v>
          </cell>
        </row>
        <row r="18929">
          <cell r="A18929" t="str">
            <v>Magyaratád 2</v>
          </cell>
          <cell r="D18929" t="str">
            <v xml:space="preserve">, </v>
          </cell>
          <cell r="E18929" t="str">
            <v>Somogy</v>
          </cell>
          <cell r="F18929" t="str">
            <v>Magyaratád, külterület 02/26 hrsz</v>
          </cell>
          <cell r="G18929" t="str">
            <v>Nagyatádról Kaposvár felé az út mellett hgl</v>
          </cell>
          <cell r="J18929" t="str">
            <v>UBS900;LTE800</v>
          </cell>
        </row>
        <row r="18930">
          <cell r="A18930" t="str">
            <v>Magyaratád M</v>
          </cell>
          <cell r="B18930" t="str">
            <v>46.46638397</v>
          </cell>
          <cell r="C18930" t="str">
            <v>17.90023499</v>
          </cell>
          <cell r="D18930" t="str">
            <v>46.46638397, 17.90023499</v>
          </cell>
          <cell r="E18930" t="str">
            <v>Somogy</v>
          </cell>
          <cell r="F18930" t="str">
            <v>Magyaratád, Bethlen Gábor utca 13</v>
          </cell>
          <cell r="G18930" t="str">
            <v>Posta mögött, épület.</v>
          </cell>
          <cell r="I18930" t="str">
            <v>Fontaine egységkulcs</v>
          </cell>
          <cell r="K18930" t="str">
            <v>Magyar Telekom Nyrt.</v>
          </cell>
        </row>
        <row r="18931">
          <cell r="A18931" t="str">
            <v>Magyaratád N</v>
          </cell>
          <cell r="D18931" t="str">
            <v xml:space="preserve">, </v>
          </cell>
          <cell r="E18931" t="str">
            <v>Somogy</v>
          </cell>
          <cell r="F18931" t="str">
            <v>Magyaratád, Kossuth Lajos utca 32</v>
          </cell>
        </row>
        <row r="18932">
          <cell r="A18932" t="str">
            <v>Magyaratád O</v>
          </cell>
          <cell r="D18932" t="str">
            <v xml:space="preserve">, </v>
          </cell>
          <cell r="E18932" t="str">
            <v>Somogy</v>
          </cell>
          <cell r="F18932" t="str">
            <v>Magyaratád, Pázmány Péter tér 4</v>
          </cell>
        </row>
        <row r="18933">
          <cell r="A18933" t="str">
            <v>Magyarbánhegyes 1</v>
          </cell>
          <cell r="B18933" t="str">
            <v>46.47048257</v>
          </cell>
          <cell r="C18933" t="str">
            <v>20.94337053</v>
          </cell>
          <cell r="D18933" t="str">
            <v>46.47048257, 20.94337053</v>
          </cell>
          <cell r="E18933" t="str">
            <v>Békés</v>
          </cell>
          <cell r="F18933" t="str">
            <v>Magyarbánhegyes, külterület 087/2 hrsz</v>
          </cell>
          <cell r="G18933" t="str">
            <v>Orosházára érkezve Csanádapácafelé a faluban Tótkomlós felé jobbra kb. 2 km-re balra az első elágazás Magyarbánhegyes Nagybánhegyesi bekötő úttal szemben</v>
          </cell>
          <cell r="H18933" t="str">
            <v>Pannon</v>
          </cell>
          <cell r="I18933" t="str">
            <v>Sorbafűzött egységlakat.</v>
          </cell>
          <cell r="J18933" t="str">
            <v>BS;LTE800;MI</v>
          </cell>
          <cell r="K18933" t="str">
            <v>Pannon GSM</v>
          </cell>
        </row>
        <row r="18934">
          <cell r="A18934" t="str">
            <v>Magyarbánhegyes 2</v>
          </cell>
          <cell r="D18934" t="str">
            <v xml:space="preserve">, </v>
          </cell>
          <cell r="E18934" t="str">
            <v>Békés</v>
          </cell>
          <cell r="F18934" t="str">
            <v>Magyarbánhegyes, Tanya 37</v>
          </cell>
          <cell r="G18934" t="str">
            <v>Medgyesegyháza - Mezőkovácsháza közötti útról Magyarbánhegyes felé kanyarodva Kb.400 méterre balra szoc.otthon bekötő út sarkon oszlopon fém doboz</v>
          </cell>
          <cell r="I18934" t="str">
            <v>RITAL szekrénykulcs</v>
          </cell>
          <cell r="K18934" t="str">
            <v>Magyar Telekom Nyrt.</v>
          </cell>
        </row>
        <row r="18935">
          <cell r="A18935" t="str">
            <v>Magyarbánhegyes 3</v>
          </cell>
          <cell r="D18935" t="str">
            <v xml:space="preserve">, </v>
          </cell>
          <cell r="E18935" t="str">
            <v>Békés</v>
          </cell>
          <cell r="F18935" t="str">
            <v>Magyarbánhegyes, Árpád utca 47</v>
          </cell>
          <cell r="G18935" t="str">
            <v>Jókai u. - Árpád u. sarok</v>
          </cell>
          <cell r="I18935" t="str">
            <v>RITAL szekrénykulcs</v>
          </cell>
          <cell r="K18935" t="str">
            <v>Magyar Telekom Nyrt.</v>
          </cell>
        </row>
        <row r="18936">
          <cell r="A18936" t="str">
            <v>Magyarbánhegyes 4</v>
          </cell>
          <cell r="D18936" t="str">
            <v xml:space="preserve">, </v>
          </cell>
          <cell r="E18936" t="str">
            <v>Békés</v>
          </cell>
          <cell r="F18936" t="str">
            <v>Magyarbánhegyes, Ságvári utca 4</v>
          </cell>
          <cell r="G18936" t="str">
            <v>Cím szerint</v>
          </cell>
          <cell r="I18936" t="str">
            <v>Rital szekrénykulcs</v>
          </cell>
          <cell r="K18936" t="str">
            <v>Magyar Telekom Nyrt.</v>
          </cell>
        </row>
        <row r="18937">
          <cell r="A18937" t="str">
            <v>Magyarbánhegyes M</v>
          </cell>
          <cell r="D18937" t="str">
            <v xml:space="preserve">, </v>
          </cell>
          <cell r="E18937" t="str">
            <v>Békés</v>
          </cell>
          <cell r="F18937" t="str">
            <v>Magyarbánhegyes, Béke utca 2</v>
          </cell>
        </row>
        <row r="18938">
          <cell r="A18938" t="str">
            <v>Magyarbánhegyes N</v>
          </cell>
          <cell r="D18938" t="str">
            <v xml:space="preserve">, </v>
          </cell>
          <cell r="E18938" t="str">
            <v>Békés</v>
          </cell>
          <cell r="F18938" t="str">
            <v>Magyarbánhegyes, Dózsa utca 53</v>
          </cell>
        </row>
        <row r="18939">
          <cell r="A18939" t="str">
            <v>Magyarbánhegyes O</v>
          </cell>
          <cell r="D18939" t="str">
            <v xml:space="preserve">, </v>
          </cell>
          <cell r="E18939" t="str">
            <v>Békés</v>
          </cell>
          <cell r="F18939" t="str">
            <v>Magyarbánhegyes, Ságvári utca 28</v>
          </cell>
        </row>
        <row r="18940">
          <cell r="A18940" t="str">
            <v>Magyarbánhegyes P</v>
          </cell>
          <cell r="D18940" t="str">
            <v xml:space="preserve">, </v>
          </cell>
          <cell r="E18940" t="str">
            <v>Békés</v>
          </cell>
          <cell r="F18940" t="str">
            <v>Magyarbánhegyes, Kossuth utca 87</v>
          </cell>
          <cell r="K18940" t="str">
            <v>Pugymer Attila</v>
          </cell>
        </row>
        <row r="18941">
          <cell r="A18941" t="str">
            <v>Magyarbóly M</v>
          </cell>
          <cell r="D18941" t="str">
            <v xml:space="preserve">, </v>
          </cell>
          <cell r="E18941" t="str">
            <v>Baranya</v>
          </cell>
          <cell r="F18941" t="str">
            <v>Magyarbóly, Ady Endre utca 25</v>
          </cell>
        </row>
        <row r="18942">
          <cell r="A18942" t="str">
            <v>Magyarbóly N</v>
          </cell>
          <cell r="B18942" t="str">
            <v>45.84203317</v>
          </cell>
          <cell r="C18942" t="str">
            <v>18.49139184</v>
          </cell>
          <cell r="D18942" t="str">
            <v>45.84203317, 18.49139184</v>
          </cell>
          <cell r="E18942" t="str">
            <v>Baranya</v>
          </cell>
          <cell r="F18942" t="str">
            <v>Magyarbóly, Ady Endre utca 1</v>
          </cell>
          <cell r="K18942" t="str">
            <v>Magyar Telekom Nyrt.</v>
          </cell>
        </row>
        <row r="18943">
          <cell r="A18943" t="str">
            <v>Magyarbóly O</v>
          </cell>
          <cell r="B18943" t="str">
            <v>45.84089071</v>
          </cell>
          <cell r="C18943" t="str">
            <v>18.49319249</v>
          </cell>
          <cell r="D18943" t="str">
            <v>45.84089071, 18.49319249</v>
          </cell>
          <cell r="E18943" t="str">
            <v>Baranya</v>
          </cell>
          <cell r="F18943" t="str">
            <v>Magyarbóly, Kossuth utca 3</v>
          </cell>
          <cell r="K18943" t="str">
            <v>Magyar Telekom Nyrt.</v>
          </cell>
        </row>
        <row r="18944">
          <cell r="A18944" t="str">
            <v>Magyarbóly P</v>
          </cell>
          <cell r="D18944" t="str">
            <v xml:space="preserve">, </v>
          </cell>
          <cell r="E18944" t="str">
            <v>Baranya</v>
          </cell>
          <cell r="F18944" t="str">
            <v>Magyarbóly, Vasútállomás</v>
          </cell>
        </row>
        <row r="18945">
          <cell r="A18945" t="str">
            <v>Magyarbóly Q</v>
          </cell>
          <cell r="D18945" t="str">
            <v xml:space="preserve">, </v>
          </cell>
          <cell r="E18945" t="str">
            <v>Baranya</v>
          </cell>
          <cell r="F18945" t="str">
            <v>Magyarbóly, Damjanich utca 5</v>
          </cell>
        </row>
        <row r="18946">
          <cell r="A18946" t="str">
            <v>Magyarbóly R</v>
          </cell>
          <cell r="D18946" t="str">
            <v xml:space="preserve">, </v>
          </cell>
          <cell r="E18946" t="str">
            <v>Baranya</v>
          </cell>
          <cell r="F18946" t="str">
            <v>Magyarbóly, Kossuth utca 70</v>
          </cell>
        </row>
        <row r="18947">
          <cell r="A18947" t="str">
            <v>Magyarcsanád 1</v>
          </cell>
          <cell r="D18947" t="str">
            <v xml:space="preserve">, </v>
          </cell>
          <cell r="E18947" t="str">
            <v>Csongrád</v>
          </cell>
          <cell r="F18947" t="str">
            <v>Magyarcsanád, Fő út 55</v>
          </cell>
          <cell r="G18947" t="str">
            <v>Kültéri szekrény</v>
          </cell>
          <cell r="I18947" t="str">
            <v>KTV-s egységkulcs</v>
          </cell>
          <cell r="K18947" t="str">
            <v>Magyar Telekom Nyrt.</v>
          </cell>
        </row>
        <row r="18948">
          <cell r="A18948" t="str">
            <v>Magyarcsanád 2</v>
          </cell>
          <cell r="D18948" t="str">
            <v xml:space="preserve">, </v>
          </cell>
          <cell r="E18948" t="str">
            <v>Csongrád</v>
          </cell>
          <cell r="F18948" t="str">
            <v>Magyarcsanád, Fő utca 69</v>
          </cell>
        </row>
        <row r="18949">
          <cell r="A18949" t="str">
            <v>Magyarcsanád 3</v>
          </cell>
          <cell r="D18949" t="str">
            <v xml:space="preserve">, </v>
          </cell>
          <cell r="E18949" t="str">
            <v>Csongrád</v>
          </cell>
          <cell r="F18949" t="str">
            <v>Magyarcsanád, Jókai Mór utca 22</v>
          </cell>
        </row>
        <row r="18950">
          <cell r="A18950" t="str">
            <v>Magyarcsanád 4</v>
          </cell>
          <cell r="D18950" t="str">
            <v xml:space="preserve">, </v>
          </cell>
          <cell r="E18950" t="str">
            <v>Csongrád</v>
          </cell>
          <cell r="F18950" t="str">
            <v>Magyarcsanád, Széchenyi utca 42</v>
          </cell>
        </row>
        <row r="18951">
          <cell r="A18951" t="str">
            <v>Magyarcsanád 5</v>
          </cell>
          <cell r="D18951" t="str">
            <v xml:space="preserve">, </v>
          </cell>
          <cell r="E18951" t="str">
            <v>Csongrád</v>
          </cell>
          <cell r="F18951" t="str">
            <v>Magyarcsanád, Bánát utca 143/9 hrsz</v>
          </cell>
        </row>
        <row r="18952">
          <cell r="A18952" t="str">
            <v>Magyarcsanád 6</v>
          </cell>
          <cell r="D18952" t="str">
            <v xml:space="preserve">, </v>
          </cell>
          <cell r="E18952" t="str">
            <v>Csongrád</v>
          </cell>
          <cell r="F18952" t="str">
            <v>Magyarcsanád, külterület</v>
          </cell>
        </row>
        <row r="18953">
          <cell r="A18953" t="str">
            <v>Magyaregregy 1</v>
          </cell>
          <cell r="D18953" t="str">
            <v xml:space="preserve">, </v>
          </cell>
          <cell r="E18953" t="str">
            <v>Baranya</v>
          </cell>
          <cell r="F18953" t="str">
            <v>Magyaregregy, Fiktív utca 1</v>
          </cell>
        </row>
        <row r="18954">
          <cell r="A18954" t="str">
            <v>Magyaregregy M</v>
          </cell>
          <cell r="D18954" t="str">
            <v xml:space="preserve">, </v>
          </cell>
          <cell r="E18954" t="str">
            <v>Baranya</v>
          </cell>
          <cell r="F18954" t="str">
            <v>Magyaregregy, Kossuth utca 59</v>
          </cell>
          <cell r="G18954" t="str">
            <v>Kültéri szekrény</v>
          </cell>
          <cell r="K18954" t="str">
            <v>Magyar Telekom Nyrt.</v>
          </cell>
        </row>
        <row r="18955">
          <cell r="A18955" t="str">
            <v>Magyaregregy N</v>
          </cell>
          <cell r="D18955" t="str">
            <v xml:space="preserve">, </v>
          </cell>
          <cell r="E18955" t="str">
            <v>Baranya</v>
          </cell>
          <cell r="F18955" t="str">
            <v>Magyaregregy, Kossuth utca 1</v>
          </cell>
          <cell r="G18955" t="str">
            <v>üres</v>
          </cell>
          <cell r="K18955" t="str">
            <v>Magyar Telekom Nyrt.</v>
          </cell>
        </row>
        <row r="18956">
          <cell r="A18956" t="str">
            <v>Magyaregregy O</v>
          </cell>
          <cell r="D18956" t="str">
            <v xml:space="preserve">, </v>
          </cell>
          <cell r="E18956" t="str">
            <v>Baranya</v>
          </cell>
          <cell r="F18956" t="str">
            <v>Magyaregregy, Zrínyi utca 26</v>
          </cell>
        </row>
        <row r="18957">
          <cell r="A18957" t="str">
            <v>Magyaregres 1</v>
          </cell>
          <cell r="D18957" t="str">
            <v xml:space="preserve">, </v>
          </cell>
          <cell r="E18957" t="str">
            <v>Somogy</v>
          </cell>
          <cell r="F18957" t="str">
            <v>Magyaregres, Sportpálya 356 hrsz</v>
          </cell>
          <cell r="G18957" t="str">
            <v>Magyaregres</v>
          </cell>
          <cell r="J18957" t="str">
            <v>LTE800;RE</v>
          </cell>
          <cell r="K18957" t="str">
            <v>Pannon GSM</v>
          </cell>
        </row>
        <row r="18958">
          <cell r="A18958" t="str">
            <v>Magyarföld Jókai 2</v>
          </cell>
          <cell r="D18958" t="str">
            <v xml:space="preserve">, </v>
          </cell>
          <cell r="E18958" t="str">
            <v>Zala</v>
          </cell>
          <cell r="F18958" t="str">
            <v>Magyarföld, Jókai Mór utca 2</v>
          </cell>
          <cell r="J18958" t="str">
            <v>KR</v>
          </cell>
        </row>
        <row r="18959">
          <cell r="A18959" t="str">
            <v>Magyarföld M</v>
          </cell>
          <cell r="D18959" t="str">
            <v xml:space="preserve">, </v>
          </cell>
          <cell r="E18959" t="str">
            <v>Vas</v>
          </cell>
          <cell r="F18959" t="str">
            <v>Magyarföld, Jókai Mór utca 6</v>
          </cell>
        </row>
        <row r="18960">
          <cell r="A18960" t="str">
            <v>Magyarföld Zrínyi 6</v>
          </cell>
          <cell r="D18960" t="str">
            <v xml:space="preserve">, </v>
          </cell>
          <cell r="E18960" t="str">
            <v>Zala</v>
          </cell>
          <cell r="F18960" t="str">
            <v>Magyarföld, Zrínyi utca 6</v>
          </cell>
          <cell r="G18960" t="str">
            <v>Cím alapján</v>
          </cell>
          <cell r="H18960" t="str">
            <v>Riederauer Szilárd
+ 36 20 9560 721</v>
          </cell>
          <cell r="J18960" t="str">
            <v>KR</v>
          </cell>
        </row>
        <row r="18961">
          <cell r="A18961" t="str">
            <v>Magyargencs 1</v>
          </cell>
          <cell r="D18961" t="str">
            <v xml:space="preserve">, </v>
          </cell>
          <cell r="E18961" t="str">
            <v>Veszprém</v>
          </cell>
          <cell r="F18961" t="str">
            <v>Magyargencs, Vízmű telephely</v>
          </cell>
          <cell r="G18961" t="str">
            <v>Pápa felől Kemeneshőgyész után 2 km-re út mellett jobbra hidroglóbusz, alatta repeater szekrény.</v>
          </cell>
          <cell r="H18961" t="str">
            <v>Pápai vízmű, Vízmű u.2., T.: 89/ 313-455
Domonkosné Rózsa Marianna  T.:89/510-635  dominemariann@papaivizmu.hu</v>
          </cell>
          <cell r="I18961" t="str">
            <v xml:space="preserve">Kulcsokat a fenti címen kell felvenni 0-24-ig. A belépési kérelmet napra, órára pontosan meg kell adni. A tervezett munka csak a Pápai Vízmű ZRt. által megbízott biztonsági szolgálat munkatársának jelenlétében végezhető, melynek felügyeleti díját ki kell fizetni. A munkálatok befejezése után a biztonsági szolgálat munkatársa jegyzőkönyvet vesz fel a munkaterület megfelelő állapotban történő elhagyásáról. 1. Felügyeleti díj összege:  1000 Ft / óra + ÁFA. Kiszállási díj összege: 2000 Ft / óra + ÁFA    </v>
          </cell>
          <cell r="J18961" t="str">
            <v>LTE800;RE</v>
          </cell>
        </row>
        <row r="18962">
          <cell r="A18962" t="str">
            <v>Magyarhertelend M</v>
          </cell>
          <cell r="D18962" t="str">
            <v xml:space="preserve">, </v>
          </cell>
          <cell r="E18962" t="str">
            <v>Baranya</v>
          </cell>
          <cell r="F18962" t="str">
            <v>Magyarhertelend, Kossuth utca 10</v>
          </cell>
          <cell r="G18962" t="str">
            <v>Kossuth Ady Endre határolt téren, az ABC előtt a telefonfülke mellett</v>
          </cell>
          <cell r="I18962" t="str">
            <v>DCS kulcs</v>
          </cell>
          <cell r="K18962" t="str">
            <v>Magyar Telekom Nyrt.</v>
          </cell>
        </row>
        <row r="18963">
          <cell r="A18963" t="str">
            <v>Magyarhertelend N</v>
          </cell>
          <cell r="D18963" t="str">
            <v xml:space="preserve">, </v>
          </cell>
          <cell r="E18963" t="str">
            <v>Baranya</v>
          </cell>
          <cell r="F18963" t="str">
            <v>Magyarhertelend, Kossuth utca 46</v>
          </cell>
        </row>
        <row r="18964">
          <cell r="A18964" t="str">
            <v>Magyarhomorog Árpád 1</v>
          </cell>
          <cell r="D18964" t="str">
            <v xml:space="preserve">, </v>
          </cell>
          <cell r="E18964" t="str">
            <v>Hajdú-Bihar</v>
          </cell>
          <cell r="F18964" t="str">
            <v>Magyarhomorog, Árpád utca 51</v>
          </cell>
          <cell r="J18964" t="str">
            <v>KR</v>
          </cell>
        </row>
        <row r="18965">
          <cell r="A18965" t="str">
            <v>Magyarhomorog GTS 1</v>
          </cell>
          <cell r="D18965" t="str">
            <v xml:space="preserve">, </v>
          </cell>
          <cell r="E18965" t="str">
            <v>Hajdú-Bihar</v>
          </cell>
          <cell r="F18965" t="str">
            <v>Magyarhomorog, külterület</v>
          </cell>
        </row>
        <row r="18966">
          <cell r="A18966" t="str">
            <v>Magyarhomorog M</v>
          </cell>
          <cell r="D18966" t="str">
            <v xml:space="preserve">, </v>
          </cell>
          <cell r="E18966" t="str">
            <v>Hajdú-Bihar</v>
          </cell>
          <cell r="F18966" t="str">
            <v>Magyarhomorog, Árpád utca 46</v>
          </cell>
          <cell r="H18966" t="str">
            <v xml:space="preserve">Cseke József iskolagondnok (30-337 1169) Balla Csaba (30-242 7636), 
</v>
          </cell>
          <cell r="I18966" t="str">
            <v>A Szabó Pál Általános Iskola udvaron van a torony. A Mikszáth utcai kapun lehet bemenni (Óvoda)</v>
          </cell>
          <cell r="K18966" t="str">
            <v>T-Com</v>
          </cell>
        </row>
        <row r="18967">
          <cell r="A18967" t="str">
            <v>Magyarhomorog N</v>
          </cell>
          <cell r="D18967" t="str">
            <v xml:space="preserve">, </v>
          </cell>
          <cell r="E18967" t="str">
            <v>Hajdú-Bihar</v>
          </cell>
          <cell r="F18967" t="str">
            <v>Magyarhomorog, Madách utca 1</v>
          </cell>
          <cell r="G18967" t="str">
            <v>Komádi felől érkezve a helységjelző táblától kb 1 Km-re, jobb oldalra, a templommal szemben található a RITAL kültéri szekrény</v>
          </cell>
          <cell r="I18967" t="str">
            <v>A szekrényt BJ20027 Rital kulccsal lehet nyitni, mely a Debrecen, Bethlen u. 1, Erősítőben található</v>
          </cell>
        </row>
        <row r="18968">
          <cell r="A18968" t="str">
            <v>Magyarhomorog O</v>
          </cell>
          <cell r="D18968" t="str">
            <v xml:space="preserve">, </v>
          </cell>
          <cell r="E18968" t="str">
            <v>Hajdú-Bihar</v>
          </cell>
          <cell r="F18968" t="str">
            <v>Magyarhomorog, Árpád utca 21</v>
          </cell>
        </row>
        <row r="18969">
          <cell r="A18969" t="str">
            <v>Magyarkeresztúr M</v>
          </cell>
          <cell r="D18969" t="str">
            <v xml:space="preserve">, </v>
          </cell>
          <cell r="E18969" t="str">
            <v>Győr-Moson-Sopron</v>
          </cell>
          <cell r="F18969" t="str">
            <v>Magyarkeresztúr, Kossuth Lajos utca 19</v>
          </cell>
        </row>
        <row r="18970">
          <cell r="A18970" t="str">
            <v>Magyarkeresztúr N</v>
          </cell>
          <cell r="D18970" t="str">
            <v xml:space="preserve">, </v>
          </cell>
          <cell r="E18970" t="str">
            <v>Győr-Moson-Sopron</v>
          </cell>
          <cell r="F18970" t="str">
            <v>Magyarkeresztúr, Kossuth Lajos utca 42</v>
          </cell>
        </row>
        <row r="18971">
          <cell r="A18971" t="str">
            <v>Magyarkeszi M</v>
          </cell>
          <cell r="B18971" t="str">
            <v>46.75063511</v>
          </cell>
          <cell r="C18971" t="str">
            <v>18.23520827</v>
          </cell>
          <cell r="D18971" t="str">
            <v>46.75063511, 18.23520827</v>
          </cell>
          <cell r="E18971" t="str">
            <v>Tolna</v>
          </cell>
          <cell r="F18971" t="str">
            <v>Magyarkeszi, Szabadság utca 4</v>
          </cell>
          <cell r="K18971" t="str">
            <v>Magyar Telekom Nyrt.</v>
          </cell>
        </row>
        <row r="18972">
          <cell r="A18972" t="str">
            <v>Magyarkeszi N</v>
          </cell>
          <cell r="D18972" t="str">
            <v xml:space="preserve">, </v>
          </cell>
          <cell r="E18972" t="str">
            <v>Tolna</v>
          </cell>
          <cell r="F18972" t="str">
            <v>Magyarkeszi, Hősök tere 12</v>
          </cell>
        </row>
        <row r="18973">
          <cell r="A18973" t="str">
            <v>Magyarkeszi O</v>
          </cell>
          <cell r="D18973" t="str">
            <v xml:space="preserve">, </v>
          </cell>
          <cell r="E18973" t="str">
            <v>Tolna</v>
          </cell>
          <cell r="F18973" t="str">
            <v>Magyarkeszi, Köztársaság utca 2</v>
          </cell>
        </row>
        <row r="18974">
          <cell r="A18974" t="str">
            <v>Magyarlak M</v>
          </cell>
          <cell r="B18974" t="str">
            <v>46.95172644</v>
          </cell>
          <cell r="C18974" t="str">
            <v>16.35964975</v>
          </cell>
          <cell r="D18974" t="str">
            <v>46.95172644, 16.35964975</v>
          </cell>
          <cell r="E18974" t="str">
            <v>Vas</v>
          </cell>
          <cell r="F18974" t="str">
            <v>Magyarlak, Kossuth Lajos út 236</v>
          </cell>
          <cell r="G18974" t="str">
            <v xml:space="preserve">Körmend felől a 8-as úton Szentgotthárd felé haladva Alsórönökön Csörötnek felé, balra kell lekanyarodni. Az út végén jobbra, Magyarlak felé kell kanyarodni.Az ADS központ a főút mellett, baloldalon található a Posta épületének közvetlen közelében. </v>
          </cell>
          <cell r="H18974" t="str">
            <v xml:space="preserve">Kovács Tibor 30/ 649-73-08 </v>
          </cell>
          <cell r="J18974" t="str">
            <v>MI</v>
          </cell>
        </row>
        <row r="18975">
          <cell r="A18975" t="str">
            <v>Magyarlukafa M</v>
          </cell>
          <cell r="D18975" t="str">
            <v xml:space="preserve">, </v>
          </cell>
          <cell r="E18975" t="str">
            <v>Baranya</v>
          </cell>
          <cell r="F18975" t="str">
            <v>Magyarlukafa, Fő utca 47</v>
          </cell>
        </row>
        <row r="18976">
          <cell r="A18976" t="str">
            <v>Magyarlukafa N</v>
          </cell>
          <cell r="D18976" t="str">
            <v xml:space="preserve">, </v>
          </cell>
          <cell r="E18976" t="str">
            <v>Baranya</v>
          </cell>
          <cell r="F18976" t="str">
            <v>Magyarlukafa, Fő utca 60</v>
          </cell>
        </row>
        <row r="18977">
          <cell r="A18977" t="str">
            <v>Magyarmecske 1</v>
          </cell>
          <cell r="B18977" t="str">
            <v>45.94484683</v>
          </cell>
          <cell r="C18977" t="str">
            <v>17.96675171</v>
          </cell>
          <cell r="D18977" t="str">
            <v>45.94484683, 17.96675171</v>
          </cell>
          <cell r="E18977" t="str">
            <v>Baranya</v>
          </cell>
          <cell r="F18977" t="str">
            <v>Magyarmecske, Víztorony 128/1 hrsz</v>
          </cell>
          <cell r="G18977" t="str">
            <v>Szentlőrincnél délre menni. Magyarmecskén Baksa felé. Majdnem a falu végén az út jobb oldalán a hidroglobusz.</v>
          </cell>
          <cell r="H18977" t="str">
            <v xml:space="preserve">Horváth Gézáné polgárm. asszony, tel.: 30-227-1807, 73-340-025
a víztoronyba valóbejutás körülményes: A  helyi vízműves nem dolgozik már, csak a polgármester asszony száma élő, tőle kaptunk egy szentlőrinci telefonszámot (06707785393): H-Cs 15-30-ig P 13-ig a bejutás elötti napon kell jelezni és időpontot egyeztetni és éjszakai időpont nem megoldott.   </v>
          </cell>
          <cell r="I18977" t="str">
            <v>A kapun egységlakat, toronykulcs az outdoor melletti betongyámban.</v>
          </cell>
          <cell r="J18977" t="str">
            <v>BS;LTE800;MI</v>
          </cell>
          <cell r="K18977" t="str">
            <v>Magyarmecske Község Önkormányzata</v>
          </cell>
        </row>
        <row r="18978">
          <cell r="A18978" t="str">
            <v>Magyarmecske M</v>
          </cell>
          <cell r="D18978" t="str">
            <v xml:space="preserve">, </v>
          </cell>
          <cell r="E18978" t="str">
            <v>Baranya</v>
          </cell>
          <cell r="F18978" t="str">
            <v>Magyarmecske, Petőfi utca 91</v>
          </cell>
        </row>
        <row r="18979">
          <cell r="A18979" t="str">
            <v>Magyarmecske N</v>
          </cell>
          <cell r="D18979" t="str">
            <v xml:space="preserve">, </v>
          </cell>
          <cell r="E18979" t="str">
            <v>Baranya</v>
          </cell>
          <cell r="F18979" t="str">
            <v>Magyarmecske, Petőfi utca 96</v>
          </cell>
        </row>
        <row r="18980">
          <cell r="A18980" t="str">
            <v>Magyarnándor 1</v>
          </cell>
          <cell r="B18980" t="str">
            <v>47.97336491</v>
          </cell>
          <cell r="C18980" t="str">
            <v>19.34501992</v>
          </cell>
          <cell r="D18980" t="str">
            <v>47.97336491, 19.34501992</v>
          </cell>
          <cell r="E18980" t="str">
            <v>Nógrád</v>
          </cell>
          <cell r="F18980" t="str">
            <v>Magyarnándor, Mohorai út 05/6 hrsz</v>
          </cell>
          <cell r="G18980" t="str">
            <v>Balassagyarmat irányában, a település végén az út mellett jobbra az állomás.</v>
          </cell>
          <cell r="H18980" t="str">
            <v>Sándor István polgármester tel.: (35) 372-317</v>
          </cell>
          <cell r="I18980" t="str">
            <v>Egységlakat.</v>
          </cell>
          <cell r="J18980" t="str">
            <v>TRE;BS;LTE800;MI;LL</v>
          </cell>
          <cell r="K18980" t="str">
            <v xml:space="preserve"> N/A</v>
          </cell>
        </row>
        <row r="18981">
          <cell r="A18981" t="str">
            <v>Magyarnándor M</v>
          </cell>
          <cell r="B18981" t="str">
            <v>47.96819117</v>
          </cell>
          <cell r="C18981" t="str">
            <v>19.3529721</v>
          </cell>
          <cell r="D18981" t="str">
            <v>47.96819117, 19.3529721</v>
          </cell>
          <cell r="E18981" t="str">
            <v>Nógrád</v>
          </cell>
          <cell r="F18981" t="str">
            <v>Magyarnándor, Fő út 90</v>
          </cell>
          <cell r="G18981" t="str">
            <v xml:space="preserve">Helyes cím: Fő u 33. Rendőrség épületében T-Comos helyiség. </v>
          </cell>
          <cell r="I18981" t="str">
            <v>Bejárat az épület hátsó oldaláról Winkhausos kulccsal.</v>
          </cell>
          <cell r="K18981" t="str">
            <v>Magyar Telekom Nyrt.</v>
          </cell>
        </row>
        <row r="18982">
          <cell r="A18982" t="str">
            <v>Magyarnándor N</v>
          </cell>
          <cell r="D18982" t="str">
            <v xml:space="preserve">, </v>
          </cell>
          <cell r="E18982" t="str">
            <v>Nógrád</v>
          </cell>
          <cell r="F18982" t="str">
            <v>Magyarnándor, Fő út 37</v>
          </cell>
        </row>
        <row r="18983">
          <cell r="A18983" t="str">
            <v>Magyarnándor O</v>
          </cell>
          <cell r="D18983" t="str">
            <v xml:space="preserve">, </v>
          </cell>
          <cell r="E18983" t="str">
            <v>Nógrád</v>
          </cell>
          <cell r="F18983" t="str">
            <v>Magyarnándor, Fő út 45</v>
          </cell>
        </row>
        <row r="18984">
          <cell r="A18984" t="str">
            <v>Magyarnándor P</v>
          </cell>
          <cell r="D18984" t="str">
            <v xml:space="preserve">, </v>
          </cell>
          <cell r="E18984" t="str">
            <v>Nógrád</v>
          </cell>
          <cell r="F18984" t="str">
            <v>Magyarnándor, Fő út 66</v>
          </cell>
        </row>
        <row r="18985">
          <cell r="A18985" t="str">
            <v>Magyarnándor R</v>
          </cell>
          <cell r="D18985" t="str">
            <v xml:space="preserve">, </v>
          </cell>
          <cell r="E18985" t="str">
            <v>Nógrád</v>
          </cell>
          <cell r="F18985" t="str">
            <v>Magyarnándor, Fő út 72</v>
          </cell>
        </row>
        <row r="18986">
          <cell r="A18986" t="str">
            <v>Magyarnándor S</v>
          </cell>
          <cell r="D18986" t="str">
            <v xml:space="preserve">, </v>
          </cell>
          <cell r="E18986" t="str">
            <v>Nógrád</v>
          </cell>
          <cell r="F18986" t="str">
            <v>Magyarnándor, Iskola út 1</v>
          </cell>
        </row>
        <row r="18987">
          <cell r="A18987" t="str">
            <v>Magyarok Nagyasszonya tér M</v>
          </cell>
          <cell r="D18987" t="str">
            <v xml:space="preserve">, </v>
          </cell>
          <cell r="E18987" t="str">
            <v>Pest</v>
          </cell>
          <cell r="F18987" t="str">
            <v>XX Budapest, Magyarok Nagyasszonya tér 1-3</v>
          </cell>
        </row>
        <row r="18988">
          <cell r="A18988" t="str">
            <v>Magyarpolány M</v>
          </cell>
          <cell r="D18988" t="str">
            <v xml:space="preserve">, </v>
          </cell>
          <cell r="E18988" t="str">
            <v>Veszprém</v>
          </cell>
          <cell r="F18988" t="str">
            <v>Magyarpolány, Sallai utca 2</v>
          </cell>
          <cell r="G18988" t="str">
            <v>Dózsa Gy. sarok, az iskola mellett lejjebb.</v>
          </cell>
          <cell r="I18988" t="str">
            <v>Ajka ONU kulcs</v>
          </cell>
        </row>
        <row r="18989">
          <cell r="A18989" t="str">
            <v>Magyarpolány N</v>
          </cell>
          <cell r="D18989" t="str">
            <v xml:space="preserve">, </v>
          </cell>
          <cell r="E18989" t="str">
            <v>Veszprém</v>
          </cell>
          <cell r="F18989" t="str">
            <v>Magyarpolány, Dózsa utca 1</v>
          </cell>
        </row>
        <row r="18990">
          <cell r="A18990" t="str">
            <v>Magyarsarlós M</v>
          </cell>
          <cell r="D18990" t="str">
            <v xml:space="preserve">, </v>
          </cell>
          <cell r="E18990" t="str">
            <v>Baranya</v>
          </cell>
          <cell r="F18990" t="str">
            <v>Magyarsarlós, belterület 84/1 hrsz</v>
          </cell>
          <cell r="G18990" t="str">
            <v>Pécsről  Harkány felé majd balra Magyarsarlósra. A főutcán a templomig - Petőfi u.41. magasságában élesen balra fordulni a templom, polgármesteri hivatal felé. Templom mellett jobbra fel a domb felé, torony a temető előtt.  Régi T-Comos telephely toronnyal, konténerrel.</v>
          </cell>
          <cell r="I18990" t="str">
            <v>T-Comos lakat  a kapun, egységkulcs a konténeren, bejutás a helyi üzemeltetés segítségével.</v>
          </cell>
          <cell r="J18990" t="str">
            <v>LTE800;RE</v>
          </cell>
          <cell r="K18990" t="str">
            <v>Magyar Telekom Nyrt.</v>
          </cell>
        </row>
        <row r="18991">
          <cell r="A18991" t="str">
            <v>Magyarszék 1</v>
          </cell>
          <cell r="B18991" t="str">
            <v>46.21491527</v>
          </cell>
          <cell r="C18991" t="str">
            <v>18.18919763</v>
          </cell>
          <cell r="D18991" t="str">
            <v>46.21491527, 18.18919763</v>
          </cell>
          <cell r="E18991" t="str">
            <v>Baranya</v>
          </cell>
          <cell r="F18991" t="str">
            <v>Magyarszék, külterület 0167/1 hrsz</v>
          </cell>
          <cell r="G18991" t="str">
            <v>A faluban Liget felé fordulni, az emelkedő úton ki a faluból és a gerincet elérve balra földúton a régi szögvas RLL toronyig kb. 800 m-t. Mobilos konténer, beléptetővel. Hrszinfó: 0167/1/A/1</v>
          </cell>
          <cell r="I18991" t="str">
            <v>Sorbafűzött egységlakat</v>
          </cell>
          <cell r="J18991" t="str">
            <v>BS;UBS900;LTE800;MI;LL</v>
          </cell>
          <cell r="K18991" t="str">
            <v>Magyar Telekom Nyrt.</v>
          </cell>
        </row>
        <row r="18992">
          <cell r="A18992" t="str">
            <v>Magyarszék M</v>
          </cell>
          <cell r="D18992" t="str">
            <v xml:space="preserve">, </v>
          </cell>
          <cell r="E18992" t="str">
            <v>Baranya</v>
          </cell>
          <cell r="F18992" t="str">
            <v>Magyarszék, Hársfa utca 4</v>
          </cell>
          <cell r="G18992" t="str">
            <v>Posta mögötti magánház udvarán kőépület.</v>
          </cell>
          <cell r="I18992" t="str">
            <v>Posta épület belső udvara , ami magánterület, abloy kulcs. Kutyák miatt célszerű csöngetni!</v>
          </cell>
          <cell r="K18992" t="str">
            <v>Magyar Telekom Nyrt.</v>
          </cell>
        </row>
        <row r="18993">
          <cell r="A18993" t="str">
            <v>Magyarszék N</v>
          </cell>
          <cell r="D18993" t="str">
            <v xml:space="preserve">, </v>
          </cell>
          <cell r="E18993" t="str">
            <v>Baranya</v>
          </cell>
          <cell r="F18993" t="str">
            <v>Magyarszék, Kossuth utca 44</v>
          </cell>
        </row>
        <row r="18994">
          <cell r="A18994" t="str">
            <v>Magyarszék O</v>
          </cell>
          <cell r="D18994" t="str">
            <v xml:space="preserve">, </v>
          </cell>
          <cell r="E18994" t="str">
            <v>Baranya</v>
          </cell>
          <cell r="F18994" t="str">
            <v>Magyarszék, Kossuth utca 51</v>
          </cell>
        </row>
        <row r="18995">
          <cell r="A18995" t="str">
            <v>Magyarszentmiklós M</v>
          </cell>
          <cell r="B18995" t="str">
            <v>46.53780418</v>
          </cell>
          <cell r="C18995" t="str">
            <v>16.93448117</v>
          </cell>
          <cell r="D18995" t="str">
            <v>46.53780418, 16.93448117</v>
          </cell>
          <cell r="E18995" t="str">
            <v>Zala</v>
          </cell>
          <cell r="F18995" t="str">
            <v>Magyarszentmiklós, Petőfi utca 56</v>
          </cell>
          <cell r="J18995" t="str">
            <v>MI</v>
          </cell>
          <cell r="K18995" t="str">
            <v>Magyar Telekom Nyrt.</v>
          </cell>
        </row>
        <row r="18996">
          <cell r="A18996" t="str">
            <v>Magyarszerdahely M</v>
          </cell>
          <cell r="D18996" t="str">
            <v xml:space="preserve">, </v>
          </cell>
          <cell r="E18996" t="str">
            <v>Zala</v>
          </cell>
          <cell r="F18996" t="str">
            <v>Magyarszerdahely, Petőfi út 1</v>
          </cell>
        </row>
        <row r="18997">
          <cell r="A18997" t="str">
            <v>Magyarszombatfa 1</v>
          </cell>
          <cell r="D18997" t="str">
            <v xml:space="preserve">, </v>
          </cell>
          <cell r="E18997" t="str">
            <v>Vas</v>
          </cell>
          <cell r="F18997" t="str">
            <v>Magyarszombatfa, Gödörházi utca 55</v>
          </cell>
          <cell r="J18997" t="str">
            <v>KR</v>
          </cell>
        </row>
        <row r="18998">
          <cell r="A18998" t="str">
            <v>Magyartelek Trigófix 1</v>
          </cell>
          <cell r="B18998" t="str">
            <v>45.95084775</v>
          </cell>
          <cell r="C18998" t="str">
            <v>17.98463709</v>
          </cell>
          <cell r="D18998" t="str">
            <v>45.95084775, 17.98463709</v>
          </cell>
          <cell r="E18998" t="str">
            <v>Baranya</v>
          </cell>
          <cell r="F18998" t="str">
            <v>Magyartelek, Fő utca 48/b</v>
          </cell>
          <cell r="G18998" t="str">
            <v>Magyartelek Fő u 48/b alatt található a Trigófix telephelye.  Beltéri egység elhelyezése a mérlegházban, a bejárattól jobbra található falon az új rack szekrénybe. A kültéri egység a gabonaszárító tornyon lett elhelyezve. Megközelítése a torony létráján.</v>
          </cell>
          <cell r="H18998" t="str">
            <v>Urbán Zsolt +3630-962-72-38
Fajszi Melinda +3630-927-9736</v>
          </cell>
          <cell r="I18998" t="str">
            <v>Munkaidőben, érdemes előtte egyeztetni telefonon.</v>
          </cell>
          <cell r="J18998" t="str">
            <v>MI</v>
          </cell>
        </row>
        <row r="18999">
          <cell r="A18999" t="str">
            <v>Majd Leonard Étterem 1</v>
          </cell>
          <cell r="D18999" t="str">
            <v xml:space="preserve">, </v>
          </cell>
          <cell r="E18999" t="str">
            <v>Pest</v>
          </cell>
          <cell r="F18999" t="str">
            <v>V Budapest, Balassi Bálint utca 7</v>
          </cell>
          <cell r="J18999" t="str">
            <v>KR</v>
          </cell>
        </row>
        <row r="19000">
          <cell r="A19000" t="str">
            <v>Major u M</v>
          </cell>
          <cell r="B19000" t="str">
            <v>47.45934827</v>
          </cell>
          <cell r="C19000" t="str">
            <v>19.02800964</v>
          </cell>
          <cell r="D19000" t="str">
            <v>47.45934827, 19.02800964</v>
          </cell>
          <cell r="E19000" t="str">
            <v>Pest</v>
          </cell>
          <cell r="F19000" t="str">
            <v>XI Budapest, Major utca 69</v>
          </cell>
          <cell r="G19000" t="str">
            <v>Major utca 69, irodaépület.</v>
          </cell>
          <cell r="I19000" t="str">
            <v>215-ös szerverszoba. Bejutás kísérettel, portaszolgálat munkaidőben.</v>
          </cell>
          <cell r="J19000" t="str">
            <v>UKR</v>
          </cell>
          <cell r="K19000" t="str">
            <v>Magyar Telekom Nyrt.</v>
          </cell>
        </row>
        <row r="19001">
          <cell r="A19001" t="str">
            <v>Major u N</v>
          </cell>
          <cell r="D19001" t="str">
            <v xml:space="preserve">, </v>
          </cell>
          <cell r="E19001" t="str">
            <v>Pest</v>
          </cell>
          <cell r="F19001" t="str">
            <v>XI Budapest, Major utca 67</v>
          </cell>
        </row>
        <row r="19002">
          <cell r="A19002" t="str">
            <v>Major u O</v>
          </cell>
          <cell r="D19002" t="str">
            <v xml:space="preserve">, </v>
          </cell>
          <cell r="E19002" t="str">
            <v>Pest</v>
          </cell>
          <cell r="F19002" t="str">
            <v>XI Budapest, Major utca 18</v>
          </cell>
          <cell r="G19002" t="str">
            <v>Cím szerint szekrény a járda mellett</v>
          </cell>
        </row>
        <row r="19003">
          <cell r="A19003" t="str">
            <v>Majori út 1</v>
          </cell>
          <cell r="D19003" t="str">
            <v xml:space="preserve">, </v>
          </cell>
          <cell r="E19003" t="str">
            <v>Pest</v>
          </cell>
          <cell r="F19003" t="str">
            <v>XXIII Budapest, Majori út</v>
          </cell>
          <cell r="G19003" t="str">
            <v>GTS:GTS Társszolgáltatói vonak (Invitel) a berendezések a hálózati eszközöknél.</v>
          </cell>
          <cell r="H19003" t="str">
            <v>Kulcsár Dávid +36 20 520 2112</v>
          </cell>
        </row>
        <row r="19004">
          <cell r="A19004" t="str">
            <v>Majori út 2</v>
          </cell>
          <cell r="D19004" t="str">
            <v xml:space="preserve">, </v>
          </cell>
          <cell r="E19004" t="str">
            <v>Pest</v>
          </cell>
          <cell r="F19004" t="str">
            <v>XXIII Budapest, Majori út 6</v>
          </cell>
          <cell r="K19004" t="str">
            <v>Magyar Telekom Nyrt.</v>
          </cell>
        </row>
        <row r="19005">
          <cell r="A19005" t="str">
            <v>Majos 1</v>
          </cell>
          <cell r="D19005" t="str">
            <v xml:space="preserve">, </v>
          </cell>
          <cell r="E19005" t="str">
            <v>Tolna</v>
          </cell>
          <cell r="F19005" t="str">
            <v>Majos Bonyhád, Temető mellett</v>
          </cell>
          <cell r="K19005" t="str">
            <v xml:space="preserve"> N/A</v>
          </cell>
        </row>
        <row r="19006">
          <cell r="A19006" t="str">
            <v>Majos 2</v>
          </cell>
          <cell r="D19006" t="str">
            <v xml:space="preserve">, </v>
          </cell>
          <cell r="E19006" t="str">
            <v>Tolna</v>
          </cell>
          <cell r="F19006" t="str">
            <v>Majos Bonyhád, XIV utca 24</v>
          </cell>
          <cell r="G19006" t="str">
            <v>Bonyhád-Majoson ipartelepén található fuvarozó cég.</v>
          </cell>
          <cell r="J19006" t="str">
            <v>KR</v>
          </cell>
        </row>
        <row r="19007">
          <cell r="A19007" t="str">
            <v>Majos 3</v>
          </cell>
          <cell r="B19007" t="str">
            <v>46.30270413</v>
          </cell>
          <cell r="C19007" t="str">
            <v>18.49181689</v>
          </cell>
          <cell r="D19007" t="str">
            <v>46.30270413, 18.49181689</v>
          </cell>
          <cell r="E19007" t="str">
            <v>Tolna</v>
          </cell>
          <cell r="F19007" t="str">
            <v>Majos Bonyhád, Sportpálya 0575 hrsz</v>
          </cell>
          <cell r="H19007" t="str">
            <v>Makán Hargita lelkész (06-74-450042, 06-20-8245604)</v>
          </cell>
          <cell r="I19007" t="str">
            <v>érkezés előtt alábbi számot kell hívni bejutás miatt: 06-20-8245604</v>
          </cell>
          <cell r="J19007" t="str">
            <v>BS;LTE800;LL</v>
          </cell>
        </row>
        <row r="19008">
          <cell r="A19008" t="str">
            <v>Majos 4</v>
          </cell>
          <cell r="D19008" t="str">
            <v xml:space="preserve">, </v>
          </cell>
          <cell r="E19008" t="str">
            <v>Tolna</v>
          </cell>
          <cell r="F19008" t="str">
            <v>Bonyhád, XI. utca 6</v>
          </cell>
          <cell r="J19008" t="str">
            <v>KR</v>
          </cell>
        </row>
        <row r="19009">
          <cell r="A19009" t="str">
            <v>Majosház u 1</v>
          </cell>
          <cell r="D19009" t="str">
            <v xml:space="preserve">, </v>
          </cell>
          <cell r="E19009" t="str">
            <v>Pest</v>
          </cell>
          <cell r="F19009" t="str">
            <v>XXIII Budapest, Majosháza utca 8</v>
          </cell>
          <cell r="K19009" t="str">
            <v>Magyar Telekom Nyrt.</v>
          </cell>
        </row>
        <row r="19010">
          <cell r="A19010" t="str">
            <v>Majosháza 1</v>
          </cell>
          <cell r="D19010" t="str">
            <v xml:space="preserve">, </v>
          </cell>
          <cell r="E19010" t="str">
            <v>Pest</v>
          </cell>
          <cell r="F19010" t="str">
            <v>Majosháza, Sportpálya 08/2 hrsz</v>
          </cell>
          <cell r="G19010" t="str">
            <v>Az 51-es úton Majosháza felé kell kanyarodni. Majosháza szélén, az út bal oldalán van a Strong Mibet Kft. Betonelemeket gyártó üzeme Az üzemcsarnok melletti toronyépület létraszerkezetén, tartón. Az irodaépületben, a szerver szobában.</v>
          </cell>
          <cell r="K19010" t="str">
            <v>Majosháza Önkormányzat Polg.hiv.</v>
          </cell>
        </row>
        <row r="19011">
          <cell r="A19011" t="str">
            <v>Majosháza M</v>
          </cell>
          <cell r="D19011" t="str">
            <v xml:space="preserve">, </v>
          </cell>
          <cell r="E19011" t="str">
            <v>Pest</v>
          </cell>
          <cell r="F19011" t="str">
            <v>Majosháza, Rákóczi utca 1/B</v>
          </cell>
          <cell r="K19011" t="str">
            <v>Magyar Telekom Nyrt.</v>
          </cell>
        </row>
        <row r="19012">
          <cell r="A19012" t="str">
            <v>Majosháza Strong 1</v>
          </cell>
          <cell r="B19012" t="str">
            <v>47.26193664</v>
          </cell>
          <cell r="C19012" t="str">
            <v>19.00942732</v>
          </cell>
          <cell r="D19012" t="str">
            <v>47.26193664, 19.00942732</v>
          </cell>
          <cell r="E19012" t="str">
            <v>Pest</v>
          </cell>
          <cell r="F19012" t="str">
            <v>Majosháza, külterület 028/20 hrsz</v>
          </cell>
          <cell r="G19012" t="str">
            <v xml:space="preserve">Az 51-es úton Majosháza felé kell kanyarodni. Majosháza szélén, az út bal oldalán van a Strong Mibet Kft. Betonelemeket gyártó üzeme. Beltéri a recepció melletti szerver szobában, antenna a teherportával szemben a keverő külső létra szerkezetén.
Beltéri a szerver szobában.Az üzemcsarnok melletti toronyépület létraszerkezetén, tartón.
</v>
          </cell>
          <cell r="H19012" t="str">
            <v>Puhl Róbert 0630-326-7934
Császár László 0630-505-0000</v>
          </cell>
          <cell r="I19012" t="str">
            <v>Előre egyeztetett időpontban lehetséges!</v>
          </cell>
          <cell r="J19012" t="str">
            <v>MI;UKR</v>
          </cell>
          <cell r="K19012" t="str">
            <v>Magyar Telekom Nyrt.</v>
          </cell>
        </row>
        <row r="19013">
          <cell r="A19013" t="str">
            <v>Majs 1</v>
          </cell>
          <cell r="B19013" t="str">
            <v>45.88782192</v>
          </cell>
          <cell r="C19013" t="str">
            <v>18.59530157</v>
          </cell>
          <cell r="D19013" t="str">
            <v>45.88782192, 18.59530157</v>
          </cell>
          <cell r="E19013" t="str">
            <v>Baranya</v>
          </cell>
          <cell r="F19013" t="str">
            <v>Majs, Ormánypuszta 0250 hrsz</v>
          </cell>
          <cell r="G19013" t="str">
            <v>58-as útról Sátorhely irányába. Majsot elhagyva tovább Lippó/Bezedek felé. Egy éles jobb kanyarban, az út bal oldalán a Vodafone telephelyen.</v>
          </cell>
          <cell r="H19013" t="str">
            <v>Vodafone</v>
          </cell>
          <cell r="I19013" t="str">
            <v>Sorbafűzött egységlakatok.</v>
          </cell>
          <cell r="J19013" t="str">
            <v>BS;MI</v>
          </cell>
          <cell r="K19013" t="str">
            <v>VODAFONE Magyarország Mobil Távközlési Rt.</v>
          </cell>
        </row>
        <row r="19014">
          <cell r="A19014" t="str">
            <v>Majs 2</v>
          </cell>
          <cell r="B19014" t="str">
            <v>45.91121119</v>
          </cell>
          <cell r="C19014" t="str">
            <v>18.59330289</v>
          </cell>
          <cell r="D19014" t="str">
            <v>45.91121119, 18.59330289</v>
          </cell>
          <cell r="E19014" t="str">
            <v>Baranya</v>
          </cell>
          <cell r="F19014" t="str">
            <v>Majs, külterület 085 hrsz</v>
          </cell>
          <cell r="G19014" t="str">
            <v>Dózsa György utcán kifele a víztoronyig</v>
          </cell>
          <cell r="H19014" t="str">
            <v xml:space="preserve">Majs Község Önkormányzata, 7783 Majs Kossuth L. u. 199., tel: 69/380-101, fax: 69/380-042
Majs Önkormányzat Polgármesteri Hivatala (Majs, Kossuth L. u. 199.) Lajosné Pólya Katalin 06-69/380-101, fax: 06-68/380-042
</v>
          </cell>
          <cell r="I19014" t="str">
            <v xml:space="preserve">Eü. könyv, munka: 07-15 óra között, DRV Zrt. Pécs-Mohácsi Üzemvez., tel: 72/548-056, fax: 84/501-277, Konrád Tamás (30/508-1405) 
</v>
          </cell>
          <cell r="J19014" t="str">
            <v>BS;LTE800;LL</v>
          </cell>
          <cell r="K19014" t="str">
            <v>Dunántúli Regionális Vízmű Zárkörűen Működő Részvénytársaság</v>
          </cell>
        </row>
        <row r="19015">
          <cell r="A19015" t="str">
            <v>Majs M</v>
          </cell>
          <cell r="B19015" t="str">
            <v>45.90704903</v>
          </cell>
          <cell r="C19015" t="str">
            <v>18.60068258</v>
          </cell>
          <cell r="D19015" t="str">
            <v>45.90704903, 18.60068258</v>
          </cell>
          <cell r="E19015" t="str">
            <v>Baranya</v>
          </cell>
          <cell r="F19015" t="str">
            <v>Majs, Kossuth Lajos utca 199</v>
          </cell>
          <cell r="G19015" t="str">
            <v>Mohács felől érkezve kb. a falu közepén jobb kanyar után 200 m-re balra a Teleház mellett hátul az udvarban szabvány RSS épület.</v>
          </cell>
          <cell r="K19015" t="str">
            <v>Magyar Telekom Nyrt.</v>
          </cell>
        </row>
        <row r="19016">
          <cell r="A19016" t="str">
            <v>Majs N</v>
          </cell>
          <cell r="D19016" t="str">
            <v xml:space="preserve">, </v>
          </cell>
          <cell r="E19016" t="str">
            <v>Baranya</v>
          </cell>
          <cell r="F19016" t="str">
            <v>Majs, Kossuth Lajos utca 198</v>
          </cell>
        </row>
        <row r="19017">
          <cell r="A19017" t="str">
            <v>Majs O</v>
          </cell>
          <cell r="D19017" t="str">
            <v xml:space="preserve">, </v>
          </cell>
          <cell r="E19017" t="str">
            <v>Baranya</v>
          </cell>
          <cell r="F19017" t="str">
            <v>Majs, Petőfi tér 3</v>
          </cell>
        </row>
        <row r="19018">
          <cell r="A19018" t="str">
            <v>Majs P</v>
          </cell>
          <cell r="D19018" t="str">
            <v xml:space="preserve">, </v>
          </cell>
          <cell r="E19018" t="str">
            <v>Baranya</v>
          </cell>
          <cell r="F19018" t="str">
            <v>Majs, Táncsics Mihály utca 378</v>
          </cell>
        </row>
        <row r="19019">
          <cell r="A19019" t="str">
            <v>Makád 1</v>
          </cell>
          <cell r="B19019" t="str">
            <v>47.09493961</v>
          </cell>
          <cell r="C19019" t="str">
            <v>18.93440034</v>
          </cell>
          <cell r="D19019" t="str">
            <v>47.09493961, 18.93440034</v>
          </cell>
          <cell r="E19019" t="str">
            <v>Pest</v>
          </cell>
          <cell r="F19019" t="str">
            <v>Makád, víztorony 012/1 hrsz</v>
          </cell>
          <cell r="G19019" t="str">
            <v>Makádra érkezve a tábla után az első Y elágazásnál balra majd újra balra a Dóza Gy úton végig. Az utolsó ház után a hidroglóbusz jobbra</v>
          </cell>
          <cell r="H19019" t="str">
            <v>Kenesei Julianna pü., tel.: 06-24-482-096
Szerződéssel kapcsolatban: Antal Mária 24/482-096</v>
          </cell>
          <cell r="I19019" t="str">
            <v>lakatkulcs</v>
          </cell>
          <cell r="J19019" t="str">
            <v>BS;UBS2100;LTE800;MI</v>
          </cell>
          <cell r="K19019" t="str">
            <v>Makád Községi Önkormányzat</v>
          </cell>
        </row>
        <row r="19020">
          <cell r="A19020" t="str">
            <v>Makkoshotyka 1</v>
          </cell>
          <cell r="B19020" t="str">
            <v>48.35083387</v>
          </cell>
          <cell r="C19020" t="str">
            <v>21.52458519</v>
          </cell>
          <cell r="D19020" t="str">
            <v>48.35083387, 21.52458519</v>
          </cell>
          <cell r="E19020" t="str">
            <v>Borsod-Abaúj-Zemplén</v>
          </cell>
          <cell r="F19020" t="str">
            <v>Makkoshotyka, külterület 059/2 hrsz</v>
          </cell>
          <cell r="J19020" t="str">
            <v>BS;LTE800;MI</v>
          </cell>
          <cell r="K19020" t="str">
            <v>AH</v>
          </cell>
        </row>
        <row r="19021">
          <cell r="A19021" t="str">
            <v>Makkoshotyka M</v>
          </cell>
          <cell r="D19021" t="str">
            <v xml:space="preserve">, </v>
          </cell>
          <cell r="E19021" t="str">
            <v>Borsod-Abaúj-Zemplén</v>
          </cell>
          <cell r="F19021" t="str">
            <v>Makkoshotyka, Kossuth Lajos utca 2</v>
          </cell>
          <cell r="G19021" t="str">
            <v>Polgálmesteri Hívatal udvara</v>
          </cell>
          <cell r="I19021" t="str">
            <v>46, 47, 48 primer egységkulcs + belépőkártyás riasztó</v>
          </cell>
          <cell r="K19021" t="str">
            <v>Magyar Telekom Nyrt.</v>
          </cell>
        </row>
        <row r="19022">
          <cell r="A19022" t="str">
            <v>Makkoshotyka N</v>
          </cell>
          <cell r="B19022" t="str">
            <v>48.35533084</v>
          </cell>
          <cell r="C19022" t="str">
            <v>21.5203718</v>
          </cell>
          <cell r="D19022" t="str">
            <v>48.35533084, 21.5203718</v>
          </cell>
          <cell r="E19022" t="str">
            <v>Borsod-Abaúj-Zemplén</v>
          </cell>
          <cell r="F19022" t="str">
            <v>Makkoshotyka, Rákóczi Ferenc utca 14</v>
          </cell>
        </row>
        <row r="19023">
          <cell r="A19023" t="str">
            <v>Maklár 1</v>
          </cell>
          <cell r="B19023" t="str">
            <v>47.8055471</v>
          </cell>
          <cell r="C19023" t="str">
            <v>20.41403768</v>
          </cell>
          <cell r="D19023" t="str">
            <v>47.8055471, 20.41403768</v>
          </cell>
          <cell r="E19023" t="str">
            <v>Heves</v>
          </cell>
          <cell r="F19023" t="str">
            <v>Maklár, Templom tér 24</v>
          </cell>
          <cell r="G19023" t="str">
            <v>Az M3-asról Füzesabonynál Egerfelé Maklárra érkezve az út mellett</v>
          </cell>
          <cell r="H19023" t="str">
            <v>gondnok : Templomtér 22. (Margitnéni) kántor: A harangozó: Ady E. u. 11. T: /36/357-725, Füzesabonyi plébánia T:/36/341-514</v>
          </cell>
          <cell r="I19023" t="str">
            <v>El kell érte menni.</v>
          </cell>
          <cell r="J19023" t="str">
            <v>BS;UBS2100;LTE800;LL</v>
          </cell>
          <cell r="K19023" t="str">
            <v>Római Katolikus Egyházközség Maklár</v>
          </cell>
        </row>
        <row r="19024">
          <cell r="A19024" t="str">
            <v>Maklár L</v>
          </cell>
          <cell r="B19024" t="str">
            <v>47.7925585</v>
          </cell>
          <cell r="C19024" t="str">
            <v>20.40633231</v>
          </cell>
          <cell r="D19024" t="str">
            <v>47.7925585, 20.40633231</v>
          </cell>
          <cell r="E19024" t="str">
            <v>Heves</v>
          </cell>
          <cell r="F19024" t="str">
            <v>Maklár, Lenksysteme utca 2</v>
          </cell>
          <cell r="K19024" t="str">
            <v>Magyar Telekom Nyrt.</v>
          </cell>
        </row>
        <row r="19025">
          <cell r="A19025" t="str">
            <v>Maklár M</v>
          </cell>
          <cell r="B19025" t="str">
            <v>47.80762939</v>
          </cell>
          <cell r="C19025" t="str">
            <v>20.40907108</v>
          </cell>
          <cell r="D19025" t="str">
            <v>47.80762939, 20.40907108</v>
          </cell>
          <cell r="E19025" t="str">
            <v>Heves</v>
          </cell>
          <cell r="F19025" t="str">
            <v>Maklár, József Attila utca 53</v>
          </cell>
          <cell r="K19025" t="str">
            <v>Magyar Telekom Nyrt.</v>
          </cell>
        </row>
        <row r="19026">
          <cell r="A19026" t="str">
            <v>Maklár N</v>
          </cell>
          <cell r="D19026" t="str">
            <v xml:space="preserve">, </v>
          </cell>
          <cell r="E19026" t="str">
            <v>Heves</v>
          </cell>
          <cell r="F19026" t="str">
            <v>Maklár, Templom tér 20</v>
          </cell>
          <cell r="K19026" t="str">
            <v>Magyar Telekom Nyrt.</v>
          </cell>
        </row>
        <row r="19027">
          <cell r="A19027" t="str">
            <v>Maklár O</v>
          </cell>
          <cell r="B19027" t="str">
            <v>47.80988748</v>
          </cell>
          <cell r="C19027" t="str">
            <v>20.41440398</v>
          </cell>
          <cell r="D19027" t="str">
            <v>47.80988748, 20.41440398</v>
          </cell>
          <cell r="E19027" t="str">
            <v>Heves</v>
          </cell>
          <cell r="F19027" t="str">
            <v>Maklár, Egri utca 30</v>
          </cell>
          <cell r="K19027" t="str">
            <v>Magyar Telekom Nyrt.</v>
          </cell>
        </row>
        <row r="19028">
          <cell r="A19028" t="str">
            <v>Maklár P</v>
          </cell>
          <cell r="D19028" t="str">
            <v xml:space="preserve">, </v>
          </cell>
          <cell r="E19028" t="str">
            <v>Heves</v>
          </cell>
          <cell r="F19028" t="str">
            <v>Maklár, Gárdonyi Géza utca 2</v>
          </cell>
          <cell r="K19028" t="str">
            <v>Magyar Telekom Nyrt.</v>
          </cell>
        </row>
        <row r="19029">
          <cell r="A19029" t="str">
            <v>Maklár Q</v>
          </cell>
          <cell r="D19029" t="str">
            <v xml:space="preserve">, </v>
          </cell>
          <cell r="E19029" t="str">
            <v>Heves</v>
          </cell>
          <cell r="F19029" t="str">
            <v>Maklár, Stühmer Frigyes utca 1</v>
          </cell>
          <cell r="K19029" t="str">
            <v>Magyar Telekom Nyrt.</v>
          </cell>
        </row>
        <row r="19030">
          <cell r="A19030" t="str">
            <v>Maklár R</v>
          </cell>
          <cell r="D19030" t="str">
            <v xml:space="preserve">, </v>
          </cell>
          <cell r="E19030" t="str">
            <v>Heves</v>
          </cell>
          <cell r="F19030" t="str">
            <v>Maklár, Templom tér 30</v>
          </cell>
          <cell r="K19030" t="str">
            <v>Magyar Telekom Nyrt.</v>
          </cell>
        </row>
        <row r="19031">
          <cell r="A19031" t="str">
            <v>Maklár S</v>
          </cell>
          <cell r="D19031" t="str">
            <v xml:space="preserve">, </v>
          </cell>
          <cell r="E19031" t="str">
            <v>Heves</v>
          </cell>
          <cell r="F19031" t="str">
            <v>Maklár, József Attila utca 2</v>
          </cell>
        </row>
        <row r="19032">
          <cell r="A19032" t="str">
            <v>Makó 1</v>
          </cell>
          <cell r="B19032" t="str">
            <v>46.21340259</v>
          </cell>
          <cell r="C19032" t="str">
            <v>20.47500035</v>
          </cell>
          <cell r="D19032" t="str">
            <v>46.21340259, 20.47500035</v>
          </cell>
          <cell r="E19032" t="str">
            <v>Csongrád</v>
          </cell>
          <cell r="F19032" t="str">
            <v>Makó, Tömörkény utca 1-3</v>
          </cell>
          <cell r="G19032" t="str">
            <v>Szeged felől  a Pennyt követő körforgalomban jobbra a Kálvin utcába, majd a második utcánál balra. Amint lehetséges megint balra, majd az utca végén megint balra. Jobbra a posta után kék ajtó mögött a kék tornyon vannak az antennáink. Kis kapu mellett balra befúrt kulcstartó.
GTS:GTS Társszolgáltatói vonak (Invitel) a berendezések a hálózati eszközöknél.</v>
          </cell>
          <cell r="H19032" t="str">
            <v>Szeged Rókusi krt. 2.-10.T 62/ 777-644, fax: 62/ 563-563 kulcs és közv. kapcs. Baráth Zoltán: 20/ 92-78-207 (budapesti telephelyen)
GTS: Szűcs János, 30/771-4356</v>
          </cell>
          <cell r="I19032" t="str">
            <v>Nappal szabadon, munkaidőn kívül a kísérővel, kulcsot kaptunk, a helyi kapcsolat Szécsi Klára T: 62-777-688</v>
          </cell>
          <cell r="J19032" t="str">
            <v>BS;UBS2100;LTE800;MI;LL</v>
          </cell>
          <cell r="K19032" t="str">
            <v>DÉLTÁV Dél-Magyarországi Távközlési Rt.</v>
          </cell>
        </row>
        <row r="19033">
          <cell r="A19033" t="str">
            <v>Makó 2</v>
          </cell>
          <cell r="D19033" t="str">
            <v xml:space="preserve">, </v>
          </cell>
          <cell r="E19033" t="str">
            <v>Csongrád</v>
          </cell>
          <cell r="F19033" t="str">
            <v>Makó, belterület 4002/4 hrsz</v>
          </cell>
          <cell r="G19033" t="str">
            <v>makó</v>
          </cell>
          <cell r="K19033" t="str">
            <v>Pannon GSM</v>
          </cell>
        </row>
        <row r="19034">
          <cell r="A19034" t="str">
            <v>Makó 3</v>
          </cell>
          <cell r="B19034" t="str">
            <v>46.22008882</v>
          </cell>
          <cell r="C19034" t="str">
            <v>20.48269427</v>
          </cell>
          <cell r="D19034" t="str">
            <v>46.22008882, 20.48269427</v>
          </cell>
          <cell r="E19034" t="str">
            <v>Csongrád</v>
          </cell>
          <cell r="F19034" t="str">
            <v>Makó, Návay Lajos tér 7863 hrsz</v>
          </cell>
          <cell r="G19034" t="str">
            <v>Szeged felől Békéscsaba irányába a Shell kút előtt  a Spar után jobbra. Utca végén jobbra majd egyenesen  a bal kézre eső beton víztoronyig.</v>
          </cell>
          <cell r="H19034" t="str">
            <v>Divízió vezető: Varga Ferenc E-mail:varga.ferenc@alfoldviz.hu    Ivóvíz ágazat vezető: Mucsi András
E-mail:  mucsi.andras@alfoldviz.hu  mob: 70-220-4766   (a békéscsabai székhelyű Alföldvíz Zrt. közp. száma: 66-523-200 )</v>
          </cell>
          <cell r="I19034" t="str">
            <v>72 ÓRÁVAL KORÁBBAN BELÉPÉSI KÉRELEM+KONKRÉT NAP,ÓRA MEGADÁSA ( a kíséreti díj miatt) jelezni kell,hogy TORONYBA MÁSZÁS TÖRTÉNIK-E. Kizárólag sürgős hibaelhárítás esetén hívni a 06-62-211-177-et, ezt követően a Makó, Lonovics sugárút 24. alatti portaszolgálatnál víztorony kulcs kiadása. (végszükség esetén keresni Szabó István urat: 30-789-3263 ). Fejlesztési célú munkavégzés terv egyeztetés alapján. A műszaki szakfelügyeleti díjat kiszámlázzák ( jelenleg kb 11.400 Ft/óra ).</v>
          </cell>
          <cell r="J19034" t="str">
            <v>TBS;BS;UBS2100;MI</v>
          </cell>
          <cell r="K19034" t="str">
            <v>Makó-Térségi Viziközmű Kft.</v>
          </cell>
        </row>
        <row r="19035">
          <cell r="A19035" t="str">
            <v>Makó 4</v>
          </cell>
          <cell r="B19035" t="str">
            <v>46.22874171</v>
          </cell>
          <cell r="C19035" t="str">
            <v>20.48148405</v>
          </cell>
          <cell r="D19035" t="str">
            <v>46.22874171, 20.48148405</v>
          </cell>
          <cell r="E19035" t="str">
            <v>Csongrád</v>
          </cell>
          <cell r="F19035" t="str">
            <v>Makó, Vásárhelyi utca 55</v>
          </cell>
          <cell r="G19035" t="str">
            <v>Szeged felől a 43-as úton Makóig, a városba érve a körforgalom után balra Békéscsaba felé. A Mol kút után tovább egyenesen. Békéscsabai  elágazás előtt jobbra szürke református templom.</v>
          </cell>
          <cell r="H19035" t="str">
            <v>Kotormán István Mihály lelkész 8-17 h között érhető el.
Elérhetőségei:+36-62-212-769, +36-30-678-3221, ikotorman@freemail.hu.</v>
          </cell>
          <cell r="I19035" t="str">
            <v xml:space="preserve">Főbejárati keritéskapuba befúrt kulcstartó. </v>
          </cell>
          <cell r="J19035" t="str">
            <v>UBS2100;LTE800;MI</v>
          </cell>
          <cell r="K19035" t="str">
            <v>Makó Újváros Református Egyházközség</v>
          </cell>
        </row>
        <row r="19036">
          <cell r="A19036" t="str">
            <v>Makó 5</v>
          </cell>
          <cell r="D19036" t="str">
            <v xml:space="preserve">, </v>
          </cell>
          <cell r="E19036" t="str">
            <v>Csongrád</v>
          </cell>
          <cell r="F19036" t="str">
            <v>Makó, Tömörkény utca 1/B</v>
          </cell>
        </row>
        <row r="19037">
          <cell r="A19037" t="str">
            <v>Makó 6A</v>
          </cell>
          <cell r="D19037" t="str">
            <v xml:space="preserve">, </v>
          </cell>
          <cell r="E19037" t="str">
            <v>Csongrád</v>
          </cell>
          <cell r="F19037" t="str">
            <v>Makó, Ipari park 12205 hrsz</v>
          </cell>
          <cell r="G19037" t="str">
            <v>Királyhegyesi úton a vasutiátjáro után kb 500m-re balra bekanyarodni, és baloldalt még kb 500m-re a pusztába 3db szekrény, a középsöbe, az ONU</v>
          </cell>
          <cell r="K19037" t="str">
            <v>Magyar Telekom Nyrt.</v>
          </cell>
        </row>
        <row r="19038">
          <cell r="A19038" t="str">
            <v>Makó 6B</v>
          </cell>
          <cell r="B19038" t="str">
            <v>46.21383021</v>
          </cell>
          <cell r="C19038" t="str">
            <v>20.47533561</v>
          </cell>
          <cell r="D19038" t="str">
            <v>46.21383021, 20.47533561</v>
          </cell>
          <cell r="E19038" t="str">
            <v>Csongrád</v>
          </cell>
          <cell r="F19038" t="str">
            <v>Makó, Posta utca 4-6</v>
          </cell>
        </row>
        <row r="19039">
          <cell r="A19039" t="str">
            <v>Makó 6C</v>
          </cell>
          <cell r="D19039" t="str">
            <v xml:space="preserve">, </v>
          </cell>
          <cell r="E19039" t="str">
            <v>Csongrád</v>
          </cell>
          <cell r="F19039" t="str">
            <v>Makó, Széchenyi tér 9-11</v>
          </cell>
          <cell r="K19039" t="str">
            <v>Magyar Telekom Nyrt.</v>
          </cell>
        </row>
        <row r="19040">
          <cell r="A19040" t="str">
            <v>Makó 6D</v>
          </cell>
          <cell r="D19040" t="str">
            <v xml:space="preserve">, </v>
          </cell>
          <cell r="E19040" t="str">
            <v>Csongrád</v>
          </cell>
          <cell r="F19040" t="str">
            <v>Makó, Aradi utca 62</v>
          </cell>
          <cell r="G19040" t="str">
            <v>GTS:GTS Társszolgáltatói vonak (Invitel) a berendezések a hálózati eszközöknél.</v>
          </cell>
          <cell r="H19040" t="str">
            <v>Kiss Zoltán, 20/430-0386</v>
          </cell>
        </row>
        <row r="19041">
          <cell r="A19041" t="str">
            <v>Makó 6E</v>
          </cell>
          <cell r="D19041" t="str">
            <v xml:space="preserve">, </v>
          </cell>
          <cell r="E19041" t="str">
            <v>Csongrád</v>
          </cell>
          <cell r="F19041" t="str">
            <v>Makó, Csanád vezér tér 5</v>
          </cell>
          <cell r="G19041" t="str">
            <v>GTS:GTS Társszolgáltatói vonak (Invitel) a berendezések a hálózati eszközöknél.</v>
          </cell>
          <cell r="H19041" t="str">
            <v>Balázs Tibor, 62/511-081</v>
          </cell>
        </row>
        <row r="19042">
          <cell r="A19042" t="str">
            <v>Makó 6F</v>
          </cell>
          <cell r="B19042" t="str">
            <v>46.21442872</v>
          </cell>
          <cell r="C19042" t="str">
            <v>20.47992654</v>
          </cell>
          <cell r="D19042" t="str">
            <v>46.21442872, 20.47992654</v>
          </cell>
          <cell r="E19042" t="str">
            <v>Csongrád</v>
          </cell>
          <cell r="F19042" t="str">
            <v>Makó, Megyeház utca 9</v>
          </cell>
          <cell r="G19042" t="str">
            <v>GTS:GTS Társszolgáltatói vonak (Invitel) a berendezések a hálózati eszközöknél.</v>
          </cell>
          <cell r="H19042" t="str">
            <v>Németh Szabolcs, 70/429-0068</v>
          </cell>
        </row>
        <row r="19043">
          <cell r="A19043" t="str">
            <v>Makó 6G</v>
          </cell>
          <cell r="B19043" t="str">
            <v>46.22584116</v>
          </cell>
          <cell r="C19043" t="str">
            <v>20.49931018</v>
          </cell>
          <cell r="D19043" t="str">
            <v>46.22584116, 20.49931018</v>
          </cell>
          <cell r="E19043" t="str">
            <v>Csongrád</v>
          </cell>
          <cell r="F19043" t="str">
            <v>Makó, Honvéd utca 10</v>
          </cell>
        </row>
        <row r="19044">
          <cell r="A19044" t="str">
            <v>Makó 6H</v>
          </cell>
          <cell r="B19044" t="str">
            <v>46.22420334</v>
          </cell>
          <cell r="C19044" t="str">
            <v>20.50837956</v>
          </cell>
          <cell r="D19044" t="str">
            <v>46.22420334, 20.50837956</v>
          </cell>
          <cell r="E19044" t="str">
            <v>Csongrád</v>
          </cell>
          <cell r="F19044" t="str">
            <v>Makó, Királyhegyesi utca 3</v>
          </cell>
          <cell r="G19044" t="str">
            <v>Makó,Királyhegyesi út     GIVAUDAN   ÉSZ:43o13’27,07”     KH:20o30’30,09”
Beltéri a szerverszobában. Kültéri az irodaépület tetején, megközelítés kiépített létrán keresztül.</v>
          </cell>
          <cell r="H19044" t="str">
            <v>Szabó Antal Tel : 70/443-4051 Márton Viktor   Tel: 70/429-0068
Porta: éjjel,nappal portaszolgálat (teherporta)</v>
          </cell>
          <cell r="I19044" t="str">
            <v>Előzetes egyeztetés szükséges</v>
          </cell>
          <cell r="J19044" t="str">
            <v>MI</v>
          </cell>
        </row>
        <row r="19045">
          <cell r="A19045" t="str">
            <v>Makó 6J</v>
          </cell>
          <cell r="B19045" t="str">
            <v>46.23220024</v>
          </cell>
          <cell r="C19045" t="str">
            <v>20.50365509</v>
          </cell>
          <cell r="D19045" t="str">
            <v>46.23220024, 20.50365509</v>
          </cell>
          <cell r="E19045" t="str">
            <v>Csongrád</v>
          </cell>
          <cell r="F19045" t="str">
            <v>Makó, Ipari park 10405/46 hrsz</v>
          </cell>
          <cell r="G19045" t="str">
            <v>Makó, Ipari parki út 40. hrsz:10405/46</v>
          </cell>
        </row>
        <row r="19046">
          <cell r="A19046" t="str">
            <v>Makó ALDI 1</v>
          </cell>
          <cell r="D19046" t="str">
            <v xml:space="preserve">, </v>
          </cell>
          <cell r="E19046" t="str">
            <v>Csongrád</v>
          </cell>
          <cell r="F19046" t="str">
            <v>Makó, 43-as főút</v>
          </cell>
        </row>
        <row r="19047">
          <cell r="A19047" t="str">
            <v>Makó Aradi 1</v>
          </cell>
          <cell r="D19047" t="str">
            <v xml:space="preserve">, </v>
          </cell>
          <cell r="E19047" t="str">
            <v>Csongrád</v>
          </cell>
          <cell r="F19047" t="str">
            <v>Makó, Aradi utca 79</v>
          </cell>
          <cell r="G19047" t="str">
            <v>Kültéri szekrény</v>
          </cell>
          <cell r="I19047" t="str">
            <v>KTV egységkulcs</v>
          </cell>
          <cell r="K19047" t="str">
            <v>Magyar Telekom Nyrt.</v>
          </cell>
        </row>
        <row r="19048">
          <cell r="A19048" t="str">
            <v>Makó Aradi 2</v>
          </cell>
          <cell r="D19048" t="str">
            <v xml:space="preserve">, </v>
          </cell>
          <cell r="E19048" t="str">
            <v>Csongrád</v>
          </cell>
          <cell r="F19048" t="str">
            <v>Makó, Aradi utca 106</v>
          </cell>
        </row>
        <row r="19049">
          <cell r="A19049" t="str">
            <v>Makó Ardics 1</v>
          </cell>
          <cell r="D19049" t="str">
            <v xml:space="preserve">, </v>
          </cell>
          <cell r="E19049" t="str">
            <v>Csongrád</v>
          </cell>
          <cell r="F19049" t="str">
            <v>Makó, Ardics utca 13</v>
          </cell>
        </row>
        <row r="19050">
          <cell r="A19050" t="str">
            <v>Makó Attila 1</v>
          </cell>
          <cell r="D19050" t="str">
            <v xml:space="preserve">, </v>
          </cell>
          <cell r="E19050" t="str">
            <v>Csongrád</v>
          </cell>
          <cell r="F19050" t="str">
            <v>Makó, Attila utca 24</v>
          </cell>
          <cell r="G19050" t="str">
            <v>Kültéri szekrény</v>
          </cell>
          <cell r="I19050" t="str">
            <v>KTV egységkulcs</v>
          </cell>
          <cell r="K19050" t="str">
            <v>Magyar Telekom Nyrt.</v>
          </cell>
        </row>
        <row r="19051">
          <cell r="A19051" t="str">
            <v>Makó Autópálya 1</v>
          </cell>
          <cell r="D19051" t="str">
            <v xml:space="preserve">, </v>
          </cell>
          <cell r="E19051" t="str">
            <v>Csongrád</v>
          </cell>
          <cell r="F19051" t="str">
            <v>Makó, külterület 0179/144 hrsz</v>
          </cell>
          <cell r="J19051" t="str">
            <v>UKR</v>
          </cell>
        </row>
        <row r="19052">
          <cell r="A19052" t="str">
            <v>Makó Berzsenyi 1</v>
          </cell>
          <cell r="D19052" t="str">
            <v xml:space="preserve">, </v>
          </cell>
          <cell r="E19052" t="str">
            <v>Csongrád</v>
          </cell>
          <cell r="F19052" t="str">
            <v>Makó, Berzsenyi utca 7</v>
          </cell>
          <cell r="G19052" t="str">
            <v>Kültéri szekrény</v>
          </cell>
          <cell r="I19052" t="str">
            <v>KTV egységkulcs</v>
          </cell>
          <cell r="K19052" t="str">
            <v>Magyar Telekom Nyrt.</v>
          </cell>
        </row>
        <row r="19053">
          <cell r="A19053" t="str">
            <v>Makó Búza 1</v>
          </cell>
          <cell r="D19053" t="str">
            <v xml:space="preserve">, </v>
          </cell>
          <cell r="E19053" t="str">
            <v>Csongrád</v>
          </cell>
          <cell r="F19053" t="str">
            <v>Makó, Búza utca 16</v>
          </cell>
          <cell r="G19053" t="str">
            <v>Kültéri szekrény</v>
          </cell>
          <cell r="I19053" t="str">
            <v>KTV egységkulcs</v>
          </cell>
          <cell r="K19053" t="str">
            <v>Magyar Telekom Nyrt.</v>
          </cell>
        </row>
        <row r="19054">
          <cell r="A19054" t="str">
            <v>Makó Csanád 1</v>
          </cell>
          <cell r="D19054" t="str">
            <v xml:space="preserve">, </v>
          </cell>
          <cell r="E19054" t="str">
            <v>Csongrád</v>
          </cell>
          <cell r="F19054" t="str">
            <v>Makó, Csanád vezér tér 13</v>
          </cell>
        </row>
        <row r="19055">
          <cell r="A19055" t="str">
            <v>Makó Csokonai 1</v>
          </cell>
          <cell r="D19055" t="str">
            <v xml:space="preserve">, </v>
          </cell>
          <cell r="E19055" t="str">
            <v>Csongrád</v>
          </cell>
          <cell r="F19055" t="str">
            <v>Makó, Csokonai utca 14</v>
          </cell>
        </row>
        <row r="19056">
          <cell r="A19056" t="str">
            <v>Makó Deák 1</v>
          </cell>
          <cell r="D19056" t="str">
            <v xml:space="preserve">, </v>
          </cell>
          <cell r="E19056" t="str">
            <v>Csongrád</v>
          </cell>
          <cell r="F19056" t="str">
            <v>Makó, Deák Ferenc utca 6</v>
          </cell>
        </row>
        <row r="19057">
          <cell r="A19057" t="str">
            <v>Makó Eötvös 1</v>
          </cell>
          <cell r="D19057" t="str">
            <v xml:space="preserve">, </v>
          </cell>
          <cell r="E19057" t="str">
            <v>Csongrád</v>
          </cell>
          <cell r="F19057" t="str">
            <v>Makó, Eötvös utca 1-3</v>
          </cell>
          <cell r="J19057" t="str">
            <v>TRD</v>
          </cell>
        </row>
        <row r="19058">
          <cell r="A19058" t="str">
            <v>Makó Eötvös 2</v>
          </cell>
          <cell r="D19058" t="str">
            <v xml:space="preserve">, </v>
          </cell>
          <cell r="E19058" t="str">
            <v>Csongrád</v>
          </cell>
          <cell r="F19058" t="str">
            <v>Makó, Eötvös utca 48</v>
          </cell>
        </row>
        <row r="19059">
          <cell r="A19059" t="str">
            <v>Makó Erdélyi 1</v>
          </cell>
          <cell r="D19059" t="str">
            <v xml:space="preserve">, </v>
          </cell>
          <cell r="E19059" t="str">
            <v>Csongrád</v>
          </cell>
          <cell r="F19059" t="str">
            <v>Makó, Erdélyi püspök utca 19</v>
          </cell>
          <cell r="G19059" t="str">
            <v>Kültéri szekrény</v>
          </cell>
          <cell r="I19059" t="str">
            <v>KTV egységkulcs</v>
          </cell>
          <cell r="K19059" t="str">
            <v>Magyar Telekom Nyrt.</v>
          </cell>
        </row>
        <row r="19060">
          <cell r="A19060" t="str">
            <v>Makó Erdélyi 2</v>
          </cell>
          <cell r="D19060" t="str">
            <v xml:space="preserve">, </v>
          </cell>
          <cell r="E19060" t="str">
            <v>Csongrád</v>
          </cell>
          <cell r="F19060" t="str">
            <v>Makó, Erdélyi püspök utca 48</v>
          </cell>
          <cell r="K19060" t="str">
            <v>Magyar Telekom Nyrt.</v>
          </cell>
        </row>
        <row r="19061">
          <cell r="A19061" t="str">
            <v>Makó Földeáki 1</v>
          </cell>
          <cell r="D19061" t="str">
            <v xml:space="preserve">, </v>
          </cell>
          <cell r="E19061" t="str">
            <v>Csongrád</v>
          </cell>
          <cell r="F19061" t="str">
            <v>Makó, Földeáki út 14/4</v>
          </cell>
          <cell r="G19061" t="str">
            <v>Szeged felől Makóra érve a 43 sz. főúton a központ felé, majd a Széchenyi térnél balra Földeák felé egyenesen. A templomokat elhagyva a város végénél lévő kereszteződésénél egyenesen tovább, az S kanyar után át a felüljáró alatt, és utána egyből balra található a telephely.</v>
          </cell>
          <cell r="H19061" t="str">
            <v>Mágori József Tel:(20) 915-7786
Mágori Dániel Tel:(30) 228-0133</v>
          </cell>
          <cell r="J19061" t="str">
            <v>KR</v>
          </cell>
        </row>
        <row r="19062">
          <cell r="A19062" t="str">
            <v>Makó Hunyadi 1</v>
          </cell>
          <cell r="D19062" t="str">
            <v xml:space="preserve">, </v>
          </cell>
          <cell r="E19062" t="str">
            <v>Csongrád</v>
          </cell>
          <cell r="F19062" t="str">
            <v>Makó, Hunyadi utca 12</v>
          </cell>
          <cell r="K19062" t="str">
            <v>Magyar Telekom Nyrt.</v>
          </cell>
        </row>
        <row r="19063">
          <cell r="A19063" t="str">
            <v>Makó Igás 1</v>
          </cell>
          <cell r="D19063" t="str">
            <v xml:space="preserve">, </v>
          </cell>
          <cell r="E19063" t="str">
            <v>Csongrád</v>
          </cell>
          <cell r="F19063" t="str">
            <v>Makó, Igás tanya</v>
          </cell>
          <cell r="G19063" t="str">
            <v>Hódmezővásárhely felöl Földeák-ra érve a központon keresztül kell menni addig, míg nem megy tovább egyenesen aszfaltozott út, ott balra kell fordulni - az Igás táblát kell követve -, majd a következő utcán jobbra kell fordulni, és addig kell menni, míg egy keresztező aszfaltozott úthoz érve, ahol balra kell fordulni, és ott lesz jobb oldalon a helyszín.(N: 46f 19' 32,8""   E: 20f 32' 22,2"")</v>
          </cell>
          <cell r="H19063" t="str">
            <v>Batik Árpád Tel:(30) 206-5765</v>
          </cell>
          <cell r="J19063" t="str">
            <v>KR</v>
          </cell>
        </row>
        <row r="19064">
          <cell r="A19064" t="str">
            <v>Makó Járandó 1</v>
          </cell>
          <cell r="D19064" t="str">
            <v xml:space="preserve">, </v>
          </cell>
          <cell r="E19064" t="str">
            <v>Csongrád</v>
          </cell>
          <cell r="F19064" t="str">
            <v>Makó, Járandó tanya 2/3</v>
          </cell>
          <cell r="G19064" t="str">
            <v xml:space="preserve">M43-ról le, majd Nagylak felé, innen Tótkomlós felé (balra) kb. 1km után tábla jelzi (balra) a Zöldségcentrum Kft-t. </v>
          </cell>
          <cell r="H19064" t="str">
            <v>Dinnyés Erzsébet 30/2785690, 20/3881691</v>
          </cell>
          <cell r="I19064" t="str">
            <v xml:space="preserve">KFT telephelyén üvegházak mögött (jobbra) hátul az irodaház. </v>
          </cell>
          <cell r="J19064" t="str">
            <v>UKR</v>
          </cell>
        </row>
        <row r="19065">
          <cell r="A19065" t="str">
            <v>Makó Kálvária 1</v>
          </cell>
          <cell r="D19065" t="str">
            <v xml:space="preserve">, </v>
          </cell>
          <cell r="E19065" t="str">
            <v>Csongrád</v>
          </cell>
          <cell r="F19065" t="str">
            <v>Makó, Kálvária utca 84</v>
          </cell>
          <cell r="G19065" t="str">
            <v>Kültéri szekrény</v>
          </cell>
          <cell r="I19065" t="str">
            <v>KTV egységkulcs</v>
          </cell>
          <cell r="K19065" t="str">
            <v>Magyar Telekom Nyrt.</v>
          </cell>
        </row>
        <row r="19066">
          <cell r="A19066" t="str">
            <v>Makó Kálvária 2</v>
          </cell>
          <cell r="D19066" t="str">
            <v xml:space="preserve">, </v>
          </cell>
          <cell r="E19066" t="str">
            <v>Csongrád</v>
          </cell>
          <cell r="F19066" t="str">
            <v>Makó, Kálvária utca 7</v>
          </cell>
          <cell r="K19066" t="str">
            <v>Magyar Telekom Nyrt.</v>
          </cell>
        </row>
        <row r="19067">
          <cell r="A19067" t="str">
            <v>Makó Kelemen 1</v>
          </cell>
          <cell r="D19067" t="str">
            <v xml:space="preserve">, </v>
          </cell>
          <cell r="E19067" t="str">
            <v>Csongrád</v>
          </cell>
          <cell r="F19067" t="str">
            <v>Makó, Kelemen László utca 54</v>
          </cell>
        </row>
        <row r="19068">
          <cell r="A19068" t="str">
            <v>Makó Kerkápoly 1</v>
          </cell>
          <cell r="D19068" t="str">
            <v xml:space="preserve">, </v>
          </cell>
          <cell r="E19068" t="str">
            <v>Csongrád</v>
          </cell>
          <cell r="F19068" t="str">
            <v>Makó, Kerkápoly utca 2</v>
          </cell>
        </row>
        <row r="19069">
          <cell r="A19069" t="str">
            <v>Makó Kolozsvári 1</v>
          </cell>
          <cell r="D19069" t="str">
            <v xml:space="preserve">, </v>
          </cell>
          <cell r="E19069" t="str">
            <v>Csongrád</v>
          </cell>
          <cell r="F19069" t="str">
            <v>Makó, Kolozsvári utca 5</v>
          </cell>
          <cell r="G19069" t="str">
            <v>Kültéri szekrény</v>
          </cell>
          <cell r="I19069" t="str">
            <v>KTV egységkulcs</v>
          </cell>
          <cell r="K19069" t="str">
            <v>Magyar Telekom Nyrt.</v>
          </cell>
        </row>
        <row r="19070">
          <cell r="A19070" t="str">
            <v>Makó Liget 7</v>
          </cell>
          <cell r="D19070" t="str">
            <v xml:space="preserve">, </v>
          </cell>
          <cell r="E19070" t="str">
            <v>Csongrád</v>
          </cell>
          <cell r="F19070" t="str">
            <v>Makó, Liget utca 7</v>
          </cell>
          <cell r="G19070" t="str">
            <v>Szeged felől Makóra beérve a 43 sz. főúton. A Hódmezővásárhelyi leágazás után jobbra a második utcán (Gőzmalom u.) egyenesen, majd az első kereszteződésnél balra látszik a főbejárat.</v>
          </cell>
          <cell r="H19070" t="str">
            <v>Galla Tímea Tel:(30) 418-3992</v>
          </cell>
          <cell r="J19070" t="str">
            <v>KR;UKR</v>
          </cell>
        </row>
        <row r="19071">
          <cell r="A19071" t="str">
            <v>Makó M</v>
          </cell>
          <cell r="D19071" t="str">
            <v xml:space="preserve">, </v>
          </cell>
          <cell r="E19071" t="str">
            <v>Csongrád</v>
          </cell>
          <cell r="F19071" t="str">
            <v>Makó, Ráday lakótelep 5503/5 hrsz</v>
          </cell>
          <cell r="G19071" t="str">
            <v>Cím szerint</v>
          </cell>
          <cell r="I19071" t="str">
            <v xml:space="preserve"> C épület,  Rádai rtp. c/1.- Bejutás csőszéfben a lépcsőház bejárati ajtó kulcs, HOST az 5. szinten, A71819 egységkulcs + kártyás beléptetővel lezárva. </v>
          </cell>
          <cell r="K19071" t="str">
            <v>Magyar Telekom Nyrt.</v>
          </cell>
        </row>
        <row r="19072">
          <cell r="A19072" t="str">
            <v>Makó Munkácsy 1</v>
          </cell>
          <cell r="D19072" t="str">
            <v xml:space="preserve">, </v>
          </cell>
          <cell r="E19072" t="str">
            <v>Csongrád</v>
          </cell>
          <cell r="F19072" t="str">
            <v>Makó, Munkácsy utca 1/A</v>
          </cell>
          <cell r="G19072" t="str">
            <v>Kültéri szekrény</v>
          </cell>
          <cell r="I19072" t="str">
            <v>KTV egységkulcs</v>
          </cell>
          <cell r="K19072" t="str">
            <v>Magyar Telekom Nyrt.</v>
          </cell>
        </row>
        <row r="19073">
          <cell r="A19073" t="str">
            <v>Makó N</v>
          </cell>
          <cell r="B19073" t="str">
            <v>46.21521419</v>
          </cell>
          <cell r="C19073" t="str">
            <v>20.47546274</v>
          </cell>
          <cell r="D19073" t="str">
            <v>46.21521419, 20.47546274</v>
          </cell>
          <cell r="E19073" t="str">
            <v>Csongrád</v>
          </cell>
          <cell r="F19073" t="str">
            <v>Makó, Széchenyi tér 10</v>
          </cell>
          <cell r="K19073" t="str">
            <v>Magyar Telekom Nyrt.</v>
          </cell>
        </row>
        <row r="19074">
          <cell r="A19074" t="str">
            <v>Makó O</v>
          </cell>
          <cell r="D19074" t="str">
            <v xml:space="preserve">, </v>
          </cell>
          <cell r="E19074" t="str">
            <v>Csongrád</v>
          </cell>
          <cell r="F19074" t="str">
            <v>Makó, Széchenyi tér 22</v>
          </cell>
          <cell r="K19074" t="str">
            <v>Magyar Telekom Nyrt.</v>
          </cell>
        </row>
        <row r="19075">
          <cell r="A19075" t="str">
            <v>Makó OTH 1</v>
          </cell>
          <cell r="D19075" t="str">
            <v xml:space="preserve">, </v>
          </cell>
          <cell r="E19075" t="str">
            <v>Csongrád</v>
          </cell>
          <cell r="F19075" t="str">
            <v>Makó, Széchenyi tér 6</v>
          </cell>
        </row>
        <row r="19076">
          <cell r="A19076" t="str">
            <v>Makó OTP 1</v>
          </cell>
          <cell r="B19076" t="str">
            <v>46.21543227</v>
          </cell>
          <cell r="C19076" t="str">
            <v>20.47671274</v>
          </cell>
          <cell r="D19076" t="str">
            <v>46.21543227, 20.47671274</v>
          </cell>
          <cell r="E19076" t="str">
            <v>Csongrád</v>
          </cell>
          <cell r="F19076" t="str">
            <v>Makó, Széchenyi tér 14-16</v>
          </cell>
          <cell r="H19076" t="str">
            <v>Koren László  061/298-3139  70/681-3911</v>
          </cell>
          <cell r="I19076" t="str">
            <v>belépési kérelem alapján, min. 2 munkanappal korábban megküldeni !</v>
          </cell>
          <cell r="J19076" t="str">
            <v>MI</v>
          </cell>
        </row>
        <row r="19077">
          <cell r="A19077" t="str">
            <v>Makó P</v>
          </cell>
          <cell r="B19077" t="str">
            <v>46.21452199</v>
          </cell>
          <cell r="C19077" t="str">
            <v>20.47470576</v>
          </cell>
          <cell r="D19077" t="str">
            <v>46.21452199, 20.47470576</v>
          </cell>
          <cell r="E19077" t="str">
            <v>Csongrád</v>
          </cell>
          <cell r="F19077" t="str">
            <v>Makó, Széchenyi tér 13-15</v>
          </cell>
        </row>
        <row r="19078">
          <cell r="A19078" t="str">
            <v>Makó R</v>
          </cell>
          <cell r="D19078" t="str">
            <v xml:space="preserve">, </v>
          </cell>
          <cell r="E19078" t="str">
            <v>Csongrád</v>
          </cell>
          <cell r="F19078" t="str">
            <v>Makó, Királyhegyesi utca 1</v>
          </cell>
        </row>
        <row r="19079">
          <cell r="A19079" t="str">
            <v>Makó Ráday 1</v>
          </cell>
          <cell r="D19079" t="str">
            <v xml:space="preserve">, </v>
          </cell>
          <cell r="E19079" t="str">
            <v>Csongrád</v>
          </cell>
          <cell r="F19079" t="str">
            <v>Makó, Ráday utca 1</v>
          </cell>
          <cell r="K19079" t="str">
            <v>Magyar Telekom Nyrt.</v>
          </cell>
        </row>
        <row r="19080">
          <cell r="A19080" t="str">
            <v>Makó Rákosi 1</v>
          </cell>
          <cell r="B19080" t="str">
            <v>46.23401665</v>
          </cell>
          <cell r="C19080" t="str">
            <v>20.49955483</v>
          </cell>
          <cell r="D19080" t="str">
            <v>46.23401665, 20.49955483</v>
          </cell>
          <cell r="E19080" t="str">
            <v>Csongrád</v>
          </cell>
          <cell r="F19080" t="str">
            <v>Makó, Rákosi út 3</v>
          </cell>
          <cell r="G19080" t="str">
            <v>Makó felől Békéscsaba írányában haladvakét templom között jobbra kifelé kb. 2 km ipari park. (Gumigyár)</v>
          </cell>
          <cell r="H19080" t="str">
            <v>Kaszián András
06- 309550881 
0662511766     Gumiművek Főnix Hungária Kft. Mikro bekötésnél Mucsi Péter 306068507
Mucsi Péter, Nagy Mihály fax: 62-511-799</v>
          </cell>
        </row>
        <row r="19081">
          <cell r="A19081" t="str">
            <v>Makó Révész 1</v>
          </cell>
          <cell r="D19081" t="str">
            <v xml:space="preserve">, </v>
          </cell>
          <cell r="E19081" t="str">
            <v>Csongrád</v>
          </cell>
          <cell r="F19081" t="str">
            <v>Makó, Révész utca 1</v>
          </cell>
        </row>
        <row r="19082">
          <cell r="A19082" t="str">
            <v>Makó S</v>
          </cell>
          <cell r="D19082" t="str">
            <v xml:space="preserve">, </v>
          </cell>
          <cell r="E19082" t="str">
            <v>Csongrád</v>
          </cell>
          <cell r="F19082" t="str">
            <v>Makó, Nagycsillag utca 55</v>
          </cell>
        </row>
        <row r="19083">
          <cell r="A19083" t="str">
            <v>Makó Széchenyi 1</v>
          </cell>
          <cell r="D19083" t="str">
            <v xml:space="preserve">, </v>
          </cell>
          <cell r="E19083" t="str">
            <v>Csongrád</v>
          </cell>
          <cell r="F19083" t="str">
            <v>Makó, Széchenyi tér 6</v>
          </cell>
        </row>
        <row r="19084">
          <cell r="A19084" t="str">
            <v>Makó Szegedi 1</v>
          </cell>
          <cell r="D19084" t="str">
            <v xml:space="preserve">, </v>
          </cell>
          <cell r="E19084" t="str">
            <v>Csongrád</v>
          </cell>
          <cell r="F19084" t="str">
            <v>Makó, Szegedi utca 10-14</v>
          </cell>
        </row>
        <row r="19085">
          <cell r="A19085" t="str">
            <v>Makó Szegedi 2</v>
          </cell>
          <cell r="B19085" t="str">
            <v>46.21260386</v>
          </cell>
          <cell r="C19085" t="str">
            <v>20.47128563</v>
          </cell>
          <cell r="D19085" t="str">
            <v>46.21260386, 20.47128563</v>
          </cell>
          <cell r="E19085" t="str">
            <v>Csongrád</v>
          </cell>
          <cell r="F19085" t="str">
            <v>Makó, Szegedi utca 13</v>
          </cell>
          <cell r="K19085" t="str">
            <v>Magyar Telekom Nyrt.</v>
          </cell>
        </row>
        <row r="19086">
          <cell r="A19086" t="str">
            <v>Makó T</v>
          </cell>
          <cell r="D19086" t="str">
            <v xml:space="preserve">, </v>
          </cell>
          <cell r="E19086" t="str">
            <v>Csongrád</v>
          </cell>
          <cell r="F19086" t="str">
            <v>Makó, Szent Anna utca 20</v>
          </cell>
        </row>
        <row r="19087">
          <cell r="A19087" t="str">
            <v>Makó Tesco 1</v>
          </cell>
          <cell r="B19087" t="str">
            <v>46.21543679</v>
          </cell>
          <cell r="C19087" t="str">
            <v>20.50166305</v>
          </cell>
          <cell r="D19087" t="str">
            <v>46.21543679, 20.50166305</v>
          </cell>
          <cell r="E19087" t="str">
            <v>Csongrád</v>
          </cell>
          <cell r="F19087" t="str">
            <v>Makó, Aradi utca 103</v>
          </cell>
          <cell r="G19087" t="str">
            <v>6900 Makó Aradi u.
GTS:GTS Társszolgáltatói vonak (Invitel) a berendezések a hálózati eszközöknél.</v>
          </cell>
          <cell r="H19087" t="str">
            <v>Projekt vezető: Bíró Zsolt: 30/979-71-04, építésvezető: Csepin Zsolt: 30/216-09-36
GTS: GTS NOC, 814-4222, 20/480-6221</v>
          </cell>
          <cell r="I19087" t="str">
            <v>Recepciót kell hívni. Ők koordinálják a dolgokat. 0620/827-71-81</v>
          </cell>
          <cell r="J19087" t="str">
            <v>RE</v>
          </cell>
          <cell r="K19087" t="str">
            <v>Tesco Globál Áruházak ZRt.</v>
          </cell>
        </row>
        <row r="19088">
          <cell r="A19088" t="str">
            <v>Makó TPont 1</v>
          </cell>
          <cell r="B19088" t="str">
            <v>46.21255822</v>
          </cell>
          <cell r="C19088" t="str">
            <v>20.4720491</v>
          </cell>
          <cell r="D19088" t="str">
            <v>46.21255822, 20.4720491</v>
          </cell>
          <cell r="E19088" t="str">
            <v>Csongrád</v>
          </cell>
          <cell r="F19088" t="str">
            <v>Makó, Szegedi utca 8/c</v>
          </cell>
          <cell r="G19088" t="str">
            <v xml:space="preserve">Beltéri az épület földszintjén a raktárban,polcon.
Kültéri az épület tetején.Megközelítés a szárazbejárásos kapuban a padlásfeljárón keresztül.
Az udvarban van egy TELEKOM feliratú kitolható létra.
</v>
          </cell>
          <cell r="H19088" t="str">
            <v xml:space="preserve">Csiszér Ildikó     Tel: 06/30/228-0006      E-mail:  csiszer.ildiko@partner.telekom.hu   </v>
          </cell>
          <cell r="I19088" t="str">
            <v xml:space="preserve">Előzetes értesítés alapján.Munkaidőben: 09.00-17.00    </v>
          </cell>
          <cell r="J19088" t="str">
            <v>MI;WL</v>
          </cell>
        </row>
        <row r="19089">
          <cell r="A19089" t="str">
            <v>Makó Úri 1</v>
          </cell>
          <cell r="D19089" t="str">
            <v xml:space="preserve">, </v>
          </cell>
          <cell r="E19089" t="str">
            <v>Csongrád</v>
          </cell>
          <cell r="F19089" t="str">
            <v>Makó, Úri utca 6</v>
          </cell>
        </row>
        <row r="19090">
          <cell r="A19090" t="str">
            <v>Makó Ügyészség 1</v>
          </cell>
          <cell r="B19090" t="str">
            <v>46.21489784</v>
          </cell>
          <cell r="C19090" t="str">
            <v>20.48053512</v>
          </cell>
          <cell r="D19090" t="str">
            <v>46.21489784, 20.48053512</v>
          </cell>
          <cell r="E19090" t="str">
            <v>Csongrád</v>
          </cell>
          <cell r="F19090" t="str">
            <v>Makó, Megyeház utca 2</v>
          </cell>
          <cell r="H19090" t="str">
            <v xml:space="preserve">Központi Telekomos kapcsolattartó:Borosovics Péterné Kati, borosovics.peterne@telekom.hu
(Tóth Szabolcs,Nádasi Attila - tel.: 30/488 0564,70/455 5908)
</v>
          </cell>
          <cell r="I19090" t="str">
            <v xml:space="preserve">ÉVESET NEM!! Csak nappali munkavégzés !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19090" t="str">
            <v>MI</v>
          </cell>
        </row>
        <row r="19091">
          <cell r="A19091" t="str">
            <v>Makó Vásár 1</v>
          </cell>
          <cell r="D19091" t="str">
            <v xml:space="preserve">, </v>
          </cell>
          <cell r="E19091" t="str">
            <v>Csongrád</v>
          </cell>
          <cell r="F19091" t="str">
            <v>Makó, Vásár tér 1</v>
          </cell>
        </row>
        <row r="19092">
          <cell r="A19092" t="str">
            <v>Makó Wesselényi 1</v>
          </cell>
          <cell r="D19092" t="str">
            <v xml:space="preserve">, </v>
          </cell>
          <cell r="E19092" t="str">
            <v>Csongrád</v>
          </cell>
          <cell r="F19092" t="str">
            <v>Makó, Wesselényi utca 8</v>
          </cell>
        </row>
        <row r="19093">
          <cell r="A19093" t="str">
            <v>Malomkerék u 1</v>
          </cell>
          <cell r="D19093" t="str">
            <v xml:space="preserve">, </v>
          </cell>
          <cell r="E19093" t="str">
            <v>Pest</v>
          </cell>
          <cell r="F19093" t="str">
            <v>III Budapest, Malomkerék utca 1</v>
          </cell>
          <cell r="G19093" t="str">
            <v>Fsz. balra a 2. ajtó</v>
          </cell>
          <cell r="I19093" t="str">
            <v>Kapcsolattartó Rácz Györgyné,tel:06-20-9836031,szekrény kulcs:1854</v>
          </cell>
          <cell r="K19093" t="str">
            <v>Magyar Telekom Nyrt.</v>
          </cell>
        </row>
        <row r="19094">
          <cell r="A19094" t="str">
            <v>Malomkerék u 2</v>
          </cell>
          <cell r="D19094" t="str">
            <v xml:space="preserve">, </v>
          </cell>
          <cell r="E19094" t="str">
            <v>Pest</v>
          </cell>
          <cell r="F19094" t="str">
            <v>III Budapest, Malomkerék utca 2</v>
          </cell>
        </row>
        <row r="19095">
          <cell r="A19095" t="str">
            <v>Malomsok 1</v>
          </cell>
          <cell r="D19095" t="str">
            <v xml:space="preserve">, </v>
          </cell>
          <cell r="E19095" t="str">
            <v>Veszprém</v>
          </cell>
          <cell r="F19095" t="str">
            <v>Malomsok, külterület 0147/2 hrsz</v>
          </cell>
          <cell r="G19095" t="str">
            <v>Hétvezér utcán kifelé, temető után a hgl</v>
          </cell>
          <cell r="J19095" t="str">
            <v>UBS900;LTE800</v>
          </cell>
        </row>
        <row r="19096">
          <cell r="A19096" t="str">
            <v>Malomtó Étterem 1</v>
          </cell>
          <cell r="D19096" t="str">
            <v xml:space="preserve">, </v>
          </cell>
          <cell r="E19096" t="str">
            <v>Pest</v>
          </cell>
          <cell r="F19096" t="str">
            <v>II Budapest, Frankel Leó út 48</v>
          </cell>
        </row>
        <row r="19097">
          <cell r="A19097" t="str">
            <v>Mályi 1</v>
          </cell>
          <cell r="B19097" t="str">
            <v>48.00161328</v>
          </cell>
          <cell r="C19097" t="str">
            <v>20.83966757</v>
          </cell>
          <cell r="D19097" t="str">
            <v>48.00161328, 20.83966757</v>
          </cell>
          <cell r="E19097" t="str">
            <v>Borsod-Abaúj-Zemplén</v>
          </cell>
          <cell r="F19097" t="str">
            <v>Mályi, Magyar Aszfalt 0107 hrsz</v>
          </cell>
          <cell r="G19097" t="str">
            <v>Nyékládházán Mezőcsát, majd Ónod felé fordulni. Közvetlenül a vasúti átjáró előtt balra fordulni. A Magyar Aszfaltgyártó Kft. telepét kívülről megkerülve érhető el az állomás.</v>
          </cell>
          <cell r="H19097" t="str">
            <v>Kondi István telepvezető (30) 387-724, elektromos ügyben: Juhász András energetikus Tel/Fax: (46) 391-436</v>
          </cell>
          <cell r="I19097" t="str">
            <v>Egységlakat.</v>
          </cell>
          <cell r="J19097" t="str">
            <v>TBS;BS;LTE800;LTE1800;MI</v>
          </cell>
          <cell r="K19097" t="str">
            <v>Magyar Aszfaltgyártó Kft.</v>
          </cell>
        </row>
        <row r="19098">
          <cell r="A19098" t="str">
            <v>Mályi Fő 1</v>
          </cell>
          <cell r="D19098" t="str">
            <v xml:space="preserve">, </v>
          </cell>
          <cell r="E19098" t="str">
            <v>Borsod-Abaúj-Zemplén</v>
          </cell>
          <cell r="F19098" t="str">
            <v>Mályi, Fő utca 1</v>
          </cell>
          <cell r="J19098" t="str">
            <v>KR</v>
          </cell>
        </row>
        <row r="19099">
          <cell r="A19099" t="str">
            <v>Mályi Kistokaji 1</v>
          </cell>
          <cell r="B19099" t="str">
            <v>48.02833257</v>
          </cell>
          <cell r="C19099" t="str">
            <v>20.8188827</v>
          </cell>
          <cell r="D19099" t="str">
            <v>48.02833257, 20.8188827</v>
          </cell>
          <cell r="E19099" t="str">
            <v>Borsod-Abaúj-Zemplén</v>
          </cell>
          <cell r="F19099" t="str">
            <v>Mályi, Kistokaji utca 1</v>
          </cell>
          <cell r="G19099" t="str">
            <v>A régi 3-as úton Mályi és Miskolc között található a Kistokaj felé útelágazás,erre az útra kanyarodva a régi 3-as úttól kb.300 m-re a jobb oldalon nagy zöld raktárépület Coca-Cola felírattal.</v>
          </cell>
          <cell r="H19099" t="str">
            <v>Farkas Gábor
306686636
0646/527334</v>
          </cell>
          <cell r="J19099" t="str">
            <v>KR</v>
          </cell>
        </row>
        <row r="19100">
          <cell r="A19100" t="str">
            <v>Mályi Kistokaji 2</v>
          </cell>
          <cell r="D19100" t="str">
            <v xml:space="preserve">, </v>
          </cell>
          <cell r="E19100" t="str">
            <v>Borsod-Abaúj-Zemplén</v>
          </cell>
          <cell r="F19100" t="str">
            <v>Mályi, Kistokaji út 9</v>
          </cell>
        </row>
        <row r="19101">
          <cell r="A19101" t="str">
            <v>Mályi M</v>
          </cell>
          <cell r="B19101" t="str">
            <v>48.01787652</v>
          </cell>
          <cell r="C19101" t="str">
            <v>20.82383904</v>
          </cell>
          <cell r="D19101" t="str">
            <v>48.01787652, 20.82383904</v>
          </cell>
          <cell r="E19101" t="str">
            <v>Borsod-Abaúj-Zemplén</v>
          </cell>
          <cell r="F19101" t="str">
            <v>Mályi, Móra Ferenc utca 11</v>
          </cell>
          <cell r="K19101" t="str">
            <v>Magyar Telekom Nyrt.</v>
          </cell>
        </row>
        <row r="19102">
          <cell r="A19102" t="str">
            <v>Mályi N</v>
          </cell>
          <cell r="D19102" t="str">
            <v xml:space="preserve">, </v>
          </cell>
          <cell r="E19102" t="str">
            <v>Borsod-Abaúj-Zemplén</v>
          </cell>
          <cell r="F19102" t="str">
            <v>Mályi, Fő utca 18</v>
          </cell>
          <cell r="K19102" t="str">
            <v>Magyar Telekom Nyrt.</v>
          </cell>
        </row>
        <row r="19103">
          <cell r="A19103" t="str">
            <v>Mályi O</v>
          </cell>
          <cell r="B19103" t="str">
            <v>48.0144065</v>
          </cell>
          <cell r="C19103" t="str">
            <v>20.82369473</v>
          </cell>
          <cell r="D19103" t="str">
            <v>48.0144065, 20.82369473</v>
          </cell>
          <cell r="E19103" t="str">
            <v>Borsod-Abaúj-Zemplén</v>
          </cell>
          <cell r="F19103" t="str">
            <v>Mályi, Fő utca 24</v>
          </cell>
        </row>
        <row r="19104">
          <cell r="A19104" t="str">
            <v>Mályi P</v>
          </cell>
          <cell r="B19104" t="str">
            <v>48.01171334</v>
          </cell>
          <cell r="C19104" t="str">
            <v>20.82687463</v>
          </cell>
          <cell r="D19104" t="str">
            <v>48.01171334, 20.82687463</v>
          </cell>
          <cell r="E19104" t="str">
            <v>Borsod-Abaúj-Zemplén</v>
          </cell>
          <cell r="F19104" t="str">
            <v>Mályi, Botond utca 1</v>
          </cell>
        </row>
        <row r="19105">
          <cell r="A19105" t="str">
            <v>Mályi Pesti 1</v>
          </cell>
          <cell r="B19105" t="str">
            <v>48.0258964</v>
          </cell>
          <cell r="C19105" t="str">
            <v>20.81700353</v>
          </cell>
          <cell r="D19105" t="str">
            <v>48.0258964, 20.81700353</v>
          </cell>
          <cell r="E19105" t="str">
            <v>Borsod-Abaúj-Zemplén</v>
          </cell>
          <cell r="F19105" t="str">
            <v>Mályi, Pesti utca 2-4</v>
          </cell>
          <cell r="J19105" t="str">
            <v>KR;UKR</v>
          </cell>
        </row>
        <row r="19106">
          <cell r="A19106" t="str">
            <v>Mályi Pesti 7</v>
          </cell>
          <cell r="D19106" t="str">
            <v xml:space="preserve">, </v>
          </cell>
          <cell r="E19106" t="str">
            <v>Borsod-Abaúj-Zemplén</v>
          </cell>
          <cell r="F19106" t="str">
            <v>Mályi, Pesti utca 7</v>
          </cell>
          <cell r="G19106" t="str">
            <v>Mályiból Miskolc felé haladva a régi 3-as úton a város határában az út jobb oldalán,sárga épület nagy cégtábla alapján könnyen megtalálható.</v>
          </cell>
          <cell r="H19106" t="str">
            <v>Pásztorné Gönczi Klára
309282086</v>
          </cell>
          <cell r="J19106" t="str">
            <v>KR</v>
          </cell>
        </row>
        <row r="19107">
          <cell r="A19107" t="str">
            <v>Mályi R</v>
          </cell>
          <cell r="B19107" t="str">
            <v>48.01647926</v>
          </cell>
          <cell r="C19107" t="str">
            <v>20.8222633</v>
          </cell>
          <cell r="D19107" t="str">
            <v>48.01647926, 20.8222633</v>
          </cell>
          <cell r="E19107" t="str">
            <v>Borsod-Abaúj-Zemplén</v>
          </cell>
          <cell r="F19107" t="str">
            <v>Mályi, Fő utca 45</v>
          </cell>
        </row>
        <row r="19108">
          <cell r="A19108" t="str">
            <v>Mályi, Kistokaj utca 1.</v>
          </cell>
          <cell r="D19108" t="str">
            <v xml:space="preserve">, </v>
          </cell>
          <cell r="E19108" t="str">
            <v>Borsod-Abaúj-Zemplén</v>
          </cell>
          <cell r="F19108" t="str">
            <v>Mályi, Kistokaj utca 1</v>
          </cell>
        </row>
        <row r="19109">
          <cell r="A19109" t="str">
            <v>Mályinka M</v>
          </cell>
          <cell r="B19109" t="str">
            <v>48.15972771</v>
          </cell>
          <cell r="C19109" t="str">
            <v>20.4938613</v>
          </cell>
          <cell r="D19109" t="str">
            <v>48.15972771, 20.4938613</v>
          </cell>
          <cell r="E19109" t="str">
            <v>Borsod-Abaúj-Zemplén</v>
          </cell>
          <cell r="F19109" t="str">
            <v>Mályinka, Kossuth Lajos utca 12</v>
          </cell>
          <cell r="K19109" t="str">
            <v>Magyar Telekom Nyrt.</v>
          </cell>
        </row>
        <row r="19110">
          <cell r="A19110" t="str">
            <v>Mályva köz 1</v>
          </cell>
          <cell r="D19110" t="str">
            <v xml:space="preserve">, </v>
          </cell>
          <cell r="E19110" t="str">
            <v>Pest</v>
          </cell>
          <cell r="F19110" t="str">
            <v>XIV Budapest, Mályva köz 2</v>
          </cell>
        </row>
        <row r="19111">
          <cell r="A19111" t="str">
            <v>Mammut 1</v>
          </cell>
          <cell r="B19111" t="str">
            <v>47.50858547</v>
          </cell>
          <cell r="C19111" t="str">
            <v>19.02526927</v>
          </cell>
          <cell r="D19111" t="str">
            <v>47.50858547, 19.02526927</v>
          </cell>
          <cell r="E19111" t="str">
            <v>Pest</v>
          </cell>
          <cell r="F19111" t="str">
            <v>II Budapest, Lövőház utca 2-6</v>
          </cell>
          <cell r="G19111" t="str">
            <v>P3-as lépcsőház legfelső szintjén a liftgépházban, ráccsal leválasztott helyiségben az állomás. Hrszinfó: 13187/A</v>
          </cell>
          <cell r="H19111" t="str">
            <v>Hegyi István - vill.főmérnök - T.: 345-8007, 70 215-9972,  F.: 345-8005, Szíjjártó Béla  áruház igazgató, T.: 3345-8033</v>
          </cell>
          <cell r="I19111" t="str">
            <v>Éjjel-nappal kísérővel /Mammut I.-ben a Retek utcai mélygarázs sorompónál P -1 szinten a Spar-ral szemben.  Diszpécser: 345-8030, F3 - F8  liftgépház kulcsot kell felvenni ! Antennákhoz tetőkulcs kell! IP eszköz a Spar bejáratától jobbra a Ruhatisztító melletti beugró végén található helyiségben. Kulcsot a diszpécserektől kell kérni.</v>
          </cell>
          <cell r="J19111" t="str">
            <v>BS;UBS2100;LTE1800;MI;WL</v>
          </cell>
          <cell r="K19111" t="str">
            <v>MAMMUT Zrt.</v>
          </cell>
        </row>
        <row r="19112">
          <cell r="A19112" t="str">
            <v>Mammut 2</v>
          </cell>
          <cell r="B19112" t="str">
            <v>47.50885557</v>
          </cell>
          <cell r="C19112" t="str">
            <v>19.02660996</v>
          </cell>
          <cell r="D19112" t="str">
            <v>47.50885557, 19.02660996</v>
          </cell>
          <cell r="E19112" t="str">
            <v>Pest</v>
          </cell>
          <cell r="F19112" t="str">
            <v>II Budapest, Lövőház utca 1-5</v>
          </cell>
          <cell r="G19112" t="str">
            <v>Mammut 2 alatti parkoló P2 szintjén a garázs oldalfalába épített KP 225/A jelzésű ajtó mögött található a helyiség. 2 db külső antenna az áruház homlokzatán, megközelítésük csak kosaraskocsiról !!! Felbővítettük beltéri ellátással ! Telkomos berendezés az F1 liftnél a 007 butik melletti folyosón a szemben lévő ajtó "CRYSTAL VEGYTISZTÍTÓ) mögötti jobboldali helység.</v>
          </cell>
          <cell r="H19112" t="str">
            <v>Hegyi István - vill.főmérnök - T.: 345-80-07, 70/ 215-99-72,  F.: 345-80-05, Szíjjártó Béla  áruház igazgató, T.: 3345-80-33</v>
          </cell>
          <cell r="I19112" t="str">
            <v xml:space="preserve">Éjjel-nappal, Diszpécser: 345-80-30. Telekomos helységkulcs a IV. emelt K440. szobában a diszpécsernél. </v>
          </cell>
          <cell r="J19112" t="str">
            <v>BS;UBS2100;LTE1800</v>
          </cell>
          <cell r="K19112" t="str">
            <v xml:space="preserve"> N/A</v>
          </cell>
        </row>
        <row r="19113">
          <cell r="A19113" t="str">
            <v>Mánd 1</v>
          </cell>
          <cell r="D19113" t="str">
            <v xml:space="preserve">, </v>
          </cell>
          <cell r="E19113" t="str">
            <v>Szabolcs-Szatmár-Bereg</v>
          </cell>
          <cell r="F19113" t="str">
            <v>Mánd, Szekeresi utca 2</v>
          </cell>
          <cell r="K19113" t="str">
            <v>Magyar Telekom Nyrt.</v>
          </cell>
        </row>
        <row r="19114">
          <cell r="A19114" t="str">
            <v>Mánd 2</v>
          </cell>
          <cell r="D19114" t="str">
            <v xml:space="preserve">, </v>
          </cell>
          <cell r="E19114" t="str">
            <v>Szabolcs-Szatmár-Bereg</v>
          </cell>
          <cell r="F19114" t="str">
            <v>Mánd, Kossuth utca 26</v>
          </cell>
          <cell r="G19114" t="str">
            <v>Kossuth utca és a 491-es út sarkán, szekrény</v>
          </cell>
          <cell r="K19114" t="str">
            <v>Magyar Telekom Nyrt.</v>
          </cell>
        </row>
        <row r="19115">
          <cell r="A19115" t="str">
            <v>Mándok 1</v>
          </cell>
          <cell r="B19115" t="str">
            <v>48.33320918</v>
          </cell>
          <cell r="C19115" t="str">
            <v>22.14753802</v>
          </cell>
          <cell r="D19115" t="str">
            <v>48.33320918, 22.14753802</v>
          </cell>
          <cell r="E19115" t="str">
            <v>Szabolcs-Szatmár-Bereg</v>
          </cell>
          <cell r="F19115" t="str">
            <v>Mándok, Kálongatanya 0106/39 hrsz</v>
          </cell>
          <cell r="G19115" t="str">
            <v>A 4-es útról Mándok irányában át a vasúton a Kálonga tanyára. 4</v>
          </cell>
          <cell r="H19115" t="str">
            <v xml:space="preserve">Dr. Papik Tamás; </v>
          </cell>
          <cell r="I19115" t="str">
            <v>Új W-900 egységlakat a kerítésen.</v>
          </cell>
          <cell r="J19115" t="str">
            <v>BS;UBS2100;MI;LL</v>
          </cell>
          <cell r="K19115" t="str">
            <v>Tuzsér Nagyközségi Önkormányzat Pol. Hiv.</v>
          </cell>
        </row>
        <row r="19116">
          <cell r="A19116" t="str">
            <v>Mándok 2</v>
          </cell>
          <cell r="B19116" t="str">
            <v>48.32597613</v>
          </cell>
          <cell r="C19116" t="str">
            <v>22.18096413</v>
          </cell>
          <cell r="D19116" t="str">
            <v>48.32597613, 22.18096413</v>
          </cell>
          <cell r="E19116" t="str">
            <v>Szabolcs-Szatmár-Bereg</v>
          </cell>
          <cell r="F19116" t="str">
            <v>Mándok, Ady Endre utca 1</v>
          </cell>
          <cell r="J19116" t="str">
            <v>UBS2100;LTE1800;MI;LL</v>
          </cell>
          <cell r="K19116" t="str">
            <v>Magyar Telekom Nyrt.</v>
          </cell>
        </row>
        <row r="19117">
          <cell r="A19117" t="str">
            <v>Mándok 3</v>
          </cell>
          <cell r="D19117" t="str">
            <v xml:space="preserve">, </v>
          </cell>
          <cell r="E19117" t="str">
            <v>Szabolcs-Szatmár-Bereg</v>
          </cell>
          <cell r="F19117" t="str">
            <v>Mándok, Honvéd utca 1446/3 hrsz</v>
          </cell>
        </row>
        <row r="19118">
          <cell r="A19118" t="str">
            <v>Mándok Jókai 1</v>
          </cell>
          <cell r="D19118" t="str">
            <v xml:space="preserve">, </v>
          </cell>
          <cell r="E19118" t="str">
            <v>Szabolcs-Szatmár-Bereg</v>
          </cell>
          <cell r="F19118" t="str">
            <v>Mándok, Jókai utca 19</v>
          </cell>
          <cell r="J19118" t="str">
            <v>KR</v>
          </cell>
        </row>
        <row r="19119">
          <cell r="A19119" t="str">
            <v>Mándok M</v>
          </cell>
          <cell r="B19119" t="str">
            <v>48.32235002</v>
          </cell>
          <cell r="C19119" t="str">
            <v>22.19102792</v>
          </cell>
          <cell r="D19119" t="str">
            <v>48.32235002, 22.19102792</v>
          </cell>
          <cell r="E19119" t="str">
            <v>Szabolcs-Szatmár-Bereg</v>
          </cell>
          <cell r="F19119" t="str">
            <v>Mándok, Vasút utca 1</v>
          </cell>
          <cell r="K19119" t="str">
            <v>Magyar Telekom Nyrt.</v>
          </cell>
        </row>
        <row r="19120">
          <cell r="A19120" t="str">
            <v>Mándok N</v>
          </cell>
          <cell r="D19120" t="str">
            <v xml:space="preserve">, </v>
          </cell>
          <cell r="E19120" t="str">
            <v>Szabolcs-Szatmár-Bereg</v>
          </cell>
          <cell r="F19120" t="str">
            <v>Mándok, Szent István tér 3</v>
          </cell>
        </row>
        <row r="19121">
          <cell r="A19121" t="str">
            <v>Mándok VF 1</v>
          </cell>
          <cell r="D19121" t="str">
            <v xml:space="preserve">, </v>
          </cell>
          <cell r="E19121" t="str">
            <v>Szabolcs-Szatmár-Bereg</v>
          </cell>
          <cell r="F19121" t="str">
            <v>Mándok, külterület 048 hrsz</v>
          </cell>
          <cell r="K19121" t="str">
            <v>Magyar Telekom Nyrt.</v>
          </cell>
        </row>
        <row r="19122">
          <cell r="A19122" t="str">
            <v>Mánfa 1</v>
          </cell>
          <cell r="B19122" t="str">
            <v>46.15666569</v>
          </cell>
          <cell r="C19122" t="str">
            <v>18.24289881</v>
          </cell>
          <cell r="D19122" t="str">
            <v>46.15666569, 18.24289881</v>
          </cell>
          <cell r="E19122" t="str">
            <v>Baranya</v>
          </cell>
          <cell r="F19122" t="str">
            <v>Mánfa, külterület 0515/5 hrsz</v>
          </cell>
          <cell r="G19122" t="str">
            <v>Pécs felől a 66-os úton Mánfa (Komló) felé. A 9-es táblánál (enyhe bal kanyarnál) jobbra vissza a toronyhoz.</v>
          </cell>
          <cell r="H19122" t="str">
            <v>Takács István tulajdonos, tel.: 30/226-06-78,  új címe: 7624 Pécs, Bálicsi u. 27.</v>
          </cell>
          <cell r="J19122" t="str">
            <v>BS;UBS900;LTE800;LL</v>
          </cell>
          <cell r="K19122" t="str">
            <v>Takács Ivett és Takács István</v>
          </cell>
        </row>
        <row r="19123">
          <cell r="A19123" t="str">
            <v>Mánfa 2</v>
          </cell>
          <cell r="D19123" t="str">
            <v xml:space="preserve">, </v>
          </cell>
          <cell r="E19123" t="str">
            <v>Baranya</v>
          </cell>
          <cell r="F19123" t="str">
            <v>Mánfa, Árpád út 35</v>
          </cell>
          <cell r="K19123" t="str">
            <v>Magyar Telekom Nyrt.</v>
          </cell>
        </row>
        <row r="19124">
          <cell r="A19124" t="str">
            <v>Mánfa Bánusz tanya 1</v>
          </cell>
          <cell r="D19124" t="str">
            <v xml:space="preserve">, </v>
          </cell>
          <cell r="E19124" t="str">
            <v>Baranya</v>
          </cell>
          <cell r="F19124" t="str">
            <v>Mánfa, Bánusz tanya</v>
          </cell>
          <cell r="G19124" t="str">
            <v>Mánfát elhagyva tovább a főúton, majd az út bal oldalán található a panzió étterem. A lakás a panzió és a műhely közt található középen.</v>
          </cell>
          <cell r="H19124" t="str">
            <v>Nagy Gábor
30/9396666
72/582120</v>
          </cell>
          <cell r="J19124" t="str">
            <v>KR</v>
          </cell>
        </row>
        <row r="19125">
          <cell r="A19125" t="str">
            <v>Mánfa M</v>
          </cell>
          <cell r="D19125" t="str">
            <v xml:space="preserve">, </v>
          </cell>
          <cell r="E19125" t="str">
            <v>Baranya</v>
          </cell>
          <cell r="F19125" t="str">
            <v>Mánfa, Fábián Béla utca 87</v>
          </cell>
        </row>
        <row r="19126">
          <cell r="A19126" t="str">
            <v>Mansfeld u 1</v>
          </cell>
          <cell r="D19126" t="str">
            <v xml:space="preserve">, </v>
          </cell>
          <cell r="E19126" t="str">
            <v>Pest</v>
          </cell>
          <cell r="F19126" t="str">
            <v>XXI Budapest, Mansfeld Péter utca 7</v>
          </cell>
        </row>
        <row r="19127">
          <cell r="A19127" t="str">
            <v>Mány 1</v>
          </cell>
          <cell r="B19127" t="str">
            <v>47.51032874</v>
          </cell>
          <cell r="C19127" t="str">
            <v>18.64997483</v>
          </cell>
          <cell r="D19127" t="str">
            <v>47.51032874, 18.64997483</v>
          </cell>
          <cell r="E19127" t="str">
            <v>Fejér</v>
          </cell>
          <cell r="F19127" t="str">
            <v>Bicske, külterület 088/18 hrsz</v>
          </cell>
          <cell r="G19127" t="str">
            <v>M1-ről Zsámbék-Tök felé , majd  Zsámbékon Mány felé. A falut elhagyva jobb kéz felől tovább  Bicske felé az M1 autópálya alatt áthaladva rögtön balra a pályával párhuzamosan fel a dombra a PANNON toronyig.Matáv konténerhez T-Mobilos egységkulcs+kártya kell !!!</v>
          </cell>
          <cell r="H19127" t="str">
            <v>PGSM-től Pflum Attila tel: 20/930-34-76</v>
          </cell>
          <cell r="I19127" t="str">
            <v>Egységlakatok összefűzve a kapun. Konténerbe T-Mobilos beléptetés</v>
          </cell>
          <cell r="J19127" t="str">
            <v>TRE;BS;LTE800;MI</v>
          </cell>
          <cell r="K19127" t="str">
            <v>Pannon GSM</v>
          </cell>
        </row>
        <row r="19128">
          <cell r="A19128" t="str">
            <v>Mány M</v>
          </cell>
          <cell r="B19128" t="str">
            <v>47.52911966</v>
          </cell>
          <cell r="C19128" t="str">
            <v>18.65541128</v>
          </cell>
          <cell r="D19128" t="str">
            <v>47.52911966, 18.65541128</v>
          </cell>
          <cell r="E19128" t="str">
            <v>Fejér</v>
          </cell>
          <cell r="F19128" t="str">
            <v>Mány, Rákóczi Ferenc utca 63</v>
          </cell>
          <cell r="J19128" t="str">
            <v>LL</v>
          </cell>
          <cell r="K19128" t="str">
            <v>Magyar Telekom Nyrt.</v>
          </cell>
        </row>
        <row r="19129">
          <cell r="A19129" t="str">
            <v>Mány N</v>
          </cell>
          <cell r="D19129" t="str">
            <v xml:space="preserve">, </v>
          </cell>
          <cell r="E19129" t="str">
            <v>Fejér</v>
          </cell>
          <cell r="F19129" t="str">
            <v>Mány, Alsóörs puszta 3518 hrsz</v>
          </cell>
          <cell r="K19129" t="str">
            <v>Magyar Telekom Nyrt.</v>
          </cell>
        </row>
        <row r="19130">
          <cell r="A19130" t="str">
            <v>Máramaros út 1</v>
          </cell>
          <cell r="D19130" t="str">
            <v xml:space="preserve">, </v>
          </cell>
          <cell r="E19130" t="str">
            <v>Pest</v>
          </cell>
          <cell r="F19130" t="str">
            <v>III Budapest, Máramaros út 23</v>
          </cell>
        </row>
        <row r="19131">
          <cell r="A19131" t="str">
            <v>Maráza 1</v>
          </cell>
          <cell r="D19131" t="str">
            <v xml:space="preserve">, </v>
          </cell>
          <cell r="E19131" t="str">
            <v>Baranya</v>
          </cell>
          <cell r="F19131" t="str">
            <v>Maráza, Fő utca 29</v>
          </cell>
          <cell r="K19131" t="str">
            <v>Magyar Telekom Nyrt.</v>
          </cell>
        </row>
        <row r="19132">
          <cell r="A19132" t="str">
            <v>Marcali 1</v>
          </cell>
          <cell r="B19132" t="str">
            <v>46.58863504</v>
          </cell>
          <cell r="C19132" t="str">
            <v>17.41917491</v>
          </cell>
          <cell r="D19132" t="str">
            <v>46.58863504, 17.41917491</v>
          </cell>
          <cell r="E19132" t="str">
            <v>Somogy</v>
          </cell>
          <cell r="F19132" t="str">
            <v>Marcali, Gabonatároló 328/2 hrsz</v>
          </cell>
          <cell r="G19132" t="str">
            <v xml:space="preserve">M7-es felől  a városba érve balra Öreglak felé. A sorompó előtt balra a ""ZIEHL ABEGG"" felé. Ezen az úton végig  jobbra tartva a Concordia  Rt telepére a silóig. Mellette konténer, tetején antennák, mikrók </v>
          </cell>
          <cell r="H19132" t="str">
            <v>Marton István 30-400-2130 tel.: 85/312-511, fax: 85/312-819</v>
          </cell>
          <cell r="I19132" t="str">
            <v>Belépések előtt mindig időben 1-2 munkanappal korábban egyeztetni kell Marton Istvánnal 30-400-2130, mivel nem tartózkodik folyamatosan a helyszínen.</v>
          </cell>
          <cell r="J19132" t="str">
            <v>BS;LTE800;MI</v>
          </cell>
          <cell r="K19132" t="str">
            <v>CONCORDIA KÖZRAKTÁR Rt.</v>
          </cell>
        </row>
        <row r="19133">
          <cell r="A19133" t="str">
            <v>Marcali 2</v>
          </cell>
          <cell r="B19133" t="str">
            <v>46.58191253</v>
          </cell>
          <cell r="C19133" t="str">
            <v>17.41098707</v>
          </cell>
          <cell r="D19133" t="str">
            <v>46.58191253, 17.41098707</v>
          </cell>
          <cell r="E19133" t="str">
            <v>Somogy</v>
          </cell>
          <cell r="F19133" t="str">
            <v>Marcali, Rákóczi utca 16</v>
          </cell>
          <cell r="G19133" t="str">
            <v xml:space="preserve"> 68-as főút Marcali városközpont posta épület 2.emelet. A 24 órás portaszolgálat megszűnt, csak 06-18 óra között!</v>
          </cell>
          <cell r="H19133" t="str">
            <v>Balogh Miklósné /Zsuzsika/ - Kirendeltség vez.- T.: /30/ 308-9592, Dávid Jánosné - T.: /30/ 243-6103, központi diszpécser szám áramellátási probléma esetén 06/80/200 984 éjjel-nappal 2009.01.01-től kapcsolattartó: Gombás Zsoltné 72/506-870</v>
          </cell>
          <cell r="I19133" t="str">
            <v>Speciális lakat és bejárati ajtó kulcs( faliszéf van a kapuban) jogosított belépőkártya</v>
          </cell>
          <cell r="J19133" t="str">
            <v>BS;UBS2100;LTE1800;MI;LL</v>
          </cell>
          <cell r="K19133" t="str">
            <v>Dél-dunántúli Regionális Munkaügyi Központ</v>
          </cell>
        </row>
        <row r="19134">
          <cell r="A19134" t="str">
            <v>Marcali 3</v>
          </cell>
          <cell r="B19134" t="str">
            <v>46.58133367</v>
          </cell>
          <cell r="C19134" t="str">
            <v>17.3562603</v>
          </cell>
          <cell r="D19134" t="str">
            <v>46.58133367, 17.3562603</v>
          </cell>
          <cell r="E19134" t="str">
            <v>Somogy</v>
          </cell>
          <cell r="F19134" t="str">
            <v>Marcali, Fináncdomb 0321 hrsz</v>
          </cell>
          <cell r="G19134" t="str">
            <v>M7-es felől Marcaliban Barcs táblánál jobbra, majd Galambok felé. A várost eljagyva kanyargósan fel a dombra.  Horvátkút táblánál jobbra, és  balról már látszik is a torony konténerekkel.</v>
          </cell>
          <cell r="H19134" t="str">
            <v xml:space="preserve">Németh Dezső áramellátó karbantartó DeTeImmobilien-Hungary Szolgáltató Zártkörű Részvénytársaság
Nyugat-magyarországi Főmérnökség ? Központ Marcali, Rákóczi u. 16. 8701 Marcali, Pf. 38Tel.: 85/415-250
Fax: 85/410-880 Mobil MT: 30/242-7576 E-mail: nemeth.dezso@deteimmobilien.hu
</v>
          </cell>
          <cell r="I19134" t="str">
            <v xml:space="preserve">Konténeren területi egységzár, mikro bts-hez szabadon </v>
          </cell>
          <cell r="J19134" t="str">
            <v>BS;LTE800;MI;LL</v>
          </cell>
          <cell r="K19134" t="str">
            <v>Magyar Telekom Nyrt.</v>
          </cell>
        </row>
        <row r="19135">
          <cell r="A19135" t="str">
            <v>Marcali 4</v>
          </cell>
          <cell r="B19135" t="str">
            <v>46.56027897</v>
          </cell>
          <cell r="C19135" t="str">
            <v>17.41082239</v>
          </cell>
          <cell r="D19135" t="str">
            <v>46.56027897, 17.41082239</v>
          </cell>
          <cell r="E19135" t="str">
            <v>Somogy</v>
          </cell>
          <cell r="F19135" t="str">
            <v>Marcali, Szigetvári utca 112</v>
          </cell>
          <cell r="G19135" t="str">
            <v>M7-es felől Marcaliban keresztül a városon Barcs felé . A várost  és a 79km-es táblát elhagyva jobbról a régi laktanya kapuján keresztül a toronyig.</v>
          </cell>
          <cell r="H19135" t="str">
            <v>Civil Biztonsági Szolgálat Zrt. 1149 Bp., Angol út 77. Bém László úr : tel: 1-273-4444, fax: 1-273-4440  mail: security@civil.hu</v>
          </cell>
          <cell r="J19135" t="str">
            <v>TBS;MI</v>
          </cell>
          <cell r="K19135" t="str">
            <v>Honvédelmi Minisztérium Ingatlankezelési Hivatal</v>
          </cell>
        </row>
        <row r="19136">
          <cell r="A19136" t="str">
            <v>Marcali 5</v>
          </cell>
          <cell r="D19136" t="str">
            <v xml:space="preserve">, </v>
          </cell>
          <cell r="E19136" t="str">
            <v>Somogy</v>
          </cell>
          <cell r="F19136" t="str">
            <v>Marcali, Vereckei utca 3</v>
          </cell>
        </row>
        <row r="19137">
          <cell r="A19137" t="str">
            <v>Marcali 6</v>
          </cell>
          <cell r="D19137" t="str">
            <v xml:space="preserve">, </v>
          </cell>
          <cell r="E19137" t="str">
            <v>Somogy</v>
          </cell>
          <cell r="F19137" t="str">
            <v>Marcali, Rózsa utca 2622/9 hrsz</v>
          </cell>
          <cell r="G19137" t="str">
            <v>Budapestről az M7-en érkezve, a város táblát elhagyva a gyógyfürdő felé irányító táblánál jobbra foedulni, balra rögtön a vízmű telepe.</v>
          </cell>
          <cell r="K19137" t="str">
            <v>Marcali Város Önkormányzata</v>
          </cell>
        </row>
        <row r="19138">
          <cell r="A19138" t="str">
            <v>Marcali 7</v>
          </cell>
          <cell r="D19138" t="str">
            <v xml:space="preserve">, </v>
          </cell>
          <cell r="E19138" t="str">
            <v>Somogy</v>
          </cell>
          <cell r="F19138" t="str">
            <v>Marcali, külterület 027/3 hrsz</v>
          </cell>
          <cell r="G19138" t="str">
            <v>Lehel utcán a majorban lévő toronyig</v>
          </cell>
          <cell r="J19138" t="str">
            <v>LTE800</v>
          </cell>
          <cell r="K19138" t="str">
            <v>Pannon</v>
          </cell>
        </row>
        <row r="19139">
          <cell r="A19139" t="str">
            <v>Marcali Ady 1</v>
          </cell>
          <cell r="D19139" t="str">
            <v xml:space="preserve">, </v>
          </cell>
          <cell r="E19139" t="str">
            <v>Somogy</v>
          </cell>
          <cell r="F19139" t="str">
            <v>Marcali, Ady Endre utca 16</v>
          </cell>
        </row>
        <row r="19140">
          <cell r="A19140" t="str">
            <v>Marcali Arany 1</v>
          </cell>
          <cell r="D19140" t="str">
            <v xml:space="preserve">, </v>
          </cell>
          <cell r="E19140" t="str">
            <v>Somogy</v>
          </cell>
          <cell r="F19140" t="str">
            <v>Marcali, Arany János utca 17</v>
          </cell>
        </row>
        <row r="19141">
          <cell r="A19141" t="str">
            <v>Marcali Béke M</v>
          </cell>
          <cell r="D19141" t="str">
            <v xml:space="preserve">, </v>
          </cell>
          <cell r="E19141" t="str">
            <v>Somogy</v>
          </cell>
          <cell r="F19141" t="str">
            <v>Marcali, Béke utca 21/A</v>
          </cell>
          <cell r="K19141" t="str">
            <v>Magyar Telekom Nyrt.</v>
          </cell>
        </row>
        <row r="19142">
          <cell r="A19142" t="str">
            <v>Marcali Béke N</v>
          </cell>
          <cell r="D19142" t="str">
            <v xml:space="preserve">, </v>
          </cell>
          <cell r="E19142" t="str">
            <v>Somogy</v>
          </cell>
          <cell r="F19142" t="str">
            <v>Marcali, Béke utca 20</v>
          </cell>
        </row>
        <row r="19143">
          <cell r="A19143" t="str">
            <v>Marcali Berzsenyi 1</v>
          </cell>
          <cell r="D19143" t="str">
            <v xml:space="preserve">, </v>
          </cell>
          <cell r="E19143" t="str">
            <v>Somogy</v>
          </cell>
          <cell r="F19143" t="str">
            <v>Marcali, Berzsenyi utca 88</v>
          </cell>
          <cell r="G19143" t="str">
            <v>Au ONU a Berzsenyi utcában a Lenin és a Szilvás utca között a járda alatt aknában található. Az ONU tápja az ONU-tól északra kb 150m -re a Szilvás utcában fa villanyoszlopon található.</v>
          </cell>
          <cell r="I19143" t="str">
            <v>Matáv KTV  egységkulcs</v>
          </cell>
        </row>
        <row r="19144">
          <cell r="A19144" t="str">
            <v>Marcali Berzsenyi 2</v>
          </cell>
          <cell r="D19144" t="str">
            <v xml:space="preserve">, </v>
          </cell>
          <cell r="E19144" t="str">
            <v>Somogy</v>
          </cell>
          <cell r="F19144" t="str">
            <v>Marcali, Berzsenyi utca 114</v>
          </cell>
        </row>
        <row r="19145">
          <cell r="A19145" t="str">
            <v>Marcali Bizei 1</v>
          </cell>
          <cell r="D19145" t="str">
            <v xml:space="preserve">, </v>
          </cell>
          <cell r="E19145" t="str">
            <v>Somogy</v>
          </cell>
          <cell r="F19145" t="str">
            <v>Marcali, Bizei utca 48/A</v>
          </cell>
          <cell r="J19145" t="str">
            <v>KR</v>
          </cell>
        </row>
        <row r="19146">
          <cell r="A19146" t="str">
            <v>Marcali Cserhátpuszta 1</v>
          </cell>
          <cell r="D19146" t="str">
            <v xml:space="preserve">, </v>
          </cell>
          <cell r="E19146" t="str">
            <v>Somogy</v>
          </cell>
          <cell r="F19146" t="str">
            <v>Marcali, Cserhátpuszta szeméttelep</v>
          </cell>
          <cell r="G19146" t="str">
            <v>Cím alapján</v>
          </cell>
          <cell r="H19146" t="str">
            <v>Ihász Attila 06-20-9564121</v>
          </cell>
          <cell r="J19146" t="str">
            <v>KR</v>
          </cell>
        </row>
        <row r="19147">
          <cell r="A19147" t="str">
            <v>Marcali Hársfa M</v>
          </cell>
          <cell r="D19147" t="str">
            <v xml:space="preserve">, </v>
          </cell>
          <cell r="E19147" t="str">
            <v>Somogy</v>
          </cell>
          <cell r="F19147" t="str">
            <v>Marcali, Hársfa utca 6</v>
          </cell>
        </row>
        <row r="19148">
          <cell r="A19148" t="str">
            <v>Marcali Horvátkút M</v>
          </cell>
          <cell r="D19148" t="str">
            <v xml:space="preserve">, </v>
          </cell>
          <cell r="E19148" t="str">
            <v>Somogy</v>
          </cell>
          <cell r="F19148" t="str">
            <v>Horvátkút Marcali, Horvátkúti utca 54</v>
          </cell>
          <cell r="G19148" t="str">
            <v>Művelődésház baloldali olldalbejárón be, folyosón jobbra az első ajtó a KTV</v>
          </cell>
          <cell r="K19148" t="str">
            <v>Magyar Telekom Nyrt.</v>
          </cell>
        </row>
        <row r="19149">
          <cell r="A19149" t="str">
            <v>Marcali Hősök 1</v>
          </cell>
          <cell r="D19149" t="str">
            <v xml:space="preserve">, </v>
          </cell>
          <cell r="E19149" t="str">
            <v>Somogy</v>
          </cell>
          <cell r="F19149" t="str">
            <v>Marcali, Hősök tere 3</v>
          </cell>
        </row>
        <row r="19150">
          <cell r="A19150" t="str">
            <v>Marcali József 1</v>
          </cell>
          <cell r="D19150" t="str">
            <v xml:space="preserve">, </v>
          </cell>
          <cell r="E19150" t="str">
            <v>Somogy</v>
          </cell>
          <cell r="F19150" t="str">
            <v>Marcali, József Attila utca 2</v>
          </cell>
        </row>
        <row r="19151">
          <cell r="A19151" t="str">
            <v>Marcali Kék Hold 1</v>
          </cell>
          <cell r="D19151" t="str">
            <v xml:space="preserve">, </v>
          </cell>
          <cell r="E19151" t="str">
            <v>Somogy</v>
          </cell>
          <cell r="F19151" t="str">
            <v>Marcali, Múzeum köz 1</v>
          </cell>
        </row>
        <row r="19152">
          <cell r="A19152" t="str">
            <v>Marcali Komáromi 1</v>
          </cell>
          <cell r="D19152" t="str">
            <v xml:space="preserve">, </v>
          </cell>
          <cell r="E19152" t="str">
            <v>Somogy</v>
          </cell>
          <cell r="F19152" t="str">
            <v>Marcali, Komáromi utca 23</v>
          </cell>
        </row>
        <row r="19153">
          <cell r="A19153" t="str">
            <v>Marcali Kossuth 1</v>
          </cell>
          <cell r="D19153" t="str">
            <v xml:space="preserve">, </v>
          </cell>
          <cell r="E19153" t="str">
            <v>Somogy</v>
          </cell>
          <cell r="F19153" t="str">
            <v>Marcali, Kossuth Lajos utca 41</v>
          </cell>
          <cell r="J19153" t="str">
            <v>TRD</v>
          </cell>
        </row>
        <row r="19154">
          <cell r="A19154" t="str">
            <v>Marcali Kossuth M</v>
          </cell>
          <cell r="D19154" t="str">
            <v xml:space="preserve">, </v>
          </cell>
          <cell r="E19154" t="str">
            <v>Somogy</v>
          </cell>
          <cell r="F19154" t="str">
            <v>Marcali, Kossuth Lajos utca 59</v>
          </cell>
          <cell r="K19154" t="str">
            <v>Magyar Telekom Nyrt.</v>
          </cell>
        </row>
        <row r="19155">
          <cell r="A19155" t="str">
            <v>Marcali Kossuth N</v>
          </cell>
          <cell r="D19155" t="str">
            <v xml:space="preserve">, </v>
          </cell>
          <cell r="E19155" t="str">
            <v>Somogy</v>
          </cell>
          <cell r="F19155" t="str">
            <v>Marcali, Kossuth Lajos utca 64</v>
          </cell>
          <cell r="K19155" t="str">
            <v>Magyar Telekom Nyrt.</v>
          </cell>
        </row>
        <row r="19156">
          <cell r="A19156" t="str">
            <v>Marcali Kossuth O</v>
          </cell>
          <cell r="B19156" t="str">
            <v>46.58499809</v>
          </cell>
          <cell r="C19156" t="str">
            <v>17.42909897</v>
          </cell>
          <cell r="D19156" t="str">
            <v>46.58499809, 17.42909897</v>
          </cell>
          <cell r="E19156" t="str">
            <v>Somogy</v>
          </cell>
          <cell r="F19156" t="str">
            <v>Marcali, Kossuth Lajos utca 74</v>
          </cell>
        </row>
        <row r="19157">
          <cell r="A19157" t="str">
            <v>Marcali Kossuth P</v>
          </cell>
          <cell r="D19157" t="str">
            <v xml:space="preserve">, </v>
          </cell>
          <cell r="E19157" t="str">
            <v>Somogy</v>
          </cell>
          <cell r="F19157" t="str">
            <v>Marcali, Kossuth Lajos utca 14</v>
          </cell>
          <cell r="G19157" t="str">
            <v>betáp oszlopon</v>
          </cell>
        </row>
        <row r="19158">
          <cell r="A19158" t="str">
            <v>Marcali Kossuth R</v>
          </cell>
          <cell r="B19158" t="str">
            <v>46.5834194</v>
          </cell>
          <cell r="C19158" t="str">
            <v>17.42190352</v>
          </cell>
          <cell r="D19158" t="str">
            <v>46.5834194, 17.42190352</v>
          </cell>
          <cell r="E19158" t="str">
            <v>Somogy</v>
          </cell>
          <cell r="F19158" t="str">
            <v>Marcali, Kossuth Lajos utca 60</v>
          </cell>
        </row>
        <row r="19159">
          <cell r="A19159" t="str">
            <v>Marcali Liszt 1</v>
          </cell>
          <cell r="D19159" t="str">
            <v xml:space="preserve">, </v>
          </cell>
          <cell r="E19159" t="str">
            <v>Somogy</v>
          </cell>
          <cell r="F19159" t="str">
            <v>Marcali, Liszt Ferenc utca 1</v>
          </cell>
        </row>
        <row r="19160">
          <cell r="A19160" t="str">
            <v>Marcali M</v>
          </cell>
          <cell r="D19160" t="str">
            <v xml:space="preserve">, </v>
          </cell>
          <cell r="E19160" t="str">
            <v>Somogy</v>
          </cell>
          <cell r="F19160" t="str">
            <v>Marcali, Rákóczi utca 18</v>
          </cell>
          <cell r="G19160" t="str">
            <v>Rákóczi utca 18+Posta köz 1  együttesen Marcali 2  (épület+torony)</v>
          </cell>
        </row>
        <row r="19161">
          <cell r="A19161" t="str">
            <v>Marcali Madách 1</v>
          </cell>
          <cell r="D19161" t="str">
            <v xml:space="preserve">, </v>
          </cell>
          <cell r="E19161" t="str">
            <v>Somogy</v>
          </cell>
          <cell r="F19161" t="str">
            <v>Boronka Marcali, Madách utca 14</v>
          </cell>
        </row>
        <row r="19162">
          <cell r="A19162" t="str">
            <v>Marcali Marczali M</v>
          </cell>
          <cell r="B19162" t="str">
            <v>46.58159744</v>
          </cell>
          <cell r="C19162" t="str">
            <v>17.4047588</v>
          </cell>
          <cell r="D19162" t="str">
            <v>46.58159744, 17.4047588</v>
          </cell>
          <cell r="E19162" t="str">
            <v>Somogy</v>
          </cell>
          <cell r="F19162" t="str">
            <v>Marcali, Marczali Henrik utca 1</v>
          </cell>
          <cell r="K19162" t="str">
            <v>Magyar Telekom Nyrt.</v>
          </cell>
        </row>
        <row r="19163">
          <cell r="A19163" t="str">
            <v>Marcali Mézes Mackó 1</v>
          </cell>
          <cell r="D19163" t="str">
            <v xml:space="preserve">, </v>
          </cell>
          <cell r="E19163" t="str">
            <v>Somogy</v>
          </cell>
          <cell r="F19163" t="str">
            <v>Marcali, Rákóczi utca 20</v>
          </cell>
        </row>
        <row r="19164">
          <cell r="A19164" t="str">
            <v>Marcali Mikszáth 1</v>
          </cell>
          <cell r="D19164" t="str">
            <v xml:space="preserve">, </v>
          </cell>
          <cell r="E19164" t="str">
            <v>Somogy</v>
          </cell>
          <cell r="F19164" t="str">
            <v>Marcali, Mikszáth Kálmán utca 9</v>
          </cell>
          <cell r="G19164" t="str">
            <v>A Mikszáth és  a Bajcsy-Zs. utca sarkán az általános iskolával szemben aknában található az onu. Mellette van egy tápszekrény,de egynelőre nem abból él az  ONU! Az Onu a tápot az ONU-tól kb 500m-re nyugatra lévő Szilvás utca jobb oldalán található fa villanyoszlopról kapja.</v>
          </cell>
          <cell r="I19164" t="str">
            <v>Matáv ktv egységkulcs</v>
          </cell>
        </row>
        <row r="19165">
          <cell r="A19165" t="str">
            <v>Marcali Mikszáth 2</v>
          </cell>
          <cell r="D19165" t="str">
            <v xml:space="preserve">, </v>
          </cell>
          <cell r="E19165" t="str">
            <v>Somogy</v>
          </cell>
          <cell r="F19165" t="str">
            <v>Marcali, Mikszáth Kálmán utca 10</v>
          </cell>
        </row>
        <row r="19166">
          <cell r="A19166" t="str">
            <v>Marcali N</v>
          </cell>
          <cell r="D19166" t="str">
            <v xml:space="preserve">, </v>
          </cell>
          <cell r="E19166" t="str">
            <v>Somogy</v>
          </cell>
          <cell r="F19166" t="str">
            <v>Marcali, Rákóczi utca 37-39</v>
          </cell>
        </row>
        <row r="19167">
          <cell r="A19167" t="str">
            <v>Marcali Noszlopy 1</v>
          </cell>
          <cell r="B19167" t="str">
            <v>46.5911408</v>
          </cell>
          <cell r="C19167" t="str">
            <v>17.40699977</v>
          </cell>
          <cell r="D19167" t="str">
            <v>46.5911408, 17.40699977</v>
          </cell>
          <cell r="E19167" t="str">
            <v>Somogy</v>
          </cell>
          <cell r="F19167" t="str">
            <v>Marcali, Noszlopy Gáspár utca 37</v>
          </cell>
        </row>
        <row r="19168">
          <cell r="A19168" t="str">
            <v>Marcali Noszlopy 2</v>
          </cell>
          <cell r="D19168" t="str">
            <v xml:space="preserve">, </v>
          </cell>
          <cell r="E19168" t="str">
            <v>Somogy</v>
          </cell>
          <cell r="F19168" t="str">
            <v>Marcali, Noszlopy Gáspár utca 60</v>
          </cell>
          <cell r="G19168" t="str">
            <v>Marcali Noszlopy utca Kéthely felé eső részén a Hegyalja utca kereszteződésében aknában található az ONU. Az onu tápja az ONU-tól északi irányba kb 150 m a főút másik oldalán fa villanyoszlopon található.</v>
          </cell>
          <cell r="I19168" t="str">
            <v>Matáv KTV egységkulcs</v>
          </cell>
        </row>
        <row r="19169">
          <cell r="A19169" t="str">
            <v>Marcali Noszlopy 3</v>
          </cell>
          <cell r="B19169" t="str">
            <v>46.60527011</v>
          </cell>
          <cell r="C19169" t="str">
            <v>17.40282221</v>
          </cell>
          <cell r="D19169" t="str">
            <v>46.60527011, 17.40282221</v>
          </cell>
          <cell r="E19169" t="str">
            <v>Somogy</v>
          </cell>
          <cell r="F19169" t="str">
            <v>Marcali, Noszlopy Gáspár utca 122</v>
          </cell>
          <cell r="G19169" t="str">
            <v xml:space="preserve">8700 Marcali Noszlopy Gáspár utca 122 Ügyfél neve: BÁRDI AUTÓ ZRT. Beltéri az eladópultban új rack szekrényben. Kültéri a tetőn. Megközelítése az udvarból a autószerelő műhely Irodájában fel az emeletre és ott ki az ablakon a kültériig. </v>
          </cell>
          <cell r="H19169" t="str">
            <v xml:space="preserve">Horváth József 06 70/403 8228 </v>
          </cell>
          <cell r="I19169" t="str">
            <v xml:space="preserve">Telefonos megbeszélés alapján munkaidőben 17:30-ig </v>
          </cell>
          <cell r="J19169" t="str">
            <v>MI</v>
          </cell>
        </row>
        <row r="19170">
          <cell r="A19170" t="str">
            <v>Marcali Noszlopy 4</v>
          </cell>
          <cell r="B19170" t="str">
            <v>46.60426259</v>
          </cell>
          <cell r="C19170" t="str">
            <v>17.40283994</v>
          </cell>
          <cell r="D19170" t="str">
            <v>46.60426259, 17.40283994</v>
          </cell>
          <cell r="E19170" t="str">
            <v>Somogy</v>
          </cell>
          <cell r="F19170" t="str">
            <v>Marcali, Noszlopy Gáspár utca 120</v>
          </cell>
        </row>
        <row r="19171">
          <cell r="A19171" t="str">
            <v>Marcali O</v>
          </cell>
          <cell r="B19171" t="str">
            <v>46.58039673</v>
          </cell>
          <cell r="C19171" t="str">
            <v>17.4119466</v>
          </cell>
          <cell r="D19171" t="str">
            <v>46.58039673, 17.4119466</v>
          </cell>
          <cell r="E19171" t="str">
            <v>Somogy</v>
          </cell>
          <cell r="F19171" t="str">
            <v>Marcali, Múzeum köz 5</v>
          </cell>
          <cell r="G19171" t="str">
            <v>Berendezések átkerültek Marcali 2-re</v>
          </cell>
        </row>
        <row r="19172">
          <cell r="A19172" t="str">
            <v>Marcali Orgona 1</v>
          </cell>
          <cell r="D19172" t="str">
            <v xml:space="preserve">, </v>
          </cell>
          <cell r="E19172" t="str">
            <v>Somogy</v>
          </cell>
          <cell r="F19172" t="str">
            <v>Marcali, Orgona utca 3</v>
          </cell>
        </row>
        <row r="19173">
          <cell r="A19173" t="str">
            <v>Marcali P</v>
          </cell>
          <cell r="D19173" t="str">
            <v xml:space="preserve">, </v>
          </cell>
          <cell r="E19173" t="str">
            <v>Somogy</v>
          </cell>
          <cell r="F19173" t="str">
            <v>Marcali, Puskás Tivadar utca 2634/2 hrsz</v>
          </cell>
        </row>
        <row r="19174">
          <cell r="A19174" t="str">
            <v>Marcali Park 1</v>
          </cell>
          <cell r="D19174" t="str">
            <v xml:space="preserve">, </v>
          </cell>
          <cell r="E19174" t="str">
            <v>Somogy</v>
          </cell>
          <cell r="F19174" t="str">
            <v>Marcali, Park utca 2</v>
          </cell>
          <cell r="K19174" t="str">
            <v>Magyar Telekom Nyrt.</v>
          </cell>
        </row>
        <row r="19175">
          <cell r="A19175" t="str">
            <v>Marcali Petőfi M</v>
          </cell>
          <cell r="D19175" t="str">
            <v xml:space="preserve">, </v>
          </cell>
          <cell r="E19175" t="str">
            <v>Somogy</v>
          </cell>
          <cell r="F19175" t="str">
            <v>Marcali, Petőfi utca 44</v>
          </cell>
          <cell r="K19175" t="str">
            <v>Magyar Telekom Nyrt.</v>
          </cell>
        </row>
        <row r="19176">
          <cell r="A19176" t="str">
            <v>Marcali Petőfi N</v>
          </cell>
          <cell r="D19176" t="str">
            <v xml:space="preserve">, </v>
          </cell>
          <cell r="E19176" t="str">
            <v>Somogy</v>
          </cell>
          <cell r="F19176" t="str">
            <v>Marcali, Petőfi utca 25</v>
          </cell>
          <cell r="K19176" t="str">
            <v>Magyar Telekom Nyrt.</v>
          </cell>
        </row>
        <row r="19177">
          <cell r="A19177" t="str">
            <v>Marcali Petőfi O</v>
          </cell>
          <cell r="B19177" t="str">
            <v>46.57972972</v>
          </cell>
          <cell r="C19177" t="str">
            <v>17.41623401</v>
          </cell>
          <cell r="D19177" t="str">
            <v>46.57972972, 17.41623401</v>
          </cell>
          <cell r="E19177" t="str">
            <v>Somogy</v>
          </cell>
          <cell r="F19177" t="str">
            <v>Marcali, Petőfi utca 16</v>
          </cell>
        </row>
        <row r="19178">
          <cell r="A19178" t="str">
            <v>Marcali Petőfi P</v>
          </cell>
          <cell r="D19178" t="str">
            <v xml:space="preserve">, </v>
          </cell>
          <cell r="E19178" t="str">
            <v>Somogy</v>
          </cell>
          <cell r="F19178" t="str">
            <v>Marcali, Petőfi utca 36</v>
          </cell>
        </row>
        <row r="19179">
          <cell r="A19179" t="str">
            <v>Marcali Petőfi R</v>
          </cell>
          <cell r="D19179" t="str">
            <v xml:space="preserve">, </v>
          </cell>
          <cell r="E19179" t="str">
            <v>Somogy</v>
          </cell>
          <cell r="F19179" t="str">
            <v>Marcali, Petőfi utca 65</v>
          </cell>
        </row>
        <row r="19180">
          <cell r="A19180" t="str">
            <v>Marcali Puskás 1</v>
          </cell>
          <cell r="B19180" t="str">
            <v>46.58816019</v>
          </cell>
          <cell r="C19180" t="str">
            <v>17.41744038</v>
          </cell>
          <cell r="D19180" t="str">
            <v>46.58816019, 17.41744038</v>
          </cell>
          <cell r="E19180" t="str">
            <v>Somogy</v>
          </cell>
          <cell r="F19180" t="str">
            <v>Marcali, Puskás Tivadar utca 24</v>
          </cell>
          <cell r="J19180" t="str">
            <v>MI</v>
          </cell>
          <cell r="K19180" t="str">
            <v>Magyar Telekom Nyrt.</v>
          </cell>
        </row>
        <row r="19181">
          <cell r="A19181" t="str">
            <v>Marcali R</v>
          </cell>
          <cell r="B19181" t="str">
            <v>46.58705162</v>
          </cell>
          <cell r="C19181" t="str">
            <v>17.40361357</v>
          </cell>
          <cell r="D19181" t="str">
            <v>46.58705162, 17.40361357</v>
          </cell>
          <cell r="E19181" t="str">
            <v>Somogy</v>
          </cell>
          <cell r="F19181" t="str">
            <v>Marcali, Bölcsőde köz 1913/88 hrsz</v>
          </cell>
          <cell r="G19181" t="str">
            <v>Csomós Gergely (Lenin) utca 5, Főnix Élelmiszer üzlet mögötti ép</v>
          </cell>
        </row>
        <row r="19182">
          <cell r="A19182" t="str">
            <v>Marcali Rákóczi 1</v>
          </cell>
          <cell r="D19182" t="str">
            <v xml:space="preserve">, </v>
          </cell>
          <cell r="E19182" t="str">
            <v>Somogy</v>
          </cell>
          <cell r="F19182" t="str">
            <v>Marcali, Rákóczi utca 55</v>
          </cell>
        </row>
        <row r="19183">
          <cell r="A19183" t="str">
            <v>Marcali Rákóczi L</v>
          </cell>
          <cell r="D19183" t="str">
            <v xml:space="preserve">, </v>
          </cell>
          <cell r="E19183" t="str">
            <v>Somogy</v>
          </cell>
          <cell r="F19183" t="str">
            <v>Marcali, Rákóczi utca 14</v>
          </cell>
          <cell r="K19183" t="str">
            <v>Magyar Telekom Nyrt.</v>
          </cell>
        </row>
        <row r="19184">
          <cell r="A19184" t="str">
            <v>Marcali Rákóczi M</v>
          </cell>
          <cell r="B19184" t="str">
            <v>46.5800024</v>
          </cell>
          <cell r="C19184" t="str">
            <v>17.41330267</v>
          </cell>
          <cell r="D19184" t="str">
            <v>46.5800024, 17.41330267</v>
          </cell>
          <cell r="E19184" t="str">
            <v>Somogy</v>
          </cell>
          <cell r="F19184" t="str">
            <v>Marcali, Rákóczi utca 11</v>
          </cell>
          <cell r="K19184" t="str">
            <v>Magyar Telekom Nyrt.</v>
          </cell>
        </row>
        <row r="19185">
          <cell r="A19185" t="str">
            <v>Marcali Rákóczi N</v>
          </cell>
          <cell r="D19185" t="str">
            <v xml:space="preserve">, </v>
          </cell>
          <cell r="E19185" t="str">
            <v>Somogy</v>
          </cell>
          <cell r="F19185" t="str">
            <v>Marcali, Rákóczi utca 21</v>
          </cell>
          <cell r="K19185" t="str">
            <v>Magyar Telekom Nyrt.</v>
          </cell>
        </row>
        <row r="19186">
          <cell r="A19186" t="str">
            <v>Marcali Rákóczi O</v>
          </cell>
          <cell r="D19186" t="str">
            <v xml:space="preserve">, </v>
          </cell>
          <cell r="E19186" t="str">
            <v>Somogy</v>
          </cell>
          <cell r="F19186" t="str">
            <v>Marcali, Rákóczi utca 19</v>
          </cell>
          <cell r="K19186" t="str">
            <v>Magyar Telekom Nyrt.</v>
          </cell>
        </row>
        <row r="19187">
          <cell r="A19187" t="str">
            <v>Marcali Rákóczi P</v>
          </cell>
          <cell r="D19187" t="str">
            <v xml:space="preserve">, </v>
          </cell>
          <cell r="E19187" t="str">
            <v>Somogy</v>
          </cell>
          <cell r="F19187" t="str">
            <v>Marcali, Rákóczi utca 6-10</v>
          </cell>
          <cell r="K19187" t="str">
            <v>Magyar Telekom Nyrt.</v>
          </cell>
        </row>
        <row r="19188">
          <cell r="A19188" t="str">
            <v>Marcali Rákóczi Q</v>
          </cell>
          <cell r="B19188" t="str">
            <v>46.58195948</v>
          </cell>
          <cell r="C19188" t="str">
            <v>17.41236893</v>
          </cell>
          <cell r="D19188" t="str">
            <v>46.58195948, 17.41236893</v>
          </cell>
          <cell r="E19188" t="str">
            <v>Somogy</v>
          </cell>
          <cell r="F19188" t="str">
            <v>Marcali, Rákóczi utca 25-27</v>
          </cell>
          <cell r="G19188" t="str">
            <v>Marcali Rákóczi 25-27,Nyilas GSM Kft.,T-Pont üzlet. Beltéri a raktár szobában található.A kültéri a 3 emeletes lakó épület tetején elhelyezett lapostetős tartón található.Megközelítése lépcsőházon keresztül.</v>
          </cell>
          <cell r="H19188" t="str">
            <v>Huszti Ildikó +36303930945</v>
          </cell>
          <cell r="I19188" t="str">
            <v>Telefonos egyeztetés alapján</v>
          </cell>
          <cell r="J19188" t="str">
            <v>MI;WL</v>
          </cell>
          <cell r="K19188" t="str">
            <v>Magyar Telekom Nyrt.</v>
          </cell>
        </row>
        <row r="19189">
          <cell r="A19189" t="str">
            <v>Marcali Rákóczi R</v>
          </cell>
          <cell r="D19189" t="str">
            <v xml:space="preserve">, </v>
          </cell>
          <cell r="E19189" t="str">
            <v>Somogy</v>
          </cell>
          <cell r="F19189" t="str">
            <v>Marcali, Rákóczi utca 73</v>
          </cell>
          <cell r="G19189" t="str">
            <v>A Rákóczi utca és a Liszt F. utca sarkán a járda közepén aknában található az ONU. Az ONU tápja tőle 50 méterre egy fa oszlopon van rögzítve.</v>
          </cell>
          <cell r="I19189" t="str">
            <v>Matáv KTV egységkulcs</v>
          </cell>
        </row>
        <row r="19190">
          <cell r="A19190" t="str">
            <v>Marcali Rákóczi S</v>
          </cell>
          <cell r="D19190" t="str">
            <v xml:space="preserve">, </v>
          </cell>
          <cell r="E19190" t="str">
            <v>Somogy</v>
          </cell>
          <cell r="F19190" t="str">
            <v>Marcali, Rákóczi utca 7</v>
          </cell>
        </row>
        <row r="19191">
          <cell r="A19191" t="str">
            <v>Marcali Sport M</v>
          </cell>
          <cell r="B19191" t="str">
            <v>46.58249789</v>
          </cell>
          <cell r="C19191" t="str">
            <v>17.41913862</v>
          </cell>
          <cell r="D19191" t="str">
            <v>46.58249789, 17.41913862</v>
          </cell>
          <cell r="E19191" t="str">
            <v>Somogy</v>
          </cell>
          <cell r="F19191" t="str">
            <v>Marcali, Sport utca 2</v>
          </cell>
          <cell r="K19191" t="str">
            <v>Magyar Telekom Nyrt.</v>
          </cell>
        </row>
        <row r="19192">
          <cell r="A19192" t="str">
            <v>Marcali Széchenyi M</v>
          </cell>
          <cell r="D19192" t="str">
            <v xml:space="preserve">, </v>
          </cell>
          <cell r="E19192" t="str">
            <v>Somogy</v>
          </cell>
          <cell r="F19192" t="str">
            <v>Marcali, Széchenyi utca 14-16</v>
          </cell>
          <cell r="K19192" t="str">
            <v>Magyar Telekom Nyrt.</v>
          </cell>
        </row>
        <row r="19193">
          <cell r="A19193" t="str">
            <v>Marcali Széchenyi N</v>
          </cell>
          <cell r="B19193" t="str">
            <v>46.57893577</v>
          </cell>
          <cell r="C19193" t="str">
            <v>17.40985089</v>
          </cell>
          <cell r="D19193" t="str">
            <v>46.57893577, 17.40985089</v>
          </cell>
          <cell r="E19193" t="str">
            <v>Somogy</v>
          </cell>
          <cell r="F19193" t="str">
            <v>Marcali, Széchenyi utca 17-21</v>
          </cell>
          <cell r="K19193" t="str">
            <v>Magyar Telekom Nyrt.</v>
          </cell>
        </row>
        <row r="19194">
          <cell r="A19194" t="str">
            <v>Marcali Széchenyi O</v>
          </cell>
          <cell r="D19194" t="str">
            <v xml:space="preserve">, </v>
          </cell>
          <cell r="E19194" t="str">
            <v>Somogy</v>
          </cell>
          <cell r="F19194" t="str">
            <v>Marcali, Széchenyi utca 60</v>
          </cell>
        </row>
        <row r="19195">
          <cell r="A19195" t="str">
            <v>Marcali Széchenyi P</v>
          </cell>
          <cell r="D19195" t="str">
            <v xml:space="preserve">, </v>
          </cell>
          <cell r="E19195" t="str">
            <v>Somogy</v>
          </cell>
          <cell r="F19195" t="str">
            <v>Marcali, Széchenyi utca 44</v>
          </cell>
        </row>
        <row r="19196">
          <cell r="A19196" t="str">
            <v>Marcali Széchenyi Q</v>
          </cell>
          <cell r="D19196" t="str">
            <v xml:space="preserve">, </v>
          </cell>
          <cell r="E19196" t="str">
            <v>Somogy</v>
          </cell>
          <cell r="F19196" t="str">
            <v>Marcali, Széchenyi utca 35</v>
          </cell>
          <cell r="G19196" t="str">
            <v>A Széchenyi és a Nefelejcs utca kereszteződésében a temető sarkában járda szélén aknában található az ONU. Az ONU tápja A Berzsenyi utca 5 számnál van beton villanyoszlopon.</v>
          </cell>
          <cell r="I19196" t="str">
            <v>Matáv KTV egységkulcs.</v>
          </cell>
        </row>
        <row r="19197">
          <cell r="A19197" t="str">
            <v>Marcali Szegedi 1</v>
          </cell>
          <cell r="D19197" t="str">
            <v xml:space="preserve">, </v>
          </cell>
          <cell r="E19197" t="str">
            <v>Somogy</v>
          </cell>
          <cell r="F19197" t="str">
            <v>Marcali, Szegedi utca 9</v>
          </cell>
        </row>
        <row r="19198">
          <cell r="A19198" t="str">
            <v>Marcali Szigetvári 1</v>
          </cell>
          <cell r="D19198" t="str">
            <v xml:space="preserve">, </v>
          </cell>
          <cell r="E19198" t="str">
            <v>Somogy</v>
          </cell>
          <cell r="F19198" t="str">
            <v>Marcali, Szigetvári utca 101</v>
          </cell>
          <cell r="G19198" t="str">
            <v>Az ONU a Szigetvári utca közepén a Lehel utcai saroktól északra kb 70m-re található a járda alatt aknában. Az ONU tápja a Kilián utcában az italbolttal szemben beton villanyoszlopon található.</v>
          </cell>
          <cell r="I19198" t="str">
            <v>Matáv KTV egységkulcs</v>
          </cell>
        </row>
        <row r="19199">
          <cell r="A19199" t="str">
            <v>Marcali Templom 1</v>
          </cell>
          <cell r="D19199" t="str">
            <v xml:space="preserve">, </v>
          </cell>
          <cell r="E19199" t="str">
            <v>Somogy</v>
          </cell>
          <cell r="F19199" t="str">
            <v>Marcali, Templom utca 50</v>
          </cell>
          <cell r="K19199" t="str">
            <v>Magyar Telekom Nyrt.</v>
          </cell>
        </row>
        <row r="19200">
          <cell r="A19200" t="str">
            <v>Marcali Tesco 1</v>
          </cell>
          <cell r="B19200" t="str">
            <v>46.60615312</v>
          </cell>
          <cell r="C19200" t="str">
            <v>17.40476666</v>
          </cell>
          <cell r="D19200" t="str">
            <v>46.60615312, 17.40476666</v>
          </cell>
          <cell r="E19200" t="str">
            <v>Somogy</v>
          </cell>
          <cell r="F19200" t="str">
            <v>Marcali, Noszlopy Gáspár utca 177</v>
          </cell>
          <cell r="G19200" t="str">
            <v>M7 autópálya Nagykanizsa felé, lehajtás a 170.sz. kihajtónál a 68.sz. útra Keszthely irányába, majd 400m után balra a 68.sz. út, Marcali felé. kb. 12 km és Marcali elején jobbra a TESCO.
GTS:GTS Társszolgáltatói vonak (Telekom) a berendezések a hálózati eszközöknél.</v>
          </cell>
          <cell r="H19200" t="str">
            <v>Áruházigazgató: Sipos Erzsébet 06/20/821-1074     
GTS: GTS NOC, 814-4222, 20/480-6221</v>
          </cell>
          <cell r="I19200" t="str">
            <v>A KRE a 0,4 KV helyiségben van elhelyezve.</v>
          </cell>
          <cell r="J19200" t="str">
            <v>KR</v>
          </cell>
          <cell r="K19200" t="str">
            <v>TESCO-GLOBAL Áruházak Zártkörűen Működő Részvénytársaság</v>
          </cell>
        </row>
        <row r="19201">
          <cell r="A19201" t="str">
            <v>Marcali Tűzoltó 1</v>
          </cell>
          <cell r="D19201" t="str">
            <v xml:space="preserve">, </v>
          </cell>
          <cell r="E19201" t="str">
            <v>Somogy</v>
          </cell>
          <cell r="F19201" t="str">
            <v>Marcali, Templom utca 2</v>
          </cell>
          <cell r="G19201" t="str">
            <v>Marcali Templom utca 2 Tűzoltóság épülete. Antenna meglévő épület árbócon, beltéri a földszinte szerver szobában az ügyeleti szoba mögött.</v>
          </cell>
          <cell r="H19201" t="str">
            <v>Központi Telekomos kapcsolattartó:Borosovics Péterné Kati, borosovics.peterne@telekom.hu</v>
          </cell>
          <cell r="I19201" t="str">
            <v>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19202">
          <cell r="A19202" t="str">
            <v>Marcell u 1</v>
          </cell>
          <cell r="D19202" t="str">
            <v xml:space="preserve">, </v>
          </cell>
          <cell r="E19202" t="str">
            <v>Pest</v>
          </cell>
          <cell r="F19202" t="str">
            <v>XVI Budapest, Marcell utca 3</v>
          </cell>
          <cell r="K19202" t="str">
            <v>Telenor Magyarország Zrt.</v>
          </cell>
        </row>
        <row r="19203">
          <cell r="A19203" t="str">
            <v>Március 15 tér M</v>
          </cell>
          <cell r="D19203" t="str">
            <v xml:space="preserve">, </v>
          </cell>
          <cell r="E19203" t="str">
            <v>Pest</v>
          </cell>
          <cell r="F19203" t="str">
            <v>V Budapest, Március 15 tér 3</v>
          </cell>
          <cell r="G19203" t="str">
            <v>GTS:Az ant. elhelyezkedés: a szomszéd házon lévő, meglévő tartóra került az antenna.
A beltéri elhelyezkedés: konténerben az épület előtt.
Ez egy teljes felújítás alatt álló ház. A DVM, a felújítást végző cég, az épület előtti konténerben üzemelnek, oda kérték a vonalat is. A koax a ház eresze mellett jön le a szomszéd ház felől.</v>
          </cell>
          <cell r="H19203" t="str">
            <v>Valóczki László: 30-456-9785 (építésvezető)
IT (nincs a helyszínen):
Domonkos Rajmund
+36205893292
domonkos.rajmund@clicktech.hu</v>
          </cell>
          <cell r="J19203" t="str">
            <v>MI</v>
          </cell>
        </row>
        <row r="19204">
          <cell r="A19204" t="str">
            <v>Március 15. tér 7.</v>
          </cell>
          <cell r="D19204" t="str">
            <v xml:space="preserve">, </v>
          </cell>
          <cell r="E19204" t="str">
            <v>Pest</v>
          </cell>
          <cell r="F19204" t="str">
            <v>V Budapest, Március 15 tér 7</v>
          </cell>
          <cell r="G19204" t="str">
            <v>cím alapján</v>
          </cell>
          <cell r="H19204" t="str">
            <v>Vitárius Csaba / Pázmándi András
30/7393091</v>
          </cell>
        </row>
        <row r="19205">
          <cell r="A19205" t="str">
            <v>Marczali tér M</v>
          </cell>
          <cell r="B19205" t="str">
            <v>47.43245579</v>
          </cell>
          <cell r="C19205" t="str">
            <v>19.22426557</v>
          </cell>
          <cell r="D19205" t="str">
            <v>47.43245579, 19.22426557</v>
          </cell>
          <cell r="E19205" t="str">
            <v>Pest</v>
          </cell>
          <cell r="F19205" t="str">
            <v>XVIII Budapest, Marczali tér 2</v>
          </cell>
          <cell r="K19205" t="str">
            <v>Magyar Telekom Nyrt.</v>
          </cell>
        </row>
        <row r="19206">
          <cell r="A19206" t="str">
            <v>Marczibányi tér 1</v>
          </cell>
          <cell r="B19206" t="str">
            <v>47.51339672</v>
          </cell>
          <cell r="C19206" t="str">
            <v>19.02092575</v>
          </cell>
          <cell r="D19206" t="str">
            <v>47.51339672, 19.02092575</v>
          </cell>
          <cell r="E19206" t="str">
            <v>Pest</v>
          </cell>
          <cell r="F19206" t="str">
            <v>II Budapest, Marczibányi tér 5/a</v>
          </cell>
          <cell r="G19206" t="str">
            <v>A Művelődési Ház főbejáratán keresztül balra fel a lépcsőn, jobbra majd az emeleten ismét balra, folyosó végén jobbra ki a tetőteraszra, majd balra fel a lapostetőn létesített Outdoor-ig. Legfelső tetőszinten antennatartók.</v>
          </cell>
          <cell r="H19206" t="str">
            <v>Deme Zsolt műszaki vezető; tel: 06202997700; deme.zsolt@kulturkuria.hu
Forgách Péter gondnok 20/667-1683
Szakács István informatikus 20/563 7347; info@pigikft.hu
Németh Katalin</v>
          </cell>
          <cell r="I19206" t="str">
            <v>Bejutás munkaidőben, rendezvény idején 8-22 h portaszolgálat. Hétvégén és munkaszüneti napokon is csak rendezvény esetén van portaszolgálat. Mindenképpen előre kell szólni. Porta.: 70/ 335-6289</v>
          </cell>
          <cell r="J19206" t="str">
            <v>BS;LTE1800;LL</v>
          </cell>
          <cell r="K19206" t="str">
            <v>Marczibányi Téri Művelődési Központ</v>
          </cell>
        </row>
        <row r="19207">
          <cell r="A19207" t="str">
            <v>Marczibányi tér M</v>
          </cell>
          <cell r="D19207" t="str">
            <v xml:space="preserve">, </v>
          </cell>
          <cell r="E19207" t="str">
            <v>Pest</v>
          </cell>
          <cell r="F19207" t="str">
            <v>II Budapest, Marczibányi tér 9</v>
          </cell>
          <cell r="K19207" t="str">
            <v>Magyar Telekom Nyrt.</v>
          </cell>
        </row>
        <row r="19208">
          <cell r="A19208" t="str">
            <v>Marczibányi tér N</v>
          </cell>
          <cell r="D19208" t="str">
            <v xml:space="preserve">, </v>
          </cell>
          <cell r="E19208" t="str">
            <v>Pest</v>
          </cell>
          <cell r="F19208" t="str">
            <v>II Budapest, Marczibányi tér 1</v>
          </cell>
        </row>
        <row r="19209">
          <cell r="A19209" t="str">
            <v>Marczibányi tér O</v>
          </cell>
          <cell r="D19209" t="str">
            <v xml:space="preserve">, </v>
          </cell>
          <cell r="E19209" t="str">
            <v>Pest</v>
          </cell>
          <cell r="F19209" t="str">
            <v>II Budapest, Marczibányi tér 3</v>
          </cell>
        </row>
        <row r="19210">
          <cell r="A19210" t="str">
            <v>Marek József u 1</v>
          </cell>
          <cell r="D19210" t="str">
            <v xml:space="preserve">, </v>
          </cell>
          <cell r="E19210" t="str">
            <v>Pest</v>
          </cell>
          <cell r="F19210" t="str">
            <v>VII Budapest, Marek József utca 14</v>
          </cell>
          <cell r="G19210" t="str">
            <v>VII. Marek József utca 14.</v>
          </cell>
          <cell r="I19210" t="str">
            <v>1-es Akna</v>
          </cell>
        </row>
        <row r="19211">
          <cell r="A19211" t="str">
            <v>Marek József u 2</v>
          </cell>
          <cell r="D19211" t="str">
            <v xml:space="preserve">, </v>
          </cell>
          <cell r="E19211" t="str">
            <v>Pest</v>
          </cell>
          <cell r="F19211" t="str">
            <v>VII Budapest, Marek József utca 31</v>
          </cell>
          <cell r="J19211" t="str">
            <v>KR</v>
          </cell>
        </row>
        <row r="19212">
          <cell r="A19212" t="str">
            <v>Marek József u 3</v>
          </cell>
          <cell r="D19212" t="str">
            <v xml:space="preserve">, </v>
          </cell>
          <cell r="E19212" t="str">
            <v>Pest</v>
          </cell>
          <cell r="F19212" t="str">
            <v>VII Budapest, Marek József utca 35</v>
          </cell>
          <cell r="G19212" t="str">
            <v>A cég az épület első emeletén található.</v>
          </cell>
        </row>
        <row r="19213">
          <cell r="A19213" t="str">
            <v>Márfa Fő 1</v>
          </cell>
          <cell r="D19213" t="str">
            <v xml:space="preserve">, </v>
          </cell>
          <cell r="E19213" t="str">
            <v>Baranya</v>
          </cell>
          <cell r="F19213" t="str">
            <v>Márfa, Fő utca 55</v>
          </cell>
          <cell r="K19213" t="str">
            <v>Bandicz Tibor</v>
          </cell>
        </row>
        <row r="19214">
          <cell r="A19214" t="str">
            <v>Margit híd 1</v>
          </cell>
          <cell r="B19214" t="str">
            <v>47.5138853</v>
          </cell>
          <cell r="C19214" t="str">
            <v>19.0388755</v>
          </cell>
          <cell r="D19214" t="str">
            <v>47.5138853, 19.0388755</v>
          </cell>
          <cell r="E19214" t="str">
            <v>Pest</v>
          </cell>
          <cell r="F19214" t="str">
            <v>II Budapest, Bem rakpart 54-56</v>
          </cell>
          <cell r="G19214" t="str">
            <v>Házban a legfelső emeleten, a lift melletti padlásfeljárón át érhető el a padlástéri épített helyiségünk.</v>
          </cell>
          <cell r="H19214" t="str">
            <v>Hubai Richárd közös képviselő, tel.: 06-20-518-8442, e-mail: hubairicsi@gmail.com, levelezési cím: 1132 Budapest, Kádár u. 5., közös képviselő felesége: Hubainé Tóth Eszter, tel.: 06-70-528-4776
Szerződéssel kapcsolatban hubai richárd 20/518-8442, bejutással kapcsolatban Tóth Eszter 70/528-4776.</v>
          </cell>
          <cell r="I19214" t="str">
            <v>Befúrt kulcstartó a kapualjban, benne:kapu, tetőkijárati ajtón egységkulcs, a padlásfeljárón egység zárbetét</v>
          </cell>
          <cell r="J19214" t="str">
            <v>BS;LL</v>
          </cell>
          <cell r="K19214" t="str">
            <v xml:space="preserve">Társasház: Bem tér </v>
          </cell>
        </row>
        <row r="19215">
          <cell r="A19215" t="str">
            <v>Margit híd 2</v>
          </cell>
          <cell r="D19215" t="str">
            <v xml:space="preserve">, </v>
          </cell>
          <cell r="E19215" t="str">
            <v>Pest</v>
          </cell>
          <cell r="F19215" t="str">
            <v>II Budapest, HÉV megálló</v>
          </cell>
          <cell r="G19215" t="str">
            <v>A Margit híd budai hídfőnél a HÉV üvegátjáróban a hírlap pavilon mögötti FKV RT. vasajtaja mögött a tetra repeater, ajtó mellett /kívül/ Key Safe benne a vasajtó kulcsával. 2 db szektor és RRU a HÉV alagútban, megközelítésük csak üzemen kívül, kísérővel. Munkavégzési engedély kérelmet két héttel előre meg kell küldeni Német M Tibornak (munkavégzés jellege, időpont, személyek ( név, an., szül. idő )).</v>
          </cell>
          <cell r="H19215" t="str">
            <v xml:space="preserve">MÁV-HÉV Zrt. Bejutást Iharosiné Sajtós Judit intézi nekünk +36-70-3382629, IharosiJ@mav-hev.hu , vagy Kiss Péter Lajos +36-20-9412639, kissp@mav-hev.hu
Műszaki Diszpécser Margit hídnál: hevmudi@mav-hev.hu        +36-70-390-9305
Régi helyiség: FKV Rt. - Nagy István, T.: 215-0094,  BKV.HÉV.- Német M Tibor: +36209725024 , nemetmt@bkv.hu
Herczeg Zoltán  herczegz12@mav-hev.hu  Meggyes Gábor  MeggyesG@mav-hev.hu
</v>
          </cell>
          <cell r="I19215" t="str">
            <v>Kísérettel.</v>
          </cell>
          <cell r="J19215" t="str">
            <v>TOP;BS;UBS2100;LTE1800</v>
          </cell>
        </row>
        <row r="19216">
          <cell r="A19216" t="str">
            <v>Margit krt 1</v>
          </cell>
          <cell r="D19216" t="str">
            <v xml:space="preserve">, </v>
          </cell>
          <cell r="E19216" t="str">
            <v>Pest</v>
          </cell>
          <cell r="F19216" t="str">
            <v xml:space="preserve">II Budapest, </v>
          </cell>
          <cell r="K19216" t="str">
            <v xml:space="preserve"> N/A</v>
          </cell>
        </row>
        <row r="19217">
          <cell r="A19217" t="str">
            <v>Margit krt 3A</v>
          </cell>
          <cell r="D19217" t="str">
            <v xml:space="preserve">, </v>
          </cell>
          <cell r="E19217" t="str">
            <v>Pest</v>
          </cell>
          <cell r="F19217" t="str">
            <v>II Budapest, Margit körút 1</v>
          </cell>
        </row>
        <row r="19218">
          <cell r="A19218" t="str">
            <v>Margit krt 3B</v>
          </cell>
          <cell r="B19218" t="str">
            <v>47.51034024</v>
          </cell>
          <cell r="C19218" t="str">
            <v>19.02960967</v>
          </cell>
          <cell r="D19218" t="str">
            <v>47.51034024, 19.02960967</v>
          </cell>
          <cell r="E19218" t="str">
            <v>Pest</v>
          </cell>
          <cell r="F19218" t="str">
            <v>II Budapest, Margit körút 69</v>
          </cell>
        </row>
        <row r="19219">
          <cell r="A19219" t="str">
            <v>Margit krt 3C</v>
          </cell>
          <cell r="D19219" t="str">
            <v xml:space="preserve">, </v>
          </cell>
          <cell r="E19219" t="str">
            <v>Pest</v>
          </cell>
          <cell r="F19219" t="str">
            <v>II Budapest, Margit körút 58</v>
          </cell>
        </row>
        <row r="19220">
          <cell r="A19220" t="str">
            <v>Margit krt 3D</v>
          </cell>
          <cell r="D19220" t="str">
            <v xml:space="preserve">, </v>
          </cell>
          <cell r="E19220" t="str">
            <v>Pest</v>
          </cell>
          <cell r="F19220" t="str">
            <v>II Budapest, Margit körút 85</v>
          </cell>
        </row>
        <row r="19221">
          <cell r="A19221" t="str">
            <v>Margit krt 3E</v>
          </cell>
          <cell r="B19221" t="str">
            <v>47.507659</v>
          </cell>
          <cell r="C19221" t="str">
            <v>19.02522984</v>
          </cell>
          <cell r="D19221" t="str">
            <v>47.507659, 19.02522984</v>
          </cell>
          <cell r="E19221" t="str">
            <v>Pest</v>
          </cell>
          <cell r="F19221" t="str">
            <v>II Budapest, Margit körút 95</v>
          </cell>
        </row>
        <row r="19222">
          <cell r="A19222" t="str">
            <v>Margit krt 3F</v>
          </cell>
          <cell r="D19222" t="str">
            <v xml:space="preserve">, </v>
          </cell>
          <cell r="E19222" t="str">
            <v>Pest</v>
          </cell>
          <cell r="F19222" t="str">
            <v>II Budapest, Margit körút 50-52</v>
          </cell>
          <cell r="J19222" t="str">
            <v>KR</v>
          </cell>
          <cell r="K19222" t="str">
            <v>Vaszary András</v>
          </cell>
        </row>
        <row r="19223">
          <cell r="A19223" t="str">
            <v>Margit krt K</v>
          </cell>
          <cell r="D19223" t="str">
            <v xml:space="preserve">, </v>
          </cell>
          <cell r="E19223" t="str">
            <v>Pest</v>
          </cell>
          <cell r="F19223" t="str">
            <v>II Budapest, Margit körút 105</v>
          </cell>
        </row>
        <row r="19224">
          <cell r="A19224" t="str">
            <v>Margit krt L</v>
          </cell>
          <cell r="D19224" t="str">
            <v xml:space="preserve">, </v>
          </cell>
          <cell r="E19224" t="str">
            <v>Pest</v>
          </cell>
          <cell r="F19224" t="str">
            <v>II Budapest, Margit körút 87-89</v>
          </cell>
          <cell r="G19224" t="str">
            <v>GTS:GTS Társszolgáltatói vonak (Telekom) a berendezések a hálózati eszközöknél.</v>
          </cell>
          <cell r="H19224" t="str">
            <v>Kelenvölgyi Richárd +36 30 6456205</v>
          </cell>
        </row>
        <row r="19225">
          <cell r="A19225" t="str">
            <v>Margit krt M</v>
          </cell>
          <cell r="D19225" t="str">
            <v xml:space="preserve">, </v>
          </cell>
          <cell r="E19225" t="str">
            <v>Pest</v>
          </cell>
          <cell r="F19225" t="str">
            <v>II Budapest, Margit körút 3</v>
          </cell>
          <cell r="K19225" t="str">
            <v>Magyar Telekom Nyrt.</v>
          </cell>
        </row>
        <row r="19226">
          <cell r="A19226" t="str">
            <v>Margit krt N</v>
          </cell>
          <cell r="D19226" t="str">
            <v xml:space="preserve">, </v>
          </cell>
          <cell r="E19226" t="str">
            <v>Pest</v>
          </cell>
          <cell r="F19226" t="str">
            <v>II Budapest, Margit körút 9</v>
          </cell>
          <cell r="K19226" t="str">
            <v>Magyar Telekom Nyrt.</v>
          </cell>
        </row>
        <row r="19227">
          <cell r="A19227" t="str">
            <v>Margit krt O</v>
          </cell>
          <cell r="B19227" t="str">
            <v>47.51177999</v>
          </cell>
          <cell r="C19227" t="str">
            <v>19.03373803</v>
          </cell>
          <cell r="D19227" t="str">
            <v>47.51177999, 19.03373803</v>
          </cell>
          <cell r="E19227" t="str">
            <v>Pest</v>
          </cell>
          <cell r="F19227" t="str">
            <v>II Budapest, Margit körút 27</v>
          </cell>
          <cell r="K19227" t="str">
            <v>Magyar Telekom Nyrt.</v>
          </cell>
        </row>
        <row r="19228">
          <cell r="A19228" t="str">
            <v>Margit krt P</v>
          </cell>
          <cell r="D19228" t="str">
            <v xml:space="preserve">, </v>
          </cell>
          <cell r="E19228" t="str">
            <v>Pest</v>
          </cell>
          <cell r="F19228" t="str">
            <v>II Budapest, Margit körút 48</v>
          </cell>
          <cell r="K19228" t="str">
            <v>Magyar Telekom Nyrt.</v>
          </cell>
        </row>
        <row r="19229">
          <cell r="A19229" t="str">
            <v>Margit krt Q</v>
          </cell>
          <cell r="D19229" t="str">
            <v xml:space="preserve">, </v>
          </cell>
          <cell r="E19229" t="str">
            <v>Pest</v>
          </cell>
          <cell r="F19229" t="str">
            <v>II Budapest, Margit körút 54</v>
          </cell>
          <cell r="K19229" t="str">
            <v>Magyar Telekom Nyrt.</v>
          </cell>
        </row>
        <row r="19230">
          <cell r="A19230" t="str">
            <v>Margit krt R</v>
          </cell>
          <cell r="D19230" t="str">
            <v xml:space="preserve">, </v>
          </cell>
          <cell r="E19230" t="str">
            <v>Pest</v>
          </cell>
          <cell r="F19230" t="str">
            <v>II Budapest, Margit körút 8-10</v>
          </cell>
          <cell r="K19230" t="str">
            <v>Magyar Telekom Nyrt.</v>
          </cell>
        </row>
        <row r="19231">
          <cell r="A19231" t="str">
            <v>Margit krt S</v>
          </cell>
          <cell r="D19231" t="str">
            <v xml:space="preserve">, </v>
          </cell>
          <cell r="E19231" t="str">
            <v>Pest</v>
          </cell>
          <cell r="F19231" t="str">
            <v>II Budapest, Margit körút 47-49</v>
          </cell>
          <cell r="K19231" t="str">
            <v>Magyar Telekom Nyrt.</v>
          </cell>
        </row>
        <row r="19232">
          <cell r="A19232" t="str">
            <v>Margit krt T</v>
          </cell>
          <cell r="D19232" t="str">
            <v xml:space="preserve">, </v>
          </cell>
          <cell r="E19232" t="str">
            <v>Pest</v>
          </cell>
          <cell r="F19232" t="str">
            <v>II Budapest, Margit körút 83-85</v>
          </cell>
          <cell r="K19232" t="str">
            <v>Magyar Telekom Nyrt.</v>
          </cell>
        </row>
        <row r="19233">
          <cell r="A19233" t="str">
            <v>Margit u 1</v>
          </cell>
          <cell r="D19233" t="str">
            <v xml:space="preserve">, </v>
          </cell>
          <cell r="E19233" t="str">
            <v>Pest</v>
          </cell>
          <cell r="F19233" t="str">
            <v>XVI Budapest, Margit utca 45</v>
          </cell>
          <cell r="G19233" t="str">
            <v>Margit utca 45</v>
          </cell>
          <cell r="J19233" t="str">
            <v>UKR</v>
          </cell>
          <cell r="K19233" t="str">
            <v>Magyar Telekom Nyrt.</v>
          </cell>
        </row>
        <row r="19234">
          <cell r="A19234" t="str">
            <v>Margit u 2</v>
          </cell>
          <cell r="D19234" t="str">
            <v xml:space="preserve">, </v>
          </cell>
          <cell r="E19234" t="str">
            <v>Pest</v>
          </cell>
          <cell r="F19234" t="str">
            <v>XVI Budapest, Margit utca 79</v>
          </cell>
          <cell r="G19234" t="str">
            <v>Margit utca 79- a 74-el szemben</v>
          </cell>
          <cell r="K19234" t="str">
            <v>Magyar Telekom Nyrt.</v>
          </cell>
        </row>
        <row r="19235">
          <cell r="A19235" t="str">
            <v>Margit u 3A</v>
          </cell>
          <cell r="B19235" t="str">
            <v>47.5145593</v>
          </cell>
          <cell r="C19235" t="str">
            <v>19.03316635</v>
          </cell>
          <cell r="D19235" t="str">
            <v>47.5145593, 19.03316635</v>
          </cell>
          <cell r="E19235" t="str">
            <v>Pest</v>
          </cell>
          <cell r="F19235" t="str">
            <v>II Budapest, Margit utca 27</v>
          </cell>
        </row>
        <row r="19236">
          <cell r="A19236" t="str">
            <v>Margit u M</v>
          </cell>
          <cell r="D19236" t="str">
            <v xml:space="preserve">, </v>
          </cell>
          <cell r="E19236" t="str">
            <v>Pest</v>
          </cell>
          <cell r="F19236" t="str">
            <v>XVI Budapest, Margit utca 114</v>
          </cell>
          <cell r="G19236" t="str">
            <v>Minden eszköz leszerelve (volt IKARUSZ)</v>
          </cell>
          <cell r="K19236" t="str">
            <v>Magyar Telekom Nyrt.</v>
          </cell>
        </row>
        <row r="19237">
          <cell r="A19237" t="str">
            <v>Margitliget u 1</v>
          </cell>
          <cell r="D19237" t="str">
            <v xml:space="preserve">, </v>
          </cell>
          <cell r="E19237" t="str">
            <v>Pest</v>
          </cell>
          <cell r="F19237" t="str">
            <v>III Budapest, Margitliget utca 1</v>
          </cell>
          <cell r="G19237" t="str">
            <v>A Margitliget utcában a telefonfülke mellett levő dupla akna</v>
          </cell>
          <cell r="K19237" t="str">
            <v>Magyar Telekom Nyrt.</v>
          </cell>
        </row>
        <row r="19238">
          <cell r="A19238" t="str">
            <v>Margitliget u 2</v>
          </cell>
          <cell r="D19238" t="str">
            <v xml:space="preserve">, </v>
          </cell>
          <cell r="E19238" t="str">
            <v>Pest</v>
          </cell>
          <cell r="F19238" t="str">
            <v>III Budapest, Margitliget utca 3</v>
          </cell>
        </row>
        <row r="19239">
          <cell r="A19239" t="str">
            <v>Margitsziget 4</v>
          </cell>
          <cell r="D19239" t="str">
            <v xml:space="preserve">, </v>
          </cell>
          <cell r="E19239" t="str">
            <v>Pest</v>
          </cell>
          <cell r="F19239" t="str">
            <v>XIII Budapest, Margitsziget, sporttelep</v>
          </cell>
          <cell r="G19239" t="str">
            <v>Kerékpár kölcsönzőnél lehet behajtani. Világító oszlop mellett az egyik konténer, oszlopon a 2 db mikró és a két szektorsugárzó. A másik konténer a pálya túloldalán a tribün mögött.</v>
          </cell>
          <cell r="H19239" t="str">
            <v>Csanak Géza  T.: 30 922-9193</v>
          </cell>
          <cell r="I19239" t="str">
            <v>Behajtási  engedély + egységkulcs</v>
          </cell>
          <cell r="K19239" t="str">
            <v>Margitszigeti Atlétikai Centrum</v>
          </cell>
        </row>
        <row r="19240">
          <cell r="A19240" t="str">
            <v>Margitsziget 5</v>
          </cell>
          <cell r="B19240" t="str">
            <v>47.51792419</v>
          </cell>
          <cell r="C19240" t="str">
            <v>19.04267218</v>
          </cell>
          <cell r="D19240" t="str">
            <v>47.51792419, 19.04267218</v>
          </cell>
          <cell r="E19240" t="str">
            <v>Pest</v>
          </cell>
          <cell r="F19240" t="str">
            <v>XIII Budapest, Hajós Alfréd sétány 1</v>
          </cell>
          <cell r="G19240" t="str">
            <v>A Margitsziget déli bejárata felől bal oldalon a szökőkút előtt az Atlétikai Centrum területén a tribün jobb oldalán lévő világító oszlopon 2db szektor + mikroantenna, épület mellett a kerítésnél outdoor-ok. Tribün tetején a jobb oldali tartón a duna felöli oldalon 2db szektor a tartó szinére festve. Feljutáshoz az outdoor mögött leláncolt létrák találhatók.</v>
          </cell>
          <cell r="H19240" t="str">
            <v>Doma Gergő - igazgató - T.: 30/ 490-8036, vonalas T.: 329-2788, F.: 329-3540</v>
          </cell>
          <cell r="I19240" t="str">
            <v>0-24 őrszolgálat, Szökőkút felöli bejáraton keresztül</v>
          </cell>
          <cell r="J19240" t="str">
            <v>BS;UBS2100;LTE800;LTE1800;LTE2600;MI;LL</v>
          </cell>
          <cell r="K19240" t="str">
            <v>Főv.Önkormányzat Tulajdonosi Bizottság</v>
          </cell>
        </row>
        <row r="19241">
          <cell r="A19241" t="str">
            <v>Margitsziget felső 1</v>
          </cell>
          <cell r="B19241" t="str">
            <v>47.53360206</v>
          </cell>
          <cell r="C19241" t="str">
            <v>19.05255198</v>
          </cell>
          <cell r="D19241" t="str">
            <v>47.53360206, 19.05255198</v>
          </cell>
          <cell r="E19241" t="str">
            <v>Pest</v>
          </cell>
          <cell r="F19241" t="str">
            <v>XIII Budapest, Margit sziget 23800/1 hrsz</v>
          </cell>
          <cell r="G19241" t="str">
            <v>Főbejáraton keresztül lifttel fel a 8.emeletre, majd rögtön jobbra service ajtó mögött az állomás /saját beléptetős helyiségben/. Antennák a 9.-en liftből kilépve balra, szemben a service ajtó /343-gépház/, balra tetökibúvón keresztül fel a tetőre. Gépház kulcsa -1 garázs szinten a diszpécsernél. Umts keretek két helyiségben lettek elhelyezve, egyik a régiben, az új a 8. emeleti folyosó végén bal oldalon a kisebb ajtó mögött kialakított mini helyiségben.Kulcs a diszpécsernél.</v>
          </cell>
          <cell r="H19241" t="str">
            <v xml:space="preserve">Pardavi László igazgató tel.: 30 /311-61-67, Központi szám: 329-23-00 pénzügy  889-48-12 Danubius Hotel Thermál  tel.: 889-47-00, fax: 269-45-89, </v>
          </cell>
          <cell r="I19241" t="str">
            <v>Éjjel-nappal személyzeti porta. Belépés: Westeles igazolvány és cégnévsor alapján. Árpád híd  felől fizetős, de a portán lebélyegezve mentesíthető. Margit híd felől végig a szigeten és az utolsó sorompó előtt jobbra a szállóhoz.</v>
          </cell>
          <cell r="J19241" t="str">
            <v>BS;UBS2100;LTE800;LTE1800;LTE2600;LL</v>
          </cell>
          <cell r="K19241" t="str">
            <v>Danubius Szálloda és Gyógyfürdő Rt.</v>
          </cell>
        </row>
        <row r="19242">
          <cell r="A19242" t="str">
            <v>Margitsziget O</v>
          </cell>
          <cell r="D19242" t="str">
            <v xml:space="preserve">, </v>
          </cell>
          <cell r="E19242" t="str">
            <v>Pest</v>
          </cell>
          <cell r="F19242" t="str">
            <v>XIII Budapest, Margitsziget</v>
          </cell>
          <cell r="G19242" t="str">
            <v>Margit-sziget főút, kültéri szekrény</v>
          </cell>
        </row>
        <row r="19243">
          <cell r="A19243" t="str">
            <v>Margitsziget Színpad 1</v>
          </cell>
          <cell r="D19243" t="str">
            <v xml:space="preserve">, </v>
          </cell>
          <cell r="E19243" t="str">
            <v>Pest</v>
          </cell>
          <cell r="F19243" t="str">
            <v>XIII Budapest, Margitsziget Szabadtériszínpad</v>
          </cell>
          <cell r="J19243" t="str">
            <v>KR</v>
          </cell>
        </row>
        <row r="19244">
          <cell r="A19244" t="str">
            <v>Margó Tivadar u 1</v>
          </cell>
          <cell r="D19244" t="str">
            <v xml:space="preserve">, </v>
          </cell>
          <cell r="E19244" t="str">
            <v>Pest</v>
          </cell>
          <cell r="F19244" t="str">
            <v>XVIII Budapest, Margó Tivadar utca 184</v>
          </cell>
          <cell r="G19244" t="str">
            <v>XVIII.ker Margó Tivadar u 184 (parkban)</v>
          </cell>
          <cell r="K19244" t="str">
            <v>Magyar Telekom Nyrt.</v>
          </cell>
        </row>
        <row r="19245">
          <cell r="A19245" t="str">
            <v>Margó Tivadar u M</v>
          </cell>
          <cell r="D19245" t="str">
            <v xml:space="preserve">, </v>
          </cell>
          <cell r="E19245" t="str">
            <v>Pest</v>
          </cell>
          <cell r="F19245" t="str">
            <v>XVIII Budapest, Margó Tivadar utca 31</v>
          </cell>
          <cell r="K19245" t="str">
            <v>Magyar Telekom Nyrt.</v>
          </cell>
        </row>
        <row r="19246">
          <cell r="A19246" t="str">
            <v>Margó Tivadar u N</v>
          </cell>
          <cell r="D19246" t="str">
            <v xml:space="preserve">, </v>
          </cell>
          <cell r="E19246" t="str">
            <v>Pest</v>
          </cell>
          <cell r="F19246" t="str">
            <v>XVIII Budapest, Margó Tivadar utca 87</v>
          </cell>
          <cell r="K19246" t="str">
            <v>Magyar Telekom Nyrt.</v>
          </cell>
        </row>
        <row r="19247">
          <cell r="A19247" t="str">
            <v>Mária tér M</v>
          </cell>
          <cell r="D19247" t="str">
            <v xml:space="preserve">, </v>
          </cell>
          <cell r="E19247" t="str">
            <v>Pest</v>
          </cell>
          <cell r="F19247" t="str">
            <v>I Budapest, Mária tér 3</v>
          </cell>
        </row>
        <row r="19248">
          <cell r="A19248" t="str">
            <v>Mária Terézia u 1</v>
          </cell>
          <cell r="D19248" t="str">
            <v xml:space="preserve">, </v>
          </cell>
          <cell r="E19248" t="str">
            <v>Pest</v>
          </cell>
          <cell r="F19248" t="str">
            <v>XXII Budapest, Mária Terézia utca 25</v>
          </cell>
          <cell r="K19248" t="str">
            <v>Magyar Telekom Nyrt.</v>
          </cell>
        </row>
        <row r="19249">
          <cell r="A19249" t="str">
            <v>Mária Terézia u 2</v>
          </cell>
          <cell r="D19249" t="str">
            <v xml:space="preserve">, </v>
          </cell>
          <cell r="E19249" t="str">
            <v>Pest</v>
          </cell>
          <cell r="F19249" t="str">
            <v>XXII Budapest, Mária Terézia utca 9</v>
          </cell>
          <cell r="K19249" t="str">
            <v>Magyar Telekom Nyrt.</v>
          </cell>
        </row>
        <row r="19250">
          <cell r="A19250" t="str">
            <v>Mária Terézia u 3</v>
          </cell>
          <cell r="D19250" t="str">
            <v xml:space="preserve">, </v>
          </cell>
          <cell r="E19250" t="str">
            <v>Pest</v>
          </cell>
          <cell r="F19250" t="str">
            <v>XXII Budapest, Mária Terézia utca 60</v>
          </cell>
          <cell r="K19250" t="str">
            <v>Magyar Telekom Nyrt.</v>
          </cell>
        </row>
        <row r="19251">
          <cell r="A19251" t="str">
            <v>Mária Terézia u 4</v>
          </cell>
          <cell r="D19251" t="str">
            <v xml:space="preserve">, </v>
          </cell>
          <cell r="E19251" t="str">
            <v>Pest</v>
          </cell>
          <cell r="F19251" t="str">
            <v>XXII Budapest, Mária Terézia utca 20-22</v>
          </cell>
        </row>
        <row r="19252">
          <cell r="A19252" t="str">
            <v>Mária Terézia u 5</v>
          </cell>
          <cell r="D19252" t="str">
            <v xml:space="preserve">, </v>
          </cell>
          <cell r="E19252" t="str">
            <v>Pest</v>
          </cell>
          <cell r="F19252" t="str">
            <v>XXII Budapest, Mária Terézia utca 28-30</v>
          </cell>
        </row>
        <row r="19253">
          <cell r="A19253" t="str">
            <v>Mária Terézia u 6</v>
          </cell>
          <cell r="B19253" t="str">
            <v>47.4259965</v>
          </cell>
          <cell r="C19253" t="str">
            <v>19.03936841</v>
          </cell>
          <cell r="D19253" t="str">
            <v>47.4259965, 19.03936841</v>
          </cell>
          <cell r="E19253" t="str">
            <v>Pest</v>
          </cell>
          <cell r="F19253" t="str">
            <v>XXII Budapest, Mária Terézia utca 24</v>
          </cell>
        </row>
        <row r="19254">
          <cell r="A19254" t="str">
            <v>Mária u 1</v>
          </cell>
          <cell r="B19254" t="str">
            <v>47.49183776</v>
          </cell>
          <cell r="C19254" t="str">
            <v>19.06812897</v>
          </cell>
          <cell r="D19254" t="str">
            <v>47.49183776, 19.06812897</v>
          </cell>
          <cell r="E19254" t="str">
            <v>Pest</v>
          </cell>
          <cell r="F19254" t="str">
            <v>VIII Budapest, Horánszky utca 12</v>
          </cell>
          <cell r="G19254" t="str">
            <v>Az épület udvarában a hátsó lépcsőházban fel a IV. Emeletre, ott balra a folyosó végén jobb kéz felé a padlásajtó. A folyosó végén a másik a vasrácson át a túloldali padlásra,az egyik antennához. Umts outdoor a lapos tetőn lett telepítve, feljárat a padlásbejáró után rögtön balra a vaslépcsőn.</v>
          </cell>
          <cell r="H19254" t="str">
            <v>Gyerák Jánosné KK, T:217 1439, gyerak@ferox.hu; 30/748-26-56
Szegesi Zoltán gondnok 30/311-54-77
Dr. Breuer Ottóné, közös képviselő (Ferox Bt.) T: 217-1439  1093 Bp., Lónyai u. 3. II. 4.  tel: 1-338-1588, mob: 20-515-2154</v>
          </cell>
          <cell r="I19254" t="str">
            <v xml:space="preserve">kapu kód: 100 kulcs 4711; kód nyitja az összes szükséges ajtót
Kulcsos doboz+ Szávában is kulcsok / kapu, padlás, másik oldali vasrács, másik padlásajtó / 
Kapu Kód: 16 kulcs 8261 Telefonszámok: 06-20-5152-154; 06-1-338-1588
</v>
          </cell>
          <cell r="J19254" t="str">
            <v>BS;UBS2100;LTE800;LTE1800;LL</v>
          </cell>
          <cell r="K19254" t="str">
            <v>Társasház: Horánszky u. 12. Társasház</v>
          </cell>
        </row>
        <row r="19255">
          <cell r="A19255" t="str">
            <v>Mária u 2</v>
          </cell>
          <cell r="D19255" t="str">
            <v xml:space="preserve">, </v>
          </cell>
          <cell r="E19255" t="str">
            <v>Pest</v>
          </cell>
          <cell r="F19255" t="str">
            <v>VIII Budapest, Mária utca 22</v>
          </cell>
          <cell r="H19255" t="str">
            <v>Piuk Zoltán
06- 309547368 
0614110678
0614110679</v>
          </cell>
          <cell r="I19255" t="str">
            <v>bemutató terem</v>
          </cell>
          <cell r="J19255" t="str">
            <v>KR</v>
          </cell>
        </row>
        <row r="19256">
          <cell r="A19256" t="str">
            <v>Mária u L</v>
          </cell>
          <cell r="D19256" t="str">
            <v xml:space="preserve">, </v>
          </cell>
          <cell r="E19256" t="str">
            <v>Pest</v>
          </cell>
          <cell r="F19256" t="str">
            <v>VIII Budapest, Mária utca 20</v>
          </cell>
        </row>
        <row r="19257">
          <cell r="A19257" t="str">
            <v>Mária u M</v>
          </cell>
          <cell r="D19257" t="str">
            <v xml:space="preserve">, </v>
          </cell>
          <cell r="E19257" t="str">
            <v>Pest</v>
          </cell>
          <cell r="F19257" t="str">
            <v>VIII Budapest, Mária utca 46</v>
          </cell>
          <cell r="G19257" t="str">
            <v>Lépcsőház falon jobbra 4m magasan, LÉTRA KELL!!</v>
          </cell>
          <cell r="I19257" t="str">
            <v>T.kulcs:5811</v>
          </cell>
        </row>
        <row r="19258">
          <cell r="A19258" t="str">
            <v>Mária u N</v>
          </cell>
          <cell r="B19258" t="str">
            <v>47.52171207</v>
          </cell>
          <cell r="C19258" t="str">
            <v>19.16792878</v>
          </cell>
          <cell r="D19258" t="str">
            <v>47.52171207, 19.16792878</v>
          </cell>
          <cell r="E19258" t="str">
            <v>Pest</v>
          </cell>
          <cell r="F19258" t="str">
            <v>XVI Budapest, Mária utca 54</v>
          </cell>
          <cell r="G19258" t="str">
            <v>Örs vezér tértől az Ikea mellett a Füredi utcán tovább a Rákosi útra. A Mária utcát elérve balra.   Balról a második telek rozsdás fehér keritéssel.</v>
          </cell>
          <cell r="H19258" t="str">
            <v>0</v>
          </cell>
          <cell r="I19258" t="str">
            <v>Egységkulccsal</v>
          </cell>
          <cell r="J19258" t="str">
            <v>MI</v>
          </cell>
          <cell r="K19258" t="str">
            <v>Magyar Telekom Nyrt.</v>
          </cell>
        </row>
        <row r="19259">
          <cell r="A19259" t="str">
            <v>Máriahalom 1</v>
          </cell>
          <cell r="B19259" t="str">
            <v>47.63168833</v>
          </cell>
          <cell r="C19259" t="str">
            <v>18.71950365</v>
          </cell>
          <cell r="D19259" t="str">
            <v>47.63168833, 18.71950365</v>
          </cell>
          <cell r="E19259" t="str">
            <v>Komárom-Esztergom</v>
          </cell>
          <cell r="F19259" t="str">
            <v>Máriahalom, külterület 058/7 hrsz</v>
          </cell>
          <cell r="G19259" t="str">
            <v>Máriahalomból Úny felé a bal oldalon. Beton kerítés.</v>
          </cell>
          <cell r="H19259" t="str">
            <v>Szolcsányi Tamás telepvezető T: 06-70-978-9578</v>
          </cell>
          <cell r="I19259" t="str">
            <v>Munkaidőben (6-16-ig) Létrát tudnak adni.</v>
          </cell>
          <cell r="J19259" t="str">
            <v>MI</v>
          </cell>
          <cell r="K19259" t="str">
            <v>Magyar Telekom Nyrt.</v>
          </cell>
        </row>
        <row r="19260">
          <cell r="A19260" t="str">
            <v>Máriakálnok 1</v>
          </cell>
          <cell r="B19260" t="str">
            <v>47.86011346</v>
          </cell>
          <cell r="C19260" t="str">
            <v>17.31872171</v>
          </cell>
          <cell r="D19260" t="str">
            <v>47.86011346, 17.31872171</v>
          </cell>
          <cell r="E19260" t="str">
            <v>Győr-Moson-Sopron</v>
          </cell>
          <cell r="F19260" t="str">
            <v>Máriakálnok, belterület 094/3 hrsz</v>
          </cell>
          <cell r="G19260" t="str">
            <v>Mosonmagyaróvárról az 1-es úton a nagy sárga templom után jobbra Máriakálnok kitáblázva. A településre érve a nagy S kanyar elott a hidroglóbusznál balra, majd az utcában 50 méterre a Tüzép telep mellett mobil konténer, rajta spaniferezett torony.</v>
          </cell>
          <cell r="H19260" t="str">
            <v>Duna Mgtsz., Hofbauer Pál - Mosonmagyaróvár, Mosonvár u. 22.- T.: 30/ 459-2495, 96/ 215-187.
Bérbeadó kapcsolattartója bsz kapcsolatosan:Pollreisz Péter tel: 0620/928-1237</v>
          </cell>
          <cell r="I19260" t="str">
            <v>Szabadon, egységkulcsos</v>
          </cell>
          <cell r="J19260" t="str">
            <v>BS;UBS2100;LTE800;MI</v>
          </cell>
          <cell r="K19260" t="str">
            <v>DUNA MEZŐGAZDASÁGI Zrt.</v>
          </cell>
        </row>
        <row r="19261">
          <cell r="A19261" t="str">
            <v>Máriakálnok Csillag 1</v>
          </cell>
          <cell r="D19261" t="str">
            <v xml:space="preserve">, </v>
          </cell>
          <cell r="E19261" t="str">
            <v>Győr-Moson-Sopron</v>
          </cell>
          <cell r="F19261" t="str">
            <v>Máriakálnok, Csillag utca 39</v>
          </cell>
        </row>
        <row r="19262">
          <cell r="A19262" t="str">
            <v>Máriakálnok M</v>
          </cell>
          <cell r="B19262" t="str">
            <v>47.8600725</v>
          </cell>
          <cell r="C19262" t="str">
            <v>17.32140988</v>
          </cell>
          <cell r="D19262" t="str">
            <v>47.8600725, 17.32140988</v>
          </cell>
          <cell r="E19262" t="str">
            <v>Győr-Moson-Sopron</v>
          </cell>
          <cell r="F19262" t="str">
            <v>Máriakálnok, Rákóczi út 6</v>
          </cell>
          <cell r="G19262" t="str">
            <v>A szigetközi út felöl a faluba érve a fő utcán (Rákóczi út) haladunk az út jobb oldalán lévő Polgármesteri hivatalig és az általános iskoláig, melynek udvarán hátul található a kültéri szekrény</v>
          </cell>
          <cell r="I19262" t="str">
            <v>Rittal kültéri szekrény egységkulcs</v>
          </cell>
          <cell r="K19262" t="str">
            <v>Magyar Telekom Nyrt.</v>
          </cell>
        </row>
        <row r="19263">
          <cell r="A19263" t="str">
            <v>Máriakálnok N</v>
          </cell>
          <cell r="D19263" t="str">
            <v xml:space="preserve">, </v>
          </cell>
          <cell r="E19263" t="str">
            <v>Győr-Moson-Sopron</v>
          </cell>
          <cell r="F19263" t="str">
            <v>Máriakálnok, Rákóczi út 42</v>
          </cell>
        </row>
        <row r="19264">
          <cell r="A19264" t="str">
            <v>Máriakálnok O</v>
          </cell>
          <cell r="B19264" t="str">
            <v>47.85990102</v>
          </cell>
          <cell r="C19264" t="str">
            <v>17.32197694</v>
          </cell>
          <cell r="D19264" t="str">
            <v>47.85990102, 17.32197694</v>
          </cell>
          <cell r="E19264" t="str">
            <v>Győr-Moson-Sopron</v>
          </cell>
          <cell r="F19264" t="str">
            <v>Máriakálnok, Rákóczi út 2</v>
          </cell>
        </row>
        <row r="19265">
          <cell r="A19265" t="str">
            <v>Máriakéménd M</v>
          </cell>
          <cell r="B19265" t="str">
            <v>46.02752486</v>
          </cell>
          <cell r="C19265" t="str">
            <v>18.4615965</v>
          </cell>
          <cell r="D19265" t="str">
            <v>46.02752486, 18.4615965</v>
          </cell>
          <cell r="E19265" t="str">
            <v>Baranya</v>
          </cell>
          <cell r="F19265" t="str">
            <v>Máriakéménd, Rákóczi Ferenc utca 27</v>
          </cell>
          <cell r="G19265" t="str">
            <v>A falu közepénél a buszmegállónál balra a szabvány rss épület</v>
          </cell>
          <cell r="I19265" t="str">
            <v>Baranya főkulcs, 69 primer belső kulcs.</v>
          </cell>
          <cell r="K19265" t="str">
            <v>Magyar Telekom Nyrt.</v>
          </cell>
        </row>
        <row r="19266">
          <cell r="A19266" t="str">
            <v>Máriakéménd N</v>
          </cell>
          <cell r="D19266" t="str">
            <v xml:space="preserve">, </v>
          </cell>
          <cell r="E19266" t="str">
            <v>Baranya</v>
          </cell>
          <cell r="F19266" t="str">
            <v>Máriakéménd, Rákóczi Ferenc utca 6</v>
          </cell>
        </row>
        <row r="19267">
          <cell r="A19267" t="str">
            <v>Márianosztra 1</v>
          </cell>
          <cell r="B19267" t="str">
            <v>47.85380002</v>
          </cell>
          <cell r="C19267" t="str">
            <v>18.87921292</v>
          </cell>
          <cell r="D19267" t="str">
            <v>47.85380002, 18.87921292</v>
          </cell>
          <cell r="E19267" t="str">
            <v>Pest</v>
          </cell>
          <cell r="F19267" t="str">
            <v>Márianosztra, TSz major 076/2 hrsz</v>
          </cell>
          <cell r="G19267" t="str">
            <v>Márianosztráról Kóspallag felé ki a településről. A falu után az első (köves) útra jobbra. Az épületek után Y-nál jobbra. 250 m múlva tűzoltócsapnál balra 400 m-t, majd balra a továbbra is köves bekötő úton (de már csak terepjáróval) a toronyig.</v>
          </cell>
          <cell r="I19267" t="str">
            <v>Lakat a keritésen.</v>
          </cell>
          <cell r="J19267" t="str">
            <v>BS;UBS2100;LTE800;MI</v>
          </cell>
          <cell r="K19267" t="str">
            <v>Petrovics György</v>
          </cell>
        </row>
        <row r="19268">
          <cell r="A19268" t="str">
            <v>Márianosztra 2</v>
          </cell>
          <cell r="D19268" t="str">
            <v xml:space="preserve">, </v>
          </cell>
          <cell r="E19268" t="str">
            <v>Pest</v>
          </cell>
          <cell r="F19268" t="str">
            <v>Márianosztra, Rákóczi út 2</v>
          </cell>
          <cell r="K19268" t="str">
            <v>Magyar Telekom Nyrt.</v>
          </cell>
        </row>
        <row r="19269">
          <cell r="A19269" t="str">
            <v>Márianosztra 3</v>
          </cell>
          <cell r="D19269" t="str">
            <v xml:space="preserve">, </v>
          </cell>
          <cell r="E19269" t="str">
            <v>Pest</v>
          </cell>
          <cell r="F19269" t="str">
            <v>Márianosztra, Kossuth Lajos utca 31</v>
          </cell>
        </row>
        <row r="19270">
          <cell r="A19270" t="str">
            <v>Márianosztra BV 1</v>
          </cell>
          <cell r="D19270" t="str">
            <v xml:space="preserve">, </v>
          </cell>
          <cell r="E19270" t="str">
            <v>Pest</v>
          </cell>
          <cell r="F19270" t="str">
            <v>Márianosztra, Pálosok tere 1</v>
          </cell>
          <cell r="G19270" t="str">
            <v>A faluba érve balra a főúton kanyargósan a kéttornyú templom udvarára. A Pálos kolostor épületében börtön. A börtön ügyeleti száma: 27/620-400</v>
          </cell>
          <cell r="H19270" t="str">
            <v>Molnár Jácint:06-30/527-1686, +36 (27) 620-400
Hírműhely: +36 (27) 620-439</v>
          </cell>
          <cell r="I19270" t="str">
            <v>ÉVESET NEM! Belépésit kell küldeni!! Személyi igazolványos beléptetés után kisérővel a telefon központba</v>
          </cell>
          <cell r="J19270" t="str">
            <v>TRD;TKR;MI</v>
          </cell>
        </row>
        <row r="19271">
          <cell r="A19271" t="str">
            <v>Máriapócs 1</v>
          </cell>
          <cell r="B19271" t="str">
            <v>47.87884962</v>
          </cell>
          <cell r="C19271" t="str">
            <v>22.01137372</v>
          </cell>
          <cell r="D19271" t="str">
            <v>47.87884962, 22.01137372</v>
          </cell>
          <cell r="E19271" t="str">
            <v>Szabolcs-Szatmár-Bereg</v>
          </cell>
          <cell r="F19271" t="str">
            <v>Máriapócs, Dózsa utca 801 hrsz</v>
          </cell>
          <cell r="G19271" t="str">
            <v>Nagykállóból Pócspetribe,majd Máriapocs elején az első utca jobbra, végén jobb oldalon torony.</v>
          </cell>
          <cell r="H19271" t="str">
            <v>Kiss Béla jegyző tel: 42/385-015</v>
          </cell>
          <cell r="I19271" t="str">
            <v>Egységlakat kulcs</v>
          </cell>
          <cell r="J19271" t="str">
            <v>BS;UBS2100;LTE800;MI</v>
          </cell>
          <cell r="K19271" t="str">
            <v>Máriapócs Városi Önkormányzat</v>
          </cell>
        </row>
        <row r="19272">
          <cell r="A19272" t="str">
            <v>Máriapócs 2</v>
          </cell>
          <cell r="B19272" t="str">
            <v>47.87378932</v>
          </cell>
          <cell r="C19272" t="str">
            <v>22.02974948</v>
          </cell>
          <cell r="D19272" t="str">
            <v>47.87378932, 22.02974948</v>
          </cell>
          <cell r="E19272" t="str">
            <v>Szabolcs-Szatmár-Bereg</v>
          </cell>
          <cell r="F19272" t="str">
            <v>Máriapócs, Gyulaji út 17</v>
          </cell>
          <cell r="G19272" t="str">
            <v>A településről Nyírgyulaj felé haladva, a Gyulaji u.-Debreceni u. kereszteződésétől  50 m-re, a mikrotorony alatt van a 3 db konténer.</v>
          </cell>
          <cell r="H19272" t="str">
            <v xml:space="preserve">Zámbori Tamás (30-9329 648)
</v>
          </cell>
          <cell r="I19272" t="str">
            <v>WinkHaus típusú 110CG számú telekomos egységkulcs + telekomos belépőkártya</v>
          </cell>
          <cell r="K19272" t="str">
            <v>Magyar Telekom Nyrt.</v>
          </cell>
        </row>
        <row r="19273">
          <cell r="A19273" t="str">
            <v>Máriapócs A</v>
          </cell>
          <cell r="D19273" t="str">
            <v xml:space="preserve">, </v>
          </cell>
          <cell r="E19273" t="str">
            <v>Szabolcs-Szatmár-Bereg</v>
          </cell>
          <cell r="F19273" t="str">
            <v>Máriapócs, Pócsi sarok 0104/11 hrsz</v>
          </cell>
          <cell r="J19273" t="str">
            <v>UKR</v>
          </cell>
        </row>
        <row r="19274">
          <cell r="A19274" t="str">
            <v>Máriapócs M</v>
          </cell>
          <cell r="B19274" t="str">
            <v>47.87486452</v>
          </cell>
          <cell r="C19274" t="str">
            <v>22.02467356</v>
          </cell>
          <cell r="D19274" t="str">
            <v>47.87486452, 22.02467356</v>
          </cell>
          <cell r="E19274" t="str">
            <v>Szabolcs-Szatmár-Bereg</v>
          </cell>
          <cell r="F19274" t="str">
            <v>Máriapócs, Petri utca 4</v>
          </cell>
          <cell r="K19274" t="str">
            <v>Magyar Telekom Nyrt.</v>
          </cell>
        </row>
        <row r="19275">
          <cell r="A19275" t="str">
            <v>Máriapócs MOL 1</v>
          </cell>
          <cell r="B19275" t="str">
            <v>47.85360781</v>
          </cell>
          <cell r="C19275" t="str">
            <v>22.01476546</v>
          </cell>
          <cell r="D19275" t="str">
            <v>47.85360781, 22.01476546</v>
          </cell>
          <cell r="E19275" t="str">
            <v>Szabolcs-Szatmár-Bereg</v>
          </cell>
          <cell r="F19275" t="str">
            <v>Máriapócs, Pócsi sarok 5</v>
          </cell>
        </row>
        <row r="19276">
          <cell r="A19276" t="str">
            <v>Máriapócs N</v>
          </cell>
          <cell r="B19276" t="str">
            <v>47.87299825</v>
          </cell>
          <cell r="C19276" t="str">
            <v>22.0304136</v>
          </cell>
          <cell r="D19276" t="str">
            <v>47.87299825, 22.0304136</v>
          </cell>
          <cell r="E19276" t="str">
            <v>Szabolcs-Szatmár-Bereg</v>
          </cell>
          <cell r="F19276" t="str">
            <v>Máriapócs, Gyulaji út 51</v>
          </cell>
        </row>
        <row r="19277">
          <cell r="A19277" t="str">
            <v>Máriapócs O</v>
          </cell>
          <cell r="D19277" t="str">
            <v xml:space="preserve">, </v>
          </cell>
          <cell r="E19277" t="str">
            <v>Szabolcs-Szatmár-Bereg</v>
          </cell>
          <cell r="F19277" t="str">
            <v>Máriapócs, Báthori út 27</v>
          </cell>
        </row>
        <row r="19278">
          <cell r="A19278" t="str">
            <v>Máriapócs P</v>
          </cell>
          <cell r="B19278" t="str">
            <v>47.87746451</v>
          </cell>
          <cell r="C19278" t="str">
            <v>22.02611843</v>
          </cell>
          <cell r="D19278" t="str">
            <v>47.87746451, 22.02611843</v>
          </cell>
          <cell r="E19278" t="str">
            <v>Szabolcs-Szatmár-Bereg</v>
          </cell>
          <cell r="F19278" t="str">
            <v>Máriapócs, Báthori út 16</v>
          </cell>
        </row>
        <row r="19279">
          <cell r="A19279" t="str">
            <v>Máriapócs R</v>
          </cell>
          <cell r="D19279" t="str">
            <v xml:space="preserve">, </v>
          </cell>
          <cell r="E19279" t="str">
            <v>Szabolcs-Szatmár-Bereg</v>
          </cell>
          <cell r="F19279" t="str">
            <v>Máriapócs, Vasút út 45</v>
          </cell>
        </row>
        <row r="19280">
          <cell r="A19280" t="str">
            <v>Máriapócs S</v>
          </cell>
          <cell r="D19280" t="str">
            <v xml:space="preserve">, </v>
          </cell>
          <cell r="E19280" t="str">
            <v>Szabolcs-Szatmár-Bereg</v>
          </cell>
          <cell r="F19280" t="str">
            <v>Máriapócs, Kossuth tér 1</v>
          </cell>
        </row>
        <row r="19281">
          <cell r="A19281" t="str">
            <v>Máriapócs/EL</v>
          </cell>
          <cell r="D19281" t="str">
            <v xml:space="preserve">, </v>
          </cell>
          <cell r="F19281" t="str">
            <v>Máriapócs, külterület</v>
          </cell>
        </row>
        <row r="19282">
          <cell r="A19282" t="str">
            <v>Máriaremetei út 1</v>
          </cell>
          <cell r="B19282" t="str">
            <v>47.56470069</v>
          </cell>
          <cell r="C19282" t="str">
            <v>18.95099692</v>
          </cell>
          <cell r="D19282" t="str">
            <v>47.56470069, 18.95099692</v>
          </cell>
          <cell r="E19282" t="str">
            <v>Pest</v>
          </cell>
          <cell r="F19282" t="str">
            <v>II Budapest, Máriaremetei út 228</v>
          </cell>
          <cell r="G19282" t="str">
            <v>Máriaremetei út vége felé jobbra az út mellett  piros-fehér monopol torony + zöld konténer.</v>
          </cell>
          <cell r="H19282" t="str">
            <v>Bohdány László , levelezési cím: Solymár, Munkás u. 31.- bérbeadó - tel: 20/ 980-72-37</v>
          </cell>
          <cell r="I19282" t="str">
            <v>A teleppel szemben állva a jobb hátsó sarokban kisajtó, rajta egységlakatok.</v>
          </cell>
          <cell r="J19282" t="str">
            <v>BS;UBS2100;LTE800;LTE1800;LL</v>
          </cell>
          <cell r="K19282" t="str">
            <v>Bohdány László/Sárdi Sarolta</v>
          </cell>
        </row>
        <row r="19283">
          <cell r="A19283" t="str">
            <v>Máriaremetei út 2</v>
          </cell>
          <cell r="D19283" t="str">
            <v xml:space="preserve">, </v>
          </cell>
          <cell r="E19283" t="str">
            <v>Pest</v>
          </cell>
          <cell r="F19283" t="str">
            <v xml:space="preserve">II Budapest, </v>
          </cell>
        </row>
        <row r="19284">
          <cell r="A19284" t="str">
            <v>Máriaremetei út 3</v>
          </cell>
          <cell r="D19284" t="str">
            <v xml:space="preserve">, </v>
          </cell>
          <cell r="E19284" t="str">
            <v>Pest</v>
          </cell>
          <cell r="F19284" t="str">
            <v>II Budapest, Máriaremetei út 244</v>
          </cell>
          <cell r="G19284" t="str">
            <v>Hidegkúti u. - Máriaremetei u. sarkon a szekrények és a járda között szimpla akna</v>
          </cell>
          <cell r="K19284" t="str">
            <v>Magyar Telekom Nyrt.</v>
          </cell>
        </row>
        <row r="19285">
          <cell r="A19285" t="str">
            <v>Máriaremetei út 4</v>
          </cell>
          <cell r="D19285" t="str">
            <v xml:space="preserve">, </v>
          </cell>
          <cell r="E19285" t="str">
            <v>Pest</v>
          </cell>
          <cell r="F19285" t="str">
            <v>II Budapest, Máriaremetei út 109</v>
          </cell>
          <cell r="J19285" t="str">
            <v>KR</v>
          </cell>
          <cell r="K19285" t="str">
            <v>Móczar Péter</v>
          </cell>
        </row>
        <row r="19286">
          <cell r="A19286" t="str">
            <v>Máriaremetei út K</v>
          </cell>
          <cell r="B19286" t="str">
            <v>47.56436532</v>
          </cell>
          <cell r="C19286" t="str">
            <v>18.94799416</v>
          </cell>
          <cell r="D19286" t="str">
            <v>47.56436532, 18.94799416</v>
          </cell>
          <cell r="E19286" t="str">
            <v>Pest</v>
          </cell>
          <cell r="F19286" t="str">
            <v>II Budapest, Máriaremetei út 193-199</v>
          </cell>
        </row>
        <row r="19287">
          <cell r="A19287" t="str">
            <v>Máriaremetei út L</v>
          </cell>
          <cell r="D19287" t="str">
            <v xml:space="preserve">, </v>
          </cell>
          <cell r="E19287" t="str">
            <v>Pest</v>
          </cell>
          <cell r="F19287" t="str">
            <v>II Budapest, Máriaremetei út 37</v>
          </cell>
        </row>
        <row r="19288">
          <cell r="A19288" t="str">
            <v>Máriaremetei út M</v>
          </cell>
          <cell r="B19288" t="str">
            <v>47.54921307</v>
          </cell>
          <cell r="C19288" t="str">
            <v>18.95239384</v>
          </cell>
          <cell r="D19288" t="str">
            <v>47.54921307, 18.95239384</v>
          </cell>
          <cell r="E19288" t="str">
            <v>Pest</v>
          </cell>
          <cell r="F19288" t="str">
            <v>II Budapest, Máriaremetei út 78</v>
          </cell>
          <cell r="G19288" t="str">
            <v>Máriaremetei út-Hunyadi János u sarok</v>
          </cell>
          <cell r="H19288" t="str">
            <v>0</v>
          </cell>
          <cell r="I19288" t="str">
            <v>Épület bal oldalán vasajtón át.</v>
          </cell>
          <cell r="K19288" t="str">
            <v>Magyar Telekom Nyrt.</v>
          </cell>
        </row>
        <row r="19289">
          <cell r="A19289" t="str">
            <v>Máriaremetei út N</v>
          </cell>
          <cell r="D19289" t="str">
            <v xml:space="preserve">, </v>
          </cell>
          <cell r="E19289" t="str">
            <v>Pest</v>
          </cell>
          <cell r="F19289" t="str">
            <v>II Budapest, Máriaremetei út 80-82</v>
          </cell>
          <cell r="G19289" t="str">
            <v>GTS:ICLINK-ben, az antenna</v>
          </cell>
          <cell r="H19289" t="str">
            <v>0</v>
          </cell>
          <cell r="K19289" t="str">
            <v>Magyar Telekom Nyrt.</v>
          </cell>
        </row>
        <row r="19290">
          <cell r="A19290" t="str">
            <v>Máriaremetei út O</v>
          </cell>
          <cell r="D19290" t="str">
            <v xml:space="preserve">, </v>
          </cell>
          <cell r="E19290" t="str">
            <v>Pest</v>
          </cell>
          <cell r="F19290" t="str">
            <v>II Budapest, Máriaremetei út 70</v>
          </cell>
          <cell r="K19290" t="str">
            <v>Magyar Telekom Nyrt.</v>
          </cell>
        </row>
        <row r="19291">
          <cell r="A19291" t="str">
            <v>Máriaremetei út P</v>
          </cell>
          <cell r="B19291" t="str">
            <v>47.54794484</v>
          </cell>
          <cell r="C19291" t="str">
            <v>18.95242271</v>
          </cell>
          <cell r="D19291" t="str">
            <v>47.54794484, 18.95242271</v>
          </cell>
          <cell r="E19291" t="str">
            <v>Pest</v>
          </cell>
          <cell r="F19291" t="str">
            <v>II Budapest, Máriaremetei út 72</v>
          </cell>
          <cell r="G19291" t="str">
            <v>GTS:GTS Társszolgáltatói vonak (Telekom) a berendezések a hálózati eszközöknél.</v>
          </cell>
          <cell r="H19291" t="str">
            <v>Fülöp Péter, 20/480-6210</v>
          </cell>
        </row>
        <row r="19292">
          <cell r="A19292" t="str">
            <v>Máriaremetei út R</v>
          </cell>
          <cell r="B19292" t="str">
            <v>47.56249386</v>
          </cell>
          <cell r="C19292" t="str">
            <v>18.94733327</v>
          </cell>
          <cell r="D19292" t="str">
            <v>47.56249386, 18.94733327</v>
          </cell>
          <cell r="E19292" t="str">
            <v>Pest</v>
          </cell>
          <cell r="F19292" t="str">
            <v>II Budapest, Máriaremetei út 189</v>
          </cell>
        </row>
        <row r="19293">
          <cell r="A19293" t="str">
            <v>Máriaremetei út S</v>
          </cell>
          <cell r="B19293" t="str">
            <v>47.54568618</v>
          </cell>
          <cell r="C19293" t="str">
            <v>18.96258954</v>
          </cell>
          <cell r="D19293" t="str">
            <v>47.54568618, 18.96258954</v>
          </cell>
          <cell r="E19293" t="str">
            <v>Pest</v>
          </cell>
          <cell r="F19293" t="str">
            <v>II Budapest, Máriaremetei út 7</v>
          </cell>
        </row>
        <row r="19294">
          <cell r="A19294" t="str">
            <v>Máriássy u 7</v>
          </cell>
          <cell r="B19294" t="str">
            <v>47.46964486</v>
          </cell>
          <cell r="C19294" t="str">
            <v>19.07992704</v>
          </cell>
          <cell r="D19294" t="str">
            <v>47.46964486, 19.07992704</v>
          </cell>
          <cell r="E19294" t="str">
            <v>Pest</v>
          </cell>
          <cell r="F19294" t="str">
            <v>IX Budapest, Máriássy utca 7</v>
          </cell>
          <cell r="G19294" t="str">
            <v>GTS:A beltéri elhelyezkedés: a Covident (volt Tyco) szerverében (a Máriássy-tól távolabb eső bejárat, 3. em.). Ha hozzá szeretnénk férni, akkor Becker Zoltán 
Telefon: 06-1 450-5320 . Végpont elhelyezkedés: a Máriássy-hoz közelebb eső bejárat, fsz, EMI szerverterme.</v>
          </cell>
          <cell r="H19294" t="str">
            <v>Sági Viktor 70-45-45-648</v>
          </cell>
          <cell r="J19294" t="str">
            <v>KR</v>
          </cell>
        </row>
        <row r="19295">
          <cell r="A19295" t="str">
            <v>Máriássy u M</v>
          </cell>
          <cell r="B19295" t="str">
            <v>47.46916832</v>
          </cell>
          <cell r="C19295" t="str">
            <v>19.07922369</v>
          </cell>
          <cell r="D19295" t="str">
            <v>47.46916832, 19.07922369</v>
          </cell>
          <cell r="E19295" t="str">
            <v>Pest</v>
          </cell>
          <cell r="F19295" t="str">
            <v>IX Budapest, Máriássy utca 5</v>
          </cell>
          <cell r="G19295" t="str">
            <v>GTS:Az ant. elhelyezkedés, tipus: lapostetőn 30-as. A beltéri elhelyezkedés: a Nissan autószalonban a földszinten a raktárban.</v>
          </cell>
          <cell r="H19295" t="str">
            <v>Digner Tamás: 30 / 826-0722</v>
          </cell>
          <cell r="J19295" t="str">
            <v>MI</v>
          </cell>
          <cell r="K19295" t="str">
            <v>Magyar Telekom Nyrt.</v>
          </cell>
        </row>
        <row r="19296">
          <cell r="A19296" t="str">
            <v>Markaz 1</v>
          </cell>
          <cell r="B19296" t="str">
            <v>47.82480649</v>
          </cell>
          <cell r="C19296" t="str">
            <v>20.04761929</v>
          </cell>
          <cell r="D19296" t="str">
            <v>47.82480649, 20.04761929</v>
          </cell>
          <cell r="E19296" t="str">
            <v>Heves</v>
          </cell>
          <cell r="F19296" t="str">
            <v>Markaz, külterület 0151/8 hrsz</v>
          </cell>
          <cell r="G19296" t="str">
            <v>Abasár felől Markazra beérve, a Mini Coop ABC-nél balra a Mikes Kelemen utcába, első utcán jobbra be a Hámán Kató utcába. Ez az utca derékszögben balra fordul. Ott fel és a 11-es szám után jobbra be a földútra (de ne személy kocsival). Kb. 500 m az állomás.</v>
          </cell>
          <cell r="H19296" t="str">
            <v>Pannon GSM</v>
          </cell>
          <cell r="I19296" t="str">
            <v>Sorbafűzött egységlakatok.</v>
          </cell>
          <cell r="J19296" t="str">
            <v>BS;UBS900;LTE800;LL</v>
          </cell>
          <cell r="K19296" t="str">
            <v>Pannon GSM</v>
          </cell>
        </row>
        <row r="19297">
          <cell r="A19297" t="str">
            <v>Markaz M</v>
          </cell>
          <cell r="B19297" t="str">
            <v>47.82311704</v>
          </cell>
          <cell r="C19297" t="str">
            <v>20.05369077</v>
          </cell>
          <cell r="D19297" t="str">
            <v>47.82311704, 20.05369077</v>
          </cell>
          <cell r="E19297" t="str">
            <v>Heves</v>
          </cell>
          <cell r="F19297" t="str">
            <v>Markaz, Fő utca 44</v>
          </cell>
          <cell r="K19297" t="str">
            <v>Magyar Telekom Nyrt.</v>
          </cell>
        </row>
        <row r="19298">
          <cell r="A19298" t="str">
            <v>Markaz N</v>
          </cell>
          <cell r="D19298" t="str">
            <v xml:space="preserve">, </v>
          </cell>
          <cell r="E19298" t="str">
            <v>Heves</v>
          </cell>
          <cell r="F19298" t="str">
            <v>Markaz, Fő utca 83</v>
          </cell>
          <cell r="K19298" t="str">
            <v>Magyar Telekom Nyrt.</v>
          </cell>
        </row>
        <row r="19299">
          <cell r="A19299" t="str">
            <v>Markaz O</v>
          </cell>
          <cell r="B19299" t="str">
            <v>47.82751314</v>
          </cell>
          <cell r="C19299" t="str">
            <v>20.05394838</v>
          </cell>
          <cell r="D19299" t="str">
            <v>47.82751314, 20.05394838</v>
          </cell>
          <cell r="E19299" t="str">
            <v>Heves</v>
          </cell>
          <cell r="F19299" t="str">
            <v>Markaz, Fő utca 102</v>
          </cell>
          <cell r="K19299" t="str">
            <v>Magyar Telekom Nyrt.</v>
          </cell>
        </row>
        <row r="19300">
          <cell r="A19300" t="str">
            <v>Markaz P</v>
          </cell>
          <cell r="B19300" t="str">
            <v>47.8255112</v>
          </cell>
          <cell r="C19300" t="str">
            <v>20.07100623</v>
          </cell>
          <cell r="D19300" t="str">
            <v>47.8255112, 20.07100623</v>
          </cell>
          <cell r="E19300" t="str">
            <v>Heves</v>
          </cell>
          <cell r="F19300" t="str">
            <v>Markaz, Domoszlói utca 1</v>
          </cell>
        </row>
        <row r="19301">
          <cell r="A19301" t="str">
            <v>Márkháza 2</v>
          </cell>
          <cell r="D19301" t="str">
            <v xml:space="preserve">, </v>
          </cell>
          <cell r="E19301" t="str">
            <v>Nógrád</v>
          </cell>
          <cell r="F19301" t="str">
            <v>Márkháza, Rákóczi út 23/A</v>
          </cell>
        </row>
        <row r="19302">
          <cell r="A19302" t="str">
            <v>Márkó 1</v>
          </cell>
          <cell r="B19302" t="str">
            <v>47.12151703</v>
          </cell>
          <cell r="C19302" t="str">
            <v>17.81293079</v>
          </cell>
          <cell r="D19302" t="str">
            <v>47.12151703, 17.81293079</v>
          </cell>
          <cell r="E19302" t="str">
            <v>Veszprém</v>
          </cell>
          <cell r="F19302" t="str">
            <v>Márkó, Béke tér 1</v>
          </cell>
          <cell r="G19302" t="str">
            <v>A 8-as úton a falu közepén a templom kertjébe. A bejárattól jobbra a fal mellé lelakatolt létrával lehet a sekrestye fölötti egységlakattal bezárt faajtón bejutni a padlástérbe.</v>
          </cell>
          <cell r="H19302" t="str">
            <v>Gondnok: 332-21-75 ( üzenetrögzítőre ment ), Vasáros József plébános: 8200 Veszprém, Völgyhíd tér 4., tel.: 88/325-225</v>
          </cell>
          <cell r="I19302" t="str">
            <v>A padlástérben lévő helyiségben van a templomhoz a kulcs ( a padlástér alatti ajtóhoz ).</v>
          </cell>
          <cell r="J19302" t="str">
            <v>BS;UBS2100;LTE800;MI</v>
          </cell>
          <cell r="K19302" t="str">
            <v>Márkói Római Katolikus Plébánia</v>
          </cell>
        </row>
        <row r="19303">
          <cell r="A19303" t="str">
            <v>Márkó 2</v>
          </cell>
          <cell r="D19303" t="str">
            <v xml:space="preserve">, </v>
          </cell>
          <cell r="E19303" t="str">
            <v>Veszprém</v>
          </cell>
          <cell r="F19303" t="str">
            <v>Márkó, Vasútállomás 049/5 hrsz</v>
          </cell>
          <cell r="G19303" t="str">
            <v>Torony a vasút őrház mellett</v>
          </cell>
          <cell r="K19303" t="str">
            <v>Telenor Magyarország Zrt.</v>
          </cell>
        </row>
        <row r="19304">
          <cell r="A19304" t="str">
            <v>Markó u 1</v>
          </cell>
          <cell r="B19304" t="str">
            <v>47.50901937</v>
          </cell>
          <cell r="C19304" t="str">
            <v>19.05415637</v>
          </cell>
          <cell r="D19304" t="str">
            <v>47.50901937, 19.05415637</v>
          </cell>
          <cell r="E19304" t="str">
            <v>Pest</v>
          </cell>
          <cell r="F19304" t="str">
            <v>V Budapest, Markó utca 22</v>
          </cell>
          <cell r="G19304" t="str">
            <v xml:space="preserve"> V.Bihari János - Markó u. sarkán épült  Mentőállomás. Bejárat Markó u 22-24 alatt , közel a Bajcsyhoz.</v>
          </cell>
          <cell r="H19304" t="str">
            <v xml:space="preserve">Bartha István, 1134 Budapest, Róbert Károly krt. 77. tel./fax: 06-1-350-0386, 06-20-947-0250, e-mail: bartha.istvan@mentok.hu </v>
          </cell>
          <cell r="I19304" t="str">
            <v>24órás portaszolgálat, T-Mobilos igazolvánnyal. Padláskulcsot elkérni, folyosón balra fel a padlásajtóig. Ott jobbra a pallókon az outdoorokig. Vezetékes berendezések a földszinti ügyeletes orvosi szobában.Karsai Tibor 06-1-312-8635 Bartha István 06-20-974-0250</v>
          </cell>
          <cell r="J19304" t="str">
            <v>TDP;TRD;BS;UBS2100;LTE1800;LL</v>
          </cell>
          <cell r="K19304" t="str">
            <v>Országos Mentőszolgálat Főigazgatósága</v>
          </cell>
        </row>
        <row r="19305">
          <cell r="A19305" t="str">
            <v>Markó u M</v>
          </cell>
          <cell r="B19305" t="str">
            <v>47.50928031</v>
          </cell>
          <cell r="C19305" t="str">
            <v>19.05181992</v>
          </cell>
          <cell r="D19305" t="str">
            <v>47.50928031, 19.05181992</v>
          </cell>
          <cell r="E19305" t="str">
            <v>Pest</v>
          </cell>
          <cell r="F19305" t="str">
            <v>V Budapest, Markó utca 16</v>
          </cell>
          <cell r="G19305" t="str">
            <v>Cím szerint</v>
          </cell>
          <cell r="I19305" t="str">
            <v>Csak előre gyeztetve, csak munkaidőben.</v>
          </cell>
          <cell r="K19305" t="str">
            <v>Magyar Telekom Nyrt.</v>
          </cell>
        </row>
        <row r="19306">
          <cell r="A19306" t="str">
            <v>Markó u N</v>
          </cell>
          <cell r="B19306" t="str">
            <v>47.5088935</v>
          </cell>
          <cell r="C19306" t="str">
            <v>19.0530014</v>
          </cell>
          <cell r="D19306" t="str">
            <v>47.5088935, 19.0530014</v>
          </cell>
          <cell r="E19306" t="str">
            <v>Pest</v>
          </cell>
          <cell r="F19306" t="str">
            <v>V Budapest, Markó utca 27</v>
          </cell>
          <cell r="K19306" t="str">
            <v>Magyar Telekom Nyrt.</v>
          </cell>
        </row>
        <row r="19307">
          <cell r="A19307" t="str">
            <v>Markó u O</v>
          </cell>
          <cell r="D19307" t="str">
            <v xml:space="preserve">, </v>
          </cell>
          <cell r="E19307" t="str">
            <v>Pest</v>
          </cell>
          <cell r="F19307" t="str">
            <v>V Budapest, Markó utca 9</v>
          </cell>
        </row>
        <row r="19308">
          <cell r="A19308" t="str">
            <v>Markó u P</v>
          </cell>
          <cell r="D19308" t="str">
            <v xml:space="preserve">, </v>
          </cell>
          <cell r="E19308" t="str">
            <v>Pest</v>
          </cell>
          <cell r="F19308" t="str">
            <v>V Budapest, Markó utca 25</v>
          </cell>
        </row>
        <row r="19309">
          <cell r="A19309" t="str">
            <v>Markó u R</v>
          </cell>
          <cell r="D19309" t="str">
            <v xml:space="preserve">, </v>
          </cell>
          <cell r="E19309" t="str">
            <v>Pest</v>
          </cell>
          <cell r="F19309" t="str">
            <v>V Budapest, Markó utca 18-20</v>
          </cell>
        </row>
        <row r="19310">
          <cell r="A19310" t="str">
            <v>Markó u S</v>
          </cell>
          <cell r="D19310" t="str">
            <v xml:space="preserve">, </v>
          </cell>
          <cell r="E19310" t="str">
            <v>Pest</v>
          </cell>
          <cell r="F19310" t="str">
            <v>V Budapest, Markó utca 13-17</v>
          </cell>
          <cell r="G19310" t="str">
            <v>GTS:Beltéri a szerverszobában, az antenna lapostetőn. Meglévő tartó. Szerver: IV /403.</v>
          </cell>
          <cell r="H19310" t="str">
            <v>Kapcsolattartó:  Czegka Miklós +36 1 3326900, +36308698374</v>
          </cell>
          <cell r="J19310" t="str">
            <v>MI</v>
          </cell>
          <cell r="K19310" t="str">
            <v>Magyar Telekom Nyrt.</v>
          </cell>
        </row>
        <row r="19311">
          <cell r="A19311" t="str">
            <v>Markotabödöge M</v>
          </cell>
          <cell r="D19311" t="str">
            <v xml:space="preserve">, </v>
          </cell>
          <cell r="E19311" t="str">
            <v>Győr-Moson-Sopron</v>
          </cell>
          <cell r="F19311" t="str">
            <v>Markotabödöge, Fő utca 139</v>
          </cell>
          <cell r="K19311" t="str">
            <v>Magyar Telekom Nyrt.</v>
          </cell>
        </row>
        <row r="19312">
          <cell r="A19312" t="str">
            <v>Markotabödöge N</v>
          </cell>
          <cell r="D19312" t="str">
            <v xml:space="preserve">, </v>
          </cell>
          <cell r="E19312" t="str">
            <v>Győr-Moson-Sopron</v>
          </cell>
          <cell r="F19312" t="str">
            <v>Markotabödöge, Fő utca 117</v>
          </cell>
        </row>
        <row r="19313">
          <cell r="A19313" t="str">
            <v>Markotabödöge O</v>
          </cell>
          <cell r="B19313" t="str">
            <v>47.6829548</v>
          </cell>
          <cell r="C19313" t="str">
            <v>17.30938137</v>
          </cell>
          <cell r="D19313" t="str">
            <v>47.6829548, 17.30938137</v>
          </cell>
          <cell r="E19313" t="str">
            <v>Győr-Moson-Sopron</v>
          </cell>
          <cell r="F19313" t="str">
            <v>Markotabödöge, Fő utca 66</v>
          </cell>
        </row>
        <row r="19314">
          <cell r="A19314" t="str">
            <v>Markovits Iván u M</v>
          </cell>
          <cell r="D19314" t="str">
            <v xml:space="preserve">, </v>
          </cell>
          <cell r="E19314" t="str">
            <v>Pest</v>
          </cell>
          <cell r="F19314" t="str">
            <v>I Budapest, Markovits Iván utca 4</v>
          </cell>
          <cell r="K19314" t="str">
            <v>Magyar Telekom Nyrt.</v>
          </cell>
        </row>
        <row r="19315">
          <cell r="A19315" t="str">
            <v>Maróc 1</v>
          </cell>
          <cell r="B19315" t="str">
            <v>46.53457718</v>
          </cell>
          <cell r="C19315" t="str">
            <v>16.67829898</v>
          </cell>
          <cell r="D19315" t="str">
            <v>46.53457718, 16.67829898</v>
          </cell>
          <cell r="E19315" t="str">
            <v>Zala</v>
          </cell>
          <cell r="F19315" t="str">
            <v>Lispeszentadorján, külterület 077/5 hrsz</v>
          </cell>
          <cell r="G19315" t="str">
            <v>Kiscsehi és Lipesszentadorján között jobbra Maróc felé, majd jobbra található a torony.</v>
          </cell>
          <cell r="H19315" t="str">
            <v>Bakosné Lakatos Éva 93/365-331</v>
          </cell>
          <cell r="I19315" t="str">
            <v>Egységlakat.</v>
          </cell>
          <cell r="J19315" t="str">
            <v>BS;LTE800;MI</v>
          </cell>
          <cell r="K19315" t="str">
            <v>Magyar Telekom Nyrt. Mobil Szolgáltatások Üzletág</v>
          </cell>
        </row>
        <row r="19316">
          <cell r="A19316" t="str">
            <v>Maróc M</v>
          </cell>
          <cell r="D19316" t="str">
            <v xml:space="preserve">, </v>
          </cell>
          <cell r="E19316" t="str">
            <v>Zala</v>
          </cell>
          <cell r="F19316" t="str">
            <v>Maróc, Rákóczi Ferenc út 4</v>
          </cell>
        </row>
        <row r="19317">
          <cell r="A19317" t="str">
            <v>Marócsa M</v>
          </cell>
          <cell r="D19317" t="str">
            <v xml:space="preserve">, </v>
          </cell>
          <cell r="E19317" t="str">
            <v>Baranya</v>
          </cell>
          <cell r="F19317" t="str">
            <v>Marócsa, Kossuth Lajos utca 10</v>
          </cell>
        </row>
        <row r="19318">
          <cell r="A19318" t="str">
            <v>Márokföld M</v>
          </cell>
          <cell r="D19318" t="str">
            <v xml:space="preserve">, </v>
          </cell>
          <cell r="E19318" t="str">
            <v>Zala</v>
          </cell>
          <cell r="F19318" t="str">
            <v>Márokföld, Kossuth Lajos utca 19</v>
          </cell>
          <cell r="I19318" t="str">
            <v xml:space="preserve">Lakatkulcs nincs
</v>
          </cell>
          <cell r="K19318" t="str">
            <v>T-Com</v>
          </cell>
        </row>
        <row r="19319">
          <cell r="A19319" t="str">
            <v>Márokföld N</v>
          </cell>
          <cell r="D19319" t="str">
            <v xml:space="preserve">, </v>
          </cell>
          <cell r="E19319" t="str">
            <v>Zala</v>
          </cell>
          <cell r="F19319" t="str">
            <v>Márokföld, Kossuth Lajos utca 31</v>
          </cell>
        </row>
        <row r="19320">
          <cell r="A19320" t="str">
            <v>Márokpapi 1</v>
          </cell>
          <cell r="D19320" t="str">
            <v xml:space="preserve">, </v>
          </cell>
          <cell r="E19320" t="str">
            <v>Szabolcs-Szatmár-Bereg</v>
          </cell>
          <cell r="F19320" t="str">
            <v>Márokpapi, József Attila út</v>
          </cell>
          <cell r="G19320" t="str">
            <v>József Attila utca végén, a falu utolsó háza után bekerített gyümölcsös, sarkán 20kV-os elosztó van.</v>
          </cell>
          <cell r="H19320" t="str">
            <v>Hibály Istvánné, Márokpapi, Kossuth út 22., marcsi0515@freemail.hu, tel.: 30/359-66-24</v>
          </cell>
        </row>
        <row r="19321">
          <cell r="A19321" t="str">
            <v>Márokpapi M</v>
          </cell>
          <cell r="D19321" t="str">
            <v xml:space="preserve">, </v>
          </cell>
          <cell r="E19321" t="str">
            <v>Szabolcs-Szatmár-Bereg</v>
          </cell>
          <cell r="F19321" t="str">
            <v>Márokpapi, Kossuth út 3</v>
          </cell>
          <cell r="H19321" t="str">
            <v xml:space="preserve">Zámbori Tamás (30-9329 648)
</v>
          </cell>
          <cell r="I19321" t="str">
            <v>Nincs lakat.</v>
          </cell>
        </row>
        <row r="19322">
          <cell r="A19322" t="str">
            <v>Márokpapi N</v>
          </cell>
          <cell r="D19322" t="str">
            <v xml:space="preserve">, </v>
          </cell>
          <cell r="E19322" t="str">
            <v>Szabolcs-Szatmár-Bereg</v>
          </cell>
          <cell r="F19322" t="str">
            <v>Márokpapi, Kossuth út 25</v>
          </cell>
        </row>
        <row r="19323">
          <cell r="A19323" t="str">
            <v>Márokpapi O</v>
          </cell>
          <cell r="D19323" t="str">
            <v xml:space="preserve">, </v>
          </cell>
          <cell r="E19323" t="str">
            <v>Szabolcs-Szatmár-Bereg</v>
          </cell>
          <cell r="F19323" t="str">
            <v>Márokpapi, Kossuth út 71</v>
          </cell>
        </row>
        <row r="19324">
          <cell r="A19324" t="str">
            <v>Maros u 1</v>
          </cell>
          <cell r="B19324" t="str">
            <v>47.50372778</v>
          </cell>
          <cell r="C19324" t="str">
            <v>19.02282895</v>
          </cell>
          <cell r="D19324" t="str">
            <v>47.50372778, 19.02282895</v>
          </cell>
          <cell r="E19324" t="str">
            <v>Pest</v>
          </cell>
          <cell r="F19324" t="str">
            <v>XII Budapest, Maros utca 11</v>
          </cell>
          <cell r="G19324" t="str">
            <v>Maros u. 11. IV. emelet körfolyosó. Állomás a hátsó lépcső tetején, tetőkijáró a főlépcsőház tetején Hrszinfó: 6938/A</v>
          </cell>
          <cell r="H19324" t="str">
            <v>Generál-F Kft. cím:1091 Budapest Üllői út 69. Postacím: 1450 Budapest 9. Pf. 64. tel/fax.:36 1 216 8802 mobil:  +36 20 940 2732 mail: mailto:simon.zoltan@general-f.hu;  iroda@general-f.hu web: http://www.general-f.hu közös képv., iroda , Revák Gyuláné gondnok, helyben I. em.10, tel.: 356-6798 - jav.08.07.28.D.N.</v>
          </cell>
          <cell r="I19324" t="str">
            <v xml:space="preserve">Key Safe + Száva portán is. Liftgépház, rácsos ajtó és tetőkijáró kulcs kell.  A kapu kódja: 140 kulcs 0695 </v>
          </cell>
          <cell r="J19324" t="str">
            <v>BS;UBS2100;LTE800;LTE1800;LL</v>
          </cell>
          <cell r="K19324" t="str">
            <v>Társasház: Maros utca 11. Társasház</v>
          </cell>
        </row>
        <row r="19325">
          <cell r="A19325" t="str">
            <v>Maros u 2</v>
          </cell>
          <cell r="D19325" t="str">
            <v xml:space="preserve">, </v>
          </cell>
          <cell r="E19325" t="str">
            <v>Pest</v>
          </cell>
          <cell r="F19325" t="str">
            <v>XII Budapest, Maros utca 3</v>
          </cell>
        </row>
        <row r="19326">
          <cell r="A19326" t="str">
            <v>Maros u 3</v>
          </cell>
          <cell r="D19326" t="str">
            <v xml:space="preserve">, </v>
          </cell>
          <cell r="E19326" t="str">
            <v>Pest</v>
          </cell>
          <cell r="F19326" t="str">
            <v>XII Budapest, Maros utca 31</v>
          </cell>
          <cell r="G19326" t="str">
            <v>XII. ker. Maros utca 31. előtt (GPS N 47.50525 E 19.02156)</v>
          </cell>
          <cell r="I19326" t="str">
            <v>Rittal szekrénykulcs</v>
          </cell>
          <cell r="K19326" t="str">
            <v>Magyar Telekom Nyrt.</v>
          </cell>
        </row>
        <row r="19327">
          <cell r="A19327" t="str">
            <v>Maros u 4</v>
          </cell>
          <cell r="D19327" t="str">
            <v xml:space="preserve">, </v>
          </cell>
          <cell r="E19327" t="str">
            <v>Pest</v>
          </cell>
          <cell r="F19327" t="str">
            <v>XII Budapest, Maros utca 29</v>
          </cell>
        </row>
        <row r="19328">
          <cell r="A19328" t="str">
            <v>Maros u 5</v>
          </cell>
          <cell r="D19328" t="str">
            <v xml:space="preserve">, </v>
          </cell>
          <cell r="E19328" t="str">
            <v>Pest</v>
          </cell>
          <cell r="F19328" t="str">
            <v>XII Budapest, Maros utca 23-25</v>
          </cell>
          <cell r="J19328" t="str">
            <v>KR</v>
          </cell>
        </row>
        <row r="19329">
          <cell r="A19329" t="str">
            <v>Maros u 6</v>
          </cell>
          <cell r="D19329" t="str">
            <v xml:space="preserve">, </v>
          </cell>
          <cell r="E19329" t="str">
            <v>Pest</v>
          </cell>
          <cell r="F19329" t="str">
            <v>XII Budapest, Maros utca 28</v>
          </cell>
          <cell r="K19329" t="str">
            <v xml:space="preserve"> N/A</v>
          </cell>
        </row>
        <row r="19330">
          <cell r="A19330" t="str">
            <v>Maros u M</v>
          </cell>
          <cell r="D19330" t="str">
            <v xml:space="preserve">, </v>
          </cell>
          <cell r="E19330" t="str">
            <v>Pest</v>
          </cell>
          <cell r="F19330" t="str">
            <v>XII Budapest, Maros utca 19-21</v>
          </cell>
          <cell r="H19330" t="str">
            <v>Erste Bank Hungary Nyrt. [KR] esetén &gt;&gt; Belépési engedélyt kell kérni: Zóbel Márta üzemeltetési vezető, 061 429-5050.
Újabb kapcsolattartó a banknál: Macarie Szabolcs, 30/6259-500. 2008.07.08.</v>
          </cell>
          <cell r="J19330" t="str">
            <v>KR</v>
          </cell>
          <cell r="K19330" t="str">
            <v>Polik György</v>
          </cell>
        </row>
        <row r="19331">
          <cell r="A19331" t="str">
            <v>Maros u N</v>
          </cell>
          <cell r="D19331" t="str">
            <v xml:space="preserve">, </v>
          </cell>
          <cell r="E19331" t="str">
            <v>Pest</v>
          </cell>
          <cell r="F19331" t="str">
            <v>XII Budapest, Maros utca 6/A</v>
          </cell>
          <cell r="K19331" t="str">
            <v>Magyar Telekom Nyrt.</v>
          </cell>
        </row>
        <row r="19332">
          <cell r="A19332" t="str">
            <v>Maros u O</v>
          </cell>
          <cell r="D19332" t="str">
            <v xml:space="preserve">, </v>
          </cell>
          <cell r="E19332" t="str">
            <v>Pest</v>
          </cell>
          <cell r="F19332" t="str">
            <v>XII Budapest, Maros utca 12</v>
          </cell>
          <cell r="K19332" t="str">
            <v>Telgdi Péter</v>
          </cell>
        </row>
        <row r="19333">
          <cell r="A19333" t="str">
            <v>Maroslele 1</v>
          </cell>
          <cell r="B19333" t="str">
            <v>46.26843788</v>
          </cell>
          <cell r="C19333" t="str">
            <v>20.34405367</v>
          </cell>
          <cell r="D19333" t="str">
            <v>46.26843788, 20.34405367</v>
          </cell>
          <cell r="E19333" t="str">
            <v>Csongrád</v>
          </cell>
          <cell r="F19333" t="str">
            <v>Maroslele, Petőfi utca 6</v>
          </cell>
          <cell r="G19333" t="str">
            <v>A faluba érve kb 1km után balra a templomig. Ott jobbra , majd az első utcán balra a rácsos Invitel toronyig.</v>
          </cell>
          <cell r="H19333" t="str">
            <v>Csatlós Sándor 06 20 569 5286</v>
          </cell>
          <cell r="I19333" t="str">
            <v>Erősáramú probléma esetén Szegedről kell elkérni a kulcsot. A ház beriasztózott.</v>
          </cell>
          <cell r="J19333" t="str">
            <v>BS;UBS2100;LTE800;MI</v>
          </cell>
          <cell r="K19333" t="str">
            <v>Invitel Távközlési Szolgáltató Zrt.</v>
          </cell>
        </row>
        <row r="19334">
          <cell r="A19334" t="str">
            <v>Maroslele 2</v>
          </cell>
          <cell r="D19334" t="str">
            <v xml:space="preserve">, </v>
          </cell>
          <cell r="E19334" t="str">
            <v>Csongrád</v>
          </cell>
          <cell r="F19334" t="str">
            <v>Maroslele, Arany János utca 11</v>
          </cell>
        </row>
        <row r="19335">
          <cell r="A19335" t="str">
            <v>Marriott 1</v>
          </cell>
          <cell r="B19335" t="str">
            <v>47.49361139</v>
          </cell>
          <cell r="C19335" t="str">
            <v>19.05192507</v>
          </cell>
          <cell r="D19335" t="str">
            <v>47.49361139, 19.05192507</v>
          </cell>
          <cell r="E19335" t="str">
            <v>Pest</v>
          </cell>
          <cell r="F19335" t="str">
            <v>V Budapest, Piarista utca 4</v>
          </cell>
          <cell r="G19335" t="str">
            <v>Millenium Court Marriott Executive Apartment's, a 100 éves étterem mellett létesített új szálloda és bevásárló központban a II. emeleten a service területen és a -1-es szinten a "matáv fogadó" helységben. UMTS OUTDOOR-ok ( 2db távol egymástól )  a tetőn.</v>
          </cell>
          <cell r="H19335" t="str">
            <v>Gonda Zoltán műszakisT: 20/444-62-34,  email: zoltan.gonda@marriott.com 2351815, F: 2351900, ügyelet:2351800</v>
          </cell>
          <cell r="I19335" t="str">
            <v>éjjel-nappali portaszolgálat, 24 órás diszpécser szolgálat: 20/4446233, Rendszergazda: Miklós Gyula 20/4446150</v>
          </cell>
          <cell r="J19335" t="str">
            <v>BS;UBS2100;LTE800;LTE1800;LL</v>
          </cell>
          <cell r="K19335" t="str">
            <v>Vasudvar Szálloda Kft</v>
          </cell>
        </row>
        <row r="19336">
          <cell r="A19336" t="str">
            <v>Mártély 1</v>
          </cell>
          <cell r="B19336" t="str">
            <v>46.46777274</v>
          </cell>
          <cell r="C19336" t="str">
            <v>20.24332634</v>
          </cell>
          <cell r="D19336" t="str">
            <v>46.46777274, 20.24332634</v>
          </cell>
          <cell r="E19336" t="str">
            <v>Csongrád</v>
          </cell>
          <cell r="F19336" t="str">
            <v>Mártély, belterület 360 hrsz</v>
          </cell>
          <cell r="G19336" t="str">
            <v>Hódmezővásárhely felől a községbe érve jobbra víztorony.</v>
          </cell>
          <cell r="H19336" t="str">
            <v xml:space="preserve">Divízió vezető :Varga Ferenc    E-mail: varga.ferenc@alfoldviz.hu   Ivóvíz ágazat vezető:Mucsi András E-mail:mucsi.andrás@alfoldviz.hu
</v>
          </cell>
          <cell r="I19336" t="str">
            <v>72 ÓRÁVAL KORÁBBAN+KONKRÉT NAP,ÓRA MEGADÁSA(a kíséreti díj miatt) jelezni kell,hogy TORONYBA MÁSZÁS TÖRTÉNIK-E</v>
          </cell>
          <cell r="J19336" t="str">
            <v>BS;UBS2100;LTE800;LL</v>
          </cell>
          <cell r="K19336" t="str">
            <v>Mártélyi Vízmű Kft.</v>
          </cell>
        </row>
        <row r="19337">
          <cell r="A19337" t="str">
            <v>Mártély 2</v>
          </cell>
          <cell r="D19337" t="str">
            <v xml:space="preserve">, </v>
          </cell>
          <cell r="E19337" t="str">
            <v>Csongrád</v>
          </cell>
          <cell r="F19337" t="str">
            <v>Mártély, Fő utca 56</v>
          </cell>
          <cell r="G19337" t="str">
            <v>Kültéri szekrény</v>
          </cell>
          <cell r="I19337" t="str">
            <v>KTV-s egységkulcs</v>
          </cell>
          <cell r="K19337" t="str">
            <v>Magyar Telekom Nyrt.</v>
          </cell>
        </row>
        <row r="19338">
          <cell r="A19338" t="str">
            <v>Mártély 3</v>
          </cell>
          <cell r="D19338" t="str">
            <v xml:space="preserve">, </v>
          </cell>
          <cell r="E19338" t="str">
            <v>Csongrád</v>
          </cell>
          <cell r="F19338" t="str">
            <v>Mártély, Községház utca 19</v>
          </cell>
          <cell r="G19338" t="str">
            <v>Kültéri szekrény</v>
          </cell>
          <cell r="I19338" t="str">
            <v>KTV-s egységkulcs</v>
          </cell>
          <cell r="K19338" t="str">
            <v>Magyar Telekom Nyrt.</v>
          </cell>
        </row>
        <row r="19339">
          <cell r="A19339" t="str">
            <v>Mártély A</v>
          </cell>
          <cell r="B19339" t="str">
            <v>46.47157306</v>
          </cell>
          <cell r="C19339" t="str">
            <v>20.23443837</v>
          </cell>
          <cell r="D19339" t="str">
            <v>46.47157306, 20.23443837</v>
          </cell>
          <cell r="E19339" t="str">
            <v>Csongrád</v>
          </cell>
          <cell r="F19339" t="str">
            <v>Mártély, Fő utca 49</v>
          </cell>
        </row>
        <row r="19340">
          <cell r="A19340" t="str">
            <v>Martfű 1</v>
          </cell>
          <cell r="B19340" t="str">
            <v>47.01745906</v>
          </cell>
          <cell r="C19340" t="str">
            <v>20.27228242</v>
          </cell>
          <cell r="D19340" t="str">
            <v>47.01745906, 20.27228242</v>
          </cell>
          <cell r="E19340" t="str">
            <v>Jász-Nagykun-Szolnok</v>
          </cell>
          <cell r="F19340" t="str">
            <v>Martfű, Szolnoki út 82</v>
          </cell>
          <cell r="G19340" t="str">
            <v>Szolnok felől a 442-es úton haladva, egyenesen a városon keresztül, és a 20-as km tábla után kb. 50 m-re jobbra a telep kapuja.</v>
          </cell>
          <cell r="H19340" t="str">
            <v xml:space="preserve">Bejutáshoz AH egységkulcsot ( + proxy kártyát) kell használni.   A külső kapu nyitásához és a riasztó kikapcsolásához fel kell hívni a kapun kifüggesztett távfelügyeleti (Országos Biztonsági Felügyelőrendszer  06 70 332 4666) számot, ők az elküldött, érvényes belépési engedély birtokában készséggel segítenek. Az épületben lévő kulcsos szekrényhez is csak AH egységkulccsal lehet bejutni.
Belépés előtt és kilépés után minden alkalommal felhívni az OBF-t (Országos Biztonsági Felügyelőrendszer) 0670 332 4666!
</v>
          </cell>
          <cell r="I19340" t="str">
            <v xml:space="preserve">Bejutáshoz AH egységkulcsot ( + proxy kártyát) kell használni.   A külső kapu nyitásához és a riasztó kikapcsolásához fel kell hívni a kapun kifüggesztett távfelügyeleti (Országos Biztonsági Felügyelőrendszer  06 70 332 4666) számot, ők az elküldött, érvényes belépési engedély birtokában készséggel segítenek. Az épületben lévő kulcsos szekrényhez is csak AH egységkulccsal lehet bejutni.
Belépés előtt és kilépés után minden alkalommal felhívni az OBF-t (Országos Biztonsági Felügyelőrendszer) 0670 332 4666!
</v>
          </cell>
          <cell r="J19340" t="str">
            <v>TBS;BS;UBS2100;LTE800;MI;LL</v>
          </cell>
          <cell r="K19340" t="str">
            <v>ANTENNA-HUNGÁRIA RT.</v>
          </cell>
        </row>
        <row r="19341">
          <cell r="A19341" t="str">
            <v>Martfű 2</v>
          </cell>
          <cell r="B19341" t="str">
            <v>47.03889728</v>
          </cell>
          <cell r="C19341" t="str">
            <v>20.29073722</v>
          </cell>
          <cell r="D19341" t="str">
            <v>47.03889728, 20.29073722</v>
          </cell>
          <cell r="E19341" t="str">
            <v>Jász-Nagykun-Szolnok</v>
          </cell>
          <cell r="F19341" t="str">
            <v>Martfű, Szolnoki út 201</v>
          </cell>
          <cell r="G19341" t="str">
            <v>Szolnokról Martfű felé . A város előtti kanyarban a Növényolaj gyár felé.  A nagy zöld siló tetején repeater oldalán antennákkal.
GTS:Szolnokról Martfű felé . A város előtti kanyarban a Növényolaj gyár felé.  A nagy zöld siló tetején repeater oldalán antennákkal. Az ant. elhelyezkedés, tipus: lapostetőn 60-as. A beltéri elhelyezkedése: a földszinten a silo aljában lévő üzemeltetési irodában fali rackben.</v>
          </cell>
          <cell r="H19341" t="str">
            <v>0</v>
          </cell>
          <cell r="I19341" t="str">
            <v>ÉVESET NEM! Munkavédelmi bakancs,ruha(hosszú),szemüveg + sisak ( Y szíjjal) GKI rendszám+típus!!! Délőtti érkezés javasolt OKTATÁS miatt!!!!T-Mobilos belépő</v>
          </cell>
          <cell r="J19341" t="str">
            <v>BS;LTE800;MI</v>
          </cell>
        </row>
        <row r="19342">
          <cell r="A19342" t="str">
            <v>Martfű 3</v>
          </cell>
          <cell r="B19342" t="str">
            <v>47.02167844</v>
          </cell>
          <cell r="C19342" t="str">
            <v>20.28981073</v>
          </cell>
          <cell r="D19342" t="str">
            <v>47.02167844, 20.28981073</v>
          </cell>
          <cell r="E19342" t="str">
            <v>Jász-Nagykun-Szolnok</v>
          </cell>
          <cell r="F19342" t="str">
            <v>Martfű, Gesztenye sor 1</v>
          </cell>
          <cell r="G19342" t="str">
            <v>Budapest - 4-es út Szolnok felé - Szolnoki csomópontnál Martfű felé kell venni az irányt a 442-es úton - Rákóczifalva és Rákócziújfalu érintésével érkezünk be Martfűre a Szolnoki úton - a Szolnoki út jobbra kanyarodik, ezen haladunk tovább, majd a Hősök tere előtt jobbra fordulunk a Mártírok útjára, majd újra jobbra, és így érünk el a telep főbejáratához. 8-15 óra között a Szolnoki úton lévő kapun (a vasúti átkelő után kb. 100 m, a narancssárga épület után, szerviz felirat előtt) is be lehet jutni, nem kell megkerülni a telepet. (Lenin út 1)</v>
          </cell>
          <cell r="H19342" t="str">
            <v>Kurenkov Vlagyimir Nyikolajevicsné, tel.: 06-56/450-786 vagy 06-20/9708-527, fax: 06-56/450-546, e-mail: tjkurenkovne@marsnet.hu; Mártha János: 06-20/360-8537</v>
          </cell>
          <cell r="I19342" t="str">
            <v>8-15 óra között a Szolnoki úton lévő kapun (a vasúti átkelő után kb. 100 m, a narancssárga épület után, szerviz felirat előtt) is be lehet jutni, nem kell megkerülni a telepet. Egyéb időben 0-24 portán keresztül lehet bejutni.</v>
          </cell>
          <cell r="J19342" t="str">
            <v>UBS2100;UBS900;MI</v>
          </cell>
          <cell r="K19342" t="str">
            <v>Tisza Joule Kft.</v>
          </cell>
        </row>
        <row r="19343">
          <cell r="A19343" t="str">
            <v>Martfű Ifjúsági 2</v>
          </cell>
          <cell r="D19343" t="str">
            <v xml:space="preserve">, </v>
          </cell>
          <cell r="E19343" t="str">
            <v>Jász-Nagykun-Szolnok</v>
          </cell>
          <cell r="F19343" t="str">
            <v>Martfű, Ifjúsági út 2</v>
          </cell>
        </row>
        <row r="19344">
          <cell r="A19344" t="str">
            <v>Martfű K</v>
          </cell>
          <cell r="D19344" t="str">
            <v xml:space="preserve">, </v>
          </cell>
          <cell r="E19344" t="str">
            <v>Jász-Nagykun-Szolnok</v>
          </cell>
          <cell r="F19344" t="str">
            <v>Martfű, Szent István tér 1</v>
          </cell>
          <cell r="K19344" t="str">
            <v>Magyar Telekom Nyrt.</v>
          </cell>
        </row>
        <row r="19345">
          <cell r="A19345" t="str">
            <v>Martfű Kossuth 1</v>
          </cell>
          <cell r="D19345" t="str">
            <v xml:space="preserve">, </v>
          </cell>
          <cell r="E19345" t="str">
            <v>Jász-Nagykun-Szolnok</v>
          </cell>
          <cell r="F19345" t="str">
            <v>Martfű, Kossuth Lajos út 17</v>
          </cell>
          <cell r="J19345" t="str">
            <v>TRD</v>
          </cell>
        </row>
        <row r="19346">
          <cell r="A19346" t="str">
            <v>Martfű Kossuth 2</v>
          </cell>
          <cell r="D19346" t="str">
            <v xml:space="preserve">, </v>
          </cell>
          <cell r="E19346" t="str">
            <v>Jász-Nagykun-Szolnok</v>
          </cell>
          <cell r="F19346" t="str">
            <v>Martfű, Kossuth Lajos út 32</v>
          </cell>
        </row>
        <row r="19347">
          <cell r="A19347" t="str">
            <v>Martfű L</v>
          </cell>
          <cell r="D19347" t="str">
            <v xml:space="preserve">, </v>
          </cell>
          <cell r="E19347" t="str">
            <v>Jász-Nagykun-Szolnok</v>
          </cell>
          <cell r="F19347" t="str">
            <v>Martfű, Kérész út 1661 hrsz</v>
          </cell>
          <cell r="G19347" t="str">
            <v>Kövérmajor, 1661 hrsz.</v>
          </cell>
          <cell r="J19347" t="str">
            <v>UBS900</v>
          </cell>
        </row>
        <row r="19348">
          <cell r="A19348" t="str">
            <v>Martfű Lorenz 1</v>
          </cell>
          <cell r="B19348" t="str">
            <v>47.01866613</v>
          </cell>
          <cell r="C19348" t="str">
            <v>20.28883305</v>
          </cell>
          <cell r="D19348" t="str">
            <v>47.01866613, 20.28883305</v>
          </cell>
          <cell r="E19348" t="str">
            <v>Jász-Nagykun-Szolnok</v>
          </cell>
          <cell r="F19348" t="str">
            <v>Martfű, Gesztenye sor 1</v>
          </cell>
          <cell r="J19348" t="str">
            <v>MI</v>
          </cell>
        </row>
        <row r="19349">
          <cell r="A19349" t="str">
            <v>Martfű M</v>
          </cell>
          <cell r="B19349" t="str">
            <v>47.01664975</v>
          </cell>
          <cell r="C19349" t="str">
            <v>20.28061715</v>
          </cell>
          <cell r="D19349" t="str">
            <v>47.01664975, 20.28061715</v>
          </cell>
          <cell r="E19349" t="str">
            <v>Jász-Nagykun-Szolnok</v>
          </cell>
          <cell r="F19349" t="str">
            <v>Martfű, Munkácsy út 81-83</v>
          </cell>
          <cell r="K19349" t="str">
            <v>Magyar Telekom Nyrt.</v>
          </cell>
        </row>
        <row r="19350">
          <cell r="A19350" t="str">
            <v>Martfű N</v>
          </cell>
          <cell r="B19350" t="str">
            <v>47.01804286</v>
          </cell>
          <cell r="C19350" t="str">
            <v>20.27991258</v>
          </cell>
          <cell r="D19350" t="str">
            <v>47.01804286, 20.27991258</v>
          </cell>
          <cell r="E19350" t="str">
            <v>Jász-Nagykun-Szolnok</v>
          </cell>
          <cell r="F19350" t="str">
            <v>Martfű, Május 1 út 1</v>
          </cell>
          <cell r="K19350" t="str">
            <v>Magyar Telekom Nyrt.</v>
          </cell>
        </row>
        <row r="19351">
          <cell r="A19351" t="str">
            <v>Martfű O</v>
          </cell>
          <cell r="B19351" t="str">
            <v>47.01686977</v>
          </cell>
          <cell r="C19351" t="str">
            <v>20.29104084</v>
          </cell>
          <cell r="D19351" t="str">
            <v>47.01686977, 20.29104084</v>
          </cell>
          <cell r="E19351" t="str">
            <v>Jász-Nagykun-Szolnok</v>
          </cell>
          <cell r="F19351" t="str">
            <v>Martfű, Földvári út 4</v>
          </cell>
        </row>
        <row r="19352">
          <cell r="A19352" t="str">
            <v>Martfű P</v>
          </cell>
          <cell r="B19352" t="str">
            <v>47.01828383</v>
          </cell>
          <cell r="C19352" t="str">
            <v>20.28425934</v>
          </cell>
          <cell r="D19352" t="str">
            <v>47.01828383, 20.28425934</v>
          </cell>
          <cell r="E19352" t="str">
            <v>Jász-Nagykun-Szolnok</v>
          </cell>
          <cell r="F19352" t="str">
            <v>Martfű, Piac tér 2</v>
          </cell>
        </row>
        <row r="19353">
          <cell r="A19353" t="str">
            <v>Martfű R</v>
          </cell>
          <cell r="D19353" t="str">
            <v xml:space="preserve">, </v>
          </cell>
          <cell r="E19353" t="str">
            <v>Jász-Nagykun-Szolnok</v>
          </cell>
          <cell r="F19353" t="str">
            <v>Martfű, külterület 018 hrsz</v>
          </cell>
        </row>
        <row r="19354">
          <cell r="A19354" t="str">
            <v>Martfű Szolnoki M</v>
          </cell>
          <cell r="D19354" t="str">
            <v xml:space="preserve">, </v>
          </cell>
          <cell r="E19354" t="str">
            <v>Jász-Nagykun-Szolnok</v>
          </cell>
          <cell r="F19354" t="str">
            <v>Martfű, Szolnoki út 1</v>
          </cell>
          <cell r="K19354" t="str">
            <v>Magyar Telekom Nyrt.</v>
          </cell>
        </row>
        <row r="19355">
          <cell r="A19355" t="str">
            <v>Martfű Szolnoki N</v>
          </cell>
          <cell r="D19355" t="str">
            <v xml:space="preserve">, </v>
          </cell>
          <cell r="E19355" t="str">
            <v>Jász-Nagykun-Szolnok</v>
          </cell>
          <cell r="F19355" t="str">
            <v>Martfű, Szolnoki út 114</v>
          </cell>
          <cell r="K19355" t="str">
            <v>Magyar Telekom Nyrt.</v>
          </cell>
        </row>
        <row r="19356">
          <cell r="A19356" t="str">
            <v>Martfű Szolnoki O</v>
          </cell>
          <cell r="D19356" t="str">
            <v xml:space="preserve">, </v>
          </cell>
          <cell r="E19356" t="str">
            <v>Jász-Nagykun-Szolnok</v>
          </cell>
          <cell r="F19356" t="str">
            <v>Martfű, Szolnoki út 130</v>
          </cell>
          <cell r="K19356" t="str">
            <v>Magyar Telekom Nyrt.</v>
          </cell>
        </row>
        <row r="19357">
          <cell r="A19357" t="str">
            <v>Martfű Szolnoki P</v>
          </cell>
          <cell r="D19357" t="str">
            <v xml:space="preserve">, </v>
          </cell>
          <cell r="E19357" t="str">
            <v>Jász-Nagykun-Szolnok</v>
          </cell>
          <cell r="F19357" t="str">
            <v>Martfű, Szolnoki út 142</v>
          </cell>
          <cell r="K19357" t="str">
            <v>Magyar Telekom Nyrt.</v>
          </cell>
        </row>
        <row r="19358">
          <cell r="A19358" t="str">
            <v>Martfű Szolnoki Q</v>
          </cell>
          <cell r="D19358" t="str">
            <v xml:space="preserve">, </v>
          </cell>
          <cell r="E19358" t="str">
            <v>Jász-Nagykun-Szolnok</v>
          </cell>
          <cell r="F19358" t="str">
            <v>Martfű, Szolnoki út 800</v>
          </cell>
          <cell r="K19358" t="str">
            <v>Magyar Telekom Nyrt.</v>
          </cell>
        </row>
        <row r="19359">
          <cell r="A19359" t="str">
            <v>Martfű Szolnoki R</v>
          </cell>
          <cell r="D19359" t="str">
            <v xml:space="preserve">, </v>
          </cell>
          <cell r="E19359" t="str">
            <v>Jász-Nagykun-Szolnok</v>
          </cell>
          <cell r="F19359" t="str">
            <v>Martfű, Szolnoki út 89</v>
          </cell>
          <cell r="G19359" t="str">
            <v>Martfűről  Szolnok felé haladva a 442- es úton a város után kb.: 3 km az út jobb oldalán (a Törökszentmiklósi leágazás után).</v>
          </cell>
          <cell r="H19359" t="str">
            <v>Juhász József Tel:(30) 300-1764</v>
          </cell>
          <cell r="J19359" t="str">
            <v>MI;KR</v>
          </cell>
        </row>
        <row r="19360">
          <cell r="A19360" t="str">
            <v>Martfű Szolnoki S</v>
          </cell>
          <cell r="D19360" t="str">
            <v xml:space="preserve">, </v>
          </cell>
          <cell r="E19360" t="str">
            <v>Jász-Nagykun-Szolnok</v>
          </cell>
          <cell r="F19360" t="str">
            <v>Martfű, Szolnoki út 43</v>
          </cell>
        </row>
        <row r="19361">
          <cell r="A19361" t="str">
            <v>Martfű/EL</v>
          </cell>
          <cell r="D19361" t="str">
            <v xml:space="preserve">, </v>
          </cell>
          <cell r="F19361" t="str">
            <v>Martfű, külterület</v>
          </cell>
        </row>
        <row r="19362">
          <cell r="A19362" t="str">
            <v>Martinovics tér 1</v>
          </cell>
          <cell r="D19362" t="str">
            <v xml:space="preserve">, </v>
          </cell>
          <cell r="E19362" t="str">
            <v>Pest</v>
          </cell>
          <cell r="F19362" t="str">
            <v>X Budapest, Martinovics tér 1</v>
          </cell>
        </row>
        <row r="19363">
          <cell r="A19363" t="str">
            <v>Martinovics tér M</v>
          </cell>
          <cell r="D19363" t="str">
            <v xml:space="preserve">, </v>
          </cell>
          <cell r="E19363" t="str">
            <v>Pest</v>
          </cell>
          <cell r="F19363" t="str">
            <v>X Budapest, Martinovics tér 9</v>
          </cell>
          <cell r="K19363" t="str">
            <v>Magyar Telekom Nyrt.</v>
          </cell>
        </row>
        <row r="19364">
          <cell r="A19364" t="str">
            <v>Martinovics tér N</v>
          </cell>
          <cell r="D19364" t="str">
            <v xml:space="preserve">, </v>
          </cell>
          <cell r="E19364" t="str">
            <v>Pest</v>
          </cell>
          <cell r="F19364" t="str">
            <v>X Budapest, Martinovics tér 12</v>
          </cell>
          <cell r="K19364" t="str">
            <v>Magyar Telekom Nyrt.</v>
          </cell>
        </row>
        <row r="19365">
          <cell r="A19365" t="str">
            <v>Martinovics tér O</v>
          </cell>
          <cell r="D19365" t="str">
            <v xml:space="preserve">, </v>
          </cell>
          <cell r="E19365" t="str">
            <v>Pest</v>
          </cell>
          <cell r="F19365" t="str">
            <v>X Budapest, Martinovics tér 1</v>
          </cell>
        </row>
        <row r="19366">
          <cell r="A19366" t="str">
            <v>Mártírok útja 1</v>
          </cell>
          <cell r="D19366" t="str">
            <v xml:space="preserve">, </v>
          </cell>
          <cell r="E19366" t="str">
            <v>Pest</v>
          </cell>
          <cell r="F19366" t="str">
            <v>XX Budapest, Mártírok útja 203</v>
          </cell>
          <cell r="K19366" t="str">
            <v>Magyar Telekom Nyrt.</v>
          </cell>
        </row>
        <row r="19367">
          <cell r="A19367" t="str">
            <v>Mártírok útja M</v>
          </cell>
          <cell r="B19367" t="str">
            <v>47.43603174</v>
          </cell>
          <cell r="C19367" t="str">
            <v>19.13210042</v>
          </cell>
          <cell r="D19367" t="str">
            <v>47.43603174, 19.13210042</v>
          </cell>
          <cell r="E19367" t="str">
            <v>Pest</v>
          </cell>
          <cell r="F19367" t="str">
            <v>XX Budapest, Mártírok útja 205</v>
          </cell>
          <cell r="G19367" t="str">
            <v>Cím szerint az Iskola mellett a kihelyezett fokozat.</v>
          </cell>
          <cell r="I19367" t="str">
            <v>Assa-Abloy kulcs egységkulcs + belépőkártya</v>
          </cell>
          <cell r="K19367" t="str">
            <v>Magyar Telekom Nyrt.</v>
          </cell>
        </row>
        <row r="19368">
          <cell r="A19368" t="str">
            <v>Mártírok útja N</v>
          </cell>
          <cell r="D19368" t="str">
            <v xml:space="preserve">, </v>
          </cell>
          <cell r="E19368" t="str">
            <v>Pest</v>
          </cell>
          <cell r="F19368" t="str">
            <v>XX Budapest, Mártírok útja 292</v>
          </cell>
          <cell r="G19368" t="str">
            <v xml:space="preserve">GTS:Az ant. elhelyezkedés, tipus: -
 -A beltéri elhelyezkedés: szerverszoba, rackben
 -Végpont elhelyezkedés: uo.
Hungarocamion 1 - Mártírok útja N - 1 (MÁÁ)--&gt;Az ügyfél, 1204 Budapest Mártírok útja 292, Media Markt.
 A beltéri a szerver szobába lett telepítve meglévő rack szekrénybe. Az antenna az épület tetejére került, lapos tetős tartóra. A tetőre az épület lépcsőházából lehet feljutni. </v>
          </cell>
          <cell r="H19368" t="str">
            <v>Kontakt név: Borka Zoltán 
 -Telefon sz.: 06-30-382-9073
Hungarocamion 1 - Mártírok útja N - 1 (MÁÁ)--&gt;Hankus Róbert, 30/3829032, hankus@media-saturn.com</v>
          </cell>
          <cell r="I19368" t="str">
            <v>Hungarocamion 1 - Mártírok útja N - 1 (MÁÁ)--&gt;Előre egyeztetett időben Hankus Róberttel.</v>
          </cell>
        </row>
        <row r="19369">
          <cell r="A19369" t="str">
            <v>Mártírok útja O</v>
          </cell>
          <cell r="D19369" t="str">
            <v xml:space="preserve">, </v>
          </cell>
          <cell r="E19369" t="str">
            <v>Pest</v>
          </cell>
          <cell r="F19369" t="str">
            <v>XX Budapest, Mártírok útja 47</v>
          </cell>
        </row>
        <row r="19370">
          <cell r="A19370" t="str">
            <v>Mártírok útja P</v>
          </cell>
          <cell r="B19370" t="str">
            <v>47.43338512</v>
          </cell>
          <cell r="C19370" t="str">
            <v>19.13494639</v>
          </cell>
          <cell r="D19370" t="str">
            <v>47.43338512, 19.13494639</v>
          </cell>
          <cell r="E19370" t="str">
            <v>Pest</v>
          </cell>
          <cell r="F19370" t="str">
            <v>XX Budapest, Mártírok útja 238</v>
          </cell>
        </row>
        <row r="19371">
          <cell r="A19371" t="str">
            <v>Márton u 1</v>
          </cell>
          <cell r="D19371" t="str">
            <v xml:space="preserve">, </v>
          </cell>
          <cell r="E19371" t="str">
            <v>Pest</v>
          </cell>
          <cell r="F19371" t="str">
            <v>IX Budapest, Márton utca 19</v>
          </cell>
          <cell r="G19371" t="str">
            <v>Cím szerint, alépítmény (Vendel ház)</v>
          </cell>
          <cell r="K19371" t="str">
            <v>Magyar Telekom Nyrt.</v>
          </cell>
        </row>
        <row r="19372">
          <cell r="A19372" t="str">
            <v>Márton u 2</v>
          </cell>
          <cell r="D19372" t="str">
            <v xml:space="preserve">, </v>
          </cell>
          <cell r="E19372" t="str">
            <v>Pest</v>
          </cell>
          <cell r="F19372" t="str">
            <v>III Budapest, Márton út 34</v>
          </cell>
        </row>
        <row r="19373">
          <cell r="A19373" t="str">
            <v>Martonfa 1</v>
          </cell>
          <cell r="D19373" t="str">
            <v xml:space="preserve">, </v>
          </cell>
          <cell r="E19373" t="str">
            <v>Baranya</v>
          </cell>
          <cell r="F19373" t="str">
            <v>Martonfa, Petőfi Sándor utca 2</v>
          </cell>
          <cell r="K19373" t="str">
            <v>Magyar Telekom Nyrt.</v>
          </cell>
        </row>
        <row r="19374">
          <cell r="A19374" t="str">
            <v>Mártonffy u M</v>
          </cell>
          <cell r="B19374" t="str">
            <v>47.44185161</v>
          </cell>
          <cell r="C19374" t="str">
            <v>19.11842673</v>
          </cell>
          <cell r="D19374" t="str">
            <v>47.44185161, 19.11842673</v>
          </cell>
          <cell r="E19374" t="str">
            <v>Pest</v>
          </cell>
          <cell r="F19374" t="str">
            <v>XX Budapest, Mártonffy utca 25-27</v>
          </cell>
          <cell r="G19374" t="str">
            <v>GTS:Telepítési adatok:
A beltéri elhelyezkedés: fsz szerver, rack alsó része
Végpont elhelyezkedés: a szomszédos gépteremben, keller kalickájában,a padló alatt van átkábelezve</v>
          </cell>
          <cell r="H19374" t="str">
            <v>GIRO
Marton Antal, tel.: +36-30-320-1275
Botond Jusztint 20/977 2668  kell keresti bejárás/engedély miatt</v>
          </cell>
          <cell r="J19374" t="str">
            <v>MI</v>
          </cell>
          <cell r="K19374" t="str">
            <v>Magyar Telekom Nyrt.</v>
          </cell>
        </row>
        <row r="19375">
          <cell r="A19375" t="str">
            <v>Mártonhegy 1</v>
          </cell>
          <cell r="B19375" t="str">
            <v>47.48771616</v>
          </cell>
          <cell r="C19375" t="str">
            <v>18.99423967</v>
          </cell>
          <cell r="D19375" t="str">
            <v>47.48771616, 18.99423967</v>
          </cell>
          <cell r="E19375" t="str">
            <v>Pest</v>
          </cell>
          <cell r="F19375" t="str">
            <v>XII Budapest, Ágnes út 36</v>
          </cell>
          <cell r="G19375" t="str">
            <v>Bürök utca végén tovább fel az Ágnes utcába. Autószerelő műhely melletti családi ház hátsó udvarán Outdoor BTS + külső létrán megközelíthető árbocon antennák.</v>
          </cell>
          <cell r="H19375" t="str">
            <v>Straub Pálné - tulajdonos - tel:395-18-14, mobil. 20/336-19-90, Straub Endre tel: 395-70-24, Straub Pál /műhely/ T.: 275-57-58, 20/594-3236
Szerződéssel és bejutással kapcsolatban Straub Pálné 06/20/336-1990.</v>
          </cell>
          <cell r="I19375" t="str">
            <v>Munkavégzés előtt telefonálni a tulajdonosnak : Straub Pál  mobil. 20/594-3236  Általában otthon tartózkodnak !?</v>
          </cell>
          <cell r="J19375" t="str">
            <v>BS;UBS2100;LTE800;LTE1800;LL</v>
          </cell>
          <cell r="K19375" t="str">
            <v>Straub Pál</v>
          </cell>
        </row>
        <row r="19376">
          <cell r="A19376" t="str">
            <v>Mártonhegyi út 1</v>
          </cell>
          <cell r="D19376" t="str">
            <v xml:space="preserve">, </v>
          </cell>
          <cell r="E19376" t="str">
            <v>Pest</v>
          </cell>
          <cell r="F19376" t="str">
            <v>XII Budapest, Mártonhegyi út 39</v>
          </cell>
          <cell r="G19376" t="str">
            <v>XII. ker. Mártonhegyi út 39. előtt. (N 47.49020 E 19.00225)</v>
          </cell>
          <cell r="I19376" t="str">
            <v>Rittal szekrénykulcs</v>
          </cell>
          <cell r="K19376" t="str">
            <v>Magyar Telekom Nyrt.</v>
          </cell>
        </row>
        <row r="19377">
          <cell r="A19377" t="str">
            <v>Mártonhegyi út 2</v>
          </cell>
          <cell r="D19377" t="str">
            <v xml:space="preserve">, </v>
          </cell>
          <cell r="E19377" t="str">
            <v>Pest</v>
          </cell>
          <cell r="F19377" t="str">
            <v>XII Budapest, Mártonhegyi út 59</v>
          </cell>
          <cell r="G19377" t="str">
            <v>XII. ker. Mártonhegyi út - Nárcisz utca kereszteződés. (GPS N 47.49315 E 19.00814)</v>
          </cell>
          <cell r="I19377" t="str">
            <v>Rittal szekrénykulcs</v>
          </cell>
          <cell r="K19377" t="str">
            <v>Magyar Telekom Nyrt.</v>
          </cell>
        </row>
        <row r="19378">
          <cell r="A19378" t="str">
            <v>Mártonhegyi út 3</v>
          </cell>
          <cell r="D19378" t="str">
            <v xml:space="preserve">, </v>
          </cell>
          <cell r="E19378" t="str">
            <v>Pest</v>
          </cell>
          <cell r="F19378" t="str">
            <v>XII Budapest, Mártonhegyi út 6</v>
          </cell>
        </row>
        <row r="19379">
          <cell r="A19379" t="str">
            <v>Mártonhegyi út 4</v>
          </cell>
          <cell r="D19379" t="str">
            <v xml:space="preserve">, </v>
          </cell>
          <cell r="E19379" t="str">
            <v>Pest</v>
          </cell>
          <cell r="F19379" t="str">
            <v>XII Budapest, Mártonhegyi út 13/b</v>
          </cell>
          <cell r="J19379" t="str">
            <v>KR</v>
          </cell>
        </row>
        <row r="19380">
          <cell r="A19380" t="str">
            <v>Mártonhegyi út M</v>
          </cell>
          <cell r="D19380" t="str">
            <v xml:space="preserve">, </v>
          </cell>
          <cell r="E19380" t="str">
            <v>Pest</v>
          </cell>
          <cell r="F19380" t="str">
            <v>XII Budapest, Mártonhegyi út 28</v>
          </cell>
          <cell r="G19380" t="str">
            <v>Mártonhegyi út - Mártönvölgy u. sarok</v>
          </cell>
          <cell r="I19380" t="str">
            <v>RSM kulcs + egyedi kulcs a Száva u.-ban</v>
          </cell>
          <cell r="K19380" t="str">
            <v>Magyar Telekom Nyrt.</v>
          </cell>
        </row>
        <row r="19381">
          <cell r="A19381" t="str">
            <v>Mártonhegyi út N</v>
          </cell>
          <cell r="D19381" t="str">
            <v xml:space="preserve">, </v>
          </cell>
          <cell r="E19381" t="str">
            <v>Pest</v>
          </cell>
          <cell r="F19381" t="str">
            <v>XII Budapest, Mártonhegyi út 34</v>
          </cell>
        </row>
        <row r="19382">
          <cell r="A19382" t="str">
            <v>Martonvásár 1</v>
          </cell>
          <cell r="B19382" t="str">
            <v>47.34659596</v>
          </cell>
          <cell r="C19382" t="str">
            <v>18.80695151</v>
          </cell>
          <cell r="D19382" t="str">
            <v>47.34659596, 18.80695151</v>
          </cell>
          <cell r="E19382" t="str">
            <v>Fejér</v>
          </cell>
          <cell r="F19382" t="str">
            <v>Martonvásár, Tangazdaság 0931 hrsz</v>
          </cell>
          <cell r="G19382" t="str">
            <v>70-es úton Bp. felől Martonvásár előtt jobbra, az MTA Kísérleti Tangazdaság felé. A teherportán keresztül, jobb kéz felé lévő silón, az I. emeleten az állomás.</v>
          </cell>
          <cell r="H19382" t="str">
            <v>Martonseed Zrt: Bulat László  2462 Martonvásár , Erdőhát, tel: +3630/683-9252, info@martonseed.hu
Barakonyi Imre - cégvezető  tel.: (22) 460-054, vagy 22-460-011 fax:  (22) 460-201, T:/22/460-054  főporta    Rutz Ferenc  vetőmagüzemi vezető 30-994-2450</v>
          </cell>
          <cell r="I19382" t="str">
            <v>Cégvezető: Bulat László     Rutz Ferenc 30/9942450 éjszakai bejutás: Pethe Tamás 30/9696662  Martonseed Zrt. munkarendje: H-Cs -07:00-15:30, P-7:00-14:00. Ettől eltérő időpontban a bejutást 2 munkanappal korábban jelezni faxon Barakonyi Imre cégvezetőnek és Rutz Ferencnek 30-994-2450</v>
          </cell>
          <cell r="J19382" t="str">
            <v>BS;UBS2100;LTE800;LTE1800;MI;LL</v>
          </cell>
          <cell r="K19382" t="str">
            <v>Magyar Tudományos Akadémia</v>
          </cell>
        </row>
        <row r="19383">
          <cell r="A19383" t="str">
            <v>Martonvásár 2</v>
          </cell>
          <cell r="B19383" t="str">
            <v>47.31541692</v>
          </cell>
          <cell r="C19383" t="str">
            <v>18.7559173</v>
          </cell>
          <cell r="D19383" t="str">
            <v>47.31541692, 18.7559173</v>
          </cell>
          <cell r="E19383" t="str">
            <v>Fejér</v>
          </cell>
          <cell r="F19383" t="str">
            <v>Martonvásár, Új Élet MGTSZ major 276 hrsz</v>
          </cell>
          <cell r="G19383" t="str">
            <v>Martonvásár vége tábla előtt jobbra aszfaltúton a majorig.</v>
          </cell>
          <cell r="H19383" t="str">
            <v>PANNON GSM, Papp László (20) 302-843</v>
          </cell>
          <cell r="I19383" t="str">
            <v>Pannonnal sorbafűzött egységlakat + Repeater kültéri kulcs.</v>
          </cell>
          <cell r="J19383" t="str">
            <v>BS;LTE800;MI</v>
          </cell>
          <cell r="K19383" t="str">
            <v>Pannon GSM</v>
          </cell>
        </row>
        <row r="19384">
          <cell r="A19384" t="str">
            <v>Martonvásár 3</v>
          </cell>
          <cell r="B19384" t="str">
            <v>47.3210509</v>
          </cell>
          <cell r="C19384" t="str">
            <v>18.7830842</v>
          </cell>
          <cell r="D19384" t="str">
            <v>47.3210509, 18.7830842</v>
          </cell>
          <cell r="E19384" t="str">
            <v>Fejér</v>
          </cell>
          <cell r="F19384" t="str">
            <v>Martonvásár, Névtelen utca 1220/3 hrsz</v>
          </cell>
          <cell r="G19384" t="str">
            <v xml:space="preserve">M7-ről a 30-as  km-nél Martonvásár  felé , a vasúti híd után tovább egyenesen, majd az első utcán jobba fel a dombra a víztoronyig. </v>
          </cell>
          <cell r="H19384" t="str">
            <v>Nosal Tamás    tel.: 06/30/559-1977  email: nosal.tamas@gmail.com;  nosalt@fejerviz.hu
8000 Székesfehérvár, Királysor 3-15.</v>
          </cell>
          <cell r="I19384" t="str">
            <v xml:space="preserve">A bejutás egy kapussá vált
</v>
          </cell>
          <cell r="J19384" t="str">
            <v>UBS2100;LTE800;MI</v>
          </cell>
          <cell r="K19384" t="str">
            <v>Fejér Megyei Önkormányzatok Víz- és Csatornamű Zrt.</v>
          </cell>
        </row>
        <row r="19385">
          <cell r="A19385" t="str">
            <v>Martonvásár Ady 1</v>
          </cell>
          <cell r="B19385" t="str">
            <v>47.3196446</v>
          </cell>
          <cell r="C19385" t="str">
            <v>18.79367377</v>
          </cell>
          <cell r="D19385" t="str">
            <v>47.3196446, 18.79367377</v>
          </cell>
          <cell r="E19385" t="str">
            <v>Fejér</v>
          </cell>
          <cell r="F19385" t="str">
            <v>Martonvásár, Ady Endre utca 6</v>
          </cell>
          <cell r="G19385" t="str">
            <v>Ady Endre út és Budai út sarkán található CBA üzlet.
GTS:GTS Társszolgáltatói vonak (Telekom) a berendezések a hálózati eszközöknél.</v>
          </cell>
          <cell r="H19385" t="str">
            <v>Jovicza Katalin  30/5582915  06/22/569069
GTS: Kelenvölgyi Richárd: 20/4806-246</v>
          </cell>
          <cell r="J19385" t="str">
            <v>KR</v>
          </cell>
        </row>
        <row r="19386">
          <cell r="A19386" t="str">
            <v>Martonvásár Bajcsy 1</v>
          </cell>
          <cell r="D19386" t="str">
            <v xml:space="preserve">, </v>
          </cell>
          <cell r="E19386" t="str">
            <v>Fejér</v>
          </cell>
          <cell r="F19386" t="str">
            <v>Martonvásár, Bajcsy-Zsilinszky út 32</v>
          </cell>
        </row>
        <row r="19387">
          <cell r="A19387" t="str">
            <v>Martonvásár Beethoven 1</v>
          </cell>
          <cell r="D19387" t="str">
            <v xml:space="preserve">, </v>
          </cell>
          <cell r="E19387" t="str">
            <v>Fejér</v>
          </cell>
          <cell r="F19387" t="str">
            <v>Martonvásár, Beethoven tér 1</v>
          </cell>
        </row>
        <row r="19388">
          <cell r="A19388" t="str">
            <v>Martonvásár Brunszvik 1</v>
          </cell>
          <cell r="D19388" t="str">
            <v xml:space="preserve">, </v>
          </cell>
          <cell r="E19388" t="str">
            <v>Fejér</v>
          </cell>
          <cell r="F19388" t="str">
            <v>Martonvásár, Brunszvik utca 2</v>
          </cell>
          <cell r="J19388" t="str">
            <v>KR</v>
          </cell>
          <cell r="K19388" t="str">
            <v>Szamkó József</v>
          </cell>
        </row>
        <row r="19389">
          <cell r="A19389" t="str">
            <v>Martonvásár Budai 1</v>
          </cell>
          <cell r="D19389" t="str">
            <v xml:space="preserve">, </v>
          </cell>
          <cell r="E19389" t="str">
            <v>Fejér</v>
          </cell>
          <cell r="F19389" t="str">
            <v>Martonvásár, Budai út 21</v>
          </cell>
          <cell r="G19389" t="str">
            <v>A cím pontos. A főút mellett étterem és panzió.</v>
          </cell>
          <cell r="H19389" t="str">
            <v>Kvanduk János
30/9044897</v>
          </cell>
          <cell r="J19389" t="str">
            <v>KR</v>
          </cell>
        </row>
        <row r="19390">
          <cell r="A19390" t="str">
            <v>Martonvásár EON 1</v>
          </cell>
          <cell r="D19390" t="str">
            <v xml:space="preserve">, </v>
          </cell>
          <cell r="E19390" t="str">
            <v>Fejér</v>
          </cell>
          <cell r="F19390" t="str">
            <v>Martonvásár, külterület</v>
          </cell>
          <cell r="G19390" t="str">
            <v>TTU Konténer.</v>
          </cell>
        </row>
        <row r="19391">
          <cell r="A19391" t="str">
            <v>Martonvásár Gorkij 1</v>
          </cell>
          <cell r="D19391" t="str">
            <v xml:space="preserve">, </v>
          </cell>
          <cell r="E19391" t="str">
            <v>Fejér</v>
          </cell>
          <cell r="F19391" t="str">
            <v>Martonvásár, Deák Ferenc utca 1</v>
          </cell>
          <cell r="G19391" t="str">
            <v>Deák Ferenc utca 1.  Budai út 15. 683. hrsz. - ép.hatóság</v>
          </cell>
          <cell r="H19391" t="str">
            <v>Mentő állomás vezető: Wollek Tibor +3620-255-1469</v>
          </cell>
          <cell r="I19391" t="str">
            <v>Mentő állomás vezető: Wollek Tibor +3620-255-1469</v>
          </cell>
          <cell r="J19391" t="str">
            <v>TRD</v>
          </cell>
          <cell r="K19391" t="str">
            <v>Országos Mentőszolgálat</v>
          </cell>
        </row>
        <row r="19392">
          <cell r="A19392" t="str">
            <v>Martonvásár L</v>
          </cell>
          <cell r="D19392" t="str">
            <v xml:space="preserve">, </v>
          </cell>
          <cell r="E19392" t="str">
            <v>Fejér</v>
          </cell>
          <cell r="F19392" t="str">
            <v>Martonvásár, Brunszvik utca 1</v>
          </cell>
        </row>
        <row r="19393">
          <cell r="A19393" t="str">
            <v>Martonvásár M</v>
          </cell>
          <cell r="B19393" t="str">
            <v>47.31360635</v>
          </cell>
          <cell r="C19393" t="str">
            <v>18.78857074</v>
          </cell>
          <cell r="D19393" t="str">
            <v>47.31360635, 18.78857074</v>
          </cell>
          <cell r="E19393" t="str">
            <v>Fejér</v>
          </cell>
          <cell r="F19393" t="str">
            <v>Martonvásár, Szent László utca 1</v>
          </cell>
          <cell r="G19393" t="str">
            <v>70-es úton a lámpánál a Postával közös épületben, bejárat a Sznt. László utcai kapun át.</v>
          </cell>
          <cell r="I19393" t="str">
            <v>Kapukulcs a Székesfehérvári field-nél</v>
          </cell>
          <cell r="K19393" t="str">
            <v>Magyar Telekom Nyrt.</v>
          </cell>
        </row>
        <row r="19394">
          <cell r="A19394" t="str">
            <v>Martonvásár N</v>
          </cell>
          <cell r="D19394" t="str">
            <v xml:space="preserve">, </v>
          </cell>
          <cell r="E19394" t="str">
            <v>Fejér</v>
          </cell>
          <cell r="F19394" t="str">
            <v>Martonvásár, Fehérvári út 1</v>
          </cell>
        </row>
        <row r="19395">
          <cell r="A19395" t="str">
            <v>Martonvásár O</v>
          </cell>
          <cell r="D19395" t="str">
            <v xml:space="preserve">, </v>
          </cell>
          <cell r="E19395" t="str">
            <v>Fejér</v>
          </cell>
          <cell r="F19395" t="str">
            <v>Martonvásár, Budai út 13</v>
          </cell>
          <cell r="K19395" t="str">
            <v>Magyar Telekom Nyrt.</v>
          </cell>
        </row>
        <row r="19396">
          <cell r="A19396" t="str">
            <v>Martonvásár P</v>
          </cell>
          <cell r="D19396" t="str">
            <v xml:space="preserve">, </v>
          </cell>
          <cell r="E19396" t="str">
            <v>Fejér</v>
          </cell>
          <cell r="F19396" t="str">
            <v>Martonvásár, Hunyadi utca 1</v>
          </cell>
          <cell r="K19396" t="str">
            <v>Magyar Telekom Nyrt.</v>
          </cell>
        </row>
        <row r="19397">
          <cell r="A19397" t="str">
            <v>Martonvásár R</v>
          </cell>
          <cell r="D19397" t="str">
            <v xml:space="preserve">, </v>
          </cell>
          <cell r="E19397" t="str">
            <v>Fejér</v>
          </cell>
          <cell r="F19397" t="str">
            <v>Martonvásár, Szent László utca 2</v>
          </cell>
        </row>
        <row r="19398">
          <cell r="A19398" t="str">
            <v>Martonvásár S</v>
          </cell>
          <cell r="B19398" t="str">
            <v>47.31598483</v>
          </cell>
          <cell r="C19398" t="str">
            <v>18.79022576</v>
          </cell>
          <cell r="D19398" t="str">
            <v>47.31598483, 18.79022576</v>
          </cell>
          <cell r="E19398" t="str">
            <v>Fejér</v>
          </cell>
          <cell r="F19398" t="str">
            <v>Martonvásár, Budai út 16</v>
          </cell>
        </row>
        <row r="19399">
          <cell r="A19399" t="str">
            <v>Martonvásár Zrínyi M</v>
          </cell>
          <cell r="D19399" t="str">
            <v xml:space="preserve">, </v>
          </cell>
          <cell r="E19399" t="str">
            <v>Fejér</v>
          </cell>
          <cell r="F19399" t="str">
            <v>Martonvásár, Zrínyi Miklós utca 30</v>
          </cell>
        </row>
        <row r="19400">
          <cell r="A19400" t="str">
            <v>Martonyi M</v>
          </cell>
          <cell r="D19400" t="str">
            <v xml:space="preserve">, </v>
          </cell>
          <cell r="E19400" t="str">
            <v>Borsod-Abaúj-Zemplén</v>
          </cell>
          <cell r="F19400" t="str">
            <v>Martonyi, Fő út 54</v>
          </cell>
          <cell r="G19400" t="str">
            <v>Községháza elején, bal oldalon rácsos ajtó</v>
          </cell>
          <cell r="I19400" t="str">
            <v>46, 47, 48 primer egységkulcs + belépőkártyás riasztó</v>
          </cell>
          <cell r="K19400" t="str">
            <v>Magyar Telekom Nyrt.</v>
          </cell>
        </row>
        <row r="19401">
          <cell r="A19401" t="str">
            <v>Martonyi N</v>
          </cell>
          <cell r="B19401" t="str">
            <v>48.46867291</v>
          </cell>
          <cell r="C19401" t="str">
            <v>20.7665079</v>
          </cell>
          <cell r="D19401" t="str">
            <v>48.46867291, 20.7665079</v>
          </cell>
          <cell r="E19401" t="str">
            <v>Borsod-Abaúj-Zemplén</v>
          </cell>
          <cell r="F19401" t="str">
            <v>Martonyi, Fő utca 5</v>
          </cell>
          <cell r="G19401" t="str">
            <v>Kocsma</v>
          </cell>
        </row>
        <row r="19402">
          <cell r="A19402" t="str">
            <v>Márvány u 1</v>
          </cell>
          <cell r="D19402" t="str">
            <v xml:space="preserve">, </v>
          </cell>
          <cell r="E19402" t="str">
            <v>Pest</v>
          </cell>
          <cell r="F19402" t="str">
            <v>XII Budapest, Márvány utca 32</v>
          </cell>
          <cell r="K19402" t="str">
            <v>BDK Budapesti Dísz- és Közvilágítási Kft.</v>
          </cell>
        </row>
        <row r="19403">
          <cell r="A19403" t="str">
            <v>Márvány u 2</v>
          </cell>
          <cell r="B19403" t="str">
            <v>47.49644306</v>
          </cell>
          <cell r="C19403" t="str">
            <v>19.02820773</v>
          </cell>
          <cell r="D19403" t="str">
            <v>47.49644306, 19.02820773</v>
          </cell>
          <cell r="E19403" t="str">
            <v>Pest</v>
          </cell>
          <cell r="F19403" t="str">
            <v>I Budapest, Márvány utca 1</v>
          </cell>
          <cell r="G19403" t="str">
            <v>OVIG és Márvány A és B NEO szekrények</v>
          </cell>
          <cell r="J19403" t="str">
            <v>TDP;LL</v>
          </cell>
        </row>
        <row r="19404">
          <cell r="A19404" t="str">
            <v>Márvány u 3</v>
          </cell>
          <cell r="D19404" t="str">
            <v xml:space="preserve">, </v>
          </cell>
          <cell r="E19404" t="str">
            <v>Pest</v>
          </cell>
          <cell r="F19404" t="str">
            <v>XII Budapest, Márvány utca 33</v>
          </cell>
          <cell r="G19404" t="str">
            <v>Cím alapján</v>
          </cell>
          <cell r="H19404" t="str">
            <v>Szabó Miklós / Smuck János* boltvezető 
30/7478577
Márvány Csemege (Márvány Trade Kft.)
30/2005867</v>
          </cell>
          <cell r="J19404" t="str">
            <v>KR</v>
          </cell>
        </row>
        <row r="19405">
          <cell r="A19405" t="str">
            <v>Márvány u 4</v>
          </cell>
          <cell r="D19405" t="str">
            <v xml:space="preserve">, </v>
          </cell>
          <cell r="E19405" t="str">
            <v>Pest</v>
          </cell>
          <cell r="F19405" t="str">
            <v>XII Budapest, Márvány utca 42</v>
          </cell>
          <cell r="G19405" t="str">
            <v>Cím alapján</v>
          </cell>
          <cell r="H19405" t="str">
            <v>Róder Miklós
06- 304157071
(36)-1-487-0717</v>
          </cell>
          <cell r="J19405" t="str">
            <v>UKR</v>
          </cell>
        </row>
        <row r="19406">
          <cell r="A19406" t="str">
            <v>Márvány u M</v>
          </cell>
          <cell r="D19406" t="str">
            <v xml:space="preserve">, </v>
          </cell>
          <cell r="E19406" t="str">
            <v>Pest</v>
          </cell>
          <cell r="F19406" t="str">
            <v>I Budapest, Márvány utca 17</v>
          </cell>
          <cell r="K19406" t="str">
            <v>Magyar Telekom Nyrt.</v>
          </cell>
        </row>
        <row r="19407">
          <cell r="A19407" t="str">
            <v>Márvány u N</v>
          </cell>
          <cell r="B19407" t="str">
            <v>47.49507558</v>
          </cell>
          <cell r="C19407" t="str">
            <v>19.02669526</v>
          </cell>
          <cell r="D19407" t="str">
            <v>47.49507558, 19.02669526</v>
          </cell>
          <cell r="E19407" t="str">
            <v>Pest</v>
          </cell>
          <cell r="F19407" t="str">
            <v>I Budapest, Márvány utca 18</v>
          </cell>
          <cell r="K19407" t="str">
            <v>Magyar Telekom Nyrt.</v>
          </cell>
        </row>
        <row r="19408">
          <cell r="A19408" t="str">
            <v>Mátészalka 1</v>
          </cell>
          <cell r="B19408" t="str">
            <v>47.94556436</v>
          </cell>
          <cell r="C19408" t="str">
            <v>22.3155106</v>
          </cell>
          <cell r="D19408" t="str">
            <v>47.94556436, 22.3155106</v>
          </cell>
          <cell r="E19408" t="str">
            <v>Szabolcs-Szatmár-Bereg</v>
          </cell>
          <cell r="F19408" t="str">
            <v>Mátészalka, Baross László utca 1-3</v>
          </cell>
          <cell r="G19408" t="str">
            <v>Pályaudvar mögötti stadion területén, szolgalmi úton közelíthető meg. Bejárat a Baross László u. felől. (Sportpálya)</v>
          </cell>
          <cell r="H19408" t="str">
            <v>Kis György Gyula / Vízmű / 20/ 592 5506</v>
          </cell>
          <cell r="I19408" t="str">
            <v xml:space="preserve">Gondnok a bejárati kapu mellett lakik. 471-es útról a Hubertus vendéglőnél jobbra, utána kb 400m-re a sportpálya színes kapuja. (Baross L. u 5 után) </v>
          </cell>
          <cell r="J19408" t="str">
            <v>BS;UBS2100;LTE800;MI;LL</v>
          </cell>
          <cell r="K19408" t="str">
            <v>Magyar Telekom Nyrt. Mobil Szolgáltatások Üzletág</v>
          </cell>
        </row>
        <row r="19409">
          <cell r="A19409" t="str">
            <v>Mátészalka 2</v>
          </cell>
          <cell r="B19409" t="str">
            <v>47.95955133</v>
          </cell>
          <cell r="C19409" t="str">
            <v>22.31906157</v>
          </cell>
          <cell r="D19409" t="str">
            <v>47.95955133, 22.31906157</v>
          </cell>
          <cell r="E19409" t="str">
            <v>Szabolcs-Szatmár-Bereg</v>
          </cell>
          <cell r="F19409" t="str">
            <v>Mátészalka, Móricz Zsigmond utca 2215/6 hrsz</v>
          </cell>
          <cell r="G19409" t="str">
            <v>Nyíregyháza felől érkezve Mátészalkára a 49-es úton a benzinkút elötti  (Ady E. utcába)  jobbra,  majd az első kereszteződésnél balra Móricz Zsigmond utcában a benzinkút feletti víztorony.</v>
          </cell>
          <cell r="H19409" t="str">
            <v>Vízmű Mátészalka Kocsordi u.2. T:06 20 435-7701</v>
          </cell>
          <cell r="I19409" t="str">
            <v>Egységlakat. A torony kulcsát minden esetben a gépházban vegyétek fel!!!</v>
          </cell>
          <cell r="J19409" t="str">
            <v>BS;UBS2100;LTE800;MI;LL</v>
          </cell>
          <cell r="K19409" t="str">
            <v>MÁTÉSZALKA VÁROS ÖNKORMÁNYZATA</v>
          </cell>
        </row>
        <row r="19410">
          <cell r="A19410" t="str">
            <v>Mátészalka 3</v>
          </cell>
          <cell r="B19410" t="str">
            <v>47.95491022</v>
          </cell>
          <cell r="C19410" t="str">
            <v>22.32245726</v>
          </cell>
          <cell r="D19410" t="str">
            <v>47.95491022, 22.32245726</v>
          </cell>
          <cell r="E19410" t="str">
            <v>Szabolcs-Szatmár-Bereg</v>
          </cell>
          <cell r="F19410" t="str">
            <v>Mátészalka, Kálvin tér 5</v>
          </cell>
          <cell r="G19410" t="str">
            <v>Mátészalka, Kálvin tér 5. Jármi felől érkezve,a benzinkút után,jobbra fel a városközpont irányában,a rendőrség után,a bank és a T-Com központ közötti kis utcában,a sorompón át, az udvarra. Lépcsőházból a legfelső szintre, vasajtón keresztül a volt mikrós helyiségbe, ahol a mikrós és UBS berendezések vannak.</v>
          </cell>
          <cell r="H19410" t="str">
            <v>Antal Péter / T-com ingatlan ig. Debrecen/
30/ 932 9637
Helyi kapcsolat: Lévai János / vill. szerelő/
30/ 242 7582</v>
          </cell>
          <cell r="I19410" t="str">
            <v>Portaszolgálat minden nap 07:00-19:00. Éjszaka WinkHaus típusú 110CG számú telekomos egységkulcs + telekomos belépőkártya</v>
          </cell>
          <cell r="J19410" t="str">
            <v>UBS2100;LTE800;MI;LL</v>
          </cell>
          <cell r="K19410" t="str">
            <v>Magyar Telekom Nyrt.</v>
          </cell>
        </row>
        <row r="19411">
          <cell r="A19411" t="str">
            <v>Mátészalka 4</v>
          </cell>
          <cell r="B19411" t="str">
            <v>47.95547323</v>
          </cell>
          <cell r="C19411" t="str">
            <v>22.32292118</v>
          </cell>
          <cell r="D19411" t="str">
            <v>47.95547323, 22.32292118</v>
          </cell>
          <cell r="E19411" t="str">
            <v>Szabolcs-Szatmár-Bereg</v>
          </cell>
          <cell r="F19411" t="str">
            <v>Mátészalka, József Attila utca 1-3</v>
          </cell>
          <cell r="G19411" t="str">
            <v>A 41-es útról a 49-re majd Mátészalkán a MOL kút után jobbra a lámpás kereszteződésnél a második lámpánál jobbra majd a központba érkezve jobbra a rendörség épületében.</v>
          </cell>
          <cell r="H19411" t="str">
            <v>Bakos Olivér Nyíregyházi Informatikai Központban: Gaál Tibor 20-2633570</v>
          </cell>
          <cell r="I19411" t="str">
            <v>névsoros lista alapján</v>
          </cell>
          <cell r="J19411" t="str">
            <v>TBS;MI</v>
          </cell>
          <cell r="K19411" t="str">
            <v>BM Mátészalka Rendőrkapitányság</v>
          </cell>
        </row>
        <row r="19412">
          <cell r="A19412" t="str">
            <v>Mátészalka Alkotmány M</v>
          </cell>
          <cell r="B19412" t="str">
            <v>47.9491883</v>
          </cell>
          <cell r="C19412" t="str">
            <v>22.32491399</v>
          </cell>
          <cell r="D19412" t="str">
            <v>47.9491883, 22.32491399</v>
          </cell>
          <cell r="E19412" t="str">
            <v>Szabolcs-Szatmár-Bereg</v>
          </cell>
          <cell r="F19412" t="str">
            <v>Mátészalka, Alkotmány út 2513/4 hrsz</v>
          </cell>
          <cell r="K19412" t="str">
            <v>Magyar Telekom Nyrt.</v>
          </cell>
        </row>
        <row r="19413">
          <cell r="A19413" t="str">
            <v>Mátészalka Alkotmány N</v>
          </cell>
          <cell r="B19413" t="str">
            <v>47.94918453</v>
          </cell>
          <cell r="C19413" t="str">
            <v>22.32504774</v>
          </cell>
          <cell r="D19413" t="str">
            <v>47.94918453, 22.32504774</v>
          </cell>
          <cell r="E19413" t="str">
            <v>Szabolcs-Szatmár-Bereg</v>
          </cell>
          <cell r="F19413" t="str">
            <v>Mátészalka, Alkotmány út 1</v>
          </cell>
          <cell r="G19413" t="str">
            <v>GTS:GTS Társszolgáltatói vonak (Telekom) a berendezések a hálózati eszközöknél.</v>
          </cell>
          <cell r="H19413" t="str">
            <v>GTS NOC, 814-4222, 20/480-6221</v>
          </cell>
        </row>
        <row r="19414">
          <cell r="A19414" t="str">
            <v>Mátészalka Árpád 1</v>
          </cell>
          <cell r="D19414" t="str">
            <v xml:space="preserve">, </v>
          </cell>
          <cell r="E19414" t="str">
            <v>Szabolcs-Szatmár-Bereg</v>
          </cell>
          <cell r="F19414" t="str">
            <v>Mátészalka, Árpád utca 25</v>
          </cell>
        </row>
        <row r="19415">
          <cell r="A19415" t="str">
            <v>Mátészalka Bajcsy M</v>
          </cell>
          <cell r="B19415" t="str">
            <v>47.95581601</v>
          </cell>
          <cell r="C19415" t="str">
            <v>22.32960237</v>
          </cell>
          <cell r="D19415" t="str">
            <v>47.95581601, 22.32960237</v>
          </cell>
          <cell r="E19415" t="str">
            <v>Szabolcs-Szatmár-Bereg</v>
          </cell>
          <cell r="F19415" t="str">
            <v>Mátészalka, Bajcsy-Zsilinszky utca 8</v>
          </cell>
          <cell r="K19415" t="str">
            <v>Magyar Telekom Nyrt.</v>
          </cell>
        </row>
        <row r="19416">
          <cell r="A19416" t="str">
            <v>Mátészalka Bajcsy N</v>
          </cell>
          <cell r="B19416" t="str">
            <v>47.95538002</v>
          </cell>
          <cell r="C19416" t="str">
            <v>22.32878452</v>
          </cell>
          <cell r="D19416" t="str">
            <v>47.95538002, 22.32878452</v>
          </cell>
          <cell r="E19416" t="str">
            <v>Szabolcs-Szatmár-Bereg</v>
          </cell>
          <cell r="F19416" t="str">
            <v>Mátészalka, Bajcsy-Zsilinszky utca 3</v>
          </cell>
          <cell r="K19416" t="str">
            <v>Magyar Telekom Nyrt.</v>
          </cell>
        </row>
        <row r="19417">
          <cell r="A19417" t="str">
            <v>Mátészalka Bajcsy O</v>
          </cell>
          <cell r="B19417" t="str">
            <v>47.95509633</v>
          </cell>
          <cell r="C19417" t="str">
            <v>22.32447884</v>
          </cell>
          <cell r="D19417" t="str">
            <v>47.95509633, 22.32447884</v>
          </cell>
          <cell r="E19417" t="str">
            <v>Szabolcs-Szatmár-Bereg</v>
          </cell>
          <cell r="F19417" t="str">
            <v>Mátészalka, Bajcsy-Zsilinszky utca 24</v>
          </cell>
        </row>
        <row r="19418">
          <cell r="A19418" t="str">
            <v>Mátészalka Baross 1</v>
          </cell>
          <cell r="D19418" t="str">
            <v xml:space="preserve">, </v>
          </cell>
          <cell r="E19418" t="str">
            <v>Szabolcs-Szatmár-Bereg</v>
          </cell>
          <cell r="F19418" t="str">
            <v>Mátészalka, Baross László utca 12</v>
          </cell>
        </row>
        <row r="19419">
          <cell r="A19419" t="str">
            <v>Mátészalka Baross 2</v>
          </cell>
          <cell r="D19419" t="str">
            <v xml:space="preserve">, </v>
          </cell>
          <cell r="E19419" t="str">
            <v>Szabolcs-Szatmár-Bereg</v>
          </cell>
          <cell r="F19419" t="str">
            <v>Mátészalka, Baross László utca 14</v>
          </cell>
        </row>
        <row r="19420">
          <cell r="A19420" t="str">
            <v>Mátészalka Baross 3</v>
          </cell>
          <cell r="D19420" t="str">
            <v xml:space="preserve">, </v>
          </cell>
          <cell r="E19420" t="str">
            <v>Szabolcs-Szatmár-Bereg</v>
          </cell>
          <cell r="F19420" t="str">
            <v>Mátészalka, Baross László utca 9</v>
          </cell>
        </row>
        <row r="19421">
          <cell r="A19421" t="str">
            <v>Mátészalka Curtis 1</v>
          </cell>
          <cell r="B19421" t="str">
            <v>47.94244507</v>
          </cell>
          <cell r="C19421" t="str">
            <v>22.30091527</v>
          </cell>
          <cell r="D19421" t="str">
            <v>47.94244507, 22.30091527</v>
          </cell>
          <cell r="E19421" t="str">
            <v>Szabolcs-Szatmár-Bereg</v>
          </cell>
          <cell r="F19421" t="str">
            <v>Mátészalka, Curtis utca 1</v>
          </cell>
          <cell r="G19421" t="str">
            <v>4700 Mátészalka Curtis utca 1, Szatmar Optikai Kft., GTS Hungary Kft. Beltéri a földszinti szerverszobában. Kültérit az épület hátuljánál lévő feljárón lehet megközelíteni a tetőn. Mind a kettőnél csak kísérettel lehet közlekedni
GTS:GTS Társszolgáltatói vonak (Telekom) a berendezések a hálózati eszközöknél.</v>
          </cell>
          <cell r="H19421" t="str">
            <v>Csanálosi Dezső / +36 44 501050 vagy 06 70 341 2998 
GTS: Csanalosi Dezső: +36-44/501-050</v>
          </cell>
          <cell r="I19421" t="str">
            <v xml:space="preserve">Telefonos megbeszélés alapján. A portaszolgálatnál kell bejelentkezni. Ha kocsival kell bemenni,akkor szerszámlista kell. Egy kis papírmunka után a kísérőnkkel tudunk bemenni. </v>
          </cell>
          <cell r="J19421" t="str">
            <v>KR</v>
          </cell>
        </row>
        <row r="19422">
          <cell r="A19422" t="str">
            <v>Mátészalka Curtis 2</v>
          </cell>
          <cell r="D19422" t="str">
            <v xml:space="preserve">, </v>
          </cell>
          <cell r="E19422" t="str">
            <v>Szabolcs-Szatmár-Bereg</v>
          </cell>
          <cell r="F19422" t="str">
            <v>Mátészalka, Curtis utca 8</v>
          </cell>
        </row>
        <row r="19423">
          <cell r="A19423" t="str">
            <v>Mátészalka Dózsa M</v>
          </cell>
          <cell r="D19423" t="str">
            <v xml:space="preserve">, </v>
          </cell>
          <cell r="E19423" t="str">
            <v>Szabolcs-Szatmár-Bereg</v>
          </cell>
          <cell r="F19423" t="str">
            <v>Mátészalka, Dózsa György utca 123</v>
          </cell>
          <cell r="G19423" t="str">
            <v>Optikai hálózatok összekapcsolása</v>
          </cell>
          <cell r="K19423" t="str">
            <v>Magyar Telekom Nyrt.</v>
          </cell>
        </row>
        <row r="19424">
          <cell r="A19424" t="str">
            <v>Mátészalka EON 1</v>
          </cell>
          <cell r="D19424" t="str">
            <v xml:space="preserve">, </v>
          </cell>
          <cell r="E19424" t="str">
            <v>Szabolcs-Szatmár-Bereg</v>
          </cell>
          <cell r="F19424" t="str">
            <v>Mátészalka, Meggyesi út 547 hrsz</v>
          </cell>
        </row>
        <row r="19425">
          <cell r="A19425" t="str">
            <v>Mátészalka Eötvös 1</v>
          </cell>
          <cell r="D19425" t="str">
            <v xml:space="preserve">, </v>
          </cell>
          <cell r="E19425" t="str">
            <v>Szabolcs-Szatmár-Bereg</v>
          </cell>
          <cell r="F19425" t="str">
            <v>Mátészalka, Eötvös utca 2</v>
          </cell>
          <cell r="J19425" t="str">
            <v>TRD</v>
          </cell>
        </row>
        <row r="19426">
          <cell r="A19426" t="str">
            <v>Mátészalka Eötvös 2</v>
          </cell>
          <cell r="D19426" t="str">
            <v xml:space="preserve">, </v>
          </cell>
          <cell r="E19426" t="str">
            <v>Szabolcs-Szatmár-Bereg</v>
          </cell>
          <cell r="F19426" t="str">
            <v>Mátészalka, Eötvös utca 21</v>
          </cell>
        </row>
        <row r="19427">
          <cell r="A19427" t="str">
            <v>Mátészalka Erkel M</v>
          </cell>
          <cell r="D19427" t="str">
            <v xml:space="preserve">, </v>
          </cell>
          <cell r="E19427" t="str">
            <v>Szabolcs-Szatmár-Bereg</v>
          </cell>
          <cell r="F19427" t="str">
            <v>Mátészalka, Erkel Ferenc utca 55</v>
          </cell>
          <cell r="G19427" t="str">
            <v>4700. Mátészalka, Erkel Ferenc utca 55-el szemben</v>
          </cell>
          <cell r="K19427" t="str">
            <v>Magyar Telekom Nyrt.</v>
          </cell>
        </row>
        <row r="19428">
          <cell r="A19428" t="str">
            <v>Mátészalka Erkel N</v>
          </cell>
          <cell r="B19428" t="str">
            <v>47.9631456</v>
          </cell>
          <cell r="C19428" t="str">
            <v>22.30998475</v>
          </cell>
          <cell r="D19428" t="str">
            <v>47.9631456, 22.30998475</v>
          </cell>
          <cell r="E19428" t="str">
            <v>Szabolcs-Szatmár-Bereg</v>
          </cell>
          <cell r="F19428" t="str">
            <v>Mátészalka, Erkel Ferenc utca 24</v>
          </cell>
        </row>
        <row r="19429">
          <cell r="A19429" t="str">
            <v>Mátészalka Ernst Abbe M</v>
          </cell>
          <cell r="D19429" t="str">
            <v xml:space="preserve">, </v>
          </cell>
          <cell r="E19429" t="str">
            <v>Szabolcs-Szatmár-Bereg</v>
          </cell>
          <cell r="F19429" t="str">
            <v>Mátészalka, Ernst Abbe utca 1-2</v>
          </cell>
          <cell r="G19429" t="str">
            <v>Nyírmeggyes felöl a 471- es úton Mátészalkára érve a második utcán (Ipari út) balra, a vasúti átjáró előtt balra (Ernst Abbe u.) a főbejáratig.</v>
          </cell>
          <cell r="H19429" t="str">
            <v>Kotán Tamás Tel:(30) 739-3192</v>
          </cell>
          <cell r="J19429" t="str">
            <v>KR;UKR</v>
          </cell>
        </row>
        <row r="19430">
          <cell r="A19430" t="str">
            <v>Mátészalka Északi M</v>
          </cell>
          <cell r="D19430" t="str">
            <v xml:space="preserve">, </v>
          </cell>
          <cell r="E19430" t="str">
            <v>Szabolcs-Szatmár-Bereg</v>
          </cell>
          <cell r="F19430" t="str">
            <v>Mátészalka, Északi körút 1</v>
          </cell>
          <cell r="K19430" t="str">
            <v>Magyar Telekom Nyrt.</v>
          </cell>
        </row>
        <row r="19431">
          <cell r="A19431" t="str">
            <v>Mátészalka Hősök M</v>
          </cell>
          <cell r="D19431" t="str">
            <v xml:space="preserve">, </v>
          </cell>
          <cell r="E19431" t="str">
            <v>Szabolcs-Szatmár-Bereg</v>
          </cell>
          <cell r="F19431" t="str">
            <v>Mátészalka, Hősök tere 2</v>
          </cell>
          <cell r="K19431" t="str">
            <v>Magyar Telekom Nyrt.</v>
          </cell>
        </row>
        <row r="19432">
          <cell r="A19432" t="str">
            <v>Mátészalka Ipari 1</v>
          </cell>
          <cell r="B19432" t="str">
            <v>47.94099208</v>
          </cell>
          <cell r="C19432" t="str">
            <v>22.30362502</v>
          </cell>
          <cell r="D19432" t="str">
            <v>47.94099208, 22.30362502</v>
          </cell>
          <cell r="E19432" t="str">
            <v>Szabolcs-Szatmár-Bereg</v>
          </cell>
          <cell r="F19432" t="str">
            <v>Mátészalka, Ipari út 28</v>
          </cell>
          <cell r="G19432" t="str">
            <v>Mátészalka Ipari út 28 Flabeg Kft. A beltéri az épület  hátsó raktárbejáratán át az irodafal jobb felső oldalába beszerelt rack szekrényben. Kültéri a tetőfeljáró létrán közelíthető meg. A létrától kb. 5m  egyenesen.</v>
          </cell>
          <cell r="H19432" t="str">
            <v xml:space="preserve">Nagy Ottó Tel: 06 30/ 815 2793 </v>
          </cell>
          <cell r="I19432" t="str">
            <v xml:space="preserve">Telefonos megbeszélés alapján. </v>
          </cell>
        </row>
        <row r="19433">
          <cell r="A19433" t="str">
            <v>Mátészalka Ipari 2</v>
          </cell>
          <cell r="D19433" t="str">
            <v xml:space="preserve">, </v>
          </cell>
          <cell r="E19433" t="str">
            <v>Szabolcs-Szatmár-Bereg</v>
          </cell>
          <cell r="F19433" t="str">
            <v>Mátészalka, Ipari út 2</v>
          </cell>
          <cell r="J19433" t="str">
            <v>KR</v>
          </cell>
        </row>
        <row r="19434">
          <cell r="A19434" t="str">
            <v>Mátészalka Ipari M</v>
          </cell>
          <cell r="D19434" t="str">
            <v xml:space="preserve">, </v>
          </cell>
          <cell r="E19434" t="str">
            <v>Szabolcs-Szatmár-Bereg</v>
          </cell>
          <cell r="F19434" t="str">
            <v>Mátészalka, Ipari út 16</v>
          </cell>
          <cell r="K19434" t="str">
            <v>Magyar Telekom Nyrt.</v>
          </cell>
        </row>
        <row r="19435">
          <cell r="A19435" t="str">
            <v>Mátészalka Ipari N</v>
          </cell>
          <cell r="D19435" t="str">
            <v xml:space="preserve">, </v>
          </cell>
          <cell r="E19435" t="str">
            <v>Szabolcs-Szatmár-Bereg</v>
          </cell>
          <cell r="F19435" t="str">
            <v>Mátészalka, Ipari út 26</v>
          </cell>
        </row>
        <row r="19436">
          <cell r="A19436" t="str">
            <v>Mátészalka Ipari O</v>
          </cell>
          <cell r="D19436" t="str">
            <v xml:space="preserve">, </v>
          </cell>
          <cell r="E19436" t="str">
            <v>Szabolcs-Szatmár-Bereg</v>
          </cell>
          <cell r="F19436" t="str">
            <v>Mátészalka, Ipari út 18</v>
          </cell>
          <cell r="G19436" t="str">
            <v>Cím alapján, a volt Szatmár Bútorgyár bejárója melett 
GTS:GTS Társszolgáltatói vonak (Telekom) a berendezések a hálózati eszközöknél.</v>
          </cell>
          <cell r="H19436" t="str">
            <v>Gráma Tibor  30/8685750  44/418200
GTS: Grama Tíbor, 30/868-5750</v>
          </cell>
          <cell r="J19436" t="str">
            <v>KR</v>
          </cell>
        </row>
        <row r="19437">
          <cell r="A19437" t="str">
            <v>Mátészalka Jármi 1</v>
          </cell>
          <cell r="D19437" t="str">
            <v xml:space="preserve">, </v>
          </cell>
          <cell r="E19437" t="str">
            <v>Szabolcs-Szatmár-Bereg</v>
          </cell>
          <cell r="F19437" t="str">
            <v>Mátészalka, Jármi út 59</v>
          </cell>
          <cell r="H19437" t="str">
            <v>Szal-Tó Kft - Lorinczné Kötél Andrea 06304665502</v>
          </cell>
          <cell r="J19437" t="str">
            <v>UKR</v>
          </cell>
        </row>
        <row r="19438">
          <cell r="A19438" t="str">
            <v>Mátészalka Jármi M</v>
          </cell>
          <cell r="D19438" t="str">
            <v xml:space="preserve">, </v>
          </cell>
          <cell r="E19438" t="str">
            <v>Szabolcs-Szatmár-Bereg</v>
          </cell>
          <cell r="F19438" t="str">
            <v>Mátészalka, Jármi köz 1</v>
          </cell>
          <cell r="K19438" t="str">
            <v>Magyar Telekom Nyrt.</v>
          </cell>
        </row>
        <row r="19439">
          <cell r="A19439" t="str">
            <v>Mátészalka Jármi N</v>
          </cell>
          <cell r="B19439" t="str">
            <v>47.9607357</v>
          </cell>
          <cell r="C19439" t="str">
            <v>22.30861546</v>
          </cell>
          <cell r="D19439" t="str">
            <v>47.9607357, 22.30861546</v>
          </cell>
          <cell r="E19439" t="str">
            <v>Szabolcs-Szatmár-Bereg</v>
          </cell>
          <cell r="F19439" t="str">
            <v>Mátészalka, Jármi utca 47</v>
          </cell>
          <cell r="K19439" t="str">
            <v>Magyar Telekom Nyrt.</v>
          </cell>
        </row>
        <row r="19440">
          <cell r="A19440" t="str">
            <v>Mátészalka Jármi O</v>
          </cell>
          <cell r="B19440" t="str">
            <v>47.9600896</v>
          </cell>
          <cell r="C19440" t="str">
            <v>22.31688394</v>
          </cell>
          <cell r="D19440" t="str">
            <v>47.9600896, 22.31688394</v>
          </cell>
          <cell r="E19440" t="str">
            <v>Szabolcs-Szatmár-Bereg</v>
          </cell>
          <cell r="F19440" t="str">
            <v>Mátészalka, Jármi utca 24</v>
          </cell>
          <cell r="G19440" t="str">
            <v>GTS:GTS Társszolgáltatói vonak (Telekom) a berendezések a hálózati eszközöknél.</v>
          </cell>
          <cell r="H19440" t="str">
            <v>Balogh Zoltán, 30/935-3918</v>
          </cell>
          <cell r="J19440" t="str">
            <v>KR;UKR</v>
          </cell>
        </row>
        <row r="19441">
          <cell r="A19441" t="str">
            <v>Mátészalka Jármi P</v>
          </cell>
          <cell r="D19441" t="str">
            <v xml:space="preserve">, </v>
          </cell>
          <cell r="E19441" t="str">
            <v>Szabolcs-Szatmár-Bereg</v>
          </cell>
          <cell r="F19441" t="str">
            <v>Mátészalka, Jármi utca 67</v>
          </cell>
        </row>
        <row r="19442">
          <cell r="A19442" t="str">
            <v>Mátészalka Jármi R</v>
          </cell>
          <cell r="D19442" t="str">
            <v xml:space="preserve">, </v>
          </cell>
          <cell r="E19442" t="str">
            <v>Szabolcs-Szatmár-Bereg</v>
          </cell>
          <cell r="F19442" t="str">
            <v>Mátészalka, Jármi utca 2</v>
          </cell>
        </row>
        <row r="19443">
          <cell r="A19443" t="str">
            <v>Mátészalka Jármi S</v>
          </cell>
          <cell r="D19443" t="str">
            <v xml:space="preserve">, </v>
          </cell>
          <cell r="E19443" t="str">
            <v>Szabolcs-Szatmár-Bereg</v>
          </cell>
          <cell r="F19443" t="str">
            <v>Mátészalka, Jármi utca 55</v>
          </cell>
        </row>
        <row r="19444">
          <cell r="A19444" t="str">
            <v>Mátészalka Kálvin M</v>
          </cell>
          <cell r="D19444" t="str">
            <v xml:space="preserve">, </v>
          </cell>
          <cell r="E19444" t="str">
            <v>Szabolcs-Szatmár-Bereg</v>
          </cell>
          <cell r="F19444" t="str">
            <v>Mátészalka, Kálvin tér 1</v>
          </cell>
          <cell r="K19444" t="str">
            <v>Magyar Telekom Nyrt.</v>
          </cell>
        </row>
        <row r="19445">
          <cell r="A19445" t="str">
            <v>Mátészalka Kálvin N</v>
          </cell>
          <cell r="D19445" t="str">
            <v xml:space="preserve">, </v>
          </cell>
          <cell r="E19445" t="str">
            <v>Szabolcs-Szatmár-Bereg</v>
          </cell>
          <cell r="F19445" t="str">
            <v>Mátészalka, Kálvin tér 9</v>
          </cell>
          <cell r="K19445" t="str">
            <v>Magyar Telekom Nyrt.</v>
          </cell>
        </row>
        <row r="19446">
          <cell r="A19446" t="str">
            <v>Mátészalka Kazinczy M</v>
          </cell>
          <cell r="B19446" t="str">
            <v>47.95418044</v>
          </cell>
          <cell r="C19446" t="str">
            <v>22.3205626</v>
          </cell>
          <cell r="D19446" t="str">
            <v>47.95418044, 22.3205626</v>
          </cell>
          <cell r="E19446" t="str">
            <v>Szabolcs-Szatmár-Bereg</v>
          </cell>
          <cell r="F19446" t="str">
            <v>Mátészalka, Kazinczy utca 2</v>
          </cell>
          <cell r="K19446" t="str">
            <v>Magyar Telekom Nyrt.</v>
          </cell>
        </row>
        <row r="19447">
          <cell r="A19447" t="str">
            <v>Mátészalka Kazinczy N</v>
          </cell>
          <cell r="D19447" t="str">
            <v xml:space="preserve">, </v>
          </cell>
          <cell r="E19447" t="str">
            <v>Szabolcs-Szatmár-Bereg</v>
          </cell>
          <cell r="F19447" t="str">
            <v>Mátészalka, Kazinczy utca 8</v>
          </cell>
        </row>
        <row r="19448">
          <cell r="A19448" t="str">
            <v>Mátészalka Király Étterem 1</v>
          </cell>
          <cell r="D19448" t="str">
            <v xml:space="preserve">, </v>
          </cell>
          <cell r="E19448" t="str">
            <v>Szabolcs-Szatmár-Bereg</v>
          </cell>
          <cell r="F19448" t="str">
            <v>Mátészalka, Hősök tere 7</v>
          </cell>
        </row>
        <row r="19449">
          <cell r="A19449" t="str">
            <v>Mátészalka Kórház M</v>
          </cell>
          <cell r="B19449" t="str">
            <v>47.95460726</v>
          </cell>
          <cell r="C19449" t="str">
            <v>22.31402339</v>
          </cell>
          <cell r="D19449" t="str">
            <v>47.95460726, 22.31402339</v>
          </cell>
          <cell r="E19449" t="str">
            <v>Szabolcs-Szatmár-Bereg</v>
          </cell>
          <cell r="F19449" t="str">
            <v>Mátészalka, Kórház utca 2-4</v>
          </cell>
          <cell r="K19449" t="str">
            <v>Magyar Telekom Nyrt.</v>
          </cell>
        </row>
        <row r="19450">
          <cell r="A19450" t="str">
            <v>Mátészalka Kossuth M</v>
          </cell>
          <cell r="D19450" t="str">
            <v xml:space="preserve">, </v>
          </cell>
          <cell r="E19450" t="str">
            <v>Szabolcs-Szatmár-Bereg</v>
          </cell>
          <cell r="F19450" t="str">
            <v>Mátészalka, Kossuth utca 25</v>
          </cell>
          <cell r="K19450" t="str">
            <v>Magyar Telekom Nyrt.</v>
          </cell>
        </row>
        <row r="19451">
          <cell r="A19451" t="str">
            <v>Mátészalka Kossuth N</v>
          </cell>
          <cell r="D19451" t="str">
            <v xml:space="preserve">, </v>
          </cell>
          <cell r="E19451" t="str">
            <v>Szabolcs-Szatmár-Bereg</v>
          </cell>
          <cell r="F19451" t="str">
            <v>Mátészalka, Kossuth tér 4</v>
          </cell>
        </row>
        <row r="19452">
          <cell r="A19452" t="str">
            <v>Mátészalka Kosztolányi M</v>
          </cell>
          <cell r="B19452" t="str">
            <v>47.94330034</v>
          </cell>
          <cell r="C19452" t="str">
            <v>22.31151144</v>
          </cell>
          <cell r="D19452" t="str">
            <v>47.94330034, 22.31151144</v>
          </cell>
          <cell r="E19452" t="str">
            <v>Szabolcs-Szatmár-Bereg</v>
          </cell>
          <cell r="F19452" t="str">
            <v>Mátészalka, Kosztolányi utca 1</v>
          </cell>
        </row>
        <row r="19453">
          <cell r="A19453" t="str">
            <v>Mátészalka Kölcsey M</v>
          </cell>
          <cell r="D19453" t="str">
            <v xml:space="preserve">, </v>
          </cell>
          <cell r="E19453" t="str">
            <v>Szabolcs-Szatmár-Bereg</v>
          </cell>
          <cell r="F19453" t="str">
            <v>Mátészalka, Kölcsey utca 10</v>
          </cell>
          <cell r="K19453" t="str">
            <v>Magyar Telekom Nyrt.</v>
          </cell>
        </row>
        <row r="19454">
          <cell r="A19454" t="str">
            <v>Mátészalka Kölcsey N</v>
          </cell>
          <cell r="D19454" t="str">
            <v xml:space="preserve">, </v>
          </cell>
          <cell r="E19454" t="str">
            <v>Szabolcs-Szatmár-Bereg</v>
          </cell>
          <cell r="F19454" t="str">
            <v>Mátészalka, Kölcsey utca 15</v>
          </cell>
          <cell r="K19454" t="str">
            <v>Magyar Telekom Nyrt.</v>
          </cell>
        </row>
        <row r="19455">
          <cell r="A19455" t="str">
            <v>Mátészalka Kölcsey O</v>
          </cell>
          <cell r="D19455" t="str">
            <v xml:space="preserve">, </v>
          </cell>
          <cell r="E19455" t="str">
            <v>Szabolcs-Szatmár-Bereg</v>
          </cell>
          <cell r="F19455" t="str">
            <v>Mátészalka, Kölcsey utca 32</v>
          </cell>
          <cell r="K19455" t="str">
            <v>Magyar Telekom Nyrt.</v>
          </cell>
        </row>
        <row r="19456">
          <cell r="A19456" t="str">
            <v>Mátészalka Kölcsey R</v>
          </cell>
          <cell r="D19456" t="str">
            <v xml:space="preserve">, </v>
          </cell>
          <cell r="E19456" t="str">
            <v>Szabolcs-Szatmár-Bereg</v>
          </cell>
          <cell r="F19456" t="str">
            <v>Mátészalka, Kölcsey utca 12</v>
          </cell>
        </row>
        <row r="19457">
          <cell r="A19457" t="str">
            <v>Mátészalka Kölcsey S</v>
          </cell>
          <cell r="D19457" t="str">
            <v xml:space="preserve">, </v>
          </cell>
          <cell r="E19457" t="str">
            <v>Szabolcs-Szatmár-Bereg</v>
          </cell>
          <cell r="F19457" t="str">
            <v>Mátészalka, Kölcsey utca 2</v>
          </cell>
        </row>
        <row r="19458">
          <cell r="A19458" t="str">
            <v>Mátészalka M</v>
          </cell>
          <cell r="D19458" t="str">
            <v xml:space="preserve">, </v>
          </cell>
          <cell r="E19458" t="str">
            <v>Szabolcs-Szatmár-Bereg</v>
          </cell>
          <cell r="F19458" t="str">
            <v>Mátészalka, Kölcsey utca 23</v>
          </cell>
        </row>
        <row r="19459">
          <cell r="A19459" t="str">
            <v>Mátészalka Móricz 1</v>
          </cell>
          <cell r="D19459" t="str">
            <v xml:space="preserve">, </v>
          </cell>
          <cell r="E19459" t="str">
            <v>Szabolcs-Szatmár-Bereg</v>
          </cell>
          <cell r="F19459" t="str">
            <v>Mátészalka, Móricz Zsigmond utca 96-98</v>
          </cell>
        </row>
        <row r="19460">
          <cell r="A19460" t="str">
            <v>Mátészalka Móricz 2</v>
          </cell>
          <cell r="D19460" t="str">
            <v xml:space="preserve">, </v>
          </cell>
          <cell r="E19460" t="str">
            <v>Szabolcs-Szatmár-Bereg</v>
          </cell>
          <cell r="F19460" t="str">
            <v>Mátészalka, Móricz Zsigmond utca 116</v>
          </cell>
        </row>
        <row r="19461">
          <cell r="A19461" t="str">
            <v>Mátészalka N</v>
          </cell>
          <cell r="D19461" t="str">
            <v xml:space="preserve">, </v>
          </cell>
          <cell r="E19461" t="str">
            <v>Szabolcs-Szatmár-Bereg</v>
          </cell>
          <cell r="F19461" t="str">
            <v>Mátészalka, Vágóháztanya 2</v>
          </cell>
        </row>
        <row r="19462">
          <cell r="A19462" t="str">
            <v>Mátészalka Nagykárolyi 1</v>
          </cell>
          <cell r="D19462" t="str">
            <v xml:space="preserve">, </v>
          </cell>
          <cell r="E19462" t="str">
            <v>Szabolcs-Szatmár-Bereg</v>
          </cell>
          <cell r="F19462" t="str">
            <v>Mátészalka, Nagykárolyi út 2</v>
          </cell>
        </row>
        <row r="19463">
          <cell r="A19463" t="str">
            <v>Mátészalka Nyár M</v>
          </cell>
          <cell r="D19463" t="str">
            <v xml:space="preserve">, </v>
          </cell>
          <cell r="E19463" t="str">
            <v>Szabolcs-Szatmár-Bereg</v>
          </cell>
          <cell r="F19463" t="str">
            <v>Mátészalka, Nyár utca 55</v>
          </cell>
          <cell r="G19463" t="str">
            <v>4700. Mátészalka, Nyár utca 55 mellett a Búza utcában</v>
          </cell>
          <cell r="K19463" t="str">
            <v>Magyar Telekom Nyrt.</v>
          </cell>
        </row>
        <row r="19464">
          <cell r="A19464" t="str">
            <v>Mátészalka O</v>
          </cell>
          <cell r="B19464" t="str">
            <v>47.95958318</v>
          </cell>
          <cell r="C19464" t="str">
            <v>22.31568652</v>
          </cell>
          <cell r="D19464" t="str">
            <v>47.95958318, 22.31568652</v>
          </cell>
          <cell r="E19464" t="str">
            <v>Szabolcs-Szatmár-Bereg</v>
          </cell>
          <cell r="F19464" t="str">
            <v>Mátészalka, Bercsényi utca 30</v>
          </cell>
        </row>
        <row r="19465">
          <cell r="A19465" t="str">
            <v>Mátészalka Október M</v>
          </cell>
          <cell r="B19465" t="str">
            <v>47.95595816</v>
          </cell>
          <cell r="C19465" t="str">
            <v>22.30307931</v>
          </cell>
          <cell r="D19465" t="str">
            <v>47.95595816, 22.30307931</v>
          </cell>
          <cell r="E19465" t="str">
            <v>Szabolcs-Szatmár-Bereg</v>
          </cell>
          <cell r="F19465" t="str">
            <v>Mátészalka, Október 23 tér</v>
          </cell>
          <cell r="K19465" t="str">
            <v>Magyar Telekom Nyrt.</v>
          </cell>
        </row>
        <row r="19466">
          <cell r="A19466" t="str">
            <v>Mátészalka Seregély M</v>
          </cell>
          <cell r="D19466" t="str">
            <v xml:space="preserve">, </v>
          </cell>
          <cell r="E19466" t="str">
            <v>Szabolcs-Szatmár-Bereg</v>
          </cell>
          <cell r="F19466" t="str">
            <v>Mátészalka, Seregély utca 1</v>
          </cell>
          <cell r="K19466" t="str">
            <v>Magyar Telekom Nyrt.</v>
          </cell>
        </row>
        <row r="19467">
          <cell r="A19467" t="str">
            <v>Mátészalka Seregély N</v>
          </cell>
          <cell r="D19467" t="str">
            <v xml:space="preserve">, </v>
          </cell>
          <cell r="E19467" t="str">
            <v>Szabolcs-Szatmár-Bereg</v>
          </cell>
          <cell r="F19467" t="str">
            <v>Mátészalka, Seregély utca 2</v>
          </cell>
          <cell r="K19467" t="str">
            <v>Magyar Telekom Nyrt.</v>
          </cell>
        </row>
        <row r="19468">
          <cell r="A19468" t="str">
            <v>Mátészalka Seregély O</v>
          </cell>
          <cell r="D19468" t="str">
            <v xml:space="preserve">, </v>
          </cell>
          <cell r="E19468" t="str">
            <v>Szabolcs-Szatmár-Bereg</v>
          </cell>
          <cell r="F19468" t="str">
            <v>Mátészalka, Seregély utca 30</v>
          </cell>
        </row>
        <row r="19469">
          <cell r="A19469" t="str">
            <v>Mátészalka Szalkay M</v>
          </cell>
          <cell r="B19469" t="str">
            <v>47.95379076</v>
          </cell>
          <cell r="C19469" t="str">
            <v>22.32257502</v>
          </cell>
          <cell r="D19469" t="str">
            <v>47.95379076, 22.32257502</v>
          </cell>
          <cell r="E19469" t="str">
            <v>Szabolcs-Szatmár-Bereg</v>
          </cell>
          <cell r="F19469" t="str">
            <v>Mátészalka, Szalkay László utca 11</v>
          </cell>
          <cell r="K19469" t="str">
            <v>Magyar Telekom Nyrt.</v>
          </cell>
        </row>
        <row r="19470">
          <cell r="A19470" t="str">
            <v>Mátészalka Szalkay N</v>
          </cell>
          <cell r="D19470" t="str">
            <v xml:space="preserve">, </v>
          </cell>
          <cell r="E19470" t="str">
            <v>Szabolcs-Szatmár-Bereg</v>
          </cell>
          <cell r="F19470" t="str">
            <v>Mátészalka, Szalkay László utca 2-4</v>
          </cell>
          <cell r="K19470" t="str">
            <v>Magyar Telekom Nyrt.</v>
          </cell>
        </row>
        <row r="19471">
          <cell r="A19471" t="str">
            <v>Mátészalka Szalkay O</v>
          </cell>
          <cell r="D19471" t="str">
            <v xml:space="preserve">, </v>
          </cell>
          <cell r="E19471" t="str">
            <v>Szabolcs-Szatmár-Bereg</v>
          </cell>
          <cell r="F19471" t="str">
            <v>Mátészalka, Szalkay László utca 35</v>
          </cell>
        </row>
        <row r="19472">
          <cell r="A19472" t="str">
            <v>Mátészalka Szalkay P</v>
          </cell>
          <cell r="D19472" t="str">
            <v xml:space="preserve">, </v>
          </cell>
          <cell r="E19472" t="str">
            <v>Szabolcs-Szatmár-Bereg</v>
          </cell>
          <cell r="F19472" t="str">
            <v>Mátészalka, Szalkay László utca 34</v>
          </cell>
        </row>
        <row r="19473">
          <cell r="A19473" t="str">
            <v>Mátészalka Szatmár 1</v>
          </cell>
          <cell r="D19473" t="str">
            <v xml:space="preserve">, </v>
          </cell>
          <cell r="E19473" t="str">
            <v>Szabolcs-Szatmár-Bereg</v>
          </cell>
          <cell r="F19473" t="str">
            <v>Mátészalka, Szatmár utca 1</v>
          </cell>
        </row>
        <row r="19474">
          <cell r="A19474" t="str">
            <v>Mátészalka Széchenyi 1</v>
          </cell>
          <cell r="D19474" t="str">
            <v xml:space="preserve">, </v>
          </cell>
          <cell r="E19474" t="str">
            <v>Szabolcs-Szatmár-Bereg</v>
          </cell>
          <cell r="F19474" t="str">
            <v>Mátészalka, Széchenyi utca 7</v>
          </cell>
        </row>
        <row r="19475">
          <cell r="A19475" t="str">
            <v>Mátészalka Szokolay 1</v>
          </cell>
          <cell r="D19475" t="str">
            <v xml:space="preserve">, </v>
          </cell>
          <cell r="E19475" t="str">
            <v>Szabolcs-Szatmár-Bereg</v>
          </cell>
          <cell r="F19475" t="str">
            <v>Mátészalka, Szokolay Őrs utca 2-4</v>
          </cell>
        </row>
        <row r="19476">
          <cell r="A19476" t="str">
            <v>Mátészalka Tesco 1</v>
          </cell>
          <cell r="D19476" t="str">
            <v xml:space="preserve">, </v>
          </cell>
          <cell r="E19476" t="str">
            <v>Szabolcs-Szatmár-Bereg</v>
          </cell>
          <cell r="F19476" t="str">
            <v>Mátészalka, Alkotmány út 1/a</v>
          </cell>
          <cell r="G19476" t="str">
            <v>4700 Mátészalka 3322/7</v>
          </cell>
          <cell r="H19476" t="str">
            <v>Balatoni István Projekt vezető tel: 30/235-1964   Zsigó Péter 20-827-7723  Tódi István  20-827-7722</v>
          </cell>
          <cell r="J19476" t="str">
            <v>KR</v>
          </cell>
          <cell r="K19476" t="str">
            <v>Tesco Globál Áruházak ZRt.</v>
          </cell>
        </row>
        <row r="19477">
          <cell r="A19477" t="str">
            <v>Mátészalka TPont 1</v>
          </cell>
          <cell r="B19477" t="str">
            <v>47.95494676</v>
          </cell>
          <cell r="C19477" t="str">
            <v>22.32339752</v>
          </cell>
          <cell r="D19477" t="str">
            <v>47.95494676, 22.32339752</v>
          </cell>
          <cell r="E19477" t="str">
            <v>Szabolcs-Szatmár-Bereg</v>
          </cell>
          <cell r="F19477" t="str">
            <v>Mátészalka, Kálvin tér 7</v>
          </cell>
          <cell r="G19477" t="str">
            <v xml:space="preserve">4700 Mátészalka, Kálvin tér 7. - T-Partner üzlet - CAN-TEL EAST Kft.
Beltéri a raktárhelységben új 9U-s szekrényben.
Antenna az épület oldalfalán 3,5-es magasságban. Alulétra szükséges!
</v>
          </cell>
          <cell r="H19477" t="str">
            <v>Kósa Sándor +36-30-445-5333</v>
          </cell>
          <cell r="I19477" t="str">
            <v xml:space="preserve">Előre egyeztetett időpontban. </v>
          </cell>
          <cell r="J19477" t="str">
            <v>MI;WL</v>
          </cell>
        </row>
        <row r="19478">
          <cell r="A19478" t="str">
            <v>Mátészalka Vásátér 1</v>
          </cell>
          <cell r="B19478" t="str">
            <v>47.95921004</v>
          </cell>
          <cell r="C19478" t="str">
            <v>22.32063499</v>
          </cell>
          <cell r="D19478" t="str">
            <v>47.95921004, 22.32063499</v>
          </cell>
          <cell r="E19478" t="str">
            <v>Szabolcs-Szatmár-Bereg</v>
          </cell>
          <cell r="F19478" t="str">
            <v>Mátészalka, Vásártér 5</v>
          </cell>
        </row>
        <row r="19479">
          <cell r="A19479" t="str">
            <v>Mátészalka Zöldfa M</v>
          </cell>
          <cell r="B19479" t="str">
            <v>47.95249337</v>
          </cell>
          <cell r="C19479" t="str">
            <v>22.32325783</v>
          </cell>
          <cell r="D19479" t="str">
            <v>47.95249337, 22.32325783</v>
          </cell>
          <cell r="E19479" t="str">
            <v>Szabolcs-Szatmár-Bereg</v>
          </cell>
          <cell r="F19479" t="str">
            <v>Mátészalka, Zöldfa utca 25</v>
          </cell>
          <cell r="K19479" t="str">
            <v>Magyar Telekom Nyrt.</v>
          </cell>
        </row>
        <row r="19480">
          <cell r="A19480" t="str">
            <v>Mátészalka Zöldfa N</v>
          </cell>
          <cell r="D19480" t="str">
            <v xml:space="preserve">, </v>
          </cell>
          <cell r="E19480" t="str">
            <v>Szabolcs-Szatmár-Bereg</v>
          </cell>
          <cell r="F19480" t="str">
            <v>Mátészalka, Zöldfa utca 3/A</v>
          </cell>
          <cell r="K19480" t="str">
            <v>Magyar Telekom Nyrt.</v>
          </cell>
        </row>
        <row r="19481">
          <cell r="A19481" t="str">
            <v>Mátészalka Zöldfa O</v>
          </cell>
          <cell r="D19481" t="str">
            <v xml:space="preserve">, </v>
          </cell>
          <cell r="E19481" t="str">
            <v>Szabolcs-Szatmár-Bereg</v>
          </cell>
          <cell r="F19481" t="str">
            <v>Mátészalka, Zöldfa utca 86</v>
          </cell>
          <cell r="G19481" t="str">
            <v>GTS:GTS Társszolgáltatói vonak (Telekom) a berendezések a hálózati eszközöknél.</v>
          </cell>
          <cell r="H19481" t="str">
            <v>László Elemér, 20/262-2974</v>
          </cell>
          <cell r="K19481" t="str">
            <v>Magyar Telekom Nyrt.</v>
          </cell>
        </row>
        <row r="19482">
          <cell r="A19482" t="str">
            <v>Mátételke M</v>
          </cell>
          <cell r="B19482" t="str">
            <v>46.16166022</v>
          </cell>
          <cell r="C19482" t="str">
            <v>19.28484153</v>
          </cell>
          <cell r="D19482" t="str">
            <v>46.16166022, 19.28484153</v>
          </cell>
          <cell r="E19482" t="str">
            <v>Bács-Kiskun</v>
          </cell>
          <cell r="F19482" t="str">
            <v>Mátételke, Kossuth utca 2</v>
          </cell>
          <cell r="J19482" t="str">
            <v>MI</v>
          </cell>
          <cell r="K19482" t="str">
            <v>Magyar Telekom Nyrt.</v>
          </cell>
        </row>
        <row r="19483">
          <cell r="A19483" t="str">
            <v>Matkó 1</v>
          </cell>
          <cell r="D19483" t="str">
            <v xml:space="preserve">, </v>
          </cell>
          <cell r="E19483" t="str">
            <v>Bács-Kiskun</v>
          </cell>
          <cell r="F19483" t="str">
            <v>Matkó Kecskemét, külterület 01324/3 hrsz</v>
          </cell>
          <cell r="G19483" t="str">
            <v xml:space="preserve">KEcskemétre érve az 54es úton haladunk Helvécia felé, innen jobbra kanyarodunka Fő útra, majd a Poliextnél balra </v>
          </cell>
          <cell r="H19483" t="str">
            <v>Oláh Dávid tulajdonos 6000 Kecskemét, Ballószög, tanya 192.tel:06-30-467-64-56, olahdavid22@freemail.hu</v>
          </cell>
        </row>
        <row r="19484">
          <cell r="A19484" t="str">
            <v>Matkópuszta Poliext 1</v>
          </cell>
          <cell r="D19484" t="str">
            <v xml:space="preserve">, </v>
          </cell>
          <cell r="E19484" t="str">
            <v>Bács-Kiskun</v>
          </cell>
          <cell r="F19484" t="str">
            <v>Matkó Kecskemét, II. kerület 232</v>
          </cell>
          <cell r="J19484" t="str">
            <v>KR</v>
          </cell>
          <cell r="K19484" t="str">
            <v xml:space="preserve"> N/A</v>
          </cell>
        </row>
        <row r="19485">
          <cell r="A19485" t="str">
            <v>Mátraballa 1</v>
          </cell>
          <cell r="B19485" t="str">
            <v>47.97780492</v>
          </cell>
          <cell r="C19485" t="str">
            <v>20.01602672</v>
          </cell>
          <cell r="D19485" t="str">
            <v>47.97780492, 20.01602672</v>
          </cell>
          <cell r="E19485" t="str">
            <v>Heves</v>
          </cell>
          <cell r="F19485" t="str">
            <v>Mátraballa, külterület 0141/2 hrsz</v>
          </cell>
          <cell r="G19485" t="str">
            <v>Mátraballa központjában a közvetlen a templom melletti József A.utca végén a sorompók előtt balra a földes köves úton mindíg balra tartva fel a Pannon toronyig. Vízmű területén.</v>
          </cell>
          <cell r="H19485" t="str">
            <v>Észak-magyarországi Regionális Vízművek Rt., 3700 Kazincbarcika, Tardonai u. 1., tel: 48/514-501, képvielő: Varga Gyula.</v>
          </cell>
          <cell r="I19485" t="str">
            <v>Sorbafűzött egységlakat.</v>
          </cell>
          <cell r="J19485" t="str">
            <v>BS;UBS2100;UBS900;LTE800;MI</v>
          </cell>
          <cell r="K19485" t="str">
            <v>Pannon GSM</v>
          </cell>
        </row>
        <row r="19486">
          <cell r="A19486" t="str">
            <v>Mátraballa M</v>
          </cell>
          <cell r="D19486" t="str">
            <v xml:space="preserve">, </v>
          </cell>
          <cell r="E19486" t="str">
            <v>Heves</v>
          </cell>
          <cell r="F19486" t="str">
            <v>Mátraballa, Iskola utca 5</v>
          </cell>
          <cell r="H19486" t="str">
            <v>Mátraballa Község Önkormányzat (Dudás Róbert - 06/36 475 001)</v>
          </cell>
          <cell r="J19486" t="str">
            <v>MI;LL</v>
          </cell>
          <cell r="K19486" t="str">
            <v>Magyar Telekom Nyrt.</v>
          </cell>
        </row>
        <row r="19487">
          <cell r="A19487" t="str">
            <v>Mátraballa N</v>
          </cell>
          <cell r="D19487" t="str">
            <v xml:space="preserve">, </v>
          </cell>
          <cell r="E19487" t="str">
            <v>Heves</v>
          </cell>
          <cell r="F19487" t="str">
            <v>Mátraballa, Május 1 utca 5</v>
          </cell>
          <cell r="K19487" t="str">
            <v>Magyar Telekom Nyrt.</v>
          </cell>
        </row>
        <row r="19488">
          <cell r="A19488" t="str">
            <v>Mátraballa O</v>
          </cell>
          <cell r="D19488" t="str">
            <v xml:space="preserve">, </v>
          </cell>
          <cell r="E19488" t="str">
            <v>Heves</v>
          </cell>
          <cell r="F19488" t="str">
            <v>Mátraballa, Iskola utca 2</v>
          </cell>
        </row>
        <row r="19489">
          <cell r="A19489" t="str">
            <v>Mátraderecske 1</v>
          </cell>
          <cell r="D19489" t="str">
            <v xml:space="preserve">, </v>
          </cell>
          <cell r="E19489" t="str">
            <v>Heves</v>
          </cell>
          <cell r="F19489" t="str">
            <v>Mátraderecske, Hősök tere</v>
          </cell>
        </row>
        <row r="19490">
          <cell r="A19490" t="str">
            <v>Mátraderecske 2</v>
          </cell>
          <cell r="B19490" t="str">
            <v>47.95081852</v>
          </cell>
          <cell r="C19490" t="str">
            <v>20.09247131</v>
          </cell>
          <cell r="D19490" t="str">
            <v>47.95081852, 20.09247131</v>
          </cell>
          <cell r="E19490" t="str">
            <v>Heves</v>
          </cell>
          <cell r="F19490" t="str">
            <v>Mátraderecske, külterület 039/20 hrsz</v>
          </cell>
          <cell r="G19490" t="str">
            <v>Recsk felől  a templom  előtt jobbra a Dózsa Gy. u-ba, majd az első  utcán balra a  domb felé Mátyás király útra. A tanyánál balra a zúzottköves úton a PANNON toronyig.</v>
          </cell>
          <cell r="H19490" t="str">
            <v>Pannon</v>
          </cell>
          <cell r="I19490" t="str">
            <v>összefűzött lakatok</v>
          </cell>
          <cell r="J19490" t="str">
            <v>BS;UBS900;LTE800;MI</v>
          </cell>
          <cell r="K19490" t="str">
            <v>Pannon GSM</v>
          </cell>
        </row>
        <row r="19491">
          <cell r="A19491" t="str">
            <v>Mátraderecske Baross 1</v>
          </cell>
          <cell r="D19491" t="str">
            <v xml:space="preserve">, </v>
          </cell>
          <cell r="E19491" t="str">
            <v>Heves</v>
          </cell>
          <cell r="F19491" t="str">
            <v>Mátraderecske, Baross Gábor utca 51</v>
          </cell>
          <cell r="H19491" t="str">
            <v>Ügyvezető: Jacobi Holger (jól beszél magyarul is)
Mobil.: 30-670 8230
Nagy Szilárd 
Mobil.: 30-983 4401
Fax.: 06-36-576 019</v>
          </cell>
          <cell r="J19491" t="str">
            <v>KR</v>
          </cell>
        </row>
        <row r="19492">
          <cell r="A19492" t="str">
            <v>Mátraderecske M</v>
          </cell>
          <cell r="B19492" t="str">
            <v>47.94898295</v>
          </cell>
          <cell r="C19492" t="str">
            <v>20.08450924</v>
          </cell>
          <cell r="D19492" t="str">
            <v>47.94898295, 20.08450924</v>
          </cell>
          <cell r="E19492" t="str">
            <v>Heves</v>
          </cell>
          <cell r="F19492" t="str">
            <v>Mátraderecske, Hősök tere 14</v>
          </cell>
          <cell r="K19492" t="str">
            <v>Magyar Telekom Nyrt.</v>
          </cell>
        </row>
        <row r="19493">
          <cell r="A19493" t="str">
            <v>Mátraderecske N</v>
          </cell>
          <cell r="D19493" t="str">
            <v xml:space="preserve">, </v>
          </cell>
          <cell r="E19493" t="str">
            <v>Heves</v>
          </cell>
          <cell r="F19493" t="str">
            <v>Mátraderecske, Kossuth Lajos út 70</v>
          </cell>
          <cell r="K19493" t="str">
            <v>Magyar Telekom Nyrt.</v>
          </cell>
        </row>
        <row r="19494">
          <cell r="A19494" t="str">
            <v>Mátraderecske O</v>
          </cell>
          <cell r="D19494" t="str">
            <v xml:space="preserve">, </v>
          </cell>
          <cell r="E19494" t="str">
            <v>Heves</v>
          </cell>
          <cell r="F19494" t="str">
            <v>Mátraderecske, Kossuth Lajos út 25</v>
          </cell>
        </row>
        <row r="19495">
          <cell r="A19495" t="str">
            <v>Mátraderecske P</v>
          </cell>
          <cell r="B19495" t="str">
            <v>47.95064007</v>
          </cell>
          <cell r="C19495" t="str">
            <v>20.07920004</v>
          </cell>
          <cell r="D19495" t="str">
            <v>47.95064007, 20.07920004</v>
          </cell>
          <cell r="E19495" t="str">
            <v>Heves</v>
          </cell>
          <cell r="F19495" t="str">
            <v>Mátraderecske, Kossuth Lajos út 24</v>
          </cell>
        </row>
        <row r="19496">
          <cell r="A19496" t="str">
            <v>Mátraderecske R</v>
          </cell>
          <cell r="D19496" t="str">
            <v xml:space="preserve">, </v>
          </cell>
          <cell r="E19496" t="str">
            <v>Heves</v>
          </cell>
          <cell r="F19496" t="str">
            <v>Mátraderecske, Hősök tere 20</v>
          </cell>
        </row>
        <row r="19497">
          <cell r="A19497" t="str">
            <v>Mátrafüred 1</v>
          </cell>
          <cell r="B19497" t="str">
            <v>47.82180259</v>
          </cell>
          <cell r="C19497" t="str">
            <v>19.96931372</v>
          </cell>
          <cell r="D19497" t="str">
            <v>47.82180259, 19.96931372</v>
          </cell>
          <cell r="E19497" t="str">
            <v>Heves</v>
          </cell>
          <cell r="F19497" t="str">
            <v>Mátrafüred Gyöngyös, belterület 6494/1 hrsz</v>
          </cell>
          <cell r="G19497" t="str">
            <v>Mátrafüreden Abasár fele letérni jobbra az útról, majd kb.200m-re a Panzió után jobbra, Az Erdészeti iskola udvarán és kertjén keresztül fel a dombra ( a régebbi utat az iskola zárta el fákat ültetve az útra).</v>
          </cell>
          <cell r="H19497" t="str">
            <v>Pannon</v>
          </cell>
          <cell r="J19497" t="str">
            <v>BS;UBS2100;LTE800;MI</v>
          </cell>
          <cell r="K19497" t="str">
            <v>Pannon GSM</v>
          </cell>
        </row>
        <row r="19498">
          <cell r="A19498" t="str">
            <v>Mátrafüred Erdész 1</v>
          </cell>
          <cell r="D19498" t="str">
            <v xml:space="preserve">, </v>
          </cell>
          <cell r="E19498" t="str">
            <v>Heves</v>
          </cell>
          <cell r="F19498" t="str">
            <v>Mátrafüred Gyöngyös, Erdész utca 11</v>
          </cell>
          <cell r="J19498" t="str">
            <v>KR</v>
          </cell>
        </row>
        <row r="19499">
          <cell r="A19499" t="str">
            <v>Mátrafüred Erdész 2</v>
          </cell>
          <cell r="D19499" t="str">
            <v xml:space="preserve">, </v>
          </cell>
          <cell r="E19499" t="str">
            <v>Heves</v>
          </cell>
          <cell r="F19499" t="str">
            <v>Mátrafüred Gyöngyös, Erdész utca 30</v>
          </cell>
          <cell r="J19499" t="str">
            <v>KR</v>
          </cell>
        </row>
        <row r="19500">
          <cell r="A19500" t="str">
            <v>Mátrafüred Fenyveskert 1</v>
          </cell>
          <cell r="D19500" t="str">
            <v xml:space="preserve">, </v>
          </cell>
          <cell r="E19500" t="str">
            <v>Heves</v>
          </cell>
          <cell r="F19500" t="str">
            <v>Mátrafüred Gyöngyös, Béke utca 7</v>
          </cell>
        </row>
        <row r="19501">
          <cell r="A19501" t="str">
            <v>Mátrafüred Hegyalja 1</v>
          </cell>
          <cell r="D19501" t="str">
            <v xml:space="preserve">, </v>
          </cell>
          <cell r="E19501" t="str">
            <v>Heves</v>
          </cell>
          <cell r="F19501" t="str">
            <v>Mátrafüred Gyöngyös, Hegyalja utca 18</v>
          </cell>
          <cell r="G19501" t="str">
            <v>A cím pontos. Egyemeletes fehér irodaépület.</v>
          </cell>
          <cell r="H19501" t="str">
            <v>Janik Gergely
30/5427265</v>
          </cell>
          <cell r="J19501" t="str">
            <v>KR</v>
          </cell>
        </row>
        <row r="19502">
          <cell r="A19502" t="str">
            <v>Mátrafüred Hegyalja 2</v>
          </cell>
          <cell r="B19502" t="str">
            <v>47.82655637</v>
          </cell>
          <cell r="C19502" t="str">
            <v>19.96530984</v>
          </cell>
          <cell r="D19502" t="str">
            <v>47.82655637, 19.96530984</v>
          </cell>
          <cell r="E19502" t="str">
            <v>Heves</v>
          </cell>
          <cell r="F19502" t="str">
            <v>Mátrafüred Gyöngyös, Hegyalja utca 12</v>
          </cell>
          <cell r="K19502" t="str">
            <v>Magyar Telekom Nyrt.</v>
          </cell>
        </row>
        <row r="19503">
          <cell r="A19503" t="str">
            <v>Mátrafüred M</v>
          </cell>
          <cell r="B19503" t="str">
            <v>47.83071875</v>
          </cell>
          <cell r="C19503" t="str">
            <v>19.96784012</v>
          </cell>
          <cell r="D19503" t="str">
            <v>47.83071875, 19.96784012</v>
          </cell>
          <cell r="E19503" t="str">
            <v>Heves</v>
          </cell>
          <cell r="F19503" t="str">
            <v>Mátrafüred Gyöngyös, Béke utca 4</v>
          </cell>
          <cell r="K19503" t="str">
            <v>Magyar Telekom Nyrt.</v>
          </cell>
        </row>
        <row r="19504">
          <cell r="A19504" t="str">
            <v>Mátraháza 1</v>
          </cell>
          <cell r="B19504" t="str">
            <v>47.86971579</v>
          </cell>
          <cell r="C19504" t="str">
            <v>19.97830681</v>
          </cell>
          <cell r="D19504" t="str">
            <v>47.86971579, 19.97830681</v>
          </cell>
          <cell r="E19504" t="str">
            <v>Heves</v>
          </cell>
          <cell r="F19504" t="str">
            <v>Mátraháza Gyöngyös, Fő utca 7175 hrsz</v>
          </cell>
          <cell r="G19504" t="str">
            <v>Gyöngyös felől a nagy parkoló után, az út bal oldalán a posta udvarán.</v>
          </cell>
          <cell r="H19504" t="str">
            <v>Olajos Éva gondnok, tel.: (37) 374-041, központi diszpécser szám áramellátási probléma esetén 06/80/200 984 éjjel-nappal</v>
          </cell>
          <cell r="I19504" t="str">
            <v>A toronyhoz legközelebb lévő (kocsibeállós) kapu soha nincs bezárva. Kutya nappal meg van kötve. Aki hatótávolságon belül van azt megharaphatja. Éjszaka el van engedve, de a kapu és a konténer közötti területen mozgókat nem bántja; ha mégis, be van oltva! [T-Com helyiséghez  az RSS kulcsot a gyöngyösi T-Com-nál lehet éjjel-nappal felvenni.]</v>
          </cell>
          <cell r="J19504" t="str">
            <v>BS;UBS2100;UBS900;LTE800;MI;LL;WL</v>
          </cell>
          <cell r="K19504" t="str">
            <v>Magyar Telekom Nyrt.</v>
          </cell>
        </row>
        <row r="19505">
          <cell r="A19505" t="str">
            <v>Mátraháza 2</v>
          </cell>
          <cell r="B19505" t="str">
            <v>47.85222805</v>
          </cell>
          <cell r="C19505" t="str">
            <v>19.97302669</v>
          </cell>
          <cell r="D19505" t="str">
            <v>47.85222805, 19.97302669</v>
          </cell>
          <cell r="E19505" t="str">
            <v>Heves</v>
          </cell>
          <cell r="F19505" t="str">
            <v>Mátraháza Gyöngyös, Bérc Hotel 7160 hrsz</v>
          </cell>
          <cell r="G19505" t="str">
            <v>Gyöngyösről  Mátraháza felé majd a Life Style Hotel táblájánál jobbra a szálló elé.</v>
          </cell>
          <cell r="H19505" t="str">
            <v>Terék László: 30/20-2531, Ruisz György: 30/205-35-46
Új infó: már nem Bérc Hotelnek hívják és már nem Lőrinc Ágnes az illetékes. 
Pethes Bálint tel:30/342-2517, e-mail: balint.pethes@hotelmatra.hu, Ádám Tamás tel.: 20/505-7995, e-mail: tamas.adam@hotelmatra.hu</v>
          </cell>
          <cell r="I19505" t="str">
            <v>Újra van 24 órás őrszolgálat a hotelben, a munkavégzést a 20/504-5317-es számon lehet előre jelezni, odaérkezéskor a recepción kell jelentkezni.
A legfelső emeleten a liftből balra, majd fel a tetőtérbe. Padlástérben outdoor .</v>
          </cell>
          <cell r="J19505" t="str">
            <v>BS;UBS2100;LTE800;MI</v>
          </cell>
          <cell r="K19505" t="str">
            <v>Bérc Hotel Kft.</v>
          </cell>
        </row>
        <row r="19506">
          <cell r="A19506" t="str">
            <v>Mátraháza Bérc Hotel 1</v>
          </cell>
          <cell r="D19506" t="str">
            <v xml:space="preserve">, </v>
          </cell>
          <cell r="E19506" t="str">
            <v>Heves</v>
          </cell>
          <cell r="F19506" t="str">
            <v>Mátraháza Gyöngyös, 24-es út mellett</v>
          </cell>
          <cell r="K19506" t="str">
            <v>Bérc Hotel</v>
          </cell>
        </row>
        <row r="19507">
          <cell r="A19507" t="str">
            <v>Mátraháza O</v>
          </cell>
          <cell r="D19507" t="str">
            <v xml:space="preserve">, </v>
          </cell>
          <cell r="E19507" t="str">
            <v>Heves</v>
          </cell>
          <cell r="F19507" t="str">
            <v>Mátraháza Gyöngyös, külterület 07156 hrsz</v>
          </cell>
          <cell r="G19507" t="str">
            <v>Szálloda tetején beslő lépcsőházból tetőkijárat</v>
          </cell>
          <cell r="H19507" t="str">
            <v>Ügyfél kapcsolattartója(építő): Petheő-Tuli Gábor 30/426 1552</v>
          </cell>
          <cell r="I19507" t="str">
            <v>24H</v>
          </cell>
          <cell r="J19507" t="str">
            <v>RE</v>
          </cell>
        </row>
        <row r="19508">
          <cell r="A19508" t="str">
            <v>Mátrai Állami Gyógyintézet 1</v>
          </cell>
          <cell r="D19508" t="str">
            <v xml:space="preserve">, </v>
          </cell>
          <cell r="E19508" t="str">
            <v>Heves</v>
          </cell>
          <cell r="F19508" t="str">
            <v>Mátraháza Gyöngyös, Mátrai Állami Gyógyintézet</v>
          </cell>
          <cell r="J19508" t="str">
            <v>RE;KR;UKR</v>
          </cell>
          <cell r="K19508" t="str">
            <v>Dr. Négyesi Zsolt</v>
          </cell>
        </row>
        <row r="19509">
          <cell r="A19509" t="str">
            <v>Mátrakeresztes 1</v>
          </cell>
          <cell r="B19509" t="str">
            <v>47.90087139</v>
          </cell>
          <cell r="C19509" t="str">
            <v>19.82121845</v>
          </cell>
          <cell r="D19509" t="str">
            <v>47.90087139, 19.82121845</v>
          </cell>
          <cell r="E19509" t="str">
            <v>Nógrád</v>
          </cell>
          <cell r="F19509" t="str">
            <v>Mátraszentimre, vízmű 031/53 hrsz</v>
          </cell>
          <cell r="G19509" t="str">
            <v xml:space="preserve">Pásztóról Mátrakeresztes felé: A falut elhagyva  a hegy felé az egyik patkó alakú kanyar közepén balra Vízmű. Sarkában régi rozsdás szögvas torony. Alatta outdoor. A többi szolgáltató is jelen van. </v>
          </cell>
          <cell r="I19509" t="str">
            <v>Kapun sorbafűzött lakatok. Vízmű: 32/460444</v>
          </cell>
          <cell r="J19509" t="str">
            <v>BS;UBS900;LTE800;MI</v>
          </cell>
          <cell r="K19509" t="str">
            <v>ÉRV</v>
          </cell>
        </row>
        <row r="19510">
          <cell r="A19510" t="str">
            <v>Mátranovák 1</v>
          </cell>
          <cell r="B19510" t="str">
            <v>48.03967323</v>
          </cell>
          <cell r="C19510" t="str">
            <v>19.98298477</v>
          </cell>
          <cell r="D19510" t="str">
            <v>48.03967323, 19.98298477</v>
          </cell>
          <cell r="E19510" t="str">
            <v>Nógrád</v>
          </cell>
          <cell r="F19510" t="str">
            <v>Mátranovák, Nyírmedi utca 10</v>
          </cell>
          <cell r="G19510" t="str">
            <v>Mátranovák templom</v>
          </cell>
          <cell r="H19510" t="str">
            <v>Balogh Zoltán plébániai kormányzó: 06-30/443-3026 cím: 3141 Mátranovák Nyírmedi u. 8, T: 32-363089,</v>
          </cell>
          <cell r="I19510" t="str">
            <v>kuzlcssafe a kőkerítésben a kapu mellett belülről , benne templom oldal ajtó kulcs. Balogh Zoltántól a bejutáshoz szükséges kulcsok - előzetes bejelentést követően- átvehetőek. Mindenképpen érdemes előző nap bejelentkezni!</v>
          </cell>
          <cell r="J19510" t="str">
            <v>BS;UBS900;LTE800;MI</v>
          </cell>
          <cell r="K19510" t="str">
            <v>Mátranováki Római Katolikus Egyházközség</v>
          </cell>
        </row>
        <row r="19511">
          <cell r="A19511" t="str">
            <v>Mátranovák M</v>
          </cell>
          <cell r="B19511" t="str">
            <v>48.03404339</v>
          </cell>
          <cell r="C19511" t="str">
            <v>19.9750802</v>
          </cell>
          <cell r="D19511" t="str">
            <v>48.03404339, 19.9750802</v>
          </cell>
          <cell r="E19511" t="str">
            <v>Nógrád</v>
          </cell>
          <cell r="F19511" t="str">
            <v>Mátranovák, Szabadság út 51</v>
          </cell>
        </row>
        <row r="19512">
          <cell r="A19512" t="str">
            <v>Mátraszele 1</v>
          </cell>
          <cell r="B19512" t="str">
            <v>48.04684482</v>
          </cell>
          <cell r="C19512" t="str">
            <v>19.89668261</v>
          </cell>
          <cell r="D19512" t="str">
            <v>48.04684482, 19.89668261</v>
          </cell>
          <cell r="E19512" t="str">
            <v>Nógrád</v>
          </cell>
          <cell r="F19512" t="str">
            <v>Mátraszele, beépítetlen terület 184 hrsz</v>
          </cell>
          <cell r="G19512" t="str">
            <v>Bátorterenye felől a falu közepén, a "Reál ABC" után balra a homokbánya (tábla jelzi) felé. Ott át a fahídon és tovább a Dózsa György utca végéig. Innen még 350 m-t előre földúton a telephelyig.</v>
          </cell>
          <cell r="H19512" t="str">
            <v>Szerződéssel kapcsolatban. Bornai Attiláné 32/340-122, bejutással kapcsolatban Kazinczi László 30/975-4945.</v>
          </cell>
          <cell r="J19512" t="str">
            <v>BS;UBS900;LTE800;MI</v>
          </cell>
          <cell r="K19512" t="str">
            <v>Mátraszele Község Önkormányzat</v>
          </cell>
        </row>
        <row r="19513">
          <cell r="A19513" t="str">
            <v>Mátraszele 2</v>
          </cell>
          <cell r="D19513" t="str">
            <v xml:space="preserve">, </v>
          </cell>
          <cell r="E19513" t="str">
            <v>Nógrád</v>
          </cell>
          <cell r="F19513" t="str">
            <v>Mátraszele, Szabadság út 94</v>
          </cell>
        </row>
        <row r="19514">
          <cell r="A19514" t="str">
            <v>Mátraszentimre 1</v>
          </cell>
          <cell r="B19514" t="str">
            <v>47.90855982</v>
          </cell>
          <cell r="C19514" t="str">
            <v>19.8787992</v>
          </cell>
          <cell r="D19514" t="str">
            <v>47.90855982, 19.8787992</v>
          </cell>
          <cell r="E19514" t="str">
            <v>Heves</v>
          </cell>
          <cell r="F19514" t="str">
            <v>Mátraszentimre, Rákóczi Ferenc utca 16</v>
          </cell>
          <cell r="G19514" t="str">
            <v>Mátraszentimrére beérve az első (murvával leszórt) utcán jobbra meredeken fel, majd balra be a toronyhoz. T-Com helyiség a Posta épület bal oldalán a vasajtó mögött.</v>
          </cell>
          <cell r="H19514" t="str">
            <v>központi diszpécser szám áramellátási probléma esetén 06/80/200 984 éjjel-nappal</v>
          </cell>
          <cell r="I19514" t="str">
            <v>Sorbafűzött egységlakatok (M.T.-os, Telenor-os)
T-Com helyiséghez a kulcsot a gyöngyösi T-Com-nál lehet éjjel-nappal felvenni.</v>
          </cell>
          <cell r="J19514" t="str">
            <v>BS;UBS900;LTE800</v>
          </cell>
          <cell r="K19514" t="str">
            <v>Magyar Telekom Nyrt.</v>
          </cell>
        </row>
        <row r="19515">
          <cell r="A19515" t="str">
            <v>Mátraszentimre M</v>
          </cell>
          <cell r="B19515" t="str">
            <v>47.90972457</v>
          </cell>
          <cell r="C19515" t="str">
            <v>19.87690464</v>
          </cell>
          <cell r="D19515" t="str">
            <v>47.90972457, 19.87690464</v>
          </cell>
          <cell r="E19515" t="str">
            <v>Heves</v>
          </cell>
          <cell r="F19515" t="str">
            <v>Mátraszentimre, Deák Ferenc utca 1</v>
          </cell>
          <cell r="J19515" t="str">
            <v>LL</v>
          </cell>
          <cell r="K19515" t="str">
            <v>Magyar Telekom Nyrt.</v>
          </cell>
        </row>
        <row r="19516">
          <cell r="A19516" t="str">
            <v>Mátraszentimre N</v>
          </cell>
          <cell r="D19516" t="str">
            <v xml:space="preserve">, </v>
          </cell>
          <cell r="E19516" t="str">
            <v>Heves</v>
          </cell>
          <cell r="F19516" t="str">
            <v>Galyatető Mátraszentimre, Kodály Zoltán utca 1</v>
          </cell>
          <cell r="K19516" t="str">
            <v>Magyar Telekom Nyrt.</v>
          </cell>
        </row>
        <row r="19517">
          <cell r="A19517" t="str">
            <v>Mátraszentimre O</v>
          </cell>
          <cell r="D19517" t="str">
            <v xml:space="preserve">, </v>
          </cell>
          <cell r="E19517" t="str">
            <v>Heves</v>
          </cell>
          <cell r="F19517" t="str">
            <v>Mátraszentimre, Kápolna utca 59</v>
          </cell>
        </row>
        <row r="19518">
          <cell r="A19518" t="str">
            <v>Mátraszentimre P</v>
          </cell>
          <cell r="D19518" t="str">
            <v xml:space="preserve">, </v>
          </cell>
          <cell r="E19518" t="str">
            <v>Heves</v>
          </cell>
          <cell r="F19518" t="str">
            <v>Mátraszentimre, Szabadság utca 1</v>
          </cell>
        </row>
        <row r="19519">
          <cell r="A19519" t="str">
            <v>Mátraszentimre R</v>
          </cell>
          <cell r="D19519" t="str">
            <v xml:space="preserve">, </v>
          </cell>
          <cell r="E19519" t="str">
            <v>Heves</v>
          </cell>
          <cell r="F19519" t="str">
            <v>Mátraszentimre, Rákóczi Ferenc utca 16</v>
          </cell>
        </row>
        <row r="19520">
          <cell r="A19520" t="str">
            <v>Mátraszentimre Sípark 1</v>
          </cell>
          <cell r="D19520" t="str">
            <v xml:space="preserve">, </v>
          </cell>
          <cell r="E19520" t="str">
            <v>Heves</v>
          </cell>
          <cell r="F19520" t="str">
            <v>Mátraszentimre, külterület 0107/6 hrsz</v>
          </cell>
          <cell r="K19520" t="str">
            <v>Magyar Telekom Nyrt.</v>
          </cell>
        </row>
        <row r="19521">
          <cell r="A19521" t="str">
            <v>Mátraszentistván Virág 3</v>
          </cell>
          <cell r="D19521" t="str">
            <v xml:space="preserve">, </v>
          </cell>
          <cell r="E19521" t="str">
            <v>Heves</v>
          </cell>
          <cell r="F19521" t="str">
            <v>Mátraszentistván Mátraszentimre, Virág út 3</v>
          </cell>
        </row>
        <row r="19522">
          <cell r="A19522" t="str">
            <v>Mátraszentlászló 1</v>
          </cell>
          <cell r="B19522" t="str">
            <v>47.93031703</v>
          </cell>
          <cell r="C19522" t="str">
            <v>19.8799461</v>
          </cell>
          <cell r="D19522" t="str">
            <v>47.93031703, 19.8799461</v>
          </cell>
          <cell r="E19522" t="str">
            <v>Heves</v>
          </cell>
          <cell r="F19522" t="str">
            <v>Mátraszentlászló Mátraszentimre, Vörös- kő kilátó 0181 hrsz</v>
          </cell>
          <cell r="G19522" t="str">
            <v>A 21-es útról Pásztónála Mátra felé. A hegytetőt elérve balra Mátraszentistván felé. Mátraszentlászló vége tábla után balra a parkolóban célszerő hagyni az autót A sárga fehér jelzésen  gyalogosan a kilátó felé, kb.10 perc. Jó időben a parkolóból látszik.</v>
          </cell>
          <cell r="H19522" t="str">
            <v>Pannon építette a kilátót</v>
          </cell>
          <cell r="I19522" t="str">
            <v>A kilátó aljában lakattal elzárt helyen repeater szekrény, mikroBTS fent a tornyon.</v>
          </cell>
          <cell r="J19522" t="str">
            <v>BS;UBS900;LTE800;MI</v>
          </cell>
          <cell r="K19522" t="str">
            <v>Pannon</v>
          </cell>
        </row>
        <row r="19523">
          <cell r="A19523" t="str">
            <v>Mátraterenye 1</v>
          </cell>
          <cell r="B19523" t="str">
            <v>48.01690147</v>
          </cell>
          <cell r="C19523" t="str">
            <v>19.96484426</v>
          </cell>
          <cell r="D19523" t="str">
            <v>48.01690147, 19.96484426</v>
          </cell>
          <cell r="E19523" t="str">
            <v>Nógrád</v>
          </cell>
          <cell r="F19523" t="str">
            <v>Mátraterenye, külterület 088/18 hrsz</v>
          </cell>
          <cell r="G19523" t="str">
            <v>23-as úton Terenyére érve, Mátraszele felé fordulni, kb 1km kanyargósan majd a település vége előtt a trafós oszlopnál balra fel a meredek födes úton. Rossz időben terepjárós ! Kb 100 méterre a dombtetőn Pannon torony, alatta outdoor.</v>
          </cell>
          <cell r="H19523" t="str">
            <v>PGSM</v>
          </cell>
          <cell r="I19523" t="str">
            <v>Sorbafűzött /levágott/ lakat</v>
          </cell>
          <cell r="J19523" t="str">
            <v>BS;LTE800;MI</v>
          </cell>
          <cell r="K19523" t="str">
            <v>Pannon GSM</v>
          </cell>
        </row>
        <row r="19524">
          <cell r="A19524" t="str">
            <v>Mátraterenye W</v>
          </cell>
          <cell r="D19524" t="str">
            <v xml:space="preserve">, </v>
          </cell>
          <cell r="E19524" t="str">
            <v>Nógrád</v>
          </cell>
          <cell r="F19524" t="str">
            <v xml:space="preserve">Mátraterenye, </v>
          </cell>
        </row>
        <row r="19525">
          <cell r="A19525" t="str">
            <v>Mátraverebély 1</v>
          </cell>
          <cell r="D19525" t="str">
            <v xml:space="preserve">, </v>
          </cell>
          <cell r="E19525" t="str">
            <v>Nógrád</v>
          </cell>
          <cell r="F19525" t="str">
            <v>Szentkút Mátraverebély, Nagyboldogasszony Bazilika</v>
          </cell>
        </row>
        <row r="19526">
          <cell r="A19526" t="str">
            <v>Mátraverebély/EL</v>
          </cell>
          <cell r="D19526" t="str">
            <v xml:space="preserve">, </v>
          </cell>
          <cell r="F19526" t="str">
            <v>Mátraverebély, ismeretlen</v>
          </cell>
        </row>
        <row r="19527">
          <cell r="A19527" t="str">
            <v>Matróz u 1</v>
          </cell>
          <cell r="B19527" t="str">
            <v>47.54887507</v>
          </cell>
          <cell r="C19527" t="str">
            <v>19.04499378</v>
          </cell>
          <cell r="D19527" t="str">
            <v>47.54887507, 19.04499378</v>
          </cell>
          <cell r="E19527" t="str">
            <v>Pest</v>
          </cell>
          <cell r="F19527" t="str">
            <v>III Budapest, Matróz utca 2-8</v>
          </cell>
          <cell r="G19527" t="str">
            <v>8-as szám legfelső szintjén épített állomás a liftgépházon belül. Tetőre ( outdoor+antennák+klímák ) a lépcsőházból lehet kijutni.</v>
          </cell>
          <cell r="H19527" t="str">
            <v>Gondnok: Kun Zsolt 30/850-70-26,  Közös képviselő:: Kun Mihály 70/364-75-01</v>
          </cell>
          <cell r="I19527" t="str">
            <v>8. számnál, befúrt kulcstartóban: kapu, liftgépház és tetőkulcsok. Betáp a lift előtt jobbra a faliszekrényben.</v>
          </cell>
          <cell r="J19527" t="str">
            <v>BS;UBS2100;LTE800;LTE1800;MI</v>
          </cell>
          <cell r="K19527" t="str">
            <v xml:space="preserve">Társasház: Matróz u. Társasház </v>
          </cell>
        </row>
        <row r="19528">
          <cell r="A19528" t="str">
            <v>Matteo Gasztro 1</v>
          </cell>
          <cell r="D19528" t="str">
            <v xml:space="preserve">, </v>
          </cell>
          <cell r="E19528" t="str">
            <v>Pest</v>
          </cell>
          <cell r="F19528" t="str">
            <v>II Budapest, Pasaréti út 100</v>
          </cell>
        </row>
        <row r="19529">
          <cell r="A19529" t="str">
            <v>Mátyás király tér M</v>
          </cell>
          <cell r="D19529" t="str">
            <v xml:space="preserve">, </v>
          </cell>
          <cell r="E19529" t="str">
            <v>Pest</v>
          </cell>
          <cell r="F19529" t="str">
            <v>XVI Budapest, Mátyás király tér 4</v>
          </cell>
        </row>
        <row r="19530">
          <cell r="A19530" t="str">
            <v>Mátyás király u 7A</v>
          </cell>
          <cell r="B19530" t="str">
            <v>47.52750865</v>
          </cell>
          <cell r="C19530" t="str">
            <v>19.18075713</v>
          </cell>
          <cell r="D19530" t="str">
            <v>47.52750865, 19.18075713</v>
          </cell>
          <cell r="E19530" t="str">
            <v>Pest</v>
          </cell>
          <cell r="F19530" t="str">
            <v>XVI Budapest, Mátyás király utca 58</v>
          </cell>
        </row>
        <row r="19531">
          <cell r="A19531" t="str">
            <v>Mátyás király út 1</v>
          </cell>
          <cell r="D19531" t="str">
            <v xml:space="preserve">, </v>
          </cell>
          <cell r="E19531" t="str">
            <v>Pest</v>
          </cell>
          <cell r="F19531" t="str">
            <v>III Budapest, Mátyás király út 113</v>
          </cell>
          <cell r="G19531" t="str">
            <v>Mátyás király út 113</v>
          </cell>
          <cell r="I19531" t="str">
            <v>kulcs:AGF</v>
          </cell>
          <cell r="K19531" t="str">
            <v>Magyar Telekom Nyrt.</v>
          </cell>
        </row>
        <row r="19532">
          <cell r="A19532" t="str">
            <v>Mátyás király út 2</v>
          </cell>
          <cell r="D19532" t="str">
            <v xml:space="preserve">, </v>
          </cell>
          <cell r="E19532" t="str">
            <v>Pest</v>
          </cell>
          <cell r="F19532" t="str">
            <v>III Budapest, Mátyás király út 29</v>
          </cell>
          <cell r="G19532" t="str">
            <v>Mátyás király út 29</v>
          </cell>
          <cell r="I19532" t="str">
            <v>kulcs:1855</v>
          </cell>
          <cell r="K19532" t="str">
            <v>Magyar Telekom Nyrt.</v>
          </cell>
        </row>
        <row r="19533">
          <cell r="A19533" t="str">
            <v>Mátyás király út 3</v>
          </cell>
          <cell r="B19533" t="str">
            <v>47.58559109</v>
          </cell>
          <cell r="C19533" t="str">
            <v>19.04519083</v>
          </cell>
          <cell r="D19533" t="str">
            <v>47.58559109, 19.04519083</v>
          </cell>
          <cell r="E19533" t="str">
            <v>Pest</v>
          </cell>
          <cell r="F19533" t="str">
            <v>III Budapest, Mátyás király út 1</v>
          </cell>
          <cell r="G19533" t="str">
            <v>GTS:GTS Társszolgáltatói vonak (Telekom) a berendezések a hálózati eszközöknél.</v>
          </cell>
          <cell r="H19533" t="str">
            <v>GTS NOC, 814-4222, 20/480-6221</v>
          </cell>
        </row>
        <row r="19534">
          <cell r="A19534" t="str">
            <v>Mátyás király út 3A</v>
          </cell>
          <cell r="D19534" t="str">
            <v xml:space="preserve">, </v>
          </cell>
          <cell r="E19534" t="str">
            <v>Pest</v>
          </cell>
          <cell r="F19534" t="str">
            <v>III Budapest, Mátyás király út 58</v>
          </cell>
          <cell r="G19534" t="str">
            <v xml:space="preserve"> A beltéri a kiszolgáló pult oldalfalára lett telepítve, (a pult alatt) a régi GTS helyére. Az antenna az épület oldalfalára került, oldalfali tartóra. Az antenna elérésére létrára van szükség. Kb 4 m-es létrát vinni kell!! 
 -A beltéri elhelyezkedés: a pult alatt a szerveren. Végpont elhelyezkedés: a pult alatt a szerveren.</v>
          </cell>
          <cell r="H19534" t="str">
            <v>Pintór József, 20/2253946</v>
          </cell>
          <cell r="I19534" t="str">
            <v xml:space="preserve">Előre egyeztetet időben 7:30-17:30. </v>
          </cell>
          <cell r="J19534" t="str">
            <v>MI</v>
          </cell>
        </row>
        <row r="19535">
          <cell r="A19535" t="str">
            <v>Mátyás király út 4</v>
          </cell>
          <cell r="D19535" t="str">
            <v xml:space="preserve">, </v>
          </cell>
          <cell r="E19535" t="str">
            <v>Pest</v>
          </cell>
          <cell r="F19535" t="str">
            <v>III Budapest, Mátyás király út 18</v>
          </cell>
        </row>
        <row r="19536">
          <cell r="A19536" t="str">
            <v>Mátyás király út 5</v>
          </cell>
          <cell r="D19536" t="str">
            <v xml:space="preserve">, </v>
          </cell>
          <cell r="E19536" t="str">
            <v>Pest</v>
          </cell>
          <cell r="F19536" t="str">
            <v>III Budapest, Mátyás király út 20</v>
          </cell>
        </row>
        <row r="19537">
          <cell r="A19537" t="str">
            <v>Mátyás király út 6A</v>
          </cell>
          <cell r="D19537" t="str">
            <v xml:space="preserve">, </v>
          </cell>
          <cell r="E19537" t="str">
            <v>Pest</v>
          </cell>
          <cell r="F19537" t="str">
            <v>XII Budapest, Mátyás király út 29</v>
          </cell>
        </row>
        <row r="19538">
          <cell r="A19538" t="str">
            <v>Mátyás király út 6B</v>
          </cell>
          <cell r="B19538" t="str">
            <v>47.50117611</v>
          </cell>
          <cell r="C19538" t="str">
            <v>18.98393898</v>
          </cell>
          <cell r="D19538" t="str">
            <v>47.50117611, 18.98393898</v>
          </cell>
          <cell r="E19538" t="str">
            <v>Pest</v>
          </cell>
          <cell r="F19538" t="str">
            <v>XII Budapest, Mátyás király út 18</v>
          </cell>
          <cell r="J19538" t="str">
            <v>UKR</v>
          </cell>
        </row>
        <row r="19539">
          <cell r="A19539" t="str">
            <v>Mátyás király út 6C</v>
          </cell>
          <cell r="D19539" t="str">
            <v xml:space="preserve">, </v>
          </cell>
          <cell r="E19539" t="str">
            <v>Pest</v>
          </cell>
          <cell r="F19539" t="str">
            <v>XII Budapest, Mátyás király út 56</v>
          </cell>
          <cell r="G19539" t="str">
            <v>8 beállós, félig a hegyoldalba épített garázs, nagyértékű autókkal, műholdas risztókkal.</v>
          </cell>
          <cell r="H19539" t="str">
            <v>Kovács Péter
30/5100139
1/309-04-12</v>
          </cell>
          <cell r="J19539" t="str">
            <v>KR</v>
          </cell>
        </row>
        <row r="19540">
          <cell r="A19540" t="str">
            <v>Mátyás király út M</v>
          </cell>
          <cell r="D19540" t="str">
            <v xml:space="preserve">, </v>
          </cell>
          <cell r="E19540" t="str">
            <v>Pest</v>
          </cell>
          <cell r="F19540" t="str">
            <v>III Budapest, Mátyás király út 24</v>
          </cell>
          <cell r="K19540" t="str">
            <v>Magyar Telekom Nyrt.</v>
          </cell>
        </row>
        <row r="19541">
          <cell r="A19541" t="str">
            <v>Mátyás király út N</v>
          </cell>
          <cell r="D19541" t="str">
            <v xml:space="preserve">, </v>
          </cell>
          <cell r="E19541" t="str">
            <v>Pest</v>
          </cell>
          <cell r="F19541" t="str">
            <v>III Budapest, Mátyás király út 60</v>
          </cell>
          <cell r="K19541" t="str">
            <v>Magyar Telekom Nyrt.</v>
          </cell>
        </row>
        <row r="19542">
          <cell r="A19542" t="str">
            <v>Mátyás király út O</v>
          </cell>
          <cell r="B19542" t="str">
            <v>47.58500643</v>
          </cell>
          <cell r="C19542" t="str">
            <v>19.05171846</v>
          </cell>
          <cell r="D19542" t="str">
            <v>47.58500643, 19.05171846</v>
          </cell>
          <cell r="E19542" t="str">
            <v>Pest</v>
          </cell>
          <cell r="F19542" t="str">
            <v>III Budapest, Mátyás király út 52</v>
          </cell>
          <cell r="K19542" t="str">
            <v>Magyar Telekom Nyrt.</v>
          </cell>
        </row>
        <row r="19543">
          <cell r="A19543" t="str">
            <v>Mátyás Pince 1</v>
          </cell>
          <cell r="D19543" t="str">
            <v xml:space="preserve">, </v>
          </cell>
          <cell r="E19543" t="str">
            <v>Pest</v>
          </cell>
          <cell r="F19543" t="str">
            <v>V Budapest, Március 15 tér 7</v>
          </cell>
          <cell r="H19543" t="str">
            <v>Vitárius Csaba / Pázmándi András
30/7393091</v>
          </cell>
          <cell r="J19543" t="str">
            <v>KR</v>
          </cell>
        </row>
        <row r="19544">
          <cell r="A19544" t="str">
            <v>Mátyás tér 1</v>
          </cell>
          <cell r="B19544" t="str">
            <v>47.49151153</v>
          </cell>
          <cell r="C19544" t="str">
            <v>19.0791438</v>
          </cell>
          <cell r="D19544" t="str">
            <v>47.49151153, 19.0791438</v>
          </cell>
          <cell r="E19544" t="str">
            <v>Pest</v>
          </cell>
          <cell r="F19544" t="str">
            <v>VIII Budapest, Mátyás tér 4</v>
          </cell>
          <cell r="G19544" t="str">
            <v>Budapest, VIII. kerület Mátyás tér 4. Lifttel a legfelső szintre, majd a padlásra.Ott jobbra a padlás közepén épített helyiségig.</v>
          </cell>
          <cell r="H19544" t="str">
            <v>Hamar Diána email: kalodoma@gmail.com 06205570025
Kisfalu Kft.  REALTEAMTársasházkezelő Iroda, 1084 BP, Őr u. 8., Közös képviselő: Holczinger Jánosné, mobil: 06-20-429-7817, tel.: 06-1-3331116, 06-1-477-0852, fax: 303-0638, 314-1200, régi: Józsefvárosi Vagyonkezelő Kft., Realítás 2001 Kft., 1084 Budapest, Őr u. 8., tel.: 06-1-477-0853, 06-1-333-0931, 06-1-477-0830
Szerződéssel kapcsolatban: Kisfalu Kft. Holczinger Jánosné 20/429-7817.Bejutással kapcsolatosan: Korom József 20/807-8300</v>
          </cell>
          <cell r="I19544" t="str">
            <v>Kapualjban a  kulcstartóban : bejárati és padlás kulcsok</v>
          </cell>
          <cell r="J19544" t="str">
            <v>BS;UBS2100;LTE800;LTE1800;LL</v>
          </cell>
          <cell r="K19544" t="str">
            <v>Pannon</v>
          </cell>
        </row>
        <row r="19545">
          <cell r="A19545" t="str">
            <v>Mátyás tér 2</v>
          </cell>
          <cell r="D19545" t="str">
            <v xml:space="preserve">, </v>
          </cell>
          <cell r="E19545" t="str">
            <v>Pest</v>
          </cell>
          <cell r="F19545" t="str">
            <v>VIII Budapest, Mátyás tér 2</v>
          </cell>
          <cell r="K19545" t="str">
            <v>Magyar Telekom Nyrt.</v>
          </cell>
        </row>
        <row r="19546">
          <cell r="A19546" t="str">
            <v>Mátyás tér 4A</v>
          </cell>
          <cell r="B19546" t="str">
            <v>47.56838487</v>
          </cell>
          <cell r="C19546" t="str">
            <v>19.09287751</v>
          </cell>
          <cell r="D19546" t="str">
            <v>47.56838487, 19.09287751</v>
          </cell>
          <cell r="E19546" t="str">
            <v>Pest</v>
          </cell>
          <cell r="F19546" t="str">
            <v>IV Budapest, Mátyás tér 5</v>
          </cell>
          <cell r="G19546" t="str">
            <v>Mátyás tér 5-el szemben, Pöltenberg u sarkon szekrény</v>
          </cell>
        </row>
        <row r="19547">
          <cell r="A19547" t="str">
            <v>Mátyás tér A</v>
          </cell>
          <cell r="D19547" t="str">
            <v xml:space="preserve">, </v>
          </cell>
          <cell r="E19547" t="str">
            <v>Pest</v>
          </cell>
          <cell r="F19547" t="str">
            <v>VIII Budapest, Mátyás tér 1</v>
          </cell>
        </row>
        <row r="19548">
          <cell r="A19548" t="str">
            <v>Mátyás tér B</v>
          </cell>
          <cell r="D19548" t="str">
            <v xml:space="preserve">, </v>
          </cell>
          <cell r="E19548" t="str">
            <v>Pest</v>
          </cell>
          <cell r="F19548" t="str">
            <v>VIII Budapest, Mátyás tér 3</v>
          </cell>
        </row>
        <row r="19549">
          <cell r="A19549" t="str">
            <v>Mátyás tér C</v>
          </cell>
          <cell r="D19549" t="str">
            <v xml:space="preserve">, </v>
          </cell>
          <cell r="E19549" t="str">
            <v>Pest</v>
          </cell>
          <cell r="F19549" t="str">
            <v>VIII Budapest, Mátyás tér 8</v>
          </cell>
        </row>
        <row r="19550">
          <cell r="A19550" t="str">
            <v>Mátyás tér D</v>
          </cell>
          <cell r="D19550" t="str">
            <v xml:space="preserve">, </v>
          </cell>
          <cell r="E19550" t="str">
            <v>Pest</v>
          </cell>
          <cell r="F19550" t="str">
            <v>VIII Budapest, Mátyás tér 9</v>
          </cell>
        </row>
        <row r="19551">
          <cell r="A19551" t="str">
            <v>Mátyás tér E</v>
          </cell>
          <cell r="D19551" t="str">
            <v xml:space="preserve">, </v>
          </cell>
          <cell r="E19551" t="str">
            <v>Pest</v>
          </cell>
          <cell r="F19551" t="str">
            <v>VIII Budapest, Mátyás tér 12</v>
          </cell>
        </row>
        <row r="19552">
          <cell r="A19552" t="str">
            <v>Mátyás tér F</v>
          </cell>
          <cell r="D19552" t="str">
            <v xml:space="preserve">, </v>
          </cell>
          <cell r="E19552" t="str">
            <v>Pest</v>
          </cell>
          <cell r="F19552" t="str">
            <v>VIII Budapest, Mátyás tér 13</v>
          </cell>
        </row>
        <row r="19553">
          <cell r="A19553" t="str">
            <v>Mátyás tér G</v>
          </cell>
          <cell r="D19553" t="str">
            <v xml:space="preserve">, </v>
          </cell>
          <cell r="E19553" t="str">
            <v>Pest</v>
          </cell>
          <cell r="F19553" t="str">
            <v>VIII Budapest, Mátyás tér 14</v>
          </cell>
          <cell r="G19553" t="str">
            <v>GTS:Telepítési adatok:
Az ant. elhelyezkedés: sátortető. A beltéri elhelyezkedés: az álmennyezet fölött (hűtöknél)
Végpont elhelyezkedés: 1 em. iroda, rack. Egy kábel van behúzva az IDU és a Rack között, a kábel felmatricázva. A tápkábelen is van egy GTS matrica.</v>
          </cell>
          <cell r="H19553" t="str">
            <v>Közös képviselő: cserno bt: 06 70 458 0191</v>
          </cell>
        </row>
        <row r="19554">
          <cell r="A19554" t="str">
            <v>Mátyás tér H</v>
          </cell>
          <cell r="D19554" t="str">
            <v xml:space="preserve">, </v>
          </cell>
          <cell r="E19554" t="str">
            <v>Pest</v>
          </cell>
          <cell r="F19554" t="str">
            <v>VIII Budapest, Mátyás tér 17</v>
          </cell>
        </row>
        <row r="19555">
          <cell r="A19555" t="str">
            <v>Mátyás u 1</v>
          </cell>
          <cell r="D19555" t="str">
            <v xml:space="preserve">, </v>
          </cell>
          <cell r="E19555" t="str">
            <v>Pest</v>
          </cell>
          <cell r="F19555" t="str">
            <v>XX Budapest, Mátyás utca 10</v>
          </cell>
          <cell r="G19555" t="str">
            <v>Cím szerint, alépítmény (Mártírok útja - Mátyás tér sarok)</v>
          </cell>
          <cell r="K19555" t="str">
            <v>Magyar Telekom Nyrt.</v>
          </cell>
        </row>
        <row r="19556">
          <cell r="A19556" t="str">
            <v>Mátyás u L</v>
          </cell>
          <cell r="B19556" t="str">
            <v>47.48551542</v>
          </cell>
          <cell r="C19556" t="str">
            <v>19.060908</v>
          </cell>
          <cell r="D19556" t="str">
            <v>47.48551542, 19.060908</v>
          </cell>
          <cell r="E19556" t="str">
            <v>Pest</v>
          </cell>
          <cell r="F19556" t="str">
            <v>IX Budapest, Mátyás utca 8</v>
          </cell>
          <cell r="G19556" t="str">
            <v>Cím alapján</v>
          </cell>
          <cell r="H19556" t="str">
            <v>Gőz László 30/510-0100   Mankovits Adrienne  30/921-7643</v>
          </cell>
          <cell r="J19556" t="str">
            <v>KR;UKR</v>
          </cell>
        </row>
        <row r="19557">
          <cell r="A19557" t="str">
            <v>Mátyás u M</v>
          </cell>
          <cell r="D19557" t="str">
            <v xml:space="preserve">, </v>
          </cell>
          <cell r="E19557" t="str">
            <v>Pest</v>
          </cell>
          <cell r="F19557" t="str">
            <v>IX Budapest, Mátyás utca 16</v>
          </cell>
          <cell r="G19557" t="str">
            <v>Cím alapján</v>
          </cell>
          <cell r="H19557" t="str">
            <v>Harányi Gyula
303973715, 1/3233413</v>
          </cell>
          <cell r="J19557" t="str">
            <v>KR</v>
          </cell>
        </row>
        <row r="19558">
          <cell r="A19558" t="str">
            <v>Mátyásdomb ATEV 1</v>
          </cell>
          <cell r="B19558" t="str">
            <v>46.9201329</v>
          </cell>
          <cell r="C19558" t="str">
            <v>18.36503799</v>
          </cell>
          <cell r="D19558" t="str">
            <v>46.9201329, 18.36503799</v>
          </cell>
          <cell r="E19558" t="str">
            <v>Fejér</v>
          </cell>
          <cell r="F19558" t="str">
            <v>Mátyásdomb, külterület</v>
          </cell>
          <cell r="G19558" t="str">
            <v>Mátyásdombra beérve táblával jelzett útvonalat kell követni (ATEV Fehérjefeldolgozó üzem). A telephely Mátyásdomb melett külterületen található.</v>
          </cell>
          <cell r="H19558" t="str">
            <v>Pődör Gyula igazgató: 06-30-555-1509
pododgy@atev.hu</v>
          </cell>
          <cell r="I19558" t="str">
            <v>Munkaidőben, de egyeztetni kell az igazgató úrral!</v>
          </cell>
          <cell r="J19558" t="str">
            <v>MI;KR</v>
          </cell>
        </row>
        <row r="19559">
          <cell r="A19559" t="str">
            <v>Mátyásdomb M</v>
          </cell>
          <cell r="D19559" t="str">
            <v xml:space="preserve">, </v>
          </cell>
          <cell r="E19559" t="str">
            <v>Fejér</v>
          </cell>
          <cell r="F19559" t="str">
            <v>Mátyásdomb, Fő utca 15</v>
          </cell>
          <cell r="K19559" t="str">
            <v>Magyar Telekom Nyrt.</v>
          </cell>
        </row>
        <row r="19560">
          <cell r="A19560" t="str">
            <v>Mátyásdomb N</v>
          </cell>
          <cell r="D19560" t="str">
            <v xml:space="preserve">, </v>
          </cell>
          <cell r="E19560" t="str">
            <v>Fejér</v>
          </cell>
          <cell r="F19560" t="str">
            <v>Mátyásdomb, Ady Endre utca 1</v>
          </cell>
          <cell r="J19560" t="str">
            <v>LL</v>
          </cell>
        </row>
        <row r="19561">
          <cell r="A19561" t="str">
            <v>Mátyásdomb O</v>
          </cell>
          <cell r="D19561" t="str">
            <v xml:space="preserve">, </v>
          </cell>
          <cell r="E19561" t="str">
            <v>Fejér</v>
          </cell>
          <cell r="F19561" t="str">
            <v>Mátyásdomb, Ágoston puszta 0174/32 hrsz</v>
          </cell>
          <cell r="H19561" t="str">
            <v>Enying Agrár ZRt - Tinódy László  IT vezeto +36 30 5609-408</v>
          </cell>
          <cell r="J19561" t="str">
            <v>MI;UKR</v>
          </cell>
        </row>
        <row r="19562">
          <cell r="A19562" t="str">
            <v>Mátyásföld 1</v>
          </cell>
          <cell r="B19562" t="str">
            <v>47.5014432</v>
          </cell>
          <cell r="C19562" t="str">
            <v>19.19450973</v>
          </cell>
          <cell r="D19562" t="str">
            <v>47.5014432, 19.19450973</v>
          </cell>
          <cell r="E19562" t="str">
            <v>Pest</v>
          </cell>
          <cell r="F19562" t="str">
            <v>XVI Budapest, Újszász utca 43</v>
          </cell>
          <cell r="G19562" t="str">
            <v>Portán keresztül végig egyenesen  a kerités mellett. Leghátsó sarokban  a darusok telephelyén MONOPOL torony + outdoorok.</v>
          </cell>
          <cell r="H19562" t="str">
            <v xml:space="preserve">Pölcz János épület manager (Strabag) 20/965-4746
Wallis Ing.RT. : "Lökös daruk": tel: 1-402-0685 
Tóth Sándor M43 Kft 20/460-4724
toths@wing.hu
</v>
          </cell>
          <cell r="I19562" t="str">
            <v>BELÉPÉS ELŐTT EGYEZTETNI Halász Sándor úrral !!! Éjjel-nappali őrszolgálat: a kulcsot az állomáshoz a portán kell elkérni. Halász Sándor (Strabag) mob: 20-471-2359  ( privát szám : 70/579-0376 )</v>
          </cell>
          <cell r="J19562" t="str">
            <v>BS;UBS2100;LTE800;LTE1800;MI</v>
          </cell>
          <cell r="K19562" t="str">
            <v>Wallis-Ingatlan Fejlesztő, Ker.és Szolg. Rt.</v>
          </cell>
        </row>
        <row r="19563">
          <cell r="A19563" t="str">
            <v>Mátyásföld M</v>
          </cell>
          <cell r="B19563" t="str">
            <v>47.51086865</v>
          </cell>
          <cell r="C19563" t="str">
            <v>19.20226231</v>
          </cell>
          <cell r="D19563" t="str">
            <v>47.51086865, 19.20226231</v>
          </cell>
          <cell r="E19563" t="str">
            <v>Pest</v>
          </cell>
          <cell r="F19563" t="str">
            <v>XVI Budapest, Hunyadvár utca 43</v>
          </cell>
          <cell r="G19563" t="str">
            <v>A bekerített lakótelepen belül.A nagykaputól balra az épület.</v>
          </cell>
          <cell r="I19563" t="str">
            <v>160CG 11 egységkulccsal</v>
          </cell>
          <cell r="K19563" t="str">
            <v>Magyar Telekom Nyrt.</v>
          </cell>
        </row>
        <row r="19564">
          <cell r="A19564" t="str">
            <v>Mátyáshegyi út 1</v>
          </cell>
          <cell r="D19564" t="str">
            <v xml:space="preserve">, </v>
          </cell>
          <cell r="E19564" t="str">
            <v>Pest</v>
          </cell>
          <cell r="F19564" t="str">
            <v>III Budapest, Mátyáshegyi út 13</v>
          </cell>
          <cell r="G19564" t="str">
            <v>Mátyáshegyi út 13</v>
          </cell>
          <cell r="I19564" t="str">
            <v>Kulcs:AGF</v>
          </cell>
          <cell r="K19564" t="str">
            <v>Magyar Telekom Nyrt.</v>
          </cell>
        </row>
        <row r="19565">
          <cell r="A19565" t="str">
            <v>Matty 1</v>
          </cell>
          <cell r="D19565" t="str">
            <v xml:space="preserve">, </v>
          </cell>
          <cell r="E19565" t="str">
            <v>Baranya</v>
          </cell>
          <cell r="F19565" t="str">
            <v>Matty, Fiktív utca</v>
          </cell>
        </row>
        <row r="19566">
          <cell r="A19566" t="str">
            <v>Mátyus 1</v>
          </cell>
          <cell r="D19566" t="str">
            <v xml:space="preserve">, </v>
          </cell>
          <cell r="E19566" t="str">
            <v>Szabolcs-Szatmár-Bereg</v>
          </cell>
          <cell r="F19566" t="str">
            <v>Mátyus, Dózsa György út 93</v>
          </cell>
          <cell r="K19566" t="str">
            <v>Magyar Telekom Nyrt.</v>
          </cell>
        </row>
        <row r="19567">
          <cell r="A19567" t="str">
            <v>Mátyus M</v>
          </cell>
          <cell r="D19567" t="str">
            <v xml:space="preserve">, </v>
          </cell>
          <cell r="E19567" t="str">
            <v>Szabolcs-Szatmár-Bereg</v>
          </cell>
          <cell r="F19567" t="str">
            <v>Mátyus, Rákóczi Ferenc út 2</v>
          </cell>
          <cell r="H19567" t="str">
            <v xml:space="preserve">Zámbori Tamás (30-9329 648)
</v>
          </cell>
          <cell r="K19567" t="str">
            <v>T-Com</v>
          </cell>
        </row>
        <row r="19568">
          <cell r="A19568" t="str">
            <v>MÁV Kórház 1</v>
          </cell>
          <cell r="B19568" t="str">
            <v>47.51673428</v>
          </cell>
          <cell r="C19568" t="str">
            <v>19.07346247</v>
          </cell>
          <cell r="D19568" t="str">
            <v>47.51673428, 19.07346247</v>
          </cell>
          <cell r="E19568" t="str">
            <v>Pest</v>
          </cell>
          <cell r="F19568" t="str">
            <v>VI Budapest, Podmaniczky utca 111-119</v>
          </cell>
          <cell r="G19568" t="str">
            <v>MÁV Kórház D épület hotelszárny, Dózsa Gy. úti mentő bejáraton gépkocsival, majd a Büfé melletti kis folyosón át a lifthez, hátsó liffttel a legfelső emeletre, lépcsőn tovább fel, liftgépház mellett állomás.</v>
          </cell>
          <cell r="H19568" t="str">
            <v>Fazekas Tibor telephely vez. 475-2687, , fax: 475-2658, Bárczay Gábor, Kemencei Mihályné Anikó pü.: tel.: 475-2677, Fazekas Tibor főmérnők, tel.: 06-1-475-2687, 06-30-828-1032.</v>
          </cell>
          <cell r="I19568" t="str">
            <v>Éjjel-nappal porta és műszaki ügyelet. Tetőkijáró kulcs az állomáson, vagy a műszaki ügyeleten. A gépjárművel történő bejutáshoz még napkozben, munkaidőben, min. 2-3 órával belépés előtt jelezni a belépést + leadni a gépjármű adatait a köv. számon: 1-475-2687.</v>
          </cell>
          <cell r="J19568" t="str">
            <v>TBS;BS;UBS2100;LTE800;LTE1800;LTE2600;MI;LL</v>
          </cell>
          <cell r="K19568" t="str">
            <v>MÁV Kórház és Központi Rendelőintézet Budapest</v>
          </cell>
        </row>
        <row r="19569">
          <cell r="A19569" t="str">
            <v>MaxCity 1</v>
          </cell>
          <cell r="D19569" t="str">
            <v xml:space="preserve">, </v>
          </cell>
          <cell r="E19569" t="str">
            <v>Pest</v>
          </cell>
          <cell r="F19569" t="str">
            <v>Törökbálint, Tópark utca 1</v>
          </cell>
          <cell r="G19569" t="str">
            <v>M1 alutópálya 14km kihajtó. Max City táblát kell követni.
GTS:GTS Társszolgáltatói vonak (Telekom) a berendezések a hálózati eszközöknél.</v>
          </cell>
          <cell r="H19569" t="str">
            <v>A kapcsolattartó Pataki Mihály műszaki vezető, telefonszáma:06/70/967-60-75;  06/23/532-660
GTS: Horváth András, 20/940-5680</v>
          </cell>
          <cell r="I19569" t="str">
            <v xml:space="preserve"> 0-24 órás örség a bejáratnál, ők is intézkednek. kapcsolat. Pataki Mihály (nála kell bejelentkezni) 70/967-60-75, vagy Léchner András 70/967-60-73,fax: 23/532-661. Csak 21 óriág szabad a belépés, utána be van riasztva.</v>
          </cell>
          <cell r="J19569" t="str">
            <v>RE</v>
          </cell>
          <cell r="K19569" t="str">
            <v>TISRI Ingatlanfejlesztő Rt.</v>
          </cell>
        </row>
        <row r="19570">
          <cell r="A19570" t="str">
            <v>Máza 1</v>
          </cell>
          <cell r="D19570" t="str">
            <v xml:space="preserve">, </v>
          </cell>
          <cell r="E19570" t="str">
            <v>Baranya</v>
          </cell>
          <cell r="F19570" t="str">
            <v>Máza, Ifjúság utca 6</v>
          </cell>
          <cell r="G19570" t="str">
            <v>Szászvár felől jobbra az ifjúság utcába kanyarodva  a posta mellett</v>
          </cell>
          <cell r="K19570" t="str">
            <v>Magyar Telekom Nyrt.</v>
          </cell>
        </row>
        <row r="19571">
          <cell r="A19571" t="str">
            <v>Máza M</v>
          </cell>
          <cell r="D19571" t="str">
            <v xml:space="preserve">, </v>
          </cell>
          <cell r="E19571" t="str">
            <v>Baranya</v>
          </cell>
          <cell r="F19571" t="str">
            <v>Máza, Kossuth utca 60</v>
          </cell>
        </row>
        <row r="19572">
          <cell r="A19572" t="str">
            <v>Máza N</v>
          </cell>
          <cell r="D19572" t="str">
            <v xml:space="preserve">, </v>
          </cell>
          <cell r="E19572" t="str">
            <v>Baranya</v>
          </cell>
          <cell r="F19572" t="str">
            <v>Máza, Úttörő utca 1</v>
          </cell>
        </row>
        <row r="19573">
          <cell r="A19573" t="str">
            <v>Máza W</v>
          </cell>
          <cell r="D19573" t="str">
            <v xml:space="preserve">, </v>
          </cell>
          <cell r="E19573" t="str">
            <v>Baranya</v>
          </cell>
          <cell r="F19573" t="str">
            <v xml:space="preserve">Máza, </v>
          </cell>
        </row>
        <row r="19574">
          <cell r="A19574" t="str">
            <v>Mázaszászvár 1</v>
          </cell>
          <cell r="B19574" t="str">
            <v>46.28092264</v>
          </cell>
          <cell r="C19574" t="str">
            <v>18.4068472</v>
          </cell>
          <cell r="D19574" t="str">
            <v>46.28092264, 18.4068472</v>
          </cell>
          <cell r="E19574" t="str">
            <v>Baranya</v>
          </cell>
          <cell r="F19574" t="str">
            <v>Mázaszászvár Máza, Téglagyár kéménye 2201/15 hrsz</v>
          </cell>
          <cell r="G19574" t="str">
            <v>A 6-os út felől érkezve Mázán jobbra téglagyárhoz (tábla jelzi). A kémény alatt van a konténer.</v>
          </cell>
          <cell r="H19574" t="str">
            <v>Hoffercsik János 72-389-453, mobil: 30-410-9337,
Szerződéssel kapcsolatban: Bódi Dezső 30/937-2466.</v>
          </cell>
          <cell r="I19574" t="str">
            <v>éjjeli őr, sorompó, kikerülhető és nincs lecsukva</v>
          </cell>
          <cell r="J19574" t="str">
            <v>BS;UBS900;LTE800;MI</v>
          </cell>
          <cell r="K19574" t="str">
            <v>Mázai Téglagyár KFT</v>
          </cell>
        </row>
        <row r="19575">
          <cell r="A19575" t="str">
            <v>Mázaszászvár 2</v>
          </cell>
          <cell r="D19575" t="str">
            <v xml:space="preserve">, </v>
          </cell>
          <cell r="E19575" t="str">
            <v>Baranya</v>
          </cell>
          <cell r="F19575" t="str">
            <v>Mázaszászvár Máza, külterület 0296 hrsz</v>
          </cell>
        </row>
        <row r="19576">
          <cell r="A19576" t="str">
            <v>Mázsa tér 1</v>
          </cell>
          <cell r="B19576" t="str">
            <v>47.48361032</v>
          </cell>
          <cell r="C19576" t="str">
            <v>19.12554107</v>
          </cell>
          <cell r="D19576" t="str">
            <v>47.48361032, 19.12554107</v>
          </cell>
          <cell r="E19576" t="str">
            <v>Pest</v>
          </cell>
          <cell r="F19576" t="str">
            <v>X Budapest, Pongrácz út 21</v>
          </cell>
          <cell r="G19576" t="str">
            <v>Kőbányai út, Pongrácz út sarok ( volt OTP épület ) Kőbánya alsó pályaudvarral szemben.. Állomás a tetőtérben, bejutás a tetőről, a kijárat mögött a túlsó oldalon.</v>
          </cell>
          <cell r="H19576" t="str">
            <v>Bsz kapcsolatosan: Bartha Zoltán úr  tel:1-298-3720</v>
          </cell>
          <cell r="I19576" t="str">
            <v xml:space="preserve">Belépési engedély kérelem alapján enged csak be a tulajdonos: Szimity Zsivota 30-468-0722. A bejutáshoz szükséges kulcsokat és a riasztó távirányítóját a Hotel Pest Inn szálloda portáján lehet felvenni ( Zágrábi utca 1-3.). Éves dolgozói listát egyelőre nem fogadnak el. A szálloda recepciójának elérhetősege: 1-262-8974. Bérbeadó kérése, hogy - mivel az épületben jelenleg senki sem tartózkodik - ajtónyítást követően a belépni szándékozó maga mögött zárja is az ajtót, mivel fennáll a veszély, hogy a hajléktalanok észrevétlenül bejutnak. Tehát épületen belül a munkavégzés ideje alatt is zárva tartandó minden ajtó!  </v>
          </cell>
          <cell r="J19576" t="str">
            <v>LL</v>
          </cell>
          <cell r="K19576" t="str">
            <v>OTP Bank Nyrt.</v>
          </cell>
        </row>
        <row r="19577">
          <cell r="A19577" t="str">
            <v>Mázsa tér M</v>
          </cell>
          <cell r="D19577" t="str">
            <v xml:space="preserve">, </v>
          </cell>
          <cell r="E19577" t="str">
            <v>Pest</v>
          </cell>
          <cell r="F19577" t="str">
            <v>X Budapest, Mázsa tér 2-6</v>
          </cell>
          <cell r="G19577" t="str">
            <v>GTS:Mázsa Ingatlan (Porta Irodaház). IDU az irodaház közös helységében.</v>
          </cell>
          <cell r="H19577" t="str">
            <v>Péter László +36309346831</v>
          </cell>
          <cell r="K19577" t="str">
            <v>Magyar Telekom Nyrt.</v>
          </cell>
        </row>
        <row r="19578">
          <cell r="A19578" t="str">
            <v>Mázsa u 1</v>
          </cell>
          <cell r="D19578" t="str">
            <v xml:space="preserve">, </v>
          </cell>
          <cell r="E19578" t="str">
            <v>Pest</v>
          </cell>
          <cell r="F19578" t="str">
            <v>X Budapest, Mázsa tér</v>
          </cell>
        </row>
        <row r="19579">
          <cell r="A19579" t="str">
            <v>Mecenzéf u 1</v>
          </cell>
          <cell r="D19579" t="str">
            <v xml:space="preserve">, </v>
          </cell>
          <cell r="E19579" t="str">
            <v>Pest</v>
          </cell>
          <cell r="F19579" t="str">
            <v>II Budapest, Mecenzéf utca 16</v>
          </cell>
          <cell r="J19579" t="str">
            <v>UKR</v>
          </cell>
        </row>
        <row r="19580">
          <cell r="A19580" t="str">
            <v>Mechwart tér 1</v>
          </cell>
          <cell r="B19580" t="str">
            <v>47.51159957</v>
          </cell>
          <cell r="C19580" t="str">
            <v>19.02999423</v>
          </cell>
          <cell r="D19580" t="str">
            <v>47.51159957, 19.02999423</v>
          </cell>
          <cell r="E19580" t="str">
            <v>Pest</v>
          </cell>
          <cell r="F19580" t="str">
            <v>II Budapest, Keleti Károly utca 16</v>
          </cell>
          <cell r="G19580" t="str">
            <v>Fényes Elek és Keleti Károly u sarkán lévő épület . Padlástérben épitett helyiség, előtte padlásajtó egységlakattal.</v>
          </cell>
          <cell r="H19580" t="str">
            <v>Új közös képviselő (2012.okt): Bejczi Károly: 70 316 6203, 1277 Budapest Pf: 30,
új közös képviselő: Mikácsi Péter, 1024 Budapest, Keleti Károly u. 11/A., tel.: 06-1-316-8980, 06-30-966-2168, e-mail: mikacsy.papa@gmail.com, régi közös képviselő: Sz.Szabó Zoltán  közösképv  tel: 316-31-74 , 1024 Budapest, Keleti Károly u. 16.
Szerződéssel kapcsolatban Sz. Szabó Zoltán 30/577-9170.</v>
          </cell>
          <cell r="I19580" t="str">
            <v>Kulcstartó a kapu mellett, tartalékok a Szávában . Padlásajtón egységlakat.</v>
          </cell>
          <cell r="J19580" t="str">
            <v>BS;UBS2100;LTE800;LTE1800;LL</v>
          </cell>
          <cell r="K19580" t="str">
            <v>Társasház: Keleti Károly u. 16. Társasház</v>
          </cell>
        </row>
        <row r="19581">
          <cell r="A19581" t="str">
            <v>Mechwart tér 2</v>
          </cell>
          <cell r="D19581" t="str">
            <v xml:space="preserve">, </v>
          </cell>
          <cell r="E19581" t="str">
            <v>Pest</v>
          </cell>
          <cell r="F19581" t="str">
            <v xml:space="preserve">II Budapest, </v>
          </cell>
          <cell r="K19581" t="str">
            <v xml:space="preserve"> N/A</v>
          </cell>
        </row>
        <row r="19582">
          <cell r="A19582" t="str">
            <v>Mechwart tér 3</v>
          </cell>
          <cell r="D19582" t="str">
            <v xml:space="preserve">, </v>
          </cell>
          <cell r="E19582" t="str">
            <v>Pest</v>
          </cell>
          <cell r="F19582" t="str">
            <v>II Budapest, Buday László utca 1-3</v>
          </cell>
          <cell r="G19582" t="str">
            <v>II.ker. Budai László u. 1-3.
GTS:Beltéri rackben, az  antenna lapsotetőn.</v>
          </cell>
          <cell r="H19582" t="str">
            <v>0</v>
          </cell>
          <cell r="J19582" t="str">
            <v>LL</v>
          </cell>
          <cell r="K19582" t="str">
            <v>Magyar Telekom Nyrt.</v>
          </cell>
        </row>
        <row r="19583">
          <cell r="A19583" t="str">
            <v>Mechwart tér 4</v>
          </cell>
          <cell r="D19583" t="str">
            <v xml:space="preserve">, </v>
          </cell>
          <cell r="E19583" t="str">
            <v>Pest</v>
          </cell>
          <cell r="F19583" t="str">
            <v>II Budapest, Mechwart tér 1</v>
          </cell>
        </row>
        <row r="19584">
          <cell r="A19584" t="str">
            <v>Mecseknádasd 1</v>
          </cell>
          <cell r="B19584" t="str">
            <v>46.21505109</v>
          </cell>
          <cell r="C19584" t="str">
            <v>18.45917816</v>
          </cell>
          <cell r="D19584" t="str">
            <v>46.21505109, 18.45917816</v>
          </cell>
          <cell r="E19584" t="str">
            <v>Baranya</v>
          </cell>
          <cell r="F19584" t="str">
            <v>Mecseknádasd, Templom-hegy 0274 hrsz</v>
          </cell>
          <cell r="G19584" t="str">
            <v>6-os úton Mecseknádasd után (3.9Km-rel a falu vége tábla után) Pécs felé haladva az első dombot elhagyva a 172-es km kőnél kétszer jobbra  az első murvás bekötő úton  fel a dombtetőre a kék keresztes jelzésen. Tornyunk mellett AH és Pannon torony.</v>
          </cell>
          <cell r="H19584" t="str">
            <v>pénzügy: Duna Dráva Nemzeti Park tel.: (72) 213-263</v>
          </cell>
          <cell r="I19584" t="str">
            <v>18:00 - 08:00-ig vadászat miatt táblával tiltják a bejutást! Ha mégis kell: Császár Csaba, 30-426-0749 vadászat szervező.</v>
          </cell>
          <cell r="J19584" t="str">
            <v>BS;MI;LL</v>
          </cell>
          <cell r="K19584" t="str">
            <v>Dél-Dunántúli Természetvédelmi Ig.</v>
          </cell>
        </row>
        <row r="19585">
          <cell r="A19585" t="str">
            <v>Mecseknádasd 2</v>
          </cell>
          <cell r="D19585" t="str">
            <v xml:space="preserve">, </v>
          </cell>
          <cell r="E19585" t="str">
            <v>Baranya</v>
          </cell>
          <cell r="F19585" t="str">
            <v>Mecseknádasd, külterület 0273 hrsz</v>
          </cell>
          <cell r="G19585" t="str">
            <v>A régi Pécs - Mecseknádasd útról érhető el, a Mecseknádasd 1 mellett van</v>
          </cell>
          <cell r="J19585" t="str">
            <v>UBS900;LTE800</v>
          </cell>
          <cell r="K19585" t="str">
            <v>Pannon</v>
          </cell>
        </row>
        <row r="19586">
          <cell r="A19586" t="str">
            <v>Mecseknádasd Csárda 1</v>
          </cell>
          <cell r="D19586" t="str">
            <v xml:space="preserve">, </v>
          </cell>
          <cell r="E19586" t="str">
            <v>Baranya</v>
          </cell>
          <cell r="F19586" t="str">
            <v>Mecseknádasd, 6os út</v>
          </cell>
        </row>
        <row r="19587">
          <cell r="A19587" t="str">
            <v>Mecseknádasd M</v>
          </cell>
          <cell r="D19587" t="str">
            <v xml:space="preserve">, </v>
          </cell>
          <cell r="E19587" t="str">
            <v>Baranya</v>
          </cell>
          <cell r="F19587" t="str">
            <v>Mecseknádasd, belterület 243 hrsz</v>
          </cell>
        </row>
        <row r="19588">
          <cell r="A19588" t="str">
            <v>Mecseknádasd N</v>
          </cell>
          <cell r="B19588" t="str">
            <v>46.22524009</v>
          </cell>
          <cell r="C19588" t="str">
            <v>18.47064214</v>
          </cell>
          <cell r="D19588" t="str">
            <v>46.22524009, 18.47064214</v>
          </cell>
          <cell r="E19588" t="str">
            <v>Baranya</v>
          </cell>
          <cell r="F19588" t="str">
            <v>Mecseknádasd, Jókai Mór utca 1</v>
          </cell>
          <cell r="G19588" t="str">
            <v>A 6-os főut villanyrendőrtől 10 méterre, szabvány RSS épület.</v>
          </cell>
          <cell r="I19588" t="str">
            <v>Barany főkulcs, 72 rss belső kulcs.</v>
          </cell>
          <cell r="K19588" t="str">
            <v>Magyar Telekom Nyrt.</v>
          </cell>
        </row>
        <row r="19589">
          <cell r="A19589" t="str">
            <v>Mecseknádasd O</v>
          </cell>
          <cell r="D19589" t="str">
            <v xml:space="preserve">, </v>
          </cell>
          <cell r="E19589" t="str">
            <v>Baranya</v>
          </cell>
          <cell r="F19589" t="str">
            <v>Mecseknádasd, Felszabadulás utca 2/2</v>
          </cell>
          <cell r="K19589" t="str">
            <v>Magyar Telekom Nyrt.</v>
          </cell>
        </row>
        <row r="19590">
          <cell r="A19590" t="str">
            <v>Mecseknádasd P</v>
          </cell>
          <cell r="D19590" t="str">
            <v xml:space="preserve">, </v>
          </cell>
          <cell r="E19590" t="str">
            <v>Baranya</v>
          </cell>
          <cell r="F19590" t="str">
            <v>Mecseknádasd, Rákóczi Ferenc utca 40</v>
          </cell>
          <cell r="K19590" t="str">
            <v>Magyar Telekom Nyrt.</v>
          </cell>
        </row>
        <row r="19591">
          <cell r="A19591" t="str">
            <v>Mecseknádasd R</v>
          </cell>
          <cell r="D19591" t="str">
            <v xml:space="preserve">, </v>
          </cell>
          <cell r="E19591" t="str">
            <v>Baranya</v>
          </cell>
          <cell r="F19591" t="str">
            <v>Mecseknádasd, Kossuth Lajos utca 3</v>
          </cell>
        </row>
        <row r="19592">
          <cell r="A19592" t="str">
            <v>Mecseknádasd S</v>
          </cell>
          <cell r="B19592" t="str">
            <v>46.22322425</v>
          </cell>
          <cell r="C19592" t="str">
            <v>18.46353501</v>
          </cell>
          <cell r="D19592" t="str">
            <v>46.22322425, 18.46353501</v>
          </cell>
          <cell r="E19592" t="str">
            <v>Baranya</v>
          </cell>
          <cell r="F19592" t="str">
            <v>Mecseknádasd, Felszabadulás utca 9</v>
          </cell>
        </row>
        <row r="19593">
          <cell r="A19593" t="str">
            <v>Mecsekpölöske 1</v>
          </cell>
          <cell r="D19593" t="str">
            <v xml:space="preserve">, </v>
          </cell>
          <cell r="E19593" t="str">
            <v>Baranya</v>
          </cell>
          <cell r="F19593" t="str">
            <v>Mecsekpölöske, Szabadság utca 33</v>
          </cell>
          <cell r="K19593" t="str">
            <v>Magyar Telekom Nyrt.</v>
          </cell>
        </row>
        <row r="19594">
          <cell r="A19594" t="str">
            <v>Mecsér 1</v>
          </cell>
          <cell r="B19594" t="str">
            <v>47.80254605</v>
          </cell>
          <cell r="C19594" t="str">
            <v>17.50749244</v>
          </cell>
          <cell r="D19594" t="str">
            <v>47.80254605, 17.50749244</v>
          </cell>
          <cell r="E19594" t="str">
            <v>Győr-Moson-Sopron</v>
          </cell>
          <cell r="F19594" t="str">
            <v>Ásványráró, külterület 082/2 hrsz</v>
          </cell>
          <cell r="G19594" t="str">
            <v>M1-ről Lébény-Mecsér lehajtónál Mecsér felé, majd keresztül a településen Győr irányba, keresztül a Duna hídon elérve a fő utat balra, kb 200 méterre jobbra földes úton terepjáróval a Pannon toronyig, mellette Nortel outdoor.</v>
          </cell>
          <cell r="H19594" t="str">
            <v>PGSM</v>
          </cell>
          <cell r="I19594" t="str">
            <v>Sorbafűzött egységlakat</v>
          </cell>
          <cell r="J19594" t="str">
            <v>BS;LTE800;MI</v>
          </cell>
          <cell r="K19594" t="str">
            <v>Pannon GSM</v>
          </cell>
        </row>
        <row r="19595">
          <cell r="A19595" t="str">
            <v>Mecsér M</v>
          </cell>
          <cell r="B19595" t="str">
            <v>47.79633644</v>
          </cell>
          <cell r="C19595" t="str">
            <v>17.47911749</v>
          </cell>
          <cell r="D19595" t="str">
            <v>47.79633644, 17.47911749</v>
          </cell>
          <cell r="E19595" t="str">
            <v>Győr-Moson-Sopron</v>
          </cell>
          <cell r="F19595" t="str">
            <v>Mecsér, Dózsa utca 7</v>
          </cell>
          <cell r="G19595" t="str">
            <v>A szigetközi úton Győr felől haladva Dunaszeget elhagyva, mintegy 2 km után balra kell fordulni Mecsér felé. A faluba beérve egy éles jobb kanyar után mintegy 50 méterre jobbról az út mellett található a kültéri szekrény.</v>
          </cell>
          <cell r="I19595" t="str">
            <v>Rittal kültéri szekrény egységkulcs</v>
          </cell>
          <cell r="K19595" t="str">
            <v>Magyar Telekom Nyrt.</v>
          </cell>
        </row>
        <row r="19596">
          <cell r="A19596" t="str">
            <v>Mecsér N</v>
          </cell>
          <cell r="D19596" t="str">
            <v xml:space="preserve">, </v>
          </cell>
          <cell r="E19596" t="str">
            <v>Győr-Moson-Sopron</v>
          </cell>
          <cell r="F19596" t="str">
            <v>Mecsér, Dózsa utca 19</v>
          </cell>
        </row>
        <row r="19597">
          <cell r="A19597" t="str">
            <v>Mecsér O</v>
          </cell>
          <cell r="B19597" t="str">
            <v>47.7944766</v>
          </cell>
          <cell r="C19597" t="str">
            <v>17.48128223</v>
          </cell>
          <cell r="D19597" t="str">
            <v>47.7944766, 17.48128223</v>
          </cell>
          <cell r="E19597" t="str">
            <v>Győr-Moson-Sopron</v>
          </cell>
          <cell r="F19597" t="str">
            <v>Mecsér, Kossuth utca 17</v>
          </cell>
        </row>
        <row r="19598">
          <cell r="A19598" t="str">
            <v>MECSÉR/MUX</v>
          </cell>
          <cell r="D19598" t="str">
            <v xml:space="preserve">, </v>
          </cell>
          <cell r="E19598" t="str">
            <v>Győr-Moson-Sopron</v>
          </cell>
          <cell r="F19598" t="str">
            <v>Mecsér, Dózsa utca 7</v>
          </cell>
        </row>
        <row r="19599">
          <cell r="A19599" t="str">
            <v>Mecset u M</v>
          </cell>
          <cell r="D19599" t="str">
            <v xml:space="preserve">, </v>
          </cell>
          <cell r="E19599" t="str">
            <v>Pest</v>
          </cell>
          <cell r="F19599" t="str">
            <v>II Budapest, Mecset utca 10-12</v>
          </cell>
        </row>
        <row r="19600">
          <cell r="A19600" t="str">
            <v>Meddőhányó u 1</v>
          </cell>
          <cell r="D19600" t="str">
            <v xml:space="preserve">, </v>
          </cell>
          <cell r="E19600" t="str">
            <v>Pest</v>
          </cell>
          <cell r="F19600" t="str">
            <v>XXIII Budapest, Meddőhányó utca 1</v>
          </cell>
          <cell r="J19600" t="str">
            <v>KR</v>
          </cell>
        </row>
        <row r="19601">
          <cell r="A19601" t="str">
            <v>Meder u 1</v>
          </cell>
          <cell r="D19601" t="str">
            <v xml:space="preserve">, </v>
          </cell>
          <cell r="E19601" t="str">
            <v>Pest</v>
          </cell>
          <cell r="F19601" t="str">
            <v>XIII Budapest, Meder utca 8/B</v>
          </cell>
          <cell r="K19601" t="str">
            <v>Magyar Telekom Nyrt.</v>
          </cell>
        </row>
        <row r="19602">
          <cell r="A19602" t="str">
            <v>Meder u 2</v>
          </cell>
          <cell r="D19602" t="str">
            <v xml:space="preserve">, </v>
          </cell>
          <cell r="E19602" t="str">
            <v>Pest</v>
          </cell>
          <cell r="F19602" t="str">
            <v>XIII Budapest, Meder utca 7</v>
          </cell>
          <cell r="G19602" t="str">
            <v>Meder utca, Duna Plaza felől, macskaköves szakasz végén,ahol az új sétány kezdődik, jobbra a bozótban</v>
          </cell>
          <cell r="I19602" t="str">
            <v>ONT-S kulcs</v>
          </cell>
          <cell r="K19602" t="str">
            <v>Magyar Telekom Nyrt.</v>
          </cell>
        </row>
        <row r="19603">
          <cell r="A19603" t="str">
            <v>Meder u 3</v>
          </cell>
          <cell r="D19603" t="str">
            <v xml:space="preserve">, </v>
          </cell>
          <cell r="E19603" t="str">
            <v>Pest</v>
          </cell>
          <cell r="F19603" t="str">
            <v>XIII Budapest, Meder utca 13</v>
          </cell>
          <cell r="G19603" t="str">
            <v>Meder utca 8/a PRESTIGE Towers ház fsz., elektromos helyiség</v>
          </cell>
          <cell r="I19603" t="str">
            <v>portaszolgálat, 5851-es területi egységkulcs</v>
          </cell>
          <cell r="K19603" t="str">
            <v>Magyar Telekom Nyrt.</v>
          </cell>
        </row>
        <row r="19604">
          <cell r="A19604" t="str">
            <v>Meder u 4</v>
          </cell>
          <cell r="D19604" t="str">
            <v xml:space="preserve">, </v>
          </cell>
          <cell r="E19604" t="str">
            <v>Pest</v>
          </cell>
          <cell r="F19604" t="str">
            <v>XIII Budapest, Meder utca 8</v>
          </cell>
          <cell r="J19604" t="str">
            <v>UKR</v>
          </cell>
        </row>
        <row r="19605">
          <cell r="A19605" t="str">
            <v>Meder u M</v>
          </cell>
          <cell r="D19605" t="str">
            <v xml:space="preserve">, </v>
          </cell>
          <cell r="E19605" t="str">
            <v>Pest</v>
          </cell>
          <cell r="F19605" t="str">
            <v>XIII Budapest, Meder utca 9/C</v>
          </cell>
          <cell r="G19605" t="str">
            <v>Elektromos helyiség, földszint</v>
          </cell>
          <cell r="K19605" t="str">
            <v>Magyar Telekom Nyrt.</v>
          </cell>
        </row>
        <row r="19606">
          <cell r="A19606" t="str">
            <v>Meder u N</v>
          </cell>
          <cell r="D19606" t="str">
            <v xml:space="preserve">, </v>
          </cell>
          <cell r="E19606" t="str">
            <v>Pest</v>
          </cell>
          <cell r="F19606" t="str">
            <v>XIII Budapest, Meder utca 14</v>
          </cell>
        </row>
        <row r="19607">
          <cell r="A19607" t="str">
            <v>Medgyesbodzás 1</v>
          </cell>
          <cell r="D19607" t="str">
            <v xml:space="preserve">, </v>
          </cell>
          <cell r="E19607" t="str">
            <v>Békés</v>
          </cell>
          <cell r="F19607" t="str">
            <v>Medgyesbodzás, Jókai utca 042/4 hrsz</v>
          </cell>
          <cell r="G19607" t="str">
            <v>Hidroglóbusz Jókai utcai telken, bejárat a Széchenyi utcáról</v>
          </cell>
          <cell r="H19607" t="str">
            <v>Zsittnyán Zoltán (Alföldvíz 3. sz. divízió vezetője), mail:zsttnyan.zoltan@alfoldviz.hu, tel: 0648/411-199</v>
          </cell>
          <cell r="I19607" t="str">
            <v>Berendezés külön elkerítve egységkulccsal megközelíthető. A víztoronyba belépést 72 órával előre a megadott kontaktnak jelezni kell, és külön beszállási engedélyt kell kérni!</v>
          </cell>
          <cell r="J19607" t="str">
            <v>BS;LTE800;MI</v>
          </cell>
        </row>
        <row r="19608">
          <cell r="A19608" t="str">
            <v>Medgyesbodzás Széchenyi 1</v>
          </cell>
          <cell r="D19608" t="str">
            <v xml:space="preserve">, </v>
          </cell>
          <cell r="E19608" t="str">
            <v>Békés</v>
          </cell>
          <cell r="F19608" t="str">
            <v>Medgyesbodzás, Széchenyi utca</v>
          </cell>
          <cell r="G19608" t="str">
            <v>Csanádapáca (Orosháza) felöl Medgyesbodzásra érve, a falu előtt jobbra található a telephely.</v>
          </cell>
          <cell r="H19608" t="str">
            <v>Bankóné Julianna Tel:(30) 540-9156</v>
          </cell>
          <cell r="J19608" t="str">
            <v>KR</v>
          </cell>
        </row>
        <row r="19609">
          <cell r="A19609" t="str">
            <v>Medgyesegyháza 1</v>
          </cell>
          <cell r="B19609" t="str">
            <v>46.49088901</v>
          </cell>
          <cell r="C19609" t="str">
            <v>21.02554476</v>
          </cell>
          <cell r="D19609" t="str">
            <v>46.49088901, 21.02554476</v>
          </cell>
          <cell r="E19609" t="str">
            <v>Békés</v>
          </cell>
          <cell r="F19609" t="str">
            <v>Medgyesegyháza, Piac tér 978/2 hrsz</v>
          </cell>
          <cell r="G19609" t="str">
            <v>Orosháza felől Mezőkovácsháza felé át a vasúti átjárón. A gumijavító és 2. Büfé után jobbra az állomásig.</v>
          </cell>
          <cell r="H19609" t="str">
            <v>Nagyközségi Önkormányzat, Kossuth tér 1. tel.: (30) 289-165</v>
          </cell>
          <cell r="I19609" t="str">
            <v>Egységkulcs.</v>
          </cell>
          <cell r="J19609" t="str">
            <v>BS;UBS2100;LTE800;MI;LL;WL</v>
          </cell>
          <cell r="K19609" t="str">
            <v>Medgyesegyháza Polgármesteri Hivatal</v>
          </cell>
        </row>
        <row r="19610">
          <cell r="A19610" t="str">
            <v>Medgyesegyháza M</v>
          </cell>
          <cell r="D19610" t="str">
            <v xml:space="preserve">, </v>
          </cell>
          <cell r="E19610" t="str">
            <v>Békés</v>
          </cell>
          <cell r="F19610" t="str">
            <v>Medgyesegyháza, Kossuth Lajos tér 1</v>
          </cell>
          <cell r="K19610" t="str">
            <v>Magyar Telekom Nyrt.</v>
          </cell>
        </row>
        <row r="19611">
          <cell r="A19611" t="str">
            <v>Medgyesegyháza N</v>
          </cell>
          <cell r="B19611" t="str">
            <v>46.49690286</v>
          </cell>
          <cell r="C19611" t="str">
            <v>21.03002612</v>
          </cell>
          <cell r="D19611" t="str">
            <v>46.49690286, 21.03002612</v>
          </cell>
          <cell r="E19611" t="str">
            <v>Békés</v>
          </cell>
          <cell r="F19611" t="str">
            <v>Medgyesegyháza, Kossuth Lajos tér 13</v>
          </cell>
          <cell r="G19611" t="str">
            <v>GTS:GTS Társszolgáltatói vonak (Invitel) a berendezések a hálózati eszközöknél.</v>
          </cell>
          <cell r="H19611" t="str">
            <v>Valyuch Jánosné, 30/771-1023</v>
          </cell>
        </row>
        <row r="19612">
          <cell r="A19612" t="str">
            <v>Medgyesegyháza OTP 1</v>
          </cell>
          <cell r="B19612" t="str">
            <v>46.49745364</v>
          </cell>
          <cell r="C19612" t="str">
            <v>21.03197491</v>
          </cell>
          <cell r="D19612" t="str">
            <v>46.49745364, 21.03197491</v>
          </cell>
          <cell r="E19612" t="str">
            <v>Békés</v>
          </cell>
          <cell r="F19612" t="str">
            <v>Medgyesegyháza, Kossuth Lajos tér 21</v>
          </cell>
          <cell r="H19612" t="str">
            <v>Koren László  061/298-3139  70/681-3911</v>
          </cell>
          <cell r="I19612" t="str">
            <v>belépési kérelem alapján, min. 2 munkanappal korábban megküldeni !</v>
          </cell>
          <cell r="J19612" t="str">
            <v>MI</v>
          </cell>
        </row>
        <row r="19613">
          <cell r="A19613" t="str">
            <v>Medgyesegyháza Tanya M</v>
          </cell>
          <cell r="B19613" t="str">
            <v>46.5204735</v>
          </cell>
          <cell r="C19613" t="str">
            <v>21.11838063</v>
          </cell>
          <cell r="D19613" t="str">
            <v>46.5204735, 21.11838063</v>
          </cell>
          <cell r="E19613" t="str">
            <v>Békés</v>
          </cell>
          <cell r="F19613" t="str">
            <v>Medgyesegyháza, Tanya 82</v>
          </cell>
        </row>
        <row r="19614">
          <cell r="A19614" t="str">
            <v>Medgyessy u 1</v>
          </cell>
          <cell r="B19614" t="str">
            <v>47.59624036</v>
          </cell>
          <cell r="C19614" t="str">
            <v>19.05691842</v>
          </cell>
          <cell r="D19614" t="str">
            <v>47.59624036, 19.05691842</v>
          </cell>
          <cell r="E19614" t="str">
            <v>Pest</v>
          </cell>
          <cell r="F19614" t="str">
            <v>III Budapest, Medgyessy Ferenc utca 4</v>
          </cell>
        </row>
        <row r="19615">
          <cell r="A19615" t="str">
            <v>Medgyessy u 2</v>
          </cell>
          <cell r="D19615" t="str">
            <v xml:space="preserve">, </v>
          </cell>
          <cell r="E19615" t="str">
            <v>Pest</v>
          </cell>
          <cell r="F19615" t="str">
            <v>III Budapest, Medgyessy Ferenc utca 2</v>
          </cell>
        </row>
        <row r="19616">
          <cell r="A19616" t="str">
            <v>Medina M</v>
          </cell>
          <cell r="D19616" t="str">
            <v xml:space="preserve">, </v>
          </cell>
          <cell r="E19616" t="str">
            <v>Tolna</v>
          </cell>
          <cell r="F19616" t="str">
            <v>Medina, Halomidűlő 1</v>
          </cell>
        </row>
        <row r="19617">
          <cell r="A19617" t="str">
            <v>Medina N</v>
          </cell>
          <cell r="D19617" t="str">
            <v xml:space="preserve">, </v>
          </cell>
          <cell r="E19617" t="str">
            <v>Tolna</v>
          </cell>
          <cell r="F19617" t="str">
            <v>Medina, Rákóczi Ferenc utca 21</v>
          </cell>
        </row>
        <row r="19618">
          <cell r="A19618" t="str">
            <v>Medina O</v>
          </cell>
          <cell r="D19618" t="str">
            <v xml:space="preserve">, </v>
          </cell>
          <cell r="E19618" t="str">
            <v>Tolna</v>
          </cell>
          <cell r="F19618" t="str">
            <v>Medina, Kossuth Lajos utca 75</v>
          </cell>
        </row>
        <row r="19619">
          <cell r="A19619" t="str">
            <v>Mediterrán Kávézó 1</v>
          </cell>
          <cell r="B19619" t="str">
            <v>47.50354062</v>
          </cell>
          <cell r="C19619" t="str">
            <v>19.0641113</v>
          </cell>
          <cell r="D19619" t="str">
            <v>47.50354062, 19.0641113</v>
          </cell>
          <cell r="E19619" t="str">
            <v>Pest</v>
          </cell>
          <cell r="F19619" t="str">
            <v>VI Budapest, Liszt Ferenc tér 10</v>
          </cell>
        </row>
        <row r="19620">
          <cell r="A19620" t="str">
            <v>Mednyánszky u M</v>
          </cell>
          <cell r="D19620" t="str">
            <v xml:space="preserve">, </v>
          </cell>
          <cell r="E19620" t="str">
            <v>Pest</v>
          </cell>
          <cell r="F19620" t="str">
            <v>XVIII Budapest, Mednyánszky utca 13</v>
          </cell>
          <cell r="K19620" t="str">
            <v>Magyar Telekom Nyrt.</v>
          </cell>
        </row>
        <row r="19621">
          <cell r="A19621" t="str">
            <v>Medve u 1</v>
          </cell>
          <cell r="B19621" t="str">
            <v>47.50826321</v>
          </cell>
          <cell r="C19621" t="str">
            <v>19.035186</v>
          </cell>
          <cell r="D19621" t="str">
            <v>47.50826321, 19.035186</v>
          </cell>
          <cell r="E19621" t="str">
            <v>Pest</v>
          </cell>
          <cell r="F19621" t="str">
            <v>II Budapest, Medve utca 4-14</v>
          </cell>
          <cell r="G19621" t="str">
            <v>CIB Bank</v>
          </cell>
          <cell r="H19621" t="str">
            <v>Veres Gyöngyi 20/5691533
Varga László 30/349-9408  tel: 1-423-2307 fax: 1-489-6806, laszlovarga@cib.hu</v>
          </cell>
          <cell r="I19621" t="str">
            <v xml:space="preserve">ÉVES LISTA NEM, csak előre egyeztetett időpontban: laszlovarga@cib.hu, belépési kérelmen kitöltetndő adatok: név, anyja neve, lakcím, születési hely, idő, személyi igazolvány száma
</v>
          </cell>
          <cell r="J19621" t="str">
            <v>KR</v>
          </cell>
          <cell r="K19621" t="str">
            <v>Magyar Telekom Nyrt.</v>
          </cell>
        </row>
        <row r="19622">
          <cell r="A19622" t="str">
            <v>Medve u 2</v>
          </cell>
          <cell r="D19622" t="str">
            <v xml:space="preserve">, </v>
          </cell>
          <cell r="E19622" t="str">
            <v>Pest</v>
          </cell>
          <cell r="F19622" t="str">
            <v>II Budapest, Medve utca 24</v>
          </cell>
        </row>
        <row r="19623">
          <cell r="A19623" t="str">
            <v>Medve u 3</v>
          </cell>
          <cell r="D19623" t="str">
            <v xml:space="preserve">, </v>
          </cell>
          <cell r="E19623" t="str">
            <v>Pest</v>
          </cell>
          <cell r="F19623" t="str">
            <v>II Budapest, Medve utca 25-29</v>
          </cell>
          <cell r="H19623" t="str">
            <v>Wittinger Gábor
303141744</v>
          </cell>
          <cell r="J19623" t="str">
            <v>KR</v>
          </cell>
        </row>
        <row r="19624">
          <cell r="A19624" t="str">
            <v>Medve u M</v>
          </cell>
          <cell r="B19624" t="str">
            <v>47.51062885</v>
          </cell>
          <cell r="C19624" t="str">
            <v>19.03533144</v>
          </cell>
          <cell r="D19624" t="str">
            <v>47.51062885, 19.03533144</v>
          </cell>
          <cell r="E19624" t="str">
            <v>Pest</v>
          </cell>
          <cell r="F19624" t="str">
            <v>II Budapest, Medve utca 34-40</v>
          </cell>
          <cell r="H19624" t="str">
            <v>Fóris Éva  (30) 222-34-38</v>
          </cell>
          <cell r="J19624" t="str">
            <v>KR</v>
          </cell>
          <cell r="K19624" t="str">
            <v xml:space="preserve"> N/A</v>
          </cell>
        </row>
        <row r="19625">
          <cell r="A19625" t="str">
            <v>Medve u N</v>
          </cell>
          <cell r="D19625" t="str">
            <v xml:space="preserve">, </v>
          </cell>
          <cell r="E19625" t="str">
            <v>Pest</v>
          </cell>
          <cell r="F19625" t="str">
            <v>II Budapest, Medve utca 17</v>
          </cell>
          <cell r="G19625" t="str">
            <v>Cím alapján, 4 szintes irodaház, repeater a 4.emeleten, lift melletti kapcsolószekrényben
GTS:Cím alapján, 4 szintes irodaház, repeater a 4.emeleten, lift melletti kapcsolószekrényben Telepítési adatok:
-Az ant. elhelyezkedés, tipus: 30-as lapostetőn.
-A beltéri tipusa, kapacitása, frekisáv, kifejtés, ID cím: Nec IPaso 200, 50M, 23G, ETH, 9.228.
-A beltéri elhelyezkedése: a IV. emeleten a folyosói rackben az ajó után jobbra függőleges felszállóban.
-Végpont elhelyezkedés: -1-en a szerveszobában.
-A beltéri elhelyezkedése a Node oldalon: HHH régi konténer.</v>
          </cell>
          <cell r="H19625" t="str">
            <v>Reiszner Edina  30/5559236
GTS: Reiszner Edina  30/5559236, -Kontakt név: Szabó Csaba
-Telefon sz.: 06306270955</v>
          </cell>
          <cell r="J19625" t="str">
            <v>UKR</v>
          </cell>
        </row>
        <row r="19626">
          <cell r="A19626" t="str">
            <v>Medve u O</v>
          </cell>
          <cell r="D19626" t="str">
            <v xml:space="preserve">, </v>
          </cell>
          <cell r="E19626" t="str">
            <v>Pest</v>
          </cell>
          <cell r="F19626" t="str">
            <v>II Budapest, Medve utca 5-7</v>
          </cell>
        </row>
        <row r="19627">
          <cell r="A19627" t="str">
            <v>Medveszőlő u M</v>
          </cell>
          <cell r="D19627" t="str">
            <v xml:space="preserve">, </v>
          </cell>
          <cell r="E19627" t="str">
            <v>Pest</v>
          </cell>
          <cell r="F19627" t="str">
            <v>X Budapest, Medveszőlő utca 1-3</v>
          </cell>
        </row>
        <row r="19628">
          <cell r="A19628" t="str">
            <v>Megyaszó 1</v>
          </cell>
          <cell r="B19628" t="str">
            <v>48.17447796</v>
          </cell>
          <cell r="C19628" t="str">
            <v>21.03620677</v>
          </cell>
          <cell r="D19628" t="str">
            <v>48.17447796, 21.03620677</v>
          </cell>
          <cell r="E19628" t="str">
            <v>Borsod-Abaúj-Zemplén</v>
          </cell>
          <cell r="F19628" t="str">
            <v>Megyaszó, külterület 0143/1 hrsz</v>
          </cell>
          <cell r="G19628" t="str">
            <v>Alsódobsza felől Megyaszó felé haladva, a dombtető után 100 m-el (kékszínű beton jelzőoszlopnál) jobbra, agyagos földútra. 1250 m-t előre a Pannon telephelyéig.</v>
          </cell>
          <cell r="H19628" t="str">
            <v>Pannon GSM</v>
          </cell>
          <cell r="I19628" t="str">
            <v>Sorbafűzött egységlakatok.</v>
          </cell>
          <cell r="J19628" t="str">
            <v>BS;UBS900;LTE800;MI</v>
          </cell>
          <cell r="K19628" t="str">
            <v>Pannon GSM</v>
          </cell>
        </row>
        <row r="19629">
          <cell r="A19629" t="str">
            <v>Megyaszó L</v>
          </cell>
          <cell r="D19629" t="str">
            <v xml:space="preserve">, </v>
          </cell>
          <cell r="E19629" t="str">
            <v>Borsod-Abaúj-Zemplén</v>
          </cell>
          <cell r="F19629" t="str">
            <v>Megyaszó, György-major 179</v>
          </cell>
        </row>
        <row r="19630">
          <cell r="A19630" t="str">
            <v>Megyaszó M</v>
          </cell>
          <cell r="B19630" t="str">
            <v>48.18733734</v>
          </cell>
          <cell r="C19630" t="str">
            <v>21.05903974</v>
          </cell>
          <cell r="D19630" t="str">
            <v>48.18733734, 21.05903974</v>
          </cell>
          <cell r="E19630" t="str">
            <v>Borsod-Abaúj-Zemplén</v>
          </cell>
          <cell r="F19630" t="str">
            <v>Megyaszó, Alkotmány út 2</v>
          </cell>
          <cell r="K19630" t="str">
            <v>Magyar Telekom Nyrt.</v>
          </cell>
        </row>
        <row r="19631">
          <cell r="A19631" t="str">
            <v>Megyaszó N</v>
          </cell>
          <cell r="B19631" t="str">
            <v>48.18745764</v>
          </cell>
          <cell r="C19631" t="str">
            <v>21.05936722</v>
          </cell>
          <cell r="D19631" t="str">
            <v>48.18745764, 21.05936722</v>
          </cell>
          <cell r="E19631" t="str">
            <v>Borsod-Abaúj-Zemplén</v>
          </cell>
          <cell r="F19631" t="str">
            <v>Megyaszó, Alkotmány út 3</v>
          </cell>
          <cell r="K19631" t="str">
            <v>Magyar Telekom Nyrt.</v>
          </cell>
        </row>
        <row r="19632">
          <cell r="A19632" t="str">
            <v>Megyaszó O</v>
          </cell>
          <cell r="D19632" t="str">
            <v xml:space="preserve">, </v>
          </cell>
          <cell r="E19632" t="str">
            <v>Borsod-Abaúj-Zemplén</v>
          </cell>
          <cell r="F19632" t="str">
            <v>Megyaszó, Fő út 24</v>
          </cell>
          <cell r="K19632" t="str">
            <v>Magyar Telekom Nyrt.</v>
          </cell>
        </row>
        <row r="19633">
          <cell r="A19633" t="str">
            <v>Megyaszó P</v>
          </cell>
          <cell r="D19633" t="str">
            <v xml:space="preserve">, </v>
          </cell>
          <cell r="E19633" t="str">
            <v>Borsod-Abaúj-Zemplén</v>
          </cell>
          <cell r="F19633" t="str">
            <v>Megyaszó, Monoki út 2</v>
          </cell>
          <cell r="K19633" t="str">
            <v>Magyar Telekom Nyrt.</v>
          </cell>
        </row>
        <row r="19634">
          <cell r="A19634" t="str">
            <v>Megyer 1</v>
          </cell>
          <cell r="D19634" t="str">
            <v xml:space="preserve">, </v>
          </cell>
          <cell r="E19634" t="str">
            <v>Pest</v>
          </cell>
          <cell r="F19634" t="str">
            <v>IV Budapest, Baross utca 99-101</v>
          </cell>
          <cell r="G19634" t="str">
            <v>Budaprint Pamutnyomóipari Vállalat telepén a Fóti út felőli végénél.</v>
          </cell>
          <cell r="H19634" t="str">
            <v>Ipari Park Kft. gondknokság, Tóth Antal igazgató tel.: 169-4222, fax: 169-2965</v>
          </cell>
          <cell r="I19634" t="str">
            <v>Westeles igazolvány + cégnévsor éjjel-nappal portaszolgálat.</v>
          </cell>
          <cell r="K19634" t="str">
            <v>Budaprint Pamutnyomóipari Vállalat</v>
          </cell>
        </row>
        <row r="19635">
          <cell r="A19635" t="str">
            <v>Megyer 2</v>
          </cell>
          <cell r="B19635" t="str">
            <v>47.57692879</v>
          </cell>
          <cell r="C19635" t="str">
            <v>19.09526404</v>
          </cell>
          <cell r="D19635" t="str">
            <v>47.57692879, 19.09526404</v>
          </cell>
          <cell r="E19635" t="str">
            <v>Pest</v>
          </cell>
          <cell r="F19635" t="str">
            <v>IV Budapest, Fóti út 56</v>
          </cell>
          <cell r="G19635" t="str">
            <v>A portától jobbra a lift, fel a 8. emeletre, utána balra fel a lépcsőn egy emeletet, keresztül a szellőzőgépházon, balra a hátsó sarokban az állomás, mellette a lépcsőn fel a tetőre, az antennákhoz. Az állomáshelyiség zárja csak a kilincs enyhén lenyomott állapotában nyitható [ a zár kivehető ].</v>
          </cell>
          <cell r="H19635" t="str">
            <v>Litliner Kft-től Nagy Imre mb.tel. hely vez. tel:20/532-39-05,435-00-26, fax: 233-21-64  Műszaki ügyekben: Nagy Imre: 230-65-15, 20/532-39-05, e-mail: litliner@t-online.hu</v>
          </cell>
          <cell r="I19635" t="str">
            <v>Éjjel-nappal portaszolgálat. A portás a liftet üzembehelyezi munkaidőn túl. Az állomás előtti vasajtón egységzár (EVVA.) [ a zár kivehető ]. Érkezés előtt munkaidőn kívül odaszólni a 232-1334 számra a főportára !!  Munkavégzéshez az ingatlanhoz tartozó sorompós parkolóba be lehet állni, sorompónál be kell csöngetni.</v>
          </cell>
          <cell r="J19635" t="str">
            <v>BS;UBS2100;LTE800;LTE1800;MI;LL</v>
          </cell>
          <cell r="K19635" t="str">
            <v>MTA Műszaki Fizikai Kutató Intézet</v>
          </cell>
        </row>
        <row r="19636">
          <cell r="A19636" t="str">
            <v>Megyeri út 1</v>
          </cell>
          <cell r="B19636" t="str">
            <v>47.58582409</v>
          </cell>
          <cell r="C19636" t="str">
            <v>19.0960962</v>
          </cell>
          <cell r="D19636" t="str">
            <v>47.58582409, 19.0960962</v>
          </cell>
          <cell r="E19636" t="str">
            <v>Pest</v>
          </cell>
          <cell r="F19636" t="str">
            <v>IV Budapest, Megyeri út 51</v>
          </cell>
          <cell r="H19636" t="str">
            <v>Cleaneco Kft  - Juhász András 306902384</v>
          </cell>
          <cell r="J19636" t="str">
            <v>UKR</v>
          </cell>
          <cell r="K19636" t="str">
            <v xml:space="preserve"> N/A</v>
          </cell>
        </row>
        <row r="19637">
          <cell r="A19637" t="str">
            <v>Megyeri út A</v>
          </cell>
          <cell r="D19637" t="str">
            <v xml:space="preserve">, </v>
          </cell>
          <cell r="E19637" t="str">
            <v>Pest</v>
          </cell>
          <cell r="F19637" t="str">
            <v>IV Budapest, Megyeri út 202-208</v>
          </cell>
          <cell r="G19637" t="str">
            <v>Cseh János (TC, 206) Megyeri út 202-208/Sárospatak utca 2-4</v>
          </cell>
          <cell r="J19637" t="str">
            <v>UKR</v>
          </cell>
        </row>
        <row r="19638">
          <cell r="A19638" t="str">
            <v>Megyeri út B</v>
          </cell>
          <cell r="D19638" t="str">
            <v xml:space="preserve">, </v>
          </cell>
          <cell r="E19638" t="str">
            <v>Pest</v>
          </cell>
          <cell r="F19638" t="str">
            <v>IV Budapest, Megyeri út 228-234</v>
          </cell>
          <cell r="K19638" t="str">
            <v>Telenor Magyarország Zrt.</v>
          </cell>
        </row>
        <row r="19639">
          <cell r="A19639" t="str">
            <v>Megyeri út E</v>
          </cell>
          <cell r="B19639" t="str">
            <v>47.5937468</v>
          </cell>
          <cell r="C19639" t="str">
            <v>19.11691266</v>
          </cell>
          <cell r="D19639" t="str">
            <v>47.5937468, 19.11691266</v>
          </cell>
          <cell r="E19639" t="str">
            <v>Pest</v>
          </cell>
          <cell r="F19639" t="str">
            <v>IV Budapest, Megyeri út 216</v>
          </cell>
        </row>
        <row r="19640">
          <cell r="A19640" t="str">
            <v>Megyeri út F</v>
          </cell>
          <cell r="D19640" t="str">
            <v xml:space="preserve">, </v>
          </cell>
          <cell r="E19640" t="str">
            <v>Pest</v>
          </cell>
          <cell r="F19640" t="str">
            <v>IV Budapest, Megyeri út 47</v>
          </cell>
          <cell r="G19640" t="str">
            <v>GTS:GTS Társszolgáltatói vonak (Telekom) a berendezések a hálózati eszközöknél.</v>
          </cell>
          <cell r="H19640" t="str">
            <v>Vidáné Béli Veronika, 20/468-6006</v>
          </cell>
        </row>
        <row r="19641">
          <cell r="A19641" t="str">
            <v>Megyeri út G</v>
          </cell>
          <cell r="B19641" t="str">
            <v>47.58344225</v>
          </cell>
          <cell r="C19641" t="str">
            <v>19.09173359</v>
          </cell>
          <cell r="D19641" t="str">
            <v>47.58344225, 19.09173359</v>
          </cell>
          <cell r="E19641" t="str">
            <v>Pest</v>
          </cell>
          <cell r="F19641" t="str">
            <v>IV Budapest, Megyeri út 56</v>
          </cell>
        </row>
        <row r="19642">
          <cell r="A19642" t="str">
            <v>Megyeri út H</v>
          </cell>
          <cell r="D19642" t="str">
            <v xml:space="preserve">, </v>
          </cell>
          <cell r="E19642" t="str">
            <v>Pest</v>
          </cell>
          <cell r="F19642" t="str">
            <v>IV Budapest, Megyeri út 88</v>
          </cell>
        </row>
        <row r="19643">
          <cell r="A19643" t="str">
            <v>Megyeri út J</v>
          </cell>
          <cell r="D19643" t="str">
            <v xml:space="preserve">, </v>
          </cell>
          <cell r="E19643" t="str">
            <v>Pest</v>
          </cell>
          <cell r="F19643" t="str">
            <v>IV Budapest, Megyeri út 72</v>
          </cell>
          <cell r="G19643" t="str">
            <v>Megyeri út 72 előtt kültéri szekrény</v>
          </cell>
        </row>
        <row r="19644">
          <cell r="A19644" t="str">
            <v>Megyeri út K</v>
          </cell>
          <cell r="D19644" t="str">
            <v xml:space="preserve">, </v>
          </cell>
          <cell r="E19644" t="str">
            <v>Pest</v>
          </cell>
          <cell r="F19644" t="str">
            <v>IV Budapest, Megyeri út 42</v>
          </cell>
        </row>
        <row r="19645">
          <cell r="A19645" t="str">
            <v>Megyeri út L</v>
          </cell>
          <cell r="D19645" t="str">
            <v xml:space="preserve">, </v>
          </cell>
          <cell r="E19645" t="str">
            <v>Pest</v>
          </cell>
          <cell r="F19645" t="str">
            <v>IV Budapest, Megyeri út 114</v>
          </cell>
          <cell r="G19645" t="str">
            <v>Megyeri út 114 előtt szekrény</v>
          </cell>
        </row>
        <row r="19646">
          <cell r="A19646" t="str">
            <v>Megyeri út M</v>
          </cell>
          <cell r="D19646" t="str">
            <v xml:space="preserve">, </v>
          </cell>
          <cell r="E19646" t="str">
            <v>Pest</v>
          </cell>
          <cell r="F19646" t="str">
            <v>IV Budapest, Megyeri út 118</v>
          </cell>
          <cell r="K19646" t="str">
            <v>Magyar Telekom Nyrt.</v>
          </cell>
        </row>
        <row r="19647">
          <cell r="A19647" t="str">
            <v>Megyeri út N</v>
          </cell>
          <cell r="B19647" t="str">
            <v>47.57591578</v>
          </cell>
          <cell r="C19647" t="str">
            <v>19.08606494</v>
          </cell>
          <cell r="D19647" t="str">
            <v>47.57591578, 19.08606494</v>
          </cell>
          <cell r="E19647" t="str">
            <v>Pest</v>
          </cell>
          <cell r="F19647" t="str">
            <v>IV Budapest, Megyeri út 15/A</v>
          </cell>
          <cell r="K19647" t="str">
            <v>Magyar Telekom Nyrt.</v>
          </cell>
        </row>
        <row r="19648">
          <cell r="A19648" t="str">
            <v>Megyeri út O</v>
          </cell>
          <cell r="D19648" t="str">
            <v xml:space="preserve">, </v>
          </cell>
          <cell r="E19648" t="str">
            <v>Pest</v>
          </cell>
          <cell r="F19648" t="str">
            <v>IV Budapest, Megyeri út 13</v>
          </cell>
        </row>
        <row r="19649">
          <cell r="A19649" t="str">
            <v>Megyeri út P</v>
          </cell>
          <cell r="B19649" t="str">
            <v>47.58401767</v>
          </cell>
          <cell r="C19649" t="str">
            <v>19.09235889</v>
          </cell>
          <cell r="D19649" t="str">
            <v>47.58401767, 19.09235889</v>
          </cell>
          <cell r="E19649" t="str">
            <v>Pest</v>
          </cell>
          <cell r="F19649" t="str">
            <v>IV Budapest, Megyeri út 64</v>
          </cell>
        </row>
        <row r="19650">
          <cell r="A19650" t="str">
            <v>Megyeri út R</v>
          </cell>
          <cell r="B19650" t="str">
            <v>47.58533033</v>
          </cell>
          <cell r="C19650" t="str">
            <v>19.09375591</v>
          </cell>
          <cell r="D19650" t="str">
            <v>47.58533033, 19.09375591</v>
          </cell>
          <cell r="E19650" t="str">
            <v>Pest</v>
          </cell>
          <cell r="F19650" t="str">
            <v>IV Budapest, Megyeri út 78</v>
          </cell>
        </row>
        <row r="19651">
          <cell r="A19651" t="str">
            <v>Megyeri út S</v>
          </cell>
          <cell r="B19651" t="str">
            <v>47.58786542</v>
          </cell>
          <cell r="C19651" t="str">
            <v>19.09713506</v>
          </cell>
          <cell r="D19651" t="str">
            <v>47.58786542, 19.09713506</v>
          </cell>
          <cell r="E19651" t="str">
            <v>Pest</v>
          </cell>
          <cell r="F19651" t="str">
            <v>IV Budapest, Megyeri út 53</v>
          </cell>
          <cell r="G19651" t="str">
            <v>Compmarket
GTS:Compmarket
Az ant. elhelyezkedés, tipus: lapostetőn 30-as. könnyen megközelíthető.
A beltéri elhelyezkedése: a -1-en telco helyiségben.</v>
          </cell>
          <cell r="H19651" t="str">
            <v>Helyszíni kapcsolattartó: Szalai Norbert (+36 30 565 2833) vagy Varga Judit (+36 30 248 6199)</v>
          </cell>
        </row>
        <row r="19652">
          <cell r="A19652" t="str">
            <v>Meggy u 1</v>
          </cell>
          <cell r="D19652" t="str">
            <v xml:space="preserve">, </v>
          </cell>
          <cell r="E19652" t="str">
            <v>Pest</v>
          </cell>
          <cell r="F19652" t="str">
            <v>III Budapest, Meggy utca 3</v>
          </cell>
          <cell r="G19652" t="str">
            <v>Meggy utca elején a kiskertben levő egyes akna</v>
          </cell>
          <cell r="K19652" t="str">
            <v>Magyar Telekom Nyrt.</v>
          </cell>
        </row>
        <row r="19653">
          <cell r="A19653" t="str">
            <v>MEH 1</v>
          </cell>
          <cell r="D19653" t="str">
            <v xml:space="preserve">, </v>
          </cell>
          <cell r="E19653" t="str">
            <v>Pest</v>
          </cell>
          <cell r="F19653" t="str">
            <v>XIII Budapest, Tüzér utca 15</v>
          </cell>
          <cell r="J19653" t="str">
            <v>TDP;LL</v>
          </cell>
        </row>
        <row r="19654">
          <cell r="A19654" t="str">
            <v>MEH 2</v>
          </cell>
          <cell r="B19654" t="str">
            <v>47.50433322</v>
          </cell>
          <cell r="C19654" t="str">
            <v>19.04592583</v>
          </cell>
          <cell r="D19654" t="str">
            <v>47.50433322, 19.04592583</v>
          </cell>
          <cell r="E19654" t="str">
            <v>Pest</v>
          </cell>
          <cell r="F19654" t="str">
            <v>V Budapest, Kossuth Lajos tér 2-4</v>
          </cell>
          <cell r="G19654" t="str">
            <v>A belépés CSAK Kopint Datorg által delegált kísérővel lehetséges.</v>
          </cell>
          <cell r="I19654" t="str">
            <v>Minden munkavégzés előtt (hibaelhárítás esetén is) az EKG help desk-kel kell egyeztetni. Tervezett munka esetén email-ben kell a belépést kérni a helpdesk@ekg.gov.hu címen. A szükséges adatok: Név, anyja neve, születési adatok, lakcím, szig. szám Hiba esetén az EKG HelpDesk-et kell felhívni a 06 1 3013000-es számon (Belépéskor mágneskapus+csomagok röntgenes átvizsgálás)</v>
          </cell>
          <cell r="J19654" t="str">
            <v>BS;UBS2100;LTE800;LTE1800;LTE2600;LL</v>
          </cell>
          <cell r="K19654" t="str">
            <v>Közbeszerzési és Ellátási Főigazgatóság</v>
          </cell>
        </row>
        <row r="19655">
          <cell r="A19655" t="str">
            <v>Méhes u M</v>
          </cell>
          <cell r="D19655" t="str">
            <v xml:space="preserve">, </v>
          </cell>
          <cell r="E19655" t="str">
            <v>Pest</v>
          </cell>
          <cell r="F19655" t="str">
            <v>X Budapest, Méhes utca 4</v>
          </cell>
          <cell r="K19655" t="str">
            <v>Magyar Telekom Nyrt.</v>
          </cell>
        </row>
        <row r="19656">
          <cell r="A19656" t="str">
            <v>Méhkerék 1</v>
          </cell>
          <cell r="B19656" t="str">
            <v>46.77954768</v>
          </cell>
          <cell r="C19656" t="str">
            <v>21.44357994</v>
          </cell>
          <cell r="D19656" t="str">
            <v>46.77954768, 21.44357994</v>
          </cell>
          <cell r="E19656" t="str">
            <v>Békés</v>
          </cell>
          <cell r="F19656" t="str">
            <v>Méhkerék, Bocskai utca 865 hrsz</v>
          </cell>
          <cell r="G19656" t="str">
            <v>Méhkeréki főutcán a Nyisztor Abc-nél (buszmegálló is van) balra . Az utca végén jobbra monopol torony.</v>
          </cell>
          <cell r="H19656" t="str">
            <v>Szegedi Lajos jegyző tel:66/277-569, Csotye László ter. gazda tel: 30/25-73-606</v>
          </cell>
          <cell r="I19656" t="str">
            <v>Egységlakat a keritésen</v>
          </cell>
          <cell r="J19656" t="str">
            <v>BS;LTE800;MI</v>
          </cell>
          <cell r="K19656" t="str">
            <v>Méhkerék Önkormányzat</v>
          </cell>
        </row>
        <row r="19657">
          <cell r="A19657" t="str">
            <v>Méhkerék 2</v>
          </cell>
          <cell r="D19657" t="str">
            <v xml:space="preserve">, </v>
          </cell>
          <cell r="E19657" t="str">
            <v>Békés</v>
          </cell>
          <cell r="F19657" t="str">
            <v>Méhkerék, Alkotmány utca 218/2 hrsz</v>
          </cell>
        </row>
        <row r="19658">
          <cell r="A19658" t="str">
            <v>Méhkerék VPOP 1</v>
          </cell>
          <cell r="D19658" t="str">
            <v xml:space="preserve">, </v>
          </cell>
          <cell r="E19658" t="str">
            <v>Békés</v>
          </cell>
          <cell r="F19658" t="str">
            <v>Méhkerék, Közúti határátkelő</v>
          </cell>
          <cell r="H19658" t="str">
            <v>Merena Béla (Körzeti informatikus) 30/476-7149</v>
          </cell>
        </row>
        <row r="19659">
          <cell r="A19659" t="str">
            <v>Méhtelek 1</v>
          </cell>
          <cell r="D19659" t="str">
            <v xml:space="preserve">, </v>
          </cell>
          <cell r="E19659" t="str">
            <v>Szabolcs-Szatmár-Bereg</v>
          </cell>
          <cell r="F19659" t="str">
            <v>Méhtelek, Petőfi utca 66</v>
          </cell>
          <cell r="G19659" t="str">
            <v>Rozsály felől érkezve, a település főutcáján, a Petőfi és Tolnai utca kereszteződésében van a kültéri szekrény</v>
          </cell>
          <cell r="I19659" t="str">
            <v>ECI típusú ASLMUX szekrény egységkulcsával</v>
          </cell>
        </row>
        <row r="19660">
          <cell r="A19660" t="str">
            <v>Méhtelek 2</v>
          </cell>
          <cell r="D19660" t="str">
            <v xml:space="preserve">, </v>
          </cell>
          <cell r="E19660" t="str">
            <v>Szabolcs-Szatmár-Bereg</v>
          </cell>
          <cell r="F19660" t="str">
            <v>Méhtelek, belterület 292/276 hrsz</v>
          </cell>
          <cell r="G19660" t="str">
            <v xml:space="preserve">M3-as autópályán haladjunk 256 km-t, majd a 49. sz. útra térjünk le Mátészalka irányába. Továbbhaladva, Fehérgyarmaton térjünk le jobbra a Tömöttvár útra.
Itt folytatva az utat a Szatmári úton keresztül, Zsarolyán, Jánkmajtis és Csegöld településeket elhagyva Rozsály táblánál forduljuk balra. Rozsályra beérve forduljunk jobbra a Dózsa Gy. útra. Méhtelekre bevezető főutcán Dózsa utcán a Temető utcáig haladunk, ahol jobbra (déli) irányba fordulva az első keresztutcánál Sport utcai kereszteződésnél található a kijelölt sportpálya terület.
</v>
          </cell>
          <cell r="H19660" t="str">
            <v>Czuprák László polgármester, +36-44/568-005, önkormányzat@mehtelek.hu</v>
          </cell>
        </row>
        <row r="19661">
          <cell r="A19661" t="str">
            <v>Méhtelek M</v>
          </cell>
          <cell r="D19661" t="str">
            <v xml:space="preserve">, </v>
          </cell>
          <cell r="E19661" t="str">
            <v>Szabolcs-Szatmár-Bereg</v>
          </cell>
          <cell r="F19661" t="str">
            <v>Méhtelek, Sport utca 1</v>
          </cell>
        </row>
        <row r="19662">
          <cell r="A19662" t="str">
            <v>Méhtelek N</v>
          </cell>
          <cell r="B19662" t="str">
            <v>47.92972084</v>
          </cell>
          <cell r="C19662" t="str">
            <v>22.84419995</v>
          </cell>
          <cell r="D19662" t="str">
            <v>47.92972084, 22.84419995</v>
          </cell>
          <cell r="E19662" t="str">
            <v>Szabolcs-Szatmár-Bereg</v>
          </cell>
          <cell r="F19662" t="str">
            <v>Méhtelek, Sport utca 5</v>
          </cell>
        </row>
        <row r="19663">
          <cell r="A19663" t="str">
            <v>Méhtelek O</v>
          </cell>
          <cell r="D19663" t="str">
            <v xml:space="preserve">, </v>
          </cell>
          <cell r="E19663" t="str">
            <v>Szabolcs-Szatmár-Bereg</v>
          </cell>
          <cell r="F19663" t="str">
            <v>Méhtelek, Sport utca 9</v>
          </cell>
        </row>
        <row r="19664">
          <cell r="A19664" t="str">
            <v>Mekényes M</v>
          </cell>
          <cell r="D19664" t="str">
            <v xml:space="preserve">, </v>
          </cell>
          <cell r="E19664" t="str">
            <v>Baranya</v>
          </cell>
          <cell r="F19664" t="str">
            <v>Mekényes, Fő utca 115</v>
          </cell>
        </row>
        <row r="19665">
          <cell r="A19665" t="str">
            <v>Meleghegy 1</v>
          </cell>
          <cell r="B19665" t="str">
            <v>47.25874119</v>
          </cell>
          <cell r="C19665" t="str">
            <v>18.59621777</v>
          </cell>
          <cell r="D19665" t="str">
            <v>47.25874119, 18.59621777</v>
          </cell>
          <cell r="E19665" t="str">
            <v>Fejér</v>
          </cell>
          <cell r="F19665" t="str">
            <v>Sukoró, külterület</v>
          </cell>
          <cell r="G19665" t="str">
            <v>Kápolnásnyék felől Nadapon keresztül, falu vége tábla után kb. 1 km-re a dombtetőn balra az első murvás úton az erdőbe, végig balra tartva a hegytetőre. Zárt sorompó esetén tovább kell menni a honvédségi üdülőig, recepción fel lehet venni a lakat kulcsot . A mobil konténer energiaellátása a régi torony maradékából történik, ehhez szintén a honvédségi üdülőből lehet kulcsot kérni.</v>
          </cell>
          <cell r="H19665" t="str">
            <v>Éjjel-nappal portaszolgálat a honvédségi üdülőben. Horváth László, tel.: 22/ 456-041 lovasberényi honvédségi üdülő. Horváth László helyett Selyem Zoltán, 30/989-23-69,  (áram) Sági János 474-11-39.</v>
          </cell>
          <cell r="I19665" t="str">
            <v xml:space="preserve">Hegytetőn mobil konténer toronnyal, kerítéssel, sorba fűzött egységlakattal a betontorony mellett.   </v>
          </cell>
          <cell r="J19665" t="str">
            <v>TBS;BS;LTE800;MI</v>
          </cell>
          <cell r="K19665" t="str">
            <v>Magyar Honvédség 11.Duna Légvéd.Rak.Dand.Parancs.</v>
          </cell>
        </row>
        <row r="19666">
          <cell r="A19666" t="str">
            <v>Melinda út 1</v>
          </cell>
          <cell r="D19666" t="str">
            <v xml:space="preserve">, </v>
          </cell>
          <cell r="E19666" t="str">
            <v>Pest</v>
          </cell>
          <cell r="F19666" t="str">
            <v>XII Budapest, Melinda út 17</v>
          </cell>
          <cell r="G19666" t="str">
            <v>többszintes társasház legfelső (3. emeleti) lakásáról van szó,</v>
          </cell>
          <cell r="H19666" t="str">
            <v>Palicska Péter
70/3322862</v>
          </cell>
          <cell r="J19666" t="str">
            <v>UKR</v>
          </cell>
        </row>
        <row r="19667">
          <cell r="A19667" t="str">
            <v>Mélyfúró u 2</v>
          </cell>
          <cell r="D19667" t="str">
            <v xml:space="preserve">, </v>
          </cell>
          <cell r="E19667" t="str">
            <v>Pest</v>
          </cell>
          <cell r="F19667" t="str">
            <v>XV Budapest, Mélyfúró utca 2/E</v>
          </cell>
          <cell r="H19667" t="str">
            <v>Veres Sándor
309846156</v>
          </cell>
          <cell r="J19667" t="str">
            <v>KR</v>
          </cell>
        </row>
        <row r="19668">
          <cell r="A19668" t="str">
            <v>Mélyfúró u M</v>
          </cell>
          <cell r="B19668" t="str">
            <v>47.58080163</v>
          </cell>
          <cell r="C19668" t="str">
            <v>19.13341963</v>
          </cell>
          <cell r="D19668" t="str">
            <v>47.58080163, 19.13341963</v>
          </cell>
          <cell r="E19668" t="str">
            <v>Pest</v>
          </cell>
          <cell r="F19668" t="str">
            <v>XV Budapest, Mélyfúró utca 10</v>
          </cell>
          <cell r="K19668" t="str">
            <v>Magyar Telekom Nyrt.</v>
          </cell>
        </row>
        <row r="19669">
          <cell r="A19669" t="str">
            <v>Mélykút 1</v>
          </cell>
          <cell r="B19669" t="str">
            <v>46.20297069</v>
          </cell>
          <cell r="C19669" t="str">
            <v>19.36477849</v>
          </cell>
          <cell r="D19669" t="str">
            <v>46.20297069, 19.36477849</v>
          </cell>
          <cell r="E19669" t="str">
            <v>Bács-Kiskun</v>
          </cell>
          <cell r="F19669" t="str">
            <v>Mélykút, Kúriák dűlő 234</v>
          </cell>
          <cell r="G19669" t="str">
            <v>A faluban Tataháza felé, a benzinkút utáni központi majornál.</v>
          </cell>
          <cell r="H19669" t="str">
            <v>Szabó Ernő, cím: 6449 Mélykút, Malom u. 12. Tel.: 06-30/55-53-690, e-mail: szabo.erno@hunent.hu</v>
          </cell>
          <cell r="I19669" t="str">
            <v>Egységlakat</v>
          </cell>
          <cell r="J19669" t="str">
            <v>BS;LTE800;MI;LL</v>
          </cell>
          <cell r="K19669" t="str">
            <v>BÁCS-TAK Kft.</v>
          </cell>
        </row>
        <row r="19670">
          <cell r="A19670" t="str">
            <v>Mélykút 2</v>
          </cell>
          <cell r="B19670" t="str">
            <v>46.21555059</v>
          </cell>
          <cell r="C19670" t="str">
            <v>19.37915859</v>
          </cell>
          <cell r="D19670" t="str">
            <v>46.21555059, 19.37915859</v>
          </cell>
          <cell r="E19670" t="str">
            <v>Bács-Kiskun</v>
          </cell>
          <cell r="F19670" t="str">
            <v>Mélykút, Petőfi tér 15</v>
          </cell>
          <cell r="G19670" t="str">
            <v xml:space="preserve">55-ös úton Szeged felől a településre beérve tovább egyenesen , majd a település központjában jobb kéz felől látható már a templom. Templom mögött plébánia. Rádiótechnikához a főbejárattól jobbra az első ajtón lehet femenni ami az orgona szinten található a lépcsővel szemben, antennákhoz tovább a toronyba. </v>
          </cell>
          <cell r="H19670" t="str">
            <v>Bolvári János plébános, cím: 6449 Mélykút, Petőfi tér 15. tel/fax: 06-77/460-125, e-mail: bolvarij@citromail.hu</v>
          </cell>
          <cell r="I19670" t="str">
            <v>Bejutás csak telefonos egyeztetés után lehetséges, értesítendő Ódor Zoltán, tel.: 06-30/2577389.</v>
          </cell>
          <cell r="J19670" t="str">
            <v>UBS2100;LTE1800;LL</v>
          </cell>
          <cell r="K19670" t="str">
            <v>Mélykúti Szent Joachim Plébánia</v>
          </cell>
        </row>
        <row r="19671">
          <cell r="A19671" t="str">
            <v>Mélykút 3</v>
          </cell>
          <cell r="D19671" t="str">
            <v xml:space="preserve">, </v>
          </cell>
          <cell r="E19671" t="str">
            <v>Bács-Kiskun</v>
          </cell>
          <cell r="F19671" t="str">
            <v>Mélykút, zártkert 12105 hrsz</v>
          </cell>
          <cell r="G19671" t="str">
            <v>Az M5-ös autópályán elmegyünk az 55-ös főúti lehajtóig, majd Baja felé vesszük az irányt. Az 55-ös úton haladunk 55 km-t. A települése beérve tovább haladunk az 55-ös úton (Rákóczi utca),  majd kanyarodjunk balra a Széchenyi utcába. A Széchenyi utcán haladva balra kell tartani, ahol földút következik, melynek két oldalán szőlők  illetve üres területek vannak.</v>
          </cell>
          <cell r="H19671" t="str">
            <v>Dervaderics Gábor, cím: 6449 Mélykút, Új u. 22. Tel.: 06-70/387-8081, e-mail: colett84@freemail.hu</v>
          </cell>
          <cell r="K19671" t="str">
            <v>Dervaderics Gábor</v>
          </cell>
        </row>
        <row r="19672">
          <cell r="A19672" t="str">
            <v>Mélykút 4</v>
          </cell>
          <cell r="D19672" t="str">
            <v xml:space="preserve">, </v>
          </cell>
          <cell r="E19672" t="str">
            <v>Bács-Kiskun</v>
          </cell>
          <cell r="F19672" t="str">
            <v>Mélykút, major 0123 hrsz</v>
          </cell>
        </row>
        <row r="19673">
          <cell r="A19673" t="str">
            <v>Mélykút M</v>
          </cell>
          <cell r="B19673" t="str">
            <v>46.21495881</v>
          </cell>
          <cell r="C19673" t="str">
            <v>19.37849408</v>
          </cell>
          <cell r="D19673" t="str">
            <v>46.21495881, 19.37849408</v>
          </cell>
          <cell r="E19673" t="str">
            <v>Bács-Kiskun</v>
          </cell>
          <cell r="F19673" t="str">
            <v>Mélykút, Petőfi tér 4</v>
          </cell>
          <cell r="K19673" t="str">
            <v>Magyar Telekom Nyrt.</v>
          </cell>
        </row>
        <row r="19674">
          <cell r="A19674" t="str">
            <v>Mélykút N</v>
          </cell>
          <cell r="D19674" t="str">
            <v xml:space="preserve">, </v>
          </cell>
          <cell r="E19674" t="str">
            <v>Bács-Kiskun</v>
          </cell>
          <cell r="F19674" t="str">
            <v>Mélykút, Petőfi tér 18</v>
          </cell>
          <cell r="K19674" t="str">
            <v>Magyar Telekom Nyrt.</v>
          </cell>
        </row>
        <row r="19675">
          <cell r="A19675" t="str">
            <v>Mélykút O</v>
          </cell>
          <cell r="D19675" t="str">
            <v xml:space="preserve">, </v>
          </cell>
          <cell r="E19675" t="str">
            <v>Bács-Kiskun</v>
          </cell>
          <cell r="F19675" t="str">
            <v>Mélykút, Petőfi tér 3</v>
          </cell>
        </row>
        <row r="19676">
          <cell r="A19676" t="str">
            <v>Mélykút Öregmajor 1</v>
          </cell>
          <cell r="D19676" t="str">
            <v xml:space="preserve">, </v>
          </cell>
          <cell r="E19676" t="str">
            <v>Bács-Kiskun</v>
          </cell>
          <cell r="F19676" t="str">
            <v xml:space="preserve">Mélykút, Öregmajor </v>
          </cell>
        </row>
        <row r="19677">
          <cell r="A19677" t="str">
            <v>Mélykút Rákóczi M</v>
          </cell>
          <cell r="D19677" t="str">
            <v xml:space="preserve">, </v>
          </cell>
          <cell r="E19677" t="str">
            <v>Bács-Kiskun</v>
          </cell>
          <cell r="F19677" t="str">
            <v>Mélykút, Rákóczi utca 13</v>
          </cell>
          <cell r="K19677" t="str">
            <v>Magyar Telekom Nyrt.</v>
          </cell>
        </row>
        <row r="19678">
          <cell r="A19678" t="str">
            <v>Mélykút Trigófix 1</v>
          </cell>
          <cell r="B19678" t="str">
            <v>46.18134752</v>
          </cell>
          <cell r="C19678" t="str">
            <v>19.38846914</v>
          </cell>
          <cell r="D19678" t="str">
            <v>46.18134752, 19.38846914</v>
          </cell>
          <cell r="E19678" t="str">
            <v>Bács-Kiskun</v>
          </cell>
          <cell r="F19678" t="str">
            <v>Mélykút, Rákóczi utca 1</v>
          </cell>
          <cell r="G19678" t="str">
            <v>Mérlegház kezelő helyiségben.</v>
          </cell>
          <cell r="H19678" t="str">
            <v xml:space="preserve">Helyi kapcsolat tartók:	Temesvári Andrea / Gocol Mónika	30/511 - 92 - 35
</v>
          </cell>
          <cell r="I19678" t="str">
            <v>telefonon egyeztetve, munkaidőben</v>
          </cell>
          <cell r="J19678" t="str">
            <v>MI</v>
          </cell>
        </row>
        <row r="19679">
          <cell r="A19679" t="str">
            <v>Mende 1</v>
          </cell>
          <cell r="B19679" t="str">
            <v>47.44109837</v>
          </cell>
          <cell r="C19679" t="str">
            <v>19.46337155</v>
          </cell>
          <cell r="D19679" t="str">
            <v>47.44109837, 19.46337155</v>
          </cell>
          <cell r="E19679" t="str">
            <v>Pest</v>
          </cell>
          <cell r="F19679" t="str">
            <v>Mende, Csigási utca 6</v>
          </cell>
          <cell r="G19679" t="str">
            <v>31-es útról Mende után a Pusztaszentistván táblánál balra , majd a vasúti átjáró után újra balra az utca végén az állomás.</v>
          </cell>
          <cell r="H19679" t="str">
            <v>n/a</v>
          </cell>
          <cell r="I19679" t="str">
            <v>Egységkulcs.</v>
          </cell>
          <cell r="J19679" t="str">
            <v>BS;UBS2100;LTE800;MI;LL;WL</v>
          </cell>
          <cell r="K19679" t="str">
            <v>Magyar Telekom Nyrt. Mobil Szolgáltatások Üzletág</v>
          </cell>
        </row>
        <row r="19680">
          <cell r="A19680" t="str">
            <v>Mende 2</v>
          </cell>
          <cell r="D19680" t="str">
            <v xml:space="preserve">, </v>
          </cell>
          <cell r="E19680" t="str">
            <v>Pest</v>
          </cell>
          <cell r="F19680" t="str">
            <v>Mende, Andrássy utca 1</v>
          </cell>
          <cell r="G19680" t="str">
            <v>Andrássy utca 1</v>
          </cell>
          <cell r="K19680" t="str">
            <v>Magyar Telekom Nyrt.</v>
          </cell>
        </row>
        <row r="19681">
          <cell r="A19681" t="str">
            <v>Mende 3</v>
          </cell>
          <cell r="D19681" t="str">
            <v xml:space="preserve">, </v>
          </cell>
          <cell r="E19681" t="str">
            <v>Pest</v>
          </cell>
          <cell r="F19681" t="str">
            <v>Mende, Dózsa György út 89</v>
          </cell>
          <cell r="G19681" t="str">
            <v>Dózsa György utca 89</v>
          </cell>
          <cell r="K19681" t="str">
            <v>Magyar Telekom Nyrt.</v>
          </cell>
        </row>
        <row r="19682">
          <cell r="A19682" t="str">
            <v>Mende 4</v>
          </cell>
          <cell r="D19682" t="str">
            <v xml:space="preserve">, </v>
          </cell>
          <cell r="E19682" t="str">
            <v>Pest</v>
          </cell>
          <cell r="F19682" t="str">
            <v>Mende, Mendei utca 1</v>
          </cell>
          <cell r="G19682" t="str">
            <v>Mendei út 1-Bercsényi utca sarok</v>
          </cell>
          <cell r="K19682" t="str">
            <v>Magyar Telekom Nyrt.</v>
          </cell>
        </row>
        <row r="19683">
          <cell r="A19683" t="str">
            <v>Mende 5</v>
          </cell>
          <cell r="D19683" t="str">
            <v xml:space="preserve">, </v>
          </cell>
          <cell r="E19683" t="str">
            <v>Pest</v>
          </cell>
          <cell r="F19683" t="str">
            <v>Mende, Péceli utca 33</v>
          </cell>
          <cell r="G19683" t="str">
            <v>Péceli utca 33 - Petőfi utca sarok</v>
          </cell>
          <cell r="J19683" t="str">
            <v>LL</v>
          </cell>
          <cell r="K19683" t="str">
            <v>Magyar Telekom Nyrt.</v>
          </cell>
        </row>
        <row r="19684">
          <cell r="A19684" t="str">
            <v>Mende 6</v>
          </cell>
          <cell r="D19684" t="str">
            <v xml:space="preserve">, </v>
          </cell>
          <cell r="E19684" t="str">
            <v>Pest</v>
          </cell>
          <cell r="F19684" t="str">
            <v>Mende, Szövetkezeti utca 7</v>
          </cell>
          <cell r="G19684" t="str">
            <v>Szövetkezeti utca 7</v>
          </cell>
          <cell r="J19684" t="str">
            <v>LL</v>
          </cell>
          <cell r="K19684" t="str">
            <v>Magyar Telekom Nyrt.</v>
          </cell>
        </row>
        <row r="19685">
          <cell r="A19685" t="str">
            <v>Mende 7</v>
          </cell>
          <cell r="D19685" t="str">
            <v xml:space="preserve">, </v>
          </cell>
          <cell r="E19685" t="str">
            <v>Pest</v>
          </cell>
          <cell r="F19685" t="str">
            <v>Mende, külterület</v>
          </cell>
        </row>
        <row r="19686">
          <cell r="A19686" t="str">
            <v>Mende M</v>
          </cell>
          <cell r="D19686" t="str">
            <v xml:space="preserve">, </v>
          </cell>
          <cell r="E19686" t="str">
            <v>Pest</v>
          </cell>
          <cell r="F19686" t="str">
            <v>Mende, Fő utca 13</v>
          </cell>
          <cell r="K19686" t="str">
            <v>Magyar Telekom Nyrt.</v>
          </cell>
        </row>
        <row r="19687">
          <cell r="A19687" t="str">
            <v>Mende MÁV 1</v>
          </cell>
          <cell r="B19687" t="str">
            <v>47.42676225</v>
          </cell>
          <cell r="C19687" t="str">
            <v>19.4396655</v>
          </cell>
          <cell r="D19687" t="str">
            <v>47.42676225, 19.4396655</v>
          </cell>
          <cell r="E19687" t="str">
            <v>Pest</v>
          </cell>
          <cell r="F19687" t="str">
            <v>Mende, Bille Bese utca</v>
          </cell>
          <cell r="G19687" t="str">
            <v>31-es főúton Mende felé, de még a Mende tábla előtt jobb oldalon sárga épület, vasútállomás, két épület között zöld, enyhén rozsdásodó torony. Jobb oldalán lévő épületben a szerverszoba. Beltéri a szerverszobában, antenna a tornyon.</v>
          </cell>
          <cell r="H19687" t="str">
            <v>Vincze Árpád: 30-375-9124, ő fog műszaki kollégát kiküldeni, aki kinyitja a szerverszobát.</v>
          </cell>
          <cell r="I19687" t="str">
            <v>Csoportos vagy egyéni bejutási kérelmet kell kérni Bp. VIII.ker. Kerepesi út 3. -ban vagy a mendei vasútállomás vezetőjétől.Tóth József 061-511-1114 Hiba esetén (éjszaka): Diszpécser 06-1/511-6100, 06-1/511-6200</v>
          </cell>
          <cell r="J19687" t="str">
            <v>MI</v>
          </cell>
        </row>
        <row r="19688">
          <cell r="A19688" t="str">
            <v>Mende N</v>
          </cell>
          <cell r="B19688" t="str">
            <v>47.42866441</v>
          </cell>
          <cell r="C19688" t="str">
            <v>19.45149015</v>
          </cell>
          <cell r="D19688" t="str">
            <v>47.42866441, 19.45149015</v>
          </cell>
          <cell r="E19688" t="str">
            <v>Pest</v>
          </cell>
          <cell r="F19688" t="str">
            <v>Mende, Fő utca 19</v>
          </cell>
        </row>
        <row r="19689">
          <cell r="A19689" t="str">
            <v>Mende W</v>
          </cell>
          <cell r="B19689" t="str">
            <v>47.42903975</v>
          </cell>
          <cell r="C19689" t="str">
            <v>19.43915208</v>
          </cell>
          <cell r="D19689" t="str">
            <v>47.42903975, 19.43915208</v>
          </cell>
          <cell r="E19689" t="str">
            <v>Pest</v>
          </cell>
          <cell r="F19689" t="str">
            <v>Mende, Bille puszta 097/13 hrsz</v>
          </cell>
          <cell r="G19689" t="str">
            <v>A 31es úton Mendére beérve MÁV állomásnál balra fordulni, a mezőgazdasági telepen keresztül földúton a toronyig.Tsz mögötti lovas tanya mögött. Állomás közvetlenül a major mellett a földutak találkozásánál.</v>
          </cell>
          <cell r="H19689" t="str">
            <v>METÁP Kft,  Mende, Billepuszta, László Ferenc és Vigh József, Tf: 06/29/438-009, 30/239-1199</v>
          </cell>
          <cell r="J19689" t="str">
            <v>BS;LTE800;MI</v>
          </cell>
          <cell r="K19689" t="str">
            <v>Pannon GSM</v>
          </cell>
        </row>
        <row r="19690">
          <cell r="A19690" t="str">
            <v>Ménesi út 1</v>
          </cell>
          <cell r="B19690" t="str">
            <v>47.47954351</v>
          </cell>
          <cell r="C19690" t="str">
            <v>19.04574123</v>
          </cell>
          <cell r="D19690" t="str">
            <v>47.47954351, 19.04574123</v>
          </cell>
          <cell r="E19690" t="str">
            <v>Pest</v>
          </cell>
          <cell r="F19690" t="str">
            <v>XI Budapest, Ménesi út 22</v>
          </cell>
          <cell r="G19690" t="str">
            <v>Cím alapján.  A berendezésünk az alagsori szerver szobában van a falon.
GTS:Cím alapján.  A berendezésünk az alagsori szerver szobában van a falon. Antenna elhelyezkedés: 30-as lapostetőn.
Beltéri elhelyezkedés: a -1 szinten a szerverszobában.
Végpont elhelyezkedés: a -1 szinten a szerverszobában.</v>
          </cell>
          <cell r="H19690" t="str">
            <v>Jelenleg a kivizsgálások miatt bejutáshoz csak egyeztetve: Lengyel Eszter felszámoló asszisztens PSFN-től: lengyel.eszter@psfn.hu   tel: 1-321-0116  ( Pénzügyi Stabilitási és Felszámoló Nonprofit Kft.)   ( Horváth Krisztián, IT Assistance  mob: 30-920-9656  1/2351535  1/2351500</v>
          </cell>
          <cell r="I19690" t="str">
            <v>ÉVES LISTÁT NEM FOGADNAK EL!  Jelenleg bejutás csak a PSFN-vel előre egyeztetve!   (  Belépési engedély kérelem alapján, min. 2 munkanappal korábban megküldve Horváth Krisztián vagy portán a műszakis kolléga segítségét kell kérni.)</v>
          </cell>
          <cell r="J19690" t="str">
            <v>BS;UBS2100;LL</v>
          </cell>
          <cell r="K19690" t="str">
            <v>Magyar Telekom Nyrt.</v>
          </cell>
        </row>
        <row r="19691">
          <cell r="A19691" t="str">
            <v>Ménesi út 2</v>
          </cell>
          <cell r="B19691" t="str">
            <v>47.47925566</v>
          </cell>
          <cell r="C19691" t="str">
            <v>19.04499824</v>
          </cell>
          <cell r="D19691" t="str">
            <v>47.47925566, 19.04499824</v>
          </cell>
          <cell r="E19691" t="str">
            <v>Pest</v>
          </cell>
          <cell r="F19691" t="str">
            <v>XI Budapest, Ménesi út 24</v>
          </cell>
        </row>
        <row r="19692">
          <cell r="A19692" t="str">
            <v>Ménesi út 3</v>
          </cell>
          <cell r="D19692" t="str">
            <v xml:space="preserve">, </v>
          </cell>
          <cell r="E19692" t="str">
            <v>Pest</v>
          </cell>
          <cell r="F19692" t="str">
            <v>XI Budapest, Ménesi út 23</v>
          </cell>
        </row>
        <row r="19693">
          <cell r="A19693" t="str">
            <v>Ménesi út 4</v>
          </cell>
          <cell r="D19693" t="str">
            <v xml:space="preserve">, </v>
          </cell>
          <cell r="E19693" t="str">
            <v>Pest</v>
          </cell>
          <cell r="F19693" t="str">
            <v>XI Budapest, Ménesi út 94</v>
          </cell>
        </row>
        <row r="19694">
          <cell r="A19694" t="str">
            <v>Ménesi út 5</v>
          </cell>
          <cell r="D19694" t="str">
            <v xml:space="preserve">, </v>
          </cell>
          <cell r="E19694" t="str">
            <v>Pest</v>
          </cell>
          <cell r="F19694" t="str">
            <v>XI Budapest, Ménesi út 11-13</v>
          </cell>
        </row>
        <row r="19695">
          <cell r="A19695" t="str">
            <v>Ménfőcsanak 1</v>
          </cell>
          <cell r="B19695" t="str">
            <v>47.61208619</v>
          </cell>
          <cell r="C19695" t="str">
            <v>17.61468662</v>
          </cell>
          <cell r="D19695" t="str">
            <v>47.61208619, 17.61468662</v>
          </cell>
          <cell r="E19695" t="str">
            <v>Győr-Moson-Sopron</v>
          </cell>
          <cell r="F19695" t="str">
            <v>Ménfőcsanak Győr, külterület 26735 hrsz</v>
          </cell>
          <cell r="G19695" t="str">
            <v>Győr felől a 83-as úton Pápa felé. A Tényő-Sokorópátka-Gic elágazásnál balra Ménfőcsanakra. Ott végig a főúton. Y elágazásnál (Szent Antal szobor) jobbra, első utcán megint jobbra és fel kb. 1200 m-t az állomásig.</v>
          </cell>
          <cell r="H19695" t="str">
            <v>Új tulaj: Horváth R+K Kft., Tóth András műszaki igazgató, 30-687-0952 , toth.andras@alcufer.hu  Az őr elérhetősége: 70-378-7378 (ez a telefon mindig a szolgálatban levő őrnél van)</v>
          </cell>
          <cell r="I19695" t="str">
            <v>Belépési engedély kérelem, óra megadásával, mivel nincsenek a helyszínen, a kíséretet ők biztosítják.Egységlakat.</v>
          </cell>
          <cell r="J19695" t="str">
            <v>BS;UBS2100;LTE800;LTE1800;MI;LL</v>
          </cell>
          <cell r="K19695" t="str">
            <v>Pannon-Gabona Feldolgozó és Kereskedelmi Rt.</v>
          </cell>
        </row>
        <row r="19696">
          <cell r="A19696" t="str">
            <v>Ménfőcsanak 2</v>
          </cell>
          <cell r="B19696" t="str">
            <v>47.63439406</v>
          </cell>
          <cell r="C19696" t="str">
            <v>17.61088698</v>
          </cell>
          <cell r="D19696" t="str">
            <v>47.63439406, 17.61088698</v>
          </cell>
          <cell r="E19696" t="str">
            <v>Győr-Moson-Sopron</v>
          </cell>
          <cell r="F19696" t="str">
            <v>Ménfőcsanak Győr, Győri út 24</v>
          </cell>
          <cell r="G19696" t="str">
            <v>M1-ről a 83-as útra , majd balra Nyúl felé. A faluba érve  a Malom utcán tovább a Győri u-ig. A sarkon malom épület tárolókkal. A telep hátsó részén a Győri útra néző szürke ajtón keresztül lehet az épület túlsó oldalára jutni a rádiós berendezésekhez.</v>
          </cell>
          <cell r="H19696" t="str">
            <v>( Tóth András műszaki igazgató ( Alcufer Kft.), mob: 30-687-0952 )</v>
          </cell>
          <cell r="I19696" t="str">
            <v>A mindenkori ügyeletes száma ( a cég dolgozói 5-10 percen belül a helyszínen tudnak lenni, de célszerű időben egyeztetni velük, ők hozzák a kulcsokat): 70-378-7378.</v>
          </cell>
          <cell r="J19696" t="str">
            <v>BS;UBS2100;LTE800;LTE1800;MI;LL</v>
          </cell>
          <cell r="K19696" t="str">
            <v>PANNONMILL Malomipari Részvénytársaság.</v>
          </cell>
        </row>
        <row r="19697">
          <cell r="A19697" t="str">
            <v>Ménfőcsanak 3</v>
          </cell>
          <cell r="D19697" t="str">
            <v xml:space="preserve">, </v>
          </cell>
          <cell r="E19697" t="str">
            <v>Győr-Moson-Sopron</v>
          </cell>
          <cell r="F19697" t="str">
            <v>Ménfőcsanak Győr, Koroncói út 01628/1 hrsz</v>
          </cell>
          <cell r="J19697" t="str">
            <v>UBS900;LTE800</v>
          </cell>
        </row>
        <row r="19698">
          <cell r="A19698" t="str">
            <v>Ménfőcsanak D</v>
          </cell>
          <cell r="D19698" t="str">
            <v xml:space="preserve">, </v>
          </cell>
          <cell r="E19698" t="str">
            <v>Győr-Moson-Sopron</v>
          </cell>
          <cell r="F19698" t="str">
            <v>Ménfőcsanak Győr, Új élet út 19</v>
          </cell>
          <cell r="J19698" t="str">
            <v>KR</v>
          </cell>
        </row>
        <row r="19699">
          <cell r="A19699" t="str">
            <v>Ménfőcsanak M</v>
          </cell>
          <cell r="B19699" t="str">
            <v>47.62758634</v>
          </cell>
          <cell r="C19699" t="str">
            <v>17.60745258</v>
          </cell>
          <cell r="D19699" t="str">
            <v>47.62758634, 17.60745258</v>
          </cell>
          <cell r="E19699" t="str">
            <v>Győr-Moson-Sopron</v>
          </cell>
          <cell r="F19699" t="str">
            <v>Ménfőcsanak Győr, Győzelem utca 1</v>
          </cell>
          <cell r="G19699" t="str">
            <v xml:space="preserve">Győr felől a 83-as úton Pápa felé. A TESCO hipermarkett utáni forgalomirányító lámpánál balra. Egyenesen be a faluba, áthajtani a vasúti átjárón. Tovább a fő úton és a 3. kereszteződésnél (az Y alakúnál) balra fordulni a Győzelem utcába és egyből jobb oldalon található a műszaki épület. </v>
          </cell>
          <cell r="I19699" t="str">
            <v>Abloy egységkulcs + MT beléptető kártya + egyéni belépési kód</v>
          </cell>
          <cell r="K19699" t="str">
            <v>Magyar Telekom Nyrt.</v>
          </cell>
        </row>
        <row r="19700">
          <cell r="A19700" t="str">
            <v>Ménfőcsanak N</v>
          </cell>
          <cell r="D19700" t="str">
            <v xml:space="preserve">, </v>
          </cell>
          <cell r="E19700" t="str">
            <v>Győr-Moson-Sopron</v>
          </cell>
          <cell r="F19700" t="str">
            <v>Ménfőcsanak Győr, Horgas utca 2</v>
          </cell>
        </row>
        <row r="19701">
          <cell r="A19701" t="str">
            <v>Ménfőcsanak O</v>
          </cell>
          <cell r="B19701" t="str">
            <v>47.63362117</v>
          </cell>
          <cell r="C19701" t="str">
            <v>17.61094794</v>
          </cell>
          <cell r="D19701" t="str">
            <v>47.63362117, 17.61094794</v>
          </cell>
          <cell r="E19701" t="str">
            <v>Győr-Moson-Sopron</v>
          </cell>
          <cell r="F19701" t="str">
            <v>Ménfőcsanak Győr, Hegyalja utca 1</v>
          </cell>
        </row>
        <row r="19702">
          <cell r="A19702" t="str">
            <v>Méntelek 1</v>
          </cell>
          <cell r="B19702" t="str">
            <v>46.97451181</v>
          </cell>
          <cell r="C19702" t="str">
            <v>19.58591162</v>
          </cell>
          <cell r="D19702" t="str">
            <v>46.97451181, 19.58591162</v>
          </cell>
          <cell r="E19702" t="str">
            <v>Bács-Kiskun</v>
          </cell>
          <cell r="F19702" t="str">
            <v>Méntelek Kecskemét, Méntelek 0180/3 hrsz</v>
          </cell>
          <cell r="G19702" t="str">
            <v>Kecskemét és Ladánybene között Méntelek. A település Kecskemét felőli határán kívül táblától 600m-re, úttól északra galvanizáló telep. A telep hátsó részén Matáv RLL torony konténerrel.</v>
          </cell>
          <cell r="H19702" t="str">
            <v xml:space="preserve">Dankó József telep ig.tel: 75/506-263, 20/96-49-214, </v>
          </cell>
          <cell r="I19702" t="str">
            <v>76-os primer egységkulcs. Központi Strabag-os diszpécser szám áramellátási probléma esetén 06/80/200 984 éjjel-nappal</v>
          </cell>
          <cell r="J19702" t="str">
            <v>BS;UBS2100;LTE800;LTE1800;MI</v>
          </cell>
          <cell r="K19702" t="str">
            <v>Galvanofém Galvanizáló és Fémfelületkezelő Kft.</v>
          </cell>
        </row>
        <row r="19703">
          <cell r="A19703" t="str">
            <v>Méntelek 2</v>
          </cell>
          <cell r="D19703" t="str">
            <v xml:space="preserve">, </v>
          </cell>
          <cell r="E19703" t="str">
            <v>Bács-Kiskun</v>
          </cell>
          <cell r="F19703" t="str">
            <v>Méntelek Kecskemét, Kecskeméti út 11</v>
          </cell>
          <cell r="G19703" t="str">
            <v>Kecskeméti (fő) utcán-Hársfa utca torkolatával szemben, Kecskeméti út 11 számmal szemben</v>
          </cell>
          <cell r="K19703" t="str">
            <v>Magyar Telekom Nyrt.</v>
          </cell>
        </row>
        <row r="19704">
          <cell r="A19704" t="str">
            <v>Méntelek 3</v>
          </cell>
          <cell r="D19704" t="str">
            <v xml:space="preserve">, </v>
          </cell>
          <cell r="E19704" t="str">
            <v>Bács-Kiskun</v>
          </cell>
          <cell r="F19704" t="str">
            <v>Méntelek Kecskemét, Méntelek tanya 52</v>
          </cell>
        </row>
        <row r="19705">
          <cell r="A19705" t="str">
            <v>Méntelek M</v>
          </cell>
          <cell r="D19705" t="str">
            <v xml:space="preserve">, </v>
          </cell>
          <cell r="E19705" t="str">
            <v>Bács-Kiskun</v>
          </cell>
          <cell r="F19705" t="str">
            <v>Méntelek Kecskemét, Kecskeméti út 41</v>
          </cell>
        </row>
        <row r="19706">
          <cell r="A19706" t="str">
            <v>Menyecske u M</v>
          </cell>
          <cell r="D19706" t="str">
            <v xml:space="preserve">, </v>
          </cell>
          <cell r="E19706" t="str">
            <v>Pest</v>
          </cell>
          <cell r="F19706" t="str">
            <v>XI Budapest, Menyecske utca 2</v>
          </cell>
        </row>
        <row r="19707">
          <cell r="A19707" t="str">
            <v>Menyhért u 1</v>
          </cell>
          <cell r="B19707" t="str">
            <v>47.53131361</v>
          </cell>
          <cell r="C19707" t="str">
            <v>19.2023483</v>
          </cell>
          <cell r="D19707" t="str">
            <v>47.53131361, 19.2023483</v>
          </cell>
          <cell r="E19707" t="str">
            <v>Pest</v>
          </cell>
          <cell r="F19707" t="str">
            <v>XVI Budapest, Menyhért utca 12</v>
          </cell>
          <cell r="G19707" t="str">
            <v>Menyhért utca 12-Monoki u sarok</v>
          </cell>
          <cell r="K19707" t="str">
            <v>Magyar Telekom Nyrt.</v>
          </cell>
        </row>
        <row r="19708">
          <cell r="A19708" t="str">
            <v>Méra M</v>
          </cell>
          <cell r="B19708" t="str">
            <v>48.36083761</v>
          </cell>
          <cell r="C19708" t="str">
            <v>21.14794922</v>
          </cell>
          <cell r="D19708" t="str">
            <v>48.36083761, 21.14794922</v>
          </cell>
          <cell r="E19708" t="str">
            <v>Borsod-Abaúj-Zemplén</v>
          </cell>
          <cell r="F19708" t="str">
            <v>Méra, Vasút út 24</v>
          </cell>
          <cell r="K19708" t="str">
            <v>Magyar Telekom Nyrt.</v>
          </cell>
        </row>
        <row r="19709">
          <cell r="A19709" t="str">
            <v>Méra N</v>
          </cell>
          <cell r="B19709" t="str">
            <v>48.34917867</v>
          </cell>
          <cell r="C19709" t="str">
            <v>21.14251335</v>
          </cell>
          <cell r="D19709" t="str">
            <v>48.34917867, 21.14251335</v>
          </cell>
          <cell r="E19709" t="str">
            <v>Borsod-Abaúj-Zemplén</v>
          </cell>
          <cell r="F19709" t="str">
            <v>Méra, Fő út 108</v>
          </cell>
          <cell r="K19709" t="str">
            <v>Magyar Telekom Nyrt.</v>
          </cell>
        </row>
        <row r="19710">
          <cell r="A19710" t="str">
            <v>Méra O</v>
          </cell>
          <cell r="D19710" t="str">
            <v xml:space="preserve">, </v>
          </cell>
          <cell r="E19710" t="str">
            <v>Borsod-Abaúj-Zemplén</v>
          </cell>
          <cell r="F19710" t="str">
            <v>Méra, Kossuth út 11/A</v>
          </cell>
        </row>
        <row r="19711">
          <cell r="A19711" t="str">
            <v>Mercedes Mobile 1</v>
          </cell>
          <cell r="D19711" t="str">
            <v xml:space="preserve">, </v>
          </cell>
          <cell r="F19711" t="str">
            <v>X Budapest, Száva utca 3-5</v>
          </cell>
        </row>
        <row r="19712">
          <cell r="A19712" t="str">
            <v>Meredek u 1</v>
          </cell>
          <cell r="D19712" t="str">
            <v xml:space="preserve">, </v>
          </cell>
          <cell r="E19712" t="str">
            <v>Pest</v>
          </cell>
          <cell r="F19712" t="str">
            <v>XII Budapest, Meredek utca 41</v>
          </cell>
          <cell r="G19712" t="str">
            <v>Meredek utca 41</v>
          </cell>
          <cell r="I19712" t="str">
            <v>VDSL:akna</v>
          </cell>
          <cell r="K19712" t="str">
            <v>Magyar Telekom Nyrt.</v>
          </cell>
        </row>
        <row r="19713">
          <cell r="A19713" t="str">
            <v>Meredek u 2</v>
          </cell>
          <cell r="D19713" t="str">
            <v xml:space="preserve">, </v>
          </cell>
          <cell r="E19713" t="str">
            <v>Pest</v>
          </cell>
          <cell r="F19713" t="str">
            <v>XII Budapest, Meredek utca 1</v>
          </cell>
        </row>
        <row r="19714">
          <cell r="A19714" t="str">
            <v>Meridien Hotel 1</v>
          </cell>
          <cell r="B19714" t="str">
            <v>47.49728122</v>
          </cell>
          <cell r="C19714" t="str">
            <v>19.05322602</v>
          </cell>
          <cell r="D19714" t="str">
            <v>47.49728122, 19.05322602</v>
          </cell>
          <cell r="E19714" t="str">
            <v>Pest</v>
          </cell>
          <cell r="F19714" t="str">
            <v>V Budapest, Erzsébet tér 9-10</v>
          </cell>
          <cell r="G19714" t="str">
            <v>Miatyánk utcában bal oldalon a személyzeti bejáraton keresztül, jobbra lifttel fel a legfelső szintre. Itt szemben a 9-es Exit ajtón keresztül fel a gépészeti szintre, balra hátul a liftgépház falán a mikró BTS. Belső ellátás, Pannon antennarendszerén, tetőn saját mikrónk /közvetlen a tetőkijárati ajtó felett UMTS outdoorhoz innen U alakban a tető  tér felőli oldalán,  1db szektorunk a Miatyánk utcafronti cipőbolt kirakatában, fehérre festve.</v>
          </cell>
          <cell r="H19714" t="str">
            <v>Puskás János - műszaki igazgató - T.: 429-5570, F.: 429-5577</v>
          </cell>
          <cell r="I19714" t="str">
            <v>0-24-ig Telefonon előre jelezve Puskás Jánosnak !!! 06-70-333-7371</v>
          </cell>
          <cell r="J19714" t="str">
            <v>BS;UBS2100;LL</v>
          </cell>
          <cell r="K19714" t="str">
            <v>Adria-Palace Ingatlanhasznosító Kft.</v>
          </cell>
        </row>
        <row r="19715">
          <cell r="A19715" t="str">
            <v>Mérk 1</v>
          </cell>
          <cell r="B19715" t="str">
            <v>47.78640329</v>
          </cell>
          <cell r="C19715" t="str">
            <v>22.36801222</v>
          </cell>
          <cell r="D19715" t="str">
            <v>47.78640329, 22.36801222</v>
          </cell>
          <cell r="E19715" t="str">
            <v>Szabolcs-Szatmár-Bereg</v>
          </cell>
          <cell r="F19715" t="str">
            <v>Mérk, Makarenkó utca 1</v>
          </cell>
          <cell r="G19715" t="str">
            <v>Vállaj felől Mérkre beérve végig a főutcán,majd a templomnál balra a Kurucz és Tsa. Terményfelvásárló Kft. felé. A temető hátsó nagykapuján át lehet bejutni az állomáshoz. Ez nincs bezárva.</v>
          </cell>
          <cell r="H19715" t="str">
            <v>Török László jegyző  T: /44/355-105
Bsz-el kapcsolatban: Török László 06/30/233-9062, bejutással kapcsolatban Varga Lajos 06/44/554-054.</v>
          </cell>
          <cell r="I19715" t="str">
            <v>Új W-900 egységlakat a kerítéskapun.</v>
          </cell>
          <cell r="J19715" t="str">
            <v>BS;UBS2100;LTE800;MI;LL;WL</v>
          </cell>
          <cell r="K19715" t="str">
            <v>Mérk Nagyközség Önkormányzata</v>
          </cell>
        </row>
        <row r="19716">
          <cell r="A19716" t="str">
            <v>Mérk M</v>
          </cell>
          <cell r="B19716" t="str">
            <v>47.77823489</v>
          </cell>
          <cell r="C19716" t="str">
            <v>22.38037177</v>
          </cell>
          <cell r="D19716" t="str">
            <v>47.77823489, 22.38037177</v>
          </cell>
          <cell r="E19716" t="str">
            <v>Szabolcs-Szatmár-Bereg</v>
          </cell>
          <cell r="F19716" t="str">
            <v>Mérk, Hunyadi utca 50</v>
          </cell>
          <cell r="K19716" t="str">
            <v>Magyar Telekom Nyrt.</v>
          </cell>
        </row>
        <row r="19717">
          <cell r="A19717" t="str">
            <v>Mérk N</v>
          </cell>
          <cell r="D19717" t="str">
            <v xml:space="preserve">, </v>
          </cell>
          <cell r="E19717" t="str">
            <v>Szabolcs-Szatmár-Bereg</v>
          </cell>
          <cell r="F19717" t="str">
            <v>Mérk, Hunyadi utca 98</v>
          </cell>
        </row>
        <row r="19718">
          <cell r="A19718" t="str">
            <v>Mérleg u 1</v>
          </cell>
          <cell r="B19718" t="str">
            <v>47.49962897</v>
          </cell>
          <cell r="C19718" t="str">
            <v>19.04901867</v>
          </cell>
          <cell r="D19718" t="str">
            <v>47.49962897, 19.04901867</v>
          </cell>
          <cell r="E19718" t="str">
            <v>Pest</v>
          </cell>
          <cell r="F19718" t="str">
            <v>V Budapest, Mérleg utca 6</v>
          </cell>
          <cell r="G19718" t="str">
            <v xml:space="preserve">Állomás a Mérleg u. 6. (Starlight Hotel) VII. emeletén a liftből jobbra a folyosó végén az utolsó ajtó mögött lenyitható tetötéri ajtón át érhető el.
Egyik antennatartó a padláson keresztül jobbra, a másik a Nádor u. 8. épület padlásáról közelíthető meg.
</v>
          </cell>
          <cell r="H19718" t="str">
            <v>volt SZDSZ székház: ECE CITY ESTATES Talpag Réka T: 429-5050 fax: 429-5055  A Starlight Hotel  Várkonyi Gáspár 484-3700 müsz. vez. porta T: 484-3700, gondnok Magosi Sándor /30/252-7238, pü: Gyurkovics Györgyi: 450-9508  fax: 450-9520 gyurkovics@dunainvest, Shmuel Shenfeld, tel.: 1-450-9500, fax: 1-450-9520, e-mail: smuel.shenfeld@dunainvestment.hu
Társasház részéről, a bérbeadó kapcsolattartója bsz kapcsolatosan:Jancsó László közös képviselő tel: 30/515-8114   ( fax: 130614843711@fax.tc )  Mérleg u. 4. OM'05 kft részéről: Altmann Mónika, 1022 Bp. Bég u. 3-5, 061/346 8869, e-mail: monika.altmann@appeninnholding.com</v>
          </cell>
          <cell r="I19718" t="str">
            <v xml:space="preserve">Az állomáshoz (épített helyiség) a Starlight Hotel (Mérleg u. 6.) recepcióján kell nyitást kérni. A Mérleg utcát ellátó szektorsugárzó és RRU-k a padlásfeljáró folyosóján lévő ablakon, majd teraszon át megközelíthető.
Gondnok: Jancsó László,  1051 Bp., Nádor u. 8.   III. em 4. kapu tel:34,  mobil: 30/515-81-14 tel: 318-56-99 </v>
          </cell>
          <cell r="J19718" t="str">
            <v>BS;UBS2100;MI</v>
          </cell>
          <cell r="K19718" t="str">
            <v>Társasház: OTP Társash. 1013 &amp; SzDSz</v>
          </cell>
        </row>
        <row r="19719">
          <cell r="A19719" t="str">
            <v>Mérleg u M</v>
          </cell>
          <cell r="D19719" t="str">
            <v xml:space="preserve">, </v>
          </cell>
          <cell r="E19719" t="str">
            <v>Pest</v>
          </cell>
          <cell r="F19719" t="str">
            <v>V Budapest, Mérleg utca 4</v>
          </cell>
          <cell r="K19719" t="str">
            <v>Magyar Telekom Nyrt.</v>
          </cell>
        </row>
        <row r="19720">
          <cell r="A19720" t="str">
            <v>Mérnök u M</v>
          </cell>
          <cell r="D19720" t="str">
            <v xml:space="preserve">, </v>
          </cell>
          <cell r="E19720" t="str">
            <v>Pest</v>
          </cell>
          <cell r="F19720" t="str">
            <v>XI Budapest, Mérnök utca 12-14</v>
          </cell>
          <cell r="K19720" t="str">
            <v>Magyar Telekom Nyrt.</v>
          </cell>
        </row>
        <row r="19721">
          <cell r="A19721" t="str">
            <v>Mernye 1</v>
          </cell>
          <cell r="B19721" t="str">
            <v>46.51134414</v>
          </cell>
          <cell r="C19721" t="str">
            <v>17.8132832</v>
          </cell>
          <cell r="D19721" t="str">
            <v>46.51134414, 17.8132832</v>
          </cell>
          <cell r="E19721" t="str">
            <v>Somogy</v>
          </cell>
          <cell r="F19721" t="str">
            <v>Mernye, Temető mellett 179/2 hrsz</v>
          </cell>
          <cell r="G19721" t="str">
            <v>67-es úton Balatonlelle felöl a faluba érkezve a központban Somogygeszti irányába. Mernye vége tábla  után jobbra temető mellett Matáv torony konténerrel.</v>
          </cell>
          <cell r="H19721" t="str">
            <v>Pécsi körzet,  TCV. üz. Békés Zoltán t: 72/519-328, fax: 72/232-000, központi diszpécser szám áramellátási probléma esetén 06/80/200 984 éjjel-nappal</v>
          </cell>
          <cell r="I19721" t="str">
            <v>Konténerhez SO Fontaine kulcs kell, outdoorokhoz szabadon</v>
          </cell>
          <cell r="J19721" t="str">
            <v>BS;UBS2100;LTE800;MI</v>
          </cell>
          <cell r="K19721" t="str">
            <v>Magyar Telekom Nyrt.</v>
          </cell>
        </row>
        <row r="19722">
          <cell r="A19722" t="str">
            <v>Mernye M</v>
          </cell>
          <cell r="D19722" t="str">
            <v xml:space="preserve">, </v>
          </cell>
          <cell r="E19722" t="str">
            <v>Somogy</v>
          </cell>
          <cell r="F19722" t="str">
            <v>Mernye, Kossuth Lajos utca 13</v>
          </cell>
          <cell r="K19722" t="str">
            <v>Magyar Telekom Nyrt.</v>
          </cell>
        </row>
        <row r="19723">
          <cell r="A19723" t="str">
            <v>Mernye N</v>
          </cell>
          <cell r="B19723" t="str">
            <v>46.50580576</v>
          </cell>
          <cell r="C19723" t="str">
            <v>17.82025088</v>
          </cell>
          <cell r="D19723" t="str">
            <v>46.50580576, 17.82025088</v>
          </cell>
          <cell r="E19723" t="str">
            <v>Somogy</v>
          </cell>
          <cell r="F19723" t="str">
            <v>Mernye, Petőfi Sándor utca 7</v>
          </cell>
          <cell r="K19723" t="str">
            <v>Magyar Telekom Nyrt.</v>
          </cell>
        </row>
        <row r="19724">
          <cell r="A19724" t="str">
            <v>Mernye O</v>
          </cell>
          <cell r="D19724" t="str">
            <v xml:space="preserve">, </v>
          </cell>
          <cell r="E19724" t="str">
            <v>Somogy</v>
          </cell>
          <cell r="F19724" t="str">
            <v>Mernye, Kossuth tér 3</v>
          </cell>
        </row>
        <row r="19725">
          <cell r="A19725" t="str">
            <v>Mester u 1</v>
          </cell>
          <cell r="B19725" t="str">
            <v>47.46991427</v>
          </cell>
          <cell r="C19725" t="str">
            <v>19.08146601</v>
          </cell>
          <cell r="D19725" t="str">
            <v>47.46991427, 19.08146601</v>
          </cell>
          <cell r="E19725" t="str">
            <v>Pest</v>
          </cell>
          <cell r="F19725" t="str">
            <v>IX Budapest, Mester utca 87</v>
          </cell>
          <cell r="G19725" t="str">
            <v>Mester utcában a Praktiker áruház mögötti emeletes parkoló 4.szintjén outdoor.A Bts mellett létra lelakatolva  UMTS outdoorhoz littel a legfelső szinten balra a tetőn, jobbra az antennákhoz, lépcsőház tetején antennák + mikro.
GTS:GTS Társszolgáltatói vonak (Telekom) a berendezések a hálózati eszközöknél.</v>
          </cell>
          <cell r="H19725" t="str">
            <v>Balázs György tel.: (1) 476-6500, (30) 535-3854 
Műsz. Vez. Varga Ferenc tel: 30/925-99-08  Szerződéssel kapcsolatban Virágh Nóra 30/237-3224, bejutással kapcsolatban 
GTS: Révkomáromy Tamás, 20/911-3112, Molnár André, 20/314-4239</v>
          </cell>
          <cell r="I19725" t="str">
            <v>Javítás előtt telefonon egyeztetni Balázs Györggyel! Hibaelháritás csak nappal. Outdoor az V. emeletre (lapostető) költözött, lifttel szabadon megközelíthető.</v>
          </cell>
          <cell r="J19725" t="str">
            <v>BS;UBS2100;LTE800;LTE1800;LL</v>
          </cell>
          <cell r="K19725" t="str">
            <v>MI-BE 2000 Kft.</v>
          </cell>
        </row>
        <row r="19726">
          <cell r="A19726" t="str">
            <v>Mester u 2</v>
          </cell>
          <cell r="D19726" t="str">
            <v xml:space="preserve">, </v>
          </cell>
          <cell r="E19726" t="str">
            <v>Pest</v>
          </cell>
          <cell r="F19726" t="str">
            <v>IX Budapest, Mester utca 7</v>
          </cell>
          <cell r="H19726" t="str">
            <v>Rajkó Zoltán 0630-931-6291
informatikai vezető</v>
          </cell>
          <cell r="J19726" t="str">
            <v>TDP;TKR;LL</v>
          </cell>
        </row>
        <row r="19727">
          <cell r="A19727" t="str">
            <v>Mester u 3</v>
          </cell>
          <cell r="D19727" t="str">
            <v xml:space="preserve">, </v>
          </cell>
          <cell r="E19727" t="str">
            <v>Pest</v>
          </cell>
          <cell r="F19727" t="str">
            <v>IX Budapest, Mester utca 40-44</v>
          </cell>
          <cell r="K19727" t="str">
            <v>Tohl András</v>
          </cell>
        </row>
        <row r="19728">
          <cell r="A19728" t="str">
            <v>Mester u 4</v>
          </cell>
          <cell r="B19728" t="str">
            <v>47.46882539</v>
          </cell>
          <cell r="C19728" t="str">
            <v>19.0831633</v>
          </cell>
          <cell r="D19728" t="str">
            <v>47.46882539, 19.0831633</v>
          </cell>
          <cell r="E19728" t="str">
            <v>Pest</v>
          </cell>
          <cell r="F19728" t="str">
            <v>IX Budapest, Mester utca 89</v>
          </cell>
          <cell r="G19728" t="str">
            <v>GTS:beltéri: a folyosón, rack -ben. Antenna: lapostető.</v>
          </cell>
          <cell r="H19728" t="str">
            <v>Szarvas Zsolt: 30/9446445</v>
          </cell>
          <cell r="J19728" t="str">
            <v>MI</v>
          </cell>
        </row>
        <row r="19729">
          <cell r="A19729" t="str">
            <v>Mester u F</v>
          </cell>
          <cell r="B19729" t="str">
            <v>47.47021709</v>
          </cell>
          <cell r="C19729" t="str">
            <v>19.11050481</v>
          </cell>
          <cell r="D19729" t="str">
            <v>47.47021709, 19.11050481</v>
          </cell>
          <cell r="E19729" t="str">
            <v>Pest</v>
          </cell>
          <cell r="F19729" t="str">
            <v>IX Budapest, Mester utca 15</v>
          </cell>
        </row>
        <row r="19730">
          <cell r="A19730" t="str">
            <v>Mester u G</v>
          </cell>
          <cell r="D19730" t="str">
            <v xml:space="preserve">, </v>
          </cell>
          <cell r="E19730" t="str">
            <v>Pest</v>
          </cell>
          <cell r="F19730" t="str">
            <v>IX Budapest, Mester utca 23</v>
          </cell>
        </row>
        <row r="19731">
          <cell r="A19731" t="str">
            <v>Mester u H</v>
          </cell>
          <cell r="D19731" t="str">
            <v xml:space="preserve">, </v>
          </cell>
          <cell r="E19731" t="str">
            <v>Pest</v>
          </cell>
          <cell r="F19731" t="str">
            <v>IX Budapest, Mester utca 56-58</v>
          </cell>
        </row>
        <row r="19732">
          <cell r="A19732" t="str">
            <v>Mester u J</v>
          </cell>
          <cell r="D19732" t="str">
            <v xml:space="preserve">, </v>
          </cell>
          <cell r="E19732" t="str">
            <v>Pest</v>
          </cell>
          <cell r="F19732" t="str">
            <v>IX Budapest, Mester utca 60-62</v>
          </cell>
        </row>
        <row r="19733">
          <cell r="A19733" t="str">
            <v>Mester u K</v>
          </cell>
          <cell r="D19733" t="str">
            <v xml:space="preserve">, </v>
          </cell>
          <cell r="E19733" t="str">
            <v>Pest</v>
          </cell>
          <cell r="F19733" t="str">
            <v>IX Budapest, Mester utca 67</v>
          </cell>
        </row>
        <row r="19734">
          <cell r="A19734" t="str">
            <v>Mester u L</v>
          </cell>
          <cell r="D19734" t="str">
            <v xml:space="preserve">, </v>
          </cell>
          <cell r="E19734" t="str">
            <v>Pest</v>
          </cell>
          <cell r="F19734" t="str">
            <v>IX Budapest, Mester utca 9</v>
          </cell>
        </row>
        <row r="19735">
          <cell r="A19735" t="str">
            <v>Mester u M</v>
          </cell>
          <cell r="B19735" t="str">
            <v>47.48143064</v>
          </cell>
          <cell r="C19735" t="str">
            <v>19.06874871</v>
          </cell>
          <cell r="D19735" t="str">
            <v>47.48143064, 19.06874871</v>
          </cell>
          <cell r="E19735" t="str">
            <v>Pest</v>
          </cell>
          <cell r="F19735" t="str">
            <v>IX Budapest, Mester utca 1</v>
          </cell>
          <cell r="K19735" t="str">
            <v>Magyar Telekom Nyrt.</v>
          </cell>
        </row>
        <row r="19736">
          <cell r="A19736" t="str">
            <v>Mester u N</v>
          </cell>
          <cell r="D19736" t="str">
            <v xml:space="preserve">, </v>
          </cell>
          <cell r="E19736" t="str">
            <v>Pest</v>
          </cell>
          <cell r="F19736" t="str">
            <v>IX Budapest, Mester utca 45</v>
          </cell>
          <cell r="K19736" t="str">
            <v>Magyar Telekom Nyrt.</v>
          </cell>
        </row>
        <row r="19737">
          <cell r="A19737" t="str">
            <v>Mester u O</v>
          </cell>
          <cell r="B19737" t="str">
            <v>47.48001791</v>
          </cell>
          <cell r="C19737" t="str">
            <v>19.07160082</v>
          </cell>
          <cell r="D19737" t="str">
            <v>47.48001791, 19.07160082</v>
          </cell>
          <cell r="E19737" t="str">
            <v>Pest</v>
          </cell>
          <cell r="F19737" t="str">
            <v>IX Budapest, Mester utca 30-32</v>
          </cell>
          <cell r="K19737" t="str">
            <v>Magyar Telekom Nyrt.</v>
          </cell>
        </row>
        <row r="19738">
          <cell r="A19738" t="str">
            <v>Mester u P</v>
          </cell>
          <cell r="D19738" t="str">
            <v xml:space="preserve">, </v>
          </cell>
          <cell r="E19738" t="str">
            <v>Pest</v>
          </cell>
          <cell r="F19738" t="str">
            <v>IX Budapest, Mester utca 81-83</v>
          </cell>
          <cell r="K19738" t="str">
            <v>Magyar Telekom Nyrt.</v>
          </cell>
        </row>
        <row r="19739">
          <cell r="A19739" t="str">
            <v>Mester u R</v>
          </cell>
          <cell r="D19739" t="str">
            <v xml:space="preserve">, </v>
          </cell>
          <cell r="E19739" t="str">
            <v>Pest</v>
          </cell>
          <cell r="F19739" t="str">
            <v>IX Budapest, Mester utca 38</v>
          </cell>
          <cell r="G19739" t="str">
            <v>Bp, IX. ker. Mester u. 38.</v>
          </cell>
          <cell r="H19739" t="str">
            <v>Saáryné D. Judit KK, 1094 Budapest, Sobiesky J. u. 28., tel.: 06-1-215-0466, fax: 06-1-215-0006, e-mail: kirendvez@fbkftth.axelero.net</v>
          </cell>
          <cell r="I19739" t="str">
            <v>Kulcsszéf kerül kiépítésre.</v>
          </cell>
          <cell r="K19739" t="str">
            <v>Ferencvárosi Bérleményüzemeltető Kft.</v>
          </cell>
        </row>
        <row r="19740">
          <cell r="A19740" t="str">
            <v>Mester u S</v>
          </cell>
          <cell r="B19740" t="str">
            <v>47.4525568</v>
          </cell>
          <cell r="C19740" t="str">
            <v>19.09890702</v>
          </cell>
          <cell r="D19740" t="str">
            <v>47.4525568, 19.09890702</v>
          </cell>
          <cell r="E19740" t="str">
            <v>Pest</v>
          </cell>
          <cell r="F19740" t="str">
            <v>IX Budapest, Külső Mester utca 21</v>
          </cell>
          <cell r="G19740" t="str">
            <v>GTS:Beltéri rackben, azntenna lapostetőn, létra kell a feljutáshoz min 3-es.</v>
          </cell>
          <cell r="H19740" t="str">
            <v>Vince Tamás 30/820-0905</v>
          </cell>
          <cell r="J19740" t="str">
            <v>MI</v>
          </cell>
        </row>
        <row r="19741">
          <cell r="A19741" t="str">
            <v>Mesteri 1</v>
          </cell>
          <cell r="B19741" t="str">
            <v>47.2322266</v>
          </cell>
          <cell r="C19741" t="str">
            <v>17.0883589</v>
          </cell>
          <cell r="D19741" t="str">
            <v>47.2322266, 17.0883589</v>
          </cell>
          <cell r="E19741" t="str">
            <v>Vas</v>
          </cell>
          <cell r="F19741" t="str">
            <v>Mesteri, Dózsa György utca 169/1 hrsz</v>
          </cell>
          <cell r="G19741" t="str">
            <v xml:space="preserve">Udvarban lévő szögvas torony, mellette Delta 32U
</v>
          </cell>
          <cell r="H19741" t="str">
            <v>Vasivíz Vas Megyei Víz- és Csatornamű Rt. - 9700 Szombathely, Rákóczi F. u. 19., képv.: Wagner József vezérig. Tel: 94/314-640, Fax: 94/516-290</v>
          </cell>
          <cell r="I19741" t="str">
            <v xml:space="preserve">éjjel-nappal előzetes hívás alapján vízműves jelenlétében: Darabos Tamás úr, 20-958-4089
</v>
          </cell>
          <cell r="J19741" t="str">
            <v>BS;UBS900;LTE800;LL</v>
          </cell>
          <cell r="K19741" t="str">
            <v>VASIVÍZ Vas megyei Víz-és Csatornamű Zrt,</v>
          </cell>
        </row>
        <row r="19742">
          <cell r="A19742" t="str">
            <v>Mesterszállás 1</v>
          </cell>
          <cell r="B19742" t="str">
            <v>46.94282076</v>
          </cell>
          <cell r="C19742" t="str">
            <v>20.43884532</v>
          </cell>
          <cell r="D19742" t="str">
            <v>46.94282076, 20.43884532</v>
          </cell>
          <cell r="E19742" t="str">
            <v>Jász-Nagykun-Szolnok</v>
          </cell>
          <cell r="F19742" t="str">
            <v>Mesterszállás, külterület 0104/1 hrsz</v>
          </cell>
          <cell r="G19742" t="str">
            <v>Budapestről az M5-ös autópálya 91. km-ig. Itt kihajtunk Kecskemét dél felé, majd tovább az 54-es úton
Kecskemét, Békéscsaba felé. Az 54-es később 44-es főút lesz. Kecskemétet a katonai reptér mellett elhagyva
tovább a 44-es főúton. (NEM FORDULUNK EL SZENTKIRÁLY FELÉ!).Kunszentmártont elhagyva, Öcsöd
településen forduljunk balra Mesterszállás felé. A településre a Szabadság úton érünk be. Haladjunk át a falun. A
sertéstelep a falu vége tábla után, kb 1 km., az út bal oldalán.</v>
          </cell>
          <cell r="H19742" t="str">
            <v>Bérbeadó: Mester-Pig Sertéstenyésztő Kft. ügyv. ig.: Takó József 30/218-1008, pigkft@keviwlan.hu</v>
          </cell>
          <cell r="I19742" t="str">
            <v>Takó József 30/218-1008</v>
          </cell>
          <cell r="J19742" t="str">
            <v>BS;LTE800;MI</v>
          </cell>
        </row>
        <row r="19743">
          <cell r="A19743" t="str">
            <v>Mesterszállás M</v>
          </cell>
          <cell r="B19743" t="str">
            <v>46.95632694</v>
          </cell>
          <cell r="C19743" t="str">
            <v>20.42760647</v>
          </cell>
          <cell r="D19743" t="str">
            <v>46.95632694, 20.42760647</v>
          </cell>
          <cell r="E19743" t="str">
            <v>Jász-Nagykun-Szolnok</v>
          </cell>
          <cell r="F19743" t="str">
            <v>Mesterszállás, Szabadság út 24</v>
          </cell>
          <cell r="K19743" t="str">
            <v>Magyar Telekom Nyrt.</v>
          </cell>
        </row>
        <row r="19744">
          <cell r="A19744" t="str">
            <v>Mesterszállás N</v>
          </cell>
          <cell r="D19744" t="str">
            <v xml:space="preserve">, </v>
          </cell>
          <cell r="E19744" t="str">
            <v>Jász-Nagykun-Szolnok</v>
          </cell>
          <cell r="F19744" t="str">
            <v>Mesterszállás, Rákóczi út 3</v>
          </cell>
          <cell r="K19744" t="str">
            <v>Magyar Telekom Nyrt.</v>
          </cell>
        </row>
        <row r="19745">
          <cell r="A19745" t="str">
            <v>Mészáros József u M</v>
          </cell>
          <cell r="D19745" t="str">
            <v xml:space="preserve">, </v>
          </cell>
          <cell r="E19745" t="str">
            <v>Pest</v>
          </cell>
          <cell r="F19745" t="str">
            <v>XVI Budapest, Mészáros József utca 33</v>
          </cell>
          <cell r="K19745" t="str">
            <v>Magyar Telekom Nyrt.</v>
          </cell>
        </row>
        <row r="19746">
          <cell r="A19746" t="str">
            <v>Mészáros József u N</v>
          </cell>
          <cell r="D19746" t="str">
            <v xml:space="preserve">, </v>
          </cell>
          <cell r="E19746" t="str">
            <v>Pest</v>
          </cell>
          <cell r="F19746" t="str">
            <v>XVI Budapest, Mészáros József utca 8</v>
          </cell>
        </row>
        <row r="19747">
          <cell r="A19747" t="str">
            <v>Mészáros u 1</v>
          </cell>
          <cell r="B19747" t="str">
            <v>47.48870803</v>
          </cell>
          <cell r="C19747" t="str">
            <v>19.03139556</v>
          </cell>
          <cell r="D19747" t="str">
            <v>47.48870803, 19.03139556</v>
          </cell>
          <cell r="E19747" t="str">
            <v>Pest</v>
          </cell>
          <cell r="F19747" t="str">
            <v>I Budapest, Hegyalja út 23</v>
          </cell>
          <cell r="G19747" t="str">
            <v>Mészáros-Hegyalja u. sarkon épült apartmanház.</v>
          </cell>
          <cell r="H19747" t="str">
            <v>Óvári Balázs tel: 212-91-69  1016 Bp., Hegyalja u. 23.</v>
          </cell>
          <cell r="I19747" t="str">
            <v>Charles apartmanház portáján lehet felvenni a kulcsot</v>
          </cell>
          <cell r="J19747" t="str">
            <v>BS;UBS2100;LTE800;LTE1800;MI</v>
          </cell>
          <cell r="K19747" t="str">
            <v xml:space="preserve">Társasház: Hegyalja út Társasház </v>
          </cell>
        </row>
        <row r="19748">
          <cell r="A19748" t="str">
            <v>Mészáros u 2</v>
          </cell>
          <cell r="D19748" t="str">
            <v xml:space="preserve">, </v>
          </cell>
          <cell r="E19748" t="str">
            <v>Pest</v>
          </cell>
          <cell r="F19748" t="str">
            <v>I Budapest, Mészáros utca 18</v>
          </cell>
        </row>
        <row r="19749">
          <cell r="A19749" t="str">
            <v>Mészáros u M</v>
          </cell>
          <cell r="B19749" t="str">
            <v>47.49478804</v>
          </cell>
          <cell r="C19749" t="str">
            <v>19.02836763</v>
          </cell>
          <cell r="D19749" t="str">
            <v>47.49478804, 19.02836763</v>
          </cell>
          <cell r="E19749" t="str">
            <v>Pest</v>
          </cell>
          <cell r="F19749" t="str">
            <v>I Budapest, Mészáros utca 15-17</v>
          </cell>
          <cell r="K19749" t="str">
            <v>Magyar Telekom Nyrt.</v>
          </cell>
        </row>
        <row r="19750">
          <cell r="A19750" t="str">
            <v>Mészáros u N</v>
          </cell>
          <cell r="B19750" t="str">
            <v>47.49461733</v>
          </cell>
          <cell r="C19750" t="str">
            <v>19.02950907</v>
          </cell>
          <cell r="D19750" t="str">
            <v>47.49461733, 19.02950907</v>
          </cell>
          <cell r="E19750" t="str">
            <v>Pest</v>
          </cell>
          <cell r="F19750" t="str">
            <v>I Budapest, Mészáros utca 19</v>
          </cell>
          <cell r="G19750" t="str">
            <v>MOL kútnál MÁV területre behajtva a Fittnesz klub alatt</v>
          </cell>
          <cell r="H19750" t="str">
            <v>Bucsy Bence
06 30 2020 261</v>
          </cell>
          <cell r="J19750" t="str">
            <v>KR</v>
          </cell>
        </row>
        <row r="19751">
          <cell r="A19751" t="str">
            <v>Mészáros u O</v>
          </cell>
          <cell r="B19751" t="str">
            <v>47.49023705</v>
          </cell>
          <cell r="C19751" t="str">
            <v>19.03070499</v>
          </cell>
          <cell r="D19751" t="str">
            <v>47.49023705, 19.03070499</v>
          </cell>
          <cell r="E19751" t="str">
            <v>Pest</v>
          </cell>
          <cell r="F19751" t="str">
            <v>I Budapest, Mészáros utca 58</v>
          </cell>
          <cell r="G19751" t="str">
            <v>58/B garázsszint. (GPS N 47.49019 E 19.03049) - [KR]
Mészáros u 1 - Mészáros u O - 1 (MÁÁ)--&gt;1016~Budapest~Mészáros~utca~58~58 B, Expereo International B.V Beltéri: Szerverhelységben az ügyfél rack szekrényében Antenna: Épület tetején található 2,5m-es lapostetős tartón. Megközelítés: 6.em. Dr. Oetker irodáján keresztül fel a galériára, ahol hátul a mosdóknál lenyitható feljárón fel a tetőre</v>
          </cell>
          <cell r="H19751" t="str">
            <v>Mészáros u 1 - Mészáros u O - 1 (MÁÁ)--&gt;Herbacsko Krisztina, 0036-12140561</v>
          </cell>
          <cell r="I19751" t="str">
            <v>1873-as városmajori területi egységkulcs
Mészáros u 1 - Mészáros u O - 1 (MÁÁ)--&gt;Munkaidőben; telefonos egyeztetés alapján</v>
          </cell>
          <cell r="J19751" t="str">
            <v>MI;KR</v>
          </cell>
        </row>
        <row r="19752">
          <cell r="A19752" t="str">
            <v>Mészáros u P</v>
          </cell>
          <cell r="D19752" t="str">
            <v xml:space="preserve">, </v>
          </cell>
          <cell r="E19752" t="str">
            <v>Pest</v>
          </cell>
          <cell r="F19752" t="str">
            <v>I Budapest, Mészáros utca 10</v>
          </cell>
          <cell r="G19752" t="str">
            <v>MÉSZÁROS NEO szekrény</v>
          </cell>
        </row>
        <row r="19753">
          <cell r="A19753" t="str">
            <v>Mészároshegy M</v>
          </cell>
          <cell r="D19753" t="str">
            <v xml:space="preserve">, </v>
          </cell>
          <cell r="E19753" t="str">
            <v>Komárom-Esztergom</v>
          </cell>
          <cell r="F19753" t="str">
            <v>Tatabánya, Mészároshegy AH torony</v>
          </cell>
          <cell r="H19753" t="str">
            <v>Antenna Hungária Zrt.</v>
          </cell>
          <cell r="I19753" t="str">
            <v>28-as széles kulcs, Erdészeti kulcs (Tatabánya/AF), AH kulcs, T-Mobile kulcs</v>
          </cell>
        </row>
        <row r="19754">
          <cell r="A19754" t="str">
            <v>Meszes 1</v>
          </cell>
          <cell r="D19754" t="str">
            <v xml:space="preserve">, </v>
          </cell>
          <cell r="E19754" t="str">
            <v>Borsod-Abaúj-Zemplén</v>
          </cell>
          <cell r="F19754" t="str">
            <v>Meszes, külterület 012/6 hrsz</v>
          </cell>
          <cell r="G19754" t="str">
            <v>Budapestről az M3 autópályán végighaladva, majd letérni az M30-asra Miskolc felé. M30-ason egyenesen haladva rátérünk a 26-os sz. útra, majd Sajószentpéternél rátérünk a 27. sz. útra. Szalonna településre beérve térjen le jobbra a Petőfi útra, majd ezen az úton haladva beérünk Meszes településre. A településen keresztülhaladva a sportpálya után balra kanyarodva érjük el a célállomásunkat.</v>
          </cell>
          <cell r="H19754" t="str">
            <v>Rozgonyi Tibor polgármester 06/30 415-2493,meszesionkormanyzat@gmail.com</v>
          </cell>
        </row>
        <row r="19755">
          <cell r="A19755" t="str">
            <v>Meszes M</v>
          </cell>
          <cell r="D19755" t="str">
            <v xml:space="preserve">, </v>
          </cell>
          <cell r="E19755" t="str">
            <v>Borsod-Abaúj-Zemplén</v>
          </cell>
          <cell r="F19755" t="str">
            <v>Meszes, Fő út 39</v>
          </cell>
          <cell r="G19755" t="str">
            <v>Polgámesteri Hivatalban, balra első irodából nyíló helyiség</v>
          </cell>
          <cell r="I19755" t="str">
            <v>Munkaidőn kívűl kulcs a polgármesternél (Rozgonyi Tibor, 30/4152493) + 46, 47, 48 primer egységkulcs</v>
          </cell>
          <cell r="K19755" t="str">
            <v>Magyar Telekom Nyrt.</v>
          </cell>
        </row>
        <row r="19756">
          <cell r="A19756" t="str">
            <v>Mészkő u 1</v>
          </cell>
          <cell r="D19756" t="str">
            <v xml:space="preserve">, </v>
          </cell>
          <cell r="E19756" t="str">
            <v>Pest</v>
          </cell>
          <cell r="F19756" t="str">
            <v>III Budapest, Mészkő utca 1</v>
          </cell>
        </row>
        <row r="19757">
          <cell r="A19757" t="str">
            <v>Mészöly u 4</v>
          </cell>
          <cell r="D19757" t="str">
            <v xml:space="preserve">, </v>
          </cell>
          <cell r="E19757" t="str">
            <v>Pest</v>
          </cell>
          <cell r="F19757" t="str">
            <v>XI Budapest, Mészöly utca 4</v>
          </cell>
          <cell r="G19757" t="str">
            <v>Cím alapján</v>
          </cell>
          <cell r="H19757" t="str">
            <v>Zboznovits Csaba  30/9472219</v>
          </cell>
        </row>
        <row r="19758">
          <cell r="A19758" t="str">
            <v>Mesztegnyő 1</v>
          </cell>
          <cell r="B19758" t="str">
            <v>46.49077315</v>
          </cell>
          <cell r="C19758" t="str">
            <v>17.41294429</v>
          </cell>
          <cell r="D19758" t="str">
            <v>46.49077315, 17.41294429</v>
          </cell>
          <cell r="E19758" t="str">
            <v>Somogy</v>
          </cell>
          <cell r="F19758" t="str">
            <v>Mesztegnyő, Vörösmarty Mihály utca 122</v>
          </cell>
          <cell r="G19758" t="str">
            <v>Böhönye felé  a falut elhagyva az első leágazásnál jobbra. A major jobb hátsó területén torony konténerrel.</v>
          </cell>
          <cell r="H19758" t="str">
            <v>Horváth Károly  85/329-170 Szöv. Központ, telephely: 85 329326, Ladi János MGSZÖV. Mesztegnyő</v>
          </cell>
          <cell r="I19758" t="str">
            <v>A telephelyen vagyonvédelmi kerítés, ez befolyásolja a torony megközelíthetőségét. Munkálatokat napközben célszerű elvégezni, munkaidőben ( 7:00 - 15:00 óra között). Szükség esetén előzetes egyeztetés a bejutás biztosítása miatt. Ebben illetékes személy: Sohler Berthold, 8716 Mesztegnyő, Sósgát major 30-227-0073, agro2001@enternet.hu   Bérleti szerződéssel kapcs.: Somogyi Katalin, 30-392-4435, agro2001@enternet.hu</v>
          </cell>
          <cell r="J19758" t="str">
            <v>BS;UBS900;LTE800;MI</v>
          </cell>
          <cell r="K19758" t="str">
            <v>LADI JÁNOS MGTSZ</v>
          </cell>
        </row>
        <row r="19759">
          <cell r="A19759" t="str">
            <v>Mesztegnyő L</v>
          </cell>
          <cell r="B19759" t="str">
            <v>46.50018058</v>
          </cell>
          <cell r="C19759" t="str">
            <v>17.4232527</v>
          </cell>
          <cell r="D19759" t="str">
            <v>46.50018058, 17.4232527</v>
          </cell>
          <cell r="E19759" t="str">
            <v>Somogy</v>
          </cell>
          <cell r="F19759" t="str">
            <v>Mesztegnyő, Vörösmarty Mihály utca 14</v>
          </cell>
        </row>
        <row r="19760">
          <cell r="A19760" t="str">
            <v>Mesztegnyő M</v>
          </cell>
          <cell r="D19760" t="str">
            <v xml:space="preserve">, </v>
          </cell>
          <cell r="E19760" t="str">
            <v>Somogy</v>
          </cell>
          <cell r="F19760" t="str">
            <v>Mesztegnyő, belterület 236 hrsz</v>
          </cell>
        </row>
        <row r="19761">
          <cell r="A19761" t="str">
            <v>Mesztegnyő N</v>
          </cell>
          <cell r="B19761" t="str">
            <v>46.49884478</v>
          </cell>
          <cell r="C19761" t="str">
            <v>17.42296719</v>
          </cell>
          <cell r="D19761" t="str">
            <v>46.49884478, 17.42296719</v>
          </cell>
          <cell r="E19761" t="str">
            <v>Somogy</v>
          </cell>
          <cell r="F19761" t="str">
            <v>Mesztegnyő, Vörösmarty Mihály utca 1</v>
          </cell>
          <cell r="K19761" t="str">
            <v>Magyar Telekom Nyrt.</v>
          </cell>
        </row>
        <row r="19762">
          <cell r="A19762" t="str">
            <v>Mesztegnyő O</v>
          </cell>
          <cell r="D19762" t="str">
            <v xml:space="preserve">, </v>
          </cell>
          <cell r="E19762" t="str">
            <v>Somogy</v>
          </cell>
          <cell r="F19762" t="str">
            <v>Mesztegnyő, Vörösmarty Mihály utca 8</v>
          </cell>
        </row>
        <row r="19763">
          <cell r="A19763" t="str">
            <v>Mesztegnyő P</v>
          </cell>
          <cell r="D19763" t="str">
            <v xml:space="preserve">, </v>
          </cell>
          <cell r="E19763" t="str">
            <v>Somogy</v>
          </cell>
          <cell r="F19763" t="str">
            <v>Mesztegnyő, Kossuth Lajos utca 33</v>
          </cell>
        </row>
        <row r="19764">
          <cell r="A19764" t="str">
            <v>Mesztegnyő R</v>
          </cell>
          <cell r="D19764" t="str">
            <v xml:space="preserve">, </v>
          </cell>
          <cell r="E19764" t="str">
            <v>Somogy</v>
          </cell>
          <cell r="F19764" t="str">
            <v>Mesztegnyő, Szabadság utca 20</v>
          </cell>
        </row>
        <row r="19765">
          <cell r="A19765" t="str">
            <v>Mesztegnyő S</v>
          </cell>
          <cell r="D19765" t="str">
            <v xml:space="preserve">, </v>
          </cell>
          <cell r="E19765" t="str">
            <v>Somogy</v>
          </cell>
          <cell r="F19765" t="str">
            <v>Mesztegnyő, Szabadság tér 7</v>
          </cell>
        </row>
        <row r="19766">
          <cell r="A19766" t="str">
            <v>Méta u 1</v>
          </cell>
          <cell r="D19766" t="str">
            <v xml:space="preserve">, </v>
          </cell>
          <cell r="E19766" t="str">
            <v>Pest</v>
          </cell>
          <cell r="F19766" t="str">
            <v>XIX Budapest, Méta utca 23</v>
          </cell>
          <cell r="K19766" t="str">
            <v>Magyar Telekom Nyrt.</v>
          </cell>
        </row>
        <row r="19767">
          <cell r="A19767" t="str">
            <v>Méta u 2</v>
          </cell>
          <cell r="D19767" t="str">
            <v xml:space="preserve">, </v>
          </cell>
          <cell r="E19767" t="str">
            <v>Pest</v>
          </cell>
          <cell r="F19767" t="str">
            <v>XIX Budapest, Méta utca 39</v>
          </cell>
        </row>
        <row r="19768">
          <cell r="A19768" t="str">
            <v>Méta u 3</v>
          </cell>
          <cell r="B19768" t="str">
            <v>47.42707409</v>
          </cell>
          <cell r="C19768" t="str">
            <v>19.16202912</v>
          </cell>
          <cell r="D19768" t="str">
            <v>47.42707409, 19.16202912</v>
          </cell>
          <cell r="E19768" t="str">
            <v>Pest</v>
          </cell>
          <cell r="F19768" t="str">
            <v>XIX Budapest, Méta utca 37</v>
          </cell>
        </row>
        <row r="19769">
          <cell r="A19769" t="str">
            <v>METESZ 1</v>
          </cell>
          <cell r="D19769" t="str">
            <v xml:space="preserve">, </v>
          </cell>
          <cell r="E19769" t="str">
            <v>Pest</v>
          </cell>
          <cell r="F19769" t="str">
            <v>V Budapest, Kossuth Lajos tér 6-8</v>
          </cell>
          <cell r="G19769" t="str">
            <v>Fel a VII. emeletre, lifttől balra át a 702.sz. tárgyalón, a jobb oldali falon kisajtó, mögötte a  MIKRO gyüjtő, tetőn 4db outdoor.</v>
          </cell>
          <cell r="H19769" t="str">
            <v>Bsz kapcsolatosan: Wirth Gábor tel.: 1-428-90-57 , e-mail: wirth.gabor@kiving.hu, Bejutással kapcsolatosan: Oroszi Sándor, tel.: 30-641-2646, e-mail: sandor.oroszi@mtesz.hu   Tóth Zsolt, tel: 1-451-9716</v>
          </cell>
          <cell r="I19769" t="str">
            <v>Bontás / átépítés van, berendezések a MEH 2 állomásra kerülnek. 
Listás hely. Bejutással kapcsolatban: Oroszi Sándor: 06-30-641-2646  oroszi@mtesz.hu
wirth.gabor@kiving.hu   tothzsolt@mnv.hu  Bejutásokban illetékes: Oroszi Sándor úr 30-641-2646</v>
          </cell>
          <cell r="J19769" t="str">
            <v>LL</v>
          </cell>
          <cell r="K19769" t="str">
            <v>KIVING Kft</v>
          </cell>
        </row>
        <row r="19770">
          <cell r="A19770" t="str">
            <v>Metro M3 1</v>
          </cell>
          <cell r="D19770" t="str">
            <v xml:space="preserve">, </v>
          </cell>
          <cell r="E19770" t="str">
            <v>Pest</v>
          </cell>
          <cell r="F19770" t="str">
            <v>XV Budapest, Városkapu utca 9</v>
          </cell>
          <cell r="G19770" t="str">
            <v>Az M3 kivezető szakasza melletti METRO áruház</v>
          </cell>
          <cell r="H19770" t="str">
            <v>Nappal: 304455777, 304589829 Éjszaka: 36703779259
Szénási István:70/3779260 1/4141276</v>
          </cell>
          <cell r="J19770" t="str">
            <v>KR</v>
          </cell>
          <cell r="K19770" t="str">
            <v>Magyar Telekom Nyrt.</v>
          </cell>
        </row>
        <row r="19771">
          <cell r="A19771" t="str">
            <v>Metró u M</v>
          </cell>
          <cell r="D19771" t="str">
            <v xml:space="preserve">, </v>
          </cell>
          <cell r="E19771" t="str">
            <v>Pest</v>
          </cell>
          <cell r="F19771" t="str">
            <v>XVI Budapest, Metró utca 3-9</v>
          </cell>
        </row>
        <row r="19772">
          <cell r="A19772" t="str">
            <v>Metróber 1</v>
          </cell>
          <cell r="D19772" t="str">
            <v xml:space="preserve">, </v>
          </cell>
          <cell r="E19772" t="str">
            <v>Pest</v>
          </cell>
          <cell r="F19772" t="str">
            <v>XIV Budapest, Kerepesi út  29/C</v>
          </cell>
        </row>
        <row r="19773">
          <cell r="A19773" t="str">
            <v>Metropol Center 1</v>
          </cell>
          <cell r="D19773" t="str">
            <v xml:space="preserve">, </v>
          </cell>
          <cell r="E19773" t="str">
            <v>Pest</v>
          </cell>
          <cell r="F19773" t="str">
            <v xml:space="preserve">XIII Budapest, </v>
          </cell>
          <cell r="K19773" t="str">
            <v xml:space="preserve"> N/A</v>
          </cell>
        </row>
        <row r="19774">
          <cell r="A19774" t="str">
            <v>Mexikói út 1</v>
          </cell>
          <cell r="D19774" t="str">
            <v xml:space="preserve">, </v>
          </cell>
          <cell r="E19774" t="str">
            <v>Pest</v>
          </cell>
          <cell r="F19774" t="str">
            <v>XIV Budapest, Mexikói út M1</v>
          </cell>
          <cell r="G19774" t="str">
            <v xml:space="preserve">Millfav-M1, Mexikói úti állomásán balra a hátsó peronon MB,TOP </v>
          </cell>
          <cell r="H19774" t="str">
            <v>BKV-tól Kiss Péter, tel.: 461-65-00/41-440</v>
          </cell>
          <cell r="I19774" t="str">
            <v>A belépőnek személyre szóló érvényes engedéllyel kell rendelkeznie. Kiadja: Horváth József Műszaki és ellátási o. Tel: 460-37-00/42-354</v>
          </cell>
          <cell r="J19774" t="str">
            <v>TOP;BS;UBS2100;LTE1800</v>
          </cell>
          <cell r="K19774" t="str">
            <v xml:space="preserve"> N/A</v>
          </cell>
        </row>
        <row r="19775">
          <cell r="A19775" t="str">
            <v>Mexikói út 2</v>
          </cell>
          <cell r="D19775" t="str">
            <v xml:space="preserve">, </v>
          </cell>
          <cell r="E19775" t="str">
            <v>Pest</v>
          </cell>
          <cell r="F19775" t="str">
            <v>XIV Budapest, Mexikói út 11</v>
          </cell>
          <cell r="G19775" t="str">
            <v>XIV. Mexikói út 11/B fsz., rácsos kapun be, első lehetőségnél balra</v>
          </cell>
          <cell r="I19775" t="str">
            <v>5851-es területi egységkulcs</v>
          </cell>
          <cell r="K19775" t="str">
            <v>Magyar Telekom Nyrt.</v>
          </cell>
        </row>
        <row r="19776">
          <cell r="A19776" t="str">
            <v>Mexikói út 3</v>
          </cell>
          <cell r="D19776" t="str">
            <v xml:space="preserve">, </v>
          </cell>
          <cell r="E19776" t="str">
            <v>Pest</v>
          </cell>
          <cell r="F19776" t="str">
            <v>XIV Budapest, Mexikói út 3</v>
          </cell>
          <cell r="G19776" t="str">
            <v>XIV. Mexikói út 3. az udvaron lépcsőn fel</v>
          </cell>
          <cell r="I19776" t="str">
            <v>5851-es területi</v>
          </cell>
          <cell r="K19776" t="str">
            <v>Magyar Telekom Nyrt.</v>
          </cell>
        </row>
        <row r="19777">
          <cell r="A19777" t="str">
            <v>Mexikói út 4</v>
          </cell>
          <cell r="D19777" t="str">
            <v xml:space="preserve">, </v>
          </cell>
          <cell r="E19777" t="str">
            <v>Pest</v>
          </cell>
          <cell r="F19777" t="str">
            <v>XIV Budapest, Mexikói út 7</v>
          </cell>
          <cell r="G19777" t="str">
            <v>XIV. Mexikói út 7. fsz., az udvarról nyíló helyiségben</v>
          </cell>
          <cell r="I19777" t="str">
            <v>5851-es területi egységkulcs</v>
          </cell>
          <cell r="K19777" t="str">
            <v>Magyar Telekom Nyrt.</v>
          </cell>
        </row>
        <row r="19778">
          <cell r="A19778" t="str">
            <v>Mexikói út 5</v>
          </cell>
          <cell r="B19778" t="str">
            <v>47.50446901</v>
          </cell>
          <cell r="C19778" t="str">
            <v>19.11118214</v>
          </cell>
          <cell r="D19778" t="str">
            <v>47.50446901, 19.11118214</v>
          </cell>
          <cell r="E19778" t="str">
            <v>Pest</v>
          </cell>
          <cell r="F19778" t="str">
            <v>XIV Budapest, Mexikói út 14</v>
          </cell>
          <cell r="G19778" t="str">
            <v>XIV. Mexikói út 14. fsz. kapu után jobbra</v>
          </cell>
          <cell r="I19778" t="str">
            <v>5851-es területi egységkulcs</v>
          </cell>
          <cell r="K19778" t="str">
            <v>Magyar Telekom Nyrt.</v>
          </cell>
        </row>
        <row r="19779">
          <cell r="A19779" t="str">
            <v>Mexikói út M</v>
          </cell>
          <cell r="D19779" t="str">
            <v xml:space="preserve">, </v>
          </cell>
          <cell r="E19779" t="str">
            <v>Pest</v>
          </cell>
          <cell r="F19779" t="str">
            <v>XIV Budapest, Mexikói út 63-64</v>
          </cell>
          <cell r="K19779" t="str">
            <v>Magyar Telekom Nyrt.</v>
          </cell>
        </row>
        <row r="19780">
          <cell r="A19780" t="str">
            <v>Mexikói út N</v>
          </cell>
          <cell r="D19780" t="str">
            <v xml:space="preserve">, </v>
          </cell>
          <cell r="E19780" t="str">
            <v>Pest</v>
          </cell>
          <cell r="F19780" t="str">
            <v>XIV Budapest, Mexikói út 60</v>
          </cell>
        </row>
        <row r="19781">
          <cell r="A19781" t="str">
            <v>Mexikói út O</v>
          </cell>
          <cell r="D19781" t="str">
            <v xml:space="preserve">, </v>
          </cell>
          <cell r="E19781" t="str">
            <v>Pest</v>
          </cell>
          <cell r="F19781" t="str">
            <v>XIV Budapest, Mexikói út 49</v>
          </cell>
        </row>
        <row r="19782">
          <cell r="A19782" t="str">
            <v>Mézesfehér u 1</v>
          </cell>
          <cell r="D19782" t="str">
            <v xml:space="preserve">, </v>
          </cell>
          <cell r="E19782" t="str">
            <v>Pest</v>
          </cell>
          <cell r="F19782" t="str">
            <v>XXII Budapest, Mézesfehér utca 13</v>
          </cell>
          <cell r="G19782" t="str">
            <v>Nagytétényi út kivezető irány, jobbra fel a Sörház utcán, majd az első utcán fel jobbra (Hegyfok u.), innen pedig az első lehetőség balra (Mézesfehér u.). A 13. sz. ház (kb. 100 m) a tetőfelépítményes ház melletti. A főbejárat nem a parkoló felől, hanem a túloldalról van.</v>
          </cell>
          <cell r="H19782" t="str">
            <v>Dankó Csaba közös képviselő, cím:1221 Budapest, Leányka u. 20., Tel.: 06-1/229-0573 vagy 06-30/960-3452 vagy 06-20/539-4384, e-mail: danko0909@freemail.hu</v>
          </cell>
          <cell r="I19782" t="str">
            <v>kulcs safe</v>
          </cell>
          <cell r="K19782" t="str">
            <v>Társasház: Mézesfehér u. 13.</v>
          </cell>
        </row>
        <row r="19783">
          <cell r="A19783" t="str">
            <v>Mező u M</v>
          </cell>
          <cell r="B19783" t="str">
            <v>47.59642035</v>
          </cell>
          <cell r="C19783" t="str">
            <v>19.04117437</v>
          </cell>
          <cell r="D19783" t="str">
            <v>47.59642035, 19.04117437</v>
          </cell>
          <cell r="E19783" t="str">
            <v>Pest</v>
          </cell>
          <cell r="F19783" t="str">
            <v>III Budapest, Mező utca 12</v>
          </cell>
        </row>
        <row r="19784">
          <cell r="A19784" t="str">
            <v>Mezőberény 1</v>
          </cell>
          <cell r="B19784" t="str">
            <v>46.82543791</v>
          </cell>
          <cell r="C19784" t="str">
            <v>21.01683351</v>
          </cell>
          <cell r="D19784" t="str">
            <v>46.82543791, 21.01683351</v>
          </cell>
          <cell r="E19784" t="str">
            <v>Békés</v>
          </cell>
          <cell r="F19784" t="str">
            <v>Mezőberény, Mátyás király utca 1</v>
          </cell>
          <cell r="G19784" t="str">
            <v>46-os úton a Gyomaendrőd felé vezető út mellett, a Mezőberény vége tábla előtt 100 m-el a (Berényi Tégla Kft. felé) balra. Út mellett az állomás</v>
          </cell>
          <cell r="H19784" t="str">
            <v>Saját torony konténerrel.</v>
          </cell>
          <cell r="I19784" t="str">
            <v>Egységlakat a kerítésen.</v>
          </cell>
          <cell r="J19784" t="str">
            <v>TRE;BS;UBS2100;LTE800;MI;LL</v>
          </cell>
          <cell r="K19784" t="str">
            <v>Magyar Telekom Nyrt. Mobil Szolgáltatások Üzletág</v>
          </cell>
        </row>
        <row r="19785">
          <cell r="A19785" t="str">
            <v>Mezőberény 2</v>
          </cell>
          <cell r="B19785" t="str">
            <v>46.82410124</v>
          </cell>
          <cell r="C19785" t="str">
            <v>21.03111383</v>
          </cell>
          <cell r="D19785" t="str">
            <v>46.82410124, 21.03111383</v>
          </cell>
          <cell r="E19785" t="str">
            <v>Békés</v>
          </cell>
          <cell r="F19785" t="str">
            <v>Mezőberény, Hősök-Kölcsey utca sarok</v>
          </cell>
          <cell r="G19785" t="str">
            <v>Budapestről az M5-ön Kecskemétig, majd innen a 44. sz. főúton tovább Szarvasig és tovább a 443-ason Gyomaendrődig. Innen a 46-os úton Mezőberényig (Békés felé). Mezőberényre a Gyomai úton érünk be. A központban keresztezi a Fő út, itt forduljunk jobbra. A Fő utcából az első jobbra a Hősök útja. Itt pedig az első utca balra a Kölcsey u. A víztorony ebben a kereszteződésben van.</v>
          </cell>
          <cell r="H19785" t="str">
            <v>Kossa Gusztáv,Elérhetőségi idő: 8-16-ig, Cím: 5600 Békéscsaba, Dobozi u. 5., e-mail: gkossa@bekesvizmu.hu, Telefonszám: 06-66/523-200, Fax szám:06-66/523-218,</v>
          </cell>
          <cell r="I19785" t="str">
            <v>Bérleti szerződés és a fenti kapcsolat szerint. Belépési kérelem min. 72 órával előbb megküldeni, konkrét napot megjelölve!</v>
          </cell>
          <cell r="J19785" t="str">
            <v>UBS2100;LTE800;MI</v>
          </cell>
          <cell r="K19785" t="str">
            <v>Békés Megyei Vízművek Zrt.</v>
          </cell>
        </row>
        <row r="19786">
          <cell r="A19786" t="str">
            <v>Mezőberény 3</v>
          </cell>
          <cell r="D19786" t="str">
            <v xml:space="preserve">, </v>
          </cell>
          <cell r="E19786" t="str">
            <v>Békés</v>
          </cell>
          <cell r="F19786" t="str">
            <v>Mezőberény, V. kerület 109</v>
          </cell>
          <cell r="J19786" t="str">
            <v>KR</v>
          </cell>
        </row>
        <row r="19787">
          <cell r="A19787" t="str">
            <v>Mezőberény 4</v>
          </cell>
          <cell r="D19787" t="str">
            <v xml:space="preserve">, </v>
          </cell>
          <cell r="E19787" t="str">
            <v>Békés</v>
          </cell>
          <cell r="F19787" t="str">
            <v>Mezőberény, Vasút utca 809/1 hrsz</v>
          </cell>
        </row>
        <row r="19788">
          <cell r="A19788" t="str">
            <v>Mezőberény 5</v>
          </cell>
          <cell r="D19788" t="str">
            <v xml:space="preserve">, </v>
          </cell>
          <cell r="E19788" t="str">
            <v>Békés</v>
          </cell>
          <cell r="F19788" t="str">
            <v>Mezőberény, Luther Márton tér 1</v>
          </cell>
        </row>
        <row r="19789">
          <cell r="A19789" t="str">
            <v>Mezőberény 9A</v>
          </cell>
          <cell r="D19789" t="str">
            <v xml:space="preserve">, </v>
          </cell>
          <cell r="E19789" t="str">
            <v>Békés</v>
          </cell>
          <cell r="F19789" t="str">
            <v>Mezőberény, Csabai út 2</v>
          </cell>
        </row>
        <row r="19790">
          <cell r="A19790" t="str">
            <v>Mezőberény 9B</v>
          </cell>
          <cell r="D19790" t="str">
            <v xml:space="preserve">, </v>
          </cell>
          <cell r="E19790" t="str">
            <v>Békés</v>
          </cell>
          <cell r="F19790" t="str">
            <v>Mezőberény, Galilei utca 37</v>
          </cell>
        </row>
        <row r="19791">
          <cell r="A19791" t="str">
            <v>Mezőberény 9C</v>
          </cell>
          <cell r="D19791" t="str">
            <v xml:space="preserve">, </v>
          </cell>
          <cell r="E19791" t="str">
            <v>Békés</v>
          </cell>
          <cell r="F19791" t="str">
            <v>Mezőberény, Gyomai út 45</v>
          </cell>
        </row>
        <row r="19792">
          <cell r="A19792" t="str">
            <v>Mezőberény 9D</v>
          </cell>
          <cell r="D19792" t="str">
            <v xml:space="preserve">, </v>
          </cell>
          <cell r="E19792" t="str">
            <v>Békés</v>
          </cell>
          <cell r="F19792" t="str">
            <v>Mezőberény, Zrínyi sugárút 56</v>
          </cell>
        </row>
        <row r="19793">
          <cell r="A19793" t="str">
            <v>Mezőberény 9E</v>
          </cell>
          <cell r="D19793" t="str">
            <v xml:space="preserve">, </v>
          </cell>
          <cell r="E19793" t="str">
            <v>Békés</v>
          </cell>
          <cell r="F19793" t="str">
            <v>Mezőberény, Jókai utca 48</v>
          </cell>
        </row>
        <row r="19794">
          <cell r="A19794" t="str">
            <v>Mezőberény 9F</v>
          </cell>
          <cell r="D19794" t="str">
            <v xml:space="preserve">, </v>
          </cell>
          <cell r="E19794" t="str">
            <v>Békés</v>
          </cell>
          <cell r="F19794" t="str">
            <v>Mezőberény, Kőröstarcsai út 44</v>
          </cell>
        </row>
        <row r="19795">
          <cell r="A19795" t="str">
            <v>Mezőberény 9G</v>
          </cell>
          <cell r="D19795" t="str">
            <v xml:space="preserve">, </v>
          </cell>
          <cell r="E19795" t="str">
            <v>Békés</v>
          </cell>
          <cell r="F19795" t="str">
            <v>Mezőberény, Szabó Árpád utca 30</v>
          </cell>
        </row>
        <row r="19796">
          <cell r="A19796" t="str">
            <v>Mezőberény 9H</v>
          </cell>
          <cell r="D19796" t="str">
            <v xml:space="preserve">, </v>
          </cell>
          <cell r="E19796" t="str">
            <v>Békés</v>
          </cell>
          <cell r="F19796" t="str">
            <v>Mezőberény, Eötvös utca 6</v>
          </cell>
        </row>
        <row r="19797">
          <cell r="A19797" t="str">
            <v>Mezőberény 9J</v>
          </cell>
          <cell r="D19797" t="str">
            <v xml:space="preserve">, </v>
          </cell>
          <cell r="E19797" t="str">
            <v>Békés</v>
          </cell>
          <cell r="F19797" t="str">
            <v>Mezőberény, Liget utca 16</v>
          </cell>
        </row>
        <row r="19798">
          <cell r="A19798" t="str">
            <v>Mezőberény 9K</v>
          </cell>
          <cell r="D19798" t="str">
            <v xml:space="preserve">, </v>
          </cell>
          <cell r="E19798" t="str">
            <v>Békés</v>
          </cell>
          <cell r="F19798" t="str">
            <v>Mezőberény, Deák Ferenc utca 21</v>
          </cell>
        </row>
        <row r="19799">
          <cell r="A19799" t="str">
            <v>Mezőberény 9L</v>
          </cell>
          <cell r="D19799" t="str">
            <v xml:space="preserve">, </v>
          </cell>
          <cell r="E19799" t="str">
            <v>Békés</v>
          </cell>
          <cell r="F19799" t="str">
            <v>Mezőberény, Martinovics utca 22</v>
          </cell>
        </row>
        <row r="19800">
          <cell r="A19800" t="str">
            <v>Mezőberény 9M</v>
          </cell>
          <cell r="D19800" t="str">
            <v xml:space="preserve">, </v>
          </cell>
          <cell r="E19800" t="str">
            <v>Békés</v>
          </cell>
          <cell r="F19800" t="str">
            <v>Mezőberény, Szénáskert utca 30</v>
          </cell>
        </row>
        <row r="19801">
          <cell r="A19801" t="str">
            <v>Mezőberény 9N</v>
          </cell>
          <cell r="D19801" t="str">
            <v xml:space="preserve">, </v>
          </cell>
          <cell r="E19801" t="str">
            <v>Békés</v>
          </cell>
          <cell r="F19801" t="str">
            <v>Mezőberény, Teleki utca 20</v>
          </cell>
        </row>
        <row r="19802">
          <cell r="A19802" t="str">
            <v>Mezőberény Békési 1</v>
          </cell>
          <cell r="B19802" t="str">
            <v>46.82357606</v>
          </cell>
          <cell r="C19802" t="str">
            <v>21.0292328</v>
          </cell>
          <cell r="D19802" t="str">
            <v>46.82357606, 21.0292328</v>
          </cell>
          <cell r="E19802" t="str">
            <v>Békés</v>
          </cell>
          <cell r="F19802" t="str">
            <v>Mezőberény, Békési út 1</v>
          </cell>
        </row>
        <row r="19803">
          <cell r="A19803" t="str">
            <v>Mezőberény Fő M</v>
          </cell>
          <cell r="D19803" t="str">
            <v xml:space="preserve">, </v>
          </cell>
          <cell r="E19803" t="str">
            <v>Békés</v>
          </cell>
          <cell r="F19803" t="str">
            <v>Mezőberény, Fő út 8</v>
          </cell>
          <cell r="K19803" t="str">
            <v>Magyar Telekom Nyrt.</v>
          </cell>
        </row>
        <row r="19804">
          <cell r="A19804" t="str">
            <v>Mezőberény Fő N</v>
          </cell>
          <cell r="D19804" t="str">
            <v xml:space="preserve">, </v>
          </cell>
          <cell r="E19804" t="str">
            <v>Békés</v>
          </cell>
          <cell r="F19804" t="str">
            <v>Mezőberény, Fő út 4</v>
          </cell>
          <cell r="K19804" t="str">
            <v>Magyar Telekom Nyrt.</v>
          </cell>
        </row>
        <row r="19805">
          <cell r="A19805" t="str">
            <v>Mezőberény Gátőrház 1</v>
          </cell>
          <cell r="D19805" t="str">
            <v xml:space="preserve">, </v>
          </cell>
          <cell r="E19805" t="str">
            <v>Békés</v>
          </cell>
          <cell r="F19805" t="str">
            <v>Mezőberény, külterület</v>
          </cell>
        </row>
        <row r="19806">
          <cell r="A19806" t="str">
            <v>Mezőberény Hajnal 2</v>
          </cell>
          <cell r="D19806" t="str">
            <v xml:space="preserve">, </v>
          </cell>
          <cell r="E19806" t="str">
            <v>Békés</v>
          </cell>
          <cell r="F19806" t="str">
            <v>Mezőberény, Hajnal utca 2-4</v>
          </cell>
        </row>
        <row r="19807">
          <cell r="A19807" t="str">
            <v>Mezőberény M</v>
          </cell>
          <cell r="D19807" t="str">
            <v xml:space="preserve">, </v>
          </cell>
          <cell r="E19807" t="str">
            <v>Békés</v>
          </cell>
          <cell r="F19807" t="str">
            <v>Mezőberény, Kossuth Lajos tér 1</v>
          </cell>
          <cell r="K19807" t="str">
            <v>Magyar Telekom Nyrt.</v>
          </cell>
        </row>
        <row r="19808">
          <cell r="A19808" t="str">
            <v>Mezőberény MOL 1</v>
          </cell>
          <cell r="B19808" t="str">
            <v>46.81786059</v>
          </cell>
          <cell r="C19808" t="str">
            <v>21.0324038</v>
          </cell>
          <cell r="D19808" t="str">
            <v>46.81786059, 21.0324038</v>
          </cell>
          <cell r="E19808" t="str">
            <v>Békés</v>
          </cell>
          <cell r="F19808" t="str">
            <v>Mezőberény, Békési út 39</v>
          </cell>
          <cell r="G19808" t="str">
            <v>Gyomaendrőd felől a városba érve az első lámpás kereszteződésnél jobbra Békéscsaba felé. A körforgalomnál Békés irányába kell haladni, kb 200 méter után jobbra a kút.</v>
          </cell>
          <cell r="H19808" t="str">
            <v>Gálné Kiszely Piroska, 30/6432632, 66/352-772</v>
          </cell>
          <cell r="I19808" t="str">
            <v>telefonos egyeztetés szükséges, nyitvatartás: 6-22-ig</v>
          </cell>
          <cell r="J19808" t="str">
            <v>MI</v>
          </cell>
          <cell r="K19808" t="str">
            <v>Magyar Telekom Nyrt.</v>
          </cell>
        </row>
        <row r="19809">
          <cell r="A19809" t="str">
            <v>Mezőberény N</v>
          </cell>
          <cell r="D19809" t="str">
            <v xml:space="preserve">, </v>
          </cell>
          <cell r="E19809" t="str">
            <v>Békés</v>
          </cell>
          <cell r="F19809" t="str">
            <v>Mezőberény, Békési út 17</v>
          </cell>
        </row>
        <row r="19810">
          <cell r="A19810" t="str">
            <v>Mezőberény O</v>
          </cell>
          <cell r="D19810" t="str">
            <v xml:space="preserve">, </v>
          </cell>
          <cell r="E19810" t="str">
            <v>Békés</v>
          </cell>
          <cell r="F19810" t="str">
            <v>Mezőberény, Kossuth Lajos tér 13</v>
          </cell>
        </row>
        <row r="19811">
          <cell r="A19811" t="str">
            <v>Mezőberény OTP 1</v>
          </cell>
          <cell r="B19811" t="str">
            <v>46.82425317</v>
          </cell>
          <cell r="C19811" t="str">
            <v>21.02858918</v>
          </cell>
          <cell r="D19811" t="str">
            <v>46.82425317, 21.02858918</v>
          </cell>
          <cell r="E19811" t="str">
            <v>Békés</v>
          </cell>
          <cell r="F19811" t="str">
            <v>Mezőberény, Kossuth Lajos tér 12</v>
          </cell>
          <cell r="G19811" t="str">
            <v>A mikró a Fő út 2 harmadik lépcsőházán keresztöl érhető el.
GTS:GTS Társszolgáltatói vonak (Invitel) a berendezések a hálózati eszközöknél.</v>
          </cell>
          <cell r="H19811" t="str">
            <v>Kovács Lajosné, 30/771-1536
Koren László  061/298-3139  70/681-3911</v>
          </cell>
          <cell r="I19811" t="str">
            <v>belépési kérelem alapján, min. 2 munkanappal korábban megküldeni !</v>
          </cell>
          <cell r="J19811" t="str">
            <v>MI</v>
          </cell>
        </row>
        <row r="19812">
          <cell r="A19812" t="str">
            <v>Mezőberény Tesco 1</v>
          </cell>
          <cell r="B19812" t="str">
            <v>46.82198195</v>
          </cell>
          <cell r="C19812" t="str">
            <v>21.03137636</v>
          </cell>
          <cell r="D19812" t="str">
            <v>46.82198195, 21.03137636</v>
          </cell>
          <cell r="E19812" t="str">
            <v>Békés</v>
          </cell>
          <cell r="F19812" t="str">
            <v>Mezőberény, Békési út 18</v>
          </cell>
          <cell r="G19812" t="str">
            <v>GTS:GTS Társszolgáltatói vonak (Invitel) a berendezések a hálózati eszközöknél.</v>
          </cell>
          <cell r="H19812" t="str">
            <v>GTS NOC, 814-4222, 20/480-6221</v>
          </cell>
          <cell r="J19812" t="str">
            <v>MI</v>
          </cell>
        </row>
        <row r="19813">
          <cell r="A19813" t="str">
            <v>Mezőcsát 1</v>
          </cell>
          <cell r="B19813" t="str">
            <v>47.80019462</v>
          </cell>
          <cell r="C19813" t="str">
            <v>20.90610643</v>
          </cell>
          <cell r="D19813" t="str">
            <v>47.80019462, 20.90610643</v>
          </cell>
          <cell r="E19813" t="str">
            <v>Borsod-Abaúj-Zemplén</v>
          </cell>
          <cell r="F19813" t="str">
            <v>Mezőcsát, Ároktői út 0353 hrsz</v>
          </cell>
          <cell r="G19813" t="str">
            <v>Mezőcsáton  a városka közepén  épült templomnál Ároktő felé kell haladni kanyargósan, a város vége táblát elhagyva, kb. 300 m-re az első aszfaltos úton jobbra , majd kb.500m után balra  fordulni az első földútnál ,és kanyargósan előre az állomásig .</v>
          </cell>
          <cell r="H19813" t="str">
            <v>Helyben : Görgei Gyula alezredes, Magyar József ny. őrnagy Tel.: 236-5111, Fax: 06-28-546-253, HM telefonvonalon: 2-6430</v>
          </cell>
          <cell r="I19813" t="str">
            <v>HM lakattal sorbafűzött egységlakat a kerítéskapun és a tornyon</v>
          </cell>
          <cell r="J19813" t="str">
            <v>TRE;BS;LTE800;LL</v>
          </cell>
          <cell r="K19813" t="str">
            <v>Magyar Honvédség 64/14.sz. Légellenőrző Század</v>
          </cell>
        </row>
        <row r="19814">
          <cell r="A19814" t="str">
            <v>Mezőcsát 2</v>
          </cell>
          <cell r="D19814" t="str">
            <v xml:space="preserve">, </v>
          </cell>
          <cell r="E19814" t="str">
            <v>Borsod-Abaúj-Zemplén</v>
          </cell>
          <cell r="F19814" t="str">
            <v>Mezőcsát, Bajcsy-Zsilinszky utca 29</v>
          </cell>
          <cell r="H19814" t="str">
            <v>Mészáros János Zsolt, 06-49/552-046 phmcsat@mezocsat.hu</v>
          </cell>
          <cell r="K19814" t="str">
            <v>Borsodvíz ZRt.</v>
          </cell>
        </row>
        <row r="19815">
          <cell r="A19815" t="str">
            <v>Mezőcsát 3</v>
          </cell>
          <cell r="D19815" t="str">
            <v xml:space="preserve">, </v>
          </cell>
          <cell r="E19815" t="str">
            <v>Borsod-Abaúj-Zemplén</v>
          </cell>
          <cell r="F19815" t="str">
            <v>Mezőcsát, Szent István utca 426 hrsz</v>
          </cell>
          <cell r="J19815" t="str">
            <v>UBS900</v>
          </cell>
        </row>
        <row r="19816">
          <cell r="A19816" t="str">
            <v>Mezőcsát Hősök 1</v>
          </cell>
          <cell r="D19816" t="str">
            <v xml:space="preserve">, </v>
          </cell>
          <cell r="E19816" t="str">
            <v>Borsod-Abaúj-Zemplén</v>
          </cell>
          <cell r="F19816" t="str">
            <v>Mezőcsát, Hősök tere 33</v>
          </cell>
          <cell r="G19816" t="str">
            <v>Cím alapján A mezőcsáti rendelő intézetről van szó.</v>
          </cell>
          <cell r="H19816" t="str">
            <v>Dr. Siska András 
30/5514688
70/3333536</v>
          </cell>
          <cell r="J19816" t="str">
            <v>KR</v>
          </cell>
        </row>
        <row r="19817">
          <cell r="A19817" t="str">
            <v>Mezőcsát Hősök K</v>
          </cell>
          <cell r="D19817" t="str">
            <v xml:space="preserve">, </v>
          </cell>
          <cell r="E19817" t="str">
            <v>Borsod-Abaúj-Zemplén</v>
          </cell>
          <cell r="F19817" t="str">
            <v>Mezőcsát, Hősök tere 10</v>
          </cell>
        </row>
        <row r="19818">
          <cell r="A19818" t="str">
            <v>Mezőcsát Hősök L</v>
          </cell>
          <cell r="D19818" t="str">
            <v xml:space="preserve">, </v>
          </cell>
          <cell r="E19818" t="str">
            <v>Borsod-Abaúj-Zemplén</v>
          </cell>
          <cell r="F19818" t="str">
            <v>Mezőcsát, Hősök tere 13</v>
          </cell>
        </row>
        <row r="19819">
          <cell r="A19819" t="str">
            <v>Mezőcsát Hősök M</v>
          </cell>
          <cell r="D19819" t="str">
            <v xml:space="preserve">, </v>
          </cell>
          <cell r="E19819" t="str">
            <v>Borsod-Abaúj-Zemplén</v>
          </cell>
          <cell r="F19819" t="str">
            <v>Mezőcsát, Hősök tere 13</v>
          </cell>
          <cell r="K19819" t="str">
            <v>Magyar Telekom Nyrt.</v>
          </cell>
        </row>
        <row r="19820">
          <cell r="A19820" t="str">
            <v>Mezőcsát Hősök N</v>
          </cell>
          <cell r="D19820" t="str">
            <v xml:space="preserve">, </v>
          </cell>
          <cell r="E19820" t="str">
            <v>Borsod-Abaúj-Zemplén</v>
          </cell>
          <cell r="F19820" t="str">
            <v>Mezőcsát, Hősök tere 17/A</v>
          </cell>
          <cell r="K19820" t="str">
            <v>Magyar Telekom Nyrt.</v>
          </cell>
        </row>
        <row r="19821">
          <cell r="A19821" t="str">
            <v>Mezőcsát Hősök O</v>
          </cell>
          <cell r="D19821" t="str">
            <v xml:space="preserve">, </v>
          </cell>
          <cell r="E19821" t="str">
            <v>Borsod-Abaúj-Zemplén</v>
          </cell>
          <cell r="F19821" t="str">
            <v>Mezőcsát, Hősök tere 23</v>
          </cell>
          <cell r="K19821" t="str">
            <v>Magyar Telekom Nyrt.</v>
          </cell>
        </row>
        <row r="19822">
          <cell r="A19822" t="str">
            <v>Mezőcsát Hősök P</v>
          </cell>
          <cell r="D19822" t="str">
            <v xml:space="preserve">, </v>
          </cell>
          <cell r="E19822" t="str">
            <v>Borsod-Abaúj-Zemplén</v>
          </cell>
          <cell r="F19822" t="str">
            <v>Mezőcsát, Hősök tere 24</v>
          </cell>
        </row>
        <row r="19823">
          <cell r="A19823" t="str">
            <v>Mezőcsát Kiss 1</v>
          </cell>
          <cell r="D19823" t="str">
            <v xml:space="preserve">, </v>
          </cell>
          <cell r="E19823" t="str">
            <v>Borsod-Abaúj-Zemplén</v>
          </cell>
          <cell r="F19823" t="str">
            <v>Mezőcsát, Kiss József utca 1</v>
          </cell>
        </row>
        <row r="19824">
          <cell r="A19824" t="str">
            <v>Mezőcsát Kossuth 1</v>
          </cell>
          <cell r="D19824" t="str">
            <v xml:space="preserve">, </v>
          </cell>
          <cell r="E19824" t="str">
            <v>Borsod-Abaúj-Zemplén</v>
          </cell>
          <cell r="F19824" t="str">
            <v>Mezőcsát, Kossuth utca 7</v>
          </cell>
        </row>
        <row r="19825">
          <cell r="A19825" t="str">
            <v>Mezőcsát Kossuth 2</v>
          </cell>
          <cell r="D19825" t="str">
            <v xml:space="preserve">, </v>
          </cell>
          <cell r="E19825" t="str">
            <v>Borsod-Abaúj-Zemplén</v>
          </cell>
          <cell r="F19825" t="str">
            <v>Mezőcsát, Kossuth utca 12</v>
          </cell>
        </row>
        <row r="19826">
          <cell r="A19826" t="str">
            <v>Mezőcsát L</v>
          </cell>
          <cell r="B19826" t="str">
            <v>47.82117788</v>
          </cell>
          <cell r="C19826" t="str">
            <v>20.90587191</v>
          </cell>
          <cell r="D19826" t="str">
            <v>47.82117788, 20.90587191</v>
          </cell>
          <cell r="E19826" t="str">
            <v>Borsod-Abaúj-Zemplén</v>
          </cell>
          <cell r="F19826" t="str">
            <v>Mezőcsát, Bajcsy-Zsilinszky utca 6</v>
          </cell>
          <cell r="G19826" t="str">
            <v>Malibu pizzéria</v>
          </cell>
        </row>
        <row r="19827">
          <cell r="A19827" t="str">
            <v>Mezőcsát M</v>
          </cell>
          <cell r="D19827" t="str">
            <v xml:space="preserve">, </v>
          </cell>
          <cell r="E19827" t="str">
            <v>Borsod-Abaúj-Zemplén</v>
          </cell>
          <cell r="F19827" t="str">
            <v>Mezőcsát, Béketelep 437</v>
          </cell>
          <cell r="G19827" t="str">
            <v xml:space="preserve">A városból indulva Ároktő felé kell menni. A város széle előtt a bal oldalon, 45m magas RLL szögacél torony. konténerrel </v>
          </cell>
          <cell r="H19827" t="str">
            <v xml:space="preserve">Deák János (Strabag, 30-242 7570)
</v>
          </cell>
          <cell r="I19827" t="str">
            <v xml:space="preserve">T-Mobile egységlakat.
</v>
          </cell>
        </row>
        <row r="19828">
          <cell r="A19828" t="str">
            <v>Mezőcsát Mikszáth 1</v>
          </cell>
          <cell r="D19828" t="str">
            <v xml:space="preserve">, </v>
          </cell>
          <cell r="E19828" t="str">
            <v>Borsod-Abaúj-Zemplén</v>
          </cell>
          <cell r="F19828" t="str">
            <v>Mezőcsát, Mikszáth Kálmán utca 5</v>
          </cell>
          <cell r="J19828" t="str">
            <v>TRD</v>
          </cell>
          <cell r="K19828" t="str">
            <v>Magyar Telekom Nyrt.</v>
          </cell>
        </row>
        <row r="19829">
          <cell r="A19829" t="str">
            <v>Mezőcsát MOL 1</v>
          </cell>
          <cell r="B19829" t="str">
            <v>47.83639395</v>
          </cell>
          <cell r="C19829" t="str">
            <v>20.90059671</v>
          </cell>
          <cell r="D19829" t="str">
            <v>47.83639395, 20.90059671</v>
          </cell>
          <cell r="E19829" t="str">
            <v>Borsod-Abaúj-Zemplén</v>
          </cell>
          <cell r="F19829" t="str">
            <v>Mezőcsát, Nyékládházi út</v>
          </cell>
        </row>
        <row r="19830">
          <cell r="A19830" t="str">
            <v>Mezőcsát N</v>
          </cell>
          <cell r="B19830" t="str">
            <v>47.82279698</v>
          </cell>
          <cell r="C19830" t="str">
            <v>20.90194829</v>
          </cell>
          <cell r="D19830" t="str">
            <v>47.82279698, 20.90194829</v>
          </cell>
          <cell r="E19830" t="str">
            <v>Borsod-Abaúj-Zemplén</v>
          </cell>
          <cell r="F19830" t="str">
            <v>Mezőcsát, Kiss József utca 2</v>
          </cell>
          <cell r="G19830" t="str">
            <v>Posta mögött</v>
          </cell>
          <cell r="I19830" t="str">
            <v>49-es körzet egységkulcs</v>
          </cell>
          <cell r="J19830" t="str">
            <v>LL</v>
          </cell>
          <cell r="K19830" t="str">
            <v>Magyar Telekom Nyrt.</v>
          </cell>
        </row>
        <row r="19831">
          <cell r="A19831" t="str">
            <v>Mezőcsát O</v>
          </cell>
          <cell r="D19831" t="str">
            <v xml:space="preserve">, </v>
          </cell>
          <cell r="E19831" t="str">
            <v>Borsod-Abaúj-Zemplén</v>
          </cell>
          <cell r="F19831" t="str">
            <v>Mezőcsát, Szent István utca 26</v>
          </cell>
          <cell r="K19831" t="str">
            <v>Magyar Telekom Nyrt.</v>
          </cell>
        </row>
        <row r="19832">
          <cell r="A19832" t="str">
            <v>Mezőcsát P</v>
          </cell>
          <cell r="D19832" t="str">
            <v xml:space="preserve">, </v>
          </cell>
          <cell r="E19832" t="str">
            <v>Borsod-Abaúj-Zemplén</v>
          </cell>
          <cell r="F19832" t="str">
            <v>Mezőcsát, Szent István utca 56</v>
          </cell>
          <cell r="K19832" t="str">
            <v>Magyar Telekom Nyrt.</v>
          </cell>
        </row>
        <row r="19833">
          <cell r="A19833" t="str">
            <v>Mezőcsát R</v>
          </cell>
          <cell r="D19833" t="str">
            <v xml:space="preserve">, </v>
          </cell>
          <cell r="E19833" t="str">
            <v>Borsod-Abaúj-Zemplén</v>
          </cell>
          <cell r="F19833" t="str">
            <v>Mezőcsát, Szent István utca 24</v>
          </cell>
        </row>
        <row r="19834">
          <cell r="A19834" t="str">
            <v>Mezőcsokonya 1</v>
          </cell>
          <cell r="B19834" t="str">
            <v>46.4281905</v>
          </cell>
          <cell r="C19834" t="str">
            <v>17.63999279</v>
          </cell>
          <cell r="D19834" t="str">
            <v>46.4281905, 17.63999279</v>
          </cell>
          <cell r="E19834" t="str">
            <v>Somogy</v>
          </cell>
          <cell r="F19834" t="str">
            <v>Mezőcsokonya, külterület 0170/1 hrsz</v>
          </cell>
          <cell r="G19834" t="str">
            <v>67-es útról Kaposfürednél Juta felé Hetesen át Mezőcsokonyára érkezve keresztül a falun sportpályánál balra Víztoronynál a sporpálya mögött</v>
          </cell>
          <cell r="H19834" t="str">
            <v>Telenor</v>
          </cell>
          <cell r="I19834" t="str">
            <v>a Telenor hálózatfelügyeleti központját fel kell hivni a konténerbe való  ki és belépésnél. T: 1-464-6000/5177, 06-20-930-5177,</v>
          </cell>
          <cell r="J19834" t="str">
            <v>BS;UBS900;LTE800;LL</v>
          </cell>
          <cell r="K19834" t="str">
            <v>Pannon GSM</v>
          </cell>
        </row>
        <row r="19835">
          <cell r="A19835" t="str">
            <v>Mezőcsokonya M</v>
          </cell>
          <cell r="D19835" t="str">
            <v xml:space="preserve">, </v>
          </cell>
          <cell r="E19835" t="str">
            <v>Somogy</v>
          </cell>
          <cell r="F19835" t="str">
            <v>Mezőcsokonya, Fő utca 43</v>
          </cell>
        </row>
        <row r="19836">
          <cell r="A19836" t="str">
            <v>Mezőcsokonya/EL</v>
          </cell>
          <cell r="D19836" t="str">
            <v xml:space="preserve">, </v>
          </cell>
          <cell r="F19836" t="str">
            <v>Mezőcsokonya, ismeretlen</v>
          </cell>
        </row>
        <row r="19837">
          <cell r="A19837" t="str">
            <v>Mezőfalva 1</v>
          </cell>
          <cell r="B19837" t="str">
            <v>46.92448859</v>
          </cell>
          <cell r="C19837" t="str">
            <v>18.77907419</v>
          </cell>
          <cell r="D19837" t="str">
            <v>46.92448859, 18.77907419</v>
          </cell>
          <cell r="E19837" t="str">
            <v>Fejér</v>
          </cell>
          <cell r="F19837" t="str">
            <v>Mezőfalva, Sportpálya 1323/2 hrsz</v>
          </cell>
          <cell r="G19837" t="str">
            <v>M6-ról  Dunaújvárosnál jobbra Sárbogárd, Mezőfalva felé. A körforgalomból tovább egyenesen majd a sportpályánál balra. Kapun egységlakat, pálya területén torony konténerrel.</v>
          </cell>
          <cell r="H19837" t="str">
            <v xml:space="preserve"> Novothné /Marika pályagondnok, Vörösmarty u 86. (Dunaujv. felől a stop tábla után jobbra az adott számig)  Polg. Hiv: Varga László tel.:  (60) 392-645 (kikapcsolva), Mezősport Kft. Várnayg Istvánné /25/ 242-961
Mezőfalvai Mezőgazdasági Termelő Zrt. szerződésével kapcsolatban: Vércse József 30/37-88-630.</v>
          </cell>
          <cell r="I19837" t="str">
            <v>Egységlakat a sportpálya kapuján.</v>
          </cell>
          <cell r="J19837" t="str">
            <v>BS;UBS2100;LTE800;LL;WL</v>
          </cell>
          <cell r="K19837" t="str">
            <v>Mezőfalva Nagyközség Önkor. Képv. Testülete</v>
          </cell>
        </row>
        <row r="19838">
          <cell r="A19838" t="str">
            <v>Mezőfalva 2</v>
          </cell>
          <cell r="D19838" t="str">
            <v xml:space="preserve">, </v>
          </cell>
          <cell r="E19838" t="str">
            <v>Fejér</v>
          </cell>
          <cell r="F19838" t="str">
            <v>Mezőfalva, külterület 0276/21 hrsz</v>
          </cell>
          <cell r="J19838" t="str">
            <v>LTE800</v>
          </cell>
        </row>
        <row r="19839">
          <cell r="A19839" t="str">
            <v>Mezőfalva A</v>
          </cell>
          <cell r="D19839" t="str">
            <v xml:space="preserve">, </v>
          </cell>
          <cell r="E19839" t="str">
            <v>Fejér</v>
          </cell>
          <cell r="F19839" t="str">
            <v>Mezőfalva, külterület 028/5 hrsz</v>
          </cell>
        </row>
        <row r="19840">
          <cell r="A19840" t="str">
            <v>Mezőfalva KTV 1</v>
          </cell>
          <cell r="B19840" t="str">
            <v>46.93270079</v>
          </cell>
          <cell r="C19840" t="str">
            <v>18.77863891</v>
          </cell>
          <cell r="D19840" t="str">
            <v>46.93270079, 18.77863891</v>
          </cell>
          <cell r="E19840" t="str">
            <v>Fejér</v>
          </cell>
          <cell r="F19840" t="str">
            <v>Mezőfalva, József Nádor utca 13</v>
          </cell>
          <cell r="G19840" t="str">
            <v xml:space="preserve">2422 Mezőfalva, József Nádor utca 13 . Budakalász Kábel TV Szolgáltató Kft. KTV fejállomás (iskola)
Beltéri az emeleten lévő (A101-es szoba) KTV helységben új rack szekrényben.
Antenna  a szomszédos épület tetején lévő kéményen korlátra szerelve.
</v>
          </cell>
          <cell r="H19840" t="str">
            <v xml:space="preserve">KTV fejállomás (T-Com) üzemeltetés 06-80-530-035  2-es mellék.
Iskola gondnok: Zsákovics Istvánné 06-20-313-1450
</v>
          </cell>
          <cell r="I19840" t="str">
            <v xml:space="preserve">Bejutás 0-24h (helység és kémény)
A KTV egységkulcsot és az iskola bejárati kulcsát a T-Com üzemeltetésnél kell átvenni (Budapest, Horváth Mihály tér) 
Riasztó kód:  8464A4
Padlásra feljutás csak 21 óráig, amíg a takarítók dolgoznak, vagy a gondnokkal előre egyeztetve.
</v>
          </cell>
        </row>
        <row r="19841">
          <cell r="A19841" t="str">
            <v>Mezőfalva M</v>
          </cell>
          <cell r="D19841" t="str">
            <v xml:space="preserve">, </v>
          </cell>
          <cell r="E19841" t="str">
            <v>Fejér</v>
          </cell>
          <cell r="F19841" t="str">
            <v>Mezőfalva, Szőlőhegy</v>
          </cell>
        </row>
        <row r="19842">
          <cell r="A19842" t="str">
            <v>Mezőfalva MH 1</v>
          </cell>
          <cell r="D19842" t="str">
            <v xml:space="preserve">, </v>
          </cell>
          <cell r="E19842" t="str">
            <v>Fejér</v>
          </cell>
          <cell r="F19842" t="str">
            <v>Mezőfalva, Pálinka sor 1</v>
          </cell>
          <cell r="J19842" t="str">
            <v>KR</v>
          </cell>
        </row>
        <row r="19843">
          <cell r="A19843" t="str">
            <v>Mezőfalva Nagysismánd 1</v>
          </cell>
          <cell r="D19843" t="str">
            <v xml:space="preserve">, </v>
          </cell>
          <cell r="E19843" t="str">
            <v>Fejér</v>
          </cell>
          <cell r="F19843" t="str">
            <v>Mezőfalva, külterület</v>
          </cell>
          <cell r="H19843" t="str">
            <v>Vércse József
30/ 378 8630
25/ 243 026</v>
          </cell>
          <cell r="J19843" t="str">
            <v>KR</v>
          </cell>
        </row>
        <row r="19844">
          <cell r="A19844" t="str">
            <v>Mezőfalva O</v>
          </cell>
          <cell r="D19844" t="str">
            <v xml:space="preserve">, </v>
          </cell>
          <cell r="E19844" t="str">
            <v>Fejér</v>
          </cell>
          <cell r="F19844" t="str">
            <v>Mezőfalva, József Nádor utca 10</v>
          </cell>
        </row>
        <row r="19845">
          <cell r="A19845" t="str">
            <v>Mezőfalva P</v>
          </cell>
          <cell r="D19845" t="str">
            <v xml:space="preserve">, </v>
          </cell>
          <cell r="E19845" t="str">
            <v>Fejér</v>
          </cell>
          <cell r="F19845" t="str">
            <v>Mezőfalva, József Nádor utca 38</v>
          </cell>
          <cell r="K19845" t="str">
            <v>Magyar Telekom Nyrt.</v>
          </cell>
        </row>
        <row r="19846">
          <cell r="A19846" t="str">
            <v>Mezőfalva R</v>
          </cell>
          <cell r="D19846" t="str">
            <v xml:space="preserve">, </v>
          </cell>
          <cell r="E19846" t="str">
            <v>Fejér</v>
          </cell>
          <cell r="F19846" t="str">
            <v>Mezőfalva, Arany János utca 8</v>
          </cell>
          <cell r="K19846" t="str">
            <v>Magyar Telekom Nyrt.</v>
          </cell>
        </row>
        <row r="19847">
          <cell r="A19847" t="str">
            <v>Mezőfalva S</v>
          </cell>
          <cell r="D19847" t="str">
            <v xml:space="preserve">, </v>
          </cell>
          <cell r="E19847" t="str">
            <v>Fejér</v>
          </cell>
          <cell r="F19847" t="str">
            <v>Mezőfalva, Fehérvári út 40</v>
          </cell>
          <cell r="K19847" t="str">
            <v>Magyar Telekom Nyrt.</v>
          </cell>
        </row>
        <row r="19848">
          <cell r="A19848" t="str">
            <v>Mezőgazdaság Kiadó 1</v>
          </cell>
          <cell r="B19848" t="str">
            <v>47.50708829</v>
          </cell>
          <cell r="C19848" t="str">
            <v>19.1359961</v>
          </cell>
          <cell r="D19848" t="str">
            <v>47.50708829, 19.1359961</v>
          </cell>
          <cell r="E19848" t="str">
            <v>Pest</v>
          </cell>
          <cell r="F19848" t="str">
            <v>XIV Budapest, Mirtusz utca 2</v>
          </cell>
          <cell r="G19848" t="str">
            <v>Belső lépcsőházból tetőkibúvó mellett. Létrát helyszínen adnak</v>
          </cell>
          <cell r="H19848" t="str">
            <v xml:space="preserve">Ügyfél kapcsolattartója: Gyöngyösi Attila Telephely ügyintéző telefon: 30/342-6164
gyongyosi.attila@rubicom.hu
</v>
          </cell>
          <cell r="I19848" t="str">
            <v>munkaidőben</v>
          </cell>
          <cell r="J19848" t="str">
            <v>MI</v>
          </cell>
        </row>
        <row r="19849">
          <cell r="A19849" t="str">
            <v>Mezőhegyes 1</v>
          </cell>
          <cell r="B19849" t="str">
            <v>46.31089476</v>
          </cell>
          <cell r="C19849" t="str">
            <v>20.82777424</v>
          </cell>
          <cell r="D19849" t="str">
            <v>46.31089476, 20.82777424</v>
          </cell>
          <cell r="E19849" t="str">
            <v>Békés</v>
          </cell>
          <cell r="F19849" t="str">
            <v>Mezőhegyes, Május 1 tér 11</v>
          </cell>
          <cell r="G19849" t="str">
            <v>Mezőhegyesen a MOL kútnál a vasútállomás felé. Az állomás előtti utcán balra, majd jobbra át a sorompón. A sorompó után az első utca balra (murvás út). Utca végén torony konténerrel a halastó mellett.</v>
          </cell>
          <cell r="I19849" t="str">
            <v>Egységlakat a kerítésen. Körbe lett kerítve, telefonszám a kapun.</v>
          </cell>
          <cell r="J19849" t="str">
            <v>TBS;BS;MI;LL</v>
          </cell>
          <cell r="K19849" t="str">
            <v>Magyar Telekom Nyrt. Mobil Szolgáltatások Üzletág</v>
          </cell>
        </row>
        <row r="19850">
          <cell r="A19850" t="str">
            <v>Mezőhegyes 2</v>
          </cell>
          <cell r="B19850" t="str">
            <v>46.31612639</v>
          </cell>
          <cell r="C19850" t="str">
            <v>20.80342788</v>
          </cell>
          <cell r="D19850" t="str">
            <v>46.31612639, 20.80342788</v>
          </cell>
          <cell r="E19850" t="str">
            <v>Békés</v>
          </cell>
          <cell r="F19850" t="str">
            <v>Mezőhegyes, belterület 261/84 hrsz</v>
          </cell>
          <cell r="G19850" t="str">
            <v>Mezőhegyesen Pitvaros felé. A község vége felé, a MOL kút utáni második utcába balra, ott előre a harmadik keresztutcáig (cukorgyári tároló terület). Ide jobbra be és 200 m-t előre a Vodafone telephelyig.</v>
          </cell>
          <cell r="H19850" t="str">
            <v>Vodafone</v>
          </cell>
          <cell r="I19850" t="str">
            <v>Összefűzött lakatok.</v>
          </cell>
          <cell r="J19850" t="str">
            <v>BS;UBS2100;MI</v>
          </cell>
          <cell r="K19850" t="str">
            <v>VODAFONE Magyarország Mobil Távközlési Rt.</v>
          </cell>
        </row>
        <row r="19851">
          <cell r="A19851" t="str">
            <v>Mezőhegyes 3</v>
          </cell>
          <cell r="B19851" t="str">
            <v>46.31508444</v>
          </cell>
          <cell r="C19851" t="str">
            <v>20.81483486</v>
          </cell>
          <cell r="D19851" t="str">
            <v>46.31508444, 20.81483486</v>
          </cell>
          <cell r="E19851" t="str">
            <v>Békés</v>
          </cell>
          <cell r="F19851" t="str">
            <v>Mezőhegyes, Posta utca 21</v>
          </cell>
          <cell r="G19851" t="str">
            <v>M5 autópálya ? 47-es út Szeged Északnál ? Szeged ? 43-as út ? Makó - Mezőhegyes. A helységtáblától 500 métert haladunk a II. József úton, majd a Mol benzinkútnál balra kanyarodunk a Posta utcára. 600 méter után bal oldalt lesz a Vízmű és bejárata. Posta utca 18-al szemben.</v>
          </cell>
          <cell r="H19851" t="str">
            <v>Alföldvíz Zrt. Elérhetőségi idő	08-16,Kezelő: 5600 Békéscsaba, Dobozi út 5. Telefonszám: 66/523-200, Fax szám: 66/523-218   (mob: 30-791-0671 )
- Mezőhegyes Város Önkormányzata,Elérhetőségi idő: 08-16, Önkormányzat: 5820 Mezőhegyes, Kozma Ferenc u. 11.Telefonszám	68/466-001, Fax szám:68/467-302   ( Oláh Dávid műszaki előadó Hatósági osztály Békéscsaba mob:  30-791-0671 )</v>
          </cell>
          <cell r="I19851" t="str">
            <v>72 órával korábban+konkrét nap+konkrét óra+egészségügyi kiskönyv+gázmérő készülék Bérleti szerződés szerint a fenti kapcsolaton keresztül.</v>
          </cell>
          <cell r="J19851" t="str">
            <v>UBS2100;LTE800;MI</v>
          </cell>
          <cell r="K19851" t="str">
            <v>Békés Megyei Vízművek Zrt.</v>
          </cell>
        </row>
        <row r="19852">
          <cell r="A19852" t="str">
            <v>Mezőhegyes 4</v>
          </cell>
          <cell r="D19852" t="str">
            <v xml:space="preserve">, </v>
          </cell>
          <cell r="E19852" t="str">
            <v>Békés</v>
          </cell>
          <cell r="F19852" t="str">
            <v>Mezőhegyes, Táncsics utca 17</v>
          </cell>
          <cell r="G19852" t="str">
            <v>Hársfa és Táncsics utcák kereszteződésében a Hársfa utcán sövény takarásában</v>
          </cell>
          <cell r="I19852" t="str">
            <v>BCS 1 ONU Kulcs</v>
          </cell>
          <cell r="K19852" t="str">
            <v>Magyar Telekom Nyrt.</v>
          </cell>
        </row>
        <row r="19853">
          <cell r="A19853" t="str">
            <v>Mezőhegyes 5</v>
          </cell>
          <cell r="D19853" t="str">
            <v xml:space="preserve">, </v>
          </cell>
          <cell r="E19853" t="str">
            <v>Békés</v>
          </cell>
          <cell r="F19853" t="str">
            <v>Mezőhegyes, Komlósi út 39</v>
          </cell>
          <cell r="G19853" t="str">
            <v>Komlósi , Ady E, József A, és Ságvári Endre utcák kereszteződésében</v>
          </cell>
          <cell r="I19853" t="str">
            <v>BCS 2 ONU Kulcs</v>
          </cell>
          <cell r="K19853" t="str">
            <v>Magyar Telekom Nyrt.</v>
          </cell>
        </row>
        <row r="19854">
          <cell r="A19854" t="str">
            <v>Mezőhegyes 6</v>
          </cell>
          <cell r="D19854" t="str">
            <v xml:space="preserve">, </v>
          </cell>
          <cell r="E19854" t="str">
            <v>Békés</v>
          </cell>
          <cell r="F19854" t="str">
            <v>Mezőhegyes, Kozma Ferenc utca 8/B</v>
          </cell>
          <cell r="G19854" t="str">
            <v>Kozma Ferenc utca végén bal oldalon sövény mögött</v>
          </cell>
          <cell r="I19854" t="str">
            <v>BCS 1 ONU Kulcs</v>
          </cell>
          <cell r="K19854" t="str">
            <v>Magyar Telekom Nyrt.</v>
          </cell>
        </row>
        <row r="19855">
          <cell r="A19855" t="str">
            <v>Mezőhegyes 7</v>
          </cell>
          <cell r="D19855" t="str">
            <v xml:space="preserve">, </v>
          </cell>
          <cell r="E19855" t="str">
            <v>Békés</v>
          </cell>
          <cell r="F19855" t="str">
            <v>Mezőhegyes, Posta utca 17</v>
          </cell>
          <cell r="G19855" t="str">
            <v>Cím szerint</v>
          </cell>
          <cell r="I19855" t="str">
            <v>BCS 1 ONU Kulcs</v>
          </cell>
          <cell r="K19855" t="str">
            <v>Magyar Telekom Nyrt.</v>
          </cell>
        </row>
        <row r="19856">
          <cell r="A19856" t="str">
            <v>Mezőhegyes 8</v>
          </cell>
          <cell r="D19856" t="str">
            <v xml:space="preserve">, </v>
          </cell>
          <cell r="E19856" t="str">
            <v>Békés</v>
          </cell>
          <cell r="F19856" t="str">
            <v>Mezőhegyes, Szent György tér 13</v>
          </cell>
          <cell r="G19856" t="str">
            <v>A cím nem fedi a valóságot. A József Attila Művelődési Központ, amelynek oldalában van a helység , a Kórház utca és a Hild József utca által határolt téren van.</v>
          </cell>
          <cell r="I19856" t="str">
            <v>A kulcs művelődési központ portáján aláírás ellenében átvehető.Ha zárva , nincs portás: Mitykó Zsolt 30 2631533 intéz bejutást.</v>
          </cell>
          <cell r="K19856" t="str">
            <v>Magyar Telekom Nyrt.</v>
          </cell>
        </row>
        <row r="19857">
          <cell r="A19857" t="str">
            <v>Mezőhegyes 9</v>
          </cell>
          <cell r="D19857" t="str">
            <v xml:space="preserve">, </v>
          </cell>
          <cell r="E19857" t="str">
            <v>Békés</v>
          </cell>
          <cell r="F19857" t="str">
            <v>Mezőhegyes, Vasút utca 1</v>
          </cell>
          <cell r="G19857" t="str">
            <v>Cím szerint</v>
          </cell>
          <cell r="I19857" t="str">
            <v>BCS 1 ONU Kulcs</v>
          </cell>
          <cell r="K19857" t="str">
            <v>Magyar Telekom Nyrt.</v>
          </cell>
        </row>
        <row r="19858">
          <cell r="A19858" t="str">
            <v>Mezőhegyes A</v>
          </cell>
          <cell r="D19858" t="str">
            <v xml:space="preserve">, </v>
          </cell>
          <cell r="E19858" t="str">
            <v>Békés</v>
          </cell>
          <cell r="F19858" t="str">
            <v>Mezőhegyes, Keverőüzem</v>
          </cell>
          <cell r="G19858" t="str">
            <v>GTS:Orosházán a kórház területén lévő torony épület tetején az antenna, a 8.-on a beltéri a GTS node-ban. Mezőhegyes: A központ egy Keverőüzem tetején van. A keverőüzemhez el lehet jutni, ha Pitvaros felől érkezve a MOL kútnál jobbra fordulni, a vasútállomásfelé, a vassútállomás előtt pedig balrafordulni. Erről az utcáról kell majd jobbrafordulni,  ott lehet átmenni a vasúton. A vasút után, kb 500m-re kell majd jobbra fordulni és onnan már látszik a keverő.</v>
          </cell>
          <cell r="H19858" t="str">
            <v>Kontakt:  Raffai Gábor 68/567-085 Miklósik istvánné 68/567-085, GTS NOC
GTS:14:20-ig vannak munkanapon a silóban. Kapcsolat: Raffai Gábor telepvezető, 30-518-1591. Porta: 68-566-569. Központ: 68-566-566.</v>
          </cell>
        </row>
        <row r="19859">
          <cell r="A19859" t="str">
            <v>Mezőhegyes B</v>
          </cell>
          <cell r="D19859" t="str">
            <v xml:space="preserve">, </v>
          </cell>
          <cell r="E19859" t="str">
            <v>Békés</v>
          </cell>
          <cell r="F19859" t="str">
            <v>Mezőhegyes, Posta utca 5</v>
          </cell>
          <cell r="G19859" t="str">
            <v>GTS:Az M5-ről az M43-ra, ahonnan be kell menni Makóra, majd át az M43 alatt, Pitvaros felé. Megérkezve Mezőhegyesre balra befordulva a MOL kút előtt a Posta utcára 800 m múlva bal oldalon ott a Posta.</v>
          </cell>
          <cell r="H19859" t="str">
            <v>Posta  monitoring 24h (06 30 771 18 15 )</v>
          </cell>
        </row>
        <row r="19860">
          <cell r="A19860" t="str">
            <v>Mezőhegyes C</v>
          </cell>
          <cell r="D19860" t="str">
            <v xml:space="preserve">, </v>
          </cell>
          <cell r="E19860" t="str">
            <v>Békés</v>
          </cell>
          <cell r="F19860" t="str">
            <v>Mezőhegyes, külterület 0661/3 hrsz</v>
          </cell>
        </row>
        <row r="19861">
          <cell r="A19861" t="str">
            <v>Mezőhegyes Kozma 1</v>
          </cell>
          <cell r="D19861" t="str">
            <v xml:space="preserve">, </v>
          </cell>
          <cell r="E19861" t="str">
            <v>Békés</v>
          </cell>
          <cell r="F19861" t="str">
            <v>Mezőhegyes, Kozma Ferenc utca 23</v>
          </cell>
          <cell r="J19861" t="str">
            <v>KR</v>
          </cell>
          <cell r="K19861" t="str">
            <v>Martin Tamás</v>
          </cell>
        </row>
        <row r="19862">
          <cell r="A19862" t="str">
            <v>Mezőhegyes M</v>
          </cell>
          <cell r="D19862" t="str">
            <v xml:space="preserve">, </v>
          </cell>
          <cell r="E19862" t="str">
            <v>Békés</v>
          </cell>
          <cell r="F19862" t="str">
            <v>Mezőhegyes, Béke park 1</v>
          </cell>
        </row>
        <row r="19863">
          <cell r="A19863" t="str">
            <v>Mezőhegyes MOL 1</v>
          </cell>
          <cell r="B19863" t="str">
            <v>46.31967938</v>
          </cell>
          <cell r="C19863" t="str">
            <v>20.81273797</v>
          </cell>
          <cell r="D19863" t="str">
            <v>46.31967938, 20.81273797</v>
          </cell>
          <cell r="E19863" t="str">
            <v>Békés</v>
          </cell>
          <cell r="F19863" t="str">
            <v>Mezőhegyes, Kinizsi tér 1</v>
          </cell>
          <cell r="G19863" t="str">
            <v>Hódmezővásárhely felől Tótkomlóson keresztül Mezőhegyesre érkezünk. Makó felé jobbra kell kanyarodni, kb. 300 méterre bal oldalon a kút.</v>
          </cell>
          <cell r="H19863" t="str">
            <v xml:space="preserve">Sípos Sándor 30/9045460, 68/466-079
</v>
          </cell>
          <cell r="I19863" t="str">
            <v>telefonos egyeztetés szükséges, nyitvatartás 6-22-ig</v>
          </cell>
          <cell r="J19863" t="str">
            <v>MI</v>
          </cell>
          <cell r="K19863" t="str">
            <v>Magyar Telekom Nyrt.</v>
          </cell>
        </row>
        <row r="19864">
          <cell r="A19864" t="str">
            <v>Mezőhegyes N</v>
          </cell>
          <cell r="D19864" t="str">
            <v xml:space="preserve">, </v>
          </cell>
          <cell r="E19864" t="str">
            <v>Békés</v>
          </cell>
          <cell r="F19864" t="str">
            <v>Mezőhegyes, Kozma Ferenc utca 11</v>
          </cell>
          <cell r="K19864" t="str">
            <v>Magyar Telekom Nyrt.</v>
          </cell>
        </row>
        <row r="19865">
          <cell r="A19865" t="str">
            <v>Mezőhegyes O</v>
          </cell>
          <cell r="D19865" t="str">
            <v xml:space="preserve">, </v>
          </cell>
          <cell r="E19865" t="str">
            <v>Békés</v>
          </cell>
          <cell r="F19865" t="str">
            <v>Mezőhegyes, Kozma Ferenc utca 30</v>
          </cell>
          <cell r="G19865" t="str">
            <v xml:space="preserve">Mezőhegyes, Kozma Ferenc u.30. Nemzeti Ménesbirtok és Tangazdaság ZRT.,Beltéri a szerverszobában.Kültéri az épülettől 30 m-re lévő szögvas rácsos tornyon. A torony az Ügyfél tulajdona.
</v>
          </cell>
          <cell r="H19865" t="str">
            <v xml:space="preserve">Turcsán István     Tel: 06/30/253-0403    Porta:recepció
</v>
          </cell>
          <cell r="I19865" t="str">
            <v xml:space="preserve">Szerverszobába előzetes értesítés alapján,kültérihez szabadon.
</v>
          </cell>
          <cell r="J19865" t="str">
            <v>MI</v>
          </cell>
          <cell r="K19865" t="str">
            <v>Magyar Telekom Nyrt.</v>
          </cell>
        </row>
        <row r="19866">
          <cell r="A19866" t="str">
            <v>Mezőhegyes OTP 1</v>
          </cell>
          <cell r="B19866" t="str">
            <v>46.31286662</v>
          </cell>
          <cell r="C19866" t="str">
            <v>20.82083978</v>
          </cell>
          <cell r="D19866" t="str">
            <v>46.31286662, 20.82083978</v>
          </cell>
          <cell r="E19866" t="str">
            <v>Békés</v>
          </cell>
          <cell r="F19866" t="str">
            <v>Mezőhegyes, Zala György lakótelep 7</v>
          </cell>
          <cell r="H19866" t="str">
            <v>Koren László +36 (70) 681-3911 061/298-3139   korenl@otpbank.hu
Ládi Zoltán +36 (70) 708-0291     ladiz@otpbank.hu
Újvári Dániel +36 (70) 708-0373   ujvarid@otpbank.hu</v>
          </cell>
          <cell r="I19866" t="str">
            <v>belépési kérelem alapján, min. 2 munkanappal korábban megküldeni !</v>
          </cell>
          <cell r="J19866" t="str">
            <v>MI</v>
          </cell>
        </row>
        <row r="19867">
          <cell r="A19867" t="str">
            <v>Mezőhegyes P</v>
          </cell>
          <cell r="D19867" t="str">
            <v xml:space="preserve">, </v>
          </cell>
          <cell r="E19867" t="str">
            <v>Békés</v>
          </cell>
          <cell r="F19867" t="str">
            <v>Mezőhegyes, Molnár C Pál lakótelep 5</v>
          </cell>
        </row>
        <row r="19868">
          <cell r="A19868" t="str">
            <v>Mezőhék 1</v>
          </cell>
          <cell r="B19868" t="str">
            <v>46.99712945</v>
          </cell>
          <cell r="C19868" t="str">
            <v>20.38672257</v>
          </cell>
          <cell r="D19868" t="str">
            <v>46.99712945, 20.38672257</v>
          </cell>
          <cell r="E19868" t="str">
            <v>Jász-Nagykun-Szolnok</v>
          </cell>
          <cell r="F19868" t="str">
            <v>Mezőhék, Köztársaság út 93/10 hrsz</v>
          </cell>
          <cell r="G19868" t="str">
            <v>M5 ös a 44 kijáratig, itt a 405-ös útra, majd rá a 4-es útra. Szolnoknál jobbra Martfű felé. Martfűn balra Mezőhék felé.
Mezőhékre beérve végig a Mandula utcán, majd jobbra a Rákóczi útra, a Vörös Hadsereg útját elhagyva jobbra a Lenin útra. A
hidroglóbusz a jobb oldalon található</v>
          </cell>
          <cell r="H19868" t="str">
            <v>Polgármester Fórizs Ágnes 56/314-001 ph@mezohek.hu
(TRV: Jáger Viktor 70/377-1622, jager.viktor@trvzrt.hu - nem aktuális) TRV: Kocsis József 70/681-6041  Központi szám: 06 70/ 681-6019</v>
          </cell>
          <cell r="I19868" t="str">
            <v>TRV: Jáger Viktor 70/377-1622, jager.viktor@trvzrt.hu</v>
          </cell>
          <cell r="J19868" t="str">
            <v>BS;LTE800;MI</v>
          </cell>
        </row>
        <row r="19869">
          <cell r="A19869" t="str">
            <v>Mezőhék M</v>
          </cell>
          <cell r="B19869" t="str">
            <v>46.99873738</v>
          </cell>
          <cell r="C19869" t="str">
            <v>20.38617104</v>
          </cell>
          <cell r="D19869" t="str">
            <v>46.99873738, 20.38617104</v>
          </cell>
          <cell r="E19869" t="str">
            <v>Jász-Nagykun-Szolnok</v>
          </cell>
          <cell r="F19869" t="str">
            <v>Mezőhék, Felszabadulás út 1</v>
          </cell>
          <cell r="K19869" t="str">
            <v>Magyar Telekom Nyrt.</v>
          </cell>
        </row>
        <row r="19870">
          <cell r="A19870" t="str">
            <v>Mezőkeresztes 1</v>
          </cell>
          <cell r="B19870" t="str">
            <v>47.84501647</v>
          </cell>
          <cell r="C19870" t="str">
            <v>20.67389554</v>
          </cell>
          <cell r="D19870" t="str">
            <v>47.84501647, 20.67389554</v>
          </cell>
          <cell r="E19870" t="str">
            <v>Borsod-Abaúj-Zemplén</v>
          </cell>
          <cell r="F19870" t="str">
            <v>Mezőnyárád, Keresztesi út 2</v>
          </cell>
          <cell r="G19870" t="str">
            <v>3-as útról Mezőkeresztes felé lefordulni, a vasúti átjáró után jobbra a murvás úton kb. 200 m-re Szögvas torony 2db konténerre. Az egyik volt RLL. Vele szemben gyalogos bejáró, egység lakatokkal.</v>
          </cell>
          <cell r="H19870" t="str">
            <v>Dusza Bertalan ügyv. igazgató tel.:36-49-331-401
Szerződéssel és bejutással kapcsolatban: Dusza Bertalan 30/303-5737.</v>
          </cell>
          <cell r="I19870" t="str">
            <v>Egységlakat a kerítésen, külön gyalogos kapu. Éjjel-nappali portaszolgálat megszűnt. A nagykapun nappal ( 16:00-ig be lehet jutni ( tolóajtó, állítólag nem zárják), éjszakai munkavégzésre előzőleg feltétlenül belépési kérelmet küldeni bérbeadó felé !</v>
          </cell>
          <cell r="J19870" t="str">
            <v>BS;UBS900;LTE800;MI;LL</v>
          </cell>
          <cell r="K19870" t="str">
            <v>Centrál Kft.</v>
          </cell>
        </row>
        <row r="19871">
          <cell r="A19871" t="str">
            <v>Mezőkeresztes Dózsa 1</v>
          </cell>
          <cell r="D19871" t="str">
            <v xml:space="preserve">, </v>
          </cell>
          <cell r="E19871" t="str">
            <v>Borsod-Abaúj-Zemplén</v>
          </cell>
          <cell r="F19871" t="str">
            <v>Mezőkeresztes, Dózsa György utca 30</v>
          </cell>
          <cell r="G19871" t="str">
            <v>Cím alapján</v>
          </cell>
          <cell r="H19871" t="str">
            <v>Dr. Dózsa György  309617211</v>
          </cell>
          <cell r="J19871" t="str">
            <v>KR</v>
          </cell>
        </row>
        <row r="19872">
          <cell r="A19872" t="str">
            <v>Mezőkeresztes M</v>
          </cell>
          <cell r="B19872" t="str">
            <v>47.83081826</v>
          </cell>
          <cell r="C19872" t="str">
            <v>20.6900895</v>
          </cell>
          <cell r="D19872" t="str">
            <v>47.83081826, 20.6900895</v>
          </cell>
          <cell r="E19872" t="str">
            <v>Borsod-Abaúj-Zemplén</v>
          </cell>
          <cell r="F19872" t="str">
            <v>Mezőkeresztes, Kossuth utca 4</v>
          </cell>
          <cell r="G19872" t="str">
            <v>Kat. templom mellett, a parókia mögötti épületben</v>
          </cell>
          <cell r="I19872" t="str">
            <v>49-es körzet egységkulcs</v>
          </cell>
          <cell r="K19872" t="str">
            <v>Magyar Telekom Nyrt.</v>
          </cell>
        </row>
        <row r="19873">
          <cell r="A19873" t="str">
            <v>Mezőkeresztes N</v>
          </cell>
          <cell r="B19873" t="str">
            <v>47.8251789</v>
          </cell>
          <cell r="C19873" t="str">
            <v>20.69002046</v>
          </cell>
          <cell r="D19873" t="str">
            <v>47.8251789, 20.69002046</v>
          </cell>
          <cell r="E19873" t="str">
            <v>Borsod-Abaúj-Zemplén</v>
          </cell>
          <cell r="F19873" t="str">
            <v>Mezőkeresztes, Ady Endre utca 1</v>
          </cell>
          <cell r="K19873" t="str">
            <v>Magyar Telekom Nyrt.</v>
          </cell>
        </row>
        <row r="19874">
          <cell r="A19874" t="str">
            <v>Mezőkeresztes O</v>
          </cell>
          <cell r="D19874" t="str">
            <v xml:space="preserve">, </v>
          </cell>
          <cell r="E19874" t="str">
            <v>Borsod-Abaúj-Zemplén</v>
          </cell>
          <cell r="F19874" t="str">
            <v>Mezőkeresztes, Dózsa György utca 37</v>
          </cell>
          <cell r="K19874" t="str">
            <v>Magyar Telekom Nyrt.</v>
          </cell>
        </row>
        <row r="19875">
          <cell r="A19875" t="str">
            <v>Mezőkeresztes P</v>
          </cell>
          <cell r="D19875" t="str">
            <v xml:space="preserve">, </v>
          </cell>
          <cell r="E19875" t="str">
            <v>Borsod-Abaúj-Zemplén</v>
          </cell>
          <cell r="F19875" t="str">
            <v>Mezőkeresztes, Kossuth utca 3</v>
          </cell>
        </row>
        <row r="19876">
          <cell r="A19876" t="str">
            <v>Mezőkeresztes R</v>
          </cell>
          <cell r="B19876" t="str">
            <v>47.83034497</v>
          </cell>
          <cell r="C19876" t="str">
            <v>20.68920637</v>
          </cell>
          <cell r="D19876" t="str">
            <v>47.83034497, 20.68920637</v>
          </cell>
          <cell r="E19876" t="str">
            <v>Borsod-Abaúj-Zemplén</v>
          </cell>
          <cell r="F19876" t="str">
            <v>Mezőkeresztes, Táncsics Mihály utca 9</v>
          </cell>
        </row>
        <row r="19877">
          <cell r="A19877" t="str">
            <v>Mezőkeresztes S</v>
          </cell>
          <cell r="D19877" t="str">
            <v xml:space="preserve">, </v>
          </cell>
          <cell r="E19877" t="str">
            <v>Borsod-Abaúj-Zemplén</v>
          </cell>
          <cell r="F19877" t="str">
            <v>Mezőkeresztes, Táncsics Mihály utca 1</v>
          </cell>
        </row>
        <row r="19878">
          <cell r="A19878" t="str">
            <v>Mezőkomárom 1</v>
          </cell>
          <cell r="D19878" t="str">
            <v xml:space="preserve">, </v>
          </cell>
          <cell r="E19878" t="str">
            <v>Fejér</v>
          </cell>
          <cell r="F19878" t="str">
            <v>Mezőkomárom, Arany János utca 1</v>
          </cell>
          <cell r="G19878" t="str">
            <v>Fő út mellett szabadon, hgl</v>
          </cell>
          <cell r="J19878" t="str">
            <v>UBS900;LTE800</v>
          </cell>
        </row>
        <row r="19879">
          <cell r="A19879" t="str">
            <v>Mezőkomárom M</v>
          </cell>
          <cell r="D19879" t="str">
            <v xml:space="preserve">, </v>
          </cell>
          <cell r="E19879" t="str">
            <v>Fejér</v>
          </cell>
          <cell r="F19879" t="str">
            <v>Mezőkomárom, Petőfi Sándor utca 27</v>
          </cell>
        </row>
        <row r="19880">
          <cell r="A19880" t="str">
            <v>Mezőkovácsháza 1</v>
          </cell>
          <cell r="B19880" t="str">
            <v>46.39974706</v>
          </cell>
          <cell r="C19880" t="str">
            <v>20.8986971</v>
          </cell>
          <cell r="D19880" t="str">
            <v>46.39974706, 20.8986971</v>
          </cell>
          <cell r="E19880" t="str">
            <v>Békés</v>
          </cell>
          <cell r="F19880" t="str">
            <v>Mezőkovácsháza, Battonyai út 2</v>
          </cell>
          <cell r="G19880" t="str">
            <v>A faluból Battonya felé ki, jobbra a szövetkezet hátsó sarkában. Amennyiben a telep kapuja zárva, és nincs őr, akkor Battonya felé a körforgalom után első utca jobbra, utca végétől gyalog a kerítésen kiépített külső ajtóhoz, ami egységlakattal zárva.</v>
          </cell>
          <cell r="H19880" t="str">
            <v>Hód Transz Kft., Hely István tel: 30-400-1199</v>
          </cell>
          <cell r="I19880" t="str">
            <v>Portaszolgálat megszűnt, néha van valaki a kapunál, de jelezni a belépést, mert bezárhatnak !! Minden más esetben Battonya felé a körforgalom után első utca jobbra, utca végétől gyalog a kerítésen kiépített külső ajtóhoz, ami egységlakattal zárva. [Állandó portaszolgálat megszűnt !! A telep kapuja csak néha van nyitva. A kapunál egy elérhetőség van kitéve, ezt a számot kell tárcsázni, és a közelben lakó biztonságissal lehet egyeztetni, illetve  a hátsó kiépített kapun is be lehet jutni.</v>
          </cell>
          <cell r="J19880" t="str">
            <v>TBS;BS;UBS2100;LTE800;MI;LL</v>
          </cell>
          <cell r="K19880" t="str">
            <v>Magyar Telekom Nyrt. Mobil Szolgáltatások Üzletág</v>
          </cell>
        </row>
        <row r="19881">
          <cell r="A19881" t="str">
            <v>Mezőkovácsháza 2</v>
          </cell>
          <cell r="D19881" t="str">
            <v xml:space="preserve">, </v>
          </cell>
          <cell r="E19881" t="str">
            <v>Békés</v>
          </cell>
          <cell r="F19881" t="str">
            <v>Mezőkovácsháza, Móra Ferenc utca 2</v>
          </cell>
        </row>
        <row r="19882">
          <cell r="A19882" t="str">
            <v>Mezőkovácsháza 3</v>
          </cell>
          <cell r="B19882" t="str">
            <v>46.41111876</v>
          </cell>
          <cell r="C19882" t="str">
            <v>20.92340121</v>
          </cell>
          <cell r="D19882" t="str">
            <v>46.41111876, 20.92340121</v>
          </cell>
          <cell r="E19882" t="str">
            <v>Békés</v>
          </cell>
          <cell r="F19882" t="str">
            <v>Mezőkovácsháza, Dózsa György utca 1038/2 hrsz</v>
          </cell>
          <cell r="G19882" t="str">
            <v>Orosháza felől a faluba érve a templom előtt balra, majd a tüdögondozónál jobbra a háromlábú víztoronyig.</v>
          </cell>
          <cell r="H19882" t="str">
            <v>Frank Gergelyt a 06-30-3039-866     Rácz László: 30 9712-645, Kürtösi Zsigmond: 30 525-1921, Szerződéssel kapcsolatban Virányi István: 30 9683981  ,   5800 Mezőkovácsháza Árpád utca 176.</v>
          </cell>
          <cell r="I19882" t="str">
            <v>Belépések előtt időben ( min. 1 nappal korábban) egyeztetni Bérbeadóval,Lővey Lászlóval mivel nem tartózkodnak a helyszínen folyamatosan: 06303255281  ( sürgős hibaelhárítás esetén 0-24 órában hívható )</v>
          </cell>
          <cell r="J19882" t="str">
            <v>BS;UBS2100;LTE1800;MI</v>
          </cell>
          <cell r="K19882" t="str">
            <v>Pannon</v>
          </cell>
        </row>
        <row r="19883">
          <cell r="A19883" t="str">
            <v>Mezőkovácsháza 4</v>
          </cell>
          <cell r="D19883" t="str">
            <v xml:space="preserve">, </v>
          </cell>
          <cell r="E19883" t="str">
            <v>Békés</v>
          </cell>
          <cell r="F19883" t="str">
            <v>Mezőkovácsháza, Alkotmány utca 18</v>
          </cell>
          <cell r="G19883" t="str">
            <v>Cím szerint</v>
          </cell>
          <cell r="I19883" t="str">
            <v>Fejállomáson van a kulcs ajtóval szemben felakasztva Vigyázat csak ez az egy kulcs van a 3 onuhoz !!!</v>
          </cell>
          <cell r="K19883" t="str">
            <v>Magyar Telekom Nyrt.</v>
          </cell>
        </row>
        <row r="19884">
          <cell r="A19884" t="str">
            <v>Mezőkovácsháza 5</v>
          </cell>
          <cell r="D19884" t="str">
            <v xml:space="preserve">, </v>
          </cell>
          <cell r="E19884" t="str">
            <v>Békés</v>
          </cell>
          <cell r="F19884" t="str">
            <v>Mezőkovácsháza, Arany János utca 1675 hrsz</v>
          </cell>
          <cell r="G19884" t="str">
            <v>Arany J-Dózsa sarok</v>
          </cell>
          <cell r="I19884" t="str">
            <v>Fejállomáson van a kulcs ajtóval szemben felakasztva Vigyázat csak ez az egy kulcs van a 3 onuhoz !!!</v>
          </cell>
          <cell r="K19884" t="str">
            <v>Magyar Telekom Nyrt.</v>
          </cell>
        </row>
        <row r="19885">
          <cell r="A19885" t="str">
            <v>Mezőkovácsháza 6</v>
          </cell>
          <cell r="D19885" t="str">
            <v xml:space="preserve">, </v>
          </cell>
          <cell r="E19885" t="str">
            <v>Békés</v>
          </cell>
          <cell r="F19885" t="str">
            <v>Mezőkovácsháza, Kodály Zoltán utca 36</v>
          </cell>
          <cell r="G19885" t="str">
            <v>Cím szerint</v>
          </cell>
          <cell r="I19885" t="str">
            <v>Fejállomáson van a kulcs ajtóval szemben felakasztva Vigyázat csak ez az egy kulcs van a 3 onuhoz !!!</v>
          </cell>
          <cell r="K19885" t="str">
            <v>Magyar Telekom Nyrt.</v>
          </cell>
        </row>
        <row r="19886">
          <cell r="A19886" t="str">
            <v>Mezőkovácsháza Árpád 1</v>
          </cell>
          <cell r="D19886" t="str">
            <v xml:space="preserve">, </v>
          </cell>
          <cell r="E19886" t="str">
            <v>Békés</v>
          </cell>
          <cell r="F19886" t="str">
            <v>Mezőkovácsháza, Árpád utca 198</v>
          </cell>
        </row>
        <row r="19887">
          <cell r="A19887" t="str">
            <v>Mezőkovácsháza Árpád 2</v>
          </cell>
          <cell r="B19887" t="str">
            <v>46.4048488</v>
          </cell>
          <cell r="C19887" t="str">
            <v>20.91403908</v>
          </cell>
          <cell r="D19887" t="str">
            <v>46.4048488, 20.91403908</v>
          </cell>
          <cell r="E19887" t="str">
            <v>Békés</v>
          </cell>
          <cell r="F19887" t="str">
            <v>Mezőkovácsháza, Árpád utca 107</v>
          </cell>
          <cell r="J19887" t="str">
            <v>TRD</v>
          </cell>
        </row>
        <row r="19888">
          <cell r="A19888" t="str">
            <v>Mezőkovácsháza Árpád 3</v>
          </cell>
          <cell r="D19888" t="str">
            <v xml:space="preserve">, </v>
          </cell>
          <cell r="E19888" t="str">
            <v>Békés</v>
          </cell>
          <cell r="F19888" t="str">
            <v>Mezőkovácsháza, Árpád utca 188</v>
          </cell>
        </row>
        <row r="19889">
          <cell r="A19889" t="str">
            <v>Mezőkovácsháza Árpád 4</v>
          </cell>
          <cell r="D19889" t="str">
            <v xml:space="preserve">, </v>
          </cell>
          <cell r="E19889" t="str">
            <v>Békés</v>
          </cell>
          <cell r="F19889" t="str">
            <v>Mezőkovácsháza, Árpád utca 186</v>
          </cell>
        </row>
        <row r="19890">
          <cell r="A19890" t="str">
            <v>Mezőkovácsháza Árpád 5</v>
          </cell>
          <cell r="D19890" t="str">
            <v xml:space="preserve">, </v>
          </cell>
          <cell r="E19890" t="str">
            <v>Békés</v>
          </cell>
          <cell r="F19890" t="str">
            <v>Mezőkovácsháza, Árpád utca 170</v>
          </cell>
          <cell r="G19890" t="str">
            <v xml:space="preserve">GTS:Az M5-ről az M43-ra, ahonnan be kell menni Makóra, majd át az M43 alatt, Pitvaros felé, majd keresztül haladva Mezőhegyesen megérkezünk Mezőkovácsházára. Egyenesen tovább kell haladni a belváros felé.
5800 Mezőkovácsháza Árpád utca 170, Magyar Posta Zrt. Beltéri a postázó szobában az íróasztal mellett a földön a rack szekrényben. Kültéri a postázó feletti teraszon a lapos tető tartón az antenna. </v>
          </cell>
          <cell r="H19890" t="str">
            <v xml:space="preserve">Posta  monitoring 24h (06 30 771 18 15 )
Farkas Sándorné (30)771-3510 </v>
          </cell>
          <cell r="I19890" t="str">
            <v>Telefonos megbeszélés alapján</v>
          </cell>
          <cell r="J19890" t="str">
            <v>MI</v>
          </cell>
        </row>
        <row r="19891">
          <cell r="A19891" t="str">
            <v>Mezőkovácsháza K</v>
          </cell>
          <cell r="D19891" t="str">
            <v xml:space="preserve">, </v>
          </cell>
          <cell r="E19891" t="str">
            <v>Békés</v>
          </cell>
          <cell r="F19891" t="str">
            <v>Mezőkovácsháza, Bethlen Gábor utca 48</v>
          </cell>
        </row>
        <row r="19892">
          <cell r="A19892" t="str">
            <v>Mezőkovácsháza L</v>
          </cell>
          <cell r="D19892" t="str">
            <v xml:space="preserve">, </v>
          </cell>
          <cell r="E19892" t="str">
            <v>Békés</v>
          </cell>
          <cell r="F19892" t="str">
            <v>Mezőkovácsháza, Táncsics Mihály utca 38</v>
          </cell>
        </row>
        <row r="19893">
          <cell r="A19893" t="str">
            <v>Mezőkovácsháza M</v>
          </cell>
          <cell r="B19893" t="str">
            <v>46.40567068</v>
          </cell>
          <cell r="C19893" t="str">
            <v>20.92146915</v>
          </cell>
          <cell r="D19893" t="str">
            <v>46.40567068, 20.92146915</v>
          </cell>
          <cell r="E19893" t="str">
            <v>Békés</v>
          </cell>
          <cell r="F19893" t="str">
            <v>Mezőkovácsháza, Deák Ferenc utca 138</v>
          </cell>
          <cell r="K19893" t="str">
            <v>Magyar Telekom Nyrt.</v>
          </cell>
        </row>
        <row r="19894">
          <cell r="A19894" t="str">
            <v>Mezőkovácsháza MOL 1</v>
          </cell>
          <cell r="B19894" t="str">
            <v>46.40227765</v>
          </cell>
          <cell r="C19894" t="str">
            <v>20.89472541</v>
          </cell>
          <cell r="D19894" t="str">
            <v>46.40227765, 20.89472541</v>
          </cell>
          <cell r="E19894" t="str">
            <v>Békés</v>
          </cell>
          <cell r="F19894" t="str">
            <v>Mezőkovácsháza, Mezőhegyesi út 2459 hrsz</v>
          </cell>
        </row>
        <row r="19895">
          <cell r="A19895" t="str">
            <v>Mezőkovácsháza N</v>
          </cell>
          <cell r="B19895" t="str">
            <v>46.40666109</v>
          </cell>
          <cell r="C19895" t="str">
            <v>20.92089206</v>
          </cell>
          <cell r="D19895" t="str">
            <v>46.40666109, 20.92089206</v>
          </cell>
          <cell r="E19895" t="str">
            <v>Békés</v>
          </cell>
          <cell r="F19895" t="str">
            <v>Mezőkovácsháza, Árpád utca 160</v>
          </cell>
          <cell r="K19895" t="str">
            <v>Magyar Telekom Nyrt.</v>
          </cell>
        </row>
        <row r="19896">
          <cell r="A19896" t="str">
            <v>Mezőkovácsháza O</v>
          </cell>
          <cell r="D19896" t="str">
            <v xml:space="preserve">, </v>
          </cell>
          <cell r="E19896" t="str">
            <v>Békés</v>
          </cell>
          <cell r="F19896" t="str">
            <v>Mezőkovácsháza, Árpád utca 176</v>
          </cell>
          <cell r="K19896" t="str">
            <v>Magyar Telekom Nyrt.</v>
          </cell>
        </row>
        <row r="19897">
          <cell r="A19897" t="str">
            <v>Mezőkovácsháza OTP 1</v>
          </cell>
          <cell r="B19897" t="str">
            <v>46.40660939</v>
          </cell>
          <cell r="C19897" t="str">
            <v>20.92346596</v>
          </cell>
          <cell r="D19897" t="str">
            <v>46.40660939, 20.92346596</v>
          </cell>
          <cell r="E19897" t="str">
            <v>Békés</v>
          </cell>
          <cell r="F19897" t="str">
            <v>Mezőkovácsháza, Árpád utca 177</v>
          </cell>
          <cell r="H19897" t="str">
            <v>Koren László +36 (70) 681-3911  061/298-3139  korenl@otpbank.hu
Ládi Zoltán +36 (70) 708-0291     ladiz@otpbank.hu
Újvári Dániel +36 (70) 708-0373   ujvarid@otpbank.hu</v>
          </cell>
          <cell r="I19897" t="str">
            <v>belépési kérelem alapján, min. 2 munkanappal korábban megküldeni !</v>
          </cell>
          <cell r="J19897" t="str">
            <v>MI</v>
          </cell>
        </row>
        <row r="19898">
          <cell r="A19898" t="str">
            <v>Mezőkovácsháza P</v>
          </cell>
          <cell r="D19898" t="str">
            <v xml:space="preserve">, </v>
          </cell>
          <cell r="E19898" t="str">
            <v>Békés</v>
          </cell>
          <cell r="F19898" t="str">
            <v>Mezőkovácsháza, Alkotmány utca 2</v>
          </cell>
        </row>
        <row r="19899">
          <cell r="A19899" t="str">
            <v>Mezőkovácsháza Q</v>
          </cell>
          <cell r="D19899" t="str">
            <v xml:space="preserve">, </v>
          </cell>
          <cell r="E19899" t="str">
            <v>Békés</v>
          </cell>
          <cell r="F19899" t="str">
            <v>Mezőkovácsháza, Alkotmány utca 42</v>
          </cell>
        </row>
        <row r="19900">
          <cell r="A19900" t="str">
            <v>Mezőkovácsháza R</v>
          </cell>
          <cell r="D19900" t="str">
            <v xml:space="preserve">, </v>
          </cell>
          <cell r="E19900" t="str">
            <v>Békés</v>
          </cell>
          <cell r="F19900" t="str">
            <v>Mezőkovácsháza, Alkotmány utca 53</v>
          </cell>
        </row>
        <row r="19901">
          <cell r="A19901" t="str">
            <v>Mezőkovácsháza S</v>
          </cell>
          <cell r="D19901" t="str">
            <v xml:space="preserve">, </v>
          </cell>
          <cell r="E19901" t="str">
            <v>Békés</v>
          </cell>
          <cell r="F19901" t="str">
            <v>Mezőkovácsháza, Battonyai út 4</v>
          </cell>
        </row>
        <row r="19902">
          <cell r="A19902" t="str">
            <v>Mezőkovácsháza T</v>
          </cell>
          <cell r="D19902" t="str">
            <v xml:space="preserve">, </v>
          </cell>
          <cell r="E19902" t="str">
            <v>Békés</v>
          </cell>
          <cell r="F19902" t="str">
            <v>Mezőkovácsháza, Hősök tere 1</v>
          </cell>
        </row>
        <row r="19903">
          <cell r="A19903" t="str">
            <v>Mezőkövesd 1</v>
          </cell>
          <cell r="B19903" t="str">
            <v>47.79557699</v>
          </cell>
          <cell r="C19903" t="str">
            <v>20.56489966</v>
          </cell>
          <cell r="D19903" t="str">
            <v>47.79557699, 20.56489966</v>
          </cell>
          <cell r="E19903" t="str">
            <v>Borsod-Abaúj-Zemplén</v>
          </cell>
          <cell r="F19903" t="str">
            <v>Mezőkövesd, Meggy utca 29</v>
          </cell>
          <cell r="G19903" t="str">
            <v>A 3-as útról Mezőkövesd területén Borsodivánka felé át a vasúton és jobbra Meggy utcában a malomig.
Vagy: Az M3-asról Mezőkövesdre érve a vasút előtt (a Totózó után közvetlenül) balra a Meggy utcán a malomig. (a Meggy utcán nincs utcatábla, rossz minőségű asztfalt/murvás kis utca). Konténer a tetőn: lifttel a 8.-ra, majd az északi tetőkijárón (szállítószalag mögé eldugva, kis vasajtó) a tetőre. (a déli kijárón a mellette levő szellőztető miatt tiszta liszt és mocsok minden)</v>
          </cell>
          <cell r="H19903" t="str">
            <v>Csillik Péter (49) 413-022, (49) 412-266, Fax: (49) 412-012
Központi szám: (49) 412-296</v>
          </cell>
          <cell r="I19903" t="str">
            <v>Éjszakai és munkaidőn kívüli munkavégzés csak felügyelettel, ennek díja 10.000 Ft + óránként 2.800 Ft + Áfa. Ilyenkor csak a külső létrát biztosítja Bérbeadó a bérlemény megközelítéséhez, a liftet a dolgozó nem használhatja. + Az a feltétel, hogy nyilatkozni kell írásban arról, hogy a felügyelet költségét ki viseli. 2009.02.10. már nincs 24 órás porta szolgálat. Bejutás 6 és 14 óra között. Illetékes: Krajnyák Nándor 20-912-4659 A liftet kizárólag munkaidőben lehet használni. Munkaidőn túl csak a területre való bejutást tudják biztosítani, a berendezésekhez történő feljutás csak a külső hágcsó igénybevételével lehetséges.</v>
          </cell>
          <cell r="J19903" t="str">
            <v>BS;UBS2100;LTE800;MI;LL</v>
          </cell>
          <cell r="K19903" t="str">
            <v>MATYÓ Mezőgazdasági Szövetkezet</v>
          </cell>
        </row>
        <row r="19904">
          <cell r="A19904" t="str">
            <v>Mezőkövesd 2</v>
          </cell>
          <cell r="B19904" t="str">
            <v>47.81198513</v>
          </cell>
          <cell r="C19904" t="str">
            <v>20.57379887</v>
          </cell>
          <cell r="D19904" t="str">
            <v>47.81198513, 20.57379887</v>
          </cell>
          <cell r="E19904" t="str">
            <v>Borsod-Abaúj-Zemplén</v>
          </cell>
          <cell r="F19904" t="str">
            <v>Mezőkövesd, Fő tér 3</v>
          </cell>
          <cell r="G19904" t="str">
            <v>A fő utcán a fenti címig. Katolikus templom főbejáratán keresztül balra fel a toronyba. A karzat fölötti szinten balra majd jobbra épített helyiség.</v>
          </cell>
          <cell r="H19904" t="str">
            <v>Tóth Imre világi elnök tel: 49/412-948, Dr. Csizmadia István plébános tel: 49/313-225, fax: 108 mellék</v>
          </cell>
          <cell r="I19904" t="str">
            <v>Napközben szabadon, munkaidő után telefonon egyeztetni. Templom melletti parókia 8-12-ig nyitva, Jacsó József gondnok: 30/501-5137</v>
          </cell>
          <cell r="J19904" t="str">
            <v>BS;UBS2100;LTE800;LL</v>
          </cell>
          <cell r="K19904" t="str">
            <v>Pannon</v>
          </cell>
        </row>
        <row r="19905">
          <cell r="A19905" t="str">
            <v>Mezőkövesd 4</v>
          </cell>
          <cell r="D19905" t="str">
            <v xml:space="preserve">, </v>
          </cell>
          <cell r="E19905" t="str">
            <v>Borsod-Abaúj-Zemplén</v>
          </cell>
          <cell r="F19905" t="str">
            <v>Mezőkövesd, Kertész utca 2</v>
          </cell>
        </row>
        <row r="19906">
          <cell r="A19906" t="str">
            <v>Mezőkövesd 5</v>
          </cell>
          <cell r="B19906" t="str">
            <v>47.80693944</v>
          </cell>
          <cell r="C19906" t="str">
            <v>20.55999257</v>
          </cell>
          <cell r="D19906" t="str">
            <v>47.80693944, 20.55999257</v>
          </cell>
          <cell r="E19906" t="str">
            <v>Borsod-Abaúj-Zemplén</v>
          </cell>
          <cell r="F19906" t="str">
            <v>Mezőkövesd, Egri út 2</v>
          </cell>
          <cell r="G19906" t="str">
            <v>M3 &gt; Mezőkövesd. A városba beérve a Széchenyi István útról a Mátyás király útra kanyarodni balra, majd onnan jobbra az Egri útra. Bal oldalon rendőrség épületéhez.</v>
          </cell>
          <cell r="H19906" t="str">
            <v>Répási Csaba (Borsod Megyei Rendőrfőkapitányság) +36-46-514-522</v>
          </cell>
          <cell r="I19906" t="str">
            <v>Éjjel-nappali szolgálat, engedély köteles</v>
          </cell>
          <cell r="J19906" t="str">
            <v>TBS;MI</v>
          </cell>
          <cell r="K19906" t="str">
            <v>BAZ Megyei Rendőr-főkapitányság</v>
          </cell>
        </row>
        <row r="19907">
          <cell r="A19907" t="str">
            <v>Mezőkövesd 6</v>
          </cell>
          <cell r="D19907" t="str">
            <v xml:space="preserve">, </v>
          </cell>
          <cell r="E19907" t="str">
            <v>Borsod-Abaúj-Zemplén</v>
          </cell>
          <cell r="F19907" t="str">
            <v>Mezőkövesd, Fiktív utca 1</v>
          </cell>
        </row>
        <row r="19908">
          <cell r="A19908" t="str">
            <v>Mezőkövesd Ady M</v>
          </cell>
          <cell r="B19908" t="str">
            <v>47.80755446</v>
          </cell>
          <cell r="C19908" t="str">
            <v>20.56456364</v>
          </cell>
          <cell r="D19908" t="str">
            <v>47.80755446, 20.56456364</v>
          </cell>
          <cell r="E19908" t="str">
            <v>Borsod-Abaúj-Zemplén</v>
          </cell>
          <cell r="F19908" t="str">
            <v>Mezőkövesd, Ady Endre utca</v>
          </cell>
          <cell r="K19908" t="str">
            <v>Magyar Telekom Nyrt.</v>
          </cell>
        </row>
        <row r="19909">
          <cell r="A19909" t="str">
            <v>Mezőkövesd Akácfa 1</v>
          </cell>
          <cell r="D19909" t="str">
            <v xml:space="preserve">, </v>
          </cell>
          <cell r="E19909" t="str">
            <v>Borsod-Abaúj-Zemplén</v>
          </cell>
          <cell r="F19909" t="str">
            <v>Mezőkövesd, Akácfa utca 30</v>
          </cell>
        </row>
        <row r="19910">
          <cell r="A19910" t="str">
            <v>Mezőkövesd Alkotmány M</v>
          </cell>
          <cell r="B19910" t="str">
            <v>47.81109544</v>
          </cell>
          <cell r="C19910" t="str">
            <v>20.57373302</v>
          </cell>
          <cell r="D19910" t="str">
            <v>47.81109544, 20.57373302</v>
          </cell>
          <cell r="E19910" t="str">
            <v>Borsod-Abaúj-Zemplén</v>
          </cell>
          <cell r="F19910" t="str">
            <v>Mezőkövesd, Alkotmány út 1</v>
          </cell>
          <cell r="K19910" t="str">
            <v>Magyar Telekom Nyrt.</v>
          </cell>
        </row>
        <row r="19911">
          <cell r="A19911" t="str">
            <v>Mezőkövesd Állomás M</v>
          </cell>
          <cell r="D19911" t="str">
            <v xml:space="preserve">, </v>
          </cell>
          <cell r="E19911" t="str">
            <v>Borsod-Abaúj-Zemplén</v>
          </cell>
          <cell r="F19911" t="str">
            <v>Mezőkövesd, Állomás út 4</v>
          </cell>
          <cell r="K19911" t="str">
            <v>Magyar Telekom Nyrt.</v>
          </cell>
        </row>
        <row r="19912">
          <cell r="A19912" t="str">
            <v>Mezőkövesd Ametyst Hotel 1</v>
          </cell>
          <cell r="D19912" t="str">
            <v xml:space="preserve">, </v>
          </cell>
          <cell r="E19912" t="str">
            <v>Borsod-Abaúj-Zemplén</v>
          </cell>
          <cell r="F19912" t="str">
            <v>Mezőkövesd, Olajfa út 2</v>
          </cell>
        </row>
        <row r="19913">
          <cell r="A19913" t="str">
            <v>Mezőkövesd Balneo 1</v>
          </cell>
          <cell r="B19913" t="str">
            <v>47.79629038</v>
          </cell>
          <cell r="C19913" t="str">
            <v>20.52353452</v>
          </cell>
          <cell r="D19913" t="str">
            <v>47.79629038, 20.52353452</v>
          </cell>
          <cell r="E19913" t="str">
            <v>Borsod-Abaúj-Zemplén</v>
          </cell>
          <cell r="F19913" t="str">
            <v>Mezőkövesd, Fülemüle út 2</v>
          </cell>
          <cell r="G19913" t="str">
            <v xml:space="preserve">M3-as - 127-es km kőnél a Mezőkövesdi lehajtó- körforgalomnál a 3. kihajtónál Eger - Zsórifürdő felé. A 3-as útra jutva balra a fürdőig. Ott jobbra a  Zsórifürdő felé. Utca végén jobbra Balneo Hotel </v>
          </cell>
          <cell r="H19913" t="str">
            <v xml:space="preserve">Imecs Olga (CIB Bank): 70 377 1744 imecs.olga@cib.hu, Sebők Gyulát: +36 30 548-0237, 
Vajda Péter -ügyvezető igazgató,  2046 Törökbálint, Depó u. 53., e-mail:hotelzsori@hotelzsori.hu  Kalafusz Tibor karbantartó 30/257-4427, fax: 49/505-039,  Porta :49/505-030  tel: 06-49-500-459 mob:06-30-812-8166, fax szám: 06-49-500-460
</v>
          </cell>
          <cell r="I19913" t="str">
            <v>ÉVES LISTÁT NEM FOGADNAK EL!!! Engedély megküldése után telefonon értesíteni Sebők Gyulát: +36 30 548-0237, 24-órás portaszolgálat. Lifttel a negyedik emeletre, ott balra az első ajtó mögött repeater. A folyosón tovább menve a végén raktár, hátsó részén fel a galériára, majd onnan a tetőre az antennákhoz.</v>
          </cell>
          <cell r="J19913" t="str">
            <v>BS;UBS2100;LTE1800;MI</v>
          </cell>
          <cell r="K19913" t="str">
            <v>Négylevelű Kft.</v>
          </cell>
        </row>
        <row r="19914">
          <cell r="A19914" t="str">
            <v>Mezőkövesd Damjanich 1</v>
          </cell>
          <cell r="D19914" t="str">
            <v xml:space="preserve">, </v>
          </cell>
          <cell r="E19914" t="str">
            <v>Borsod-Abaúj-Zemplén</v>
          </cell>
          <cell r="F19914" t="str">
            <v>Mezőkövesd, Damjanich utca 1</v>
          </cell>
        </row>
        <row r="19915">
          <cell r="A19915" t="str">
            <v>Mezőkövesd Dohány M</v>
          </cell>
          <cell r="B19915" t="str">
            <v>47.80002006</v>
          </cell>
          <cell r="C19915" t="str">
            <v>20.56839213</v>
          </cell>
          <cell r="D19915" t="str">
            <v>47.80002006, 20.56839213</v>
          </cell>
          <cell r="E19915" t="str">
            <v>Borsod-Abaúj-Zemplén</v>
          </cell>
          <cell r="F19915" t="str">
            <v>Mezőkövesd, Dohány utca 4</v>
          </cell>
          <cell r="K19915" t="str">
            <v>Magyar Telekom Nyrt.</v>
          </cell>
        </row>
        <row r="19916">
          <cell r="A19916" t="str">
            <v>Mezőkövesd Dohány N</v>
          </cell>
          <cell r="B19916" t="str">
            <v>47.79979448</v>
          </cell>
          <cell r="C19916" t="str">
            <v>20.56775812</v>
          </cell>
          <cell r="D19916" t="str">
            <v>47.79979448, 20.56775812</v>
          </cell>
          <cell r="E19916" t="str">
            <v>Borsod-Abaúj-Zemplén</v>
          </cell>
          <cell r="F19916" t="str">
            <v>Mezőkövesd, Dohány utca 6</v>
          </cell>
          <cell r="K19916" t="str">
            <v>Magyar Telekom Nyrt.</v>
          </cell>
        </row>
        <row r="19917">
          <cell r="A19917" t="str">
            <v>Mezőkövesd Dózsa 1</v>
          </cell>
          <cell r="D19917" t="str">
            <v xml:space="preserve">, </v>
          </cell>
          <cell r="E19917" t="str">
            <v>Borsod-Abaúj-Zemplén</v>
          </cell>
          <cell r="F19917" t="str">
            <v>Mezőkövesd, Dózsa György út 108</v>
          </cell>
          <cell r="G19917" t="str">
            <v>Dózsa György út 108-al szemben füves területen MSAN</v>
          </cell>
        </row>
        <row r="19918">
          <cell r="A19918" t="str">
            <v>Mezőkövesd Dózsa 2</v>
          </cell>
          <cell r="D19918" t="str">
            <v xml:space="preserve">, </v>
          </cell>
          <cell r="E19918" t="str">
            <v>Borsod-Abaúj-Zemplén</v>
          </cell>
          <cell r="F19918" t="str">
            <v>Mezőkövesd, Dózsa György út 2</v>
          </cell>
        </row>
        <row r="19919">
          <cell r="A19919" t="str">
            <v>Mezőkövesd Egri 1</v>
          </cell>
          <cell r="D19919" t="str">
            <v xml:space="preserve">, </v>
          </cell>
          <cell r="E19919" t="str">
            <v>Borsod-Abaúj-Zemplén</v>
          </cell>
          <cell r="F19919" t="str">
            <v>Mezőkövesd, Egri út 51</v>
          </cell>
        </row>
        <row r="19920">
          <cell r="A19920" t="str">
            <v>Mezőkövesd Eötvös 1</v>
          </cell>
          <cell r="D19920" t="str">
            <v xml:space="preserve">, </v>
          </cell>
          <cell r="E19920" t="str">
            <v>Borsod-Abaúj-Zemplén</v>
          </cell>
          <cell r="F19920" t="str">
            <v>Mezőkövesd, Eötvös utca 32</v>
          </cell>
        </row>
        <row r="19921">
          <cell r="A19921" t="str">
            <v>Mezőkövesd Építők 1</v>
          </cell>
          <cell r="D19921" t="str">
            <v xml:space="preserve">, </v>
          </cell>
          <cell r="E19921" t="str">
            <v>Borsod-Abaúj-Zemplén</v>
          </cell>
          <cell r="F19921" t="str">
            <v>Mezőkövesd, Építők útja 1</v>
          </cell>
        </row>
        <row r="19922">
          <cell r="A19922" t="str">
            <v>Mezőkövesd Fülemüle M</v>
          </cell>
          <cell r="D19922" t="str">
            <v xml:space="preserve">, </v>
          </cell>
          <cell r="E19922" t="str">
            <v>Borsod-Abaúj-Zemplén</v>
          </cell>
          <cell r="F19922" t="str">
            <v>Mezőkövesd, Fülemüle út 1</v>
          </cell>
          <cell r="K19922" t="str">
            <v>Magyar Telekom Nyrt.</v>
          </cell>
        </row>
        <row r="19923">
          <cell r="A19923" t="str">
            <v>Mezőkövesd Hősök 1</v>
          </cell>
          <cell r="B19923" t="str">
            <v>47.81011393</v>
          </cell>
          <cell r="C19923" t="str">
            <v>20.57175493</v>
          </cell>
          <cell r="D19923" t="str">
            <v>47.81011393, 20.57175493</v>
          </cell>
          <cell r="E19923" t="str">
            <v>Borsod-Abaúj-Zemplén</v>
          </cell>
          <cell r="F19923" t="str">
            <v>Mezőkövesd, Hősök tere 14</v>
          </cell>
        </row>
        <row r="19924">
          <cell r="A19924" t="str">
            <v>Mezőkövesd Hungária Étterem 1</v>
          </cell>
          <cell r="D19924" t="str">
            <v xml:space="preserve">, </v>
          </cell>
          <cell r="E19924" t="str">
            <v>Borsod-Abaúj-Zemplén</v>
          </cell>
          <cell r="F19924" t="str">
            <v>Mezőkövesd, Alkotmány út 2</v>
          </cell>
        </row>
        <row r="19925">
          <cell r="A19925" t="str">
            <v>Mezőkövesd Kavicsos 1</v>
          </cell>
          <cell r="D19925" t="str">
            <v xml:space="preserve">, </v>
          </cell>
          <cell r="E19925" t="str">
            <v>Borsod-Abaúj-Zemplén</v>
          </cell>
          <cell r="F19925" t="str">
            <v>Mezőkövesd, Kavicsos út 2</v>
          </cell>
        </row>
        <row r="19926">
          <cell r="A19926" t="str">
            <v>Mezőkövesd Kertész 1</v>
          </cell>
          <cell r="B19926" t="str">
            <v>47.79351161</v>
          </cell>
          <cell r="C19926" t="str">
            <v>20.56943245</v>
          </cell>
          <cell r="D19926" t="str">
            <v>47.79351161, 20.56943245</v>
          </cell>
          <cell r="E19926" t="str">
            <v>Borsod-Abaúj-Zemplén</v>
          </cell>
          <cell r="F19926" t="str">
            <v>Mezőkövesd, Kertész utca 4</v>
          </cell>
          <cell r="J19926" t="str">
            <v>MI</v>
          </cell>
        </row>
        <row r="19927">
          <cell r="A19927" t="str">
            <v>Mezőkövesd Kisjankó 1</v>
          </cell>
          <cell r="D19927" t="str">
            <v xml:space="preserve">, </v>
          </cell>
          <cell r="E19927" t="str">
            <v>Borsod-Abaúj-Zemplén</v>
          </cell>
          <cell r="F19927" t="str">
            <v>Mezőkövesd, Kisjankó Bori utca 5</v>
          </cell>
        </row>
        <row r="19928">
          <cell r="A19928" t="str">
            <v>Mezőkövesd Lövői 1</v>
          </cell>
          <cell r="D19928" t="str">
            <v xml:space="preserve">, </v>
          </cell>
          <cell r="E19928" t="str">
            <v>Borsod-Abaúj-Zemplén</v>
          </cell>
          <cell r="F19928" t="str">
            <v>Mezőkövesd, Lövői út 52</v>
          </cell>
          <cell r="G19928" t="str">
            <v xml:space="preserve">A cím pontos. A telephelyen a hátsó csarnokban lévő irodarészről van szó.
Az ügyfél, 3400 Mezőkövesd Lövői út 52. Kovács Kft. A beltéri a fő épület 1. emeleti  szerver szobába lett telepítve meglévő rack szekrénybe. Az antenna az épület tetejére került, lapos tetős tartóra. A tetőre tűzlétrán lehet feljutni amely a csarnokon keresztül haladva  az épület hátsó oldalán található. 
</v>
          </cell>
          <cell r="H19928" t="str">
            <v xml:space="preserve">Ifj. Kovács István 30/9552140, Local IT Kertész Gábor, 30/5388407
</v>
          </cell>
          <cell r="I19928" t="str">
            <v xml:space="preserve">Előre egyeztetett időben (Munkaidőben). 
</v>
          </cell>
          <cell r="J19928" t="str">
            <v>MI;UKR</v>
          </cell>
        </row>
        <row r="19929">
          <cell r="A19929" t="str">
            <v>Mezőkövesd Lövői M</v>
          </cell>
          <cell r="B19929" t="str">
            <v>47.79094864</v>
          </cell>
          <cell r="C19929" t="str">
            <v>20.57348326</v>
          </cell>
          <cell r="D19929" t="str">
            <v>47.79094864, 20.57348326</v>
          </cell>
          <cell r="E19929" t="str">
            <v>Borsod-Abaúj-Zemplén</v>
          </cell>
          <cell r="F19929" t="str">
            <v>Mezőkövesd, Lövői út 35</v>
          </cell>
          <cell r="G19929" t="str">
            <v>M3-as autópályán a Mezőkövesdi lehajtónál letérni Mezőkövesd felé. A Lukoil kúttól kb 300m-t menni Mezőkövesd felé és az első telephely balra. Lövői út 35 Modine Hugária Kft. A sorompón áthaladva az úttal párhuzamos épület utolsó ajtaján kell bemenni és ott fel az első emeletre. A szerverszoba a lifttel szemben található. Antenna megközelítése:Az épület oldalán található tűzlétrán , A lapos tetős tartó a termelési csarnok tetejére lett telepítve
GTS:GTS Társszolgáltatói vonak (Telekom) a berendezések a hálózati eszközöknél.</v>
          </cell>
          <cell r="H19929" t="str">
            <v>Informatikus: Varga Gábor tel:06 20/965-9527 
GTS: Varga Gábor, 20/965-9527</v>
          </cell>
          <cell r="I19929" t="str">
            <v xml:space="preserve">Előre egyezetett időpontban </v>
          </cell>
          <cell r="K19929" t="str">
            <v>Magyar Telekom Nyrt.</v>
          </cell>
        </row>
        <row r="19930">
          <cell r="A19930" t="str">
            <v>Mezőkövesd M</v>
          </cell>
          <cell r="B19930" t="str">
            <v>47.80719416</v>
          </cell>
          <cell r="C19930" t="str">
            <v>20.56666305</v>
          </cell>
          <cell r="D19930" t="str">
            <v>47.80719416, 20.56666305</v>
          </cell>
          <cell r="E19930" t="str">
            <v>Borsod-Abaúj-Zemplén</v>
          </cell>
          <cell r="F19930" t="str">
            <v>Mezőkövesd, Mátyás Király út 89</v>
          </cell>
          <cell r="G19930" t="str">
            <v>DM áruház bal oldalán vaskapu, sorompó</v>
          </cell>
          <cell r="H19930" t="str">
            <v>Geda István: 30/525-0744</v>
          </cell>
          <cell r="I19930" t="str">
            <v>06-18 óráig portás, egyébként 49-es körzet egységkulcs</v>
          </cell>
          <cell r="J19930" t="str">
            <v>LL</v>
          </cell>
        </row>
        <row r="19931">
          <cell r="A19931" t="str">
            <v>Mezőkövesd Marx M</v>
          </cell>
          <cell r="D19931" t="str">
            <v xml:space="preserve">, </v>
          </cell>
          <cell r="E19931" t="str">
            <v>Borsod-Abaúj-Zemplén</v>
          </cell>
          <cell r="F19931" t="str">
            <v>Mezőkövesd, Marx Károly utca 1</v>
          </cell>
          <cell r="K19931" t="str">
            <v>Magyar Telekom Nyrt.</v>
          </cell>
        </row>
        <row r="19932">
          <cell r="A19932" t="str">
            <v>Mezőkövesd Mátyás 1</v>
          </cell>
          <cell r="B19932" t="str">
            <v>47.80651966</v>
          </cell>
          <cell r="C19932" t="str">
            <v>20.56458726</v>
          </cell>
          <cell r="D19932" t="str">
            <v>47.80651966, 20.56458726</v>
          </cell>
          <cell r="E19932" t="str">
            <v>Borsod-Abaúj-Zemplén</v>
          </cell>
          <cell r="F19932" t="str">
            <v>Mezőkövesd, Mátyás király út 56</v>
          </cell>
        </row>
        <row r="19933">
          <cell r="A19933" t="str">
            <v>Mezőkövesd Mátyás 1A</v>
          </cell>
          <cell r="B19933" t="str">
            <v>47.80792723</v>
          </cell>
          <cell r="C19933" t="str">
            <v>20.56769904</v>
          </cell>
          <cell r="D19933" t="str">
            <v>47.80792723, 20.56769904</v>
          </cell>
          <cell r="E19933" t="str">
            <v>Borsod-Abaúj-Zemplén</v>
          </cell>
          <cell r="F19933" t="str">
            <v>Mezőkövesd, Mátyás király út 101</v>
          </cell>
        </row>
        <row r="19934">
          <cell r="A19934" t="str">
            <v>Mezőkövesd Mátyás 1B</v>
          </cell>
          <cell r="D19934" t="str">
            <v xml:space="preserve">, </v>
          </cell>
          <cell r="E19934" t="str">
            <v>Borsod-Abaúj-Zemplén</v>
          </cell>
          <cell r="F19934" t="str">
            <v>Mezőkövesd, Mátyás király út 225</v>
          </cell>
          <cell r="G19934" t="str">
            <v>Mátyás Király út és a Rozmaring utca sarkán az MSAN kabinet. (A Temetővel szemben.)</v>
          </cell>
        </row>
        <row r="19935">
          <cell r="A19935" t="str">
            <v>Mezőkövesd Mátyás 1C</v>
          </cell>
          <cell r="D19935" t="str">
            <v xml:space="preserve">, </v>
          </cell>
          <cell r="E19935" t="str">
            <v>Borsod-Abaúj-Zemplén</v>
          </cell>
          <cell r="F19935" t="str">
            <v>Mezőkövesd, Mátyás király út 44</v>
          </cell>
        </row>
        <row r="19936">
          <cell r="A19936" t="str">
            <v>Mezőkövesd Mátyás 1D</v>
          </cell>
          <cell r="B19936" t="str">
            <v>47.80823436</v>
          </cell>
          <cell r="C19936" t="str">
            <v>20.56760107</v>
          </cell>
          <cell r="D19936" t="str">
            <v>47.80823436, 20.56760107</v>
          </cell>
          <cell r="E19936" t="str">
            <v>Borsod-Abaúj-Zemplén</v>
          </cell>
          <cell r="F19936" t="str">
            <v>Mezőkövesd, Mátyás király út 74</v>
          </cell>
        </row>
        <row r="19937">
          <cell r="A19937" t="str">
            <v>Mezőkövesd Mátyás 1E</v>
          </cell>
          <cell r="B19937" t="str">
            <v>47.80981375</v>
          </cell>
          <cell r="C19937" t="str">
            <v>20.57063788</v>
          </cell>
          <cell r="D19937" t="str">
            <v>47.80981375, 20.57063788</v>
          </cell>
          <cell r="E19937" t="str">
            <v>Borsod-Abaúj-Zemplén</v>
          </cell>
          <cell r="F19937" t="str">
            <v>Mezőkövesd, Mátyás király út 112</v>
          </cell>
        </row>
        <row r="19938">
          <cell r="A19938" t="str">
            <v>Mezőkövesd Mátyás 1F</v>
          </cell>
          <cell r="D19938" t="str">
            <v xml:space="preserve">, </v>
          </cell>
          <cell r="E19938" t="str">
            <v>Borsod-Abaúj-Zemplén</v>
          </cell>
          <cell r="F19938" t="str">
            <v>Mezőkövesd, Mátyás király út 193</v>
          </cell>
        </row>
        <row r="19939">
          <cell r="A19939" t="str">
            <v>Mezőkövesd Mátyás 2</v>
          </cell>
          <cell r="D19939" t="str">
            <v xml:space="preserve">, </v>
          </cell>
          <cell r="E19939" t="str">
            <v>Borsod-Abaúj-Zemplén</v>
          </cell>
          <cell r="F19939" t="str">
            <v>Mezőkövesd, Mátyás király út 79</v>
          </cell>
        </row>
        <row r="19940">
          <cell r="A19940" t="str">
            <v>Mezőkövesd Mátyás 3</v>
          </cell>
          <cell r="D19940" t="str">
            <v xml:space="preserve">, </v>
          </cell>
          <cell r="E19940" t="str">
            <v>Borsod-Abaúj-Zemplén</v>
          </cell>
          <cell r="F19940" t="str">
            <v>Mezőkövesd, Mátyás király út 251</v>
          </cell>
        </row>
        <row r="19941">
          <cell r="A19941" t="str">
            <v>Mezőkövesd Mátyás 4</v>
          </cell>
          <cell r="D19941" t="str">
            <v xml:space="preserve">, </v>
          </cell>
          <cell r="E19941" t="str">
            <v>Borsod-Abaúj-Zemplén</v>
          </cell>
          <cell r="F19941" t="str">
            <v>Mezőkövesd, Mátyás király út 91-93</v>
          </cell>
        </row>
        <row r="19942">
          <cell r="A19942" t="str">
            <v>Mezőkövesd Mátyás 5</v>
          </cell>
          <cell r="B19942" t="str">
            <v>47.81203175</v>
          </cell>
          <cell r="C19942" t="str">
            <v>20.57504217</v>
          </cell>
          <cell r="D19942" t="str">
            <v>47.81203175, 20.57504217</v>
          </cell>
          <cell r="E19942" t="str">
            <v>Borsod-Abaúj-Zemplén</v>
          </cell>
          <cell r="F19942" t="str">
            <v>Mezőkövesd, Mátyás Király út 126</v>
          </cell>
          <cell r="J19942" t="str">
            <v>WL</v>
          </cell>
        </row>
        <row r="19943">
          <cell r="A19943" t="str">
            <v>Mezőkövesd Mátyás K</v>
          </cell>
          <cell r="D19943" t="str">
            <v xml:space="preserve">, </v>
          </cell>
          <cell r="E19943" t="str">
            <v>Borsod-Abaúj-Zemplén</v>
          </cell>
          <cell r="F19943" t="str">
            <v>Mezőkövesd, Mátyás király út 7</v>
          </cell>
          <cell r="K19943" t="str">
            <v>Magyar Telekom Nyrt.</v>
          </cell>
        </row>
        <row r="19944">
          <cell r="A19944" t="str">
            <v>Mezőkövesd Mátyás L</v>
          </cell>
          <cell r="D19944" t="str">
            <v xml:space="preserve">, </v>
          </cell>
          <cell r="E19944" t="str">
            <v>Borsod-Abaúj-Zemplén</v>
          </cell>
          <cell r="F19944" t="str">
            <v>Mezőkövesd, Mátyás király út 3</v>
          </cell>
        </row>
        <row r="19945">
          <cell r="A19945" t="str">
            <v>Mezőkövesd Mátyás M</v>
          </cell>
          <cell r="D19945" t="str">
            <v xml:space="preserve">, </v>
          </cell>
          <cell r="E19945" t="str">
            <v>Borsod-Abaúj-Zemplén</v>
          </cell>
          <cell r="F19945" t="str">
            <v>Mezőkövesd, Mátyás király út 87</v>
          </cell>
          <cell r="K19945" t="str">
            <v>Magyar Telekom Nyrt.</v>
          </cell>
        </row>
        <row r="19946">
          <cell r="A19946" t="str">
            <v>Mezőkövesd Mátyás N</v>
          </cell>
          <cell r="B19946" t="str">
            <v>47.80992078</v>
          </cell>
          <cell r="C19946" t="str">
            <v>20.57070775</v>
          </cell>
          <cell r="D19946" t="str">
            <v>47.80992078, 20.57070775</v>
          </cell>
          <cell r="E19946" t="str">
            <v>Borsod-Abaúj-Zemplén</v>
          </cell>
          <cell r="F19946" t="str">
            <v>Mezőkövesd, Mátyás király út 110</v>
          </cell>
          <cell r="K19946" t="str">
            <v>Magyar Telekom Nyrt.</v>
          </cell>
        </row>
        <row r="19947">
          <cell r="A19947" t="str">
            <v>Mezőkövesd Mátyás O</v>
          </cell>
          <cell r="D19947" t="str">
            <v xml:space="preserve">, </v>
          </cell>
          <cell r="E19947" t="str">
            <v>Borsod-Abaúj-Zemplén</v>
          </cell>
          <cell r="F19947" t="str">
            <v>Mezőkövesd, Mátyás király út 114</v>
          </cell>
          <cell r="K19947" t="str">
            <v>Magyar Telekom Nyrt.</v>
          </cell>
        </row>
        <row r="19948">
          <cell r="A19948" t="str">
            <v>Mezőkövesd Mátyás P</v>
          </cell>
          <cell r="D19948" t="str">
            <v xml:space="preserve">, </v>
          </cell>
          <cell r="E19948" t="str">
            <v>Borsod-Abaúj-Zemplén</v>
          </cell>
          <cell r="F19948" t="str">
            <v>Mezőkövesd, Mátyás király út 125</v>
          </cell>
          <cell r="K19948" t="str">
            <v>Magyar Telekom Nyrt.</v>
          </cell>
        </row>
        <row r="19949">
          <cell r="A19949" t="str">
            <v>Mezőkövesd Mátyás Q</v>
          </cell>
          <cell r="D19949" t="str">
            <v xml:space="preserve">, </v>
          </cell>
          <cell r="E19949" t="str">
            <v>Borsod-Abaúj-Zemplén</v>
          </cell>
          <cell r="F19949" t="str">
            <v>Mezőkövesd, Mátyás király út 129</v>
          </cell>
          <cell r="K19949" t="str">
            <v>Magyar Telekom Nyrt.</v>
          </cell>
        </row>
        <row r="19950">
          <cell r="A19950" t="str">
            <v>Mezőkövesd Mátyás R</v>
          </cell>
          <cell r="D19950" t="str">
            <v xml:space="preserve">, </v>
          </cell>
          <cell r="E19950" t="str">
            <v>Borsod-Abaúj-Zemplén</v>
          </cell>
          <cell r="F19950" t="str">
            <v>Mezőkövesd, Mátyás király út 149</v>
          </cell>
          <cell r="K19950" t="str">
            <v>Magyar Telekom Nyrt.</v>
          </cell>
        </row>
        <row r="19951">
          <cell r="A19951" t="str">
            <v>Mezőkövesd Mátyás S</v>
          </cell>
          <cell r="D19951" t="str">
            <v xml:space="preserve">, </v>
          </cell>
          <cell r="E19951" t="str">
            <v>Borsod-Abaúj-Zemplén</v>
          </cell>
          <cell r="F19951" t="str">
            <v>Mezőkövesd, Mátyás király út 172</v>
          </cell>
          <cell r="K19951" t="str">
            <v>Magyar Telekom Nyrt.</v>
          </cell>
        </row>
        <row r="19952">
          <cell r="A19952" t="str">
            <v>Mezőkövesd Mátyás T</v>
          </cell>
          <cell r="D19952" t="str">
            <v xml:space="preserve">, </v>
          </cell>
          <cell r="E19952" t="str">
            <v>Borsod-Abaúj-Zemplén</v>
          </cell>
          <cell r="F19952" t="str">
            <v>Mezőkövesd, Mátyás király út 140/C</v>
          </cell>
          <cell r="K19952" t="str">
            <v>Magyar Telekom Nyrt.</v>
          </cell>
        </row>
        <row r="19953">
          <cell r="A19953" t="str">
            <v>Mezőkövesd Móricz M</v>
          </cell>
          <cell r="D19953" t="str">
            <v xml:space="preserve">, </v>
          </cell>
          <cell r="E19953" t="str">
            <v>Borsod-Abaúj-Zemplén</v>
          </cell>
          <cell r="F19953" t="str">
            <v>Mezőkövesd, Móricz Zsigmond út 13</v>
          </cell>
        </row>
        <row r="19954">
          <cell r="A19954" t="str">
            <v>Mezőkövesd N</v>
          </cell>
          <cell r="D19954" t="str">
            <v xml:space="preserve">, </v>
          </cell>
          <cell r="E19954" t="str">
            <v>Borsod-Abaúj-Zemplén</v>
          </cell>
          <cell r="F19954" t="str">
            <v>Mezőkövesd, Szent László tér 12</v>
          </cell>
        </row>
        <row r="19955">
          <cell r="A19955" t="str">
            <v>Mezőkövesd Nagy M</v>
          </cell>
          <cell r="B19955" t="str">
            <v>47.81261354</v>
          </cell>
          <cell r="C19955" t="str">
            <v>20.5786781</v>
          </cell>
          <cell r="D19955" t="str">
            <v>47.81261354, 20.5786781</v>
          </cell>
          <cell r="E19955" t="str">
            <v>Borsod-Abaúj-Zemplén</v>
          </cell>
          <cell r="F19955" t="str">
            <v>Mezőkövesd, Nagy Pál utca 1</v>
          </cell>
          <cell r="K19955" t="str">
            <v>Magyar Telekom Nyrt.</v>
          </cell>
        </row>
        <row r="19956">
          <cell r="A19956" t="str">
            <v>Mezőkövesd O</v>
          </cell>
          <cell r="D19956" t="str">
            <v xml:space="preserve">, </v>
          </cell>
          <cell r="E19956" t="str">
            <v>Borsod-Abaúj-Zemplén</v>
          </cell>
          <cell r="F19956" t="str">
            <v>Mezőkövesd, Lövői út 9</v>
          </cell>
          <cell r="G19956" t="str">
            <v>Lövői út 9 alatti Élelmiszer Áruház mellett a Meggy utcán MSAN</v>
          </cell>
        </row>
        <row r="19957">
          <cell r="A19957" t="str">
            <v>Mezőkövesd Ostoros 1</v>
          </cell>
          <cell r="D19957" t="str">
            <v xml:space="preserve">, </v>
          </cell>
          <cell r="E19957" t="str">
            <v>Borsod-Abaúj-Zemplén</v>
          </cell>
          <cell r="F19957" t="str">
            <v>Zsóry Mezőkövesd, Ostoros út 1</v>
          </cell>
          <cell r="G19957" t="str">
            <v>Cím alapján</v>
          </cell>
          <cell r="H19957" t="str">
            <v>Barta és Társa Kkt. - Barta Endre
30/284-3640; 06-49-312411</v>
          </cell>
          <cell r="J19957" t="str">
            <v>KR</v>
          </cell>
        </row>
        <row r="19958">
          <cell r="A19958" t="str">
            <v>Mezőkövesd P</v>
          </cell>
          <cell r="B19958" t="str">
            <v>47.7961959</v>
          </cell>
          <cell r="C19958" t="str">
            <v>20.57189968</v>
          </cell>
          <cell r="D19958" t="str">
            <v>47.7961959, 20.57189968</v>
          </cell>
          <cell r="E19958" t="str">
            <v>Borsod-Abaúj-Zemplén</v>
          </cell>
          <cell r="F19958" t="str">
            <v>Mezőkövesd, Köszméte utca 1</v>
          </cell>
        </row>
        <row r="19959">
          <cell r="A19959" t="str">
            <v>Mezőkövesd R</v>
          </cell>
          <cell r="D19959" t="str">
            <v xml:space="preserve">, </v>
          </cell>
          <cell r="E19959" t="str">
            <v>Borsod-Abaúj-Zemplén</v>
          </cell>
          <cell r="F19959" t="str">
            <v>Mezőkövesd, Szihalmi út 3</v>
          </cell>
        </row>
        <row r="19960">
          <cell r="A19960" t="str">
            <v>Mezőkövesd Rákóczi M</v>
          </cell>
          <cell r="D19960" t="str">
            <v xml:space="preserve">, </v>
          </cell>
          <cell r="E19960" t="str">
            <v>Borsod-Abaúj-Zemplén</v>
          </cell>
          <cell r="F19960" t="str">
            <v>Mezőkövesd, Rákóczi utca 20</v>
          </cell>
          <cell r="K19960" t="str">
            <v>Magyar Telekom Nyrt.</v>
          </cell>
        </row>
        <row r="19961">
          <cell r="A19961" t="str">
            <v>Mezőkövesd S</v>
          </cell>
          <cell r="D19961" t="str">
            <v xml:space="preserve">, </v>
          </cell>
          <cell r="E19961" t="str">
            <v>Borsod-Abaúj-Zemplén</v>
          </cell>
          <cell r="F19961" t="str">
            <v>Mezőkövesd, Széchenyi István utca 1</v>
          </cell>
        </row>
        <row r="19962">
          <cell r="A19962" t="str">
            <v>Mezőkövesd Széchenyi 1</v>
          </cell>
          <cell r="D19962" t="str">
            <v xml:space="preserve">, </v>
          </cell>
          <cell r="E19962" t="str">
            <v>Borsod-Abaúj-Zemplén</v>
          </cell>
          <cell r="F19962" t="str">
            <v>Mezőkövesd, Széchenyi István utca 7-9</v>
          </cell>
          <cell r="G19962" t="str">
            <v>Mentők és a Zsóry SE közösen</v>
          </cell>
          <cell r="J19962" t="str">
            <v>TRD</v>
          </cell>
        </row>
        <row r="19963">
          <cell r="A19963" t="str">
            <v>Mezőkövesd Széchenyi M</v>
          </cell>
          <cell r="D19963" t="str">
            <v xml:space="preserve">, </v>
          </cell>
          <cell r="E19963" t="str">
            <v>Borsod-Abaúj-Zemplén</v>
          </cell>
          <cell r="F19963" t="str">
            <v>Mezőkövesd, Széchenyi István utca 2</v>
          </cell>
          <cell r="K19963" t="str">
            <v>Magyar Telekom Nyrt.</v>
          </cell>
        </row>
        <row r="19964">
          <cell r="A19964" t="str">
            <v>Mezőkövesd Széchenyi N</v>
          </cell>
          <cell r="D19964" t="str">
            <v xml:space="preserve">, </v>
          </cell>
          <cell r="E19964" t="str">
            <v>Borsod-Abaúj-Zemplén</v>
          </cell>
          <cell r="F19964" t="str">
            <v>Mezőkövesd, Széchenyi István utca 100</v>
          </cell>
          <cell r="K19964" t="str">
            <v>Magyar Telekom Nyrt.</v>
          </cell>
        </row>
        <row r="19965">
          <cell r="A19965" t="str">
            <v>Mezőkövesd Szegfű 1</v>
          </cell>
          <cell r="D19965" t="str">
            <v xml:space="preserve">, </v>
          </cell>
          <cell r="E19965" t="str">
            <v>Borsod-Abaúj-Zemplén</v>
          </cell>
          <cell r="F19965" t="str">
            <v>Mezőkövesd, Szegfű utca 1</v>
          </cell>
        </row>
        <row r="19966">
          <cell r="A19966" t="str">
            <v>Mezőkövesd Szihalmi 1</v>
          </cell>
          <cell r="B19966" t="str">
            <v>47.80257815</v>
          </cell>
          <cell r="C19966" t="str">
            <v>20.54391192</v>
          </cell>
          <cell r="D19966" t="str">
            <v>47.80257815, 20.54391192</v>
          </cell>
          <cell r="E19966" t="str">
            <v>Borsod-Abaúj-Zemplén</v>
          </cell>
          <cell r="F19966" t="str">
            <v>Mezőkövesd, Szihalmi út 7</v>
          </cell>
          <cell r="J19966" t="str">
            <v>MI;KR</v>
          </cell>
          <cell r="K19966" t="str">
            <v>Magyar Telekom Nyrt.</v>
          </cell>
        </row>
        <row r="19967">
          <cell r="A19967" t="str">
            <v>Mezőkövesd Szomolyai 1</v>
          </cell>
          <cell r="D19967" t="str">
            <v xml:space="preserve">, </v>
          </cell>
          <cell r="E19967" t="str">
            <v>Borsod-Abaúj-Zemplén</v>
          </cell>
          <cell r="F19967" t="str">
            <v>Mezőkövesd, Szomolyai út 3</v>
          </cell>
        </row>
        <row r="19968">
          <cell r="A19968" t="str">
            <v>Mezőkövesd Tesco 1</v>
          </cell>
          <cell r="B19968" t="str">
            <v>47.80804718</v>
          </cell>
          <cell r="C19968" t="str">
            <v>20.55227949</v>
          </cell>
          <cell r="D19968" t="str">
            <v>47.80804718, 20.55227949</v>
          </cell>
          <cell r="E19968" t="str">
            <v>Borsod-Abaúj-Zemplén</v>
          </cell>
          <cell r="F19968" t="str">
            <v>Mezőkövesd, Egri út 51</v>
          </cell>
          <cell r="G19968" t="str">
            <v>Mezőkövesd Egri út
GTS:GTS Társszolgáltatói vonak (Telekom) a berendezések a hálózati eszközöknél.</v>
          </cell>
          <cell r="H19968" t="str">
            <v>Létesítménytechnikus: 20/827-76-22, Vevőszolgáltai Igazgató: 20/827-75-79
GTS: GTS NOC, 814-4222, 20/480-6221</v>
          </cell>
          <cell r="J19968" t="str">
            <v>BS;UBS2100;MI</v>
          </cell>
          <cell r="K19968" t="str">
            <v>Tesco Globál Áruházak ZRt.</v>
          </cell>
        </row>
        <row r="19969">
          <cell r="A19969" t="str">
            <v>Mezőkövesd út M</v>
          </cell>
          <cell r="B19969" t="str">
            <v>47.44101793</v>
          </cell>
          <cell r="C19969" t="str">
            <v>19.03770856</v>
          </cell>
          <cell r="D19969" t="str">
            <v>47.44101793, 19.03770856</v>
          </cell>
          <cell r="E19969" t="str">
            <v>Pest</v>
          </cell>
          <cell r="F19969" t="str">
            <v>XI Budapest, Mezőkövesd út 1-3</v>
          </cell>
          <cell r="K19969" t="str">
            <v>Magyar Telekom Nyrt.</v>
          </cell>
        </row>
        <row r="19970">
          <cell r="A19970" t="str">
            <v>Mezőkövesd út N</v>
          </cell>
          <cell r="D19970" t="str">
            <v xml:space="preserve">, </v>
          </cell>
          <cell r="E19970" t="str">
            <v>Pest</v>
          </cell>
          <cell r="F19970" t="str">
            <v>XI Budapest, Mezőkövesd út 10</v>
          </cell>
        </row>
        <row r="19971">
          <cell r="A19971" t="str">
            <v>Mezőkövesd Vigadó Hotel 1</v>
          </cell>
          <cell r="D19971" t="str">
            <v xml:space="preserve">, </v>
          </cell>
          <cell r="E19971" t="str">
            <v>Borsod-Abaúj-Zemplén</v>
          </cell>
          <cell r="F19971" t="str">
            <v>Mezőkövesd, Mátyás király út 201</v>
          </cell>
        </row>
        <row r="19972">
          <cell r="A19972" t="str">
            <v>Mezőkövesd Zichy 1</v>
          </cell>
          <cell r="D19972" t="str">
            <v xml:space="preserve">, </v>
          </cell>
          <cell r="E19972" t="str">
            <v>Borsod-Abaúj-Zemplén</v>
          </cell>
          <cell r="F19972" t="str">
            <v>Mezőkövesd, Gróf Zichy János utca 18</v>
          </cell>
        </row>
        <row r="19973">
          <cell r="A19973" t="str">
            <v>Mezőkövesd Zsóry Hotel 1</v>
          </cell>
          <cell r="D19973" t="str">
            <v xml:space="preserve">, </v>
          </cell>
          <cell r="E19973" t="str">
            <v>Borsod-Abaúj-Zemplén</v>
          </cell>
          <cell r="F19973" t="str">
            <v>Mezőkövesd, Fülemüle út 7</v>
          </cell>
          <cell r="G19973" t="str">
            <v>Az adott cím tetőterében a takarító szobában az ORepeater</v>
          </cell>
        </row>
        <row r="19974">
          <cell r="A19974" t="str">
            <v>Mezőladány 1</v>
          </cell>
          <cell r="B19974" t="str">
            <v>48.27171735</v>
          </cell>
          <cell r="C19974" t="str">
            <v>22.219871</v>
          </cell>
          <cell r="D19974" t="str">
            <v>48.27171735, 22.219871</v>
          </cell>
          <cell r="E19974" t="str">
            <v>Szabolcs-Szatmár-Bereg</v>
          </cell>
          <cell r="F19974" t="str">
            <v>Mezőladány, Dózsa György utca 29</v>
          </cell>
          <cell r="G19974" t="str">
            <v>A település központjában a polgármesteri hivatal mögötti udvaron M.T. torony + RLL konténer.</v>
          </cell>
          <cell r="H19974" t="str">
            <v>M.T. Ingatlan kapcsolati közp.  T.: 80 200-984, központi diszpécser szám áramellátási probléma esetén 06/80/200 984 éjjel-nappal</v>
          </cell>
          <cell r="I19974" t="str">
            <v xml:space="preserve"> M.T. területi kulcs a debreceni rádiósoknál</v>
          </cell>
          <cell r="J19974" t="str">
            <v>BS;UBS2100;LTE1800;MI;LL</v>
          </cell>
          <cell r="K19974" t="str">
            <v>Magyar Telekom Nyrt.</v>
          </cell>
        </row>
        <row r="19975">
          <cell r="A19975" t="str">
            <v>Mezőladány 2</v>
          </cell>
          <cell r="D19975" t="str">
            <v xml:space="preserve">, </v>
          </cell>
          <cell r="E19975" t="str">
            <v>Szabolcs-Szatmár-Bereg</v>
          </cell>
          <cell r="F19975" t="str">
            <v>Mezőladány, Dózsa György utca 75</v>
          </cell>
          <cell r="K19975" t="str">
            <v>Magyar Telekom Nyrt.</v>
          </cell>
        </row>
        <row r="19976">
          <cell r="A19976" t="str">
            <v>Mezőladány 3</v>
          </cell>
          <cell r="D19976" t="str">
            <v xml:space="preserve">, </v>
          </cell>
          <cell r="E19976" t="str">
            <v>Szabolcs-Szatmár-Bereg</v>
          </cell>
          <cell r="F19976" t="str">
            <v>Mezőladány, Szabadság utca 1</v>
          </cell>
          <cell r="K19976" t="str">
            <v>Magyar Telekom Nyrt.</v>
          </cell>
        </row>
        <row r="19977">
          <cell r="A19977" t="str">
            <v>Mezőlak 1</v>
          </cell>
          <cell r="B19977" t="str">
            <v>47.33228909</v>
          </cell>
          <cell r="C19977" t="str">
            <v>17.37496135</v>
          </cell>
          <cell r="D19977" t="str">
            <v>47.33228909, 17.37496135</v>
          </cell>
          <cell r="E19977" t="str">
            <v>Veszprém</v>
          </cell>
          <cell r="F19977" t="str">
            <v>Mezőlak, külterület 0176/8 hrsz</v>
          </cell>
          <cell r="G19977" t="str">
            <v>Az  M1-es autópályán Győrig, majd a 83-as úton Pápáig, ahol az Acsádi úton Mátyusházáig, majd ott balra Asszonyfapuszta felé, s ez után amint beérünk Mezőlakra, a település határában lévő Temető mellett jobbra vezető út visz a Hidroglóbuszhoz.</v>
          </cell>
          <cell r="H19977" t="str">
            <v xml:space="preserve">Bakonykarszt Víz- és Csatornamű Zrt.
Fülöp Mihály (fulop.mihaly@bakonykarsztrt.hu) 88/423-222/407 mellék; 20/474-57-18
</v>
          </cell>
          <cell r="I19977" t="str">
            <v>Bakonykarszt Víz- és Csatornamű Zrt.
kulcs felvehető:Nemesgörzsöny Zrínyi u. 10 vagy Ajka Fő u. 62, de előtte telefonálni kell a diszpécser szolgálatnak: 06-88-312-166 vagy 06-20-93-29-697</v>
          </cell>
          <cell r="J19977" t="str">
            <v>BS;LTE800;MI</v>
          </cell>
          <cell r="K19977" t="str">
            <v>Bakonykarszt Víz- és Csatornamű Zrt.</v>
          </cell>
        </row>
        <row r="19978">
          <cell r="A19978" t="str">
            <v>Mezőlak 2</v>
          </cell>
          <cell r="D19978" t="str">
            <v xml:space="preserve">, </v>
          </cell>
          <cell r="E19978" t="str">
            <v>Veszprém</v>
          </cell>
          <cell r="F19978" t="str">
            <v>Mezőlak, Arany János utca 13</v>
          </cell>
        </row>
        <row r="19979">
          <cell r="A19979" t="str">
            <v>Mezőlak 3</v>
          </cell>
          <cell r="D19979" t="str">
            <v xml:space="preserve">, </v>
          </cell>
          <cell r="E19979" t="str">
            <v>Veszprém</v>
          </cell>
          <cell r="F19979" t="str">
            <v>Mezőlak, külterület 02/13 hrsz</v>
          </cell>
          <cell r="G19979" t="str">
            <v>a vasút állomás mögött a vasút utcából közelíthető meg a cég telephelye</v>
          </cell>
          <cell r="H19979" t="str">
            <v>Varga András 209312175
06-89-558-010</v>
          </cell>
          <cell r="J19979" t="str">
            <v>KR</v>
          </cell>
        </row>
        <row r="19980">
          <cell r="A19980" t="str">
            <v>Mezőlak Sástó 1</v>
          </cell>
          <cell r="D19980" t="str">
            <v xml:space="preserve">, </v>
          </cell>
          <cell r="E19980" t="str">
            <v>Veszprém</v>
          </cell>
          <cell r="F19980" t="str">
            <v>Mezőlak, Sástó dűlő 02/2 hrsz</v>
          </cell>
          <cell r="G19980" t="str">
            <v>Mezőlak vasutállomással szemben lévő úton be a TSZ-ig.</v>
          </cell>
          <cell r="H19980" t="str">
            <v>Böröczky Károly
30/9013470
89/348009</v>
          </cell>
        </row>
        <row r="19981">
          <cell r="A19981" t="str">
            <v>Mezőlak u 1</v>
          </cell>
          <cell r="D19981" t="str">
            <v xml:space="preserve">, </v>
          </cell>
          <cell r="E19981" t="str">
            <v>Pest</v>
          </cell>
          <cell r="F19981" t="str">
            <v>XXIII Budapest, Mezőlak utca 20</v>
          </cell>
          <cell r="K19981" t="str">
            <v>Magyar Telekom Nyrt.</v>
          </cell>
        </row>
        <row r="19982">
          <cell r="A19982" t="str">
            <v>Mezőnagymihály 1</v>
          </cell>
          <cell r="B19982" t="str">
            <v>47.80561956</v>
          </cell>
          <cell r="C19982" t="str">
            <v>20.72976383</v>
          </cell>
          <cell r="D19982" t="str">
            <v>47.80561956, 20.72976383</v>
          </cell>
          <cell r="E19982" t="str">
            <v>Borsod-Abaúj-Zemplén</v>
          </cell>
          <cell r="F19982" t="str">
            <v>Mezőnagymihály, Kossuth utca  67</v>
          </cell>
          <cell r="G19982" t="str">
            <v>M3- Mezőnagymihály 138 km-ig, Kossuth úton egészen a katolikus templomig, templommal szemben a kijelölt ingatlan</v>
          </cell>
          <cell r="H19982" t="str">
            <v>Mezőnagymihály Község Polgármester: Vályi László 49/524-000, polgarmester@mezonagymihaly.hu</v>
          </cell>
          <cell r="I19982" t="str">
            <v>u.a</v>
          </cell>
          <cell r="J19982" t="str">
            <v>BS;LTE800;MI</v>
          </cell>
          <cell r="K19982" t="str">
            <v>Magyar Telekom Nyrt.</v>
          </cell>
        </row>
        <row r="19983">
          <cell r="A19983" t="str">
            <v>Mezőnagymihály 2</v>
          </cell>
          <cell r="D19983" t="str">
            <v xml:space="preserve">, </v>
          </cell>
          <cell r="E19983" t="str">
            <v>Borsod-Abaúj-Zemplén</v>
          </cell>
          <cell r="F19983" t="str">
            <v>Mezőnagymihály, Kossuth utca 392 hrsz</v>
          </cell>
          <cell r="J19983" t="str">
            <v>UBS900</v>
          </cell>
        </row>
        <row r="19984">
          <cell r="A19984" t="str">
            <v>Mezőnagymihály M</v>
          </cell>
          <cell r="B19984" t="str">
            <v>47.8058751</v>
          </cell>
          <cell r="C19984" t="str">
            <v>20.72889068</v>
          </cell>
          <cell r="D19984" t="str">
            <v>47.8058751, 20.72889068</v>
          </cell>
          <cell r="E19984" t="str">
            <v>Borsod-Abaúj-Zemplén</v>
          </cell>
          <cell r="F19984" t="str">
            <v>Mezőnagymihály, Kossuth utca 52</v>
          </cell>
          <cell r="G19984" t="str">
            <v>Bolt épületében</v>
          </cell>
          <cell r="I19984" t="str">
            <v>49-es körzet egységkulcs</v>
          </cell>
          <cell r="J19984" t="str">
            <v>MI</v>
          </cell>
          <cell r="K19984" t="str">
            <v>Magyar Telekom Nyrt.</v>
          </cell>
        </row>
        <row r="19985">
          <cell r="A19985" t="str">
            <v>Mezőnagymihály N</v>
          </cell>
          <cell r="D19985" t="str">
            <v xml:space="preserve">, </v>
          </cell>
          <cell r="E19985" t="str">
            <v>Borsod-Abaúj-Zemplén</v>
          </cell>
          <cell r="F19985" t="str">
            <v>Mezőnagymihály, Kossuth utca 65</v>
          </cell>
        </row>
        <row r="19986">
          <cell r="A19986" t="str">
            <v>Mezőnagymihály O</v>
          </cell>
          <cell r="B19986" t="str">
            <v>47.80533318</v>
          </cell>
          <cell r="C19986" t="str">
            <v>20.72966122</v>
          </cell>
          <cell r="D19986" t="str">
            <v>47.80533318, 20.72966122</v>
          </cell>
          <cell r="E19986" t="str">
            <v>Borsod-Abaúj-Zemplén</v>
          </cell>
          <cell r="F19986" t="str">
            <v>Mezőnagymihály, Kossuth utca 69</v>
          </cell>
        </row>
        <row r="19987">
          <cell r="A19987" t="str">
            <v>Mezőnyárád M</v>
          </cell>
          <cell r="B19987" t="str">
            <v>47.85542929</v>
          </cell>
          <cell r="C19987" t="str">
            <v>20.67803991</v>
          </cell>
          <cell r="D19987" t="str">
            <v>47.85542929, 20.67803991</v>
          </cell>
          <cell r="E19987" t="str">
            <v>Borsod-Abaúj-Zemplén</v>
          </cell>
          <cell r="F19987" t="str">
            <v>Mezőnyárád, Szent István király út 109</v>
          </cell>
          <cell r="G19987" t="str">
            <v>Saroképület: Szondy utca, Béke tér, Szent István király út. Mezőkövesd felől a 3. utca jobbra, 30m balra a Házasságkötő terem oldalán.</v>
          </cell>
          <cell r="I19987" t="str">
            <v>49-es körzet egységkulcs</v>
          </cell>
        </row>
        <row r="19988">
          <cell r="A19988" t="str">
            <v>Mezőnyárád N</v>
          </cell>
          <cell r="D19988" t="str">
            <v xml:space="preserve">, </v>
          </cell>
          <cell r="E19988" t="str">
            <v>Borsod-Abaúj-Zemplén</v>
          </cell>
          <cell r="F19988" t="str">
            <v>Mezőnyárád, Szent István király út 75</v>
          </cell>
        </row>
        <row r="19989">
          <cell r="A19989" t="str">
            <v>Mezőnyárád O</v>
          </cell>
          <cell r="D19989" t="str">
            <v xml:space="preserve">, </v>
          </cell>
          <cell r="E19989" t="str">
            <v>Borsod-Abaúj-Zemplén</v>
          </cell>
          <cell r="F19989" t="str">
            <v>Mezőnyárád, Szent István király út 84</v>
          </cell>
          <cell r="K19989" t="str">
            <v>Magyar Telekom Nyrt.</v>
          </cell>
        </row>
        <row r="19990">
          <cell r="A19990" t="str">
            <v>Mezőnyárád P</v>
          </cell>
          <cell r="B19990" t="str">
            <v>47.86429678</v>
          </cell>
          <cell r="C19990" t="str">
            <v>20.67883604</v>
          </cell>
          <cell r="D19990" t="str">
            <v>47.86429678, 20.67883604</v>
          </cell>
          <cell r="E19990" t="str">
            <v>Borsod-Abaúj-Zemplén</v>
          </cell>
          <cell r="F19990" t="str">
            <v>Mezőnyárád, Szent István király út 76</v>
          </cell>
        </row>
        <row r="19991">
          <cell r="A19991" t="str">
            <v>Mezőőr út 1</v>
          </cell>
          <cell r="D19991" t="str">
            <v xml:space="preserve">, </v>
          </cell>
          <cell r="E19991" t="str">
            <v>Pest</v>
          </cell>
          <cell r="F19991" t="str">
            <v>XVII Budapest, Mezőőr út 1</v>
          </cell>
          <cell r="G19991" t="str">
            <v>Mezőőr 4 sz ház előtt</v>
          </cell>
          <cell r="I19991" t="str">
            <v>ONU az oszlopon</v>
          </cell>
          <cell r="K19991" t="str">
            <v>Magyar Telekom Nyrt.</v>
          </cell>
        </row>
        <row r="19992">
          <cell r="A19992" t="str">
            <v>Mezőörs 1</v>
          </cell>
          <cell r="B19992" t="str">
            <v>47.54823794</v>
          </cell>
          <cell r="C19992" t="str">
            <v>17.91732848</v>
          </cell>
          <cell r="D19992" t="str">
            <v>47.54823794, 17.91732848</v>
          </cell>
          <cell r="E19992" t="str">
            <v>Győr-Moson-Sopron</v>
          </cell>
          <cell r="F19992" t="str">
            <v>Mezőörs, volt baromfi telep 0421/4 hrsz</v>
          </cell>
          <cell r="G19992" t="str">
            <v>Budapestről az M1- en, jobbra Kisbér- Komárom elág-nál Kisbérig. A 81-es uton tovább Győr felé, majd  az 58-59km-es útszelvényben az út jobb oldalán a romos kisállattenyésztő telep víztornyáig. ( sárga-zöld  az alja )
alatta outdoorok a Pannonnal együtt.</v>
          </cell>
          <cell r="H19992" t="str">
            <v>Máthé Levente ügyvezető igazgató szerződés ügyben: 06/30/9391024, fax: 06-96-313-513, femkergy@t-online.hu
Áramellátás: Gombolai István 30/9571555</v>
          </cell>
          <cell r="I19992" t="str">
            <v>24 órás portaszolgálat, bejutás előtt telefon Lovik Sárának: 30/277-23-95</v>
          </cell>
          <cell r="J19992" t="str">
            <v>BS;UBS900;LTE800;MI</v>
          </cell>
          <cell r="K19992" t="str">
            <v>ERNST &amp; CO. Ingatlanforgalmazó és Szolgáltató Kft.</v>
          </cell>
        </row>
        <row r="19993">
          <cell r="A19993" t="str">
            <v>Mezőörs M</v>
          </cell>
          <cell r="B19993" t="str">
            <v>47.57018631</v>
          </cell>
          <cell r="C19993" t="str">
            <v>17.87929536</v>
          </cell>
          <cell r="D19993" t="str">
            <v>47.57018631, 17.87929536</v>
          </cell>
          <cell r="E19993" t="str">
            <v>Győr-Moson-Sopron</v>
          </cell>
          <cell r="F19993" t="str">
            <v>Mezőörs, Fő utca 32/B</v>
          </cell>
          <cell r="G19993" t="str">
            <v>A 81-es úton Győr felöl beérve a faluba a falu közepén jobbra fordulunk Nyalka felé. Kb 50 méterre balról, a Posta épületében található a telephely.</v>
          </cell>
          <cell r="I19993" t="str">
            <v>Abloy egységkulcs + MT beléptetőkártya + egyéni belépőkós</v>
          </cell>
          <cell r="K19993" t="str">
            <v>Magyar Telekom Nyrt.</v>
          </cell>
        </row>
        <row r="19994">
          <cell r="A19994" t="str">
            <v>Mezőörs N</v>
          </cell>
          <cell r="D19994" t="str">
            <v xml:space="preserve">, </v>
          </cell>
          <cell r="E19994" t="str">
            <v>Győr-Moson-Sopron</v>
          </cell>
          <cell r="F19994" t="str">
            <v>Mezőörs, Fő utca 97</v>
          </cell>
        </row>
        <row r="19995">
          <cell r="A19995" t="str">
            <v>Mezőörs O</v>
          </cell>
          <cell r="D19995" t="str">
            <v xml:space="preserve">, </v>
          </cell>
          <cell r="E19995" t="str">
            <v>Győr-Moson-Sopron</v>
          </cell>
          <cell r="F19995" t="str">
            <v>Mezőörs, Fő utca 64</v>
          </cell>
        </row>
        <row r="19996">
          <cell r="A19996" t="str">
            <v>Mezőörs P</v>
          </cell>
          <cell r="D19996" t="str">
            <v xml:space="preserve">, </v>
          </cell>
          <cell r="E19996" t="str">
            <v>Győr-Moson-Sopron</v>
          </cell>
          <cell r="F19996" t="str">
            <v>Mezőörs, Fő utca 68</v>
          </cell>
        </row>
        <row r="19997">
          <cell r="A19997" t="str">
            <v>Mezőpeterd 1</v>
          </cell>
          <cell r="D19997" t="str">
            <v xml:space="preserve">, </v>
          </cell>
          <cell r="E19997" t="str">
            <v>Hajdú-Bihar</v>
          </cell>
          <cell r="F19997" t="str">
            <v>Mezőpeterd, külterület 022/5 hrsz</v>
          </cell>
          <cell r="G19997" t="str">
            <v>külterület 022/5</v>
          </cell>
          <cell r="K19997" t="str">
            <v>Bartha Lászlóné</v>
          </cell>
        </row>
        <row r="19998">
          <cell r="A19998" t="str">
            <v>Mezőpeterd 2</v>
          </cell>
          <cell r="D19998" t="str">
            <v xml:space="preserve">, </v>
          </cell>
          <cell r="E19998" t="str">
            <v>Hajdú-Bihar</v>
          </cell>
          <cell r="F19998" t="str">
            <v>Mezőpeterd, külterület 03/27 hrsz</v>
          </cell>
          <cell r="G19998" t="str">
            <v>Berettyóújfalu felől kb 2 km után balra Mezőpeterd előtt MOL telep.</v>
          </cell>
          <cell r="H19998" t="str">
            <v>Kóti Lajos (belépés) 70/373-41-02 lkoti@mol.hu</v>
          </cell>
        </row>
        <row r="19999">
          <cell r="A19999" t="str">
            <v>Mezőpeterd 3</v>
          </cell>
          <cell r="D19999" t="str">
            <v xml:space="preserve">, </v>
          </cell>
          <cell r="E19999" t="str">
            <v>Hajdú-Bihar</v>
          </cell>
          <cell r="F19999" t="str">
            <v>Mezőpeterd, külterület</v>
          </cell>
        </row>
        <row r="20000">
          <cell r="A20000" t="str">
            <v>Mezőpeterd M</v>
          </cell>
          <cell r="D20000" t="str">
            <v xml:space="preserve">, </v>
          </cell>
          <cell r="E20000" t="str">
            <v>Hajdú-Bihar</v>
          </cell>
          <cell r="F20000" t="str">
            <v>Mezőpeterd, Petőfi Sándor utca 3</v>
          </cell>
        </row>
        <row r="20001">
          <cell r="A20001" t="str">
            <v>Mezősas 1</v>
          </cell>
          <cell r="B20001" t="str">
            <v>47.116479</v>
          </cell>
          <cell r="C20001" t="str">
            <v>21.56861139</v>
          </cell>
          <cell r="D20001" t="str">
            <v>47.116479, 21.56861139</v>
          </cell>
          <cell r="E20001" t="str">
            <v>Hajdú-Bihar</v>
          </cell>
          <cell r="F20001" t="str">
            <v>Mezősas, ipartelep 0158/1 hrsz</v>
          </cell>
          <cell r="G20001" t="str">
            <v>MOL telephely, Mezősasra beérve Berettyóújfalu felől balra 40 m-es torony.</v>
          </cell>
          <cell r="H20001" t="str">
            <v>Antal Andrea: 70/373-4243</v>
          </cell>
          <cell r="J20001" t="str">
            <v>BS;LTE800;MI</v>
          </cell>
          <cell r="K20001" t="str">
            <v>FGSZ Földgázszállító Zrt.</v>
          </cell>
        </row>
        <row r="20002">
          <cell r="A20002" t="str">
            <v>Mezőszemere 1</v>
          </cell>
          <cell r="B20002" t="str">
            <v>47.75211265</v>
          </cell>
          <cell r="C20002" t="str">
            <v>20.5242856</v>
          </cell>
          <cell r="D20002" t="str">
            <v>47.75211265, 20.5242856</v>
          </cell>
          <cell r="E20002" t="str">
            <v>Heves</v>
          </cell>
          <cell r="F20002" t="str">
            <v>Mezőszemere, Május 1 út</v>
          </cell>
          <cell r="G20002" t="str">
            <v>Budapestről az M3 autópályán a füzesabonyi leágazásig. Itt elhagyjuk a pályát és tovább a 3. sz főút kereszteződéséig. Itt balra. A következő falu Szihalom, a településre a Kossuth Lajos úton érünk be. Innen balra a Hunyadi útra. Ez később, egy ?S? kanyar után Szemerei út lesz, ami közvetlen bevezet Mezőszemerére. A községbe a Szabadság úton érünk be. A helységnév táblától kb. 900 méterre a falu központjában forduljunk balra a Május 1 útra. Az állomás a kereszteződéstől kb. 650 méterre a falu határában álló víztornyon van.</v>
          </cell>
          <cell r="H20002" t="str">
            <v>Vízmű: Nagy Róbert, víztorony üzemeltetője, tel.: 06-30/495-9403, e-mail: nagy.robert@ervzrt.hu, Önkormányzat: Bukta Mária, polgármester, 06-36/490-000, fax: 06-36/490-000, e-mail: m.szemere@mail.datanet.hu</v>
          </cell>
          <cell r="J20002" t="str">
            <v>BS;UBS900;LTE800;MI</v>
          </cell>
        </row>
        <row r="20003">
          <cell r="A20003" t="str">
            <v>Mezőszemere M</v>
          </cell>
          <cell r="B20003" t="str">
            <v>47.74625669</v>
          </cell>
          <cell r="C20003" t="str">
            <v>20.52073392</v>
          </cell>
          <cell r="D20003" t="str">
            <v>47.74625669, 20.52073392</v>
          </cell>
          <cell r="E20003" t="str">
            <v>Heves</v>
          </cell>
          <cell r="F20003" t="str">
            <v>Mezőszemere, Szabadság út 110</v>
          </cell>
          <cell r="J20003" t="str">
            <v>MI</v>
          </cell>
          <cell r="K20003" t="str">
            <v>Magyar Telekom Nyrt.</v>
          </cell>
        </row>
        <row r="20004">
          <cell r="A20004" t="str">
            <v>Mezőszemere N</v>
          </cell>
          <cell r="D20004" t="str">
            <v xml:space="preserve">, </v>
          </cell>
          <cell r="E20004" t="str">
            <v>Heves</v>
          </cell>
          <cell r="F20004" t="str">
            <v>Mezőszemere, Május 1 út 36</v>
          </cell>
          <cell r="K20004" t="str">
            <v>Magyar Telekom Nyrt.</v>
          </cell>
        </row>
        <row r="20005">
          <cell r="A20005" t="str">
            <v>Mezőszemere O</v>
          </cell>
          <cell r="D20005" t="str">
            <v xml:space="preserve">, </v>
          </cell>
          <cell r="E20005" t="str">
            <v>Heves</v>
          </cell>
          <cell r="F20005" t="str">
            <v>Mezőszemere, Szabadság út 127</v>
          </cell>
        </row>
        <row r="20006">
          <cell r="A20006" t="str">
            <v>Mezőszentgyörgy M</v>
          </cell>
          <cell r="B20006" t="str">
            <v>46.99140138</v>
          </cell>
          <cell r="C20006" t="str">
            <v>18.27095101</v>
          </cell>
          <cell r="D20006" t="str">
            <v>46.99140138, 18.27095101</v>
          </cell>
          <cell r="E20006" t="str">
            <v>Fejér</v>
          </cell>
          <cell r="F20006" t="str">
            <v>Mezőszentgyörgy, Kossuth utca 11</v>
          </cell>
          <cell r="G20006" t="str">
            <v>Posta</v>
          </cell>
          <cell r="K20006" t="str">
            <v>Magyar Telekom Nyrt.</v>
          </cell>
        </row>
        <row r="20007">
          <cell r="A20007" t="str">
            <v>Mezőszentgyörgy N</v>
          </cell>
          <cell r="D20007" t="str">
            <v xml:space="preserve">, </v>
          </cell>
          <cell r="E20007" t="str">
            <v>Fejér</v>
          </cell>
          <cell r="F20007" t="str">
            <v>Mezőszentgyörgy, Rákóczi utca 60</v>
          </cell>
          <cell r="G20007" t="str">
            <v>2-MXLP/C (K)</v>
          </cell>
        </row>
        <row r="20008">
          <cell r="A20008" t="str">
            <v>Mezőszentgyörgy O</v>
          </cell>
          <cell r="D20008" t="str">
            <v xml:space="preserve">, </v>
          </cell>
          <cell r="E20008" t="str">
            <v>Fejér</v>
          </cell>
          <cell r="F20008" t="str">
            <v>Mezőszentgyörgy, Kossuth utca 39</v>
          </cell>
        </row>
        <row r="20009">
          <cell r="A20009" t="str">
            <v>Mezőszentgyörgy P</v>
          </cell>
          <cell r="D20009" t="str">
            <v xml:space="preserve">, </v>
          </cell>
          <cell r="E20009" t="str">
            <v>Fejér</v>
          </cell>
          <cell r="F20009" t="str">
            <v>Mezőszentgyörgy, Bacsó Béla utca 22</v>
          </cell>
        </row>
        <row r="20010">
          <cell r="A20010" t="str">
            <v>Mezőszilas 1</v>
          </cell>
          <cell r="B20010" t="str">
            <v>46.82183164</v>
          </cell>
          <cell r="C20010" t="str">
            <v>18.46715232</v>
          </cell>
          <cell r="D20010" t="str">
            <v>46.82183164, 18.46715232</v>
          </cell>
          <cell r="E20010" t="str">
            <v>Fejér</v>
          </cell>
          <cell r="F20010" t="str">
            <v>Mezőszilas, Víztorony 1222/1 hrsz</v>
          </cell>
          <cell r="G20010" t="str">
            <v>Enying felől beérve Mezőszilasra, a Sárbogárdi elágazás után jobbra a második utcába. 600 m-t előre, az előbb szilárd-, majd földúton a hihroglóbuszhoz.</v>
          </cell>
          <cell r="H20010" t="str">
            <v>Nosal Tamás    tel.: 06/30/559-1977  email: nosal.tamas@gmail.com;  nosalt@fejerviz.hu
8000 Székesfehérvár, Királysor 3-15.</v>
          </cell>
          <cell r="I20010" t="str">
            <v xml:space="preserve">A bejutás egy kapussá vált
</v>
          </cell>
          <cell r="J20010" t="str">
            <v>BS;UBS2100;LTE800;MI</v>
          </cell>
          <cell r="K20010" t="str">
            <v>Fejér Megyei Önkormányzatok Víz- és Csatornamű Zrt.</v>
          </cell>
        </row>
        <row r="20011">
          <cell r="A20011" t="str">
            <v>Mezőtárkány Fauna 1</v>
          </cell>
          <cell r="D20011" t="str">
            <v xml:space="preserve">, </v>
          </cell>
          <cell r="E20011" t="str">
            <v>Heves</v>
          </cell>
          <cell r="F20011" t="str">
            <v>Pusztaszikszó Mezőtárkány, külterület</v>
          </cell>
          <cell r="J20011" t="str">
            <v>KR</v>
          </cell>
        </row>
        <row r="20012">
          <cell r="A20012" t="str">
            <v>Mezőtárkány L</v>
          </cell>
          <cell r="D20012" t="str">
            <v xml:space="preserve">, </v>
          </cell>
          <cell r="E20012" t="str">
            <v>Heves</v>
          </cell>
          <cell r="F20012" t="str">
            <v>Mezőtárkány, Kossuth út 48</v>
          </cell>
        </row>
        <row r="20013">
          <cell r="A20013" t="str">
            <v>Mezőtárkány M</v>
          </cell>
          <cell r="D20013" t="str">
            <v xml:space="preserve">, </v>
          </cell>
          <cell r="E20013" t="str">
            <v>Heves</v>
          </cell>
          <cell r="F20013" t="str">
            <v>Mezőtárkány, Kossuth út 55</v>
          </cell>
          <cell r="G20013" t="str">
            <v>adott cím előtt lévő területen vannak a szekrények</v>
          </cell>
          <cell r="I20013" t="str">
            <v>MUX szekrényhez Eger erősítőben ,a DSLAM szekrényhez (a HATTERAS is ebben van)Egerben a portaszolgálatnál vehető fel kulcs.</v>
          </cell>
          <cell r="K20013" t="str">
            <v>Magyar Telekom Nyrt.</v>
          </cell>
        </row>
        <row r="20014">
          <cell r="A20014" t="str">
            <v>Mezőtárkány N</v>
          </cell>
          <cell r="D20014" t="str">
            <v xml:space="preserve">, </v>
          </cell>
          <cell r="E20014" t="str">
            <v>Heves</v>
          </cell>
          <cell r="F20014" t="str">
            <v>Mezőtárkány, Kossuth út 57</v>
          </cell>
          <cell r="K20014" t="str">
            <v>Magyar Telekom Nyrt.</v>
          </cell>
        </row>
        <row r="20015">
          <cell r="A20015" t="str">
            <v>Mezőtárkány O</v>
          </cell>
          <cell r="D20015" t="str">
            <v xml:space="preserve">, </v>
          </cell>
          <cell r="E20015" t="str">
            <v>Heves</v>
          </cell>
          <cell r="F20015" t="str">
            <v>Mezőtárkány, Kossuth út 63</v>
          </cell>
          <cell r="K20015" t="str">
            <v>Magyar Telekom Nyrt.</v>
          </cell>
        </row>
        <row r="20016">
          <cell r="A20016" t="str">
            <v>Mezőtárkány P</v>
          </cell>
          <cell r="B20016" t="str">
            <v>47.72030035</v>
          </cell>
          <cell r="C20016" t="str">
            <v>20.47868367</v>
          </cell>
          <cell r="D20016" t="str">
            <v>47.72030035, 20.47868367</v>
          </cell>
          <cell r="E20016" t="str">
            <v>Heves</v>
          </cell>
          <cell r="F20016" t="str">
            <v>Mezőtárkány, Kossuth út 69</v>
          </cell>
          <cell r="K20016" t="str">
            <v>Magyar Telekom Nyrt.</v>
          </cell>
        </row>
        <row r="20017">
          <cell r="A20017" t="str">
            <v>Mezőtárkány R</v>
          </cell>
          <cell r="D20017" t="str">
            <v xml:space="preserve">, </v>
          </cell>
          <cell r="E20017" t="str">
            <v>Heves</v>
          </cell>
          <cell r="F20017" t="str">
            <v>Mezőtárkány, Kossuth út 54-56</v>
          </cell>
        </row>
        <row r="20018">
          <cell r="A20018" t="str">
            <v>Mezőtúr 1</v>
          </cell>
          <cell r="B20018" t="str">
            <v>46.99626436</v>
          </cell>
          <cell r="C20018" t="str">
            <v>20.61863437</v>
          </cell>
          <cell r="D20018" t="str">
            <v>46.99626436, 20.61863437</v>
          </cell>
          <cell r="E20018" t="str">
            <v>Jász-Nagykun-Szolnok</v>
          </cell>
          <cell r="F20018" t="str">
            <v>Mezőtúr, Vízmű utca 12230/2 hrsz</v>
          </cell>
          <cell r="G20018" t="str">
            <v>Törökszentmiklós felől a 46-os úton a tiszaföldvári elágazásnál előre a szarvasi komp felé. A következő sarkon (Szarvas/Centrum táblánál) egyenesen előre és az út bal kanyarja utáni első utcába jobbra (a Vízmű utcába) az állomáshoz.</v>
          </cell>
          <cell r="H20018" t="str">
            <v>Nagy Sándor ig.oszt., Nagy Zsolt műsz. oszt., Szűcs Károly műsz. oszt.vez. tel.: (56) 374-888</v>
          </cell>
          <cell r="I20018" t="str">
            <v>Egységlakat a kerítésen.</v>
          </cell>
          <cell r="J20018" t="str">
            <v>TBS;BS;UBS2100;LTE1800;MI;LL</v>
          </cell>
          <cell r="K20018" t="str">
            <v>Magyar Telekom Nyrt. Mobil Szolgáltatások Üzletág</v>
          </cell>
        </row>
        <row r="20019">
          <cell r="A20019" t="str">
            <v>Mezőtúr 2</v>
          </cell>
          <cell r="B20019" t="str">
            <v>47.00838299</v>
          </cell>
          <cell r="C20019" t="str">
            <v>20.61083501</v>
          </cell>
          <cell r="D20019" t="str">
            <v>47.00838299, 20.61083501</v>
          </cell>
          <cell r="E20019" t="str">
            <v>Jász-Nagykun-Szolnok</v>
          </cell>
          <cell r="F20019" t="str">
            <v>Mezőtúr, Szolnoki út 2050 hrsz</v>
          </cell>
          <cell r="G20019" t="str">
            <v>Törökszentmiklós felől a városba érve az első lámpás kereszteződésnél jobbra, majd  Kétpó felé jobbra a víztoronyig.</v>
          </cell>
          <cell r="H20019" t="str">
            <v>Békefi-Mucsi Lídia 0656/551-921 vagyongazdalkodo@mezotur.hu
Víztorony: Kiss Csaba üzemegységvezető; 0670/681-60-50; kiss.csaba@trvzrt.hu
Ügyelet: 56/350-215, Kenyeres József tel: 30/52-55-917</v>
          </cell>
          <cell r="I20019" t="str">
            <v>Területre a konténerhez összefűzött lakatok, toronyba az ügyeleten keresztül.</v>
          </cell>
          <cell r="J20019" t="str">
            <v>BS;UBS2100;LTE800;LTE1800;LTE2600;MI;LL</v>
          </cell>
          <cell r="K20019" t="str">
            <v>Mezőtúr Város Önkormányzata</v>
          </cell>
        </row>
        <row r="20020">
          <cell r="A20020" t="str">
            <v>Mezőtúr 3</v>
          </cell>
          <cell r="B20020" t="str">
            <v>47.00083866</v>
          </cell>
          <cell r="C20020" t="str">
            <v>20.62881677</v>
          </cell>
          <cell r="D20020" t="str">
            <v>47.00083866, 20.62881677</v>
          </cell>
          <cell r="E20020" t="str">
            <v>Jász-Nagykun-Szolnok</v>
          </cell>
          <cell r="F20020" t="str">
            <v>Mezőtúr, Kossuth Lajos tér 7</v>
          </cell>
          <cell r="G20020" t="str">
            <v>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Törökszentmiklósig kell menni, be kell menni Törökszentmiklós központja felé, majd rá kell térni a 46-os útra (Spar áruháznál jobbra), ami egészen Mezőtúrig visz. A városba beérve a főutat követve eljutunk a Kossuth Lajos térig, itt balra kell fordulni és bal kéz felől meglátjuk a templomot.</v>
          </cell>
          <cell r="H20020" t="str">
            <v>Patkós Anikó: +36 20 498-9928    ,56/350-115, e-mail: refegyme@velnet.hu cím: 5400 Mezőtúr, Petőfi út 2.</v>
          </cell>
          <cell r="I20020" t="str">
            <v>kulcs a lelkészi hivatalban.</v>
          </cell>
          <cell r="J20020" t="str">
            <v>UBS2100;LTE800;LTE1800;MI</v>
          </cell>
          <cell r="K20020" t="str">
            <v>Mezőtúri Református Egyházközség</v>
          </cell>
        </row>
        <row r="20021">
          <cell r="A20021" t="str">
            <v>Mezőtúr 4</v>
          </cell>
          <cell r="D20021" t="str">
            <v xml:space="preserve">, </v>
          </cell>
          <cell r="E20021" t="str">
            <v>Jász-Nagykun-Szolnok</v>
          </cell>
          <cell r="F20021" t="str">
            <v>Mezőtúr, Fiktív utca 1</v>
          </cell>
        </row>
        <row r="20022">
          <cell r="A20022" t="str">
            <v>Mezőtúr 5</v>
          </cell>
          <cell r="D20022" t="str">
            <v xml:space="preserve">, </v>
          </cell>
          <cell r="E20022" t="str">
            <v>Jász-Nagykun-Szolnok</v>
          </cell>
          <cell r="F20022" t="str">
            <v>Mezőtúr, külterület</v>
          </cell>
        </row>
        <row r="20023">
          <cell r="A20023" t="str">
            <v>Mezőtúr A</v>
          </cell>
          <cell r="D20023" t="str">
            <v xml:space="preserve">, </v>
          </cell>
          <cell r="E20023" t="str">
            <v>Jász-Nagykun-Szolnok</v>
          </cell>
          <cell r="F20023" t="str">
            <v>Mezőtúr, Északi út volt Volán telep</v>
          </cell>
          <cell r="J20023" t="str">
            <v>MI</v>
          </cell>
        </row>
        <row r="20024">
          <cell r="A20024" t="str">
            <v>Mezőtúr Alsórészivízköz 1</v>
          </cell>
          <cell r="D20024" t="str">
            <v xml:space="preserve">, </v>
          </cell>
          <cell r="E20024" t="str">
            <v>Jász-Nagykun-Szolnok</v>
          </cell>
          <cell r="F20024" t="str">
            <v>Mezőtúr, Alsórészivízköz 352</v>
          </cell>
          <cell r="J20024" t="str">
            <v>KR</v>
          </cell>
        </row>
        <row r="20025">
          <cell r="A20025" t="str">
            <v>Mezőtúr Bajcsy 1</v>
          </cell>
          <cell r="D20025" t="str">
            <v xml:space="preserve">, </v>
          </cell>
          <cell r="E20025" t="str">
            <v>Jász-Nagykun-Szolnok</v>
          </cell>
          <cell r="F20025" t="str">
            <v>Mezőtúr, Bajcsy-Zsilinszky utca 35</v>
          </cell>
        </row>
        <row r="20026">
          <cell r="A20026" t="str">
            <v>Mezőtúr Balassa 1</v>
          </cell>
          <cell r="B20026" t="str">
            <v>47.00129003</v>
          </cell>
          <cell r="C20026" t="str">
            <v>20.6110486</v>
          </cell>
          <cell r="D20026" t="str">
            <v>47.00129003, 20.6110486</v>
          </cell>
          <cell r="E20026" t="str">
            <v>Jász-Nagykun-Szolnok</v>
          </cell>
          <cell r="F20026" t="str">
            <v>Mezőtúr, Balassa Bálint utca 12</v>
          </cell>
        </row>
        <row r="20027">
          <cell r="A20027" t="str">
            <v>Mezőtúr Dózsa 1</v>
          </cell>
          <cell r="B20027" t="str">
            <v>47.00069148</v>
          </cell>
          <cell r="C20027" t="str">
            <v>20.62514304</v>
          </cell>
          <cell r="D20027" t="str">
            <v>47.00069148, 20.62514304</v>
          </cell>
          <cell r="E20027" t="str">
            <v>Jász-Nagykun-Szolnok</v>
          </cell>
          <cell r="F20027" t="str">
            <v>Mezőtúr, Dózsa György utca 24</v>
          </cell>
          <cell r="G20027" t="str">
            <v xml:space="preserve">5400 Mezőtúr, Dózsa György u 24.Társasház fő-utcafronti földszintjén.. Beltéri berendezés az üzlet hátsó 
(raktár-) helyiségben  egy 7U rack szekrényben, a páncélszekrény tetején. Kültéri a tetőn egy egyedi 
antennatartón, tetőkijáró mellett közvetlenül. A padlástérbe feljutni az épület oldalán lévő (társasházi 
lépcsőház-bejáraton) át lifttel/gyalog a 3. emeletre, onnan még egy emelet padlás vasajtóig ( kulcs mindig
a zárban van). A lépcsőházba bejutás:Kovács László közös képviselő-(3/16.lakás) 20-2879669 előre telefonon egyeztetve. Kábelvezetés (80 m kábelnyomvonal) a padlástérben végig a gerendázat mentén, belső udvarban függőleges sodrony mellett, utána vízszintesen 2,5m magasan, kábelcsatornában.
</v>
          </cell>
          <cell r="H20027" t="str">
            <v>Szecsei Ádám  üzletvezető  (30-6130598) szecsei.adam@elastic91.hu</v>
          </cell>
          <cell r="I20027" t="str">
            <v xml:space="preserve">A lépcsőházba bejutás:Kovács László közös képviselő (3/16.lakás) 20-2879669 előre telefonon egyeztetve (vagy  e-mail: kovijames@t-online.hu) </v>
          </cell>
          <cell r="J20027" t="str">
            <v>MI;WL</v>
          </cell>
        </row>
        <row r="20028">
          <cell r="A20028" t="str">
            <v>Mezőtúr Dózsa 2</v>
          </cell>
          <cell r="D20028" t="str">
            <v xml:space="preserve">, </v>
          </cell>
          <cell r="E20028" t="str">
            <v>Jász-Nagykun-Szolnok</v>
          </cell>
          <cell r="F20028" t="str">
            <v>Mezőtúr, Dózsa György utca 26</v>
          </cell>
        </row>
        <row r="20029">
          <cell r="A20029" t="str">
            <v>Mezőtúr Dózsa M</v>
          </cell>
          <cell r="D20029" t="str">
            <v xml:space="preserve">, </v>
          </cell>
          <cell r="E20029" t="str">
            <v>Jász-Nagykun-Szolnok</v>
          </cell>
          <cell r="F20029" t="str">
            <v>Mezőtúr, Dózsa György utca 17</v>
          </cell>
        </row>
        <row r="20030">
          <cell r="A20030" t="str">
            <v>Mezőtúr Dózsa N</v>
          </cell>
          <cell r="D20030" t="str">
            <v xml:space="preserve">, </v>
          </cell>
          <cell r="E20030" t="str">
            <v>Jász-Nagykun-Szolnok</v>
          </cell>
          <cell r="F20030" t="str">
            <v>Mezőtúr, Dózsa György utca 21</v>
          </cell>
        </row>
        <row r="20031">
          <cell r="A20031" t="str">
            <v>Mezőtúr Földvári L</v>
          </cell>
          <cell r="D20031" t="str">
            <v xml:space="preserve">, </v>
          </cell>
          <cell r="E20031" t="str">
            <v>Jász-Nagykun-Szolnok</v>
          </cell>
          <cell r="F20031" t="str">
            <v>Mezőtúr, Földvári út 18</v>
          </cell>
        </row>
        <row r="20032">
          <cell r="A20032" t="str">
            <v>Mezőtúr Földvári M</v>
          </cell>
          <cell r="D20032" t="str">
            <v xml:space="preserve">, </v>
          </cell>
          <cell r="E20032" t="str">
            <v>Jász-Nagykun-Szolnok</v>
          </cell>
          <cell r="F20032" t="str">
            <v>Mezőtúr, Földvári út 2</v>
          </cell>
          <cell r="K20032" t="str">
            <v>Magyar Telekom Nyrt.</v>
          </cell>
        </row>
        <row r="20033">
          <cell r="A20033" t="str">
            <v>Mezőtúr Földvári N</v>
          </cell>
          <cell r="D20033" t="str">
            <v xml:space="preserve">, </v>
          </cell>
          <cell r="E20033" t="str">
            <v>Jász-Nagykun-Szolnok</v>
          </cell>
          <cell r="F20033" t="str">
            <v>Mezőtúr, Földvári út 4</v>
          </cell>
          <cell r="K20033" t="str">
            <v>Magyar Telekom Nyrt.</v>
          </cell>
        </row>
        <row r="20034">
          <cell r="A20034" t="str">
            <v>Mezőtúr Földvári O</v>
          </cell>
          <cell r="D20034" t="str">
            <v xml:space="preserve">, </v>
          </cell>
          <cell r="E20034" t="str">
            <v>Jász-Nagykun-Szolnok</v>
          </cell>
          <cell r="F20034" t="str">
            <v>Mezőtúr, Földvári út 6</v>
          </cell>
          <cell r="K20034" t="str">
            <v>Magyar Telekom Nyrt.</v>
          </cell>
        </row>
        <row r="20035">
          <cell r="A20035" t="str">
            <v>Mezőtúr Földvári P</v>
          </cell>
          <cell r="B20035" t="str">
            <v>47.00295585</v>
          </cell>
          <cell r="C20035" t="str">
            <v>20.61424071</v>
          </cell>
          <cell r="D20035" t="str">
            <v>47.00295585, 20.61424071</v>
          </cell>
          <cell r="E20035" t="str">
            <v>Jász-Nagykun-Szolnok</v>
          </cell>
          <cell r="F20035" t="str">
            <v>Mezőtúr, Földvári út 17-19</v>
          </cell>
          <cell r="J20035" t="str">
            <v>MI</v>
          </cell>
          <cell r="K20035" t="str">
            <v>Magyar Telekom Nyrt.</v>
          </cell>
        </row>
        <row r="20036">
          <cell r="A20036" t="str">
            <v>Mezőtúr Földvári R</v>
          </cell>
          <cell r="D20036" t="str">
            <v xml:space="preserve">, </v>
          </cell>
          <cell r="E20036" t="str">
            <v>Jász-Nagykun-Szolnok</v>
          </cell>
          <cell r="F20036" t="str">
            <v>Mezőtúr, Földvári út 7-11</v>
          </cell>
        </row>
        <row r="20037">
          <cell r="A20037" t="str">
            <v>Mezőtúr Kossuth 2</v>
          </cell>
          <cell r="D20037" t="str">
            <v xml:space="preserve">, </v>
          </cell>
          <cell r="E20037" t="str">
            <v>Jász-Nagykun-Szolnok</v>
          </cell>
          <cell r="F20037" t="str">
            <v>Mezőtúr, Kossuth Lajos utca 2</v>
          </cell>
          <cell r="G20037" t="str">
            <v>Mezőtúr, Kossuth Lajos út 2. Mezőtúr központjában a lámpás kereszteződésnél Kisújszállás felé fordulva ~200m-re balról a kórházzal szemben a 3 szintes régi iskola épület közepén főbejárattal.</v>
          </cell>
          <cell r="H20037" t="str">
            <v>Anka János 
06203378994</v>
          </cell>
          <cell r="J20037" t="str">
            <v>KR</v>
          </cell>
        </row>
        <row r="20038">
          <cell r="A20038" t="str">
            <v>Mezőtúr Kossuth M</v>
          </cell>
          <cell r="D20038" t="str">
            <v xml:space="preserve">, </v>
          </cell>
          <cell r="E20038" t="str">
            <v>Jász-Nagykun-Szolnok</v>
          </cell>
          <cell r="F20038" t="str">
            <v>Mezőtúr, Kossuth Lajos tér 1</v>
          </cell>
          <cell r="K20038" t="str">
            <v>Magyar Telekom Nyrt.</v>
          </cell>
        </row>
        <row r="20039">
          <cell r="A20039" t="str">
            <v>Mezőtúr Kossuth N</v>
          </cell>
          <cell r="D20039" t="str">
            <v xml:space="preserve">, </v>
          </cell>
          <cell r="E20039" t="str">
            <v>Jász-Nagykun-Szolnok</v>
          </cell>
          <cell r="F20039" t="str">
            <v>Mezőtúr, Kossuth Lajos tér 9</v>
          </cell>
          <cell r="K20039" t="str">
            <v>Magyar Telekom Nyrt.</v>
          </cell>
        </row>
        <row r="20040">
          <cell r="A20040" t="str">
            <v>Mezőtúr Kossuth O</v>
          </cell>
          <cell r="D20040" t="str">
            <v xml:space="preserve">, </v>
          </cell>
          <cell r="E20040" t="str">
            <v>Jász-Nagykun-Szolnok</v>
          </cell>
          <cell r="F20040" t="str">
            <v>Mezőtúr, Kossuth Lajos tér 10</v>
          </cell>
          <cell r="K20040" t="str">
            <v>Magyar Telekom Nyrt.</v>
          </cell>
        </row>
        <row r="20041">
          <cell r="A20041" t="str">
            <v>Mezőtúr Kossuth P</v>
          </cell>
          <cell r="D20041" t="str">
            <v xml:space="preserve">, </v>
          </cell>
          <cell r="E20041" t="str">
            <v>Jász-Nagykun-Szolnok</v>
          </cell>
          <cell r="F20041" t="str">
            <v>Mezőtúr, Kossuth Lajos tér 3-5</v>
          </cell>
        </row>
        <row r="20042">
          <cell r="A20042" t="str">
            <v>Mezőtúr Kossuth Q</v>
          </cell>
          <cell r="D20042" t="str">
            <v xml:space="preserve">, </v>
          </cell>
          <cell r="E20042" t="str">
            <v>Jász-Nagykun-Szolnok</v>
          </cell>
          <cell r="F20042" t="str">
            <v>Mezőtúr, Kossuth Lajos tér 11</v>
          </cell>
        </row>
        <row r="20043">
          <cell r="A20043" t="str">
            <v>Mezőtúr Kossuth R</v>
          </cell>
          <cell r="D20043" t="str">
            <v xml:space="preserve">, </v>
          </cell>
          <cell r="E20043" t="str">
            <v>Jász-Nagykun-Szolnok</v>
          </cell>
          <cell r="F20043" t="str">
            <v>Mezőtúr, Kossuth Lajos tér 6</v>
          </cell>
        </row>
        <row r="20044">
          <cell r="A20044" t="str">
            <v>Mezőtúr Kossuth S</v>
          </cell>
          <cell r="D20044" t="str">
            <v xml:space="preserve">, </v>
          </cell>
          <cell r="E20044" t="str">
            <v>Jász-Nagykun-Szolnok</v>
          </cell>
          <cell r="F20044" t="str">
            <v>Mezőtúr, Kossuth Lajos utca 84</v>
          </cell>
        </row>
        <row r="20045">
          <cell r="A20045" t="str">
            <v>Mezőtúr M</v>
          </cell>
          <cell r="D20045" t="str">
            <v xml:space="preserve">, </v>
          </cell>
          <cell r="E20045" t="str">
            <v>Jász-Nagykun-Szolnok</v>
          </cell>
          <cell r="F20045" t="str">
            <v>Mezőtúr, MÁV Állomás</v>
          </cell>
        </row>
        <row r="20046">
          <cell r="A20046" t="str">
            <v>Mezőtúr N</v>
          </cell>
          <cell r="B20046" t="str">
            <v>46.99959307</v>
          </cell>
          <cell r="C20046" t="str">
            <v>20.63169961</v>
          </cell>
          <cell r="D20046" t="str">
            <v>46.99959307, 20.63169961</v>
          </cell>
          <cell r="E20046" t="str">
            <v>Jász-Nagykun-Szolnok</v>
          </cell>
          <cell r="F20046" t="str">
            <v>Mezőtúr, József Attila utca 1</v>
          </cell>
          <cell r="G20046" t="str">
            <v xml:space="preserve">Gyoma felé a Körös híd előtt jobbra </v>
          </cell>
          <cell r="I20046" t="str">
            <v>10/56 egységkulcs + érvényes belépőkártya a riasztóhoz</v>
          </cell>
          <cell r="K20046" t="str">
            <v>Magyar Telekom Nyrt.</v>
          </cell>
        </row>
        <row r="20047">
          <cell r="A20047" t="str">
            <v>Mezőtúr O</v>
          </cell>
          <cell r="D20047" t="str">
            <v xml:space="preserve">, </v>
          </cell>
          <cell r="E20047" t="str">
            <v>Jász-Nagykun-Szolnok</v>
          </cell>
          <cell r="F20047" t="str">
            <v>Mezőtúr, Dózsa György utca 42-44</v>
          </cell>
          <cell r="K20047" t="str">
            <v>Magyar Telekom Nyrt.</v>
          </cell>
        </row>
        <row r="20048">
          <cell r="A20048" t="str">
            <v>Mezőtúr P</v>
          </cell>
          <cell r="D20048" t="str">
            <v xml:space="preserve">, </v>
          </cell>
          <cell r="E20048" t="str">
            <v>Jász-Nagykun-Szolnok</v>
          </cell>
          <cell r="F20048" t="str">
            <v>Mezőtúr, Miklósi út 9</v>
          </cell>
          <cell r="K20048" t="str">
            <v>Magyar Telekom Nyrt.</v>
          </cell>
        </row>
        <row r="20049">
          <cell r="A20049" t="str">
            <v>Mezőtúr Petőfi 1</v>
          </cell>
          <cell r="D20049" t="str">
            <v xml:space="preserve">, </v>
          </cell>
          <cell r="E20049" t="str">
            <v>Jász-Nagykun-Szolnok</v>
          </cell>
          <cell r="F20049" t="str">
            <v>Mezőtúr, Petőfi Sándor utca 26</v>
          </cell>
        </row>
        <row r="20050">
          <cell r="A20050" t="str">
            <v>Mezőtúr Petőfi 2</v>
          </cell>
          <cell r="D20050" t="str">
            <v xml:space="preserve">, </v>
          </cell>
          <cell r="E20050" t="str">
            <v>Jász-Nagykun-Szolnok</v>
          </cell>
          <cell r="F20050" t="str">
            <v>Mezőtúr, Petőfi Sándor utca 38</v>
          </cell>
          <cell r="J20050" t="str">
            <v>TRD</v>
          </cell>
        </row>
        <row r="20051">
          <cell r="A20051" t="str">
            <v>Mezőtúr Petőfi 3</v>
          </cell>
          <cell r="D20051" t="str">
            <v xml:space="preserve">, </v>
          </cell>
          <cell r="E20051" t="str">
            <v>Jász-Nagykun-Szolnok</v>
          </cell>
          <cell r="F20051" t="str">
            <v>Mezőtúr, Petőfi Sándor utca 5</v>
          </cell>
        </row>
        <row r="20052">
          <cell r="A20052" t="str">
            <v>Mezőtúr Petőfi 4</v>
          </cell>
          <cell r="D20052" t="str">
            <v xml:space="preserve">, </v>
          </cell>
          <cell r="E20052" t="str">
            <v>Jász-Nagykun-Szolnok</v>
          </cell>
          <cell r="F20052" t="str">
            <v>Mezőtúr, Petőfi Sándor utca 6</v>
          </cell>
        </row>
        <row r="20053">
          <cell r="A20053" t="str">
            <v>Mezőtúr Petőfi 5</v>
          </cell>
          <cell r="D20053" t="str">
            <v xml:space="preserve">, </v>
          </cell>
          <cell r="E20053" t="str">
            <v>Jász-Nagykun-Szolnok</v>
          </cell>
          <cell r="F20053" t="str">
            <v>Mezőtúr, Petőfi tér 1</v>
          </cell>
        </row>
        <row r="20054">
          <cell r="A20054" t="str">
            <v>Mezőtúr Q</v>
          </cell>
          <cell r="D20054" t="str">
            <v xml:space="preserve">, </v>
          </cell>
          <cell r="E20054" t="str">
            <v>Jász-Nagykun-Szolnok</v>
          </cell>
          <cell r="F20054" t="str">
            <v>Mezőtúr, Túrkevei út 1</v>
          </cell>
          <cell r="K20054" t="str">
            <v>Magyar Telekom Nyrt.</v>
          </cell>
        </row>
        <row r="20055">
          <cell r="A20055" t="str">
            <v>Mezőtúr R</v>
          </cell>
          <cell r="D20055" t="str">
            <v xml:space="preserve">, </v>
          </cell>
          <cell r="E20055" t="str">
            <v>Jász-Nagykun-Szolnok</v>
          </cell>
          <cell r="F20055" t="str">
            <v>Mezőtúr, Alsórészi-regálé tanya 105</v>
          </cell>
        </row>
        <row r="20056">
          <cell r="A20056" t="str">
            <v>Mezőtúr Rákóczi 1</v>
          </cell>
          <cell r="D20056" t="str">
            <v xml:space="preserve">, </v>
          </cell>
          <cell r="E20056" t="str">
            <v>Jász-Nagykun-Szolnok</v>
          </cell>
          <cell r="F20056" t="str">
            <v>Mezőtúr, Rákóczi utca 3</v>
          </cell>
        </row>
        <row r="20057">
          <cell r="A20057" t="str">
            <v>Mezőtúr Rákóczi 2</v>
          </cell>
          <cell r="D20057" t="str">
            <v xml:space="preserve">, </v>
          </cell>
          <cell r="E20057" t="str">
            <v>Jász-Nagykun-Szolnok</v>
          </cell>
          <cell r="F20057" t="str">
            <v>Mezőtúr, Rákóczi utca 32</v>
          </cell>
        </row>
        <row r="20058">
          <cell r="A20058" t="str">
            <v>Mezőtúr S</v>
          </cell>
          <cell r="D20058" t="str">
            <v xml:space="preserve">, </v>
          </cell>
          <cell r="E20058" t="str">
            <v>Jász-Nagykun-Szolnok</v>
          </cell>
          <cell r="F20058" t="str">
            <v>Mezőtúr, külterület 0696 hrsz</v>
          </cell>
          <cell r="K20058" t="str">
            <v>Magyar Telekom Nyrt.</v>
          </cell>
        </row>
        <row r="20059">
          <cell r="A20059" t="str">
            <v>Mezőtúr Sugár 1</v>
          </cell>
          <cell r="B20059" t="str">
            <v>46.99694244</v>
          </cell>
          <cell r="C20059" t="str">
            <v>20.60656859</v>
          </cell>
          <cell r="D20059" t="str">
            <v>46.99694244, 20.60656859</v>
          </cell>
          <cell r="E20059" t="str">
            <v>Jász-Nagykun-Szolnok</v>
          </cell>
          <cell r="F20059" t="str">
            <v>Mezőtúr, Sugár út 39</v>
          </cell>
        </row>
        <row r="20060">
          <cell r="A20060" t="str">
            <v>Mezőtúr Sugár 2</v>
          </cell>
          <cell r="D20060" t="str">
            <v xml:space="preserve">, </v>
          </cell>
          <cell r="E20060" t="str">
            <v>Jász-Nagykun-Szolnok</v>
          </cell>
          <cell r="F20060" t="str">
            <v>Mezőtúr, Sugár út 31</v>
          </cell>
          <cell r="K20060" t="str">
            <v>Magyar Telekom Nyrt.</v>
          </cell>
        </row>
        <row r="20061">
          <cell r="A20061" t="str">
            <v>Mezőtúr Szabadság M</v>
          </cell>
          <cell r="B20061" t="str">
            <v>47.00279754</v>
          </cell>
          <cell r="C20061" t="str">
            <v>20.62118052</v>
          </cell>
          <cell r="D20061" t="str">
            <v>47.00279754, 20.62118052</v>
          </cell>
          <cell r="E20061" t="str">
            <v>Jász-Nagykun-Szolnok</v>
          </cell>
          <cell r="F20061" t="str">
            <v>Mezőtúr, Szabadság tér 16</v>
          </cell>
          <cell r="K20061" t="str">
            <v>Magyar Telekom Nyrt.</v>
          </cell>
        </row>
        <row r="20062">
          <cell r="A20062" t="str">
            <v>Mezőtúr Szabadság N</v>
          </cell>
          <cell r="D20062" t="str">
            <v xml:space="preserve">, </v>
          </cell>
          <cell r="E20062" t="str">
            <v>Jász-Nagykun-Szolnok</v>
          </cell>
          <cell r="F20062" t="str">
            <v>Mezőtúr, Szabadság tér 29</v>
          </cell>
          <cell r="K20062" t="str">
            <v>Magyar Telekom Nyrt.</v>
          </cell>
        </row>
        <row r="20063">
          <cell r="A20063" t="str">
            <v>Mezőtúr Szabadság O</v>
          </cell>
          <cell r="D20063" t="str">
            <v xml:space="preserve">, </v>
          </cell>
          <cell r="E20063" t="str">
            <v>Jász-Nagykun-Szolnok</v>
          </cell>
          <cell r="F20063" t="str">
            <v>Mezőtúr, Szabadság tér 1</v>
          </cell>
        </row>
        <row r="20064">
          <cell r="A20064" t="str">
            <v>Mezőtúr Szabadság P</v>
          </cell>
          <cell r="D20064" t="str">
            <v xml:space="preserve">, </v>
          </cell>
          <cell r="E20064" t="str">
            <v>Jász-Nagykun-Szolnok</v>
          </cell>
          <cell r="F20064" t="str">
            <v>Mezőtúr, Szabadság tér 15</v>
          </cell>
        </row>
        <row r="20065">
          <cell r="A20065" t="str">
            <v>Mezőtúr Szolnoki 1</v>
          </cell>
          <cell r="D20065" t="str">
            <v xml:space="preserve">, </v>
          </cell>
          <cell r="E20065" t="str">
            <v>Jász-Nagykun-Szolnok</v>
          </cell>
          <cell r="F20065" t="str">
            <v>Mezőtúr, Szolnoki út 83</v>
          </cell>
          <cell r="G20065" t="str">
            <v>Mezőtúr központjából a 46 számú főúton Törökszentmiklós felé, majd a lámpánál jobbra fordulva kb.:200m után balra Kétpó felé fordulni a Szolnoki útra. Innen kb.: 2,1km után jobbról "kitáblázva" a bejáró portaszolgálattal. A sorompón átérve jobbra a lapostetős szervíz épületig.</v>
          </cell>
          <cell r="H20065" t="str">
            <v>Lukács Andrea Tel:(30) 635-6245</v>
          </cell>
          <cell r="J20065" t="str">
            <v>UKR</v>
          </cell>
        </row>
        <row r="20066">
          <cell r="A20066" t="str">
            <v>Mezőtúr Szolnoki M</v>
          </cell>
          <cell r="B20066" t="str">
            <v>47.01118611</v>
          </cell>
          <cell r="C20066" t="str">
            <v>20.60652337</v>
          </cell>
          <cell r="D20066" t="str">
            <v>47.01118611, 20.60652337</v>
          </cell>
          <cell r="E20066" t="str">
            <v>Jász-Nagykun-Szolnok</v>
          </cell>
          <cell r="F20066" t="str">
            <v>Mezőtúr, Szolnoki út 35</v>
          </cell>
          <cell r="G20066" t="str">
            <v xml:space="preserve">5400 Mezőtúr Szolnoki út 35 FS./IT , RAFI Hungaria Kft. Beltéri az ügyfél szerver szobájában. Kültéri a raktár épület tetején. Megközelítése oldalfali létrán. Mindent megmutatnak és kinyitnak a helyiek. Az üzembe a telep bal hátsó oldalán kell behajtani. 
</v>
          </cell>
          <cell r="H20066" t="str">
            <v xml:space="preserve">Krisztián Varga  +36 209726488 
</v>
          </cell>
          <cell r="I20066" t="str">
            <v xml:space="preserve">Telefonos megbeszélés alapján. 
</v>
          </cell>
          <cell r="J20066" t="str">
            <v>MI</v>
          </cell>
          <cell r="K20066" t="str">
            <v>Magyar Telekom Nyrt.</v>
          </cell>
        </row>
        <row r="20067">
          <cell r="A20067" t="str">
            <v>Mezőtúr T</v>
          </cell>
          <cell r="D20067" t="str">
            <v xml:space="preserve">, </v>
          </cell>
          <cell r="E20067" t="str">
            <v>Jász-Nagykun-Szolnok</v>
          </cell>
          <cell r="F20067" t="str">
            <v>Mezőtúr, külterület 0227/1 hrsz</v>
          </cell>
          <cell r="K20067" t="str">
            <v>Magyar Telekom Nyrt.</v>
          </cell>
        </row>
        <row r="20068">
          <cell r="A20068" t="str">
            <v>Mezőzombor 1</v>
          </cell>
          <cell r="B20068" t="str">
            <v>48.15061115</v>
          </cell>
          <cell r="C20068" t="str">
            <v>21.25377496</v>
          </cell>
          <cell r="D20068" t="str">
            <v>48.15061115, 21.25377496</v>
          </cell>
          <cell r="E20068" t="str">
            <v>Borsod-Abaúj-Zemplén</v>
          </cell>
          <cell r="F20068" t="str">
            <v>Mezőzombor, Damjanich utca 347/1 hrsz</v>
          </cell>
          <cell r="G20068" t="str">
            <v>Az M3-as, majd M30-as autópályán Miskolcig. Az M30-az autópálya végén jobbra haladunk tovább a 37. sz.
főúton Szerencsig. Szerencsre beérve a korforgalomban tovább egyenesen, a Gyári úton. A gyári út végén a
körforgalomban (közvetlen a SPAR után) jobbra fordulunk. Az utat követve kiérünk Szerencsről és a következő
település Mezőzombor. A településre beérve a 4. utca jobbra a Damjanich. A víztorony az utca középtáján.</v>
          </cell>
          <cell r="H20068" t="str">
            <v>Oleárné Dr. Kádas Mariann 47/369-128, phzombor@t.online.hu</v>
          </cell>
          <cell r="I20068" t="str">
            <v>Kulcsszéf+Borsodvíz részéről: Balázsfalvi József  06/70 321-7199</v>
          </cell>
          <cell r="J20068" t="str">
            <v>BS;LTE800;MI</v>
          </cell>
        </row>
        <row r="20069">
          <cell r="A20069" t="str">
            <v>Mezőzombor Disznókő 1</v>
          </cell>
          <cell r="D20069" t="str">
            <v xml:space="preserve">, </v>
          </cell>
          <cell r="E20069" t="str">
            <v>Borsod-Abaúj-Zemplén</v>
          </cell>
          <cell r="F20069" t="str">
            <v>Mezőzombor, Disznókő-dűlő</v>
          </cell>
          <cell r="G20069" t="str">
            <v>Tokaj felől érkezve, áthaladva Tarcalon tovább a főúton, ez a főút beletorkollik a 37-es útba. A két út találkozásánál található a Sárga borház étterem, rendezvényterem.</v>
          </cell>
          <cell r="J20069" t="str">
            <v>KR</v>
          </cell>
        </row>
        <row r="20070">
          <cell r="A20070" t="str">
            <v>Mezőzombor M</v>
          </cell>
          <cell r="D20070" t="str">
            <v xml:space="preserve">, </v>
          </cell>
          <cell r="E20070" t="str">
            <v>Borsod-Abaúj-Zemplén</v>
          </cell>
          <cell r="F20070" t="str">
            <v>Mezőzombor, Árpád utca 283 hrsz</v>
          </cell>
          <cell r="G20070" t="str">
            <v>Árpád utca (46) Rákóczi utca kereszteződése mellett, egykori játszótér mellett, (most fa kerítéssel körbekerített nagyobb terület)</v>
          </cell>
          <cell r="I20070" t="str">
            <v>46, 47, 48 primer egységkulcs + belépőkártyás riasztó+egyedi kulcsok Szerencs Erősítő páncél kazetta.</v>
          </cell>
          <cell r="J20070" t="str">
            <v>LL</v>
          </cell>
          <cell r="K20070" t="str">
            <v>Magyar Telekom Nyrt.</v>
          </cell>
        </row>
        <row r="20071">
          <cell r="A20071" t="str">
            <v>Mezőzombor N</v>
          </cell>
          <cell r="D20071" t="str">
            <v xml:space="preserve">, </v>
          </cell>
          <cell r="E20071" t="str">
            <v>Borsod-Abaúj-Zemplén</v>
          </cell>
          <cell r="F20071" t="str">
            <v>Mezőzombor, Rákóczi utca 62</v>
          </cell>
          <cell r="K20071" t="str">
            <v>Magyar Telekom Nyrt.</v>
          </cell>
        </row>
        <row r="20072">
          <cell r="A20072" t="str">
            <v>Mezőzombor O</v>
          </cell>
          <cell r="D20072" t="str">
            <v xml:space="preserve">, </v>
          </cell>
          <cell r="E20072" t="str">
            <v>Borsod-Abaúj-Zemplén</v>
          </cell>
          <cell r="F20072" t="str">
            <v>Mezőzombor, Béke köz 5</v>
          </cell>
        </row>
        <row r="20073">
          <cell r="A20073" t="str">
            <v>Mezőzombor P</v>
          </cell>
          <cell r="D20073" t="str">
            <v xml:space="preserve">, </v>
          </cell>
          <cell r="E20073" t="str">
            <v>Borsod-Abaúj-Zemplén</v>
          </cell>
          <cell r="F20073" t="str">
            <v>Mezőzombor, Kölcsey utca 7</v>
          </cell>
        </row>
        <row r="20074">
          <cell r="A20074" t="str">
            <v>Miháld M</v>
          </cell>
          <cell r="B20074" t="str">
            <v>46.45183361</v>
          </cell>
          <cell r="C20074" t="str">
            <v>17.12500914</v>
          </cell>
          <cell r="D20074" t="str">
            <v>46.45183361, 17.12500914</v>
          </cell>
          <cell r="E20074" t="str">
            <v>Zala</v>
          </cell>
          <cell r="F20074" t="str">
            <v>Miháld, Fő utca 2</v>
          </cell>
          <cell r="K20074" t="str">
            <v>Magyar Telekom Nyrt.</v>
          </cell>
        </row>
        <row r="20075">
          <cell r="A20075" t="str">
            <v>Mihályfa M</v>
          </cell>
          <cell r="D20075" t="str">
            <v xml:space="preserve">, </v>
          </cell>
          <cell r="E20075" t="str">
            <v>Zala</v>
          </cell>
          <cell r="F20075" t="str">
            <v>Mihályfa, Kossuth utca 57</v>
          </cell>
        </row>
        <row r="20076">
          <cell r="A20076" t="str">
            <v>Mihályfa N</v>
          </cell>
          <cell r="D20076" t="str">
            <v xml:space="preserve">, </v>
          </cell>
          <cell r="E20076" t="str">
            <v>Zala</v>
          </cell>
          <cell r="F20076" t="str">
            <v>Mihályfa, Kossuth utca 70</v>
          </cell>
        </row>
        <row r="20077">
          <cell r="A20077" t="str">
            <v>Mihályfa O</v>
          </cell>
          <cell r="D20077" t="str">
            <v xml:space="preserve">, </v>
          </cell>
          <cell r="E20077" t="str">
            <v>Zala</v>
          </cell>
          <cell r="F20077" t="str">
            <v>Mihályfa, Petőfi utca 7</v>
          </cell>
        </row>
        <row r="20078">
          <cell r="A20078" t="str">
            <v>Mihálygerge 2</v>
          </cell>
          <cell r="D20078" t="str">
            <v xml:space="preserve">, </v>
          </cell>
          <cell r="E20078" t="str">
            <v>Nógrád</v>
          </cell>
          <cell r="F20078" t="str">
            <v>Mihálygerge, Rákóczi Ferenc út 60</v>
          </cell>
        </row>
        <row r="20079">
          <cell r="A20079" t="str">
            <v>Mihályi 1</v>
          </cell>
          <cell r="B20079" t="str">
            <v>47.52291113</v>
          </cell>
          <cell r="C20079" t="str">
            <v>17.09511751</v>
          </cell>
          <cell r="D20079" t="str">
            <v>47.52291113, 17.09511751</v>
          </cell>
          <cell r="E20079" t="str">
            <v>Győr-Moson-Sopron</v>
          </cell>
          <cell r="F20079" t="str">
            <v>Mihályi, külterület 02/2 hrsz</v>
          </cell>
          <cell r="G20079" t="str">
            <v>Falu központjától Mihályi felé, majd közvetlen a Kisfalud-Mihályi határtáblánál balra. Utca végén Hidroglóbus, belsejében a repeater. Kívül a gömb alatt a donor antenna, megközelítése csak alpintechnikával !</v>
          </cell>
          <cell r="H20079" t="str">
            <v>Helyszínen vízműves: Nagy Árpád - /96/ 253-311, (06-20/364-4739)
Bérbeadó kapsolattartója bsz kapcsolatosan: Horváth Ottó tel: 0620/214-1108, bejutással kapcsolatosan: Diszpécser tel: 0696/522-601</v>
          </cell>
          <cell r="I20079" t="str">
            <v>Nappal a helyszínen, egyéb időpontban Győben a kulcs és csak kísérővel lehet bejutni. Hétvégén, vagy egyéb ünnepeken külön pénzért ! Diszpécser szolgálat - Győr - /96/ 522-601</v>
          </cell>
          <cell r="J20079" t="str">
            <v>BS;LTE800;MI</v>
          </cell>
          <cell r="K20079" t="str">
            <v xml:space="preserve"> N/A</v>
          </cell>
        </row>
        <row r="20080">
          <cell r="A20080" t="str">
            <v>Mihályi Korona 1</v>
          </cell>
          <cell r="D20080" t="str">
            <v xml:space="preserve">, </v>
          </cell>
          <cell r="E20080" t="str">
            <v>Győr-Moson-Sopron</v>
          </cell>
          <cell r="F20080" t="str">
            <v>Mihályi, Korona utca 1</v>
          </cell>
          <cell r="H20080" t="str">
            <v xml:space="preserve">Bella Ernő 06/96-599-216; 30/560-2122
</v>
          </cell>
          <cell r="J20080" t="str">
            <v>KR</v>
          </cell>
          <cell r="K20080" t="str">
            <v xml:space="preserve"> N/A</v>
          </cell>
        </row>
        <row r="20081">
          <cell r="A20081" t="str">
            <v>Mihályi M</v>
          </cell>
          <cell r="B20081" t="str">
            <v>47.517926</v>
          </cell>
          <cell r="C20081" t="str">
            <v>17.09455765</v>
          </cell>
          <cell r="D20081" t="str">
            <v>47.517926, 17.09455765</v>
          </cell>
          <cell r="E20081" t="str">
            <v>Győr-Moson-Sopron</v>
          </cell>
          <cell r="F20081" t="str">
            <v>Mihályi, Kisfaludi utca 22</v>
          </cell>
          <cell r="G20081" t="str">
            <v>A 8611 számú útról Kisfalud felé kanyarodunk le, majd végig haladunk Kisfalud főutcáján, amely végén egyből kezdődik Mihályi Kisfaludi utca. Itt jobbról az út mellett található posta épület hátsó felén van a műszaki helység bejárata.</v>
          </cell>
          <cell r="I20081" t="str">
            <v>Abloy egységkulcs + MT beléptető kártya + egyéni belépőkód + T-Mobile egységlakat kulcs</v>
          </cell>
          <cell r="K20081" t="str">
            <v>Magyar Telekom Nyrt.</v>
          </cell>
        </row>
        <row r="20082">
          <cell r="A20082" t="str">
            <v>Mihályi N</v>
          </cell>
          <cell r="D20082" t="str">
            <v xml:space="preserve">, </v>
          </cell>
          <cell r="E20082" t="str">
            <v>Győr-Moson-Sopron</v>
          </cell>
          <cell r="F20082" t="str">
            <v>Mihályi, Hunyadi utca 9</v>
          </cell>
        </row>
        <row r="20083">
          <cell r="A20083" t="str">
            <v>Mihályi O</v>
          </cell>
          <cell r="B20083" t="str">
            <v>47.51723675</v>
          </cell>
          <cell r="C20083" t="str">
            <v>17.09636282</v>
          </cell>
          <cell r="D20083" t="str">
            <v>47.51723675, 17.09636282</v>
          </cell>
          <cell r="E20083" t="str">
            <v>Győr-Moson-Sopron</v>
          </cell>
          <cell r="F20083" t="str">
            <v>Mihályi, Kisfaludi utca 26</v>
          </cell>
        </row>
        <row r="20084">
          <cell r="A20084" t="str">
            <v>Mihályi P</v>
          </cell>
          <cell r="D20084" t="str">
            <v xml:space="preserve">, </v>
          </cell>
          <cell r="E20084" t="str">
            <v>Győr-Moson-Sopron</v>
          </cell>
          <cell r="F20084" t="str">
            <v>Mihályi, Hunyadi utca 3</v>
          </cell>
        </row>
        <row r="20085">
          <cell r="A20085" t="str">
            <v>Mihályi/EL</v>
          </cell>
          <cell r="D20085" t="str">
            <v xml:space="preserve">, </v>
          </cell>
          <cell r="F20085" t="str">
            <v>Mihályi, külterület</v>
          </cell>
        </row>
        <row r="20086">
          <cell r="A20086" t="str">
            <v>Mike 1</v>
          </cell>
          <cell r="B20086" t="str">
            <v>46.24140627</v>
          </cell>
          <cell r="C20086" t="str">
            <v>17.53136728</v>
          </cell>
          <cell r="D20086" t="str">
            <v>46.24140627, 17.53136728</v>
          </cell>
          <cell r="E20086" t="str">
            <v>Somogy</v>
          </cell>
          <cell r="F20086" t="str">
            <v>Mike, belterület 93/1 hrsz</v>
          </cell>
          <cell r="G20086" t="str">
            <v>Kadarkút felől a faluba érkezve Mini Coop ABC és a L&amp;M Büfénél jobbra. A falu központjában  a foci pálya mellett víztorony területén (József Attila tér).</v>
          </cell>
          <cell r="H20086" t="str">
            <v>Tóth Árpád polg.mest. mobil: 20/205-87-29,  DRV Nagyatád: Kajdi Péter úr mobil: 06 30 288 34 57 munkaidőn kívül: 40/240-240 1-es menüponton elérhető diszpécser küld ügyeletest, aki nyitja az állomást.</v>
          </cell>
          <cell r="I20086" t="str">
            <v>Belépési engedély kérelem alapján biztosítják a kíséretet.</v>
          </cell>
          <cell r="J20086" t="str">
            <v>BS;UBS2100;LTE800;MI</v>
          </cell>
          <cell r="K20086" t="str">
            <v>Mike Község Önkormányzata</v>
          </cell>
        </row>
        <row r="20087">
          <cell r="A20087" t="str">
            <v>Mikebuda 1</v>
          </cell>
          <cell r="B20087" t="str">
            <v>47.15680538</v>
          </cell>
          <cell r="C20087" t="str">
            <v>19.61901848</v>
          </cell>
          <cell r="D20087" t="str">
            <v>47.15680538, 19.61901848</v>
          </cell>
          <cell r="E20087" t="str">
            <v>Pest</v>
          </cell>
          <cell r="F20087" t="str">
            <v>Mikebuda, Erdő utca 98/5 hrsz</v>
          </cell>
          <cell r="G20087" t="str">
            <v>M5 autópálya - Újhartyán lehajtó Cegléd felé - 405. sz főút - 40. sz. főút Albertirsa felé - Albertirsa - Mikebuda, Nagykőrös felé - a főútról balra fordulunk a Fő u-ba - egyenesen tovább, majd a kereszteződésnél jobbra - a gyógyszertár után - tovább a földúton, majd a végén balra már látható a helyszín.</v>
          </cell>
          <cell r="H20087" t="str">
            <v>Szigeti Tibor : 70 / 333-1144
Vass Andrásné polgármester, cím: 2736 Mikebuda, Fő u. 19. Tel.: 06-53/575-205, fax: 06-53/575-209, e-mail: mikebuda@t-online.hu; 
Már nem Ökövíz, hanem Tiszamenti Regionális Vízmű (TRV) terület</v>
          </cell>
          <cell r="I20087" t="str">
            <v>Belépési engedély kérelemet kérnek!
2017.03.10. Tudomásom szerint Bácsvíz-es terület lett. Adatok, részletek Lajosmizse3 telephely alatt olvashatóak. Kovács Libor
2017.07.13. A kapun van egységlakat, ha nem kell a toronyba felmenni, akkor nem kell telefonálgatni szerintem! :-) Kovács Libor</v>
          </cell>
          <cell r="J20087" t="str">
            <v>BS;UBS900;LTE800;MI</v>
          </cell>
          <cell r="K20087" t="str">
            <v>Mikebuda Önkormányzat</v>
          </cell>
        </row>
        <row r="20088">
          <cell r="A20088" t="str">
            <v>Mikebuda 2</v>
          </cell>
          <cell r="D20088" t="str">
            <v xml:space="preserve">, </v>
          </cell>
          <cell r="E20088" t="str">
            <v>Pest</v>
          </cell>
          <cell r="F20088" t="str">
            <v>Mikebuda, külterület</v>
          </cell>
          <cell r="G20088" t="str">
            <v xml:space="preserve">Ereklyésre beérve Csemő felől az út bal oldalán lévő első boltnál balra, majd végig az úton egészen a tanyáig (5 km főút). </v>
          </cell>
          <cell r="H20088" t="str">
            <v>Károly Ferenc
309981800
309993240</v>
          </cell>
          <cell r="I20088" t="str">
            <v>Egyeztetni kell mert nem mindig vannak ott.</v>
          </cell>
          <cell r="J20088" t="str">
            <v>KR;UKR</v>
          </cell>
        </row>
        <row r="20089">
          <cell r="A20089" t="str">
            <v>Mikebuda M</v>
          </cell>
          <cell r="B20089" t="str">
            <v>47.1580494</v>
          </cell>
          <cell r="C20089" t="str">
            <v>19.61668427</v>
          </cell>
          <cell r="D20089" t="str">
            <v>47.1580494, 19.61668427</v>
          </cell>
          <cell r="E20089" t="str">
            <v>Pest</v>
          </cell>
          <cell r="F20089" t="str">
            <v>Mikebuda, Iskola utca 22</v>
          </cell>
          <cell r="G20089" t="str">
            <v>Kocsmától jobbra, gyógyszertárral közös épület.</v>
          </cell>
          <cell r="I20089" t="str">
            <v>53-as primer Winkhaus egységkulcs (kecskeméti, szolnoki üzemltetőktől) + riasztó</v>
          </cell>
          <cell r="K20089" t="str">
            <v>Magyar Telekom Nyrt.</v>
          </cell>
        </row>
        <row r="20090">
          <cell r="A20090" t="str">
            <v>Mikebuda N</v>
          </cell>
          <cell r="D20090" t="str">
            <v xml:space="preserve">, </v>
          </cell>
          <cell r="E20090" t="str">
            <v>Pest</v>
          </cell>
          <cell r="F20090" t="str">
            <v>Mikebuda, Iskola utca 28</v>
          </cell>
        </row>
        <row r="20091">
          <cell r="A20091" t="str">
            <v>Mikebuda O</v>
          </cell>
          <cell r="D20091" t="str">
            <v xml:space="preserve">, </v>
          </cell>
          <cell r="E20091" t="str">
            <v>Pest</v>
          </cell>
          <cell r="F20091" t="str">
            <v>Mikebuda, Iskola utca 8</v>
          </cell>
        </row>
        <row r="20092">
          <cell r="A20092" t="str">
            <v>Mikekarácsonyfa M</v>
          </cell>
          <cell r="D20092" t="str">
            <v xml:space="preserve">, </v>
          </cell>
          <cell r="E20092" t="str">
            <v>Zala</v>
          </cell>
          <cell r="F20092" t="str">
            <v>Mikekarácsonyfa, Kossuth Lajos utca 56</v>
          </cell>
          <cell r="J20092" t="str">
            <v>LL</v>
          </cell>
        </row>
        <row r="20093">
          <cell r="A20093" t="str">
            <v>Mikekarácsonyfa N</v>
          </cell>
          <cell r="D20093" t="str">
            <v xml:space="preserve">, </v>
          </cell>
          <cell r="E20093" t="str">
            <v>Zala</v>
          </cell>
          <cell r="F20093" t="str">
            <v>Mikekarácsonyfa, Petőfi Sándor utca 48</v>
          </cell>
          <cell r="J20093" t="str">
            <v>LL</v>
          </cell>
        </row>
        <row r="20094">
          <cell r="A20094" t="str">
            <v>Mikepércs 1</v>
          </cell>
          <cell r="B20094" t="str">
            <v>47.43778984</v>
          </cell>
          <cell r="C20094" t="str">
            <v>21.6430304</v>
          </cell>
          <cell r="D20094" t="str">
            <v>47.43778984, 21.6430304</v>
          </cell>
          <cell r="E20094" t="str">
            <v>Hajdú-Bihar</v>
          </cell>
          <cell r="F20094" t="str">
            <v>Mikepércs, Szőlőskert utca 880 hrsz</v>
          </cell>
          <cell r="G20094" t="str">
            <v>Debrecen felől át a községen. A posta után balra, a Mini ABC-nél jobbra a fő csapáson, majd egyből balra és tovább 700 m-t a kanyargós úton. A buszforduló, trafó, telefonfülke triónál jobbra be a Szőlőskert utcába, (100 m múlva) az első sarkon balra és kb. 100 m-t földúton az állomásig.</v>
          </cell>
          <cell r="H20094" t="str">
            <v>Kerekes Ferenc polgármester, mh. tel.: 52/398-111   Hentes Sándorné /52/-398-111/106</v>
          </cell>
          <cell r="I20094" t="str">
            <v>Egységlakat a kerítéskapun.</v>
          </cell>
          <cell r="J20094" t="str">
            <v>BS;UBS2100;LTE800;LTE1800;MI</v>
          </cell>
          <cell r="K20094" t="str">
            <v>Mikepércs Község Önkormányzata</v>
          </cell>
        </row>
        <row r="20095">
          <cell r="A20095" t="str">
            <v>Mikepércs 2</v>
          </cell>
          <cell r="D20095" t="str">
            <v xml:space="preserve">, </v>
          </cell>
          <cell r="E20095" t="str">
            <v>Hajdú-Bihar</v>
          </cell>
          <cell r="F20095" t="str">
            <v>Mikepércs, külterület 0151/7 hrsz</v>
          </cell>
          <cell r="J20095" t="str">
            <v>UBS900</v>
          </cell>
        </row>
        <row r="20096">
          <cell r="A20096" t="str">
            <v>Mikepércs M</v>
          </cell>
          <cell r="B20096" t="str">
            <v>47.43938087</v>
          </cell>
          <cell r="C20096" t="str">
            <v>21.63431342</v>
          </cell>
          <cell r="D20096" t="str">
            <v>47.43938087, 21.63431342</v>
          </cell>
          <cell r="E20096" t="str">
            <v>Hajdú-Bihar</v>
          </cell>
          <cell r="F20096" t="str">
            <v>Mikepércs, Kossuth utca 2-4</v>
          </cell>
          <cell r="K20096" t="str">
            <v>Magyar Telekom Nyrt.</v>
          </cell>
        </row>
        <row r="20097">
          <cell r="A20097" t="str">
            <v>Mikepércs N</v>
          </cell>
          <cell r="D20097" t="str">
            <v xml:space="preserve">, </v>
          </cell>
          <cell r="E20097" t="str">
            <v>Hajdú-Bihar</v>
          </cell>
          <cell r="F20097" t="str">
            <v>Mikepércs, Petőfi utca 56</v>
          </cell>
          <cell r="K20097" t="str">
            <v>Magyar Telekom Nyrt.</v>
          </cell>
        </row>
        <row r="20098">
          <cell r="A20098" t="str">
            <v>Mikepércs O</v>
          </cell>
          <cell r="D20098" t="str">
            <v xml:space="preserve">, </v>
          </cell>
          <cell r="E20098" t="str">
            <v>Hajdú-Bihar</v>
          </cell>
          <cell r="F20098" t="str">
            <v>Mikepércs, Nagyváradi utca 1</v>
          </cell>
        </row>
        <row r="20099">
          <cell r="A20099" t="str">
            <v>Mikepércs P</v>
          </cell>
          <cell r="B20099" t="str">
            <v>47.43955727</v>
          </cell>
          <cell r="C20099" t="str">
            <v>21.63367202</v>
          </cell>
          <cell r="D20099" t="str">
            <v>47.43955727, 21.63367202</v>
          </cell>
          <cell r="E20099" t="str">
            <v>Hajdú-Bihar</v>
          </cell>
          <cell r="F20099" t="str">
            <v>Mikepércs, Kossuth utca 1</v>
          </cell>
        </row>
        <row r="20100">
          <cell r="A20100" t="str">
            <v>Mikepércs R</v>
          </cell>
          <cell r="B20100" t="str">
            <v>47.43965199</v>
          </cell>
          <cell r="C20100" t="str">
            <v>21.63386236</v>
          </cell>
          <cell r="D20100" t="str">
            <v>47.43965199, 21.63386236</v>
          </cell>
          <cell r="E20100" t="str">
            <v>Hajdú-Bihar</v>
          </cell>
          <cell r="F20100" t="str">
            <v>Mikepércs, Orosz István utca 1</v>
          </cell>
        </row>
        <row r="20101">
          <cell r="A20101" t="str">
            <v>Mikes Kelemen u 1</v>
          </cell>
          <cell r="D20101" t="str">
            <v xml:space="preserve">, </v>
          </cell>
          <cell r="E20101" t="str">
            <v>Pest</v>
          </cell>
          <cell r="F20101" t="str">
            <v>XVIII Budapest, Mikes Kelemen utca 2</v>
          </cell>
          <cell r="K20101" t="str">
            <v>Magyar Telekom Nyrt.</v>
          </cell>
        </row>
        <row r="20102">
          <cell r="A20102" t="str">
            <v>Miklós tér 1</v>
          </cell>
          <cell r="D20102" t="str">
            <v xml:space="preserve">, </v>
          </cell>
          <cell r="E20102" t="str">
            <v>Pest</v>
          </cell>
          <cell r="F20102" t="str">
            <v>III Budapest, Miklós tér 4</v>
          </cell>
          <cell r="G20102" t="str">
            <v>Miklós téren a CBA parkoló elött a járdában kör akna</v>
          </cell>
          <cell r="I20102" t="str">
            <v>aknaemelő vas</v>
          </cell>
          <cell r="K20102" t="str">
            <v>Magyar Telekom Nyrt.</v>
          </cell>
        </row>
        <row r="20103">
          <cell r="A20103" t="str">
            <v>Miklós tér M</v>
          </cell>
          <cell r="D20103" t="str">
            <v xml:space="preserve">, </v>
          </cell>
          <cell r="E20103" t="str">
            <v>Pest</v>
          </cell>
          <cell r="F20103" t="str">
            <v>III Budapest, Miklós tér 1</v>
          </cell>
          <cell r="K20103" t="str">
            <v>Magyar Telekom Nyrt.</v>
          </cell>
        </row>
        <row r="20104">
          <cell r="A20104" t="str">
            <v>Miklós tér N</v>
          </cell>
          <cell r="D20104" t="str">
            <v xml:space="preserve">, </v>
          </cell>
          <cell r="E20104" t="str">
            <v>Pest</v>
          </cell>
          <cell r="F20104" t="str">
            <v>III Budapest, Miklós tér 2</v>
          </cell>
          <cell r="K20104" t="str">
            <v>Magyar Telekom Nyrt.</v>
          </cell>
        </row>
        <row r="20105">
          <cell r="A20105" t="str">
            <v>Miklós u 1</v>
          </cell>
          <cell r="D20105" t="str">
            <v xml:space="preserve">, </v>
          </cell>
          <cell r="E20105" t="str">
            <v>Pest</v>
          </cell>
          <cell r="F20105" t="str">
            <v>III Budapest, Miklós utca 3</v>
          </cell>
          <cell r="G20105" t="str">
            <v xml:space="preserve">Miklós u 3 elött (Szentendrei u felöl) a buszmegállóban két körfedelű (egy akna) </v>
          </cell>
          <cell r="I20105" t="str">
            <v>aknaemelő vas</v>
          </cell>
          <cell r="K20105" t="str">
            <v>Magyar Telekom Nyrt.</v>
          </cell>
        </row>
        <row r="20106">
          <cell r="A20106" t="str">
            <v>Miklós u 2</v>
          </cell>
          <cell r="D20106" t="str">
            <v xml:space="preserve">, </v>
          </cell>
          <cell r="E20106" t="str">
            <v>Pest</v>
          </cell>
          <cell r="F20106" t="str">
            <v>XVI Budapest, Miklós utca 1</v>
          </cell>
          <cell r="G20106" t="str">
            <v>Miklós utca 1-István király utca 18 sarok</v>
          </cell>
          <cell r="K20106" t="str">
            <v>Magyar Telekom Nyrt.</v>
          </cell>
        </row>
        <row r="20107">
          <cell r="A20107" t="str">
            <v>Miklós u M</v>
          </cell>
          <cell r="B20107" t="str">
            <v>47.54602373</v>
          </cell>
          <cell r="C20107" t="str">
            <v>19.0441836</v>
          </cell>
          <cell r="D20107" t="str">
            <v>47.54602373, 19.0441836</v>
          </cell>
          <cell r="E20107" t="str">
            <v>Pest</v>
          </cell>
          <cell r="F20107" t="str">
            <v>III Budapest, Miklós utca 8</v>
          </cell>
          <cell r="K20107" t="str">
            <v>Magyar Telekom Nyrt.</v>
          </cell>
        </row>
        <row r="20108">
          <cell r="A20108" t="str">
            <v>Miklós u M_</v>
          </cell>
          <cell r="D20108" t="str">
            <v xml:space="preserve">, </v>
          </cell>
          <cell r="E20108" t="str">
            <v>Pest</v>
          </cell>
          <cell r="F20108" t="str">
            <v>III Budapest, Miklós utca 6</v>
          </cell>
        </row>
        <row r="20109">
          <cell r="A20109" t="str">
            <v>Miklós u N</v>
          </cell>
          <cell r="D20109" t="str">
            <v xml:space="preserve">, </v>
          </cell>
          <cell r="E20109" t="str">
            <v>Pest</v>
          </cell>
          <cell r="F20109" t="str">
            <v>III Budapest, Miklós utca 2</v>
          </cell>
          <cell r="K20109" t="str">
            <v>Magyar Telekom Nyrt.</v>
          </cell>
        </row>
        <row r="20110">
          <cell r="A20110" t="str">
            <v>Miklós u O</v>
          </cell>
          <cell r="D20110" t="str">
            <v xml:space="preserve">, </v>
          </cell>
          <cell r="E20110" t="str">
            <v>Pest</v>
          </cell>
          <cell r="F20110" t="str">
            <v>III Budapest, Miklós utca 32</v>
          </cell>
        </row>
        <row r="20111">
          <cell r="A20111" t="str">
            <v>Miklósi 1</v>
          </cell>
          <cell r="D20111" t="str">
            <v xml:space="preserve">, </v>
          </cell>
          <cell r="E20111" t="str">
            <v>Somogy</v>
          </cell>
          <cell r="F20111" t="str">
            <v>Miklósi, Rózsadomb utca 11</v>
          </cell>
          <cell r="G20111" t="str">
            <v>Kapoly-Szorosad úton</v>
          </cell>
          <cell r="I20111" t="str">
            <v>RITTAL kulcs</v>
          </cell>
          <cell r="K20111" t="str">
            <v>Magyar Telekom Nyrt.</v>
          </cell>
        </row>
        <row r="20112">
          <cell r="A20112" t="str">
            <v>Miklósi M</v>
          </cell>
          <cell r="D20112" t="str">
            <v xml:space="preserve">, </v>
          </cell>
          <cell r="E20112" t="str">
            <v>Somogy</v>
          </cell>
          <cell r="F20112" t="str">
            <v>Miklósi, Rákóczi Ferenc utca 3</v>
          </cell>
        </row>
        <row r="20113">
          <cell r="A20113" t="str">
            <v>Mikó u M</v>
          </cell>
          <cell r="D20113" t="str">
            <v xml:space="preserve">, </v>
          </cell>
          <cell r="E20113" t="str">
            <v>Pest</v>
          </cell>
          <cell r="F20113" t="str">
            <v>I Budapest, Mikó utca 6</v>
          </cell>
        </row>
        <row r="20114">
          <cell r="A20114" t="str">
            <v>Mikó u N</v>
          </cell>
          <cell r="D20114" t="str">
            <v xml:space="preserve">, </v>
          </cell>
          <cell r="E20114" t="str">
            <v>Pest</v>
          </cell>
          <cell r="F20114" t="str">
            <v>I Budapest, Mikó utca 3</v>
          </cell>
        </row>
        <row r="20115">
          <cell r="A20115" t="str">
            <v>Mikófalva M</v>
          </cell>
          <cell r="D20115" t="str">
            <v xml:space="preserve">, </v>
          </cell>
          <cell r="E20115" t="str">
            <v>Heves</v>
          </cell>
          <cell r="F20115" t="str">
            <v>Mikófalva, Széchenyi István út 2</v>
          </cell>
          <cell r="K20115" t="str">
            <v>Magyar Telekom Nyrt.</v>
          </cell>
        </row>
        <row r="20116">
          <cell r="A20116" t="str">
            <v>Mikófalva N</v>
          </cell>
          <cell r="D20116" t="str">
            <v xml:space="preserve">, </v>
          </cell>
          <cell r="E20116" t="str">
            <v>Heves</v>
          </cell>
          <cell r="F20116" t="str">
            <v>Mikófalva, II. Rákóczi Ferenc út 25</v>
          </cell>
          <cell r="G20116" t="str">
            <v>MSAN szekrény</v>
          </cell>
        </row>
        <row r="20117">
          <cell r="A20117" t="str">
            <v>Mikóháza 1</v>
          </cell>
          <cell r="D20117" t="str">
            <v xml:space="preserve">, </v>
          </cell>
          <cell r="E20117" t="str">
            <v>Borsod-Abaúj-Zemplén</v>
          </cell>
          <cell r="F20117" t="str">
            <v>Mikóháza, Szabadság utca 47</v>
          </cell>
          <cell r="G20117" t="str">
            <v>M3 autópálya ? Miskolc elkerülő ? majd 37-es út Szerencs és Sátoraljaújhely érintése ? Sátoraljaújhely után Hollóháza felé balra fordulunk és Széphalom érintésével jutunk el Mikóházára. Az áttört gerincű betonoszlop a Szabadság u. 47. sz. előtt áll.</v>
          </cell>
          <cell r="H20117" t="str">
            <v xml:space="preserve">Frankó Tamás,Beosztás polgármester, Elérhetőségi idő 8-16, Cím 3989 Mikóháza, Szabadság u. 10. e-mail:
Hivatal@mikohaza.t-online.hu; hivatal.franko@freemail.hu
Telefonszám:47/308-031 Mobil szám 20/317-5145 Fax szám 47/308-031 </v>
          </cell>
          <cell r="I20117" t="str">
            <v>Fenti kapcsolat alapján a bérleti szerződés szerint.</v>
          </cell>
          <cell r="K20117" t="str">
            <v>Mikóháza Község Önkormányzata</v>
          </cell>
        </row>
        <row r="20118">
          <cell r="A20118" t="str">
            <v>Mikóháza M</v>
          </cell>
          <cell r="B20118" t="str">
            <v>48.45957954</v>
          </cell>
          <cell r="C20118" t="str">
            <v>21.60167936</v>
          </cell>
          <cell r="D20118" t="str">
            <v>48.45957954, 21.60167936</v>
          </cell>
          <cell r="E20118" t="str">
            <v>Borsod-Abaúj-Zemplén</v>
          </cell>
          <cell r="F20118" t="str">
            <v>Mikóháza, Szabadság utca 1</v>
          </cell>
          <cell r="G20118" t="str">
            <v xml:space="preserve">Malomtanya étterem mellett </v>
          </cell>
          <cell r="I20118" t="str">
            <v>46, 47, 48 primer egységkulcs + belépőkártyás riasztó</v>
          </cell>
          <cell r="K20118" t="str">
            <v>Magyar Telekom Nyrt.</v>
          </cell>
        </row>
        <row r="20119">
          <cell r="A20119" t="str">
            <v>Mikóháza N</v>
          </cell>
          <cell r="D20119" t="str">
            <v xml:space="preserve">, </v>
          </cell>
          <cell r="E20119" t="str">
            <v>Borsod-Abaúj-Zemplén</v>
          </cell>
          <cell r="F20119" t="str">
            <v>Mikóháza, Szabadság utca 11</v>
          </cell>
        </row>
        <row r="20120">
          <cell r="A20120" t="str">
            <v>Mikosszéplak M</v>
          </cell>
          <cell r="B20120" t="str">
            <v>47.151999</v>
          </cell>
          <cell r="C20120" t="str">
            <v>16.5859</v>
          </cell>
          <cell r="D20120" t="str">
            <v>47.151999, 16.5859</v>
          </cell>
          <cell r="E20120" t="str">
            <v>Vas</v>
          </cell>
          <cell r="F20120" t="str">
            <v>Mikosszéplak, Sportpálya 291 hrsz</v>
          </cell>
          <cell r="K20120" t="str">
            <v>T-Com</v>
          </cell>
        </row>
        <row r="20121">
          <cell r="A20121" t="str">
            <v>Mikosszéplak N</v>
          </cell>
          <cell r="D20121" t="str">
            <v xml:space="preserve">, </v>
          </cell>
          <cell r="E20121" t="str">
            <v>Vas</v>
          </cell>
          <cell r="F20121" t="str">
            <v>Mikosszéplak, Kossuth Lajos utca 2</v>
          </cell>
        </row>
        <row r="20122">
          <cell r="A20122" t="str">
            <v>Mikoviny u 1</v>
          </cell>
          <cell r="D20122" t="str">
            <v xml:space="preserve">, </v>
          </cell>
          <cell r="E20122" t="str">
            <v>Pest</v>
          </cell>
          <cell r="F20122" t="str">
            <v>III Budapest, Mikoviny utca 1</v>
          </cell>
        </row>
        <row r="20123">
          <cell r="A20123" t="str">
            <v>Mikoviny u 2</v>
          </cell>
          <cell r="B20123" t="str">
            <v>47.53275525</v>
          </cell>
          <cell r="C20123" t="str">
            <v>19.03038532</v>
          </cell>
          <cell r="D20123" t="str">
            <v>47.53275525, 19.03038532</v>
          </cell>
          <cell r="E20123" t="str">
            <v>Pest</v>
          </cell>
          <cell r="F20123" t="str">
            <v>III Budapest, Mikoviny utca 2-4</v>
          </cell>
          <cell r="G20123" t="str">
            <v xml:space="preserve">Béres Gyógyszergyár ZRt., 1037 Budapest, Mikoviny utca 2-4.
Beltéri az 1. emeleten a lépcsőtől balra az első helységben.
Antenna az épület lapostetős részén, megközelítése padlásfeljárón keresztül.
</v>
          </cell>
          <cell r="H20123" t="str">
            <v xml:space="preserve">Rafaez Róbert (rendszergazda) Tel: +36-20-982-1348 
Helyben a kisérő:(inkább őt hivni) Kronkowski Tamás +36-20/261-8890
</v>
          </cell>
          <cell r="I20123" t="str">
            <v>Munkaidőben telefonon egyeztetve</v>
          </cell>
          <cell r="J20123" t="str">
            <v>MI</v>
          </cell>
        </row>
        <row r="20124">
          <cell r="A20124" t="str">
            <v>Mikszáth Kálmán u 1</v>
          </cell>
          <cell r="D20124" t="str">
            <v xml:space="preserve">, </v>
          </cell>
          <cell r="E20124" t="str">
            <v>Pest</v>
          </cell>
          <cell r="F20124" t="str">
            <v>XVIII Budapest, Mikszáth Kálmán utca 10/d</v>
          </cell>
          <cell r="G20124" t="str">
            <v>XVIII. Ker Mikszáth Kálmán u 10/d</v>
          </cell>
          <cell r="K20124" t="str">
            <v>Magyar Telekom Nyrt.</v>
          </cell>
        </row>
        <row r="20125">
          <cell r="A20125" t="str">
            <v>Mikszáth tér M</v>
          </cell>
          <cell r="D20125" t="str">
            <v xml:space="preserve">, </v>
          </cell>
          <cell r="E20125" t="str">
            <v>Pest</v>
          </cell>
          <cell r="F20125" t="str">
            <v>VIII Budapest, Mikszáth Kálmán tér 1</v>
          </cell>
        </row>
        <row r="20126">
          <cell r="A20126" t="str">
            <v>Mildenberger u 1</v>
          </cell>
          <cell r="B20126" t="str">
            <v>47.57161602</v>
          </cell>
          <cell r="C20126" t="str">
            <v>19.0870853</v>
          </cell>
          <cell r="D20126" t="str">
            <v>47.57161602, 19.0870853</v>
          </cell>
          <cell r="E20126" t="str">
            <v>Pest</v>
          </cell>
          <cell r="F20126" t="str">
            <v>IV Budapest, Baross utca 70</v>
          </cell>
          <cell r="G20126" t="str">
            <v>Templom jobb oldalán a kert végében outdoor egységek. Toronyba közvetlen a főbejárati ajtó után jobbra csigalépcsőn fel a haranglábon keresztül a kupolába.</v>
          </cell>
          <cell r="H20126" t="str">
            <v>Depaula Flavio Silvio szaleziak@mail.com
Kiss Sarolta - gondnok - T.:  306-0245, otth.: 233-0995    (ill. Megyeri úti Plébánián:) 1-231-0603</v>
          </cell>
          <cell r="I20126" t="str">
            <v>Key Safe a kertkapu lábazatába süllyesztve. Toronyba előre egyeztetve !</v>
          </cell>
          <cell r="J20126" t="str">
            <v>BS;UBS2100;LTE800;LTE1800;LL</v>
          </cell>
          <cell r="K20126" t="str">
            <v>Don Bosco Szalézi Társ. Újpesti Tartományf.</v>
          </cell>
        </row>
        <row r="20127">
          <cell r="A20127" t="str">
            <v>Milejszeg 1</v>
          </cell>
          <cell r="B20127" t="str">
            <v>46.78871398</v>
          </cell>
          <cell r="C20127" t="str">
            <v>16.73776923</v>
          </cell>
          <cell r="D20127" t="str">
            <v>46.78871398, 16.73776923</v>
          </cell>
          <cell r="E20127" t="str">
            <v>Zala</v>
          </cell>
          <cell r="F20127" t="str">
            <v>Milejszeg, Petőfi utca 12</v>
          </cell>
          <cell r="G20127" t="str">
            <v>Zalaegerszeg-Teskánd-Dobronhegy-Milejszeg útvonalon. Katolikus templom.</v>
          </cell>
          <cell r="H20127" t="str">
            <v xml:space="preserve">Görbe László plébános, 8917 Milejszeg, Petőfi Sándor út 12. tel.: 06-1-92-363-112, (20) 949-1178, mileyszegkat@freemail.hu  0630/7122-300
</v>
          </cell>
          <cell r="I20127" t="str">
            <v>Kulcsszéf a templom oldalában.Görbe László plébános: 20/949 1178</v>
          </cell>
          <cell r="J20127" t="str">
            <v>BS;UBS2100;LL</v>
          </cell>
          <cell r="K20127" t="str">
            <v>Milejszegi Római Katolikus Egyházközség</v>
          </cell>
        </row>
        <row r="20128">
          <cell r="A20128" t="str">
            <v>Milejszeg 2</v>
          </cell>
          <cell r="D20128" t="str">
            <v xml:space="preserve">, </v>
          </cell>
          <cell r="E20128" t="str">
            <v>Zala</v>
          </cell>
          <cell r="F20128" t="str">
            <v>Milejszeg, Petőfi utca 1</v>
          </cell>
        </row>
        <row r="20129">
          <cell r="A20129" t="str">
            <v>Milejszeg M</v>
          </cell>
          <cell r="D20129" t="str">
            <v xml:space="preserve">, </v>
          </cell>
          <cell r="E20129" t="str">
            <v>Zala</v>
          </cell>
          <cell r="F20129" t="str">
            <v>Milejszeg, Kossuth utca 17</v>
          </cell>
        </row>
        <row r="20130">
          <cell r="A20130" t="str">
            <v>Milejszeg N</v>
          </cell>
          <cell r="D20130" t="str">
            <v xml:space="preserve">, </v>
          </cell>
          <cell r="E20130" t="str">
            <v>Zala</v>
          </cell>
          <cell r="F20130" t="str">
            <v>Milejszeg, Kossuth utca 19</v>
          </cell>
        </row>
        <row r="20131">
          <cell r="A20131" t="str">
            <v>Millenáris M</v>
          </cell>
          <cell r="D20131" t="str">
            <v xml:space="preserve">, </v>
          </cell>
          <cell r="E20131" t="str">
            <v>Pest</v>
          </cell>
          <cell r="F20131" t="str">
            <v>II Budapest, Kis Rókus utca 12</v>
          </cell>
          <cell r="G20131" t="str">
            <v>Kis Rókus utca Millenáris C ép</v>
          </cell>
          <cell r="J20131" t="str">
            <v>KR</v>
          </cell>
        </row>
        <row r="20132">
          <cell r="A20132" t="str">
            <v>Millenniumi vkp 1</v>
          </cell>
          <cell r="B20132" t="str">
            <v>47.46918801</v>
          </cell>
          <cell r="C20132" t="str">
            <v>19.07206037</v>
          </cell>
          <cell r="D20132" t="str">
            <v>47.46918801, 19.07206037</v>
          </cell>
          <cell r="E20132" t="str">
            <v>Pest</v>
          </cell>
          <cell r="F20132" t="str">
            <v>IX Budapest, Komor Marcell utca 1</v>
          </cell>
          <cell r="G20132" t="str">
            <v>A soroksári útról jobbra a Nemzeti hangversenyterem felé annak is a bal oldalára  a híd mellett Csepel felé.
Parkolni a ház alatt is lehet. A -1-es szinten  a második teremgarázs második felében  a rokkant parkolóval ( 49 ) szemben balról a Pannon, jobbról  a Vodafone és a T-Mobile közös helyisége. Az antennák a Pannontól jönnek. Tetőn saját mikró</v>
          </cell>
          <cell r="H20132" t="str">
            <v>Tódika László műszaki igazgató. Csak napközben: 1-555-3091, 06-30-636-8334, Fax: 1-555-3138, e-mail: todika.laszlo@mpuz.hu; Gresó György tel.: 06-1-456-6267, fax: 06-1-456-6204, e-mail: gygreso@trigranit.com    Dáloki György  30-742-9521
Belépés előtt időben feltétlenül egyeztetni a köv. számon ( műszaki diszpécser): 1-555-3131</v>
          </cell>
          <cell r="I20132" t="str">
            <v>Ajtó melletti sarkon a felső csőkulcs tartóban ajtókulcs. Belépés előtt telefon Vodafonnak !!!   Belépés előtt időben feltétlenül egyeztetni a köv. számon ( műszaki diszpécser): 1-555-3131</v>
          </cell>
          <cell r="J20132" t="str">
            <v>TRE;BS;UBS2100;LTE1800;LL</v>
          </cell>
          <cell r="K20132" t="str">
            <v>Nemzeti filharmónia Ingatlanfejlesztési Kft.</v>
          </cell>
        </row>
        <row r="20133">
          <cell r="A20133" t="str">
            <v>Millenniumi vkp 2</v>
          </cell>
          <cell r="B20133" t="str">
            <v>47.47142773</v>
          </cell>
          <cell r="C20133" t="str">
            <v>19.07206137</v>
          </cell>
          <cell r="D20133" t="str">
            <v>47.47142773, 19.07206137</v>
          </cell>
          <cell r="E20133" t="str">
            <v>Pest</v>
          </cell>
          <cell r="F20133" t="str">
            <v>IX Budapest, Lechner Ödön fasor 9-10</v>
          </cell>
          <cell r="G20133" t="str">
            <v>K&amp;H székház - antenna rendszert a bérbeadó építette ki, rádiós keret és töltő a  "K" épület II. emelet szerverszobába található
GTS:K&amp;H székház - antenna rendszert a bérbeadó építette ki, rádiós keret és töltő a  "K" épület II. emelet szerverszobába található
GTS: A beltéri elhelyezkedés:  3. em. 349-es irodában lévő szerver helységben, rack szekrényben, közép tájon beszerelve. Az ant. elhelyezkedés, tipus: lapostetőn</v>
          </cell>
          <cell r="H20133" t="str">
            <v>Hingyi Attila K&amp;H Bank mobil: 30/253-9556 (ancsan.mihaly@kh.hu). Megváltozott. Új: Semmelweis András 20-982-2290.
GTS: Hingyi Attila K&amp;H Bank mobil: 30/253-9556 (ancsan.mihaly@kh.hu). Megváltozott. Új: Semmelweis András 20-982-2290.
Bai Tibor .: 70-337-7103</v>
          </cell>
          <cell r="I20133" t="str">
            <v>A kapcsolattartóval a bejutást előzetesen egyeztetni kell. Varga Tibor 30-927-6378.  Nem TETRA-s berendezések a "K" épület 2.-ik emeletén)
Tetra berendezésekkel kapcsolatban ( "K" épület 7.-ik emelet): Márkus Péter 70/3377857; Római Krisztián 70/3377223</v>
          </cell>
          <cell r="J20133" t="str">
            <v>TRE;TKR;BS;UBS2100;LTE1800;LL</v>
          </cell>
        </row>
        <row r="20134">
          <cell r="A20134" t="str">
            <v>Millenniumtelep 1</v>
          </cell>
          <cell r="B20134" t="str">
            <v>47.38304402</v>
          </cell>
          <cell r="C20134" t="str">
            <v>19.12943428</v>
          </cell>
          <cell r="D20134" t="str">
            <v>47.38304402, 19.12943428</v>
          </cell>
          <cell r="E20134" t="str">
            <v>Pest</v>
          </cell>
          <cell r="F20134" t="str">
            <v>XXIII Budapest, Ócsai út 6</v>
          </cell>
          <cell r="G20134" t="str">
            <v>Ócsai útról balra Polimer Kft telephelyére. Behajtás a telepre a toronyhoz közeli, nagy kék tolókapunál. Kapucsengővel jelezni, a behajtási szándékot. Az udvar bal hátsó részén monopol torony kis épülettel.
Torony mellett outdoor</v>
          </cell>
          <cell r="H20134" t="str">
            <v>Matin Lajos tulajdonos 30/944-6658
Tóth István 30-931-3031
Bejutás: Tóth Péter 0630/252-31-44  technoterv@mail.datanet.hu</v>
          </cell>
          <cell r="I20134" t="str">
            <v>Bejutás: technoterv@mail.datanet.hu Tóth Péter tel: 06-30-252-3144, Kiss Sándor tel: 06-30-986-7782, Matin Lajos tel: 06-30-944-6658, éjszakai munkavégzés bérbeadó kérésére kerülendő, 8-tól 16:30-ig vannak a helyszínen. Bérbeadó minden alkalommal előre belépési kérelmet vár tőlünk.
A telephelyre való bejutás esetén előre egyeztetni Matin Lajossal (06-30-9446-658)
Az állomáson riasztóberendezés is működik és a téves riasztás pénzbe is kerül.</v>
          </cell>
          <cell r="J20134" t="str">
            <v>BS;UBS2100;LTE800;LTE1800;MI;LL</v>
          </cell>
          <cell r="K20134" t="str">
            <v>TECHNOTERV Kft.</v>
          </cell>
        </row>
        <row r="20135">
          <cell r="A20135" t="str">
            <v>Millenniumtelep 2</v>
          </cell>
          <cell r="B20135" t="str">
            <v>47.37755343</v>
          </cell>
          <cell r="C20135" t="str">
            <v>19.12137443</v>
          </cell>
          <cell r="D20135" t="str">
            <v>47.37755343, 19.12137443</v>
          </cell>
          <cell r="E20135" t="str">
            <v>Pest</v>
          </cell>
          <cell r="F20135" t="str">
            <v>XXIII Budapest, Európa utca 6</v>
          </cell>
          <cell r="G20135" t="str">
            <v>M 0-ás 51-es főúti leágazásánál a BILK Logisztikai központ felé. A mikro beltéri (Átviteltechnika) a Waberer?s főépület (B1) 2. emeleti szerver helységében van (222. sz.). Ennek az épületnek a tetején van a mikro antenna is. Az IT helység megközelítése következő: A sorompós beléptető után balra a C1-es épület hátuljánál T-Mobile feliratú ajtó. Az ajtón be majd jobbra biztonsági őr. A terem sarkában router szekrény.
GTS:Beltéri rackben, az  antenna lapsotetőn.</v>
          </cell>
          <cell r="H20135" t="str">
            <v>0</v>
          </cell>
          <cell r="I20135" t="str">
            <v>24 órás portaszolgálat</v>
          </cell>
          <cell r="J20135" t="str">
            <v>MI;KR;UKR</v>
          </cell>
          <cell r="K20135" t="str">
            <v>Magyar Telekom Nyrt.</v>
          </cell>
        </row>
        <row r="20136">
          <cell r="A20136" t="str">
            <v>Milota 1</v>
          </cell>
          <cell r="D20136" t="str">
            <v xml:space="preserve">, </v>
          </cell>
          <cell r="E20136" t="str">
            <v>Szabolcs-Szatmár-Bereg</v>
          </cell>
          <cell r="F20136" t="str">
            <v>Milota, Sport utca 013/2 hrsz</v>
          </cell>
          <cell r="G20136" t="str">
            <v>Sport pályánál</v>
          </cell>
          <cell r="H20136" t="str">
            <v>Szabolcs-Szatmár-Bereg Megyei Rendőr-főkapitányság,4400 Nyíregyháza, Bujtos utca 2., képviselő: Kiss László42/524-600 (39-18), fax: 42/524-666, mobil: 70/316-2003, e-mail: kissl@szabolcs.police.hu</v>
          </cell>
        </row>
        <row r="20137">
          <cell r="A20137" t="str">
            <v>Milota M</v>
          </cell>
          <cell r="B20137" t="str">
            <v>48.09258451</v>
          </cell>
          <cell r="C20137" t="str">
            <v>22.80034837</v>
          </cell>
          <cell r="D20137" t="str">
            <v>48.09258451, 22.80034837</v>
          </cell>
          <cell r="E20137" t="str">
            <v>Szabolcs-Szatmár-Bereg</v>
          </cell>
          <cell r="F20137" t="str">
            <v>Milota, Kossuth utca 25</v>
          </cell>
        </row>
        <row r="20138">
          <cell r="A20138" t="str">
            <v>Mimóza u 1</v>
          </cell>
          <cell r="D20138" t="str">
            <v xml:space="preserve">, </v>
          </cell>
          <cell r="E20138" t="str">
            <v>Pest</v>
          </cell>
          <cell r="F20138" t="str">
            <v>XIV Budapest, Mimóza utca 3</v>
          </cell>
          <cell r="K20138" t="str">
            <v>Magyar Telekom Nyrt.</v>
          </cell>
        </row>
        <row r="20139">
          <cell r="A20139" t="str">
            <v>Mimóza u 2</v>
          </cell>
          <cell r="D20139" t="str">
            <v xml:space="preserve">, </v>
          </cell>
          <cell r="E20139" t="str">
            <v>Pest</v>
          </cell>
          <cell r="F20139" t="str">
            <v>XIV Budapest, Mimóza utca 10</v>
          </cell>
        </row>
        <row r="20140">
          <cell r="A20140" t="str">
            <v>Mindszent 1</v>
          </cell>
          <cell r="B20140" t="str">
            <v>46.51899006</v>
          </cell>
          <cell r="C20140" t="str">
            <v>20.19398291</v>
          </cell>
          <cell r="D20140" t="str">
            <v>46.51899006, 20.19398291</v>
          </cell>
          <cell r="E20140" t="str">
            <v>Csongrád</v>
          </cell>
          <cell r="F20140" t="str">
            <v>Mindszent, Vasút sor 1580 hrsz</v>
          </cell>
          <cell r="G20140" t="str">
            <v>Szentes után Szegvár felé jobbra. Mindszentre beérve "Y" elágazásnál balra, majd egyenesen 300 m-t, a vasúti átjáró mellett tovább jobbra az állomás.</v>
          </cell>
          <cell r="H20140" t="str">
            <v>(Mindszenti Önkormányzat) tel.: (62) 346-659, fax: (62) 347-614
Bérbeadó kapcsolattartója bsz: dr. Megyeri Szilvia tel.:0662/527-013.</v>
          </cell>
          <cell r="I20140" t="str">
            <v>Egységlakat.</v>
          </cell>
          <cell r="J20140" t="str">
            <v>BS;UBS2100;LTE800;MI;LL;WL</v>
          </cell>
          <cell r="K20140" t="str">
            <v>Mindszent Város Önkormányzata</v>
          </cell>
        </row>
        <row r="20141">
          <cell r="A20141" t="str">
            <v>Mindszent 2</v>
          </cell>
          <cell r="D20141" t="str">
            <v xml:space="preserve">, </v>
          </cell>
          <cell r="E20141" t="str">
            <v>Csongrád</v>
          </cell>
          <cell r="F20141" t="str">
            <v>Mindszent, Napkelet utca 3</v>
          </cell>
        </row>
        <row r="20142">
          <cell r="A20142" t="str">
            <v>Mindszent Elegei gátőrház 1</v>
          </cell>
          <cell r="D20142" t="str">
            <v xml:space="preserve">, </v>
          </cell>
          <cell r="E20142" t="str">
            <v>Csongrád</v>
          </cell>
          <cell r="F20142" t="str">
            <v>Mindszent, külterület</v>
          </cell>
          <cell r="J20142" t="str">
            <v>TRD</v>
          </cell>
        </row>
        <row r="20143">
          <cell r="A20143" t="str">
            <v>Mindszent G</v>
          </cell>
          <cell r="B20143" t="str">
            <v>46.52605348</v>
          </cell>
          <cell r="C20143" t="str">
            <v>20.19301192</v>
          </cell>
          <cell r="D20143" t="str">
            <v>46.52605348, 20.19301192</v>
          </cell>
          <cell r="E20143" t="str">
            <v>Csongrád</v>
          </cell>
          <cell r="F20143" t="str">
            <v>Mindszent, Napkelet utca 3</v>
          </cell>
          <cell r="J20143" t="str">
            <v>MI</v>
          </cell>
        </row>
        <row r="20144">
          <cell r="A20144" t="str">
            <v>Mindszent H</v>
          </cell>
          <cell r="D20144" t="str">
            <v xml:space="preserve">, </v>
          </cell>
          <cell r="E20144" t="str">
            <v>Csongrád</v>
          </cell>
          <cell r="F20144" t="str">
            <v>Mindszent, Árvíz utca 2</v>
          </cell>
        </row>
        <row r="20145">
          <cell r="A20145" t="str">
            <v>Mindszent J</v>
          </cell>
          <cell r="D20145" t="str">
            <v xml:space="preserve">, </v>
          </cell>
          <cell r="E20145" t="str">
            <v>Csongrád</v>
          </cell>
          <cell r="F20145" t="str">
            <v>Mindszent, Horváth Gyula utca 9</v>
          </cell>
        </row>
        <row r="20146">
          <cell r="A20146" t="str">
            <v>Mindszent K</v>
          </cell>
          <cell r="D20146" t="str">
            <v xml:space="preserve">, </v>
          </cell>
          <cell r="E20146" t="str">
            <v>Csongrád</v>
          </cell>
          <cell r="F20146" t="str">
            <v>Mindszent, Tisza utca 2</v>
          </cell>
        </row>
        <row r="20147">
          <cell r="A20147" t="str">
            <v>Mindszent Köztársaság 1</v>
          </cell>
          <cell r="D20147" t="str">
            <v xml:space="preserve">, </v>
          </cell>
          <cell r="E20147" t="str">
            <v>Csongrád</v>
          </cell>
          <cell r="F20147" t="str">
            <v>Mindszent, Köztársaság tér 16</v>
          </cell>
          <cell r="J20147" t="str">
            <v>TRD</v>
          </cell>
        </row>
        <row r="20148">
          <cell r="A20148" t="str">
            <v>Mindszent Köztársaság 4</v>
          </cell>
          <cell r="D20148" t="str">
            <v xml:space="preserve">, </v>
          </cell>
          <cell r="E20148" t="str">
            <v>Csongrád</v>
          </cell>
          <cell r="F20148" t="str">
            <v>Mindszent, Köztársaság tér 4</v>
          </cell>
          <cell r="J20148" t="str">
            <v>UKR</v>
          </cell>
        </row>
        <row r="20149">
          <cell r="A20149" t="str">
            <v>Mindszent Köztársaság 9</v>
          </cell>
          <cell r="D20149" t="str">
            <v xml:space="preserve">, </v>
          </cell>
          <cell r="E20149" t="str">
            <v>Csongrád</v>
          </cell>
          <cell r="F20149" t="str">
            <v>Mindszent, Köztársaság tér 9</v>
          </cell>
          <cell r="G20149" t="str">
            <v>Mindszent központjában az OTP bank mellett COOP bolt. A bolt hátsó oldalánál, az áruszállítói bejáratnál lehet megközelíteni az irodákat.
Tetőre a társasház lépcsőházából vagy nagy létrával lehet felmenni.</v>
          </cell>
          <cell r="H20149" t="str">
            <v>Szabó Gábor
30/4602547
30-6370808</v>
          </cell>
          <cell r="J20149" t="str">
            <v>KR</v>
          </cell>
        </row>
        <row r="20150">
          <cell r="A20150" t="str">
            <v>Mindszent L</v>
          </cell>
          <cell r="D20150" t="str">
            <v xml:space="preserve">, </v>
          </cell>
          <cell r="E20150" t="str">
            <v>Csongrád</v>
          </cell>
          <cell r="F20150" t="str">
            <v>Mindszent, Szabadság tér 5</v>
          </cell>
          <cell r="G20150" t="str">
            <v>GTS:GTS Társszolgáltatói vonak (Invitel) a berendezések a hálózati eszközöknél.</v>
          </cell>
          <cell r="H20150" t="str">
            <v>Pálinkóné Puskás Hedvig, 30/771-1538, 62/225-096</v>
          </cell>
        </row>
        <row r="20151">
          <cell r="A20151" t="str">
            <v>Mindszent M</v>
          </cell>
          <cell r="D20151" t="str">
            <v xml:space="preserve">, </v>
          </cell>
          <cell r="E20151" t="str">
            <v>Csongrád</v>
          </cell>
          <cell r="F20151" t="str">
            <v>Mindszent, Köztársaság tér 31</v>
          </cell>
          <cell r="G20151" t="str">
            <v>KTV</v>
          </cell>
          <cell r="K20151" t="str">
            <v>Magyar Telekom Nyrt.</v>
          </cell>
        </row>
        <row r="20152">
          <cell r="A20152" t="str">
            <v>Mindszent N</v>
          </cell>
          <cell r="B20152" t="str">
            <v>46.52537518</v>
          </cell>
          <cell r="C20152" t="str">
            <v>20.1826349</v>
          </cell>
          <cell r="D20152" t="str">
            <v>46.52537518, 20.1826349</v>
          </cell>
          <cell r="E20152" t="str">
            <v>Csongrád</v>
          </cell>
          <cell r="F20152" t="str">
            <v>Mindszent, Köztársaság tér 11</v>
          </cell>
        </row>
        <row r="20153">
          <cell r="A20153" t="str">
            <v>Mindszent O</v>
          </cell>
          <cell r="D20153" t="str">
            <v xml:space="preserve">, </v>
          </cell>
          <cell r="E20153" t="str">
            <v>Csongrád</v>
          </cell>
          <cell r="F20153" t="str">
            <v>Mindszent, Ady Endre utca 34</v>
          </cell>
        </row>
        <row r="20154">
          <cell r="A20154" t="str">
            <v>Mindszent P</v>
          </cell>
          <cell r="D20154" t="str">
            <v xml:space="preserve">, </v>
          </cell>
          <cell r="E20154" t="str">
            <v>Csongrád</v>
          </cell>
          <cell r="F20154" t="str">
            <v>Mindszent, Horváth Gyula utca 3</v>
          </cell>
        </row>
        <row r="20155">
          <cell r="A20155" t="str">
            <v>Mindszent R</v>
          </cell>
          <cell r="D20155" t="str">
            <v xml:space="preserve">, </v>
          </cell>
          <cell r="E20155" t="str">
            <v>Csongrád</v>
          </cell>
          <cell r="F20155" t="str">
            <v>Mindszent, Kossuth Lajos utca 8</v>
          </cell>
        </row>
        <row r="20156">
          <cell r="A20156" t="str">
            <v>Mindszent S</v>
          </cell>
          <cell r="D20156" t="str">
            <v xml:space="preserve">, </v>
          </cell>
          <cell r="E20156" t="str">
            <v>Csongrád</v>
          </cell>
          <cell r="F20156" t="str">
            <v>Mindszent, Elege utca 21</v>
          </cell>
          <cell r="K20156" t="str">
            <v>Magyar Telekom Nyrt.</v>
          </cell>
        </row>
        <row r="20157">
          <cell r="A20157" t="str">
            <v>Mindszentgodisa 1</v>
          </cell>
          <cell r="B20157" t="str">
            <v>46.22017842</v>
          </cell>
          <cell r="C20157" t="str">
            <v>18.07536904</v>
          </cell>
          <cell r="D20157" t="str">
            <v>46.22017842, 18.07536904</v>
          </cell>
          <cell r="E20157" t="str">
            <v>Baranya</v>
          </cell>
          <cell r="F20157" t="str">
            <v>Kishajmás, külterület 0184/3 hrsz</v>
          </cell>
          <cell r="G20157" t="str">
            <v>66-os útról Oroszlónál Abaliget felé. Egy kis tábla jelzi Szatinát. Ott jobbra, majd a faluba érve az első utcánál balra az utolsó házig. Innen  jobbra majd megint jobbra a dombtetőre ahol megint jobbra tovább felfelé a következő dombra a Pannon toronyig. Az utolsó háztól terepjárós az út minden időben !!!  Eső esetén , vagy utána az előbbi sem működik !!!</v>
          </cell>
          <cell r="H20157" t="str">
            <v>Pannon</v>
          </cell>
          <cell r="I20157" t="str">
            <v>Egységlakat</v>
          </cell>
          <cell r="J20157" t="str">
            <v>BS;UBS900;LTE800;MI</v>
          </cell>
          <cell r="K20157" t="str">
            <v>Pannon GSM</v>
          </cell>
        </row>
        <row r="20158">
          <cell r="A20158" t="str">
            <v>Mindszentgodisa M</v>
          </cell>
          <cell r="B20158" t="str">
            <v>46.22325908</v>
          </cell>
          <cell r="C20158" t="str">
            <v>18.05826898</v>
          </cell>
          <cell r="D20158" t="str">
            <v>46.22325908, 18.05826898</v>
          </cell>
          <cell r="E20158" t="str">
            <v>Baranya</v>
          </cell>
          <cell r="F20158" t="str">
            <v>Mindszentgodisa, Kossuth utca 96</v>
          </cell>
          <cell r="G20158" t="str">
            <v>A falu főutcáján a postával szemben.</v>
          </cell>
          <cell r="I20158" t="str">
            <v>Teledata szekrénykulcs.</v>
          </cell>
          <cell r="J20158" t="str">
            <v>LL</v>
          </cell>
          <cell r="K20158" t="str">
            <v>Magyar Telekom Nyrt.</v>
          </cell>
        </row>
        <row r="20159">
          <cell r="A20159" t="str">
            <v>Mindszentgodisa N</v>
          </cell>
          <cell r="D20159" t="str">
            <v xml:space="preserve">, </v>
          </cell>
          <cell r="E20159" t="str">
            <v>Baranya</v>
          </cell>
          <cell r="F20159" t="str">
            <v>Mindszentgodisa, Kossuth utca 67</v>
          </cell>
          <cell r="K20159" t="str">
            <v>Magyar Telekom Nyrt.</v>
          </cell>
        </row>
        <row r="20160">
          <cell r="A20160" t="str">
            <v>Mindszentgodisa O</v>
          </cell>
          <cell r="D20160" t="str">
            <v xml:space="preserve">, </v>
          </cell>
          <cell r="E20160" t="str">
            <v>Baranya</v>
          </cell>
          <cell r="F20160" t="str">
            <v>Mindszentgodisa, külterület 0249/6 hrsz</v>
          </cell>
        </row>
        <row r="20161">
          <cell r="A20161" t="str">
            <v>Mindszentpuszta 1</v>
          </cell>
          <cell r="D20161" t="str">
            <v xml:space="preserve">, </v>
          </cell>
          <cell r="E20161" t="str">
            <v>Győr-Moson-Sopron</v>
          </cell>
          <cell r="F20161" t="str">
            <v>Mindszentpuszta Mezőörs, külterület 0130/12 hrsz</v>
          </cell>
          <cell r="G20161" t="str">
            <v>81-es úton Pér és Mezőörs között Püspökalap táblánál be a toronyhoz</v>
          </cell>
          <cell r="J20161" t="str">
            <v>UBS900;LTE800</v>
          </cell>
        </row>
        <row r="20162">
          <cell r="A20162" t="str">
            <v>Minimobil 1B</v>
          </cell>
          <cell r="D20162" t="str">
            <v xml:space="preserve">, </v>
          </cell>
          <cell r="F20162" t="str">
            <v>Balatonvilágos, Rózsa utca</v>
          </cell>
        </row>
        <row r="20163">
          <cell r="A20163" t="str">
            <v>Minimobil 2N</v>
          </cell>
          <cell r="D20163" t="str">
            <v xml:space="preserve">, </v>
          </cell>
          <cell r="E20163" t="str">
            <v>Veszprém</v>
          </cell>
          <cell r="F20163" t="str">
            <v>Zánka, Zánka Új Nemzedék Központ</v>
          </cell>
        </row>
        <row r="20164">
          <cell r="A20164" t="str">
            <v>Minimobil 3D</v>
          </cell>
          <cell r="B20164" t="str">
            <v>47.50554753</v>
          </cell>
          <cell r="C20164" t="str">
            <v>19.04672225</v>
          </cell>
          <cell r="D20164" t="str">
            <v>47.50554753, 19.04672225</v>
          </cell>
          <cell r="E20164" t="str">
            <v>Pest</v>
          </cell>
          <cell r="F20164" t="str">
            <v>V Budapest, Kossuth Lajos tér</v>
          </cell>
        </row>
        <row r="20165">
          <cell r="A20165" t="str">
            <v>Minimobil 4P</v>
          </cell>
          <cell r="D20165" t="str">
            <v xml:space="preserve">, </v>
          </cell>
          <cell r="E20165" t="str">
            <v>Pest</v>
          </cell>
          <cell r="F20165" t="str">
            <v>X Budapest, Száva utca 3-5</v>
          </cell>
          <cell r="G20165" t="str">
            <v>A rendezvények után, a Száva utcában parkoló Pajero</v>
          </cell>
          <cell r="K20165" t="str">
            <v>Magyar Telekom Nyrt.</v>
          </cell>
        </row>
        <row r="20166">
          <cell r="A20166" t="str">
            <v>Minimobil 5G</v>
          </cell>
          <cell r="D20166" t="str">
            <v xml:space="preserve">, </v>
          </cell>
          <cell r="E20166" t="str">
            <v>Pest</v>
          </cell>
          <cell r="F20166" t="str">
            <v>X Budapest, Száva utca 3-5</v>
          </cell>
        </row>
        <row r="20167">
          <cell r="A20167" t="str">
            <v>Minimobil 6H</v>
          </cell>
          <cell r="D20167" t="str">
            <v xml:space="preserve">, </v>
          </cell>
          <cell r="E20167" t="str">
            <v>Pest</v>
          </cell>
          <cell r="F20167" t="str">
            <v>X Budapest, Száva utca 3-5</v>
          </cell>
        </row>
        <row r="20168">
          <cell r="A20168" t="str">
            <v>Mintakert u 1</v>
          </cell>
          <cell r="D20168" t="str">
            <v xml:space="preserve">, </v>
          </cell>
          <cell r="E20168" t="str">
            <v>Pest</v>
          </cell>
          <cell r="F20168" t="str">
            <v>XXII Budapest, Mintakert utca 48</v>
          </cell>
          <cell r="J20168" t="str">
            <v>UKR</v>
          </cell>
        </row>
        <row r="20169">
          <cell r="A20169" t="str">
            <v>Mintakert u M</v>
          </cell>
          <cell r="D20169" t="str">
            <v xml:space="preserve">, </v>
          </cell>
          <cell r="E20169" t="str">
            <v>Pest</v>
          </cell>
          <cell r="F20169" t="str">
            <v>XXII Budapest, Mintakert utca 20</v>
          </cell>
          <cell r="K20169" t="str">
            <v>Magyar Telekom Nyrt.</v>
          </cell>
        </row>
        <row r="20170">
          <cell r="A20170" t="str">
            <v>Misefa M</v>
          </cell>
          <cell r="D20170" t="str">
            <v xml:space="preserve">, </v>
          </cell>
          <cell r="E20170" t="str">
            <v>Zala</v>
          </cell>
          <cell r="F20170" t="str">
            <v>Misefa, Fő utca 20</v>
          </cell>
        </row>
        <row r="20171">
          <cell r="A20171" t="str">
            <v>Misina 1</v>
          </cell>
          <cell r="B20171" t="str">
            <v>46.09905957</v>
          </cell>
          <cell r="C20171" t="str">
            <v>18.22016499</v>
          </cell>
          <cell r="D20171" t="str">
            <v>46.09905957, 18.22016499</v>
          </cell>
          <cell r="E20171" t="str">
            <v>Baranya</v>
          </cell>
          <cell r="F20171" t="str">
            <v>Pécs, Misina tető, TV torony</v>
          </cell>
          <cell r="G20171" t="str">
            <v>Antenna Hungária melléképületében a földszinten joobbra leghátul a helyiség. Az antennákhoz teherlifttel fel az 5. szintre.</v>
          </cell>
          <cell r="H20171" t="str">
            <v>Wittmer Tamás műszaki ea. T.: 72 239-577,  72 539-577/6025, F.: 72 312-777, mellék:6134, Horváth Attila csop.vez. T.: 72 312-126, F.: 72 324-160, Szűcs Ferenc: 1-464-2563</v>
          </cell>
          <cell r="I20171" t="str">
            <v>Munkaidőben csak 7-15 óra között. Bejutás egyeztetése munkaidőben: Acél Péter 06703324551 Be-kilépés alkalmával kötelező OBFR (061 46642036) és NOC (061 4642623) tájékoztatása !!! Elindulás előtt a várható érkezési időpontot jelezni kell az A.H. pécsi diszpécserénél: 72-539-610. Ő küldi ki az A.H.-s ügyeletest a kulccsal. Ez a bejutás egyetlen módja.  Ha nincs ügyeletes, akkor a kulcsot fel kell venni: Pécs, Dobó István u. 89. ( A.H. Pécs). Antenna megközelítéséhez torony, lift és az 51-es kulcsot kell felvenni. Éjjel-nappali ügyelet. A bejutáshoz szükséges: érvényes belépési engedély, A.H. egységkulcs, beléptető kártya és a leolvasódobozhoz OBFR kiskulcs</v>
          </cell>
          <cell r="J20171" t="str">
            <v>TBS;MI;LL</v>
          </cell>
          <cell r="K20171" t="str">
            <v>ANTENNA-HUNGÁRIA RT.</v>
          </cell>
        </row>
        <row r="20172">
          <cell r="A20172" t="str">
            <v>Miske 1</v>
          </cell>
          <cell r="D20172" t="str">
            <v xml:space="preserve">, </v>
          </cell>
          <cell r="E20172" t="str">
            <v>Bács-Kiskun</v>
          </cell>
          <cell r="F20172" t="str">
            <v>Miske, külterület 0139/2 hrsz</v>
          </cell>
          <cell r="J20172" t="str">
            <v>UBS900</v>
          </cell>
        </row>
        <row r="20173">
          <cell r="A20173" t="str">
            <v>Miske M</v>
          </cell>
          <cell r="B20173" t="str">
            <v>46.44868682</v>
          </cell>
          <cell r="C20173" t="str">
            <v>19.03293242</v>
          </cell>
          <cell r="D20173" t="str">
            <v>46.44868682, 19.03293242</v>
          </cell>
          <cell r="E20173" t="str">
            <v>Bács-Kiskun</v>
          </cell>
          <cell r="F20173" t="str">
            <v>Miske, József Attila utca</v>
          </cell>
          <cell r="G20173" t="str">
            <v>A Fő utcán egyenesen az Önkormányzatig, majd balra 50m-re, a József Attila u. 2 számú ház melletti konténer.</v>
          </cell>
          <cell r="I20173" t="str">
            <v>180 CG 11-es egységkulcsal</v>
          </cell>
          <cell r="K20173" t="str">
            <v>Magyar Telekom Nyrt.</v>
          </cell>
        </row>
        <row r="20174">
          <cell r="A20174" t="str">
            <v>Miske N</v>
          </cell>
          <cell r="D20174" t="str">
            <v xml:space="preserve">, </v>
          </cell>
          <cell r="E20174" t="str">
            <v>Bács-Kiskun</v>
          </cell>
          <cell r="F20174" t="str">
            <v>Miske, Fő utca 28</v>
          </cell>
          <cell r="K20174" t="str">
            <v>Magyar Telekom Nyrt.</v>
          </cell>
        </row>
        <row r="20175">
          <cell r="A20175" t="str">
            <v>Miskolc 1A</v>
          </cell>
          <cell r="D20175" t="str">
            <v xml:space="preserve">, </v>
          </cell>
          <cell r="E20175" t="str">
            <v>Borsod-Abaúj-Zemplén</v>
          </cell>
          <cell r="F20175" t="str">
            <v>Miskolc, Kiss Ernő utca 57</v>
          </cell>
        </row>
        <row r="20176">
          <cell r="A20176" t="str">
            <v>Miskolc 1B</v>
          </cell>
          <cell r="B20176" t="str">
            <v>48.10013443</v>
          </cell>
          <cell r="C20176" t="str">
            <v>20.74300945</v>
          </cell>
          <cell r="D20176" t="str">
            <v>48.10013443, 20.74300945</v>
          </cell>
          <cell r="E20176" t="str">
            <v>Borsod-Abaúj-Zemplén</v>
          </cell>
          <cell r="F20176" t="str">
            <v>Miskolc, Kiss Ernő utca 19</v>
          </cell>
        </row>
        <row r="20177">
          <cell r="A20177" t="str">
            <v>Miskolc 1C</v>
          </cell>
          <cell r="B20177" t="str">
            <v>48.10027174</v>
          </cell>
          <cell r="C20177" t="str">
            <v>20.71348493</v>
          </cell>
          <cell r="D20177" t="str">
            <v>48.10027174, 20.71348493</v>
          </cell>
          <cell r="E20177" t="str">
            <v>Borsod-Abaúj-Zemplén</v>
          </cell>
          <cell r="F20177" t="str">
            <v>Miskolc, Kiss tábornok út 6</v>
          </cell>
        </row>
        <row r="20178">
          <cell r="A20178" t="str">
            <v>Miskolc 1D</v>
          </cell>
          <cell r="B20178" t="str">
            <v>48.10709439</v>
          </cell>
          <cell r="C20178" t="str">
            <v>20.78595639</v>
          </cell>
          <cell r="D20178" t="str">
            <v>48.10709439, 20.78595639</v>
          </cell>
          <cell r="E20178" t="str">
            <v>Borsod-Abaúj-Zemplén</v>
          </cell>
          <cell r="F20178" t="str">
            <v>Miskolc, Kazinczy Ferenc utca 17</v>
          </cell>
        </row>
        <row r="20179">
          <cell r="A20179" t="str">
            <v>Miskolc 1E</v>
          </cell>
          <cell r="B20179" t="str">
            <v>48.1037241</v>
          </cell>
          <cell r="C20179" t="str">
            <v>20.7954063</v>
          </cell>
          <cell r="D20179" t="str">
            <v>48.1037241, 20.7954063</v>
          </cell>
          <cell r="E20179" t="str">
            <v>Borsod-Abaúj-Zemplén</v>
          </cell>
          <cell r="F20179" t="str">
            <v>Miskolc, Zsolcai kapu 9-11</v>
          </cell>
        </row>
        <row r="20180">
          <cell r="A20180" t="str">
            <v>Miskolc 1F</v>
          </cell>
          <cell r="D20180" t="str">
            <v xml:space="preserve">, </v>
          </cell>
          <cell r="E20180" t="str">
            <v>Borsod-Abaúj-Zemplén</v>
          </cell>
          <cell r="F20180" t="str">
            <v>Miskolc, Kiss Ernő utca 7</v>
          </cell>
          <cell r="G20180" t="str">
            <v>Mobil Petrol Kft. épülete előtt a Huawei MSAN kabinet.</v>
          </cell>
          <cell r="K20180" t="str">
            <v>Magyar Telekom Nyrt.</v>
          </cell>
        </row>
        <row r="20181">
          <cell r="A20181" t="str">
            <v>Miskolc 1G</v>
          </cell>
          <cell r="D20181" t="str">
            <v xml:space="preserve">, </v>
          </cell>
          <cell r="E20181" t="str">
            <v>Borsod-Abaúj-Zemplén</v>
          </cell>
          <cell r="F20181" t="str">
            <v>Miskolc, Déli városkapu</v>
          </cell>
          <cell r="G20181" t="str">
            <v>az M30 autópályáról Miskolc-Dél felé letérve a centrum irányában haladva látható a SCONTO felirat.</v>
          </cell>
          <cell r="H20181" t="str">
            <v>Vígh Péter
30/6331403
061/348-2874</v>
          </cell>
          <cell r="J20181" t="str">
            <v>KR</v>
          </cell>
        </row>
        <row r="20182">
          <cell r="A20182" t="str">
            <v>Miskolc 1H</v>
          </cell>
          <cell r="D20182" t="str">
            <v xml:space="preserve">, </v>
          </cell>
          <cell r="E20182" t="str">
            <v>Borsod-Abaúj-Zemplén</v>
          </cell>
          <cell r="F20182" t="str">
            <v>Miskolc, Jókai Mór utca 20</v>
          </cell>
          <cell r="G20182" t="str">
            <v>GTS:Kémény tartó tetőablak mellett
Beltéri a földszinten a szervereknél a polcon</v>
          </cell>
          <cell r="H20182" t="str">
            <v>Fodor Gábor                     20-979-9005
Tóth Zoltán                         20-771-7906
Szabó Márton                   20-979-9007
Bereczki Zsolt                   270-7080</v>
          </cell>
          <cell r="J20182" t="str">
            <v>MI</v>
          </cell>
          <cell r="K20182" t="str">
            <v>Magyar Telekom Nyrt.</v>
          </cell>
        </row>
        <row r="20183">
          <cell r="A20183" t="str">
            <v>Miskolc 1J</v>
          </cell>
          <cell r="D20183" t="str">
            <v xml:space="preserve">, </v>
          </cell>
          <cell r="E20183" t="str">
            <v>Borsod-Abaúj-Zemplén</v>
          </cell>
          <cell r="F20183" t="str">
            <v>Miskolc, Szentpéteri kapu 107</v>
          </cell>
        </row>
        <row r="20184">
          <cell r="A20184" t="str">
            <v>Miskolc 1K</v>
          </cell>
          <cell r="B20184" t="str">
            <v>48.10166743</v>
          </cell>
          <cell r="C20184" t="str">
            <v>20.68605438</v>
          </cell>
          <cell r="D20184" t="str">
            <v>48.10166743, 20.68605438</v>
          </cell>
          <cell r="E20184" t="str">
            <v>Borsod-Abaúj-Zemplén</v>
          </cell>
          <cell r="F20184" t="str">
            <v>Miskolc, Nagy Lajos király útja 27</v>
          </cell>
        </row>
        <row r="20185">
          <cell r="A20185" t="str">
            <v>Miskolc 1L</v>
          </cell>
          <cell r="B20185" t="str">
            <v>48.10101414</v>
          </cell>
          <cell r="C20185" t="str">
            <v>20.72883049</v>
          </cell>
          <cell r="D20185" t="str">
            <v>48.10101414, 20.72883049</v>
          </cell>
          <cell r="E20185" t="str">
            <v>Borsod-Abaúj-Zemplén</v>
          </cell>
          <cell r="F20185" t="str">
            <v>Miskolc, Újgyőri főtér 3</v>
          </cell>
        </row>
        <row r="20186">
          <cell r="A20186" t="str">
            <v>Miskolc 1M</v>
          </cell>
          <cell r="D20186" t="str">
            <v xml:space="preserve">, </v>
          </cell>
          <cell r="E20186" t="str">
            <v>Borsod-Abaúj-Zemplén</v>
          </cell>
          <cell r="F20186" t="str">
            <v>Miskolc, Kerpely Antal utca 35</v>
          </cell>
        </row>
        <row r="20187">
          <cell r="A20187" t="str">
            <v>Miskolc 1N</v>
          </cell>
          <cell r="D20187" t="str">
            <v xml:space="preserve">, </v>
          </cell>
          <cell r="E20187" t="str">
            <v>Borsod-Abaúj-Zemplén</v>
          </cell>
          <cell r="F20187" t="str">
            <v>Miskolc, Repülőtéri út 6-8</v>
          </cell>
        </row>
        <row r="20188">
          <cell r="A20188" t="str">
            <v>Miskolc 1P</v>
          </cell>
          <cell r="D20188" t="str">
            <v xml:space="preserve">, </v>
          </cell>
          <cell r="E20188" t="str">
            <v>Borsod-Abaúj-Zemplén</v>
          </cell>
          <cell r="F20188" t="str">
            <v>Görömböly Miskolc, Szolártsk Sándor tér 5</v>
          </cell>
        </row>
        <row r="20189">
          <cell r="A20189" t="str">
            <v>Miskolc 1R</v>
          </cell>
          <cell r="D20189" t="str">
            <v xml:space="preserve">, </v>
          </cell>
          <cell r="E20189" t="str">
            <v>Borsod-Abaúj-Zemplén</v>
          </cell>
          <cell r="F20189" t="str">
            <v>Miskolc, Miskolci utca 0235/72 hrsz</v>
          </cell>
        </row>
        <row r="20190">
          <cell r="A20190" t="str">
            <v>Miskolc 1S</v>
          </cell>
          <cell r="B20190" t="str">
            <v>48.1049708</v>
          </cell>
          <cell r="C20190" t="str">
            <v>20.70879979</v>
          </cell>
          <cell r="D20190" t="str">
            <v>48.1049708, 20.70879979</v>
          </cell>
          <cell r="E20190" t="str">
            <v>Borsod-Abaúj-Zemplén</v>
          </cell>
          <cell r="F20190" t="str">
            <v>Miskolc, Róna utca 1-2</v>
          </cell>
        </row>
        <row r="20191">
          <cell r="A20191" t="str">
            <v>Miskolc 1T</v>
          </cell>
          <cell r="B20191" t="str">
            <v>48.08252007</v>
          </cell>
          <cell r="C20191" t="str">
            <v>20.76653532</v>
          </cell>
          <cell r="D20191" t="str">
            <v>48.08252007, 20.76653532</v>
          </cell>
          <cell r="E20191" t="str">
            <v>Borsod-Abaúj-Zemplén</v>
          </cell>
          <cell r="F20191" t="str">
            <v>Miskolc, Egyetemváros A/1</v>
          </cell>
        </row>
        <row r="20192">
          <cell r="A20192" t="str">
            <v>Miskolc 1U</v>
          </cell>
          <cell r="B20192" t="str">
            <v>48.13515183</v>
          </cell>
          <cell r="C20192" t="str">
            <v>20.78276303</v>
          </cell>
          <cell r="D20192" t="str">
            <v>48.13515183, 20.78276303</v>
          </cell>
          <cell r="E20192" t="str">
            <v>Borsod-Abaúj-Zemplén</v>
          </cell>
          <cell r="F20192" t="str">
            <v>Miskolc, Robert Bosch park 3</v>
          </cell>
        </row>
        <row r="20193">
          <cell r="A20193" t="str">
            <v>Miskolc 1V</v>
          </cell>
          <cell r="B20193" t="str">
            <v>48.13086745</v>
          </cell>
          <cell r="C20193" t="str">
            <v>20.78477082</v>
          </cell>
          <cell r="D20193" t="str">
            <v>48.13086745, 20.78477082</v>
          </cell>
          <cell r="E20193" t="str">
            <v>Borsod-Abaúj-Zemplén</v>
          </cell>
          <cell r="F20193" t="str">
            <v>Miskolc, Robert Bosch park 1</v>
          </cell>
        </row>
        <row r="20194">
          <cell r="A20194" t="str">
            <v>Miskolc 2</v>
          </cell>
          <cell r="D20194" t="str">
            <v xml:space="preserve">, </v>
          </cell>
          <cell r="E20194" t="str">
            <v>Borsod-Abaúj-Zemplén</v>
          </cell>
          <cell r="F20194" t="str">
            <v>Miskolc, Gagarin utca 54</v>
          </cell>
          <cell r="G20194" t="str">
            <v>Lillafüred felé ki a városból. ÖMV kútnál balra, lakótelep házait elhagyva, kereszteződésben újra balra, majd rögtön jobbra, kis utca végén megint jobbra Szakmunkásképző Iskola 1. emeletén.</v>
          </cell>
          <cell r="H20194" t="str">
            <v>Horváth Lászlóné gazd.vez., Forrai Jánosné ig. tel.: (46) 379-466, (46) 533-253, 46-533-402</v>
          </cell>
          <cell r="K20194" t="str">
            <v xml:space="preserve"> N/A</v>
          </cell>
        </row>
        <row r="20195">
          <cell r="A20195" t="str">
            <v>Miskolc 2A</v>
          </cell>
          <cell r="B20195" t="str">
            <v>48.10058336</v>
          </cell>
          <cell r="C20195" t="str">
            <v>20.80926734</v>
          </cell>
          <cell r="D20195" t="str">
            <v>48.10058336, 20.80926734</v>
          </cell>
          <cell r="E20195" t="str">
            <v>Borsod-Abaúj-Zemplén</v>
          </cell>
          <cell r="F20195" t="str">
            <v>Miskolc, Baross Gábor út 29</v>
          </cell>
        </row>
        <row r="20196">
          <cell r="A20196" t="str">
            <v>Miskolc 2B</v>
          </cell>
          <cell r="B20196" t="str">
            <v>48.06016625</v>
          </cell>
          <cell r="C20196" t="str">
            <v>20.74944542</v>
          </cell>
          <cell r="D20196" t="str">
            <v>48.06016625, 20.74944542</v>
          </cell>
          <cell r="E20196" t="str">
            <v>Borsod-Abaúj-Zemplén</v>
          </cell>
          <cell r="F20196" t="str">
            <v>Miskolc, Szebeni utca 2</v>
          </cell>
        </row>
        <row r="20197">
          <cell r="A20197" t="str">
            <v>Miskolc 3</v>
          </cell>
          <cell r="B20197" t="str">
            <v>48.09944172</v>
          </cell>
          <cell r="C20197" t="str">
            <v>20.7755237</v>
          </cell>
          <cell r="D20197" t="str">
            <v>48.09944172, 20.7755237</v>
          </cell>
          <cell r="E20197" t="str">
            <v>Borsod-Abaúj-Zemplén</v>
          </cell>
          <cell r="F20197" t="str">
            <v>Miskolc, Avas kilátó torony</v>
          </cell>
          <cell r="G20197" t="str">
            <v>Miskolc, Avas-kilátó</v>
          </cell>
          <cell r="H20197" t="str">
            <v>ANTENNA HUNGÁRIA Zrt.  Szilágyi Péter, területi gondnok, tokaji székhellyel: 70-332-4590   Sürgős hibaelhárítás esetén az A.H. diszpécser szolgálatát lehet hívni: 80-203-553  ill. 70-332-4142
GTS: Az AH folyosóján egy matricával jelölt vasajtó mögött a GTS rack szekrénye.</v>
          </cell>
          <cell r="I20197" t="str">
            <v>Belépés előtt és kilépés után minden alkalommal felhívni az OBF-t (Országos Biztonsági Felügyelőrendszer) 0670 332 4666! Feljutás csak kísérővel, karbantartás előtt jelentkezni időben ( 1 nappal korábban egyeztetni a kíséret miatt: Szilágyi Péter, területi gondnok, tokaji székhellyel: 70-332-4590  Sürgős hibaelhárítás esetén az A.H. diszpécser szolgálatát lehet hívni: 80-203-553  ill. 70-332-4142
GTS: Szokásos AH-s bejutás. GTS helyiség kulcsa az adóteremben levő kulcsosdobozban van.
AH-s kulcsok. GTS és torony kulcs az adóteremben, kulcstartón.</v>
          </cell>
          <cell r="J20197" t="str">
            <v>BS;MI;LL</v>
          </cell>
          <cell r="K20197" t="str">
            <v>ANTENNA-HUNGÁRIA RT.</v>
          </cell>
        </row>
        <row r="20198">
          <cell r="A20198" t="str">
            <v>Miskolc 4</v>
          </cell>
          <cell r="B20198" t="str">
            <v>48.09940414</v>
          </cell>
          <cell r="C20198" t="str">
            <v>20.78592941</v>
          </cell>
          <cell r="D20198" t="str">
            <v>48.09940414, 20.78592941</v>
          </cell>
          <cell r="E20198" t="str">
            <v>Borsod-Abaúj-Zemplén</v>
          </cell>
          <cell r="F20198" t="str">
            <v>Miskolc, Mindszent tér 1</v>
          </cell>
          <cell r="G20198" t="str">
            <v>Liftből 2x balra, folyosó végén  faajtó mögött.</v>
          </cell>
          <cell r="H20198" t="str">
            <v>Simon László ig. tel.: (46) 509-388  fax:  (46) 509-307 mail: itckft@borsodweb.hu</v>
          </cell>
          <cell r="I20198" t="str">
            <v>Éjjel-nappal portaszolgálat, 2 db állandó és 2 db vendégkártya a portán az emeleti ajtókhoz. (A portán lehet parkolójegyet venni.)</v>
          </cell>
          <cell r="J20198" t="str">
            <v>MI</v>
          </cell>
          <cell r="K20198" t="str">
            <v>Nemzetközi Ker.közp.</v>
          </cell>
        </row>
        <row r="20199">
          <cell r="A20199" t="str">
            <v>Miskolc 5</v>
          </cell>
          <cell r="B20199" t="str">
            <v>48.08003437</v>
          </cell>
          <cell r="C20199" t="str">
            <v>20.745245</v>
          </cell>
          <cell r="D20199" t="str">
            <v>48.08003437, 20.745245</v>
          </cell>
          <cell r="E20199" t="str">
            <v>Borsod-Abaúj-Zemplén</v>
          </cell>
          <cell r="F20199" t="str">
            <v>Miskolc, Komlós tető 70595 hrsz</v>
          </cell>
          <cell r="G20199" t="str">
            <v>Miskolcra érve 2. lámpánál balra egyetem város felé, majd az egyetemvárosi bejáró mellett tovább előre kb. 3,5 km-t (keresztül Miskolc-Ruzsinszőlőn). A szerpentin (Csermőkei út) végén lévő buszmegállónál balra beton út majd egyből jobbra (beton később murvás út). Ezen sokat előre. A Vargaoldal 14-es szám (nagy trafó a villanyoszlopon) után balra fel kb. 300 m-t az állomáshoz. Kismagashegy dűlő!</v>
          </cell>
          <cell r="I20199" t="str">
            <v>Egységlakat (új Burg Wachter)</v>
          </cell>
          <cell r="J20199" t="str">
            <v>TBS;BS;MI;LL</v>
          </cell>
          <cell r="K20199" t="str">
            <v>Magyar Telekom Nyrt. Mobil Szolgáltatások Üzletág</v>
          </cell>
        </row>
        <row r="20200">
          <cell r="A20200" t="str">
            <v>Miskolc 6</v>
          </cell>
          <cell r="B20200" t="str">
            <v>48.10486933</v>
          </cell>
          <cell r="C20200" t="str">
            <v>20.78738666</v>
          </cell>
          <cell r="D20200" t="str">
            <v>48.10486933, 20.78738666</v>
          </cell>
          <cell r="E20200" t="str">
            <v>Borsod-Abaúj-Zemplén</v>
          </cell>
          <cell r="F20200" t="str">
            <v>Miskolc, Régiposta utca 9</v>
          </cell>
          <cell r="G20200" t="str">
            <v>3-as úton a város felé, az ÖMV kútnál balra Lillafüred, Avas felé, végig egyenesen, jobbra tartva követve a Lillafüred-Centrum táblát, a sóhajok hídja alatt áthaladva, a 2. lámpánál balra a Régiposta u.-ba, jobbra  kb. 200 m-re T-Com épület.Belső udvarba szabadon. Portáról  a nagy termbe bejutva jobbra a lépcsőházban fel az I.em.-re, ott  jobbra a nyitott folyosón a barna vasajtóig. Ezután jobbra , majd balra egy folyosóra. A végén jobbra központ. Előtte jobbra  folyosó, annak  bal oldalán először áramellátó majd átvitel  található.</v>
          </cell>
          <cell r="H20200" t="str">
            <v>Sas Tivadar ügyintéző: /46/521-523   Főnök: Varga Tamás  bizt.oszt.vez. T:/46/521-521, F:/46/411-260  vagy /30/279-04-60, lakás T:/46/354-764, Porta: 46-521-735; központi diszpécser szám áramellátási probléma esetén: 06/80/200 984 éjjel-nappal, Szabó Norbert: 130646411260@fax.tc  Új tulajdonos: AN M-21 Kft.</v>
          </cell>
          <cell r="I20200" t="str">
            <v>Portáról kártyát felvenni az üzemi területre. Éjjel-nappal portaszolgálat, M.T. igazolvány illetve névsor .</v>
          </cell>
          <cell r="J20200" t="str">
            <v>CN;MI;LL;WL</v>
          </cell>
          <cell r="K20200" t="str">
            <v>Centrum Irodaházak Kft</v>
          </cell>
        </row>
        <row r="20201">
          <cell r="A20201" t="str">
            <v>Miskolc 7</v>
          </cell>
          <cell r="B20201" t="str">
            <v>48.10415531</v>
          </cell>
          <cell r="C20201" t="str">
            <v>20.80024192</v>
          </cell>
          <cell r="D20201" t="str">
            <v>48.10415531, 20.80024192</v>
          </cell>
          <cell r="E20201" t="str">
            <v>Borsod-Abaúj-Zemplén</v>
          </cell>
          <cell r="F20201" t="str">
            <v>Miskolc, Zsolcai kapu 34</v>
          </cell>
          <cell r="G20201" t="str">
            <v>3-as úton keresztül a városon Kassa felé (mindig jobbra tartva), majd a felüljáró mellett jobbra a második kapu a Gabona Rt. Kiegészítés: A Soltész Nagy K. utca és a Zsolcai Kapu kereszteződésénél jobbra le a felüljáró alatti/melletti kis utcán - kb. 150 méterre a kereszteződéstől - jobb szélső sáv!</v>
          </cell>
          <cell r="H20201" t="str">
            <v xml:space="preserve">új tulajdonos 2017.04.21-től   Szabó Viktorral (Északmagyarországi Hulladékgazdálkodási Zrt.) / info@kikelet-csana.hu 06-20-575-0009 / kell egyeztetni.
</v>
          </cell>
          <cell r="I20201" t="str">
            <v>( 2015.07.01.-től változik a belépés!! Távfelügyelet lesz,addig csak előre megküldött kérelmek alapján lehet bejutni!!! (2015.06.17.)
Bejutást egy járőrszolgálat biztosítja. Elérhetőségük: beléptetés:    06-20-828-2150  )</v>
          </cell>
          <cell r="J20201" t="str">
            <v>TBS;BS;UBS2100;LTE800;LTE1800;MI;LL</v>
          </cell>
          <cell r="K20201" t="str">
            <v>Borsodvíz ZRt.</v>
          </cell>
        </row>
        <row r="20202">
          <cell r="A20202" t="str">
            <v>Miskolc 8</v>
          </cell>
          <cell r="B20202" t="str">
            <v>48.11443201</v>
          </cell>
          <cell r="C20202" t="str">
            <v>20.66662847</v>
          </cell>
          <cell r="D20202" t="str">
            <v>48.11443201, 20.66662847</v>
          </cell>
          <cell r="E20202" t="str">
            <v>Borsod-Abaúj-Zemplén</v>
          </cell>
          <cell r="F20202" t="str">
            <v>Miskolc, külterület 01232 hrsz</v>
          </cell>
          <cell r="G20202" t="str">
            <v>Miskolcon végig Lillafüred felé. Párszáz méterrel a Miskolc vége tábla előtt egy kőkereszt után jobbra be a Sas utcába (80. és 82. házszám között). Az iskolánál jobbra, utána egyből balra fel. Az utca végén (kb. 500 m), ahol az út élesen balra fordul, egyenesen be az erdőbe. Mindíg balra tartva kb. 1 km-t fel, ott az elágazásnál balra tovább az enyhén lejtő murvás úton kb. 600 m-t. (Az utolsó 150 m-en erősen lejt az út.) Télen és sárban személyautóval kétséges a feljutás!</v>
          </cell>
          <cell r="H20202" t="str">
            <v>Észak Mo-i Erdőgazdasági Rt., Cserép János vezérigazgató tel.: (46) 345-887</v>
          </cell>
          <cell r="I20202" t="str">
            <v>Egységlakat.</v>
          </cell>
          <cell r="J20202" t="str">
            <v>BS;LTE800;LTE1800;MI;LL</v>
          </cell>
          <cell r="K20202" t="str">
            <v>Észak-Magyarországi Erdőgazdasági Rt.</v>
          </cell>
        </row>
        <row r="20203">
          <cell r="A20203" t="str">
            <v>Miskolc 9</v>
          </cell>
          <cell r="B20203" t="str">
            <v>48.06471235</v>
          </cell>
          <cell r="C20203" t="str">
            <v>20.79662808</v>
          </cell>
          <cell r="D20203" t="str">
            <v>48.06471235, 20.79662808</v>
          </cell>
          <cell r="E20203" t="str">
            <v>Borsod-Abaúj-Zemplén</v>
          </cell>
          <cell r="F20203" t="str">
            <v>Miskolc, Fogarasi utca 6</v>
          </cell>
          <cell r="G20203" t="str">
            <v>Miskolcra érve a második forgalmi lámpa előtt jobbra a Cement művek főbejáratáig, majd az üzemen belül 2.utcán jobbra végig megkerülve az épületeket, dupla torony keleti bejáratán liftel fel a legfelső szintre. Lifttől jobbra a sarokban az állomás, mellette hágcsón fel a tetőre az árbocokhoz.</v>
          </cell>
          <cell r="H20203" t="str">
            <v>Kolenkár Tibor (20/9405233)  Tóth Ferenc (20/5400246). Helyi diszpécser szám: 20-255-2040</v>
          </cell>
          <cell r="I20203" t="str">
            <v>Csak engedéllyel, éjjel-nappali őrszolgálat, belépéskor értesíteni kell a központi vezetőt
A lift állítólag nem működik és nem is lesz megjavítva. FONTOS: A belépési engedély kérelmet min. 3 munkanappal előbb megküldeni, ezt követően a belépés előtt minimum 1 munkanappal telefonon egyeztetni Bérbeadóval Fazekas Ferenc úrral:06302297160,06703313689, Bálint Tamás, 20-929-6002   Helyi diszpécser szám: 20-255-2040</v>
          </cell>
          <cell r="J20203" t="str">
            <v>BS;UBS2100;LTE1800;MI;LL</v>
          </cell>
          <cell r="K20203" t="str">
            <v>Hejőcsabai Cement és Mészipari Rt.</v>
          </cell>
        </row>
        <row r="20204">
          <cell r="A20204" t="str">
            <v>Miskolc A</v>
          </cell>
          <cell r="B20204" t="str">
            <v>48.08709351</v>
          </cell>
          <cell r="C20204" t="str">
            <v>20.77296836</v>
          </cell>
          <cell r="D20204" t="str">
            <v>48.08709351, 20.77296836</v>
          </cell>
          <cell r="E20204" t="str">
            <v>Borsod-Abaúj-Zemplén</v>
          </cell>
          <cell r="F20204" t="str">
            <v>Miskolc, Mednyánszky László utca 38</v>
          </cell>
          <cell r="G20204" t="str">
            <v>Bp. felől a város elején a Penny Marketnél balra az Avas Városrész/Centrum felé. Az ÖMV kutaknál balra fel az osztottpályás úton. Az út végén jobbra a Klapka György útra és a Plus ABC előtt a zöldséges bódénál balra. Állomás a panelház tetején.</v>
          </cell>
          <cell r="H20204" t="str">
            <v>MIKE Rt., műszaki: Theisz László, tel.: /46/560-105. pénzügy: Medgyesi Károlyné, tel.: 46/560-103   társasáz képviselője  3529 Miskolc,  Mike Rt. 3529 Bp.,Szilvás u. 23-25. Megyesiné</v>
          </cell>
          <cell r="I20204" t="str">
            <v>Key Safe .Minden ajtó nyitva.</v>
          </cell>
          <cell r="J20204" t="str">
            <v>BS;UBS2100;LTE800;LTE1800;MI</v>
          </cell>
          <cell r="K20204" t="str">
            <v>Miskolci Ingatlangazdálkodási Zrt.</v>
          </cell>
        </row>
        <row r="20205">
          <cell r="A20205" t="str">
            <v>Miskolc Aba 1</v>
          </cell>
          <cell r="D20205" t="str">
            <v xml:space="preserve">, </v>
          </cell>
          <cell r="E20205" t="str">
            <v>Borsod-Abaúj-Zemplén</v>
          </cell>
          <cell r="F20205" t="str">
            <v>Miskolc, Aba utca 17</v>
          </cell>
          <cell r="G20205" t="str">
            <v>Alagsor és magasföldszint</v>
          </cell>
          <cell r="I20205" t="str">
            <v>Nincs kapukulcsunk, csengetni kell.</v>
          </cell>
          <cell r="K20205" t="str">
            <v>Magyar Telekom Nyrt.</v>
          </cell>
        </row>
        <row r="20206">
          <cell r="A20206" t="str">
            <v>Miskolc Aba 2</v>
          </cell>
          <cell r="D20206" t="str">
            <v xml:space="preserve">, </v>
          </cell>
          <cell r="E20206" t="str">
            <v>Borsod-Abaúj-Zemplén</v>
          </cell>
          <cell r="F20206" t="str">
            <v>Miskolc, Aba utca 2</v>
          </cell>
          <cell r="G20206" t="str">
            <v>Cím szerint</v>
          </cell>
          <cell r="I20206" t="str">
            <v>Nincs kapukulcsunk, csengetni kell</v>
          </cell>
          <cell r="K20206" t="str">
            <v>Magyar Telekom Nyrt.</v>
          </cell>
        </row>
        <row r="20207">
          <cell r="A20207" t="str">
            <v>Miskolc Aba 3</v>
          </cell>
          <cell r="D20207" t="str">
            <v xml:space="preserve">, </v>
          </cell>
          <cell r="E20207" t="str">
            <v>Borsod-Abaúj-Zemplén</v>
          </cell>
          <cell r="F20207" t="str">
            <v>Miskolc, Aba utca 25-35</v>
          </cell>
          <cell r="G20207" t="str">
            <v>Cím szerint</v>
          </cell>
          <cell r="I20207" t="str">
            <v>Nincs kapukulcsunk, csengetni kell.</v>
          </cell>
          <cell r="K20207" t="str">
            <v>Magyar Telekom Nyrt.</v>
          </cell>
        </row>
        <row r="20208">
          <cell r="A20208" t="str">
            <v>Miskolc Aba 4</v>
          </cell>
          <cell r="D20208" t="str">
            <v xml:space="preserve">, </v>
          </cell>
          <cell r="E20208" t="str">
            <v>Borsod-Abaúj-Zemplén</v>
          </cell>
          <cell r="F20208" t="str">
            <v>Miskolc, Aba utca 39</v>
          </cell>
          <cell r="G20208" t="str">
            <v>Alagsor és magasföldszint</v>
          </cell>
          <cell r="I20208" t="str">
            <v>Nincs kapukulcsunk, csengetni kell.</v>
          </cell>
          <cell r="K20208" t="str">
            <v>Magyar Telekom Nyrt.</v>
          </cell>
        </row>
        <row r="20209">
          <cell r="A20209" t="str">
            <v>Miskolc Aba 5</v>
          </cell>
          <cell r="D20209" t="str">
            <v xml:space="preserve">, </v>
          </cell>
          <cell r="E20209" t="str">
            <v>Borsod-Abaúj-Zemplén</v>
          </cell>
          <cell r="F20209" t="str">
            <v>Miskolc, Aba utca 1-11</v>
          </cell>
          <cell r="G20209" t="str">
            <v>Cím szerint</v>
          </cell>
          <cell r="I20209" t="str">
            <v>Nincs kapukulcsunk, csengetni kell.</v>
          </cell>
          <cell r="K20209" t="str">
            <v>Magyar Telekom Nyrt.</v>
          </cell>
        </row>
        <row r="20210">
          <cell r="A20210" t="str">
            <v>Miskolc Acél 1</v>
          </cell>
          <cell r="D20210" t="str">
            <v xml:space="preserve">, </v>
          </cell>
          <cell r="E20210" t="str">
            <v>Borsod-Abaúj-Zemplén</v>
          </cell>
          <cell r="F20210" t="str">
            <v>Miskolc, Acél utca 17</v>
          </cell>
        </row>
        <row r="20211">
          <cell r="A20211" t="str">
            <v>Miskolc Ady M</v>
          </cell>
          <cell r="D20211" t="str">
            <v xml:space="preserve">, </v>
          </cell>
          <cell r="E20211" t="str">
            <v>Borsod-Abaúj-Zemplén</v>
          </cell>
          <cell r="F20211" t="str">
            <v>Miskolc, Ady Endre utca 16</v>
          </cell>
          <cell r="K20211" t="str">
            <v>Magyar Telekom Nyrt.</v>
          </cell>
        </row>
        <row r="20212">
          <cell r="A20212" t="str">
            <v>Miskolc Áfonyás 1</v>
          </cell>
          <cell r="D20212" t="str">
            <v xml:space="preserve">, </v>
          </cell>
          <cell r="E20212" t="str">
            <v>Borsod-Abaúj-Zemplén</v>
          </cell>
          <cell r="F20212" t="str">
            <v>Miskolc, Áfonyás utca 33</v>
          </cell>
        </row>
        <row r="20213">
          <cell r="A20213" t="str">
            <v>Miskolc ALDI 1</v>
          </cell>
          <cell r="B20213" t="str">
            <v>48.0994649</v>
          </cell>
          <cell r="C20213" t="str">
            <v>20.74698938</v>
          </cell>
          <cell r="D20213" t="str">
            <v>48.0994649, 20.74698938</v>
          </cell>
          <cell r="E20213" t="str">
            <v>Borsod-Abaúj-Zemplén</v>
          </cell>
          <cell r="F20213" t="str">
            <v>Miskolc, Kiss Ernő utca 13</v>
          </cell>
        </row>
        <row r="20214">
          <cell r="A20214" t="str">
            <v>Miskolc ALDI 2</v>
          </cell>
          <cell r="D20214" t="str">
            <v xml:space="preserve">, </v>
          </cell>
          <cell r="E20214" t="str">
            <v>Borsod-Abaúj-Zemplén</v>
          </cell>
          <cell r="F20214" t="str">
            <v>Miskolc, Pesti út 47386/6 hrsz</v>
          </cell>
        </row>
        <row r="20215">
          <cell r="A20215" t="str">
            <v>Miskolc Állomás 1</v>
          </cell>
          <cell r="D20215" t="str">
            <v xml:space="preserve">, </v>
          </cell>
          <cell r="E20215" t="str">
            <v>Borsod-Abaúj-Zemplén</v>
          </cell>
          <cell r="F20215" t="str">
            <v>Miskolc, Állomás utca 1</v>
          </cell>
        </row>
        <row r="20216">
          <cell r="A20216" t="str">
            <v>Miskolc Andrássy 1</v>
          </cell>
          <cell r="D20216" t="str">
            <v xml:space="preserve">, </v>
          </cell>
          <cell r="E20216" t="str">
            <v>Borsod-Abaúj-Zemplén</v>
          </cell>
          <cell r="F20216" t="str">
            <v>Miskolc, Andrássy utca 53</v>
          </cell>
          <cell r="K20216" t="str">
            <v>Telenor Magyarország Zrt.</v>
          </cell>
        </row>
        <row r="20217">
          <cell r="A20217" t="str">
            <v>Miskolc Andrássy M</v>
          </cell>
          <cell r="D20217" t="str">
            <v xml:space="preserve">, </v>
          </cell>
          <cell r="E20217" t="str">
            <v>Borsod-Abaúj-Zemplén</v>
          </cell>
          <cell r="F20217" t="str">
            <v>Miskolc, Andrássy utca 43</v>
          </cell>
          <cell r="K20217" t="str">
            <v>Magyar Telekom Nyrt.</v>
          </cell>
        </row>
        <row r="20218">
          <cell r="A20218" t="str">
            <v>Miskolc Andrássy N</v>
          </cell>
          <cell r="D20218" t="str">
            <v xml:space="preserve">, </v>
          </cell>
          <cell r="E20218" t="str">
            <v>Borsod-Abaúj-Zemplén</v>
          </cell>
          <cell r="F20218" t="str">
            <v>Miskolc, Andrássy utca 61</v>
          </cell>
          <cell r="J20218" t="str">
            <v>TKR</v>
          </cell>
          <cell r="K20218" t="str">
            <v>Magyar Telekom Nyrt.</v>
          </cell>
        </row>
        <row r="20219">
          <cell r="A20219" t="str">
            <v>Miskolc Andrássy O</v>
          </cell>
          <cell r="D20219" t="str">
            <v xml:space="preserve">, </v>
          </cell>
          <cell r="E20219" t="str">
            <v>Borsod-Abaúj-Zemplén</v>
          </cell>
          <cell r="F20219" t="str">
            <v>Miskolc, Andrássy utca 36</v>
          </cell>
        </row>
        <row r="20220">
          <cell r="A20220" t="str">
            <v>Miskolc Andrássy P</v>
          </cell>
          <cell r="B20220" t="str">
            <v>48.10191962</v>
          </cell>
          <cell r="C20220" t="str">
            <v>20.73278076</v>
          </cell>
          <cell r="D20220" t="str">
            <v>48.10191962, 20.73278076</v>
          </cell>
          <cell r="E20220" t="str">
            <v>Borsod-Abaúj-Zemplén</v>
          </cell>
          <cell r="F20220" t="str">
            <v>Miskolc, Andrássy utca 18</v>
          </cell>
        </row>
        <row r="20221">
          <cell r="A20221" t="str">
            <v>Miskolc Arany M</v>
          </cell>
          <cell r="B20221" t="str">
            <v>48.10777645</v>
          </cell>
          <cell r="C20221" t="str">
            <v>20.78726836</v>
          </cell>
          <cell r="D20221" t="str">
            <v>48.10777645, 20.78726836</v>
          </cell>
          <cell r="E20221" t="str">
            <v>Borsod-Abaúj-Zemplén</v>
          </cell>
          <cell r="F20221" t="str">
            <v>Miskolc, Arany János tér 1</v>
          </cell>
          <cell r="G20221" t="str">
            <v>GTS:GTS Társszolgáltatói vonak (Telekom) a berendezések a hálózati eszközöknél.</v>
          </cell>
          <cell r="H20221" t="str">
            <v>GTS NOC, 814-4222, 20/480-6221</v>
          </cell>
          <cell r="J20221" t="str">
            <v>MI</v>
          </cell>
          <cell r="K20221" t="str">
            <v>Magyar Telekom Nyrt.</v>
          </cell>
        </row>
        <row r="20222">
          <cell r="A20222" t="str">
            <v>Miskolc Arany N</v>
          </cell>
          <cell r="D20222" t="str">
            <v xml:space="preserve">, </v>
          </cell>
          <cell r="E20222" t="str">
            <v>Borsod-Abaúj-Zemplén</v>
          </cell>
          <cell r="F20222" t="str">
            <v>Miskolc, Arany János tér 3758/9 hrsz</v>
          </cell>
          <cell r="K20222" t="str">
            <v>Magyar Telekom Nyrt.</v>
          </cell>
        </row>
        <row r="20223">
          <cell r="A20223" t="str">
            <v>Miskolc Arany O</v>
          </cell>
          <cell r="D20223" t="str">
            <v xml:space="preserve">, </v>
          </cell>
          <cell r="E20223" t="str">
            <v>Borsod-Abaúj-Zemplén</v>
          </cell>
          <cell r="F20223" t="str">
            <v>Miskolc, Arany János utca 1</v>
          </cell>
          <cell r="K20223" t="str">
            <v>Magyar Telekom Nyrt.</v>
          </cell>
        </row>
        <row r="20224">
          <cell r="A20224" t="str">
            <v>Miskolc Arany P</v>
          </cell>
          <cell r="B20224" t="str">
            <v>48.10187908</v>
          </cell>
          <cell r="C20224" t="str">
            <v>20.78825421</v>
          </cell>
          <cell r="D20224" t="str">
            <v>48.10187908, 20.78825421</v>
          </cell>
          <cell r="E20224" t="str">
            <v>Borsod-Abaúj-Zemplén</v>
          </cell>
          <cell r="F20224" t="str">
            <v>Miskolc, Arany János utca 11-13</v>
          </cell>
          <cell r="K20224" t="str">
            <v>Magyar Telekom Nyrt.</v>
          </cell>
        </row>
        <row r="20225">
          <cell r="A20225" t="str">
            <v>Miskolc Árok M</v>
          </cell>
          <cell r="D20225" t="str">
            <v xml:space="preserve">, </v>
          </cell>
          <cell r="E20225" t="str">
            <v>Borsod-Abaúj-Zemplén</v>
          </cell>
          <cell r="F20225" t="str">
            <v>Miskolc, Árok utca 44</v>
          </cell>
          <cell r="G20225" t="str">
            <v>Árok utca - Mecsek utca sarok</v>
          </cell>
          <cell r="I20225" t="str">
            <v>VDSL ajtó: Rittal egységkulcs, Rendező ajtó: MSZI 72-es egységkulcs</v>
          </cell>
          <cell r="K20225" t="str">
            <v>Magyar Telekom Nyrt.</v>
          </cell>
        </row>
        <row r="20226">
          <cell r="A20226" t="str">
            <v>Miskolc Árpád M</v>
          </cell>
          <cell r="D20226" t="str">
            <v xml:space="preserve">, </v>
          </cell>
          <cell r="E20226" t="str">
            <v>Borsod-Abaúj-Zemplén</v>
          </cell>
          <cell r="F20226" t="str">
            <v>Miskolc, Árpád út 2</v>
          </cell>
          <cell r="K20226" t="str">
            <v>Magyar Telekom Nyrt.</v>
          </cell>
        </row>
        <row r="20227">
          <cell r="A20227" t="str">
            <v>Miskolc Árpád N</v>
          </cell>
          <cell r="D20227" t="str">
            <v xml:space="preserve">, </v>
          </cell>
          <cell r="E20227" t="str">
            <v>Borsod-Abaúj-Zemplén</v>
          </cell>
          <cell r="F20227" t="str">
            <v>Miskolc, Árpád út 9</v>
          </cell>
          <cell r="K20227" t="str">
            <v>Magyar Telekom Nyrt.</v>
          </cell>
        </row>
        <row r="20228">
          <cell r="A20228" t="str">
            <v>Miskolc Árpád O</v>
          </cell>
          <cell r="D20228" t="str">
            <v xml:space="preserve">, </v>
          </cell>
          <cell r="E20228" t="str">
            <v>Borsod-Abaúj-Zemplén</v>
          </cell>
          <cell r="F20228" t="str">
            <v>Miskolc, Árpád út 38-40</v>
          </cell>
          <cell r="K20228" t="str">
            <v>Magyar Telekom Nyrt.</v>
          </cell>
        </row>
        <row r="20229">
          <cell r="A20229" t="str">
            <v>Miskolc Árpád P</v>
          </cell>
          <cell r="B20229" t="str">
            <v>48.10623712</v>
          </cell>
          <cell r="C20229" t="str">
            <v>20.68024799</v>
          </cell>
          <cell r="D20229" t="str">
            <v>48.10623712, 20.68024799</v>
          </cell>
          <cell r="E20229" t="str">
            <v>Borsod-Abaúj-Zemplén</v>
          </cell>
          <cell r="F20229" t="str">
            <v>Miskolc, Árpád út 90</v>
          </cell>
        </row>
        <row r="20230">
          <cell r="A20230" t="str">
            <v>Miskolc Aulich 1</v>
          </cell>
          <cell r="D20230" t="str">
            <v xml:space="preserve">, </v>
          </cell>
          <cell r="E20230" t="str">
            <v>Borsod-Abaúj-Zemplén</v>
          </cell>
          <cell r="F20230" t="str">
            <v>Miskolc, Aulich Lajos utca 13</v>
          </cell>
        </row>
        <row r="20231">
          <cell r="A20231" t="str">
            <v>Miskolc Avalon Park 1</v>
          </cell>
          <cell r="B20231" t="str">
            <v>48.06469918</v>
          </cell>
          <cell r="C20231" t="str">
            <v>20.73213413</v>
          </cell>
          <cell r="D20231" t="str">
            <v>48.06469918, 20.73213413</v>
          </cell>
          <cell r="E20231" t="str">
            <v>Borsod-Abaúj-Zemplén</v>
          </cell>
          <cell r="F20231" t="str">
            <v>Miskolc, Iglói utca 15</v>
          </cell>
          <cell r="G20231" t="str">
            <v>M3-asról M30-asra letérünk Miskolc felé.Majd a 304. sz. útra le kell térni Miskolc felé.A 304. sz. útról rá kell térni a 3-as sz. útra. Innen balra  kell fordulni a Futó útra.2 km megtétele után forduljunk balra a Miskolctapolcai útra. Az utunkat folytatva Iglói út 15. sz. alatt találjuk az ingatlant.</v>
          </cell>
          <cell r="H20231" t="str">
            <v xml:space="preserve">Poncsák Pál szállodaigazgató +36 20 221 14 52, poncsak.pal@avalonpark.hu
</v>
          </cell>
          <cell r="J20231" t="str">
            <v>BS;UBS2100;LTE1800;MI</v>
          </cell>
        </row>
        <row r="20232">
          <cell r="A20232" t="str">
            <v>Miskolc Avas 2</v>
          </cell>
          <cell r="D20232" t="str">
            <v xml:space="preserve">, </v>
          </cell>
          <cell r="E20232" t="str">
            <v>Borsod-Abaúj-Zemplén</v>
          </cell>
          <cell r="F20232" t="str">
            <v>Miskolc, Szentgyörgy út 45-47</v>
          </cell>
          <cell r="K20232" t="str">
            <v>Telenor Magyarország Zrt.</v>
          </cell>
        </row>
        <row r="20233">
          <cell r="A20233" t="str">
            <v>Miskolc Avas M</v>
          </cell>
          <cell r="B20233" t="str">
            <v>48.08076902</v>
          </cell>
          <cell r="C20233" t="str">
            <v>20.77910941</v>
          </cell>
          <cell r="D20233" t="str">
            <v>48.08076902, 20.77910941</v>
          </cell>
          <cell r="E20233" t="str">
            <v>Borsod-Abaúj-Zemplén</v>
          </cell>
          <cell r="F20233" t="str">
            <v>Miskolc, Szentgyörgy út 23</v>
          </cell>
          <cell r="G20233" t="str">
            <v>Posta épületében</v>
          </cell>
          <cell r="I20233" t="str">
            <v>Porta/egységkulcs, belépőkártya</v>
          </cell>
          <cell r="J20233" t="str">
            <v>KR</v>
          </cell>
        </row>
        <row r="20234">
          <cell r="A20234" t="str">
            <v>Miskolc Avasi Sörház 1</v>
          </cell>
          <cell r="D20234" t="str">
            <v xml:space="preserve">, </v>
          </cell>
          <cell r="E20234" t="str">
            <v>Borsod-Abaúj-Zemplén</v>
          </cell>
          <cell r="F20234" t="str">
            <v>Miskolc, Meggyesalja utca 1</v>
          </cell>
        </row>
        <row r="20235">
          <cell r="A20235" t="str">
            <v>Miskolc B</v>
          </cell>
          <cell r="B20235" t="str">
            <v>48.1151723</v>
          </cell>
          <cell r="C20235" t="str">
            <v>20.79014687</v>
          </cell>
          <cell r="D20235" t="str">
            <v>48.1151723, 20.79014687</v>
          </cell>
          <cell r="E20235" t="str">
            <v>Borsod-Abaúj-Zemplén</v>
          </cell>
          <cell r="F20235" t="str">
            <v>Miskolc, Szentpéteri kapu 70</v>
          </cell>
          <cell r="G20235" t="str">
            <v>A városban a 26-os úton Bánréve felé. Az út jobb oldalán álló 20 emeletes ház. Állomás a tetőtérben, antennák a tetőkijáró ajtókon és a tetőlétrákon át közelíthetők meg.
GTS:Közös képviselőt értesíteni kell, ad kulcsot. Pince lejáró bejutással kapcsolatban keresni: Baloghné Tünde gondnok (2. emelet 5.), mindig otthon van, Ő ad kulcsot 0630 908 9244  GTS helyisége a tetőtérben a jobb oldalon a tetőkijáró mellett. Antennák két tartón. Az egyik az állomás oldalán a tető sarkán lévő háromszög alakú tartó, a másik egy kikötött árboc a tetőfelépítmény oldalán.</v>
          </cell>
          <cell r="H20235" t="str">
            <v>MIK Zrt.  Szklenárik Balázs 46/516-265, mobil: 30/431-26-52, e-mail: th.muszaki@mikrt.hu
GTS: 40 - Helyben
Bérleti szerződéssel kapcsolatban: MIK Zrt. 3530 Miskolc Hunyadi u 21</v>
          </cell>
          <cell r="I20235" t="str">
            <v>Közös képviselőt értesíteni kell, ad kulcsot. Pince lejáró bejutással kapcsolatban keresni: Baloghné Tünde gondnok (2. emelet 5.), mindig otthon van, Ő ad kulcsot 0630 908 9244</v>
          </cell>
          <cell r="J20235" t="str">
            <v>BS;UBS2100;LTE800;LTE1800;MI;LL</v>
          </cell>
          <cell r="K20235" t="str">
            <v>Miskolc, Szentpéteri kapu 70. sz. Társasház</v>
          </cell>
        </row>
        <row r="20236">
          <cell r="A20236" t="str">
            <v>Miskolc Bacsinszky M</v>
          </cell>
          <cell r="B20236" t="str">
            <v>48.05623034</v>
          </cell>
          <cell r="C20236" t="str">
            <v>20.7833571</v>
          </cell>
          <cell r="D20236" t="str">
            <v>48.05623034, 20.7833571</v>
          </cell>
          <cell r="E20236" t="str">
            <v>Borsod-Abaúj-Zemplén</v>
          </cell>
          <cell r="F20236" t="str">
            <v>Miskolc, Bacsinszky András utca 1</v>
          </cell>
          <cell r="G20236" t="str">
            <v>Posta udvarán jobbra</v>
          </cell>
          <cell r="I20236" t="str">
            <v>Rittal egységkulcs</v>
          </cell>
          <cell r="K20236" t="str">
            <v>Magyar Telekom Nyrt.</v>
          </cell>
        </row>
        <row r="20237">
          <cell r="A20237" t="str">
            <v>Miskolc Bacsinszky N</v>
          </cell>
          <cell r="D20237" t="str">
            <v xml:space="preserve">, </v>
          </cell>
          <cell r="E20237" t="str">
            <v>Borsod-Abaúj-Zemplén</v>
          </cell>
          <cell r="F20237" t="str">
            <v>Miskolc, Bacsinszky András utca 74</v>
          </cell>
        </row>
        <row r="20238">
          <cell r="A20238" t="str">
            <v>Miskolc Bajcsy M</v>
          </cell>
          <cell r="D20238" t="str">
            <v xml:space="preserve">, </v>
          </cell>
          <cell r="E20238" t="str">
            <v>Borsod-Abaúj-Zemplén</v>
          </cell>
          <cell r="F20238" t="str">
            <v>Miskolc, Bajcsy-Zsilinszky út 13</v>
          </cell>
          <cell r="K20238" t="str">
            <v>Magyar Telekom Nyrt.</v>
          </cell>
        </row>
        <row r="20239">
          <cell r="A20239" t="str">
            <v>Miskolc Bajcsy N</v>
          </cell>
          <cell r="D20239" t="str">
            <v xml:space="preserve">, </v>
          </cell>
          <cell r="E20239" t="str">
            <v>Borsod-Abaúj-Zemplén</v>
          </cell>
          <cell r="F20239" t="str">
            <v>Miskolc, Bajcsy-Zsilinszky út 18</v>
          </cell>
          <cell r="K20239" t="str">
            <v>Magyar Telekom Nyrt.</v>
          </cell>
        </row>
        <row r="20240">
          <cell r="A20240" t="str">
            <v>Miskolc Bajcsy O</v>
          </cell>
          <cell r="B20240" t="str">
            <v>48.10312448</v>
          </cell>
          <cell r="C20240" t="str">
            <v>20.80717727</v>
          </cell>
          <cell r="D20240" t="str">
            <v>48.10312448, 20.80717727</v>
          </cell>
          <cell r="E20240" t="str">
            <v>Borsod-Abaúj-Zemplén</v>
          </cell>
          <cell r="F20240" t="str">
            <v>Miskolc, Bajcsy-Zsilinszky út 45</v>
          </cell>
          <cell r="G20240" t="str">
            <v>MÁV
GTS:MÁV Ügyfél oldalon a mikró és a végpont a 3. emeleti szerverszobában, a mikró ETH portja a 1721 es routerre megy.</v>
          </cell>
          <cell r="H20240" t="str">
            <v>kontakt: Kovács Sándor
Tel.: 30/746-9372</v>
          </cell>
          <cell r="J20240" t="str">
            <v>MI</v>
          </cell>
          <cell r="K20240" t="str">
            <v>Magyar Telekom Nyrt.</v>
          </cell>
        </row>
        <row r="20241">
          <cell r="A20241" t="str">
            <v>Miskolc Bajcsy P</v>
          </cell>
          <cell r="D20241" t="str">
            <v xml:space="preserve">, </v>
          </cell>
          <cell r="E20241" t="str">
            <v>Borsod-Abaúj-Zemplén</v>
          </cell>
          <cell r="F20241" t="str">
            <v>Miskolc, Bajcsy-Zsilinszky út 1</v>
          </cell>
        </row>
        <row r="20242">
          <cell r="A20242" t="str">
            <v>Miskolc Bajcsy R</v>
          </cell>
          <cell r="D20242" t="str">
            <v xml:space="preserve">, </v>
          </cell>
          <cell r="E20242" t="str">
            <v>Borsod-Abaúj-Zemplén</v>
          </cell>
          <cell r="F20242" t="str">
            <v>Miskolc, Bajcsy-Zsilinszky út 33</v>
          </cell>
        </row>
        <row r="20243">
          <cell r="A20243" t="str">
            <v>Miskolc Bajcsy S</v>
          </cell>
          <cell r="D20243" t="str">
            <v xml:space="preserve">, </v>
          </cell>
          <cell r="E20243" t="str">
            <v>Borsod-Abaúj-Zemplén</v>
          </cell>
          <cell r="F20243" t="str">
            <v>Miskolc, Bajcsy-Zsilinszky út 15-17</v>
          </cell>
        </row>
        <row r="20244">
          <cell r="A20244" t="str">
            <v>Miskolc Bárczay 1</v>
          </cell>
          <cell r="D20244" t="str">
            <v xml:space="preserve">, </v>
          </cell>
          <cell r="E20244" t="str">
            <v>Borsod-Abaúj-Zemplén</v>
          </cell>
          <cell r="F20244" t="str">
            <v>Miskolc, Bárczay utca 4</v>
          </cell>
        </row>
        <row r="20245">
          <cell r="A20245" t="str">
            <v>Miskolc Baross M</v>
          </cell>
          <cell r="D20245" t="str">
            <v xml:space="preserve">, </v>
          </cell>
          <cell r="E20245" t="str">
            <v>Borsod-Abaúj-Zemplén</v>
          </cell>
          <cell r="F20245" t="str">
            <v>Miskolc, Baross Gábor út 17</v>
          </cell>
          <cell r="K20245" t="str">
            <v>Magyar Telekom Nyrt.</v>
          </cell>
        </row>
        <row r="20246">
          <cell r="A20246" t="str">
            <v>Miskolc Bársony 1</v>
          </cell>
          <cell r="B20246" t="str">
            <v>48.10297735</v>
          </cell>
          <cell r="C20246" t="str">
            <v>20.76328549</v>
          </cell>
          <cell r="D20246" t="str">
            <v>48.10297735, 20.76328549</v>
          </cell>
          <cell r="E20246" t="str">
            <v>Borsod-Abaúj-Zemplén</v>
          </cell>
          <cell r="F20246" t="str">
            <v>Miskolc, Vászonfehérítő utca 1</v>
          </cell>
          <cell r="G20246" t="str">
            <v>Szinva-patak bal partján a DOMUS áruház parkolójával szemben, tízemeletes (panel) lakóház. Az M30-as végétől a 3-as úton be a városba. A 26-os utat elérve, Lillafüred felé tovább. Ezen előre, míg az út balra fordul. Az OMV kútnál át a villamossínen és előre a Szinva partig. Ott balra és előre az utolsó panelházig. Outdoorok a tetőfelépítményen.</v>
          </cell>
          <cell r="H20246" t="str">
            <v>Tóth István közösképviselő, 30-251-6317</v>
          </cell>
          <cell r="I20246" t="str">
            <v xml:space="preserve">key-safeben: kapu-, rács és két tetőkijárat kulcsai </v>
          </cell>
          <cell r="J20246" t="str">
            <v>BS;UBS2100;LTE800;LTE1800;LL</v>
          </cell>
          <cell r="K20246" t="str">
            <v>Tóth István(Miskolc, társasház)</v>
          </cell>
        </row>
        <row r="20247">
          <cell r="A20247" t="str">
            <v>Miskolc Bársony 2</v>
          </cell>
          <cell r="D20247" t="str">
            <v xml:space="preserve">, </v>
          </cell>
          <cell r="E20247" t="str">
            <v>Borsod-Abaúj-Zemplén</v>
          </cell>
          <cell r="F20247" t="str">
            <v>Miskolc, Bársony János utca 27</v>
          </cell>
        </row>
        <row r="20248">
          <cell r="A20248" t="str">
            <v>Miskolc Bartók 1</v>
          </cell>
          <cell r="D20248" t="str">
            <v xml:space="preserve">, </v>
          </cell>
          <cell r="E20248" t="str">
            <v>Borsod-Abaúj-Zemplén</v>
          </cell>
          <cell r="F20248" t="str">
            <v>Miskolc, Bartók Béla tér 1</v>
          </cell>
        </row>
        <row r="20249">
          <cell r="A20249" t="str">
            <v>Miskolc Bencések 1</v>
          </cell>
          <cell r="D20249" t="str">
            <v xml:space="preserve">, </v>
          </cell>
          <cell r="E20249" t="str">
            <v>Borsod-Abaúj-Zemplén</v>
          </cell>
          <cell r="F20249" t="str">
            <v>Miskolc, Bencések útja 9-11</v>
          </cell>
        </row>
        <row r="20250">
          <cell r="A20250" t="str">
            <v>Miskolc Besenyői S</v>
          </cell>
          <cell r="B20250" t="str">
            <v>48.10787827</v>
          </cell>
          <cell r="C20250" t="str">
            <v>20.80090376</v>
          </cell>
          <cell r="D20250" t="str">
            <v>48.10787827, 20.80090376</v>
          </cell>
          <cell r="E20250" t="str">
            <v>Borsod-Abaúj-Zemplén</v>
          </cell>
          <cell r="F20250" t="str">
            <v>Miskolc, Besenyői utca 8</v>
          </cell>
        </row>
        <row r="20251">
          <cell r="A20251" t="str">
            <v>Miskolc Bessenyői M</v>
          </cell>
          <cell r="B20251" t="str">
            <v>48.11054093</v>
          </cell>
          <cell r="C20251" t="str">
            <v>20.8002945</v>
          </cell>
          <cell r="D20251" t="str">
            <v>48.11054093, 20.8002945</v>
          </cell>
          <cell r="E20251" t="str">
            <v>Borsod-Abaúj-Zemplén</v>
          </cell>
          <cell r="F20251" t="str">
            <v>Miskolc, Besenyői utca 14</v>
          </cell>
          <cell r="G20251" t="str">
            <v>GTS:bontás alatt</v>
          </cell>
          <cell r="H20251" t="str">
            <v>Tel.: 30/746-9372</v>
          </cell>
          <cell r="K20251" t="str">
            <v>Magyar Telekom Nyrt.</v>
          </cell>
        </row>
        <row r="20252">
          <cell r="A20252" t="str">
            <v>Miskolc Bessenyői N</v>
          </cell>
          <cell r="B20252" t="str">
            <v>48.12269598</v>
          </cell>
          <cell r="C20252" t="str">
            <v>20.79469631</v>
          </cell>
          <cell r="D20252" t="str">
            <v>48.12269598, 20.79469631</v>
          </cell>
          <cell r="E20252" t="str">
            <v>Borsod-Abaúj-Zemplén</v>
          </cell>
          <cell r="F20252" t="str">
            <v>Miskolc, Besenyői utca 18</v>
          </cell>
          <cell r="K20252" t="str">
            <v>Magyar Telekom Nyrt.</v>
          </cell>
        </row>
        <row r="20253">
          <cell r="A20253" t="str">
            <v>Miskolc Bessenyői O</v>
          </cell>
          <cell r="D20253" t="str">
            <v xml:space="preserve">, </v>
          </cell>
          <cell r="E20253" t="str">
            <v>Borsod-Abaúj-Zemplén</v>
          </cell>
          <cell r="F20253" t="str">
            <v>Miskolc, Besenyői utca 26</v>
          </cell>
          <cell r="K20253" t="str">
            <v>Magyar Telekom Nyrt.</v>
          </cell>
        </row>
        <row r="20254">
          <cell r="A20254" t="str">
            <v>Miskolc Bessenyői P</v>
          </cell>
          <cell r="D20254" t="str">
            <v xml:space="preserve">, </v>
          </cell>
          <cell r="E20254" t="str">
            <v>Borsod-Abaúj-Zemplén</v>
          </cell>
          <cell r="F20254" t="str">
            <v>Miskolc, Besenyői utca 16</v>
          </cell>
        </row>
        <row r="20255">
          <cell r="A20255" t="str">
            <v>Miskolc Bessenyői R</v>
          </cell>
          <cell r="D20255" t="str">
            <v xml:space="preserve">, </v>
          </cell>
          <cell r="E20255" t="str">
            <v>Borsod-Abaúj-Zemplén</v>
          </cell>
          <cell r="F20255" t="str">
            <v>Miskolc, Besenyői utca 30</v>
          </cell>
        </row>
        <row r="20256">
          <cell r="A20256" t="str">
            <v>Miskolc Blaskovics M</v>
          </cell>
          <cell r="D20256" t="str">
            <v xml:space="preserve">, </v>
          </cell>
          <cell r="E20256" t="str">
            <v>Borsod-Abaúj-Zemplén</v>
          </cell>
          <cell r="F20256" t="str">
            <v>Miskolc, Blaskovics László utca 7</v>
          </cell>
          <cell r="K20256" t="str">
            <v>Magyar Telekom Nyrt.</v>
          </cell>
        </row>
        <row r="20257">
          <cell r="A20257" t="str">
            <v>Miskolc Blaskovics N</v>
          </cell>
          <cell r="D20257" t="str">
            <v xml:space="preserve">, </v>
          </cell>
          <cell r="E20257" t="str">
            <v>Borsod-Abaúj-Zemplén</v>
          </cell>
          <cell r="F20257" t="str">
            <v>Miskolc, Blaskovics László utca 24</v>
          </cell>
          <cell r="K20257" t="str">
            <v>Magyar Telekom Nyrt.</v>
          </cell>
        </row>
        <row r="20258">
          <cell r="A20258" t="str">
            <v>Miskolc Blaskovics O</v>
          </cell>
          <cell r="D20258" t="str">
            <v xml:space="preserve">, </v>
          </cell>
          <cell r="E20258" t="str">
            <v>Borsod-Abaúj-Zemplén</v>
          </cell>
          <cell r="F20258" t="str">
            <v>Miskolc, Blaskovics László utca 11-13</v>
          </cell>
          <cell r="K20258" t="str">
            <v>Magyar Telekom Nyrt.</v>
          </cell>
        </row>
        <row r="20259">
          <cell r="A20259" t="str">
            <v>Miskolc Blaskovics P</v>
          </cell>
          <cell r="D20259" t="str">
            <v xml:space="preserve">, </v>
          </cell>
          <cell r="E20259" t="str">
            <v>Borsod-Abaúj-Zemplén</v>
          </cell>
          <cell r="F20259" t="str">
            <v>Miskolc, Blaskovics László utca 2</v>
          </cell>
        </row>
        <row r="20260">
          <cell r="A20260" t="str">
            <v>Miskolc Bocskai 1</v>
          </cell>
          <cell r="D20260" t="str">
            <v xml:space="preserve">, </v>
          </cell>
          <cell r="E20260" t="str">
            <v>Borsod-Abaúj-Zemplén</v>
          </cell>
          <cell r="F20260" t="str">
            <v>Miskolc, Bocskai István utca 8</v>
          </cell>
          <cell r="K20260" t="str">
            <v>Telenor Magyarország Zrt.</v>
          </cell>
        </row>
        <row r="20261">
          <cell r="A20261" t="str">
            <v>Miskolc Boglárka 1</v>
          </cell>
          <cell r="D20261" t="str">
            <v xml:space="preserve">, </v>
          </cell>
          <cell r="E20261" t="str">
            <v>Borsod-Abaúj-Zemplén</v>
          </cell>
          <cell r="F20261" t="str">
            <v>Miskolc, Boglárka utca 18</v>
          </cell>
        </row>
        <row r="20262">
          <cell r="A20262" t="str">
            <v>Miskolc Bokréta 1</v>
          </cell>
          <cell r="D20262" t="str">
            <v xml:space="preserve">, </v>
          </cell>
          <cell r="E20262" t="str">
            <v>Borsod-Abaúj-Zemplén</v>
          </cell>
          <cell r="F20262" t="str">
            <v>Miskolc, Bokréta utca 2-8</v>
          </cell>
          <cell r="G20262" t="str">
            <v>Cím szerint</v>
          </cell>
          <cell r="I20262" t="str">
            <v>Nincs kapukulcsunk, csengetni kell.</v>
          </cell>
          <cell r="K20262" t="str">
            <v>Magyar Telekom Nyrt.</v>
          </cell>
        </row>
        <row r="20263">
          <cell r="A20263" t="str">
            <v>Miskolc Bokréta 2</v>
          </cell>
          <cell r="D20263" t="str">
            <v xml:space="preserve">, </v>
          </cell>
          <cell r="E20263" t="str">
            <v>Borsod-Abaúj-Zemplén</v>
          </cell>
          <cell r="F20263" t="str">
            <v>Miskolc, Bokréta utca 3</v>
          </cell>
        </row>
        <row r="20264">
          <cell r="A20264" t="str">
            <v>Miskolc Boldva M</v>
          </cell>
          <cell r="B20264" t="str">
            <v>48.1064545</v>
          </cell>
          <cell r="C20264" t="str">
            <v>20.83017437</v>
          </cell>
          <cell r="D20264" t="str">
            <v>48.1064545, 20.83017437</v>
          </cell>
          <cell r="E20264" t="str">
            <v>Borsod-Abaúj-Zemplén</v>
          </cell>
          <cell r="F20264" t="str">
            <v>Miskolc, Boldva utca 2</v>
          </cell>
        </row>
        <row r="20265">
          <cell r="A20265" t="str">
            <v>Miskolc Bolyai 1</v>
          </cell>
          <cell r="D20265" t="str">
            <v xml:space="preserve">, </v>
          </cell>
          <cell r="E20265" t="str">
            <v>Borsod-Abaúj-Zemplén</v>
          </cell>
          <cell r="F20265" t="str">
            <v>Miskolc, Bolyai Farkas utca 10</v>
          </cell>
        </row>
        <row r="20266">
          <cell r="A20266" t="str">
            <v>Miskolc Bricostore 1</v>
          </cell>
          <cell r="D20266" t="str">
            <v xml:space="preserve">, </v>
          </cell>
          <cell r="E20266" t="str">
            <v>Borsod-Abaúj-Zemplén</v>
          </cell>
          <cell r="F20266" t="str">
            <v>Miskolc, József Attila utca 100</v>
          </cell>
          <cell r="H20266" t="str">
            <v>Horváth László központi informatikus: 06-30-338-3717
horvath.laszlo@bricostore.hu</v>
          </cell>
          <cell r="I20266" t="str">
            <v>A bejutás Horváth úrral történt egyeztetés alapján lehetséges. Az áruházban az információs pultnál az osztályvezetű ügyeletes tud segíteni.</v>
          </cell>
        </row>
        <row r="20267">
          <cell r="A20267" t="str">
            <v>Miskolc Búza M</v>
          </cell>
          <cell r="D20267" t="str">
            <v xml:space="preserve">, </v>
          </cell>
          <cell r="E20267" t="str">
            <v>Borsod-Abaúj-Zemplén</v>
          </cell>
          <cell r="F20267" t="str">
            <v>Miskolc, Búza tér 18</v>
          </cell>
          <cell r="K20267" t="str">
            <v>Magyar Telekom Nyrt.</v>
          </cell>
        </row>
        <row r="20268">
          <cell r="A20268" t="str">
            <v>Miskolc Búza N</v>
          </cell>
          <cell r="B20268" t="str">
            <v>48.10600601</v>
          </cell>
          <cell r="C20268" t="str">
            <v>20.79078194</v>
          </cell>
          <cell r="D20268" t="str">
            <v>48.10600601, 20.79078194</v>
          </cell>
          <cell r="E20268" t="str">
            <v>Borsod-Abaúj-Zemplén</v>
          </cell>
          <cell r="F20268" t="str">
            <v>Miskolc, Búza tér 1-3</v>
          </cell>
        </row>
        <row r="20269">
          <cell r="A20269" t="str">
            <v>Miskolc Búza O</v>
          </cell>
          <cell r="B20269" t="str">
            <v>48.10565042</v>
          </cell>
          <cell r="C20269" t="str">
            <v>20.78989716</v>
          </cell>
          <cell r="D20269" t="str">
            <v>48.10565042, 20.78989716</v>
          </cell>
          <cell r="E20269" t="str">
            <v>Borsod-Abaúj-Zemplén</v>
          </cell>
          <cell r="F20269" t="str">
            <v>Miskolc, Búza tér 16</v>
          </cell>
        </row>
        <row r="20270">
          <cell r="A20270" t="str">
            <v>Miskolc C</v>
          </cell>
          <cell r="B20270" t="str">
            <v>48.1027793</v>
          </cell>
          <cell r="C20270" t="str">
            <v>20.74607632</v>
          </cell>
          <cell r="D20270" t="str">
            <v>48.1027793, 20.74607632</v>
          </cell>
          <cell r="E20270" t="str">
            <v>Borsod-Abaúj-Zemplén</v>
          </cell>
          <cell r="F20270" t="str">
            <v>Miskolc, Győri kapu 87-97</v>
          </cell>
          <cell r="G20270" t="str">
            <v>Miskolcon Lillafüred felé. Az út egy bal és egy jobb kanyar után eléri a villamossínt. Onnantól számitva a harmadik tízszintes panelház a bal oldalon (6 lépcsőházas). Állomás a tetőfelépítményben, a tetőről lehet bejutni.</v>
          </cell>
          <cell r="H20270" t="str">
            <v>Bérbeadó kapcsolattartója: Miklós Lajos, 3532 Miskolc, Győri kau 89; lajosmiki@gmail.com;0620/346-9020
Zsákai Rudolf, Tel. 0630/309-6395, 0646/322-579, cím: 3532 Miskolc, Győri kau 89. , e-mail: zsakairudolf@digikabal.hu</v>
          </cell>
          <cell r="I20270" t="str">
            <v>Kapu-, rács- és tetőkijáró kulcsok frigyládában.</v>
          </cell>
          <cell r="J20270" t="str">
            <v>BS;UBS2100;LTE800;LTE1800;MI</v>
          </cell>
          <cell r="K20270" t="str">
            <v>Társasház: Széchenyi Társasház, Miskolc</v>
          </cell>
        </row>
        <row r="20271">
          <cell r="A20271" t="str">
            <v>Miskolc Calypso 1</v>
          </cell>
          <cell r="D20271" t="str">
            <v xml:space="preserve">, </v>
          </cell>
          <cell r="E20271" t="str">
            <v>Borsod-Abaúj-Zemplén</v>
          </cell>
          <cell r="F20271" t="str">
            <v>Miskolc, Városház tér 7</v>
          </cell>
        </row>
        <row r="20272">
          <cell r="A20272" t="str">
            <v>Miskolc Chinoin 1</v>
          </cell>
          <cell r="B20272" t="str">
            <v>48.11663264</v>
          </cell>
          <cell r="C20272" t="str">
            <v>20.64727341</v>
          </cell>
          <cell r="D20272" t="str">
            <v>48.11663264, 20.64727341</v>
          </cell>
          <cell r="E20272" t="str">
            <v>Borsod-Abaúj-Zemplén</v>
          </cell>
          <cell r="F20272" t="str">
            <v>Miskolc, Csanyik völgy 1</v>
          </cell>
          <cell r="G20272" t="str">
            <v>Miskolcon Lillafüred felé. Miskolcot elhagyva (Csanyik-völgynél) az első aszfaltútnál jobbra a Chinoin felé. Repeater a főépület tetején. Donor antenna a kéményen.</v>
          </cell>
          <cell r="H20272" t="str">
            <v>46-804-155, 46-804-000</v>
          </cell>
          <cell r="I20272" t="str">
            <v>A belépés engedélyköteles. Elsődleges kapcsolattartó: Földi Péter. peter.foldi@sanofi.com, (30) 355 - 3075
Min. 5 munkanappal előtte küldeni! +++ Belépéshez szükséges az orvosi alkalmassági, illetve az elvégzendő munkától függően a kapcsolódó tanúsítványok, igazolások, jegyzőkönyvek! +++ Belépés előtt kötelező egy negyedórás oktatáson (tájékoztatón) részt venni, utána nyomtatványt kitölteni, és a dolgozó kap egy 1 évig érvényes belépési engedélyt!</v>
          </cell>
          <cell r="J20272" t="str">
            <v>BS;UBS2100;LL</v>
          </cell>
        </row>
        <row r="20273">
          <cell r="A20273" t="str">
            <v>Miskolc City Hotel 1</v>
          </cell>
          <cell r="D20273" t="str">
            <v xml:space="preserve">, </v>
          </cell>
          <cell r="E20273" t="str">
            <v>Borsod-Abaúj-Zemplén</v>
          </cell>
          <cell r="F20273" t="str">
            <v>Miskolc, Csabai kapu 6</v>
          </cell>
          <cell r="J20273" t="str">
            <v>KR</v>
          </cell>
        </row>
        <row r="20274">
          <cell r="A20274" t="str">
            <v>Miskolc Corvin L</v>
          </cell>
          <cell r="D20274" t="str">
            <v xml:space="preserve">, </v>
          </cell>
          <cell r="E20274" t="str">
            <v>Borsod-Abaúj-Zemplén</v>
          </cell>
          <cell r="F20274" t="str">
            <v>Miskolc, Corvin utca 1-3</v>
          </cell>
        </row>
        <row r="20275">
          <cell r="A20275" t="str">
            <v>Miskolc Corvin M</v>
          </cell>
          <cell r="D20275" t="str">
            <v xml:space="preserve">, </v>
          </cell>
          <cell r="E20275" t="str">
            <v>Borsod-Abaúj-Zemplén</v>
          </cell>
          <cell r="F20275" t="str">
            <v>Miskolc, Corvin utca 5</v>
          </cell>
          <cell r="K20275" t="str">
            <v>Magyar Telekom Nyrt.</v>
          </cell>
        </row>
        <row r="20276">
          <cell r="A20276" t="str">
            <v>Miskolc Corvin N</v>
          </cell>
          <cell r="D20276" t="str">
            <v xml:space="preserve">, </v>
          </cell>
          <cell r="E20276" t="str">
            <v>Borsod-Abaúj-Zemplén</v>
          </cell>
          <cell r="F20276" t="str">
            <v>Miskolc, Corvin utca 7</v>
          </cell>
        </row>
        <row r="20277">
          <cell r="A20277" t="str">
            <v>Miskolc Corvin O</v>
          </cell>
          <cell r="D20277" t="str">
            <v xml:space="preserve">, </v>
          </cell>
          <cell r="E20277" t="str">
            <v>Borsod-Abaúj-Zemplén</v>
          </cell>
          <cell r="F20277" t="str">
            <v>Miskolc, Corvin utca 13</v>
          </cell>
        </row>
        <row r="20278">
          <cell r="A20278" t="str">
            <v>Miskolc Csabai L</v>
          </cell>
          <cell r="D20278" t="str">
            <v xml:space="preserve">, </v>
          </cell>
          <cell r="E20278" t="str">
            <v>Borsod-Abaúj-Zemplén</v>
          </cell>
          <cell r="F20278" t="str">
            <v>Miskolc, Csabai kapu 29</v>
          </cell>
        </row>
        <row r="20279">
          <cell r="A20279" t="str">
            <v>Miskolc Csabai M</v>
          </cell>
          <cell r="D20279" t="str">
            <v xml:space="preserve">, </v>
          </cell>
          <cell r="E20279" t="str">
            <v>Borsod-Abaúj-Zemplén</v>
          </cell>
          <cell r="F20279" t="str">
            <v>Miskolc, Csabai kapu 17</v>
          </cell>
          <cell r="K20279" t="str">
            <v>Magyar Telekom Nyrt.</v>
          </cell>
        </row>
        <row r="20280">
          <cell r="A20280" t="str">
            <v>Miskolc Csabai N</v>
          </cell>
          <cell r="D20280" t="str">
            <v xml:space="preserve">, </v>
          </cell>
          <cell r="E20280" t="str">
            <v>Borsod-Abaúj-Zemplén</v>
          </cell>
          <cell r="F20280" t="str">
            <v>Miskolc, Csabai kapu 42</v>
          </cell>
          <cell r="K20280" t="str">
            <v>Magyar Telekom Nyrt.</v>
          </cell>
        </row>
        <row r="20281">
          <cell r="A20281" t="str">
            <v>Miskolc Csabai O</v>
          </cell>
          <cell r="D20281" t="str">
            <v xml:space="preserve">, </v>
          </cell>
          <cell r="E20281" t="str">
            <v>Borsod-Abaúj-Zemplén</v>
          </cell>
          <cell r="F20281" t="str">
            <v>Miskolc, Csabai kapu 4027/11 hrsz</v>
          </cell>
          <cell r="K20281" t="str">
            <v>Magyar Telekom Nyrt.</v>
          </cell>
        </row>
        <row r="20282">
          <cell r="A20282" t="str">
            <v>Miskolc Csabai P</v>
          </cell>
          <cell r="D20282" t="str">
            <v xml:space="preserve">, </v>
          </cell>
          <cell r="E20282" t="str">
            <v>Borsod-Abaúj-Zemplén</v>
          </cell>
          <cell r="F20282" t="str">
            <v>Miskolc, Csabai kapu 25</v>
          </cell>
        </row>
        <row r="20283">
          <cell r="A20283" t="str">
            <v>Miskolc Csabai R</v>
          </cell>
          <cell r="D20283" t="str">
            <v xml:space="preserve">, </v>
          </cell>
          <cell r="E20283" t="str">
            <v>Borsod-Abaúj-Zemplén</v>
          </cell>
          <cell r="F20283" t="str">
            <v>Miskolc, Csabai kapu 62</v>
          </cell>
        </row>
        <row r="20284">
          <cell r="A20284" t="str">
            <v>Miskolc Csabai S</v>
          </cell>
          <cell r="D20284" t="str">
            <v xml:space="preserve">, </v>
          </cell>
          <cell r="E20284" t="str">
            <v>Borsod-Abaúj-Zemplén</v>
          </cell>
          <cell r="F20284" t="str">
            <v>Miskolc, Csabai kapu 8</v>
          </cell>
        </row>
        <row r="20285">
          <cell r="A20285" t="str">
            <v>Miskolc Csabavezér 1</v>
          </cell>
          <cell r="D20285" t="str">
            <v xml:space="preserve">, </v>
          </cell>
          <cell r="E20285" t="str">
            <v>Borsod-Abaúj-Zemplén</v>
          </cell>
          <cell r="F20285" t="str">
            <v>Miskolc, Csabavezér út 13</v>
          </cell>
        </row>
        <row r="20286">
          <cell r="A20286" t="str">
            <v>Miskolc Csabavezér 2</v>
          </cell>
          <cell r="D20286" t="str">
            <v xml:space="preserve">, </v>
          </cell>
          <cell r="E20286" t="str">
            <v>Borsod-Abaúj-Zemplén</v>
          </cell>
          <cell r="F20286" t="str">
            <v>Miskolc, Csabavezér út 20</v>
          </cell>
        </row>
        <row r="20287">
          <cell r="A20287" t="str">
            <v>Miskolc Csabavezér 3</v>
          </cell>
          <cell r="D20287" t="str">
            <v xml:space="preserve">, </v>
          </cell>
          <cell r="E20287" t="str">
            <v>Borsod-Abaúj-Zemplén</v>
          </cell>
          <cell r="F20287" t="str">
            <v>Miskolc, Csabavezér út 38</v>
          </cell>
        </row>
        <row r="20288">
          <cell r="A20288" t="str">
            <v>Miskolc Csabavezér 4</v>
          </cell>
          <cell r="D20288" t="str">
            <v xml:space="preserve">, </v>
          </cell>
          <cell r="E20288" t="str">
            <v>Borsod-Abaúj-Zemplén</v>
          </cell>
          <cell r="F20288" t="str">
            <v>Miskolc, Csabavezér út 60</v>
          </cell>
        </row>
        <row r="20289">
          <cell r="A20289" t="str">
            <v>Miskolc Csabavezér 5</v>
          </cell>
          <cell r="D20289" t="str">
            <v xml:space="preserve">, </v>
          </cell>
          <cell r="E20289" t="str">
            <v>Borsod-Abaúj-Zemplén</v>
          </cell>
          <cell r="F20289" t="str">
            <v>Miskolc, Csabavezér út 62</v>
          </cell>
        </row>
        <row r="20290">
          <cell r="A20290" t="str">
            <v>Miskolc Csabavezér 6</v>
          </cell>
          <cell r="D20290" t="str">
            <v xml:space="preserve">, </v>
          </cell>
          <cell r="E20290" t="str">
            <v>Borsod-Abaúj-Zemplén</v>
          </cell>
          <cell r="F20290" t="str">
            <v>Miskolc, Csabavezér út 93</v>
          </cell>
        </row>
        <row r="20291">
          <cell r="A20291" t="str">
            <v>Miskolc Csabavezér M</v>
          </cell>
          <cell r="D20291" t="str">
            <v xml:space="preserve">, </v>
          </cell>
          <cell r="E20291" t="str">
            <v>Borsod-Abaúj-Zemplén</v>
          </cell>
          <cell r="F20291" t="str">
            <v>Miskolc, Csabavezér út 57</v>
          </cell>
          <cell r="K20291" t="str">
            <v>Magyar Telekom Nyrt.</v>
          </cell>
        </row>
        <row r="20292">
          <cell r="A20292" t="str">
            <v>Miskolc Csanyik M</v>
          </cell>
          <cell r="D20292" t="str">
            <v xml:space="preserve">, </v>
          </cell>
          <cell r="E20292" t="str">
            <v>Borsod-Abaúj-Zemplén</v>
          </cell>
          <cell r="F20292" t="str">
            <v>Miskolc, Csanyik völgy</v>
          </cell>
          <cell r="K20292" t="str">
            <v>Magyar Telekom Nyrt.</v>
          </cell>
        </row>
        <row r="20293">
          <cell r="A20293" t="str">
            <v>Miskolc Csele 1</v>
          </cell>
          <cell r="D20293" t="str">
            <v xml:space="preserve">, </v>
          </cell>
          <cell r="E20293" t="str">
            <v>Borsod-Abaúj-Zemplén</v>
          </cell>
          <cell r="F20293" t="str">
            <v>Miskolc, Csele utca 14</v>
          </cell>
        </row>
        <row r="20294">
          <cell r="A20294" t="str">
            <v>Miskolc Csemetekert 1</v>
          </cell>
          <cell r="D20294" t="str">
            <v xml:space="preserve">, </v>
          </cell>
          <cell r="E20294" t="str">
            <v>Borsod-Abaúj-Zemplén</v>
          </cell>
          <cell r="F20294" t="str">
            <v>Miskolc, Csemetekert utca 1</v>
          </cell>
        </row>
        <row r="20295">
          <cell r="A20295" t="str">
            <v>Miskolc Csermőkei M</v>
          </cell>
          <cell r="D20295" t="str">
            <v xml:space="preserve">, </v>
          </cell>
          <cell r="E20295" t="str">
            <v>Borsod-Abaúj-Zemplén</v>
          </cell>
          <cell r="F20295" t="str">
            <v>Miskolc, Csermőkei út 147</v>
          </cell>
          <cell r="K20295" t="str">
            <v>Magyar Telekom Nyrt.</v>
          </cell>
        </row>
        <row r="20296">
          <cell r="A20296" t="str">
            <v>Miskolc Csizmadia M</v>
          </cell>
          <cell r="D20296" t="str">
            <v xml:space="preserve">, </v>
          </cell>
          <cell r="E20296" t="str">
            <v>Borsod-Abaúj-Zemplén</v>
          </cell>
          <cell r="F20296" t="str">
            <v>Miskolc, Csizmadia köz 1</v>
          </cell>
          <cell r="K20296" t="str">
            <v>Magyar Telekom Nyrt.</v>
          </cell>
        </row>
        <row r="20297">
          <cell r="A20297" t="str">
            <v>Miskolc Csorba 1</v>
          </cell>
          <cell r="D20297" t="str">
            <v xml:space="preserve">, </v>
          </cell>
          <cell r="E20297" t="str">
            <v>Borsod-Abaúj-Zemplén</v>
          </cell>
          <cell r="F20297" t="str">
            <v>Miskolc, Csorba tó 019/3 hrsz</v>
          </cell>
        </row>
        <row r="20298">
          <cell r="A20298" t="str">
            <v>Miskolc D</v>
          </cell>
          <cell r="B20298" t="str">
            <v>48.10192967</v>
          </cell>
          <cell r="C20298" t="str">
            <v>20.78606696</v>
          </cell>
          <cell r="D20298" t="str">
            <v>48.10192967, 20.78606696</v>
          </cell>
          <cell r="E20298" t="str">
            <v>Borsod-Abaúj-Zemplén</v>
          </cell>
          <cell r="F20298" t="str">
            <v>Miskolc, Arany János utca 2</v>
          </cell>
          <cell r="G20298" t="str">
            <v>Miskolc belvárosában a sétáló utca melletti IX emeletes vörös dísztéglás épület az Arany J. utcában a (LOTTÓ ház). Az állomás is a tetőn található a liftgépház mellett saját bejárattal.</v>
          </cell>
          <cell r="H20298" t="str">
            <v>Nagy Jánosné  gondnok  3500 Miskolc  Arany J. U. 2. IV. em. tel: 46/ 349-545 Közös Képviselő: Szolink Bt: 0646/414-945,szolinkbt@gmail.com</v>
          </cell>
          <cell r="I20298" t="str">
            <v>Kapu és tetőkijáró kulcsok. Az összes kulcs a Keysafeben.</v>
          </cell>
          <cell r="J20298" t="str">
            <v>BS;UBS2100;LTE1800;MI</v>
          </cell>
          <cell r="K20298" t="str">
            <v>Társasház: Arany János 2</v>
          </cell>
        </row>
        <row r="20299">
          <cell r="A20299" t="str">
            <v>Miskolc Dankó 1</v>
          </cell>
          <cell r="D20299" t="str">
            <v xml:space="preserve">, </v>
          </cell>
          <cell r="E20299" t="str">
            <v>Borsod-Abaúj-Zemplén</v>
          </cell>
          <cell r="F20299" t="str">
            <v>Miskolc, Dankó Pista utca 27</v>
          </cell>
          <cell r="K20299" t="str">
            <v>Telenor Magyarország Zrt.</v>
          </cell>
        </row>
        <row r="20300">
          <cell r="A20300" t="str">
            <v>Miskolc Dayka 1</v>
          </cell>
          <cell r="D20300" t="str">
            <v xml:space="preserve">, </v>
          </cell>
          <cell r="E20300" t="str">
            <v>Borsod-Abaúj-Zemplén</v>
          </cell>
          <cell r="F20300" t="str">
            <v>Miskolc, Dayka Gábor utca 4</v>
          </cell>
        </row>
        <row r="20301">
          <cell r="A20301" t="str">
            <v>Miskolc Deák M</v>
          </cell>
          <cell r="D20301" t="str">
            <v xml:space="preserve">, </v>
          </cell>
          <cell r="E20301" t="str">
            <v>Borsod-Abaúj-Zemplén</v>
          </cell>
          <cell r="F20301" t="str">
            <v>Miskolc, Deák Ferenc tér 1</v>
          </cell>
          <cell r="K20301" t="str">
            <v>Magyar Telekom Nyrt.</v>
          </cell>
        </row>
        <row r="20302">
          <cell r="A20302" t="str">
            <v>Miskolc Debreceni 1</v>
          </cell>
          <cell r="D20302" t="str">
            <v xml:space="preserve">, </v>
          </cell>
          <cell r="E20302" t="str">
            <v>Borsod-Abaúj-Zemplén</v>
          </cell>
          <cell r="F20302" t="str">
            <v>Bellervölgy Miskolc, Debreceni Márton tér 1</v>
          </cell>
        </row>
        <row r="20303">
          <cell r="A20303" t="str">
            <v>Miskolc Debreceni 2</v>
          </cell>
          <cell r="D20303" t="str">
            <v xml:space="preserve">, </v>
          </cell>
          <cell r="E20303" t="str">
            <v>Borsod-Abaúj-Zemplén</v>
          </cell>
          <cell r="F20303" t="str">
            <v>Bellervölgy Miskolc, Debreceni Márton tér 13</v>
          </cell>
        </row>
        <row r="20304">
          <cell r="A20304" t="str">
            <v>Miskolc Debreceni 3</v>
          </cell>
          <cell r="D20304" t="str">
            <v xml:space="preserve">, </v>
          </cell>
          <cell r="E20304" t="str">
            <v>Borsod-Abaúj-Zemplén</v>
          </cell>
          <cell r="F20304" t="str">
            <v>Miskolc, Debreceni Márton tér 7</v>
          </cell>
          <cell r="K20304" t="str">
            <v>Magyar Telekom Nyrt.</v>
          </cell>
        </row>
        <row r="20305">
          <cell r="A20305" t="str">
            <v>Miskolc Déryné M</v>
          </cell>
          <cell r="D20305" t="str">
            <v xml:space="preserve">, </v>
          </cell>
          <cell r="E20305" t="str">
            <v>Borsod-Abaúj-Zemplén</v>
          </cell>
          <cell r="F20305" t="str">
            <v>Miskolc, Déryné utca 14</v>
          </cell>
          <cell r="K20305" t="str">
            <v>Magyar Telekom Nyrt.</v>
          </cell>
        </row>
        <row r="20306">
          <cell r="A20306" t="str">
            <v>Miskolc Déryné N</v>
          </cell>
          <cell r="B20306" t="str">
            <v>48.10282172</v>
          </cell>
          <cell r="C20306" t="str">
            <v>20.78354502</v>
          </cell>
          <cell r="D20306" t="str">
            <v>48.10282172, 20.78354502</v>
          </cell>
          <cell r="E20306" t="str">
            <v>Borsod-Abaúj-Zemplén</v>
          </cell>
          <cell r="F20306" t="str">
            <v>Miskolc, Déryné utca 1</v>
          </cell>
        </row>
        <row r="20307">
          <cell r="A20307" t="str">
            <v>Miskolc Dessewffy 1</v>
          </cell>
          <cell r="D20307" t="str">
            <v xml:space="preserve">, </v>
          </cell>
          <cell r="E20307" t="str">
            <v>Borsod-Abaúj-Zemplén</v>
          </cell>
          <cell r="F20307" t="str">
            <v>Miskolc, Dessewffy Arisztid utca</v>
          </cell>
        </row>
        <row r="20308">
          <cell r="A20308" t="str">
            <v>Miskolc Diósgyőr M</v>
          </cell>
          <cell r="B20308" t="str">
            <v>48.10050131</v>
          </cell>
          <cell r="C20308" t="str">
            <v>20.71000086</v>
          </cell>
          <cell r="D20308" t="str">
            <v>48.10050131, 20.71000086</v>
          </cell>
          <cell r="E20308" t="str">
            <v>Borsod-Abaúj-Zemplén</v>
          </cell>
          <cell r="F20308" t="str">
            <v>Miskolc, Kiss tábornok út 30</v>
          </cell>
          <cell r="G20308" t="str">
            <v>Posta épületében</v>
          </cell>
          <cell r="I20308" t="str">
            <v>Porta/egységkulcs, belépőkártya</v>
          </cell>
          <cell r="K20308" t="str">
            <v>Magyar Telekom Nyrt.</v>
          </cell>
        </row>
        <row r="20309">
          <cell r="A20309" t="str">
            <v>Miskolc Dóczy 1</v>
          </cell>
          <cell r="D20309" t="str">
            <v xml:space="preserve">, </v>
          </cell>
          <cell r="E20309" t="str">
            <v>Borsod-Abaúj-Zemplén</v>
          </cell>
          <cell r="F20309" t="str">
            <v>Miskolc, Dóczy József utca 6</v>
          </cell>
        </row>
        <row r="20310">
          <cell r="A20310" t="str">
            <v>Miskolc Dóczy 2</v>
          </cell>
          <cell r="D20310" t="str">
            <v xml:space="preserve">, </v>
          </cell>
          <cell r="E20310" t="str">
            <v>Borsod-Abaúj-Zemplén</v>
          </cell>
          <cell r="F20310" t="str">
            <v>Miskolc, Dózsa György út 12</v>
          </cell>
        </row>
        <row r="20311">
          <cell r="A20311" t="str">
            <v>Miskolc Dohány 1</v>
          </cell>
          <cell r="B20311" t="str">
            <v>48.09383516</v>
          </cell>
          <cell r="C20311" t="str">
            <v>20.75492993</v>
          </cell>
          <cell r="D20311" t="str">
            <v>48.09383516, 20.75492993</v>
          </cell>
          <cell r="E20311" t="str">
            <v>Borsod-Abaúj-Zemplén</v>
          </cell>
          <cell r="F20311" t="str">
            <v>Miskolc, Muszkás-oldal dűlő 23365/51 hrsz</v>
          </cell>
        </row>
        <row r="20312">
          <cell r="A20312" t="str">
            <v>Miskolc Dolce Vita 1</v>
          </cell>
          <cell r="D20312" t="str">
            <v xml:space="preserve">, </v>
          </cell>
          <cell r="E20312" t="str">
            <v>Borsod-Abaúj-Zemplén</v>
          </cell>
          <cell r="F20312" t="str">
            <v>Miskolc, Déryné utca 22</v>
          </cell>
        </row>
        <row r="20313">
          <cell r="A20313" t="str">
            <v>Miskolc Dózsa 1</v>
          </cell>
          <cell r="D20313" t="str">
            <v xml:space="preserve">, </v>
          </cell>
          <cell r="E20313" t="str">
            <v>Borsod-Abaúj-Zemplén</v>
          </cell>
          <cell r="F20313" t="str">
            <v>Miskolc, Dózsa György út 15</v>
          </cell>
          <cell r="G20313" t="str">
            <v>GTS:beltéri: szerverszobában antenna: meglévő tartó tetejére, kb. 25m magasan. beltéri: szerverszobában antenna: meglévő tartó tetejére, kb. 25m magasan.</v>
          </cell>
          <cell r="H20313" t="str">
            <v>MVM NOC (20-887-2266 304-2266), Rekó Zoltán:+36309032138, +36208202183 Kormos Zoltán +36302892928</v>
          </cell>
          <cell r="J20313" t="str">
            <v>TDP;MI;LL</v>
          </cell>
        </row>
        <row r="20314">
          <cell r="A20314" t="str">
            <v>Miskolc Dózsa 2</v>
          </cell>
          <cell r="B20314" t="str">
            <v>48.10649542</v>
          </cell>
          <cell r="C20314" t="str">
            <v>20.77783813</v>
          </cell>
          <cell r="D20314" t="str">
            <v>48.10649542, 20.77783813</v>
          </cell>
          <cell r="E20314" t="str">
            <v>Borsod-Abaúj-Zemplén</v>
          </cell>
          <cell r="F20314" t="str">
            <v>Miskolc, Dózsa György út 13</v>
          </cell>
          <cell r="G20314" t="str">
            <v>Émász székház udvar hátsó lépcsőház 1. emelet
GTS:GTS Társszolgáltatói vonak (MVM) a berendezések a hálózati eszközöknél.</v>
          </cell>
          <cell r="H20314" t="str">
            <v>Halász Ferenc:20/940-3120, Zuscsák László:20/940-3278</v>
          </cell>
          <cell r="I20314" t="str">
            <v>Csak kísérővel! Telefonos egyeztetés: Halász Ferenc:20/940-3120, Zuscsák László:20/940-3278</v>
          </cell>
          <cell r="K20314" t="str">
            <v>Magyar Telekom Nyrt.</v>
          </cell>
        </row>
        <row r="20315">
          <cell r="A20315" t="str">
            <v>Miskolc Dózsa 3</v>
          </cell>
          <cell r="D20315" t="str">
            <v xml:space="preserve">, </v>
          </cell>
          <cell r="E20315" t="str">
            <v>Borsod-Abaúj-Zemplén</v>
          </cell>
          <cell r="F20315" t="str">
            <v>Miskolc, Dózsa György út 30</v>
          </cell>
          <cell r="G20315" t="str">
            <v>GTS:Beltéri a szerverszobában. az antenna sátortetőn.</v>
          </cell>
          <cell r="H20315" t="str">
            <v>Email tamas.kiss@birdtelecom.hu Phone +36304424503</v>
          </cell>
        </row>
        <row r="20316">
          <cell r="A20316" t="str">
            <v>Miskolc Dózsa M</v>
          </cell>
          <cell r="D20316" t="str">
            <v xml:space="preserve">, </v>
          </cell>
          <cell r="E20316" t="str">
            <v>Borsod-Abaúj-Zemplén</v>
          </cell>
          <cell r="F20316" t="str">
            <v>Miskolc, Dózsa György út 4</v>
          </cell>
          <cell r="G20316" t="str">
            <v>GTS:Ügyfél oldalon a beltéri és a végpont a földszinti telefonközpontban ( bejárat után jobbra a folyosón, a végén balra és ott a 2. ajtó), antenna: sátortetőn</v>
          </cell>
          <cell r="H20316" t="str">
            <v>Kapcsolattartó:  Vassné Bodnár Zsuzsanna  Gazdasági Vezteo  +36 (46) 343823</v>
          </cell>
          <cell r="K20316" t="str">
            <v>Magyar Telekom Nyrt.</v>
          </cell>
        </row>
        <row r="20317">
          <cell r="A20317" t="str">
            <v>Miskolc Dózsa N</v>
          </cell>
          <cell r="B20317" t="str">
            <v>48.10881198</v>
          </cell>
          <cell r="C20317" t="str">
            <v>20.77811614</v>
          </cell>
          <cell r="D20317" t="str">
            <v>48.10881198, 20.77811614</v>
          </cell>
          <cell r="E20317" t="str">
            <v>Borsod-Abaúj-Zemplén</v>
          </cell>
          <cell r="F20317" t="str">
            <v>Miskolc, Dózsa György út 35</v>
          </cell>
          <cell r="K20317" t="str">
            <v>Magyar Telekom Nyrt.</v>
          </cell>
        </row>
        <row r="20318">
          <cell r="A20318" t="str">
            <v>Miskolc Dózsa O</v>
          </cell>
          <cell r="D20318" t="str">
            <v xml:space="preserve">, </v>
          </cell>
          <cell r="E20318" t="str">
            <v>Borsod-Abaúj-Zemplén</v>
          </cell>
          <cell r="F20318" t="str">
            <v>Miskolc, Dózsa György út 5-7</v>
          </cell>
          <cell r="K20318" t="str">
            <v>Magyar Telekom Nyrt.</v>
          </cell>
        </row>
        <row r="20319">
          <cell r="A20319" t="str">
            <v>Miskolc Dózsa P</v>
          </cell>
          <cell r="D20319" t="str">
            <v xml:space="preserve">, </v>
          </cell>
          <cell r="E20319" t="str">
            <v>Borsod-Abaúj-Zemplén</v>
          </cell>
          <cell r="F20319" t="str">
            <v>Miskolc, Dózsa György út 2</v>
          </cell>
          <cell r="K20319" t="str">
            <v>Magyar Telekom Nyrt.</v>
          </cell>
        </row>
        <row r="20320">
          <cell r="A20320" t="str">
            <v>Miskolc E</v>
          </cell>
          <cell r="D20320" t="str">
            <v xml:space="preserve">, </v>
          </cell>
          <cell r="E20320" t="str">
            <v>Borsod-Abaúj-Zemplén</v>
          </cell>
          <cell r="F20320" t="str">
            <v>Miskolc, Széchenyi István út 11-13</v>
          </cell>
          <cell r="H20320" t="str">
            <v xml:space="preserve">Márton Szabolcs ? 930-4722 (46) 411-550 /6360 t-pont miskolc </v>
          </cell>
          <cell r="K20320" t="str">
            <v>Magyar Telekom Nyrt. Mobil Szolgáltatások Üzletág</v>
          </cell>
        </row>
        <row r="20321">
          <cell r="A20321" t="str">
            <v>Miskolc Éder 1</v>
          </cell>
          <cell r="D20321" t="str">
            <v xml:space="preserve">, </v>
          </cell>
          <cell r="E20321" t="str">
            <v>Borsod-Abaúj-Zemplén</v>
          </cell>
          <cell r="F20321" t="str">
            <v>Miskolc, Éder György utca 1</v>
          </cell>
        </row>
        <row r="20322">
          <cell r="A20322" t="str">
            <v>Miskolc EFOTT 1</v>
          </cell>
          <cell r="D20322" t="str">
            <v xml:space="preserve">, </v>
          </cell>
          <cell r="E20322" t="str">
            <v>Borsod-Abaúj-Zemplén</v>
          </cell>
          <cell r="F20322" t="str">
            <v>Miskolctapolca Miskolc, Egyetemváros</v>
          </cell>
        </row>
        <row r="20323">
          <cell r="A20323" t="str">
            <v>Miskolc Egyetem 2</v>
          </cell>
          <cell r="D20323" t="str">
            <v xml:space="preserve">, </v>
          </cell>
          <cell r="E20323" t="str">
            <v>Borsod-Abaúj-Zemplén</v>
          </cell>
          <cell r="F20323" t="str">
            <v>Miskolc, Egyetemváros 40589/5 hrsz</v>
          </cell>
          <cell r="G20323" t="str">
            <v>Az egyetemi hőközpont kéménye</v>
          </cell>
          <cell r="K20323" t="str">
            <v>Telenor Magyarország Zrt.</v>
          </cell>
        </row>
        <row r="20324">
          <cell r="A20324" t="str">
            <v>Miskolc Egyetem 3</v>
          </cell>
          <cell r="D20324" t="str">
            <v xml:space="preserve">, </v>
          </cell>
          <cell r="E20324" t="str">
            <v>Borsod-Abaúj-Zemplén</v>
          </cell>
          <cell r="F20324" t="str">
            <v>Miskolc, Egyetem út 2</v>
          </cell>
          <cell r="J20324" t="str">
            <v>KR</v>
          </cell>
          <cell r="K20324" t="str">
            <v>Vodafone</v>
          </cell>
        </row>
        <row r="20325">
          <cell r="A20325" t="str">
            <v>Miskolc Egyetem M</v>
          </cell>
          <cell r="D20325" t="str">
            <v xml:space="preserve">, </v>
          </cell>
          <cell r="E20325" t="str">
            <v>Borsod-Abaúj-Zemplén</v>
          </cell>
          <cell r="F20325" t="str">
            <v>Miskolc, Egyetemváros 1 Főépület</v>
          </cell>
          <cell r="G20325" t="str">
            <v>2G beltéri rátelepülés Vodafone-ra</v>
          </cell>
          <cell r="J20325" t="str">
            <v>KR</v>
          </cell>
          <cell r="K20325" t="str">
            <v>Magyar Telekom Nyrt.</v>
          </cell>
        </row>
        <row r="20326">
          <cell r="A20326" t="str">
            <v>Miskolc Endrődi M</v>
          </cell>
          <cell r="D20326" t="str">
            <v xml:space="preserve">, </v>
          </cell>
          <cell r="E20326" t="str">
            <v>Borsod-Abaúj-Zemplén</v>
          </cell>
          <cell r="F20326" t="str">
            <v>Miskolc, Endrődi Sándor utca 1</v>
          </cell>
          <cell r="I20326" t="str">
            <v>MSZI elosztószekrény kulcs</v>
          </cell>
        </row>
        <row r="20327">
          <cell r="A20327" t="str">
            <v>Miskolc Eperjesi M</v>
          </cell>
          <cell r="D20327" t="str">
            <v xml:space="preserve">, </v>
          </cell>
          <cell r="E20327" t="str">
            <v>Borsod-Abaúj-Zemplén</v>
          </cell>
          <cell r="F20327" t="str">
            <v>Miskolc, Eperjesi utca 4</v>
          </cell>
        </row>
        <row r="20328">
          <cell r="A20328" t="str">
            <v>Miskolc Erenyő M</v>
          </cell>
          <cell r="D20328" t="str">
            <v xml:space="preserve">, </v>
          </cell>
          <cell r="E20328" t="str">
            <v>Borsod-Abaúj-Zemplén</v>
          </cell>
          <cell r="F20328" t="str">
            <v>Miskolc, Erenyő utca 1</v>
          </cell>
          <cell r="K20328" t="str">
            <v>Magyar Telekom Nyrt.</v>
          </cell>
        </row>
        <row r="20329">
          <cell r="A20329" t="str">
            <v>Miskolc Erzsébet M</v>
          </cell>
          <cell r="D20329" t="str">
            <v xml:space="preserve">, </v>
          </cell>
          <cell r="E20329" t="str">
            <v>Borsod-Abaúj-Zemplén</v>
          </cell>
          <cell r="F20329" t="str">
            <v>Miskolc, Erzsébet tér 2</v>
          </cell>
          <cell r="K20329" t="str">
            <v>Magyar Telekom Nyrt.</v>
          </cell>
        </row>
        <row r="20330">
          <cell r="A20330" t="str">
            <v>Miskolc Erzsébet N</v>
          </cell>
          <cell r="D20330" t="str">
            <v xml:space="preserve">, </v>
          </cell>
          <cell r="E20330" t="str">
            <v>Borsod-Abaúj-Zemplén</v>
          </cell>
          <cell r="F20330" t="str">
            <v>Miskolc, Erzsébet királyné útja 63</v>
          </cell>
          <cell r="G20330" t="str">
            <v>Autószervíz előtt kültéri szekrény</v>
          </cell>
          <cell r="I20330" t="str">
            <v>Rittal egységkulcs</v>
          </cell>
          <cell r="K20330" t="str">
            <v>Magyar Telekom Nyrt.</v>
          </cell>
        </row>
        <row r="20331">
          <cell r="A20331" t="str">
            <v>Miskolc Európa Center 1</v>
          </cell>
          <cell r="D20331" t="str">
            <v xml:space="preserve">, </v>
          </cell>
          <cell r="E20331" t="str">
            <v>Borsod-Abaúj-Zemplén</v>
          </cell>
          <cell r="F20331" t="str">
            <v>Miskolc, Török Ignác utca 1</v>
          </cell>
          <cell r="G20331" t="str">
            <v>Miskolc, Hold utca végén teherporta, csarnokig aszfaltozot út. Tetőre külső létra, beltéri az elektromos elosztó helyiségben, saját faliszekrényben.</v>
          </cell>
          <cell r="H20331" t="str">
            <v>Lengyel Attila +36-20-480-0876</v>
          </cell>
          <cell r="I20331" t="str">
            <v>Kapcsolattartóval előre kell egyeztetni, bejutást intézni.</v>
          </cell>
        </row>
        <row r="20332">
          <cell r="A20332" t="str">
            <v>Miskolc F</v>
          </cell>
          <cell r="B20332" t="str">
            <v>48.06282915</v>
          </cell>
          <cell r="C20332" t="str">
            <v>20.75311472</v>
          </cell>
          <cell r="D20332" t="str">
            <v>48.06282915, 20.75311472</v>
          </cell>
          <cell r="E20332" t="str">
            <v>Borsod-Abaúj-Zemplén</v>
          </cell>
          <cell r="F20332" t="str">
            <v>Miskolc, Csabai utca 2-4</v>
          </cell>
          <cell r="G20332" t="str">
            <v>A 3-as útról Miskolc-tapolca felé. Miskolc-Tapolcára beérve a Park Hotel felé balra, utca végén jobbra a Hotel Junohoz. Rádiós helyiség a IX. emeleten balra a folyosó végén a  901-es szoba mellett. Töltő és aksik a tetőn kialakított helyiségben.</v>
          </cell>
          <cell r="H20332" t="str">
            <v>Belépés előtt  feltétlenül egyeztetni:  Becző Zsolt 06-70-414-22-57</v>
          </cell>
          <cell r="I20332" t="str">
            <v xml:space="preserve">Jelenleg az épület lakatlan. Őrségnek előtte telefonálni kell ! ! !
Kulcsot Becző Zsolt adott. (tel.:70/4142257)
új: Szmerka Enikő 
0630/950-69-00 , 0630/222-50-29
szmerkaeniko@gmail.com
</v>
          </cell>
          <cell r="J20332" t="str">
            <v>BS;UBS2100;LTE800;LTE1800;MI</v>
          </cell>
          <cell r="K20332" t="str">
            <v>Juno Termál Kereskedelmi és Szolgáltató Kft.</v>
          </cell>
        </row>
        <row r="20333">
          <cell r="A20333" t="str">
            <v>Miskolc Fábián 1</v>
          </cell>
          <cell r="D20333" t="str">
            <v xml:space="preserve">, </v>
          </cell>
          <cell r="E20333" t="str">
            <v>Borsod-Abaúj-Zemplén</v>
          </cell>
          <cell r="F20333" t="str">
            <v>Miskolc, Fábián kapu 4</v>
          </cell>
        </row>
        <row r="20334">
          <cell r="A20334" t="str">
            <v>Miskolc Fadrusz 1</v>
          </cell>
          <cell r="D20334" t="str">
            <v xml:space="preserve">, </v>
          </cell>
          <cell r="E20334" t="str">
            <v>Borsod-Abaúj-Zemplén</v>
          </cell>
          <cell r="F20334" t="str">
            <v>Miskolc, Fadrusz János utca 3-8</v>
          </cell>
        </row>
        <row r="20335">
          <cell r="A20335" t="str">
            <v>Miskolc Faller 1</v>
          </cell>
          <cell r="D20335" t="str">
            <v xml:space="preserve">, </v>
          </cell>
          <cell r="E20335" t="str">
            <v>Borsod-Abaúj-Zemplén</v>
          </cell>
          <cell r="F20335" t="str">
            <v>Bellervölgy Miskolc, Faller Jenő utca 9</v>
          </cell>
        </row>
        <row r="20336">
          <cell r="A20336" t="str">
            <v>Miskolc Farkas M</v>
          </cell>
          <cell r="D20336" t="str">
            <v xml:space="preserve">, </v>
          </cell>
          <cell r="E20336" t="str">
            <v>Borsod-Abaúj-Zemplén</v>
          </cell>
          <cell r="F20336" t="str">
            <v>Miskolc, Farkas Antal utca 2</v>
          </cell>
        </row>
        <row r="20337">
          <cell r="A20337" t="str">
            <v>Miskolc Fazekas 1</v>
          </cell>
          <cell r="D20337" t="str">
            <v xml:space="preserve">, </v>
          </cell>
          <cell r="E20337" t="str">
            <v>Borsod-Abaúj-Zemplén</v>
          </cell>
          <cell r="F20337" t="str">
            <v>Miskolc, Fazekas utca 4</v>
          </cell>
          <cell r="J20337" t="str">
            <v>TRD</v>
          </cell>
        </row>
        <row r="20338">
          <cell r="A20338" t="str">
            <v>Miskolc Fazekas M</v>
          </cell>
          <cell r="B20338" t="str">
            <v>48.10676477</v>
          </cell>
          <cell r="C20338" t="str">
            <v>20.77847825</v>
          </cell>
          <cell r="D20338" t="str">
            <v>48.10676477, 20.77847825</v>
          </cell>
          <cell r="E20338" t="str">
            <v>Borsod-Abaúj-Zemplén</v>
          </cell>
          <cell r="F20338" t="str">
            <v>Miskolc, Fazekas utca 2</v>
          </cell>
          <cell r="K20338" t="str">
            <v>Magyar Telekom Nyrt.</v>
          </cell>
        </row>
        <row r="20339">
          <cell r="A20339" t="str">
            <v>Miskolc Fazekas N</v>
          </cell>
          <cell r="D20339" t="str">
            <v xml:space="preserve">, </v>
          </cell>
          <cell r="E20339" t="str">
            <v>Borsod-Abaúj-Zemplén</v>
          </cell>
          <cell r="F20339" t="str">
            <v>Miskolc, Fazekas utca 6</v>
          </cell>
        </row>
        <row r="20340">
          <cell r="A20340" t="str">
            <v>Miskolc Fazola 1</v>
          </cell>
          <cell r="D20340" t="str">
            <v xml:space="preserve">, </v>
          </cell>
          <cell r="E20340" t="str">
            <v>Borsod-Abaúj-Zemplén</v>
          </cell>
          <cell r="F20340" t="str">
            <v>Miskolc, Fazola Henrik utca 2</v>
          </cell>
        </row>
        <row r="20341">
          <cell r="A20341" t="str">
            <v>Miskolc Fecske 1</v>
          </cell>
          <cell r="D20341" t="str">
            <v xml:space="preserve">, </v>
          </cell>
          <cell r="E20341" t="str">
            <v>Borsod-Abaúj-Zemplén</v>
          </cell>
          <cell r="F20341" t="str">
            <v>Miskolc, Fecske utca 15-17</v>
          </cell>
        </row>
        <row r="20342">
          <cell r="A20342" t="str">
            <v>Miskolc Fehérkőláp 1</v>
          </cell>
          <cell r="D20342" t="str">
            <v xml:space="preserve">, </v>
          </cell>
          <cell r="E20342" t="str">
            <v>Borsod-Abaúj-Zemplén</v>
          </cell>
          <cell r="F20342" t="str">
            <v>Miskolc, külterület</v>
          </cell>
          <cell r="J20342" t="str">
            <v>KR</v>
          </cell>
        </row>
        <row r="20343">
          <cell r="A20343" t="str">
            <v>Miskolc Felsőszinva M</v>
          </cell>
          <cell r="D20343" t="str">
            <v xml:space="preserve">, </v>
          </cell>
          <cell r="E20343" t="str">
            <v>Borsod-Abaúj-Zemplén</v>
          </cell>
          <cell r="F20343" t="str">
            <v>Miskolc, Felsőszinva utca 73</v>
          </cell>
        </row>
        <row r="20344">
          <cell r="A20344" t="str">
            <v>Miskolc Fényesvölgyi M</v>
          </cell>
          <cell r="D20344" t="str">
            <v xml:space="preserve">, </v>
          </cell>
          <cell r="E20344" t="str">
            <v>Borsod-Abaúj-Zemplén</v>
          </cell>
          <cell r="F20344" t="str">
            <v>Miskolc, Fényesvölgyi utca 9</v>
          </cell>
          <cell r="I20344" t="str">
            <v>MSZI elosztószekrény kulcs</v>
          </cell>
        </row>
        <row r="20345">
          <cell r="A20345" t="str">
            <v>Miskolc Fényi 1</v>
          </cell>
          <cell r="D20345" t="str">
            <v xml:space="preserve">, </v>
          </cell>
          <cell r="E20345" t="str">
            <v>Borsod-Abaúj-Zemplén</v>
          </cell>
          <cell r="F20345" t="str">
            <v>Miskolc, Fényi Gyula tér 10</v>
          </cell>
        </row>
        <row r="20346">
          <cell r="A20346" t="str">
            <v>Miskolc Fényi 2</v>
          </cell>
          <cell r="D20346" t="str">
            <v xml:space="preserve">, </v>
          </cell>
          <cell r="E20346" t="str">
            <v>Borsod-Abaúj-Zemplén</v>
          </cell>
          <cell r="F20346" t="str">
            <v>Miskolc, Fényi Gyula tér 2</v>
          </cell>
        </row>
        <row r="20347">
          <cell r="A20347" t="str">
            <v>Miskolc Fonoda 1</v>
          </cell>
          <cell r="B20347" t="str">
            <v>48.09990112</v>
          </cell>
          <cell r="C20347" t="str">
            <v>20.83579277</v>
          </cell>
          <cell r="D20347" t="str">
            <v>48.09990112, 20.83579277</v>
          </cell>
          <cell r="E20347" t="str">
            <v>Borsod-Abaúj-Zemplén</v>
          </cell>
          <cell r="F20347" t="str">
            <v>Miskolc, Fonoda utca 38</v>
          </cell>
          <cell r="G20347" t="str">
            <v>A cím pontos. A telephelyen lévő hosszú egyszintes irodaépület.</v>
          </cell>
          <cell r="H20347" t="str">
            <v>Zsókáné Szkibó Zita
30/9350669</v>
          </cell>
          <cell r="J20347" t="str">
            <v>KR</v>
          </cell>
        </row>
        <row r="20348">
          <cell r="A20348" t="str">
            <v>Miskolc Fonoda M</v>
          </cell>
          <cell r="D20348" t="str">
            <v xml:space="preserve">, </v>
          </cell>
          <cell r="E20348" t="str">
            <v>Borsod-Abaúj-Zemplén</v>
          </cell>
          <cell r="F20348" t="str">
            <v>Miskolc, Fonoda utca 1</v>
          </cell>
          <cell r="G20348" t="str">
            <v>Fonoda utcán bal oldalon a második adótorony.
PG: "GL 42CL.  Bejutás lista alapján! Miskolcon át az M3-ason, busz- és villamos garázs után Shell kútnál jobbra torony+kont. Jobbágy Antal hűtőházi elektrikus. 
Fonoda utca 42.
"</v>
          </cell>
          <cell r="H20348" t="str">
            <v>Pacsai Zsolt, mob: 20-995-1002</v>
          </cell>
          <cell r="I20348" t="str">
            <v>24-órás őrszolgálat, belépési engedély ellenőrzés után,  + TELENOR NCC-nél telefonos bejelentkezés: 20/930-5177</v>
          </cell>
          <cell r="K20348" t="str">
            <v>Magyar Telekom Nyrt.</v>
          </cell>
        </row>
        <row r="20349">
          <cell r="A20349" t="str">
            <v>Miskolc Fonoda N</v>
          </cell>
          <cell r="D20349" t="str">
            <v xml:space="preserve">, </v>
          </cell>
          <cell r="E20349" t="str">
            <v>Borsod-Abaúj-Zemplén</v>
          </cell>
          <cell r="F20349" t="str">
            <v>Miskolc, Fonoda utca</v>
          </cell>
          <cell r="K20349" t="str">
            <v>Magyar Telekom Nyrt.</v>
          </cell>
        </row>
        <row r="20350">
          <cell r="A20350" t="str">
            <v>Miskolc Fonoda O</v>
          </cell>
          <cell r="B20350" t="str">
            <v>48.09744953</v>
          </cell>
          <cell r="C20350" t="str">
            <v>20.83435283</v>
          </cell>
          <cell r="D20350" t="str">
            <v>48.09744953, 20.83435283</v>
          </cell>
          <cell r="E20350" t="str">
            <v>Borsod-Abaúj-Zemplén</v>
          </cell>
          <cell r="F20350" t="str">
            <v>Miskolc, Fonoda utca 11-13</v>
          </cell>
          <cell r="J20350" t="str">
            <v>MI</v>
          </cell>
          <cell r="K20350" t="str">
            <v>Magyar Telekom Nyrt.</v>
          </cell>
        </row>
        <row r="20351">
          <cell r="A20351" t="str">
            <v>Miskolc Fonoda P</v>
          </cell>
          <cell r="D20351" t="str">
            <v xml:space="preserve">, </v>
          </cell>
          <cell r="E20351" t="str">
            <v>Borsod-Abaúj-Zemplén</v>
          </cell>
          <cell r="F20351" t="str">
            <v>Miskolc, Fonoda utca 15</v>
          </cell>
          <cell r="G20351" t="str">
            <v>3527 Miskolc, Fonoda utca 15. ThyssenKrupp Ferroglobus Kft. 
Beltéri a bejárattól jobbra lévő irodahelységben új 6U-s rack szekrényben. Antenna a gyárépület tetején. Megközelítése az iroda részleg tetejéről hátkosaras létrán.
Az iroda egység tetejére történő feljutáshoz alulétra szükséges (kb 3m magassághoz).</v>
          </cell>
          <cell r="H20351" t="str">
            <v>Czabaj Gábor - +36 30 631 3423 (informatikus)
Ligeti Péter +36-30-311-6529 (Üzemvezető)</v>
          </cell>
          <cell r="I20351" t="str">
            <v>Előzetes telefonos egyeztetés szükséges.
Antenna megközelítéshez alulétra szükséges</v>
          </cell>
          <cell r="J20351" t="str">
            <v>MI</v>
          </cell>
        </row>
        <row r="20352">
          <cell r="A20352" t="str">
            <v>Miskolc Fonoda R</v>
          </cell>
          <cell r="D20352" t="str">
            <v xml:space="preserve">, </v>
          </cell>
          <cell r="E20352" t="str">
            <v>Borsod-Abaúj-Zemplén</v>
          </cell>
          <cell r="F20352" t="str">
            <v>Miskolc, Fonoda utca 23</v>
          </cell>
        </row>
        <row r="20353">
          <cell r="A20353" t="str">
            <v>Miskolc Fonoda S</v>
          </cell>
          <cell r="D20353" t="str">
            <v xml:space="preserve">, </v>
          </cell>
          <cell r="E20353" t="str">
            <v>Borsod-Abaúj-Zemplén</v>
          </cell>
          <cell r="F20353" t="str">
            <v>Miskolc, Fonoda utca 2-4</v>
          </cell>
        </row>
        <row r="20354">
          <cell r="A20354" t="str">
            <v>Miskolc Futó 1</v>
          </cell>
          <cell r="D20354" t="str">
            <v xml:space="preserve">, </v>
          </cell>
          <cell r="E20354" t="str">
            <v>Borsod-Abaúj-Zemplén</v>
          </cell>
          <cell r="F20354" t="str">
            <v>Miskolc, Futó utca 19-25</v>
          </cell>
        </row>
        <row r="20355">
          <cell r="A20355" t="str">
            <v>Miskolc Futó M</v>
          </cell>
          <cell r="D20355" t="str">
            <v xml:space="preserve">, </v>
          </cell>
          <cell r="E20355" t="str">
            <v>Borsod-Abaúj-Zemplén</v>
          </cell>
          <cell r="F20355" t="str">
            <v>Miskolc, Futó utca 72</v>
          </cell>
        </row>
        <row r="20356">
          <cell r="A20356" t="str">
            <v>Miskolc Futó N</v>
          </cell>
          <cell r="D20356" t="str">
            <v xml:space="preserve">, </v>
          </cell>
          <cell r="E20356" t="str">
            <v>Borsod-Abaúj-Zemplén</v>
          </cell>
          <cell r="F20356" t="str">
            <v>Miskolc, Futó utca 1</v>
          </cell>
        </row>
        <row r="20357">
          <cell r="A20357" t="str">
            <v>Miskolc Futó O</v>
          </cell>
          <cell r="B20357" t="str">
            <v>48.06992713</v>
          </cell>
          <cell r="C20357" t="str">
            <v>20.77869748</v>
          </cell>
          <cell r="D20357" t="str">
            <v>48.06992713, 20.77869748</v>
          </cell>
          <cell r="E20357" t="str">
            <v>Borsod-Abaúj-Zemplén</v>
          </cell>
          <cell r="F20357" t="str">
            <v>Miskolc, Futó utca 70</v>
          </cell>
        </row>
        <row r="20358">
          <cell r="A20358" t="str">
            <v>Miskolc Fülepp 1</v>
          </cell>
          <cell r="D20358" t="str">
            <v xml:space="preserve">, </v>
          </cell>
          <cell r="E20358" t="str">
            <v>Borsod-Abaúj-Zemplén</v>
          </cell>
          <cell r="F20358" t="str">
            <v>Miskolc, Fülepp József utca 11</v>
          </cell>
        </row>
        <row r="20359">
          <cell r="A20359" t="str">
            <v>Miskolc Fürdő M</v>
          </cell>
          <cell r="D20359" t="str">
            <v xml:space="preserve">, </v>
          </cell>
          <cell r="E20359" t="str">
            <v>Borsod-Abaúj-Zemplén</v>
          </cell>
          <cell r="F20359" t="str">
            <v>Miskolc, Fürdő utca 4</v>
          </cell>
          <cell r="G20359" t="str">
            <v>GTS:GTS Társszolgáltatói vonak (Telekom) a berendezések a hálózati eszközöknél.</v>
          </cell>
          <cell r="H20359" t="str">
            <v>Horváth László, 20/920-6693</v>
          </cell>
        </row>
        <row r="20360">
          <cell r="A20360" t="str">
            <v>Miskolc G</v>
          </cell>
          <cell r="B20360" t="str">
            <v>48.12651687</v>
          </cell>
          <cell r="C20360" t="str">
            <v>20.78215434</v>
          </cell>
          <cell r="D20360" t="str">
            <v>48.12651687, 20.78215434</v>
          </cell>
          <cell r="E20360" t="str">
            <v>Borsod-Abaúj-Zemplén</v>
          </cell>
          <cell r="F20360" t="str">
            <v>Miskolc, Szentpéteri kapu 103</v>
          </cell>
          <cell r="G20360" t="str">
            <v>Miskolcon a 26-os úton kifelé a városból (Bánréve felé). Tesco személyzeti portáján be, hívni a karbantartót. Az Ő szobájukban van az állomás (az emeleten). Két szektorsugárzó a tetőn, mágnestalpas antennák szanaszét a csarnokban.</v>
          </cell>
          <cell r="H20360" t="str">
            <v>Molnár Géza üzemfenntartó, tel.: 46/514-319 vagy 514-300-as központi számon, fax: 46/514-302</v>
          </cell>
          <cell r="I20360" t="str">
            <v>Csak kísérővel és munkaidőben (7-21 óra között) Személyzeti portán be és Molnár Gézát vagy más karbantartót hívni.</v>
          </cell>
          <cell r="J20360" t="str">
            <v>RE;MI;WL</v>
          </cell>
          <cell r="K20360" t="str">
            <v>Tesco Globál Áruházak ZRt.</v>
          </cell>
        </row>
        <row r="20361">
          <cell r="A20361" t="str">
            <v>Miskolc Gálffy 1</v>
          </cell>
          <cell r="D20361" t="str">
            <v xml:space="preserve">, </v>
          </cell>
          <cell r="E20361" t="str">
            <v>Borsod-Abaúj-Zemplén</v>
          </cell>
          <cell r="F20361" t="str">
            <v>Miskolc, Gálffy Ignác utca 1</v>
          </cell>
          <cell r="G20361" t="str">
            <v>Földszint, ajtó jobbra</v>
          </cell>
          <cell r="I20361" t="str">
            <v>Nincs kapukulcsunk, csengetni kell. Digi helyiség kulcs: 30/274-4761, 20/230-8615.</v>
          </cell>
          <cell r="K20361" t="str">
            <v>Magyar Telekom Nyrt.</v>
          </cell>
        </row>
        <row r="20362">
          <cell r="A20362" t="str">
            <v>Miskolc Gálffy 2</v>
          </cell>
          <cell r="D20362" t="str">
            <v xml:space="preserve">, </v>
          </cell>
          <cell r="E20362" t="str">
            <v>Borsod-Abaúj-Zemplén</v>
          </cell>
          <cell r="F20362" t="str">
            <v>Miskolc, Gálffy Ignác utca 10</v>
          </cell>
          <cell r="G20362" t="str">
            <v>Alagsor és magasföldszint</v>
          </cell>
          <cell r="I20362" t="str">
            <v>Nincs kapukulcsunk, csengetni kell.</v>
          </cell>
          <cell r="K20362" t="str">
            <v>Magyar Telekom Nyrt.</v>
          </cell>
        </row>
        <row r="20363">
          <cell r="A20363" t="str">
            <v>Miskolc Gálffy 3</v>
          </cell>
          <cell r="D20363" t="str">
            <v xml:space="preserve">, </v>
          </cell>
          <cell r="E20363" t="str">
            <v>Borsod-Abaúj-Zemplén</v>
          </cell>
          <cell r="F20363" t="str">
            <v>Miskolc, Gálffy Ignác utca 16</v>
          </cell>
          <cell r="G20363" t="str">
            <v>Alagsor és magasföldszint</v>
          </cell>
          <cell r="I20363" t="str">
            <v>Nincs kapukulcsunk, csengetni kell.</v>
          </cell>
          <cell r="K20363" t="str">
            <v>Magyar Telekom Nyrt.</v>
          </cell>
        </row>
        <row r="20364">
          <cell r="A20364" t="str">
            <v>Miskolc Gálffy 4</v>
          </cell>
          <cell r="D20364" t="str">
            <v xml:space="preserve">, </v>
          </cell>
          <cell r="E20364" t="str">
            <v>Borsod-Abaúj-Zemplén</v>
          </cell>
          <cell r="F20364" t="str">
            <v>Miskolc, Gálffy Ignác utca 26</v>
          </cell>
          <cell r="G20364" t="str">
            <v>Alagsor és magasföldszint</v>
          </cell>
          <cell r="I20364" t="str">
            <v>Nincs kapukulcsunk, csengetni kell.</v>
          </cell>
          <cell r="K20364" t="str">
            <v>Magyar Telekom Nyrt.</v>
          </cell>
        </row>
        <row r="20365">
          <cell r="A20365" t="str">
            <v>Miskolc Gálffy 5</v>
          </cell>
          <cell r="D20365" t="str">
            <v xml:space="preserve">, </v>
          </cell>
          <cell r="E20365" t="str">
            <v>Borsod-Abaúj-Zemplén</v>
          </cell>
          <cell r="F20365" t="str">
            <v>Miskolc, Gálffy Ignác utca 32</v>
          </cell>
          <cell r="G20365" t="str">
            <v>Alagsor és magasföldszint</v>
          </cell>
          <cell r="I20365" t="str">
            <v>Nincs kapukulcsunk, csengetni kell.</v>
          </cell>
          <cell r="K20365" t="str">
            <v>Magyar Telekom Nyrt.</v>
          </cell>
        </row>
        <row r="20366">
          <cell r="A20366" t="str">
            <v>Miskolc Generali 1</v>
          </cell>
          <cell r="D20366" t="str">
            <v xml:space="preserve">, </v>
          </cell>
          <cell r="E20366" t="str">
            <v>Borsod-Abaúj-Zemplén</v>
          </cell>
          <cell r="F20366" t="str">
            <v>Miskolc, Szemere Bertalan utca 13</v>
          </cell>
        </row>
        <row r="20367">
          <cell r="A20367" t="str">
            <v>Miskolc Gesztenyés 1</v>
          </cell>
          <cell r="D20367" t="str">
            <v xml:space="preserve">, </v>
          </cell>
          <cell r="E20367" t="str">
            <v>Borsod-Abaúj-Zemplén</v>
          </cell>
          <cell r="F20367" t="str">
            <v>Miskolc, Gesztenyés utca 2</v>
          </cell>
        </row>
        <row r="20368">
          <cell r="A20368" t="str">
            <v>Miskolc Gesztenyés 2</v>
          </cell>
          <cell r="D20368" t="str">
            <v xml:space="preserve">, </v>
          </cell>
          <cell r="E20368" t="str">
            <v>Borsod-Abaúj-Zemplén</v>
          </cell>
          <cell r="F20368" t="str">
            <v>Miskolc, Gesztenyés utca 25</v>
          </cell>
          <cell r="G20368" t="str">
            <v>Az egyetemi városrészben a posta mögött,de célszerű TÖBBSZÖR kérdezni.</v>
          </cell>
          <cell r="H20368" t="str">
            <v>Győrffy Lászlóné
30/3296682
46/560494</v>
          </cell>
          <cell r="J20368" t="str">
            <v>KR</v>
          </cell>
        </row>
        <row r="20369">
          <cell r="A20369" t="str">
            <v>Miskolc Géza 1</v>
          </cell>
          <cell r="D20369" t="str">
            <v xml:space="preserve">, </v>
          </cell>
          <cell r="E20369" t="str">
            <v>Borsod-Abaúj-Zemplén</v>
          </cell>
          <cell r="F20369" t="str">
            <v>Miskolc, Géza utca 2</v>
          </cell>
          <cell r="G20369" t="str">
            <v>Alagsor és lépcsőház</v>
          </cell>
          <cell r="I20369" t="str">
            <v>Nincs kapukulcsunk, csengetni kell.</v>
          </cell>
          <cell r="K20369" t="str">
            <v>Magyar Telekom Nyrt.</v>
          </cell>
        </row>
        <row r="20370">
          <cell r="A20370" t="str">
            <v>Miskolc Görgey 1</v>
          </cell>
          <cell r="D20370" t="str">
            <v xml:space="preserve">, </v>
          </cell>
          <cell r="E20370" t="str">
            <v>Borsod-Abaúj-Zemplén</v>
          </cell>
          <cell r="F20370" t="str">
            <v>Miskolc, Görgey Artúr utca 5</v>
          </cell>
          <cell r="G20370" t="str">
            <v>Miskolc - Görgey A. u. 5</v>
          </cell>
          <cell r="H20370" t="str">
            <v>Szentpéteri Ibolya: 30-303-7760. Lenkey Ibolya: egysz@chello.hu</v>
          </cell>
          <cell r="K20370" t="str">
            <v xml:space="preserve"> N/A</v>
          </cell>
        </row>
        <row r="20371">
          <cell r="A20371" t="str">
            <v>Miskolc Görgey 2</v>
          </cell>
          <cell r="D20371" t="str">
            <v xml:space="preserve">, </v>
          </cell>
          <cell r="E20371" t="str">
            <v>Borsod-Abaúj-Zemplén</v>
          </cell>
          <cell r="F20371" t="str">
            <v>Miskolc, Görgey Artúr utca 19</v>
          </cell>
          <cell r="G20371" t="str">
            <v>Budapest felől érkezve a 3-as úton, egy vasúti aluljáró után balra kell tartani Miskolc centrumába, és addig kell egyenesen tovább haladni, míg jobb oldalon meglátjuk a sportcsarnokot. A csarnok utáni körforgalomból az első lehetőségnél kell kijönni, majd kétszer jobbra kanyarodva jutunk a jégcsarnok melletti parkolóba.</v>
          </cell>
          <cell r="H20371" t="str">
            <v>Belépési engedély nem szükséges.
Kapcsolattartó: Pap Béla Tel:(30) 998-2080</v>
          </cell>
          <cell r="J20371" t="str">
            <v>KR</v>
          </cell>
        </row>
        <row r="20372">
          <cell r="A20372" t="str">
            <v>Miskolc Görgey 3</v>
          </cell>
          <cell r="D20372" t="str">
            <v xml:space="preserve">, </v>
          </cell>
          <cell r="E20372" t="str">
            <v>Borsod-Abaúj-Zemplén</v>
          </cell>
          <cell r="F20372" t="str">
            <v>Miskolc, Görgey Artúr utca 42</v>
          </cell>
          <cell r="J20372" t="str">
            <v>KR</v>
          </cell>
          <cell r="K20372" t="str">
            <v xml:space="preserve"> N/A</v>
          </cell>
        </row>
        <row r="20373">
          <cell r="A20373" t="str">
            <v>Miskolc Görgey M</v>
          </cell>
          <cell r="D20373" t="str">
            <v xml:space="preserve">, </v>
          </cell>
          <cell r="E20373" t="str">
            <v>Borsod-Abaúj-Zemplén</v>
          </cell>
          <cell r="F20373" t="str">
            <v>Miskolc, Görgey Artúr utca 11</v>
          </cell>
          <cell r="K20373" t="str">
            <v>Magyar Telekom Nyrt.</v>
          </cell>
        </row>
        <row r="20374">
          <cell r="A20374" t="str">
            <v>Miskolc Görgős M</v>
          </cell>
          <cell r="D20374" t="str">
            <v xml:space="preserve">, </v>
          </cell>
          <cell r="E20374" t="str">
            <v>Borsod-Abaúj-Zemplén</v>
          </cell>
          <cell r="F20374" t="str">
            <v>Miskolc, Görgős utca 1</v>
          </cell>
        </row>
        <row r="20375">
          <cell r="A20375" t="str">
            <v>Miskolc GTS 1</v>
          </cell>
          <cell r="D20375" t="str">
            <v xml:space="preserve">, </v>
          </cell>
          <cell r="E20375" t="str">
            <v>Borsod-Abaúj-Zemplén</v>
          </cell>
          <cell r="F20375" t="str">
            <v>Miskolc, Szentpéteri kapu 70</v>
          </cell>
          <cell r="K20375" t="str">
            <v>GTS-Datanet Távközlési Kft</v>
          </cell>
        </row>
        <row r="20376">
          <cell r="A20376" t="str">
            <v>Miskolc Gutenberg M</v>
          </cell>
          <cell r="D20376" t="str">
            <v xml:space="preserve">, </v>
          </cell>
          <cell r="E20376" t="str">
            <v>Borsod-Abaúj-Zemplén</v>
          </cell>
          <cell r="F20376" t="str">
            <v>Miskolc, Gutenberg utca 1</v>
          </cell>
          <cell r="K20376" t="str">
            <v>Magyar Telekom Nyrt.</v>
          </cell>
        </row>
        <row r="20377">
          <cell r="A20377" t="str">
            <v>Miskolc Gutenberg N</v>
          </cell>
          <cell r="B20377" t="str">
            <v>48.09260305</v>
          </cell>
          <cell r="C20377" t="str">
            <v>20.80580338</v>
          </cell>
          <cell r="D20377" t="str">
            <v>48.09260305, 20.80580338</v>
          </cell>
          <cell r="E20377" t="str">
            <v>Borsod-Abaúj-Zemplén</v>
          </cell>
          <cell r="F20377" t="str">
            <v>Miskolc, Gutenberg utca 2</v>
          </cell>
        </row>
        <row r="20378">
          <cell r="A20378" t="str">
            <v>Miskolc Győri 1</v>
          </cell>
          <cell r="D20378" t="str">
            <v xml:space="preserve">, </v>
          </cell>
          <cell r="E20378" t="str">
            <v>Borsod-Abaúj-Zemplén</v>
          </cell>
          <cell r="F20378" t="str">
            <v>Miskolc, Győri kapu 35-45</v>
          </cell>
          <cell r="G20378" t="str">
            <v>Cím szerint</v>
          </cell>
          <cell r="I20378" t="str">
            <v>Nincs kapukulcsunk, csengetni kell.</v>
          </cell>
          <cell r="K20378" t="str">
            <v>Magyar Telekom Nyrt.</v>
          </cell>
        </row>
        <row r="20379">
          <cell r="A20379" t="str">
            <v>Miskolc Győri 1A</v>
          </cell>
          <cell r="D20379" t="str">
            <v xml:space="preserve">, </v>
          </cell>
          <cell r="E20379" t="str">
            <v>Borsod-Abaúj-Zemplén</v>
          </cell>
          <cell r="F20379" t="str">
            <v>Miskolc, Győri kapu 47</v>
          </cell>
          <cell r="G20379" t="str">
            <v>47 szám előtt Hytas OLD szekrény</v>
          </cell>
          <cell r="I20379" t="str">
            <v>"baton" feliratú, speciális, félkör profilú kültéri szekrény kulcs (Miskolc Erősítő)</v>
          </cell>
        </row>
        <row r="20380">
          <cell r="A20380" t="str">
            <v>Miskolc Győri 1B</v>
          </cell>
          <cell r="B20380" t="str">
            <v>48.1023262</v>
          </cell>
          <cell r="C20380" t="str">
            <v>20.73949488</v>
          </cell>
          <cell r="D20380" t="str">
            <v>48.1023262, 20.73949488</v>
          </cell>
          <cell r="E20380" t="str">
            <v>Borsod-Abaúj-Zemplén</v>
          </cell>
          <cell r="F20380" t="str">
            <v>Miskolc, Győri kapu 139</v>
          </cell>
        </row>
        <row r="20381">
          <cell r="A20381" t="str">
            <v>Miskolc Győri 1C</v>
          </cell>
          <cell r="B20381" t="str">
            <v>48.1040423</v>
          </cell>
          <cell r="C20381" t="str">
            <v>20.75875437</v>
          </cell>
          <cell r="D20381" t="str">
            <v>48.1040423, 20.75875437</v>
          </cell>
          <cell r="E20381" t="str">
            <v>Borsod-Abaúj-Zemplén</v>
          </cell>
          <cell r="F20381" t="str">
            <v>Miskolc, Győri kapu 23</v>
          </cell>
        </row>
        <row r="20382">
          <cell r="A20382" t="str">
            <v>Miskolc Győri 1D</v>
          </cell>
          <cell r="D20382" t="str">
            <v xml:space="preserve">, </v>
          </cell>
          <cell r="E20382" t="str">
            <v>Borsod-Abaúj-Zemplén</v>
          </cell>
          <cell r="F20382" t="str">
            <v>Miskolc, Győri kapu 27</v>
          </cell>
        </row>
        <row r="20383">
          <cell r="A20383" t="str">
            <v>Miskolc Győri 1E</v>
          </cell>
          <cell r="D20383" t="str">
            <v xml:space="preserve">, </v>
          </cell>
          <cell r="E20383" t="str">
            <v>Borsod-Abaúj-Zemplén</v>
          </cell>
          <cell r="F20383" t="str">
            <v>Miskolc, Győri kapu 59</v>
          </cell>
        </row>
        <row r="20384">
          <cell r="A20384" t="str">
            <v>Miskolc Győri 1F</v>
          </cell>
          <cell r="D20384" t="str">
            <v xml:space="preserve">, </v>
          </cell>
          <cell r="E20384" t="str">
            <v>Borsod-Abaúj-Zemplén</v>
          </cell>
          <cell r="F20384" t="str">
            <v>Miskolc, Győri kapu 72</v>
          </cell>
        </row>
        <row r="20385">
          <cell r="A20385" t="str">
            <v>Miskolc Győri 1G</v>
          </cell>
          <cell r="D20385" t="str">
            <v xml:space="preserve">, </v>
          </cell>
          <cell r="E20385" t="str">
            <v>Borsod-Abaúj-Zemplén</v>
          </cell>
          <cell r="F20385" t="str">
            <v>Miskolc, Győri utca 3</v>
          </cell>
        </row>
        <row r="20386">
          <cell r="A20386" t="str">
            <v>Miskolc Győri 1H</v>
          </cell>
          <cell r="B20386" t="str">
            <v>48.09508134</v>
          </cell>
          <cell r="C20386" t="str">
            <v>20.75090214</v>
          </cell>
          <cell r="D20386" t="str">
            <v>48.09508134, 20.75090214</v>
          </cell>
          <cell r="E20386" t="str">
            <v>Borsod-Abaúj-Zemplén</v>
          </cell>
          <cell r="F20386" t="str">
            <v>Miskolc, Hold utca 2</v>
          </cell>
          <cell r="K20386" t="str">
            <v>Magyar Telekom Nyrt.</v>
          </cell>
        </row>
        <row r="20387">
          <cell r="A20387" t="str">
            <v>Miskolc Győri 2</v>
          </cell>
          <cell r="D20387" t="str">
            <v xml:space="preserve">, </v>
          </cell>
          <cell r="E20387" t="str">
            <v>Borsod-Abaúj-Zemplén</v>
          </cell>
          <cell r="F20387" t="str">
            <v>Miskolc, Győri kapu 75-85</v>
          </cell>
          <cell r="G20387" t="str">
            <v>Cím szerint</v>
          </cell>
          <cell r="I20387" t="str">
            <v>Nincs kapukulcsunk, csengetni kell.</v>
          </cell>
          <cell r="K20387" t="str">
            <v>Magyar Telekom Nyrt.</v>
          </cell>
        </row>
        <row r="20388">
          <cell r="A20388" t="str">
            <v>Miskolc Győri 4</v>
          </cell>
          <cell r="D20388" t="str">
            <v xml:space="preserve">, </v>
          </cell>
          <cell r="E20388" t="str">
            <v>Borsod-Abaúj-Zemplén</v>
          </cell>
          <cell r="F20388" t="str">
            <v>Miskolc, Győri kapu 99</v>
          </cell>
          <cell r="G20388" t="str">
            <v>Alagsor és lépcsőház</v>
          </cell>
          <cell r="I20388" t="str">
            <v>Nincs kapukulcsunk, csengetni kell.</v>
          </cell>
          <cell r="K20388" t="str">
            <v>Magyar Telekom Nyrt.</v>
          </cell>
        </row>
        <row r="20389">
          <cell r="A20389" t="str">
            <v>Miskolc Győri 5</v>
          </cell>
          <cell r="D20389" t="str">
            <v xml:space="preserve">, </v>
          </cell>
          <cell r="E20389" t="str">
            <v>Borsod-Abaúj-Zemplén</v>
          </cell>
          <cell r="F20389" t="str">
            <v>Miskolc, Győri kapu 32</v>
          </cell>
        </row>
        <row r="20390">
          <cell r="A20390" t="str">
            <v>Miskolc Győri 6</v>
          </cell>
          <cell r="D20390" t="str">
            <v xml:space="preserve">, </v>
          </cell>
          <cell r="E20390" t="str">
            <v>Borsod-Abaúj-Zemplén</v>
          </cell>
          <cell r="F20390" t="str">
            <v>Miskolc, Győri kapu 63-73</v>
          </cell>
          <cell r="G20390" t="str">
            <v>Cím szerint</v>
          </cell>
          <cell r="I20390" t="str">
            <v>Nincs kapukulcsunk, csengetni kell.</v>
          </cell>
        </row>
        <row r="20391">
          <cell r="A20391" t="str">
            <v>Miskolc Győri 7</v>
          </cell>
          <cell r="D20391" t="str">
            <v xml:space="preserve">, </v>
          </cell>
          <cell r="E20391" t="str">
            <v>Borsod-Abaúj-Zemplén</v>
          </cell>
          <cell r="F20391" t="str">
            <v>Miskolc, Győri kapu 156</v>
          </cell>
          <cell r="K20391" t="str">
            <v>Telenor Magyarország Zrt.</v>
          </cell>
        </row>
        <row r="20392">
          <cell r="A20392" t="str">
            <v>Miskolc Győri M</v>
          </cell>
          <cell r="D20392" t="str">
            <v xml:space="preserve">, </v>
          </cell>
          <cell r="E20392" t="str">
            <v>Borsod-Abaúj-Zemplén</v>
          </cell>
          <cell r="F20392" t="str">
            <v>Miskolc, Győri kapu 49</v>
          </cell>
          <cell r="K20392" t="str">
            <v>Magyar Telekom Nyrt.</v>
          </cell>
        </row>
        <row r="20393">
          <cell r="A20393" t="str">
            <v>Miskolc Győri N</v>
          </cell>
          <cell r="D20393" t="str">
            <v xml:space="preserve">, </v>
          </cell>
          <cell r="E20393" t="str">
            <v>Borsod-Abaúj-Zemplén</v>
          </cell>
          <cell r="F20393" t="str">
            <v>Miskolc, Győri kapu 51</v>
          </cell>
          <cell r="K20393" t="str">
            <v>Magyar Telekom Nyrt.</v>
          </cell>
        </row>
        <row r="20394">
          <cell r="A20394" t="str">
            <v>Miskolc Gyula 1</v>
          </cell>
          <cell r="D20394" t="str">
            <v xml:space="preserve">, </v>
          </cell>
          <cell r="E20394" t="str">
            <v>Borsod-Abaúj-Zemplén</v>
          </cell>
          <cell r="F20394" t="str">
            <v>Miskolc, Gyula utca 12</v>
          </cell>
          <cell r="G20394" t="str">
            <v>Alagsor és lépcsőház</v>
          </cell>
          <cell r="I20394" t="str">
            <v>Nincs kapukulcsunk, csengetni kell.</v>
          </cell>
          <cell r="K20394" t="str">
            <v>Magyar Telekom Nyrt.</v>
          </cell>
        </row>
        <row r="20395">
          <cell r="A20395" t="str">
            <v>Miskolc H</v>
          </cell>
          <cell r="B20395" t="str">
            <v>48.1069291</v>
          </cell>
          <cell r="C20395" t="str">
            <v>20.83619394</v>
          </cell>
          <cell r="D20395" t="str">
            <v>48.1069291, 20.83619394</v>
          </cell>
          <cell r="E20395" t="str">
            <v>Borsod-Abaúj-Zemplén</v>
          </cell>
          <cell r="F20395" t="str">
            <v>Miskolc, József Attila utca 87</v>
          </cell>
          <cell r="G20395" t="str">
            <v>M 30-ról  Miskolc belváros felé,a körforgalom után,jobbra tartva,kb. 300m.</v>
          </cell>
          <cell r="H20395" t="str">
            <v>Sárosi Attila informatikai igazgató, tel.: 06-30-350-7186, e-mail: a.sarosi@auchan.hu
GTS: Tel.: 46-519-390 vagy 30-9388-336</v>
          </cell>
          <cell r="I20395" t="str">
            <v>Az épület bal oldalán,a biztonsági szolgálatnál jelentkezve.Bontáskor, kivitelezéskor, telepítéskor jegyzőkönyvet és szállítói levelet kérnek.</v>
          </cell>
          <cell r="J20395" t="str">
            <v>BS;MI;WL</v>
          </cell>
          <cell r="K20395" t="str">
            <v>Auchan Magyarország Kft.</v>
          </cell>
        </row>
        <row r="20396">
          <cell r="A20396" t="str">
            <v>Miskolc Hajós 1</v>
          </cell>
          <cell r="D20396" t="str">
            <v xml:space="preserve">, </v>
          </cell>
          <cell r="E20396" t="str">
            <v>Borsod-Abaúj-Zemplén</v>
          </cell>
          <cell r="F20396" t="str">
            <v>Miskolc, Hajós Alfréd utca 5</v>
          </cell>
        </row>
        <row r="20397">
          <cell r="A20397" t="str">
            <v>Miskolc Harmadik M</v>
          </cell>
          <cell r="D20397" t="str">
            <v xml:space="preserve">, </v>
          </cell>
          <cell r="E20397" t="str">
            <v>Borsod-Abaúj-Zemplén</v>
          </cell>
          <cell r="F20397" t="str">
            <v>Miskolc, Harmadik utca 13-15</v>
          </cell>
          <cell r="K20397" t="str">
            <v>Magyar Telekom Nyrt.</v>
          </cell>
        </row>
        <row r="20398">
          <cell r="A20398" t="str">
            <v>Miskolc Hatvanötösök 1</v>
          </cell>
          <cell r="D20398" t="str">
            <v xml:space="preserve">, </v>
          </cell>
          <cell r="E20398" t="str">
            <v>Borsod-Abaúj-Zemplén</v>
          </cell>
          <cell r="F20398" t="str">
            <v>Miskolc, Hatvanötösök útja 2</v>
          </cell>
          <cell r="G20398" t="str">
            <v xml:space="preserve">Miskolc Hatvanötösök útja 2. Hívásfogadó Központ. Beltéri a földszinti szerverszobában, meglévő rack szekrényben. Antenna az új tetőtartón. Megközelítése egy új tetőablakon keresztül. </v>
          </cell>
          <cell r="H20398" t="str">
            <v>A titkárság telefon száma:+36 46 501-143</v>
          </cell>
          <cell r="I20398" t="str">
            <v>Előre egyeztetett időpontban.</v>
          </cell>
          <cell r="J20398" t="str">
            <v>MI</v>
          </cell>
        </row>
        <row r="20399">
          <cell r="A20399" t="str">
            <v>Miskolc Hegyalja 1</v>
          </cell>
          <cell r="D20399" t="str">
            <v xml:space="preserve">, </v>
          </cell>
          <cell r="E20399" t="str">
            <v>Borsod-Abaúj-Zemplén</v>
          </cell>
          <cell r="F20399" t="str">
            <v>Miskolc, Hegyalja út 2</v>
          </cell>
          <cell r="K20399" t="str">
            <v>Telenor Magyarország Zrt.</v>
          </cell>
        </row>
        <row r="20400">
          <cell r="A20400" t="str">
            <v>Miskolc Hegyalja M</v>
          </cell>
          <cell r="B20400" t="str">
            <v>48.11392201</v>
          </cell>
          <cell r="C20400" t="str">
            <v>20.66318764</v>
          </cell>
          <cell r="D20400" t="str">
            <v>48.11392201, 20.66318764</v>
          </cell>
          <cell r="E20400" t="str">
            <v>Borsod-Abaúj-Zemplén</v>
          </cell>
          <cell r="F20400" t="str">
            <v>Miskolc, Hegyalja út 203</v>
          </cell>
        </row>
        <row r="20401">
          <cell r="A20401" t="str">
            <v>Miskolc Heliport 1</v>
          </cell>
          <cell r="D20401" t="str">
            <v xml:space="preserve">, </v>
          </cell>
          <cell r="E20401" t="str">
            <v>Borsod-Abaúj-Zemplén</v>
          </cell>
          <cell r="F20401" t="str">
            <v>Miskolc, Repülőtéri út 7</v>
          </cell>
          <cell r="J20401" t="str">
            <v>TRD</v>
          </cell>
        </row>
        <row r="20402">
          <cell r="A20402" t="str">
            <v>Miskolc Herman 1</v>
          </cell>
          <cell r="D20402" t="str">
            <v xml:space="preserve">, </v>
          </cell>
          <cell r="E20402" t="str">
            <v>Borsod-Abaúj-Zemplén</v>
          </cell>
          <cell r="F20402" t="str">
            <v>Miskolc, Herman Ottó utca 4</v>
          </cell>
          <cell r="G20402" t="str">
            <v>Földszint, ajtó jobbra</v>
          </cell>
          <cell r="I20402" t="str">
            <v>Nincs kapukulcsunk, csengetni kell. Helyiség kulcs: 70/246-3246 (lakó a házban).</v>
          </cell>
          <cell r="K20402" t="str">
            <v>Magyar Telekom Nyrt.</v>
          </cell>
        </row>
        <row r="20403">
          <cell r="A20403" t="str">
            <v>Miskolc Herman 2</v>
          </cell>
          <cell r="D20403" t="str">
            <v xml:space="preserve">, </v>
          </cell>
          <cell r="E20403" t="str">
            <v>Borsod-Abaúj-Zemplén</v>
          </cell>
          <cell r="F20403" t="str">
            <v>Miskolc, Herman Ottó utca 6</v>
          </cell>
          <cell r="G20403" t="str">
            <v>Földszint, ajtó jobbra</v>
          </cell>
          <cell r="I20403" t="str">
            <v>Nincs kapukulcsunk, csengetni kell. Helyiség kulcs: 70/942-3075 (Ongán laknak, előre kell időpontot egyeztetni).</v>
          </cell>
          <cell r="K20403" t="str">
            <v>Magyar Telekom Nyrt.</v>
          </cell>
        </row>
        <row r="20404">
          <cell r="A20404" t="str">
            <v>Miskolc Herman M</v>
          </cell>
          <cell r="D20404" t="str">
            <v xml:space="preserve">, </v>
          </cell>
          <cell r="E20404" t="str">
            <v>Borsod-Abaúj-Zemplén</v>
          </cell>
          <cell r="F20404" t="str">
            <v>Miskolc, Herman Ottó utca 2</v>
          </cell>
          <cell r="G20404" t="str">
            <v>Bokréta u. 8 mellett</v>
          </cell>
          <cell r="I20404" t="str">
            <v>Hytas speciális kulcs, Miskolc Erősítő</v>
          </cell>
          <cell r="K20404" t="str">
            <v>Magyar Telekom Nyrt.</v>
          </cell>
        </row>
        <row r="20405">
          <cell r="A20405" t="str">
            <v>Miskolc Horváth M</v>
          </cell>
          <cell r="D20405" t="str">
            <v xml:space="preserve">, </v>
          </cell>
          <cell r="E20405" t="str">
            <v>Borsod-Abaúj-Zemplén</v>
          </cell>
          <cell r="F20405" t="str">
            <v>Miskolc, Horváth Lajos utca 19</v>
          </cell>
          <cell r="K20405" t="str">
            <v>Magyar Telekom Nyrt.</v>
          </cell>
        </row>
        <row r="20406">
          <cell r="A20406" t="str">
            <v>Miskolc Hotel Anna 1</v>
          </cell>
          <cell r="D20406" t="str">
            <v xml:space="preserve">, </v>
          </cell>
          <cell r="E20406" t="str">
            <v>Borsod-Abaúj-Zemplén</v>
          </cell>
          <cell r="F20406" t="str">
            <v>Tapolcafürdő Miskolc, Miskolctapolcai út 7</v>
          </cell>
        </row>
        <row r="20407">
          <cell r="A20407" t="str">
            <v>Miskolc Hősök 1</v>
          </cell>
          <cell r="D20407" t="str">
            <v xml:space="preserve">, </v>
          </cell>
          <cell r="E20407" t="str">
            <v>Borsod-Abaúj-Zemplén</v>
          </cell>
          <cell r="F20407" t="str">
            <v>Miskolc, Hősök tere</v>
          </cell>
          <cell r="G20407" t="str">
            <v>A cím pontos. Miskolc központjában található mélygarázs.</v>
          </cell>
          <cell r="H20407" t="str">
            <v>Hricz Dezső
309418063
46/503060</v>
          </cell>
          <cell r="J20407" t="str">
            <v>KR</v>
          </cell>
        </row>
        <row r="20408">
          <cell r="A20408" t="str">
            <v>Miskolc Hősök M</v>
          </cell>
          <cell r="D20408" t="str">
            <v xml:space="preserve">, </v>
          </cell>
          <cell r="E20408" t="str">
            <v>Borsod-Abaúj-Zemplén</v>
          </cell>
          <cell r="F20408" t="str">
            <v>Miskolc, Hősök tere 3</v>
          </cell>
          <cell r="K20408" t="str">
            <v>Magyar Telekom Nyrt.</v>
          </cell>
        </row>
        <row r="20409">
          <cell r="A20409" t="str">
            <v>Miskolc Hősök N</v>
          </cell>
          <cell r="D20409" t="str">
            <v xml:space="preserve">, </v>
          </cell>
          <cell r="E20409" t="str">
            <v>Borsod-Abaúj-Zemplén</v>
          </cell>
          <cell r="F20409" t="str">
            <v>Miskolc, Hősök tere 1</v>
          </cell>
        </row>
        <row r="20410">
          <cell r="A20410" t="str">
            <v>Miskolc Hősök O</v>
          </cell>
          <cell r="D20410" t="str">
            <v xml:space="preserve">, </v>
          </cell>
          <cell r="E20410" t="str">
            <v>Borsod-Abaúj-Zemplén</v>
          </cell>
          <cell r="F20410" t="str">
            <v>Miskolc, Hősök tere 5</v>
          </cell>
        </row>
        <row r="20411">
          <cell r="A20411" t="str">
            <v>Miskolc Hősök P</v>
          </cell>
          <cell r="D20411" t="str">
            <v xml:space="preserve">, </v>
          </cell>
          <cell r="E20411" t="str">
            <v>Borsod-Abaúj-Zemplén</v>
          </cell>
          <cell r="F20411" t="str">
            <v>Miskolc, Hősök tere 7</v>
          </cell>
        </row>
        <row r="20412">
          <cell r="A20412" t="str">
            <v>Miskolc Hunfalvy 1</v>
          </cell>
          <cell r="D20412" t="str">
            <v xml:space="preserve">, </v>
          </cell>
          <cell r="E20412" t="str">
            <v>Borsod-Abaúj-Zemplén</v>
          </cell>
          <cell r="F20412" t="str">
            <v>Miskolc, Hunfalvy Pál utca 1</v>
          </cell>
        </row>
        <row r="20413">
          <cell r="A20413" t="str">
            <v>Miskolc Hunyadi M</v>
          </cell>
          <cell r="D20413" t="str">
            <v xml:space="preserve">, </v>
          </cell>
          <cell r="E20413" t="str">
            <v>Borsod-Abaúj-Zemplén</v>
          </cell>
          <cell r="F20413" t="str">
            <v>Miskolc, Hunyadi János utca 21</v>
          </cell>
          <cell r="K20413" t="str">
            <v>Magyar Telekom Nyrt.</v>
          </cell>
        </row>
        <row r="20414">
          <cell r="A20414" t="str">
            <v>Miskolc I</v>
          </cell>
          <cell r="D20414" t="str">
            <v xml:space="preserve">, </v>
          </cell>
          <cell r="E20414" t="str">
            <v>Borsod-Abaúj-Zemplén</v>
          </cell>
          <cell r="F20414" t="str">
            <v>Miskolc, Széchenyi István út 36</v>
          </cell>
          <cell r="K20414" t="str">
            <v xml:space="preserve"> N/A</v>
          </cell>
        </row>
        <row r="20415">
          <cell r="A20415" t="str">
            <v>Miskolc Ifjúság 1</v>
          </cell>
          <cell r="D20415" t="str">
            <v xml:space="preserve">, </v>
          </cell>
          <cell r="E20415" t="str">
            <v>Borsod-Abaúj-Zemplén</v>
          </cell>
          <cell r="F20415" t="str">
            <v>Miskolc, Ifjúság útja 16-20</v>
          </cell>
        </row>
        <row r="20416">
          <cell r="A20416" t="str">
            <v>Miskolc Ilona 1</v>
          </cell>
          <cell r="D20416" t="str">
            <v xml:space="preserve">, </v>
          </cell>
          <cell r="E20416" t="str">
            <v>Borsod-Abaúj-Zemplén</v>
          </cell>
          <cell r="F20416" t="str">
            <v>Miskolc, Ilona utca 1</v>
          </cell>
        </row>
        <row r="20417">
          <cell r="A20417" t="str">
            <v>Miskolc Isaszeg 1</v>
          </cell>
          <cell r="D20417" t="str">
            <v xml:space="preserve">, </v>
          </cell>
          <cell r="E20417" t="str">
            <v>Borsod-Abaúj-Zemplén</v>
          </cell>
          <cell r="F20417" t="str">
            <v>Miskolc, Isaszeg utca 28</v>
          </cell>
          <cell r="G20417" t="str">
            <v>Cím alapján</v>
          </cell>
          <cell r="H20417" t="str">
            <v>Dombovári Károly
30/9435440
46-422410</v>
          </cell>
          <cell r="J20417" t="str">
            <v>KR</v>
          </cell>
        </row>
        <row r="20418">
          <cell r="A20418" t="str">
            <v>Miskolc Iskola 1</v>
          </cell>
          <cell r="D20418" t="str">
            <v xml:space="preserve">, </v>
          </cell>
          <cell r="E20418" t="str">
            <v>Borsod-Abaúj-Zemplén</v>
          </cell>
          <cell r="F20418" t="str">
            <v>Miskolc, Iskola lépcső 2</v>
          </cell>
        </row>
        <row r="20419">
          <cell r="A20419" t="str">
            <v>Miskolc Iván M</v>
          </cell>
          <cell r="B20419" t="str">
            <v>48.09639695</v>
          </cell>
          <cell r="C20419" t="str">
            <v>20.70893068</v>
          </cell>
          <cell r="D20419" t="str">
            <v>48.09639695, 20.70893068</v>
          </cell>
          <cell r="E20419" t="str">
            <v>Borsod-Abaúj-Zemplén</v>
          </cell>
          <cell r="F20419" t="str">
            <v>Miskolc, Iván utca 43</v>
          </cell>
          <cell r="K20419" t="str">
            <v>Magyar Telekom Nyrt.</v>
          </cell>
        </row>
        <row r="20420">
          <cell r="A20420" t="str">
            <v>Miskolc J</v>
          </cell>
          <cell r="B20420" t="str">
            <v>48.10216774</v>
          </cell>
          <cell r="C20420" t="str">
            <v>20.79301769</v>
          </cell>
          <cell r="D20420" t="str">
            <v>48.10216774, 20.79301769</v>
          </cell>
          <cell r="E20420" t="str">
            <v>Borsod-Abaúj-Zemplén</v>
          </cell>
          <cell r="F20420" t="str">
            <v>Miskolc, Bajcsy-Zsilinszky út 2-4</v>
          </cell>
          <cell r="G20420" t="str">
            <v>Miskolc Szinva park bevásárló központ URE és energiaellátás parkolószinten,Donor a tetőkijárattól jobbra ,ablak fölött, pipatartón.Pannon beltéri rendszerre kapcsolva. Bajcsy Zsilinszki u 2-4, Királyu 1/a
Cím: 3530 Miskolc, Bajcsy-Zsilinszky. u 2-4. (Szinva Pláza)  T-Partner üzlet Mobilker Team Kft.
Beltéri az üzlet raktár helyiségében új 6U-s rack szekrényben. Antenna a pláza tetején. Megközelítése kizárólag a pláza üzemeltetése jelenlétében.</v>
          </cell>
          <cell r="H20420" t="str">
            <v>Kováts Balázs épület műszaki vezető  telefon . 46/ 502 300     20/964 6795   mail: balazs.kovats@raiffeisen.hu
Diszpécserszolgálat: 46/ 502 305
Mobilker Kft. Szinvapark [KR]: (46) 507-900, (46) 507-901 Üzletvezető Domby Dávid +36 30-626-8061</v>
          </cell>
          <cell r="I20420" t="str">
            <v>Nyitvatartási időben bármikor, azon kívül fenti telefonokon bejelentkezve.
Tetőre történő feljutás csak az épület üzemeltetés engedélyével.</v>
          </cell>
          <cell r="J20420" t="str">
            <v>URE;MI;KR;WL</v>
          </cell>
          <cell r="K20420" t="str">
            <v>Szinvapark</v>
          </cell>
        </row>
        <row r="20421">
          <cell r="A20421" t="str">
            <v>Miskolc Jászi 1</v>
          </cell>
          <cell r="D20421" t="str">
            <v xml:space="preserve">, </v>
          </cell>
          <cell r="E20421" t="str">
            <v>Borsod-Abaúj-Zemplén</v>
          </cell>
          <cell r="F20421" t="str">
            <v>Miskolc, Jászi Oszkár utca 1</v>
          </cell>
        </row>
        <row r="20422">
          <cell r="A20422" t="str">
            <v>Miskolc Jávorkút 1</v>
          </cell>
          <cell r="D20422" t="str">
            <v xml:space="preserve">, </v>
          </cell>
          <cell r="E20422" t="str">
            <v>Borsod-Abaúj-Zemplén</v>
          </cell>
          <cell r="F20422" t="str">
            <v>Miskolc, Jávorkúti út 1</v>
          </cell>
        </row>
        <row r="20423">
          <cell r="A20423" t="str">
            <v>Miskolc Jávorkút 2</v>
          </cell>
          <cell r="D20423" t="str">
            <v xml:space="preserve">, </v>
          </cell>
          <cell r="E20423" t="str">
            <v>Borsod-Abaúj-Zemplén</v>
          </cell>
          <cell r="F20423" t="str">
            <v>Miskolc, Jávorkúti út 2</v>
          </cell>
        </row>
        <row r="20424">
          <cell r="A20424" t="str">
            <v>Miskolc Jókai 1</v>
          </cell>
          <cell r="B20424" t="str">
            <v>48.10825576</v>
          </cell>
          <cell r="C20424" t="str">
            <v>20.78346999</v>
          </cell>
          <cell r="D20424" t="str">
            <v>48.10825576, 20.78346999</v>
          </cell>
          <cell r="E20424" t="str">
            <v>Borsod-Abaúj-Zemplén</v>
          </cell>
          <cell r="F20424" t="str">
            <v>Miskolc, Jókai Mór utca 17</v>
          </cell>
          <cell r="G20424" t="str">
            <v>Miskolcra érkezve a 3-as úton a város központjában a Kazincbarcika felé a 26-os út felé a központban a SPAR után balra a következő elágazásnál a Petőfi téren a szobor háta mögött balra a temető felé bal oldalon a harmadik 10-emeletes tetején</v>
          </cell>
          <cell r="H20424" t="str">
            <v>Draskovics József közös képviselő 46/328581,
Pászk József, Álompalota Ingatlaniroda, tel: 46/416-912, 70/2918-520, fax: 46/416-912</v>
          </cell>
          <cell r="I20424" t="str">
            <v>kulcs safe a lépcső szélében baloldalt (2013.07.02-ig a közös képviselőnél)</v>
          </cell>
          <cell r="J20424" t="str">
            <v>BS;UBS2100;LTE800;LTE1800;MI;LL</v>
          </cell>
          <cell r="K20424" t="str">
            <v>Álompalota Ingatlaniroda</v>
          </cell>
        </row>
        <row r="20425">
          <cell r="A20425" t="str">
            <v>Miskolc Jókai 2</v>
          </cell>
          <cell r="B20425" t="str">
            <v>48.10727838</v>
          </cell>
          <cell r="C20425" t="str">
            <v>20.78265863</v>
          </cell>
          <cell r="D20425" t="str">
            <v>48.10727838, 20.78265863</v>
          </cell>
          <cell r="E20425" t="str">
            <v>Borsod-Abaúj-Zemplén</v>
          </cell>
          <cell r="F20425" t="str">
            <v>Miskolc, Jókai Mór utca 9-11</v>
          </cell>
        </row>
        <row r="20426">
          <cell r="A20426" t="str">
            <v>Miskolc Jósika 1</v>
          </cell>
          <cell r="D20426" t="str">
            <v xml:space="preserve">, </v>
          </cell>
          <cell r="E20426" t="str">
            <v>Borsod-Abaúj-Zemplén</v>
          </cell>
          <cell r="F20426" t="str">
            <v>Miskolc, Jósika Miklós utca 20</v>
          </cell>
          <cell r="G20426" t="str">
            <v>GTS:Antenna elhelyezkedés: bádogtetőn, Beltéri elhelyezkedés: vezérlőhelység,számítógép alá téve</v>
          </cell>
          <cell r="H20426" t="str">
            <v>Megjegyzés: 0-24 órában vannak a telephelyen. Az SU-tól elmenő UTP a padló alatt, falon át, csatornában fut végig (nem lehet végigkövetni)
Ha megsérül elég nehézkes lenne újat behúzni. Béres László (06-20/357-01-37)</v>
          </cell>
          <cell r="K20426" t="str">
            <v>Telenor Magyarország Zrt.</v>
          </cell>
        </row>
        <row r="20427">
          <cell r="A20427" t="str">
            <v>Miskolc Jósika 2</v>
          </cell>
          <cell r="D20427" t="str">
            <v xml:space="preserve">, </v>
          </cell>
          <cell r="E20427" t="str">
            <v>Borsod-Abaúj-Zemplén</v>
          </cell>
          <cell r="F20427" t="str">
            <v>Miskolc, Jósika Miklós utca</v>
          </cell>
          <cell r="G20427" t="str">
            <v>GTS:Beltéri rackben, az  antenna lapsotetőn.</v>
          </cell>
          <cell r="H20427" t="str">
            <v>0</v>
          </cell>
        </row>
        <row r="20428">
          <cell r="A20428" t="str">
            <v>Miskolc József 1</v>
          </cell>
          <cell r="D20428" t="str">
            <v xml:space="preserve">, </v>
          </cell>
          <cell r="E20428" t="str">
            <v>Borsod-Abaúj-Zemplén</v>
          </cell>
          <cell r="F20428" t="str">
            <v>Miskolc, József Attila utca 100</v>
          </cell>
          <cell r="G20428" t="str">
            <v>M3 autópályáról Miskolc Észak 2. kijárónál kell lehajtani, Miskolc felé. 300 m-re balra van a Bricostore.</v>
          </cell>
        </row>
        <row r="20429">
          <cell r="A20429" t="str">
            <v>Miskolc József J</v>
          </cell>
          <cell r="D20429" t="str">
            <v xml:space="preserve">, </v>
          </cell>
          <cell r="E20429" t="str">
            <v>Borsod-Abaúj-Zemplén</v>
          </cell>
          <cell r="F20429" t="str">
            <v>Miskolc, József Attila utca 67</v>
          </cell>
          <cell r="G20429" t="str">
            <v>volt Baumax csarnok, iroda rész 1. emeleti szerver szoba</v>
          </cell>
        </row>
        <row r="20430">
          <cell r="A20430" t="str">
            <v>Miskolc József K</v>
          </cell>
          <cell r="D20430" t="str">
            <v xml:space="preserve">, </v>
          </cell>
          <cell r="E20430" t="str">
            <v>Borsod-Abaúj-Zemplén</v>
          </cell>
          <cell r="F20430" t="str">
            <v>Miskolc, József Attila utca 84-86</v>
          </cell>
        </row>
        <row r="20431">
          <cell r="A20431" t="str">
            <v>Miskolc József L</v>
          </cell>
          <cell r="D20431" t="str">
            <v xml:space="preserve">, </v>
          </cell>
          <cell r="E20431" t="str">
            <v>Borsod-Abaúj-Zemplén</v>
          </cell>
          <cell r="F20431" t="str">
            <v>Miskolc, József Attila utca 63</v>
          </cell>
        </row>
        <row r="20432">
          <cell r="A20432" t="str">
            <v>Miskolc József M</v>
          </cell>
          <cell r="B20432" t="str">
            <v>48.10262683</v>
          </cell>
          <cell r="C20432" t="str">
            <v>20.81511068</v>
          </cell>
          <cell r="D20432" t="str">
            <v>48.10262683, 20.81511068</v>
          </cell>
          <cell r="E20432" t="str">
            <v>Borsod-Abaúj-Zemplén</v>
          </cell>
          <cell r="F20432" t="str">
            <v>Miskolc, József Attila utca 70</v>
          </cell>
          <cell r="G20432" t="str">
            <v xml:space="preserve">3527 Miskolc, József Attila utca 70, Borsod Volán Zrt. Beltéri a szerver szobában. Alsó szinten a folyosó végén balra.
Kültéri a tetőn, feljáró a felső emeleten középen.
</v>
          </cell>
          <cell r="H20432" t="str">
            <v xml:space="preserve">Martincsek Gábor - 36-20/9693467 </v>
          </cell>
          <cell r="I20432" t="str">
            <v>Portán keresztül a helyi kontakttal.</v>
          </cell>
          <cell r="J20432" t="str">
            <v>MI</v>
          </cell>
          <cell r="K20432" t="str">
            <v>Magyar Telekom Nyrt.</v>
          </cell>
        </row>
        <row r="20433">
          <cell r="A20433" t="str">
            <v>Miskolc József N</v>
          </cell>
          <cell r="D20433" t="str">
            <v xml:space="preserve">, </v>
          </cell>
          <cell r="E20433" t="str">
            <v>Borsod-Abaúj-Zemplén</v>
          </cell>
          <cell r="F20433" t="str">
            <v>Miskolc, József Attila utca 45</v>
          </cell>
          <cell r="K20433" t="str">
            <v>Magyar Telekom Nyrt.</v>
          </cell>
        </row>
        <row r="20434">
          <cell r="A20434" t="str">
            <v>Miskolc József O</v>
          </cell>
          <cell r="B20434" t="str">
            <v>48.10671725</v>
          </cell>
          <cell r="C20434" t="str">
            <v>20.81526218</v>
          </cell>
          <cell r="D20434" t="str">
            <v>48.10671725, 20.81526218</v>
          </cell>
          <cell r="E20434" t="str">
            <v>Borsod-Abaúj-Zemplén</v>
          </cell>
          <cell r="F20434" t="str">
            <v>Miskolc, József Attila utca 57</v>
          </cell>
          <cell r="K20434" t="str">
            <v>Magyar Telekom Nyrt.</v>
          </cell>
        </row>
        <row r="20435">
          <cell r="A20435" t="str">
            <v>Miskolc József P</v>
          </cell>
          <cell r="B20435" t="str">
            <v>48.10584197</v>
          </cell>
          <cell r="C20435" t="str">
            <v>20.81959742</v>
          </cell>
          <cell r="D20435" t="str">
            <v>48.10584197, 20.81959742</v>
          </cell>
          <cell r="E20435" t="str">
            <v>Borsod-Abaúj-Zemplén</v>
          </cell>
          <cell r="F20435" t="str">
            <v>Miskolc, József Attila utca 74</v>
          </cell>
          <cell r="G20435" t="str">
            <v>GTS:beltéri az ügyfélnél.</v>
          </cell>
          <cell r="H20435" t="str">
            <v>Verebélyi Attila, tel.: 06-70-3707724</v>
          </cell>
          <cell r="J20435" t="str">
            <v>MI</v>
          </cell>
          <cell r="K20435" t="str">
            <v>Magyar Telekom Nyrt.</v>
          </cell>
        </row>
        <row r="20436">
          <cell r="A20436" t="str">
            <v>Miskolc József Q</v>
          </cell>
          <cell r="D20436" t="str">
            <v xml:space="preserve">, </v>
          </cell>
          <cell r="E20436" t="str">
            <v>Borsod-Abaúj-Zemplén</v>
          </cell>
          <cell r="F20436" t="str">
            <v>Miskolc, József Attila utca 78</v>
          </cell>
          <cell r="G20436" t="str">
            <v>Miskolc Vízmű</v>
          </cell>
          <cell r="H20436" t="str">
            <v>Kapcsolattartó: Szabó Béla
Tel.: 46-519-390 vagy 30-9388-336</v>
          </cell>
          <cell r="K20436" t="str">
            <v>Magyar Telekom Nyrt.</v>
          </cell>
        </row>
        <row r="20437">
          <cell r="A20437" t="str">
            <v>Miskolc József R</v>
          </cell>
          <cell r="D20437" t="str">
            <v xml:space="preserve">, </v>
          </cell>
          <cell r="E20437" t="str">
            <v>Borsod-Abaúj-Zemplén</v>
          </cell>
          <cell r="F20437" t="str">
            <v>Miskolc, József Attila utca 25-27</v>
          </cell>
          <cell r="K20437" t="str">
            <v>Magyar Telekom Nyrt.</v>
          </cell>
        </row>
        <row r="20438">
          <cell r="A20438" t="str">
            <v>Miskolc József S</v>
          </cell>
          <cell r="B20438" t="str">
            <v>48.10552353</v>
          </cell>
          <cell r="C20438" t="str">
            <v>20.8245692</v>
          </cell>
          <cell r="D20438" t="str">
            <v>48.10552353, 20.8245692</v>
          </cell>
          <cell r="E20438" t="str">
            <v>Borsod-Abaúj-Zemplén</v>
          </cell>
          <cell r="F20438" t="str">
            <v>Miskolc, József Attila utca 82</v>
          </cell>
          <cell r="K20438" t="str">
            <v>Magyar Telekom Nyrt.</v>
          </cell>
        </row>
        <row r="20439">
          <cell r="A20439" t="str">
            <v>Miskolc K</v>
          </cell>
          <cell r="B20439" t="str">
            <v>48.10602408</v>
          </cell>
          <cell r="C20439" t="str">
            <v>20.78836513</v>
          </cell>
          <cell r="D20439" t="str">
            <v>48.10602408, 20.78836513</v>
          </cell>
          <cell r="E20439" t="str">
            <v>Borsod-Abaúj-Zemplén</v>
          </cell>
          <cell r="F20439" t="str">
            <v>Miskolc, Szentpáli utca 2-6</v>
          </cell>
          <cell r="G20439" t="str">
            <v>Belvárosban a nagy elágazás előtt Lillafüred felé kell fordulni. Kereszteződésnél jobbra a centrum felé. Plaza mellett elhaladva, utolsó épület első gazdasági bejáróján keresztül, rögtön jobbra / Karbantartó műhelyben, külön helyiségben a 2db Nortel mikró BTS. / Antenna renszer komplett PANNON GSM tulajdona !!!</v>
          </cell>
          <cell r="H20439" t="str">
            <v>Farkas György - T.:  46 504-000  Radvánszky István - T.:  30/2696218  Kaba Lajos 30/319-32-08</v>
          </cell>
          <cell r="I20439" t="str">
            <v>Belépési engedély kérelem alapján. A 2. emeleti diszpécser irodában kell jelentkezni, ami 0-24 órában elérhető. A diszpécser száma: 46 415-462.
A karbantartó műhelyeket viszont csak a műszaki karbantartók tudják kinyitni, ők pedig 8 és 18 óra között vannak ott. 18 és 8 óra közötti (éjszakai) munkavégzéshez előzetesen Szász Nándor műszaki vezetőt érdemes hívni.
Szász Nándor: (46) / 503 - 005 .... (30) / 269-6218</v>
          </cell>
          <cell r="J20439" t="str">
            <v>BS;UBS2100;LTE1800;MI;LL;WL</v>
          </cell>
          <cell r="K20439" t="str">
            <v xml:space="preserve"> N/A</v>
          </cell>
        </row>
        <row r="20440">
          <cell r="A20440" t="str">
            <v>Miskolc Kálvin 1</v>
          </cell>
          <cell r="D20440" t="str">
            <v xml:space="preserve">, </v>
          </cell>
          <cell r="E20440" t="str">
            <v>Borsod-Abaúj-Zemplén</v>
          </cell>
          <cell r="F20440" t="str">
            <v>Miskolc, Kálvin János utca 2</v>
          </cell>
        </row>
        <row r="20441">
          <cell r="A20441" t="str">
            <v>Miskolc Kandia M</v>
          </cell>
          <cell r="D20441" t="str">
            <v xml:space="preserve">, </v>
          </cell>
          <cell r="E20441" t="str">
            <v>Borsod-Abaúj-Zemplén</v>
          </cell>
          <cell r="F20441" t="str">
            <v>Miskolc, Kandia utca 12-14</v>
          </cell>
          <cell r="K20441" t="str">
            <v>Magyar Telekom Nyrt.</v>
          </cell>
        </row>
        <row r="20442">
          <cell r="A20442" t="str">
            <v>Miskolc Kandó M</v>
          </cell>
          <cell r="D20442" t="str">
            <v xml:space="preserve">, </v>
          </cell>
          <cell r="E20442" t="str">
            <v>Borsod-Abaúj-Zemplén</v>
          </cell>
          <cell r="F20442" t="str">
            <v>Miskolc, Kandó Kálmán tér</v>
          </cell>
          <cell r="G20442" t="str">
            <v>Tiszai Pályaudvar épülete, főbejárattól jobbra, Távközlő szerelvény szoba feliratú ajtón át.</v>
          </cell>
          <cell r="I20442" t="str">
            <v>Csak kísérővel! Invitel helyszín, telefonos egyeztetés: MÁV Naár Miklós:30/415-9310</v>
          </cell>
          <cell r="K20442" t="str">
            <v>Magyar Telekom Nyrt.</v>
          </cell>
        </row>
        <row r="20443">
          <cell r="A20443" t="str">
            <v>Miskolc Kandó N</v>
          </cell>
          <cell r="D20443" t="str">
            <v xml:space="preserve">, </v>
          </cell>
          <cell r="E20443" t="str">
            <v>Borsod-Abaúj-Zemplén</v>
          </cell>
          <cell r="F20443" t="str">
            <v>Miskolc, Kandó Kálmán tér 1</v>
          </cell>
          <cell r="G20443" t="str">
            <v>épület lapos tetején belső lépcsőházból
GTS:épület lapos tetején belső lépcsőházból
Végpont a pályaudvar épületében a bal oldali szárny első emeletén van.  Az irodában fali rack van. 
Az antennát az épület másik szárnyában van, ahol a tetőn van egy tartó. Sátortető, de van a padláson belső faszerkezetű feljáró rendszer a kibúvóhoz, ahol az antenna van</v>
          </cell>
          <cell r="H20443" t="str">
            <v>Nagy Tamás    tel.: +36305829252  nagy.tamas@tshungaria.hu  
GTS: Nagy Tamás    tel.: +36305829252  nagy.tamas@tshungaria.hu  
A vasútőrség száma: 06-1-514-1201</v>
          </cell>
          <cell r="I20443" t="str">
            <v>munkaidőben</v>
          </cell>
          <cell r="J20443" t="str">
            <v>MI</v>
          </cell>
        </row>
        <row r="20444">
          <cell r="A20444" t="str">
            <v>Miskolc Károly 1</v>
          </cell>
          <cell r="D20444" t="str">
            <v xml:space="preserve">, </v>
          </cell>
          <cell r="E20444" t="str">
            <v>Borsod-Abaúj-Zemplén</v>
          </cell>
          <cell r="F20444" t="str">
            <v>Miskolc, Károly utca 10</v>
          </cell>
        </row>
        <row r="20445">
          <cell r="A20445" t="str">
            <v>Miskolc Károly Hotel 1</v>
          </cell>
          <cell r="D20445" t="str">
            <v xml:space="preserve">, </v>
          </cell>
          <cell r="E20445" t="str">
            <v>Borsod-Abaúj-Zemplén</v>
          </cell>
          <cell r="F20445" t="str">
            <v>Miskolc, József Attila utca 55</v>
          </cell>
        </row>
        <row r="20446">
          <cell r="A20446" t="str">
            <v>Miskolc Kassai M</v>
          </cell>
          <cell r="D20446" t="str">
            <v xml:space="preserve">, </v>
          </cell>
          <cell r="E20446" t="str">
            <v>Borsod-Abaúj-Zemplén</v>
          </cell>
          <cell r="F20446" t="str">
            <v>Miskolc, Kassai utca 50</v>
          </cell>
          <cell r="K20446" t="str">
            <v>Magyar Telekom Nyrt.</v>
          </cell>
        </row>
        <row r="20447">
          <cell r="A20447" t="str">
            <v>Miskolc Kassai N</v>
          </cell>
          <cell r="D20447" t="str">
            <v xml:space="preserve">, </v>
          </cell>
          <cell r="E20447" t="str">
            <v>Borsod-Abaúj-Zemplén</v>
          </cell>
          <cell r="F20447" t="str">
            <v>Miskolc, Kassai utca 15</v>
          </cell>
        </row>
        <row r="20448">
          <cell r="A20448" t="str">
            <v>Miskolc Katalin M</v>
          </cell>
          <cell r="D20448" t="str">
            <v xml:space="preserve">, </v>
          </cell>
          <cell r="E20448" t="str">
            <v>Borsod-Abaúj-Zemplén</v>
          </cell>
          <cell r="F20448" t="str">
            <v>Miskolc, Katalin utca 1</v>
          </cell>
          <cell r="K20448" t="str">
            <v>Magyar Telekom Nyrt.</v>
          </cell>
        </row>
        <row r="20449">
          <cell r="A20449" t="str">
            <v>Miskolc Katowice 1</v>
          </cell>
          <cell r="D20449" t="str">
            <v xml:space="preserve">, </v>
          </cell>
          <cell r="E20449" t="str">
            <v>Borsod-Abaúj-Zemplén</v>
          </cell>
          <cell r="F20449" t="str">
            <v>Miskolc, Katowice utca 17</v>
          </cell>
        </row>
        <row r="20450">
          <cell r="A20450" t="str">
            <v>Miskolc Kazinczy M</v>
          </cell>
          <cell r="B20450" t="str">
            <v>48.10486936</v>
          </cell>
          <cell r="C20450" t="str">
            <v>20.78557365</v>
          </cell>
          <cell r="D20450" t="str">
            <v>48.10486936, 20.78557365</v>
          </cell>
          <cell r="E20450" t="str">
            <v>Borsod-Abaúj-Zemplén</v>
          </cell>
          <cell r="F20450" t="str">
            <v>Miskolc, Kazinczy Ferenc utca 16</v>
          </cell>
          <cell r="G20450" t="str">
            <v>GTS:Az M3-ró az M30-asra, majd a 3-as útra fordulva be kell menni a centrumba. Majd  jobbra fordulva a 26-os útra, onnan rákanyarodva balra a Madarász Viktor utcára. Innen balra kanyarodva a Kazinczy utcára balra ott a Posta.</v>
          </cell>
          <cell r="H20450" t="str">
            <v>Posta  monitoring 24h (06 30 771 18 15 )</v>
          </cell>
          <cell r="J20450" t="str">
            <v>MI</v>
          </cell>
          <cell r="K20450" t="str">
            <v>Magyar Telekom Nyrt.</v>
          </cell>
        </row>
        <row r="20451">
          <cell r="A20451" t="str">
            <v>Miskolc Kazinczy N</v>
          </cell>
          <cell r="D20451" t="str">
            <v xml:space="preserve">, </v>
          </cell>
          <cell r="E20451" t="str">
            <v>Borsod-Abaúj-Zemplén</v>
          </cell>
          <cell r="F20451" t="str">
            <v>Miskolc, Kazinczy Ferenc utca 16</v>
          </cell>
        </row>
        <row r="20452">
          <cell r="A20452" t="str">
            <v>Miskolc Kazinczy O</v>
          </cell>
          <cell r="D20452" t="str">
            <v xml:space="preserve">, </v>
          </cell>
          <cell r="E20452" t="str">
            <v>Borsod-Abaúj-Zemplén</v>
          </cell>
          <cell r="F20452" t="str">
            <v>Miskolc, Kazinczy Ferenc utca 19</v>
          </cell>
          <cell r="K20452" t="str">
            <v>Magyar Telekom Nyrt.</v>
          </cell>
        </row>
        <row r="20453">
          <cell r="A20453" t="str">
            <v>Miskolc Kazinczy P</v>
          </cell>
          <cell r="D20453" t="str">
            <v xml:space="preserve">, </v>
          </cell>
          <cell r="E20453" t="str">
            <v>Borsod-Abaúj-Zemplén</v>
          </cell>
          <cell r="F20453" t="str">
            <v>Miskolc, Kazinczy Ferenc utca 4-6</v>
          </cell>
          <cell r="K20453" t="str">
            <v>Magyar Telekom Nyrt.</v>
          </cell>
        </row>
        <row r="20454">
          <cell r="A20454" t="str">
            <v>Miskolc Kazinczy R</v>
          </cell>
          <cell r="D20454" t="str">
            <v xml:space="preserve">, </v>
          </cell>
          <cell r="E20454" t="str">
            <v>Borsod-Abaúj-Zemplén</v>
          </cell>
          <cell r="F20454" t="str">
            <v>Miskolc, Kazinczy Ferenc utca 28</v>
          </cell>
        </row>
        <row r="20455">
          <cell r="A20455" t="str">
            <v>Miskolc Kertész 1</v>
          </cell>
          <cell r="D20455" t="str">
            <v xml:space="preserve">, </v>
          </cell>
          <cell r="E20455" t="str">
            <v>Borsod-Abaúj-Zemplén</v>
          </cell>
          <cell r="F20455" t="str">
            <v>Miskolc, Kertész utca 5</v>
          </cell>
        </row>
        <row r="20456">
          <cell r="A20456" t="str">
            <v>Miskolc Király 1</v>
          </cell>
          <cell r="B20456" t="str">
            <v>48.10136478</v>
          </cell>
          <cell r="C20456" t="str">
            <v>20.79317894</v>
          </cell>
          <cell r="D20456" t="str">
            <v>48.10136478, 20.79317894</v>
          </cell>
          <cell r="E20456" t="str">
            <v>Borsod-Abaúj-Zemplén</v>
          </cell>
          <cell r="F20456" t="str">
            <v>Miskolc, Király utca 1</v>
          </cell>
          <cell r="K20456" t="str">
            <v>Telenor Magyarország Zrt.</v>
          </cell>
        </row>
        <row r="20457">
          <cell r="A20457" t="str">
            <v>Miskolc Király M</v>
          </cell>
          <cell r="B20457" t="str">
            <v>48.09951061</v>
          </cell>
          <cell r="C20457" t="str">
            <v>20.79205629</v>
          </cell>
          <cell r="D20457" t="str">
            <v>48.09951061, 20.79205629</v>
          </cell>
          <cell r="E20457" t="str">
            <v>Borsod-Abaúj-Zemplén</v>
          </cell>
          <cell r="F20457" t="str">
            <v>Miskolc, Király utca 28</v>
          </cell>
          <cell r="K20457" t="str">
            <v>Magyar Telekom Nyrt.</v>
          </cell>
        </row>
        <row r="20458">
          <cell r="A20458" t="str">
            <v>Miskolc Kisavas 1</v>
          </cell>
          <cell r="D20458" t="str">
            <v xml:space="preserve">, </v>
          </cell>
          <cell r="E20458" t="str">
            <v>Borsod-Abaúj-Zemplén</v>
          </cell>
          <cell r="F20458" t="str">
            <v>Miskolc, Kisavas sor 20</v>
          </cell>
          <cell r="K20458" t="str">
            <v>Magyar Telekom Nyrt.</v>
          </cell>
        </row>
        <row r="20459">
          <cell r="A20459" t="str">
            <v>Miskolc Kisavas 2</v>
          </cell>
          <cell r="D20459" t="str">
            <v xml:space="preserve">, </v>
          </cell>
          <cell r="E20459" t="str">
            <v>Borsod-Abaúj-Zemplén</v>
          </cell>
          <cell r="F20459" t="str">
            <v>Miskolc, Kisavas sor 2</v>
          </cell>
        </row>
        <row r="20460">
          <cell r="A20460" t="str">
            <v>Miskolc Kisfaludy M</v>
          </cell>
          <cell r="B20460" t="str">
            <v>48.08591455</v>
          </cell>
          <cell r="C20460" t="str">
            <v>20.81626518</v>
          </cell>
          <cell r="D20460" t="str">
            <v>48.08591455, 20.81626518</v>
          </cell>
          <cell r="E20460" t="str">
            <v>Borsod-Abaúj-Zemplén</v>
          </cell>
          <cell r="F20460" t="str">
            <v>Miskolc, Kisfaludy Károly utca 39-41</v>
          </cell>
          <cell r="K20460" t="str">
            <v>Magyar Telekom Nyrt.</v>
          </cell>
        </row>
        <row r="20461">
          <cell r="A20461" t="str">
            <v>Miskolc Kishunyad M</v>
          </cell>
          <cell r="D20461" t="str">
            <v xml:space="preserve">, </v>
          </cell>
          <cell r="E20461" t="str">
            <v>Borsod-Abaúj-Zemplén</v>
          </cell>
          <cell r="F20461" t="str">
            <v>Miskolc, Kis-Hunyad utca 31</v>
          </cell>
          <cell r="G20461" t="str">
            <v>GTS:GTS Társszolgáltatói vonak (Telekom) a berendezések a hálózati eszközöknél.</v>
          </cell>
          <cell r="H20461" t="str">
            <v>Bartha János, 30/212-7095</v>
          </cell>
          <cell r="K20461" t="str">
            <v>Magyar Telekom Nyrt.</v>
          </cell>
        </row>
        <row r="20462">
          <cell r="A20462" t="str">
            <v>Miskolc Kishunyad N</v>
          </cell>
          <cell r="D20462" t="str">
            <v xml:space="preserve">, </v>
          </cell>
          <cell r="E20462" t="str">
            <v>Borsod-Abaúj-Zemplén</v>
          </cell>
          <cell r="F20462" t="str">
            <v>Miskolc, Kis-Hunyad utca 52</v>
          </cell>
        </row>
        <row r="20463">
          <cell r="A20463" t="str">
            <v>Miskolc Kishunyad O</v>
          </cell>
          <cell r="B20463" t="str">
            <v>48.10500168</v>
          </cell>
          <cell r="C20463" t="str">
            <v>20.77605633</v>
          </cell>
          <cell r="D20463" t="str">
            <v>48.10500168, 20.77605633</v>
          </cell>
          <cell r="E20463" t="str">
            <v>Borsod-Abaúj-Zemplén</v>
          </cell>
          <cell r="F20463" t="str">
            <v>Miskolc, Kis-Hunyad utca 9</v>
          </cell>
        </row>
        <row r="20464">
          <cell r="A20464" t="str">
            <v>Miskolc Kishunyad P</v>
          </cell>
          <cell r="D20464" t="str">
            <v xml:space="preserve">, </v>
          </cell>
          <cell r="E20464" t="str">
            <v>Borsod-Abaúj-Zemplén</v>
          </cell>
          <cell r="F20464" t="str">
            <v>Miskolc, Kis-Hunyad utca 27</v>
          </cell>
        </row>
        <row r="20465">
          <cell r="A20465" t="str">
            <v>Miskolc Kishunyad R</v>
          </cell>
          <cell r="D20465" t="str">
            <v xml:space="preserve">, </v>
          </cell>
          <cell r="E20465" t="str">
            <v>Borsod-Abaúj-Zemplén</v>
          </cell>
          <cell r="F20465" t="str">
            <v>Miskolc, Kis-Hunyad utca 7-9</v>
          </cell>
        </row>
        <row r="20466">
          <cell r="A20466" t="str">
            <v>Miskolc Kiss 1</v>
          </cell>
          <cell r="D20466" t="str">
            <v xml:space="preserve">, </v>
          </cell>
          <cell r="E20466" t="str">
            <v>Borsod-Abaúj-Zemplén</v>
          </cell>
          <cell r="F20466" t="str">
            <v>Miskolc, Kiss tábornok út 26</v>
          </cell>
          <cell r="K20466" t="str">
            <v>Telenor Magyarország Zrt.</v>
          </cell>
        </row>
        <row r="20467">
          <cell r="A20467" t="str">
            <v>Miskolc Klapka M</v>
          </cell>
          <cell r="B20467" t="str">
            <v>48.08993981</v>
          </cell>
          <cell r="C20467" t="str">
            <v>20.77392137</v>
          </cell>
          <cell r="D20467" t="str">
            <v>48.08993981, 20.77392137</v>
          </cell>
          <cell r="E20467" t="str">
            <v>Borsod-Abaúj-Zemplén</v>
          </cell>
          <cell r="F20467" t="str">
            <v>Miskolc, Klapka György utca 18</v>
          </cell>
          <cell r="K20467" t="str">
            <v>Magyar Telekom Nyrt.</v>
          </cell>
        </row>
        <row r="20468">
          <cell r="A20468" t="str">
            <v>Miskolc Klapka N</v>
          </cell>
          <cell r="D20468" t="str">
            <v xml:space="preserve">, </v>
          </cell>
          <cell r="E20468" t="str">
            <v>Borsod-Abaúj-Zemplén</v>
          </cell>
          <cell r="F20468" t="str">
            <v>Miskolc, Klapka György utca 2</v>
          </cell>
        </row>
        <row r="20469">
          <cell r="A20469" t="str">
            <v>Miskolc Klapka O</v>
          </cell>
          <cell r="B20469" t="str">
            <v>48.09124866</v>
          </cell>
          <cell r="C20469" t="str">
            <v>20.7742196</v>
          </cell>
          <cell r="D20469" t="str">
            <v>48.09124866, 20.7742196</v>
          </cell>
          <cell r="E20469" t="str">
            <v>Borsod-Abaúj-Zemplén</v>
          </cell>
          <cell r="F20469" t="str">
            <v>Miskolc, Klapka György utca 32</v>
          </cell>
          <cell r="G20469" t="str">
            <v>GTS:Avas: AH-tól bérlünk itt helyet. Miskolc Szentpéteri kapu. 16 emeletes toronyház tetején  tetőkijáro előtti GTS helyiségben.</v>
          </cell>
          <cell r="H20469" t="str">
            <v>GTS NOC 06-30-344 0130 Alábbiakban a Miskolc Avas TV torony bejutási procedúra.- A Bejárati kulcs a NOC on felvehető.
- Az Országos Biztonsági Felügyeleti Rendszerünk 24 órában üzemel, a belépés előtt a riasztást ők tudják levenni: 36/70-332-4666 vagy 36/1-464-2036 Belépés és távozás előtt értesítésük kötelező.  a helyiségünk kulcsa a rádiós szobában (kulcsos szekrény) van ahova szintén a fenti számokon adnak bejutást.</v>
          </cell>
        </row>
        <row r="20470">
          <cell r="A20470" t="str">
            <v>Miskolc Kohó 1</v>
          </cell>
          <cell r="D20470" t="str">
            <v xml:space="preserve">, </v>
          </cell>
          <cell r="E20470" t="str">
            <v>Borsod-Abaúj-Zemplén</v>
          </cell>
          <cell r="F20470" t="str">
            <v>Miskolc, Kohó utca 6</v>
          </cell>
          <cell r="G20470" t="str">
            <v>Alagsor és kültéri szekrény</v>
          </cell>
          <cell r="I20470" t="str">
            <v>Lépcsőházhoz nincs kapukulcsunk, csengetni kell.</v>
          </cell>
          <cell r="K20470" t="str">
            <v>Magyar Telekom Nyrt.</v>
          </cell>
        </row>
        <row r="20471">
          <cell r="A20471" t="str">
            <v>Miskolc Komlóstető 1</v>
          </cell>
          <cell r="D20471" t="str">
            <v xml:space="preserve">, </v>
          </cell>
          <cell r="E20471" t="str">
            <v>Borsod-Abaúj-Zemplén</v>
          </cell>
          <cell r="F20471" t="str">
            <v>Miskolc, Fiktív utca 1</v>
          </cell>
        </row>
        <row r="20472">
          <cell r="A20472" t="str">
            <v>Miskolc Korach M</v>
          </cell>
          <cell r="D20472" t="str">
            <v xml:space="preserve">, </v>
          </cell>
          <cell r="E20472" t="str">
            <v>Borsod-Abaúj-Zemplén</v>
          </cell>
          <cell r="F20472" t="str">
            <v>Miskolc, Korach Mór utca 3</v>
          </cell>
        </row>
        <row r="20473">
          <cell r="A20473" t="str">
            <v>Miskolc Kórház M</v>
          </cell>
          <cell r="D20473" t="str">
            <v xml:space="preserve">, </v>
          </cell>
          <cell r="E20473" t="str">
            <v>Borsod-Abaúj-Zemplén</v>
          </cell>
          <cell r="F20473" t="str">
            <v>Miskolc, Kórház utca 1</v>
          </cell>
          <cell r="K20473" t="str">
            <v>Magyar Telekom Nyrt.</v>
          </cell>
        </row>
        <row r="20474">
          <cell r="A20474" t="str">
            <v>Miskolc Kossuth 1</v>
          </cell>
          <cell r="B20474" t="str">
            <v>48.10341805</v>
          </cell>
          <cell r="C20474" t="str">
            <v>20.78155039</v>
          </cell>
          <cell r="D20474" t="str">
            <v>48.10341805, 20.78155039</v>
          </cell>
          <cell r="E20474" t="str">
            <v>Borsod-Abaúj-Zemplén</v>
          </cell>
          <cell r="F20474" t="str">
            <v>Miskolc, Kossuth Lajos utca 1</v>
          </cell>
        </row>
        <row r="20475">
          <cell r="A20475" t="str">
            <v>Miskolc Kovács 1</v>
          </cell>
          <cell r="D20475" t="str">
            <v xml:space="preserve">, </v>
          </cell>
          <cell r="E20475" t="str">
            <v>Borsod-Abaúj-Zemplén</v>
          </cell>
          <cell r="F20475" t="str">
            <v>Miskolc, Kovács utca 1</v>
          </cell>
        </row>
        <row r="20476">
          <cell r="A20476" t="str">
            <v>Miskolc Kölcsey 1</v>
          </cell>
          <cell r="D20476" t="str">
            <v xml:space="preserve">, </v>
          </cell>
          <cell r="E20476" t="str">
            <v>Borsod-Abaúj-Zemplén</v>
          </cell>
          <cell r="F20476" t="str">
            <v>Miskolc, Kölcsey Ferenc utca 1-7</v>
          </cell>
        </row>
        <row r="20477">
          <cell r="A20477" t="str">
            <v>Miskolc Köln M</v>
          </cell>
          <cell r="D20477" t="str">
            <v xml:space="preserve">, </v>
          </cell>
          <cell r="E20477" t="str">
            <v>Borsod-Abaúj-Zemplén</v>
          </cell>
          <cell r="F20477" t="str">
            <v>Miskolc, Köln utca 2</v>
          </cell>
          <cell r="K20477" t="str">
            <v>Magyar Telekom Nyrt.</v>
          </cell>
        </row>
        <row r="20478">
          <cell r="A20478" t="str">
            <v>Miskolc Könyves 1</v>
          </cell>
          <cell r="D20478" t="str">
            <v xml:space="preserve">, </v>
          </cell>
          <cell r="E20478" t="str">
            <v>Borsod-Abaúj-Zemplén</v>
          </cell>
          <cell r="F20478" t="str">
            <v>Miskolc, Könyves Kálmán utca 29</v>
          </cell>
          <cell r="G20478" t="str">
            <v>BTS a tetőn</v>
          </cell>
        </row>
        <row r="20479">
          <cell r="A20479" t="str">
            <v>Miskolc Közdomb 1</v>
          </cell>
          <cell r="D20479" t="str">
            <v xml:space="preserve">, </v>
          </cell>
          <cell r="E20479" t="str">
            <v>Borsod-Abaúj-Zemplén</v>
          </cell>
          <cell r="F20479" t="str">
            <v>Miskolc, Közdomb utca 62</v>
          </cell>
          <cell r="K20479" t="str">
            <v>Telenor Magyarország Zrt.</v>
          </cell>
        </row>
        <row r="20480">
          <cell r="A20480" t="str">
            <v>Miskolc Középszer 1</v>
          </cell>
          <cell r="D20480" t="str">
            <v xml:space="preserve">, </v>
          </cell>
          <cell r="E20480" t="str">
            <v>Borsod-Abaúj-Zemplén</v>
          </cell>
          <cell r="F20480" t="str">
            <v>Miskolc, Középszer utca 6-8</v>
          </cell>
        </row>
        <row r="20481">
          <cell r="A20481" t="str">
            <v>Miskolc Középszer 2</v>
          </cell>
          <cell r="B20481" t="str">
            <v>48.07798364</v>
          </cell>
          <cell r="C20481" t="str">
            <v>20.78193011</v>
          </cell>
          <cell r="D20481" t="str">
            <v>48.07798364, 20.78193011</v>
          </cell>
          <cell r="E20481" t="str">
            <v>Borsod-Abaúj-Zemplén</v>
          </cell>
          <cell r="F20481" t="str">
            <v>Miskolc, Középszer utca 74-76</v>
          </cell>
        </row>
        <row r="20482">
          <cell r="A20482" t="str">
            <v>Miskolc Kuruc 1</v>
          </cell>
          <cell r="D20482" t="str">
            <v xml:space="preserve">, </v>
          </cell>
          <cell r="E20482" t="str">
            <v>Borsod-Abaúj-Zemplén</v>
          </cell>
          <cell r="F20482" t="str">
            <v>Miskolc, Kuruc utca 1</v>
          </cell>
          <cell r="G20482" t="str">
            <v>BTS a tetőn</v>
          </cell>
        </row>
        <row r="20483">
          <cell r="A20483" t="str">
            <v>Miskolc Kuruc 2</v>
          </cell>
          <cell r="D20483" t="str">
            <v xml:space="preserve">, </v>
          </cell>
          <cell r="E20483" t="str">
            <v>Borsod-Abaúj-Zemplén</v>
          </cell>
          <cell r="F20483" t="str">
            <v>Miskolc, Kuruc utca 45-47</v>
          </cell>
          <cell r="K20483" t="str">
            <v>Telenor Magyarország Zrt.</v>
          </cell>
        </row>
        <row r="20484">
          <cell r="A20484" t="str">
            <v>Miskolc L</v>
          </cell>
          <cell r="D20484" t="str">
            <v xml:space="preserve">, </v>
          </cell>
          <cell r="E20484" t="str">
            <v>Borsod-Abaúj-Zemplén</v>
          </cell>
          <cell r="F20484" t="str">
            <v xml:space="preserve">Miskolc, </v>
          </cell>
          <cell r="K20484" t="str">
            <v xml:space="preserve"> N/A</v>
          </cell>
        </row>
        <row r="20485">
          <cell r="A20485" t="str">
            <v>Miskolc Láditelepi M</v>
          </cell>
          <cell r="D20485" t="str">
            <v xml:space="preserve">, </v>
          </cell>
          <cell r="E20485" t="str">
            <v>Borsod-Abaúj-Zemplén</v>
          </cell>
          <cell r="F20485" t="str">
            <v>Miskolc, Láditelepi út 19</v>
          </cell>
        </row>
        <row r="20486">
          <cell r="A20486" t="str">
            <v>Miskolc Latabár 1</v>
          </cell>
          <cell r="D20486" t="str">
            <v xml:space="preserve">, </v>
          </cell>
          <cell r="E20486" t="str">
            <v>Borsod-Abaúj-Zemplén</v>
          </cell>
          <cell r="F20486" t="str">
            <v>Miskolc, Latabár Endre utca 1</v>
          </cell>
        </row>
        <row r="20487">
          <cell r="A20487" t="str">
            <v>Miskolc Lavotta 1</v>
          </cell>
          <cell r="D20487" t="str">
            <v xml:space="preserve">, </v>
          </cell>
          <cell r="E20487" t="str">
            <v>Borsod-Abaúj-Zemplén</v>
          </cell>
          <cell r="F20487" t="str">
            <v>Miskolc, Lavotta utca 33</v>
          </cell>
          <cell r="I20487" t="str">
            <v>Rittal egységkulcs</v>
          </cell>
          <cell r="K20487" t="str">
            <v>Magyar Telekom Nyrt.</v>
          </cell>
        </row>
        <row r="20488">
          <cell r="A20488" t="str">
            <v>Miskolc Lavotta 2</v>
          </cell>
          <cell r="D20488" t="str">
            <v xml:space="preserve">, </v>
          </cell>
          <cell r="E20488" t="str">
            <v>Borsod-Abaúj-Zemplén</v>
          </cell>
          <cell r="F20488" t="str">
            <v>Miskolc, Lavotta utca 53</v>
          </cell>
        </row>
        <row r="20489">
          <cell r="A20489" t="str">
            <v>Miskolc Lévay 1</v>
          </cell>
          <cell r="D20489" t="str">
            <v xml:space="preserve">, </v>
          </cell>
          <cell r="E20489" t="str">
            <v>Borsod-Abaúj-Zemplén</v>
          </cell>
          <cell r="F20489" t="str">
            <v>Miskolc, Lévay József utca 13</v>
          </cell>
          <cell r="J20489" t="str">
            <v>KR</v>
          </cell>
          <cell r="K20489" t="str">
            <v xml:space="preserve"> N/A</v>
          </cell>
        </row>
        <row r="20490">
          <cell r="A20490" t="str">
            <v>Miskolc Lévay M</v>
          </cell>
          <cell r="B20490" t="str">
            <v>48.09330576</v>
          </cell>
          <cell r="C20490" t="str">
            <v>20.7871234</v>
          </cell>
          <cell r="D20490" t="str">
            <v>48.09330576, 20.7871234</v>
          </cell>
          <cell r="E20490" t="str">
            <v>Borsod-Abaúj-Zemplén</v>
          </cell>
          <cell r="F20490" t="str">
            <v>Miskolc, Lévay József utca 2</v>
          </cell>
        </row>
        <row r="20491">
          <cell r="A20491" t="str">
            <v>Miskolc Leventevezér 1</v>
          </cell>
          <cell r="D20491" t="str">
            <v xml:space="preserve">, </v>
          </cell>
          <cell r="E20491" t="str">
            <v>Borsod-Abaúj-Zemplén</v>
          </cell>
          <cell r="F20491" t="str">
            <v>Miskolc, Leventevezér utca 14</v>
          </cell>
          <cell r="J20491" t="str">
            <v>KR</v>
          </cell>
        </row>
        <row r="20492">
          <cell r="A20492" t="str">
            <v>Miskolc LINDE 1</v>
          </cell>
          <cell r="B20492" t="str">
            <v>48.08644305</v>
          </cell>
          <cell r="C20492" t="str">
            <v>20.72629543</v>
          </cell>
          <cell r="D20492" t="str">
            <v>48.08644305, 20.72629543</v>
          </cell>
          <cell r="E20492" t="str">
            <v>Borsod-Abaúj-Zemplén</v>
          </cell>
          <cell r="F20492" t="str">
            <v>Miskolc, Puskin utca 33</v>
          </cell>
          <cell r="G20492" t="str">
            <v>GTS:GTS Társszolgáltatói vonak (Invitel) a berendezések a hálózati eszközöknél.</v>
          </cell>
          <cell r="H20492" t="str">
            <v>Palacsik Zoltán, 46/530-083</v>
          </cell>
        </row>
        <row r="20493">
          <cell r="A20493" t="str">
            <v>Miskolc Lórántffy M</v>
          </cell>
          <cell r="D20493" t="str">
            <v xml:space="preserve">, </v>
          </cell>
          <cell r="E20493" t="str">
            <v>Borsod-Abaúj-Zemplén</v>
          </cell>
          <cell r="F20493" t="str">
            <v>Miskolc, Lorántffy Zsuzsanna utca 34</v>
          </cell>
          <cell r="G20493" t="str">
            <v>GTS:GTS Társszolgáltatói vonak (Telekom) a berendezések a hálózati eszközöknél.</v>
          </cell>
          <cell r="H20493" t="str">
            <v>Szalanczi Zsolt, 30/695-8534</v>
          </cell>
          <cell r="K20493" t="str">
            <v>Magyar Telekom Nyrt.</v>
          </cell>
        </row>
        <row r="20494">
          <cell r="A20494" t="str">
            <v>Miskolc Lórántffy N</v>
          </cell>
          <cell r="B20494" t="str">
            <v>48.09160242</v>
          </cell>
          <cell r="C20494" t="str">
            <v>20.70958417</v>
          </cell>
          <cell r="D20494" t="str">
            <v>48.09160242, 20.70958417</v>
          </cell>
          <cell r="E20494" t="str">
            <v>Borsod-Abaúj-Zemplén</v>
          </cell>
          <cell r="F20494" t="str">
            <v>Miskolc, Lórántffy Zsuzsanna utca 30</v>
          </cell>
          <cell r="G20494" t="str">
            <v>Cím alapján
GTS:Cím alapján
Beltéri: legfelső szinten, az ebédlőben, rack ?ben.
Végpont: ügyfél iroda
Antenna: sátortetőn, telepítős
A btb pont adatai:
CERES ZRT. H-3533 Miskolc, Lórántffy Zs. u. 34. Siló teteje
Hudák Viktor miskolci karbantartás vezető, mobil: +36 30 86 84 954
Győri Műszaki igazgató, vele lett intézve az antenna szerződés: Molnár János 20/8528099</v>
          </cell>
          <cell r="H20494" t="str">
            <v>Szűcs Imre 307449166   205110600
GTS: Kiss Gábor 30/768-2535
TGA Consult Kft.: Lajos Péter 70/370-7450
A btb pont kontaktjai:
Hudák Viktor miskolci karbantartás vezető, mobil: +36 30 86 84 954
Győri Műszaki igazgató, vele lett intézve az antenna szerződés: Molnár János 20/8528099</v>
          </cell>
          <cell r="J20494" t="str">
            <v>MI;KR</v>
          </cell>
        </row>
        <row r="20495">
          <cell r="A20495" t="str">
            <v>Miskolc Losonczy 1</v>
          </cell>
          <cell r="D20495" t="str">
            <v xml:space="preserve">, </v>
          </cell>
          <cell r="E20495" t="str">
            <v>Borsod-Abaúj-Zemplén</v>
          </cell>
          <cell r="F20495" t="str">
            <v>Miskolc, Losonczy István utca 64</v>
          </cell>
          <cell r="J20495" t="str">
            <v>LL</v>
          </cell>
        </row>
        <row r="20496">
          <cell r="A20496" t="str">
            <v>Miskolc Lyukóbánya 1</v>
          </cell>
          <cell r="D20496" t="str">
            <v xml:space="preserve">, </v>
          </cell>
          <cell r="E20496" t="str">
            <v>Borsod-Abaúj-Zemplén</v>
          </cell>
          <cell r="F20496" t="str">
            <v>Miskolc, Lyukóbánya Bányatelep</v>
          </cell>
          <cell r="G20496" t="str">
            <v>Miskolcról Lyukóbánya-Parasznya felé haladva az út jobb oldalán Miskolctól  kb. 3 km-re tábla  jelzi a telephelyet.A  telephely fő épületéről beszélünk.</v>
          </cell>
          <cell r="H20496" t="str">
            <v>Máté Dénes  30/3389514</v>
          </cell>
          <cell r="J20496" t="str">
            <v>KR</v>
          </cell>
        </row>
        <row r="20497">
          <cell r="A20497" t="str">
            <v>Miskolc Lyukóbánya 2</v>
          </cell>
          <cell r="D20497" t="str">
            <v xml:space="preserve">, </v>
          </cell>
          <cell r="E20497" t="str">
            <v>Borsod-Abaúj-Zemplén</v>
          </cell>
          <cell r="F20497" t="str">
            <v>Miskolc, Lyukóbánya telep 2</v>
          </cell>
        </row>
        <row r="20498">
          <cell r="A20498" t="str">
            <v>Miskolc Lyukóbánya M</v>
          </cell>
          <cell r="D20498" t="str">
            <v xml:space="preserve">, </v>
          </cell>
          <cell r="E20498" t="str">
            <v>Borsod-Abaúj-Zemplén</v>
          </cell>
          <cell r="F20498" t="str">
            <v>Miskolc, Lyukóbánya telep 20</v>
          </cell>
          <cell r="G20498" t="str">
            <v>Miskolc felől a bányabejárat után 500m jobbra</v>
          </cell>
          <cell r="I20498" t="str">
            <v>MSZI egységkulcs</v>
          </cell>
        </row>
        <row r="20499">
          <cell r="A20499" t="str">
            <v>Miskolc M</v>
          </cell>
          <cell r="D20499" t="str">
            <v xml:space="preserve">, </v>
          </cell>
          <cell r="E20499" t="str">
            <v>Borsod-Abaúj-Zemplén</v>
          </cell>
          <cell r="F20499" t="str">
            <v>Miskolc, Szentpéteri kapu 78</v>
          </cell>
          <cell r="G20499" t="str">
            <v>Miskolc, Szentpéteri kapu 78. Rendészeti Szakközépiskola területén van a monopol torony.</v>
          </cell>
          <cell r="H20499" t="str">
            <v>Szeifert Pál 20/218-05-14; info@inkez.hu
Bánfalvi István igazgató gazdasági helyettes (tel. 06-46-412-598  fax.: 06/46 412598) a kapcsolat.  130646412598@fax.tc   ( banfalvii@mrszki.hu   130646412598@fax.tc</v>
          </cell>
          <cell r="I20499" t="str">
            <v>A belépéshez a belépési kérelmet időben a Vodafone felé kell megküldeni: adrien.toth@vodafone.com</v>
          </cell>
          <cell r="J20499" t="str">
            <v>BS;LTE800;LTE1800;MI</v>
          </cell>
          <cell r="K20499" t="str">
            <v>VODAFONE Magyarország Mobil Távközlési Rt.</v>
          </cell>
        </row>
        <row r="20500">
          <cell r="A20500" t="str">
            <v>Miskolc Mádai 1</v>
          </cell>
          <cell r="D20500" t="str">
            <v xml:space="preserve">, </v>
          </cell>
          <cell r="E20500" t="str">
            <v>Borsod-Abaúj-Zemplén</v>
          </cell>
          <cell r="F20500" t="str">
            <v>Miskolc, Mádai Lajos utca 2</v>
          </cell>
        </row>
        <row r="20501">
          <cell r="A20501" t="str">
            <v>Miskolc Madár M</v>
          </cell>
          <cell r="D20501" t="str">
            <v xml:space="preserve">, </v>
          </cell>
          <cell r="E20501" t="str">
            <v>Borsod-Abaúj-Zemplén</v>
          </cell>
          <cell r="F20501" t="str">
            <v>Miskolc, Madár utca 19</v>
          </cell>
        </row>
        <row r="20502">
          <cell r="A20502" t="str">
            <v>Miskolc Manna kávézó 1</v>
          </cell>
          <cell r="D20502" t="str">
            <v xml:space="preserve">, </v>
          </cell>
          <cell r="E20502" t="str">
            <v>Borsod-Abaúj-Zemplén</v>
          </cell>
          <cell r="F20502" t="str">
            <v>Miskolc, Városház tér 3</v>
          </cell>
        </row>
        <row r="20503">
          <cell r="A20503" t="str">
            <v>Miskolc Martintelep M</v>
          </cell>
          <cell r="B20503" t="str">
            <v>48.09123185</v>
          </cell>
          <cell r="C20503" t="str">
            <v>20.80606616</v>
          </cell>
          <cell r="D20503" t="str">
            <v>48.09123185, 20.80606616</v>
          </cell>
          <cell r="E20503" t="str">
            <v>Borsod-Abaúj-Zemplén</v>
          </cell>
          <cell r="F20503" t="str">
            <v>Miskolc, Bornemissza Gergely utca 8</v>
          </cell>
          <cell r="K20503" t="str">
            <v>Magyar Telekom Nyrt.</v>
          </cell>
        </row>
        <row r="20504">
          <cell r="A20504" t="str">
            <v>Miskolc Mátyás 1</v>
          </cell>
          <cell r="D20504" t="str">
            <v xml:space="preserve">, </v>
          </cell>
          <cell r="E20504" t="str">
            <v>Borsod-Abaúj-Zemplén</v>
          </cell>
          <cell r="F20504" t="str">
            <v>Miskolc, Mátyás király utca 1</v>
          </cell>
        </row>
        <row r="20505">
          <cell r="A20505" t="str">
            <v>Miskolc Mechatronikai 1</v>
          </cell>
          <cell r="D20505" t="str">
            <v xml:space="preserve">, </v>
          </cell>
          <cell r="E20505" t="str">
            <v>Borsod-Abaúj-Zemplén</v>
          </cell>
          <cell r="F20505" t="str">
            <v>Miskolc, Mechatronikai park 14</v>
          </cell>
          <cell r="J20505" t="str">
            <v>UKR</v>
          </cell>
        </row>
        <row r="20506">
          <cell r="A20506" t="str">
            <v>Miskolc Meggyesalja M</v>
          </cell>
          <cell r="D20506" t="str">
            <v xml:space="preserve">, </v>
          </cell>
          <cell r="E20506" t="str">
            <v>Borsod-Abaúj-Zemplén</v>
          </cell>
          <cell r="F20506" t="str">
            <v>Miskolc, Meggyesalja utca 12</v>
          </cell>
          <cell r="K20506" t="str">
            <v>Magyar Telekom Nyrt.</v>
          </cell>
        </row>
        <row r="20507">
          <cell r="A20507" t="str">
            <v>Miskolc Meggyesalja N</v>
          </cell>
          <cell r="D20507" t="str">
            <v xml:space="preserve">, </v>
          </cell>
          <cell r="E20507" t="str">
            <v>Borsod-Abaúj-Zemplén</v>
          </cell>
          <cell r="F20507" t="str">
            <v>Miskolc, Meggyesalja utca 26</v>
          </cell>
        </row>
        <row r="20508">
          <cell r="A20508" t="str">
            <v>Miskolc Mésztelep 1</v>
          </cell>
          <cell r="D20508" t="str">
            <v xml:space="preserve">, </v>
          </cell>
          <cell r="E20508" t="str">
            <v>Borsod-Abaúj-Zemplén</v>
          </cell>
          <cell r="F20508" t="str">
            <v>Miskolc, Mésztelep utca 1</v>
          </cell>
          <cell r="G20508" t="str">
            <v>GTS:GTS Társszolgáltatói vonak (Telekom) a berendezések a hálózati eszközöknél.</v>
          </cell>
          <cell r="H20508" t="str">
            <v>GTS NOC, 814-4222, 20/480-6221</v>
          </cell>
        </row>
        <row r="20509">
          <cell r="A20509" t="str">
            <v>Miskolc Metro 1</v>
          </cell>
          <cell r="B20509" t="str">
            <v>48.1045562</v>
          </cell>
          <cell r="C20509" t="str">
            <v>20.83196307</v>
          </cell>
          <cell r="D20509" t="str">
            <v>48.1045562, 20.83196307</v>
          </cell>
          <cell r="E20509" t="str">
            <v>Borsod-Abaúj-Zemplén</v>
          </cell>
          <cell r="F20509" t="str">
            <v>Miskolc, József Attila utca 12570 hrsz</v>
          </cell>
          <cell r="G20509" t="str">
            <v>3-as út Felsőzsolcai kivezető mellett Metró áruház mögött bal oldalon a külső lépcső alatt a Nortel Outdoor. 1db mikró és egy szektor az épület tetején egy közös tartón a város felöli oldalon, 1db szektor a kijárat mellett balra az előtető tartóoszlopán. A belső antennarendszer a Pannon tulajdona.</v>
          </cell>
          <cell r="H20509" t="str">
            <v>Nappal: 304350797, 304350608  Éjszaka: 36703779409
Harsányi Sándor - müsz.vez.- T.: 20/ 466-7236, 46/ 502-101, 502-105
Deme Attila áruház igazgató fax:46/411391   Tóth Péter tel :70/377-9015 email: peter.toth@metro-mam.hu
Mayer József tel: 70/377-9031  email: jozsef.mayer@metro-mam.hu</v>
          </cell>
          <cell r="I20509" t="str">
            <v>0-24 őrszolgálat, előre kell szólni, ha lehet. Tóth Péter tel :70/377-9015 email: peter.toth@metro-mam.hu
Mayer József tel: 70/377-9031  email: jozsef.mayer@metro-mam.hu</v>
          </cell>
          <cell r="J20509" t="str">
            <v>BS;MI</v>
          </cell>
          <cell r="K20509" t="str">
            <v xml:space="preserve"> N/A</v>
          </cell>
        </row>
        <row r="20510">
          <cell r="A20510" t="str">
            <v>Miskolc Mexikóvölgy 1</v>
          </cell>
          <cell r="D20510" t="str">
            <v xml:space="preserve">, </v>
          </cell>
          <cell r="E20510" t="str">
            <v>Borsod-Abaúj-Zemplén</v>
          </cell>
          <cell r="F20510" t="str">
            <v>Miskolc, Mexikóvölgy</v>
          </cell>
          <cell r="G20510" t="str">
            <v>Lilafüred felé haladva a táblákat kell követni (kőfejtő, bánya)</v>
          </cell>
          <cell r="J20510" t="str">
            <v>KR</v>
          </cell>
        </row>
        <row r="20511">
          <cell r="A20511" t="str">
            <v>Miskolc Miklós 1</v>
          </cell>
          <cell r="D20511" t="str">
            <v xml:space="preserve">, </v>
          </cell>
          <cell r="E20511" t="str">
            <v>Borsod-Abaúj-Zemplén</v>
          </cell>
          <cell r="F20511" t="str">
            <v>Miskolc, Miklós utca 13</v>
          </cell>
        </row>
        <row r="20512">
          <cell r="A20512" t="str">
            <v>Miskolc Mindszent M</v>
          </cell>
          <cell r="D20512" t="str">
            <v xml:space="preserve">, </v>
          </cell>
          <cell r="E20512" t="str">
            <v>Borsod-Abaúj-Zemplén</v>
          </cell>
          <cell r="F20512" t="str">
            <v>Miskolc, Mindszent tér 3</v>
          </cell>
          <cell r="G20512" t="str">
            <v>GTS:GTS Társszolgáltatói vonak (Telekom) a berendezések a hálózati eszközöknél.</v>
          </cell>
          <cell r="H20512" t="str">
            <v>Sándor Attila, 20/339-0736, Kovács Zsolt,20/339-0345</v>
          </cell>
          <cell r="K20512" t="str">
            <v>Magyar Telekom Nyrt.</v>
          </cell>
        </row>
        <row r="20513">
          <cell r="A20513" t="str">
            <v>Miskolc Mindszent N</v>
          </cell>
          <cell r="D20513" t="str">
            <v xml:space="preserve">, </v>
          </cell>
          <cell r="E20513" t="str">
            <v>Borsod-Abaúj-Zemplén</v>
          </cell>
          <cell r="F20513" t="str">
            <v>Miskolc, Mindszent tér 4</v>
          </cell>
          <cell r="K20513" t="str">
            <v>Magyar Telekom Nyrt.</v>
          </cell>
        </row>
        <row r="20514">
          <cell r="A20514" t="str">
            <v>Miskolc MOL 1</v>
          </cell>
          <cell r="D20514" t="str">
            <v xml:space="preserve">, </v>
          </cell>
          <cell r="E20514" t="str">
            <v>Borsod-Abaúj-Zemplén</v>
          </cell>
          <cell r="F20514" t="str">
            <v>Miskolc, Sajtószigeti utca 1</v>
          </cell>
          <cell r="K20514" t="str">
            <v>RÁSET</v>
          </cell>
        </row>
        <row r="20515">
          <cell r="A20515" t="str">
            <v>Miskolc MOL 2</v>
          </cell>
          <cell r="D20515" t="str">
            <v xml:space="preserve">, </v>
          </cell>
          <cell r="E20515" t="str">
            <v>Borsod-Abaúj-Zemplén</v>
          </cell>
          <cell r="F20515" t="str">
            <v>Miskolc, Tömösi utca 2</v>
          </cell>
          <cell r="K20515" t="str">
            <v>Magyar Telekom Nyrt.</v>
          </cell>
        </row>
        <row r="20516">
          <cell r="A20516" t="str">
            <v>Miskolc Móra 1</v>
          </cell>
          <cell r="D20516" t="str">
            <v xml:space="preserve">, </v>
          </cell>
          <cell r="E20516" t="str">
            <v>Borsod-Abaúj-Zemplén</v>
          </cell>
          <cell r="F20516" t="str">
            <v>Miskolc, Móra Ferenc utca 1</v>
          </cell>
        </row>
        <row r="20517">
          <cell r="A20517" t="str">
            <v>Miskolc Muhi 1</v>
          </cell>
          <cell r="D20517" t="str">
            <v xml:space="preserve">, </v>
          </cell>
          <cell r="E20517" t="str">
            <v>Borsod-Abaúj-Zemplén</v>
          </cell>
          <cell r="F20517" t="str">
            <v>Miskolc, Muhi utca 1</v>
          </cell>
          <cell r="G20517" t="str">
            <v>A Bükkszentandrás-Lillafüred elágazás Y-jának a közepén lévő nagykapun behajtva az úton egyenesen végig portásfülkéig,ott a jobb oldali nagycsarnok.</v>
          </cell>
          <cell r="H20517" t="str">
            <v>Telefon: +36 46 532 218
Mobil : +36 30 841 08 25</v>
          </cell>
          <cell r="J20517" t="str">
            <v>KR</v>
          </cell>
        </row>
        <row r="20518">
          <cell r="A20518" t="str">
            <v>Miskolc Muhi M</v>
          </cell>
          <cell r="D20518" t="str">
            <v xml:space="preserve">, </v>
          </cell>
          <cell r="E20518" t="str">
            <v>Borsod-Abaúj-Zemplén</v>
          </cell>
          <cell r="F20518" t="str">
            <v>Miskolc, Muhi utca 2</v>
          </cell>
          <cell r="K20518" t="str">
            <v>Magyar Telekom Nyrt.</v>
          </cell>
        </row>
        <row r="20519">
          <cell r="A20519" t="str">
            <v>Miskolc Munkácsy 4</v>
          </cell>
          <cell r="D20519" t="str">
            <v xml:space="preserve">, </v>
          </cell>
          <cell r="E20519" t="str">
            <v>Borsod-Abaúj-Zemplén</v>
          </cell>
          <cell r="F20519" t="str">
            <v>Miskolc, Munkácsy Mihály utca 4</v>
          </cell>
          <cell r="K20519" t="str">
            <v>Dr. Kavesánszki László</v>
          </cell>
        </row>
        <row r="20520">
          <cell r="A20520" t="str">
            <v>Miskolc Murphyaposs 1</v>
          </cell>
          <cell r="D20520" t="str">
            <v xml:space="preserve">, </v>
          </cell>
          <cell r="E20520" t="str">
            <v>Borsod-Abaúj-Zemplén</v>
          </cell>
          <cell r="F20520" t="str">
            <v>Miskolc, Május 1 telep 25/A</v>
          </cell>
        </row>
        <row r="20521">
          <cell r="A20521" t="str">
            <v>Miskolc N</v>
          </cell>
          <cell r="B20521" t="str">
            <v>48.09026532</v>
          </cell>
          <cell r="C20521" t="str">
            <v>20.79736047</v>
          </cell>
          <cell r="D20521" t="str">
            <v>48.09026532, 20.79736047</v>
          </cell>
          <cell r="E20521" t="str">
            <v>Borsod-Abaúj-Zemplén</v>
          </cell>
          <cell r="F20521" t="str">
            <v>Miskolc, Tiszai pályaudvar 6434/35 hrsz</v>
          </cell>
          <cell r="G20521" t="str">
            <v>M3-ason a centrum felé, vasúti felüljáró alatt, majd az ÖMV kút utáni lámpánál jobbra /egyenesen/. 300 méterre a gáztelep táblánál jobbra az Írisz utca végén sorompó. MÁV telepen a járműszervízen keresztül balra világító rácsos oszlopon antennák, tövében 4db Nortel outdoor.</v>
          </cell>
          <cell r="H20521" t="str">
            <v>Rónyai Gábor T:30 9538-585, 46 511-422,Bernáth István vezetőmérnök, bernathi2@mavrt.hu 30/708-65-45 Oktatással kapcsolatosan:Radványi Nóra: 30/756-1053 radvanyin@mav.hu</v>
          </cell>
          <cell r="I20521" t="str">
            <v>MÁV ZRT Biztonsági Igazgatóság (Budapest) engedélyével !!!
Kötelező oktatás, cégenként 1 fő, aki majd tovább oktatja az ott tanultakat. Oktatás kb. fél-1 nap között időtartamban. Oktatással kapcsolatosan: Radványi Nóra: 30/756-1053</v>
          </cell>
          <cell r="J20521" t="str">
            <v>BS;UBS2100;LTE800;LTE1800;MI</v>
          </cell>
          <cell r="K20521" t="str">
            <v>MÁV Rt. Villamos Vonalfőnökség</v>
          </cell>
        </row>
        <row r="20522">
          <cell r="A20522" t="str">
            <v>Miskolc Nagyváthy M</v>
          </cell>
          <cell r="B20522" t="str">
            <v>48.10303151</v>
          </cell>
          <cell r="C20522" t="str">
            <v>20.76449589</v>
          </cell>
          <cell r="D20522" t="str">
            <v>48.10303151, 20.76449589</v>
          </cell>
          <cell r="E20522" t="str">
            <v>Borsod-Abaúj-Zemplén</v>
          </cell>
          <cell r="F20522" t="str">
            <v>Miskolc, Nagyváthy János utca 2</v>
          </cell>
          <cell r="G20522" t="str">
            <v>GTS:Az M30-as ról rá a 304-es útra, majd onnan az első körforgalomban az első kihajton a Miskolci útra fordulva egyenesen végig a Kisfaludi Károly utcán, majd át kell menni a vasút felett, ráfordulva a Vörösmarthy Mihály utcára és azon egyenesen a Petőfi Sándor utcára és annak a végén a jobb oldalon.</v>
          </cell>
          <cell r="H20522" t="str">
            <v>Tesco HelpDesk (20 827 55 55)</v>
          </cell>
          <cell r="J20522" t="str">
            <v>MI</v>
          </cell>
          <cell r="K20522" t="str">
            <v>Magyar Telekom Nyrt.</v>
          </cell>
        </row>
        <row r="20523">
          <cell r="A20523" t="str">
            <v>Miskolc Nagyváthy N</v>
          </cell>
          <cell r="B20523" t="str">
            <v>48.10258762</v>
          </cell>
          <cell r="C20523" t="str">
            <v>20.76470963</v>
          </cell>
          <cell r="D20523" t="str">
            <v>48.10258762, 20.76470963</v>
          </cell>
          <cell r="E20523" t="str">
            <v>Borsod-Abaúj-Zemplén</v>
          </cell>
          <cell r="F20523" t="str">
            <v>Miskolc, Nagyváthy János utca 20/A</v>
          </cell>
          <cell r="G20523" t="str">
            <v>kültéri szekrény a patak és az útkereszteződés között</v>
          </cell>
        </row>
        <row r="20524">
          <cell r="A20524" t="str">
            <v>Miskolc NTEL PLUSZ 1</v>
          </cell>
          <cell r="D20524" t="str">
            <v xml:space="preserve">, </v>
          </cell>
          <cell r="E20524" t="str">
            <v>Borsod-Abaúj-Zemplén</v>
          </cell>
          <cell r="F20524" t="str">
            <v>Miskolc, Széchenyi István út 60</v>
          </cell>
        </row>
        <row r="20525">
          <cell r="A20525" t="str">
            <v>Miskolc Nyíri M</v>
          </cell>
          <cell r="D20525" t="str">
            <v xml:space="preserve">, </v>
          </cell>
          <cell r="E20525" t="str">
            <v>Borsod-Abaúj-Zemplén</v>
          </cell>
          <cell r="F20525" t="str">
            <v>Miskolc, Nyíri Dániel utca 11</v>
          </cell>
        </row>
        <row r="20526">
          <cell r="A20526" t="str">
            <v>Miskolc O</v>
          </cell>
          <cell r="B20526" t="str">
            <v>48.10321285</v>
          </cell>
          <cell r="C20526" t="str">
            <v>20.80787857</v>
          </cell>
          <cell r="D20526" t="str">
            <v>48.10321285, 20.80787857</v>
          </cell>
          <cell r="E20526" t="str">
            <v>Borsod-Abaúj-Zemplén</v>
          </cell>
          <cell r="F20526" t="str">
            <v>Miskolc, Baross Gábor út 14</v>
          </cell>
          <cell r="G20526" t="str">
            <v>Főpályaudvarral szembeni főúton lévő egyetlen X.emeletes lakóépület tetején, lifttől kétszer jobbra, szemétledobó helyiségen keresztül létrán fel a tetőre. 3db Nortel outdoor + 3db tartó a liftgépház felépítményén.</v>
          </cell>
          <cell r="H20526" t="str">
            <v>"INKEZ" Ingatlankezelő Bt. 3531 Miskolc, Győri kapu 24/B. II. emelet 46/427-651 (Gergely Jánosné kk)
Galambos Ferenc - gondnok - T.: 46/320-640  3500 Miskolc Baross Gábor u. 14. Pü: Kőhalminé Tóth Csilla 20/916-1274, Műszakis Petrovics Gyula 20/243-9912
Szerződéssel kapcsolatban. Gergely Jánosné 20/916-1274, bejutással kapcsolatban Szeifert Pál 20/218-0514. Közös képviselő: Gergely Jánosné (Inkez Kft) 20/9161274, e-mail: info@inkez.hu</v>
          </cell>
          <cell r="I20526" t="str">
            <v>A ház hátsó parkolójánál csőkulcstartóban: bejárat, szemétledobó,tetőkijárat, liftgépház, el.helyiség kulcsai</v>
          </cell>
          <cell r="J20526" t="str">
            <v>BS;UBS2100;LTE800;LTE1800;MI;LL</v>
          </cell>
          <cell r="K20526" t="str">
            <v>Társasház: Baross Gábor u. 14 sz.</v>
          </cell>
        </row>
        <row r="20527">
          <cell r="A20527" t="str">
            <v>Miskolc Olvasztár 1</v>
          </cell>
          <cell r="D20527" t="str">
            <v xml:space="preserve">, </v>
          </cell>
          <cell r="E20527" t="str">
            <v>Borsod-Abaúj-Zemplén</v>
          </cell>
          <cell r="F20527" t="str">
            <v>Miskolc, Olvasztár utca 1</v>
          </cell>
        </row>
        <row r="20528">
          <cell r="A20528" t="str">
            <v>Miskolc Örömhegy M</v>
          </cell>
          <cell r="D20528" t="str">
            <v xml:space="preserve">, </v>
          </cell>
          <cell r="E20528" t="str">
            <v>Borsod-Abaúj-Zemplén</v>
          </cell>
          <cell r="F20528" t="str">
            <v>Miskolc, OKV torony</v>
          </cell>
          <cell r="H20528" t="str">
            <v>Katasztrófavédelemnél a kapcsolat: Gita Tibor 06/42/502280, 06/20/9583640</v>
          </cell>
          <cell r="I20528" t="str">
            <v>Nincs probléma.</v>
          </cell>
        </row>
        <row r="20529">
          <cell r="A20529" t="str">
            <v>Miskolc Örömhegy N</v>
          </cell>
          <cell r="D20529" t="str">
            <v xml:space="preserve">, </v>
          </cell>
          <cell r="E20529" t="str">
            <v>Borsod-Abaúj-Zemplén</v>
          </cell>
          <cell r="F20529" t="str">
            <v>Miskolc, Felső sor 9</v>
          </cell>
          <cell r="K20529" t="str">
            <v>Telenor Magyarország Zrt.</v>
          </cell>
        </row>
        <row r="20530">
          <cell r="A20530" t="str">
            <v>Miskolc P</v>
          </cell>
          <cell r="B20530" t="str">
            <v>48.11971963</v>
          </cell>
          <cell r="C20530" t="str">
            <v>20.6841342</v>
          </cell>
          <cell r="D20530" t="str">
            <v>48.11971963, 20.6841342</v>
          </cell>
          <cell r="E20530" t="str">
            <v>Borsod-Abaúj-Zemplén</v>
          </cell>
          <cell r="F20530" t="str">
            <v>Miskolc, URH torony 01233/1 hrsz</v>
          </cell>
          <cell r="G20530" t="str">
            <v>Miskolcon Lillafüred irányában a villamospálya mellett, stadiont elhagyva lámpás kereszteződésnél jobbra. Bertalan utcán végig ki a városból, majd Perecesre érve rögtön balra, majd jobbra murvás úton fel a dombtetőre. Kb 4 km rossz földes úton / megközelítése TEREPJÁRÓVAL, vagy gyalog /</v>
          </cell>
          <cell r="H20530" t="str">
            <v>Miskolci Ing.Ig.</v>
          </cell>
          <cell r="I20530" t="str">
            <v>Sorbafűzött láncon egységlakat</v>
          </cell>
          <cell r="J20530" t="str">
            <v>BS;UBS2100;LTE800;LTE1800;MI</v>
          </cell>
          <cell r="K20530" t="str">
            <v>Miskolc Ingatlankezelő Rt.</v>
          </cell>
        </row>
        <row r="20531">
          <cell r="A20531" t="str">
            <v>Miskolc Pallós 1</v>
          </cell>
          <cell r="D20531" t="str">
            <v xml:space="preserve">, </v>
          </cell>
          <cell r="E20531" t="str">
            <v>Borsod-Abaúj-Zemplén</v>
          </cell>
          <cell r="F20531" t="str">
            <v>Miskolc, Pallós utca 16</v>
          </cell>
        </row>
        <row r="20532">
          <cell r="A20532" t="str">
            <v>Miskolc Palóczy M</v>
          </cell>
          <cell r="B20532" t="str">
            <v>48.10510202</v>
          </cell>
          <cell r="C20532" t="str">
            <v>20.78020945</v>
          </cell>
          <cell r="D20532" t="str">
            <v>48.10510202, 20.78020945</v>
          </cell>
          <cell r="E20532" t="str">
            <v>Borsod-Abaúj-Zemplén</v>
          </cell>
          <cell r="F20532" t="str">
            <v>Miskolc, Palóczy László utca 1</v>
          </cell>
          <cell r="K20532" t="str">
            <v>Magyar Telekom Nyrt.</v>
          </cell>
        </row>
        <row r="20533">
          <cell r="A20533" t="str">
            <v>Miskolc Palóczy N</v>
          </cell>
          <cell r="D20533" t="str">
            <v xml:space="preserve">, </v>
          </cell>
          <cell r="E20533" t="str">
            <v>Borsod-Abaúj-Zemplén</v>
          </cell>
          <cell r="F20533" t="str">
            <v>Miskolc, Palóczy László utca 5</v>
          </cell>
          <cell r="K20533" t="str">
            <v>Magyar Telekom Nyrt.</v>
          </cell>
        </row>
        <row r="20534">
          <cell r="A20534" t="str">
            <v>Miskolc Palóczy O</v>
          </cell>
          <cell r="D20534" t="str">
            <v xml:space="preserve">, </v>
          </cell>
          <cell r="E20534" t="str">
            <v>Borsod-Abaúj-Zemplén</v>
          </cell>
          <cell r="F20534" t="str">
            <v>Miskolc, Palóczy László utca 3</v>
          </cell>
        </row>
        <row r="20535">
          <cell r="A20535" t="str">
            <v>Miskolc Passzív 1</v>
          </cell>
          <cell r="D20535" t="str">
            <v xml:space="preserve">, </v>
          </cell>
          <cell r="E20535" t="str">
            <v>Borsod-Abaúj-Zemplén</v>
          </cell>
          <cell r="F20535" t="str">
            <v>Miskolc, Széchenyi István út 3-7</v>
          </cell>
          <cell r="K20535" t="str">
            <v>RÁSET</v>
          </cell>
        </row>
        <row r="20536">
          <cell r="A20536" t="str">
            <v>Miskolc Pattantyús 1</v>
          </cell>
          <cell r="D20536" t="str">
            <v xml:space="preserve">, </v>
          </cell>
          <cell r="E20536" t="str">
            <v>Borsod-Abaúj-Zemplén</v>
          </cell>
          <cell r="F20536" t="str">
            <v>Miskolc, Pattantyús Ábrahám Géza utca 13</v>
          </cell>
          <cell r="K20536" t="str">
            <v>Telenor Magyarország Zrt.</v>
          </cell>
        </row>
        <row r="20537">
          <cell r="A20537" t="str">
            <v>Miskolc Pattantyús M</v>
          </cell>
          <cell r="D20537" t="str">
            <v xml:space="preserve">, </v>
          </cell>
          <cell r="E20537" t="str">
            <v>Borsod-Abaúj-Zemplén</v>
          </cell>
          <cell r="F20537" t="str">
            <v>Miskolc, Pattantyús Ábrahám Géza utca 4</v>
          </cell>
          <cell r="K20537" t="str">
            <v>Magyar Telekom Nyrt.</v>
          </cell>
        </row>
        <row r="20538">
          <cell r="A20538" t="str">
            <v>Miskolc Peja 1</v>
          </cell>
          <cell r="D20538" t="str">
            <v xml:space="preserve">, </v>
          </cell>
          <cell r="E20538" t="str">
            <v>Borsod-Abaúj-Zemplén</v>
          </cell>
          <cell r="F20538" t="str">
            <v>Miskolc, Dr. Peja Győző emlékpark</v>
          </cell>
          <cell r="K20538" t="str">
            <v>Invitel Távközlési Szolgáltató Zrt.</v>
          </cell>
        </row>
        <row r="20539">
          <cell r="A20539" t="str">
            <v>Miskolc Pereces M</v>
          </cell>
          <cell r="B20539" t="str">
            <v>48.12895289</v>
          </cell>
          <cell r="C20539" t="str">
            <v>20.6792905</v>
          </cell>
          <cell r="D20539" t="str">
            <v>48.12895289, 20.6792905</v>
          </cell>
          <cell r="E20539" t="str">
            <v>Borsod-Abaúj-Zemplén</v>
          </cell>
          <cell r="F20539" t="str">
            <v>Miskolc, Bollóalja utca 95</v>
          </cell>
          <cell r="K20539" t="str">
            <v>Magyar Telekom Nyrt.</v>
          </cell>
        </row>
        <row r="20540">
          <cell r="A20540" t="str">
            <v>Miskolc Pesti 1</v>
          </cell>
          <cell r="B20540" t="str">
            <v>48.05861073</v>
          </cell>
          <cell r="C20540" t="str">
            <v>20.79981921</v>
          </cell>
          <cell r="D20540" t="str">
            <v>48.05861073, 20.79981921</v>
          </cell>
          <cell r="E20540" t="str">
            <v>Borsod-Abaúj-Zemplén</v>
          </cell>
          <cell r="F20540" t="str">
            <v>Miskolc, Pesti út 9</v>
          </cell>
          <cell r="G20540" t="str">
            <v>Pesti út 9. PARK CENTER</v>
          </cell>
          <cell r="H20540" t="str">
            <v>Lukács Sándor Hálózat-technikai és telekommunikációs vezető 
Auchan Magyarország Kft. Központi Informatika
H-2040 Budaörs, Sport u. 2-4. 
GSM: +36-30-336-8864 
Fax: +36-23-886-299 
E-mail: s.lukacs@auchan.hu
Torma Bence
Helpdesk Csoportvezető
Auchan Ma</v>
          </cell>
          <cell r="I20540" t="str">
            <v>GTS: Beltéri a szerverszobában, az egyik antenna a 3.as út felől, a BTB a Möbelix felől van. Passzív BTB lett az Auchan tetején a hosszú kábel miatt..</v>
          </cell>
          <cell r="J20540" t="str">
            <v>MI</v>
          </cell>
          <cell r="K20540" t="str">
            <v>Magyar Telekom Nyrt.</v>
          </cell>
        </row>
        <row r="20541">
          <cell r="A20541" t="str">
            <v>Miskolc Pesti 2</v>
          </cell>
          <cell r="B20541" t="str">
            <v>48.05664958</v>
          </cell>
          <cell r="C20541" t="str">
            <v>20.79803622</v>
          </cell>
          <cell r="D20541" t="str">
            <v>48.05664958, 20.79803622</v>
          </cell>
          <cell r="E20541" t="str">
            <v>Borsod-Abaúj-Zemplén</v>
          </cell>
          <cell r="F20541" t="str">
            <v>Miskolc, Pesti út 82</v>
          </cell>
          <cell r="K20541" t="str">
            <v>Magyar Telekom Nyrt.</v>
          </cell>
        </row>
        <row r="20542">
          <cell r="A20542" t="str">
            <v>Miskolc Pesti 3</v>
          </cell>
          <cell r="B20542" t="str">
            <v>48.05603647</v>
          </cell>
          <cell r="C20542" t="str">
            <v>20.79933064</v>
          </cell>
          <cell r="D20542" t="str">
            <v>48.05603647, 20.79933064</v>
          </cell>
          <cell r="E20542" t="str">
            <v>Borsod-Abaúj-Zemplén</v>
          </cell>
          <cell r="F20542" t="str">
            <v>Miskolc, Pesti út 19</v>
          </cell>
        </row>
        <row r="20543">
          <cell r="A20543" t="str">
            <v>Miskolc Pesti 4</v>
          </cell>
          <cell r="D20543" t="str">
            <v xml:space="preserve">, </v>
          </cell>
          <cell r="E20543" t="str">
            <v>Borsod-Abaúj-Zemplén</v>
          </cell>
          <cell r="F20543" t="str">
            <v>Miskolc, Pesti út 25</v>
          </cell>
          <cell r="G20543" t="str">
            <v>GTS:Az ant. elhelyezkedés, tipus: lapostetőn 30-as
A beltéri elhelyezkedése: a földszinti szerverszobában</v>
          </cell>
          <cell r="H20543" t="str">
            <v>Zombori Gabor, tel.: +36 30 633 1407</v>
          </cell>
          <cell r="J20543" t="str">
            <v>MI</v>
          </cell>
        </row>
        <row r="20544">
          <cell r="A20544" t="str">
            <v>Miskolc Pesti M</v>
          </cell>
          <cell r="B20544" t="str">
            <v>48.06641333</v>
          </cell>
          <cell r="C20544" t="str">
            <v>20.79236364</v>
          </cell>
          <cell r="D20544" t="str">
            <v>48.06641333, 20.79236364</v>
          </cell>
          <cell r="E20544" t="str">
            <v>Borsod-Abaúj-Zemplén</v>
          </cell>
          <cell r="F20544" t="str">
            <v>Miskolc, Pesti út 5</v>
          </cell>
          <cell r="K20544" t="str">
            <v>Magyar Telekom Nyrt.</v>
          </cell>
        </row>
        <row r="20545">
          <cell r="A20545" t="str">
            <v>Miskolc Pesti N</v>
          </cell>
          <cell r="D20545" t="str">
            <v xml:space="preserve">, </v>
          </cell>
          <cell r="E20545" t="str">
            <v>Borsod-Abaúj-Zemplén</v>
          </cell>
          <cell r="F20545" t="str">
            <v>Miskolc, Pesti út 7</v>
          </cell>
          <cell r="G20545" t="str">
            <v>Praktiker</v>
          </cell>
          <cell r="K20545" t="str">
            <v>Magyar Telekom Nyrt.</v>
          </cell>
        </row>
        <row r="20546">
          <cell r="A20546" t="str">
            <v>Miskolc Petőfi 1</v>
          </cell>
          <cell r="D20546" t="str">
            <v xml:space="preserve">, </v>
          </cell>
          <cell r="E20546" t="str">
            <v>Borsod-Abaúj-Zemplén</v>
          </cell>
          <cell r="F20546" t="str">
            <v>Miskolc, Petőfi Sándor utca 18</v>
          </cell>
          <cell r="J20546" t="str">
            <v>TDP;TRD;LL</v>
          </cell>
        </row>
        <row r="20547">
          <cell r="A20547" t="str">
            <v>Miskolc Petőfi 2</v>
          </cell>
          <cell r="B20547" t="str">
            <v>48.1028292</v>
          </cell>
          <cell r="C20547" t="str">
            <v>20.77637407</v>
          </cell>
          <cell r="D20547" t="str">
            <v>48.1028292, 20.77637407</v>
          </cell>
          <cell r="E20547" t="str">
            <v>Borsod-Abaúj-Zemplén</v>
          </cell>
          <cell r="F20547" t="str">
            <v>Miskolc, Petőfi Sándor utca 1-3</v>
          </cell>
          <cell r="K20547" t="str">
            <v>Magyar Telekom Nyrt.</v>
          </cell>
        </row>
        <row r="20548">
          <cell r="A20548" t="str">
            <v>Miskolc Petőfi 3</v>
          </cell>
          <cell r="D20548" t="str">
            <v xml:space="preserve">, </v>
          </cell>
          <cell r="E20548" t="str">
            <v>Borsod-Abaúj-Zemplén</v>
          </cell>
          <cell r="F20548" t="str">
            <v>Miskolc, Petőfi Sándor utca 23</v>
          </cell>
          <cell r="G20548" t="str">
            <v>GTS:Beltéri a szerverszobában, az antenna lapostetőn.</v>
          </cell>
          <cell r="H20548" t="str">
            <v>MVM NOC (20-887-2266 304-2266)</v>
          </cell>
        </row>
        <row r="20549">
          <cell r="A20549" t="str">
            <v>Miskolc Puskás M</v>
          </cell>
          <cell r="D20549" t="str">
            <v xml:space="preserve">, </v>
          </cell>
          <cell r="E20549" t="str">
            <v>Borsod-Abaúj-Zemplén</v>
          </cell>
          <cell r="F20549" t="str">
            <v>Miskolc, Puskás Tivadar utca 5</v>
          </cell>
          <cell r="I20549" t="str">
            <v>MSZI elosztószekrény kulcs</v>
          </cell>
        </row>
        <row r="20550">
          <cell r="A20550" t="str">
            <v>Miskolc Q</v>
          </cell>
          <cell r="D20550" t="str">
            <v xml:space="preserve">, </v>
          </cell>
          <cell r="E20550" t="str">
            <v>Borsod-Abaúj-Zemplén</v>
          </cell>
          <cell r="F20550" t="str">
            <v>Miskolc, zártkert 74078/2 hrsz</v>
          </cell>
          <cell r="K20550" t="str">
            <v>Magyar Telekom Nyrt.</v>
          </cell>
        </row>
        <row r="20551">
          <cell r="A20551" t="str">
            <v>Miskolc R</v>
          </cell>
          <cell r="B20551" t="str">
            <v>48.10333198</v>
          </cell>
          <cell r="C20551" t="str">
            <v>20.68857739</v>
          </cell>
          <cell r="D20551" t="str">
            <v>48.10333198, 20.68857739</v>
          </cell>
          <cell r="E20551" t="str">
            <v>Borsod-Abaúj-Zemplén</v>
          </cell>
          <cell r="F20551" t="str">
            <v>Miskolc, Kuruc utca 37-43</v>
          </cell>
          <cell r="G20551" t="str">
            <v>Diósgyőrött a vár magasságában baloldalt van egy zöld tetejű templom, utána egy nagyívű jobbkanyar. Itt jobbra fordulni, az utca végén balra át a síneken; az utca végén balra 100 m előre a házig. Outdoorok a tetőn, antennák a lépcsőház tetején.</v>
          </cell>
          <cell r="H20551" t="str">
            <v>Balázs Béla közös képviselő, tel.: 46-375-888 (Kurucz u. 39.)</v>
          </cell>
          <cell r="I20551" t="str">
            <v>Keysafe a park oldalán a 41-es kapu mellett. Benne kapu- és rácskulcs. Tetőkijáró ajtó nincs zárva.</v>
          </cell>
          <cell r="J20551" t="str">
            <v>BS;UBS2100;LTE800;LL</v>
          </cell>
          <cell r="K20551" t="str">
            <v>Társasház: Miskolc Társasház</v>
          </cell>
        </row>
        <row r="20552">
          <cell r="A20552" t="str">
            <v>Miskolc Rácz 1</v>
          </cell>
          <cell r="D20552" t="str">
            <v xml:space="preserve">, </v>
          </cell>
          <cell r="E20552" t="str">
            <v>Borsod-Abaúj-Zemplén</v>
          </cell>
          <cell r="F20552" t="str">
            <v>Miskolc, Rácz Ádám utca 54</v>
          </cell>
        </row>
        <row r="20553">
          <cell r="A20553" t="str">
            <v>Miskolc Rákóczi M</v>
          </cell>
          <cell r="D20553" t="str">
            <v xml:space="preserve">, </v>
          </cell>
          <cell r="E20553" t="str">
            <v>Borsod-Abaúj-Zemplén</v>
          </cell>
          <cell r="F20553" t="str">
            <v>Miskolc, Rákóczi Ferenc utca 1</v>
          </cell>
          <cell r="K20553" t="str">
            <v>Magyar Telekom Nyrt.</v>
          </cell>
        </row>
        <row r="20554">
          <cell r="A20554" t="str">
            <v>Miskolc Rákóczi N</v>
          </cell>
          <cell r="D20554" t="str">
            <v xml:space="preserve">, </v>
          </cell>
          <cell r="E20554" t="str">
            <v>Borsod-Abaúj-Zemplén</v>
          </cell>
          <cell r="F20554" t="str">
            <v>Miskolc, Rákóczi Ferenc utca 11</v>
          </cell>
          <cell r="K20554" t="str">
            <v>Magyar Telekom Nyrt.</v>
          </cell>
        </row>
        <row r="20555">
          <cell r="A20555" t="str">
            <v>Miskolc Rákóczi O</v>
          </cell>
          <cell r="D20555" t="str">
            <v xml:space="preserve">, </v>
          </cell>
          <cell r="E20555" t="str">
            <v>Borsod-Abaúj-Zemplén</v>
          </cell>
          <cell r="F20555" t="str">
            <v>Miskolc, Rákóczi Ferenc utca 12</v>
          </cell>
          <cell r="K20555" t="str">
            <v>Magyar Telekom Nyrt.</v>
          </cell>
        </row>
        <row r="20556">
          <cell r="A20556" t="str">
            <v>Miskolc Régiposta M</v>
          </cell>
          <cell r="D20556" t="str">
            <v xml:space="preserve">, </v>
          </cell>
          <cell r="E20556" t="str">
            <v>Borsod-Abaúj-Zemplén</v>
          </cell>
          <cell r="F20556" t="str">
            <v>Miskolc, Régiposta utca 5</v>
          </cell>
        </row>
        <row r="20557">
          <cell r="A20557" t="str">
            <v>Miskolc Repülőtéri 1</v>
          </cell>
          <cell r="D20557" t="str">
            <v xml:space="preserve">, </v>
          </cell>
          <cell r="E20557" t="str">
            <v>Borsod-Abaúj-Zemplén</v>
          </cell>
          <cell r="F20557" t="str">
            <v>Miskolc, Repülőtéri út 8/C</v>
          </cell>
          <cell r="G20557" t="str">
            <v>Miskolc, Repülőtéri út 6-8. ATI  Depó Zrt. A beltéri a tűzjelző központ szerver szobában a földszinten az ügyfél rack szekrényében. A tartóhoz külső létrán lehet feljutni.
GTS:GTS Társszolgáltatói vonak (Telekom) a berendezések a hálózati eszközöknél.</v>
          </cell>
          <cell r="H20557" t="str">
            <v>Kaputa András termelési vezető tel.: 30/324-1280  kaputa.andras@atidepo.hu  
GTS: Pete Csaba, 20/966-0645</v>
          </cell>
          <cell r="I20557" t="str">
            <v>Bejutási kérelmet nem kell küldeni, de előre egyeztetni kell időpontot.</v>
          </cell>
          <cell r="J20557" t="str">
            <v>KR</v>
          </cell>
          <cell r="K20557" t="str">
            <v>Bartha Miklós</v>
          </cell>
        </row>
        <row r="20558">
          <cell r="A20558" t="str">
            <v>Miskolc Repülőtéri 2</v>
          </cell>
          <cell r="D20558" t="str">
            <v xml:space="preserve">, </v>
          </cell>
          <cell r="E20558" t="str">
            <v>Borsod-Abaúj-Zemplén</v>
          </cell>
          <cell r="F20558" t="str">
            <v>Miskolc, Repülőtéri út 13</v>
          </cell>
          <cell r="G20558" t="str">
            <v>GTS:Beltéri a szerverszobában, antenna oldalfalon.</v>
          </cell>
          <cell r="H20558" t="str">
            <v>Varga László, tel.: 450-4334</v>
          </cell>
        </row>
        <row r="20559">
          <cell r="A20559" t="str">
            <v>Miskolc Repülőtéri M</v>
          </cell>
          <cell r="B20559" t="str">
            <v>48.12958182</v>
          </cell>
          <cell r="C20559" t="str">
            <v>20.78533278</v>
          </cell>
          <cell r="D20559" t="str">
            <v>48.12958182, 20.78533278</v>
          </cell>
          <cell r="E20559" t="str">
            <v>Borsod-Abaúj-Zemplén</v>
          </cell>
          <cell r="F20559" t="str">
            <v>Miskolc, Repülőtéri út 1</v>
          </cell>
          <cell r="G20559" t="str">
            <v>Repülőtéri út 1, 101 és 201-es épület (Bosch)</v>
          </cell>
          <cell r="I20559" t="str">
            <v>Csak kísérővel! Telefonos egyeztetés: Lökös Imre:20/583-5341 + email: imre.lokos@hu.bosch.com  a belépők adataival,és a munka rövid leírásával. BOSCH portaszolgálaton vendégkártya regisztráció.</v>
          </cell>
          <cell r="J20559" t="str">
            <v>MI</v>
          </cell>
          <cell r="K20559" t="str">
            <v>Magyar Telekom Nyrt.</v>
          </cell>
        </row>
        <row r="20560">
          <cell r="A20560" t="str">
            <v>Miskolc Repülőtéri N</v>
          </cell>
          <cell r="D20560" t="str">
            <v xml:space="preserve">, </v>
          </cell>
          <cell r="E20560" t="str">
            <v>Borsod-Abaúj-Zemplén</v>
          </cell>
          <cell r="F20560" t="str">
            <v>Miskolc, Repülőtéri út 9</v>
          </cell>
          <cell r="K20560" t="str">
            <v>Magyar Telekom Nyrt.</v>
          </cell>
        </row>
        <row r="20561">
          <cell r="A20561" t="str">
            <v>Miskolc Repülőtéri O</v>
          </cell>
          <cell r="D20561" t="str">
            <v xml:space="preserve">, </v>
          </cell>
          <cell r="E20561" t="str">
            <v>Borsod-Abaúj-Zemplén</v>
          </cell>
          <cell r="F20561" t="str">
            <v>Miskolc, Repülőtéri út 3</v>
          </cell>
        </row>
        <row r="20562">
          <cell r="A20562" t="str">
            <v>Miskolc S</v>
          </cell>
          <cell r="B20562" t="str">
            <v>48.0942576</v>
          </cell>
          <cell r="C20562" t="str">
            <v>20.71702629</v>
          </cell>
          <cell r="D20562" t="str">
            <v>48.0942576, 20.71702629</v>
          </cell>
          <cell r="E20562" t="str">
            <v>Borsod-Abaúj-Zemplén</v>
          </cell>
          <cell r="F20562" t="str">
            <v>Miskolc, Kerpely Antal utca 23965 hrsz</v>
          </cell>
          <cell r="G20562" t="str">
            <v>Miskolcra a 3-on érkezve a cementgyárat elhagyva az első lámpánál balra az Egyetem város táblánál, majd a Varga hegy után a temetőt elhagyva a sorompó után jobbra centrum irányba Diósgyőr felé majd balra a gyár területére az SZTK-nál</v>
          </cell>
          <cell r="H20562" t="str">
            <v>Imrik György, Fax.: 06-1-261 0606, 
e-mail.: mavex@mavex-rekord.hu</v>
          </cell>
          <cell r="I20562" t="str">
            <v>24 órás porta lista nem kell</v>
          </cell>
          <cell r="J20562" t="str">
            <v>BS;UBS2100;LTE800;LTE1800;MI</v>
          </cell>
          <cell r="K20562" t="str">
            <v>MAVEX-REKORD Vasúti Jármű és Alkatrészgyártó, Forgalmazó és Ingatlanforgalmazó Kft.</v>
          </cell>
        </row>
        <row r="20563">
          <cell r="A20563" t="str">
            <v>Miskolc Sajó M</v>
          </cell>
          <cell r="D20563" t="str">
            <v xml:space="preserve">, </v>
          </cell>
          <cell r="E20563" t="str">
            <v>Borsod-Abaúj-Zemplén</v>
          </cell>
          <cell r="F20563" t="str">
            <v>Miskolc, Sajó utca 14</v>
          </cell>
          <cell r="K20563" t="str">
            <v>Magyar Telekom Nyrt.</v>
          </cell>
        </row>
        <row r="20564">
          <cell r="A20564" t="str">
            <v>Miskolc Sajó N</v>
          </cell>
          <cell r="D20564" t="str">
            <v xml:space="preserve">, </v>
          </cell>
          <cell r="E20564" t="str">
            <v>Borsod-Abaúj-Zemplén</v>
          </cell>
          <cell r="F20564" t="str">
            <v>Miskolc, Sajópart 1</v>
          </cell>
          <cell r="K20564" t="str">
            <v>Magyar Telekom Nyrt.</v>
          </cell>
        </row>
        <row r="20565">
          <cell r="A20565" t="str">
            <v>Miskolc Sajószigeti M</v>
          </cell>
          <cell r="B20565" t="str">
            <v>48.11755678</v>
          </cell>
          <cell r="C20565" t="str">
            <v>20.80090551</v>
          </cell>
          <cell r="D20565" t="str">
            <v>48.11755678, 20.80090551</v>
          </cell>
          <cell r="E20565" t="str">
            <v>Borsod-Abaúj-Zemplén</v>
          </cell>
          <cell r="F20565" t="str">
            <v>Miskolc, Sajószigeti utca 3</v>
          </cell>
          <cell r="G20565" t="str">
            <v xml:space="preserve">Tigáz székház </v>
          </cell>
          <cell r="I20565" t="str">
            <v>Csak kísérővel! Telefonos egyeztetés: Szepesi Zsolt:30/903-5086,  Portaszolgálaton vendégként regisztráció</v>
          </cell>
          <cell r="K20565" t="str">
            <v>Magyar Telekom Nyrt.</v>
          </cell>
        </row>
        <row r="20566">
          <cell r="A20566" t="str">
            <v>Miskolc Sajószigeti N</v>
          </cell>
          <cell r="B20566" t="str">
            <v>48.10874944</v>
          </cell>
          <cell r="C20566" t="str">
            <v>20.81471296</v>
          </cell>
          <cell r="D20566" t="str">
            <v>48.10874944, 20.81471296</v>
          </cell>
          <cell r="E20566" t="str">
            <v>Borsod-Abaúj-Zemplén</v>
          </cell>
          <cell r="F20566" t="str">
            <v>Miskolc, Sajószigeti utca 2</v>
          </cell>
          <cell r="G20566" t="str">
            <v xml:space="preserve">Az ügyfél, 3527 Miskolc Sajószigeti út 2. Strabag (Magyar Aszfalt) Az antenna a telephely bejáratánál lévő portás konténer tetején, egy lapostetős tartón található. Innen kábel átfeszítés az iroda épületre. A mikró beltéri az irodaépületben, a folyóson jobbra a 2. helységben található, egy beépített szekrényben.
</v>
          </cell>
          <cell r="H20566" t="str">
            <v xml:space="preserve">Szabó Miklós  0630/6820504 miklos.szabo-tpa@tpaqi.com
</v>
          </cell>
          <cell r="I20566" t="str">
            <v xml:space="preserve">Előre egyeztetett időben,munkaidőben.8-16h
</v>
          </cell>
          <cell r="J20566" t="str">
            <v>MI</v>
          </cell>
          <cell r="K20566" t="str">
            <v>Magyar Telekom Nyrt.</v>
          </cell>
        </row>
        <row r="20567">
          <cell r="A20567" t="str">
            <v>Miskolc Sajószigeti O</v>
          </cell>
          <cell r="D20567" t="str">
            <v xml:space="preserve">, </v>
          </cell>
          <cell r="E20567" t="str">
            <v>Borsod-Abaúj-Zemplén</v>
          </cell>
          <cell r="F20567" t="str">
            <v>Miskolc, Sajószigeti utca</v>
          </cell>
          <cell r="G20567" t="str">
            <v>A Sajószigeti utcának a József A. u.felőli végénél, szekrény.</v>
          </cell>
          <cell r="I20567" t="str">
            <v>Rittal egységkulcs</v>
          </cell>
          <cell r="K20567" t="str">
            <v>Magyar Telekom Nyrt.</v>
          </cell>
        </row>
        <row r="20568">
          <cell r="A20568" t="str">
            <v>Miskolc Sajószigeti P</v>
          </cell>
          <cell r="D20568" t="str">
            <v xml:space="preserve">, </v>
          </cell>
          <cell r="E20568" t="str">
            <v>Borsod-Abaúj-Zemplén</v>
          </cell>
          <cell r="F20568" t="str">
            <v>Miskolc, Sajószigeti utca 1</v>
          </cell>
        </row>
        <row r="20569">
          <cell r="A20569" t="str">
            <v>Miskolc Sajószigeti R</v>
          </cell>
          <cell r="D20569" t="str">
            <v xml:space="preserve">, </v>
          </cell>
          <cell r="E20569" t="str">
            <v>Borsod-Abaúj-Zemplén</v>
          </cell>
          <cell r="F20569" t="str">
            <v>Miskolc, Sajószigeti utca 5</v>
          </cell>
        </row>
        <row r="20570">
          <cell r="A20570" t="str">
            <v>Miskolc Sas 1</v>
          </cell>
          <cell r="D20570" t="str">
            <v xml:space="preserve">, </v>
          </cell>
          <cell r="E20570" t="str">
            <v>Borsod-Abaúj-Zemplén</v>
          </cell>
          <cell r="F20570" t="str">
            <v>Miskolc, Sas utca 11</v>
          </cell>
        </row>
        <row r="20571">
          <cell r="A20571" t="str">
            <v>Miskolc Selyemrét M</v>
          </cell>
          <cell r="B20571" t="str">
            <v>48.10067053</v>
          </cell>
          <cell r="C20571" t="str">
            <v>20.80348248</v>
          </cell>
          <cell r="D20571" t="str">
            <v>48.10067053, 20.80348248</v>
          </cell>
          <cell r="E20571" t="str">
            <v>Borsod-Abaúj-Zemplén</v>
          </cell>
          <cell r="F20571" t="str">
            <v>Miskolc, Selyemrét utca 1</v>
          </cell>
          <cell r="K20571" t="str">
            <v>Magyar Telekom Nyrt.</v>
          </cell>
        </row>
        <row r="20572">
          <cell r="A20572" t="str">
            <v>Miskolc Semmelweis 1</v>
          </cell>
          <cell r="B20572" t="str">
            <v>48.09157393</v>
          </cell>
          <cell r="C20572" t="str">
            <v>20.78925438</v>
          </cell>
          <cell r="D20572" t="str">
            <v>48.09157393, 20.78925438</v>
          </cell>
          <cell r="E20572" t="str">
            <v>Borsod-Abaúj-Zemplén</v>
          </cell>
          <cell r="F20572" t="str">
            <v>Miskolc, Csabai kapu 9-11</v>
          </cell>
          <cell r="G20572" t="str">
            <v>3529 Miskolc, Csabai kapu 9-11.</v>
          </cell>
          <cell r="H20572" t="str">
            <v xml:space="preserve">fax: +36 46-555-666/1301  tel: 46-555-666 / m. 6006
Dr Kovács Zoltán  Igazgató   +36 46 555 666/6001, e-mail: igazgato@misek.hu Varga József a műszaki kapcsolattartó. telszám: 20/9594-660 A műszaki titkárságot a 46/555-666 1302 melléken lehet elérni. </v>
          </cell>
          <cell r="J20572" t="str">
            <v>BS;UBS2100;LTE800;LTE1800;MI</v>
          </cell>
          <cell r="K20572" t="str">
            <v>MISEK Miskolc Semmelweis Ignác Egészségügyi Központ Nonprofit Kft.</v>
          </cell>
        </row>
        <row r="20573">
          <cell r="A20573" t="str">
            <v>Miskolc Serház 1</v>
          </cell>
          <cell r="D20573" t="str">
            <v xml:space="preserve">, </v>
          </cell>
          <cell r="E20573" t="str">
            <v>Borsod-Abaúj-Zemplén</v>
          </cell>
          <cell r="F20573" t="str">
            <v>Miskolc, Serház utca 6</v>
          </cell>
          <cell r="K20573" t="str">
            <v>Telenor Magyarország Zrt.</v>
          </cell>
        </row>
        <row r="20574">
          <cell r="A20574" t="str">
            <v>Miskolc Sétány 1</v>
          </cell>
          <cell r="D20574" t="str">
            <v xml:space="preserve">, </v>
          </cell>
          <cell r="E20574" t="str">
            <v>Borsod-Abaúj-Zemplén</v>
          </cell>
          <cell r="F20574" t="str">
            <v>Miskolc, Sétány utca 1</v>
          </cell>
        </row>
        <row r="20575">
          <cell r="A20575" t="str">
            <v>Miskolc Shannon Pub 1</v>
          </cell>
          <cell r="D20575" t="str">
            <v xml:space="preserve">, </v>
          </cell>
          <cell r="E20575" t="str">
            <v>Borsod-Abaúj-Zemplén</v>
          </cell>
          <cell r="F20575" t="str">
            <v>Miskolc, Széchenyi István út 54</v>
          </cell>
        </row>
        <row r="20576">
          <cell r="A20576" t="str">
            <v>Miskolc Simándy 1</v>
          </cell>
          <cell r="D20576" t="str">
            <v xml:space="preserve">, </v>
          </cell>
          <cell r="E20576" t="str">
            <v>Borsod-Abaúj-Zemplén</v>
          </cell>
          <cell r="F20576" t="str">
            <v>Miskolc, Simándy Pál utca 43</v>
          </cell>
          <cell r="G20576" t="str">
            <v>Simándy utca - Egyetértés utca sarkán</v>
          </cell>
          <cell r="I20576" t="str">
            <v>Rittal egységkulcs</v>
          </cell>
          <cell r="K20576" t="str">
            <v>Magyar Telekom Nyrt.</v>
          </cell>
        </row>
        <row r="20577">
          <cell r="A20577" t="str">
            <v>Miskolc Soltész M</v>
          </cell>
          <cell r="B20577" t="str">
            <v>48.09780498</v>
          </cell>
          <cell r="C20577" t="str">
            <v>20.79723639</v>
          </cell>
          <cell r="D20577" t="str">
            <v>48.09780498, 20.79723639</v>
          </cell>
          <cell r="E20577" t="str">
            <v>Borsod-Abaúj-Zemplén</v>
          </cell>
          <cell r="F20577" t="str">
            <v>Miskolc, Soltész Nagy Kálmán utca 42</v>
          </cell>
          <cell r="K20577" t="str">
            <v>Magyar Telekom Nyrt.</v>
          </cell>
        </row>
        <row r="20578">
          <cell r="A20578" t="str">
            <v>Miskolc Soltész N</v>
          </cell>
          <cell r="D20578" t="str">
            <v xml:space="preserve">, </v>
          </cell>
          <cell r="E20578" t="str">
            <v>Borsod-Abaúj-Zemplén</v>
          </cell>
          <cell r="F20578" t="str">
            <v>Miskolc, Soltész Nagy Kálmán utca 173</v>
          </cell>
          <cell r="K20578" t="str">
            <v>Magyar Telekom Nyrt.</v>
          </cell>
        </row>
        <row r="20579">
          <cell r="A20579" t="str">
            <v>Miskolc Soltész O</v>
          </cell>
          <cell r="B20579" t="str">
            <v>48.09851999</v>
          </cell>
          <cell r="C20579" t="str">
            <v>20.79754227</v>
          </cell>
          <cell r="D20579" t="str">
            <v>48.09851999, 20.79754227</v>
          </cell>
          <cell r="E20579" t="str">
            <v>Borsod-Abaúj-Zemplén</v>
          </cell>
          <cell r="F20579" t="str">
            <v>Miskolc, Soltész Nagy Kálmán utca 36</v>
          </cell>
        </row>
        <row r="20580">
          <cell r="A20580" t="str">
            <v>Miskolc Soltész P</v>
          </cell>
          <cell r="D20580" t="str">
            <v xml:space="preserve">, </v>
          </cell>
          <cell r="E20580" t="str">
            <v>Borsod-Abaúj-Zemplén</v>
          </cell>
          <cell r="F20580" t="str">
            <v>Miskolc, Soltész Nagy Kálmán utca 7</v>
          </cell>
        </row>
        <row r="20581">
          <cell r="A20581" t="str">
            <v>Miskolc Soltész R</v>
          </cell>
          <cell r="D20581" t="str">
            <v xml:space="preserve">, </v>
          </cell>
          <cell r="E20581" t="str">
            <v>Borsod-Abaúj-Zemplén</v>
          </cell>
          <cell r="F20581" t="str">
            <v>Miskolc, Soltész Nagy Kálmán utca 10</v>
          </cell>
        </row>
        <row r="20582">
          <cell r="A20582" t="str">
            <v>Miskolc Szabó 1</v>
          </cell>
          <cell r="D20582" t="str">
            <v xml:space="preserve">, </v>
          </cell>
          <cell r="E20582" t="str">
            <v>Borsod-Abaúj-Zemplén</v>
          </cell>
          <cell r="F20582" t="str">
            <v>Miskolc, Szabó Zoltán utca 10</v>
          </cell>
        </row>
        <row r="20583">
          <cell r="A20583" t="str">
            <v>Miskolc Széchenyi 1</v>
          </cell>
          <cell r="D20583" t="str">
            <v xml:space="preserve">, </v>
          </cell>
          <cell r="E20583" t="str">
            <v>Borsod-Abaúj-Zemplén</v>
          </cell>
          <cell r="F20583" t="str">
            <v>Miskolc, Széchenyi István út 3-9</v>
          </cell>
          <cell r="G20583" t="str">
            <v>GTS:GTS Társszolgáltatói vonak (Telekom) a berendezések a hálózati eszközöknél.</v>
          </cell>
          <cell r="H20583" t="str">
            <v>Beke Béla, 20/434-6274</v>
          </cell>
          <cell r="K20583" t="str">
            <v>Koreny György</v>
          </cell>
        </row>
        <row r="20584">
          <cell r="A20584" t="str">
            <v>Miskolc Széchenyi 2</v>
          </cell>
          <cell r="B20584" t="str">
            <v>48.10239877</v>
          </cell>
          <cell r="C20584" t="str">
            <v>20.78476648</v>
          </cell>
          <cell r="D20584" t="str">
            <v>48.10239877, 20.78476648</v>
          </cell>
          <cell r="E20584" t="str">
            <v>Borsod-Abaúj-Zemplén</v>
          </cell>
          <cell r="F20584" t="str">
            <v>Miskolc, Széchenyi István út 29</v>
          </cell>
          <cell r="G20584" t="str">
            <v>GTS:GTS Társszolgáltatói vonak (Telekom) a berendezések a hálózati eszközöknél.</v>
          </cell>
          <cell r="H20584" t="str">
            <v>GTS NOC, 814-4222, 20/480-6221</v>
          </cell>
        </row>
        <row r="20585">
          <cell r="A20585" t="str">
            <v>Miskolc Széchenyi 3</v>
          </cell>
          <cell r="D20585" t="str">
            <v xml:space="preserve">, </v>
          </cell>
          <cell r="E20585" t="str">
            <v>Borsod-Abaúj-Zemplén</v>
          </cell>
          <cell r="F20585" t="str">
            <v>Miskolc, Széchenyi István út 46</v>
          </cell>
        </row>
        <row r="20586">
          <cell r="A20586" t="str">
            <v>Miskolc Széchenyi 4</v>
          </cell>
          <cell r="D20586" t="str">
            <v xml:space="preserve">, </v>
          </cell>
          <cell r="E20586" t="str">
            <v>Borsod-Abaúj-Zemplén</v>
          </cell>
          <cell r="F20586" t="str">
            <v>Miskolc, Széchenyi István út 88</v>
          </cell>
        </row>
        <row r="20587">
          <cell r="A20587" t="str">
            <v>Miskolc Széchenyi 5</v>
          </cell>
          <cell r="D20587" t="str">
            <v xml:space="preserve">, </v>
          </cell>
          <cell r="E20587" t="str">
            <v>Borsod-Abaúj-Zemplén</v>
          </cell>
          <cell r="F20587" t="str">
            <v>Miskolc, Széchenyi István út 70</v>
          </cell>
          <cell r="G20587" t="str">
            <v>GTS:Beltéri: az étkezőnél, rack-ben.
Antenna: lapos tetőn.</v>
          </cell>
          <cell r="H20587" t="str">
            <v>Kontakt: Nagy Ervinné 46/584-140</v>
          </cell>
        </row>
        <row r="20588">
          <cell r="A20588" t="str">
            <v>Miskolc Széchenyi H</v>
          </cell>
          <cell r="B20588" t="str">
            <v>48.1023706</v>
          </cell>
          <cell r="C20588" t="str">
            <v>20.78484612</v>
          </cell>
          <cell r="D20588" t="str">
            <v>48.1023706, 20.78484612</v>
          </cell>
          <cell r="E20588" t="str">
            <v>Borsod-Abaúj-Zemplén</v>
          </cell>
          <cell r="F20588" t="str">
            <v>Miskolc, Széchenyi István út 36</v>
          </cell>
          <cell r="J20588" t="str">
            <v>LTE1800;WL</v>
          </cell>
          <cell r="K20588" t="str">
            <v>Magyar Telekom Nyrt.</v>
          </cell>
        </row>
        <row r="20589">
          <cell r="A20589" t="str">
            <v>Miskolc Széchenyi J</v>
          </cell>
          <cell r="B20589" t="str">
            <v>48.10250446</v>
          </cell>
          <cell r="C20589" t="str">
            <v>20.78612633</v>
          </cell>
          <cell r="D20589" t="str">
            <v>48.10250446, 20.78612633</v>
          </cell>
          <cell r="E20589" t="str">
            <v>Borsod-Abaúj-Zemplén</v>
          </cell>
          <cell r="F20589" t="str">
            <v>Miskolc, Széchenyi István út 51</v>
          </cell>
        </row>
        <row r="20590">
          <cell r="A20590" t="str">
            <v>Miskolc Széchenyi K</v>
          </cell>
          <cell r="B20590" t="str">
            <v>48.10233204</v>
          </cell>
          <cell r="C20590" t="str">
            <v>20.78562373</v>
          </cell>
          <cell r="D20590" t="str">
            <v>48.10233204, 20.78562373</v>
          </cell>
          <cell r="E20590" t="str">
            <v>Borsod-Abaúj-Zemplén</v>
          </cell>
          <cell r="F20590" t="str">
            <v>Miskolc, Széchenyi István út 35</v>
          </cell>
          <cell r="G20590" t="str">
            <v>Expereo CSL Plasma
GTS:GTS Társszolgáltatói vonak (Telekom) a berendezések a hálózati eszközöknél.</v>
          </cell>
          <cell r="H20590" t="str">
            <v>Orosz Viktor: +36-46/504-308</v>
          </cell>
        </row>
        <row r="20591">
          <cell r="A20591" t="str">
            <v>Miskolc Széchenyi L</v>
          </cell>
          <cell r="D20591" t="str">
            <v xml:space="preserve">, </v>
          </cell>
          <cell r="E20591" t="str">
            <v>Borsod-Abaúj-Zemplén</v>
          </cell>
          <cell r="F20591" t="str">
            <v>Miskolc, Széchenyi István út 8</v>
          </cell>
        </row>
        <row r="20592">
          <cell r="A20592" t="str">
            <v>Miskolc Széchenyi M</v>
          </cell>
          <cell r="D20592" t="str">
            <v xml:space="preserve">, </v>
          </cell>
          <cell r="E20592" t="str">
            <v>Borsod-Abaúj-Zemplén</v>
          </cell>
          <cell r="F20592" t="str">
            <v>Miskolc, Széchenyi István út 18</v>
          </cell>
          <cell r="K20592" t="str">
            <v>Magyar Telekom Nyrt.</v>
          </cell>
        </row>
        <row r="20593">
          <cell r="A20593" t="str">
            <v>Miskolc Széchenyi N</v>
          </cell>
          <cell r="B20593" t="str">
            <v>48.10241575</v>
          </cell>
          <cell r="C20593" t="str">
            <v>20.78362557</v>
          </cell>
          <cell r="D20593" t="str">
            <v>48.10241575, 20.78362557</v>
          </cell>
          <cell r="E20593" t="str">
            <v>Borsod-Abaúj-Zemplén</v>
          </cell>
          <cell r="F20593" t="str">
            <v>Miskolc, Széchenyi István út 26</v>
          </cell>
          <cell r="K20593" t="str">
            <v>Magyar Telekom Nyrt.</v>
          </cell>
        </row>
        <row r="20594">
          <cell r="A20594" t="str">
            <v>Miskolc Széchenyi O</v>
          </cell>
          <cell r="D20594" t="str">
            <v xml:space="preserve">, </v>
          </cell>
          <cell r="E20594" t="str">
            <v>Borsod-Abaúj-Zemplén</v>
          </cell>
          <cell r="F20594" t="str">
            <v>Miskolc, Széchenyi István út 28</v>
          </cell>
          <cell r="K20594" t="str">
            <v>Magyar Telekom Nyrt.</v>
          </cell>
        </row>
        <row r="20595">
          <cell r="A20595" t="str">
            <v>Miskolc Széchenyi P</v>
          </cell>
          <cell r="D20595" t="str">
            <v xml:space="preserve">, </v>
          </cell>
          <cell r="E20595" t="str">
            <v>Borsod-Abaúj-Zemplén</v>
          </cell>
          <cell r="F20595" t="str">
            <v>Miskolc, Széchenyi István út 56</v>
          </cell>
          <cell r="K20595" t="str">
            <v>Magyar Telekom Nyrt.</v>
          </cell>
        </row>
        <row r="20596">
          <cell r="A20596" t="str">
            <v>Miskolc Széchenyi Q</v>
          </cell>
          <cell r="D20596" t="str">
            <v xml:space="preserve">, </v>
          </cell>
          <cell r="E20596" t="str">
            <v>Borsod-Abaúj-Zemplén</v>
          </cell>
          <cell r="F20596" t="str">
            <v>Miskolc, Széchenyi István út 99</v>
          </cell>
          <cell r="K20596" t="str">
            <v>Magyar Telekom Nyrt.</v>
          </cell>
        </row>
        <row r="20597">
          <cell r="A20597" t="str">
            <v>Miskolc Széchenyi R</v>
          </cell>
          <cell r="B20597" t="str">
            <v>48.1028047</v>
          </cell>
          <cell r="C20597" t="str">
            <v>20.78831183</v>
          </cell>
          <cell r="D20597" t="str">
            <v>48.1028047, 20.78831183</v>
          </cell>
          <cell r="E20597" t="str">
            <v>Borsod-Abaúj-Zemplén</v>
          </cell>
          <cell r="F20597" t="str">
            <v>Miskolc, Széchenyi István út 103</v>
          </cell>
          <cell r="K20597" t="str">
            <v>Magyar Telekom Nyrt.</v>
          </cell>
        </row>
        <row r="20598">
          <cell r="A20598" t="str">
            <v>Miskolc Széchenyi S</v>
          </cell>
          <cell r="D20598" t="str">
            <v xml:space="preserve">, </v>
          </cell>
          <cell r="E20598" t="str">
            <v>Borsod-Abaúj-Zemplén</v>
          </cell>
          <cell r="F20598" t="str">
            <v>Miskolc, Széchenyi István út 107</v>
          </cell>
          <cell r="K20598" t="str">
            <v>Magyar Telekom Nyrt.</v>
          </cell>
        </row>
        <row r="20599">
          <cell r="A20599" t="str">
            <v>Miskolc Széchenyi T</v>
          </cell>
          <cell r="B20599" t="str">
            <v>48.10273094</v>
          </cell>
          <cell r="C20599" t="str">
            <v>20.78057416</v>
          </cell>
          <cell r="D20599" t="str">
            <v>48.10273094, 20.78057416</v>
          </cell>
          <cell r="E20599" t="str">
            <v>Borsod-Abaúj-Zemplén</v>
          </cell>
          <cell r="F20599" t="str">
            <v>Miskolc, Széchenyi István út 130</v>
          </cell>
          <cell r="K20599" t="str">
            <v>Magyar Telekom Nyrt.</v>
          </cell>
        </row>
        <row r="20600">
          <cell r="A20600" t="str">
            <v>Miskolc Széchenyi U</v>
          </cell>
          <cell r="D20600" t="str">
            <v xml:space="preserve">, </v>
          </cell>
          <cell r="E20600" t="str">
            <v>Borsod-Abaúj-Zemplén</v>
          </cell>
          <cell r="F20600" t="str">
            <v>Miskolc, Széchenyi István út 15-17</v>
          </cell>
          <cell r="K20600" t="str">
            <v>Magyar Telekom Nyrt.</v>
          </cell>
        </row>
        <row r="20601">
          <cell r="A20601" t="str">
            <v>Miskolc Szeder M</v>
          </cell>
          <cell r="D20601" t="str">
            <v xml:space="preserve">, </v>
          </cell>
          <cell r="E20601" t="str">
            <v>Borsod-Abaúj-Zemplén</v>
          </cell>
          <cell r="F20601" t="str">
            <v>Miskolc, Szeder utca 2</v>
          </cell>
          <cell r="G20601" t="str">
            <v>Játszótér mellett konténer</v>
          </cell>
          <cell r="I20601" t="str">
            <v>46, 47, 48 primer egységkulcs + belépőkártyás riasztó</v>
          </cell>
          <cell r="K20601" t="str">
            <v>Magyar Telekom Nyrt.</v>
          </cell>
        </row>
        <row r="20602">
          <cell r="A20602" t="str">
            <v>Miskolc Szeder N</v>
          </cell>
          <cell r="B20602" t="str">
            <v>48.08266039</v>
          </cell>
          <cell r="C20602" t="str">
            <v>20.7191133</v>
          </cell>
          <cell r="D20602" t="str">
            <v>48.08266039, 20.7191133</v>
          </cell>
          <cell r="E20602" t="str">
            <v>Borsod-Abaúj-Zemplén</v>
          </cell>
          <cell r="F20602" t="str">
            <v>Miskolc, Szeder utca 33</v>
          </cell>
        </row>
        <row r="20603">
          <cell r="A20603" t="str">
            <v>Miskolc Szeles 1</v>
          </cell>
          <cell r="D20603" t="str">
            <v xml:space="preserve">, </v>
          </cell>
          <cell r="E20603" t="str">
            <v>Borsod-Abaúj-Zemplén</v>
          </cell>
          <cell r="F20603" t="str">
            <v>Miskolc, Szeles utca 73</v>
          </cell>
          <cell r="J20603" t="str">
            <v>TDP</v>
          </cell>
        </row>
        <row r="20604">
          <cell r="A20604" t="str">
            <v>Miskolc Szeles 2</v>
          </cell>
          <cell r="B20604" t="str">
            <v>48.10700023</v>
          </cell>
          <cell r="C20604" t="str">
            <v>20.79286988</v>
          </cell>
          <cell r="D20604" t="str">
            <v>48.10700023, 20.79286988</v>
          </cell>
          <cell r="E20604" t="str">
            <v>Borsod-Abaúj-Zemplén</v>
          </cell>
          <cell r="F20604" t="str">
            <v>Miskolc, Szeles utca 53</v>
          </cell>
        </row>
        <row r="20605">
          <cell r="A20605" t="str">
            <v>Miskolc Szeles 3</v>
          </cell>
          <cell r="D20605" t="str">
            <v xml:space="preserve">, </v>
          </cell>
          <cell r="E20605" t="str">
            <v>Borsod-Abaúj-Zemplén</v>
          </cell>
          <cell r="F20605" t="str">
            <v>Miskolc, Szeles utca 65</v>
          </cell>
        </row>
        <row r="20606">
          <cell r="A20606" t="str">
            <v>Miskolc Szeles 4</v>
          </cell>
          <cell r="D20606" t="str">
            <v xml:space="preserve">, </v>
          </cell>
          <cell r="E20606" t="str">
            <v>Borsod-Abaúj-Zemplén</v>
          </cell>
          <cell r="F20606" t="str">
            <v>Miskolc, Szeles utca 71</v>
          </cell>
        </row>
        <row r="20607">
          <cell r="A20607" t="str">
            <v>Miskolc Szeleta 1</v>
          </cell>
          <cell r="D20607" t="str">
            <v xml:space="preserve">, </v>
          </cell>
          <cell r="E20607" t="str">
            <v>Borsod-Abaúj-Zemplén</v>
          </cell>
          <cell r="F20607" t="str">
            <v>Miskolc, Szeleta utca 6</v>
          </cell>
          <cell r="J20607" t="str">
            <v>UBS900</v>
          </cell>
          <cell r="K20607" t="str">
            <v>Magyar Telekom Nyrt.</v>
          </cell>
        </row>
        <row r="20608">
          <cell r="A20608" t="str">
            <v>Miskolc Szeleta 2</v>
          </cell>
          <cell r="D20608" t="str">
            <v xml:space="preserve">, </v>
          </cell>
          <cell r="E20608" t="str">
            <v>Borsod-Abaúj-Zemplén</v>
          </cell>
          <cell r="F20608" t="str">
            <v>Lillafüred Miskolc, Szeleta utca 12-14</v>
          </cell>
          <cell r="G20608" t="str">
            <v>Miskolcról Lillafüred felé Molnár Vendégfogadó után első jelentősebb közcélú ép.csop balra</v>
          </cell>
          <cell r="H20608" t="str">
            <v>dr. Dósa Kálmán
30/9958543
46/530-130</v>
          </cell>
          <cell r="J20608" t="str">
            <v>KR</v>
          </cell>
        </row>
        <row r="20609">
          <cell r="A20609" t="str">
            <v>Miskolc Szemere M</v>
          </cell>
          <cell r="B20609" t="str">
            <v>48.10077849</v>
          </cell>
          <cell r="C20609" t="str">
            <v>20.78545131</v>
          </cell>
          <cell r="D20609" t="str">
            <v>48.10077849, 20.78545131</v>
          </cell>
          <cell r="E20609" t="str">
            <v>Borsod-Abaúj-Zemplén</v>
          </cell>
          <cell r="F20609" t="str">
            <v>Miskolc, Szemere Bertalan utca 13</v>
          </cell>
          <cell r="G20609" t="str">
            <v>GTS:Az ant. elhelyezkedés, tipus: lapostetőn árbocon.A beltéri elhelyezkedés: az 5. emeleten a szellőző gépházban. Végpont elhelyezkedés: a -1-en a szerverszobában. Megy a mikrotól még egy kábel a szerverszobába.</v>
          </cell>
          <cell r="H20609" t="str">
            <v>Helpdesk (452-32-01)</v>
          </cell>
          <cell r="J20609" t="str">
            <v>MI</v>
          </cell>
          <cell r="K20609" t="str">
            <v>Magyar Telekom Nyrt.</v>
          </cell>
        </row>
        <row r="20610">
          <cell r="A20610" t="str">
            <v>Miskolc Szemere N</v>
          </cell>
          <cell r="D20610" t="str">
            <v xml:space="preserve">, </v>
          </cell>
          <cell r="E20610" t="str">
            <v>Borsod-Abaúj-Zemplén</v>
          </cell>
          <cell r="F20610" t="str">
            <v>Miskolc, Szemere Bertalan utca 4</v>
          </cell>
          <cell r="K20610" t="str">
            <v>Magyar Telekom Nyrt.</v>
          </cell>
        </row>
        <row r="20611">
          <cell r="A20611" t="str">
            <v>Miskolc Szemere O</v>
          </cell>
          <cell r="D20611" t="str">
            <v xml:space="preserve">, </v>
          </cell>
          <cell r="E20611" t="str">
            <v>Borsod-Abaúj-Zemplén</v>
          </cell>
          <cell r="F20611" t="str">
            <v>Miskolc, Szemere Bertalan utca 5</v>
          </cell>
          <cell r="G20611" t="str">
            <v>GTS:GTS Társszolgáltatói vonak (Telekom) a berendezések a hálózati eszközöknél.</v>
          </cell>
          <cell r="H20611" t="str">
            <v>Szabó Béla, 30/637-4045, 46/505-900</v>
          </cell>
          <cell r="K20611" t="str">
            <v>Magyar Telekom Nyrt.</v>
          </cell>
        </row>
        <row r="20612">
          <cell r="A20612" t="str">
            <v>Miskolc Szemere P</v>
          </cell>
          <cell r="D20612" t="str">
            <v xml:space="preserve">, </v>
          </cell>
          <cell r="E20612" t="str">
            <v>Borsod-Abaúj-Zemplén</v>
          </cell>
          <cell r="F20612" t="str">
            <v>Miskolc, Szemere Bertalan utca 8</v>
          </cell>
          <cell r="K20612" t="str">
            <v>Magyar Telekom Nyrt.</v>
          </cell>
        </row>
        <row r="20613">
          <cell r="A20613" t="str">
            <v>Miskolc Szén 1</v>
          </cell>
          <cell r="D20613" t="str">
            <v xml:space="preserve">, </v>
          </cell>
          <cell r="E20613" t="str">
            <v>Borsod-Abaúj-Zemplén</v>
          </cell>
          <cell r="F20613" t="str">
            <v>Bellervölgy Miskolc, Szén utca 11</v>
          </cell>
        </row>
        <row r="20614">
          <cell r="A20614" t="str">
            <v>Miskolc Szentgyörgy 1</v>
          </cell>
          <cell r="B20614" t="str">
            <v>48.07656503</v>
          </cell>
          <cell r="C20614" t="str">
            <v>20.77933288</v>
          </cell>
          <cell r="D20614" t="str">
            <v>48.07656503, 20.77933288</v>
          </cell>
          <cell r="E20614" t="str">
            <v>Borsod-Abaúj-Zemplén</v>
          </cell>
          <cell r="F20614" t="str">
            <v>Miskolc, Szentgyörgy út 75-77</v>
          </cell>
          <cell r="G20614" t="str">
            <v>Budapestről a 3-ason beérve az első nagy kereszteződésnél balra Lillafüred felé, majd az Egyetemváros kereszteződésnél jobbra a Centrum felé. A következő utcánál balra fel és jobbra az első X emeletes ház tetején Outdoorok + antennák.</v>
          </cell>
          <cell r="H20614" t="str">
            <v>Zsólyom Sándorné - közös képv. Tel.: 30-509-9895,  46/311-282   3529 Miskolc, Szentgyörgy 77. 7/3.  Ez a régi közös képviselő száma Tel: 46/366-623,  30/855-03-82
Szerződéssel és bejutással kapcsolatban Zsólyom Sándorné 20/436-8723.</v>
          </cell>
          <cell r="I20614" t="str">
            <v>Key Safe, benne: kapu és vasrács kulcs</v>
          </cell>
          <cell r="J20614" t="str">
            <v>BS;UBS2100;LTE800;LTE1800;LL</v>
          </cell>
          <cell r="K20614" t="str">
            <v>Társasház: Miskolc, Szent György u. 75-77 Társasház</v>
          </cell>
        </row>
        <row r="20615">
          <cell r="A20615" t="str">
            <v>Miskolc Szentgyörgy M</v>
          </cell>
          <cell r="B20615" t="str">
            <v>48.08016479</v>
          </cell>
          <cell r="C20615" t="str">
            <v>20.77800214</v>
          </cell>
          <cell r="D20615" t="str">
            <v>48.08016479, 20.77800214</v>
          </cell>
          <cell r="E20615" t="str">
            <v>Borsod-Abaúj-Zemplén</v>
          </cell>
          <cell r="F20615" t="str">
            <v>Miskolc, Szentgyörgy út 42-44</v>
          </cell>
          <cell r="G20615" t="str">
            <v>GTS:GTS Társszolgáltatói vonak (Telekom) a berendezések a hálózati eszközöknél.</v>
          </cell>
          <cell r="H20615" t="str">
            <v>Nagy Ervinné, 46/584-140</v>
          </cell>
          <cell r="K20615" t="str">
            <v>Magyar Telekom Nyrt.</v>
          </cell>
        </row>
        <row r="20616">
          <cell r="A20616" t="str">
            <v>Miskolc Szentgyörgy N</v>
          </cell>
          <cell r="D20616" t="str">
            <v xml:space="preserve">, </v>
          </cell>
          <cell r="E20616" t="str">
            <v>Borsod-Abaúj-Zemplén</v>
          </cell>
          <cell r="F20616" t="str">
            <v>Miskolc, Szentgyörgy út 19</v>
          </cell>
        </row>
        <row r="20617">
          <cell r="A20617" t="str">
            <v>Miskolc Szentgyörgy O</v>
          </cell>
          <cell r="D20617" t="str">
            <v xml:space="preserve">, </v>
          </cell>
          <cell r="E20617" t="str">
            <v>Borsod-Abaúj-Zemplén</v>
          </cell>
          <cell r="F20617" t="str">
            <v>Miskolc, Szentgyörgy út 25</v>
          </cell>
        </row>
        <row r="20618">
          <cell r="A20618" t="str">
            <v>Miskolc Szentgyörgy P</v>
          </cell>
          <cell r="D20618" t="str">
            <v xml:space="preserve">, </v>
          </cell>
          <cell r="E20618" t="str">
            <v>Borsod-Abaúj-Zemplén</v>
          </cell>
          <cell r="F20618" t="str">
            <v>Miskolc, Szentgyörgy út 46</v>
          </cell>
        </row>
        <row r="20619">
          <cell r="A20619" t="str">
            <v>Miskolc Szentgyörgy Q</v>
          </cell>
          <cell r="D20619" t="str">
            <v xml:space="preserve">, </v>
          </cell>
          <cell r="E20619" t="str">
            <v>Borsod-Abaúj-Zemplén</v>
          </cell>
          <cell r="F20619" t="str">
            <v>Miskolc, Szentgyörgy út 57</v>
          </cell>
        </row>
        <row r="20620">
          <cell r="A20620" t="str">
            <v>Miskolc Szentgyörgy R</v>
          </cell>
          <cell r="D20620" t="str">
            <v xml:space="preserve">, </v>
          </cell>
          <cell r="E20620" t="str">
            <v>Borsod-Abaúj-Zemplén</v>
          </cell>
          <cell r="F20620" t="str">
            <v>Miskolc, Szentgyörgy út 62</v>
          </cell>
        </row>
        <row r="20621">
          <cell r="A20621" t="str">
            <v>Miskolc Szentgyörgy S</v>
          </cell>
          <cell r="D20621" t="str">
            <v xml:space="preserve">, </v>
          </cell>
          <cell r="E20621" t="str">
            <v>Borsod-Abaúj-Zemplén</v>
          </cell>
          <cell r="F20621" t="str">
            <v>Miskolc, Szentgyörgy út 22</v>
          </cell>
        </row>
        <row r="20622">
          <cell r="A20622" t="str">
            <v>Miskolc Szentlélek Túristaház 1</v>
          </cell>
          <cell r="D20622" t="str">
            <v xml:space="preserve">, </v>
          </cell>
          <cell r="E20622" t="str">
            <v>Borsod-Abaúj-Zemplén</v>
          </cell>
          <cell r="F20622" t="str">
            <v>Miskolc, Bükki Nemzeti Park</v>
          </cell>
          <cell r="G20622" t="str">
            <v>A Szentléleki Turistaház az ország egyik legnagyobb síparadicsomától, Bánkúttól 5 km-re a Bükki Nemzeti Park területén helyezkedik el.</v>
          </cell>
          <cell r="H20622" t="str">
            <v>Varga József 
30/369-1099 
46/390-183</v>
          </cell>
          <cell r="J20622" t="str">
            <v>KR</v>
          </cell>
        </row>
        <row r="20623">
          <cell r="A20623" t="str">
            <v>Miskolc Szentpáli M</v>
          </cell>
          <cell r="D20623" t="str">
            <v xml:space="preserve">, </v>
          </cell>
          <cell r="E20623" t="str">
            <v>Borsod-Abaúj-Zemplén</v>
          </cell>
          <cell r="F20623" t="str">
            <v>Miskolc, Szentpáli utca 1</v>
          </cell>
          <cell r="K20623" t="str">
            <v>Magyar Telekom Nyrt.</v>
          </cell>
        </row>
        <row r="20624">
          <cell r="A20624" t="str">
            <v>Miskolc Szentpáli N</v>
          </cell>
          <cell r="D20624" t="str">
            <v xml:space="preserve">, </v>
          </cell>
          <cell r="E20624" t="str">
            <v>Borsod-Abaúj-Zemplén</v>
          </cell>
          <cell r="F20624" t="str">
            <v>Miskolc, Szentpáli utca 11</v>
          </cell>
          <cell r="K20624" t="str">
            <v>Magyar Telekom Nyrt.</v>
          </cell>
        </row>
        <row r="20625">
          <cell r="A20625" t="str">
            <v>Miskolc Szentpéteri M</v>
          </cell>
          <cell r="D20625" t="str">
            <v xml:space="preserve">, </v>
          </cell>
          <cell r="E20625" t="str">
            <v>Borsod-Abaúj-Zemplén</v>
          </cell>
          <cell r="F20625" t="str">
            <v>Miskolc, Szentpéteri kapu 10</v>
          </cell>
          <cell r="K20625" t="str">
            <v>Magyar Telekom Nyrt.</v>
          </cell>
        </row>
        <row r="20626">
          <cell r="A20626" t="str">
            <v>Miskolc Szentpéteri N</v>
          </cell>
          <cell r="B20626" t="str">
            <v>48.12753701</v>
          </cell>
          <cell r="C20626" t="str">
            <v>20.7843244</v>
          </cell>
          <cell r="D20626" t="str">
            <v>48.12753701, 20.7843244</v>
          </cell>
          <cell r="E20626" t="str">
            <v>Borsod-Abaúj-Zemplén</v>
          </cell>
          <cell r="F20626" t="str">
            <v>Miskolc, Szentpéteri kapu 80</v>
          </cell>
          <cell r="K20626" t="str">
            <v>Magyar Telekom Nyrt.</v>
          </cell>
        </row>
        <row r="20627">
          <cell r="A20627" t="str">
            <v>Miskolc Szentpéteri O</v>
          </cell>
          <cell r="B20627" t="str">
            <v>48.11632407</v>
          </cell>
          <cell r="C20627" t="str">
            <v>20.79011804</v>
          </cell>
          <cell r="D20627" t="str">
            <v>48.11632407, 20.79011804</v>
          </cell>
          <cell r="E20627" t="str">
            <v>Borsod-Abaúj-Zemplén</v>
          </cell>
          <cell r="F20627" t="str">
            <v>Miskolc, Szentpéteri kapu 72-76</v>
          </cell>
          <cell r="J20627" t="str">
            <v>RE</v>
          </cell>
          <cell r="K20627" t="str">
            <v>Magyar Telekom Nyrt.</v>
          </cell>
        </row>
        <row r="20628">
          <cell r="A20628" t="str">
            <v>Miskolc Szentpéteri P</v>
          </cell>
          <cell r="D20628" t="str">
            <v xml:space="preserve">, </v>
          </cell>
          <cell r="E20628" t="str">
            <v>Borsod-Abaúj-Zemplén</v>
          </cell>
          <cell r="F20628" t="str">
            <v>Miskolc, Szentpéteri kapu 1</v>
          </cell>
          <cell r="K20628" t="str">
            <v>Magyar Telekom Nyrt.</v>
          </cell>
        </row>
        <row r="20629">
          <cell r="A20629" t="str">
            <v>Miskolc Szentpéteri Q</v>
          </cell>
          <cell r="D20629" t="str">
            <v xml:space="preserve">, </v>
          </cell>
          <cell r="E20629" t="str">
            <v>Borsod-Abaúj-Zemplén</v>
          </cell>
          <cell r="F20629" t="str">
            <v>Miskolc, Szentpéteri kapu 101</v>
          </cell>
          <cell r="G20629" t="str">
            <v>Szenpéteri kapu Tesco és az Otthon közötti kis utcában lehet parkolni, zárt helyiség</v>
          </cell>
          <cell r="I20629" t="str">
            <v>Portaszolgálatnál van kulcs</v>
          </cell>
        </row>
        <row r="20630">
          <cell r="A20630" t="str">
            <v>Miskolc Szentpéteri R</v>
          </cell>
          <cell r="D20630" t="str">
            <v xml:space="preserve">, </v>
          </cell>
          <cell r="E20630" t="str">
            <v>Borsod-Abaúj-Zemplén</v>
          </cell>
          <cell r="F20630" t="str">
            <v>Miskolc, Szentpéteri kapu 97</v>
          </cell>
          <cell r="K20630" t="str">
            <v>Telenor Magyarország Zrt.</v>
          </cell>
        </row>
        <row r="20631">
          <cell r="A20631" t="str">
            <v>Miskolc Szentpéteri S</v>
          </cell>
          <cell r="B20631" t="str">
            <v>48.11455496</v>
          </cell>
          <cell r="C20631" t="str">
            <v>20.78992484</v>
          </cell>
          <cell r="D20631" t="str">
            <v>48.11455496, 20.78992484</v>
          </cell>
          <cell r="E20631" t="str">
            <v>Borsod-Abaúj-Zemplén</v>
          </cell>
          <cell r="F20631" t="str">
            <v>Miskolc, Szentpéteri kapu 66</v>
          </cell>
        </row>
        <row r="20632">
          <cell r="A20632" t="str">
            <v>Miskolc Szepessy M</v>
          </cell>
          <cell r="B20632" t="str">
            <v>48.10734533</v>
          </cell>
          <cell r="C20632" t="str">
            <v>20.76963341</v>
          </cell>
          <cell r="D20632" t="str">
            <v>48.10734533, 20.76963341</v>
          </cell>
          <cell r="E20632" t="str">
            <v>Borsod-Abaúj-Zemplén</v>
          </cell>
          <cell r="F20632" t="str">
            <v>Miskolc, Szepessy Pál utca 1</v>
          </cell>
          <cell r="K20632" t="str">
            <v>Magyar Telekom Nyrt.</v>
          </cell>
        </row>
        <row r="20633">
          <cell r="A20633" t="str">
            <v>Miskolc Szeretet 1</v>
          </cell>
          <cell r="D20633" t="str">
            <v xml:space="preserve">, </v>
          </cell>
          <cell r="E20633" t="str">
            <v>Borsod-Abaúj-Zemplén</v>
          </cell>
          <cell r="F20633" t="str">
            <v>Miskolc, Szeretet utca 36</v>
          </cell>
        </row>
        <row r="20634">
          <cell r="A20634" t="str">
            <v>Miskolc Szeretet 2</v>
          </cell>
          <cell r="D20634" t="str">
            <v xml:space="preserve">, </v>
          </cell>
          <cell r="E20634" t="str">
            <v>Borsod-Abaúj-Zemplén</v>
          </cell>
          <cell r="F20634" t="str">
            <v>Miskolc, Szeretet utca 5</v>
          </cell>
        </row>
        <row r="20635">
          <cell r="A20635" t="str">
            <v>Miskolc Szigethy 1</v>
          </cell>
          <cell r="D20635" t="str">
            <v xml:space="preserve">, </v>
          </cell>
          <cell r="E20635" t="str">
            <v>Borsod-Abaúj-Zemplén</v>
          </cell>
          <cell r="F20635" t="str">
            <v>Miskolc, Szigethy Mihály utca 6</v>
          </cell>
        </row>
        <row r="20636">
          <cell r="A20636" t="str">
            <v>Miskolc Szilágyi 1</v>
          </cell>
          <cell r="D20636" t="str">
            <v xml:space="preserve">, </v>
          </cell>
          <cell r="E20636" t="str">
            <v>Borsod-Abaúj-Zemplén</v>
          </cell>
          <cell r="F20636" t="str">
            <v>Miskolc, Szilágyi Dezső utca 53</v>
          </cell>
        </row>
        <row r="20637">
          <cell r="A20637" t="str">
            <v>Miskolc Szilvás M</v>
          </cell>
          <cell r="D20637" t="str">
            <v xml:space="preserve">, </v>
          </cell>
          <cell r="E20637" t="str">
            <v>Borsod-Abaúj-Zemplén</v>
          </cell>
          <cell r="F20637" t="str">
            <v>Miskolc, Szilvás utca 23-25</v>
          </cell>
          <cell r="K20637" t="str">
            <v>Magyar Telekom Nyrt.</v>
          </cell>
        </row>
        <row r="20638">
          <cell r="A20638" t="str">
            <v>Miskolc Szilvás N</v>
          </cell>
          <cell r="D20638" t="str">
            <v xml:space="preserve">, </v>
          </cell>
          <cell r="E20638" t="str">
            <v>Borsod-Abaúj-Zemplén</v>
          </cell>
          <cell r="F20638" t="str">
            <v>Miskolc, Szilvás utca 38</v>
          </cell>
        </row>
        <row r="20639">
          <cell r="A20639" t="str">
            <v>Miskolc Szirma M</v>
          </cell>
          <cell r="B20639" t="str">
            <v>48.07287002</v>
          </cell>
          <cell r="C20639" t="str">
            <v>20.82111301</v>
          </cell>
          <cell r="D20639" t="str">
            <v>48.07287002, 20.82111301</v>
          </cell>
          <cell r="E20639" t="str">
            <v>Borsod-Abaúj-Zemplén</v>
          </cell>
          <cell r="F20639" t="str">
            <v>Miskolc, Hajnóczy József utca 57</v>
          </cell>
          <cell r="K20639" t="str">
            <v>Magyar Telekom Nyrt.</v>
          </cell>
        </row>
        <row r="20640">
          <cell r="A20640" t="str">
            <v>Miskolc Szirma N</v>
          </cell>
          <cell r="B20640" t="str">
            <v>48.068412</v>
          </cell>
          <cell r="C20640" t="str">
            <v>20.82383413</v>
          </cell>
          <cell r="D20640" t="str">
            <v>48.068412, 20.82383413</v>
          </cell>
          <cell r="E20640" t="str">
            <v>Borsod-Abaúj-Zemplén</v>
          </cell>
          <cell r="F20640" t="str">
            <v>Miskolc, Erkel Ferenc utca 47</v>
          </cell>
          <cell r="K20640" t="str">
            <v>Magyar Telekom Nyrt.</v>
          </cell>
        </row>
        <row r="20641">
          <cell r="A20641" t="str">
            <v>Miskolc Szolártsik M</v>
          </cell>
          <cell r="D20641" t="str">
            <v xml:space="preserve">, </v>
          </cell>
          <cell r="E20641" t="str">
            <v>Borsod-Abaúj-Zemplén</v>
          </cell>
          <cell r="F20641" t="str">
            <v>Miskolc, Szolártsik Sándor tér 23</v>
          </cell>
          <cell r="K20641" t="str">
            <v>Magyar Telekom Nyrt.</v>
          </cell>
        </row>
        <row r="20642">
          <cell r="A20642" t="str">
            <v>Miskolc Szondy 1</v>
          </cell>
          <cell r="D20642" t="str">
            <v xml:space="preserve">, </v>
          </cell>
          <cell r="E20642" t="str">
            <v>Borsod-Abaúj-Zemplén</v>
          </cell>
          <cell r="F20642" t="str">
            <v>Miskolc, Szondy György  utca 1a</v>
          </cell>
          <cell r="G20642" t="str">
            <v xml:space="preserve">3527 Miskolc, Szondy György utca 1.    Miskolc Városi Közlekedési ZRt.
Beltéri a 3. emeleten lévő szerver helységben (folyosó végén jobbra) lévő ügyfél tulajdonú rack szekrényekben (középsőben). 
Antenna a tetőn, megközelítése tetőkijáraton keresztül.
</v>
          </cell>
          <cell r="H20642" t="str">
            <v xml:space="preserve">Dr.Strelecz László Tel: +36-30-983-4960, Email: strelecz.laszlo&amp;pp.t-systems.hu
Molnár Ferenc Tel: 06-30-925-2143 (informatikus)
</v>
          </cell>
          <cell r="I20642" t="str">
            <v xml:space="preserve">Előre egyeztetett időpontban. </v>
          </cell>
        </row>
        <row r="20643">
          <cell r="A20643" t="str">
            <v>Miskolc Szondy M</v>
          </cell>
          <cell r="B20643" t="str">
            <v>48.10610149</v>
          </cell>
          <cell r="C20643" t="str">
            <v>20.81375064</v>
          </cell>
          <cell r="D20643" t="str">
            <v>48.10610149, 20.81375064</v>
          </cell>
          <cell r="E20643" t="str">
            <v>Borsod-Abaúj-Zemplén</v>
          </cell>
          <cell r="F20643" t="str">
            <v>Miskolc, Szondy György utca 1</v>
          </cell>
          <cell r="K20643" t="str">
            <v>Magyar Telekom Nyrt.</v>
          </cell>
        </row>
        <row r="20644">
          <cell r="A20644" t="str">
            <v>Miskolc T</v>
          </cell>
          <cell r="B20644" t="str">
            <v>48.10335873</v>
          </cell>
          <cell r="C20644" t="str">
            <v>20.79217105</v>
          </cell>
          <cell r="D20644" t="str">
            <v>48.10335873, 20.79217105</v>
          </cell>
          <cell r="E20644" t="str">
            <v>Borsod-Abaúj-Zemplén</v>
          </cell>
          <cell r="F20644" t="str">
            <v>Miskolc, Ady Endre utca 14/a</v>
          </cell>
          <cell r="G20644" t="str">
            <v>Bp. felől a 3-as úton a város központban - ahol a villamos keresztezi az utat - jobbra be. A sarkon álló dísztéglával borított 10 emeletes ház teteján az állomás. Tetőkijáró a lépcső jobb oldalán.</v>
          </cell>
          <cell r="H20644" t="str">
            <v>Álompalota Ingatlan Ir., Pászk József vezető, tel.: 46/416 912, 70/2918520, e-mail: alompalota.e.c@freemail.hu,  3500 Miskolc, Ady E. U. 14/a. Gondnok a IV. em/8-ban lakik.
Feszti Rock Suli, 70/636-66-21; info@rock-suli.hu</v>
          </cell>
          <cell r="I20644" t="str">
            <v>Kapu- és tetőkulcs a kulcsosdobozban.</v>
          </cell>
          <cell r="J20644" t="str">
            <v>BS;UBS2100;LTE800;LTE1800;LL</v>
          </cell>
          <cell r="K20644" t="str">
            <v>Álompalota Ingatlaniroda</v>
          </cell>
        </row>
        <row r="20645">
          <cell r="A20645" t="str">
            <v>Miskolc Takata 1</v>
          </cell>
          <cell r="B20645" t="str">
            <v>48.05892775</v>
          </cell>
          <cell r="C20645" t="str">
            <v>20.80863205</v>
          </cell>
          <cell r="D20645" t="str">
            <v>48.05892775, 20.80863205</v>
          </cell>
          <cell r="E20645" t="str">
            <v>Borsod-Abaúj-Zemplén</v>
          </cell>
          <cell r="F20645" t="str">
            <v>Miskolc, Déli Ipari park 47511/10 hrsz</v>
          </cell>
          <cell r="G20645" t="str">
            <v xml:space="preserve">Miskolc, Bogáncs u.
Beltéri az emeleti tárgyalóban.
Kültéri a tetőn,egy kisebb szétnyitható létráról fel lehet menni.
</v>
          </cell>
          <cell r="H20645" t="str">
            <v xml:space="preserve">Danyi Mátyás mob: 30-327-4702             </v>
          </cell>
          <cell r="I20645" t="str">
            <v xml:space="preserve">Éjjel-nappal őrszolgálat.    </v>
          </cell>
          <cell r="J20645" t="str">
            <v>BS;UBS2100;MI</v>
          </cell>
          <cell r="K20645" t="str">
            <v>Magyar Telekom Nyrt.</v>
          </cell>
        </row>
        <row r="20646">
          <cell r="A20646" t="str">
            <v>Miskolc Tapolcai M</v>
          </cell>
          <cell r="B20646" t="str">
            <v>48.0643608</v>
          </cell>
          <cell r="C20646" t="str">
            <v>20.75048072</v>
          </cell>
          <cell r="D20646" t="str">
            <v>48.0643608, 20.75048072</v>
          </cell>
          <cell r="E20646" t="str">
            <v>Borsod-Abaúj-Zemplén</v>
          </cell>
          <cell r="F20646" t="str">
            <v>Miskolc, Miskolctapolcai út 19</v>
          </cell>
          <cell r="G20646" t="str">
            <v>Posta épület jobb oldalán</v>
          </cell>
          <cell r="I20646" t="str">
            <v>Vasajtó kulcs: Régiposta 9. porta, helyiség: egységkulcs</v>
          </cell>
          <cell r="K20646" t="str">
            <v>Magyar Telekom Nyrt.</v>
          </cell>
        </row>
        <row r="20647">
          <cell r="A20647" t="str">
            <v>Miskolc Tapolcai N</v>
          </cell>
          <cell r="D20647" t="str">
            <v xml:space="preserve">, </v>
          </cell>
          <cell r="E20647" t="str">
            <v>Borsod-Abaúj-Zemplén</v>
          </cell>
          <cell r="F20647" t="str">
            <v>Miskolc, Tapolcai utca 1</v>
          </cell>
        </row>
        <row r="20648">
          <cell r="A20648" t="str">
            <v>Miskolc Tátra 1</v>
          </cell>
          <cell r="D20648" t="str">
            <v xml:space="preserve">, </v>
          </cell>
          <cell r="E20648" t="str">
            <v>Borsod-Abaúj-Zemplén</v>
          </cell>
          <cell r="F20648" t="str">
            <v>Miskolc, Tátra utca 2</v>
          </cell>
        </row>
        <row r="20649">
          <cell r="A20649" t="str">
            <v>Miskolc Téglagyári 1</v>
          </cell>
          <cell r="D20649" t="str">
            <v xml:space="preserve">, </v>
          </cell>
          <cell r="E20649" t="str">
            <v>Borsod-Abaúj-Zemplén</v>
          </cell>
          <cell r="F20649" t="str">
            <v>Miskolc, Téglagyári utca 2</v>
          </cell>
        </row>
        <row r="20650">
          <cell r="A20650" t="str">
            <v>Miskolc Téglagyári 2</v>
          </cell>
          <cell r="D20650" t="str">
            <v xml:space="preserve">, </v>
          </cell>
          <cell r="E20650" t="str">
            <v>Borsod-Abaúj-Zemplén</v>
          </cell>
          <cell r="F20650" t="str">
            <v>Miskolc, Téglagyári utca 3</v>
          </cell>
        </row>
        <row r="20651">
          <cell r="A20651" t="str">
            <v>Miskolc Templom M</v>
          </cell>
          <cell r="D20651" t="str">
            <v xml:space="preserve">, </v>
          </cell>
          <cell r="E20651" t="str">
            <v>Borsod-Abaúj-Zemplén</v>
          </cell>
          <cell r="F20651" t="str">
            <v>Miskolc, Templom utca 7</v>
          </cell>
          <cell r="K20651" t="str">
            <v>Magyar Telekom Nyrt.</v>
          </cell>
        </row>
        <row r="20652">
          <cell r="A20652" t="str">
            <v>Miskolc Templom N</v>
          </cell>
          <cell r="D20652" t="str">
            <v xml:space="preserve">, </v>
          </cell>
          <cell r="E20652" t="str">
            <v>Borsod-Abaúj-Zemplén</v>
          </cell>
          <cell r="F20652" t="str">
            <v>Miskolc, Templom utca 11</v>
          </cell>
          <cell r="K20652" t="str">
            <v>Magyar Telekom Nyrt.</v>
          </cell>
        </row>
        <row r="20653">
          <cell r="A20653" t="str">
            <v>Miskolc Testvérvárosok M</v>
          </cell>
          <cell r="D20653" t="str">
            <v xml:space="preserve">, </v>
          </cell>
          <cell r="E20653" t="str">
            <v>Borsod-Abaúj-Zemplén</v>
          </cell>
          <cell r="F20653" t="str">
            <v>Miskolc, Testvérvárosok útja 14</v>
          </cell>
          <cell r="K20653" t="str">
            <v>Magyar Telekom Nyrt.</v>
          </cell>
        </row>
        <row r="20654">
          <cell r="A20654" t="str">
            <v>Miskolc Testvérvárosok N</v>
          </cell>
          <cell r="B20654" t="str">
            <v>48.08266337</v>
          </cell>
          <cell r="C20654" t="str">
            <v>20.78419261</v>
          </cell>
          <cell r="D20654" t="str">
            <v>48.08266337, 20.78419261</v>
          </cell>
          <cell r="E20654" t="str">
            <v>Borsod-Abaúj-Zemplén</v>
          </cell>
          <cell r="F20654" t="str">
            <v>Miskolc, Testvérvárosok útja 6-8</v>
          </cell>
          <cell r="G20654" t="str">
            <v>GTS:GTS Társszolgáltatói vonak (Telekom) a berendezések a hálózati eszközöknél.</v>
          </cell>
          <cell r="H20654" t="str">
            <v>Nagy Ervinné, 46/584-140</v>
          </cell>
          <cell r="K20654" t="str">
            <v>Magyar Telekom Nyrt.</v>
          </cell>
        </row>
        <row r="20655">
          <cell r="A20655" t="str">
            <v>Miskolc Thököly 1</v>
          </cell>
          <cell r="D20655" t="str">
            <v xml:space="preserve">, </v>
          </cell>
          <cell r="E20655" t="str">
            <v>Borsod-Abaúj-Zemplén</v>
          </cell>
          <cell r="F20655" t="str">
            <v>Miskolc, Thököly Imre utca 2-14</v>
          </cell>
          <cell r="G20655" t="str">
            <v>Cím szerint</v>
          </cell>
          <cell r="I20655" t="str">
            <v>Nincs kapukulcsunk, csengetni kell.</v>
          </cell>
          <cell r="K20655" t="str">
            <v>Magyar Telekom Nyrt.</v>
          </cell>
        </row>
        <row r="20656">
          <cell r="A20656" t="str">
            <v>Miskolc Thököly 2</v>
          </cell>
          <cell r="D20656" t="str">
            <v xml:space="preserve">, </v>
          </cell>
          <cell r="E20656" t="str">
            <v>Borsod-Abaúj-Zemplén</v>
          </cell>
          <cell r="F20656" t="str">
            <v>Miskolc, Thököly Imre utca 16-28</v>
          </cell>
          <cell r="G20656" t="str">
            <v>Cím szerint</v>
          </cell>
          <cell r="I20656" t="str">
            <v>Nincs kapukulcsunk, csengetni kell.</v>
          </cell>
          <cell r="K20656" t="str">
            <v>Magyar Telekom Nyrt.</v>
          </cell>
        </row>
        <row r="20657">
          <cell r="A20657" t="str">
            <v>Miskolc Thököly 3</v>
          </cell>
          <cell r="D20657" t="str">
            <v xml:space="preserve">, </v>
          </cell>
          <cell r="E20657" t="str">
            <v>Borsod-Abaúj-Zemplén</v>
          </cell>
          <cell r="F20657" t="str">
            <v>Miskolc, Thököly Imre utca 30</v>
          </cell>
          <cell r="G20657" t="str">
            <v>Földszint, rácsos ajtó jobbra</v>
          </cell>
          <cell r="I20657" t="str">
            <v>Nincs kapukulcsunk, csengetni kell. Helyiség kulcs: 4/8, 7/6, 10/3 lakásoknál.</v>
          </cell>
          <cell r="K20657" t="str">
            <v>Magyar Telekom Nyrt.</v>
          </cell>
        </row>
        <row r="20658">
          <cell r="A20658" t="str">
            <v>Miskolc Timár 1</v>
          </cell>
          <cell r="D20658" t="str">
            <v xml:space="preserve">, </v>
          </cell>
          <cell r="E20658" t="str">
            <v>Borsod-Abaúj-Zemplén</v>
          </cell>
          <cell r="F20658" t="str">
            <v>Miskolc, Timár utca 45</v>
          </cell>
        </row>
        <row r="20659">
          <cell r="A20659" t="str">
            <v>Miskolc Tinódi 1</v>
          </cell>
          <cell r="D20659" t="str">
            <v xml:space="preserve">, </v>
          </cell>
          <cell r="E20659" t="str">
            <v>Borsod-Abaúj-Zemplén</v>
          </cell>
          <cell r="F20659" t="str">
            <v>Miskolc, Tinódi utca 19</v>
          </cell>
          <cell r="I20659" t="str">
            <v>MSZI 72-es egységkulcs</v>
          </cell>
          <cell r="K20659" t="str">
            <v>Magyar Telekom Nyrt.</v>
          </cell>
        </row>
        <row r="20660">
          <cell r="A20660" t="str">
            <v>Miskolc Tizeshonvéd 1</v>
          </cell>
          <cell r="D20660" t="str">
            <v xml:space="preserve">, </v>
          </cell>
          <cell r="E20660" t="str">
            <v>Borsod-Abaúj-Zemplén</v>
          </cell>
          <cell r="F20660" t="str">
            <v>Miskolc, Tizeshonvéd utca 16</v>
          </cell>
        </row>
        <row r="20661">
          <cell r="A20661" t="str">
            <v>Miskolc Tizeshonvéd 2</v>
          </cell>
          <cell r="B20661" t="str">
            <v>48.10471649</v>
          </cell>
          <cell r="C20661" t="str">
            <v>20.76796226</v>
          </cell>
          <cell r="D20661" t="str">
            <v>48.10471649, 20.76796226</v>
          </cell>
          <cell r="E20661" t="str">
            <v>Borsod-Abaúj-Zemplén</v>
          </cell>
          <cell r="F20661" t="str">
            <v>Miskolc, Tizeshonvéd utca 21</v>
          </cell>
        </row>
        <row r="20662">
          <cell r="A20662" t="str">
            <v>Miskolc Toronyalja M</v>
          </cell>
          <cell r="B20662" t="str">
            <v>48.10154559</v>
          </cell>
          <cell r="C20662" t="str">
            <v>20.77680171</v>
          </cell>
          <cell r="D20662" t="str">
            <v>48.10154559, 20.77680171</v>
          </cell>
          <cell r="E20662" t="str">
            <v>Borsod-Abaúj-Zemplén</v>
          </cell>
          <cell r="F20662" t="str">
            <v>Miskolc, Toronyalja utca 13</v>
          </cell>
          <cell r="K20662" t="str">
            <v>Magyar Telekom Nyrt.</v>
          </cell>
        </row>
        <row r="20663">
          <cell r="A20663" t="str">
            <v>Miskolc Tóth 1</v>
          </cell>
          <cell r="D20663" t="str">
            <v xml:space="preserve">, </v>
          </cell>
          <cell r="E20663" t="str">
            <v>Borsod-Abaúj-Zemplén</v>
          </cell>
          <cell r="F20663" t="str">
            <v>Miskolc, Tóth Pál utca 11</v>
          </cell>
        </row>
        <row r="20664">
          <cell r="A20664" t="str">
            <v>Miskolc U</v>
          </cell>
          <cell r="B20664" t="str">
            <v>48.1058216</v>
          </cell>
          <cell r="C20664" t="str">
            <v>20.77170523</v>
          </cell>
          <cell r="D20664" t="str">
            <v>48.1058216, 20.77170523</v>
          </cell>
          <cell r="E20664" t="str">
            <v>Borsod-Abaúj-Zemplén</v>
          </cell>
          <cell r="F20664" t="str">
            <v>Miskolc, Kis-Hunyad utca 40</v>
          </cell>
          <cell r="G20664" t="str">
            <v>Miskolcon a 3-as, majd 26-os úton Bánréve felé. Utána balra Lillafüred felé és a Shell kút (vagy Penny Market) előtt balra és megint balra. Állomás a 10 emeletes panelház tetején.</v>
          </cell>
          <cell r="H20664" t="str">
            <v>Bodnár János közös képviselő, Kis-Hunyad u. 40. IV. em./3., tel.: 46/342-311 vagy 30/287-00-70   Álompalota Ingatlaniroda  3530 Miskolc, Szemere u. 8.
Szerződéssel kapcsolatban: Bodnár János 30/2870070.</v>
          </cell>
          <cell r="I20664" t="str">
            <v>Befúrt kulcstartóban :  kapukulcs és tetőkijárati kulcsok</v>
          </cell>
          <cell r="J20664" t="str">
            <v>BS;UBS2100;LTE1800;MI;LL</v>
          </cell>
          <cell r="K20664" t="str">
            <v>Bodnár János</v>
          </cell>
        </row>
        <row r="20665">
          <cell r="A20665" t="str">
            <v>Miskolc Uitz M</v>
          </cell>
          <cell r="B20665" t="str">
            <v>48.10016831</v>
          </cell>
          <cell r="C20665" t="str">
            <v>20.78716335</v>
          </cell>
          <cell r="D20665" t="str">
            <v>48.10016831, 20.78716335</v>
          </cell>
          <cell r="E20665" t="str">
            <v>Borsod-Abaúj-Zemplén</v>
          </cell>
          <cell r="F20665" t="str">
            <v>Miskolc, Uitz Béla utca 1</v>
          </cell>
          <cell r="G20665" t="str">
            <v xml:space="preserve">OTP székház Ügyfél bejáraton, majd balra, a sarokban biztonsági szolgálatnál bejelentkezni. </v>
          </cell>
          <cell r="I20665" t="str">
            <v>Csak kísérővel! Telefonos egyeztetés:Bazsó Ádám:1/298-4607 + emailben a belépők adatai, és a munka rövid leírása: bazsoa@otpbank.hu</v>
          </cell>
          <cell r="K20665" t="str">
            <v>Magyar Telekom Nyrt.</v>
          </cell>
        </row>
        <row r="20666">
          <cell r="A20666" t="str">
            <v>Miskolc Uitz N</v>
          </cell>
          <cell r="B20666" t="str">
            <v>48.10064163</v>
          </cell>
          <cell r="C20666" t="str">
            <v>20.78558106</v>
          </cell>
          <cell r="D20666" t="str">
            <v>48.10064163, 20.78558106</v>
          </cell>
          <cell r="E20666" t="str">
            <v>Borsod-Abaúj-Zemplén</v>
          </cell>
          <cell r="F20666" t="str">
            <v>Miskolc, Uitz Béla utca 6</v>
          </cell>
          <cell r="K20666" t="str">
            <v>Magyar Telekom Nyrt.</v>
          </cell>
        </row>
        <row r="20667">
          <cell r="A20667" t="str">
            <v>Miskolc Uitz O</v>
          </cell>
          <cell r="D20667" t="str">
            <v xml:space="preserve">, </v>
          </cell>
          <cell r="E20667" t="str">
            <v>Borsod-Abaúj-Zemplén</v>
          </cell>
          <cell r="F20667" t="str">
            <v>Miskolc, Uitz Béla utca 5</v>
          </cell>
        </row>
        <row r="20668">
          <cell r="A20668" t="str">
            <v>Miskolc Újgyőri M</v>
          </cell>
          <cell r="D20668" t="str">
            <v xml:space="preserve">, </v>
          </cell>
          <cell r="E20668" t="str">
            <v>Borsod-Abaúj-Zemplén</v>
          </cell>
          <cell r="F20668" t="str">
            <v>Miskolc, Újgyőri főtér 1</v>
          </cell>
        </row>
        <row r="20669">
          <cell r="A20669" t="str">
            <v>Miskolc Üteg M</v>
          </cell>
          <cell r="B20669" t="str">
            <v>48.10468624</v>
          </cell>
          <cell r="C20669" t="str">
            <v>20.81097666</v>
          </cell>
          <cell r="D20669" t="str">
            <v>48.10468624, 20.81097666</v>
          </cell>
          <cell r="E20669" t="str">
            <v>Borsod-Abaúj-Zemplén</v>
          </cell>
          <cell r="F20669" t="str">
            <v>Miskolc, Üteg utca 4</v>
          </cell>
          <cell r="K20669" t="str">
            <v>Magyar Telekom Nyrt.</v>
          </cell>
        </row>
        <row r="20670">
          <cell r="A20670" t="str">
            <v>Miskolc V</v>
          </cell>
          <cell r="B20670" t="str">
            <v>48.09888565</v>
          </cell>
          <cell r="C20670" t="str">
            <v>20.70406814</v>
          </cell>
          <cell r="D20670" t="str">
            <v>48.09888565, 20.70406814</v>
          </cell>
          <cell r="E20670" t="str">
            <v>Borsod-Abaúj-Zemplén</v>
          </cell>
          <cell r="F20670" t="str">
            <v>Miskolc, Irinyi János utca 29</v>
          </cell>
          <cell r="G20670" t="str">
            <v>Miskolcon a Centrum, majd Lillafüred felé. Diósgyőr előtt az út bal oldalán lévő OMV kút előtt balra és az első 8 meletes ház tetején az állomás.</v>
          </cell>
          <cell r="H20670" t="str">
            <v xml:space="preserve">Gépész Lakásfenntartó Szövetkezet, tel.: 46/331-195. Bsz kapcsolatosan: Nyeste Antal közös képviselő, tel.: 30/601-8883, 46/373-697 nyesteantal@digikabel.hu, Bejutással kapcsolatosan: Ortó János: 46/375-796 </v>
          </cell>
          <cell r="I20670" t="str">
            <v>Key Safe + Száva portán is. Kapu- és tetőkijáró kulcs kell. Jelenleg a helyi rádiósnál.</v>
          </cell>
          <cell r="J20670" t="str">
            <v>BS;UBS2100;LTE1800;MI</v>
          </cell>
          <cell r="K20670" t="str">
            <v>GÉPÉSZ Lakásfenntartó Szövetkezet</v>
          </cell>
        </row>
        <row r="20671">
          <cell r="A20671" t="str">
            <v>Miskolc Vágóhíd M</v>
          </cell>
          <cell r="D20671" t="str">
            <v xml:space="preserve">, </v>
          </cell>
          <cell r="E20671" t="str">
            <v>Borsod-Abaúj-Zemplén</v>
          </cell>
          <cell r="F20671" t="str">
            <v>Miskolc, Vágóhíd utca 9</v>
          </cell>
          <cell r="K20671" t="str">
            <v>Magyar Telekom Nyrt.</v>
          </cell>
        </row>
        <row r="20672">
          <cell r="A20672" t="str">
            <v>Miskolc Városház J</v>
          </cell>
          <cell r="B20672" t="str">
            <v>48.10309353</v>
          </cell>
          <cell r="C20672" t="str">
            <v>20.7797804</v>
          </cell>
          <cell r="D20672" t="str">
            <v>48.10309353, 20.7797804</v>
          </cell>
          <cell r="E20672" t="str">
            <v>Borsod-Abaúj-Zemplén</v>
          </cell>
          <cell r="F20672" t="str">
            <v>Miskolc, Városház tér 13</v>
          </cell>
        </row>
        <row r="20673">
          <cell r="A20673" t="str">
            <v>Miskolc Városház K</v>
          </cell>
          <cell r="D20673" t="str">
            <v xml:space="preserve">, </v>
          </cell>
          <cell r="E20673" t="str">
            <v>Borsod-Abaúj-Zemplén</v>
          </cell>
          <cell r="F20673" t="str">
            <v>Miskolc, Városház tér 6</v>
          </cell>
        </row>
        <row r="20674">
          <cell r="A20674" t="str">
            <v>Miskolc Városház L</v>
          </cell>
          <cell r="D20674" t="str">
            <v xml:space="preserve">, </v>
          </cell>
          <cell r="E20674" t="str">
            <v>Borsod-Abaúj-Zemplén</v>
          </cell>
          <cell r="F20674" t="str">
            <v>Miskolc, Városház tér 22</v>
          </cell>
        </row>
        <row r="20675">
          <cell r="A20675" t="str">
            <v>Miskolc Városház M</v>
          </cell>
          <cell r="D20675" t="str">
            <v xml:space="preserve">, </v>
          </cell>
          <cell r="E20675" t="str">
            <v>Borsod-Abaúj-Zemplén</v>
          </cell>
          <cell r="F20675" t="str">
            <v>Miskolc, Városház tér 1</v>
          </cell>
          <cell r="G20675" t="str">
            <v>Cím alapján</v>
          </cell>
          <cell r="H20675" t="str">
            <v>Szilágyi László 30/2286748</v>
          </cell>
          <cell r="J20675" t="str">
            <v>KR</v>
          </cell>
        </row>
        <row r="20676">
          <cell r="A20676" t="str">
            <v>Miskolc Városház N</v>
          </cell>
          <cell r="D20676" t="str">
            <v xml:space="preserve">, </v>
          </cell>
          <cell r="E20676" t="str">
            <v>Borsod-Abaúj-Zemplén</v>
          </cell>
          <cell r="F20676" t="str">
            <v>Miskolc, Városház tér 8</v>
          </cell>
          <cell r="K20676" t="str">
            <v>Magyar Telekom Nyrt.</v>
          </cell>
        </row>
        <row r="20677">
          <cell r="A20677" t="str">
            <v>Miskolc Városház O</v>
          </cell>
          <cell r="B20677" t="str">
            <v>48.10336361</v>
          </cell>
          <cell r="C20677" t="str">
            <v>20.77915816</v>
          </cell>
          <cell r="D20677" t="str">
            <v>48.10336361, 20.77915816</v>
          </cell>
          <cell r="E20677" t="str">
            <v>Borsod-Abaúj-Zemplén</v>
          </cell>
          <cell r="F20677" t="str">
            <v>Miskolc, Városház tér 9</v>
          </cell>
          <cell r="K20677" t="str">
            <v>Magyar Telekom Nyrt.</v>
          </cell>
        </row>
        <row r="20678">
          <cell r="A20678" t="str">
            <v>Miskolc Városház P</v>
          </cell>
          <cell r="D20678" t="str">
            <v xml:space="preserve">, </v>
          </cell>
          <cell r="E20678" t="str">
            <v>Borsod-Abaúj-Zemplén</v>
          </cell>
          <cell r="F20678" t="str">
            <v>Miskolc, Városház tér 14</v>
          </cell>
          <cell r="K20678" t="str">
            <v>Magyar Telekom Nyrt.</v>
          </cell>
        </row>
        <row r="20679">
          <cell r="A20679" t="str">
            <v>Miskolc Vas 1</v>
          </cell>
          <cell r="D20679" t="str">
            <v xml:space="preserve">, </v>
          </cell>
          <cell r="E20679" t="str">
            <v>Borsod-Abaúj-Zemplén</v>
          </cell>
          <cell r="F20679" t="str">
            <v>Miskolc, Vas utca 18</v>
          </cell>
          <cell r="G20679" t="str">
            <v>GTS:GTS Társszolgáltatói vonak (Telekom) a berendezések a hálózati eszközöknél.</v>
          </cell>
          <cell r="H20679" t="str">
            <v>Szabó Béla, 30/637-4045, 46/505-900</v>
          </cell>
        </row>
        <row r="20680">
          <cell r="A20680" t="str">
            <v>Miskolc Vasgyári 1</v>
          </cell>
          <cell r="B20680" t="str">
            <v>48.10048726</v>
          </cell>
          <cell r="C20680" t="str">
            <v>20.73043841</v>
          </cell>
          <cell r="D20680" t="str">
            <v>48.10048726, 20.73043841</v>
          </cell>
          <cell r="E20680" t="str">
            <v>Borsod-Abaúj-Zemplén</v>
          </cell>
          <cell r="F20680" t="str">
            <v>Miskolc, Első utca 6-10</v>
          </cell>
          <cell r="G20680" t="str">
            <v>M30-ról  Miskolcig. 3-as főút centrum irányában, maj a központban először jobbra a 26-os út felé, majd 100 m múlva balra Lillafüred irányába. Ez az út először a Szeles u., majd Jókai Mór u., utána Fazekas u., később Vologda u., legvégül pedig Győri kapu névre hallgat. El kell menni egészen az Újgyőri főtérig , az ingatlan bejárata a buszpályaudvar mögött található. Az outdoor a padlástárben szemben a bejárattal, antennák jobbra, balra a ház két végében. Fejlámpa javasolt !</v>
          </cell>
          <cell r="H20680" t="str">
            <v>MIK Rt. (3530 Miskolc, Győri kapu 53.) / Szabó Tivadar kirendeltség vezető Tel.: 06-46-516 260, Fax.: 06-46-516 261 (8-16-ig)ill. Kapcsos Sándor, fenti telefonszámokon elérhető. Jenes László / gondnok (bejutás biztosítása) Tel.: 06-46-400 303.
Bsz kapcsolatosan: Kottman Dezső 46/516-272, e-mail: kottmand@mikrt.hu, Bejutással kapcsolatosan: Takács Sándor gondnok, 20/315-2600 e-mail: muszaki.lakas@mikrt.hu</v>
          </cell>
          <cell r="I20680" t="str">
            <v>A buszvégállomás felől a kis zöldkapu jobb alsó oldalán befúrt kulcstartó. Benne: kapu, padlás, pince ajtók kulcsai</v>
          </cell>
          <cell r="J20680" t="str">
            <v>UBS2100;LTE1800;LL</v>
          </cell>
          <cell r="K20680" t="str">
            <v>Miskolci Ingatlangazdálkodási Zrt.</v>
          </cell>
        </row>
        <row r="20681">
          <cell r="A20681" t="str">
            <v>Miskolc Vasgyári M</v>
          </cell>
          <cell r="B20681" t="str">
            <v>48.09528678</v>
          </cell>
          <cell r="C20681" t="str">
            <v>20.73178859</v>
          </cell>
          <cell r="D20681" t="str">
            <v>48.09528678, 20.73178859</v>
          </cell>
          <cell r="E20681" t="str">
            <v>Borsod-Abaúj-Zemplén</v>
          </cell>
          <cell r="F20681" t="str">
            <v>Miskolc, Vasgyári út 43</v>
          </cell>
          <cell r="K20681" t="str">
            <v>Magyar Telekom Nyrt.</v>
          </cell>
        </row>
        <row r="20682">
          <cell r="A20682" t="str">
            <v>Miskolc Vasgyári N</v>
          </cell>
          <cell r="D20682" t="str">
            <v xml:space="preserve">, </v>
          </cell>
          <cell r="E20682" t="str">
            <v>Borsod-Abaúj-Zemplén</v>
          </cell>
          <cell r="F20682" t="str">
            <v>Miskolc, Vasgyári út 3</v>
          </cell>
        </row>
        <row r="20683">
          <cell r="A20683" t="str">
            <v>Miskolc Vasgyári O</v>
          </cell>
          <cell r="B20683" t="str">
            <v>48.09912799</v>
          </cell>
          <cell r="C20683" t="str">
            <v>20.73238209</v>
          </cell>
          <cell r="D20683" t="str">
            <v>48.09912799, 20.73238209</v>
          </cell>
          <cell r="E20683" t="str">
            <v>Borsod-Abaúj-Zemplén</v>
          </cell>
          <cell r="F20683" t="str">
            <v>Miskolc, Vasgyári út 21</v>
          </cell>
          <cell r="G20683" t="str">
            <v>MOL kút</v>
          </cell>
        </row>
        <row r="20684">
          <cell r="A20684" t="str">
            <v>Miskolc Vasgyári P</v>
          </cell>
          <cell r="D20684" t="str">
            <v xml:space="preserve">, </v>
          </cell>
          <cell r="E20684" t="str">
            <v>Borsod-Abaúj-Zemplén</v>
          </cell>
          <cell r="F20684" t="str">
            <v>Miskolc, Vasgyári út 1</v>
          </cell>
        </row>
        <row r="20685">
          <cell r="A20685" t="str">
            <v>Miskolc Vászonfehérítő 1</v>
          </cell>
          <cell r="D20685" t="str">
            <v xml:space="preserve">, </v>
          </cell>
          <cell r="E20685" t="str">
            <v>Borsod-Abaúj-Zemplén</v>
          </cell>
          <cell r="F20685" t="str">
            <v>Miskolc, Vászonfehérítő utca 62</v>
          </cell>
          <cell r="G20685" t="str">
            <v>Földszint, ajtó jobbra</v>
          </cell>
          <cell r="I20685" t="str">
            <v>Nincs kapukulcsunk, csengetni kell. Helyiség kulcs: kinti kisboltban, vagy 1/4, 7/3 lakásoknál.</v>
          </cell>
          <cell r="K20685" t="str">
            <v>Magyar Telekom Nyrt.</v>
          </cell>
        </row>
        <row r="20686">
          <cell r="A20686" t="str">
            <v>Miskolc Vászonfehérítő 2</v>
          </cell>
          <cell r="D20686" t="str">
            <v xml:space="preserve">, </v>
          </cell>
          <cell r="E20686" t="str">
            <v>Borsod-Abaúj-Zemplén</v>
          </cell>
          <cell r="F20686" t="str">
            <v>Miskolc, Vászonfehérítő utca 64</v>
          </cell>
          <cell r="G20686" t="str">
            <v>Földszint jobbra, és rácsos ajtó jobbra</v>
          </cell>
          <cell r="I20686" t="str">
            <v>Nincs kapukulcsunk, csengetni kell.</v>
          </cell>
          <cell r="K20686" t="str">
            <v>Magyar Telekom Nyrt.</v>
          </cell>
        </row>
        <row r="20687">
          <cell r="A20687" t="str">
            <v>Miskolc Vászonfehérítő 3</v>
          </cell>
          <cell r="D20687" t="str">
            <v xml:space="preserve">, </v>
          </cell>
          <cell r="E20687" t="str">
            <v>Borsod-Abaúj-Zemplén</v>
          </cell>
          <cell r="F20687" t="str">
            <v>Miskolc, Vászonfehérítő utca 66</v>
          </cell>
          <cell r="G20687" t="str">
            <v>Földszint, ajtó jobbra</v>
          </cell>
          <cell r="I20687" t="str">
            <v>Nincs kapukulcsunk, csengetni kell. Helyiség kulcs: 4/6, 4/5, 4/4 lakásoknál.</v>
          </cell>
          <cell r="K20687" t="str">
            <v>Magyar Telekom Nyrt.</v>
          </cell>
        </row>
        <row r="20688">
          <cell r="A20688" t="str">
            <v>Miskolc Virág 1</v>
          </cell>
          <cell r="D20688" t="str">
            <v xml:space="preserve">, </v>
          </cell>
          <cell r="E20688" t="str">
            <v>Borsod-Abaúj-Zemplén</v>
          </cell>
          <cell r="F20688" t="str">
            <v>Miskolc, Virág utca 1-7</v>
          </cell>
          <cell r="G20688" t="str">
            <v>Cím szerint</v>
          </cell>
          <cell r="I20688" t="str">
            <v>Nincs kapukulcsunk, csengetni kell.</v>
          </cell>
          <cell r="K20688" t="str">
            <v>Magyar Telekom Nyrt.</v>
          </cell>
        </row>
        <row r="20689">
          <cell r="A20689" t="str">
            <v>Miskolc Virág 2</v>
          </cell>
          <cell r="D20689" t="str">
            <v xml:space="preserve">, </v>
          </cell>
          <cell r="E20689" t="str">
            <v>Borsod-Abaúj-Zemplén</v>
          </cell>
          <cell r="F20689" t="str">
            <v>Miskolc, Virág utca 2</v>
          </cell>
        </row>
        <row r="20690">
          <cell r="A20690" t="str">
            <v>Miskolc Vologda 1</v>
          </cell>
          <cell r="D20690" t="str">
            <v xml:space="preserve">, </v>
          </cell>
          <cell r="E20690" t="str">
            <v>Borsod-Abaúj-Zemplén</v>
          </cell>
          <cell r="F20690" t="str">
            <v>Miskolc, Vologda utca 8</v>
          </cell>
          <cell r="K20690" t="str">
            <v>Telenor Magyarország Zrt.</v>
          </cell>
        </row>
        <row r="20691">
          <cell r="A20691" t="str">
            <v>Miskolc Vologda M</v>
          </cell>
          <cell r="D20691" t="str">
            <v xml:space="preserve">, </v>
          </cell>
          <cell r="E20691" t="str">
            <v>Borsod-Abaúj-Zemplén</v>
          </cell>
          <cell r="F20691" t="str">
            <v>Miskolc, Vologda utca 1</v>
          </cell>
          <cell r="K20691" t="str">
            <v>Magyar Telekom Nyrt.</v>
          </cell>
        </row>
        <row r="20692">
          <cell r="A20692" t="str">
            <v>Miskolc Vologda N</v>
          </cell>
          <cell r="D20692" t="str">
            <v xml:space="preserve">, </v>
          </cell>
          <cell r="E20692" t="str">
            <v>Borsod-Abaúj-Zemplén</v>
          </cell>
          <cell r="F20692" t="str">
            <v>Miskolc, Vologda utca 4</v>
          </cell>
        </row>
        <row r="20693">
          <cell r="A20693" t="str">
            <v>Miskolc Vörösmarty 1</v>
          </cell>
          <cell r="D20693" t="str">
            <v xml:space="preserve">, </v>
          </cell>
          <cell r="E20693" t="str">
            <v>Borsod-Abaúj-Zemplén</v>
          </cell>
          <cell r="F20693" t="str">
            <v>Miskolc, Vörösmarty Mihály utca 77</v>
          </cell>
          <cell r="J20693" t="str">
            <v>TDP;LL</v>
          </cell>
        </row>
        <row r="20694">
          <cell r="A20694" t="str">
            <v>Miskolc Vörösmarty M</v>
          </cell>
          <cell r="D20694" t="str">
            <v xml:space="preserve">, </v>
          </cell>
          <cell r="E20694" t="str">
            <v>Borsod-Abaúj-Zemplén</v>
          </cell>
          <cell r="F20694" t="str">
            <v>Miskolc, Vörösmarty Mihály utca 43</v>
          </cell>
          <cell r="K20694" t="str">
            <v>Magyar Telekom Nyrt.</v>
          </cell>
        </row>
        <row r="20695">
          <cell r="A20695" t="str">
            <v>Miskolc Vörösmarty N</v>
          </cell>
          <cell r="D20695" t="str">
            <v xml:space="preserve">, </v>
          </cell>
          <cell r="E20695" t="str">
            <v>Borsod-Abaúj-Zemplén</v>
          </cell>
          <cell r="F20695" t="str">
            <v>Miskolc, Vörösmarty Mihály utca 9</v>
          </cell>
        </row>
        <row r="20696">
          <cell r="A20696" t="str">
            <v>Miskolc Vörösmarty O</v>
          </cell>
          <cell r="B20696" t="str">
            <v>48.1009424</v>
          </cell>
          <cell r="C20696" t="str">
            <v>20.79014339</v>
          </cell>
          <cell r="D20696" t="str">
            <v>48.1009424, 20.79014339</v>
          </cell>
          <cell r="E20696" t="str">
            <v>Borsod-Abaúj-Zemplén</v>
          </cell>
          <cell r="F20696" t="str">
            <v>Miskolc, Vörösmarty Mihály utca 17</v>
          </cell>
        </row>
        <row r="20697">
          <cell r="A20697" t="str">
            <v>Miskolc Vörösmarty P</v>
          </cell>
          <cell r="D20697" t="str">
            <v xml:space="preserve">, </v>
          </cell>
          <cell r="E20697" t="str">
            <v>Borsod-Abaúj-Zemplén</v>
          </cell>
          <cell r="F20697" t="str">
            <v>Miskolc, Vörösmarty Mihály utca 76</v>
          </cell>
        </row>
        <row r="20698">
          <cell r="A20698" t="str">
            <v>Miskolc W</v>
          </cell>
          <cell r="B20698" t="str">
            <v>48.10729902</v>
          </cell>
          <cell r="C20698" t="str">
            <v>20.67505683</v>
          </cell>
          <cell r="D20698" t="str">
            <v>48.10729902, 20.67505683</v>
          </cell>
          <cell r="E20698" t="str">
            <v>Borsod-Abaúj-Zemplén</v>
          </cell>
          <cell r="F20698" t="str">
            <v>Miskolc, Hegyalja út 7</v>
          </cell>
          <cell r="G20698" t="str">
            <v>A városban Lillafüred felé. Az Árpád Áruházat (Diósgyőri vár magasságában) elhagyva kb. 1300 m-el, balra be egy ABC-nél. Állomás az első panelház tetején.</v>
          </cell>
          <cell r="H20698" t="str">
            <v>Álompalota Ingatlan Ir.  3530 Miskolc, Szemere B. u. 3. fsz. 2, Pászk József vezető, tel.: 46/416-912</v>
          </cell>
          <cell r="I20698" t="str">
            <v>Kapu-, rács-, tető és pincekulcs kulcsosdobozban és a Szávában is.</v>
          </cell>
          <cell r="J20698" t="str">
            <v>BS;UBS2100;LTE800;MI</v>
          </cell>
          <cell r="K20698" t="str">
            <v xml:space="preserve"> N/A</v>
          </cell>
        </row>
        <row r="20699">
          <cell r="A20699" t="str">
            <v>Miskolc Wesselényi M</v>
          </cell>
          <cell r="D20699" t="str">
            <v xml:space="preserve">, </v>
          </cell>
          <cell r="E20699" t="str">
            <v>Borsod-Abaúj-Zemplén</v>
          </cell>
          <cell r="F20699" t="str">
            <v>Miskolc, Wesselényi Miklós utca 1</v>
          </cell>
          <cell r="K20699" t="str">
            <v>Magyar Telekom Nyrt.</v>
          </cell>
        </row>
        <row r="20700">
          <cell r="A20700" t="str">
            <v>Miskolc X</v>
          </cell>
          <cell r="B20700" t="str">
            <v>48.10244486</v>
          </cell>
          <cell r="C20700" t="str">
            <v>20.78106157</v>
          </cell>
          <cell r="D20700" t="str">
            <v>48.10244486, 20.78106157</v>
          </cell>
          <cell r="E20700" t="str">
            <v>Borsod-Abaúj-Zemplén</v>
          </cell>
          <cell r="F20700" t="str">
            <v>Miskolc, Széchenyi István út 10</v>
          </cell>
          <cell r="G20700" t="str">
            <v>Bp. felől Miskolcon a Centrum/Lillafüred táblákat követni. Ahol szétválik a két irány, ott Lillafüred felé balra és nemsokára a Mc'Donalds táblánál lévő parkoló után lesz egy lámpás gyalogátkelő. Azt 50 m-el elhagyva egy klinker téglás tűzfalú épület és a járdaszéli zöld korlát között be a két épület közé.  Állomás a rózsaszínű épület padlásán konténerben.</v>
          </cell>
          <cell r="H20700" t="str">
            <v>Most a kulcsok munkaidőben Ronyák Lászlónál T:/46/516-275 v./46/516-276,Munkaidő után:Miskolc, Városház tér 13 sz. épületbe kell becsengetni, őrségnél a kulcs T:/46/340-642 a Városház tér 13 sz. szemben,kb 100 m-re az állomástól (Széchenyi u.10)  Illetékes: Vám- és Pénzügyőrség, Észak-Magyarországi Regionális Parancsnokság, 3530 Miskolc, Széchenyi u. 10. tel: 46-518-700  Balogh Róbert tel:46/518-720, bejutással kapcsolatosan a kapcsolattartó: a mindenkori ügyeletes tel: 30/986-6571, 46/518-700</v>
          </cell>
          <cell r="I20700" t="str">
            <v>Éves listát nem fogad el bérbeadó! A belépést minimum 3 munkanappal korábban, írásban kell megküldeni, a konkrét napot és órát megjelölve!!! Munkavégzés munkaidőben h.-cs. 6:30-15:00 óra és p. 6:30-12:30 óra között. Más esetben előre egyeztetni az ügyintézővel a 46-518-720 számon. Most a kulcsok munkaidőben Ronyák Lászlónál T:/46/516-275 v./46/516-276,Munkaidő után:Miskolc, Városház tér 13 sz. épületbe kell becsengetni, őrségnél a kulcs T:/46/340-642 a Városház tér 13 sz. szemben,kb 100 m-re az állomástól (Széchenyi u.10)</v>
          </cell>
          <cell r="J20700" t="str">
            <v>TDP;BS;UBS2100;LTE800;MI</v>
          </cell>
          <cell r="K20700" t="str">
            <v>Miskolc, Szentpéteri kapu 70. sz. Társasház</v>
          </cell>
        </row>
        <row r="20701">
          <cell r="A20701" t="str">
            <v>Miskolc Y</v>
          </cell>
          <cell r="B20701" t="str">
            <v>48.09839619</v>
          </cell>
          <cell r="C20701" t="str">
            <v>20.78717163</v>
          </cell>
          <cell r="D20701" t="str">
            <v>48.09839619, 20.78717163</v>
          </cell>
          <cell r="E20701" t="str">
            <v>Borsod-Abaúj-Zemplén</v>
          </cell>
          <cell r="F20701" t="str">
            <v>Miskolc, Dankó Pista utca 3</v>
          </cell>
          <cell r="G20701" t="str">
            <v>3530 Miskolc, Dankó Pista u. 3.</v>
          </cell>
          <cell r="H20701" t="str">
            <v>Kék Károly / műszaki vezető, Mobil.: 06-30-372 7519; 06-46-508 274; e-mail.: blsz@chello.hu
Szerződéssel kapcsolatban Bereczki Sándor elnők 06/20/554-9670, bejutással kapcsolatban Kék Károly 06/20/558-0929.</v>
          </cell>
          <cell r="I20701" t="str">
            <v>Kulcs safe</v>
          </cell>
          <cell r="J20701" t="str">
            <v>UBS2100;LL</v>
          </cell>
          <cell r="K20701" t="str">
            <v>Belvárosi Lakásfenntartó Szövetkezet</v>
          </cell>
        </row>
        <row r="20702">
          <cell r="A20702" t="str">
            <v>Miskolc Z</v>
          </cell>
          <cell r="B20702" t="str">
            <v>48.12721194</v>
          </cell>
          <cell r="C20702" t="str">
            <v>20.78743065</v>
          </cell>
          <cell r="D20702" t="str">
            <v>48.12721194, 20.78743065</v>
          </cell>
          <cell r="E20702" t="str">
            <v>Borsod-Abaúj-Zemplén</v>
          </cell>
          <cell r="F20702" t="str">
            <v>Miskolc, Repülőtéri út 4</v>
          </cell>
          <cell r="G20702" t="str">
            <v>Miskolc Repülőtéri úton Fysk mögött új építésű csarnokban irodakonténerben a mikró. Lapostetőn antenna, külső létrán megközelíthető. Az irodaház előtt, az út mellett kültéri (T-Com) szekrény.
GTS:Miskolc Repülőtéri úton Fysk mögött új építésű csarnokban irodakonténerben a mikró. Lapostetőn antenna, külső létrán megközelíthető. Az irodaház előtt, az út mellett kültéri (T-Com) szekrény.
beltéri: a szerverszobában
Antenna: lapostetőn, árbócon, telepítős.</v>
          </cell>
          <cell r="H20702" t="str">
            <v>Vadász Roland +3620-583-5343</v>
          </cell>
          <cell r="I20702" t="str">
            <v>Kapcsolattartóval előre kell egyeztetni. T-Com szekrényhez Nortel szekrény kulcs kell.</v>
          </cell>
          <cell r="J20702" t="str">
            <v>MI</v>
          </cell>
          <cell r="K20702" t="str">
            <v>Magyar Telekom Nyrt.</v>
          </cell>
        </row>
        <row r="20703">
          <cell r="A20703" t="str">
            <v>Miskolc Zoltán 1</v>
          </cell>
          <cell r="D20703" t="str">
            <v xml:space="preserve">, </v>
          </cell>
          <cell r="E20703" t="str">
            <v>Borsod-Abaúj-Zemplén</v>
          </cell>
          <cell r="F20703" t="str">
            <v>Miskolc, Zoltán utca 5</v>
          </cell>
        </row>
        <row r="20704">
          <cell r="A20704" t="str">
            <v>Miskolc Zombori M</v>
          </cell>
          <cell r="D20704" t="str">
            <v xml:space="preserve">, </v>
          </cell>
          <cell r="E20704" t="str">
            <v>Borsod-Abaúj-Zemplén</v>
          </cell>
          <cell r="F20704" t="str">
            <v>Miskolc, Zombori utca 2</v>
          </cell>
          <cell r="K20704" t="str">
            <v>Magyar Telekom Nyrt.</v>
          </cell>
        </row>
        <row r="20705">
          <cell r="A20705" t="str">
            <v>Miskolc Zsigmondy L</v>
          </cell>
          <cell r="B20705" t="str">
            <v>48.12319921</v>
          </cell>
          <cell r="C20705" t="str">
            <v>20.80192743</v>
          </cell>
          <cell r="D20705" t="str">
            <v>48.12319921, 20.80192743</v>
          </cell>
          <cell r="E20705" t="str">
            <v>Borsod-Abaúj-Zemplén</v>
          </cell>
          <cell r="F20705" t="str">
            <v>Miskolc, Zsigmondy Vilmos utca 38</v>
          </cell>
          <cell r="G20705" t="str">
            <v>GTS:Beltéri: 2. em-en a szerverszobában, antenna lapostető tartón a teraszon.</v>
          </cell>
          <cell r="H20705" t="str">
            <v>Takacs Tibor , tel.:  +36 302797355</v>
          </cell>
          <cell r="J20705" t="str">
            <v>MI</v>
          </cell>
        </row>
        <row r="20706">
          <cell r="A20706" t="str">
            <v>Miskolc Zsigmondy M</v>
          </cell>
          <cell r="B20706" t="str">
            <v>48.10644831</v>
          </cell>
          <cell r="C20706" t="str">
            <v>20.80746355</v>
          </cell>
          <cell r="D20706" t="str">
            <v>48.10644831, 20.80746355</v>
          </cell>
          <cell r="E20706" t="str">
            <v>Borsod-Abaúj-Zemplén</v>
          </cell>
          <cell r="F20706" t="str">
            <v>Miskolc, Zsigmondy Vilmos utca 2-6</v>
          </cell>
          <cell r="K20706" t="str">
            <v>Magyar Telekom Nyrt.</v>
          </cell>
        </row>
        <row r="20707">
          <cell r="A20707" t="str">
            <v>Miskolc Zsigmondy N</v>
          </cell>
          <cell r="D20707" t="str">
            <v xml:space="preserve">, </v>
          </cell>
          <cell r="E20707" t="str">
            <v>Borsod-Abaúj-Zemplén</v>
          </cell>
          <cell r="F20707" t="str">
            <v>Miskolc, Zsigmondy Vilmos utca 36</v>
          </cell>
          <cell r="K20707" t="str">
            <v>Magyar Telekom Nyrt.</v>
          </cell>
        </row>
        <row r="20708">
          <cell r="A20708" t="str">
            <v>Miskolc Zsigmondy O</v>
          </cell>
          <cell r="D20708" t="str">
            <v xml:space="preserve">, </v>
          </cell>
          <cell r="E20708" t="str">
            <v>Borsod-Abaúj-Zemplén</v>
          </cell>
          <cell r="F20708" t="str">
            <v>Miskolc, Zsigmondy Vilmos utca 49</v>
          </cell>
          <cell r="K20708" t="str">
            <v>Magyar Telekom Nyrt.</v>
          </cell>
        </row>
        <row r="20709">
          <cell r="A20709" t="str">
            <v>Miskolc Zsigmondy P</v>
          </cell>
          <cell r="D20709" t="str">
            <v xml:space="preserve">, </v>
          </cell>
          <cell r="E20709" t="str">
            <v>Borsod-Abaúj-Zemplén</v>
          </cell>
          <cell r="F20709" t="str">
            <v>Miskolc, Zsigmondy Vilmos utca 42</v>
          </cell>
          <cell r="K20709" t="str">
            <v>Magyar Telekom Nyrt.</v>
          </cell>
        </row>
        <row r="20710">
          <cell r="A20710" t="str">
            <v>Miskolc Zsolcai 1</v>
          </cell>
          <cell r="D20710" t="str">
            <v xml:space="preserve">, </v>
          </cell>
          <cell r="E20710" t="str">
            <v>Borsod-Abaúj-Zemplén</v>
          </cell>
          <cell r="F20710" t="str">
            <v>Miskolc, Zsolcai kapu 32</v>
          </cell>
          <cell r="G20710" t="str">
            <v>Zsolcai kapu, Rendőrkapitányság ügyfél bejáraton portaszolgálatnál bejelentkezni.</v>
          </cell>
          <cell r="H20710" t="str">
            <v>MVM NOC (20-887-2266 304-2266)</v>
          </cell>
          <cell r="I20710" t="str">
            <v>Csak kísérővel! Telefonos egyeztetés 46/514-500/2420 mellék (műszerészek), vagy mobilon Kerekes Viktor:20/500-8245</v>
          </cell>
          <cell r="J20710" t="str">
            <v>TDP;MI;LL</v>
          </cell>
        </row>
        <row r="20711">
          <cell r="A20711" t="str">
            <v>Miskolc Zsolcai M</v>
          </cell>
          <cell r="D20711" t="str">
            <v xml:space="preserve">, </v>
          </cell>
          <cell r="E20711" t="str">
            <v>Borsod-Abaúj-Zemplén</v>
          </cell>
          <cell r="F20711" t="str">
            <v>Miskolc, Zsolcai kapu 3</v>
          </cell>
          <cell r="K20711" t="str">
            <v>Magyar Telekom Nyrt.</v>
          </cell>
        </row>
        <row r="20712">
          <cell r="A20712" t="str">
            <v>Miskolc Zsolcai N</v>
          </cell>
          <cell r="B20712" t="str">
            <v>48.1040579</v>
          </cell>
          <cell r="C20712" t="str">
            <v>20.7959412</v>
          </cell>
          <cell r="D20712" t="str">
            <v>48.1040579, 20.7959412</v>
          </cell>
          <cell r="E20712" t="str">
            <v>Borsod-Abaúj-Zemplén</v>
          </cell>
          <cell r="F20712" t="str">
            <v>Miskolc, Zsolcai kapu 28</v>
          </cell>
          <cell r="G20712" t="str">
            <v>GTS:Az ant. elhelyezkedés: sátortető, de van kibúvó és podeszt., Végpont elhelyezkedés: 3 emelet, szerverterem.</v>
          </cell>
          <cell r="H20712" t="str">
            <v>Kontakt: Holcsin Tamás 30-534-0773</v>
          </cell>
          <cell r="J20712" t="str">
            <v>MI</v>
          </cell>
          <cell r="K20712" t="str">
            <v>Magyar Telekom Nyrt.</v>
          </cell>
        </row>
        <row r="20713">
          <cell r="A20713" t="str">
            <v>Miskolci u 1</v>
          </cell>
          <cell r="D20713" t="str">
            <v xml:space="preserve">, </v>
          </cell>
          <cell r="E20713" t="str">
            <v>Pest</v>
          </cell>
          <cell r="F20713" t="str">
            <v>XIV Budapest, Miskolci utca 159</v>
          </cell>
          <cell r="K20713" t="str">
            <v>Magyar Telekom Nyrt.</v>
          </cell>
        </row>
        <row r="20714">
          <cell r="A20714" t="str">
            <v>Miskolci u 2</v>
          </cell>
          <cell r="D20714" t="str">
            <v xml:space="preserve">, </v>
          </cell>
          <cell r="E20714" t="str">
            <v>Pest</v>
          </cell>
          <cell r="F20714" t="str">
            <v>XIV Budapest, Miskolci utca 141-145</v>
          </cell>
        </row>
        <row r="20715">
          <cell r="A20715" t="str">
            <v>Miskolci u 3</v>
          </cell>
          <cell r="B20715" t="str">
            <v>47.52853517</v>
          </cell>
          <cell r="C20715" t="str">
            <v>19.11779772</v>
          </cell>
          <cell r="D20715" t="str">
            <v>47.52853517, 19.11779772</v>
          </cell>
          <cell r="E20715" t="str">
            <v>Pest</v>
          </cell>
          <cell r="F20715" t="str">
            <v>XIV Budapest, Miskolci utca 50</v>
          </cell>
          <cell r="G20715" t="str">
            <v>Accelsiors Kft.</v>
          </cell>
        </row>
        <row r="20716">
          <cell r="A20716" t="str">
            <v>Miskolctapolca 1</v>
          </cell>
          <cell r="D20716" t="str">
            <v xml:space="preserve">, </v>
          </cell>
          <cell r="E20716" t="str">
            <v>Borsod-Abaúj-Zemplén</v>
          </cell>
          <cell r="F20716" t="str">
            <v>Miskolctapolca Miskolc, Klapka György utca 7</v>
          </cell>
          <cell r="G20716" t="str">
            <v>A 3-as útról Miskolc-Tapolca felé, az első lámpánál balra a centrum felé, vasúti híd után balra a lakótelepre fel, piros téglás iskola utáni első panel ház balra.
Klapka u. 7.X.em. 2.</v>
          </cell>
          <cell r="H20716" t="str">
            <v>Közös képviselő: Siraki Béláné  06-30-3020608/Eta/  Klapka u. 7. VIII.em. 3. Tmhely:/46/275-511 Fax: /46/347-259 vagy lakás:/46/314-094</v>
          </cell>
          <cell r="I20716" t="str">
            <v>Key Safe . A ház nyitott, a lakásajtón egységzár van. (Egyben rádiós iroda is.)</v>
          </cell>
          <cell r="K20716" t="str">
            <v>Magyar Telekom Nyrt. Mobil Szolgáltatások Üzletág</v>
          </cell>
        </row>
        <row r="20717">
          <cell r="A20717" t="str">
            <v>Miszla 1</v>
          </cell>
          <cell r="B20717" t="str">
            <v>46.6199108</v>
          </cell>
          <cell r="C20717" t="str">
            <v>18.48114785</v>
          </cell>
          <cell r="D20717" t="str">
            <v>46.6199108, 18.48114785</v>
          </cell>
          <cell r="E20717" t="str">
            <v>Tolna</v>
          </cell>
          <cell r="F20717" t="str">
            <v>Miszla, külterület 041/6 hrsz</v>
          </cell>
          <cell r="G20717" t="str">
            <v>Pincehely felől Belecskán balra kell fordulni Miszla irányába a második betonúton, majd jobbra tartva Miszla felé az erdőben tovább. Miszlán jobbra a kőhídon át, majd egyből balra, majd a kereszteződésnél jobbra kifelé a faluból Gyönk irányába. A falu vége tábla után 1km-re az emelkedő végén van a torony bal kéz felől.</v>
          </cell>
          <cell r="H20717" t="str">
            <v>Telenor</v>
          </cell>
          <cell r="J20717" t="str">
            <v>BS;UBS900;LTE800;LL</v>
          </cell>
          <cell r="K20717" t="str">
            <v>Pannon GSM</v>
          </cell>
        </row>
        <row r="20718">
          <cell r="A20718" t="str">
            <v>Miszla M</v>
          </cell>
          <cell r="B20718" t="str">
            <v>46.63131806</v>
          </cell>
          <cell r="C20718" t="str">
            <v>18.48115826</v>
          </cell>
          <cell r="D20718" t="str">
            <v>46.63131806, 18.48115826</v>
          </cell>
          <cell r="E20718" t="str">
            <v>Tolna</v>
          </cell>
          <cell r="F20718" t="str">
            <v>Miszla, Fő utca 63</v>
          </cell>
          <cell r="K20718" t="str">
            <v>Magyar Telekom Nyrt.</v>
          </cell>
        </row>
        <row r="20719">
          <cell r="A20719" t="str">
            <v>MKKB 1</v>
          </cell>
          <cell r="D20719" t="str">
            <v xml:space="preserve">, </v>
          </cell>
          <cell r="E20719" t="str">
            <v>Pest</v>
          </cell>
          <cell r="F20719" t="str">
            <v xml:space="preserve">V Budapest, </v>
          </cell>
          <cell r="J20719" t="str">
            <v>TDP;LL</v>
          </cell>
        </row>
        <row r="20720">
          <cell r="A20720" t="str">
            <v>MKKB 2</v>
          </cell>
          <cell r="D20720" t="str">
            <v xml:space="preserve">, </v>
          </cell>
          <cell r="E20720" t="str">
            <v>Pest</v>
          </cell>
          <cell r="F20720" t="str">
            <v>V Budapest, József Attila utca 0</v>
          </cell>
          <cell r="J20720" t="str">
            <v>TDP;LL</v>
          </cell>
        </row>
        <row r="20721">
          <cell r="A20721" t="str">
            <v>MMG 1</v>
          </cell>
          <cell r="D20721" t="str">
            <v xml:space="preserve">, </v>
          </cell>
          <cell r="E20721" t="str">
            <v>Pest</v>
          </cell>
          <cell r="F20721" t="str">
            <v>III Budapest, Szépvölgyi út 41</v>
          </cell>
          <cell r="G20721" t="str">
            <v>A főbejárattól jobbra megkerülni a főépületet, mögötte lévő épület tetőszintjén, a lépcsőházból az állomáshoz vezető ajtó kulcsa a portán.</v>
          </cell>
          <cell r="H20721" t="str">
            <v>Váradi György: beléptetés T: 3686319, fax: 388-7733,3687474</v>
          </cell>
          <cell r="I20721" t="str">
            <v>Éjjel-nappal portaszolgálat. Tetőkijáró kulcs Westel felirattal.</v>
          </cell>
          <cell r="K20721" t="str">
            <v>Westel 450 Kft.</v>
          </cell>
        </row>
        <row r="20722">
          <cell r="A20722" t="str">
            <v>MMG 2</v>
          </cell>
          <cell r="B20722" t="str">
            <v>47.52767326</v>
          </cell>
          <cell r="C20722" t="str">
            <v>19.03058625</v>
          </cell>
          <cell r="D20722" t="str">
            <v>47.52767326, 19.03058625</v>
          </cell>
          <cell r="E20722" t="str">
            <v>Pest</v>
          </cell>
          <cell r="F20722" t="str">
            <v>II Budapest, Pusztaszeri út 5/A</v>
          </cell>
          <cell r="G20722" t="str">
            <v>Pusztaszeri és az Alsó Zöldmáli út sarkán lévő lakóépület lépcsőházában a II.fordulóban az épített állomás. Antennák a padlástérből közelíthetőek meg.</v>
          </cell>
          <cell r="H20722" t="str">
            <v>Legújabb közös képviselet (2014. szeptembertől) Pókróka Kft., Bálint Orsolya közös képviselő, Iroda: 1026 Budapest, Pasaréti út 101., Tel/fax:  +36 1 783 4164, Mobil:+36 30 249 4389, Mészáros Gábor  -  közös képviselő  -  T.:  30/214-7095  1025 Bp., Pusztaszeri u. 5.  Helyi segítség : Bánkúti Józsefné, az épület II. emeletén lakik. 2007.08.01-től új közös képv: Kulcsárné Csuka Gabriella 1027 Vitéz u. 15/A. fsz.1. 30/242-6688</v>
          </cell>
          <cell r="I20722" t="str">
            <v>Kulcstartó a kapualjban, tartalék kulcs a Száva portán.
Kertkapu nyitó kód: 1kulcs1007</v>
          </cell>
          <cell r="J20722" t="str">
            <v>BS;UBS2100;LTE800;LTE1800;LL</v>
          </cell>
          <cell r="K20722" t="str">
            <v>Társasház, Pusztaszeri út</v>
          </cell>
        </row>
        <row r="20723">
          <cell r="A20723" t="str">
            <v>Mocsa 1</v>
          </cell>
          <cell r="B20723" t="str">
            <v>47.67279208</v>
          </cell>
          <cell r="C20723" t="str">
            <v>18.17772432</v>
          </cell>
          <cell r="D20723" t="str">
            <v>47.67279208, 18.17772432</v>
          </cell>
          <cell r="E20723" t="str">
            <v>Komárom-Esztergom</v>
          </cell>
          <cell r="F20723" t="str">
            <v>Mocsa, víztorony 1170/6 hrsz</v>
          </cell>
          <cell r="G20723" t="str">
            <v>Tata felöl a település központjában lévő kereszteződésnél jobbra Komárom felé, kb 100 méterre balra hidroglóbusz tövében az Outdoor, és RRU.</v>
          </cell>
          <cell r="H20723" t="str">
            <v>Áy József - polgármester - 30/ 946-0326, T+F.: 34/ 349-511, Bokodi Lajos - Vízmű - T.: 34/ 349-359</v>
          </cell>
          <cell r="I20723" t="str">
            <v>Sorbafűzött egységlakat, toronykulcs a tatai Vízmű telephelyén: Tata, Dobroszláv u. 6. Munkaidőben- 6.00-tól 14.20-ig a 30/235-30-21 telefonon Hegedűsnét kell keresni. Munkaidőn túl a diszpécsert a 80/426-426 sz. telefonon.. /vagy kosaraskocsi /</v>
          </cell>
          <cell r="J20723" t="str">
            <v>BS;UBS2100;LTE800;MI</v>
          </cell>
          <cell r="K20723" t="str">
            <v>Mocsa Község Önkormányzata</v>
          </cell>
        </row>
        <row r="20724">
          <cell r="A20724" t="str">
            <v>Mocsa 2</v>
          </cell>
          <cell r="D20724" t="str">
            <v xml:space="preserve">, </v>
          </cell>
          <cell r="E20724" t="str">
            <v>Komárom-Esztergom</v>
          </cell>
          <cell r="F20724" t="str">
            <v>Zömördpuszta Mocsa, külterület</v>
          </cell>
          <cell r="J20724" t="str">
            <v>LTE800</v>
          </cell>
        </row>
        <row r="20725">
          <cell r="A20725" t="str">
            <v>Mocsa Boldogasszony 1</v>
          </cell>
          <cell r="D20725" t="str">
            <v xml:space="preserve">, </v>
          </cell>
          <cell r="E20725" t="str">
            <v>Komárom-Esztergom</v>
          </cell>
          <cell r="F20725" t="str">
            <v>Mocsa, Boldogasszony puszta</v>
          </cell>
          <cell r="G20725" t="str">
            <v>Mocsa felöl Boldogasszony pusztára beérkezve balra betonkerítéssel körülvett 1906-ban épült kastély.</v>
          </cell>
          <cell r="H20725" t="str">
            <v xml:space="preserve">Csendes Csaba
06 30/5406433
</v>
          </cell>
          <cell r="I20725" t="str">
            <v>Ez Galambos úr magán rezidenciája 24 órás őrséggel! Bejutás csak előre egyezteve Csendes Csabával!!!</v>
          </cell>
          <cell r="J20725" t="str">
            <v>KR</v>
          </cell>
        </row>
        <row r="20726">
          <cell r="A20726" t="str">
            <v>Mocsa M</v>
          </cell>
          <cell r="B20726" t="str">
            <v>47.66894974</v>
          </cell>
          <cell r="C20726" t="str">
            <v>18.18111681</v>
          </cell>
          <cell r="D20726" t="str">
            <v>47.66894974, 18.18111681</v>
          </cell>
          <cell r="E20726" t="str">
            <v>Komárom-Esztergom</v>
          </cell>
          <cell r="F20726" t="str">
            <v>Mocsa, Szőlő utca 993 hrsz</v>
          </cell>
          <cell r="G20726" t="str">
            <v>Komárom felő érkezve, a Kocsi utcára érünk. Jobb kéz felől lesz a Szőlő utca, ahol a 32 számmal szemben, a Posta mellett található a műszaki épület.</v>
          </cell>
          <cell r="I20726" t="str">
            <v>Abloy egységkulcs + MT beléptető kártya + egyéni belépési kód</v>
          </cell>
        </row>
        <row r="20727">
          <cell r="A20727" t="str">
            <v>Mocsa N</v>
          </cell>
          <cell r="B20727" t="str">
            <v>47.66894974</v>
          </cell>
          <cell r="C20727" t="str">
            <v>18.18111681</v>
          </cell>
          <cell r="D20727" t="str">
            <v>47.66894974, 18.18111681</v>
          </cell>
          <cell r="E20727" t="str">
            <v>Komárom-Esztergom</v>
          </cell>
          <cell r="F20727" t="str">
            <v>Mocsa, Szőlő utca 2</v>
          </cell>
          <cell r="K20727" t="str">
            <v>Magyar Telekom Nyrt.</v>
          </cell>
        </row>
        <row r="20728">
          <cell r="A20728" t="str">
            <v>Mocsa O</v>
          </cell>
          <cell r="D20728" t="str">
            <v xml:space="preserve">, </v>
          </cell>
          <cell r="E20728" t="str">
            <v>Komárom-Esztergom</v>
          </cell>
          <cell r="F20728" t="str">
            <v>Mocsa, Ady Endre utca 13</v>
          </cell>
        </row>
        <row r="20729">
          <cell r="A20729" t="str">
            <v>Mocsa P</v>
          </cell>
          <cell r="D20729" t="str">
            <v xml:space="preserve">, </v>
          </cell>
          <cell r="E20729" t="str">
            <v>Komárom-Esztergom</v>
          </cell>
          <cell r="F20729" t="str">
            <v>Mocsa, Kocsi utca 37</v>
          </cell>
        </row>
        <row r="20730">
          <cell r="A20730" t="str">
            <v>Mocsa/EL</v>
          </cell>
          <cell r="D20730" t="str">
            <v xml:space="preserve">, </v>
          </cell>
          <cell r="F20730" t="str">
            <v>Mocsa, külterület</v>
          </cell>
        </row>
        <row r="20731">
          <cell r="A20731" t="str">
            <v>Mogyoród 1</v>
          </cell>
          <cell r="B20731" t="str">
            <v>47.57665961</v>
          </cell>
          <cell r="C20731" t="str">
            <v>19.24693014</v>
          </cell>
          <cell r="D20731" t="str">
            <v>47.57665961, 19.24693014</v>
          </cell>
          <cell r="E20731" t="str">
            <v>Pest</v>
          </cell>
          <cell r="F20731" t="str">
            <v>Mogyoród, Hungaroring mellett 0252/3 hrsz</v>
          </cell>
          <cell r="G20731" t="str">
            <v>Hungaroring ÉNY-i oldalán, a domb tetején. A főbejárónál  a Mol kutat elhagyva jobbra fel a betonozott úton. Domb tetőn balra a toronyig. Helyrajzi szám változott: 0252/13</v>
          </cell>
          <cell r="H20731" t="str">
            <v>Tulajdonos változás: Rákosvölgye MGTSZ helyett magán tulajdonosoké a terület, Kezelője: ADVERT Kft. (1173. Bp. Pesti út 474.) Ügyvezető: Pusztai Csaba   Kapcsolatunk: Schummer Miklósné keresk. ig.Tel: 257-57-57 Fax: 256-6351 Mobil: 30/950-50-40</v>
          </cell>
          <cell r="I20731" t="str">
            <v>Egységlakat a keritésünkön. Az út melletti keritéskapun a drótháló átjárható. /A lakatkulcsot a mogyoródi autósmoziban (camping területén) lehet felvenni Pásztor Mihálytól tel.: 20/922-38-04, előzetesen telefonon egyeztetni!!!/</v>
          </cell>
          <cell r="J20731" t="str">
            <v>BS;UBS2100;LTE1800;LTE2600;MI;LL</v>
          </cell>
          <cell r="K20731" t="str">
            <v>Advert kft.</v>
          </cell>
        </row>
        <row r="20732">
          <cell r="A20732" t="str">
            <v>Mogyoród 2</v>
          </cell>
          <cell r="B20732" t="str">
            <v>47.60072369</v>
          </cell>
          <cell r="C20732" t="str">
            <v>19.23396141</v>
          </cell>
          <cell r="D20732" t="str">
            <v>47.60072369, 19.23396141</v>
          </cell>
          <cell r="E20732" t="str">
            <v>Pest</v>
          </cell>
          <cell r="F20732" t="str">
            <v>Mogyoród, Sport pálya 1555/9 hrsz</v>
          </cell>
          <cell r="G20732" t="str">
            <v>Mogyoródról Fót felé haladva a Mogyoród vége tábla előtti utolsó utcán jobbra fel, az út végén a Pannon állomás mellett.</v>
          </cell>
          <cell r="H20732" t="str">
            <v>Drozdik Béla műszaki előadó  tel.: (28) 310-785</v>
          </cell>
          <cell r="I20732" t="str">
            <v>Egységlakat a kerítésen.</v>
          </cell>
          <cell r="J20732" t="str">
            <v>BS;UBS2100;LTE800;LTE1800;MI;WL</v>
          </cell>
          <cell r="K20732" t="str">
            <v>Mogyoród Nagyközség Önkormányzata</v>
          </cell>
        </row>
        <row r="20733">
          <cell r="A20733" t="str">
            <v>Mogyoród 3</v>
          </cell>
          <cell r="B20733" t="str">
            <v>47.57785421</v>
          </cell>
          <cell r="C20733" t="str">
            <v>19.247905</v>
          </cell>
          <cell r="D20733" t="str">
            <v>47.57785421, 19.247905</v>
          </cell>
          <cell r="E20733" t="str">
            <v>Pest</v>
          </cell>
          <cell r="F20733" t="str">
            <v>Mogyoród, Hungaroring 0222/6 hrsz</v>
          </cell>
          <cell r="G20733" t="str">
            <v>A 7-es kapun kell bemenni, a főtribün mögötti domboldalon áll az állomás. 7-es kapu kulcsát a portán kell felvenni.</v>
          </cell>
          <cell r="H20733" t="str">
            <v>Richter Gábor projekt menedszer, Hungaroring Sport Zrt.: mobil: 30-224-1843, tel: 28-444-444, e-mail: gabor.richter@hungaroring.hu</v>
          </cell>
          <cell r="I20733" t="str">
            <v>F-1 idejére leadott 6 fős lista alapján. Egységlakat a kerítéskapun.</v>
          </cell>
          <cell r="J20733" t="str">
            <v>TBS;BS;UBS2100;LTE1800;MI</v>
          </cell>
          <cell r="K20733" t="str">
            <v>Hungaroring Sport Rt.</v>
          </cell>
        </row>
        <row r="20734">
          <cell r="A20734" t="str">
            <v>Mogyoród 4</v>
          </cell>
          <cell r="D20734" t="str">
            <v xml:space="preserve">, </v>
          </cell>
          <cell r="E20734" t="str">
            <v>Pest</v>
          </cell>
          <cell r="F20734" t="str">
            <v>Mogyoród, Hungaroring 0222/3 hrsz</v>
          </cell>
          <cell r="G20734" t="str">
            <v>A 4-es kapun bemenni, az állomás 200 m-re, szemben. Vagy a főkapu mellett jobbra fel, a főtribün mögött végig, üléssorok után balra végig az aszfaltos úton.</v>
          </cell>
          <cell r="H20734" t="str">
            <v>Morvai Károly pályaigazgató T: /28/444-444, F: /28/441-860,  E-mail:karoly.morvai@hungaroring.hu</v>
          </cell>
          <cell r="I20734" t="str">
            <v>F-1 idejére leadott 6 fős lista, mint / Mogyoród 3.-nál / alapján. Egységlakat a kerítéskapun.</v>
          </cell>
          <cell r="K20734" t="str">
            <v>Hungaroring Sport Rt.</v>
          </cell>
        </row>
        <row r="20735">
          <cell r="A20735" t="str">
            <v>Mogyoród 4A</v>
          </cell>
          <cell r="D20735" t="str">
            <v xml:space="preserve">, </v>
          </cell>
          <cell r="E20735" t="str">
            <v>Pest</v>
          </cell>
          <cell r="F20735" t="str">
            <v>Mogyoród, Víztorony utca</v>
          </cell>
          <cell r="G20735" t="str">
            <v>Telenor konténer a víztorony alatt</v>
          </cell>
          <cell r="K20735" t="str">
            <v>Telenor Magyarország Zrt.</v>
          </cell>
        </row>
        <row r="20736">
          <cell r="A20736" t="str">
            <v>Mogyoród 5</v>
          </cell>
          <cell r="D20736" t="str">
            <v xml:space="preserve">, </v>
          </cell>
          <cell r="E20736" t="str">
            <v>Pest</v>
          </cell>
          <cell r="F20736" t="str">
            <v>Mogyoród, külterület 0214/7 hrsz</v>
          </cell>
          <cell r="G20736" t="str">
            <v>Az autós mozi mellet balra, majd jobbra a kerités mentén fel a dombra. Nemsokkal a kettes kapu után balra M XII jelü  konténer.</v>
          </cell>
          <cell r="H20736" t="str">
            <v>Agregátor ügyeletes: Rab János 60/343-769</v>
          </cell>
          <cell r="K20736" t="str">
            <v>Benner Istvánné</v>
          </cell>
        </row>
        <row r="20737">
          <cell r="A20737" t="str">
            <v>Mogyoród 6</v>
          </cell>
          <cell r="B20737" t="str">
            <v>47.58838645</v>
          </cell>
          <cell r="C20737" t="str">
            <v>19.24815746</v>
          </cell>
          <cell r="D20737" t="str">
            <v>47.58838645, 19.24815746</v>
          </cell>
          <cell r="E20737" t="str">
            <v>Pest</v>
          </cell>
          <cell r="F20737" t="str">
            <v>Mogyoród, bányatelep 0220/4 hrsz</v>
          </cell>
          <cell r="G20737" t="str">
            <v>A főbejárattól balra nagy zöld kapun az autós mozi területére.</v>
          </cell>
          <cell r="H20737" t="str">
            <v xml:space="preserve">Schummer Miklósné ker. Ig.  /30/9505-040, 257-57-57, fax : 256-63-51 </v>
          </cell>
          <cell r="I20737" t="str">
            <v>A kapu tulajdonosi lakattal zárva.  Biztonsági őr  (Pásztor Mihály), éjjel-nappal hívhattó, ott lakik a környéken, ha épp nincs is szolgálatban: 20-922-3804. Kiérkezés előtt célszerű telefonálni.</v>
          </cell>
          <cell r="J20737" t="str">
            <v>BS;UBS2100;LTE1800;MI</v>
          </cell>
          <cell r="K20737" t="str">
            <v>Advert Ügyviteli Szolgáltató és Kereskedelmi Kft.</v>
          </cell>
        </row>
        <row r="20738">
          <cell r="A20738" t="str">
            <v>Mogyoród 7</v>
          </cell>
          <cell r="B20738" t="str">
            <v>47.58703478</v>
          </cell>
          <cell r="C20738" t="str">
            <v>19.25468022</v>
          </cell>
          <cell r="D20738" t="str">
            <v>47.58703478, 19.25468022</v>
          </cell>
          <cell r="E20738" t="str">
            <v>Pest</v>
          </cell>
          <cell r="F20738" t="str">
            <v>Mogyoród, Hungaroring 0222/10 hrsz</v>
          </cell>
          <cell r="G20738" t="str">
            <v>M3-asról a Ring pihenőnél jobbra letérve tovább a Hungaroring felé majd a második elágazásnál jobbra a Camping feliratu kapuig. Ott balra az Auqa park felé, majd  jobbra fel a dombra a kerítés mellett a II. kapuig.( Super Silver) Kerités mellett  Vodafone torony, alatta a mi outdoorjaink.</v>
          </cell>
          <cell r="H20738" t="str">
            <v>Morvai Károly 30/2697531
( Richter Gábor projekt menedszer, Hungaroring Sport Zrt.-től: tel: 28-444-444, 30-224-1843, gabor.richter@hungaroring.hu )</v>
          </cell>
          <cell r="I20738" t="str">
            <v xml:space="preserve">Belépési engedlély kérelem alapján. Super Silver,  II.-es kapuhoz kulcsot a főportán kell elkérni. Névlista a Mogyoród 3.-nál leadva, </v>
          </cell>
          <cell r="J20738" t="str">
            <v>BS;UBS2100;MI</v>
          </cell>
          <cell r="K20738" t="str">
            <v>VODAFONE Magyarország Mobil Távközlési Rt.</v>
          </cell>
        </row>
        <row r="20739">
          <cell r="A20739" t="str">
            <v>Mogyoród 8</v>
          </cell>
          <cell r="B20739" t="str">
            <v>47.59357595</v>
          </cell>
          <cell r="C20739" t="str">
            <v>19.28632527</v>
          </cell>
          <cell r="D20739" t="str">
            <v>47.59357595, 19.28632527</v>
          </cell>
          <cell r="E20739" t="str">
            <v>Pest</v>
          </cell>
          <cell r="F20739" t="str">
            <v>Mogyoród, külterület 0153/6 hrsz</v>
          </cell>
          <cell r="G20739" t="str">
            <v>Örsvezér tértől  a HÉV mellett Gödöllő felé a régi 3-as útra. Kerepes után a domb tető után balra Mogyoród felé. Újabb dombtető tetején  jobbra  le földúton a távvezeték alatt. A távvezeték oszlopra a Vodafone is betelepült. 
Oszlop alatt outdoorok.</v>
          </cell>
          <cell r="H20739" t="str">
            <v>Dr. Varga Antal Tamásné 30/527-33-82</v>
          </cell>
          <cell r="I20739" t="str">
            <v>Lakatkulcs. Oszlopra felmenni szigorúan TILOS !!!</v>
          </cell>
          <cell r="J20739" t="str">
            <v>BS;UBS2100;LTE800;MI</v>
          </cell>
          <cell r="K20739" t="str">
            <v>Dr. Varga Antal Tamásné</v>
          </cell>
        </row>
        <row r="20740">
          <cell r="A20740" t="str">
            <v>Mogyoród 9</v>
          </cell>
          <cell r="D20740" t="str">
            <v xml:space="preserve">, </v>
          </cell>
          <cell r="E20740" t="str">
            <v>Pest</v>
          </cell>
          <cell r="F20740" t="str">
            <v>Mogyoród, Sport pálya 0350/18 hrsz</v>
          </cell>
          <cell r="G20740" t="str">
            <v>Sport pálya 0350/18 hrsz</v>
          </cell>
          <cell r="H20740" t="str">
            <v>Telenor</v>
          </cell>
          <cell r="I20740" t="str">
            <v>.</v>
          </cell>
          <cell r="K20740" t="str">
            <v>Pannon</v>
          </cell>
        </row>
        <row r="20741">
          <cell r="A20741" t="str">
            <v>Mogyoród Diófa 1</v>
          </cell>
          <cell r="D20741" t="str">
            <v xml:space="preserve">, </v>
          </cell>
          <cell r="E20741" t="str">
            <v>Pest</v>
          </cell>
          <cell r="F20741" t="str">
            <v>Mogyoród, Diófa utca 2271 hrsz</v>
          </cell>
          <cell r="K20741" t="str">
            <v>Telenor Magyarország Zrt.</v>
          </cell>
        </row>
        <row r="20742">
          <cell r="A20742" t="str">
            <v>Mogyoród Gödöllői 1</v>
          </cell>
          <cell r="D20742" t="str">
            <v xml:space="preserve">, </v>
          </cell>
          <cell r="E20742" t="str">
            <v>Pest</v>
          </cell>
          <cell r="F20742" t="str">
            <v>Mogyoród, Gödöllői út 115</v>
          </cell>
          <cell r="I20742" t="str">
            <v>Kardos Lászlóné vagy Glavanov Gusztáv 06-30-520-1572  06-28/540-455</v>
          </cell>
        </row>
        <row r="20743">
          <cell r="A20743" t="str">
            <v>Mogyoród Gödöllői 2</v>
          </cell>
          <cell r="D20743" t="str">
            <v xml:space="preserve">, </v>
          </cell>
          <cell r="E20743" t="str">
            <v>Pest</v>
          </cell>
          <cell r="F20743" t="str">
            <v>Mogyoród, Gödöllői út 75</v>
          </cell>
          <cell r="J20743" t="str">
            <v>UKR</v>
          </cell>
        </row>
        <row r="20744">
          <cell r="A20744" t="str">
            <v>Mogyoród K</v>
          </cell>
          <cell r="D20744" t="str">
            <v xml:space="preserve">, </v>
          </cell>
          <cell r="E20744" t="str">
            <v>Pest</v>
          </cell>
          <cell r="F20744" t="str">
            <v>Mogyoród, Hungaroring, Aquarena</v>
          </cell>
        </row>
        <row r="20745">
          <cell r="A20745" t="str">
            <v>Mogyoród M</v>
          </cell>
          <cell r="D20745" t="str">
            <v xml:space="preserve">, </v>
          </cell>
          <cell r="E20745" t="str">
            <v>Pest</v>
          </cell>
          <cell r="F20745" t="str">
            <v>Mogyoród, Hungaroring főépület</v>
          </cell>
        </row>
        <row r="20746">
          <cell r="A20746" t="str">
            <v>Mogyoród MOL 1</v>
          </cell>
          <cell r="B20746" t="str">
            <v>47.58276807</v>
          </cell>
          <cell r="C20746" t="str">
            <v>19.2409575</v>
          </cell>
          <cell r="D20746" t="str">
            <v>47.58276807, 19.2409575</v>
          </cell>
          <cell r="E20746" t="str">
            <v>Pest</v>
          </cell>
          <cell r="F20746" t="str">
            <v>Mogyoród, Benzinkút 0281 hrsz</v>
          </cell>
        </row>
        <row r="20747">
          <cell r="A20747" t="str">
            <v>Mogyoród N</v>
          </cell>
          <cell r="B20747" t="str">
            <v>47.59562197</v>
          </cell>
          <cell r="C20747" t="str">
            <v>19.27064377</v>
          </cell>
          <cell r="D20747" t="str">
            <v>47.59562197, 19.27064377</v>
          </cell>
          <cell r="E20747" t="str">
            <v>Pest</v>
          </cell>
          <cell r="F20747" t="str">
            <v>Mogyoród, Gödöllői út 244</v>
          </cell>
        </row>
        <row r="20748">
          <cell r="A20748" t="str">
            <v>Mogyoród Pálya Iroda 1</v>
          </cell>
          <cell r="D20748" t="str">
            <v xml:space="preserve">, </v>
          </cell>
          <cell r="E20748" t="str">
            <v>Pest</v>
          </cell>
          <cell r="F20748" t="str">
            <v>Mogyoród, versenypálya</v>
          </cell>
          <cell r="J20748" t="str">
            <v>KR</v>
          </cell>
          <cell r="K20748" t="str">
            <v>Morvai Károly pályaigazgató</v>
          </cell>
        </row>
        <row r="20749">
          <cell r="A20749" t="str">
            <v>Mogyoród PG 1</v>
          </cell>
          <cell r="D20749" t="str">
            <v xml:space="preserve">, </v>
          </cell>
          <cell r="E20749" t="str">
            <v>Pest</v>
          </cell>
          <cell r="F20749" t="str">
            <v>Mogyoród, Sport pálya 1555/17 hrsz</v>
          </cell>
        </row>
        <row r="20750">
          <cell r="A20750" t="str">
            <v>Mogyoród Szentjakab 1</v>
          </cell>
          <cell r="D20750" t="str">
            <v xml:space="preserve">, </v>
          </cell>
          <cell r="E20750" t="str">
            <v>Pest</v>
          </cell>
          <cell r="F20750" t="str">
            <v>Mogyoród, Szentjakab park 13</v>
          </cell>
          <cell r="G20750" t="str">
            <v>Mogyoródról Szada felé az úton tábla jelzi Szentjakab park. Az ott lévő portán pontosan megmondják melyik a 14-es számú ház.</v>
          </cell>
          <cell r="H20750" t="str">
            <v>Mandeville Rudolf
20 9947811
061/3368300</v>
          </cell>
        </row>
        <row r="20751">
          <cell r="A20751" t="str">
            <v>Mogyoród Szentjakab 2</v>
          </cell>
          <cell r="D20751" t="str">
            <v xml:space="preserve">, </v>
          </cell>
          <cell r="E20751" t="str">
            <v>Pest</v>
          </cell>
          <cell r="F20751" t="str">
            <v>Mogyoród, Szentjakab park 152</v>
          </cell>
          <cell r="G20751" t="str">
            <v xml:space="preserve">Mogyoródról Szada felé az úton tábla jelzi a Szentjakab lakóparkot. A lakóparkba beérve a sorompón tovább haladva egyenesen a 2. Utcánál balra a 2. Ház a 152. A lakópark előtt portaszolgálat van így segítséget tudnak nyújtani ők is.	</v>
          </cell>
        </row>
        <row r="20752">
          <cell r="A20752" t="str">
            <v>Mogyoród Univerzoo 2</v>
          </cell>
          <cell r="D20752" t="str">
            <v xml:space="preserve">, </v>
          </cell>
          <cell r="E20752" t="str">
            <v>Pest</v>
          </cell>
          <cell r="F20752" t="str">
            <v>Mogyoród, Univerzoo utca 2</v>
          </cell>
          <cell r="I20752" t="str">
            <v>Kapcsolat: Jant László ( informatikus ) 06-30-200-1106 E-mail: Jant.laszlo@anivet.hu</v>
          </cell>
          <cell r="J20752" t="str">
            <v>KR</v>
          </cell>
        </row>
        <row r="20753">
          <cell r="A20753" t="str">
            <v>Mogyoród útja M</v>
          </cell>
          <cell r="B20753" t="str">
            <v>47.56877679</v>
          </cell>
          <cell r="C20753" t="str">
            <v>19.13213771</v>
          </cell>
          <cell r="D20753" t="str">
            <v>47.56877679, 19.13213771</v>
          </cell>
          <cell r="E20753" t="str">
            <v>Pest</v>
          </cell>
          <cell r="F20753" t="str">
            <v>XV Budapest, Mogyoród útja 12-14</v>
          </cell>
        </row>
        <row r="20754">
          <cell r="A20754" t="str">
            <v>Mogyoródi út 1</v>
          </cell>
          <cell r="B20754" t="str">
            <v>47.50826039</v>
          </cell>
          <cell r="C20754" t="str">
            <v>19.11883317</v>
          </cell>
          <cell r="D20754" t="str">
            <v>47.50826039, 19.11883317</v>
          </cell>
          <cell r="E20754" t="str">
            <v>Pest</v>
          </cell>
          <cell r="F20754" t="str">
            <v>XIV Budapest, Mogyoródi út 41-43</v>
          </cell>
          <cell r="G20754" t="str">
            <v>A Mogyoródi úton lévő magas épülethez kell befordulni (Valamikor BM. Épület volt).A gépjármű részére belső parkolási lehetőséget nem tudnak biztosítani, a felfestett parkolóhelyek kivételével az épület előtti parkolót lehet igénybe venni.</v>
          </cell>
          <cell r="I20754" t="str">
            <v>A munkavégzéshez szükséges helyiségekbe történő bejutást 8.00 - 16.00 óráig tudják biztosítani. (Németh Ferenc 06-20-9394733, Alföldi Péter 06-20-9715328)</v>
          </cell>
          <cell r="J20754" t="str">
            <v>TDP;LL</v>
          </cell>
        </row>
        <row r="20755">
          <cell r="A20755" t="str">
            <v>Mogyoródi út 2</v>
          </cell>
          <cell r="D20755" t="str">
            <v xml:space="preserve">, </v>
          </cell>
          <cell r="E20755" t="str">
            <v>Pest</v>
          </cell>
          <cell r="F20755" t="str">
            <v>XIV Budapest, Mogyoródi út 34-40</v>
          </cell>
          <cell r="H20755" t="str">
            <v>Az ügyfél kapcsolattartója: Kiss Dezső 3614709010
Informatikus:: Marosvölgyi 20/967-0345</v>
          </cell>
        </row>
        <row r="20756">
          <cell r="A20756" t="str">
            <v>Mogyoródi út 3</v>
          </cell>
          <cell r="D20756" t="str">
            <v xml:space="preserve">, </v>
          </cell>
          <cell r="E20756" t="str">
            <v>Pest</v>
          </cell>
          <cell r="F20756" t="str">
            <v>XIV Budapest, Mogyoródi út 59-62</v>
          </cell>
          <cell r="G20756" t="str">
            <v>XIV. ker. Mogyoródi út 59-63. Szent István Egyetem Állatorvosi Kar Kollégiuma, Bagolyvár utcai bejárat. Berendezések a portai pihenő helyiség falán.</v>
          </cell>
          <cell r="I20756" t="str">
            <v>Portaszolgálat, 5751-es területi egységkulcs, DSLAM-hoz létra.</v>
          </cell>
          <cell r="K20756" t="str">
            <v>Magyar Telekom Nyrt.</v>
          </cell>
        </row>
        <row r="20757">
          <cell r="A20757" t="str">
            <v>Mogyoródi út 4</v>
          </cell>
          <cell r="D20757" t="str">
            <v xml:space="preserve">, </v>
          </cell>
          <cell r="E20757" t="str">
            <v>Pest</v>
          </cell>
          <cell r="F20757" t="str">
            <v>XIV Budapest, Mogyoródi út 69</v>
          </cell>
          <cell r="G20757" t="str">
            <v>XIV. ker. Mogyoródi út 69. Bejárat után egyenesen a folyosón, majd jobbra a lépcsőfeljáró falán.</v>
          </cell>
          <cell r="I20757" t="str">
            <v>5751-es területi egységkulcs</v>
          </cell>
          <cell r="K20757" t="str">
            <v>Magyar Telekom Nyrt.</v>
          </cell>
        </row>
        <row r="20758">
          <cell r="A20758" t="str">
            <v>Mogyoródi út 4A</v>
          </cell>
          <cell r="D20758" t="str">
            <v xml:space="preserve">, </v>
          </cell>
          <cell r="E20758" t="str">
            <v>Pest</v>
          </cell>
          <cell r="F20758" t="str">
            <v>XIV Budapest, Mogyoródi út 128</v>
          </cell>
        </row>
        <row r="20759">
          <cell r="A20759" t="str">
            <v>Mogyoródi út 4B</v>
          </cell>
          <cell r="D20759" t="str">
            <v xml:space="preserve">, </v>
          </cell>
          <cell r="E20759" t="str">
            <v>Pest</v>
          </cell>
          <cell r="F20759" t="str">
            <v>XIV Budapest, Mogyoródi út 19-21</v>
          </cell>
        </row>
        <row r="20760">
          <cell r="A20760" t="str">
            <v>Mogyoródi út 4C</v>
          </cell>
          <cell r="D20760" t="str">
            <v xml:space="preserve">, </v>
          </cell>
          <cell r="E20760" t="str">
            <v>Pest</v>
          </cell>
          <cell r="F20760" t="str">
            <v>XIV Budapest, Mogyoródi út 32</v>
          </cell>
          <cell r="H20760" t="str">
            <v>Szifire Kft - Szabó Imre - 309521886</v>
          </cell>
          <cell r="J20760" t="str">
            <v>UKR</v>
          </cell>
        </row>
        <row r="20761">
          <cell r="A20761" t="str">
            <v>Mogyoródi út 4D</v>
          </cell>
          <cell r="D20761" t="str">
            <v xml:space="preserve">, </v>
          </cell>
          <cell r="E20761" t="str">
            <v>Pest</v>
          </cell>
          <cell r="F20761" t="str">
            <v>XIV Budapest, Mogyoródi út</v>
          </cell>
          <cell r="G20761" t="str">
            <v>üres, felhasználható</v>
          </cell>
        </row>
        <row r="20762">
          <cell r="A20762" t="str">
            <v>Mogyoródi út 4E</v>
          </cell>
          <cell r="D20762" t="str">
            <v xml:space="preserve">, </v>
          </cell>
          <cell r="E20762" t="str">
            <v>Pest</v>
          </cell>
          <cell r="F20762" t="str">
            <v>XIV Budapest, Mogyoródi út 56-60</v>
          </cell>
        </row>
        <row r="20763">
          <cell r="A20763" t="str">
            <v>Mogyoródi út 5</v>
          </cell>
          <cell r="D20763" t="str">
            <v xml:space="preserve">, </v>
          </cell>
          <cell r="E20763" t="str">
            <v>Pest</v>
          </cell>
          <cell r="F20763" t="str">
            <v>XIV Budapest, Mogyoródi út 171</v>
          </cell>
        </row>
        <row r="20764">
          <cell r="A20764" t="str">
            <v>Mogyoródi út 6</v>
          </cell>
          <cell r="B20764" t="str">
            <v>47.52273746</v>
          </cell>
          <cell r="C20764" t="str">
            <v>19.138213</v>
          </cell>
          <cell r="D20764" t="str">
            <v>47.52273746, 19.138213</v>
          </cell>
          <cell r="E20764" t="str">
            <v>Pest</v>
          </cell>
          <cell r="F20764" t="str">
            <v>XIV Budapest, Mogyoródi út 156</v>
          </cell>
        </row>
        <row r="20765">
          <cell r="A20765" t="str">
            <v>Mogyoródi út 7</v>
          </cell>
          <cell r="D20765" t="str">
            <v xml:space="preserve">, </v>
          </cell>
          <cell r="E20765" t="str">
            <v>Pest</v>
          </cell>
          <cell r="F20765" t="str">
            <v>XIV Budapest, Mogyoródi út 168</v>
          </cell>
          <cell r="G20765" t="str">
            <v>JAS Budapest Zrt. Beltéri a bejáratnál jobbra a kazán helyiségen át az irattárba, új rack szekrénybe telepítve. Kültéri a legfelső emeleten balra be a padlástérbe és ott a 
tetőkibúvón át az antennáig.</v>
          </cell>
          <cell r="H20765" t="str">
            <v xml:space="preserve">Kovács Ákos 06-20-219-3199; Domokos Tamás, +36 20/541 1333 </v>
          </cell>
          <cell r="I20765" t="str">
            <v xml:space="preserve">Munkaidőben, általában 18 óráig.; Telefonos megbeszélés alapján. </v>
          </cell>
          <cell r="J20765" t="str">
            <v>MI</v>
          </cell>
        </row>
        <row r="20766">
          <cell r="A20766" t="str">
            <v>Mogyoródi út K</v>
          </cell>
          <cell r="D20766" t="str">
            <v xml:space="preserve">, </v>
          </cell>
          <cell r="E20766" t="str">
            <v>Pest</v>
          </cell>
          <cell r="F20766" t="str">
            <v>XIV Budapest, Mogyoródi út 95-105</v>
          </cell>
        </row>
        <row r="20767">
          <cell r="A20767" t="str">
            <v>Mogyoródi út L</v>
          </cell>
          <cell r="D20767" t="str">
            <v xml:space="preserve">, </v>
          </cell>
          <cell r="E20767" t="str">
            <v>Pest</v>
          </cell>
          <cell r="F20767" t="str">
            <v>XIV Budapest, Mogyoródi út 109</v>
          </cell>
        </row>
        <row r="20768">
          <cell r="A20768" t="str">
            <v>Mogyoródi út M</v>
          </cell>
          <cell r="D20768" t="str">
            <v xml:space="preserve">, </v>
          </cell>
          <cell r="E20768" t="str">
            <v>Pest</v>
          </cell>
          <cell r="F20768" t="str">
            <v>XIV Budapest, Mogyoródi út 122-124</v>
          </cell>
          <cell r="K20768" t="str">
            <v>Magyar Telekom Nyrt.</v>
          </cell>
        </row>
        <row r="20769">
          <cell r="A20769" t="str">
            <v>Mogyoródi út N</v>
          </cell>
          <cell r="D20769" t="str">
            <v xml:space="preserve">, </v>
          </cell>
          <cell r="E20769" t="str">
            <v>Pest</v>
          </cell>
          <cell r="F20769" t="str">
            <v>XIV Budapest, Mogyoródi út 22-32</v>
          </cell>
          <cell r="K20769" t="str">
            <v>Magyar Telekom Nyrt.</v>
          </cell>
        </row>
        <row r="20770">
          <cell r="A20770" t="str">
            <v>Mogyoródi út O</v>
          </cell>
          <cell r="D20770" t="str">
            <v xml:space="preserve">, </v>
          </cell>
          <cell r="E20770" t="str">
            <v>Pest</v>
          </cell>
          <cell r="F20770" t="str">
            <v>XIV Budapest, Mogyoródi út 23</v>
          </cell>
        </row>
        <row r="20771">
          <cell r="A20771" t="str">
            <v>Mogyorósbánya 1</v>
          </cell>
          <cell r="B20771" t="str">
            <v>47.72966759</v>
          </cell>
          <cell r="C20771" t="str">
            <v>18.59987219</v>
          </cell>
          <cell r="D20771" t="str">
            <v>47.72966759, 18.59987219</v>
          </cell>
          <cell r="E20771" t="str">
            <v>Komárom-Esztergom</v>
          </cell>
          <cell r="F20771" t="str">
            <v>Mogyorósbánya, belterület 1070 hrsz</v>
          </cell>
          <cell r="G20771" t="str">
            <v>A 10-es úton Dorogon át Tátig, majd a Mogyorósbányára vezető úton tovább. A községbe vezető főúton a Szőlősor utcáig, s azon fel az utca végéig, ahol kezdődnek a zártkertek</v>
          </cell>
          <cell r="J20771" t="str">
            <v>BS;UBS2100;MI</v>
          </cell>
          <cell r="K20771" t="str">
            <v xml:space="preserve"> N/A</v>
          </cell>
        </row>
        <row r="20772">
          <cell r="A20772" t="str">
            <v>Mogyoróska Fő 1</v>
          </cell>
          <cell r="D20772" t="str">
            <v xml:space="preserve">, </v>
          </cell>
          <cell r="E20772" t="str">
            <v>Borsod-Abaúj-Zemplén</v>
          </cell>
          <cell r="F20772" t="str">
            <v>Mogyoróska, Fő utca 113</v>
          </cell>
          <cell r="J20772" t="str">
            <v>KR</v>
          </cell>
        </row>
        <row r="20773">
          <cell r="A20773" t="str">
            <v>Moha M</v>
          </cell>
          <cell r="B20773" t="str">
            <v>47.24390201</v>
          </cell>
          <cell r="C20773" t="str">
            <v>18.33327322</v>
          </cell>
          <cell r="D20773" t="str">
            <v>47.24390201, 18.33327322</v>
          </cell>
          <cell r="E20773" t="str">
            <v>Fejér</v>
          </cell>
          <cell r="F20773" t="str">
            <v>Moha, Fő utca 58</v>
          </cell>
          <cell r="G20773" t="str">
            <v>Orvosi rendelő udvarában</v>
          </cell>
          <cell r="I20773" t="str">
            <v>22-es körzetkulcs+belépőkártya</v>
          </cell>
          <cell r="K20773" t="str">
            <v>Magyar Telekom Nyrt.</v>
          </cell>
        </row>
        <row r="20774">
          <cell r="A20774" t="str">
            <v>Mohács 1</v>
          </cell>
          <cell r="B20774" t="str">
            <v>46.00688181</v>
          </cell>
          <cell r="C20774" t="str">
            <v>18.68227467</v>
          </cell>
          <cell r="D20774" t="str">
            <v>46.00688181, 18.68227467</v>
          </cell>
          <cell r="E20774" t="str">
            <v>Baranya</v>
          </cell>
          <cell r="F20774" t="str">
            <v>Mohács, Budapesti út 4-6</v>
          </cell>
          <cell r="G20774" t="str">
            <v>Szekszárd felől Mohácsra érve Udvar/centrum felé balra, majd kb. 2 km múlva az út bal oldalán a siló. Állomás a siló legfelső szintjén épített helyiségben.</v>
          </cell>
          <cell r="H20774" t="str">
            <v>Alföldy László üzemigazgató, Kaiser Beáta  ig.helyettes T:69 511 040, 69-511-043, 30-927-8206 Agrograin Rt. Beléptetés: Vargáné Pásztor Margit, tel.: 1-236-1445   Fax: 69-511-045  69-511-046, 69-511-043    belépéskor illetékes: Kiló Gábor telepvezető: 69-511-041, 20-344-4131   vagy: 20-229-6542</v>
          </cell>
          <cell r="I20774" t="str">
            <v>ÉRTESÍTÉS ALAPJÁN A TELEP 2015.11.13.-ÁN ZÁRVA TART, A HELYSZÍNEN SENKI SEM LESZ. . Éjjel-nappal portaszolgálat.T:69 511 040 , Pálfalvai János tel.:82-528-755, fax:  82 528 752  a helyszínen: Poszt József 30-247-6579  fax: 69-511-042  A kérelmet két fax-számra is meg kell küldeni! BELÉPÉSHEZ:  A helyszínen kb 15 perces kötelező oktatás (évente megismétlendő ), majd erről ( és arról is, hogy érintettnek nincs állat- és növényegészségre veszélyes betegsége ) nyilatkozat helyszínen aláírandó. Bejutáskor szükséges dolgok: védősisak használata kötelező, átszúrás elleni bakancs viselése kötelező ( sima hegymászó bakancs elfogadható), elektromos kisgépekről ( ha munkához használjuk ) érintésvédelmi jegyzőkönyv, alpin munka esetén ipari alpinista bizonyítvány bemutatása, a felszerelés minden darabjának biztonsági lapja és a féléves bevizsgálas jegyzőkönyve, villanyszerelő munka esetén villanyszerelői bizonyítvány bemutatása.</v>
          </cell>
          <cell r="J20774" t="str">
            <v>BS;MI;LL</v>
          </cell>
          <cell r="K20774" t="str">
            <v>Cargill Magyaország  Zrt.</v>
          </cell>
        </row>
        <row r="20775">
          <cell r="A20775" t="str">
            <v>Mohács 2</v>
          </cell>
          <cell r="B20775" t="str">
            <v>45.98335417</v>
          </cell>
          <cell r="C20775" t="str">
            <v>18.68936232</v>
          </cell>
          <cell r="D20775" t="str">
            <v>45.98335417, 18.68936232</v>
          </cell>
          <cell r="E20775" t="str">
            <v>Baranya</v>
          </cell>
          <cell r="F20775" t="str">
            <v>Mohács, Rákóczi utca 10070/2 hrsz</v>
          </cell>
          <cell r="G20775" t="str">
            <v>Mohácson át Udvar felé. A város vége felé a Pallér-91 Kft. és Tejtermék nagyker telephelynél balra be a Baross utcába. A jobb oldali utcák közül a 3-ikba jobbra be (a Rákóczi utcába). Kb. 450m után jobb oldalon a torony.
Rákóczi utcán a Káposztáskert utca torkolatával szemben, beépítetlen területen a torony.</v>
          </cell>
          <cell r="H20775" t="str">
            <v>Venczel Csaba tel: 06/20/298-6702</v>
          </cell>
          <cell r="I20775" t="str">
            <v>Egységlakat a keritésen</v>
          </cell>
          <cell r="J20775" t="str">
            <v>TBS;BS;UBS2100;LTE800;MI</v>
          </cell>
          <cell r="K20775" t="str">
            <v>Venczel Csaba</v>
          </cell>
        </row>
        <row r="20776">
          <cell r="A20776" t="str">
            <v>Mohács 3</v>
          </cell>
          <cell r="B20776" t="str">
            <v>45.99583874</v>
          </cell>
          <cell r="C20776" t="str">
            <v>18.68061948</v>
          </cell>
          <cell r="D20776" t="str">
            <v>45.99583874, 18.68061948</v>
          </cell>
          <cell r="E20776" t="str">
            <v>Baranya</v>
          </cell>
          <cell r="F20776" t="str">
            <v>Mohács, Szepessy tér 583 hrsz</v>
          </cell>
          <cell r="G20776" t="str">
            <v>Szekszárd felől az 56-os úton vasúti átjáró előtt jobbra Mohács-Víz Kft. Itt kell felvenni a kulcsot. Tovább  kb. 500 méterre bal oldalon parkban  festett beton víztorony az 57-es út becsatlakozásánál.</v>
          </cell>
          <cell r="H20776" t="str">
            <v>Szekó János műszaki vezető,  mobil: 20/945-30-05, tel-fax: 69/311-144</v>
          </cell>
          <cell r="I20776" t="str">
            <v>Vízműtől kell a kulcsot elkérni, a portán leadott lista alapján ( Budapesti országút 1) Víztoronynál kék vasajtó.</v>
          </cell>
          <cell r="J20776" t="str">
            <v>UBS2100;LTE800;LTE1800;LL</v>
          </cell>
          <cell r="K20776" t="str">
            <v>Mohács-Víz Kft.</v>
          </cell>
        </row>
        <row r="20777">
          <cell r="A20777" t="str">
            <v>Mohács 3A</v>
          </cell>
          <cell r="B20777" t="str">
            <v>45.99537674</v>
          </cell>
          <cell r="C20777" t="str">
            <v>18.69074143</v>
          </cell>
          <cell r="D20777" t="str">
            <v>45.99537674, 18.69074143</v>
          </cell>
          <cell r="E20777" t="str">
            <v>Baranya</v>
          </cell>
          <cell r="F20777" t="str">
            <v>Mohács, Szentháromság utca 37</v>
          </cell>
        </row>
        <row r="20778">
          <cell r="A20778" t="str">
            <v>Mohács 3B</v>
          </cell>
          <cell r="D20778" t="str">
            <v xml:space="preserve">, </v>
          </cell>
          <cell r="E20778" t="str">
            <v>Baranya</v>
          </cell>
          <cell r="F20778" t="str">
            <v>Mohács, Budapesti út 23</v>
          </cell>
        </row>
        <row r="20779">
          <cell r="A20779" t="str">
            <v>Mohács 4</v>
          </cell>
          <cell r="D20779" t="str">
            <v xml:space="preserve">, </v>
          </cell>
          <cell r="E20779" t="str">
            <v>Baranya</v>
          </cell>
          <cell r="F20779" t="str">
            <v>Mohács, Horváth Kázmér utca 1/B</v>
          </cell>
        </row>
        <row r="20780">
          <cell r="A20780" t="str">
            <v>Mohács 5</v>
          </cell>
          <cell r="D20780" t="str">
            <v xml:space="preserve">, </v>
          </cell>
          <cell r="E20780" t="str">
            <v>Baranya</v>
          </cell>
          <cell r="F20780" t="str">
            <v>Mohács, Szent Mihály tér 39606</v>
          </cell>
          <cell r="K20780" t="str">
            <v>Pécsi Egyházmegyei Hivatal</v>
          </cell>
        </row>
        <row r="20781">
          <cell r="A20781" t="str">
            <v>Mohács 6</v>
          </cell>
          <cell r="D20781" t="str">
            <v xml:space="preserve">, </v>
          </cell>
          <cell r="E20781" t="str">
            <v>Baranya</v>
          </cell>
          <cell r="F20781" t="str">
            <v>Mohács, Bakács utca 5</v>
          </cell>
        </row>
        <row r="20782">
          <cell r="A20782" t="str">
            <v>Mohács Ady M</v>
          </cell>
          <cell r="D20782" t="str">
            <v xml:space="preserve">, </v>
          </cell>
          <cell r="E20782" t="str">
            <v>Baranya</v>
          </cell>
          <cell r="F20782" t="str">
            <v>Mohács, Erzsébet utca 25</v>
          </cell>
          <cell r="G20782" t="str">
            <v>Mohács Déli lakópak, Erzsébet utca 25. szemben.</v>
          </cell>
          <cell r="I20782" t="str">
            <v>Rittal kulcs.</v>
          </cell>
          <cell r="K20782" t="str">
            <v>Magyar Telekom Nyrt.</v>
          </cell>
        </row>
        <row r="20783">
          <cell r="A20783" t="str">
            <v>Mohács ALDI 1</v>
          </cell>
          <cell r="B20783" t="str">
            <v>45.99585043</v>
          </cell>
          <cell r="C20783" t="str">
            <v>18.66269187</v>
          </cell>
          <cell r="D20783" t="str">
            <v>45.99585043, 18.66269187</v>
          </cell>
          <cell r="E20783" t="str">
            <v>Baranya</v>
          </cell>
          <cell r="F20783" t="str">
            <v>Mohács, Pécsi út 53</v>
          </cell>
        </row>
        <row r="20784">
          <cell r="A20784" t="str">
            <v>Mohács Bári 1</v>
          </cell>
          <cell r="D20784" t="str">
            <v xml:space="preserve">, </v>
          </cell>
          <cell r="E20784" t="str">
            <v>Baranya</v>
          </cell>
          <cell r="F20784" t="str">
            <v>Mohács, Bári út 3</v>
          </cell>
        </row>
        <row r="20785">
          <cell r="A20785" t="str">
            <v>Mohács Brodarics 1</v>
          </cell>
          <cell r="D20785" t="str">
            <v xml:space="preserve">, </v>
          </cell>
          <cell r="E20785" t="str">
            <v>Baranya</v>
          </cell>
          <cell r="F20785" t="str">
            <v>Mohács, Brodarics tér 2</v>
          </cell>
        </row>
        <row r="20786">
          <cell r="A20786" t="str">
            <v>Mohács Budapesti M</v>
          </cell>
          <cell r="B20786" t="str">
            <v>46.00904185</v>
          </cell>
          <cell r="C20786" t="str">
            <v>18.67985889</v>
          </cell>
          <cell r="D20786" t="str">
            <v>46.00904185, 18.67985889</v>
          </cell>
          <cell r="E20786" t="str">
            <v>Baranya</v>
          </cell>
          <cell r="F20786" t="str">
            <v>Mohács, Budapesti út 72</v>
          </cell>
          <cell r="K20786" t="str">
            <v>Magyar Telekom Nyrt.</v>
          </cell>
        </row>
        <row r="20787">
          <cell r="A20787" t="str">
            <v>Mohács Budapesti N</v>
          </cell>
          <cell r="D20787" t="str">
            <v xml:space="preserve">, </v>
          </cell>
          <cell r="E20787" t="str">
            <v>Baranya</v>
          </cell>
          <cell r="F20787" t="str">
            <v>Mohács, Budapesti út 3725</v>
          </cell>
          <cell r="K20787" t="str">
            <v>Magyar Telekom Nyrt.</v>
          </cell>
        </row>
        <row r="20788">
          <cell r="A20788" t="str">
            <v>Mohács Budapesti O</v>
          </cell>
          <cell r="D20788" t="str">
            <v xml:space="preserve">, </v>
          </cell>
          <cell r="E20788" t="str">
            <v>Baranya</v>
          </cell>
          <cell r="F20788" t="str">
            <v>Mohács, Budapesti út 14/B</v>
          </cell>
          <cell r="K20788" t="str">
            <v>Magyar Telekom Nyrt.</v>
          </cell>
        </row>
        <row r="20789">
          <cell r="A20789" t="str">
            <v>Mohács Budapesti P</v>
          </cell>
          <cell r="D20789" t="str">
            <v xml:space="preserve">, </v>
          </cell>
          <cell r="E20789" t="str">
            <v>Baranya</v>
          </cell>
          <cell r="F20789" t="str">
            <v>Mohács, Budapesti út 1</v>
          </cell>
        </row>
        <row r="20790">
          <cell r="A20790" t="str">
            <v>Mohács Budapesti R</v>
          </cell>
          <cell r="D20790" t="str">
            <v xml:space="preserve">, </v>
          </cell>
          <cell r="E20790" t="str">
            <v>Baranya</v>
          </cell>
          <cell r="F20790" t="str">
            <v>Mohács, Budapesti út régi vízmű</v>
          </cell>
        </row>
        <row r="20791">
          <cell r="A20791" t="str">
            <v>Mohács Deák 1</v>
          </cell>
          <cell r="D20791" t="str">
            <v xml:space="preserve">, </v>
          </cell>
          <cell r="E20791" t="str">
            <v>Baranya</v>
          </cell>
          <cell r="F20791" t="str">
            <v>Mohács, Deák Ferenc tér 1</v>
          </cell>
        </row>
        <row r="20792">
          <cell r="A20792" t="str">
            <v>Mohács Dózsa M</v>
          </cell>
          <cell r="D20792" t="str">
            <v xml:space="preserve">, </v>
          </cell>
          <cell r="E20792" t="str">
            <v>Baranya</v>
          </cell>
          <cell r="F20792" t="str">
            <v>Mohács, Dózsa György utca 31</v>
          </cell>
          <cell r="K20792" t="str">
            <v>Magyar Telekom Nyrt.</v>
          </cell>
        </row>
        <row r="20793">
          <cell r="A20793" t="str">
            <v>Mohács Eszéki 1</v>
          </cell>
          <cell r="B20793" t="str">
            <v>45.98780627</v>
          </cell>
          <cell r="C20793" t="str">
            <v>18.67807989</v>
          </cell>
          <cell r="D20793" t="str">
            <v>45.98780627, 18.67807989</v>
          </cell>
          <cell r="E20793" t="str">
            <v>Baranya</v>
          </cell>
          <cell r="F20793" t="str">
            <v>Mohács, Eszéki út 1</v>
          </cell>
          <cell r="G20793" t="str">
            <v>MOL kút</v>
          </cell>
        </row>
        <row r="20794">
          <cell r="A20794" t="str">
            <v>Mohács Határkikötő 1</v>
          </cell>
          <cell r="D20794" t="str">
            <v xml:space="preserve">, </v>
          </cell>
          <cell r="E20794" t="str">
            <v>Baranya</v>
          </cell>
          <cell r="F20794" t="str">
            <v>Mohács, Kígyó utca 8</v>
          </cell>
          <cell r="H20794" t="str">
            <v>Csura György
20/543-59-44
Porta 06-69-510-490</v>
          </cell>
          <cell r="J20794" t="str">
            <v>TKR</v>
          </cell>
        </row>
        <row r="20795">
          <cell r="A20795" t="str">
            <v>Mohács Horváth M</v>
          </cell>
          <cell r="B20795" t="str">
            <v>45.99105331</v>
          </cell>
          <cell r="C20795" t="str">
            <v>18.66988852</v>
          </cell>
          <cell r="D20795" t="str">
            <v>45.99105331, 18.66988852</v>
          </cell>
          <cell r="E20795" t="str">
            <v>Baranya</v>
          </cell>
          <cell r="F20795" t="str">
            <v>Mohács, Horváth Kázmér utca 3-5</v>
          </cell>
          <cell r="K20795" t="str">
            <v>Magyar Telekom Nyrt.</v>
          </cell>
        </row>
        <row r="20796">
          <cell r="A20796" t="str">
            <v>Mohács Horváth N</v>
          </cell>
          <cell r="B20796" t="str">
            <v>46.00429166</v>
          </cell>
          <cell r="C20796" t="str">
            <v>18.70520518</v>
          </cell>
          <cell r="D20796" t="str">
            <v>46.00429166, 18.70520518</v>
          </cell>
          <cell r="E20796" t="str">
            <v>Baranya</v>
          </cell>
          <cell r="F20796" t="str">
            <v>Újmohács Mohács, Horváth Sándor utca 32</v>
          </cell>
          <cell r="K20796" t="str">
            <v>Magyar Telekom Nyrt.</v>
          </cell>
        </row>
        <row r="20797">
          <cell r="A20797" t="str">
            <v>Mohács Horváth O</v>
          </cell>
          <cell r="D20797" t="str">
            <v xml:space="preserve">, </v>
          </cell>
          <cell r="E20797" t="str">
            <v>Baranya</v>
          </cell>
          <cell r="F20797" t="str">
            <v>Mohács, Horváth Kázmér utca 2</v>
          </cell>
          <cell r="I20797" t="str">
            <v>Nortel szekrény kulcs</v>
          </cell>
        </row>
        <row r="20798">
          <cell r="A20798" t="str">
            <v>Mohács Horváth P</v>
          </cell>
          <cell r="D20798" t="str">
            <v xml:space="preserve">, </v>
          </cell>
          <cell r="E20798" t="str">
            <v>Baranya</v>
          </cell>
          <cell r="F20798" t="str">
            <v>Mohács, Horváth Kázmér utca 18</v>
          </cell>
          <cell r="K20798" t="str">
            <v>Magyar Telekom Nyrt.</v>
          </cell>
        </row>
        <row r="20799">
          <cell r="A20799" t="str">
            <v>Mohács Horváth R</v>
          </cell>
          <cell r="D20799" t="str">
            <v xml:space="preserve">, </v>
          </cell>
          <cell r="E20799" t="str">
            <v>Baranya</v>
          </cell>
          <cell r="F20799" t="str">
            <v>Újmohács Mohács, Horváth Sándor utca 33</v>
          </cell>
          <cell r="G20799" t="str">
            <v>Művelődési ház</v>
          </cell>
          <cell r="K20799" t="str">
            <v>Magyar Telekom Nyrt.</v>
          </cell>
        </row>
        <row r="20800">
          <cell r="A20800" t="str">
            <v>Mohács Horváth S</v>
          </cell>
          <cell r="D20800" t="str">
            <v xml:space="preserve">, </v>
          </cell>
          <cell r="E20800" t="str">
            <v>Baranya</v>
          </cell>
          <cell r="F20800" t="str">
            <v>Újmohács Mohács, Horváth Sándor utca 21</v>
          </cell>
        </row>
        <row r="20801">
          <cell r="A20801" t="str">
            <v>Mohács Indóház M</v>
          </cell>
          <cell r="D20801" t="str">
            <v xml:space="preserve">, </v>
          </cell>
          <cell r="E20801" t="str">
            <v>Baranya</v>
          </cell>
          <cell r="F20801" t="str">
            <v>Mohács, Indóház utca 6</v>
          </cell>
          <cell r="K20801" t="str">
            <v>Magyar Telekom Nyrt.</v>
          </cell>
        </row>
        <row r="20802">
          <cell r="A20802" t="str">
            <v>Mohács Jókai M</v>
          </cell>
          <cell r="D20802" t="str">
            <v xml:space="preserve">, </v>
          </cell>
          <cell r="E20802" t="str">
            <v>Baranya</v>
          </cell>
          <cell r="F20802" t="str">
            <v>Mohács, Jókai Mór utca 1</v>
          </cell>
          <cell r="K20802" t="str">
            <v>Magyar Telekom Nyrt.</v>
          </cell>
        </row>
        <row r="20803">
          <cell r="A20803" t="str">
            <v>Mohács Jókai N</v>
          </cell>
          <cell r="D20803" t="str">
            <v xml:space="preserve">, </v>
          </cell>
          <cell r="E20803" t="str">
            <v>Baranya</v>
          </cell>
          <cell r="F20803" t="str">
            <v>Mohács, Jókai Mór utca 2</v>
          </cell>
        </row>
        <row r="20804">
          <cell r="A20804" t="str">
            <v>Mohács Kórház 1</v>
          </cell>
          <cell r="D20804" t="str">
            <v xml:space="preserve">, </v>
          </cell>
          <cell r="E20804" t="str">
            <v>Baranya</v>
          </cell>
          <cell r="F20804" t="str">
            <v>Mohács, Kórház utca 1</v>
          </cell>
        </row>
        <row r="20805">
          <cell r="A20805" t="str">
            <v>Mohács Kossuth 1</v>
          </cell>
          <cell r="B20805" t="str">
            <v>45.99751087</v>
          </cell>
          <cell r="C20805" t="str">
            <v>18.6802984</v>
          </cell>
          <cell r="D20805" t="str">
            <v>45.99751087, 18.6802984</v>
          </cell>
          <cell r="E20805" t="str">
            <v>Baranya</v>
          </cell>
          <cell r="F20805" t="str">
            <v>Mohács, Kossuth Lajos utca 93-97</v>
          </cell>
        </row>
        <row r="20806">
          <cell r="A20806" t="str">
            <v>Mohács Kossuth 2</v>
          </cell>
          <cell r="D20806" t="str">
            <v xml:space="preserve">, </v>
          </cell>
          <cell r="E20806" t="str">
            <v>Baranya</v>
          </cell>
          <cell r="F20806" t="str">
            <v>Mohács, Kossuth Lajos utca 72</v>
          </cell>
          <cell r="G20806" t="str">
            <v>Bárdi Autó Zrt
GTS:GTS Társszolgáltatói vonak (Telekom) a berendezések a hálózati eszközöknél.</v>
          </cell>
          <cell r="H20806" t="str">
            <v>Kiss Zoltán, 20/430-0358</v>
          </cell>
        </row>
        <row r="20807">
          <cell r="A20807" t="str">
            <v>Mohács L</v>
          </cell>
          <cell r="D20807" t="str">
            <v xml:space="preserve">, </v>
          </cell>
          <cell r="E20807" t="str">
            <v>Baranya</v>
          </cell>
          <cell r="F20807" t="str">
            <v>Mohács, Szentháromság utca 1-3</v>
          </cell>
        </row>
        <row r="20808">
          <cell r="A20808" t="str">
            <v>Mohács Liliom 1</v>
          </cell>
          <cell r="D20808" t="str">
            <v xml:space="preserve">, </v>
          </cell>
          <cell r="E20808" t="str">
            <v>Baranya</v>
          </cell>
          <cell r="F20808" t="str">
            <v>Mohács, Liliom utca 50</v>
          </cell>
        </row>
        <row r="20809">
          <cell r="A20809" t="str">
            <v>Mohács Liszt M</v>
          </cell>
          <cell r="D20809" t="str">
            <v xml:space="preserve">, </v>
          </cell>
          <cell r="E20809" t="str">
            <v>Baranya</v>
          </cell>
          <cell r="F20809" t="str">
            <v>Mohács, Liszt Ferenc utca 20</v>
          </cell>
        </row>
        <row r="20810">
          <cell r="A20810" t="str">
            <v>Mohács M</v>
          </cell>
          <cell r="B20810" t="str">
            <v>46.0264152</v>
          </cell>
          <cell r="C20810" t="str">
            <v>18.66721453</v>
          </cell>
          <cell r="D20810" t="str">
            <v>46.0264152, 18.66721453</v>
          </cell>
          <cell r="E20810" t="str">
            <v>Baranya</v>
          </cell>
          <cell r="F20810" t="str">
            <v>Mohács, Budapesti út 50</v>
          </cell>
          <cell r="G20810" t="str">
            <v>Mohácsot  szekszárd felé elhagyva,kb 2 km-re Mohács szőlőhegy tábla után a buszmegáló mellet szabvány épület.</v>
          </cell>
          <cell r="J20810" t="str">
            <v>LL</v>
          </cell>
          <cell r="K20810" t="str">
            <v>Magyar Telekom Nyrt.</v>
          </cell>
        </row>
        <row r="20811">
          <cell r="A20811" t="str">
            <v>Mohács MOL 1</v>
          </cell>
          <cell r="B20811" t="str">
            <v>45.99803978</v>
          </cell>
          <cell r="C20811" t="str">
            <v>18.65590001</v>
          </cell>
          <cell r="D20811" t="str">
            <v>45.99803978, 18.65590001</v>
          </cell>
          <cell r="E20811" t="str">
            <v>Baranya</v>
          </cell>
          <cell r="F20811" t="str">
            <v>Mohács, 57-58 utak kereszteződése</v>
          </cell>
        </row>
        <row r="20812">
          <cell r="A20812" t="str">
            <v>Mohács N</v>
          </cell>
          <cell r="D20812" t="str">
            <v xml:space="preserve">, </v>
          </cell>
          <cell r="E20812" t="str">
            <v>Baranya</v>
          </cell>
          <cell r="F20812" t="str">
            <v>Mohács, Baross utca 110</v>
          </cell>
        </row>
        <row r="20813">
          <cell r="A20813" t="str">
            <v>Mohács O</v>
          </cell>
          <cell r="B20813" t="str">
            <v>45.99050851</v>
          </cell>
          <cell r="C20813" t="str">
            <v>18.69024431</v>
          </cell>
          <cell r="D20813" t="str">
            <v>45.99050851, 18.69024431</v>
          </cell>
          <cell r="E20813" t="str">
            <v>Baranya</v>
          </cell>
          <cell r="F20813" t="str">
            <v>Mohács, Széchenyi tér 2</v>
          </cell>
          <cell r="G20813" t="str">
            <v>A főtérrel szemben levő épület a posta felett.</v>
          </cell>
          <cell r="I20813" t="str">
            <v>Munkaidőben belépő, posta zárás után oldal ajtó kulcs.</v>
          </cell>
          <cell r="K20813" t="str">
            <v>Magyar Telekom Nyrt.</v>
          </cell>
        </row>
        <row r="20814">
          <cell r="A20814" t="str">
            <v>Mohács Pannónia 1</v>
          </cell>
          <cell r="D20814" t="str">
            <v xml:space="preserve">, </v>
          </cell>
          <cell r="E20814" t="str">
            <v>Baranya</v>
          </cell>
          <cell r="F20814" t="str">
            <v>Mohács, külterület 0153/4 hrsz</v>
          </cell>
          <cell r="G20814" t="str">
            <v>Mohács külterület koordináták alapján lehet megtalálni. (É46.01490fok, K18.66919fok) Most épülő telephely, még csak fölmunkáknál tartanak. 25méteres ügyfél tornyon az antenna, közeli konténerben a beltéri.</v>
          </cell>
          <cell r="H20814" t="str">
            <v>Deák Gábor +3630-940-4439
Kovács Péter +3630-602-5862</v>
          </cell>
          <cell r="I20814" t="str">
            <v>Előre egyeztetett időpontban lehetséges! Komolyan betartattják a munkavédelmi intézkedéseket!!! Alpinista engedélyt bármikor elkérhetik</v>
          </cell>
        </row>
        <row r="20815">
          <cell r="A20815" t="str">
            <v>Mohács Park 1</v>
          </cell>
          <cell r="D20815" t="str">
            <v xml:space="preserve">, </v>
          </cell>
          <cell r="E20815" t="str">
            <v>Baranya</v>
          </cell>
          <cell r="F20815" t="str">
            <v>Mohács, Park utca 1</v>
          </cell>
        </row>
        <row r="20816">
          <cell r="A20816" t="str">
            <v>Mohács Pécsi 1</v>
          </cell>
          <cell r="D20816" t="str">
            <v xml:space="preserve">, </v>
          </cell>
          <cell r="E20816" t="str">
            <v>Baranya</v>
          </cell>
          <cell r="F20816" t="str">
            <v>Mohács, Pécsi út 31</v>
          </cell>
          <cell r="J20816" t="str">
            <v>TRD</v>
          </cell>
        </row>
        <row r="20817">
          <cell r="A20817" t="str">
            <v>Mohács Pécsi 2</v>
          </cell>
          <cell r="D20817" t="str">
            <v xml:space="preserve">, </v>
          </cell>
          <cell r="E20817" t="str">
            <v>Baranya</v>
          </cell>
          <cell r="F20817" t="str">
            <v>Mohács, Pécsi út 51</v>
          </cell>
          <cell r="G20817" t="str">
            <v>A Pécsi úton az Autósmotzi bal oldalán kültéri szekrény</v>
          </cell>
          <cell r="K20817" t="str">
            <v>Magyar Telekom Nyrt.</v>
          </cell>
        </row>
        <row r="20818">
          <cell r="A20818" t="str">
            <v>Mohács Pécsi M</v>
          </cell>
          <cell r="D20818" t="str">
            <v xml:space="preserve">, </v>
          </cell>
          <cell r="E20818" t="str">
            <v>Baranya</v>
          </cell>
          <cell r="F20818" t="str">
            <v>Mohács, Pécsi út 3353 hrsz</v>
          </cell>
          <cell r="K20818" t="str">
            <v>Magyar Telekom Nyrt.</v>
          </cell>
        </row>
        <row r="20819">
          <cell r="A20819" t="str">
            <v>Mohács Pécsi N</v>
          </cell>
          <cell r="B20819" t="str">
            <v>45.99598656</v>
          </cell>
          <cell r="C20819" t="str">
            <v>18.67906966</v>
          </cell>
          <cell r="D20819" t="str">
            <v>45.99598656, 18.67906966</v>
          </cell>
          <cell r="E20819" t="str">
            <v>Baranya</v>
          </cell>
          <cell r="F20819" t="str">
            <v>Mohács, Pécsi út 3364 hrsz</v>
          </cell>
          <cell r="K20819" t="str">
            <v>Magyar Telekom Nyrt.</v>
          </cell>
        </row>
        <row r="20820">
          <cell r="A20820" t="str">
            <v>Mohács Pécsi O</v>
          </cell>
          <cell r="D20820" t="str">
            <v xml:space="preserve">, </v>
          </cell>
          <cell r="E20820" t="str">
            <v>Baranya</v>
          </cell>
          <cell r="F20820" t="str">
            <v>Mohács, Pécsi út 33</v>
          </cell>
        </row>
        <row r="20821">
          <cell r="A20821" t="str">
            <v>Mohács R</v>
          </cell>
          <cell r="D20821" t="str">
            <v xml:space="preserve">, </v>
          </cell>
          <cell r="E20821" t="str">
            <v>Baranya</v>
          </cell>
          <cell r="F20821" t="str">
            <v>Mohács, Budapesti út 57</v>
          </cell>
          <cell r="G20821" t="str">
            <v xml:space="preserve">7700 Mohács Budapesti út 57 Ügyfél neve: Duna-Dráva Cement- és Mészművek Kft. Beltéri a cementsiló alatti konténerben. A konténer végében az asztal alatt az új rackszekrényben. Kültéri a cementsiló tetején. </v>
          </cell>
          <cell r="H20821" t="str">
            <v>Millich Tamás 06 30/205 6362</v>
          </cell>
          <cell r="I20821" t="str">
            <v xml:space="preserve">Munkaidőben telefonos megbeszélés alapján. </v>
          </cell>
          <cell r="J20821" t="str">
            <v>MI</v>
          </cell>
          <cell r="K20821" t="str">
            <v>Magyar Telekom Nyrt.</v>
          </cell>
        </row>
        <row r="20822">
          <cell r="A20822" t="str">
            <v>Mohács Radnóti M</v>
          </cell>
          <cell r="B20822" t="str">
            <v>45.99101597</v>
          </cell>
          <cell r="C20822" t="str">
            <v>18.67755473</v>
          </cell>
          <cell r="D20822" t="str">
            <v>45.99101597, 18.67755473</v>
          </cell>
          <cell r="E20822" t="str">
            <v>Baranya</v>
          </cell>
          <cell r="F20822" t="str">
            <v>Mohács, Radnóti lakótelep 3</v>
          </cell>
        </row>
        <row r="20823">
          <cell r="A20823" t="str">
            <v>Mohács Sárhát M</v>
          </cell>
          <cell r="D20823" t="str">
            <v xml:space="preserve">, </v>
          </cell>
          <cell r="E20823" t="str">
            <v>Baranya</v>
          </cell>
          <cell r="F20823" t="str">
            <v>Mohács, Ifjúság utca 27</v>
          </cell>
          <cell r="G20823" t="str">
            <v>Tűzoltó szertár mellett számozatlan telken, Tulibanov u-Ifjúság u sarkon</v>
          </cell>
          <cell r="K20823" t="str">
            <v>Magyar Telekom Nyrt.</v>
          </cell>
        </row>
        <row r="20824">
          <cell r="A20824" t="str">
            <v>Mohács Screen 1</v>
          </cell>
          <cell r="B20824" t="str">
            <v>46.00254379</v>
          </cell>
          <cell r="C20824" t="str">
            <v>18.6707896</v>
          </cell>
          <cell r="D20824" t="str">
            <v>46.00254379, 18.6707896</v>
          </cell>
          <cell r="E20824" t="str">
            <v>Baranya</v>
          </cell>
          <cell r="F20824" t="str">
            <v>Mohács, külterület 0139/32 hrsz</v>
          </cell>
        </row>
        <row r="20825">
          <cell r="A20825" t="str">
            <v>Mohács Szabadság 1</v>
          </cell>
          <cell r="D20825" t="str">
            <v xml:space="preserve">, </v>
          </cell>
          <cell r="E20825" t="str">
            <v>Baranya</v>
          </cell>
          <cell r="F20825" t="str">
            <v>Mohács, Szabadság utca 4-6</v>
          </cell>
        </row>
        <row r="20826">
          <cell r="A20826" t="str">
            <v>Mohács Szabadság 2</v>
          </cell>
          <cell r="B20826" t="str">
            <v>45.99048718</v>
          </cell>
          <cell r="C20826" t="str">
            <v>18.6891991</v>
          </cell>
          <cell r="D20826" t="str">
            <v>45.99048718, 18.6891991</v>
          </cell>
          <cell r="E20826" t="str">
            <v>Baranya</v>
          </cell>
          <cell r="F20826" t="str">
            <v>Mohács, Szabadság utca 24</v>
          </cell>
        </row>
        <row r="20827">
          <cell r="A20827" t="str">
            <v>Mohács Szabadság 3</v>
          </cell>
          <cell r="D20827" t="str">
            <v xml:space="preserve">, </v>
          </cell>
          <cell r="E20827" t="str">
            <v>Baranya</v>
          </cell>
          <cell r="F20827" t="str">
            <v>Mohács, Szabadság utca 38</v>
          </cell>
        </row>
        <row r="20828">
          <cell r="A20828" t="str">
            <v>Mohács Szabadság M</v>
          </cell>
          <cell r="D20828" t="str">
            <v xml:space="preserve">, </v>
          </cell>
          <cell r="E20828" t="str">
            <v>Baranya</v>
          </cell>
          <cell r="F20828" t="str">
            <v>Mohács, Szabadság utca 15</v>
          </cell>
          <cell r="K20828" t="str">
            <v>Magyar Telekom Nyrt.</v>
          </cell>
        </row>
        <row r="20829">
          <cell r="A20829" t="str">
            <v>Mohács Szabadság N</v>
          </cell>
          <cell r="B20829" t="str">
            <v>45.99140975</v>
          </cell>
          <cell r="C20829" t="str">
            <v>18.69076751</v>
          </cell>
          <cell r="D20829" t="str">
            <v>45.99140975, 18.69076751</v>
          </cell>
          <cell r="E20829" t="str">
            <v>Baranya</v>
          </cell>
          <cell r="F20829" t="str">
            <v>Mohács, Szabadság utca 16</v>
          </cell>
          <cell r="K20829" t="str">
            <v>Magyar Telekom Nyrt.</v>
          </cell>
        </row>
        <row r="20830">
          <cell r="A20830" t="str">
            <v>Mohács Szabadság O</v>
          </cell>
          <cell r="D20830" t="str">
            <v xml:space="preserve">, </v>
          </cell>
          <cell r="E20830" t="str">
            <v>Baranya</v>
          </cell>
          <cell r="F20830" t="str">
            <v>Mohács, Szabadság utca 3/A</v>
          </cell>
          <cell r="K20830" t="str">
            <v>Magyar Telekom Nyrt.</v>
          </cell>
        </row>
        <row r="20831">
          <cell r="A20831" t="str">
            <v>Mohács Szabadság P</v>
          </cell>
          <cell r="D20831" t="str">
            <v xml:space="preserve">, </v>
          </cell>
          <cell r="E20831" t="str">
            <v>Baranya</v>
          </cell>
          <cell r="F20831" t="str">
            <v>Mohács, Szabadság utca 2</v>
          </cell>
        </row>
        <row r="20832">
          <cell r="A20832" t="str">
            <v>Mohács Szabadság R</v>
          </cell>
          <cell r="D20832" t="str">
            <v xml:space="preserve">, </v>
          </cell>
          <cell r="E20832" t="str">
            <v>Baranya</v>
          </cell>
          <cell r="F20832" t="str">
            <v>Mohács, Szabadság utca 28</v>
          </cell>
          <cell r="G20832" t="str">
            <v>Mohács, Szabadság u. 28, Fúzió Telekom Kft., T-Pontok. Beltéri az üzlet raktárában a falon a szekrényben. Kültéri a tetőn. A bolt melletti lépcsőházban fel, majd a tetőkibúvón ki a tetőre.</v>
          </cell>
          <cell r="H20832" t="str">
            <v xml:space="preserve">Wéber Alexandra +36 30/913 9774 </v>
          </cell>
          <cell r="I20832" t="str">
            <v xml:space="preserve">A boltban munkaidőben a tetőre bejutást kell intézni. Alexandrának kell szólni,hogy intézkedjen. </v>
          </cell>
          <cell r="J20832" t="str">
            <v>MI</v>
          </cell>
        </row>
        <row r="20833">
          <cell r="A20833" t="str">
            <v>Mohács Széchenyi 1</v>
          </cell>
          <cell r="D20833" t="str">
            <v xml:space="preserve">, </v>
          </cell>
          <cell r="E20833" t="str">
            <v>Baranya</v>
          </cell>
          <cell r="F20833" t="str">
            <v>Mohács, Széchenyi tér 17</v>
          </cell>
        </row>
        <row r="20834">
          <cell r="A20834" t="str">
            <v>Mohács Széchenyi M</v>
          </cell>
          <cell r="B20834" t="str">
            <v>45.99092094</v>
          </cell>
          <cell r="C20834" t="str">
            <v>18.68981571</v>
          </cell>
          <cell r="D20834" t="str">
            <v>45.99092094, 18.68981571</v>
          </cell>
          <cell r="E20834" t="str">
            <v>Baranya</v>
          </cell>
          <cell r="F20834" t="str">
            <v>Mohács, Széchenyi tér 1</v>
          </cell>
          <cell r="K20834" t="str">
            <v>Magyar Telekom Nyrt.</v>
          </cell>
        </row>
        <row r="20835">
          <cell r="A20835" t="str">
            <v>Mohács Széchenyi N</v>
          </cell>
          <cell r="D20835" t="str">
            <v xml:space="preserve">, </v>
          </cell>
          <cell r="E20835" t="str">
            <v>Baranya</v>
          </cell>
          <cell r="F20835" t="str">
            <v>Mohács, Széchenyi tér 3</v>
          </cell>
          <cell r="K20835" t="str">
            <v>Magyar Telekom Nyrt.</v>
          </cell>
        </row>
        <row r="20836">
          <cell r="A20836" t="str">
            <v>Mohács Szent István 1</v>
          </cell>
          <cell r="D20836" t="str">
            <v xml:space="preserve">, </v>
          </cell>
          <cell r="E20836" t="str">
            <v>Baranya</v>
          </cell>
          <cell r="F20836" t="str">
            <v>Mohács, Szent István utca 16</v>
          </cell>
        </row>
        <row r="20837">
          <cell r="A20837" t="str">
            <v>Mohács Szent István M</v>
          </cell>
          <cell r="D20837" t="str">
            <v xml:space="preserve">, </v>
          </cell>
          <cell r="E20837" t="str">
            <v>Baranya</v>
          </cell>
          <cell r="F20837" t="str">
            <v>Mohács, Szent István utca 9</v>
          </cell>
          <cell r="K20837" t="str">
            <v>Magyar Telekom Nyrt.</v>
          </cell>
        </row>
        <row r="20838">
          <cell r="A20838" t="str">
            <v>Mohács Szent István N</v>
          </cell>
          <cell r="D20838" t="str">
            <v xml:space="preserve">, </v>
          </cell>
          <cell r="E20838" t="str">
            <v>Baranya</v>
          </cell>
          <cell r="F20838" t="str">
            <v>Mohács, Szent István utca 18</v>
          </cell>
        </row>
        <row r="20839">
          <cell r="A20839" t="str">
            <v>Mohács Szent István O</v>
          </cell>
          <cell r="D20839" t="str">
            <v xml:space="preserve">, </v>
          </cell>
          <cell r="E20839" t="str">
            <v>Baranya</v>
          </cell>
          <cell r="F20839" t="str">
            <v>Mohács, Szent István utca 6</v>
          </cell>
        </row>
        <row r="20840">
          <cell r="A20840" t="str">
            <v>Mohács Szent Mihály M</v>
          </cell>
          <cell r="D20840" t="str">
            <v xml:space="preserve">, </v>
          </cell>
          <cell r="E20840" t="str">
            <v>Baranya</v>
          </cell>
          <cell r="F20840" t="str">
            <v>Mohács, Szent Mihály tér 6-7</v>
          </cell>
          <cell r="K20840" t="str">
            <v>Magyar Telekom Nyrt.</v>
          </cell>
        </row>
        <row r="20841">
          <cell r="A20841" t="str">
            <v>Mohács Szepessy M</v>
          </cell>
          <cell r="D20841" t="str">
            <v xml:space="preserve">, </v>
          </cell>
          <cell r="E20841" t="str">
            <v>Baranya</v>
          </cell>
          <cell r="F20841" t="str">
            <v>Mohács, Szepessy tér 10</v>
          </cell>
          <cell r="K20841" t="str">
            <v>Magyar Telekom Nyrt.</v>
          </cell>
        </row>
        <row r="20842">
          <cell r="A20842" t="str">
            <v>Mohács Szepessy N</v>
          </cell>
          <cell r="D20842" t="str">
            <v xml:space="preserve">, </v>
          </cell>
          <cell r="E20842" t="str">
            <v>Baranya</v>
          </cell>
          <cell r="F20842" t="str">
            <v>Mohács, Szepessy tér 6</v>
          </cell>
        </row>
        <row r="20843">
          <cell r="A20843" t="str">
            <v>Mohács Szőlőhegy M</v>
          </cell>
          <cell r="D20843" t="str">
            <v xml:space="preserve">, </v>
          </cell>
          <cell r="E20843" t="str">
            <v>Baranya</v>
          </cell>
          <cell r="F20843" t="str">
            <v>Mohács, Szőlőhegy 56/A</v>
          </cell>
          <cell r="K20843" t="str">
            <v>Magyar Telekom Nyrt.</v>
          </cell>
        </row>
        <row r="20844">
          <cell r="A20844" t="str">
            <v>Mohács Tavasz M</v>
          </cell>
          <cell r="B20844" t="str">
            <v>45.99855219</v>
          </cell>
          <cell r="C20844" t="str">
            <v>18.68238236</v>
          </cell>
          <cell r="D20844" t="str">
            <v>45.99855219, 18.68238236</v>
          </cell>
          <cell r="E20844" t="str">
            <v>Baranya</v>
          </cell>
          <cell r="F20844" t="str">
            <v>Mohács, Tavasz utca 2</v>
          </cell>
          <cell r="K20844" t="str">
            <v>Magyar Telekom Nyrt.</v>
          </cell>
        </row>
        <row r="20845">
          <cell r="A20845" t="str">
            <v>Mohács Tesco 1</v>
          </cell>
          <cell r="B20845" t="str">
            <v>45.99668986</v>
          </cell>
          <cell r="C20845" t="str">
            <v>18.65831045</v>
          </cell>
          <cell r="D20845" t="str">
            <v>45.99668986, 18.65831045</v>
          </cell>
          <cell r="E20845" t="str">
            <v>Baranya</v>
          </cell>
          <cell r="F20845" t="str">
            <v>Mohács, Pécsi út 61</v>
          </cell>
          <cell r="G20845" t="str">
            <v>Cím alapján
GTS:GTS Társszolgáltatói vonak (Telekom) a berendezések a hálózati eszközöknél.</v>
          </cell>
          <cell r="H20845" t="str">
            <v>Vevőszolgálati Igazgató: Kaszás Zoltán tel.: 0620/821-0288  Karbantartók: Magyarosi Attila 0620/821-0705 és Kónya József 0620/821-0706    
GTS: GTS NOC, 814-4222, 20/480-6221</v>
          </cell>
          <cell r="J20845" t="str">
            <v>KR</v>
          </cell>
          <cell r="K20845" t="str">
            <v>Tesco Globál Áruházak ZRt.</v>
          </cell>
        </row>
        <row r="20846">
          <cell r="A20846" t="str">
            <v>Mohács u 1</v>
          </cell>
          <cell r="D20846" t="str">
            <v xml:space="preserve">, </v>
          </cell>
          <cell r="E20846" t="str">
            <v>Pest</v>
          </cell>
          <cell r="F20846" t="str">
            <v>XIII Budapest, Mohács utca 10</v>
          </cell>
          <cell r="G20846" t="str">
            <v>Mohács utca 10. FS.em.</v>
          </cell>
          <cell r="I20846" t="str">
            <v>MEGSZŰNT, lebontották az épületet</v>
          </cell>
          <cell r="K20846" t="str">
            <v>Magyar Telekom Nyrt.</v>
          </cell>
        </row>
        <row r="20847">
          <cell r="A20847" t="str">
            <v>Mohács u 2</v>
          </cell>
          <cell r="D20847" t="str">
            <v xml:space="preserve">, </v>
          </cell>
          <cell r="E20847" t="str">
            <v>Pest</v>
          </cell>
          <cell r="F20847" t="str">
            <v>XIII Budapest, Mohács utca 11</v>
          </cell>
          <cell r="G20847" t="str">
            <v>Mohács utca 11. fsz., a lépcsőházban</v>
          </cell>
          <cell r="I20847" t="str">
            <v>5851-es területi egységkulcs</v>
          </cell>
          <cell r="K20847" t="str">
            <v>Magyar Telekom Nyrt.</v>
          </cell>
        </row>
        <row r="20848">
          <cell r="A20848" t="str">
            <v>Mohács u 3</v>
          </cell>
          <cell r="D20848" t="str">
            <v xml:space="preserve">, </v>
          </cell>
          <cell r="E20848" t="str">
            <v>Pest</v>
          </cell>
          <cell r="F20848" t="str">
            <v>XIII Budapest, Mohács utca 13</v>
          </cell>
          <cell r="G20848" t="str">
            <v>Mohács utca 13. fsz., bejárat után balra</v>
          </cell>
          <cell r="I20848" t="str">
            <v>5851-es területi egységkulcs</v>
          </cell>
          <cell r="K20848" t="str">
            <v>Magyar Telekom Nyrt.</v>
          </cell>
        </row>
        <row r="20849">
          <cell r="A20849" t="str">
            <v>Mohács u 4</v>
          </cell>
          <cell r="D20849" t="str">
            <v xml:space="preserve">, </v>
          </cell>
          <cell r="E20849" t="str">
            <v>Pest</v>
          </cell>
          <cell r="F20849" t="str">
            <v>XIII Budapest, Mohács utca 8/a</v>
          </cell>
          <cell r="G20849" t="str">
            <v>Mohács utca 8/A fsz. kapu után jobbra</v>
          </cell>
          <cell r="I20849" t="str">
            <v>5851-es területi egységkulcs</v>
          </cell>
          <cell r="K20849" t="str">
            <v>Magyar Telekom Nyrt.</v>
          </cell>
        </row>
        <row r="20850">
          <cell r="A20850" t="str">
            <v>Mohács u 5</v>
          </cell>
          <cell r="D20850" t="str">
            <v xml:space="preserve">, </v>
          </cell>
          <cell r="E20850" t="str">
            <v>Pest</v>
          </cell>
          <cell r="F20850" t="str">
            <v>XIII Budapest, Mohács utca 9</v>
          </cell>
          <cell r="G20850" t="str">
            <v>XIII.ker. Mohács utca 9. a kapubejáró után balra a postaládák fölött</v>
          </cell>
          <cell r="I20850" t="str">
            <v>Gondnok: Czeglédi Zsuzsa 06706251995, 5751-es területi egységkulcs, létra kell</v>
          </cell>
          <cell r="K20850" t="str">
            <v>Magyar Telekom Nyrt.</v>
          </cell>
        </row>
        <row r="20851">
          <cell r="A20851" t="str">
            <v>Mohács u 6</v>
          </cell>
          <cell r="B20851" t="str">
            <v>47.52191353</v>
          </cell>
          <cell r="C20851" t="str">
            <v>19.08040965</v>
          </cell>
          <cell r="D20851" t="str">
            <v>47.52191353, 19.08040965</v>
          </cell>
          <cell r="E20851" t="str">
            <v>Pest</v>
          </cell>
          <cell r="F20851" t="str">
            <v>XIII Budapest, Mohács utca 24</v>
          </cell>
        </row>
        <row r="20852">
          <cell r="A20852" t="str">
            <v>Mohács u A</v>
          </cell>
          <cell r="D20852" t="str">
            <v xml:space="preserve">, </v>
          </cell>
          <cell r="E20852" t="str">
            <v>Pest</v>
          </cell>
          <cell r="F20852" t="str">
            <v>XIII Budapest, Mohács utca 15</v>
          </cell>
        </row>
        <row r="20853">
          <cell r="A20853" t="str">
            <v>Mohács u B</v>
          </cell>
          <cell r="D20853" t="str">
            <v xml:space="preserve">, </v>
          </cell>
          <cell r="E20853" t="str">
            <v>Pest</v>
          </cell>
          <cell r="F20853" t="str">
            <v>XIII Budapest, Mohács utca 16</v>
          </cell>
        </row>
        <row r="20854">
          <cell r="A20854" t="str">
            <v>Mohács u C</v>
          </cell>
          <cell r="D20854" t="str">
            <v xml:space="preserve">, </v>
          </cell>
          <cell r="E20854" t="str">
            <v>Pest</v>
          </cell>
          <cell r="F20854" t="str">
            <v>XIII Budapest, Mohács utca 18</v>
          </cell>
        </row>
        <row r="20855">
          <cell r="A20855" t="str">
            <v>Mohács u D</v>
          </cell>
          <cell r="D20855" t="str">
            <v xml:space="preserve">, </v>
          </cell>
          <cell r="E20855" t="str">
            <v>Pest</v>
          </cell>
          <cell r="F20855" t="str">
            <v>XIII Budapest, Mohács utca 19</v>
          </cell>
        </row>
        <row r="20856">
          <cell r="A20856" t="str">
            <v>Mohács Vágóhíd 1</v>
          </cell>
          <cell r="D20856" t="str">
            <v xml:space="preserve">, </v>
          </cell>
          <cell r="E20856" t="str">
            <v>Baranya</v>
          </cell>
          <cell r="F20856" t="str">
            <v>Mohács, külterület 0145/21 hrsz</v>
          </cell>
          <cell r="G20856" t="str">
            <v>Az 56os-57es útak kereszteződésében lévő körforgalomból Bátaszék felé indulva jobbra kell fordulni a vágóhíd felé, tábla mutatja.
BRTL13: A személyporta utáni recepció melletti fő lépcsőházból nyíló első emeleti szerviztérben az ajtó mellett balra
BRTS25: A teherporta melletti vízkezelőben a bejárattól balra</v>
          </cell>
          <cell r="H20856" t="str">
            <v>Katona Sándor: +36706534412; sandor.katona@mcs.hu</v>
          </cell>
          <cell r="J20856" t="str">
            <v>TRE;TKR</v>
          </cell>
        </row>
        <row r="20857">
          <cell r="A20857" t="str">
            <v>Mohács Városház 1</v>
          </cell>
          <cell r="D20857" t="str">
            <v xml:space="preserve">, </v>
          </cell>
          <cell r="E20857" t="str">
            <v>Baranya</v>
          </cell>
          <cell r="F20857" t="str">
            <v>Mohács, Városház utca 1</v>
          </cell>
        </row>
        <row r="20858">
          <cell r="A20858" t="str">
            <v>Mohács Vörösmarty 1</v>
          </cell>
          <cell r="D20858" t="str">
            <v xml:space="preserve">, </v>
          </cell>
          <cell r="E20858" t="str">
            <v>Baranya</v>
          </cell>
          <cell r="F20858" t="str">
            <v>Mohács, Vörösmarty utca 3</v>
          </cell>
        </row>
        <row r="20859">
          <cell r="A20859" t="str">
            <v>Mohács Vörösmarty M</v>
          </cell>
          <cell r="D20859" t="str">
            <v xml:space="preserve">, </v>
          </cell>
          <cell r="E20859" t="str">
            <v>Baranya</v>
          </cell>
          <cell r="F20859" t="str">
            <v>Mohács, Vörösmarty utca 6</v>
          </cell>
          <cell r="K20859" t="str">
            <v>Magyar Telekom Nyrt.</v>
          </cell>
        </row>
        <row r="20860">
          <cell r="A20860" t="str">
            <v>Mohács Vörösmarty N</v>
          </cell>
          <cell r="D20860" t="str">
            <v xml:space="preserve">, </v>
          </cell>
          <cell r="E20860" t="str">
            <v>Baranya</v>
          </cell>
          <cell r="F20860" t="str">
            <v>Mohács, Vörösmarty utca 2</v>
          </cell>
        </row>
        <row r="20861">
          <cell r="A20861" t="str">
            <v>Mohai út 1</v>
          </cell>
          <cell r="B20861" t="str">
            <v>47.4675707</v>
          </cell>
          <cell r="C20861" t="str">
            <v>19.03577979</v>
          </cell>
          <cell r="D20861" t="str">
            <v>47.4675707, 19.03577979</v>
          </cell>
          <cell r="E20861" t="str">
            <v>Pest</v>
          </cell>
          <cell r="F20861" t="str">
            <v>XI Budapest, Bártfai utca 36-50</v>
          </cell>
          <cell r="G20861" t="str">
            <v>Fehérvári útról a Bártfai utcába a  Wienerberger vöröstéglás házáig. Ott balra az első sorház első lépcsőházáig. Nem a Vass a gondnok, hanem Farkas József 30/6808251! És a Gara J már nem közös képviselő!
a távnyitó doboz a 9. emeleten van</v>
          </cell>
          <cell r="H20861" t="str">
            <v>Gábri Katalin 06305785170 gabri.katalin@varos-kep.hu
(Közös képv. Gara József tel: 204-92-32)  1115 Bp., Bártfai u. 36-50.  Új gondnok : Vass László tel : /30/306-76-32,  Bártfai u 42.
közös képviselő: Négyesi Tibor 30-396 7609</v>
          </cell>
          <cell r="I20861" t="str">
            <v>Befúrt kulcstartóban: kapu, fenti rács kulcsai. A távnyitó doboz a 9. emeleten van.</v>
          </cell>
          <cell r="J20861" t="str">
            <v>BS;UBS2100;LTE800;LTE1800;MI;LL</v>
          </cell>
          <cell r="K20861" t="str">
            <v>URBS Társasházakat Képviselő Kft. Dél-Budai Iroda</v>
          </cell>
        </row>
        <row r="20862">
          <cell r="A20862" t="str">
            <v>Mohai út 2</v>
          </cell>
          <cell r="D20862" t="str">
            <v xml:space="preserve">, </v>
          </cell>
          <cell r="E20862" t="str">
            <v>Pest</v>
          </cell>
          <cell r="F20862" t="str">
            <v>XI Budapest, Mohai út 55</v>
          </cell>
        </row>
        <row r="20863">
          <cell r="A20863" t="str">
            <v>Mohai út 3</v>
          </cell>
          <cell r="D20863" t="str">
            <v xml:space="preserve">, </v>
          </cell>
          <cell r="E20863" t="str">
            <v>Pest</v>
          </cell>
          <cell r="F20863" t="str">
            <v>XI Budapest, Mohai út 25</v>
          </cell>
          <cell r="G20863" t="str">
            <v>Mohai út 25/c közel a Bátfai u-hoz, szekrény</v>
          </cell>
        </row>
        <row r="20864">
          <cell r="A20864" t="str">
            <v>Mohora M</v>
          </cell>
          <cell r="B20864" t="str">
            <v>47.99310539</v>
          </cell>
          <cell r="C20864" t="str">
            <v>19.34140684</v>
          </cell>
          <cell r="D20864" t="str">
            <v>47.99310539, 19.34140684</v>
          </cell>
          <cell r="E20864" t="str">
            <v>Nógrád</v>
          </cell>
          <cell r="F20864" t="str">
            <v>Mohora, Rákóczi út 19</v>
          </cell>
          <cell r="K20864" t="str">
            <v>Magyar Telekom Nyrt.</v>
          </cell>
        </row>
        <row r="20865">
          <cell r="A20865" t="str">
            <v>Mohora N</v>
          </cell>
          <cell r="D20865" t="str">
            <v xml:space="preserve">, </v>
          </cell>
          <cell r="E20865" t="str">
            <v>Nógrád</v>
          </cell>
          <cell r="F20865" t="str">
            <v>Mohora, Petőfi Sándor út 38</v>
          </cell>
          <cell r="K20865" t="str">
            <v>Magyar Telekom Nyrt.</v>
          </cell>
        </row>
        <row r="20866">
          <cell r="A20866" t="str">
            <v>Mohora O</v>
          </cell>
          <cell r="D20866" t="str">
            <v xml:space="preserve">, </v>
          </cell>
          <cell r="E20866" t="str">
            <v>Nógrád</v>
          </cell>
          <cell r="F20866" t="str">
            <v>Mohora, Rákóczi út 8</v>
          </cell>
        </row>
        <row r="20867">
          <cell r="A20867" t="str">
            <v>Mohora P</v>
          </cell>
          <cell r="D20867" t="str">
            <v xml:space="preserve">, </v>
          </cell>
          <cell r="E20867" t="str">
            <v>Nógrád</v>
          </cell>
          <cell r="F20867" t="str">
            <v>Mohora, Rákóczi út 26</v>
          </cell>
        </row>
        <row r="20868">
          <cell r="A20868" t="str">
            <v>Mókus u M</v>
          </cell>
          <cell r="D20868" t="str">
            <v xml:space="preserve">, </v>
          </cell>
          <cell r="E20868" t="str">
            <v>Pest</v>
          </cell>
          <cell r="F20868" t="str">
            <v>III Budapest, Mókus utca 2</v>
          </cell>
        </row>
        <row r="20869">
          <cell r="A20869" t="str">
            <v>Molnár Ferenc tér 1</v>
          </cell>
          <cell r="D20869" t="str">
            <v xml:space="preserve">, </v>
          </cell>
          <cell r="E20869" t="str">
            <v>Pest</v>
          </cell>
          <cell r="F20869" t="str">
            <v>VIII Budapest, Molnár Ferenc tér 2</v>
          </cell>
          <cell r="K20869" t="str">
            <v>Magyar Telekom Nyrt.</v>
          </cell>
        </row>
        <row r="20870">
          <cell r="A20870" t="str">
            <v>Molnár u 1</v>
          </cell>
          <cell r="D20870" t="str">
            <v xml:space="preserve">, </v>
          </cell>
          <cell r="E20870" t="str">
            <v>Pest</v>
          </cell>
          <cell r="F20870" t="str">
            <v>V Budapest, Molnár utca 8</v>
          </cell>
          <cell r="G20870" t="str">
            <v>Belgrád rakparttal párhuzamos a Molnár u egyirányú az Erzsébet híd felé. A DU a Havas u 1-n lett elhelyezve, RRU-k a kapu alatt a MikroBTS-k helyén, antennák mindkét homlokzaton.</v>
          </cell>
          <cell r="H20870" t="str">
            <v>Csákay Zoltán közös képviselő, mobil: 30/921-67-14, email:	csyz@externet.hu</v>
          </cell>
          <cell r="J20870" t="str">
            <v>BS;LL</v>
          </cell>
          <cell r="K20870" t="str">
            <v>Társasház, Molnár u. 8.</v>
          </cell>
        </row>
        <row r="20871">
          <cell r="A20871" t="str">
            <v>Molnár u 2</v>
          </cell>
          <cell r="B20871" t="str">
            <v>47.48951864</v>
          </cell>
          <cell r="C20871" t="str">
            <v>19.05448601</v>
          </cell>
          <cell r="D20871" t="str">
            <v>47.48951864, 19.05448601</v>
          </cell>
          <cell r="E20871" t="str">
            <v>Pest</v>
          </cell>
          <cell r="F20871" t="str">
            <v>V Budapest, Molnár utca 19</v>
          </cell>
          <cell r="G20871" t="str">
            <v>1056 Bp., Molnár u. 19. Molnár Irodaház Ingatlanforgalmazó Kft. Irodaépülete.</v>
          </cell>
          <cell r="I20871" t="str">
            <v xml:space="preserve">Új tulaj:  Saxinger Balázs,   Puskás Renáta 70-426-5724
</v>
          </cell>
          <cell r="J20871" t="str">
            <v>UBS2100;LTE800;LTE1800;MI</v>
          </cell>
          <cell r="K20871" t="str">
            <v>Molnár Irodaház Kft.</v>
          </cell>
        </row>
        <row r="20872">
          <cell r="A20872" t="str">
            <v>Molnár u 3</v>
          </cell>
          <cell r="D20872" t="str">
            <v xml:space="preserve">, </v>
          </cell>
          <cell r="E20872" t="str">
            <v>Pest</v>
          </cell>
          <cell r="F20872" t="str">
            <v>V Budapest, Molnár utca 28</v>
          </cell>
          <cell r="G20872" t="str">
            <v>GTS:Bontás alatt.</v>
          </cell>
          <cell r="H20872" t="str">
            <v>0</v>
          </cell>
          <cell r="K20872" t="str">
            <v>Magyar Telekom Nyrt.</v>
          </cell>
        </row>
        <row r="20873">
          <cell r="A20873" t="str">
            <v>Molnár u M</v>
          </cell>
          <cell r="D20873" t="str">
            <v xml:space="preserve">, </v>
          </cell>
          <cell r="E20873" t="str">
            <v>Pest</v>
          </cell>
          <cell r="F20873" t="str">
            <v>V Budapest, Molnár utca 53</v>
          </cell>
          <cell r="K20873" t="str">
            <v>Magyar Telekom Nyrt.</v>
          </cell>
        </row>
        <row r="20874">
          <cell r="A20874" t="str">
            <v>Molnár u N</v>
          </cell>
          <cell r="D20874" t="str">
            <v xml:space="preserve">, </v>
          </cell>
          <cell r="E20874" t="str">
            <v>Pest</v>
          </cell>
          <cell r="F20874" t="str">
            <v>V Budapest, Molnár utca 4</v>
          </cell>
        </row>
        <row r="20875">
          <cell r="A20875" t="str">
            <v>Molnár u O</v>
          </cell>
          <cell r="D20875" t="str">
            <v xml:space="preserve">, </v>
          </cell>
          <cell r="E20875" t="str">
            <v>Pest</v>
          </cell>
          <cell r="F20875" t="str">
            <v>V Budapest, Molnár utca 1</v>
          </cell>
          <cell r="K20875" t="str">
            <v>Magyar Telekom Nyrt.</v>
          </cell>
        </row>
        <row r="20876">
          <cell r="A20876" t="str">
            <v>Molnár Viktor u 1</v>
          </cell>
          <cell r="D20876" t="str">
            <v xml:space="preserve">, </v>
          </cell>
          <cell r="E20876" t="str">
            <v>Pest</v>
          </cell>
          <cell r="F20876" t="str">
            <v>XV Budapest, Molnár Viktor utca 21/A</v>
          </cell>
          <cell r="G20876" t="str">
            <v>Molnár Viktor utca 21/A</v>
          </cell>
          <cell r="K20876" t="str">
            <v>Magyar Telekom Nyrt.</v>
          </cell>
        </row>
        <row r="20877">
          <cell r="A20877" t="str">
            <v>Molnár Viktor u M</v>
          </cell>
          <cell r="D20877" t="str">
            <v xml:space="preserve">, </v>
          </cell>
          <cell r="E20877" t="str">
            <v>Pest</v>
          </cell>
          <cell r="F20877" t="str">
            <v>XV Budapest, Molnár Viktor utca 94-96</v>
          </cell>
          <cell r="J20877" t="str">
            <v>KR</v>
          </cell>
          <cell r="K20877" t="str">
            <v>Magyar Telekom Nyrt.</v>
          </cell>
        </row>
        <row r="20878">
          <cell r="A20878" t="str">
            <v>Molnári M</v>
          </cell>
          <cell r="B20878" t="str">
            <v>46.38425316</v>
          </cell>
          <cell r="C20878" t="str">
            <v>16.82825562</v>
          </cell>
          <cell r="D20878" t="str">
            <v>46.38425316, 16.82825562</v>
          </cell>
          <cell r="E20878" t="str">
            <v>Zala</v>
          </cell>
          <cell r="F20878" t="str">
            <v>Molnári, Kossuth Lajos út 20</v>
          </cell>
          <cell r="K20878" t="str">
            <v>Magyar Telekom Nyrt.</v>
          </cell>
        </row>
        <row r="20879">
          <cell r="A20879" t="str">
            <v>Molnári N</v>
          </cell>
          <cell r="D20879" t="str">
            <v xml:space="preserve">, </v>
          </cell>
          <cell r="E20879" t="str">
            <v>Zala</v>
          </cell>
          <cell r="F20879" t="str">
            <v>Molnári, Kossuth Lajos út 10</v>
          </cell>
          <cell r="G20879" t="str">
            <v>Kültéri szekrény</v>
          </cell>
        </row>
        <row r="20880">
          <cell r="A20880" t="str">
            <v>Molnaszecsőd M</v>
          </cell>
          <cell r="B20880" t="str">
            <v>47.04511633</v>
          </cell>
          <cell r="C20880" t="str">
            <v>16.67834649</v>
          </cell>
          <cell r="D20880" t="str">
            <v>47.04511633, 16.67834649</v>
          </cell>
          <cell r="E20880" t="str">
            <v>Vas</v>
          </cell>
          <cell r="F20880" t="str">
            <v>Molnaszecsőd, Hősök útja 1</v>
          </cell>
          <cell r="G20880" t="str">
            <v xml:space="preserve">Vasvár felől, a 8-as úton haladva érjük el Molnaszecsődöt. A községben Szarvaskend (Döröske) felé, balra kell kanyarodni. Az első mellékúton, az út bal oldalán a Posta és az Önkormányzat épületében található a T-Com helysége. (Az úttól az épület távolabbi végében) </v>
          </cell>
          <cell r="H20880" t="str">
            <v xml:space="preserve">Kovács Tibor 30 649-7308 </v>
          </cell>
          <cell r="J20880" t="str">
            <v>MI</v>
          </cell>
        </row>
        <row r="20881">
          <cell r="A20881" t="str">
            <v>MOM 1</v>
          </cell>
          <cell r="D20881" t="str">
            <v xml:space="preserve">, </v>
          </cell>
          <cell r="E20881" t="str">
            <v>Pest</v>
          </cell>
          <cell r="F20881" t="str">
            <v>XII Budapest, Csörsz utca</v>
          </cell>
          <cell r="K20881" t="str">
            <v>Budapest XII. ker. Önkormányzat</v>
          </cell>
        </row>
        <row r="20882">
          <cell r="A20882" t="str">
            <v>MOM 2</v>
          </cell>
          <cell r="D20882" t="str">
            <v xml:space="preserve">, </v>
          </cell>
          <cell r="E20882" t="str">
            <v>Pest</v>
          </cell>
          <cell r="F20882" t="str">
            <v>XII Budapest, Csörsz utca 14-16</v>
          </cell>
          <cell r="G20882" t="str">
            <v>Csörsz u. teniszpályák melletti épület sarkánál. Behajtás a Büfé mellett és a lejtőn le a parkolóba és utána hátul a sarokba.</v>
          </cell>
          <cell r="H20882" t="str">
            <v>Csörsz utcai szadidő sport központ, tel: 201-20-97, Nyeste Zsuzsa pü., Berényi Gyula müsz.vez. tel: 20/331-88-05</v>
          </cell>
          <cell r="I20882" t="str">
            <v>a bejutás kérdéses építkezés van jelenleg a kapu nyitva</v>
          </cell>
          <cell r="K20882" t="str">
            <v>Budapest XII. ker. Önkormányzat</v>
          </cell>
        </row>
        <row r="20883">
          <cell r="A20883" t="str">
            <v>MOM Park 1</v>
          </cell>
          <cell r="B20883" t="str">
            <v>47.49091023</v>
          </cell>
          <cell r="C20883" t="str">
            <v>19.0230342</v>
          </cell>
          <cell r="D20883" t="str">
            <v>47.49091023, 19.0230342</v>
          </cell>
          <cell r="E20883" t="str">
            <v>Pest</v>
          </cell>
          <cell r="F20883" t="str">
            <v>XII Budapest, Alkotás utca 53</v>
          </cell>
          <cell r="G20883" t="str">
            <v>Alkotás utcáról a Csörsz utcába jobbra le a mélygarázsba. Ott balra a második bejárónál /autómosó szintjén/ a P1 szint G szektor 267-es parkoló helyén épített helyiség. RRU1: emeleten 3-as felszálló strang a lifttől balra, RRU3:-2 szinten a parkolóban a folyosónaz 1-es szekrényben a 46-os parkolónál, RRU2:-3 szint P2es parkoló 227 parkolójánál, MU: a P1es szinten épített állomáson  GTS:Rack szekrény a P -1-es parkoló 164-es állása melletti villamos elosztó szekrényben. GTS:Saját kártyás beléptető rendszer  GTS:A recepción kell jelentkezni. Kíséretet adnak, aki nyitja a helyiséget.
T-Pontban a raktárban rack szekrényben a MOMPARK1_SIU_2 és a hozzá tartozó MOMPARK1e3 e-NodeB</v>
          </cell>
          <cell r="H20883" t="str">
            <v>Pálfi Tamás 213-13-00 (MOM park ), Rosengart Béla - Facility Manager - T.: 487-5503 vagy 06-20/550-5633, F.: 487-5542, e-mail: bela.rosengart@bnpparibas.com, Engedélykérelem:  T-Mobile üzletvezető: Szabóné Karancsi Tünde 30-930-3395  fax: 1-487-5580  mail: karancsi@t-mobile.hu   :  MOM Park Bevásárlóközpont Igazgatósági Iroda tel: 1-487-5501,  fax: 1-487-5542   Oláh Tibor tel: 1-487-5528
GTS: 40 - Helyben</v>
          </cell>
          <cell r="I20883" t="str">
            <v>Saját kártyás beléptető rendszer
GTS:A recepción kell jelentkezni. Kíséretet adnak, aki nyitja a helyiséget.</v>
          </cell>
          <cell r="J20883" t="str">
            <v>BS;UBS2100;LTE1800;LL;WL</v>
          </cell>
          <cell r="K20883" t="str">
            <v>MOM PARK MFC Bt.</v>
          </cell>
        </row>
        <row r="20884">
          <cell r="A20884" t="str">
            <v>MOM Park 2</v>
          </cell>
          <cell r="B20884" t="str">
            <v>47.49065771</v>
          </cell>
          <cell r="C20884" t="str">
            <v>19.02015456</v>
          </cell>
          <cell r="D20884" t="str">
            <v>47.49065771, 19.02015456</v>
          </cell>
          <cell r="E20884" t="str">
            <v>Pest</v>
          </cell>
          <cell r="F20884" t="str">
            <v>XII Budapest, Csörsz utca 14-16</v>
          </cell>
          <cell r="G20884" t="str">
            <v>GTS:Beltéri a szerverszobában, az antenna lapostetőn.</v>
          </cell>
          <cell r="H20884" t="str">
            <v>Kazda Zsoltot (+36306700181</v>
          </cell>
          <cell r="J20884" t="str">
            <v>MI</v>
          </cell>
          <cell r="K20884" t="str">
            <v xml:space="preserve"> N/A</v>
          </cell>
        </row>
        <row r="20885">
          <cell r="A20885" t="str">
            <v>MOM Park 3</v>
          </cell>
          <cell r="B20885" t="str">
            <v>47.49059502</v>
          </cell>
          <cell r="C20885" t="str">
            <v>19.02130915</v>
          </cell>
          <cell r="D20885" t="str">
            <v>47.49059502, 19.02130915</v>
          </cell>
          <cell r="E20885" t="str">
            <v>Pest</v>
          </cell>
          <cell r="F20885" t="str">
            <v>XII Budapest, Csörsz utca 41</v>
          </cell>
          <cell r="G20885" t="str">
            <v>Az áruház és a Fotex székház közötti hármas irodaház középso / Gesztenyés Torony 43-as szám/ bejáratán keresztül lifttel le a -4.szintre, majd a parkolóházban a lift mögötti oldalfal mellett vannak elhelyezve az outdoor-ok. Antennák az épületben az álmenyezet alatt /lásd nyomvonalrajz/, + késobb a teton 1db szektor.
Direct bekötés: Országos Dohányboltellátó Kft. 1-es (Gellért torony) 2.emeleten. Beltéri a szerver szobában. Kapcsolat: Kardos Róbert (informatika) 06-30-303-4479, Kovács Enikő 06-30-548-3915 Kültéri az 1-es torony tetején lévő gépház ajtaján be és tornamutartvánnyal a gépház tetejére. A tető napközben nyitva van.
FOTEX 1 - MOM Park 3 - 1 (MÁÁ)--&gt;Budapest Csörsz u 41 Gellért torony  2. emelet ODBE. Beltéri a szerverben a kültéri az épület tetején</v>
          </cell>
          <cell r="H20885" t="str">
            <v>Kezelő: First Facility Kft. 06-1/312-4051 - Németh László, tel.: 06-30/849-6056, cím: 1053 Bp. Szép u. 2. email: laszlo.nemeth@firstfacility.net
FOTEX 1 - MOM Park 3 - 1 (MÁÁ)--&gt;Hegedűs Ferenc +3630-508-3440</v>
          </cell>
          <cell r="I20885" t="str">
            <v>Leadott névsor alapján 0-24 h., porta Tel..: 487-5467
FOTEX 1 - MOM Park 3 - 1 (MÁÁ)--&gt;előre egyeztetett időpontban munkaidőben 8-16</v>
          </cell>
          <cell r="J20885" t="str">
            <v>BS;MI;LL</v>
          </cell>
          <cell r="K20885" t="str">
            <v>MOM PARK MFC Ingatlanforgalmazó és Beruházó Kft.</v>
          </cell>
        </row>
        <row r="20886">
          <cell r="A20886" t="str">
            <v>MOM Park 4</v>
          </cell>
          <cell r="D20886" t="str">
            <v xml:space="preserve">, </v>
          </cell>
          <cell r="E20886" t="str">
            <v>Pest</v>
          </cell>
          <cell r="F20886" t="str">
            <v>XII Budapest, Sirály utca</v>
          </cell>
          <cell r="J20886" t="str">
            <v>TKR;KR;UKR</v>
          </cell>
        </row>
        <row r="20887">
          <cell r="A20887" t="str">
            <v>Monaj 2</v>
          </cell>
          <cell r="D20887" t="str">
            <v xml:space="preserve">, </v>
          </cell>
          <cell r="E20887" t="str">
            <v>Borsod-Abaúj-Zemplén</v>
          </cell>
          <cell r="F20887" t="str">
            <v>Monaj, Béke utca 22</v>
          </cell>
          <cell r="K20887" t="str">
            <v>Monaly Római Katolikus  Egyház</v>
          </cell>
        </row>
        <row r="20888">
          <cell r="A20888" t="str">
            <v>Monaj M</v>
          </cell>
          <cell r="D20888" t="str">
            <v xml:space="preserve">, </v>
          </cell>
          <cell r="E20888" t="str">
            <v>Borsod-Abaúj-Zemplén</v>
          </cell>
          <cell r="F20888" t="str">
            <v>Monaj, Kossuth utca 150</v>
          </cell>
        </row>
        <row r="20889">
          <cell r="A20889" t="str">
            <v>Monok 1</v>
          </cell>
          <cell r="B20889" t="str">
            <v>48.22231664</v>
          </cell>
          <cell r="C20889" t="str">
            <v>21.16025591</v>
          </cell>
          <cell r="D20889" t="str">
            <v>48.22231664, 21.16025591</v>
          </cell>
          <cell r="E20889" t="str">
            <v>Borsod-Abaúj-Zemplén</v>
          </cell>
          <cell r="F20889" t="str">
            <v>Monok, külterület 0168 hrsz</v>
          </cell>
          <cell r="G20889" t="str">
            <v>Monokot Golop felé elhagyni. Az enyhe emelkedő teteje után 200 m-el balra fel a szőlődombra, aszfaltozott földúton. Egy jobb és egy bal kanyar után érjük el az AH kis szögvas tornyát. (A kocsiúttól 500 m.)</v>
          </cell>
          <cell r="J20889" t="str">
            <v>BS;LTE800;MI</v>
          </cell>
          <cell r="K20889" t="str">
            <v>ANTENNA-HUNGÁRIA RT.</v>
          </cell>
        </row>
        <row r="20890">
          <cell r="A20890" t="str">
            <v>Monok Ady 1</v>
          </cell>
          <cell r="D20890" t="str">
            <v xml:space="preserve">, </v>
          </cell>
          <cell r="E20890" t="str">
            <v>Borsod-Abaúj-Zemplén</v>
          </cell>
          <cell r="F20890" t="str">
            <v>Monok, Ady Endre utca 3-5</v>
          </cell>
        </row>
        <row r="20891">
          <cell r="A20891" t="str">
            <v>Monok M</v>
          </cell>
          <cell r="B20891" t="str">
            <v>48.21116438</v>
          </cell>
          <cell r="C20891" t="str">
            <v>21.15015513</v>
          </cell>
          <cell r="D20891" t="str">
            <v>48.21116438, 21.15015513</v>
          </cell>
          <cell r="E20891" t="str">
            <v>Borsod-Abaúj-Zemplén</v>
          </cell>
          <cell r="F20891" t="str">
            <v>Monok, Kossuth Lajos utca 4</v>
          </cell>
          <cell r="I20891" t="str">
            <v>Posta épületének udvari oldalán, külön bejárat a gépterembe és beléptetővel a rendezőbe.</v>
          </cell>
          <cell r="K20891" t="str">
            <v>Magyar Telekom Nyrt.</v>
          </cell>
        </row>
        <row r="20892">
          <cell r="A20892" t="str">
            <v>Monok N</v>
          </cell>
          <cell r="D20892" t="str">
            <v xml:space="preserve">, </v>
          </cell>
          <cell r="E20892" t="str">
            <v>Borsod-Abaúj-Zemplén</v>
          </cell>
          <cell r="F20892" t="str">
            <v>Monok, Kossuth Lajos utca 9</v>
          </cell>
        </row>
        <row r="20893">
          <cell r="A20893" t="str">
            <v>Monok O</v>
          </cell>
          <cell r="D20893" t="str">
            <v xml:space="preserve">, </v>
          </cell>
          <cell r="E20893" t="str">
            <v>Borsod-Abaúj-Zemplén</v>
          </cell>
          <cell r="F20893" t="str">
            <v>Monok, Kossuth Lajos utca 15</v>
          </cell>
        </row>
        <row r="20894">
          <cell r="A20894" t="str">
            <v>Monok P</v>
          </cell>
          <cell r="B20894" t="str">
            <v>48.21098851</v>
          </cell>
          <cell r="C20894" t="str">
            <v>21.15043068</v>
          </cell>
          <cell r="D20894" t="str">
            <v>48.21098851, 21.15043068</v>
          </cell>
          <cell r="E20894" t="str">
            <v>Borsod-Abaúj-Zemplén</v>
          </cell>
          <cell r="F20894" t="str">
            <v>Monok, Kossuth Lajos utca 2</v>
          </cell>
        </row>
        <row r="20895">
          <cell r="A20895" t="str">
            <v>Monoki u M</v>
          </cell>
          <cell r="D20895" t="str">
            <v xml:space="preserve">, </v>
          </cell>
          <cell r="E20895" t="str">
            <v>Pest</v>
          </cell>
          <cell r="F20895" t="str">
            <v>XVI Budapest, Monoki utca 31</v>
          </cell>
          <cell r="K20895" t="str">
            <v>Magyar Telekom Nyrt.</v>
          </cell>
        </row>
        <row r="20896">
          <cell r="A20896" t="str">
            <v>Monor 1</v>
          </cell>
          <cell r="B20896" t="str">
            <v>47.3432227</v>
          </cell>
          <cell r="C20896" t="str">
            <v>19.41271429</v>
          </cell>
          <cell r="D20896" t="str">
            <v>47.3432227, 19.41271429</v>
          </cell>
          <cell r="E20896" t="str">
            <v>Pest</v>
          </cell>
          <cell r="F20896" t="str">
            <v>Monor, rádióállomás 0364/1 hrsz</v>
          </cell>
          <cell r="G20896" t="str">
            <v>4-es úton a Suzuki , Daewoo kereskedés, szervíz (kék kerítés) után jobbra az aszfaltos úton végig a tornyokig.</v>
          </cell>
          <cell r="H20896" t="str">
            <v xml:space="preserve"> kirendeltség vez. tel.: 458-1000/1540,  (külügy) tel.:  201-9392  fax: 156-8578</v>
          </cell>
          <cell r="I20896" t="str">
            <v>Éjjel-nappal katonai őrség. Kovács Sándor tel.: 30-5014607    fax: 29/410-570, gondnok</v>
          </cell>
          <cell r="J20896" t="str">
            <v>TBS;BS;UBS2100;LTE800;MI</v>
          </cell>
          <cell r="K20896" t="str">
            <v>MAGYAR KÖZTÁRSASÁG KÜLÜGYMINISZTÉRIUMA</v>
          </cell>
        </row>
        <row r="20897">
          <cell r="A20897" t="str">
            <v>Monor 2</v>
          </cell>
          <cell r="B20897" t="str">
            <v>47.35474708</v>
          </cell>
          <cell r="C20897" t="str">
            <v>19.46276305</v>
          </cell>
          <cell r="D20897" t="str">
            <v>47.35474708, 19.46276305</v>
          </cell>
          <cell r="E20897" t="str">
            <v>Pest</v>
          </cell>
          <cell r="F20897" t="str">
            <v>Monor, Gép utca 1</v>
          </cell>
          <cell r="G20897" t="str">
            <v>A 4-es útról Monor centrumba , majd Gomba felé. Bal oldalon tégla épitésű víztornyon antennák az Ilzer sörgyár területén. Konténer az udvaron, UMTS helyiség a víztorony lábazatában.</v>
          </cell>
          <cell r="H20897" t="str">
            <v>Forgács Imre 06-30-661-1600 Hétfőtől csütörtökig munkaidőben a konténerhez. Torony bejutás Deme Zoltán 06-70-615-6386</v>
          </cell>
          <cell r="I20897" t="str">
            <v>Mindig a 06-30/661-1600 központi számot hívni.(esetleg Ilzer söröző 30/861-1666)  A munkavégzés (különösen éjszakainál !!) megkezdése előtt egy nappal egyeztetni Bérbeadóval.
A konténerhez a sörözőből vagy a benzinkútról is be tudnak engedni.</v>
          </cell>
          <cell r="J20897" t="str">
            <v>BS;UBS2100;LTE800;LTE1800;MI;LL</v>
          </cell>
          <cell r="K20897" t="str">
            <v>CHG Gasztro Kft.</v>
          </cell>
        </row>
        <row r="20898">
          <cell r="A20898" t="str">
            <v>Monor 3</v>
          </cell>
          <cell r="D20898" t="str">
            <v xml:space="preserve">, </v>
          </cell>
          <cell r="E20898" t="str">
            <v>Pest</v>
          </cell>
          <cell r="F20898" t="str">
            <v>Monor, Balassa Bálint utca 5259/3 hrsz</v>
          </cell>
          <cell r="G20898" t="str">
            <v>Budapest, Üllői út - Ferihegyi gyorsforgalmi út - 4-es út Szolnok felé - Monoron balra lefordulunk a 4-es útról Monor centrum felé - vasúti átkelőn áthaladunk - a második utcába balra fordulunk, ez a Balassi Bálint utca - kb. 300m után elérjük a sportpályát, a kijelölt helyszínt a kis nyeregtetős épület kapuja felől kell megközelíteni, amelyben az Aréna Söröző üzemel.</v>
          </cell>
          <cell r="H20898" t="str">
            <v>Szőnyi János a sportegyesület elnöke 30/312-4939</v>
          </cell>
          <cell r="I20898" t="str">
            <v>Szőnyi János a sportegyesület elnöke 30/312-4939</v>
          </cell>
          <cell r="K20898" t="str">
            <v>Monori Sportegyesület</v>
          </cell>
        </row>
        <row r="20899">
          <cell r="A20899" t="str">
            <v>Monor 4</v>
          </cell>
          <cell r="D20899" t="str">
            <v xml:space="preserve">, </v>
          </cell>
          <cell r="E20899" t="str">
            <v>Pest</v>
          </cell>
          <cell r="F20899" t="str">
            <v>Monor, Fiktív utca 1</v>
          </cell>
        </row>
        <row r="20900">
          <cell r="A20900" t="str">
            <v>Monor 5</v>
          </cell>
          <cell r="D20900" t="str">
            <v xml:space="preserve">, </v>
          </cell>
          <cell r="E20900" t="str">
            <v>Pest</v>
          </cell>
          <cell r="F20900" t="str">
            <v>Monor, külterület 0657/1 hrsz</v>
          </cell>
        </row>
        <row r="20901">
          <cell r="A20901" t="str">
            <v>Monor 6</v>
          </cell>
          <cell r="D20901" t="str">
            <v xml:space="preserve">, </v>
          </cell>
          <cell r="E20901" t="str">
            <v>Pest</v>
          </cell>
          <cell r="F20901" t="str">
            <v>Monor, Virág utca 21.</v>
          </cell>
        </row>
        <row r="20902">
          <cell r="A20902" t="str">
            <v>Monor Balassa 1</v>
          </cell>
          <cell r="D20902" t="str">
            <v xml:space="preserve">, </v>
          </cell>
          <cell r="E20902" t="str">
            <v>Pest</v>
          </cell>
          <cell r="F20902" t="str">
            <v>Monor, Balassa Bálint utca 1</v>
          </cell>
          <cell r="J20902" t="str">
            <v>TRD</v>
          </cell>
        </row>
        <row r="20903">
          <cell r="A20903" t="str">
            <v>Monor Balassa M</v>
          </cell>
          <cell r="B20903" t="str">
            <v>47.35146995</v>
          </cell>
          <cell r="C20903" t="str">
            <v>19.44048743</v>
          </cell>
          <cell r="D20903" t="str">
            <v>47.35146995, 19.44048743</v>
          </cell>
          <cell r="E20903" t="str">
            <v>Pest</v>
          </cell>
          <cell r="F20903" t="str">
            <v>Monor, Balassa Bálint utca 1/A</v>
          </cell>
          <cell r="G20903" t="str">
            <v>4-es főúton Monor centrumnál balra,tovább a vasúti átjárón, pékség után balra,majd első utca jobbra. (épület tetején torony látszik). Monor, Balassa B. u. 1/a, 1. em.</v>
          </cell>
          <cell r="H20903" t="str">
            <v>Ábrahám András 70-458-4401  ( Cím: Dabas, Szent I. u. )
Központ: 1-877-4020, Erényi Ervin, Krupa Zsolt  70-458-4391, 70-458-4396</v>
          </cell>
          <cell r="I20903" t="str">
            <v>Listás hely(Kulcs a Száva B 206 szoba kulcsszekrényben Monor/E vel együtt) I.-emelet</v>
          </cell>
          <cell r="K20903" t="str">
            <v>Magyar Telekom Nyrt.</v>
          </cell>
        </row>
        <row r="20904">
          <cell r="A20904" t="str">
            <v>Monor Ceglédi 1</v>
          </cell>
          <cell r="D20904" t="str">
            <v xml:space="preserve">, </v>
          </cell>
          <cell r="E20904" t="str">
            <v>Pest</v>
          </cell>
          <cell r="F20904" t="str">
            <v>Monor, Ceglédi út 78</v>
          </cell>
          <cell r="G20904" t="str">
            <v>Cím alapján</v>
          </cell>
          <cell r="H20904" t="str">
            <v>Domján Imre 309838561
29411311
703613471</v>
          </cell>
          <cell r="J20904" t="str">
            <v>KR</v>
          </cell>
        </row>
        <row r="20905">
          <cell r="A20905" t="str">
            <v>Monor Colas 1</v>
          </cell>
          <cell r="D20905" t="str">
            <v xml:space="preserve">, </v>
          </cell>
          <cell r="E20905" t="str">
            <v>Pest</v>
          </cell>
          <cell r="F20905" t="str">
            <v>Monor, 4es út 4913/31 hrsz</v>
          </cell>
        </row>
        <row r="20906">
          <cell r="A20906" t="str">
            <v>Monor Deák 1</v>
          </cell>
          <cell r="D20906" t="str">
            <v xml:space="preserve">, </v>
          </cell>
          <cell r="E20906" t="str">
            <v>Pest</v>
          </cell>
          <cell r="F20906" t="str">
            <v>Monor, Deák Ferenc utca 4</v>
          </cell>
        </row>
        <row r="20907">
          <cell r="A20907" t="str">
            <v>Monor Hegyessy 1</v>
          </cell>
          <cell r="D20907" t="str">
            <v xml:space="preserve">, </v>
          </cell>
          <cell r="E20907" t="str">
            <v>Pest</v>
          </cell>
          <cell r="F20907" t="str">
            <v>Monor, Hegyessy tanya 57</v>
          </cell>
          <cell r="G20907" t="str">
            <v>Monoron a 4-es főútról Csévharaszt felé lekanyarodva, és egyből utána balra fordulva az út egyből oda vezet.</v>
          </cell>
          <cell r="H20907" t="str">
            <v>Kaffkáné Csoltkó Zsuzsanna / Szuda Kitti
309522364  /   29/410758</v>
          </cell>
          <cell r="J20907" t="str">
            <v>KR</v>
          </cell>
        </row>
        <row r="20908">
          <cell r="A20908" t="str">
            <v>Monor Kossuth 1</v>
          </cell>
          <cell r="D20908" t="str">
            <v xml:space="preserve">, </v>
          </cell>
          <cell r="E20908" t="str">
            <v>Pest</v>
          </cell>
          <cell r="F20908" t="str">
            <v>Monor, Kossuth Lajos utca 86</v>
          </cell>
        </row>
        <row r="20909">
          <cell r="A20909" t="str">
            <v>Monor Kossuth M</v>
          </cell>
          <cell r="B20909" t="str">
            <v>47.35122782</v>
          </cell>
          <cell r="C20909" t="str">
            <v>19.44551537</v>
          </cell>
          <cell r="D20909" t="str">
            <v>47.35122782, 19.44551537</v>
          </cell>
          <cell r="E20909" t="str">
            <v>Pest</v>
          </cell>
          <cell r="F20909" t="str">
            <v>Monor, Kossuth Lajos utca 69</v>
          </cell>
          <cell r="K20909" t="str">
            <v>Magyar Telekom Nyrt.</v>
          </cell>
        </row>
        <row r="20910">
          <cell r="A20910" t="str">
            <v>Monor Kossuth N</v>
          </cell>
          <cell r="B20910" t="str">
            <v>47.35079459</v>
          </cell>
          <cell r="C20910" t="str">
            <v>19.44593569</v>
          </cell>
          <cell r="D20910" t="str">
            <v>47.35079459, 19.44593569</v>
          </cell>
          <cell r="E20910" t="str">
            <v>Pest</v>
          </cell>
          <cell r="F20910" t="str">
            <v>Monor, Kossuth Lajos utca 73</v>
          </cell>
        </row>
        <row r="20911">
          <cell r="A20911" t="str">
            <v>Monor Kossuth O</v>
          </cell>
          <cell r="B20911" t="str">
            <v>47.35102011</v>
          </cell>
          <cell r="C20911" t="str">
            <v>19.44575207</v>
          </cell>
          <cell r="D20911" t="str">
            <v>47.35102011, 19.44575207</v>
          </cell>
          <cell r="E20911" t="str">
            <v>Pest</v>
          </cell>
          <cell r="F20911" t="str">
            <v>Monor, Kossuth Lajos utca 71</v>
          </cell>
          <cell r="G20911" t="str">
            <v>Cím alapján</v>
          </cell>
          <cell r="H20911" t="str">
            <v>Nagy Balázs Zoltán
303115270
29/572220</v>
          </cell>
          <cell r="J20911" t="str">
            <v>KR;UKR;WL</v>
          </cell>
        </row>
        <row r="20912">
          <cell r="A20912" t="str">
            <v>Monor Kossuth P</v>
          </cell>
          <cell r="B20912" t="str">
            <v>47.3499168</v>
          </cell>
          <cell r="C20912" t="str">
            <v>19.44745124</v>
          </cell>
          <cell r="D20912" t="str">
            <v>47.3499168, 19.44745124</v>
          </cell>
          <cell r="E20912" t="str">
            <v>Pest</v>
          </cell>
          <cell r="F20912" t="str">
            <v>Monor, Kossuth Lajos utca 88</v>
          </cell>
          <cell r="J20912" t="str">
            <v>MI</v>
          </cell>
        </row>
        <row r="20913">
          <cell r="A20913" t="str">
            <v>Monor M</v>
          </cell>
          <cell r="B20913" t="str">
            <v>47.34378887</v>
          </cell>
          <cell r="C20913" t="str">
            <v>19.42405993</v>
          </cell>
          <cell r="D20913" t="str">
            <v>47.34378887, 19.42405993</v>
          </cell>
          <cell r="E20913" t="str">
            <v>Pest</v>
          </cell>
          <cell r="F20913" t="str">
            <v>Monor, Szélmalom út 15-17</v>
          </cell>
          <cell r="G20913" t="str">
            <v>4-es főúton Monor centrumnál balra, majd első utca jobbra.</v>
          </cell>
          <cell r="I20913" t="str">
            <v>Kapun egységlakat, ajtókon Abloy zár, riasztó nem aktív. (2016.02.26, Agócs Péter)
Kulcs a Száva B 206 szoba kulcsszekrényben, riasztó kód:1234 vissza 1234A (néha nem működik)</v>
          </cell>
          <cell r="J20913" t="str">
            <v>LL</v>
          </cell>
          <cell r="K20913" t="str">
            <v>Magyar Telekom Nyrt.</v>
          </cell>
        </row>
        <row r="20914">
          <cell r="A20914" t="str">
            <v>Monor Mátyás 1</v>
          </cell>
          <cell r="D20914" t="str">
            <v xml:space="preserve">, </v>
          </cell>
          <cell r="E20914" t="str">
            <v>Pest</v>
          </cell>
          <cell r="F20914" t="str">
            <v>Monor, Mátyás király utca 11-13</v>
          </cell>
          <cell r="K20914" t="str">
            <v xml:space="preserve"> N/A</v>
          </cell>
        </row>
        <row r="20915">
          <cell r="A20915" t="str">
            <v>Monor Móricz 1</v>
          </cell>
          <cell r="D20915" t="str">
            <v xml:space="preserve">, </v>
          </cell>
          <cell r="E20915" t="str">
            <v>Pest</v>
          </cell>
          <cell r="F20915" t="str">
            <v>Monor, Móricz Zsigmond utca 20</v>
          </cell>
        </row>
        <row r="20916">
          <cell r="A20916" t="str">
            <v>Monor N</v>
          </cell>
          <cell r="D20916" t="str">
            <v xml:space="preserve">, </v>
          </cell>
          <cell r="E20916" t="str">
            <v>Pest</v>
          </cell>
          <cell r="F20916" t="str">
            <v>Monor, Bajcsy-Zsilinszky utca 4</v>
          </cell>
          <cell r="K20916" t="str">
            <v>Magyar Telekom Nyrt.</v>
          </cell>
        </row>
        <row r="20917">
          <cell r="A20917" t="str">
            <v>Monor O</v>
          </cell>
          <cell r="D20917" t="str">
            <v xml:space="preserve">, </v>
          </cell>
          <cell r="E20917" t="str">
            <v>Pest</v>
          </cell>
          <cell r="F20917" t="str">
            <v>Monor, Ipar utca 12</v>
          </cell>
          <cell r="K20917" t="str">
            <v>Magyar Telekom Nyrt.</v>
          </cell>
        </row>
        <row r="20918">
          <cell r="A20918" t="str">
            <v>Monor P</v>
          </cell>
          <cell r="D20918" t="str">
            <v xml:space="preserve">, </v>
          </cell>
          <cell r="E20918" t="str">
            <v>Pest</v>
          </cell>
          <cell r="F20918" t="str">
            <v>Monor, Kossuth Lajos utca 78-80</v>
          </cell>
          <cell r="K20918" t="str">
            <v>Magyar Telekom Nyrt.</v>
          </cell>
        </row>
        <row r="20919">
          <cell r="A20919" t="str">
            <v>Monor Petőfi 1</v>
          </cell>
          <cell r="B20919" t="str">
            <v>47.34808507</v>
          </cell>
          <cell r="C20919" t="str">
            <v>19.4412698</v>
          </cell>
          <cell r="D20919" t="str">
            <v>47.34808507, 19.4412698</v>
          </cell>
          <cell r="E20919" t="str">
            <v>Pest</v>
          </cell>
          <cell r="F20919" t="str">
            <v>Monor, Petőfi Sándor utca 27</v>
          </cell>
        </row>
        <row r="20920">
          <cell r="A20920" t="str">
            <v>Monor Petőfi 2</v>
          </cell>
          <cell r="D20920" t="str">
            <v xml:space="preserve">, </v>
          </cell>
          <cell r="E20920" t="str">
            <v>Pest</v>
          </cell>
          <cell r="F20920" t="str">
            <v>Monor, Petőfi Sándor utca 3</v>
          </cell>
          <cell r="K20920" t="str">
            <v xml:space="preserve"> N/A</v>
          </cell>
        </row>
        <row r="20921">
          <cell r="A20921" t="str">
            <v>Monor Petőfi 3</v>
          </cell>
          <cell r="D20921" t="str">
            <v xml:space="preserve">, </v>
          </cell>
          <cell r="E20921" t="str">
            <v>Pest</v>
          </cell>
          <cell r="F20921" t="str">
            <v>Monor, Petőfi Sándor utca 6</v>
          </cell>
          <cell r="G20921" t="str">
            <v>Cím alapján</v>
          </cell>
          <cell r="H20921" t="str">
            <v>Nagyné Sinka Borbála
302050218
309999666</v>
          </cell>
        </row>
        <row r="20922">
          <cell r="A20922" t="str">
            <v>Monor Piac 1</v>
          </cell>
          <cell r="D20922" t="str">
            <v xml:space="preserve">, </v>
          </cell>
          <cell r="E20922" t="str">
            <v>Pest</v>
          </cell>
          <cell r="F20922" t="str">
            <v>Monor, Piac tér 2</v>
          </cell>
        </row>
        <row r="20923">
          <cell r="A20923" t="str">
            <v>Monor R</v>
          </cell>
          <cell r="B20923" t="str">
            <v>47.35301289</v>
          </cell>
          <cell r="C20923" t="str">
            <v>19.44172982</v>
          </cell>
          <cell r="D20923" t="str">
            <v>47.35301289, 19.44172982</v>
          </cell>
          <cell r="E20923" t="str">
            <v>Pest</v>
          </cell>
          <cell r="F20923" t="str">
            <v>Monor, Ady Endre utca 3</v>
          </cell>
        </row>
        <row r="20924">
          <cell r="A20924" t="str">
            <v>Monor S</v>
          </cell>
          <cell r="B20924" t="str">
            <v>47.3509439</v>
          </cell>
          <cell r="C20924" t="str">
            <v>19.44437495</v>
          </cell>
          <cell r="D20924" t="str">
            <v>47.3509439, 19.44437495</v>
          </cell>
          <cell r="E20924" t="str">
            <v>Pest</v>
          </cell>
          <cell r="F20924" t="str">
            <v>Monor, Németh Ágoston utca 14</v>
          </cell>
        </row>
        <row r="20925">
          <cell r="A20925" t="str">
            <v>Monor Tesco 1</v>
          </cell>
          <cell r="B20925" t="str">
            <v>47.34790723</v>
          </cell>
          <cell r="C20925" t="str">
            <v>19.41049642</v>
          </cell>
          <cell r="D20925" t="str">
            <v>47.34790723, 19.41049642</v>
          </cell>
          <cell r="E20925" t="str">
            <v>Pest</v>
          </cell>
          <cell r="F20925" t="str">
            <v>Monor, 4es út 33,9km</v>
          </cell>
          <cell r="G20925" t="str">
            <v>4-es főúton haladva Budapest felöl a Monor tábla után jobb oldalon található a TESCO áruház. Ceragon mikro a bejárattól jobbra a pánztársor végén a szerver szobában az asztal alatt lévő rackszekrényben, Tetőre feljutás: a szerver szobától balra a második raktárajtón ki az udvarra, tűzlétráa a tetőre.
GTS:GTS Társszolgáltatói vonak (UPC) a berendezések a hálózati eszközöknél.</v>
          </cell>
          <cell r="H20925" t="str">
            <v>Kovács Róbert építésvezető: 20/3606938, Szűcs Zoltán projekt vezető: 20/8277935 e-mail: zszucs2@hu.tesco-europe.com
GTS: Fehér Bence, 30/210-2598, Gombos Bálint, 96/414-166</v>
          </cell>
          <cell r="I20925" t="str">
            <v>Előzetes egyeztetés alapján, Bodnár István vagy Szűcs Sándor karbantartók 20/821-1191</v>
          </cell>
          <cell r="J20925" t="str">
            <v>MI;KR</v>
          </cell>
          <cell r="K20925" t="str">
            <v>Tesco Globál Áruházak ZRt.</v>
          </cell>
        </row>
        <row r="20926">
          <cell r="A20926" t="str">
            <v>Monor Volánbusz 1</v>
          </cell>
          <cell r="B20926" t="str">
            <v>47.35498466</v>
          </cell>
          <cell r="C20926" t="str">
            <v>19.46670956</v>
          </cell>
          <cell r="D20926" t="str">
            <v>47.35498466, 19.46670956</v>
          </cell>
          <cell r="E20926" t="str">
            <v>Pest</v>
          </cell>
          <cell r="F20926" t="str">
            <v>Monor, Dr. Csanády György utca 2-4</v>
          </cell>
          <cell r="G20926" t="str">
            <v>Monorból kifelé a József Attila utcán (Gomba felé) haladva település vége elött balra Volán telephely. 1 szintes lapostetős épület. Folyosó végén jobbra fekete szekrényben a beltéri. Szekrény kulcsa a portán. Tetőn az antenna, megközelítés épület végén külső létra.</v>
          </cell>
          <cell r="H20926" t="str">
            <v>Tóbel Attila 06-30-202-4022; attila.tobel@systrans.hu (informatikai üzemeltető cég)</v>
          </cell>
          <cell r="I20926" t="str">
            <v>BELÉPÉSI 3 NAPPAL ELŐBB+NYILATKOZAT BESZKENELVE+ISMERTETŐ+KONKRÉT NAP!</v>
          </cell>
          <cell r="J20926" t="str">
            <v>MI</v>
          </cell>
        </row>
        <row r="20927">
          <cell r="A20927" t="str">
            <v>Monori u 1</v>
          </cell>
          <cell r="D20927" t="str">
            <v xml:space="preserve">, </v>
          </cell>
          <cell r="E20927" t="str">
            <v>Pest</v>
          </cell>
          <cell r="F20927" t="str">
            <v>X Budapest, Monori utca 1</v>
          </cell>
          <cell r="G20927" t="str">
            <v>GTS:A Milky Way -nél, - ami hivatalosan Monori Center Ingatlankezelő Kft. Ügyfélnél ( Milky Way ) "a bevásárló udvar" legmagasabb épületében (a kapu után jobbra) a 2. emelet után tovább a lépcsőn, majd szemben egy vasajtó, ezen átjutva az első ajtó jobbra, rackszekrényben a mikró és a végpontok is. )</v>
          </cell>
          <cell r="H20927" t="str">
            <v>Péter László    30-934-6831</v>
          </cell>
          <cell r="J20927" t="str">
            <v>MI</v>
          </cell>
        </row>
        <row r="20928">
          <cell r="A20928" t="str">
            <v>Monorierdő 1</v>
          </cell>
          <cell r="D20928" t="str">
            <v xml:space="preserve">, </v>
          </cell>
          <cell r="E20928" t="str">
            <v>Pest</v>
          </cell>
          <cell r="F20928" t="str">
            <v>Monorierdő, belterület 2211 hrsz</v>
          </cell>
          <cell r="G20928" t="str">
            <v xml:space="preserve">Budapestről a 4-es főúton indulunk. Monorierdőhöz közeledve a vasúti felüljáró után jobbra letérünk az útról (a túloldalon lévő Fűzfa utcával szemben) Itt van a sportpálya (focipálya) A focipálya mellett elmegyünk a focipálya mögötti területre és itt van a 2211 hrsz ingatlan </v>
          </cell>
          <cell r="H20928" t="str">
            <v>Szente Béla polgármester polgarmester@monorierdo.hu
Kovács Kinga muszak@monorierdo.hu 29/419-103</v>
          </cell>
          <cell r="I20928" t="str">
            <v>szabadon megközelíthető</v>
          </cell>
          <cell r="J20928" t="str">
            <v>BS;LTE800;MI</v>
          </cell>
        </row>
        <row r="20929">
          <cell r="A20929" t="str">
            <v>Monorierdő 2</v>
          </cell>
          <cell r="D20929" t="str">
            <v xml:space="preserve">, </v>
          </cell>
          <cell r="E20929" t="str">
            <v>Pest</v>
          </cell>
          <cell r="F20929" t="str">
            <v>Monor, külterület 0253/1 hrsz</v>
          </cell>
          <cell r="J20929" t="str">
            <v>UBS900</v>
          </cell>
        </row>
        <row r="20930">
          <cell r="A20930" t="str">
            <v>Monorierdő MOL1</v>
          </cell>
          <cell r="D20930" t="str">
            <v xml:space="preserve">, </v>
          </cell>
          <cell r="E20930" t="str">
            <v>Pest</v>
          </cell>
          <cell r="F20930" t="str">
            <v>Monorierdő, Alsótanya 0247 hrsz</v>
          </cell>
          <cell r="K20930" t="str">
            <v>Magyar Telekom Nyrt.</v>
          </cell>
        </row>
        <row r="20931">
          <cell r="A20931" t="str">
            <v>Mónosbél M</v>
          </cell>
          <cell r="D20931" t="str">
            <v xml:space="preserve">, </v>
          </cell>
          <cell r="E20931" t="str">
            <v>Heves</v>
          </cell>
          <cell r="F20931" t="str">
            <v>Mónosbél, Kossuth Lajos út 3</v>
          </cell>
        </row>
        <row r="20932">
          <cell r="A20932" t="str">
            <v>Monostorapáti 1</v>
          </cell>
          <cell r="B20932" t="str">
            <v>46.92480075</v>
          </cell>
          <cell r="C20932" t="str">
            <v>17.55350394</v>
          </cell>
          <cell r="D20932" t="str">
            <v>46.92480075, 17.55350394</v>
          </cell>
          <cell r="E20932" t="str">
            <v>Veszprém</v>
          </cell>
          <cell r="F20932" t="str">
            <v>Monostorapáti, Petőfi utca 60</v>
          </cell>
          <cell r="G20932" t="str">
            <v>Monostorapáti közepén fehér RK templom. Tetőtérben outdoor, toronyban antennák.</v>
          </cell>
          <cell r="H20932" t="str">
            <v>Illés Sándor plebános tel.: 87/435-046, 20-359-42-72</v>
          </cell>
          <cell r="I20932" t="str">
            <v>Főbejárattól jobbra befúrva a főhomlokzati falba van a keysafe.</v>
          </cell>
          <cell r="J20932" t="str">
            <v>BS;UBS900;LTE800;LL</v>
          </cell>
          <cell r="K20932" t="str">
            <v>Monostorapáti Római Katolikus Plébánia</v>
          </cell>
        </row>
        <row r="20933">
          <cell r="A20933" t="str">
            <v>Monostorapáti K</v>
          </cell>
          <cell r="D20933" t="str">
            <v xml:space="preserve">, </v>
          </cell>
          <cell r="E20933" t="str">
            <v>Veszprém</v>
          </cell>
          <cell r="F20933" t="str">
            <v>Monostorapáti, Petőfi utca 129</v>
          </cell>
        </row>
        <row r="20934">
          <cell r="A20934" t="str">
            <v>Monostorapáti L</v>
          </cell>
          <cell r="D20934" t="str">
            <v xml:space="preserve">, </v>
          </cell>
          <cell r="E20934" t="str">
            <v>Veszprém</v>
          </cell>
          <cell r="F20934" t="str">
            <v>Monostorapáti, Zrínyi utca 1</v>
          </cell>
        </row>
        <row r="20935">
          <cell r="A20935" t="str">
            <v>Monostorapáti M</v>
          </cell>
          <cell r="D20935" t="str">
            <v xml:space="preserve">, </v>
          </cell>
          <cell r="E20935" t="str">
            <v>Veszprém</v>
          </cell>
          <cell r="F20935" t="str">
            <v>Monostorapáti, Csokonai utca 5</v>
          </cell>
        </row>
        <row r="20936">
          <cell r="A20936" t="str">
            <v>Monostorapáti MűvHáz 1</v>
          </cell>
          <cell r="D20936" t="str">
            <v xml:space="preserve">, </v>
          </cell>
          <cell r="E20936" t="str">
            <v>Veszprém</v>
          </cell>
          <cell r="F20936" t="str">
            <v>Monostorapáti, Petőfi utca 12</v>
          </cell>
        </row>
        <row r="20937">
          <cell r="A20937" t="str">
            <v>Monostorapáti N</v>
          </cell>
          <cell r="D20937" t="str">
            <v xml:space="preserve">, </v>
          </cell>
          <cell r="E20937" t="str">
            <v>Veszprém</v>
          </cell>
          <cell r="F20937" t="str">
            <v>Monostorapáti, Petőfi utca 120</v>
          </cell>
          <cell r="G20937" t="str">
            <v>Tapolca felől a második lehtőségnél jobbra, az utca végén balra</v>
          </cell>
          <cell r="I20937" t="str">
            <v>83 sz.egységkulcs-belépető kártya</v>
          </cell>
          <cell r="K20937" t="str">
            <v>Magyar Telekom Nyrt.</v>
          </cell>
        </row>
        <row r="20938">
          <cell r="A20938" t="str">
            <v>Monostorapáti N_</v>
          </cell>
          <cell r="D20938" t="str">
            <v xml:space="preserve">, </v>
          </cell>
          <cell r="E20938" t="str">
            <v>Veszprém</v>
          </cell>
          <cell r="F20938" t="str">
            <v>Monostorapáti, Petőfi utca 120</v>
          </cell>
        </row>
        <row r="20939">
          <cell r="A20939" t="str">
            <v>Monostorapáti O</v>
          </cell>
          <cell r="D20939" t="str">
            <v xml:space="preserve">, </v>
          </cell>
          <cell r="E20939" t="str">
            <v>Veszprém</v>
          </cell>
          <cell r="F20939" t="str">
            <v>Monostorapáti, Rákóczi utca 2</v>
          </cell>
          <cell r="K20939" t="str">
            <v>Magyar Telekom Nyrt.</v>
          </cell>
        </row>
        <row r="20940">
          <cell r="A20940" t="str">
            <v>Monostorapáti P</v>
          </cell>
          <cell r="D20940" t="str">
            <v xml:space="preserve">, </v>
          </cell>
          <cell r="E20940" t="str">
            <v>Veszprém</v>
          </cell>
          <cell r="F20940" t="str">
            <v>Monostorapáti, Petőfi utca 5</v>
          </cell>
          <cell r="K20940" t="str">
            <v>Magyar Telekom Nyrt.</v>
          </cell>
        </row>
        <row r="20941">
          <cell r="A20941" t="str">
            <v>Monostorapáti Q</v>
          </cell>
          <cell r="B20941" t="str">
            <v>46.92567443</v>
          </cell>
          <cell r="C20941" t="str">
            <v>17.55701238</v>
          </cell>
          <cell r="D20941" t="str">
            <v>46.92567443, 17.55701238</v>
          </cell>
          <cell r="E20941" t="str">
            <v>Veszprém</v>
          </cell>
          <cell r="F20941" t="str">
            <v>Monostorapáti, Petőfi utca 22</v>
          </cell>
          <cell r="K20941" t="str">
            <v>Magyar Telekom Nyrt.</v>
          </cell>
        </row>
        <row r="20942">
          <cell r="A20942" t="str">
            <v>Monostorapáti R</v>
          </cell>
          <cell r="D20942" t="str">
            <v xml:space="preserve">, </v>
          </cell>
          <cell r="E20942" t="str">
            <v>Veszprém</v>
          </cell>
          <cell r="F20942" t="str">
            <v>Monostorapáti, Rákóczi utca 37</v>
          </cell>
          <cell r="K20942" t="str">
            <v>Magyar Telekom Nyrt.</v>
          </cell>
        </row>
        <row r="20943">
          <cell r="A20943" t="str">
            <v>Monostorapáti S</v>
          </cell>
          <cell r="D20943" t="str">
            <v xml:space="preserve">, </v>
          </cell>
          <cell r="E20943" t="str">
            <v>Veszprém</v>
          </cell>
          <cell r="F20943" t="str">
            <v>Monostorapáti, Petőfi utca 34</v>
          </cell>
        </row>
        <row r="20944">
          <cell r="A20944" t="str">
            <v>Monostori út 1</v>
          </cell>
          <cell r="D20944" t="str">
            <v xml:space="preserve">, </v>
          </cell>
          <cell r="E20944" t="str">
            <v>Pest</v>
          </cell>
          <cell r="F20944" t="str">
            <v>III Budapest, Monostori út 31</v>
          </cell>
          <cell r="G20944" t="str">
            <v>Monostori út 31</v>
          </cell>
          <cell r="I20944" t="str">
            <v>kulcs:AGF</v>
          </cell>
          <cell r="K20944" t="str">
            <v>Magyar Telekom Nyrt.</v>
          </cell>
        </row>
        <row r="20945">
          <cell r="A20945" t="str">
            <v>Monostori út 2</v>
          </cell>
          <cell r="D20945" t="str">
            <v xml:space="preserve">, </v>
          </cell>
          <cell r="E20945" t="str">
            <v>Pest</v>
          </cell>
          <cell r="F20945" t="str">
            <v>III Budapest, Monostori út 51</v>
          </cell>
          <cell r="K20945" t="str">
            <v>Magyar Telekom Nyrt.</v>
          </cell>
        </row>
        <row r="20946">
          <cell r="A20946" t="str">
            <v>Monostori út 3</v>
          </cell>
          <cell r="D20946" t="str">
            <v xml:space="preserve">, </v>
          </cell>
          <cell r="E20946" t="str">
            <v>Pest</v>
          </cell>
          <cell r="F20946" t="str">
            <v>III Budapest, Monostori út 3</v>
          </cell>
        </row>
        <row r="20947">
          <cell r="A20947" t="str">
            <v>Monostori út 4</v>
          </cell>
          <cell r="D20947" t="str">
            <v xml:space="preserve">, </v>
          </cell>
          <cell r="E20947" t="str">
            <v>Pest</v>
          </cell>
          <cell r="F20947" t="str">
            <v>III Budapest, Monostori út 49</v>
          </cell>
          <cell r="H20947" t="str">
            <v xml:space="preserve">Kutas Gergely
06- 309501481 </v>
          </cell>
          <cell r="J20947" t="str">
            <v>KR</v>
          </cell>
        </row>
        <row r="20948">
          <cell r="A20948" t="str">
            <v>Monostori út M</v>
          </cell>
          <cell r="D20948" t="str">
            <v xml:space="preserve">, </v>
          </cell>
          <cell r="E20948" t="str">
            <v>Pest</v>
          </cell>
          <cell r="F20948" t="str">
            <v>III Budapest, Monostori út 34</v>
          </cell>
          <cell r="K20948" t="str">
            <v>Magyar Telekom Nyrt.</v>
          </cell>
        </row>
        <row r="20949">
          <cell r="A20949" t="str">
            <v>Monostorpályi M</v>
          </cell>
          <cell r="B20949" t="str">
            <v>47.40108549</v>
          </cell>
          <cell r="C20949" t="str">
            <v>21.77473713</v>
          </cell>
          <cell r="D20949" t="str">
            <v>47.40108549, 21.77473713</v>
          </cell>
          <cell r="E20949" t="str">
            <v>Hajdú-Bihar</v>
          </cell>
          <cell r="F20949" t="str">
            <v>Monostorpályi, Vasvári Pál utca 2</v>
          </cell>
          <cell r="J20949" t="str">
            <v>LL</v>
          </cell>
          <cell r="K20949" t="str">
            <v>Magyar Telekom Nyrt.</v>
          </cell>
        </row>
        <row r="20950">
          <cell r="A20950" t="str">
            <v>Monostorpályi N</v>
          </cell>
          <cell r="D20950" t="str">
            <v xml:space="preserve">, </v>
          </cell>
          <cell r="E20950" t="str">
            <v>Hajdú-Bihar</v>
          </cell>
          <cell r="F20950" t="str">
            <v>Monostorpályi, Landler tér 1</v>
          </cell>
          <cell r="K20950" t="str">
            <v>Magyar Telekom Nyrt.</v>
          </cell>
        </row>
        <row r="20951">
          <cell r="A20951" t="str">
            <v>Monostorpályi O</v>
          </cell>
          <cell r="B20951" t="str">
            <v>47.40038938</v>
          </cell>
          <cell r="C20951" t="str">
            <v>21.77752495</v>
          </cell>
          <cell r="D20951" t="str">
            <v>47.40038938, 21.77752495</v>
          </cell>
          <cell r="E20951" t="str">
            <v>Hajdú-Bihar</v>
          </cell>
          <cell r="F20951" t="str">
            <v>Monostorpályi, Petőfi tér 2/A</v>
          </cell>
          <cell r="K20951" t="str">
            <v>Magyar Telekom Nyrt.</v>
          </cell>
        </row>
        <row r="20952">
          <cell r="A20952" t="str">
            <v>Monoszló 1</v>
          </cell>
          <cell r="B20952" t="str">
            <v>46.90060809</v>
          </cell>
          <cell r="C20952" t="str">
            <v>17.64058054</v>
          </cell>
          <cell r="D20952" t="str">
            <v>46.90060809, 17.64058054</v>
          </cell>
          <cell r="E20952" t="str">
            <v>Veszprém</v>
          </cell>
          <cell r="F20952" t="str">
            <v>Monoszló, Nagykőtető 707/3 hrsz</v>
          </cell>
          <cell r="G20952" t="str">
            <v>a faluba érkezve az első aszfaltos úton jobbra a községháza elött befordulva jobbra majd az Y elágazásnál jobbra és balra a murvás úton fel a vízműdombra</v>
          </cell>
          <cell r="H20952" t="str">
            <v>Matáv</v>
          </cell>
          <cell r="J20952" t="str">
            <v>BS;LTE800;LL</v>
          </cell>
          <cell r="K20952" t="str">
            <v>Magyar Telekom Nyrt.</v>
          </cell>
        </row>
        <row r="20953">
          <cell r="A20953" t="str">
            <v>Monoszló 2</v>
          </cell>
          <cell r="D20953" t="str">
            <v xml:space="preserve">, </v>
          </cell>
          <cell r="E20953" t="str">
            <v>Veszprém</v>
          </cell>
          <cell r="F20953" t="str">
            <v>Monoszló, Fő utca 40</v>
          </cell>
          <cell r="J20953" t="str">
            <v>LL</v>
          </cell>
        </row>
        <row r="20954">
          <cell r="A20954" t="str">
            <v>Monte Cristo Pub 1</v>
          </cell>
          <cell r="D20954" t="str">
            <v xml:space="preserve">, </v>
          </cell>
          <cell r="E20954" t="str">
            <v>Pest</v>
          </cell>
          <cell r="F20954" t="str">
            <v>III Budapest, Nánási út 97</v>
          </cell>
        </row>
        <row r="20955">
          <cell r="A20955" t="str">
            <v>Montevideo u 6</v>
          </cell>
          <cell r="D20955" t="str">
            <v xml:space="preserve">, </v>
          </cell>
          <cell r="E20955" t="str">
            <v>Pest</v>
          </cell>
          <cell r="F20955" t="str">
            <v>III Budapest, Montevideo utca 14</v>
          </cell>
          <cell r="G20955" t="str">
            <v>GTS:Optika a -1-en.</v>
          </cell>
          <cell r="H20955" t="str">
            <v>0</v>
          </cell>
          <cell r="J20955" t="str">
            <v>KR;UKR</v>
          </cell>
        </row>
        <row r="20956">
          <cell r="A20956" t="str">
            <v>Montevideo u 7</v>
          </cell>
          <cell r="B20956" t="str">
            <v>47.52958932</v>
          </cell>
          <cell r="C20956" t="str">
            <v>19.03182069</v>
          </cell>
          <cell r="D20956" t="str">
            <v>47.52958932, 19.03182069</v>
          </cell>
          <cell r="E20956" t="str">
            <v>Pest</v>
          </cell>
          <cell r="F20956" t="str">
            <v>III Budapest, Montevideo utca 7</v>
          </cell>
          <cell r="G20956" t="str">
            <v>Cím alapján</v>
          </cell>
          <cell r="H20956" t="str">
            <v>H.Kiss Róbert 
703824444
1/4367230</v>
          </cell>
          <cell r="J20956" t="str">
            <v>KR</v>
          </cell>
        </row>
        <row r="20957">
          <cell r="A20957" t="str">
            <v>Montevideo u K</v>
          </cell>
          <cell r="B20957" t="str">
            <v>47.52907672</v>
          </cell>
          <cell r="C20957" t="str">
            <v>19.032538</v>
          </cell>
          <cell r="D20957" t="str">
            <v>47.52907672, 19.032538</v>
          </cell>
          <cell r="E20957" t="str">
            <v>Pest</v>
          </cell>
          <cell r="F20957" t="str">
            <v>III Budapest, Montevideo utca 3/A</v>
          </cell>
          <cell r="G20957" t="str">
            <v>GROW Education Kft</v>
          </cell>
          <cell r="K20957" t="str">
            <v>Magyar Telekom Nyrt.</v>
          </cell>
        </row>
        <row r="20958">
          <cell r="A20958" t="str">
            <v>Montevideo u L</v>
          </cell>
          <cell r="D20958" t="str">
            <v xml:space="preserve">, </v>
          </cell>
          <cell r="E20958" t="str">
            <v>Pest</v>
          </cell>
          <cell r="F20958" t="str">
            <v>III Budapest, Montevideo utca 8</v>
          </cell>
        </row>
        <row r="20959">
          <cell r="A20959" t="str">
            <v>Montevideo u M</v>
          </cell>
          <cell r="B20959" t="str">
            <v>47.52945424</v>
          </cell>
          <cell r="C20959" t="str">
            <v>19.03071845</v>
          </cell>
          <cell r="D20959" t="str">
            <v>47.52945424, 19.03071845</v>
          </cell>
          <cell r="E20959" t="str">
            <v>Pest</v>
          </cell>
          <cell r="F20959" t="str">
            <v>III Budapest, Montevideo utca 2/C</v>
          </cell>
          <cell r="G20959" t="str">
            <v>Montevideó útról kinyúló zsákutca végén a körforgalomnál  GTS:Szépvölgyi Irodapark. Az adott címen a IV. emeleten a lift melletti fa ajtó mögötti pici helyiségben. Az ajtón "400/36" felirat.
GTS:Montevideó útról kinyúló zsákutca végén a körforgalomnál  GTS:Szépvölgyi Irodapark. Az adott címen a IV. emeleten a lift melletti fa ajtó mögötti pici helyiségben. Az ajtón "400/36" felirat. Ant. Lapostetőn.</v>
          </cell>
          <cell r="H20959" t="str">
            <v>Markovics Gábor: (30/289-3240)</v>
          </cell>
          <cell r="I20959" t="str">
            <v>GTS:A portán GTS feliratú borítékban a helyiség kulcsa.</v>
          </cell>
          <cell r="J20959" t="str">
            <v>MI</v>
          </cell>
          <cell r="K20959" t="str">
            <v>Magyar Telekom Nyrt.</v>
          </cell>
        </row>
        <row r="20960">
          <cell r="A20960" t="str">
            <v>Montevideo u N</v>
          </cell>
          <cell r="B20960" t="str">
            <v>47.52931964</v>
          </cell>
          <cell r="C20960" t="str">
            <v>19.03301602</v>
          </cell>
          <cell r="D20960" t="str">
            <v>47.52931964, 19.03301602</v>
          </cell>
          <cell r="E20960" t="str">
            <v>Pest</v>
          </cell>
          <cell r="F20960" t="str">
            <v>III Budapest, Montevideo utca 3/B</v>
          </cell>
          <cell r="G20960" t="str">
            <v>GTS:Beltéri a 3/b-ben fönt a klíma gépházban polcon, kulcs a portán, karbantartó kell. Antenna lapos tetőn. A mikró a Montevideó 3/B alatt van.
Kulcsot a portán adnak, lifttel fel a 4-re, onnan balra át egy dupla üvegajtón, azután egyből jobbra.
Innen egy vaslépcső vezet feljebb, aminek a tetején balra fordulva a folyosó végén szemben van a klímagépház és itt van az ajtó mellett balra a mikró. Kis tetőkibújón keresztül a sátortetőn tartó.
Szünetmentes táp van kinn (HP)
A mikró a 230V-ot a Sensormatictól kapja. Ők a Montevideó 3/A-ban vannak, innen van egy kábel elhúzva a mikróig.
A Sensormaticnál van egy kismegszakító (pontosan nem tudják melyik az, mert van vagy 20 darab és nincs feliratozva) és innen megy a táp.</v>
          </cell>
          <cell r="H20960" t="str">
            <v>Karbantartók főnöke: Nagy Gedeon 06-30-4582169
Jancsó László, tel.: +36 30 933 5127
Barisin Miklós tel: +36/30/6453952</v>
          </cell>
          <cell r="I20960" t="str">
            <v>A karbantartók este 8 óráig vannak a helyszínen. Érdemes érkezés előtt telefonálni.</v>
          </cell>
          <cell r="J20960" t="str">
            <v>MI</v>
          </cell>
          <cell r="K20960" t="str">
            <v>Magyar Telekom Nyrt.</v>
          </cell>
        </row>
        <row r="20961">
          <cell r="A20961" t="str">
            <v>Montevideo u O</v>
          </cell>
          <cell r="D20961" t="str">
            <v xml:space="preserve">, </v>
          </cell>
          <cell r="E20961" t="str">
            <v>Pest</v>
          </cell>
          <cell r="F20961" t="str">
            <v>III Budapest, Montevideo utca 6</v>
          </cell>
          <cell r="G20961" t="str">
            <v>GTS:Ant. Lapostetőn, A Montevideo 6. üzemeltetés ( itt a mikró )</v>
          </cell>
          <cell r="H20961" t="str">
            <v>Pannonia Capital kontakt:
Kovács Szilárd 30/350-6774
Rózsa Tímea 30/992-1050
Csépai Zoltán 1/999-6167
Montevideo 6. ( Geometria )
Üzemeltetés: Halász János 20/255-6600</v>
          </cell>
          <cell r="K20961" t="str">
            <v>Magyar Telekom Nyrt.</v>
          </cell>
        </row>
        <row r="20962">
          <cell r="A20962" t="str">
            <v>Montevideo u P</v>
          </cell>
          <cell r="D20962" t="str">
            <v xml:space="preserve">, </v>
          </cell>
          <cell r="E20962" t="str">
            <v>Pest</v>
          </cell>
          <cell r="F20962" t="str">
            <v>III Budapest, Montevideo utca 9</v>
          </cell>
          <cell r="G20962" t="str">
            <v>a volt MMG gyártelep Duna felőli oldalán.</v>
          </cell>
          <cell r="H20962" t="str">
            <v>Farkas Cs. László
06-30/922-2346</v>
          </cell>
          <cell r="J20962" t="str">
            <v>KR;WL</v>
          </cell>
        </row>
        <row r="20963">
          <cell r="A20963" t="str">
            <v>Montevideo u Q</v>
          </cell>
          <cell r="B20963" t="str">
            <v>47.52990402</v>
          </cell>
          <cell r="C20963" t="str">
            <v>19.0309972</v>
          </cell>
          <cell r="D20963" t="str">
            <v>47.52990402, 19.0309972</v>
          </cell>
          <cell r="E20963" t="str">
            <v>Pest</v>
          </cell>
          <cell r="F20963" t="str">
            <v>III Budapest, Montevideo utca 4</v>
          </cell>
          <cell r="G20963" t="str">
            <v>GTS:Optika a -1-en.</v>
          </cell>
          <cell r="H20963" t="str">
            <v>0</v>
          </cell>
          <cell r="J20963" t="str">
            <v>UKR</v>
          </cell>
        </row>
        <row r="20964">
          <cell r="A20964" t="str">
            <v>Mór 1</v>
          </cell>
          <cell r="B20964" t="str">
            <v>47.36546482</v>
          </cell>
          <cell r="C20964" t="str">
            <v>18.22502645</v>
          </cell>
          <cell r="D20964" t="str">
            <v>47.36546482, 18.22502645</v>
          </cell>
          <cell r="E20964" t="str">
            <v>Fejér</v>
          </cell>
          <cell r="F20964" t="str">
            <v>Mór, külterület 05795/6 hrsz</v>
          </cell>
          <cell r="G20964" t="str">
            <v>Móron a központban Fehérvár felé fordulni, majd a kórház felé balra ("H" jelzi)  Az utca végéig, majd jobbra fel, a szőlőhegy oldalában az állomás.</v>
          </cell>
          <cell r="I20964" t="str">
            <v>Egységlakat a kerítésen.</v>
          </cell>
          <cell r="J20964" t="str">
            <v>BS;LTE1800;MI;LL</v>
          </cell>
          <cell r="K20964" t="str">
            <v>Magyar Telekom Nyrt. Mobil Szolgáltatások Üzletág</v>
          </cell>
        </row>
        <row r="20965">
          <cell r="A20965" t="str">
            <v>Mór 3</v>
          </cell>
          <cell r="B20965" t="str">
            <v>47.37494419</v>
          </cell>
          <cell r="C20965" t="str">
            <v>18.21227246</v>
          </cell>
          <cell r="D20965" t="str">
            <v>47.37494419, 18.21227246</v>
          </cell>
          <cell r="E20965" t="str">
            <v>Fejér</v>
          </cell>
          <cell r="F20965" t="str">
            <v>Mór, Kapucinus tér 1</v>
          </cell>
          <cell r="G20965" t="str">
            <v>81-es útról Mór centruma, majd a körforgalomban, Pusztavám felé. A második utcán balra. Jobb kézről sárga templom. Toronyban Bts.</v>
          </cell>
          <cell r="H20965" t="str">
            <v xml:space="preserve">Bartucz Tamás templomigazgató, tel: 06 22/ 400 767
</v>
          </cell>
          <cell r="I20965" t="str">
            <v>Bejutás (kapucinus templom) csak "munkaidőben"  8-21-ig, (ebédidő 13-15  óra között), előzetes egyeztetés alapján: 22-400-767-es telefonszámon.</v>
          </cell>
          <cell r="J20965" t="str">
            <v>BS;UBS2100;LTE800;LTE1800;LL</v>
          </cell>
          <cell r="K20965" t="str">
            <v>Katolikus Ifjúsági Otthon Ingatlanfenntartó Építőipari és Szolgáltató Bt.</v>
          </cell>
        </row>
        <row r="20966">
          <cell r="A20966" t="str">
            <v>Mór 4</v>
          </cell>
          <cell r="D20966" t="str">
            <v xml:space="preserve">, </v>
          </cell>
          <cell r="E20966" t="str">
            <v>Fejér</v>
          </cell>
          <cell r="F20966" t="str">
            <v>Mór, Dózsa György utca 48-50</v>
          </cell>
          <cell r="K20966" t="str">
            <v>Társasházi Közösség</v>
          </cell>
        </row>
        <row r="20967">
          <cell r="A20967" t="str">
            <v>Mór 5</v>
          </cell>
          <cell r="B20967" t="str">
            <v>47.36748789</v>
          </cell>
          <cell r="C20967" t="str">
            <v>18.18921843</v>
          </cell>
          <cell r="D20967" t="str">
            <v>47.36748789, 18.18921843</v>
          </cell>
          <cell r="E20967" t="str">
            <v>Fejér</v>
          </cell>
          <cell r="F20967" t="str">
            <v>Mór, Velegi út 2</v>
          </cell>
          <cell r="G20967" t="str">
            <v xml:space="preserve">Szfehérvárról érkezve a 81-es úton  a Móri bejáró utáni híd előtt jobbra ki, majd balra Zirc felé.  Keresztül a  vasúti átjárón, majd a benzinkút után kb 200m-re  jobbra porta. Egyenesen tovább a gyár hátsó végéig, majd jobbra a kéményig. Rajta antennák , alatta a rádiótechnika. </v>
          </cell>
          <cell r="H20967" t="str">
            <v xml:space="preserve">2014.03.12: Fülöp György, 8060 Mór, Asztalos u. 3, 0630/2273591, fulop.gyorgy@erfa.hu
Porta:22/407-114 (0-24) , Friedmann Imre mobil: 30/932-77-05, számlával kapcs.22/407-498 </v>
          </cell>
          <cell r="I20967" t="str">
            <v>Belépéshez belépő kártya felmutatása szükséges a portán.</v>
          </cell>
          <cell r="J20967" t="str">
            <v>UBS2100;LTE1800;MI;LL</v>
          </cell>
          <cell r="K20967" t="str">
            <v>ER-FÉM Ingatlanhasznosító Kft.</v>
          </cell>
        </row>
        <row r="20968">
          <cell r="A20968" t="str">
            <v>Mór 5A</v>
          </cell>
          <cell r="D20968" t="str">
            <v xml:space="preserve">, </v>
          </cell>
          <cell r="E20968" t="str">
            <v>Fejér</v>
          </cell>
          <cell r="F20968" t="str">
            <v>Mór, Velegi út 2</v>
          </cell>
          <cell r="G20968" t="str">
            <v xml:space="preserve">Az ügyfél, 8060 Mór Veleg út 2 alatti telepen a Fehrer-Raba kft.
A beltéri a szerver szobába meglévő rack szekrénybe lett telepítve. Az antenna az épület tetejére került, lapos tetős tartóra. A tetőre létrával lehet feljutni. </v>
          </cell>
          <cell r="H20968" t="str">
            <v xml:space="preserve">Róth Krisztián, 30/1866480, krisztian.roth@fehrer.com </v>
          </cell>
          <cell r="I20968" t="str">
            <v xml:space="preserve">Előre egyeztetet időben 8-16. </v>
          </cell>
          <cell r="J20968" t="str">
            <v>MI</v>
          </cell>
        </row>
        <row r="20969">
          <cell r="A20969" t="str">
            <v>Mór 6</v>
          </cell>
          <cell r="B20969" t="str">
            <v>47.3787344</v>
          </cell>
          <cell r="C20969" t="str">
            <v>18.20161788</v>
          </cell>
          <cell r="D20969" t="str">
            <v>47.3787344, 18.20161788</v>
          </cell>
          <cell r="E20969" t="str">
            <v>Fejér</v>
          </cell>
          <cell r="F20969" t="str">
            <v>Mór, Mónus Illés utca 3</v>
          </cell>
          <cell r="G20969" t="str">
            <v>Fehérvár felől érkezve Mór táblánál jobbra majd tovább a körforgalomig . Ott tovább egyenesen, majd az út végén  balra a malom épületéig.</v>
          </cell>
          <cell r="H20969" t="str">
            <v>Havlikné Krausz Ágnes tel: 22/407-402, mobil: 20/246-60-85</v>
          </cell>
          <cell r="I20969" t="str">
            <v>Kerités nyitva, kulcstartó a malom bejáratának jobb oldalon.</v>
          </cell>
          <cell r="J20969" t="str">
            <v>UBS2100;LTE1800;LL</v>
          </cell>
          <cell r="K20969" t="str">
            <v>Havlikné Krausz Ágnes</v>
          </cell>
        </row>
        <row r="20970">
          <cell r="A20970" t="str">
            <v>Mór 7</v>
          </cell>
          <cell r="D20970" t="str">
            <v xml:space="preserve">, </v>
          </cell>
          <cell r="E20970" t="str">
            <v>Fejér</v>
          </cell>
          <cell r="F20970" t="str">
            <v>Mór, külterület 0218 hrsz</v>
          </cell>
          <cell r="K20970" t="str">
            <v>Mór Város Önkormányzata</v>
          </cell>
        </row>
        <row r="20971">
          <cell r="A20971" t="str">
            <v>Mór 8</v>
          </cell>
          <cell r="D20971" t="str">
            <v xml:space="preserve">, </v>
          </cell>
          <cell r="E20971" t="str">
            <v>Fejér</v>
          </cell>
          <cell r="F20971" t="str">
            <v>Mór, Ifjúság utca 24</v>
          </cell>
          <cell r="J20971" t="str">
            <v>LTE800</v>
          </cell>
        </row>
        <row r="20972">
          <cell r="A20972" t="str">
            <v>Mór A</v>
          </cell>
          <cell r="D20972" t="str">
            <v xml:space="preserve">, </v>
          </cell>
          <cell r="E20972" t="str">
            <v>Fejér</v>
          </cell>
          <cell r="F20972" t="str">
            <v>Mór, Ipartelep</v>
          </cell>
        </row>
        <row r="20973">
          <cell r="A20973" t="str">
            <v>Mór Akai M</v>
          </cell>
          <cell r="B20973" t="str">
            <v>47.38113561</v>
          </cell>
          <cell r="C20973" t="str">
            <v>18.18458723</v>
          </cell>
          <cell r="D20973" t="str">
            <v>47.38113561, 18.18458723</v>
          </cell>
          <cell r="E20973" t="str">
            <v>Fejér</v>
          </cell>
          <cell r="F20973" t="str">
            <v>Mór, Akai út 14</v>
          </cell>
          <cell r="K20973" t="str">
            <v>Magyar Telekom Nyrt.</v>
          </cell>
        </row>
        <row r="20974">
          <cell r="A20974" t="str">
            <v>Mór Akai N</v>
          </cell>
          <cell r="B20974" t="str">
            <v>47.37720001</v>
          </cell>
          <cell r="C20974" t="str">
            <v>18.18638613</v>
          </cell>
          <cell r="D20974" t="str">
            <v>47.37720001, 18.18638613</v>
          </cell>
          <cell r="E20974" t="str">
            <v>Fejér</v>
          </cell>
          <cell r="F20974" t="str">
            <v>Mór, Akai út 3</v>
          </cell>
          <cell r="G20974" t="str">
            <v>Székesfehérvár felől Mór felé. Mórra beérve a benzinkútnál (elsőlámpás kerezsteződés) balra, majd egyből jobbra. Az út végénél bal oldalt található a helyszín.</v>
          </cell>
          <cell r="H20974" t="str">
            <v>Nagy János 
30/6308365
22/560660</v>
          </cell>
          <cell r="J20974" t="str">
            <v>MI;KR;UKR</v>
          </cell>
        </row>
        <row r="20975">
          <cell r="A20975" t="str">
            <v>Mór Akai O</v>
          </cell>
          <cell r="B20975" t="str">
            <v>47.3782072</v>
          </cell>
          <cell r="C20975" t="str">
            <v>18.18634329</v>
          </cell>
          <cell r="D20975" t="str">
            <v>47.3782072, 18.18634329</v>
          </cell>
          <cell r="E20975" t="str">
            <v>Fejér</v>
          </cell>
          <cell r="F20975" t="str">
            <v>Mór, Akai út 5</v>
          </cell>
          <cell r="G20975" t="str">
            <v xml:space="preserve">8061 Mór Akai utca 5 PF 76 FS., Benteler Autótechnika Kft. Beltéri az első emeleten lévő szerver szobában. Kültéri a szerver felett a tetőn. Megközelítése oldalfali létrán a telep hátsó oldalán. 
</v>
          </cell>
          <cell r="H20975" t="str">
            <v xml:space="preserve">Ferenc Unger  +36 22 881-169 ; 06/20 779 3133 
</v>
          </cell>
          <cell r="I20975" t="str">
            <v xml:space="preserve">Telefonos megbeszélés alapján. 
</v>
          </cell>
          <cell r="J20975" t="str">
            <v>MI</v>
          </cell>
        </row>
        <row r="20976">
          <cell r="A20976" t="str">
            <v>Mór Akai P</v>
          </cell>
          <cell r="B20976" t="str">
            <v>47.37723672</v>
          </cell>
          <cell r="C20976" t="str">
            <v>18.18888851</v>
          </cell>
          <cell r="D20976" t="str">
            <v>47.37723672, 18.18888851</v>
          </cell>
          <cell r="E20976" t="str">
            <v>Fejér</v>
          </cell>
          <cell r="F20976" t="str">
            <v>Mór, Akai út 10</v>
          </cell>
        </row>
        <row r="20977">
          <cell r="A20977" t="str">
            <v>Mór Asztalos 1</v>
          </cell>
          <cell r="D20977" t="str">
            <v xml:space="preserve">, </v>
          </cell>
          <cell r="E20977" t="str">
            <v>Fejér</v>
          </cell>
          <cell r="F20977" t="str">
            <v>Mór, Asztalos utca 1</v>
          </cell>
        </row>
        <row r="20978">
          <cell r="A20978" t="str">
            <v>Mór Asztalos 3</v>
          </cell>
          <cell r="D20978" t="str">
            <v xml:space="preserve">, </v>
          </cell>
          <cell r="E20978" t="str">
            <v>Fejér</v>
          </cell>
          <cell r="F20978" t="str">
            <v>Mór, Asztalos utca 3</v>
          </cell>
          <cell r="J20978" t="str">
            <v>KR</v>
          </cell>
          <cell r="K20978" t="str">
            <v xml:space="preserve"> N/A</v>
          </cell>
        </row>
        <row r="20979">
          <cell r="A20979" t="str">
            <v>Mór Bajcsy M</v>
          </cell>
          <cell r="D20979" t="str">
            <v xml:space="preserve">, </v>
          </cell>
          <cell r="E20979" t="str">
            <v>Fejér</v>
          </cell>
          <cell r="F20979" t="str">
            <v>Mór, Bajcsy-Zsilinszky utca 10</v>
          </cell>
        </row>
        <row r="20980">
          <cell r="A20980" t="str">
            <v>Mór Deák 1</v>
          </cell>
          <cell r="D20980" t="str">
            <v xml:space="preserve">, </v>
          </cell>
          <cell r="E20980" t="str">
            <v>Fejér</v>
          </cell>
          <cell r="F20980" t="str">
            <v>Mór, Deák Ferenc utca 26</v>
          </cell>
          <cell r="J20980" t="str">
            <v>WL</v>
          </cell>
        </row>
        <row r="20981">
          <cell r="A20981" t="str">
            <v>Mór Deák M</v>
          </cell>
          <cell r="B20981" t="str">
            <v>47.37200333</v>
          </cell>
          <cell r="C20981" t="str">
            <v>18.208664</v>
          </cell>
          <cell r="D20981" t="str">
            <v>47.37200333, 18.208664</v>
          </cell>
          <cell r="E20981" t="str">
            <v>Fejér</v>
          </cell>
          <cell r="F20981" t="str">
            <v>Mór, Deák Ferenc utca 2</v>
          </cell>
          <cell r="K20981" t="str">
            <v>Magyar Telekom Nyrt.</v>
          </cell>
        </row>
        <row r="20982">
          <cell r="A20982" t="str">
            <v>Mór Deák N</v>
          </cell>
          <cell r="D20982" t="str">
            <v xml:space="preserve">, </v>
          </cell>
          <cell r="E20982" t="str">
            <v>Fejér</v>
          </cell>
          <cell r="F20982" t="str">
            <v>Mór, Deák Ferenc utca 24</v>
          </cell>
          <cell r="K20982" t="str">
            <v>Magyar Telekom Nyrt.</v>
          </cell>
        </row>
        <row r="20983">
          <cell r="A20983" t="str">
            <v>Mór Deák O</v>
          </cell>
          <cell r="B20983" t="str">
            <v>47.37111235</v>
          </cell>
          <cell r="C20983" t="str">
            <v>18.20491744</v>
          </cell>
          <cell r="D20983" t="str">
            <v>47.37111235, 18.20491744</v>
          </cell>
          <cell r="E20983" t="str">
            <v>Fejér</v>
          </cell>
          <cell r="F20983" t="str">
            <v>Mór, Deák Ferenc utca 2562/20 hrsz</v>
          </cell>
        </row>
        <row r="20984">
          <cell r="A20984" t="str">
            <v>Mór Deák P</v>
          </cell>
          <cell r="D20984" t="str">
            <v xml:space="preserve">, </v>
          </cell>
          <cell r="E20984" t="str">
            <v>Fejér</v>
          </cell>
          <cell r="F20984" t="str">
            <v>Mór, Deák Ferenc utca 28-30</v>
          </cell>
        </row>
        <row r="20985">
          <cell r="A20985" t="str">
            <v>Mór Dózsa 1</v>
          </cell>
          <cell r="B20985" t="str">
            <v>47.3717361</v>
          </cell>
          <cell r="C20985" t="str">
            <v>18.20902575</v>
          </cell>
          <cell r="D20985" t="str">
            <v>47.3717361, 18.20902575</v>
          </cell>
          <cell r="E20985" t="str">
            <v>Fejér</v>
          </cell>
          <cell r="F20985" t="str">
            <v>Mór, Dózsa György utca 1</v>
          </cell>
          <cell r="G20985" t="str">
            <v>Coop</v>
          </cell>
        </row>
        <row r="20986">
          <cell r="A20986" t="str">
            <v>Mór Dózsa 2</v>
          </cell>
          <cell r="B20986" t="str">
            <v>47.36805264</v>
          </cell>
          <cell r="C20986" t="str">
            <v>18.21091122</v>
          </cell>
          <cell r="D20986" t="str">
            <v>47.36805264, 18.21091122</v>
          </cell>
          <cell r="E20986" t="str">
            <v>Fejér</v>
          </cell>
          <cell r="F20986" t="str">
            <v>Mór, Dózsa György utca 35</v>
          </cell>
        </row>
        <row r="20987">
          <cell r="A20987" t="str">
            <v>Mór Erzsébet 1</v>
          </cell>
          <cell r="D20987" t="str">
            <v xml:space="preserve">, </v>
          </cell>
          <cell r="E20987" t="str">
            <v>Fejér</v>
          </cell>
          <cell r="F20987" t="str">
            <v>Mór, Erzsébet tér 19</v>
          </cell>
        </row>
        <row r="20988">
          <cell r="A20988" t="str">
            <v>Mór Ezerjó M</v>
          </cell>
          <cell r="D20988" t="str">
            <v xml:space="preserve">, </v>
          </cell>
          <cell r="E20988" t="str">
            <v>Fejér</v>
          </cell>
          <cell r="F20988" t="str">
            <v>Mór, Ezerjó utca 8</v>
          </cell>
        </row>
        <row r="20989">
          <cell r="A20989" t="str">
            <v>Mór Gyár 6</v>
          </cell>
          <cell r="D20989" t="str">
            <v xml:space="preserve">, </v>
          </cell>
          <cell r="E20989" t="str">
            <v>Fejér</v>
          </cell>
          <cell r="F20989" t="str">
            <v>Mór, Gyár utca 6</v>
          </cell>
          <cell r="K20989" t="str">
            <v>Szepsi Katalin</v>
          </cell>
        </row>
        <row r="20990">
          <cell r="A20990" t="str">
            <v>Mór Gyár M</v>
          </cell>
          <cell r="D20990" t="str">
            <v xml:space="preserve">, </v>
          </cell>
          <cell r="E20990" t="str">
            <v>Fejér</v>
          </cell>
          <cell r="F20990" t="str">
            <v>Mór, Gyár utca 10</v>
          </cell>
          <cell r="J20990" t="str">
            <v>KR</v>
          </cell>
          <cell r="K20990" t="str">
            <v xml:space="preserve"> N/A</v>
          </cell>
        </row>
        <row r="20991">
          <cell r="A20991" t="str">
            <v>Mór Ipari Park 1</v>
          </cell>
          <cell r="D20991" t="str">
            <v xml:space="preserve">, </v>
          </cell>
          <cell r="E20991" t="str">
            <v>Fejér</v>
          </cell>
          <cell r="F20991" t="str">
            <v>Mór, Fiktív utca 1</v>
          </cell>
        </row>
        <row r="20992">
          <cell r="A20992" t="str">
            <v>Mór Ipartelep M</v>
          </cell>
          <cell r="D20992" t="str">
            <v xml:space="preserve">, </v>
          </cell>
          <cell r="E20992" t="str">
            <v>Fejér</v>
          </cell>
          <cell r="F20992" t="str">
            <v>Mór, Ipartelep 1</v>
          </cell>
          <cell r="K20992" t="str">
            <v>Magyar Telekom Nyrt.</v>
          </cell>
        </row>
        <row r="20993">
          <cell r="A20993" t="str">
            <v>Mór K</v>
          </cell>
          <cell r="D20993" t="str">
            <v xml:space="preserve">, </v>
          </cell>
          <cell r="E20993" t="str">
            <v>Fejér</v>
          </cell>
          <cell r="F20993" t="str">
            <v>Mór, Dózsa György utca 11</v>
          </cell>
        </row>
        <row r="20994">
          <cell r="A20994" t="str">
            <v>Mór Kapucinus M</v>
          </cell>
          <cell r="B20994" t="str">
            <v>47.37452221</v>
          </cell>
          <cell r="C20994" t="str">
            <v>18.21238505</v>
          </cell>
          <cell r="D20994" t="str">
            <v>47.37452221, 18.21238505</v>
          </cell>
          <cell r="E20994" t="str">
            <v>Fejér</v>
          </cell>
          <cell r="F20994" t="str">
            <v>Mór, Kapucinus tér 2</v>
          </cell>
          <cell r="K20994" t="str">
            <v>Magyar Telekom Nyrt.</v>
          </cell>
        </row>
        <row r="20995">
          <cell r="A20995" t="str">
            <v>Mór Kapucinus N</v>
          </cell>
          <cell r="B20995" t="str">
            <v>47.37453433</v>
          </cell>
          <cell r="C20995" t="str">
            <v>18.21157706</v>
          </cell>
          <cell r="D20995" t="str">
            <v>47.37453433, 18.21157706</v>
          </cell>
          <cell r="E20995" t="str">
            <v>Fejér</v>
          </cell>
          <cell r="F20995" t="str">
            <v>Mór, Kapucinus tér 5</v>
          </cell>
        </row>
        <row r="20996">
          <cell r="A20996" t="str">
            <v>Mór Kodály 1</v>
          </cell>
          <cell r="D20996" t="str">
            <v xml:space="preserve">, </v>
          </cell>
          <cell r="E20996" t="str">
            <v>Fejér</v>
          </cell>
          <cell r="F20996" t="str">
            <v>Mór, Kodály Zoltán utca 1</v>
          </cell>
        </row>
        <row r="20997">
          <cell r="A20997" t="str">
            <v>Mór Kodály 2</v>
          </cell>
          <cell r="D20997" t="str">
            <v xml:space="preserve">, </v>
          </cell>
          <cell r="E20997" t="str">
            <v>Fejér</v>
          </cell>
          <cell r="F20997" t="str">
            <v>Mór, Kodály Zoltán utca 2</v>
          </cell>
        </row>
        <row r="20998">
          <cell r="A20998" t="str">
            <v>Mór Kodály 3</v>
          </cell>
          <cell r="D20998" t="str">
            <v xml:space="preserve">, </v>
          </cell>
          <cell r="E20998" t="str">
            <v>Fejér</v>
          </cell>
          <cell r="F20998" t="str">
            <v>Mór, Kodály Zoltán utca 28</v>
          </cell>
        </row>
        <row r="20999">
          <cell r="A20999" t="str">
            <v>Mór Kórház 1</v>
          </cell>
          <cell r="D20999" t="str">
            <v xml:space="preserve">, </v>
          </cell>
          <cell r="E20999" t="str">
            <v>Fejér</v>
          </cell>
          <cell r="F20999" t="str">
            <v>Mór, Kórház utca 23</v>
          </cell>
          <cell r="J20999" t="str">
            <v>TRD</v>
          </cell>
        </row>
        <row r="21000">
          <cell r="A21000" t="str">
            <v>Mór Kórház M</v>
          </cell>
          <cell r="D21000" t="str">
            <v xml:space="preserve">, </v>
          </cell>
          <cell r="E21000" t="str">
            <v>Fejér</v>
          </cell>
          <cell r="F21000" t="str">
            <v>Mór, Kórház utca 20</v>
          </cell>
          <cell r="K21000" t="str">
            <v>Magyar Telekom Nyrt.</v>
          </cell>
        </row>
        <row r="21001">
          <cell r="A21001" t="str">
            <v>Mór Kossuth 1</v>
          </cell>
          <cell r="D21001" t="str">
            <v xml:space="preserve">, </v>
          </cell>
          <cell r="E21001" t="str">
            <v>Fejér</v>
          </cell>
          <cell r="F21001" t="str">
            <v>Mór, Kossuth Lajos utca 1</v>
          </cell>
        </row>
        <row r="21002">
          <cell r="A21002" t="str">
            <v>Mór Köztársaság M</v>
          </cell>
          <cell r="D21002" t="str">
            <v xml:space="preserve">, </v>
          </cell>
          <cell r="E21002" t="str">
            <v>Fejér</v>
          </cell>
          <cell r="F21002" t="str">
            <v>Mór, Köztársaság tér 1</v>
          </cell>
          <cell r="K21002" t="str">
            <v>Magyar Telekom Nyrt.</v>
          </cell>
        </row>
        <row r="21003">
          <cell r="A21003" t="str">
            <v>Mór L</v>
          </cell>
          <cell r="D21003" t="str">
            <v xml:space="preserve">, </v>
          </cell>
          <cell r="E21003" t="str">
            <v>Fejér</v>
          </cell>
          <cell r="F21003" t="str">
            <v>Mór, Szent István tér 9</v>
          </cell>
        </row>
        <row r="21004">
          <cell r="A21004" t="str">
            <v>Mór Lovarda 1</v>
          </cell>
          <cell r="D21004" t="str">
            <v xml:space="preserve">, </v>
          </cell>
          <cell r="E21004" t="str">
            <v>Fejér</v>
          </cell>
          <cell r="F21004" t="str">
            <v>Mór, Lovarda utca 7</v>
          </cell>
        </row>
        <row r="21005">
          <cell r="A21005" t="str">
            <v>Mór M</v>
          </cell>
          <cell r="D21005" t="str">
            <v xml:space="preserve">, </v>
          </cell>
          <cell r="E21005" t="str">
            <v>Fejér</v>
          </cell>
          <cell r="F21005" t="str">
            <v>Mór, külterület 06808 hrsz</v>
          </cell>
          <cell r="G21005" t="str">
            <v>Fehérvár felől a 81-es úton Mór felé. Nem kell elkanyarodni az első Móri táblánál, hanem tovább kell menni a 81-es úton. A második móri tábla előtt, az út bal oldalán, a dombtetőn látszik a torony. (AH. Rt állomás)</v>
          </cell>
          <cell r="H21005" t="str">
            <v>AH</v>
          </cell>
          <cell r="I21005" t="str">
            <v>Székesfehérvár T-Com, illetve bent a Móri erősítőben van kulcs.</v>
          </cell>
          <cell r="J21005" t="str">
            <v>LTE800</v>
          </cell>
          <cell r="K21005" t="str">
            <v>Pannon</v>
          </cell>
        </row>
        <row r="21006">
          <cell r="A21006" t="str">
            <v>Mór Major 3</v>
          </cell>
          <cell r="D21006" t="str">
            <v xml:space="preserve">, </v>
          </cell>
          <cell r="E21006" t="str">
            <v>Fejér</v>
          </cell>
          <cell r="F21006" t="str">
            <v>Mór, Major utca 3</v>
          </cell>
          <cell r="G21006" t="str">
            <v>Az adott címen a főkapun behajtva az első nagy irodaépület a derékszögű jobb kanyarban a jobb oldalon.</v>
          </cell>
          <cell r="J21006" t="str">
            <v>KR</v>
          </cell>
        </row>
        <row r="21007">
          <cell r="A21007" t="str">
            <v>Mór Mester M</v>
          </cell>
          <cell r="D21007" t="str">
            <v xml:space="preserve">, </v>
          </cell>
          <cell r="E21007" t="str">
            <v>Fejér</v>
          </cell>
          <cell r="F21007" t="str">
            <v>Mór, Mester utca 2</v>
          </cell>
          <cell r="G21007" t="str">
            <v>A cím pontos a kéthajós központi üzemcsarnok.</v>
          </cell>
          <cell r="H21007" t="str">
            <v>Lantos Tamás
22/563135 
22/563136
30/2359161</v>
          </cell>
        </row>
        <row r="21008">
          <cell r="A21008" t="str">
            <v>Mór Mikes M</v>
          </cell>
          <cell r="B21008" t="str">
            <v>47.37060454</v>
          </cell>
          <cell r="C21008" t="str">
            <v>18.1946103</v>
          </cell>
          <cell r="D21008" t="str">
            <v>47.37060454, 18.1946103</v>
          </cell>
          <cell r="E21008" t="str">
            <v>Fejér</v>
          </cell>
          <cell r="F21008" t="str">
            <v>Mór, Mikes Kelemen utca 2</v>
          </cell>
          <cell r="K21008" t="str">
            <v>Magyar Telekom Nyrt.</v>
          </cell>
        </row>
        <row r="21009">
          <cell r="A21009" t="str">
            <v>Mór MOL 1</v>
          </cell>
          <cell r="B21009" t="str">
            <v>47.37624425</v>
          </cell>
          <cell r="C21009" t="str">
            <v>18.18969916</v>
          </cell>
          <cell r="D21009" t="str">
            <v>47.37624425, 18.18969916</v>
          </cell>
          <cell r="E21009" t="str">
            <v>Fejér</v>
          </cell>
          <cell r="F21009" t="str">
            <v>Mór, Ipar utca 2145/30 hrsz</v>
          </cell>
          <cell r="K21009" t="str">
            <v>Magyar Telekom Nyrt.</v>
          </cell>
        </row>
        <row r="21010">
          <cell r="A21010" t="str">
            <v>Mór N</v>
          </cell>
          <cell r="B21010" t="str">
            <v>47.37431361</v>
          </cell>
          <cell r="C21010" t="str">
            <v>18.21214997</v>
          </cell>
          <cell r="D21010" t="str">
            <v>47.37431361, 18.21214997</v>
          </cell>
          <cell r="E21010" t="str">
            <v>Fejér</v>
          </cell>
          <cell r="F21010" t="str">
            <v>Mór, Kapucinus tér 4</v>
          </cell>
          <cell r="G21010" t="str">
            <v>81-es útról Mór centruma, majd a körforgalomban, Pusztavám felé. A második utcán balra.Jobbra a Posta udvaráról nyílik.</v>
          </cell>
          <cell r="I21010" t="str">
            <v>22-es körzetkulcs+belépőkártya</v>
          </cell>
          <cell r="K21010" t="str">
            <v>Magyar Telekom Nyrt.</v>
          </cell>
        </row>
        <row r="21011">
          <cell r="A21011" t="str">
            <v>Mór O</v>
          </cell>
          <cell r="D21011" t="str">
            <v xml:space="preserve">, </v>
          </cell>
          <cell r="E21011" t="str">
            <v>Fejér</v>
          </cell>
          <cell r="F21011" t="str">
            <v>Mór, Hammerstein utca 2</v>
          </cell>
          <cell r="G21011" t="str">
            <v>GTS:GTS Társszolgáltatói vonak (Telekom) a berendezések a hálózati eszközöknél.</v>
          </cell>
          <cell r="H21011" t="str">
            <v>Molnár Szilárd, 22/561-219</v>
          </cell>
        </row>
        <row r="21012">
          <cell r="A21012" t="str">
            <v>Mór P</v>
          </cell>
          <cell r="D21012" t="str">
            <v xml:space="preserve">, </v>
          </cell>
          <cell r="E21012" t="str">
            <v>Fejér</v>
          </cell>
          <cell r="F21012" t="str">
            <v>Mór, Széchenyi utca 42</v>
          </cell>
        </row>
        <row r="21013">
          <cell r="A21013" t="str">
            <v>Mór R</v>
          </cell>
          <cell r="B21013" t="str">
            <v>47.37649994</v>
          </cell>
          <cell r="C21013" t="str">
            <v>18.19141662</v>
          </cell>
          <cell r="D21013" t="str">
            <v>47.37649994, 18.19141662</v>
          </cell>
          <cell r="E21013" t="str">
            <v>Fejér</v>
          </cell>
          <cell r="F21013" t="str">
            <v>Mór, Nemes utca 24</v>
          </cell>
        </row>
        <row r="21014">
          <cell r="A21014" t="str">
            <v>Mór Rákóczi 1</v>
          </cell>
          <cell r="D21014" t="str">
            <v xml:space="preserve">, </v>
          </cell>
          <cell r="E21014" t="str">
            <v>Fejér</v>
          </cell>
          <cell r="F21014" t="str">
            <v>Mór, Rákóczi utca 3-5</v>
          </cell>
        </row>
        <row r="21015">
          <cell r="A21015" t="str">
            <v>Mór Szent István 1</v>
          </cell>
          <cell r="D21015" t="str">
            <v xml:space="preserve">, </v>
          </cell>
          <cell r="E21015" t="str">
            <v>Fejér</v>
          </cell>
          <cell r="F21015" t="str">
            <v>Mór, Szent István tér 8</v>
          </cell>
        </row>
        <row r="21016">
          <cell r="A21016" t="str">
            <v>Mór Szent István M</v>
          </cell>
          <cell r="D21016" t="str">
            <v xml:space="preserve">, </v>
          </cell>
          <cell r="E21016" t="str">
            <v>Fejér</v>
          </cell>
          <cell r="F21016" t="str">
            <v>Mór, Szent István tér 2</v>
          </cell>
          <cell r="K21016" t="str">
            <v>Magyar Telekom Nyrt.</v>
          </cell>
        </row>
        <row r="21017">
          <cell r="A21017" t="str">
            <v>Mór Szent István N</v>
          </cell>
          <cell r="D21017" t="str">
            <v xml:space="preserve">, </v>
          </cell>
          <cell r="E21017" t="str">
            <v>Fejér</v>
          </cell>
          <cell r="F21017" t="str">
            <v>Mór, Szent István tér 7</v>
          </cell>
          <cell r="K21017" t="str">
            <v>Magyar Telekom Nyrt.</v>
          </cell>
        </row>
        <row r="21018">
          <cell r="A21018" t="str">
            <v>Mór Szent István O</v>
          </cell>
          <cell r="D21018" t="str">
            <v xml:space="preserve">, </v>
          </cell>
          <cell r="E21018" t="str">
            <v>Fejér</v>
          </cell>
          <cell r="F21018" t="str">
            <v>Mór, Szent István tér 6</v>
          </cell>
        </row>
        <row r="21019">
          <cell r="A21019" t="str">
            <v>Mór Szent István P</v>
          </cell>
          <cell r="D21019" t="str">
            <v xml:space="preserve">, </v>
          </cell>
          <cell r="E21019" t="str">
            <v>Fejér</v>
          </cell>
          <cell r="F21019" t="str">
            <v>Mór, Szent István tér 1</v>
          </cell>
          <cell r="K21019" t="str">
            <v>Magyar Telekom Nyrt.</v>
          </cell>
        </row>
        <row r="21020">
          <cell r="A21020" t="str">
            <v>Mór u 1</v>
          </cell>
          <cell r="D21020" t="str">
            <v xml:space="preserve">, </v>
          </cell>
          <cell r="E21020" t="str">
            <v>Pest</v>
          </cell>
          <cell r="F21020" t="str">
            <v>XIII Budapest, Mór utca 12-14</v>
          </cell>
          <cell r="G21020" t="str">
            <v>Mór utca 12-14., mélygarázs, 4 sz. parkolóhely melletti ajtó mögött</v>
          </cell>
          <cell r="I21020" t="str">
            <v>Ferox Bt., Jancsó Éva 06-302177725, 5851-es területi egységkulcs</v>
          </cell>
          <cell r="K21020" t="str">
            <v>Magyar Telekom Nyrt.</v>
          </cell>
        </row>
        <row r="21021">
          <cell r="A21021" t="str">
            <v>Mór u 2</v>
          </cell>
          <cell r="D21021" t="str">
            <v xml:space="preserve">, </v>
          </cell>
          <cell r="E21021" t="str">
            <v>Pest</v>
          </cell>
          <cell r="F21021" t="str">
            <v>XIII Budapest, Mór utca 16</v>
          </cell>
          <cell r="G21021" t="str">
            <v>Mór u. 16., mélygarázsban a kijárat mellett</v>
          </cell>
          <cell r="I21021" t="str">
            <v xml:space="preserve">Ferox Bt., Jancsó Éva 06-30-2177725, 5851-es területi egységkulcs </v>
          </cell>
          <cell r="K21021" t="str">
            <v>Magyar Telekom Nyrt.</v>
          </cell>
        </row>
        <row r="21022">
          <cell r="A21022" t="str">
            <v>Mór u 3</v>
          </cell>
          <cell r="D21022" t="str">
            <v xml:space="preserve">, </v>
          </cell>
          <cell r="E21022" t="str">
            <v>Pest</v>
          </cell>
          <cell r="F21022" t="str">
            <v>XIII Budapest, Mór utca 2-4</v>
          </cell>
        </row>
        <row r="21023">
          <cell r="A21023" t="str">
            <v>Mór u 4</v>
          </cell>
          <cell r="D21023" t="str">
            <v xml:space="preserve">, </v>
          </cell>
          <cell r="E21023" t="str">
            <v>Pest</v>
          </cell>
          <cell r="F21023" t="str">
            <v>XIII Budapest, Mór utca 11</v>
          </cell>
        </row>
        <row r="21024">
          <cell r="A21024" t="str">
            <v>Mór u 5</v>
          </cell>
          <cell r="D21024" t="str">
            <v xml:space="preserve">, </v>
          </cell>
          <cell r="E21024" t="str">
            <v>Pest</v>
          </cell>
          <cell r="F21024" t="str">
            <v>XIII Budapest, Mór utca 13</v>
          </cell>
          <cell r="G21024" t="str">
            <v>Mór u. 13-ban a mélygarázsban a lift mellett a korláton túl.</v>
          </cell>
          <cell r="H21024" t="str">
            <v>Lakó  beenged, 5851, 5855, 5871-es kulcsok kellenek.</v>
          </cell>
        </row>
        <row r="21025">
          <cell r="A21025" t="str">
            <v>Mór u M</v>
          </cell>
          <cell r="D21025" t="str">
            <v xml:space="preserve">, </v>
          </cell>
          <cell r="E21025" t="str">
            <v>Pest</v>
          </cell>
          <cell r="F21025" t="str">
            <v>XIII Budapest, Mór utca 6</v>
          </cell>
        </row>
        <row r="21026">
          <cell r="A21026" t="str">
            <v>Mór Vadászház 1</v>
          </cell>
          <cell r="D21026" t="str">
            <v xml:space="preserve">, </v>
          </cell>
          <cell r="E21026" t="str">
            <v>Fejér</v>
          </cell>
          <cell r="F21026" t="str">
            <v>Mór, Tímárpuszta</v>
          </cell>
          <cell r="J21026" t="str">
            <v>KR</v>
          </cell>
        </row>
        <row r="21027">
          <cell r="A21027" t="str">
            <v>Mór Vasútállomás 1</v>
          </cell>
          <cell r="D21027" t="str">
            <v xml:space="preserve">, </v>
          </cell>
          <cell r="E21027" t="str">
            <v>Fejér</v>
          </cell>
          <cell r="F21027" t="str">
            <v>Mór, Vasútállomás</v>
          </cell>
          <cell r="K21027" t="str">
            <v>Magyar Telekom Nyrt.</v>
          </cell>
        </row>
        <row r="21028">
          <cell r="A21028" t="str">
            <v>Mór Velegi 1</v>
          </cell>
          <cell r="D21028" t="str">
            <v xml:space="preserve">, </v>
          </cell>
          <cell r="E21028" t="str">
            <v>Fejér</v>
          </cell>
          <cell r="F21028" t="str">
            <v>Mór, Velegi út</v>
          </cell>
          <cell r="H21028" t="str">
            <v>Heim Ildikó
309480495</v>
          </cell>
          <cell r="J21028" t="str">
            <v>KR</v>
          </cell>
          <cell r="K21028" t="str">
            <v xml:space="preserve"> N/A</v>
          </cell>
        </row>
        <row r="21029">
          <cell r="A21029" t="str">
            <v>Mór Velegi M</v>
          </cell>
          <cell r="D21029" t="str">
            <v xml:space="preserve">, </v>
          </cell>
          <cell r="E21029" t="str">
            <v>Fejér</v>
          </cell>
          <cell r="F21029" t="str">
            <v>Mór, Velegi út 32</v>
          </cell>
        </row>
        <row r="21030">
          <cell r="A21030" t="str">
            <v>Mór Vértes 1</v>
          </cell>
          <cell r="B21030" t="str">
            <v>47.3717267</v>
          </cell>
          <cell r="C21030" t="str">
            <v>18.20527845</v>
          </cell>
          <cell r="D21030" t="str">
            <v>47.3717267, 18.20527845</v>
          </cell>
          <cell r="E21030" t="str">
            <v>Fejér</v>
          </cell>
          <cell r="F21030" t="str">
            <v>Mór, Vértes utca 1</v>
          </cell>
        </row>
        <row r="21031">
          <cell r="A21031" t="str">
            <v>Mór Vértes M</v>
          </cell>
          <cell r="D21031" t="str">
            <v xml:space="preserve">, </v>
          </cell>
          <cell r="E21031" t="str">
            <v>Fejér</v>
          </cell>
          <cell r="F21031" t="str">
            <v>Mór, Vértes utca 8</v>
          </cell>
          <cell r="K21031" t="str">
            <v>Magyar Telekom Nyrt.</v>
          </cell>
        </row>
        <row r="21032">
          <cell r="A21032" t="str">
            <v>Mór Wekerle M</v>
          </cell>
          <cell r="D21032" t="str">
            <v xml:space="preserve">, </v>
          </cell>
          <cell r="E21032" t="str">
            <v>Fejér</v>
          </cell>
          <cell r="F21032" t="str">
            <v>Mór, Wekerle Sándor utca 11</v>
          </cell>
          <cell r="K21032" t="str">
            <v>Magyar Telekom Nyrt.</v>
          </cell>
        </row>
        <row r="21033">
          <cell r="A21033" t="str">
            <v>Mórágy 1</v>
          </cell>
          <cell r="B21033" t="str">
            <v>46.22342565</v>
          </cell>
          <cell r="C21033" t="str">
            <v>18.62261711</v>
          </cell>
          <cell r="D21033" t="str">
            <v>46.22342565, 18.62261711</v>
          </cell>
          <cell r="E21033" t="str">
            <v>Tolna</v>
          </cell>
          <cell r="F21033" t="str">
            <v>Mórágy, külterület 060/3 hrsz</v>
          </cell>
          <cell r="G21033" t="str">
            <v>Mórágy középpontjában a buszfordulóban a támfal után jobbra majd az első utcában jobbra a  murvás úton eleinte a kék jelzést követve 2100 m az állomás, vízművel szemben</v>
          </cell>
          <cell r="H21033" t="str">
            <v>vodafone</v>
          </cell>
          <cell r="J21033" t="str">
            <v>BS;UBS900;LTE800;MI</v>
          </cell>
          <cell r="K21033" t="str">
            <v>Braxmair Béláné</v>
          </cell>
        </row>
        <row r="21034">
          <cell r="A21034" t="str">
            <v>Mórágy 2</v>
          </cell>
          <cell r="D21034" t="str">
            <v xml:space="preserve">, </v>
          </cell>
          <cell r="E21034" t="str">
            <v>Tolna</v>
          </cell>
          <cell r="F21034" t="str">
            <v>Mórágy, külterület</v>
          </cell>
          <cell r="G21034" t="str">
            <v>Bonyhád felől Mórágy felé, a vasúti átjáró előtt jobbra Bátaapáti felé, beérve a faluba a Jagdhaus /Vadászház/ felé balra, murvás úton egyenesen be az erdőbe, az Y elágazásban balra, fel a meredek agyagos úton a dombra, utána mindig jobbra tartva át a mezőkön, a 2. Dombon az állomás kb. 2 km-re. Esőben terepjárós vagy gyalog !!</v>
          </cell>
          <cell r="I21034" t="str">
            <v>Jelenleg nincs kerítés, később készül, akkor egységlakat lesz rajta.</v>
          </cell>
        </row>
        <row r="21035">
          <cell r="A21035" t="str">
            <v>Mórágy 3</v>
          </cell>
          <cell r="D21035" t="str">
            <v xml:space="preserve">, </v>
          </cell>
          <cell r="E21035" t="str">
            <v>Tolna</v>
          </cell>
          <cell r="F21035" t="str">
            <v>Mórágy, Alsónánai utca 35</v>
          </cell>
          <cell r="K21035" t="str">
            <v>Magyar Telekom Nyrt.</v>
          </cell>
        </row>
        <row r="21036">
          <cell r="A21036" t="str">
            <v>Mórágy M</v>
          </cell>
          <cell r="D21036" t="str">
            <v xml:space="preserve">, </v>
          </cell>
          <cell r="E21036" t="str">
            <v>Tolna</v>
          </cell>
          <cell r="F21036" t="str">
            <v>Mórágy, Petőfi utca 71</v>
          </cell>
          <cell r="K21036" t="str">
            <v>Magyar Telekom Nyrt.</v>
          </cell>
        </row>
        <row r="21037">
          <cell r="A21037" t="str">
            <v>Mórágy N</v>
          </cell>
          <cell r="D21037" t="str">
            <v xml:space="preserve">, </v>
          </cell>
          <cell r="E21037" t="str">
            <v>Tolna</v>
          </cell>
          <cell r="F21037" t="str">
            <v>Mórágy, Petőfi utca 72</v>
          </cell>
          <cell r="K21037" t="str">
            <v>Magyar Telekom Nyrt.</v>
          </cell>
        </row>
        <row r="21038">
          <cell r="A21038" t="str">
            <v>Mórahalom 1</v>
          </cell>
          <cell r="B21038" t="str">
            <v>46.21718957</v>
          </cell>
          <cell r="C21038" t="str">
            <v>19.88418181</v>
          </cell>
          <cell r="D21038" t="str">
            <v>46.21718957, 19.88418181</v>
          </cell>
          <cell r="E21038" t="str">
            <v>Csongrád</v>
          </cell>
          <cell r="F21038" t="str">
            <v>Mórahalom, Móra Ferenc utca 2/A</v>
          </cell>
          <cell r="G21038" t="str">
            <v>Az 55-ös úton Szeged felől érkezve, a város központjában, bal kéz felől ÁFÉSZ ABC, jobbra a Petőfi S. utcába, kb. 50 m-re balra a határőrség tornya.</v>
          </cell>
          <cell r="H21038" t="str">
            <v>Helyi Önkormányzatnál: Balog László kabinetvezető, Polgármesteri Hivatal - Mórahalom, Millenniumi sétány 2.: tel: 62-281-022, fax: 62-281-244, mail: balog@morahalom.hu</v>
          </cell>
          <cell r="I21038" t="str">
            <v>Egységlakat a kerítésen. De nem sokára tesznek fel saját lakatot(beírás:2014.05.14.) Illetékes: Martinecz István 0662-281-022/ 170-es mellék</v>
          </cell>
          <cell r="J21038" t="str">
            <v>TBS;BS;UBS2100;LTE800;MI</v>
          </cell>
          <cell r="K21038" t="str">
            <v>Határőrség Országos Parancsnokság</v>
          </cell>
        </row>
        <row r="21039">
          <cell r="A21039" t="str">
            <v>Mórahalom 2</v>
          </cell>
          <cell r="D21039" t="str">
            <v xml:space="preserve">, </v>
          </cell>
          <cell r="E21039" t="str">
            <v>Csongrád</v>
          </cell>
          <cell r="F21039" t="str">
            <v>Mórahalom, Béke utca 69</v>
          </cell>
          <cell r="G21039" t="str">
            <v>Kültéri lemez szekrény, Béke -Mező utca sarkán, oszlopon</v>
          </cell>
          <cell r="I21039" t="str">
            <v>KTV egységkulcs</v>
          </cell>
          <cell r="K21039" t="str">
            <v>Magyar Telekom Nyrt.</v>
          </cell>
        </row>
        <row r="21040">
          <cell r="A21040" t="str">
            <v>Mórahalom 4</v>
          </cell>
          <cell r="D21040" t="str">
            <v xml:space="preserve">, </v>
          </cell>
          <cell r="E21040" t="str">
            <v>Csongrád</v>
          </cell>
          <cell r="F21040" t="str">
            <v>Mórahalom, Nagy Imre-Tóth Menyhért sarok</v>
          </cell>
          <cell r="G21040" t="str">
            <v>Kültéri (műanyag) szekrény</v>
          </cell>
          <cell r="I21040" t="str">
            <v>egységkulcs</v>
          </cell>
          <cell r="K21040" t="str">
            <v>Magyar Telekom Nyrt.</v>
          </cell>
        </row>
        <row r="21041">
          <cell r="A21041" t="str">
            <v>Mórahalom 5</v>
          </cell>
          <cell r="D21041" t="str">
            <v xml:space="preserve">, </v>
          </cell>
          <cell r="E21041" t="str">
            <v>Csongrád</v>
          </cell>
          <cell r="F21041" t="str">
            <v>Mórahalom, Petőfi Sándor utca 37</v>
          </cell>
          <cell r="G21041" t="str">
            <v>Kültéri (műanyag) szekrény</v>
          </cell>
          <cell r="I21041" t="str">
            <v>egységkulcs</v>
          </cell>
          <cell r="K21041" t="str">
            <v>Magyar Telekom Nyrt.</v>
          </cell>
        </row>
        <row r="21042">
          <cell r="A21042" t="str">
            <v>Mórahalom 6</v>
          </cell>
          <cell r="D21042" t="str">
            <v xml:space="preserve">, </v>
          </cell>
          <cell r="E21042" t="str">
            <v>Csongrád</v>
          </cell>
          <cell r="F21042" t="str">
            <v>Mórahalom, Táncsics Mihály utca 12</v>
          </cell>
          <cell r="G21042" t="str">
            <v>Kültéri (műanyag) szekrény</v>
          </cell>
          <cell r="I21042" t="str">
            <v>egységkulcs</v>
          </cell>
          <cell r="K21042" t="str">
            <v>Magyar Telekom Nyrt.</v>
          </cell>
        </row>
        <row r="21043">
          <cell r="A21043" t="str">
            <v>Mórahalom 7</v>
          </cell>
          <cell r="D21043" t="str">
            <v xml:space="preserve">, </v>
          </cell>
          <cell r="E21043" t="str">
            <v>Csongrád</v>
          </cell>
          <cell r="F21043" t="str">
            <v>Mórahalom, Röszkei út 34</v>
          </cell>
        </row>
        <row r="21044">
          <cell r="A21044" t="str">
            <v>Mórahalom CBA 1</v>
          </cell>
          <cell r="D21044" t="str">
            <v xml:space="preserve">, </v>
          </cell>
          <cell r="E21044" t="str">
            <v>Csongrád</v>
          </cell>
          <cell r="F21044" t="str">
            <v>Mórahalom, István király út 10</v>
          </cell>
          <cell r="G21044" t="str">
            <v>Bejárati homlokzaton felszerelve az antenna, létra kell</v>
          </cell>
          <cell r="H21044" t="str">
            <v xml:space="preserve">Gyügyei Márta
06-30-422-5624
gyugyei.marta@cba.hu
</v>
          </cell>
          <cell r="I21044" t="str">
            <v>CBA áruház nyitvatartási idő</v>
          </cell>
        </row>
        <row r="21045">
          <cell r="A21045" t="str">
            <v>Mórahalom Kölcsey 1</v>
          </cell>
          <cell r="D21045" t="str">
            <v xml:space="preserve">, </v>
          </cell>
          <cell r="E21045" t="str">
            <v>Csongrád</v>
          </cell>
          <cell r="F21045" t="str">
            <v>Mórahalom, Kölcsey utca 2/a</v>
          </cell>
          <cell r="J21045" t="str">
            <v>TRD</v>
          </cell>
        </row>
        <row r="21046">
          <cell r="A21046" t="str">
            <v>Mórahalom Körzet 4</v>
          </cell>
          <cell r="D21046" t="str">
            <v xml:space="preserve">, </v>
          </cell>
          <cell r="E21046" t="str">
            <v>Csongrád</v>
          </cell>
          <cell r="F21046" t="str">
            <v>Mórahalom, IV. körzet tanya 65</v>
          </cell>
          <cell r="J21046" t="str">
            <v>KR</v>
          </cell>
        </row>
        <row r="21047">
          <cell r="A21047" t="str">
            <v>Mórahalom Körzet 6</v>
          </cell>
          <cell r="D21047" t="str">
            <v xml:space="preserve">, </v>
          </cell>
          <cell r="E21047" t="str">
            <v>Csongrád</v>
          </cell>
          <cell r="F21047" t="str">
            <v>Mórahalom, VI körzet tanya 50</v>
          </cell>
          <cell r="J21047" t="str">
            <v>KR</v>
          </cell>
        </row>
        <row r="21048">
          <cell r="A21048" t="str">
            <v>Mórahalom M</v>
          </cell>
          <cell r="B21048" t="str">
            <v>46.21610499</v>
          </cell>
          <cell r="C21048" t="str">
            <v>19.88968598</v>
          </cell>
          <cell r="D21048" t="str">
            <v>46.21610499, 19.88968598</v>
          </cell>
          <cell r="E21048" t="str">
            <v>Csongrád</v>
          </cell>
          <cell r="F21048" t="str">
            <v>Mórahalom, Röszkei út 2</v>
          </cell>
          <cell r="I21048" t="str">
            <v xml:space="preserve">HOST a könyvtár mögötti udvari épületben található. Bejutás: csőszéfben a riasztókód, HOST A71819 egységkulcs + kártyás beléptetővel lezárva.     </v>
          </cell>
          <cell r="K21048" t="str">
            <v>Magyar Telekom Nyrt.</v>
          </cell>
        </row>
        <row r="21049">
          <cell r="A21049" t="str">
            <v>Mórahalom N</v>
          </cell>
          <cell r="D21049" t="str">
            <v xml:space="preserve">, </v>
          </cell>
          <cell r="E21049" t="str">
            <v>Csongrád</v>
          </cell>
          <cell r="F21049" t="str">
            <v>Mórahalom, Millenniumi sétány 2</v>
          </cell>
          <cell r="K21049" t="str">
            <v>Magyar Telekom Nyrt.</v>
          </cell>
        </row>
        <row r="21050">
          <cell r="A21050" t="str">
            <v>Mórahalom O</v>
          </cell>
          <cell r="D21050" t="str">
            <v xml:space="preserve">, </v>
          </cell>
          <cell r="E21050" t="str">
            <v>Csongrád</v>
          </cell>
          <cell r="F21050" t="str">
            <v>Mórahalom, István király út 1</v>
          </cell>
        </row>
        <row r="21051">
          <cell r="A21051" t="str">
            <v>Mórahalom OTP 1</v>
          </cell>
          <cell r="B21051" t="str">
            <v>46.21676461</v>
          </cell>
          <cell r="C21051" t="str">
            <v>19.88567862</v>
          </cell>
          <cell r="D21051" t="str">
            <v>46.21676461, 19.88567862</v>
          </cell>
          <cell r="E21051" t="str">
            <v>Csongrád</v>
          </cell>
          <cell r="F21051" t="str">
            <v>Mórahalom, Szegedi út 3</v>
          </cell>
          <cell r="H21051" t="str">
            <v>Koren László  061/298-3139  70/681-3911</v>
          </cell>
          <cell r="I21051" t="str">
            <v>belépési kérelem alapján, min. 2 munkanappal korábban megküldeni !</v>
          </cell>
          <cell r="J21051" t="str">
            <v>MI</v>
          </cell>
        </row>
        <row r="21052">
          <cell r="A21052" t="str">
            <v>Móricgát 1</v>
          </cell>
          <cell r="B21052" t="str">
            <v>46.62249432</v>
          </cell>
          <cell r="C21052" t="str">
            <v>19.68504023</v>
          </cell>
          <cell r="D21052" t="str">
            <v>46.62249432, 19.68504023</v>
          </cell>
          <cell r="E21052" t="str">
            <v>Bács-Kiskun</v>
          </cell>
          <cell r="F21052" t="str">
            <v>Móricgát, Zrínyi Miklós utca 1030/2 hrsz</v>
          </cell>
          <cell r="G21052" t="str">
            <v>Kiskunfélegyházától Kiskunhalas felé, majd Jászszentlászlón jobbra 7km-re Móricgát, Hidroglóbusz a faluház mögött szabadon.</v>
          </cell>
          <cell r="H21052" t="str">
            <v xml:space="preserve">Csontos Máté Polgármester: elérhetőség 8-16h cím: 6132 Móricgát, Deák ferenc u. 26. tel: +3677/491-023, mobil: +3620/771-6367, fax: +3677/491-033,  Vízműkezezelő képviselője: (Szűcs György tel.: (20) 926-78-29 nyugdíjba ment), vagy Deli János vízműkezelő: elérhetőség 8-17h mobil: +36207716367 ( Móricgát, Zrinyi u.33.)
</v>
          </cell>
          <cell r="I21052" t="str">
            <v>SAJÁT ADATLAP KITÖLTÉSE ALAPJÁN (alválllalkozó tölti ki!). Antenna hiba esetén  értesíteni kell a vízműkezelőt  Deli János: elérhetőség 8-17h mobil: +3620771-6367 ( Móricgát, Zrinyi u.33.).</v>
          </cell>
          <cell r="J21052" t="str">
            <v>BS;UBS2100;LTE800;MI;LL</v>
          </cell>
          <cell r="K21052" t="str">
            <v>Csontos Máté</v>
          </cell>
        </row>
        <row r="21053">
          <cell r="A21053" t="str">
            <v>Móricgát 2</v>
          </cell>
          <cell r="D21053" t="str">
            <v xml:space="preserve">, </v>
          </cell>
          <cell r="E21053" t="str">
            <v>Bács-Kiskun</v>
          </cell>
          <cell r="F21053" t="str">
            <v>Móricgát, Alsómóricgát tanya</v>
          </cell>
          <cell r="G21053" t="str">
            <v>Kiskunfélegyházáról Kiskunmajsa felé kell menni, és Jászszentlászlóra beérve jobbra, Móricgát felé kell kanyarodni, és a 22. km kőnél balra kell befordulni egy betonozott bejáróra, és ott lesz a helyszín.</v>
          </cell>
          <cell r="H21053" t="str">
            <v>Szabóné Németh Ágota 
306380269
0677491101</v>
          </cell>
          <cell r="J21053" t="str">
            <v>KR</v>
          </cell>
        </row>
        <row r="21054">
          <cell r="A21054" t="str">
            <v>Móricgát 3</v>
          </cell>
          <cell r="D21054" t="str">
            <v xml:space="preserve">, </v>
          </cell>
          <cell r="E21054" t="str">
            <v>Bács-Kiskun</v>
          </cell>
          <cell r="F21054" t="str">
            <v>Móricgát, Alsómóricgát 0264/4 hrsz</v>
          </cell>
          <cell r="J21054" t="str">
            <v>KR</v>
          </cell>
        </row>
        <row r="21055">
          <cell r="A21055" t="str">
            <v>Móricgát Erdőszéplak 7</v>
          </cell>
          <cell r="D21055" t="str">
            <v xml:space="preserve">, </v>
          </cell>
          <cell r="E21055" t="str">
            <v>Bács-Kiskun</v>
          </cell>
          <cell r="F21055" t="str">
            <v>Móricgát, Erdőszéplak lakótelep 7</v>
          </cell>
          <cell r="G21055" t="str">
            <v>Kiskunfélegyháza felöl Bugac településen egyenesen keresztül kell menni egészen a műút végéig, majd ott balra kell fordulni, keresztül egy vasúti átjárón, és ott lesz jobb oldalon a helyszín</v>
          </cell>
          <cell r="H21055" t="str">
            <v>Virág Zoltánné (30) 748-6928</v>
          </cell>
          <cell r="J21055" t="str">
            <v>KR</v>
          </cell>
        </row>
        <row r="21056">
          <cell r="A21056" t="str">
            <v>Móricgát M</v>
          </cell>
          <cell r="D21056" t="str">
            <v xml:space="preserve">, </v>
          </cell>
          <cell r="E21056" t="str">
            <v>Bács-Kiskun</v>
          </cell>
          <cell r="F21056" t="str">
            <v>Móricgát, Deák Ferenc utca 26/B</v>
          </cell>
          <cell r="K21056" t="str">
            <v>Magyar Telekom Nyrt.</v>
          </cell>
        </row>
        <row r="21057">
          <cell r="A21057" t="str">
            <v>Mórichida M</v>
          </cell>
          <cell r="B21057" t="str">
            <v>47.3051761</v>
          </cell>
          <cell r="C21057" t="str">
            <v>17.256474</v>
          </cell>
          <cell r="D21057" t="str">
            <v>47.3051761, 17.256474</v>
          </cell>
          <cell r="E21057" t="str">
            <v>Győr-Moson-Sopron</v>
          </cell>
          <cell r="F21057" t="str">
            <v>Mórichida, Új utca 69</v>
          </cell>
          <cell r="G21057" t="str">
            <v xml:space="preserve">Tét felől a faluba érkezve haladunk tovább a főutcán (Új utca), majd az éles jobb kanyart elhagyva az első baloldali bekötő út után az út baloldalán található az épület </v>
          </cell>
          <cell r="I21057" t="str">
            <v>Abloy egységkulcs + MT beléptető kártya + egyéni belépési kód</v>
          </cell>
          <cell r="J21057" t="str">
            <v>LL</v>
          </cell>
          <cell r="K21057" t="str">
            <v>Magyar Telekom Nyrt.</v>
          </cell>
        </row>
        <row r="21058">
          <cell r="A21058" t="str">
            <v>Mórichida N</v>
          </cell>
          <cell r="D21058" t="str">
            <v xml:space="preserve">, </v>
          </cell>
          <cell r="E21058" t="str">
            <v>Győr-Moson-Sopron</v>
          </cell>
          <cell r="F21058" t="str">
            <v>Mórichida, Béke utca 21</v>
          </cell>
        </row>
        <row r="21059">
          <cell r="A21059" t="str">
            <v>Mórichida O</v>
          </cell>
          <cell r="D21059" t="str">
            <v xml:space="preserve">, </v>
          </cell>
          <cell r="E21059" t="str">
            <v>Győr-Moson-Sopron</v>
          </cell>
          <cell r="F21059" t="str">
            <v>Mórichida, Fő utca 119</v>
          </cell>
          <cell r="K21059" t="str">
            <v>Magyar Telekom Nyrt.</v>
          </cell>
        </row>
        <row r="21060">
          <cell r="A21060" t="str">
            <v>Móricz Zsigmond ktér 1</v>
          </cell>
          <cell r="D21060" t="str">
            <v xml:space="preserve">, </v>
          </cell>
          <cell r="E21060" t="str">
            <v>Pest</v>
          </cell>
          <cell r="F21060" t="str">
            <v>XI Budapest, Móricz Zsigmond körtér M4</v>
          </cell>
          <cell r="J21060" t="str">
            <v>TOP;BS;UBS2100;LTE1800</v>
          </cell>
        </row>
        <row r="21061">
          <cell r="A21061" t="str">
            <v>Móricz Zsigmond ktér 2</v>
          </cell>
          <cell r="D21061" t="str">
            <v xml:space="preserve">, </v>
          </cell>
          <cell r="E21061" t="str">
            <v>Pest</v>
          </cell>
          <cell r="F21061" t="str">
            <v>XI Budapest, Móricz Zsigmond körtér 16</v>
          </cell>
          <cell r="G21061" t="str">
            <v>GTS:Beltéri szerverszobában, az antenna lapostetőn.</v>
          </cell>
          <cell r="H21061" t="str">
            <v>Noticer: Fazekas László, tel.: 372-0784, 0620/9347-993</v>
          </cell>
        </row>
        <row r="21062">
          <cell r="A21062" t="str">
            <v>Móricz Zsigmond ktér M</v>
          </cell>
          <cell r="D21062" t="str">
            <v xml:space="preserve">, </v>
          </cell>
          <cell r="E21062" t="str">
            <v>Pest</v>
          </cell>
          <cell r="F21062" t="str">
            <v>XI Budapest, Móricz Zsigmond körtér 14</v>
          </cell>
          <cell r="K21062" t="str">
            <v>Magyar Telekom Nyrt.</v>
          </cell>
        </row>
        <row r="21063">
          <cell r="A21063" t="str">
            <v>Móricz Zsigmond ktér N</v>
          </cell>
          <cell r="D21063" t="str">
            <v xml:space="preserve">, </v>
          </cell>
          <cell r="E21063" t="str">
            <v>Pest</v>
          </cell>
          <cell r="F21063" t="str">
            <v>XI Budapest, Móricz Zsigmond körtér 18</v>
          </cell>
          <cell r="K21063" t="str">
            <v>Magyar Telekom Nyrt.</v>
          </cell>
        </row>
        <row r="21064">
          <cell r="A21064" t="str">
            <v>Móricz Zsigmond ktér O</v>
          </cell>
          <cell r="D21064" t="str">
            <v xml:space="preserve">, </v>
          </cell>
          <cell r="E21064" t="str">
            <v>Pest</v>
          </cell>
          <cell r="F21064" t="str">
            <v>XI Budapest, Móricz Zsigmond körtér 4</v>
          </cell>
        </row>
        <row r="21065">
          <cell r="A21065" t="str">
            <v>Mosdós 1</v>
          </cell>
          <cell r="D21065" t="str">
            <v xml:space="preserve">, </v>
          </cell>
          <cell r="E21065" t="str">
            <v>Somogy</v>
          </cell>
          <cell r="F21065" t="str">
            <v>Mosdós, külterület 033/2 hrsz</v>
          </cell>
          <cell r="G21065" t="str">
            <v>61-es és a Rákóczi Ferenc utca találkozásánál lévő major távolabbi végén torony</v>
          </cell>
          <cell r="J21065" t="str">
            <v>LTE800</v>
          </cell>
          <cell r="K21065" t="str">
            <v>Pannon</v>
          </cell>
        </row>
        <row r="21066">
          <cell r="A21066" t="str">
            <v>Mosdós Kórház 1</v>
          </cell>
          <cell r="D21066" t="str">
            <v xml:space="preserve">, </v>
          </cell>
          <cell r="E21066" t="str">
            <v>Somogy</v>
          </cell>
          <cell r="F21066" t="str">
            <v>Mosdós, Petőfi Sándor utca 4</v>
          </cell>
        </row>
        <row r="21067">
          <cell r="A21067" t="str">
            <v>Mosdós Kossuth 1</v>
          </cell>
          <cell r="D21067" t="str">
            <v xml:space="preserve">, </v>
          </cell>
          <cell r="E21067" t="str">
            <v>Somogy</v>
          </cell>
          <cell r="F21067" t="str">
            <v>Mosdós, Kossuth Lajos utca 1</v>
          </cell>
        </row>
        <row r="21068">
          <cell r="A21068" t="str">
            <v>Mosdós Kossuth 2</v>
          </cell>
          <cell r="D21068" t="str">
            <v xml:space="preserve">, </v>
          </cell>
          <cell r="E21068" t="str">
            <v>Somogy</v>
          </cell>
          <cell r="F21068" t="str">
            <v>Mosdós, Kossuth Lajos utca 5</v>
          </cell>
        </row>
        <row r="21069">
          <cell r="A21069" t="str">
            <v>Mosdós M</v>
          </cell>
          <cell r="B21069" t="str">
            <v>46.3553572</v>
          </cell>
          <cell r="C21069" t="str">
            <v>17.991884</v>
          </cell>
          <cell r="D21069" t="str">
            <v>46.3553572, 17.991884</v>
          </cell>
          <cell r="E21069" t="str">
            <v>Somogy</v>
          </cell>
          <cell r="F21069" t="str">
            <v>Mosdós, Petőfi Sándor utca 3</v>
          </cell>
          <cell r="K21069" t="str">
            <v>Magyar Telekom Nyrt.</v>
          </cell>
        </row>
        <row r="21070">
          <cell r="A21070" t="str">
            <v>Mosdós N</v>
          </cell>
          <cell r="D21070" t="str">
            <v xml:space="preserve">, </v>
          </cell>
          <cell r="E21070" t="str">
            <v>Somogy</v>
          </cell>
          <cell r="F21070" t="str">
            <v>Mosdós, Fő utca 1</v>
          </cell>
          <cell r="K21070" t="str">
            <v>Magyar Telekom Nyrt.</v>
          </cell>
        </row>
        <row r="21071">
          <cell r="A21071" t="str">
            <v>Mosoly u 1</v>
          </cell>
          <cell r="B21071" t="str">
            <v>47.54576746</v>
          </cell>
          <cell r="C21071" t="str">
            <v>19.08050379</v>
          </cell>
          <cell r="D21071" t="str">
            <v>47.54576746, 19.08050379</v>
          </cell>
          <cell r="E21071" t="str">
            <v>Pest</v>
          </cell>
          <cell r="F21071" t="str">
            <v>XIII Budapest, Göncöl utca 41/a</v>
          </cell>
          <cell r="G21071" t="str">
            <v>Mosoly és a Göncöl u. Sarkán lévő lakóház 10-es számú lépcsőház pincehelyiségében jobbra hátul épített helységben állomás. A két padlás ajtó a legfelső szinten átjárható. / mikró, antennamegközelítés /</v>
          </cell>
          <cell r="H21071" t="str">
            <v>Baloghné gondnok II.lépcsőház tel: 339-65-33, Fridrich András - közös képv. 1131. Bp., Vőlegény u. 2. mobil: 20/936-53-61, tel:361-01-37 , Csíki Csaba mobil: 20/337-88-27
bsz kapsolatosan új közös képviselő: Dr. Wéber Györgyné 1131 Bp. Násznagy u. 26/a (2009.06.15.PCs) tel:20/9246-721
bejutással kapcsolatosan:Plank Ferenc gondnok tel: 30/364-1010</v>
          </cell>
          <cell r="I21071" t="str">
            <v>Vőlegény utca 1/a-val szembeni gk.bejáró kapu bal pillérében Key Safe. A padláskulcsokat a gondnoknál lehet felvenni.</v>
          </cell>
          <cell r="J21071" t="str">
            <v>BS;UBS2100;LTE800;LTE1800;MI</v>
          </cell>
          <cell r="K21071" t="str">
            <v xml:space="preserve">Társasház: Vőlegény u.2. </v>
          </cell>
        </row>
        <row r="21072">
          <cell r="A21072" t="str">
            <v>Mosoly u 2</v>
          </cell>
          <cell r="D21072" t="str">
            <v xml:space="preserve">, </v>
          </cell>
          <cell r="E21072" t="str">
            <v>Pest</v>
          </cell>
          <cell r="F21072" t="str">
            <v>XIII Budapest, Mosoly utca 19</v>
          </cell>
          <cell r="G21072" t="str">
            <v>Pincelejáró jobbra a falon</v>
          </cell>
          <cell r="I21072" t="str">
            <v>T.kulcs:5851</v>
          </cell>
          <cell r="K21072" t="str">
            <v>Magyar Telekom Nyrt.</v>
          </cell>
        </row>
        <row r="21073">
          <cell r="A21073" t="str">
            <v>Mosoly u 3</v>
          </cell>
          <cell r="D21073" t="str">
            <v xml:space="preserve">, </v>
          </cell>
          <cell r="E21073" t="str">
            <v>Pest</v>
          </cell>
          <cell r="F21073" t="str">
            <v>XIII Budapest, Mosoly utca 25</v>
          </cell>
          <cell r="G21073" t="str">
            <v>Mosoly utca 25/E  ONU:félemelet falon, DSLAM:pince, bezárva</v>
          </cell>
          <cell r="I21073" t="str">
            <v>T.kulcs:5851</v>
          </cell>
          <cell r="K21073" t="str">
            <v>Magyar Telekom Nyrt.</v>
          </cell>
        </row>
        <row r="21074">
          <cell r="A21074" t="str">
            <v>Mosoly u 4</v>
          </cell>
          <cell r="D21074" t="str">
            <v xml:space="preserve">, </v>
          </cell>
          <cell r="E21074" t="str">
            <v>Pest</v>
          </cell>
          <cell r="F21074" t="str">
            <v>XIII Budapest, Mosoly utca 31</v>
          </cell>
          <cell r="G21074" t="str">
            <v>Mosoly utca 31/E ONU:félemelet falon, DSLAM:pince, bezárva</v>
          </cell>
          <cell r="K21074" t="str">
            <v>Magyar Telekom Nyrt.</v>
          </cell>
        </row>
        <row r="21075">
          <cell r="A21075" t="str">
            <v>Mosoly u 5</v>
          </cell>
          <cell r="D21075" t="str">
            <v xml:space="preserve">, </v>
          </cell>
          <cell r="E21075" t="str">
            <v>Pest</v>
          </cell>
          <cell r="F21075" t="str">
            <v>XIII Budapest, Mosoly utca 33</v>
          </cell>
          <cell r="G21075" t="str">
            <v>Mosoly utca 33/A ONU:félemelet falon, DSLAM:pince, bezárva,LÉTRA KELL!!</v>
          </cell>
          <cell r="I21075" t="str">
            <v>T.kulcs:5851</v>
          </cell>
          <cell r="K21075" t="str">
            <v>Magyar Telekom Nyrt.</v>
          </cell>
        </row>
        <row r="21076">
          <cell r="A21076" t="str">
            <v>Mosoly u 6</v>
          </cell>
          <cell r="D21076" t="str">
            <v xml:space="preserve">, </v>
          </cell>
          <cell r="E21076" t="str">
            <v>Pest</v>
          </cell>
          <cell r="F21076" t="str">
            <v>XIII Budapest, Mosoly utca 38</v>
          </cell>
          <cell r="G21076" t="str">
            <v>Bejutás a Vőlegény u. 2 felől, a VI. lépcsőház pincelejáró, jobbra a falon</v>
          </cell>
          <cell r="I21076" t="str">
            <v>T.kulcs:5851</v>
          </cell>
          <cell r="K21076" t="str">
            <v>Magyar Telekom Nyrt.</v>
          </cell>
        </row>
        <row r="21077">
          <cell r="A21077" t="str">
            <v>Mosoly u 7</v>
          </cell>
          <cell r="D21077" t="str">
            <v xml:space="preserve">, </v>
          </cell>
          <cell r="E21077" t="str">
            <v>Pest</v>
          </cell>
          <cell r="F21077" t="str">
            <v>XIII Budapest, Mosoly utca 11</v>
          </cell>
          <cell r="G21077" t="str">
            <v>Mosoly utca 11, pincelejáró jobbra a falon</v>
          </cell>
          <cell r="I21077" t="str">
            <v>T.kulcs:5851</v>
          </cell>
          <cell r="K21077" t="str">
            <v>Magyar Telekom Nyrt.</v>
          </cell>
        </row>
        <row r="21078">
          <cell r="A21078" t="str">
            <v>Mosoly u 8</v>
          </cell>
          <cell r="D21078" t="str">
            <v xml:space="preserve">, </v>
          </cell>
          <cell r="E21078" t="str">
            <v>Pest</v>
          </cell>
          <cell r="F21078" t="str">
            <v>XIII Budapest, Mosoly utca 51</v>
          </cell>
          <cell r="G21078" t="str">
            <v>XIII.ker. Mosoly u. 51. előtt</v>
          </cell>
          <cell r="I21078" t="str">
            <v>Rittal szekrénykulcs</v>
          </cell>
          <cell r="K21078" t="str">
            <v>Magyar Telekom Nyrt.</v>
          </cell>
        </row>
        <row r="21079">
          <cell r="A21079" t="str">
            <v>Mosoly u A</v>
          </cell>
          <cell r="D21079" t="str">
            <v xml:space="preserve">, </v>
          </cell>
          <cell r="E21079" t="str">
            <v>Pest</v>
          </cell>
          <cell r="F21079" t="str">
            <v>XIII Budapest, Mosoly utca 18</v>
          </cell>
        </row>
        <row r="21080">
          <cell r="A21080" t="str">
            <v>Mosoly u B</v>
          </cell>
          <cell r="D21080" t="str">
            <v xml:space="preserve">, </v>
          </cell>
          <cell r="E21080" t="str">
            <v>Pest</v>
          </cell>
          <cell r="F21080" t="str">
            <v>XIII Budapest, Mosoly utca 27</v>
          </cell>
        </row>
        <row r="21081">
          <cell r="A21081" t="str">
            <v>Mosoly u C</v>
          </cell>
          <cell r="D21081" t="str">
            <v xml:space="preserve">, </v>
          </cell>
          <cell r="E21081" t="str">
            <v>Pest</v>
          </cell>
          <cell r="F21081" t="str">
            <v>XIII Budapest, Mosoly utca 40</v>
          </cell>
        </row>
        <row r="21082">
          <cell r="A21082" t="str">
            <v>Mosoly u D</v>
          </cell>
          <cell r="D21082" t="str">
            <v xml:space="preserve">, </v>
          </cell>
          <cell r="E21082" t="str">
            <v>Pest</v>
          </cell>
          <cell r="F21082" t="str">
            <v>XIII Budapest, Mosoly utca 26</v>
          </cell>
        </row>
        <row r="21083">
          <cell r="A21083" t="str">
            <v>Mosonmagyaróvár 1</v>
          </cell>
          <cell r="B21083" t="str">
            <v>47.86539544</v>
          </cell>
          <cell r="C21083" t="str">
            <v>17.27349536</v>
          </cell>
          <cell r="D21083" t="str">
            <v>47.86539544, 17.27349536</v>
          </cell>
          <cell r="E21083" t="str">
            <v>Győr-Moson-Sopron</v>
          </cell>
          <cell r="F21083" t="str">
            <v>Mosonmagyaróvár, Flesch Károly utca 6</v>
          </cell>
          <cell r="G21083" t="str">
            <v>1-es úton, közvetlenül az út mellett X emeletes panelház. A tetőfelépítményben az állomás.</v>
          </cell>
          <cell r="H21083" t="str">
            <v>Tamás József közös képviselő: 96-574-164 vagy 30-4894-938, tamasjozse45@freemail.hu</v>
          </cell>
          <cell r="I21083" t="str">
            <v>Befúrt kulcstartó, tartalékok a  Szávában. Állomás előtti vasrácson egységlakat, tetőre szabadon.</v>
          </cell>
          <cell r="J21083" t="str">
            <v>BS;UBS2100;LTE800;LTE1800;MI;LL</v>
          </cell>
          <cell r="K21083" t="str">
            <v>Lajta Lakásfenntartó Szövetkezet</v>
          </cell>
        </row>
        <row r="21084">
          <cell r="A21084" t="str">
            <v>Mosonmagyaróvár 2</v>
          </cell>
          <cell r="B21084" t="str">
            <v>47.88319409</v>
          </cell>
          <cell r="C21084" t="str">
            <v>17.25562927</v>
          </cell>
          <cell r="D21084" t="str">
            <v>47.88319409, 17.25562927</v>
          </cell>
          <cell r="E21084" t="str">
            <v>Győr-Moson-Sopron</v>
          </cell>
          <cell r="F21084" t="str">
            <v>Mosonmagyaróvár, Terv utca 92</v>
          </cell>
          <cell r="G21084" t="str">
            <v>M1-ről Hegyeshalom felé letérni, majd MOFÉM teherportáját elérveMOFÉM telep. A bekötőút pontosan a portához visz.</v>
          </cell>
          <cell r="H21084" t="str">
            <v xml:space="preserve">24h Porta szolgálat: 0696  574-572 
Lanik János informatikus 0696  574-532. Minden esetben hívni, munkaidőn kívül a szám át van irányítva. A szerver szobába való bejutás rendben, a portaszolgálatos segít a bejutásban. 
</v>
          </cell>
          <cell r="I21084" t="str">
            <v>Éjjel-nappali portaszolgálat, központi szám:  96/ 574-500/270</v>
          </cell>
          <cell r="J21084" t="str">
            <v>MI</v>
          </cell>
          <cell r="K21084" t="str">
            <v>MOFÉM Rt.</v>
          </cell>
        </row>
        <row r="21085">
          <cell r="A21085" t="str">
            <v>Mosonmagyaróvár 2A</v>
          </cell>
          <cell r="D21085" t="str">
            <v xml:space="preserve">, </v>
          </cell>
          <cell r="E21085" t="str">
            <v>Győr-Moson-Sopron</v>
          </cell>
          <cell r="F21085" t="str">
            <v>Mosonmagyaróvár, Móra Ferenc lakótelep 1</v>
          </cell>
        </row>
        <row r="21086">
          <cell r="A21086" t="str">
            <v>Mosonmagyaróvár 2B</v>
          </cell>
          <cell r="D21086" t="str">
            <v xml:space="preserve">, </v>
          </cell>
          <cell r="E21086" t="str">
            <v>Győr-Moson-Sopron</v>
          </cell>
          <cell r="F21086" t="str">
            <v>Mosonmagyaróvár, Szent István király út 121</v>
          </cell>
        </row>
        <row r="21087">
          <cell r="A21087" t="str">
            <v>Mosonmagyaróvár 2C</v>
          </cell>
          <cell r="D21087" t="str">
            <v xml:space="preserve">, </v>
          </cell>
          <cell r="E21087" t="str">
            <v>Győr-Moson-Sopron</v>
          </cell>
          <cell r="F21087" t="str">
            <v>Mosonmagyaróvár, Timföldgyári utca 8</v>
          </cell>
        </row>
        <row r="21088">
          <cell r="A21088" t="str">
            <v>Mosonmagyaróvár 2D</v>
          </cell>
          <cell r="B21088" t="str">
            <v>47.87072457</v>
          </cell>
          <cell r="C21088" t="str">
            <v>17.25090697</v>
          </cell>
          <cell r="D21088" t="str">
            <v>47.87072457, 17.25090697</v>
          </cell>
          <cell r="E21088" t="str">
            <v>Győr-Moson-Sopron</v>
          </cell>
          <cell r="F21088" t="str">
            <v>Mosonmagyaróvár, Alkotmány utca 16</v>
          </cell>
        </row>
        <row r="21089">
          <cell r="A21089" t="str">
            <v>Mosonmagyaróvár 2E</v>
          </cell>
          <cell r="D21089" t="str">
            <v xml:space="preserve">, </v>
          </cell>
          <cell r="E21089" t="str">
            <v>Győr-Moson-Sopron</v>
          </cell>
          <cell r="F21089" t="str">
            <v>Mosonmagyaróvár, Timföldgyári utca 9-13</v>
          </cell>
        </row>
        <row r="21090">
          <cell r="A21090" t="str">
            <v>Mosonmagyaróvár 2F</v>
          </cell>
          <cell r="D21090" t="str">
            <v xml:space="preserve">, </v>
          </cell>
          <cell r="E21090" t="str">
            <v>Győr-Moson-Sopron</v>
          </cell>
          <cell r="F21090" t="str">
            <v>Mosonmagyaróvár, Városkapu tér 6</v>
          </cell>
        </row>
        <row r="21091">
          <cell r="A21091" t="str">
            <v>Mosonmagyaróvár 2G</v>
          </cell>
          <cell r="D21091" t="str">
            <v xml:space="preserve">, </v>
          </cell>
          <cell r="E21091" t="str">
            <v>Győr-Moson-Sopron</v>
          </cell>
          <cell r="F21091" t="str">
            <v>Mosonmagyaróvár, Károly út 8</v>
          </cell>
        </row>
        <row r="21092">
          <cell r="A21092" t="str">
            <v>Mosonmagyaróvár 2H</v>
          </cell>
          <cell r="D21092" t="str">
            <v xml:space="preserve">, </v>
          </cell>
          <cell r="E21092" t="str">
            <v>Győr-Moson-Sopron</v>
          </cell>
          <cell r="F21092" t="str">
            <v>Mosonmagyaróvár, Kórház utca 6</v>
          </cell>
        </row>
        <row r="21093">
          <cell r="A21093" t="str">
            <v>Mosonmagyaróvár 2J</v>
          </cell>
          <cell r="B21093" t="str">
            <v>47.87493566</v>
          </cell>
          <cell r="C21093" t="str">
            <v>17.28441842</v>
          </cell>
          <cell r="D21093" t="str">
            <v>47.87493566, 17.28441842</v>
          </cell>
          <cell r="E21093" t="str">
            <v>Győr-Moson-Sopron</v>
          </cell>
          <cell r="F21093" t="str">
            <v>Mosonmagyaróvár, Tündérfátyol utca 2</v>
          </cell>
        </row>
        <row r="21094">
          <cell r="A21094" t="str">
            <v>Mosonmagyaróvár 2K</v>
          </cell>
          <cell r="D21094" t="str">
            <v xml:space="preserve">, </v>
          </cell>
          <cell r="E21094" t="str">
            <v>Győr-Moson-Sopron</v>
          </cell>
          <cell r="F21094" t="str">
            <v>Mosonmagyaróvár, Régi Vámház tér 6</v>
          </cell>
        </row>
        <row r="21095">
          <cell r="A21095" t="str">
            <v>Mosonmagyaróvár 2L</v>
          </cell>
          <cell r="D21095" t="str">
            <v xml:space="preserve">, </v>
          </cell>
          <cell r="E21095" t="str">
            <v>Győr-Moson-Sopron</v>
          </cell>
          <cell r="F21095" t="str">
            <v>Mosonmagyaróvár, Magyar utca 17-21</v>
          </cell>
        </row>
        <row r="21096">
          <cell r="A21096" t="str">
            <v>Mosonmagyaróvár 2M</v>
          </cell>
          <cell r="B21096" t="str">
            <v>47.85656108</v>
          </cell>
          <cell r="C21096" t="str">
            <v>17.27701488</v>
          </cell>
          <cell r="D21096" t="str">
            <v>47.85656108, 17.27701488</v>
          </cell>
          <cell r="E21096" t="str">
            <v>Győr-Moson-Sopron</v>
          </cell>
          <cell r="F21096" t="str">
            <v>Mosonmagyaróvár, Szent István király út 96</v>
          </cell>
          <cell r="G21096" t="str">
            <v>GTS:Dél-Kelet irányból Mosonmagyarovárra érkezve az első körforgalom után 800 m-rel jobbra.</v>
          </cell>
          <cell r="H21096" t="str">
            <v>Tesco HelpDesk (20 827 55 55)</v>
          </cell>
          <cell r="J21096" t="str">
            <v>MI</v>
          </cell>
        </row>
        <row r="21097">
          <cell r="A21097" t="str">
            <v>Mosonmagyaróvár 2N</v>
          </cell>
          <cell r="D21097" t="str">
            <v xml:space="preserve">, </v>
          </cell>
          <cell r="E21097" t="str">
            <v>Győr-Moson-Sopron</v>
          </cell>
          <cell r="F21097" t="str">
            <v>Mosonmagyaróvár, Gabona rakpart 8</v>
          </cell>
        </row>
        <row r="21098">
          <cell r="A21098" t="str">
            <v>Mosonmagyaróvár 2O</v>
          </cell>
          <cell r="D21098" t="str">
            <v xml:space="preserve">, </v>
          </cell>
          <cell r="E21098" t="str">
            <v>Győr-Moson-Sopron</v>
          </cell>
          <cell r="F21098" t="str">
            <v>Mosonmagyaróvár, Kenyérgyári utca 2-4</v>
          </cell>
        </row>
        <row r="21099">
          <cell r="A21099" t="str">
            <v>Mosonmagyaróvár 2P</v>
          </cell>
          <cell r="D21099" t="str">
            <v xml:space="preserve">, </v>
          </cell>
          <cell r="E21099" t="str">
            <v>Győr-Moson-Sopron</v>
          </cell>
          <cell r="F21099" t="str">
            <v>Mosonmagyaróvár, Jánossomorjai út 3</v>
          </cell>
          <cell r="G21099" t="str">
            <v>M1-esről Csorna felé letérni, Újudvarra beérve tábla jelzi a Nolato-t, jobbra. Mellékúton balra tartva található a gyárcsarnok.</v>
          </cell>
          <cell r="J21099" t="str">
            <v>KR</v>
          </cell>
        </row>
        <row r="21100">
          <cell r="A21100" t="str">
            <v>Mosonmagyaróvár 2R</v>
          </cell>
          <cell r="D21100" t="str">
            <v xml:space="preserve">, </v>
          </cell>
          <cell r="E21100" t="str">
            <v>Győr-Moson-Sopron</v>
          </cell>
          <cell r="F21100" t="str">
            <v>Mosonmagyaróvár, Feketeerdei út 1</v>
          </cell>
          <cell r="G21100" t="str">
            <v>GTS:Az ant. elhelyezkedés: sátortető, de van kibúvó és podeszt., A beltéri elhelyezkedés: bejárati ajtótól balra, fali rack-ben.</v>
          </cell>
          <cell r="H21100" t="str">
            <v>Spedimax Nagy Ádám 30-821-2523</v>
          </cell>
          <cell r="J21100" t="str">
            <v>MI</v>
          </cell>
        </row>
        <row r="21101">
          <cell r="A21101" t="str">
            <v>Mosonmagyaróvár 2S</v>
          </cell>
          <cell r="D21101" t="str">
            <v xml:space="preserve">, </v>
          </cell>
          <cell r="E21101" t="str">
            <v>Győr-Moson-Sopron</v>
          </cell>
          <cell r="F21101" t="str">
            <v>Mosonmagyaróvár, Kötöttárugyári út 22</v>
          </cell>
          <cell r="G21101" t="str">
            <v>GTS:Az ant. elhelyezkedés: Kötöttárúgyár felíratú reklámtáblához fogatott csövön, tornázni kell hozzá. A beltéri elhelyezkedés: Az üfi-nél a beltéri a lépcső alatti helyiségben, innen van UTP húzva a folyosón lévő wi-fi routerig.</v>
          </cell>
          <cell r="H21101" t="str">
            <v>Schanzenbach Mihály +36705888488</v>
          </cell>
          <cell r="J21101" t="str">
            <v>MI</v>
          </cell>
        </row>
        <row r="21102">
          <cell r="A21102" t="str">
            <v>Mosonmagyaróvár 2T</v>
          </cell>
          <cell r="D21102" t="str">
            <v xml:space="preserve">, </v>
          </cell>
          <cell r="E21102" t="str">
            <v>Győr-Moson-Sopron</v>
          </cell>
          <cell r="F21102" t="str">
            <v>Mosonmagyaróvár, Szent István király út 49</v>
          </cell>
          <cell r="G21102" t="str">
            <v>GTS:Antenna: lapostetős tartón</v>
          </cell>
          <cell r="H21102" t="str">
            <v>MVM NOC (20-887-2266 304-2266)</v>
          </cell>
          <cell r="J21102" t="str">
            <v>MI</v>
          </cell>
        </row>
        <row r="21103">
          <cell r="A21103" t="str">
            <v>Mosonmagyaróvár 2U</v>
          </cell>
          <cell r="D21103" t="str">
            <v xml:space="preserve">, </v>
          </cell>
          <cell r="E21103" t="str">
            <v>Győr-Moson-Sopron</v>
          </cell>
          <cell r="F21103" t="str">
            <v>Mosonmagyaróvár, Úttörő utca 43</v>
          </cell>
          <cell r="G21103" t="str">
            <v>GTS:antenna lapostetőn, a beltéri a szerverszobában.</v>
          </cell>
          <cell r="H21103" t="str">
            <v>Kontakt: Eszes Barnabás Tel.: +36 96 575-154</v>
          </cell>
          <cell r="J21103" t="str">
            <v>MI</v>
          </cell>
        </row>
        <row r="21104">
          <cell r="A21104" t="str">
            <v>Mosonmagyaróvár 2V</v>
          </cell>
          <cell r="D21104" t="str">
            <v xml:space="preserve">, </v>
          </cell>
          <cell r="E21104" t="str">
            <v>Győr-Moson-Sopron</v>
          </cell>
          <cell r="F21104" t="str">
            <v>Mosonmagyaróvár, Eke utca 6</v>
          </cell>
        </row>
        <row r="21105">
          <cell r="A21105" t="str">
            <v>Mosonmagyaróvár 2W</v>
          </cell>
          <cell r="B21105" t="str">
            <v>47.87405715</v>
          </cell>
          <cell r="C21105" t="str">
            <v>17.26869687</v>
          </cell>
          <cell r="D21105" t="str">
            <v>47.87405715, 17.26869687</v>
          </cell>
          <cell r="E21105" t="str">
            <v>Győr-Moson-Sopron</v>
          </cell>
          <cell r="F21105" t="str">
            <v>Mosonmagyaróvár, Régi Vámház tér 14</v>
          </cell>
          <cell r="K21105" t="str">
            <v>Magyar Telekom Nyrt.</v>
          </cell>
        </row>
        <row r="21106">
          <cell r="A21106" t="str">
            <v>Mosonmagyaróvár 3</v>
          </cell>
          <cell r="B21106" t="str">
            <v>47.87139621</v>
          </cell>
          <cell r="C21106" t="str">
            <v>17.27823978</v>
          </cell>
          <cell r="D21106" t="str">
            <v>47.87139621, 17.27823978</v>
          </cell>
          <cell r="E21106" t="str">
            <v>Győr-Moson-Sopron</v>
          </cell>
          <cell r="F21106" t="str">
            <v>Mosonmagyaróvár, Víztorony 1745/1 hrsz</v>
          </cell>
          <cell r="G21106" t="str">
            <v>1-es főútról Mosonmagyaróvár 1 állomás után a 2.utcánál jobbra,  be a víztoronyhoz. A torony lába alatt 2 db Nortel Outdoor és 1 db KNŰRR szekrény (MU).</v>
          </cell>
          <cell r="H21106" t="str">
            <v>Huszár Attila - ügyv.ig.- T.: 30/ 9464-330,  
Csapó Imre Ágazatvezető, Fax:96-577-468, Rigó Gábor T:30-475-9281,</v>
          </cell>
          <cell r="I21106" t="str">
            <v>Kapun sorbafűzött egységlakat</v>
          </cell>
          <cell r="J21106" t="str">
            <v>BS;UBS2100;LTE800;LTE1800;MI;LL</v>
          </cell>
          <cell r="K21106" t="str">
            <v>AQUA Szolgáltató Kft.</v>
          </cell>
        </row>
        <row r="21107">
          <cell r="A21107" t="str">
            <v>Mosonmagyaróvár 4</v>
          </cell>
          <cell r="B21107" t="str">
            <v>47.84375724</v>
          </cell>
          <cell r="C21107" t="str">
            <v>17.28098734</v>
          </cell>
          <cell r="D21107" t="str">
            <v>47.84375724, 17.28098734</v>
          </cell>
          <cell r="E21107" t="str">
            <v>Győr-Moson-Sopron</v>
          </cell>
          <cell r="F21107" t="str">
            <v>Mosonmagyaróvár, Gabona rakpart 2-4</v>
          </cell>
          <cell r="G21107" t="str">
            <v>TOPCOOL Hűtő,Klímatechnika és Szolgáltató Kft. Telephelyén, irodaépület tetején tripod tartókon antennák. Megközelítésük külső létrán.</v>
          </cell>
          <cell r="H21107" t="str">
            <v>Tomasits Norbert, 0630/9053080; topcool@topcool.hu; fax:0696-204-653</v>
          </cell>
          <cell r="J21107" t="str">
            <v>BS;UBS2100;LTE800;MI</v>
          </cell>
          <cell r="K21107" t="str">
            <v>TOPCOOL Hűtő, Klímatechnia és Szolgáltató Kft.</v>
          </cell>
        </row>
        <row r="21108">
          <cell r="A21108" t="str">
            <v>Mosonmagyaróvár 5</v>
          </cell>
          <cell r="D21108" t="str">
            <v xml:space="preserve">, </v>
          </cell>
          <cell r="E21108" t="str">
            <v>Győr-Moson-Sopron</v>
          </cell>
          <cell r="F21108" t="str">
            <v>Mosonmagyaróvár, Barátság utca 1/a</v>
          </cell>
          <cell r="G21108" t="str">
            <v>A régi 1-es foúton Hegyeshalom felé, a Tesco-t elhagyva kb 100 méterre a vasúti sínek után közvetlen balra, majd kb.100 méterre balra a volt Orosz laktanya területén mobil torony + 3db Nortel outdoor.</v>
          </cell>
          <cell r="H21108" t="str">
            <v>Bednárik György -  ügyv.ig., Városüzemelteto és Fenntartó Kft.- T.: 30/ 9463-344, 96/ 215-939, 96/ 216-989.</v>
          </cell>
          <cell r="I21108" t="str">
            <v>0-24 h portaszolgálat</v>
          </cell>
          <cell r="K21108" t="str">
            <v>Városüzemeltető és Fenntartó Kft.</v>
          </cell>
        </row>
        <row r="21109">
          <cell r="A21109" t="str">
            <v>Mosonmagyaróvár 6</v>
          </cell>
          <cell r="B21109" t="str">
            <v>47.85468816</v>
          </cell>
          <cell r="C21109" t="str">
            <v>17.27808042</v>
          </cell>
          <cell r="D21109" t="str">
            <v>47.85468816, 17.27808042</v>
          </cell>
          <cell r="E21109" t="str">
            <v>Győr-Moson-Sopron</v>
          </cell>
          <cell r="F21109" t="str">
            <v>Mosonmagyaróvár, Szent István király út 145</v>
          </cell>
          <cell r="G21109" t="str">
            <v>Budapestről az M1-esen, a Móvári leágazásig. tovább egyenesen és a 2. lámpánál jobbra a templomig.</v>
          </cell>
          <cell r="H21109" t="str">
            <v>Kapui Jenő plébános, tel:0630/307-9091 e-mail:"kpuij@gmail.com"és Goda István sekrestyés
tel:06-30-735-6532</v>
          </cell>
          <cell r="I21109" t="str">
            <v>Előre telefono bejelentkezni a plébános úrnál.</v>
          </cell>
          <cell r="J21109" t="str">
            <v>UBS2100;LTE1800;LL</v>
          </cell>
          <cell r="K21109" t="str">
            <v>Mosoni Nepomuki Szent János Plébánia</v>
          </cell>
        </row>
        <row r="21110">
          <cell r="A21110" t="str">
            <v>Mosonmagyaróvár 7</v>
          </cell>
          <cell r="D21110" t="str">
            <v xml:space="preserve">, </v>
          </cell>
          <cell r="E21110" t="str">
            <v>Győr-Moson-Sopron</v>
          </cell>
          <cell r="F21110" t="str">
            <v>Mosonmagyaróvár, Szent László tér templom</v>
          </cell>
          <cell r="G21110" t="str">
            <v>Az M1-es autópályán haladunk Hegyeshalom irányába és a 159. kilóméternél lévő kijáraton lehajtunk a pályáról, majd balra kanyarodunk a 86-os úton.
Megérkezünk Mosonmagyaróvárra és balra fordulunk a Szent István Király Útra, majd jobbra fordulunk a Régi Vámház Térre. Innen a Fő Úton folytatjuk tovább
utunkat, majd jobbra fordulunk a Lakatos utcára, majd balra a Templom utcába, ahonnan a hátra lévő 10 métert gyalog tudjuk megtenni a Szent László téri
templomhoz.</v>
          </cell>
          <cell r="H21110" t="str">
            <v>Nagy József plébános,tel. és Fax:96-205-050, E/mail: "nagyj.prep@externet.hu"</v>
          </cell>
          <cell r="I21110" t="str">
            <v>Előre értesíteni Nagy József plébános úrat.</v>
          </cell>
          <cell r="K21110" t="str">
            <v>Mosonmagyaróvári Szűz Mária Királynő és Szent Gotthárd Plébánia</v>
          </cell>
        </row>
        <row r="21111">
          <cell r="A21111" t="str">
            <v>Mosonmagyaróvár 8</v>
          </cell>
          <cell r="D21111" t="str">
            <v xml:space="preserve">, </v>
          </cell>
          <cell r="E21111" t="str">
            <v>Győr-Moson-Sopron</v>
          </cell>
          <cell r="F21111" t="str">
            <v>Mosonmagyaróvár, Halászi út 0319/3 hrsz</v>
          </cell>
          <cell r="G21111" t="str">
            <v>Budapestről az M1-en érkezve a 86-os útra lekanayarodva Móvátig, majd balra fodulni a Szent István Király útra, majd jobbra a Régi Vámház térre.</v>
          </cell>
          <cell r="H21111" t="str">
            <v>Hári József 06/96/213-044</v>
          </cell>
          <cell r="K21111" t="str">
            <v>Hári József</v>
          </cell>
        </row>
        <row r="21112">
          <cell r="A21112" t="str">
            <v>Mosonmagyaróvár 9</v>
          </cell>
          <cell r="B21112" t="str">
            <v>47.89325732</v>
          </cell>
          <cell r="C21112" t="str">
            <v>17.27476129</v>
          </cell>
          <cell r="D21112" t="str">
            <v>47.89325732, 17.27476129</v>
          </cell>
          <cell r="E21112" t="str">
            <v>Győr-Moson-Sopron</v>
          </cell>
          <cell r="F21112" t="str">
            <v>Mosonmagyaróvár, Háromtölgy utca 0345 hrsz</v>
          </cell>
          <cell r="G21112" t="str">
            <v>Budapestről az M7-en Móvár leágazásig, végig a központig, Rajka felé fodulva addig  menni, mig el nem lehet fordulni Dunakiliti felé.A Feketeerdei úton a Wittman Antal parki víztoronyig, ami a Háromtölgy utcában van.</v>
          </cell>
          <cell r="H21112" t="str">
            <v>Bejutás, tervjóváhagyás: Lajta-Hanság Zrt. Virágh Géza 06/30/632-2638 titkarsag@lajtart.hu</v>
          </cell>
          <cell r="J21112" t="str">
            <v>BS;UBS2100;LTE800;LTE1800;MI</v>
          </cell>
          <cell r="K21112" t="str">
            <v xml:space="preserve"> N/A</v>
          </cell>
        </row>
        <row r="21113">
          <cell r="A21113" t="str">
            <v>Mosonmagyaróvár 9A</v>
          </cell>
          <cell r="D21113" t="str">
            <v xml:space="preserve">, </v>
          </cell>
          <cell r="E21113" t="str">
            <v>Győr-Moson-Sopron</v>
          </cell>
          <cell r="F21113" t="str">
            <v>Mosonmagyaróvár, Timföldgyári utca 1</v>
          </cell>
        </row>
        <row r="21114">
          <cell r="A21114" t="str">
            <v>Mosonmagyaróvár 9B</v>
          </cell>
          <cell r="D21114" t="str">
            <v xml:space="preserve">, </v>
          </cell>
          <cell r="E21114" t="str">
            <v>Győr-Moson-Sopron</v>
          </cell>
          <cell r="F21114" t="str">
            <v>Mosonmagyaróvár, Alkotmány utca 0519/8 hrsz</v>
          </cell>
        </row>
        <row r="21115">
          <cell r="A21115" t="str">
            <v>Mosonmagyaróvár 9C</v>
          </cell>
          <cell r="D21115" t="str">
            <v xml:space="preserve">, </v>
          </cell>
          <cell r="E21115" t="str">
            <v>Győr-Moson-Sopron</v>
          </cell>
          <cell r="F21115" t="str">
            <v>Mosonmagyaróvár, Alkotmány utca 0519/24 hrsz</v>
          </cell>
        </row>
        <row r="21116">
          <cell r="A21116" t="str">
            <v>Mosonmagyaróvár 9D</v>
          </cell>
          <cell r="D21116" t="str">
            <v xml:space="preserve">, </v>
          </cell>
          <cell r="E21116" t="str">
            <v>Győr-Moson-Sopron</v>
          </cell>
          <cell r="F21116" t="str">
            <v>Mosonmagyaróvár, Eger utca 5790/11 hrsz</v>
          </cell>
        </row>
        <row r="21117">
          <cell r="A21117" t="str">
            <v>Mosonmagyaróvár 9E</v>
          </cell>
          <cell r="D21117" t="str">
            <v xml:space="preserve">, </v>
          </cell>
          <cell r="E21117" t="str">
            <v>Győr-Moson-Sopron</v>
          </cell>
          <cell r="F21117" t="str">
            <v>Mosonmagyaróvár, Alkotmány utca 13</v>
          </cell>
        </row>
        <row r="21118">
          <cell r="A21118" t="str">
            <v>Mosonmagyaróvár 9F</v>
          </cell>
          <cell r="D21118" t="str">
            <v xml:space="preserve">, </v>
          </cell>
          <cell r="E21118" t="str">
            <v>Győr-Moson-Sopron</v>
          </cell>
          <cell r="F21118" t="str">
            <v>Mosonmagyaróvár, Károly Róbert út 1</v>
          </cell>
          <cell r="G21118" t="str">
            <v>Fémszekrény az Erzsébet királyné út - Károly Róbert út sarkon</v>
          </cell>
        </row>
        <row r="21119">
          <cell r="A21119" t="str">
            <v>Mosonmagyaróvár 9G</v>
          </cell>
          <cell r="B21119" t="str">
            <v>47.87668404</v>
          </cell>
          <cell r="C21119" t="str">
            <v>17.26166801</v>
          </cell>
          <cell r="D21119" t="str">
            <v>47.87668404, 17.26166801</v>
          </cell>
          <cell r="E21119" t="str">
            <v>Győr-Moson-Sopron</v>
          </cell>
          <cell r="F21119" t="str">
            <v>Mosonmagyaróvár, Királyhidai utca 51</v>
          </cell>
        </row>
        <row r="21120">
          <cell r="A21120" t="str">
            <v>Mosonmagyaróvár 9H</v>
          </cell>
          <cell r="B21120" t="str">
            <v>47.87837925</v>
          </cell>
          <cell r="C21120" t="str">
            <v>17.25900281</v>
          </cell>
          <cell r="D21120" t="str">
            <v>47.87837925, 17.25900281</v>
          </cell>
          <cell r="E21120" t="str">
            <v>Győr-Moson-Sopron</v>
          </cell>
          <cell r="F21120" t="str">
            <v>Mosonmagyaróvár, Szekeres Richárd utca 19</v>
          </cell>
        </row>
        <row r="21121">
          <cell r="A21121" t="str">
            <v>Mosonmagyaróvár 9J</v>
          </cell>
          <cell r="D21121" t="str">
            <v xml:space="preserve">, </v>
          </cell>
          <cell r="E21121" t="str">
            <v>Győr-Moson-Sopron</v>
          </cell>
          <cell r="F21121" t="str">
            <v>Mosonmagyaróvár, Barátság utca 10</v>
          </cell>
        </row>
        <row r="21122">
          <cell r="A21122" t="str">
            <v>Mosonmagyaróvár 9K</v>
          </cell>
          <cell r="B21122" t="str">
            <v>47.85029534</v>
          </cell>
          <cell r="C21122" t="str">
            <v>17.25795359</v>
          </cell>
          <cell r="D21122" t="str">
            <v>47.85029534, 17.25795359</v>
          </cell>
          <cell r="E21122" t="str">
            <v>Győr-Moson-Sopron</v>
          </cell>
          <cell r="F21122" t="str">
            <v>Mosonmagyaróvár, Mosonszentjánosi út 5944 hrsz</v>
          </cell>
          <cell r="G21122" t="str">
            <v xml:space="preserve">Mosonmagyaróvár Mosonszentjánosi út
9200 Mosonmagyaróvár, Hrsz.: 5944 (iparterület az M1 autópálya mellett) Huncargo Automotive Kft.,   A berendezés a cég Raktár- és irodacsarnokában üzemel. A berendezés mikroantennája és kültéri  egysége a kamionbeállók fölötti esőtető szerkezethez adoptált egyedi tartón van. Az antennához  feljutás min. 3x13 fokú, a szerkezethez támasztott kitolható létráról, vagy emelőkosaras autóból történhet. Kábelvezetés az esőtető alatt, az oldalfal-panelbe ragasztott tömszelencés átvezetőkön át, majd belül 5m magasan egy vízszintes tartóhoz bilincselve, majd a server-szobához  vezető kábeltálcán a szoba álmennyezetében a többi kábel mellett a cég rack szekrényéig.  
</v>
          </cell>
          <cell r="H21122" t="str">
            <v xml:space="preserve">Dobos Zoltán 06 70 339 7511, Novák Zsolt  (70) 512-5991, Kerekes Gábor  (70) 370-0495
</v>
          </cell>
          <cell r="I21122" t="str">
            <v xml:space="preserve">Előre egyezteve a kapcsolattartóval.
</v>
          </cell>
          <cell r="J21122" t="str">
            <v>MI</v>
          </cell>
        </row>
        <row r="21123">
          <cell r="A21123" t="str">
            <v>Mosonmagyaróvár 9L</v>
          </cell>
          <cell r="B21123" t="str">
            <v>47.86486126</v>
          </cell>
          <cell r="C21123" t="str">
            <v>17.27386097</v>
          </cell>
          <cell r="D21123" t="str">
            <v>47.86486126, 17.27386097</v>
          </cell>
          <cell r="E21123" t="str">
            <v>Győr-Moson-Sopron</v>
          </cell>
          <cell r="F21123" t="str">
            <v>Mosonmagyaróvár, Kormos István lakótelep 2-4</v>
          </cell>
        </row>
        <row r="21124">
          <cell r="A21124" t="str">
            <v>Mosonmagyaróvár 9M</v>
          </cell>
          <cell r="B21124" t="str">
            <v>47.85694555</v>
          </cell>
          <cell r="C21124" t="str">
            <v>17.27450236</v>
          </cell>
          <cell r="D21124" t="str">
            <v>47.85694555, 17.27450236</v>
          </cell>
          <cell r="E21124" t="str">
            <v>Győr-Moson-Sopron</v>
          </cell>
          <cell r="F21124" t="str">
            <v>Mosonmagyaróvár, Ostermayer utca 1</v>
          </cell>
        </row>
        <row r="21125">
          <cell r="A21125" t="str">
            <v>Mosonmagyaróvár 9N</v>
          </cell>
          <cell r="B21125" t="str">
            <v>47.88044502</v>
          </cell>
          <cell r="C21125" t="str">
            <v>17.26346583</v>
          </cell>
          <cell r="D21125" t="str">
            <v>47.88044502, 17.26346583</v>
          </cell>
          <cell r="E21125" t="str">
            <v>Győr-Moson-Sopron</v>
          </cell>
          <cell r="F21125" t="str">
            <v>Mosonmagyaróvár, Terv utca 74</v>
          </cell>
        </row>
        <row r="21126">
          <cell r="A21126" t="str">
            <v>Mosonmagyaróvár 9O</v>
          </cell>
          <cell r="B21126" t="str">
            <v>47.85108668</v>
          </cell>
          <cell r="C21126" t="str">
            <v>17.26611953</v>
          </cell>
          <cell r="D21126" t="str">
            <v>47.85108668, 17.26611953</v>
          </cell>
          <cell r="E21126" t="str">
            <v>Győr-Moson-Sopron</v>
          </cell>
          <cell r="F21126" t="str">
            <v>Mosonmagyaróvár, Hild János tér 6</v>
          </cell>
        </row>
        <row r="21127">
          <cell r="A21127" t="str">
            <v>Mosonmagyaróvár A</v>
          </cell>
          <cell r="D21127" t="str">
            <v xml:space="preserve">, </v>
          </cell>
          <cell r="E21127" t="str">
            <v>Győr-Moson-Sopron</v>
          </cell>
          <cell r="F21127" t="str">
            <v>Mosonmagyaróvár, Timföld út 1</v>
          </cell>
          <cell r="J21127" t="str">
            <v>LTE800</v>
          </cell>
        </row>
        <row r="21128">
          <cell r="A21128" t="str">
            <v>Mosonmagyaróvár ALDI 1</v>
          </cell>
          <cell r="B21128" t="str">
            <v>47.8790481</v>
          </cell>
          <cell r="C21128" t="str">
            <v>17.2574556</v>
          </cell>
          <cell r="D21128" t="str">
            <v>47.8790481, 17.2574556</v>
          </cell>
          <cell r="E21128" t="str">
            <v>Győr-Moson-Sopron</v>
          </cell>
          <cell r="F21128" t="str">
            <v>Mosonmagyaróvár, Királyhidai utca 63</v>
          </cell>
          <cell r="K21128" t="str">
            <v>Magyar Telekom Nyrt.</v>
          </cell>
        </row>
        <row r="21129">
          <cell r="A21129" t="str">
            <v>Mosonmagyaróvár Alkotmány 1</v>
          </cell>
          <cell r="D21129" t="str">
            <v xml:space="preserve">, </v>
          </cell>
          <cell r="E21129" t="str">
            <v>Győr-Moson-Sopron</v>
          </cell>
          <cell r="F21129" t="str">
            <v>Mosonmagyaróvár, Alkotmány utca 8</v>
          </cell>
        </row>
        <row r="21130">
          <cell r="A21130" t="str">
            <v>Mosonmagyaróvár Barátság M</v>
          </cell>
          <cell r="D21130" t="str">
            <v xml:space="preserve">, </v>
          </cell>
          <cell r="E21130" t="str">
            <v>Győr-Moson-Sopron</v>
          </cell>
          <cell r="F21130" t="str">
            <v>Mosonmagyaróvár, Barátság utca 4</v>
          </cell>
          <cell r="K21130" t="str">
            <v>Magyar Telekom Nyrt.</v>
          </cell>
        </row>
        <row r="21131">
          <cell r="A21131" t="str">
            <v>Mosonmagyaróvár Barátság N</v>
          </cell>
          <cell r="D21131" t="str">
            <v xml:space="preserve">, </v>
          </cell>
          <cell r="E21131" t="str">
            <v>Győr-Moson-Sopron</v>
          </cell>
          <cell r="F21131" t="str">
            <v>Mosonmagyaróvár, Barátság utca 8</v>
          </cell>
        </row>
        <row r="21132">
          <cell r="A21132" t="str">
            <v>Mosonmagyaróvár Barátság O</v>
          </cell>
          <cell r="D21132" t="str">
            <v xml:space="preserve">, </v>
          </cell>
          <cell r="E21132" t="str">
            <v>Győr-Moson-Sopron</v>
          </cell>
          <cell r="F21132" t="str">
            <v>Mosonmagyaróvár, Barátság utca 1/a</v>
          </cell>
        </row>
        <row r="21133">
          <cell r="A21133" t="str">
            <v>Mosonmagyaróvár Bástya 1</v>
          </cell>
          <cell r="D21133" t="str">
            <v xml:space="preserve">, </v>
          </cell>
          <cell r="E21133" t="str">
            <v>Győr-Moson-Sopron</v>
          </cell>
          <cell r="F21133" t="str">
            <v>Mosonmagyaróvár, Bástya utca 14</v>
          </cell>
          <cell r="J21133" t="str">
            <v>UKR</v>
          </cell>
        </row>
        <row r="21134">
          <cell r="A21134" t="str">
            <v>Mosonmagyaróvár Bástya 2</v>
          </cell>
          <cell r="D21134" t="str">
            <v xml:space="preserve">, </v>
          </cell>
          <cell r="E21134" t="str">
            <v>Győr-Moson-Sopron</v>
          </cell>
          <cell r="F21134" t="str">
            <v>Mosonmagyaróvár, Bástya utca 15</v>
          </cell>
        </row>
        <row r="21135">
          <cell r="A21135" t="str">
            <v>Mosonmagyaróvár Csaba 1</v>
          </cell>
          <cell r="D21135" t="str">
            <v xml:space="preserve">, </v>
          </cell>
          <cell r="E21135" t="str">
            <v>Győr-Moson-Sopron</v>
          </cell>
          <cell r="F21135" t="str">
            <v>Mosonmagyaróvár, Csaba utca 1/b</v>
          </cell>
          <cell r="J21135" t="str">
            <v>TRD</v>
          </cell>
          <cell r="K21135" t="str">
            <v>Magyar Telekom Nyrt.</v>
          </cell>
        </row>
        <row r="21136">
          <cell r="A21136" t="str">
            <v>Mosonmagyaróvár DCorner 1</v>
          </cell>
          <cell r="D21136" t="str">
            <v xml:space="preserve">, </v>
          </cell>
          <cell r="E21136" t="str">
            <v>Győr-Moson-Sopron</v>
          </cell>
          <cell r="F21136" t="str">
            <v>Mosonmagyaróvár, Szent István király út 34</v>
          </cell>
        </row>
        <row r="21137">
          <cell r="A21137" t="str">
            <v>Mosonmagyaróvár Deák M</v>
          </cell>
          <cell r="D21137" t="str">
            <v xml:space="preserve">, </v>
          </cell>
          <cell r="E21137" t="str">
            <v>Győr-Moson-Sopron</v>
          </cell>
          <cell r="F21137" t="str">
            <v>Mosonmagyaróvár, Deák Ferenc tér 1</v>
          </cell>
          <cell r="K21137" t="str">
            <v>Magyar Telekom Nyrt.</v>
          </cell>
        </row>
        <row r="21138">
          <cell r="A21138" t="str">
            <v>Mosonmagyaróvár Deák N</v>
          </cell>
          <cell r="B21138" t="str">
            <v>47.87888903</v>
          </cell>
          <cell r="C21138" t="str">
            <v>17.27170249</v>
          </cell>
          <cell r="D21138" t="str">
            <v>47.87888903, 17.27170249</v>
          </cell>
          <cell r="E21138" t="str">
            <v>Győr-Moson-Sopron</v>
          </cell>
          <cell r="F21138" t="str">
            <v>Mosonmagyaróvár, Deák Ferenc tér 3</v>
          </cell>
          <cell r="G21138" t="str">
            <v>Cím alapján</v>
          </cell>
          <cell r="H21138" t="str">
            <v>Bakacs Béla
30/4574267</v>
          </cell>
          <cell r="J21138" t="str">
            <v>KR;UKR</v>
          </cell>
        </row>
        <row r="21139">
          <cell r="A21139" t="str">
            <v>Mosonmagyaróvár Engels 1</v>
          </cell>
          <cell r="D21139" t="str">
            <v xml:space="preserve">, </v>
          </cell>
          <cell r="E21139" t="str">
            <v>Győr-Moson-Sopron</v>
          </cell>
          <cell r="F21139" t="str">
            <v>Mosonmagyaróvár, Erkel Ferenc utca 8</v>
          </cell>
          <cell r="J21139" t="str">
            <v>LL</v>
          </cell>
        </row>
        <row r="21140">
          <cell r="A21140" t="str">
            <v>Mosonmagyaróvár Engels M</v>
          </cell>
          <cell r="B21140" t="str">
            <v>47.86735943</v>
          </cell>
          <cell r="C21140" t="str">
            <v>17.27427132</v>
          </cell>
          <cell r="D21140" t="str">
            <v>47.86735943, 17.27427132</v>
          </cell>
          <cell r="E21140" t="str">
            <v>Győr-Moson-Sopron</v>
          </cell>
          <cell r="F21140" t="str">
            <v>Mosonmagyaróvár, Erkel Ferenc utca 7</v>
          </cell>
          <cell r="K21140" t="str">
            <v>Magyar Telekom Nyrt.</v>
          </cell>
        </row>
        <row r="21141">
          <cell r="A21141" t="str">
            <v>Mosonmagyaróvár Engels N</v>
          </cell>
          <cell r="D21141" t="str">
            <v xml:space="preserve">, </v>
          </cell>
          <cell r="E21141" t="str">
            <v>Győr-Moson-Sopron</v>
          </cell>
          <cell r="F21141" t="str">
            <v>Mosonmagyaróvár, Engels Frigyes utca</v>
          </cell>
          <cell r="K21141" t="str">
            <v>Centrum Irodaházak Kft</v>
          </cell>
        </row>
        <row r="21142">
          <cell r="A21142" t="str">
            <v>Mosonmagyaróvár Erkel M</v>
          </cell>
          <cell r="D21142" t="str">
            <v xml:space="preserve">, </v>
          </cell>
          <cell r="E21142" t="str">
            <v>Győr-Moson-Sopron</v>
          </cell>
          <cell r="F21142" t="str">
            <v>Mosonmagyaróvár, Erkel Ferenc utca 10</v>
          </cell>
          <cell r="K21142" t="str">
            <v>Magyar Telekom Nyrt.</v>
          </cell>
        </row>
        <row r="21143">
          <cell r="A21143" t="str">
            <v>Mosonmagyaróvár Erkel N</v>
          </cell>
          <cell r="D21143" t="str">
            <v xml:space="preserve">, </v>
          </cell>
          <cell r="E21143" t="str">
            <v>Győr-Moson-Sopron</v>
          </cell>
          <cell r="F21143" t="str">
            <v>Mosonmagyaróvár, Erkel Ferenc utca 14</v>
          </cell>
        </row>
        <row r="21144">
          <cell r="A21144" t="str">
            <v>Mosonmagyaróvár Erkel O</v>
          </cell>
          <cell r="D21144" t="str">
            <v xml:space="preserve">, </v>
          </cell>
          <cell r="E21144" t="str">
            <v>Győr-Moson-Sopron</v>
          </cell>
          <cell r="F21144" t="str">
            <v>Mosonmagyaróvár, Erkel Ferenc utca 6</v>
          </cell>
        </row>
        <row r="21145">
          <cell r="A21145" t="str">
            <v>Mosonmagyaróvár Esze 1</v>
          </cell>
          <cell r="D21145" t="str">
            <v xml:space="preserve">, </v>
          </cell>
          <cell r="E21145" t="str">
            <v>Győr-Moson-Sopron</v>
          </cell>
          <cell r="F21145" t="str">
            <v>Mosonudvar, Esze Tamás utca</v>
          </cell>
          <cell r="G21145" t="str">
            <v>Cím szerint</v>
          </cell>
          <cell r="H21145" t="str">
            <v>Galambos Károly
30/936-2592</v>
          </cell>
          <cell r="K21145" t="str">
            <v>Galambos Károly</v>
          </cell>
        </row>
        <row r="21146">
          <cell r="A21146" t="str">
            <v>Mosonmagyaróvár Fertősor M</v>
          </cell>
          <cell r="D21146" t="str">
            <v xml:space="preserve">, </v>
          </cell>
          <cell r="E21146" t="str">
            <v>Győr-Moson-Sopron</v>
          </cell>
          <cell r="F21146" t="str">
            <v>Mosonmagyaróvár, Fertősor 7</v>
          </cell>
          <cell r="K21146" t="str">
            <v>Magyar Telekom Nyrt.</v>
          </cell>
        </row>
        <row r="21147">
          <cell r="A21147" t="str">
            <v>Mosonmagyaróvár Fő 1</v>
          </cell>
          <cell r="D21147" t="str">
            <v xml:space="preserve">, </v>
          </cell>
          <cell r="E21147" t="str">
            <v>Győr-Moson-Sopron</v>
          </cell>
          <cell r="F21147" t="str">
            <v>Mosonmagyaróvár, Fő utca 17</v>
          </cell>
          <cell r="G21147" t="str">
            <v>Mosonmagyaróvár belvárosában a Fő utca 17. alatt</v>
          </cell>
          <cell r="H21147" t="str">
            <v xml:space="preserve">Szabó Béla 30/6820625 </v>
          </cell>
          <cell r="J21147" t="str">
            <v>KR</v>
          </cell>
        </row>
        <row r="21148">
          <cell r="A21148" t="str">
            <v>Mosonmagyaróvár Fő J</v>
          </cell>
          <cell r="D21148" t="str">
            <v xml:space="preserve">, </v>
          </cell>
          <cell r="E21148" t="str">
            <v>Győr-Moson-Sopron</v>
          </cell>
          <cell r="F21148" t="str">
            <v>Mosonmagyaróvár, Fő utca 16</v>
          </cell>
        </row>
        <row r="21149">
          <cell r="A21149" t="str">
            <v>Mosonmagyaróvár Fő K</v>
          </cell>
          <cell r="D21149" t="str">
            <v xml:space="preserve">, </v>
          </cell>
          <cell r="E21149" t="str">
            <v>Győr-Moson-Sopron</v>
          </cell>
          <cell r="F21149" t="str">
            <v>Mosonmagyaróvár, Fő utca 4</v>
          </cell>
        </row>
        <row r="21150">
          <cell r="A21150" t="str">
            <v>Mosonmagyaróvár Fő L</v>
          </cell>
          <cell r="D21150" t="str">
            <v xml:space="preserve">, </v>
          </cell>
          <cell r="E21150" t="str">
            <v>Győr-Moson-Sopron</v>
          </cell>
          <cell r="F21150" t="str">
            <v>Mosonmagyaróvár, Fő utca 10</v>
          </cell>
        </row>
        <row r="21151">
          <cell r="A21151" t="str">
            <v>Mosonmagyaróvár Fő M</v>
          </cell>
          <cell r="D21151" t="str">
            <v xml:space="preserve">, </v>
          </cell>
          <cell r="E21151" t="str">
            <v>Győr-Moson-Sopron</v>
          </cell>
          <cell r="F21151" t="str">
            <v>Mosonmagyaróvár, Fő utca 24</v>
          </cell>
          <cell r="K21151" t="str">
            <v>Magyar Telekom Nyrt.</v>
          </cell>
        </row>
        <row r="21152">
          <cell r="A21152" t="str">
            <v>Mosonmagyaróvár Fő N</v>
          </cell>
          <cell r="D21152" t="str">
            <v xml:space="preserve">, </v>
          </cell>
          <cell r="E21152" t="str">
            <v>Győr-Moson-Sopron</v>
          </cell>
          <cell r="F21152" t="str">
            <v>Mosonmagyaróvár, Fő utca 26</v>
          </cell>
          <cell r="K21152" t="str">
            <v>Magyar Telekom Nyrt.</v>
          </cell>
        </row>
        <row r="21153">
          <cell r="A21153" t="str">
            <v>Mosonmagyaróvár Fő O</v>
          </cell>
          <cell r="D21153" t="str">
            <v xml:space="preserve">, </v>
          </cell>
          <cell r="E21153" t="str">
            <v>Győr-Moson-Sopron</v>
          </cell>
          <cell r="F21153" t="str">
            <v>Mosonmagyaróvár, Fő utca 22-24</v>
          </cell>
          <cell r="K21153" t="str">
            <v>Magyar Telekom Nyrt.</v>
          </cell>
        </row>
        <row r="21154">
          <cell r="A21154" t="str">
            <v>Mosonmagyaróvár Fő P</v>
          </cell>
          <cell r="D21154" t="str">
            <v xml:space="preserve">, </v>
          </cell>
          <cell r="E21154" t="str">
            <v>Győr-Moson-Sopron</v>
          </cell>
          <cell r="F21154" t="str">
            <v>Mosonmagyaróvár, Fő utca 6</v>
          </cell>
          <cell r="K21154" t="str">
            <v>Magyar Telekom Nyrt.</v>
          </cell>
        </row>
        <row r="21155">
          <cell r="A21155" t="str">
            <v>Mosonmagyaróvár Fő R</v>
          </cell>
          <cell r="D21155" t="str">
            <v xml:space="preserve">, </v>
          </cell>
          <cell r="E21155" t="str">
            <v>Győr-Moson-Sopron</v>
          </cell>
          <cell r="F21155" t="str">
            <v>Mosonmagyaróvár, Fő utca 11</v>
          </cell>
          <cell r="G21155" t="str">
            <v>GTS:Beltéri 1. emelet szerverszoba, az antenna sátortetőn.</v>
          </cell>
          <cell r="H21155" t="str">
            <v>MVM NOC (20-887-2266 304-2266)</v>
          </cell>
        </row>
        <row r="21156">
          <cell r="A21156" t="str">
            <v>Mosonmagyaróvár Fő S</v>
          </cell>
          <cell r="B21156" t="str">
            <v>47.87332002</v>
          </cell>
          <cell r="C21156" t="str">
            <v>17.26755856</v>
          </cell>
          <cell r="D21156" t="str">
            <v>47.87332002, 17.26755856</v>
          </cell>
          <cell r="E21156" t="str">
            <v>Győr-Moson-Sopron</v>
          </cell>
          <cell r="F21156" t="str">
            <v>Mosonmagyaróvár, Fő utca 49</v>
          </cell>
        </row>
        <row r="21157">
          <cell r="A21157" t="str">
            <v>Mosonmagyaróvár Gabona 1</v>
          </cell>
          <cell r="B21157" t="str">
            <v>47.84375167</v>
          </cell>
          <cell r="C21157" t="str">
            <v>17.2788494</v>
          </cell>
          <cell r="D21157" t="str">
            <v>47.84375167, 17.2788494</v>
          </cell>
          <cell r="E21157" t="str">
            <v>Győr-Moson-Sopron</v>
          </cell>
          <cell r="F21157" t="str">
            <v>Mosonmagyaróvár, Eke utca 6</v>
          </cell>
          <cell r="G21157" t="str">
            <v>Mosonmagyaróvár 4 bejárata utáni jobbos utcában 150m-re, balra Wittman Robottechnika.
Malom rakpart 6 a korábbi cím</v>
          </cell>
          <cell r="H21157" t="str">
            <v>Pap Attila, 96/577-470, 30/568-0026</v>
          </cell>
          <cell r="I21157" t="str">
            <v>Irodaépület, földszint balra, szerverszobában. Tetőre feljutáshoz létra kell.</v>
          </cell>
          <cell r="J21157" t="str">
            <v>MI</v>
          </cell>
        </row>
        <row r="21158">
          <cell r="A21158" t="str">
            <v>Mosonmagyaróvár Gorkij 1</v>
          </cell>
          <cell r="D21158" t="str">
            <v xml:space="preserve">, </v>
          </cell>
          <cell r="E21158" t="str">
            <v>Győr-Moson-Sopron</v>
          </cell>
          <cell r="F21158" t="str">
            <v>Mosonmagyaróvár, Gorkij utca 29</v>
          </cell>
        </row>
        <row r="21159">
          <cell r="A21159" t="str">
            <v>Mosonmagyaróvár Gorkij 2</v>
          </cell>
          <cell r="D21159" t="str">
            <v xml:space="preserve">, </v>
          </cell>
          <cell r="E21159" t="str">
            <v>Győr-Moson-Sopron</v>
          </cell>
          <cell r="F21159" t="str">
            <v>Mosonmagyaróvár, Gorkij utca 3</v>
          </cell>
        </row>
        <row r="21160">
          <cell r="A21160" t="str">
            <v>Mosonmagyaróvár Grábner M</v>
          </cell>
          <cell r="B21160" t="str">
            <v>47.87420097</v>
          </cell>
          <cell r="C21160" t="str">
            <v>17.26751534</v>
          </cell>
          <cell r="D21160" t="str">
            <v>47.87420097, 17.26751534</v>
          </cell>
          <cell r="E21160" t="str">
            <v>Győr-Moson-Sopron</v>
          </cell>
          <cell r="F21160" t="str">
            <v>Mosonmagyaróvár, Grábner Emil utca 11</v>
          </cell>
        </row>
        <row r="21161">
          <cell r="A21161" t="str">
            <v>Mosonmagyaróvár GW 1</v>
          </cell>
          <cell r="D21161" t="str">
            <v xml:space="preserve">, </v>
          </cell>
          <cell r="E21161" t="str">
            <v>Győr-Moson-Sopron</v>
          </cell>
          <cell r="F21161" t="str">
            <v>Mosonmagyaróvár, Éger utca 5791 hrsz</v>
          </cell>
          <cell r="K21161" t="str">
            <v>Magyar Telekom Nyrt.</v>
          </cell>
        </row>
        <row r="21162">
          <cell r="A21162" t="str">
            <v>Mosonmagyaróvár Gyárfás 1</v>
          </cell>
          <cell r="D21162" t="str">
            <v xml:space="preserve">, </v>
          </cell>
          <cell r="E21162" t="str">
            <v>Győr-Moson-Sopron</v>
          </cell>
          <cell r="F21162" t="str">
            <v>Mosonmagyaróvár, Dr. Gyárfás utca 3</v>
          </cell>
        </row>
        <row r="21163">
          <cell r="A21163" t="str">
            <v>Mosonmagyaróvár Gyárfás 2</v>
          </cell>
          <cell r="D21163" t="str">
            <v xml:space="preserve">, </v>
          </cell>
          <cell r="E21163" t="str">
            <v>Győr-Moson-Sopron</v>
          </cell>
          <cell r="F21163" t="str">
            <v>Mosonmagyaróvár, Dr. Gyárfás utca 5</v>
          </cell>
        </row>
        <row r="21164">
          <cell r="A21164" t="str">
            <v>Mosonmagyaróvár Győrikapu 4</v>
          </cell>
          <cell r="D21164" t="str">
            <v xml:space="preserve">, </v>
          </cell>
          <cell r="E21164" t="str">
            <v>Győr-Moson-Sopron</v>
          </cell>
          <cell r="F21164" t="str">
            <v>Mosonmagyaróvár, Győrikapu utca 7</v>
          </cell>
          <cell r="G21164" t="str">
            <v>M1-en vagy az 10-esen beérve a centrum fele, a Régi Vámház téren jobbra az Y-ban a Fő útra, itt az első enyhe bal ívű kanyarban, az út mellett jobb oldalon van a társasház. (Az ANNA kávézó látható.) Parkolási lehetőség van a ház előtt.(fizetős)</v>
          </cell>
          <cell r="I21164" t="str">
            <v>Kenese András 30 / 9471-048; 96 / 204-012</v>
          </cell>
          <cell r="J21164" t="str">
            <v>KR</v>
          </cell>
        </row>
        <row r="21165">
          <cell r="A21165" t="str">
            <v>Mosonmagyaróvár Határőr M</v>
          </cell>
          <cell r="D21165" t="str">
            <v xml:space="preserve">, </v>
          </cell>
          <cell r="E21165" t="str">
            <v>Győr-Moson-Sopron</v>
          </cell>
          <cell r="F21165" t="str">
            <v>Mosonmagyaróvár, Határőr utca 14</v>
          </cell>
          <cell r="K21165" t="str">
            <v>Magyar Telekom Nyrt.</v>
          </cell>
        </row>
        <row r="21166">
          <cell r="A21166" t="str">
            <v>Mosonmagyaróvár Honvéd M</v>
          </cell>
          <cell r="B21166" t="str">
            <v>47.87608061</v>
          </cell>
          <cell r="C21166" t="str">
            <v>17.2686551</v>
          </cell>
          <cell r="D21166" t="str">
            <v>47.87608061, 17.2686551</v>
          </cell>
          <cell r="E21166" t="str">
            <v>Győr-Moson-Sopron</v>
          </cell>
          <cell r="F21166" t="str">
            <v>Mosonmagyaróvár, Honvéd utca 16</v>
          </cell>
          <cell r="K21166" t="str">
            <v>Magyar Telekom Nyrt.</v>
          </cell>
        </row>
        <row r="21167">
          <cell r="A21167" t="str">
            <v>Mosonmagyaróvár Huszár M</v>
          </cell>
          <cell r="B21167" t="str">
            <v>47.87569593</v>
          </cell>
          <cell r="C21167" t="str">
            <v>17.2588401</v>
          </cell>
          <cell r="D21167" t="str">
            <v>47.87569593, 17.2588401</v>
          </cell>
          <cell r="E21167" t="str">
            <v>Győr-Moson-Sopron</v>
          </cell>
          <cell r="F21167" t="str">
            <v>Mosonmagyaróvár, Huszár Gál utca 2</v>
          </cell>
        </row>
        <row r="21168">
          <cell r="A21168" t="str">
            <v>Mosonmagyaróvár Kálnoki M</v>
          </cell>
          <cell r="B21168" t="str">
            <v>47.87453112</v>
          </cell>
          <cell r="C21168" t="str">
            <v>17.28562203</v>
          </cell>
          <cell r="D21168" t="str">
            <v>47.87453112, 17.28562203</v>
          </cell>
          <cell r="E21168" t="str">
            <v>Győr-Moson-Sopron</v>
          </cell>
          <cell r="F21168" t="str">
            <v>Mosonmagyaróvár, Kálnoki út 49</v>
          </cell>
          <cell r="G21168" t="str">
            <v xml:space="preserve">9200 Mosonmagyaróvár Kálnoki út 49, Molnár és Bányai Kft. Beltéri a bejáratnál jobbra aztán megint jobbra a szerver szobában. Kültéri a bejáratnál balra fel az emeletre ott a plafonon a tetőfeljáró. A padlástéren a jobbra a tetőkibúvón át az antennáig. </v>
          </cell>
          <cell r="H21168" t="str">
            <v xml:space="preserve">Egervári Attila – 36-30-8460256 </v>
          </cell>
          <cell r="I21168" t="str">
            <v>Munkaidőben telefonos megbeszélés alapján.</v>
          </cell>
          <cell r="J21168" t="str">
            <v>MI</v>
          </cell>
        </row>
        <row r="21169">
          <cell r="A21169" t="str">
            <v>Mosonmagyaróvár Károly 1</v>
          </cell>
          <cell r="B21169" t="str">
            <v>47.87538056</v>
          </cell>
          <cell r="C21169" t="str">
            <v>17.27346575</v>
          </cell>
          <cell r="D21169" t="str">
            <v>47.87538056, 17.27346575</v>
          </cell>
          <cell r="E21169" t="str">
            <v>Győr-Moson-Sopron</v>
          </cell>
          <cell r="F21169" t="str">
            <v>Mosonmagyaróvár, Károly út 2-4</v>
          </cell>
        </row>
        <row r="21170">
          <cell r="A21170" t="str">
            <v>Mosonmagyaróvár Kolbai M</v>
          </cell>
          <cell r="B21170" t="str">
            <v>47.87652019</v>
          </cell>
          <cell r="C21170" t="str">
            <v>17.27445688</v>
          </cell>
          <cell r="D21170" t="str">
            <v>47.87652019, 17.27445688</v>
          </cell>
          <cell r="E21170" t="str">
            <v>Győr-Moson-Sopron</v>
          </cell>
          <cell r="F21170" t="str">
            <v>Mosonmagyaróvár, Kolbai Károly utca 2</v>
          </cell>
          <cell r="K21170" t="str">
            <v>Magyar Telekom Nyrt.</v>
          </cell>
        </row>
        <row r="21171">
          <cell r="A21171" t="str">
            <v>Mosonmagyaróvár Kolbai N</v>
          </cell>
          <cell r="D21171" t="str">
            <v xml:space="preserve">, </v>
          </cell>
          <cell r="E21171" t="str">
            <v>Győr-Moson-Sopron</v>
          </cell>
          <cell r="F21171" t="str">
            <v>Mosonmagyaróvár, Kolbai Károly utca 21/B</v>
          </cell>
          <cell r="K21171" t="str">
            <v>Magyar Telekom Nyrt.</v>
          </cell>
        </row>
        <row r="21172">
          <cell r="A21172" t="str">
            <v>Mosonmagyaróvár Kökény M</v>
          </cell>
          <cell r="B21172" t="str">
            <v>47.86298701</v>
          </cell>
          <cell r="C21172" t="str">
            <v>17.27837583</v>
          </cell>
          <cell r="D21172" t="str">
            <v>47.86298701, 17.27837583</v>
          </cell>
          <cell r="E21172" t="str">
            <v>Győr-Moson-Sopron</v>
          </cell>
          <cell r="F21172" t="str">
            <v>Mosonmagyaróvár, Kökény utca 9</v>
          </cell>
          <cell r="K21172" t="str">
            <v>Magyar Telekom Nyrt.</v>
          </cell>
        </row>
        <row r="21173">
          <cell r="A21173" t="str">
            <v>Mosonmagyaróvár Kühne M</v>
          </cell>
          <cell r="D21173" t="str">
            <v xml:space="preserve">, </v>
          </cell>
          <cell r="E21173" t="str">
            <v>Győr-Moson-Sopron</v>
          </cell>
          <cell r="F21173" t="str">
            <v>Mosonmagyaróvár, Kühne Ede tér 2</v>
          </cell>
          <cell r="K21173" t="str">
            <v>Magyar Telekom Nyrt.</v>
          </cell>
        </row>
        <row r="21174">
          <cell r="A21174" t="str">
            <v>Mosonmagyaróvár Laktanya M</v>
          </cell>
          <cell r="D21174" t="str">
            <v xml:space="preserve">, </v>
          </cell>
          <cell r="E21174" t="str">
            <v>Győr-Moson-Sopron</v>
          </cell>
          <cell r="F21174" t="str">
            <v>Mosonmagyaróvár, Laktanya köz 4/A</v>
          </cell>
          <cell r="K21174" t="str">
            <v>Magyar Telekom Nyrt.</v>
          </cell>
        </row>
        <row r="21175">
          <cell r="A21175" t="str">
            <v>Mosonmagyaróvár Levél M</v>
          </cell>
          <cell r="B21175" t="str">
            <v>47.88294256</v>
          </cell>
          <cell r="C21175" t="str">
            <v>17.24402977</v>
          </cell>
          <cell r="D21175" t="str">
            <v>47.88294256, 17.24402977</v>
          </cell>
          <cell r="E21175" t="str">
            <v>Győr-Moson-Sopron</v>
          </cell>
          <cell r="F21175" t="str">
            <v>Mosonmagyaróvár, Levél út</v>
          </cell>
        </row>
        <row r="21176">
          <cell r="A21176" t="str">
            <v>Mosonmagyaróvár Lucsony M</v>
          </cell>
          <cell r="B21176" t="str">
            <v>47.8772799</v>
          </cell>
          <cell r="C21176" t="str">
            <v>17.27649051</v>
          </cell>
          <cell r="D21176" t="str">
            <v>47.8772799, 17.27649051</v>
          </cell>
          <cell r="E21176" t="str">
            <v>Győr-Moson-Sopron</v>
          </cell>
          <cell r="F21176" t="str">
            <v>Mosonmagyaróvár, Lucsony utca 24</v>
          </cell>
          <cell r="K21176" t="str">
            <v>Magyar Telekom Nyrt.</v>
          </cell>
        </row>
        <row r="21177">
          <cell r="A21177" t="str">
            <v>Mosonmagyaróvár Lucsony N</v>
          </cell>
          <cell r="D21177" t="str">
            <v xml:space="preserve">, </v>
          </cell>
          <cell r="E21177" t="str">
            <v>Győr-Moson-Sopron</v>
          </cell>
          <cell r="F21177" t="str">
            <v>Mosonmagyaróvár, Lucsony utca 4</v>
          </cell>
        </row>
        <row r="21178">
          <cell r="A21178" t="str">
            <v>Mosonmagyaróvár M</v>
          </cell>
          <cell r="B21178" t="str">
            <v>47.86719965</v>
          </cell>
          <cell r="C21178" t="str">
            <v>17.27264566</v>
          </cell>
          <cell r="D21178" t="str">
            <v>47.86719965, 17.27264566</v>
          </cell>
          <cell r="E21178" t="str">
            <v>Győr-Moson-Sopron</v>
          </cell>
          <cell r="F21178" t="str">
            <v>Mosonmagyaróvár, Erkel Ferenc utca 3</v>
          </cell>
          <cell r="G21178" t="str">
            <v>1-es főúton Győr felöl a városba érve tovább haladunk a főutcán egyenesen. Mintegy 3 km megtétele után a városközpontban az utca jobb oldalán található a telephely a Posta épületében</v>
          </cell>
          <cell r="I21178" t="str">
            <v>Abloy kulcs + MT 90-es széles egységkulcs + MT beléptető kártya + egyéni belépési kód
Hétköznap 6-18 óráig portaszolgálat. Utána és hétvégén MT beléptetőkártya nyitja a kaput (nyomva tartani a nyomógombo,t majd kártyát az érzékelő panel elé tenni. A kapu automatikusan bezáródik kb 1 perc múlva).</v>
          </cell>
          <cell r="J21178" t="str">
            <v>MI;LL</v>
          </cell>
        </row>
        <row r="21179">
          <cell r="A21179" t="str">
            <v>Mosonmagyaróvár Magyar M</v>
          </cell>
          <cell r="B21179" t="str">
            <v>47.87600014</v>
          </cell>
          <cell r="C21179" t="str">
            <v>17.27103796</v>
          </cell>
          <cell r="D21179" t="str">
            <v>47.87600014, 17.27103796</v>
          </cell>
          <cell r="E21179" t="str">
            <v>Győr-Moson-Sopron</v>
          </cell>
          <cell r="F21179" t="str">
            <v>Mosonmagyaróvár, Magyar utca 28</v>
          </cell>
          <cell r="K21179" t="str">
            <v>Magyar Telekom Nyrt.</v>
          </cell>
        </row>
        <row r="21180">
          <cell r="A21180" t="str">
            <v>Mosonmagyaróvár Magyar N</v>
          </cell>
          <cell r="B21180" t="str">
            <v>47.87528533</v>
          </cell>
          <cell r="C21180" t="str">
            <v>17.27076796</v>
          </cell>
          <cell r="D21180" t="str">
            <v>47.87528533, 17.27076796</v>
          </cell>
          <cell r="E21180" t="str">
            <v>Győr-Moson-Sopron</v>
          </cell>
          <cell r="F21180" t="str">
            <v>Mosonmagyaróvár, Magyar utca 32-34</v>
          </cell>
          <cell r="G21180" t="str">
            <v>GTS:GTS Társszolgáltatói vonak (Telekom) a berendezések a hálózati eszközöknél.</v>
          </cell>
          <cell r="H21180" t="str">
            <v>GTS NOC, 814-4222, 20/480-6221</v>
          </cell>
        </row>
        <row r="21181">
          <cell r="A21181" t="str">
            <v>Mosonmagyaróvár MOL 1</v>
          </cell>
          <cell r="B21181" t="str">
            <v>47.87149626</v>
          </cell>
          <cell r="C21181" t="str">
            <v>17.21737407</v>
          </cell>
          <cell r="D21181" t="str">
            <v>47.87149626, 17.21737407</v>
          </cell>
          <cell r="E21181" t="str">
            <v>Győr-Moson-Sopron</v>
          </cell>
          <cell r="F21181" t="str">
            <v>Mosonmagyaróvár, M1 162km jobb észak</v>
          </cell>
          <cell r="G21181" t="str">
            <v>Mosonmagyaróvár M1- M15 kimenő oldal, Hegyeshalom felé vezető oldal .
M1 162km; Beltéri:Iroda Rack szekrény; Kültéri: Tető</v>
          </cell>
          <cell r="H21181" t="str">
            <v>Rigó Gyula +36/20-458-58-90 e-mail: PSHU322271@ris.mol.hu</v>
          </cell>
          <cell r="I21181" t="str">
            <v>Telefonos egyeztetés alapján</v>
          </cell>
          <cell r="J21181" t="str">
            <v>MI</v>
          </cell>
        </row>
        <row r="21182">
          <cell r="A21182" t="str">
            <v>Mosonmagyaróvár MOL 2</v>
          </cell>
          <cell r="B21182" t="str">
            <v>47.88358774</v>
          </cell>
          <cell r="C21182" t="str">
            <v>17.29081473</v>
          </cell>
          <cell r="D21182" t="str">
            <v>47.88358774, 17.29081473</v>
          </cell>
          <cell r="E21182" t="str">
            <v>Győr-Moson-Sopron</v>
          </cell>
          <cell r="F21182" t="str">
            <v>Mosonmagyaróvár, Halászi út 0319/3 hrsz</v>
          </cell>
        </row>
        <row r="21183">
          <cell r="A21183" t="str">
            <v>Mosonmagyaróvár MOL 3</v>
          </cell>
          <cell r="B21183" t="str">
            <v>47.87130919</v>
          </cell>
          <cell r="C21183" t="str">
            <v>17.21463963</v>
          </cell>
          <cell r="D21183" t="str">
            <v>47.87130919, 17.21463963</v>
          </cell>
          <cell r="E21183" t="str">
            <v>Győr-Moson-Sopron</v>
          </cell>
          <cell r="F21183" t="str">
            <v>Mosonmagyaróvár, M1 162km bal dél</v>
          </cell>
          <cell r="G21183" t="str">
            <v>Mosonmagyaróvár M1- M15 kimenő oldal, M1 162km; Budapest felé vezető oldal . Beltéri:Iroda Rack szekrény; Kültéri: Tető</v>
          </cell>
          <cell r="H21183" t="str">
            <v>Rigó Gyula +36/20-458-58-90 e-mail: PSHU322271@ris.mol.hu</v>
          </cell>
          <cell r="I21183" t="str">
            <v>Telefonos egyeztetés alapján</v>
          </cell>
          <cell r="J21183" t="str">
            <v>MI</v>
          </cell>
        </row>
        <row r="21184">
          <cell r="A21184" t="str">
            <v>Mosonmagyaróvár Mosonvár M</v>
          </cell>
          <cell r="D21184" t="str">
            <v xml:space="preserve">, </v>
          </cell>
          <cell r="E21184" t="str">
            <v>Győr-Moson-Sopron</v>
          </cell>
          <cell r="F21184" t="str">
            <v>Mosonmagyaróvár, Mosonvár utca 22</v>
          </cell>
          <cell r="K21184" t="str">
            <v>Magyar Telekom Nyrt.</v>
          </cell>
        </row>
        <row r="21185">
          <cell r="A21185" t="str">
            <v>Mosonmagyaróvár Motech 1</v>
          </cell>
          <cell r="B21185" t="str">
            <v>47.83880658</v>
          </cell>
          <cell r="C21185" t="str">
            <v>17.2249659</v>
          </cell>
          <cell r="D21185" t="str">
            <v>47.83880658, 17.2249659</v>
          </cell>
          <cell r="E21185" t="str">
            <v>Győr-Moson-Sopron</v>
          </cell>
          <cell r="F21185" t="str">
            <v>Mosonudvar, Bereki utca 1</v>
          </cell>
          <cell r="H21185" t="str">
            <v>Ügyfél kapcsolattartója: Németh Gyula 20/9477857</v>
          </cell>
          <cell r="J21185" t="str">
            <v>MI</v>
          </cell>
        </row>
        <row r="21186">
          <cell r="A21186" t="str">
            <v>Mosonmagyaróvár N</v>
          </cell>
          <cell r="B21186" t="str">
            <v>47.86314733</v>
          </cell>
          <cell r="C21186" t="str">
            <v>17.25481556</v>
          </cell>
          <cell r="D21186" t="str">
            <v>47.86314733, 17.25481556</v>
          </cell>
          <cell r="E21186" t="str">
            <v>Győr-Moson-Sopron</v>
          </cell>
          <cell r="F21186" t="str">
            <v>Mosonmagyaróvár, Lengyári utca 1</v>
          </cell>
          <cell r="G21186" t="str">
            <v>Budapestről  érkezve, városközpont felé fordulni balra, majd szintén balra az iparterület felé
GTS: Rack szekrény a siló XI. emeletén. Két darab árboc egyike szintén a tizenegyediken. A másik a tető legmagasabb pontján.
Telekom konténer a tetőn (XIII. emelet)</v>
          </cell>
          <cell r="H21186" t="str">
            <v xml:space="preserve">Tulajdonos: Mosontár Kft. Fazekas Péter  06-20-9596201 archive@logiflex.hu
</v>
          </cell>
          <cell r="I21186" t="str">
            <v xml:space="preserve">Minden belépés előtt (legalább 1 nappal) jelezni: hagara.marianna@telekom.hu felé aki a belépési kérelmet továbbítja, majd az érkezés/munkavégzés előtt telefonon értesíteni a tulajdonos Fazekas Pétert!
A Patent Security Kft. diszpécserének száma: 06-30-5082312. 
</v>
          </cell>
          <cell r="J21186" t="str">
            <v>TBS;BS;UBS2100;LTE1800;MI</v>
          </cell>
          <cell r="K21186" t="str">
            <v>PANNONMILL Malomipari Zrt.</v>
          </cell>
        </row>
        <row r="21187">
          <cell r="A21187" t="str">
            <v>Mosonmagyaróvár Nap 1</v>
          </cell>
          <cell r="D21187" t="str">
            <v xml:space="preserve">, </v>
          </cell>
          <cell r="E21187" t="str">
            <v>Győr-Moson-Sopron</v>
          </cell>
          <cell r="F21187" t="str">
            <v>Mosonmagyaróvár, Nap utca 18</v>
          </cell>
          <cell r="G21187" t="str">
            <v>M1 autópálya felől beérve lámpás kereszteződésnél balra, utána első utcán balra majd ismét balra.</v>
          </cell>
          <cell r="H21187" t="str">
            <v>Szabó Mária
30/979-2063
06-96-207-403
06-96--576-229</v>
          </cell>
        </row>
        <row r="21188">
          <cell r="A21188" t="str">
            <v>Mosonmagyaróvár Palánk M</v>
          </cell>
          <cell r="B21188" t="str">
            <v>47.8775779</v>
          </cell>
          <cell r="C21188" t="str">
            <v>17.2747956</v>
          </cell>
          <cell r="D21188" t="str">
            <v>47.8775779, 17.2747956</v>
          </cell>
          <cell r="E21188" t="str">
            <v>Győr-Moson-Sopron</v>
          </cell>
          <cell r="F21188" t="str">
            <v>Mosonmagyaróvár, Palánk utca 8</v>
          </cell>
          <cell r="K21188" t="str">
            <v>Magyar Telekom Nyrt.</v>
          </cell>
        </row>
        <row r="21189">
          <cell r="A21189" t="str">
            <v>Mosonmagyaróvár Pozsonyi M</v>
          </cell>
          <cell r="D21189" t="str">
            <v xml:space="preserve">, </v>
          </cell>
          <cell r="E21189" t="str">
            <v>Győr-Moson-Sopron</v>
          </cell>
          <cell r="F21189" t="str">
            <v>Mosonmagyaróvár, Pozsonyi út 87</v>
          </cell>
        </row>
        <row r="21190">
          <cell r="A21190" t="str">
            <v>Mosonmagyaróvár REFMON 1</v>
          </cell>
          <cell r="D21190" t="str">
            <v xml:space="preserve">, </v>
          </cell>
          <cell r="E21190" t="str">
            <v>Győr-Moson-Sopron</v>
          </cell>
          <cell r="F21190" t="str">
            <v>Mosonmagyaróvár, Újudvar 2</v>
          </cell>
          <cell r="G21190" t="str">
            <v>2015-ben leszerelésre került. Micro-top.</v>
          </cell>
          <cell r="J21190" t="str">
            <v>KR</v>
          </cell>
        </row>
        <row r="21191">
          <cell r="A21191" t="str">
            <v>Mosonmagyaróvár Régi Vámház 1</v>
          </cell>
          <cell r="B21191" t="str">
            <v>47.87245751</v>
          </cell>
          <cell r="C21191" t="str">
            <v>17.2688045</v>
          </cell>
          <cell r="D21191" t="str">
            <v>47.87245751, 17.2688045</v>
          </cell>
          <cell r="E21191" t="str">
            <v>Győr-Moson-Sopron</v>
          </cell>
          <cell r="F21191" t="str">
            <v>Mosonmagyaróvár, Régi Vámház tér 5</v>
          </cell>
          <cell r="G21191" t="str">
            <v>GTS:beltéri: a pultban Antenna: lapostetős tartón</v>
          </cell>
          <cell r="H21191" t="str">
            <v>Kiss Zoltán +36204300358</v>
          </cell>
          <cell r="J21191" t="str">
            <v>MI;WL</v>
          </cell>
        </row>
        <row r="21192">
          <cell r="A21192" t="str">
            <v>Mosonmagyaróvár Régi Vámház 2</v>
          </cell>
          <cell r="D21192" t="str">
            <v xml:space="preserve">, </v>
          </cell>
          <cell r="E21192" t="str">
            <v>Győr-Moson-Sopron</v>
          </cell>
          <cell r="F21192" t="str">
            <v>Mosonmagyaróvár, Régi Vámház tér 11</v>
          </cell>
          <cell r="J21192" t="str">
            <v>UKR</v>
          </cell>
        </row>
        <row r="21193">
          <cell r="A21193" t="str">
            <v>Mosonmagyaróvár Régi Vámház M</v>
          </cell>
          <cell r="D21193" t="str">
            <v xml:space="preserve">, </v>
          </cell>
          <cell r="E21193" t="str">
            <v>Győr-Moson-Sopron</v>
          </cell>
          <cell r="F21193" t="str">
            <v>Mosonmagyaróvár, Régi Vámház tér 2-4</v>
          </cell>
          <cell r="K21193" t="str">
            <v>Magyar Telekom Nyrt.</v>
          </cell>
        </row>
        <row r="21194">
          <cell r="A21194" t="str">
            <v>Mosonmagyaróvár SMR 1</v>
          </cell>
          <cell r="B21194" t="str">
            <v>47.87662115</v>
          </cell>
          <cell r="C21194" t="str">
            <v>17.24537</v>
          </cell>
          <cell r="D21194" t="str">
            <v>47.87662115, 17.24537</v>
          </cell>
          <cell r="E21194" t="str">
            <v>Győr-Moson-Sopron</v>
          </cell>
          <cell r="F21194" t="str">
            <v>Mosonmagyaróvár, belterület 5785/1 hrsz</v>
          </cell>
          <cell r="G21194" t="str">
            <v>Épület belső lépcsőházából fel a tetőre. Létrát helyszínen biztosítanak, de lehet, hogy feljárót építettek ki. Antenna kiépítéséig még nem volt MoWin Park,</v>
          </cell>
          <cell r="H21194" t="str">
            <v xml:space="preserve">Pécsi László
06-30-454-9572
laszlo.pecsi@smr-automotive.com
</v>
          </cell>
          <cell r="I21194" t="str">
            <v>munkaidőben</v>
          </cell>
          <cell r="J21194" t="str">
            <v>BS;UBS2100;MI</v>
          </cell>
        </row>
        <row r="21195">
          <cell r="A21195" t="str">
            <v>Mosonmagyaróvár Széchenyi M</v>
          </cell>
          <cell r="B21195" t="str">
            <v>47.86379576</v>
          </cell>
          <cell r="C21195" t="str">
            <v>17.27477925</v>
          </cell>
          <cell r="D21195" t="str">
            <v>47.86379576, 17.27477925</v>
          </cell>
          <cell r="E21195" t="str">
            <v>Győr-Moson-Sopron</v>
          </cell>
          <cell r="F21195" t="str">
            <v>Mosonmagyaróvár, Széchenyi István utca 5</v>
          </cell>
          <cell r="K21195" t="str">
            <v>Magyar Telekom Nyrt.</v>
          </cell>
        </row>
        <row r="21196">
          <cell r="A21196" t="str">
            <v>Mosonmagyaróvár Szent Imre M</v>
          </cell>
          <cell r="D21196" t="str">
            <v xml:space="preserve">, </v>
          </cell>
          <cell r="E21196" t="str">
            <v>Győr-Moson-Sopron</v>
          </cell>
          <cell r="F21196" t="str">
            <v>Mosonmagyaróvár, Szent Imre utca 3</v>
          </cell>
          <cell r="K21196" t="str">
            <v>Magyar Telekom Nyrt.</v>
          </cell>
        </row>
        <row r="21197">
          <cell r="A21197" t="str">
            <v>Mosonmagyaróvár Szent István L</v>
          </cell>
          <cell r="B21197" t="str">
            <v>47.86129595</v>
          </cell>
          <cell r="C21197" t="str">
            <v>17.2748502</v>
          </cell>
          <cell r="D21197" t="str">
            <v>47.86129595, 17.2748502</v>
          </cell>
          <cell r="E21197" t="str">
            <v>Győr-Moson-Sopron</v>
          </cell>
          <cell r="F21197" t="str">
            <v>Mosonmagyaróvár, Szent István király út 44</v>
          </cell>
          <cell r="G21197" t="str">
            <v>GTS:GTS Társszolgáltatói vonak (Telekom) a berendezések a hálózati eszközöknél.</v>
          </cell>
          <cell r="H21197" t="str">
            <v>GTS NOC, 814-4222, 20/480-6221</v>
          </cell>
        </row>
        <row r="21198">
          <cell r="A21198" t="str">
            <v>Mosonmagyaróvár Szent István M</v>
          </cell>
          <cell r="D21198" t="str">
            <v xml:space="preserve">, </v>
          </cell>
          <cell r="E21198" t="str">
            <v>Győr-Moson-Sopron</v>
          </cell>
          <cell r="F21198" t="str">
            <v>Mosonmagyaróvár, Szent István király út 22</v>
          </cell>
          <cell r="K21198" t="str">
            <v>Magyar Telekom Nyrt.</v>
          </cell>
        </row>
        <row r="21199">
          <cell r="A21199" t="str">
            <v>Mosonmagyaróvár Szent István N</v>
          </cell>
          <cell r="B21199" t="str">
            <v>47.86055619</v>
          </cell>
          <cell r="C21199" t="str">
            <v>17.27530292</v>
          </cell>
          <cell r="D21199" t="str">
            <v>47.86055619, 17.27530292</v>
          </cell>
          <cell r="E21199" t="str">
            <v>Győr-Moson-Sopron</v>
          </cell>
          <cell r="F21199" t="str">
            <v>Mosonmagyaróvár, Szent István király út 52</v>
          </cell>
          <cell r="K21199" t="str">
            <v>Magyar Telekom Nyrt.</v>
          </cell>
        </row>
        <row r="21200">
          <cell r="A21200" t="str">
            <v>Mosonmagyaróvár Szent István O</v>
          </cell>
          <cell r="D21200" t="str">
            <v xml:space="preserve">, </v>
          </cell>
          <cell r="E21200" t="str">
            <v>Győr-Moson-Sopron</v>
          </cell>
          <cell r="F21200" t="str">
            <v>Mosonmagyaróvár, Szent István király út 124</v>
          </cell>
          <cell r="K21200" t="str">
            <v>Magyar Telekom Nyrt.</v>
          </cell>
        </row>
        <row r="21201">
          <cell r="A21201" t="str">
            <v>Mosonmagyaróvár Szent István P</v>
          </cell>
          <cell r="B21201" t="str">
            <v>47.85833427</v>
          </cell>
          <cell r="C21201" t="str">
            <v>17.27589915</v>
          </cell>
          <cell r="D21201" t="str">
            <v>47.85833427, 17.27589915</v>
          </cell>
          <cell r="E21201" t="str">
            <v>Győr-Moson-Sopron</v>
          </cell>
          <cell r="F21201" t="str">
            <v>Mosonmagyaróvár, Szent István király út 117-119</v>
          </cell>
          <cell r="K21201" t="str">
            <v>Magyar Telekom Nyrt.</v>
          </cell>
        </row>
        <row r="21202">
          <cell r="A21202" t="str">
            <v>Mosonmagyaróvár Tesco 1</v>
          </cell>
          <cell r="B21202" t="str">
            <v>47.87704037</v>
          </cell>
          <cell r="C21202" t="str">
            <v>17.25735017</v>
          </cell>
          <cell r="D21202" t="str">
            <v>47.87704037, 17.25735017</v>
          </cell>
          <cell r="E21202" t="str">
            <v>Győr-Moson-Sopron</v>
          </cell>
          <cell r="F21202" t="str">
            <v>Mosonmagyaróvár, Királyhidai utca 42</v>
          </cell>
          <cell r="G21202" t="str">
            <v>Régi 1-esen keresztül a városon Hegyeshalom felé, a város végén a körforgalomnál az áruház bal oldalán a személyzeti bajáraton túl a kerítés mellett a repeater, falra szerelve. Antennák az áruházon belül 2db kis szektor, tetőn pedig az északi és a déli homlokzat felöli tartókon.</v>
          </cell>
          <cell r="H21202" t="str">
            <v>Patkós Tibor - karbantartó - T.: 30/9696-385, Solymári Tamás - müsz.vez.-</v>
          </cell>
          <cell r="I21202" t="str">
            <v>Repeater-hez szabadon, antennákhoz 0-24 diszpécser szolgálat. T.: 96/ 574-417, 574-418</v>
          </cell>
          <cell r="J21202" t="str">
            <v>LTE800;RE;MI</v>
          </cell>
          <cell r="K21202" t="str">
            <v>Magyar Telekom Nyrt.</v>
          </cell>
        </row>
        <row r="21203">
          <cell r="A21203" t="str">
            <v>Mosonmagyaróvár Tesco 2</v>
          </cell>
          <cell r="D21203" t="str">
            <v xml:space="preserve">, </v>
          </cell>
          <cell r="E21203" t="str">
            <v>Győr-Moson-Sopron</v>
          </cell>
          <cell r="F21203" t="str">
            <v>Mosonmagyaróvár, Határőr utca 6</v>
          </cell>
        </row>
        <row r="21204">
          <cell r="A21204" t="str">
            <v>Mosonmagyaróvár Újhelyi 1</v>
          </cell>
          <cell r="B21204" t="str">
            <v>47.88768827</v>
          </cell>
          <cell r="C21204" t="str">
            <v>17.27885459</v>
          </cell>
          <cell r="D21204" t="str">
            <v>47.88768827, 17.27885459</v>
          </cell>
          <cell r="E21204" t="str">
            <v>Győr-Moson-Sopron</v>
          </cell>
          <cell r="F21204" t="str">
            <v>Mosonmagyaróvár, Újhelyi Imre utca 64</v>
          </cell>
        </row>
        <row r="21205">
          <cell r="A21205" t="str">
            <v>Mosonmagyaróvár Újudvar 1</v>
          </cell>
          <cell r="D21205" t="str">
            <v xml:space="preserve">, </v>
          </cell>
          <cell r="E21205" t="str">
            <v>Győr-Moson-Sopron</v>
          </cell>
          <cell r="F21205" t="str">
            <v>Mosonmagyaróvár, Újudvar 051/93 hrsz</v>
          </cell>
          <cell r="J21205" t="str">
            <v>MI;KR</v>
          </cell>
        </row>
        <row r="21206">
          <cell r="A21206" t="str">
            <v>Mosonmagyaróvár Vár M</v>
          </cell>
          <cell r="D21206" t="str">
            <v xml:space="preserve">, </v>
          </cell>
          <cell r="E21206" t="str">
            <v>Győr-Moson-Sopron</v>
          </cell>
          <cell r="F21206" t="str">
            <v>Mosonmagyaróvár, Vár 4</v>
          </cell>
          <cell r="G21206" t="str">
            <v>A mosonmagyaróvári egyetem területén, a főkapun áthaladva mintegy 100 méter megtétele után jobbkéz felöl található egy négyszög alaprajzú épület. Az épület belső udvarán a jobb kéz felé eső ajtón kell bemenni és az I. emeleten található a telefonközpont, ahol a berendezések vannak.</v>
          </cell>
          <cell r="I21206" t="str">
            <v>Informatikus telefonszáma: 96566688</v>
          </cell>
          <cell r="K21206" t="str">
            <v>Magyar Telekom Nyrt.</v>
          </cell>
        </row>
        <row r="21207">
          <cell r="A21207" t="str">
            <v>Mosonmagyaróvár Várköz M</v>
          </cell>
          <cell r="B21207" t="str">
            <v>47.87982147</v>
          </cell>
          <cell r="C21207" t="str">
            <v>17.27208552</v>
          </cell>
          <cell r="D21207" t="str">
            <v>47.87982147, 17.27208552</v>
          </cell>
          <cell r="E21207" t="str">
            <v>Győr-Moson-Sopron</v>
          </cell>
          <cell r="F21207" t="str">
            <v>Mosonmagyaróvár, Várköz 2</v>
          </cell>
          <cell r="K21207" t="str">
            <v>Magyar Telekom Nyrt.</v>
          </cell>
        </row>
        <row r="21208">
          <cell r="A21208" t="str">
            <v>Mosonmagyaróvár Városkapu M</v>
          </cell>
          <cell r="B21208" t="str">
            <v>47.87663213</v>
          </cell>
          <cell r="C21208" t="str">
            <v>17.26824865</v>
          </cell>
          <cell r="D21208" t="str">
            <v>47.87663213, 17.26824865</v>
          </cell>
          <cell r="E21208" t="str">
            <v>Győr-Moson-Sopron</v>
          </cell>
          <cell r="F21208" t="str">
            <v>Mosonmagyaróvár, Városkapu tér 2</v>
          </cell>
          <cell r="K21208" t="str">
            <v>Magyar Telekom Nyrt.</v>
          </cell>
        </row>
        <row r="21209">
          <cell r="A21209" t="str">
            <v>Mosonmagyaróvár Városkapu N</v>
          </cell>
          <cell r="D21209" t="str">
            <v xml:space="preserve">, </v>
          </cell>
          <cell r="E21209" t="str">
            <v>Győr-Moson-Sopron</v>
          </cell>
          <cell r="F21209" t="str">
            <v>Mosonmagyaróvár, Városkapu tér 1</v>
          </cell>
        </row>
        <row r="21210">
          <cell r="A21210" t="str">
            <v>Mosonmagyaróvár Vigadó 1</v>
          </cell>
          <cell r="D21210" t="str">
            <v xml:space="preserve">, </v>
          </cell>
          <cell r="E21210" t="str">
            <v>Győr-Moson-Sopron</v>
          </cell>
          <cell r="F21210" t="str">
            <v>Mosonmagyaróvár, Szent István király út 38</v>
          </cell>
        </row>
        <row r="21211">
          <cell r="A21211" t="str">
            <v>Mosonmagyaróvár Zsilip 1</v>
          </cell>
          <cell r="D21211" t="str">
            <v xml:space="preserve">, </v>
          </cell>
          <cell r="E21211" t="str">
            <v>Győr-Moson-Sopron</v>
          </cell>
          <cell r="F21211" t="str">
            <v>Mosonmagyaróvár, Zsilip utca 26</v>
          </cell>
        </row>
        <row r="21212">
          <cell r="A21212" t="str">
            <v>Mosonszentmiklós M</v>
          </cell>
          <cell r="B21212" t="str">
            <v>47.72736317</v>
          </cell>
          <cell r="C21212" t="str">
            <v>17.42543784</v>
          </cell>
          <cell r="D21212" t="str">
            <v>47.72736317, 17.42543784</v>
          </cell>
          <cell r="E21212" t="str">
            <v>Győr-Moson-Sopron</v>
          </cell>
          <cell r="F21212" t="str">
            <v>Mosonszentmiklós, Fő út 28</v>
          </cell>
          <cell r="G21212" t="str">
            <v>Felszabadulás út 28</v>
          </cell>
          <cell r="K21212" t="str">
            <v>Magyar Telekom Nyrt.</v>
          </cell>
        </row>
        <row r="21213">
          <cell r="A21213" t="str">
            <v>Mosonszentmiklós N</v>
          </cell>
          <cell r="D21213" t="str">
            <v xml:space="preserve">, </v>
          </cell>
          <cell r="E21213" t="str">
            <v>Győr-Moson-Sopron</v>
          </cell>
          <cell r="F21213" t="str">
            <v>Mosonszentmiklós, Vasút utca 9</v>
          </cell>
        </row>
        <row r="21214">
          <cell r="A21214" t="str">
            <v>Mosonszentmiklós O</v>
          </cell>
          <cell r="D21214" t="str">
            <v xml:space="preserve">, </v>
          </cell>
          <cell r="E21214" t="str">
            <v>Győr-Moson-Sopron</v>
          </cell>
          <cell r="F21214" t="str">
            <v>Mosonszentmiklós, Gergely utca 9</v>
          </cell>
        </row>
        <row r="21215">
          <cell r="A21215" t="str">
            <v>Mosonszentmiklós P</v>
          </cell>
          <cell r="B21215" t="str">
            <v>47.73226113</v>
          </cell>
          <cell r="C21215" t="str">
            <v>17.42830065</v>
          </cell>
          <cell r="D21215" t="str">
            <v>47.73226113, 17.42830065</v>
          </cell>
          <cell r="E21215" t="str">
            <v>Győr-Moson-Sopron</v>
          </cell>
          <cell r="F21215" t="str">
            <v>Mosonszentmiklós, József Attila utca 35</v>
          </cell>
        </row>
        <row r="21216">
          <cell r="A21216" t="str">
            <v>Mosonszolnok 1</v>
          </cell>
          <cell r="D21216" t="str">
            <v xml:space="preserve">, </v>
          </cell>
          <cell r="E21216" t="str">
            <v>Győr-Moson-Sopron</v>
          </cell>
          <cell r="F21216" t="str">
            <v>Mosonszolnok, Újhelyi Imre TSZ</v>
          </cell>
          <cell r="G21216" t="str">
            <v>M1 autópályáról a 86-os útra Mosonszolnokig. Falu előtt balra Tsz. major. Telep jobb hátsó részén víztorony.</v>
          </cell>
          <cell r="H21216" t="str">
            <v xml:space="preserve">Tukovits Attila, cégvezető, ( GONDÁR) : mob: 20-460-1400 , tukovits.attila@gondar.hu
</v>
          </cell>
          <cell r="I21216" t="str">
            <v>Napközben a portán keresztül nincs akadálya. Víztornyon is saját lakatunk van feltéve.</v>
          </cell>
          <cell r="K21216" t="str">
            <v>Újhelyi Imre Szolgálgagó Kereskedő és Termelő Szövetkezet</v>
          </cell>
        </row>
        <row r="21217">
          <cell r="A21217" t="str">
            <v>Mosonszolnok 2</v>
          </cell>
          <cell r="B21217" t="str">
            <v>47.85684022</v>
          </cell>
          <cell r="C21217" t="str">
            <v>17.17555131</v>
          </cell>
          <cell r="D21217" t="str">
            <v>47.85684022, 17.17555131</v>
          </cell>
          <cell r="E21217" t="str">
            <v>Győr-Moson-Sopron</v>
          </cell>
          <cell r="F21217" t="str">
            <v>Mosonszolnok, Fő út 44</v>
          </cell>
          <cell r="H21217" t="str">
            <v>Mosonszolnok Községi Önkormányzat / Török Sándor polgármester</v>
          </cell>
          <cell r="I21217" t="str">
            <v>A bejutást a víztorony üzemeltetője a Pannon Víz Rt dolgozója Rigó Gábor biztosítja, cím:9241 Jánossomorja Frank út 57., tel: 96/226-095  Mobil: 30/475-9281, Fax: 96/565-041. A kerítésen sorba fűzött egység lakat.</v>
          </cell>
          <cell r="J21217" t="str">
            <v>BS;LTE800;LL</v>
          </cell>
          <cell r="K21217" t="str">
            <v>AQUA Szolgáltató Kft.</v>
          </cell>
        </row>
        <row r="21218">
          <cell r="A21218" t="str">
            <v>Mosonszolnok M</v>
          </cell>
          <cell r="B21218" t="str">
            <v>47.85090285</v>
          </cell>
          <cell r="C21218" t="str">
            <v>17.17389157</v>
          </cell>
          <cell r="D21218" t="str">
            <v>47.85090285, 17.17389157</v>
          </cell>
          <cell r="E21218" t="str">
            <v>Győr-Moson-Sopron</v>
          </cell>
          <cell r="F21218" t="str">
            <v>Mosonszolnok, Orgona utca 1</v>
          </cell>
          <cell r="G21218" t="str">
            <v>A településre érve egyenesen haladunk tovább a balra található sportcsarnokig a főutcán. Itt a sportcsarnok előtt balra fordulunk és következő utca sarokig haladunk. Itt balra szemben lesz a Posta hivatal, melynek épületének hátuljában található a telephely.</v>
          </cell>
          <cell r="I21218" t="str">
            <v>Abloy egységkulcs + MT beléptető kártya + egyéni belépési kód</v>
          </cell>
          <cell r="K21218" t="str">
            <v>T-Com</v>
          </cell>
        </row>
        <row r="21219">
          <cell r="A21219" t="str">
            <v>Mosonszolnok N</v>
          </cell>
          <cell r="B21219" t="str">
            <v>47.8481092</v>
          </cell>
          <cell r="C21219" t="str">
            <v>17.18253125</v>
          </cell>
          <cell r="D21219" t="str">
            <v>47.8481092, 17.18253125</v>
          </cell>
          <cell r="E21219" t="str">
            <v>Győr-Moson-Sopron</v>
          </cell>
          <cell r="F21219" t="str">
            <v>Mosonszolnok, Szabadság út 33</v>
          </cell>
          <cell r="G21219" t="str">
            <v>GTS:beltéri: a szerverszobában antenna: lapostetőn</v>
          </cell>
          <cell r="H21219" t="str">
            <v>Lázár Zsolt 20/3999-325</v>
          </cell>
          <cell r="J21219" t="str">
            <v>MI</v>
          </cell>
          <cell r="K21219" t="str">
            <v>Magyar Telekom Nyrt.</v>
          </cell>
        </row>
        <row r="21220">
          <cell r="A21220" t="str">
            <v>Mosonszolnok O</v>
          </cell>
          <cell r="D21220" t="str">
            <v xml:space="preserve">, </v>
          </cell>
          <cell r="E21220" t="str">
            <v>Győr-Moson-Sopron</v>
          </cell>
          <cell r="F21220" t="str">
            <v>Mosonszolnok, Szabadság út 37</v>
          </cell>
          <cell r="K21220" t="str">
            <v>Magyar Telekom Nyrt.</v>
          </cell>
        </row>
        <row r="21221">
          <cell r="A21221" t="str">
            <v>Mosonszolnok P</v>
          </cell>
          <cell r="B21221" t="str">
            <v>47.85161473</v>
          </cell>
          <cell r="C21221" t="str">
            <v>17.17117969</v>
          </cell>
          <cell r="D21221" t="str">
            <v>47.85161473, 17.17117969</v>
          </cell>
          <cell r="E21221" t="str">
            <v>Győr-Moson-Sopron</v>
          </cell>
          <cell r="F21221" t="str">
            <v>Mosonszolnok, Fő utca 101-103</v>
          </cell>
        </row>
        <row r="21222">
          <cell r="A21222" t="str">
            <v>Mosonszolnok V</v>
          </cell>
          <cell r="B21222" t="str">
            <v>47.8464801</v>
          </cell>
          <cell r="C21222" t="str">
            <v>17.17912767</v>
          </cell>
          <cell r="D21222" t="str">
            <v>47.8464801, 17.17912767</v>
          </cell>
          <cell r="E21222" t="str">
            <v>Győr-Moson-Sopron</v>
          </cell>
          <cell r="F21222" t="str">
            <v>Mosonszolnok, Szabadság út 35</v>
          </cell>
          <cell r="G21222" t="str">
            <v>M1 autópályáról Mosonmagyaróvárnál lehajtunk Jánossomorja felé a 86-os útra. kb 4 km megtétele után jobbra letérünk a 86-os útról Mosonszolnok felé. A településre érkezve bal kéz felöl található az Ipari park. Itt a nagy autóparkoló előtt behajtunk az első utcába és jobbról a második telephely az SMR (régi nevén SAPU vagy Visiocorp).
Az M1 autópályáról a 160 kijáratnál lehajtva az E 65 úton hajtson Jánossomorja irányába,.majd  kb. 5 km után forduljon Mosonszolnok felé. A településre érve a Szabadság  út 35 a településre érve az első épület lesz balra. A személyzeti bejárónál kell bejelentkezni. A mikro berendezés a szerver szobában, az első emeleten, a rack szekrényben van elhelyezve. Az antennához a folyosó ablakán másszon ki a lapos tetőre, majd egy tűzoltó, vaslétrán másszon fel a szerver szoba fölötti lapos tetőre.</v>
          </cell>
          <cell r="H21222" t="str">
            <v>Szabó Csaba - tel.: +30/6649564, gárdony  bejutáskor illetékes (SMR Automotive Mirror Technology Hungary Bt.): Pécsi László tel:96-566-374, mob: 30-454-9572, fax: 96-566-331 Laszlo.Pecsi@smr-automotive.com</v>
          </cell>
          <cell r="I21222" t="str">
            <v>Állandó portaszolgálat. Szabó Csabát 30/6649564 vagy Pécsi Lászlót 304549572 hívni!
Az üzem  területére csak kísérővel lehet bejutni. A helyi kapcsolattartó: Szabó Csaba informatikus</v>
          </cell>
          <cell r="J21222" t="str">
            <v>BS;UBS2100;MI;LL</v>
          </cell>
          <cell r="K21222" t="str">
            <v>Magyar Telekom Nyrt.</v>
          </cell>
        </row>
        <row r="21223">
          <cell r="A21223" t="str">
            <v>Mosonudvar 2A</v>
          </cell>
          <cell r="D21223" t="str">
            <v xml:space="preserve">, </v>
          </cell>
          <cell r="E21223" t="str">
            <v>Győr-Moson-Sopron</v>
          </cell>
          <cell r="F21223" t="str">
            <v>Mosonudvar, Esze Tamás utca 1</v>
          </cell>
          <cell r="G21223" t="str">
            <v>Szerencsejáték Zrt.</v>
          </cell>
        </row>
        <row r="21224">
          <cell r="A21224" t="str">
            <v>Mosonudvar Krisztina M</v>
          </cell>
          <cell r="D21224" t="str">
            <v xml:space="preserve">, </v>
          </cell>
          <cell r="E21224" t="str">
            <v>Győr-Moson-Sopron</v>
          </cell>
          <cell r="F21224" t="str">
            <v>Mosonudvar, Krisztina út 1</v>
          </cell>
          <cell r="G21224" t="str">
            <v>A 86-os úton elhagyva Mosonmagyaróvárt (vagy az M1 autópályáról Mosonmagyaróvár lehajtónál letérve és Jánossomorja felé fordulva) Mosonudvar település első utcájába jobbra befordulunk, majd egyből ismét jobbra fordulunk. Ahol az utca balra elkanyarodik, a sarkon található a jobb oldalon a kültéri szekrény</v>
          </cell>
          <cell r="I21224" t="str">
            <v>Rittal kültéri szekrény egységkulcs</v>
          </cell>
          <cell r="K21224" t="str">
            <v>Magyar Telekom Nyrt.</v>
          </cell>
        </row>
        <row r="21225">
          <cell r="A21225" t="str">
            <v>Mosonújhely M</v>
          </cell>
          <cell r="D21225" t="str">
            <v xml:space="preserve">, </v>
          </cell>
          <cell r="E21225" t="str">
            <v>Győr-Moson-Sopron</v>
          </cell>
          <cell r="F21225" t="str">
            <v>Mosonújhely Mosonszentmiklós, Vitéz út 18</v>
          </cell>
        </row>
        <row r="21226">
          <cell r="A21226" t="str">
            <v>Mosonújhely N</v>
          </cell>
          <cell r="D21226" t="str">
            <v xml:space="preserve">, </v>
          </cell>
          <cell r="E21226" t="str">
            <v>Győr-Moson-Sopron</v>
          </cell>
          <cell r="F21226" t="str">
            <v>Mosonújhely Mosonszentmiklós, Arany János utca 1</v>
          </cell>
        </row>
        <row r="21227">
          <cell r="A21227" t="str">
            <v>Mosonyi u 1</v>
          </cell>
          <cell r="D21227" t="str">
            <v xml:space="preserve">, </v>
          </cell>
          <cell r="E21227" t="str">
            <v>Pest</v>
          </cell>
          <cell r="F21227" t="str">
            <v>VIII Budapest, Mosonyi utca 5-7</v>
          </cell>
          <cell r="J21227" t="str">
            <v>TDP;LL</v>
          </cell>
        </row>
        <row r="21228">
          <cell r="A21228" t="str">
            <v>Mosonyi u 2</v>
          </cell>
          <cell r="D21228" t="str">
            <v xml:space="preserve">, </v>
          </cell>
          <cell r="E21228" t="str">
            <v>Pest</v>
          </cell>
          <cell r="F21228" t="str">
            <v>VIII Budapest, Mosonyi utca 10</v>
          </cell>
        </row>
        <row r="21229">
          <cell r="A21229" t="str">
            <v>Mosonyi u 3</v>
          </cell>
          <cell r="B21229" t="str">
            <v>47.4983189</v>
          </cell>
          <cell r="C21229" t="str">
            <v>19.08494794</v>
          </cell>
          <cell r="D21229" t="str">
            <v>47.4983189, 19.08494794</v>
          </cell>
          <cell r="E21229" t="str">
            <v>Pest</v>
          </cell>
          <cell r="F21229" t="str">
            <v>VIII Budapest, Mosonyi utca 9</v>
          </cell>
        </row>
        <row r="21230">
          <cell r="A21230" t="str">
            <v>Mosonyi u 4</v>
          </cell>
          <cell r="D21230" t="str">
            <v xml:space="preserve">, </v>
          </cell>
          <cell r="E21230" t="str">
            <v>Pest</v>
          </cell>
          <cell r="F21230" t="str">
            <v>VIII Budapest, Mosonyi utca 6</v>
          </cell>
        </row>
        <row r="21231">
          <cell r="A21231" t="str">
            <v>Moszkva tér 1</v>
          </cell>
          <cell r="B21231" t="str">
            <v>47.50624663</v>
          </cell>
          <cell r="C21231" t="str">
            <v>19.02427468</v>
          </cell>
          <cell r="D21231" t="str">
            <v>47.50624663, 19.02427468</v>
          </cell>
          <cell r="E21231" t="str">
            <v>Pest</v>
          </cell>
          <cell r="F21231" t="str">
            <v>XII Budapest, Krisztina körút 6-8</v>
          </cell>
          <cell r="G21231" t="str">
            <v>Az állomás a Várfok utcai parkoló felől közelíthető meg, külön kapun.
( GTS:Éjjel-nappal portaszolgálat a gépkocsi portán, ott kell a hátsókapu, illetve tetőkijáró ajtó kulcsát elkérni. )</v>
          </cell>
          <cell r="K21231" t="str">
            <v>Magyar Posta Rt. Ingatlan Igazgatóság</v>
          </cell>
        </row>
        <row r="21232">
          <cell r="A21232" t="str">
            <v>Moszkva tér 2</v>
          </cell>
          <cell r="D21232" t="str">
            <v xml:space="preserve">, </v>
          </cell>
          <cell r="E21232" t="str">
            <v>Pest</v>
          </cell>
          <cell r="F21232" t="str">
            <v>XII Budapest, Széll Kálmán tér M2</v>
          </cell>
          <cell r="G21232" t="str">
            <v>1. (felszíni) mBTS: 2 db mikró BTS az emeleti 4-6 villamos tabulátor helységében elbontva, a helyén KNÜRR. Megközelítése az átjáró melletti zárt csigalépcsőházon keresztül fel az emeletre.; 2. (alagutat ellátó) mBTS: Örs Vezér Tere irányú peron elején 50-es /KIJÁRAT/ feliratú ajtó mögötti közlekedő falának felső részén az állomás. Az ügyeletről /65-ös ajtó, vizes blokk/ felvett Westeles létráról lehet lehet megközelíteni.</v>
          </cell>
          <cell r="H21232" t="str">
            <v>Pintér Gyuláné  II. Karb. Üzem   T.: 369-0228,  461-6500 / 25504, Kálesz Noémi pü.: tel.: 455-7130</v>
          </cell>
          <cell r="I21232" t="str">
            <v>1. mBTS: Westeles igazolvánnyal ! 4.40 - 23.00-ig   T.: 461-6500 / 115151; 2 mBTS: Éjjel-nappal műszaki diszpécser kíséretével. T.: 460-3700 / 42581, ügyelet: / 42663</v>
          </cell>
          <cell r="J21232" t="str">
            <v>TKR;BS;UBS2100;LTE1800</v>
          </cell>
          <cell r="K21232" t="str">
            <v>BKV (METRO)</v>
          </cell>
        </row>
        <row r="21233">
          <cell r="A21233" t="str">
            <v>Mozaik Étterem 1</v>
          </cell>
          <cell r="D21233" t="str">
            <v xml:space="preserve">, </v>
          </cell>
          <cell r="E21233" t="str">
            <v>Pest</v>
          </cell>
          <cell r="F21233" t="str">
            <v>VIII Budapest, Rákóczi út 29</v>
          </cell>
        </row>
        <row r="21234">
          <cell r="A21234" t="str">
            <v>Mozaik u 1</v>
          </cell>
          <cell r="B21234" t="str">
            <v>47.54934279</v>
          </cell>
          <cell r="C21234" t="str">
            <v>19.04495389</v>
          </cell>
          <cell r="D21234" t="str">
            <v>47.54934279, 19.04495389</v>
          </cell>
          <cell r="E21234" t="str">
            <v>Pest</v>
          </cell>
          <cell r="F21234" t="str">
            <v>III Budapest, Mozaik utca 1-3</v>
          </cell>
        </row>
        <row r="21235">
          <cell r="A21235" t="str">
            <v>Mozaik u 2</v>
          </cell>
          <cell r="B21235" t="str">
            <v>47.55330047</v>
          </cell>
          <cell r="C21235" t="str">
            <v>19.04657459</v>
          </cell>
          <cell r="D21235" t="str">
            <v>47.55330047, 19.04657459</v>
          </cell>
          <cell r="E21235" t="str">
            <v>Pest</v>
          </cell>
          <cell r="F21235" t="str">
            <v>III Budapest, Mozaik utca 14</v>
          </cell>
          <cell r="K21235" t="str">
            <v>Magyar Telekom Nyrt.</v>
          </cell>
        </row>
        <row r="21236">
          <cell r="A21236" t="str">
            <v>Mozaik u 3</v>
          </cell>
          <cell r="D21236" t="str">
            <v xml:space="preserve">, </v>
          </cell>
          <cell r="E21236" t="str">
            <v>Pest</v>
          </cell>
          <cell r="F21236" t="str">
            <v>III Budapest, Mozaik utca 5</v>
          </cell>
          <cell r="G21236" t="str">
            <v>GTS:A mikró az ajtóval szembeni rackszekrényben van, a mellette lévő került a RAD, innen strukrurált hálón megyünk át a routerhez.</v>
          </cell>
          <cell r="H21236" t="str">
            <v>Kontakt: Katona Imre
Tel.: 430-2760</v>
          </cell>
        </row>
        <row r="21237">
          <cell r="A21237" t="str">
            <v>Mozaik u 4</v>
          </cell>
          <cell r="D21237" t="str">
            <v xml:space="preserve">, </v>
          </cell>
          <cell r="E21237" t="str">
            <v>Pest</v>
          </cell>
          <cell r="F21237" t="str">
            <v>III Budapest, Mozaik utca 7</v>
          </cell>
        </row>
        <row r="21238">
          <cell r="A21238" t="str">
            <v>Mozsár u M</v>
          </cell>
          <cell r="D21238" t="str">
            <v xml:space="preserve">, </v>
          </cell>
          <cell r="E21238" t="str">
            <v>Pest</v>
          </cell>
          <cell r="F21238" t="str">
            <v>VI Budapest, Mozsár utca 9</v>
          </cell>
          <cell r="K21238" t="str">
            <v>Magyar Telekom Nyrt.</v>
          </cell>
        </row>
        <row r="21239">
          <cell r="A21239" t="str">
            <v>Mozsár u N</v>
          </cell>
          <cell r="B21239" t="str">
            <v>47.50511512</v>
          </cell>
          <cell r="C21239" t="str">
            <v>19.06074006</v>
          </cell>
          <cell r="D21239" t="str">
            <v>47.50511512, 19.06074006</v>
          </cell>
          <cell r="E21239" t="str">
            <v>Pest</v>
          </cell>
          <cell r="F21239" t="str">
            <v>VI Budapest, Mozsár utca 14</v>
          </cell>
          <cell r="K21239" t="str">
            <v>Magyar Telekom Nyrt.</v>
          </cell>
        </row>
        <row r="21240">
          <cell r="A21240" t="str">
            <v>Mozsár u O</v>
          </cell>
          <cell r="B21240" t="str">
            <v>47.50521403</v>
          </cell>
          <cell r="C21240" t="str">
            <v>19.06097903</v>
          </cell>
          <cell r="D21240" t="str">
            <v>47.50521403, 19.06097903</v>
          </cell>
          <cell r="E21240" t="str">
            <v>Pest</v>
          </cell>
          <cell r="F21240" t="str">
            <v>VI Budapest, Mozsár utca 16</v>
          </cell>
          <cell r="G21240" t="str">
            <v>GTS:Telepítési adatok:
 -Az ant. elhelyezkedés, tipus: lapos tetős részen, korlát szerkezetre rögzítve, 0,3-as ant.
 -A beltéri tipusa, kapacitása, frekisáv, kifejtés, ID cím:
            Berendezés: NEC iPASO 200 ( 38GHz ) 
            Chane Spacing: 7 MHz
            Reference Modulation: QPSK, AMR bekapcsolva, engedélyezve 32QAM ?ig.
            Tx Power: -+3dBm
            Kifejtések : node és üfi oldalon nincs G703-as kifejtés
            Node oldalon : Szep u. iPASO200_02 Modem 1
            Management IP: 172.18.13.46
 -A beltéri elhelyezkedése: 
Az irodaház 7. em.-en a tetőkijárat ajtó mellett fali rack szekrénybe telepítve, kb. 2m magasan. Jelenleg a kövezeten van az Invitel szekrénye, arra állva elérhető a szekrényünk. A liftből kilépve a balra lévő üveg ajtón kell bemenni a folyosó részre és a végén jobbra a falon van a rack szekrény.
Tápegység : HP D150A rackbe szerelhető, akkus
 -Végpont elhelyezkedés:
 A rackszekrényben RJ 45-ös ( 24 portos )  patch panel van beszerelve.
A panel 1, 2-es portj</v>
          </cell>
          <cell r="H21240" t="str">
            <v>-Kontakt név:                           Riba Orsolya                 Trubel László
 -Telefon sz.:                            30-416-2501                  30?241-4375</v>
          </cell>
          <cell r="J21240" t="str">
            <v>KR</v>
          </cell>
        </row>
        <row r="21241">
          <cell r="A21241" t="str">
            <v>Mozsár u P</v>
          </cell>
          <cell r="B21241" t="str">
            <v>47.5048453</v>
          </cell>
          <cell r="C21241" t="str">
            <v>19.06046124</v>
          </cell>
          <cell r="D21241" t="str">
            <v>47.5048453, 19.06046124</v>
          </cell>
          <cell r="E21241" t="str">
            <v>Pest</v>
          </cell>
          <cell r="F21241" t="str">
            <v>VI Budapest, Mozsár utca 8</v>
          </cell>
        </row>
        <row r="21242">
          <cell r="A21242" t="str">
            <v>Mozsgó 1</v>
          </cell>
          <cell r="B21242" t="str">
            <v>46.11528736</v>
          </cell>
          <cell r="C21242" t="str">
            <v>17.81258304</v>
          </cell>
          <cell r="D21242" t="str">
            <v>46.11528736, 17.81258304</v>
          </cell>
          <cell r="E21242" t="str">
            <v>Baranya</v>
          </cell>
          <cell r="F21242" t="str">
            <v>Szulimán, belterület 424 hrsz</v>
          </cell>
          <cell r="G21242" t="str">
            <v>a 67-es úton északról a falutábla után 50 m balraföldút fel a domra (rossz időben járhatatlan). a másik tovább a 67-es úton Csertőig, a falun keresztűl az enyhe balkanyarban a kis dombon lévő emlékmű elött jobbra lefelé murvás földút amelyen hosszan kell menni követve a murvázást elérkezve a zöldszegélyü ház után a sárgs présháznál a T elágazásnál jobbra a haranglábig majd ott balra végig és a kövtkező elágazásnál jobbra majd keresztül a lapályon a toronyig</v>
          </cell>
          <cell r="H21242" t="str">
            <v>Vodafon</v>
          </cell>
          <cell r="I21242" t="str">
            <v>sorbafűzött lakat</v>
          </cell>
          <cell r="J21242" t="str">
            <v>BS;LTE800;MI</v>
          </cell>
          <cell r="K21242" t="str">
            <v>VODAFONE Magyarország Mobil Távközlési Rt.</v>
          </cell>
        </row>
        <row r="21243">
          <cell r="A21243" t="str">
            <v>Mozsgó 2</v>
          </cell>
          <cell r="D21243" t="str">
            <v xml:space="preserve">, </v>
          </cell>
          <cell r="E21243" t="str">
            <v>Baranya</v>
          </cell>
          <cell r="F21243" t="str">
            <v xml:space="preserve">Mozsgó, </v>
          </cell>
          <cell r="J21243" t="str">
            <v>LTE800</v>
          </cell>
        </row>
        <row r="21244">
          <cell r="A21244" t="str">
            <v>Mozsgó M</v>
          </cell>
          <cell r="B21244" t="str">
            <v>46.11130775</v>
          </cell>
          <cell r="C21244" t="str">
            <v>17.84378388</v>
          </cell>
          <cell r="D21244" t="str">
            <v>46.11130775, 17.84378388</v>
          </cell>
          <cell r="E21244" t="str">
            <v>Baranya</v>
          </cell>
          <cell r="F21244" t="str">
            <v>Mozsgó, Batthyány utca 13</v>
          </cell>
          <cell r="G21244" t="str">
            <v>A falun keresztülmenő úton jobbra az út mellett épület. 46°6'42.5"N  17°50'43.5"E</v>
          </cell>
          <cell r="I21244" t="str">
            <v>Egységkulccsal nyílik</v>
          </cell>
          <cell r="K21244" t="str">
            <v>Magyar Telekom Nyrt.</v>
          </cell>
        </row>
        <row r="21245">
          <cell r="A21245" t="str">
            <v>Mozsgó N</v>
          </cell>
          <cell r="B21245" t="str">
            <v>46.11152041</v>
          </cell>
          <cell r="C21245" t="str">
            <v>17.83762177</v>
          </cell>
          <cell r="D21245" t="str">
            <v>46.11152041, 17.83762177</v>
          </cell>
          <cell r="E21245" t="str">
            <v>Baranya</v>
          </cell>
          <cell r="F21245" t="str">
            <v>Mozsgó, Batthyány utca 28</v>
          </cell>
        </row>
        <row r="21246">
          <cell r="A21246" t="str">
            <v>Mőcsény 2</v>
          </cell>
          <cell r="B21246" t="str">
            <v>46.25977696</v>
          </cell>
          <cell r="C21246" t="str">
            <v>18.59016659</v>
          </cell>
          <cell r="D21246" t="str">
            <v>46.25977696, 18.59016659</v>
          </cell>
          <cell r="E21246" t="str">
            <v>Tolna</v>
          </cell>
          <cell r="F21246" t="str">
            <v>Mőcsény, Temető 12 hrsz</v>
          </cell>
          <cell r="G21246" t="str">
            <v>Bonyhád felől a faluba beérve az első utcába balra, második utcán jobbra, végén balra meredeken fel a ravatalozó és temető mellé, 50m-re a templom harangtornyában a repeater.</v>
          </cell>
          <cell r="H21246" t="str">
            <v>Rettl Ádám plébános Tel.:74/409-659, Szálka Kossuth Lajos u. 78.</v>
          </cell>
          <cell r="I21246" t="str">
            <v>Templom kulcs és harangtorony kulcsa: Gergely Nándor, Mőcsény Béke u. 16.  T: 0630 506-0272
vagy Barducz Fábiánné Béke u. 23.</v>
          </cell>
          <cell r="J21246" t="str">
            <v>BS;UBS2100;MI</v>
          </cell>
          <cell r="K21246" t="str">
            <v>Mőcsény Római Katolikus</v>
          </cell>
        </row>
        <row r="21247">
          <cell r="A21247" t="str">
            <v>Mőcsény 3</v>
          </cell>
          <cell r="B21247" t="str">
            <v>46.27078536</v>
          </cell>
          <cell r="C21247" t="str">
            <v>18.59617049</v>
          </cell>
          <cell r="D21247" t="str">
            <v>46.27078536, 18.59617049</v>
          </cell>
          <cell r="E21247" t="str">
            <v>Tolna</v>
          </cell>
          <cell r="F21247" t="str">
            <v>Mőcsény, külterület 021/2 hrsz</v>
          </cell>
          <cell r="G21247" t="str">
            <v>Torony, Béke utca folytatásában az erdő szélén</v>
          </cell>
          <cell r="J21247" t="str">
            <v>BS;UBS900;LTE800;LL</v>
          </cell>
          <cell r="K21247" t="str">
            <v>Pannon</v>
          </cell>
        </row>
        <row r="21248">
          <cell r="A21248" t="str">
            <v>Mőcsény M</v>
          </cell>
          <cell r="B21248" t="str">
            <v>46.25867482</v>
          </cell>
          <cell r="C21248" t="str">
            <v>18.58682979</v>
          </cell>
          <cell r="D21248" t="str">
            <v>46.25867482, 18.58682979</v>
          </cell>
          <cell r="E21248" t="str">
            <v>Tolna</v>
          </cell>
          <cell r="F21248" t="str">
            <v>Mőcsény, Rákóczi utca 1</v>
          </cell>
          <cell r="G21248" t="str">
            <v>A falu Bonyhád felőli végén, út mellett, épület</v>
          </cell>
          <cell r="J21248" t="str">
            <v>MI</v>
          </cell>
          <cell r="K21248" t="str">
            <v>Magyar Telekom Nyrt.</v>
          </cell>
        </row>
        <row r="21249">
          <cell r="A21249" t="str">
            <v>MSAT 1</v>
          </cell>
          <cell r="D21249" t="str">
            <v xml:space="preserve">, </v>
          </cell>
          <cell r="E21249" t="str">
            <v>Pest</v>
          </cell>
          <cell r="F21249" t="str">
            <v>XI Budapest, Kelenhegyi út 39</v>
          </cell>
          <cell r="H21249" t="str">
            <v>JANKAI BÉLA T:3271000 M:20 279379, F:3271010</v>
          </cell>
          <cell r="K21249" t="str">
            <v>M-SAT</v>
          </cell>
        </row>
        <row r="21250">
          <cell r="A21250" t="str">
            <v>MTA 1</v>
          </cell>
          <cell r="B21250" t="str">
            <v>47.47818289</v>
          </cell>
          <cell r="C21250" t="str">
            <v>19.02463241</v>
          </cell>
          <cell r="D21250" t="str">
            <v>47.47818289, 19.02463241</v>
          </cell>
          <cell r="E21250" t="str">
            <v>Pest</v>
          </cell>
          <cell r="F21250" t="str">
            <v>XI Budapest, Budaörsi út 45</v>
          </cell>
          <cell r="G21250" t="str">
            <v xml:space="preserve">Főbejáraton keresztül lifttel fel a XII. emeletre. Ott kétszer jobbra fordulva a "Kijárat" táblát követve be a vészlépcsőházba. Ott egyből balra fel a lépcsőn amíg lehet. Állomásajtótól jobbra tetőkibúvó . 4 db homlokzati antenna kosaras kocsiból szerelhető
</v>
          </cell>
          <cell r="H21250" t="str">
            <v>fax: 309-2600. Bérlet: Szentpál Zoltán.
Bsz kapcsolatosan: Benczur Lászlóné: 309-2600/2665, e-mail:benczur.magdolna@mta-lgk.hu, Bejutással kapcsolatosan: Hotz Antal gondnok, MTA LGK mob: 30-314-0159  ( Lázár Mária: 1-309-2600, e-mail: lazar.maria@mta-lgk.hu ( mob: 30-314-1121))</v>
          </cell>
          <cell r="I21250" t="str">
            <v>Belépési engedély kérelem alapján, amit min. 3 munkanappal előbb meg kell küldeni!  Állandó porta.</v>
          </cell>
          <cell r="J21250" t="str">
            <v>BS;UBS2100;LTE800;LTE1800;MI;LL;KR</v>
          </cell>
          <cell r="K21250" t="str">
            <v>MTA-ALFA</v>
          </cell>
        </row>
        <row r="21251">
          <cell r="A21251" t="str">
            <v>MTI 1</v>
          </cell>
          <cell r="B21251" t="str">
            <v>47.49361058</v>
          </cell>
          <cell r="C21251" t="str">
            <v>19.03415447</v>
          </cell>
          <cell r="D21251" t="str">
            <v>47.49361058, 19.03415447</v>
          </cell>
          <cell r="E21251" t="str">
            <v>Pest</v>
          </cell>
          <cell r="F21251" t="str">
            <v>I Budapest, Naphegy tér 8</v>
          </cell>
          <cell r="G21251" t="str">
            <v>IV. Emeleten a 407-es adó-vevő teremben egy RBS + a zöld irodaházban pedig a Fszt. Tel. Központban a másik RBS. Mikró Bts a 408-as szobában.  GTS:3db rack szekrény a 325-ös "Hírközpont" teremben. Antennák a nyugatra lévő podeszten.
GTS:Éjjel-nappal portaszolgálat, névsor kell. Helyiséghez a 408-as, antennákhoz az 502-es ajtókulcsot kell elkérni.Steixner Ferenc tel.: 441-90-00  GTS:-</v>
          </cell>
          <cell r="H21251" t="str">
            <v>Balogh István műszaki igazgatóhelyettes  30-211-3222  T:06-1-441-9502, F:317-78-88,  Fröhlich Henrik
GTS: 40 - Helyben</v>
          </cell>
          <cell r="I21251" t="str">
            <v>Éjjel-nappal portaszolgálat, névsor kell. Helyiséghez a 408-as, antennákhoz az 502-es ajtókulcsot kell elkérni.Steixner Ferenc tel.: 441-90-00
GTS:-</v>
          </cell>
          <cell r="J21251" t="str">
            <v>TBS;BS;UBS2100;LTE800;LTE1800;MI;LL</v>
          </cell>
          <cell r="K21251" t="str">
            <v>Magyar Távirati Iroda ZRt.</v>
          </cell>
        </row>
        <row r="21252">
          <cell r="A21252" t="str">
            <v>MTK 1</v>
          </cell>
          <cell r="B21252" t="str">
            <v>47.49153491</v>
          </cell>
          <cell r="C21252" t="str">
            <v>19.11041036</v>
          </cell>
          <cell r="D21252" t="str">
            <v>47.49153491, 19.11041036</v>
          </cell>
          <cell r="E21252" t="str">
            <v>Pest</v>
          </cell>
          <cell r="F21252" t="str">
            <v>X Budapest, Hungária körút 5-7</v>
          </cell>
          <cell r="G21252" t="str">
            <v>Pongrácz úttól a Salgótarjáni úton a Hungária krt. felé az első párhuzamosan épített ház a körúttal.  Liftgépház mellett kialakitott helyiség.  3.ép. 2.lp, XI. em.</v>
          </cell>
          <cell r="H21252" t="str">
            <v>új közös képviselő: Jóga József, tel.: 06-30-368-7073, 06-1-264-3190, 12 Ház régi közös képviselője : Patai Lászlóné, tel.: 20/914-81-88, e-mail: terma@mpatai.t-online.hu; Vass József gondnok /30/984-28-11, 
Darabos György  gondnok 30/991-79-94   IV.ép. II.lp,  Kis István műszaki előadó 30/455-04-30
Új kk: Jóga József 1101 BP, Hungária krt. 5-7 4.ép.2lp.fsz1.(2011.11.23)</v>
          </cell>
          <cell r="I21252" t="str">
            <v>A kapukulcs a Száva portán , ami jó a lépcsőházhoz, a X.em. rácsos ajtóhoz ill. a tetőkijáróhoz . Kapu kód: 1212 bal föl nyíl.</v>
          </cell>
          <cell r="J21252" t="str">
            <v>BS;UBS2100;LTE800;LTE1800;MI;LL</v>
          </cell>
          <cell r="K21252" t="str">
            <v>FÓTI CENTRUM Kereskedelmi és Ipari Kft.</v>
          </cell>
        </row>
        <row r="21253">
          <cell r="A21253" t="str">
            <v>MTV 2</v>
          </cell>
          <cell r="D21253" t="str">
            <v xml:space="preserve">, </v>
          </cell>
          <cell r="E21253" t="str">
            <v>Pest</v>
          </cell>
          <cell r="F21253" t="str">
            <v>III Budapest, Bojtár utca 41-47</v>
          </cell>
          <cell r="G21253" t="str">
            <v>a 2-em közepén beépített szekrényben 2db mBTSn, tetőkijáró lakatkulcs a portán felvehető</v>
          </cell>
          <cell r="H21253" t="str">
            <v>Szobel Gábor 06 20/9293911, tel: 1-437-6220, fax: 1-373-5151, Létesítményüzemeltetés: Szigetvári Gergely 06 30 2113216, szigetvari.gergely@mtva.hu, Bérleti szerződéssel kapcsolatban: Vaskóné Berdó Rita 06 30 8213103 berdo.rita@mtva.hu, Számlázás: Orbán Enikő 06 30 3275807 orban.eniko@mtva.hu</v>
          </cell>
          <cell r="I21253" t="str">
            <v>PORTA SZOLG. névsor (rádiós, energiás)</v>
          </cell>
          <cell r="K21253" t="str">
            <v>MTV Rt. Gyártási Igazgatósága</v>
          </cell>
        </row>
        <row r="21254">
          <cell r="A21254" t="str">
            <v>MTV 2_</v>
          </cell>
          <cell r="D21254" t="str">
            <v xml:space="preserve">, </v>
          </cell>
          <cell r="E21254" t="str">
            <v>Pest</v>
          </cell>
          <cell r="F21254" t="str">
            <v>III Budapest, Bojtár utca 41-43</v>
          </cell>
        </row>
        <row r="21255">
          <cell r="A21255" t="str">
            <v>Mucsfa 1</v>
          </cell>
          <cell r="D21255" t="str">
            <v xml:space="preserve">, </v>
          </cell>
          <cell r="E21255" t="str">
            <v>Tolna</v>
          </cell>
          <cell r="F21255" t="str">
            <v>Mucsfa, Szabadság utca 1</v>
          </cell>
          <cell r="K21255" t="str">
            <v>Magyar Telekom Nyrt.</v>
          </cell>
        </row>
        <row r="21256">
          <cell r="A21256" t="str">
            <v>Mucsfa 2</v>
          </cell>
          <cell r="B21256" t="str">
            <v>46.35479784</v>
          </cell>
          <cell r="C21256" t="str">
            <v>18.42419989</v>
          </cell>
          <cell r="D21256" t="str">
            <v>46.35479784, 18.42419989</v>
          </cell>
          <cell r="E21256" t="str">
            <v>Tolna</v>
          </cell>
          <cell r="F21256" t="str">
            <v>Mucsfa, külterület 070/12 hrsz</v>
          </cell>
          <cell r="G21256" t="str">
            <v>Budapestről M6-os pályán Szekszárdig, majd onnan a 6-os úton Bonyhád felé kell menni. Bonyhád után Aparhant felé, majd Aparhant után beérünk Mucsfára. A falutáblánál balra be kell kanyarodni egy földútra, ami elvezet a toronyhoz!</v>
          </cell>
          <cell r="H21256" t="str">
            <v xml:space="preserve">Telenor
Régely János, +36 (30) 305-9786, regelyfarm@gmail.com </v>
          </cell>
          <cell r="I21256" t="str">
            <v>Kapun, egységlakat!</v>
          </cell>
          <cell r="J21256" t="str">
            <v>BS;LTE800;LL</v>
          </cell>
        </row>
        <row r="21257">
          <cell r="A21257" t="str">
            <v>Mucsi M</v>
          </cell>
          <cell r="D21257" t="str">
            <v xml:space="preserve">, </v>
          </cell>
          <cell r="E21257" t="str">
            <v>Tolna</v>
          </cell>
          <cell r="F21257" t="str">
            <v>Mucsi, Jókai Mór utca 1</v>
          </cell>
        </row>
        <row r="21258">
          <cell r="A21258" t="str">
            <v>Múcsony K</v>
          </cell>
          <cell r="D21258" t="str">
            <v xml:space="preserve">, </v>
          </cell>
          <cell r="E21258" t="str">
            <v>Borsod-Abaúj-Zemplén</v>
          </cell>
          <cell r="F21258" t="str">
            <v>Múcsony, belterület 083/6 hrsz</v>
          </cell>
          <cell r="J21258" t="str">
            <v>KR</v>
          </cell>
        </row>
        <row r="21259">
          <cell r="A21259" t="str">
            <v>Múcsony L</v>
          </cell>
          <cell r="D21259" t="str">
            <v xml:space="preserve">, </v>
          </cell>
          <cell r="E21259" t="str">
            <v>Borsod-Abaúj-Zemplén</v>
          </cell>
          <cell r="F21259" t="str">
            <v>Múcsony, Szeles akna 149/11 hrsz</v>
          </cell>
          <cell r="K21259" t="str">
            <v>Magyar Telekom Nyrt.</v>
          </cell>
        </row>
        <row r="21260">
          <cell r="A21260" t="str">
            <v>Múcsony M</v>
          </cell>
          <cell r="D21260" t="str">
            <v xml:space="preserve">, </v>
          </cell>
          <cell r="E21260" t="str">
            <v>Borsod-Abaúj-Zemplén</v>
          </cell>
          <cell r="F21260" t="str">
            <v>Múcsony, Bartók Béla út</v>
          </cell>
          <cell r="G21260" t="str">
            <v>Kazincbarcika felől a falu elején, jobbra az első telek (Bartók B. u. 48-cal szemben), konténer</v>
          </cell>
          <cell r="I21260" t="str">
            <v>46, 47, 48 primer egységkulcs + belépőkártyás riasztó</v>
          </cell>
          <cell r="K21260" t="str">
            <v>Magyar Telekom Nyrt.</v>
          </cell>
        </row>
        <row r="21261">
          <cell r="A21261" t="str">
            <v>Múcsony N</v>
          </cell>
          <cell r="D21261" t="str">
            <v xml:space="preserve">, </v>
          </cell>
          <cell r="E21261" t="str">
            <v>Borsod-Abaúj-Zemplén</v>
          </cell>
          <cell r="F21261" t="str">
            <v>Múcsony, Bányász út 7</v>
          </cell>
        </row>
        <row r="21262">
          <cell r="A21262" t="str">
            <v>Múcsony O</v>
          </cell>
          <cell r="D21262" t="str">
            <v xml:space="preserve">, </v>
          </cell>
          <cell r="E21262" t="str">
            <v>Borsod-Abaúj-Zemplén</v>
          </cell>
          <cell r="F21262" t="str">
            <v>Múcsony, Hunyadi János út 2</v>
          </cell>
        </row>
        <row r="21263">
          <cell r="A21263" t="str">
            <v>Múcsony P</v>
          </cell>
          <cell r="B21263" t="str">
            <v>48.26937251</v>
          </cell>
          <cell r="C21263" t="str">
            <v>20.68112017</v>
          </cell>
          <cell r="D21263" t="str">
            <v>48.26937251, 20.68112017</v>
          </cell>
          <cell r="E21263" t="str">
            <v>Borsod-Abaúj-Zemplén</v>
          </cell>
          <cell r="F21263" t="str">
            <v>Múcsony, Kossuth Lajos út 77</v>
          </cell>
        </row>
        <row r="21264">
          <cell r="A21264" t="str">
            <v>Múcsony/EL</v>
          </cell>
          <cell r="D21264" t="str">
            <v xml:space="preserve">, </v>
          </cell>
          <cell r="F21264" t="str">
            <v>Múcsony, külterület</v>
          </cell>
        </row>
        <row r="21265">
          <cell r="A21265" t="str">
            <v>Muhi 1</v>
          </cell>
          <cell r="D21265" t="str">
            <v xml:space="preserve">, </v>
          </cell>
          <cell r="E21265" t="str">
            <v>Borsod-Abaúj-Zemplén</v>
          </cell>
          <cell r="F21265" t="str">
            <v>Muhi, belterület 21/2 hrsz</v>
          </cell>
          <cell r="G21265" t="str">
            <v>Muhi csata emlékműnél lévő körforgalomból a falu felé, az utca végén balra, majd a falu szélénél jobbra. kb 300 m-re a jobboldalon az úttól 50 m-re a Telenor torony.</v>
          </cell>
          <cell r="H21265" t="str">
            <v>Tulajdonos: Hegedűs József és Hegedűs Józsefné, 3552 Muhi, Kossuth u. 39., tel: 46/466-268, 20/443-5867 (Hegedűs József)</v>
          </cell>
          <cell r="I21265" t="str">
            <v>Westel lakat.</v>
          </cell>
          <cell r="J21265" t="str">
            <v>BS;UBS900;LTE800;MI</v>
          </cell>
          <cell r="K21265" t="str">
            <v>Telenor Magyarország Zrt.</v>
          </cell>
        </row>
        <row r="21266">
          <cell r="A21266" t="str">
            <v>Muhi M</v>
          </cell>
          <cell r="D21266" t="str">
            <v xml:space="preserve">, </v>
          </cell>
          <cell r="E21266" t="str">
            <v>Borsod-Abaúj-Zemplén</v>
          </cell>
          <cell r="F21266" t="str">
            <v>Muhi, Kossúth út 1/B</v>
          </cell>
          <cell r="K21266" t="str">
            <v>Magyar Telekom Nyrt.</v>
          </cell>
        </row>
        <row r="21267">
          <cell r="A21267" t="str">
            <v>Muhi N</v>
          </cell>
          <cell r="D21267" t="str">
            <v xml:space="preserve">, </v>
          </cell>
          <cell r="E21267" t="str">
            <v>Borsod-Abaúj-Zemplén</v>
          </cell>
          <cell r="F21267" t="str">
            <v>Muhi, Rákóczi út 24</v>
          </cell>
        </row>
        <row r="21268">
          <cell r="A21268" t="str">
            <v>Munkácsi u 1</v>
          </cell>
          <cell r="D21268" t="str">
            <v xml:space="preserve">, </v>
          </cell>
          <cell r="E21268" t="str">
            <v>Pest</v>
          </cell>
          <cell r="F21268" t="str">
            <v>VI Budapest, Munkácsy Mihály  utca 19/b</v>
          </cell>
        </row>
        <row r="21269">
          <cell r="A21269" t="str">
            <v>Munkácsy Mihály u 1</v>
          </cell>
          <cell r="D21269" t="str">
            <v xml:space="preserve">, </v>
          </cell>
          <cell r="E21269" t="str">
            <v>Pest</v>
          </cell>
          <cell r="F21269" t="str">
            <v>VI Budapest, Munkácsy Mihály utca 19/b</v>
          </cell>
          <cell r="G21269" t="str">
            <v>A megadott címen a portán bejelentkezni. NAV(volt VPOP)</v>
          </cell>
          <cell r="I21269" t="str">
            <v>Lehetőleg egyeztetett időpontban, munkaidőben. Kapcsolat: Molnár Miklós 1-470-4346 Email:molnar.miklos@nav.gov.hu</v>
          </cell>
        </row>
        <row r="21270">
          <cell r="A21270" t="str">
            <v>Munkácsy Mihály u 2</v>
          </cell>
          <cell r="D21270" t="str">
            <v xml:space="preserve">, </v>
          </cell>
          <cell r="E21270" t="str">
            <v>Pest</v>
          </cell>
          <cell r="F21270" t="str">
            <v>VI Budapest, Munkácsy Mihály utca 5-7</v>
          </cell>
          <cell r="G21270" t="str">
            <v>GTS:Letelepített berendezések:
Táp: HPS-155A (akkus)
Telepítési adatok:
Az ant. elhelyezkedés: lapostető
A beltéri elhelyezkedés: -1 em, szerverszoba, kis rack.
Végpont elhelyezkedés: uott.</v>
          </cell>
          <cell r="H21270" t="str">
            <v>IT: Reichenberg Róbert
+36-20-22888-42</v>
          </cell>
          <cell r="J21270" t="str">
            <v>MI</v>
          </cell>
        </row>
        <row r="21271">
          <cell r="A21271" t="str">
            <v>Munkácsy Mihály u M</v>
          </cell>
          <cell r="D21271" t="str">
            <v xml:space="preserve">, </v>
          </cell>
          <cell r="E21271" t="str">
            <v>Pest</v>
          </cell>
          <cell r="F21271" t="str">
            <v>VI Budapest, Munkácsy Mihály utca 16</v>
          </cell>
          <cell r="K21271" t="str">
            <v>Magyar Telekom Nyrt.</v>
          </cell>
        </row>
        <row r="21272">
          <cell r="A21272" t="str">
            <v>Munkácsy Mihály u N</v>
          </cell>
          <cell r="D21272" t="str">
            <v xml:space="preserve">, </v>
          </cell>
          <cell r="E21272" t="str">
            <v>Pest</v>
          </cell>
          <cell r="F21272" t="str">
            <v>VI Budapest, Munkácsy Mihály utca 15</v>
          </cell>
        </row>
        <row r="21273">
          <cell r="A21273" t="str">
            <v>Munkácsy Mihály u O</v>
          </cell>
          <cell r="D21273" t="str">
            <v xml:space="preserve">, </v>
          </cell>
          <cell r="E21273" t="str">
            <v>Pest</v>
          </cell>
          <cell r="F21273" t="str">
            <v>VI Budapest, Munkácsy Mihály utca 26</v>
          </cell>
        </row>
        <row r="21274">
          <cell r="A21274" t="str">
            <v>Munkácsy Mihály u P</v>
          </cell>
          <cell r="B21274" t="str">
            <v>47.51423416</v>
          </cell>
          <cell r="C21274" t="str">
            <v>19.07142995</v>
          </cell>
          <cell r="D21274" t="str">
            <v>47.51423416, 19.07142995</v>
          </cell>
          <cell r="E21274" t="str">
            <v>Pest</v>
          </cell>
          <cell r="F21274" t="str">
            <v>VI Budapest, Munkácsy Mihály utca 23</v>
          </cell>
        </row>
        <row r="21275">
          <cell r="A21275" t="str">
            <v>Munkás u 1</v>
          </cell>
          <cell r="D21275" t="str">
            <v xml:space="preserve">, </v>
          </cell>
          <cell r="E21275" t="str">
            <v>Pest</v>
          </cell>
          <cell r="F21275" t="str">
            <v>VII Budapest, Munkás utca 5</v>
          </cell>
          <cell r="H21275" t="str">
            <v>Farkas Ernő 309423308</v>
          </cell>
          <cell r="J21275" t="str">
            <v>KR</v>
          </cell>
        </row>
        <row r="21276">
          <cell r="A21276" t="str">
            <v>Munkásotthon u 1</v>
          </cell>
          <cell r="B21276" t="str">
            <v>47.55854594</v>
          </cell>
          <cell r="C21276" t="str">
            <v>19.08966687</v>
          </cell>
          <cell r="D21276" t="str">
            <v>47.55854594, 19.08966687</v>
          </cell>
          <cell r="E21276" t="str">
            <v>Pest</v>
          </cell>
          <cell r="F21276" t="str">
            <v>IV Budapest, István út 1-5</v>
          </cell>
          <cell r="G21276" t="str">
            <v>A Béke út folytatása Újpesten az István út, azon haladva az Ady Endre Művelődési Központtal szembeni 3 lépcsőházas, ház első lépcsőháza, Bejárat hátulról. Kapu melletti betonoszlopban kulcstartó, épület tetején Outdoorok.</v>
          </cell>
          <cell r="H21276" t="str">
            <v>Lóránt Lajos gondnok, tel.: 06-70-258-1264,  Új közös képviselő: Jáni Sándorné T: 231-0624; Fax: 231-0625 Képviselet : 1042 Bp., Petőfi S. u.12-14.  (Régi képviselő: Molnár Pálné 390-3582; 30-560-3504)</v>
          </cell>
          <cell r="I21276" t="str">
            <v>Betáp + mérőóra helyiséghez a gondnokot kell hívni: Rajk Attila, 70-572-7850. Ő az épületben lakik, IV., István út 1. Key Safe a hátsó lépcsőházi bejáró mellett balra betontuskóban !! Kulcstartóban: kapu, X.em.vasrács, tetőkijáró/ + mérőóraszekrény kulcsok. Tartalék a  Száva portán.</v>
          </cell>
          <cell r="J21276" t="str">
            <v>BS;UBS2100;LTE800;LTE1800;MI;LL</v>
          </cell>
          <cell r="K21276" t="str">
            <v>Társasház: István utca 1-5 Társasház</v>
          </cell>
        </row>
        <row r="21277">
          <cell r="A21277" t="str">
            <v>Munkásotthon u M</v>
          </cell>
          <cell r="D21277" t="str">
            <v xml:space="preserve">, </v>
          </cell>
          <cell r="E21277" t="str">
            <v>Pest</v>
          </cell>
          <cell r="F21277" t="str">
            <v>IV Budapest, Munkásotthon utca 8</v>
          </cell>
        </row>
        <row r="21278">
          <cell r="A21278" t="str">
            <v>Munkásotthon u N</v>
          </cell>
          <cell r="D21278" t="str">
            <v xml:space="preserve">, </v>
          </cell>
          <cell r="E21278" t="str">
            <v>Pest</v>
          </cell>
          <cell r="F21278" t="str">
            <v>IV Budapest, Munkásotthon utca 3</v>
          </cell>
        </row>
        <row r="21279">
          <cell r="A21279" t="str">
            <v>Murakeresztúr 1</v>
          </cell>
          <cell r="B21279" t="str">
            <v>46.38560506</v>
          </cell>
          <cell r="C21279" t="str">
            <v>16.86947775</v>
          </cell>
          <cell r="D21279" t="str">
            <v>46.38560506, 16.86947775</v>
          </cell>
          <cell r="E21279" t="str">
            <v>Zala</v>
          </cell>
          <cell r="F21279" t="str">
            <v>Murakeresztúr, külterület 053/3 hrsz</v>
          </cell>
          <cell r="G21279" t="str">
            <v>Fityeház után tovább egyenesen a vasút mellett jobb oldalon kb. 1km-re fürésztelepnél / Equador Dance Clubnál / jobbra, föld úton mindíg jobbra tartva /az erdősáv az út bal oldalán/ 2,7 km után kőkeresztnél jobbra, majd végig földes úton a Pannon toronyig. Az utolsó 50m esős, havas időben terepjárós.</v>
          </cell>
          <cell r="H21279" t="str">
            <v>PGSM</v>
          </cell>
          <cell r="I21279" t="str">
            <v>Sorbafűzött egységlakat</v>
          </cell>
          <cell r="J21279" t="str">
            <v>TBS;BS;LTE800;MI</v>
          </cell>
          <cell r="K21279" t="str">
            <v>Pannon GSM</v>
          </cell>
        </row>
        <row r="21280">
          <cell r="A21280" t="str">
            <v>Murakeresztúr 2</v>
          </cell>
          <cell r="B21280" t="str">
            <v>46.34999689</v>
          </cell>
          <cell r="C21280" t="str">
            <v>16.87429081</v>
          </cell>
          <cell r="D21280" t="str">
            <v>46.34999689, 16.87429081</v>
          </cell>
          <cell r="E21280" t="str">
            <v>Zala</v>
          </cell>
          <cell r="F21280" t="str">
            <v>Murakeresztúr, külterület 053/6 hrsz</v>
          </cell>
          <cell r="J21280" t="str">
            <v>BS;LTE800;LL</v>
          </cell>
        </row>
        <row r="21281">
          <cell r="A21281" t="str">
            <v>Murakeresztúr Határ V</v>
          </cell>
          <cell r="D21281" t="str">
            <v xml:space="preserve">, </v>
          </cell>
          <cell r="E21281" t="str">
            <v>Zala</v>
          </cell>
          <cell r="F21281" t="str">
            <v>Murakeresztúr, Vasúti határátkelő</v>
          </cell>
        </row>
        <row r="21282">
          <cell r="A21282" t="str">
            <v>Murakeresztúr M</v>
          </cell>
          <cell r="D21282" t="str">
            <v xml:space="preserve">, </v>
          </cell>
          <cell r="E21282" t="str">
            <v>Zala</v>
          </cell>
          <cell r="F21282" t="str">
            <v>Murakeresztúr, Állomás tér 1</v>
          </cell>
          <cell r="G21282" t="str">
            <v>Vámhivatal</v>
          </cell>
          <cell r="K21282" t="str">
            <v>Magyar Telekom Nyrt.</v>
          </cell>
        </row>
        <row r="21283">
          <cell r="A21283" t="str">
            <v>Murakeresztúr N</v>
          </cell>
          <cell r="B21283" t="str">
            <v>46.36256849</v>
          </cell>
          <cell r="C21283" t="str">
            <v>16.8775293</v>
          </cell>
          <cell r="D21283" t="str">
            <v>46.36256849, 16.8775293</v>
          </cell>
          <cell r="E21283" t="str">
            <v>Zala</v>
          </cell>
          <cell r="F21283" t="str">
            <v>Murakeresztúr, Honvéd út 4</v>
          </cell>
          <cell r="G21283" t="str">
            <v>a Posta épülete mögött, különbejáratú telken egységes DLU épület</v>
          </cell>
          <cell r="K21283" t="str">
            <v>Magyar Telekom Nyrt.</v>
          </cell>
        </row>
        <row r="21284">
          <cell r="A21284" t="str">
            <v>Murakeresztúr O</v>
          </cell>
          <cell r="D21284" t="str">
            <v xml:space="preserve">, </v>
          </cell>
          <cell r="E21284" t="str">
            <v>Zala</v>
          </cell>
          <cell r="F21284" t="str">
            <v>Murakeresztúr, Kossuth Lajos út 14</v>
          </cell>
        </row>
        <row r="21285">
          <cell r="A21285" t="str">
            <v>Murakeresztúr P</v>
          </cell>
          <cell r="B21285" t="str">
            <v>46.36246033</v>
          </cell>
          <cell r="C21285" t="str">
            <v>16.87705267</v>
          </cell>
          <cell r="D21285" t="str">
            <v>46.36246033, 16.87705267</v>
          </cell>
          <cell r="E21285" t="str">
            <v>Zala</v>
          </cell>
          <cell r="F21285" t="str">
            <v>Murakeresztúr, Honvéd út 3</v>
          </cell>
        </row>
        <row r="21286">
          <cell r="A21286" t="str">
            <v>Murányi u 1</v>
          </cell>
          <cell r="D21286" t="str">
            <v xml:space="preserve">, </v>
          </cell>
          <cell r="E21286" t="str">
            <v>Pest</v>
          </cell>
          <cell r="F21286" t="str">
            <v>VII Budapest, Murányi utca 47</v>
          </cell>
          <cell r="J21286" t="str">
            <v>KR</v>
          </cell>
        </row>
        <row r="21287">
          <cell r="A21287" t="str">
            <v>Murányi u M</v>
          </cell>
          <cell r="D21287" t="str">
            <v xml:space="preserve">, </v>
          </cell>
          <cell r="E21287" t="str">
            <v>Pest</v>
          </cell>
          <cell r="F21287" t="str">
            <v>VII Budapest, Murányi utca 10</v>
          </cell>
        </row>
        <row r="21288">
          <cell r="A21288" t="str">
            <v>Murányi u N</v>
          </cell>
          <cell r="D21288" t="str">
            <v xml:space="preserve">, </v>
          </cell>
          <cell r="E21288" t="str">
            <v>Pest</v>
          </cell>
          <cell r="F21288" t="str">
            <v>VII Budapest, Murányi utca 26</v>
          </cell>
        </row>
        <row r="21289">
          <cell r="A21289" t="str">
            <v>Muránykő u 1</v>
          </cell>
          <cell r="D21289" t="str">
            <v xml:space="preserve">, </v>
          </cell>
          <cell r="E21289" t="str">
            <v>Pest</v>
          </cell>
          <cell r="F21289" t="str">
            <v>XVII Budapest, Muránykő utca 12</v>
          </cell>
          <cell r="G21289" t="str">
            <v>Muránykő, Hártya utca sarkán</v>
          </cell>
          <cell r="I21289" t="str">
            <v>Járdán dupla akna, szolul</v>
          </cell>
          <cell r="K21289" t="str">
            <v>Magyar Telekom Nyrt.</v>
          </cell>
        </row>
        <row r="21290">
          <cell r="A21290" t="str">
            <v>Murarátka 1</v>
          </cell>
          <cell r="B21290" t="str">
            <v>46.45661807</v>
          </cell>
          <cell r="C21290" t="str">
            <v>16.6817596</v>
          </cell>
          <cell r="D21290" t="str">
            <v>46.45661807, 16.6817596</v>
          </cell>
          <cell r="E21290" t="str">
            <v>Zala</v>
          </cell>
          <cell r="F21290" t="str">
            <v>Murarátka, zártkert 826 hrsz</v>
          </cell>
          <cell r="G21290" t="str">
            <v>Letenye felől a falu tábla után 300 m-rel (buszmegállónál) jobbra aszfaltútra. Végig balra tartva 400 m-t fel, ott balra kavicsos földútra. Ezen 300 m-t egy kőkeresztig, onnan egyenesen még 300 m-t a toronyig.</v>
          </cell>
          <cell r="H21290" t="str">
            <v>Cséplő Tamás
Szerződféssel kapcsolatban: Cséplő Tamás 30/204-9119.</v>
          </cell>
          <cell r="I21290" t="str">
            <v>T-Mobilos saját bejárat</v>
          </cell>
          <cell r="J21290" t="str">
            <v>BS;LTE800;MI</v>
          </cell>
          <cell r="K21290" t="str">
            <v>Cséplő Tamás</v>
          </cell>
        </row>
        <row r="21291">
          <cell r="A21291" t="str">
            <v>Murarátka 2</v>
          </cell>
          <cell r="D21291" t="str">
            <v xml:space="preserve">, </v>
          </cell>
          <cell r="E21291" t="str">
            <v>Zala</v>
          </cell>
          <cell r="F21291" t="str">
            <v>Murarátka, Petőfi Sándor út 2</v>
          </cell>
        </row>
        <row r="21292">
          <cell r="A21292" t="str">
            <v>Muraszemenye 1</v>
          </cell>
          <cell r="D21292" t="str">
            <v xml:space="preserve">, </v>
          </cell>
          <cell r="E21292" t="str">
            <v>Zala</v>
          </cell>
          <cell r="F21292" t="str">
            <v>Muraszemenye, Rákóczi utca 9</v>
          </cell>
          <cell r="J21292" t="str">
            <v>LTE800</v>
          </cell>
        </row>
        <row r="21293">
          <cell r="A21293" t="str">
            <v>Muraszemenye M</v>
          </cell>
          <cell r="B21293" t="str">
            <v>46.2832615</v>
          </cell>
          <cell r="C21293" t="str">
            <v>16.3728343</v>
          </cell>
          <cell r="D21293" t="str">
            <v>46.2832615, 16.3728343</v>
          </cell>
          <cell r="E21293" t="str">
            <v>Zala</v>
          </cell>
          <cell r="F21293" t="str">
            <v>Muraszemenye, Fő tér 13</v>
          </cell>
          <cell r="G21293" t="str">
            <v>Letenye felől, a település központjában a templom előtt kell balra befordulni az épület udvarába.</v>
          </cell>
          <cell r="K21293" t="str">
            <v>Magyar Telekom Nyrt.</v>
          </cell>
        </row>
        <row r="21294">
          <cell r="A21294" t="str">
            <v>Muraszemenye N</v>
          </cell>
          <cell r="D21294" t="str">
            <v xml:space="preserve">, </v>
          </cell>
          <cell r="E21294" t="str">
            <v>Zala</v>
          </cell>
          <cell r="F21294" t="str">
            <v>Muraszemenye, Béke út 10</v>
          </cell>
        </row>
        <row r="21295">
          <cell r="A21295" t="str">
            <v>Muraszemenye O</v>
          </cell>
          <cell r="D21295" t="str">
            <v xml:space="preserve">, </v>
          </cell>
          <cell r="E21295" t="str">
            <v>Zala</v>
          </cell>
          <cell r="F21295" t="str">
            <v>Muraszemenye, Béke út 2</v>
          </cell>
        </row>
        <row r="21296">
          <cell r="A21296" t="str">
            <v>Murony 1</v>
          </cell>
          <cell r="D21296" t="str">
            <v xml:space="preserve">, </v>
          </cell>
          <cell r="E21296" t="str">
            <v>Békés</v>
          </cell>
          <cell r="F21296" t="str">
            <v>Murony, II. kerület 8</v>
          </cell>
          <cell r="G21296" t="str">
            <v>GTS:GTS Társszolgáltatói vonak (Invitel) a berendezések a hálózati eszközöknél.</v>
          </cell>
          <cell r="H21296" t="str">
            <v>Kálnai Katalin, 66/537-201</v>
          </cell>
          <cell r="J21296" t="str">
            <v>KR</v>
          </cell>
        </row>
        <row r="21297">
          <cell r="A21297" t="str">
            <v>Murony M</v>
          </cell>
          <cell r="D21297" t="str">
            <v xml:space="preserve">, </v>
          </cell>
          <cell r="E21297" t="str">
            <v>Békés</v>
          </cell>
          <cell r="F21297" t="str">
            <v>Murony, Bacsó Béla utca 18-20</v>
          </cell>
        </row>
        <row r="21298">
          <cell r="A21298" t="str">
            <v>Muskétás u 1</v>
          </cell>
          <cell r="D21298" t="str">
            <v xml:space="preserve">, </v>
          </cell>
          <cell r="E21298" t="str">
            <v>Pest</v>
          </cell>
          <cell r="F21298" t="str">
            <v>XI Budapest, Muskétás utca 1</v>
          </cell>
          <cell r="G21298" t="str">
            <v>GTS:beltéri: 1. emeleten, a szerverszobában, antenna: lapostetőn</v>
          </cell>
          <cell r="H21298" t="str">
            <v>Bakos Péter +36202737731 bakos.pr@gmail.com</v>
          </cell>
          <cell r="J21298" t="str">
            <v>MI</v>
          </cell>
        </row>
        <row r="21299">
          <cell r="A21299" t="str">
            <v>Múzeum krt 1</v>
          </cell>
          <cell r="D21299" t="str">
            <v xml:space="preserve">, </v>
          </cell>
          <cell r="E21299" t="str">
            <v>Pest</v>
          </cell>
          <cell r="F21299" t="str">
            <v>VIII Budapest, Múzeum körút 12</v>
          </cell>
          <cell r="G21299" t="str">
            <v>A Múzeum káváház alagsorában a tokozat a mikro BTS és az antenna a múzeum kert sarkánál lévő oszlopon</v>
          </cell>
          <cell r="H21299" t="str">
            <v>Múzeum Kávéház, Budai Zoltán üzletvezető, tel.: 06-1-338-4221, BKV Zrt. Villamos Üzemigazgatóság, Infrastruktúra Főmérnökség, Áramellátási Szakszolgálat Kábel és Felsővezeték Üzemvezető: Knap László, tel.: 06-1-461-6500/24411 mellék, mobil: 06-20-934-8104, e-mail: knapl@bkv.hu</v>
          </cell>
          <cell r="I21299" t="str">
            <v>munkanapokon 8-24-óráig munkaszüneti és ünnepnapokon NEM!</v>
          </cell>
          <cell r="K21299" t="str">
            <v xml:space="preserve"> N/A</v>
          </cell>
        </row>
        <row r="21300">
          <cell r="A21300" t="str">
            <v>Múzeum krt 2</v>
          </cell>
          <cell r="B21300" t="str">
            <v>47.49365545</v>
          </cell>
          <cell r="C21300" t="str">
            <v>19.06328553</v>
          </cell>
          <cell r="D21300" t="str">
            <v>47.49365545, 19.06328553</v>
          </cell>
          <cell r="E21300" t="str">
            <v>Pest</v>
          </cell>
          <cell r="F21300" t="str">
            <v>VIII Budapest, Trefort utca 2</v>
          </cell>
          <cell r="G21300" t="str">
            <v>Puskin u és a Trefort u sarkán épülr Hotel tetején outdoor antennákkal. Főbejárattól jobbra lifttel a legfelső szintig . Folyosó végén jobbra, ami végén lehajtható feljáró a padlásra.
GTS:Puskin u és a Trefort u sarkán épülr Hotel tetején outdoor antennákkal. Főbejárattól jobbra lifttel a legfelső szintig . Folyosó végén jobbra, ami végén lehajtható feljáró a padlásra.
GTS: A beltéri elhelyezkedés: a félemeleten az irodában a beépített szekrényben.</v>
          </cell>
          <cell r="H21300" t="str">
            <v>állandó portaszolgálat. Műszaki vezető: Marton István 1-458-180 ( Hegedűs Gábor igazgató)  
GTS: állandó portaszolgálat. Műszaki vezető: Marton István 1-458-180 ( Hegedűs Gábor igazgató)  ; : Karsai Katalin: 06-30-397-3234</v>
          </cell>
          <cell r="I21300" t="str">
            <v>!!!!!!!!!   T-mobilos belépővel. Munkavégzés kizárólag előzetes értesítés alapján: Fecske Csaba +36307319581.</v>
          </cell>
          <cell r="J21300" t="str">
            <v>BS;UBS2100;LTE800;LTE1800;LL;WL</v>
          </cell>
          <cell r="K21300" t="str">
            <v>MERCURE Budapest MUSEUM 3M</v>
          </cell>
        </row>
        <row r="21301">
          <cell r="A21301" t="str">
            <v>Múzeum krt 3</v>
          </cell>
          <cell r="B21301" t="str">
            <v>47.49144292</v>
          </cell>
          <cell r="C21301" t="str">
            <v>19.06171893</v>
          </cell>
          <cell r="D21301" t="str">
            <v>47.49144292, 19.06171893</v>
          </cell>
          <cell r="E21301" t="str">
            <v>Pest</v>
          </cell>
          <cell r="F21301" t="str">
            <v>VIII Budapest, Múzeum körút 14-16</v>
          </cell>
          <cell r="H21301" t="str">
            <v>Sullay Károly, műszaki főosztályvezető-helyettes
20/3358209</v>
          </cell>
          <cell r="J21301" t="str">
            <v>KR</v>
          </cell>
          <cell r="K21301" t="str">
            <v>Pannon</v>
          </cell>
        </row>
        <row r="21302">
          <cell r="A21302" t="str">
            <v>Múzeum krt 4</v>
          </cell>
          <cell r="D21302" t="str">
            <v xml:space="preserve">, </v>
          </cell>
          <cell r="E21302" t="str">
            <v>Pest</v>
          </cell>
          <cell r="F21302" t="str">
            <v>VIII Budapest, Múzeum körút 4</v>
          </cell>
          <cell r="J21302" t="str">
            <v>KR</v>
          </cell>
          <cell r="K21302" t="str">
            <v xml:space="preserve">Terjék Tamás </v>
          </cell>
        </row>
        <row r="21303">
          <cell r="A21303" t="str">
            <v>Múzeum krt 5</v>
          </cell>
          <cell r="D21303" t="str">
            <v xml:space="preserve">, </v>
          </cell>
          <cell r="E21303" t="str">
            <v>Pest</v>
          </cell>
          <cell r="F21303" t="str">
            <v>VIII Budapest, Múzeum körút 6-8</v>
          </cell>
          <cell r="G21303" t="str">
            <v>Cím alapján</v>
          </cell>
          <cell r="H21303" t="str">
            <v>Urbancsok György
305871612</v>
          </cell>
          <cell r="J21303" t="str">
            <v>KR</v>
          </cell>
        </row>
        <row r="21304">
          <cell r="A21304" t="str">
            <v>Múzeum krt 6</v>
          </cell>
          <cell r="D21304" t="str">
            <v xml:space="preserve">, </v>
          </cell>
          <cell r="E21304" t="str">
            <v>Pest</v>
          </cell>
          <cell r="F21304" t="str">
            <v>VIII Budapest, Múzeum körút 10</v>
          </cell>
          <cell r="G21304" t="str">
            <v>Cím alapján</v>
          </cell>
          <cell r="H21304" t="str">
            <v>Györe Zoltán  30/2224880</v>
          </cell>
          <cell r="J21304" t="str">
            <v>UKR</v>
          </cell>
        </row>
        <row r="21305">
          <cell r="A21305" t="str">
            <v>Múzeum krt L</v>
          </cell>
          <cell r="D21305" t="str">
            <v xml:space="preserve">, </v>
          </cell>
          <cell r="E21305" t="str">
            <v>Pest</v>
          </cell>
          <cell r="F21305" t="str">
            <v>Budapest, Múzeum körút 1/b</v>
          </cell>
          <cell r="J21305" t="str">
            <v>TKR</v>
          </cell>
        </row>
        <row r="21306">
          <cell r="A21306" t="str">
            <v>Múzeum krt M</v>
          </cell>
          <cell r="B21306" t="str">
            <v>47.49292716</v>
          </cell>
          <cell r="C21306" t="str">
            <v>19.06084339</v>
          </cell>
          <cell r="D21306" t="str">
            <v>47.49292716, 19.06084339</v>
          </cell>
          <cell r="E21306" t="str">
            <v>Pest</v>
          </cell>
          <cell r="F21306" t="str">
            <v>VIII Budapest, Múzeum körút 4/D</v>
          </cell>
          <cell r="K21306" t="str">
            <v>Magyar Telekom Nyrt.</v>
          </cell>
        </row>
        <row r="21307">
          <cell r="A21307" t="str">
            <v>Múzeum krt N</v>
          </cell>
          <cell r="D21307" t="str">
            <v xml:space="preserve">, </v>
          </cell>
          <cell r="E21307" t="str">
            <v>Pest</v>
          </cell>
          <cell r="F21307" t="str">
            <v>V Budapest, Múzeum körút 17</v>
          </cell>
          <cell r="K21307" t="str">
            <v>Magyar Telekom Nyrt.</v>
          </cell>
        </row>
        <row r="21308">
          <cell r="A21308" t="str">
            <v>Múzeum krt O</v>
          </cell>
          <cell r="D21308" t="str">
            <v xml:space="preserve">, </v>
          </cell>
          <cell r="E21308" t="str">
            <v>Pest</v>
          </cell>
          <cell r="F21308" t="str">
            <v>V Budapest, Múzeum körút 31-33</v>
          </cell>
          <cell r="K21308" t="str">
            <v>Magyar Telekom Nyrt.</v>
          </cell>
        </row>
        <row r="21309">
          <cell r="A21309" t="str">
            <v>Múzeum u M</v>
          </cell>
          <cell r="D21309" t="str">
            <v xml:space="preserve">, </v>
          </cell>
          <cell r="E21309" t="str">
            <v>Pest</v>
          </cell>
          <cell r="F21309" t="str">
            <v>VIII Budapest, Múzeum utca 11</v>
          </cell>
        </row>
        <row r="21310">
          <cell r="A21310" t="str">
            <v>Műjégpálya 1</v>
          </cell>
          <cell r="B21310" t="str">
            <v>47.51532969</v>
          </cell>
          <cell r="C21310" t="str">
            <v>19.07925057</v>
          </cell>
          <cell r="D21310" t="str">
            <v>47.51532969, 19.07925057</v>
          </cell>
          <cell r="E21310" t="str">
            <v>Pest</v>
          </cell>
          <cell r="F21310" t="str">
            <v>XIV Budapest, Olof Palme sétány 5</v>
          </cell>
          <cell r="G21310" t="str">
            <v>Főbejáraton keresztül le a jégpályára, majd balra az épület vegében WC melletti tároló helyiségben épített állomás. Antennák az épület melletti világító állványon.</v>
          </cell>
          <cell r="H21310" t="str">
            <v xml:space="preserve">Bartha László (igazgató) mobil: 30/ 944-99-02, Tel. központ: 364-00-13
Párkányi Attila (operatív kapcsolattartó): +36 70 33-868-33; e-mail: a.parkanyi@mujegpalya.hu
</v>
          </cell>
          <cell r="I21310" t="str">
            <v>Éjjel-nappali portaszolgálat Az állomás speciális zuhanásgátlóval van szerelve. 2 db-ot kaptunk belőle, a Száva u.-ban Vagra Andrásnál és Rozmán Gyulánál találhatóak.</v>
          </cell>
          <cell r="J21310" t="str">
            <v>BS;UBS2100;LTE800;LTE1800;LTE2600;LL</v>
          </cell>
          <cell r="K21310" t="str">
            <v xml:space="preserve"> N/A</v>
          </cell>
        </row>
        <row r="21311">
          <cell r="A21311" t="str">
            <v>Műjégpálya 2</v>
          </cell>
          <cell r="D21311" t="str">
            <v xml:space="preserve">, </v>
          </cell>
          <cell r="E21311" t="str">
            <v>Pest</v>
          </cell>
          <cell r="F21311" t="str">
            <v>XIV Budapest, Olof Palme sétány</v>
          </cell>
          <cell r="G21311" t="str">
            <v>a főépülettel szemben állva, annak jobb oldalán lévő rámpán lehet lemenni (autóval is!). A mobil a lejárattól jobbra a gépház mögött található.</v>
          </cell>
          <cell r="H21311" t="str">
            <v>Bartha László (műszaki igazgató): 30 944-99-02</v>
          </cell>
          <cell r="I21311" t="str">
            <v>A kiskapun lévő csengővel lehet azt őrt hívni, aki beenged a területre.</v>
          </cell>
        </row>
        <row r="21312">
          <cell r="A21312" t="str">
            <v>Műkő u M</v>
          </cell>
          <cell r="D21312" t="str">
            <v xml:space="preserve">, </v>
          </cell>
          <cell r="E21312" t="str">
            <v>Pest</v>
          </cell>
          <cell r="F21312" t="str">
            <v>XVI Budapest, Műkő utca 7</v>
          </cell>
          <cell r="G21312" t="str">
            <v>Betáp oszlop</v>
          </cell>
          <cell r="K21312" t="str">
            <v>Magyar Telekom Nyrt.</v>
          </cell>
        </row>
        <row r="21313">
          <cell r="A21313" t="str">
            <v>Műszerész u 1</v>
          </cell>
          <cell r="D21313" t="str">
            <v xml:space="preserve">, </v>
          </cell>
          <cell r="E21313" t="str">
            <v>Pest</v>
          </cell>
          <cell r="F21313" t="str">
            <v>XVI Budapest, Műszerész utca 1/b</v>
          </cell>
          <cell r="K21313" t="str">
            <v>Dworszky Imre</v>
          </cell>
        </row>
        <row r="21314">
          <cell r="A21314" t="str">
            <v>Művész út 6</v>
          </cell>
          <cell r="D21314" t="str">
            <v xml:space="preserve">, </v>
          </cell>
          <cell r="E21314" t="str">
            <v>Pest</v>
          </cell>
          <cell r="F21314" t="str">
            <v>XII Budapest, Művész út 6</v>
          </cell>
          <cell r="J21314" t="str">
            <v>KR</v>
          </cell>
          <cell r="K21314" t="str">
            <v>Benesovits János</v>
          </cell>
        </row>
        <row r="21315">
          <cell r="A21315" t="str">
            <v>Nábrád 1</v>
          </cell>
          <cell r="D21315" t="str">
            <v xml:space="preserve">, </v>
          </cell>
          <cell r="E21315" t="str">
            <v>Szabolcs-Szatmár-Bereg</v>
          </cell>
          <cell r="F21315" t="str">
            <v>Nábrád, Fiktív utca</v>
          </cell>
        </row>
        <row r="21316">
          <cell r="A21316" t="str">
            <v>Nábrád M</v>
          </cell>
          <cell r="B21316" t="str">
            <v>48.00421398</v>
          </cell>
          <cell r="C21316" t="str">
            <v>22.44666692</v>
          </cell>
          <cell r="D21316" t="str">
            <v>48.00421398, 22.44666692</v>
          </cell>
          <cell r="E21316" t="str">
            <v>Szabolcs-Szatmár-Bereg</v>
          </cell>
          <cell r="F21316" t="str">
            <v>Nábrád, Petőfi utca 2</v>
          </cell>
          <cell r="K21316" t="str">
            <v>Magyar Telekom Nyrt.</v>
          </cell>
        </row>
        <row r="21317">
          <cell r="A21317" t="str">
            <v>Nábrád N</v>
          </cell>
          <cell r="D21317" t="str">
            <v xml:space="preserve">, </v>
          </cell>
          <cell r="E21317" t="str">
            <v>Szabolcs-Szatmár-Bereg</v>
          </cell>
          <cell r="F21317" t="str">
            <v>Nábrád, Iskola köz 2</v>
          </cell>
        </row>
        <row r="21318">
          <cell r="A21318" t="str">
            <v>Nadap M</v>
          </cell>
          <cell r="D21318" t="str">
            <v xml:space="preserve">, </v>
          </cell>
          <cell r="E21318" t="str">
            <v>Fejér</v>
          </cell>
          <cell r="F21318" t="str">
            <v>Nadap, Bem utca 4</v>
          </cell>
          <cell r="J21318" t="str">
            <v>LL</v>
          </cell>
        </row>
        <row r="21319">
          <cell r="A21319" t="str">
            <v>Nadap N</v>
          </cell>
          <cell r="D21319" t="str">
            <v xml:space="preserve">, </v>
          </cell>
          <cell r="E21319" t="str">
            <v>Fejér</v>
          </cell>
          <cell r="F21319" t="str">
            <v>Nadap, Béke utca 1-3</v>
          </cell>
        </row>
        <row r="21320">
          <cell r="A21320" t="str">
            <v>Nadap O</v>
          </cell>
          <cell r="B21320" t="str">
            <v>47.25752837</v>
          </cell>
          <cell r="C21320" t="str">
            <v>18.6176858</v>
          </cell>
          <cell r="D21320" t="str">
            <v>47.25752837, 18.6176858</v>
          </cell>
          <cell r="E21320" t="str">
            <v>Fejér</v>
          </cell>
          <cell r="F21320" t="str">
            <v>Nadap, Haladás út 56</v>
          </cell>
          <cell r="G21320" t="str">
            <v>Polgármesteri Hivatal mögött lévő kábeltévés fejállomás. Beltéri az épület hátsó részén lévő vasajtó mögött lévő kábeltévés helyiség.  Antenna egy új tetőtartón. Megközelítése a helyiség mellett lévő pincelejáró felöl. A megközelítéshez kb 5méter magas létra szükséges.  Sátortetős antennatartó az épület padlásterében, a gerendákra rögzítve.</v>
          </cell>
          <cell r="H21320" t="str">
            <v>Wagner Péter Polgármester. (22) 470-001 polgarmester@nadap.hu</v>
          </cell>
          <cell r="I21320" t="str">
            <v>Előre egyeztetve</v>
          </cell>
        </row>
        <row r="21321">
          <cell r="A21321" t="str">
            <v>Nádasd 1</v>
          </cell>
          <cell r="D21321" t="str">
            <v xml:space="preserve">, </v>
          </cell>
          <cell r="E21321" t="str">
            <v>Vas</v>
          </cell>
          <cell r="F21321" t="str">
            <v>Nádasd, Fiktív utca 1</v>
          </cell>
        </row>
        <row r="21322">
          <cell r="A21322" t="str">
            <v>Nádasd 2</v>
          </cell>
          <cell r="D21322" t="str">
            <v xml:space="preserve">, </v>
          </cell>
          <cell r="E21322" t="str">
            <v>Vas</v>
          </cell>
          <cell r="F21322" t="str">
            <v>Nádasd, Táncsics Mihály utca 340/1 hrsz</v>
          </cell>
          <cell r="J21322" t="str">
            <v>LTE800</v>
          </cell>
        </row>
        <row r="21323">
          <cell r="A21323" t="str">
            <v>Nádasd M</v>
          </cell>
          <cell r="B21323" t="str">
            <v>46.96564105</v>
          </cell>
          <cell r="C21323" t="str">
            <v>16.60504994</v>
          </cell>
          <cell r="D21323" t="str">
            <v>46.96564105, 16.60504994</v>
          </cell>
          <cell r="E21323" t="str">
            <v>Vas</v>
          </cell>
          <cell r="F21323" t="str">
            <v>Nádasd, Vasúti út 3</v>
          </cell>
          <cell r="K21323" t="str">
            <v>Magyar Telekom Nyrt.</v>
          </cell>
        </row>
        <row r="21324">
          <cell r="A21324" t="str">
            <v>Nádasd N</v>
          </cell>
          <cell r="D21324" t="str">
            <v xml:space="preserve">, </v>
          </cell>
          <cell r="E21324" t="str">
            <v>Vas</v>
          </cell>
          <cell r="F21324" t="str">
            <v>Nádasd, Kossuth út 100</v>
          </cell>
          <cell r="K21324" t="str">
            <v>Magyar Telekom Nyrt.</v>
          </cell>
        </row>
        <row r="21325">
          <cell r="A21325" t="str">
            <v>Nádasd O</v>
          </cell>
          <cell r="B21325" t="str">
            <v>46.96613947</v>
          </cell>
          <cell r="C21325" t="str">
            <v>16.60941834</v>
          </cell>
          <cell r="D21325" t="str">
            <v>46.96613947, 16.60941834</v>
          </cell>
          <cell r="E21325" t="str">
            <v>Vas</v>
          </cell>
          <cell r="F21325" t="str">
            <v>Nádasd, Vasúti út 12</v>
          </cell>
        </row>
        <row r="21326">
          <cell r="A21326" t="str">
            <v>Nádasd P</v>
          </cell>
          <cell r="B21326" t="str">
            <v>46.96429851</v>
          </cell>
          <cell r="C21326" t="str">
            <v>16.60455909</v>
          </cell>
          <cell r="D21326" t="str">
            <v>46.96429851, 16.60455909</v>
          </cell>
          <cell r="E21326" t="str">
            <v>Vas</v>
          </cell>
          <cell r="F21326" t="str">
            <v>Nádasd, Petőfi út 107</v>
          </cell>
        </row>
        <row r="21327">
          <cell r="A21327" t="str">
            <v>Nádasdladány M</v>
          </cell>
          <cell r="B21327" t="str">
            <v>47.13883128</v>
          </cell>
          <cell r="C21327" t="str">
            <v>18.23747702</v>
          </cell>
          <cell r="D21327" t="str">
            <v>47.13883128, 18.23747702</v>
          </cell>
          <cell r="E21327" t="str">
            <v>Fejér</v>
          </cell>
          <cell r="F21327" t="str">
            <v>Nádasdladány, Fő út 53</v>
          </cell>
          <cell r="G21327" t="str">
            <v xml:space="preserve">Székesfehérvártól a 8-as úton haladva  Csórt, majd az erőművet   elhagyva balra letérni Nádasdladány (Polgárdi) irányba. Az elágazástól 7300 m-re, Nádasdladány kezdetétől 350 m-re balra a kanyar után a Fő út 52sz. Posta épület. A távközléstechnika az épület udvar felőli részében van. </v>
          </cell>
          <cell r="H21327" t="str">
            <v>Cserta Gábor 30/925-0036</v>
          </cell>
          <cell r="J21327" t="str">
            <v>MI</v>
          </cell>
        </row>
        <row r="21328">
          <cell r="A21328" t="str">
            <v>Nádasdladány N</v>
          </cell>
          <cell r="D21328" t="str">
            <v xml:space="preserve">, </v>
          </cell>
          <cell r="E21328" t="str">
            <v>Fejér</v>
          </cell>
          <cell r="F21328" t="str">
            <v>Nádasdladány, Fő út 66</v>
          </cell>
        </row>
        <row r="21329">
          <cell r="A21329" t="str">
            <v>Nádasdy u 1</v>
          </cell>
          <cell r="D21329" t="str">
            <v xml:space="preserve">, </v>
          </cell>
          <cell r="E21329" t="str">
            <v>Pest</v>
          </cell>
          <cell r="F21329" t="str">
            <v>XIX Budapest, Nádasdy utca 123</v>
          </cell>
          <cell r="K21329" t="str">
            <v>Magyar Telekom Nyrt.</v>
          </cell>
        </row>
        <row r="21330">
          <cell r="A21330" t="str">
            <v>Nádasdy u 2</v>
          </cell>
          <cell r="D21330" t="str">
            <v xml:space="preserve">, </v>
          </cell>
          <cell r="E21330" t="str">
            <v>Pest</v>
          </cell>
          <cell r="F21330" t="str">
            <v>IX Budapest, Nádasdy utca 10</v>
          </cell>
        </row>
        <row r="21331">
          <cell r="A21331" t="str">
            <v>Nádasdy u 6</v>
          </cell>
          <cell r="D21331" t="str">
            <v xml:space="preserve">, </v>
          </cell>
          <cell r="E21331" t="str">
            <v>Pest</v>
          </cell>
          <cell r="F21331" t="str">
            <v>IX Budapest, Nádasdy utca 6</v>
          </cell>
          <cell r="K21331" t="str">
            <v>Berdó Gábor</v>
          </cell>
        </row>
        <row r="21332">
          <cell r="A21332" t="str">
            <v>Nádasdy u M</v>
          </cell>
          <cell r="D21332" t="str">
            <v xml:space="preserve">, </v>
          </cell>
          <cell r="E21332" t="str">
            <v>Pest</v>
          </cell>
          <cell r="F21332" t="str">
            <v>XIX Budapest, Nádasdy utca 2</v>
          </cell>
          <cell r="K21332" t="str">
            <v>Magyar Telekom Nyrt.</v>
          </cell>
        </row>
        <row r="21333">
          <cell r="A21333" t="str">
            <v>Nádasdy u N</v>
          </cell>
          <cell r="D21333" t="str">
            <v xml:space="preserve">, </v>
          </cell>
          <cell r="E21333" t="str">
            <v>Pest</v>
          </cell>
          <cell r="F21333" t="str">
            <v>XIX Budapest, Nádasdy utca 48</v>
          </cell>
        </row>
        <row r="21334">
          <cell r="A21334" t="str">
            <v>Nádasdy u O</v>
          </cell>
          <cell r="B21334" t="str">
            <v>47.44190789</v>
          </cell>
          <cell r="C21334" t="str">
            <v>19.1406615</v>
          </cell>
          <cell r="D21334" t="str">
            <v>47.44190789, 19.1406615</v>
          </cell>
          <cell r="E21334" t="str">
            <v>Pest</v>
          </cell>
          <cell r="F21334" t="str">
            <v>XIX Budapest, Nádasdy utca 110</v>
          </cell>
        </row>
        <row r="21335">
          <cell r="A21335" t="str">
            <v>Nádastó park 1</v>
          </cell>
          <cell r="D21335" t="str">
            <v xml:space="preserve">, </v>
          </cell>
          <cell r="E21335" t="str">
            <v>Pest</v>
          </cell>
          <cell r="F21335" t="str">
            <v>XV Budapest, Nádastó park 3</v>
          </cell>
          <cell r="G21335" t="str">
            <v>Nádastó park 3</v>
          </cell>
          <cell r="K21335" t="str">
            <v>Magyar Telekom Nyrt.</v>
          </cell>
        </row>
        <row r="21336">
          <cell r="A21336" t="str">
            <v>Nádor u 3</v>
          </cell>
          <cell r="D21336" t="str">
            <v xml:space="preserve">, </v>
          </cell>
          <cell r="E21336" t="str">
            <v>Pest</v>
          </cell>
          <cell r="F21336" t="str">
            <v>V Budapest, Nádor utca 7</v>
          </cell>
        </row>
        <row r="21337">
          <cell r="A21337" t="str">
            <v>Nádor u 3A</v>
          </cell>
          <cell r="D21337" t="str">
            <v xml:space="preserve">, </v>
          </cell>
          <cell r="E21337" t="str">
            <v>Pest</v>
          </cell>
          <cell r="F21337" t="str">
            <v>V Budapest, Nádor utca 18</v>
          </cell>
        </row>
        <row r="21338">
          <cell r="A21338" t="str">
            <v>Nádor u 3B</v>
          </cell>
          <cell r="D21338" t="str">
            <v xml:space="preserve">, </v>
          </cell>
          <cell r="E21338" t="str">
            <v>Pest</v>
          </cell>
          <cell r="F21338" t="str">
            <v>V Budapest, Nádor utca 14</v>
          </cell>
        </row>
        <row r="21339">
          <cell r="A21339" t="str">
            <v>Nádor u 4A</v>
          </cell>
          <cell r="D21339" t="str">
            <v xml:space="preserve">, </v>
          </cell>
          <cell r="E21339" t="str">
            <v>Pest</v>
          </cell>
          <cell r="F21339" t="str">
            <v>II Budapest, Nádor utca 5-7</v>
          </cell>
        </row>
        <row r="21340">
          <cell r="A21340" t="str">
            <v>Nádor u 5A</v>
          </cell>
          <cell r="D21340" t="str">
            <v xml:space="preserve">, </v>
          </cell>
          <cell r="E21340" t="str">
            <v>Pest</v>
          </cell>
          <cell r="F21340" t="str">
            <v>IV Budapest, Nádor utca 8</v>
          </cell>
        </row>
        <row r="21341">
          <cell r="A21341" t="str">
            <v>Nádor u 5B</v>
          </cell>
          <cell r="D21341" t="str">
            <v xml:space="preserve">, </v>
          </cell>
          <cell r="E21341" t="str">
            <v>Pest</v>
          </cell>
          <cell r="F21341" t="str">
            <v>IV Budapest, Nádor utca 18</v>
          </cell>
        </row>
        <row r="21342">
          <cell r="A21342" t="str">
            <v>Nádor u 5C</v>
          </cell>
          <cell r="D21342" t="str">
            <v xml:space="preserve">, </v>
          </cell>
          <cell r="E21342" t="str">
            <v>Pest</v>
          </cell>
          <cell r="F21342" t="str">
            <v>IV Budapest, Nádor utca 42-44</v>
          </cell>
          <cell r="G21342" t="str">
            <v>Nádor u 42 - Türr u sarkon szekrény</v>
          </cell>
        </row>
        <row r="21343">
          <cell r="A21343" t="str">
            <v>Nádor u J</v>
          </cell>
          <cell r="B21343" t="str">
            <v>47.50105913</v>
          </cell>
          <cell r="C21343" t="str">
            <v>19.0493638</v>
          </cell>
          <cell r="D21343" t="str">
            <v>47.50105913, 19.0493638</v>
          </cell>
          <cell r="E21343" t="str">
            <v>Pest</v>
          </cell>
          <cell r="F21343" t="str">
            <v>V Budapest, Nádor utca 13</v>
          </cell>
          <cell r="G21343" t="str">
            <v>Nádor u. 13. sz.. -1 szintjén, 1.20.sz. esővízközpont helyiségben található a berendezés.</v>
          </cell>
          <cell r="H21343" t="str">
            <v xml:space="preserve">Ivanicza Tamás MOBILE: +36.30.50.88.312
Email: IVANICZAT@CEU.EDU
</v>
          </cell>
          <cell r="I21343" t="str">
            <v>Nádor u. 15. recepcióról kell elkérni a fenti helyiség kulcsát. (Kapcsolattartónak előtte jelezni)</v>
          </cell>
          <cell r="J21343" t="str">
            <v>TRE;BS;UBS2100;LTE1800;LL</v>
          </cell>
        </row>
        <row r="21344">
          <cell r="A21344" t="str">
            <v>Nádor u K</v>
          </cell>
          <cell r="D21344" t="str">
            <v xml:space="preserve">, </v>
          </cell>
          <cell r="E21344" t="str">
            <v>Pest</v>
          </cell>
          <cell r="F21344" t="str">
            <v>V Budapest, Nádor utca 23</v>
          </cell>
          <cell r="G21344" t="str">
            <v>GTS:GTS Társszolgáltatói vonak (Telekom) a berendezések a hálózati eszközöknél.</v>
          </cell>
          <cell r="H21344" t="str">
            <v>Rafael Márquez Molero +36 36 1 3020074</v>
          </cell>
        </row>
        <row r="21345">
          <cell r="A21345" t="str">
            <v>Nádor u L</v>
          </cell>
          <cell r="B21345" t="str">
            <v>47.50497187</v>
          </cell>
          <cell r="C21345" t="str">
            <v>19.04847449</v>
          </cell>
          <cell r="D21345" t="str">
            <v>47.50497187, 19.04847449</v>
          </cell>
          <cell r="E21345" t="str">
            <v>Pest</v>
          </cell>
          <cell r="F21345" t="str">
            <v>V Budapest, Nádor utca 32</v>
          </cell>
          <cell r="K21345" t="str">
            <v>Hegedűs Gábor</v>
          </cell>
        </row>
        <row r="21346">
          <cell r="A21346" t="str">
            <v>Nádor u M</v>
          </cell>
          <cell r="D21346" t="str">
            <v xml:space="preserve">, </v>
          </cell>
          <cell r="E21346" t="str">
            <v>Pest</v>
          </cell>
          <cell r="F21346" t="str">
            <v>V Budapest, Nádor utca 16</v>
          </cell>
          <cell r="G21346" t="str">
            <v>Bejárat a Vigyázó Ferenc utca 6. alatt "OTP" kapucsengő.Földszint jobb hátsó ajtó :Telefonközpont</v>
          </cell>
          <cell r="I21346" t="str">
            <v>Munkaidőben OTP kapucsengő, vagy Varga károly 06-1-473-5000 Róka Ferenc 06-70-7080-538</v>
          </cell>
          <cell r="J21346" t="str">
            <v>KR;UKR</v>
          </cell>
          <cell r="K21346" t="str">
            <v>Magyar Telekom Nyrt.</v>
          </cell>
        </row>
        <row r="21347">
          <cell r="A21347" t="str">
            <v>Nádor u N</v>
          </cell>
          <cell r="D21347" t="str">
            <v xml:space="preserve">, </v>
          </cell>
          <cell r="E21347" t="str">
            <v>Pest</v>
          </cell>
          <cell r="F21347" t="str">
            <v>V Budapest, Nádor utca 9-11</v>
          </cell>
          <cell r="G21347" t="str">
            <v>CEU Közép  Európai Egyetem földszint Zrínyi utcai porta melletti helyiség</v>
          </cell>
          <cell r="I21347" t="str">
            <v>Ivanicza Tamás 30-5088-312,  06-1-3273062,  06-1-327-3000/4040</v>
          </cell>
          <cell r="K21347" t="str">
            <v>Magyar Telekom Nyrt.</v>
          </cell>
        </row>
        <row r="21348">
          <cell r="A21348" t="str">
            <v>Nádor u O</v>
          </cell>
          <cell r="B21348" t="str">
            <v>47.50382953</v>
          </cell>
          <cell r="C21348" t="str">
            <v>19.04822228</v>
          </cell>
          <cell r="D21348" t="str">
            <v>47.50382953, 19.04822228</v>
          </cell>
          <cell r="E21348" t="str">
            <v>Pest</v>
          </cell>
          <cell r="F21348" t="str">
            <v>V Budapest, Nádor utca 28</v>
          </cell>
          <cell r="K21348" t="str">
            <v>Magyar Telekom Nyrt.</v>
          </cell>
        </row>
        <row r="21349">
          <cell r="A21349" t="str">
            <v>Nádor u P</v>
          </cell>
          <cell r="D21349" t="str">
            <v xml:space="preserve">, </v>
          </cell>
          <cell r="E21349" t="str">
            <v>Pest</v>
          </cell>
          <cell r="F21349" t="str">
            <v>V Budapest, Nádor utca 36</v>
          </cell>
          <cell r="J21349" t="str">
            <v>UKR</v>
          </cell>
        </row>
        <row r="21350">
          <cell r="A21350" t="str">
            <v>Nádor u Q</v>
          </cell>
          <cell r="D21350" t="str">
            <v xml:space="preserve">, </v>
          </cell>
          <cell r="E21350" t="str">
            <v>Pest</v>
          </cell>
          <cell r="F21350" t="str">
            <v>V Budapest, Nádor utca 19</v>
          </cell>
          <cell r="K21350" t="str">
            <v>Magyar Telekom Nyrt.</v>
          </cell>
        </row>
        <row r="21351">
          <cell r="A21351" t="str">
            <v>Nádor u R</v>
          </cell>
          <cell r="B21351" t="str">
            <v>47.50211153</v>
          </cell>
          <cell r="C21351" t="str">
            <v>19.04919126</v>
          </cell>
          <cell r="D21351" t="str">
            <v>47.50211153, 19.04919126</v>
          </cell>
          <cell r="E21351" t="str">
            <v>Pest</v>
          </cell>
          <cell r="F21351" t="str">
            <v>V Budapest, Nádor utca 21</v>
          </cell>
          <cell r="K21351" t="str">
            <v>Magyar Telekom Nyrt.</v>
          </cell>
        </row>
        <row r="21352">
          <cell r="A21352" t="str">
            <v>Nádor u S</v>
          </cell>
          <cell r="D21352" t="str">
            <v xml:space="preserve">, </v>
          </cell>
          <cell r="E21352" t="str">
            <v>Pest</v>
          </cell>
          <cell r="F21352" t="str">
            <v>V Budapest, Nádor utca 22</v>
          </cell>
          <cell r="K21352" t="str">
            <v>Magyar Telekom Nyrt.</v>
          </cell>
        </row>
        <row r="21353">
          <cell r="A21353" t="str">
            <v>Nádor u T</v>
          </cell>
          <cell r="D21353" t="str">
            <v xml:space="preserve">, </v>
          </cell>
          <cell r="E21353" t="str">
            <v>Pest</v>
          </cell>
          <cell r="F21353" t="str">
            <v>V Budapest, Nádor utca 31</v>
          </cell>
          <cell r="G21353" t="str">
            <v>GTS:Telepítési adatok:
Az ant. elhelyezkedés: lapostető, gépház tetején.
A beltéri elhelyezkedés: fsz, szerver, rack alsó harnada.
Végpont elhelyezkedés: uott.
Bejárat a Vécsey utca felől (majdnem a Szabadság tér sarkán), ki van írva az ajtóra, hogy MFB Informatika.</v>
          </cell>
          <cell r="H21353" t="str">
            <v>Szabó Zoltán 20/3648726
GTS: Szabó Zoltán 20/3648726, MFB 1051 Budapest, Nádor u. 31.</v>
          </cell>
          <cell r="J21353" t="str">
            <v>MI;KR</v>
          </cell>
        </row>
        <row r="21354">
          <cell r="A21354" t="str">
            <v>Nádor u U</v>
          </cell>
          <cell r="D21354" t="str">
            <v xml:space="preserve">, </v>
          </cell>
          <cell r="E21354" t="str">
            <v>Pest</v>
          </cell>
          <cell r="F21354" t="str">
            <v>I Budapest, Nándor utca 5-7</v>
          </cell>
        </row>
        <row r="21355">
          <cell r="A21355" t="str">
            <v>Nádorliget u 1</v>
          </cell>
          <cell r="B21355" t="str">
            <v>47.46895659</v>
          </cell>
          <cell r="C21355" t="str">
            <v>19.04839483</v>
          </cell>
          <cell r="D21355" t="str">
            <v>47.46895659, 19.04839483</v>
          </cell>
          <cell r="E21355" t="str">
            <v>Pest</v>
          </cell>
          <cell r="F21355" t="str">
            <v>XI Budapest, Nádorliget utca 4</v>
          </cell>
        </row>
        <row r="21356">
          <cell r="A21356" t="str">
            <v>Nádorliget u M</v>
          </cell>
          <cell r="D21356" t="str">
            <v xml:space="preserve">, </v>
          </cell>
          <cell r="E21356" t="str">
            <v>Pest</v>
          </cell>
          <cell r="F21356" t="str">
            <v>XI Budapest, Nádorliget utca 7/B</v>
          </cell>
        </row>
        <row r="21357">
          <cell r="A21357" t="str">
            <v>Nádudvar 1</v>
          </cell>
          <cell r="B21357" t="str">
            <v>47.42315525</v>
          </cell>
          <cell r="C21357" t="str">
            <v>21.17516649</v>
          </cell>
          <cell r="D21357" t="str">
            <v>47.42315525, 21.17516649</v>
          </cell>
          <cell r="E21357" t="str">
            <v>Hajdú-Bihar</v>
          </cell>
          <cell r="F21357" t="str">
            <v>Nádudvar, Határ út 1633 hrsz</v>
          </cell>
          <cell r="G21357" t="str">
            <v>A 4-es útról Püspökladánynál balra Nádudvaron keresztül a KITE táblánál jobbra, benzinkútnál</v>
          </cell>
          <cell r="H21357" t="str">
            <v>Pauluska Péter NÁDÉP. Kft. tel.: (54) 480 330 v. 480-722, (30) 536-410, fax: (54) 480-722</v>
          </cell>
          <cell r="I21357" t="str">
            <v>Egységkulcs.</v>
          </cell>
          <cell r="J21357" t="str">
            <v>BS;UBS2100;LTE800;MI</v>
          </cell>
          <cell r="K21357" t="str">
            <v>Heringer Gábor</v>
          </cell>
        </row>
        <row r="21358">
          <cell r="A21358" t="str">
            <v>Nádudvar 2</v>
          </cell>
          <cell r="D21358" t="str">
            <v xml:space="preserve">, </v>
          </cell>
          <cell r="E21358" t="str">
            <v>Hajdú-Bihar</v>
          </cell>
          <cell r="F21358" t="str">
            <v>Nádudvar, belterület 447/7 hrsz</v>
          </cell>
          <cell r="K21358" t="str">
            <v>Nádudvar Városi Önkormányzat</v>
          </cell>
        </row>
        <row r="21359">
          <cell r="A21359" t="str">
            <v>Nádudvar 3</v>
          </cell>
          <cell r="D21359" t="str">
            <v xml:space="preserve">, </v>
          </cell>
          <cell r="E21359" t="str">
            <v>Hajdú-Bihar</v>
          </cell>
          <cell r="F21359" t="str">
            <v>Nádudvar, Újvárosi utca 1</v>
          </cell>
          <cell r="G21359" t="str">
            <v>Püspökladány felől Nádudvarra érve a Fő úton a központig, majd balra az Ady E. utcán, majd tovább a Seregélyes utcán, a házakat elhagyva a táblától ~600m-re balról található a telep bejárata.</v>
          </cell>
          <cell r="H21359" t="str">
            <v>Baráth János Tel:(30) 869-8056; (20) 431-3175</v>
          </cell>
          <cell r="J21359" t="str">
            <v>KR</v>
          </cell>
        </row>
        <row r="21360">
          <cell r="A21360" t="str">
            <v>Nádudvar 4</v>
          </cell>
          <cell r="D21360" t="str">
            <v xml:space="preserve">, </v>
          </cell>
          <cell r="E21360" t="str">
            <v>Hajdú-Bihar</v>
          </cell>
          <cell r="F21360" t="str">
            <v>Nádudvar, Fő út 6</v>
          </cell>
        </row>
        <row r="21361">
          <cell r="A21361" t="str">
            <v>Nádudvar Ady 1</v>
          </cell>
          <cell r="D21361" t="str">
            <v xml:space="preserve">, </v>
          </cell>
          <cell r="E21361" t="str">
            <v>Hajdú-Bihar</v>
          </cell>
          <cell r="F21361" t="str">
            <v>Nádudvar, Ady Endre utca 10</v>
          </cell>
        </row>
        <row r="21362">
          <cell r="A21362" t="str">
            <v>Nádudvar Dobó M</v>
          </cell>
          <cell r="D21362" t="str">
            <v xml:space="preserve">, </v>
          </cell>
          <cell r="E21362" t="str">
            <v>Hajdú-Bihar</v>
          </cell>
          <cell r="F21362" t="str">
            <v>Nádudvar, Dobó utca 2</v>
          </cell>
          <cell r="K21362" t="str">
            <v>Magyar Telekom Nyrt.</v>
          </cell>
        </row>
        <row r="21363">
          <cell r="A21363" t="str">
            <v>Nádudvar Fő L</v>
          </cell>
          <cell r="D21363" t="str">
            <v xml:space="preserve">, </v>
          </cell>
          <cell r="E21363" t="str">
            <v>Hajdú-Bihar</v>
          </cell>
          <cell r="F21363" t="str">
            <v>Nádudvar, Fő út 74</v>
          </cell>
        </row>
        <row r="21364">
          <cell r="A21364" t="str">
            <v>Nádudvar Fő M</v>
          </cell>
          <cell r="D21364" t="str">
            <v xml:space="preserve">, </v>
          </cell>
          <cell r="E21364" t="str">
            <v>Hajdú-Bihar</v>
          </cell>
          <cell r="F21364" t="str">
            <v>Nádudvar, Fő út 92</v>
          </cell>
          <cell r="K21364" t="str">
            <v>Magyar Telekom Nyrt.</v>
          </cell>
        </row>
        <row r="21365">
          <cell r="A21365" t="str">
            <v>Nádudvar Fő N</v>
          </cell>
          <cell r="B21365" t="str">
            <v>47.42690706</v>
          </cell>
          <cell r="C21365" t="str">
            <v>21.15561305</v>
          </cell>
          <cell r="D21365" t="str">
            <v>47.42690706, 21.15561305</v>
          </cell>
          <cell r="E21365" t="str">
            <v>Hajdú-Bihar</v>
          </cell>
          <cell r="F21365" t="str">
            <v>Nádudvar, Fő út 118</v>
          </cell>
          <cell r="K21365" t="str">
            <v>Magyar Telekom Nyrt.</v>
          </cell>
        </row>
        <row r="21366">
          <cell r="A21366" t="str">
            <v>Nádudvar Fő O</v>
          </cell>
          <cell r="B21366" t="str">
            <v>47.42870283</v>
          </cell>
          <cell r="C21366" t="str">
            <v>21.15975525</v>
          </cell>
          <cell r="D21366" t="str">
            <v>47.42870283, 21.15975525</v>
          </cell>
          <cell r="E21366" t="str">
            <v>Hajdú-Bihar</v>
          </cell>
          <cell r="F21366" t="str">
            <v>Nádudvar, Fő út 119</v>
          </cell>
          <cell r="K21366" t="str">
            <v>Magyar Telekom Nyrt.</v>
          </cell>
        </row>
        <row r="21367">
          <cell r="A21367" t="str">
            <v>Nádudvar Fő P</v>
          </cell>
          <cell r="D21367" t="str">
            <v xml:space="preserve">, </v>
          </cell>
          <cell r="E21367" t="str">
            <v>Hajdú-Bihar</v>
          </cell>
          <cell r="F21367" t="str">
            <v>Nádudvar, Fő út 115-117</v>
          </cell>
          <cell r="K21367" t="str">
            <v>Magyar Telekom Nyrt.</v>
          </cell>
        </row>
        <row r="21368">
          <cell r="A21368" t="str">
            <v>Nádudvar Fő R</v>
          </cell>
          <cell r="D21368" t="str">
            <v xml:space="preserve">, </v>
          </cell>
          <cell r="E21368" t="str">
            <v>Hajdú-Bihar</v>
          </cell>
          <cell r="F21368" t="str">
            <v>Nádudvar, Fő út 139</v>
          </cell>
        </row>
        <row r="21369">
          <cell r="A21369" t="str">
            <v>Nádudvar Fő S</v>
          </cell>
          <cell r="D21369" t="str">
            <v xml:space="preserve">, </v>
          </cell>
          <cell r="E21369" t="str">
            <v>Hajdú-Bihar</v>
          </cell>
          <cell r="F21369" t="str">
            <v>Nádudvar, Fő út 133</v>
          </cell>
        </row>
        <row r="21370">
          <cell r="A21370" t="str">
            <v>Nádudvar M</v>
          </cell>
          <cell r="B21370" t="str">
            <v>47.42715741</v>
          </cell>
          <cell r="C21370" t="str">
            <v>21.15668378</v>
          </cell>
          <cell r="D21370" t="str">
            <v>47.42715741, 21.15668378</v>
          </cell>
          <cell r="E21370" t="str">
            <v>Hajdú-Bihar</v>
          </cell>
          <cell r="F21370" t="str">
            <v>Nádudvar, Dobó utca 3-5</v>
          </cell>
          <cell r="G21370" t="str">
            <v>A Fű útról bekanyarodva a Dobó utcába a sarki épület után a jobb oldalon a kihelyezett fokozat.</v>
          </cell>
          <cell r="K21370" t="str">
            <v>Magyar Telekom Nyrt.</v>
          </cell>
        </row>
        <row r="21371">
          <cell r="A21371" t="str">
            <v>Nádudvar N</v>
          </cell>
          <cell r="D21371" t="str">
            <v xml:space="preserve">, </v>
          </cell>
          <cell r="E21371" t="str">
            <v>Hajdú-Bihar</v>
          </cell>
          <cell r="F21371" t="str">
            <v>Nádudvar, Bem József utca 1</v>
          </cell>
          <cell r="K21371" t="str">
            <v>Magyar Telekom Nyrt.</v>
          </cell>
        </row>
        <row r="21372">
          <cell r="A21372" t="str">
            <v>Nádudvar O</v>
          </cell>
          <cell r="B21372" t="str">
            <v>47.42807768</v>
          </cell>
          <cell r="C21372" t="str">
            <v>21.16537911</v>
          </cell>
          <cell r="D21372" t="str">
            <v>47.42807768, 21.16537911</v>
          </cell>
          <cell r="E21372" t="str">
            <v>Hajdú-Bihar</v>
          </cell>
          <cell r="F21372" t="str">
            <v>Nádudvar, Kossuth tér 17</v>
          </cell>
          <cell r="K21372" t="str">
            <v>Magyar Telekom Nyrt.</v>
          </cell>
        </row>
        <row r="21373">
          <cell r="A21373" t="str">
            <v>Nádudvar P</v>
          </cell>
          <cell r="D21373" t="str">
            <v xml:space="preserve">, </v>
          </cell>
          <cell r="E21373" t="str">
            <v>Hajdú-Bihar</v>
          </cell>
          <cell r="F21373" t="str">
            <v>Nádudvar, külterület 0169/58 hrsz</v>
          </cell>
          <cell r="K21373" t="str">
            <v>Magyar Telekom Nyrt.</v>
          </cell>
        </row>
        <row r="21374">
          <cell r="A21374" t="str">
            <v>Nádudvar Trófea vadászház 1</v>
          </cell>
          <cell r="D21374" t="str">
            <v xml:space="preserve">, </v>
          </cell>
          <cell r="E21374" t="str">
            <v>Hajdú-Bihar</v>
          </cell>
          <cell r="F21374" t="str">
            <v>Nádudvar, Hajdúszoboszlói útfél</v>
          </cell>
          <cell r="G21374" t="str">
            <v>Trófea Vadászház 4181 Nádudvar, Hajdúszoboszlói útfél 
Virágosszug-</v>
          </cell>
          <cell r="J21374" t="str">
            <v>KR</v>
          </cell>
          <cell r="K21374" t="str">
            <v>Huszár Marianna</v>
          </cell>
        </row>
        <row r="21375">
          <cell r="A21375" t="str">
            <v>Nágocs 1</v>
          </cell>
          <cell r="D21375" t="str">
            <v xml:space="preserve">, </v>
          </cell>
          <cell r="E21375" t="str">
            <v>Somogy</v>
          </cell>
          <cell r="F21375" t="str">
            <v>Nágocs, külterület 027/1 hrsz</v>
          </cell>
          <cell r="G21375" t="str">
            <v>Balatonföldvár felöl érkezve a falu határát jelző tábla után rögtön balra fel a földúton a hidroglóbuszig</v>
          </cell>
          <cell r="H21375" t="str">
            <v>polgármesteri hivatal:84-372-734  Pál Imre polgármester, Kézi János alpolgármester, jegyző Fekete József DRV Majer József 84-350957</v>
          </cell>
          <cell r="I21375" t="str">
            <v>84-372-767 DRV Barabás István Nágocs Kossuth u. 27/a</v>
          </cell>
          <cell r="J21375" t="str">
            <v>LTE800;RE</v>
          </cell>
          <cell r="K21375" t="str">
            <v>Nágocs Községi Önkormányzat</v>
          </cell>
        </row>
        <row r="21376">
          <cell r="A21376" t="str">
            <v>Nágocs Ady 1</v>
          </cell>
          <cell r="D21376" t="str">
            <v xml:space="preserve">, </v>
          </cell>
          <cell r="E21376" t="str">
            <v>Somogy</v>
          </cell>
          <cell r="F21376" t="str">
            <v>Nágocs, Ady Endre utca 11-13</v>
          </cell>
          <cell r="J21376" t="str">
            <v>KR</v>
          </cell>
          <cell r="K21376" t="str">
            <v>Kis Szilveszter</v>
          </cell>
        </row>
        <row r="21377">
          <cell r="A21377" t="str">
            <v>Nágocs M</v>
          </cell>
          <cell r="D21377" t="str">
            <v xml:space="preserve">, </v>
          </cell>
          <cell r="E21377" t="str">
            <v>Somogy</v>
          </cell>
          <cell r="F21377" t="str">
            <v>Nágocs, Hősök tere 3</v>
          </cell>
          <cell r="K21377" t="str">
            <v>Magyar Telekom Nyrt.</v>
          </cell>
        </row>
        <row r="21378">
          <cell r="A21378" t="str">
            <v>Nágocs N</v>
          </cell>
          <cell r="D21378" t="str">
            <v xml:space="preserve">, </v>
          </cell>
          <cell r="E21378" t="str">
            <v>Somogy</v>
          </cell>
          <cell r="F21378" t="str">
            <v>Nágocs, Hősök tere 7</v>
          </cell>
        </row>
        <row r="21379">
          <cell r="A21379" t="str">
            <v>Nágocs O</v>
          </cell>
          <cell r="D21379" t="str">
            <v xml:space="preserve">, </v>
          </cell>
          <cell r="E21379" t="str">
            <v>Somogy</v>
          </cell>
          <cell r="F21379" t="str">
            <v>Nágocs, Park utca 3</v>
          </cell>
        </row>
        <row r="21380">
          <cell r="A21380" t="str">
            <v>Nagy Diófa u 1</v>
          </cell>
          <cell r="D21380" t="str">
            <v xml:space="preserve">, </v>
          </cell>
          <cell r="E21380" t="str">
            <v>Pest</v>
          </cell>
          <cell r="F21380" t="str">
            <v>VII Budapest, Nagy Diófa utca 10-12</v>
          </cell>
        </row>
        <row r="21381">
          <cell r="A21381" t="str">
            <v>Nagy Diófa u 2</v>
          </cell>
          <cell r="D21381" t="str">
            <v xml:space="preserve">, </v>
          </cell>
          <cell r="E21381" t="str">
            <v>Pest</v>
          </cell>
          <cell r="F21381" t="str">
            <v>VII Budapest, Nagy Diófa utca 11</v>
          </cell>
        </row>
        <row r="21382">
          <cell r="A21382" t="str">
            <v>Nagy Diófa u 7</v>
          </cell>
          <cell r="D21382" t="str">
            <v xml:space="preserve">, </v>
          </cell>
          <cell r="E21382" t="str">
            <v>Pest</v>
          </cell>
          <cell r="F21382" t="str">
            <v>VII Budapest, Nagy Diófa utca 7</v>
          </cell>
          <cell r="K21382" t="str">
            <v>Gaborják Csaba</v>
          </cell>
        </row>
        <row r="21383">
          <cell r="A21383" t="str">
            <v>Nagy Fuvaros u 1</v>
          </cell>
          <cell r="D21383" t="str">
            <v xml:space="preserve">, </v>
          </cell>
          <cell r="E21383" t="str">
            <v>Pest</v>
          </cell>
          <cell r="F21383" t="str">
            <v>VIII Budapest, Nagy Fuvaros utca 2/A</v>
          </cell>
          <cell r="K21383" t="str">
            <v>Magyar Telekom Nyrt.</v>
          </cell>
        </row>
        <row r="21384">
          <cell r="A21384" t="str">
            <v>Nagy Fuvaros u 2</v>
          </cell>
          <cell r="B21384" t="str">
            <v>47.49295987</v>
          </cell>
          <cell r="C21384" t="str">
            <v>19.07848107</v>
          </cell>
          <cell r="D21384" t="str">
            <v>47.49295987, 19.07848107</v>
          </cell>
          <cell r="E21384" t="str">
            <v>Pest</v>
          </cell>
          <cell r="F21384" t="str">
            <v>VIII Budapest, Nagy Fuvaros utca 18</v>
          </cell>
        </row>
        <row r="21385">
          <cell r="A21385" t="str">
            <v>Nagy Fuvaros u A</v>
          </cell>
          <cell r="D21385" t="str">
            <v xml:space="preserve">, </v>
          </cell>
          <cell r="E21385" t="str">
            <v>Pest</v>
          </cell>
          <cell r="F21385" t="str">
            <v>VIII Budapest, Nagy Fuvaros utca 3</v>
          </cell>
        </row>
        <row r="21386">
          <cell r="A21386" t="str">
            <v>Nagy Fuvaros u B</v>
          </cell>
          <cell r="D21386" t="str">
            <v xml:space="preserve">, </v>
          </cell>
          <cell r="E21386" t="str">
            <v>Pest</v>
          </cell>
          <cell r="F21386" t="str">
            <v>VIII Budapest, Nagy Fuvaros utca 5</v>
          </cell>
        </row>
        <row r="21387">
          <cell r="A21387" t="str">
            <v>Nagy Fuvaros u C</v>
          </cell>
          <cell r="D21387" t="str">
            <v xml:space="preserve">, </v>
          </cell>
          <cell r="E21387" t="str">
            <v>Pest</v>
          </cell>
          <cell r="F21387" t="str">
            <v>VIII Budapest, Nagy Fuvaros utca 6</v>
          </cell>
        </row>
        <row r="21388">
          <cell r="A21388" t="str">
            <v>Nagy Fuvaros u D</v>
          </cell>
          <cell r="D21388" t="str">
            <v xml:space="preserve">, </v>
          </cell>
          <cell r="E21388" t="str">
            <v>Pest</v>
          </cell>
          <cell r="F21388" t="str">
            <v>VIII Budapest, Nagy Fuvaros utca 12-14</v>
          </cell>
        </row>
        <row r="21389">
          <cell r="A21389" t="str">
            <v>Nagy Fuvaros u E</v>
          </cell>
          <cell r="D21389" t="str">
            <v xml:space="preserve">, </v>
          </cell>
          <cell r="E21389" t="str">
            <v>Pest</v>
          </cell>
          <cell r="F21389" t="str">
            <v>VIII Budapest, Nagy Fuvaros utca 16</v>
          </cell>
        </row>
        <row r="21390">
          <cell r="A21390" t="str">
            <v>Nagy Fuvaros u F</v>
          </cell>
          <cell r="D21390" t="str">
            <v xml:space="preserve">, </v>
          </cell>
          <cell r="E21390" t="str">
            <v>Pest</v>
          </cell>
          <cell r="F21390" t="str">
            <v>VIII Budapest, Nagy Fuvaros utca 18</v>
          </cell>
        </row>
        <row r="21391">
          <cell r="A21391" t="str">
            <v>Nagy Fuvaros u G</v>
          </cell>
          <cell r="D21391" t="str">
            <v xml:space="preserve">, </v>
          </cell>
          <cell r="E21391" t="str">
            <v>Pest</v>
          </cell>
          <cell r="F21391" t="str">
            <v>VIII Budapest, Nagy Fuvaros utca 25</v>
          </cell>
        </row>
        <row r="21392">
          <cell r="A21392" t="str">
            <v>Nagy Fuvaros u M</v>
          </cell>
          <cell r="D21392" t="str">
            <v xml:space="preserve">, </v>
          </cell>
          <cell r="E21392" t="str">
            <v>Pest</v>
          </cell>
          <cell r="F21392" t="str">
            <v>VIII Budapest, Nagy Fuvaros utca 22</v>
          </cell>
        </row>
        <row r="21393">
          <cell r="A21393" t="str">
            <v>Nagy Győri István u 1</v>
          </cell>
          <cell r="D21393" t="str">
            <v xml:space="preserve">, </v>
          </cell>
          <cell r="E21393" t="str">
            <v>Pest</v>
          </cell>
          <cell r="F21393" t="str">
            <v>XX Budapest, Nagy Győri István utca 20</v>
          </cell>
          <cell r="K21393" t="str">
            <v>Magyar Telekom Nyrt.</v>
          </cell>
        </row>
        <row r="21394">
          <cell r="A21394" t="str">
            <v>Nagy Ignác u 1</v>
          </cell>
          <cell r="B21394" t="str">
            <v>47.51137603</v>
          </cell>
          <cell r="C21394" t="str">
            <v>19.05359904</v>
          </cell>
          <cell r="D21394" t="str">
            <v>47.51137603, 19.05359904</v>
          </cell>
          <cell r="E21394" t="str">
            <v>Pest</v>
          </cell>
          <cell r="F21394" t="str">
            <v>XIII Budapest, Szent István körút 24</v>
          </cell>
          <cell r="G21394" t="str">
            <v>*** Vezetékes eszközök a fsz. lift mellett ***  Lifttel a negyedik emeletre fel, jobbra a hátsó sarokban a lépcsőfordulóban épített járószinten, falra szerelt berendezések. Létra  egységlakattal zárt.( Ez eltüntették ) Padlásra a lift előtti plafonba zárt feljárón lehet feljutni. Kulcsa a mérőknél. Óvatosan kell leereszteni!  Mikró a régi nagy kémény túloldalán pántokon.  III/2.  Hrszinfó: 25058/0/A/44</v>
          </cell>
          <cell r="H21394" t="str">
            <v>Közös képviselet: FERROX Bt. Bp. 1093 Lónyay u. 3. földszint, weblap: www.ferox.hu, email: info@ferox.hu, tel: 217-1439, fax: 219-5237, mob: 06-30-942-9920
Műszaki ügyekben: Szegesi Zoltán 06-30-311-5477 (sürgős műszaki ügyekben munkaidő után is) szegesi@ferox.hu</v>
          </cell>
          <cell r="I21394" t="str">
            <v>*** 5851-es területi egységkulcs *** Key Safeban kapurács kulcs, a kapualjban jobbra a kaputelefon alatt.  Ez át lesz helyezve. Tartalék kulcsok a  Száva portán.  A házfelügyelő éjjel-nappal zavarható !!  A helyiség ajtaja konténer kulccsal nyitható!!</v>
          </cell>
          <cell r="J21394" t="str">
            <v>BS;LL</v>
          </cell>
          <cell r="K21394" t="str">
            <v>Majláth Konrád Konstantin</v>
          </cell>
        </row>
        <row r="21395">
          <cell r="A21395" t="str">
            <v>Nagy Ignác u 2</v>
          </cell>
          <cell r="D21395" t="str">
            <v xml:space="preserve">, </v>
          </cell>
          <cell r="E21395" t="str">
            <v>Pest</v>
          </cell>
          <cell r="F21395" t="str">
            <v>V Budapest, Nagy Ignác utca 5-11</v>
          </cell>
          <cell r="I21395" t="str">
            <v>Márton János vagy Varga Gyula 06-1-475-5512</v>
          </cell>
          <cell r="J21395" t="str">
            <v>TRD</v>
          </cell>
          <cell r="K21395" t="str">
            <v>Magyar Telekom Nyrt.</v>
          </cell>
        </row>
        <row r="21396">
          <cell r="A21396" t="str">
            <v>Nagy Ignác u 3</v>
          </cell>
          <cell r="D21396" t="str">
            <v xml:space="preserve">, </v>
          </cell>
          <cell r="E21396" t="str">
            <v>Pest</v>
          </cell>
          <cell r="F21396" t="str">
            <v>V Budapest, Nagy Ignác utca 19/b</v>
          </cell>
          <cell r="J21396" t="str">
            <v>KR</v>
          </cell>
        </row>
        <row r="21397">
          <cell r="A21397" t="str">
            <v>Nagy Ignác u 4</v>
          </cell>
          <cell r="D21397" t="str">
            <v xml:space="preserve">, </v>
          </cell>
          <cell r="E21397" t="str">
            <v>Pest</v>
          </cell>
          <cell r="F21397" t="str">
            <v>V Budapest, Nagy Ignác utca 21</v>
          </cell>
          <cell r="G21397" t="str">
            <v>GTS:Telepítési adatok:
 -Az ant. elhelyezkedés, tipus: -
 -A beltéri elhelyezkedés: Fsz, lift mellett jobbra a szerverben
 -Végpont elhelyezkedés: uo.</v>
          </cell>
          <cell r="H21397" t="str">
            <v>Fölföldi Enikő 70-427-5372, folfoldi@marmara.hu</v>
          </cell>
          <cell r="J21397" t="str">
            <v>MI</v>
          </cell>
        </row>
        <row r="21398">
          <cell r="A21398" t="str">
            <v>Nagy Ignác u 5</v>
          </cell>
          <cell r="D21398" t="str">
            <v xml:space="preserve">, </v>
          </cell>
          <cell r="E21398" t="str">
            <v>Pest</v>
          </cell>
          <cell r="F21398" t="str">
            <v>V Budapest, Nagy Ignác utca 16</v>
          </cell>
          <cell r="J21398" t="str">
            <v>UKR</v>
          </cell>
        </row>
        <row r="21399">
          <cell r="A21399" t="str">
            <v>Nagy Imre tér M</v>
          </cell>
          <cell r="B21399" t="str">
            <v>47.50883905</v>
          </cell>
          <cell r="C21399" t="str">
            <v>19.03675235</v>
          </cell>
          <cell r="D21399" t="str">
            <v>47.50883905, 19.03675235</v>
          </cell>
          <cell r="E21399" t="str">
            <v>Pest</v>
          </cell>
          <cell r="F21399" t="str">
            <v>II Budapest, Nagy Imre tér 4</v>
          </cell>
          <cell r="K21399" t="str">
            <v>Magyar Telekom Nyrt.</v>
          </cell>
        </row>
        <row r="21400">
          <cell r="A21400" t="str">
            <v>Nagy Jenő u 1</v>
          </cell>
          <cell r="D21400" t="str">
            <v xml:space="preserve">, </v>
          </cell>
          <cell r="E21400" t="str">
            <v>Pest</v>
          </cell>
          <cell r="F21400" t="str">
            <v>XII Budapest, Dolgos utca 2</v>
          </cell>
          <cell r="G21400" t="str">
            <v>XII. ker. Dolgos utca 2. 6A lépcsőház, pince, T-com helység. (GPS N 47.49165 E 19.02028)</v>
          </cell>
          <cell r="I21400" t="str">
            <v>1873-as városmajori területi egységkulcs, 24 órás őrszolgálat (30/9428850)</v>
          </cell>
          <cell r="K21400" t="str">
            <v>Magyar Telekom Nyrt.</v>
          </cell>
        </row>
        <row r="21401">
          <cell r="A21401" t="str">
            <v>Nagy Jenő u M</v>
          </cell>
          <cell r="D21401" t="str">
            <v xml:space="preserve">, </v>
          </cell>
          <cell r="E21401" t="str">
            <v>Pest</v>
          </cell>
          <cell r="F21401" t="str">
            <v>XII Budapest, Nagy Jenő utca 10</v>
          </cell>
          <cell r="K21401" t="str">
            <v>Magyar Telekom Nyrt.</v>
          </cell>
        </row>
        <row r="21402">
          <cell r="A21402" t="str">
            <v>Nagy Jenő u N</v>
          </cell>
          <cell r="D21402" t="str">
            <v xml:space="preserve">, </v>
          </cell>
          <cell r="E21402" t="str">
            <v>Pest</v>
          </cell>
          <cell r="F21402" t="str">
            <v>XII Budapest, Nagy Jenő utca 6</v>
          </cell>
        </row>
        <row r="21403">
          <cell r="A21403" t="str">
            <v>Nagy Lajos király 1</v>
          </cell>
          <cell r="B21403" t="str">
            <v>47.50640248</v>
          </cell>
          <cell r="C21403" t="str">
            <v>19.13884904</v>
          </cell>
          <cell r="D21403" t="str">
            <v>47.50640248, 19.13884904</v>
          </cell>
          <cell r="E21403" t="str">
            <v>Pest</v>
          </cell>
          <cell r="F21403" t="str">
            <v>XIV Budapest, Örs vezér tere 20</v>
          </cell>
          <cell r="G21403" t="str">
            <v>Örs Vezér térről a Füredi út felé, majd az első lehetséges helyen balra vissza a tér felé. A családi házak után az első sorház első lépcsőháza. A X.em .felett a liftgépház mellett. Hytas és DSLAM a pincében</v>
          </cell>
          <cell r="H21403" t="str">
            <v>Új közös képviselő: Szolnoki Szilvia kk, 30/555-9859, fax:1/222-5355, e-mail:szolnokiszilvia@freemail.hu, levelezési cím: 1144 Bp, Füredi park 2-4. X.247.
Favrettó Józsefné közös képviselő aki a  1148 Bp., Örs vezér 19/VI.em 26-ban lakik. Tel :320-3264 vagy 30-265-2134,  e-mail: favretto.jozsefne@chello.hu, Gondnok :Vizi Sándor 15/VII.
Bérbedó kapcsolattartója bsz kapcsolatosan: Favrettó József tel: 384-7947, bejutással kapcsolatosan: Marosi Egon tel: 0620/968-6281</v>
          </cell>
          <cell r="I21403" t="str">
            <v>Hátsó bejáratnál befúrt kulcstartó. Kulcsok a Szávában is. A kulcstartóban elhelyezett kártyát oda kell érinteni az érzékelőhöz ! Marosi Egon gondnok a 18. sz. házban, 41-es kapucsengő - ő enged be a pincébe.</v>
          </cell>
          <cell r="J21403" t="str">
            <v>BS;UBS2100;LTE800;LTE1800;MI;LL</v>
          </cell>
          <cell r="K21403" t="str">
            <v>Társasház, Örs vezér tér 20.</v>
          </cell>
        </row>
        <row r="21404">
          <cell r="A21404" t="str">
            <v>Nagy Lajos király 1A</v>
          </cell>
          <cell r="D21404" t="str">
            <v xml:space="preserve">, </v>
          </cell>
          <cell r="E21404" t="str">
            <v>Pest</v>
          </cell>
          <cell r="F21404" t="str">
            <v>XIV Budapest, Nagy Lajos király útja 127</v>
          </cell>
        </row>
        <row r="21405">
          <cell r="A21405" t="str">
            <v>Nagy Lajos király 1B</v>
          </cell>
          <cell r="D21405" t="str">
            <v xml:space="preserve">, </v>
          </cell>
          <cell r="E21405" t="str">
            <v>Pest</v>
          </cell>
          <cell r="F21405" t="str">
            <v>XIV Budapest, Nagy Lajos király útja 56</v>
          </cell>
        </row>
        <row r="21406">
          <cell r="A21406" t="str">
            <v>Nagy Lajos király 1C</v>
          </cell>
          <cell r="D21406" t="str">
            <v xml:space="preserve">, </v>
          </cell>
          <cell r="E21406" t="str">
            <v>Pest</v>
          </cell>
          <cell r="F21406" t="str">
            <v>XIV Budapest, Nagy Lajos király útja 146</v>
          </cell>
        </row>
        <row r="21407">
          <cell r="A21407" t="str">
            <v>Nagy Lajos király 1D</v>
          </cell>
          <cell r="D21407" t="str">
            <v xml:space="preserve">, </v>
          </cell>
          <cell r="E21407" t="str">
            <v>Pest</v>
          </cell>
          <cell r="F21407" t="str">
            <v>XIV Budapest, Nagy Lajos király útja 1-9</v>
          </cell>
        </row>
        <row r="21408">
          <cell r="A21408" t="str">
            <v>Nagy Lajos király 1E</v>
          </cell>
          <cell r="B21408" t="str">
            <v>47.51934753</v>
          </cell>
          <cell r="C21408" t="str">
            <v>19.10898236</v>
          </cell>
          <cell r="D21408" t="str">
            <v>47.51934753, 19.10898236</v>
          </cell>
          <cell r="E21408" t="str">
            <v>Pest</v>
          </cell>
          <cell r="F21408" t="str">
            <v>XIV Budapest, Nagy Lajos király útja 166</v>
          </cell>
        </row>
        <row r="21409">
          <cell r="A21409" t="str">
            <v>Nagy Lajos király 1F</v>
          </cell>
          <cell r="D21409" t="str">
            <v xml:space="preserve">, </v>
          </cell>
          <cell r="E21409" t="str">
            <v>Pest</v>
          </cell>
          <cell r="F21409" t="str">
            <v>XIV Budapest, Nagy Lajos király útja 53</v>
          </cell>
        </row>
        <row r="21410">
          <cell r="A21410" t="str">
            <v>Nagy Lajos király 1G</v>
          </cell>
          <cell r="D21410" t="str">
            <v xml:space="preserve">, </v>
          </cell>
          <cell r="E21410" t="str">
            <v>Pest</v>
          </cell>
          <cell r="F21410" t="str">
            <v>XIV Budapest, Nagy Lajos király útja 76</v>
          </cell>
        </row>
        <row r="21411">
          <cell r="A21411" t="str">
            <v>Nagy Lajos király 1H</v>
          </cell>
          <cell r="B21411" t="str">
            <v>47.5125471</v>
          </cell>
          <cell r="C21411" t="str">
            <v>19.12478665</v>
          </cell>
          <cell r="D21411" t="str">
            <v>47.5125471, 19.12478665</v>
          </cell>
          <cell r="E21411" t="str">
            <v>Pest</v>
          </cell>
          <cell r="F21411" t="str">
            <v>XIV Budapest, Nagy Lajos király útja 73-77</v>
          </cell>
          <cell r="G21411" t="str">
            <v>Beltéri hátul a Széf helyiségben. A lapos tetőre  a dolgozói bejárat melletti létrán (nincs lezárva) lehet feljutni.</v>
          </cell>
          <cell r="H21411" t="str">
            <v>Pekker János 06-20-821-2894
Bejutás 06:00 - 21:00-ig.</v>
          </cell>
          <cell r="J21411" t="str">
            <v>MI</v>
          </cell>
        </row>
        <row r="21412">
          <cell r="A21412" t="str">
            <v>Nagy Lajos király 1J</v>
          </cell>
          <cell r="D21412" t="str">
            <v xml:space="preserve">, </v>
          </cell>
          <cell r="E21412" t="str">
            <v>Pest</v>
          </cell>
          <cell r="F21412" t="str">
            <v>XIV Budapest, Nagy Lajos király útja 68</v>
          </cell>
        </row>
        <row r="21413">
          <cell r="A21413" t="str">
            <v>Nagy Lajos király 1K</v>
          </cell>
          <cell r="D21413" t="str">
            <v xml:space="preserve">, </v>
          </cell>
          <cell r="E21413" t="str">
            <v>Pest</v>
          </cell>
          <cell r="F21413" t="str">
            <v>XIV Budapest, Nagy Lajos király útja 72</v>
          </cell>
        </row>
        <row r="21414">
          <cell r="A21414" t="str">
            <v>Nagy Lajos király 1L</v>
          </cell>
          <cell r="D21414" t="str">
            <v xml:space="preserve">, </v>
          </cell>
          <cell r="E21414" t="str">
            <v>Pest</v>
          </cell>
          <cell r="F21414" t="str">
            <v>XIV Budapest, Nagy Lajos király útja 24</v>
          </cell>
        </row>
        <row r="21415">
          <cell r="A21415" t="str">
            <v>Nagy Lajos király 1M</v>
          </cell>
          <cell r="D21415" t="str">
            <v xml:space="preserve">, </v>
          </cell>
          <cell r="E21415" t="str">
            <v>Pest</v>
          </cell>
          <cell r="F21415" t="str">
            <v>XIV Budapest, Nagy Lajos király útja 153</v>
          </cell>
          <cell r="H21415" t="str">
            <v>Albert Ferenc 302271000</v>
          </cell>
          <cell r="J21415" t="str">
            <v>KR</v>
          </cell>
        </row>
        <row r="21416">
          <cell r="A21416" t="str">
            <v>Nagy Lajos király 1N</v>
          </cell>
          <cell r="D21416" t="str">
            <v xml:space="preserve">, </v>
          </cell>
          <cell r="E21416" t="str">
            <v>Pest</v>
          </cell>
          <cell r="F21416" t="str">
            <v>XIV Budapest, Nagy Lajos király útja 217</v>
          </cell>
          <cell r="G21416" t="str">
            <v>GTS:beltéri: a szerverszobában
antenna: lapostetős tartón</v>
          </cell>
          <cell r="H21416" t="str">
            <v>Ispánovits Imre 70/5111-567</v>
          </cell>
          <cell r="J21416" t="str">
            <v>MI</v>
          </cell>
        </row>
        <row r="21417">
          <cell r="A21417" t="str">
            <v>Nagy Lajos király 2</v>
          </cell>
          <cell r="D21417" t="str">
            <v xml:space="preserve">, </v>
          </cell>
          <cell r="E21417" t="str">
            <v>Pest</v>
          </cell>
          <cell r="F21417" t="str">
            <v>XIV Budapest, Nagy Lajos király útja 57</v>
          </cell>
          <cell r="G21417" t="str">
            <v>Nagy Lajos király útja 57/a, pince</v>
          </cell>
          <cell r="I21417" t="str">
            <v>Kertészné Fazekas Mária (gondnok) 44-es kapucsengő, 5851-es területi egységkulcs</v>
          </cell>
          <cell r="K21417" t="str">
            <v>Magyar Telekom Nyrt.</v>
          </cell>
        </row>
        <row r="21418">
          <cell r="A21418" t="str">
            <v>Nagy Lajos király 3</v>
          </cell>
          <cell r="D21418" t="str">
            <v xml:space="preserve">, </v>
          </cell>
          <cell r="E21418" t="str">
            <v>Pest</v>
          </cell>
          <cell r="F21418" t="str">
            <v>XIV Budapest, Nagy Lajos király útja 62</v>
          </cell>
          <cell r="G21418" t="str">
            <v>Nagy Lajos király útja 62. algasor, KOCSI TÁROLÓ</v>
          </cell>
          <cell r="I21418" t="str">
            <v>5851-es területi egységkulcs</v>
          </cell>
          <cell r="K21418" t="str">
            <v>Magyar Telekom Nyrt.</v>
          </cell>
        </row>
        <row r="21419">
          <cell r="A21419" t="str">
            <v>Nagy Lajos király 4</v>
          </cell>
          <cell r="D21419" t="str">
            <v xml:space="preserve">, </v>
          </cell>
          <cell r="E21419" t="str">
            <v>Pest</v>
          </cell>
          <cell r="F21419" t="str">
            <v>XIV Budapest, Nagy Lajos király útja 69</v>
          </cell>
          <cell r="G21419" t="str">
            <v>Nagy Lajos király útja 69. pince, vasrács után le, majd balra</v>
          </cell>
          <cell r="I21419" t="str">
            <v>Kapucsengő - gondnok, 5851-es területi egységkulcs</v>
          </cell>
          <cell r="K21419" t="str">
            <v>Magyar Telekom Nyrt.</v>
          </cell>
        </row>
        <row r="21420">
          <cell r="A21420" t="str">
            <v>Nagy Lajos király 5</v>
          </cell>
          <cell r="D21420" t="str">
            <v xml:space="preserve">, </v>
          </cell>
          <cell r="E21420" t="str">
            <v>Pest</v>
          </cell>
          <cell r="F21420" t="str">
            <v>XIV Budapest, Nagy Lajos király útja 71</v>
          </cell>
          <cell r="G21420" t="str">
            <v>Nagy Lajos király útja 71., pince a vasrács után le, majd balra</v>
          </cell>
          <cell r="I21420" t="str">
            <v>Kapucsengő - gondnok a 69. sz. ház alatt, 5851-es területi egységkulcs</v>
          </cell>
          <cell r="K21420" t="str">
            <v>Magyar Telekom Nyrt.</v>
          </cell>
        </row>
        <row r="21421">
          <cell r="A21421" t="str">
            <v>Nagy Lajos király 6</v>
          </cell>
          <cell r="D21421" t="str">
            <v xml:space="preserve">, </v>
          </cell>
          <cell r="E21421" t="str">
            <v>Pest</v>
          </cell>
          <cell r="F21421" t="str">
            <v>XIV Budapest, Kalapács utca 18</v>
          </cell>
          <cell r="G21421" t="str">
            <v>Kalapács u. 18. alagsor</v>
          </cell>
          <cell r="I21421" t="str">
            <v>5851-es területi egységkulcs</v>
          </cell>
          <cell r="K21421" t="str">
            <v>Magyar Telekom Nyrt.</v>
          </cell>
        </row>
        <row r="21422">
          <cell r="A21422" t="str">
            <v>Nagy Lajos király 7</v>
          </cell>
          <cell r="D21422" t="str">
            <v xml:space="preserve">, </v>
          </cell>
          <cell r="E21422" t="str">
            <v>Pest</v>
          </cell>
          <cell r="F21422" t="str">
            <v>XIV Budapest, Nagy Lajos király útja 80</v>
          </cell>
          <cell r="G21422" t="str">
            <v>Nagy Lajos király útja 80/A alagsor</v>
          </cell>
          <cell r="I21422" t="str">
            <v>Közös képv.: 363-1491, 06-30-2295695, 5851-es területi egységkulcs</v>
          </cell>
          <cell r="K21422" t="str">
            <v>Magyar Telekom Nyrt.</v>
          </cell>
        </row>
        <row r="21423">
          <cell r="A21423" t="str">
            <v>Nagy Lajos király 8</v>
          </cell>
          <cell r="D21423" t="str">
            <v xml:space="preserve">, </v>
          </cell>
          <cell r="E21423" t="str">
            <v>Pest</v>
          </cell>
          <cell r="F21423" t="str">
            <v>XIV Budapest, Nagy Lajos király útja 84</v>
          </cell>
          <cell r="G21423" t="str">
            <v>Nagy Lajos király útja 84. fsz. a pincelejáró előtt</v>
          </cell>
          <cell r="I21423" t="str">
            <v>Zefír Társasházkezelő Kft. 383-4698, 273-0862, 5851-es területi egységkulcs</v>
          </cell>
          <cell r="K21423" t="str">
            <v>Magyar Telekom Nyrt.</v>
          </cell>
        </row>
        <row r="21424">
          <cell r="A21424" t="str">
            <v>Nagy Lajos király 9</v>
          </cell>
          <cell r="B21424" t="str">
            <v>47.50623523</v>
          </cell>
          <cell r="C21424" t="str">
            <v>19.13406985</v>
          </cell>
          <cell r="D21424" t="str">
            <v>47.50623523, 19.13406985</v>
          </cell>
          <cell r="E21424" t="str">
            <v>Pest</v>
          </cell>
          <cell r="F21424" t="str">
            <v>XIV Budapest, Nagy Lajos király útja 10</v>
          </cell>
          <cell r="G21424" t="str">
            <v>Nagy Lajos király útja 10.  Center Irodaház -1.em. 9-17 óráig</v>
          </cell>
          <cell r="I21424" t="str">
            <v>Recepción jelentkezni, odavezetnek, 5851-es területi egységkulcs</v>
          </cell>
          <cell r="K21424" t="str">
            <v>Magyar Telekom Nyrt.</v>
          </cell>
        </row>
        <row r="21425">
          <cell r="A21425" t="str">
            <v>Nagy Lajos király A</v>
          </cell>
          <cell r="D21425" t="str">
            <v xml:space="preserve">, </v>
          </cell>
          <cell r="E21425" t="str">
            <v>Pest</v>
          </cell>
          <cell r="F21425" t="str">
            <v>XIV Budapest, Nagy Lajos király útja 14</v>
          </cell>
        </row>
        <row r="21426">
          <cell r="A21426" t="str">
            <v>Nagy Lajos király K</v>
          </cell>
          <cell r="D21426" t="str">
            <v xml:space="preserve">, </v>
          </cell>
          <cell r="E21426" t="str">
            <v>Pest</v>
          </cell>
          <cell r="F21426" t="str">
            <v>XIV Budapest, Nagy Lajos király útja 35</v>
          </cell>
          <cell r="K21426" t="str">
            <v>Magyar Telekom Nyrt.</v>
          </cell>
        </row>
        <row r="21427">
          <cell r="A21427" t="str">
            <v>Nagy Lajos király L</v>
          </cell>
          <cell r="D21427" t="str">
            <v xml:space="preserve">, </v>
          </cell>
          <cell r="E21427" t="str">
            <v>Pest</v>
          </cell>
          <cell r="F21427" t="str">
            <v>XIV Budapest, Nagy Lajos király útja 37</v>
          </cell>
          <cell r="K21427" t="str">
            <v>Magyar Telekom Nyrt.</v>
          </cell>
        </row>
        <row r="21428">
          <cell r="A21428" t="str">
            <v>Nagy Lajos király M</v>
          </cell>
          <cell r="B21428" t="str">
            <v>47.50175432</v>
          </cell>
          <cell r="C21428" t="str">
            <v>19.10791362</v>
          </cell>
          <cell r="D21428" t="str">
            <v>47.50175432, 19.10791362</v>
          </cell>
          <cell r="E21428" t="str">
            <v>Pest</v>
          </cell>
          <cell r="F21428" t="str">
            <v>XIV Budapest, Nagy Lajos király útja 19-21</v>
          </cell>
          <cell r="K21428" t="str">
            <v>Magyar Telekom Nyrt.</v>
          </cell>
        </row>
        <row r="21429">
          <cell r="A21429" t="str">
            <v>Nagy Lajos király N</v>
          </cell>
          <cell r="D21429" t="str">
            <v xml:space="preserve">, </v>
          </cell>
          <cell r="E21429" t="str">
            <v>Pest</v>
          </cell>
          <cell r="F21429" t="str">
            <v>XIV Budapest, Nagy Lajos király útja 210</v>
          </cell>
          <cell r="G21429" t="str">
            <v>Cím szerint Nagy Lajos király útja 210ab</v>
          </cell>
          <cell r="I21429" t="str">
            <v>Alépítmény</v>
          </cell>
          <cell r="K21429" t="str">
            <v>Magyar Telekom Nyrt.</v>
          </cell>
        </row>
        <row r="21430">
          <cell r="A21430" t="str">
            <v>Nagy Lajos király O</v>
          </cell>
          <cell r="D21430" t="str">
            <v xml:space="preserve">, </v>
          </cell>
          <cell r="E21430" t="str">
            <v>Pest</v>
          </cell>
          <cell r="F21430" t="str">
            <v>XIV Budapest, Nagy Lajos király útja 136</v>
          </cell>
          <cell r="K21430" t="str">
            <v>Magyar Telekom Nyrt.</v>
          </cell>
        </row>
        <row r="21431">
          <cell r="A21431" t="str">
            <v>Nagy Lajos király P</v>
          </cell>
          <cell r="D21431" t="str">
            <v xml:space="preserve">, </v>
          </cell>
          <cell r="E21431" t="str">
            <v>Pest</v>
          </cell>
          <cell r="F21431" t="str">
            <v>XIV Budapest, Nagy Lajos király útja 173</v>
          </cell>
          <cell r="K21431" t="str">
            <v>Magyar Telekom Nyrt.</v>
          </cell>
        </row>
        <row r="21432">
          <cell r="A21432" t="str">
            <v>Nagy Lajos király R</v>
          </cell>
          <cell r="D21432" t="str">
            <v xml:space="preserve">, </v>
          </cell>
          <cell r="E21432" t="str">
            <v>Pest</v>
          </cell>
          <cell r="F21432" t="str">
            <v>XIV Budapest, Nagy Lajos király útja 212-214</v>
          </cell>
          <cell r="K21432" t="str">
            <v>Magyar Telekom Nyrt.</v>
          </cell>
        </row>
        <row r="21433">
          <cell r="A21433" t="str">
            <v>Nagy Templom u 1</v>
          </cell>
          <cell r="D21433" t="str">
            <v xml:space="preserve">, </v>
          </cell>
          <cell r="E21433" t="str">
            <v>Pest</v>
          </cell>
          <cell r="F21433" t="str">
            <v>VIII Budapest, Nagy Templom utca 6</v>
          </cell>
          <cell r="G21433" t="str">
            <v>Kovács Árpád 06209721492, elekromos kapcsolóhelyiség</v>
          </cell>
          <cell r="I21433" t="str">
            <v>Területi kulcs</v>
          </cell>
          <cell r="K21433" t="str">
            <v>Magyar Telekom Nyrt.</v>
          </cell>
        </row>
        <row r="21434">
          <cell r="A21434" t="str">
            <v>Nagy Templom u 2</v>
          </cell>
          <cell r="D21434" t="str">
            <v xml:space="preserve">, </v>
          </cell>
          <cell r="E21434" t="str">
            <v>Pest</v>
          </cell>
          <cell r="F21434" t="str">
            <v>VIII Budapest, Nagy Templom utca 17</v>
          </cell>
          <cell r="K21434" t="str">
            <v>Magyar Telekom Nyrt.</v>
          </cell>
        </row>
        <row r="21435">
          <cell r="A21435" t="str">
            <v>Nagy Templom u 3</v>
          </cell>
          <cell r="D21435" t="str">
            <v xml:space="preserve">, </v>
          </cell>
          <cell r="E21435" t="str">
            <v>Pest</v>
          </cell>
          <cell r="F21435" t="str">
            <v>VIII Budapest, Nagy Templom utca 5</v>
          </cell>
        </row>
        <row r="21436">
          <cell r="A21436" t="str">
            <v>Nagy Templom u 4</v>
          </cell>
          <cell r="D21436" t="str">
            <v xml:space="preserve">, </v>
          </cell>
          <cell r="E21436" t="str">
            <v>Pest</v>
          </cell>
          <cell r="F21436" t="str">
            <v>VIII Budapest, Nagy Templom utca 12</v>
          </cell>
        </row>
        <row r="21437">
          <cell r="A21437" t="str">
            <v>Nagy Templom u 5</v>
          </cell>
          <cell r="D21437" t="str">
            <v xml:space="preserve">, </v>
          </cell>
          <cell r="E21437" t="str">
            <v>Pest</v>
          </cell>
          <cell r="F21437" t="str">
            <v>VIII Budapest, Nagy Templom utca 26</v>
          </cell>
        </row>
        <row r="21438">
          <cell r="A21438" t="str">
            <v>Nagy Templom u 6</v>
          </cell>
          <cell r="D21438" t="str">
            <v xml:space="preserve">, </v>
          </cell>
          <cell r="E21438" t="str">
            <v>Pest</v>
          </cell>
          <cell r="F21438" t="str">
            <v>VIII Budapest, Nagy Templom utca 18</v>
          </cell>
        </row>
        <row r="21439">
          <cell r="A21439" t="str">
            <v>Nagy Templom u 7</v>
          </cell>
          <cell r="D21439" t="str">
            <v xml:space="preserve">, </v>
          </cell>
          <cell r="E21439" t="str">
            <v>Pest</v>
          </cell>
          <cell r="F21439" t="str">
            <v>VIII Budapest, Nagy Templom utca 29</v>
          </cell>
        </row>
        <row r="21440">
          <cell r="A21440" t="str">
            <v>Nagyacsád 1</v>
          </cell>
          <cell r="D21440" t="str">
            <v xml:space="preserve">, </v>
          </cell>
          <cell r="E21440" t="str">
            <v>Veszprém</v>
          </cell>
          <cell r="F21440" t="str">
            <v>Nagyacsád, Zrínyi utca 205/2 hrsz</v>
          </cell>
          <cell r="J21440" t="str">
            <v>LTE800</v>
          </cell>
        </row>
        <row r="21441">
          <cell r="A21441" t="str">
            <v>Nagyajtai u M</v>
          </cell>
          <cell r="D21441" t="str">
            <v xml:space="preserve">, </v>
          </cell>
          <cell r="E21441" t="str">
            <v>Pest</v>
          </cell>
          <cell r="F21441" t="str">
            <v>II Budapest, Nagyajtai utca 7</v>
          </cell>
          <cell r="G21441" t="str">
            <v>II.ker. Nagyajtai - Torockó u. sarok</v>
          </cell>
          <cell r="I21441" t="str">
            <v>Kéttollú szekrénykulcs, RSM kulcs: 27C10</v>
          </cell>
          <cell r="K21441" t="str">
            <v>Magyar Telekom Nyrt.</v>
          </cell>
        </row>
        <row r="21442">
          <cell r="A21442" t="str">
            <v>Nagyalásony 1</v>
          </cell>
          <cell r="D21442" t="str">
            <v xml:space="preserve">, </v>
          </cell>
          <cell r="E21442" t="str">
            <v>Veszprém</v>
          </cell>
          <cell r="F21442" t="str">
            <v xml:space="preserve">Nagyalásony, </v>
          </cell>
          <cell r="K21442" t="str">
            <v xml:space="preserve"> N/A</v>
          </cell>
        </row>
        <row r="21443">
          <cell r="A21443" t="str">
            <v>Nagyar M</v>
          </cell>
          <cell r="D21443" t="str">
            <v xml:space="preserve">, </v>
          </cell>
          <cell r="E21443" t="str">
            <v>Szabolcs-Szatmár-Bereg</v>
          </cell>
          <cell r="F21443" t="str">
            <v>Nagyar, Petőfi út 28</v>
          </cell>
          <cell r="K21443" t="str">
            <v>Magyar Telekom Nyrt.</v>
          </cell>
        </row>
        <row r="21444">
          <cell r="A21444" t="str">
            <v>Nagyatád 1</v>
          </cell>
          <cell r="B21444" t="str">
            <v>46.22670488</v>
          </cell>
          <cell r="C21444" t="str">
            <v>17.36973699</v>
          </cell>
          <cell r="D21444" t="str">
            <v>46.22670488, 17.36973699</v>
          </cell>
          <cell r="E21444" t="str">
            <v>Somogy</v>
          </cell>
          <cell r="F21444" t="str">
            <v>Nagyatád, Hunyadi utca 8/B</v>
          </cell>
          <cell r="G21444" t="str">
            <v>68-as főúton keresztül a városon, a Rinya-patak hídja előtti utcán balra, a középső 10 emeletes ház tetején. Hunyadi u. 8/B lph.</v>
          </cell>
          <cell r="H21444" t="str">
            <v>Közös képviselő : Bőnyi Jenő,Hunyadi u. 8/a, 9.em.35. tel.: 30/ 428-36-65  14óra után, vagy Radics Árpádné  a 8/A épület 5/20-as lakásában (tel.:30/358-6706)</v>
          </cell>
          <cell r="I21444" t="str">
            <v>Bejárat mellett balra befúrt kulcstartóban: kapu és a tetőfeljáró kulcsok, bejárati kaput szenzoros biléta nyitja, ez is a kulcstartóban.</v>
          </cell>
          <cell r="J21444" t="str">
            <v>TBS;BS;UBS2100;LTE1800;MI;LL</v>
          </cell>
          <cell r="K21444" t="str">
            <v>Társasház: Hunyadi u. 8.sz.Társasház</v>
          </cell>
        </row>
        <row r="21445">
          <cell r="A21445" t="str">
            <v>Nagyatád 2</v>
          </cell>
          <cell r="B21445" t="str">
            <v>46.22987491</v>
          </cell>
          <cell r="C21445" t="str">
            <v>17.36209297</v>
          </cell>
          <cell r="D21445" t="str">
            <v>46.22987491, 17.36209297</v>
          </cell>
          <cell r="E21445" t="str">
            <v>Somogy</v>
          </cell>
          <cell r="F21445" t="str">
            <v>Nagyatád, Baross Gábor utca 3</v>
          </cell>
          <cell r="G21445" t="str">
            <v>Böhönye felől a körforgalomból tovább a 68-as úton. A postaépület előtt balra, majd az első utcán kétszer jobbra a postaépület mögötti parkolóba. A teherbejáró bal oldalán befúrt kulcstartóban a tőle balra eső üveges lépcsőház kulcsa. Lépcsőházból fel az elsőre. Ott a folyosóra nyíló ajtón tovább balról a harmadik ajtó mögötti helységből nyílik az állomás. Toronyhoz, UMTS outdoorhoz tovább fel a tetőre.</v>
          </cell>
          <cell r="H21445" t="str">
            <v>Telekomtól: Csicsvári István területi manager: 30/932-96-42</v>
          </cell>
          <cell r="I21445" t="str">
            <v xml:space="preserve">A teherbejáró bal oldalán befúrt kulcstartóban :  ajtókulcs, a tetőkijáró nyitva van </v>
          </cell>
          <cell r="J21445" t="str">
            <v>BS;UBS2100;LTE1800;MI;LL</v>
          </cell>
          <cell r="K21445" t="str">
            <v>Centrum Irodaházak Kft</v>
          </cell>
        </row>
        <row r="21446">
          <cell r="A21446" t="str">
            <v>Nagyatád 3</v>
          </cell>
          <cell r="B21446" t="str">
            <v>46.22201454</v>
          </cell>
          <cell r="C21446" t="str">
            <v>17.36054844</v>
          </cell>
          <cell r="D21446" t="str">
            <v>46.22201454, 17.36054844</v>
          </cell>
          <cell r="E21446" t="str">
            <v>Somogy</v>
          </cell>
          <cell r="F21446" t="str">
            <v>Nagyatád, Gyár utca 21</v>
          </cell>
          <cell r="G21446" t="str">
            <v>68-as úton a városba érkezve tovább a város központjába. Az első lámpás kereszteződésnél jobbra. Tovább egyenesen cca.: 1 kilométert és jobb fehér épület együttes a gyár</v>
          </cell>
          <cell r="H21446" t="str">
            <v>Kosaras József 06/82/504-329</v>
          </cell>
          <cell r="K21446" t="str">
            <v>Coast Crafts Hungary Kft.</v>
          </cell>
        </row>
        <row r="21447">
          <cell r="A21447" t="str">
            <v>Nagyatád 4</v>
          </cell>
          <cell r="B21447" t="str">
            <v>46.23340956</v>
          </cell>
          <cell r="C21447" t="str">
            <v>17.34941868</v>
          </cell>
          <cell r="D21447" t="str">
            <v>46.23340956, 17.34941868</v>
          </cell>
          <cell r="E21447" t="str">
            <v>Somogy</v>
          </cell>
          <cell r="F21447" t="str">
            <v>Nagyatád, Somogyszobi utca 30</v>
          </cell>
          <cell r="G21447" t="str">
            <v>68-as úton a városba érkezve tovább a  körforgalomig. Onnan jobbra az első kijárón  Somogyszob felé.  A konzervgyár sarkánál balra a hátsó teherportáig. Mellette víztorony, kulcs a portán található.</v>
          </cell>
          <cell r="H21447" t="str">
            <v>Helyi kapcsolat: Csányi Béla - belacs@freemail.hu - tel.: 06/20/540-19-99 -
Bencze Béla műszaki igagató 06/73/310-011, 06/20/472-41-22
Schenk és társa kft.: konyveles@schenkts.axelero.net</v>
          </cell>
          <cell r="I21447" t="str">
            <v>24 órás portaszolgálat. A teherporta mellett víztorony, kulcs a portán található.</v>
          </cell>
          <cell r="J21447" t="str">
            <v>UBS2100;LTE1800;MI;LL</v>
          </cell>
          <cell r="K21447" t="str">
            <v>Schenk és Társa Kft.</v>
          </cell>
        </row>
        <row r="21448">
          <cell r="A21448" t="str">
            <v>Nagyatád 5</v>
          </cell>
          <cell r="D21448" t="str">
            <v xml:space="preserve">, </v>
          </cell>
          <cell r="E21448" t="str">
            <v>Somogy</v>
          </cell>
          <cell r="F21448" t="str">
            <v>Nagyatád, Szent Flórián tér 2</v>
          </cell>
        </row>
        <row r="21449">
          <cell r="A21449" t="str">
            <v>Nagyatád 6</v>
          </cell>
          <cell r="D21449" t="str">
            <v xml:space="preserve">, </v>
          </cell>
          <cell r="E21449" t="str">
            <v>Somogy</v>
          </cell>
          <cell r="F21449" t="str">
            <v>Nagyatád, Hunyadi utca 6/B</v>
          </cell>
          <cell r="J21449" t="str">
            <v>LTE800</v>
          </cell>
        </row>
        <row r="21450">
          <cell r="A21450" t="str">
            <v>Nagyatád Aradi M</v>
          </cell>
          <cell r="B21450" t="str">
            <v>46.22841857</v>
          </cell>
          <cell r="C21450" t="str">
            <v>17.36158077</v>
          </cell>
          <cell r="D21450" t="str">
            <v>46.22841857, 17.36158077</v>
          </cell>
          <cell r="E21450" t="str">
            <v>Somogy</v>
          </cell>
          <cell r="F21450" t="str">
            <v>Nagyatád, Aradi utca 2</v>
          </cell>
          <cell r="G21450" t="str">
            <v xml:space="preserve">Beltéri: Hátsó bejárat felőli előtérben, a falra szerelt új rack szekényben.
Antenna: Tetőn elhelyezett 2,5m-es tartón. Megközelítés: az üzletház belső lépcsőjén, onnan ki a teraszra, át a korláton, majd balra, a tető túloldalán.
</v>
          </cell>
          <cell r="H21450" t="str">
            <v>Mészárosné Kis Edit 36309423615</v>
          </cell>
          <cell r="I21450" t="str">
            <v>Telefonos egyeztetés alapján.</v>
          </cell>
          <cell r="J21450" t="str">
            <v>MI;WL</v>
          </cell>
          <cell r="K21450" t="str">
            <v>Magyar Telekom Nyrt.</v>
          </cell>
        </row>
        <row r="21451">
          <cell r="A21451" t="str">
            <v>Nagyatád Árpád 1</v>
          </cell>
          <cell r="D21451" t="str">
            <v xml:space="preserve">, </v>
          </cell>
          <cell r="E21451" t="str">
            <v>Somogy</v>
          </cell>
          <cell r="F21451" t="str">
            <v>Nagyatád, Árpád utca 2</v>
          </cell>
        </row>
        <row r="21452">
          <cell r="A21452" t="str">
            <v>Nagyatád Bajcsy 1</v>
          </cell>
          <cell r="B21452" t="str">
            <v>46.23218366</v>
          </cell>
          <cell r="C21452" t="str">
            <v>17.3612432</v>
          </cell>
          <cell r="D21452" t="str">
            <v>46.23218366, 17.3612432</v>
          </cell>
          <cell r="E21452" t="str">
            <v>Somogy</v>
          </cell>
          <cell r="F21452" t="str">
            <v>Nagyatád, Bajcsy-Zsilinszky utca 1</v>
          </cell>
        </row>
        <row r="21453">
          <cell r="A21453" t="str">
            <v>Nagyatád Baross M</v>
          </cell>
          <cell r="D21453" t="str">
            <v xml:space="preserve">, </v>
          </cell>
          <cell r="E21453" t="str">
            <v>Somogy</v>
          </cell>
          <cell r="F21453" t="str">
            <v>Nagyatád, Baross Gábor utca 1</v>
          </cell>
          <cell r="K21453" t="str">
            <v>Magyar Telekom Nyrt.</v>
          </cell>
        </row>
        <row r="21454">
          <cell r="A21454" t="str">
            <v>Nagyatád Baross N</v>
          </cell>
          <cell r="D21454" t="str">
            <v xml:space="preserve">, </v>
          </cell>
          <cell r="E21454" t="str">
            <v>Somogy</v>
          </cell>
          <cell r="F21454" t="str">
            <v>Nagyatád, Baross Gábor utca 5</v>
          </cell>
          <cell r="K21454" t="str">
            <v>Magyar Telekom Nyrt.</v>
          </cell>
        </row>
        <row r="21455">
          <cell r="A21455" t="str">
            <v>Nagyatád Baross O</v>
          </cell>
          <cell r="D21455" t="str">
            <v xml:space="preserve">, </v>
          </cell>
          <cell r="E21455" t="str">
            <v>Somogy</v>
          </cell>
          <cell r="F21455" t="str">
            <v>Nagyatád, Baross Gábor utca 10</v>
          </cell>
        </row>
        <row r="21456">
          <cell r="A21456" t="str">
            <v>Nagyatád Baross P</v>
          </cell>
          <cell r="D21456" t="str">
            <v xml:space="preserve">, </v>
          </cell>
          <cell r="E21456" t="str">
            <v>Somogy</v>
          </cell>
          <cell r="F21456" t="str">
            <v>Nagyatád, Baross Gábor utca 4</v>
          </cell>
        </row>
        <row r="21457">
          <cell r="A21457" t="str">
            <v>Nagyatád Baross R</v>
          </cell>
          <cell r="D21457" t="str">
            <v xml:space="preserve">, </v>
          </cell>
          <cell r="E21457" t="str">
            <v>Somogy</v>
          </cell>
          <cell r="F21457" t="str">
            <v>Nagyatád, Baross Gábor utca 6</v>
          </cell>
        </row>
        <row r="21458">
          <cell r="A21458" t="str">
            <v>Nagyatád Dózsa 1</v>
          </cell>
          <cell r="D21458" t="str">
            <v xml:space="preserve">, </v>
          </cell>
          <cell r="E21458" t="str">
            <v>Somogy</v>
          </cell>
          <cell r="F21458" t="str">
            <v>Nagyatád, Dózsa György utca 13</v>
          </cell>
        </row>
        <row r="21459">
          <cell r="A21459" t="str">
            <v>Nagyatád DRV 1</v>
          </cell>
          <cell r="D21459" t="str">
            <v xml:space="preserve">, </v>
          </cell>
          <cell r="E21459" t="str">
            <v>Somogy</v>
          </cell>
          <cell r="F21459" t="str">
            <v>Nagyatád, Kiszely László utca 2173 hrsz</v>
          </cell>
        </row>
        <row r="21460">
          <cell r="A21460" t="str">
            <v>Nagyatád Gyár 1</v>
          </cell>
          <cell r="D21460" t="str">
            <v xml:space="preserve">, </v>
          </cell>
          <cell r="E21460" t="str">
            <v>Somogy</v>
          </cell>
          <cell r="F21460" t="str">
            <v>Nagyatád, Gyár utca 57</v>
          </cell>
        </row>
        <row r="21461">
          <cell r="A21461" t="str">
            <v>Nagyatád Gyár 2</v>
          </cell>
          <cell r="D21461" t="str">
            <v xml:space="preserve">, </v>
          </cell>
          <cell r="E21461" t="str">
            <v>Somogy</v>
          </cell>
          <cell r="F21461" t="str">
            <v>Nagyatád, Gyár utca 41</v>
          </cell>
        </row>
        <row r="21462">
          <cell r="A21462" t="str">
            <v>Nagyatád Hunyadi M</v>
          </cell>
          <cell r="B21462" t="str">
            <v>46.22709772</v>
          </cell>
          <cell r="C21462" t="str">
            <v>17.36711892</v>
          </cell>
          <cell r="D21462" t="str">
            <v>46.22709772, 17.36711892</v>
          </cell>
          <cell r="E21462" t="str">
            <v>Somogy</v>
          </cell>
          <cell r="F21462" t="str">
            <v>Nagyatád, Hunyadi utca 2/A</v>
          </cell>
          <cell r="K21462" t="str">
            <v>Magyar Telekom Nyrt.</v>
          </cell>
        </row>
        <row r="21463">
          <cell r="A21463" t="str">
            <v>Nagyatád Hunyadi N</v>
          </cell>
          <cell r="D21463" t="str">
            <v xml:space="preserve">, </v>
          </cell>
          <cell r="E21463" t="str">
            <v>Somogy</v>
          </cell>
          <cell r="F21463" t="str">
            <v>Nagyatád, Hunyadi  utca 1</v>
          </cell>
        </row>
        <row r="21464">
          <cell r="A21464" t="str">
            <v>Nagyatád Koch M</v>
          </cell>
          <cell r="D21464" t="str">
            <v xml:space="preserve">, </v>
          </cell>
          <cell r="E21464" t="str">
            <v>Somogy</v>
          </cell>
          <cell r="F21464" t="str">
            <v>Nagyatád, Koch Róbert utca 4</v>
          </cell>
          <cell r="K21464" t="str">
            <v>Magyar Telekom Nyrt.</v>
          </cell>
        </row>
        <row r="21465">
          <cell r="A21465" t="str">
            <v>Nagyatád Korányi M</v>
          </cell>
          <cell r="D21465" t="str">
            <v xml:space="preserve">, </v>
          </cell>
          <cell r="E21465" t="str">
            <v>Somogy</v>
          </cell>
          <cell r="F21465" t="str">
            <v>Nagyatád, Korányi Sándor utca 6</v>
          </cell>
          <cell r="K21465" t="str">
            <v>Magyar Telekom Nyrt.</v>
          </cell>
        </row>
        <row r="21466">
          <cell r="A21466" t="str">
            <v>Nagyatád Kossuth M</v>
          </cell>
          <cell r="D21466" t="str">
            <v xml:space="preserve">, </v>
          </cell>
          <cell r="E21466" t="str">
            <v>Somogy</v>
          </cell>
          <cell r="F21466" t="str">
            <v>Nagyatád, Kossuth utca 12</v>
          </cell>
        </row>
        <row r="21467">
          <cell r="A21467" t="str">
            <v>Nagyatád Kossuth N</v>
          </cell>
          <cell r="D21467" t="str">
            <v xml:space="preserve">, </v>
          </cell>
          <cell r="E21467" t="str">
            <v>Somogy</v>
          </cell>
          <cell r="F21467" t="str">
            <v>Nagyatád, Kossuth utca 16</v>
          </cell>
        </row>
        <row r="21468">
          <cell r="A21468" t="str">
            <v>Nagyatád Mártírok M</v>
          </cell>
          <cell r="B21468" t="str">
            <v>46.22588266</v>
          </cell>
          <cell r="C21468" t="str">
            <v>17.36528971</v>
          </cell>
          <cell r="D21468" t="str">
            <v>46.22588266, 17.36528971</v>
          </cell>
          <cell r="E21468" t="str">
            <v>Somogy</v>
          </cell>
          <cell r="F21468" t="str">
            <v>Nagyatád, Mártírok útja 16-18</v>
          </cell>
        </row>
        <row r="21469">
          <cell r="A21469" t="str">
            <v>Nagyatád N</v>
          </cell>
          <cell r="B21469" t="str">
            <v>46.24080694</v>
          </cell>
          <cell r="C21469" t="str">
            <v>17.35605992</v>
          </cell>
          <cell r="D21469" t="str">
            <v>46.24080694, 17.35605992</v>
          </cell>
          <cell r="E21469" t="str">
            <v>Somogy</v>
          </cell>
          <cell r="F21469" t="str">
            <v>Nagyatád, Dózsa György utca 112/4 hrsz</v>
          </cell>
        </row>
        <row r="21470">
          <cell r="A21470" t="str">
            <v>Nagyatád O</v>
          </cell>
          <cell r="B21470" t="str">
            <v>46.22803169</v>
          </cell>
          <cell r="C21470" t="str">
            <v>17.35618639</v>
          </cell>
          <cell r="D21470" t="str">
            <v>46.22803169, 17.35618639</v>
          </cell>
          <cell r="E21470" t="str">
            <v>Somogy</v>
          </cell>
          <cell r="F21470" t="str">
            <v>Nagyatád, Kolozsvári utca 1</v>
          </cell>
        </row>
        <row r="21471">
          <cell r="A21471" t="str">
            <v>Nagyatád P</v>
          </cell>
          <cell r="D21471" t="str">
            <v xml:space="preserve">, </v>
          </cell>
          <cell r="E21471" t="str">
            <v>Somogy</v>
          </cell>
          <cell r="F21471" t="str">
            <v>Nagyatád, Somogyszobi utca 44</v>
          </cell>
          <cell r="J21471" t="str">
            <v>LTE800</v>
          </cell>
          <cell r="K21471" t="str">
            <v>Magyar Telekom Nyrt.</v>
          </cell>
        </row>
        <row r="21472">
          <cell r="A21472" t="str">
            <v>Nagyatád Petőfi 1</v>
          </cell>
          <cell r="D21472" t="str">
            <v xml:space="preserve">, </v>
          </cell>
          <cell r="E21472" t="str">
            <v>Somogy</v>
          </cell>
          <cell r="F21472" t="str">
            <v>Nagyatád, Petőfi utca 51</v>
          </cell>
        </row>
        <row r="21473">
          <cell r="A21473" t="str">
            <v>Nagyatád Piac M</v>
          </cell>
          <cell r="B21473" t="str">
            <v>46.22888563</v>
          </cell>
          <cell r="C21473" t="str">
            <v>17.35732661</v>
          </cell>
          <cell r="D21473" t="str">
            <v>46.22888563, 17.35732661</v>
          </cell>
          <cell r="E21473" t="str">
            <v>Somogy</v>
          </cell>
          <cell r="F21473" t="str">
            <v>Nagyatád, Piac tér</v>
          </cell>
          <cell r="K21473" t="str">
            <v>Magyar Telekom Nyrt.</v>
          </cell>
        </row>
        <row r="21474">
          <cell r="A21474" t="str">
            <v>Nagyatád Rákóczi 1</v>
          </cell>
          <cell r="D21474" t="str">
            <v xml:space="preserve">, </v>
          </cell>
          <cell r="E21474" t="str">
            <v>Somogy</v>
          </cell>
          <cell r="F21474" t="str">
            <v>Nagyatád, Rákóczi utca 41</v>
          </cell>
        </row>
        <row r="21475">
          <cell r="A21475" t="str">
            <v>Nagyatád Rókus M</v>
          </cell>
          <cell r="D21475" t="str">
            <v xml:space="preserve">, </v>
          </cell>
          <cell r="E21475" t="str">
            <v>Somogy</v>
          </cell>
          <cell r="F21475" t="str">
            <v>Nagyatád, Rókus köz 3</v>
          </cell>
          <cell r="K21475" t="str">
            <v>Magyar Telekom Nyrt.</v>
          </cell>
        </row>
        <row r="21476">
          <cell r="A21476" t="str">
            <v>Nagyatád Rókus N</v>
          </cell>
          <cell r="D21476" t="str">
            <v xml:space="preserve">, </v>
          </cell>
          <cell r="E21476" t="str">
            <v>Somogy</v>
          </cell>
          <cell r="F21476" t="str">
            <v>Nagyatád, Rókus köz 5</v>
          </cell>
        </row>
        <row r="21477">
          <cell r="A21477" t="str">
            <v>Nagyatád Rozsnyói 1</v>
          </cell>
          <cell r="D21477" t="str">
            <v xml:space="preserve">, </v>
          </cell>
          <cell r="E21477" t="str">
            <v>Somogy</v>
          </cell>
          <cell r="F21477" t="str">
            <v>Nagyatád, Rozsnyói utca 2</v>
          </cell>
          <cell r="J21477" t="str">
            <v>TRD</v>
          </cell>
          <cell r="K21477" t="str">
            <v>Magyar Telekom Nyrt.</v>
          </cell>
        </row>
        <row r="21478">
          <cell r="A21478" t="str">
            <v>Nagyatád Szabadság M</v>
          </cell>
          <cell r="B21478" t="str">
            <v>46.22550244</v>
          </cell>
          <cell r="C21478" t="str">
            <v>17.38024941</v>
          </cell>
          <cell r="D21478" t="str">
            <v>46.22550244, 17.38024941</v>
          </cell>
          <cell r="E21478" t="str">
            <v>Somogy</v>
          </cell>
          <cell r="F21478" t="str">
            <v>Nagyatád, Szabadság utca 23</v>
          </cell>
          <cell r="K21478" t="str">
            <v>Magyar Telekom Nyrt.</v>
          </cell>
        </row>
        <row r="21479">
          <cell r="A21479" t="str">
            <v>Nagyatád Szabadság N</v>
          </cell>
          <cell r="D21479" t="str">
            <v xml:space="preserve">, </v>
          </cell>
          <cell r="E21479" t="str">
            <v>Somogy</v>
          </cell>
          <cell r="F21479" t="str">
            <v>Nagyatád, Szabadság utca 28</v>
          </cell>
          <cell r="K21479" t="str">
            <v>Magyar Telekom Nyrt.</v>
          </cell>
        </row>
        <row r="21480">
          <cell r="A21480" t="str">
            <v>Nagyatád Szabadság O</v>
          </cell>
          <cell r="B21480" t="str">
            <v>46.22597132</v>
          </cell>
          <cell r="C21480" t="str">
            <v>17.38153143</v>
          </cell>
          <cell r="D21480" t="str">
            <v>46.22597132, 17.38153143</v>
          </cell>
          <cell r="E21480" t="str">
            <v>Somogy</v>
          </cell>
          <cell r="F21480" t="str">
            <v>Nagyatád, Szabadság utca 2552 hrsz</v>
          </cell>
        </row>
        <row r="21481">
          <cell r="A21481" t="str">
            <v>Nagyatád Szabadság P</v>
          </cell>
          <cell r="B21481" t="str">
            <v>46.2248794</v>
          </cell>
          <cell r="C21481" t="str">
            <v>17.37525144</v>
          </cell>
          <cell r="D21481" t="str">
            <v>46.2248794, 17.37525144</v>
          </cell>
          <cell r="E21481" t="str">
            <v>Somogy</v>
          </cell>
          <cell r="F21481" t="str">
            <v>Nagyatád, Szabadság tér 9</v>
          </cell>
        </row>
        <row r="21482">
          <cell r="A21482" t="str">
            <v>Nagyatád Széchenyi M</v>
          </cell>
          <cell r="D21482" t="str">
            <v xml:space="preserve">, </v>
          </cell>
          <cell r="E21482" t="str">
            <v>Somogy</v>
          </cell>
          <cell r="F21482" t="str">
            <v>Nagyatád, Széchenyi tér 19-20</v>
          </cell>
        </row>
        <row r="21483">
          <cell r="A21483" t="str">
            <v>Nagyatád Széchenyi N</v>
          </cell>
          <cell r="B21483" t="str">
            <v>46.22732941</v>
          </cell>
          <cell r="C21483" t="str">
            <v>17.36576339</v>
          </cell>
          <cell r="D21483" t="str">
            <v>46.22732941, 17.36576339</v>
          </cell>
          <cell r="E21483" t="str">
            <v>Somogy</v>
          </cell>
          <cell r="F21483" t="str">
            <v>Nagyatád, Széchenyi tér 13-14</v>
          </cell>
        </row>
        <row r="21484">
          <cell r="A21484" t="str">
            <v>Nagyatád Széchenyi O</v>
          </cell>
          <cell r="D21484" t="str">
            <v xml:space="preserve">, </v>
          </cell>
          <cell r="E21484" t="str">
            <v>Somogy</v>
          </cell>
          <cell r="F21484" t="str">
            <v>Nagyatád, Széchenyi tér 25</v>
          </cell>
        </row>
        <row r="21485">
          <cell r="A21485" t="str">
            <v>Nagyatád Tesco 1</v>
          </cell>
          <cell r="B21485" t="str">
            <v>46.2250696</v>
          </cell>
          <cell r="C21485" t="str">
            <v>17.39115266</v>
          </cell>
          <cell r="D21485" t="str">
            <v>46.2250696, 17.39115266</v>
          </cell>
          <cell r="E21485" t="str">
            <v>Somogy</v>
          </cell>
          <cell r="F21485" t="str">
            <v>Nagyatád, Szabadság utca 38</v>
          </cell>
          <cell r="G21485" t="str">
            <v>GTS:GTS Társszolgáltatói vonak (Telekom) a berendezések a hálózati eszközöknél.</v>
          </cell>
          <cell r="H21485" t="str">
            <v>Áruházigazgató: Gönczör Zoltán 06/20/827-8739  
GTS: GTS NOC, 814-4222, 20/480-6221</v>
          </cell>
          <cell r="I21485" t="str">
            <v>A KRE a 0,4 KV helyiségben van elhelyezve.</v>
          </cell>
          <cell r="J21485" t="str">
            <v>MI;KR</v>
          </cell>
          <cell r="K21485" t="str">
            <v>Tesco Globál Áruházak ZRt.</v>
          </cell>
        </row>
        <row r="21486">
          <cell r="A21486" t="str">
            <v>Nagyatád Zrínyi 1</v>
          </cell>
          <cell r="D21486" t="str">
            <v xml:space="preserve">, </v>
          </cell>
          <cell r="E21486" t="str">
            <v>Somogy</v>
          </cell>
          <cell r="F21486" t="str">
            <v>Nagyatád, Zrínyi utca 7</v>
          </cell>
        </row>
        <row r="21487">
          <cell r="A21487" t="str">
            <v>Nagyatád Zrínyi M</v>
          </cell>
          <cell r="D21487" t="str">
            <v xml:space="preserve">, </v>
          </cell>
          <cell r="E21487" t="str">
            <v>Somogy</v>
          </cell>
          <cell r="F21487" t="str">
            <v>Nagyatád, Zrínyi utca 3-5</v>
          </cell>
          <cell r="K21487" t="str">
            <v>Magyar Telekom Nyrt.</v>
          </cell>
        </row>
        <row r="21488">
          <cell r="A21488" t="str">
            <v>Nagyatád Zrínyi N</v>
          </cell>
          <cell r="D21488" t="str">
            <v xml:space="preserve">, </v>
          </cell>
          <cell r="E21488" t="str">
            <v>Somogy</v>
          </cell>
          <cell r="F21488" t="str">
            <v>Nagyatád, Zrínyi utca 78</v>
          </cell>
        </row>
        <row r="21489">
          <cell r="A21489" t="str">
            <v>Nagybajcs M</v>
          </cell>
          <cell r="B21489" t="str">
            <v>47.76566002</v>
          </cell>
          <cell r="C21489" t="str">
            <v>17.68839967</v>
          </cell>
          <cell r="D21489" t="str">
            <v>47.76566002, 17.68839967</v>
          </cell>
          <cell r="E21489" t="str">
            <v>Győr-Moson-Sopron</v>
          </cell>
          <cell r="F21489" t="str">
            <v>Nagybajcs, Petőfi Sándor utca 56</v>
          </cell>
        </row>
        <row r="21490">
          <cell r="A21490" t="str">
            <v>Nagybajcs N</v>
          </cell>
          <cell r="D21490" t="str">
            <v xml:space="preserve">, </v>
          </cell>
          <cell r="E21490" t="str">
            <v>Győr-Moson-Sopron</v>
          </cell>
          <cell r="F21490" t="str">
            <v>Nagybajcs, Petőfi Sándor utca 64</v>
          </cell>
        </row>
        <row r="21491">
          <cell r="A21491" t="str">
            <v>Nagybajom 1</v>
          </cell>
          <cell r="B21491" t="str">
            <v>46.39262638</v>
          </cell>
          <cell r="C21491" t="str">
            <v>17.50787808</v>
          </cell>
          <cell r="D21491" t="str">
            <v>46.39262638, 17.50787808</v>
          </cell>
          <cell r="E21491" t="str">
            <v>Somogy</v>
          </cell>
          <cell r="F21491" t="str">
            <v>Nagybajom, Fő utca 109-111</v>
          </cell>
          <cell r="G21491" t="str">
            <v>61-es úton haladva a városka közepén, az út melletti Takarékszövetkezet bal oldalán a telek hátsó részén épült  távközlési beton torony.  Mellette átviteles épület konténerekkel / egyik mobil, a másik volt RLL /</v>
          </cell>
          <cell r="H21491" t="str">
            <v>Békés Zoltán ingatlangazd.o., Barics József oszt.vez. tel.: 72/ 232-444, 232-100, 232-000, MATÁV Ingatlanigazgatóság Gyányiné Simon Ildikó tel.: 457-4949, központi diszpécser szám áramellátási probléma esetén  80/200 - 984 éjjel-nappal</v>
          </cell>
          <cell r="I21491" t="str">
            <v xml:space="preserve">Külső kapu tárva-nyitva.... Épületbe területi egységkulcs + kártya. Torony kulcsa a mobil konténerben. Toronyajtó nyitás előtt felhívni az ügyeletet : 82/ 417-616  Kaposvári Telefonközpont portáján is felvehető (Kaposvár, Szent Imre u. 1-3.), a porta 0-24 órában hívható, tel: 82/503-039. </v>
          </cell>
          <cell r="J21491" t="str">
            <v>TRE;BS;UBS2100;LTE800;MI;LL</v>
          </cell>
          <cell r="K21491" t="str">
            <v>Magyar Telekom Nyrt.</v>
          </cell>
        </row>
        <row r="21492">
          <cell r="A21492" t="str">
            <v>Nagybajom 2</v>
          </cell>
          <cell r="D21492" t="str">
            <v xml:space="preserve">, </v>
          </cell>
          <cell r="E21492" t="str">
            <v>Somogy</v>
          </cell>
          <cell r="F21492" t="str">
            <v>Nagybajom, külterület</v>
          </cell>
          <cell r="G21492" t="str">
            <v>Kaposvár felől érve Nagybajomra az első széles úton jobbra. Innen végig tábla jelzi a vadászházat. A falu után még 5 km. Repeater a vadászház területén, hátul kis szögvas tornyon.</v>
          </cell>
          <cell r="H21492" t="str">
            <v>- Palkovics Rózsa, 06305980113, palkovicsrozsa@t-online.hu</v>
          </cell>
          <cell r="I21492" t="str">
            <v>Állandó porta.</v>
          </cell>
          <cell r="J21492" t="str">
            <v>BS;LTE1800;MI</v>
          </cell>
          <cell r="K21492" t="str">
            <v>Magyar Telekom Nyrt.</v>
          </cell>
        </row>
        <row r="21493">
          <cell r="A21493" t="str">
            <v>Nagybajom 3</v>
          </cell>
          <cell r="D21493" t="str">
            <v xml:space="preserve">, </v>
          </cell>
          <cell r="E21493" t="str">
            <v>Somogy</v>
          </cell>
          <cell r="F21493" t="str">
            <v>Nagybajom, Kossuth utca 0380/10 hrsz</v>
          </cell>
        </row>
        <row r="21494">
          <cell r="A21494" t="str">
            <v>Nagybajom Fő 1</v>
          </cell>
          <cell r="D21494" t="str">
            <v xml:space="preserve">, </v>
          </cell>
          <cell r="E21494" t="str">
            <v>Somogy</v>
          </cell>
          <cell r="F21494" t="str">
            <v>Nagybajom, Fő utca 40</v>
          </cell>
        </row>
        <row r="21495">
          <cell r="A21495" t="str">
            <v>Nagybajom Fő 2</v>
          </cell>
          <cell r="B21495" t="str">
            <v>46.3876196</v>
          </cell>
          <cell r="C21495" t="str">
            <v>17.52082841</v>
          </cell>
          <cell r="D21495" t="str">
            <v>46.3876196, 17.52082841</v>
          </cell>
          <cell r="E21495" t="str">
            <v>Somogy</v>
          </cell>
          <cell r="F21495" t="str">
            <v>Nagybajom, Fő utca 089/5 hrsz</v>
          </cell>
        </row>
        <row r="21496">
          <cell r="A21496" t="str">
            <v>Nagybajom Kossuth 1</v>
          </cell>
          <cell r="D21496" t="str">
            <v xml:space="preserve">, </v>
          </cell>
          <cell r="E21496" t="str">
            <v>Somogy</v>
          </cell>
          <cell r="F21496" t="str">
            <v>Nagybajom, Kossuth utca 1</v>
          </cell>
        </row>
        <row r="21497">
          <cell r="A21497" t="str">
            <v>Nagybajom Kossuth 2</v>
          </cell>
          <cell r="D21497" t="str">
            <v xml:space="preserve">, </v>
          </cell>
          <cell r="E21497" t="str">
            <v>Somogy</v>
          </cell>
          <cell r="F21497" t="str">
            <v>Nagybajom, Kossuth utca 10</v>
          </cell>
        </row>
        <row r="21498">
          <cell r="A21498" t="str">
            <v>Nagybajom Kossuth 3</v>
          </cell>
          <cell r="D21498" t="str">
            <v xml:space="preserve">, </v>
          </cell>
          <cell r="E21498" t="str">
            <v>Somogy</v>
          </cell>
          <cell r="F21498" t="str">
            <v>Nagybajom, Kossuth utca 17</v>
          </cell>
          <cell r="K21498" t="str">
            <v>Magyar Telekom Nyrt.</v>
          </cell>
        </row>
        <row r="21499">
          <cell r="A21499" t="str">
            <v>Nagybajom M</v>
          </cell>
          <cell r="D21499" t="str">
            <v xml:space="preserve">, </v>
          </cell>
          <cell r="E21499" t="str">
            <v>Somogy</v>
          </cell>
          <cell r="F21499" t="str">
            <v>Nagybajom, Fő utca 77</v>
          </cell>
          <cell r="K21499" t="str">
            <v>Magyar Telekom Nyrt.</v>
          </cell>
        </row>
        <row r="21500">
          <cell r="A21500" t="str">
            <v>Nagybajom Templom 1</v>
          </cell>
          <cell r="D21500" t="str">
            <v xml:space="preserve">, </v>
          </cell>
          <cell r="E21500" t="str">
            <v>Somogy</v>
          </cell>
          <cell r="F21500" t="str">
            <v>Nagybajom, Templom utca 3</v>
          </cell>
        </row>
        <row r="21501">
          <cell r="A21501" t="str">
            <v>Nagybajom Templom 2</v>
          </cell>
          <cell r="D21501" t="str">
            <v xml:space="preserve">, </v>
          </cell>
          <cell r="E21501" t="str">
            <v>Somogy</v>
          </cell>
          <cell r="F21501" t="str">
            <v>Nagybajom, Templom utca 5</v>
          </cell>
        </row>
        <row r="21502">
          <cell r="A21502" t="str">
            <v>Nagybajom Zrínyi M</v>
          </cell>
          <cell r="B21502" t="str">
            <v>46.40022393</v>
          </cell>
          <cell r="C21502" t="str">
            <v>17.51209654</v>
          </cell>
          <cell r="D21502" t="str">
            <v>46.40022393, 17.51209654</v>
          </cell>
          <cell r="E21502" t="str">
            <v>Somogy</v>
          </cell>
          <cell r="F21502" t="str">
            <v>Nagybajom, Zrínyi utca 15</v>
          </cell>
        </row>
        <row r="21503">
          <cell r="A21503" t="str">
            <v>Nagybakónak M</v>
          </cell>
          <cell r="D21503" t="str">
            <v xml:space="preserve">, </v>
          </cell>
          <cell r="E21503" t="str">
            <v>Zala</v>
          </cell>
          <cell r="F21503" t="str">
            <v>Nagybakónak, Szent István körút 1</v>
          </cell>
        </row>
        <row r="21504">
          <cell r="A21504" t="str">
            <v>Nagybánhegyes 1</v>
          </cell>
          <cell r="D21504" t="str">
            <v xml:space="preserve">, </v>
          </cell>
          <cell r="E21504" t="str">
            <v>Békés</v>
          </cell>
          <cell r="F21504" t="str">
            <v>Nagybánhegyes, Erzsébet királyné utca 27</v>
          </cell>
          <cell r="G21504" t="str">
            <v>Erzsébet királyné utca, István király utca sarok</v>
          </cell>
          <cell r="I21504" t="str">
            <v>Háromszög kulcs</v>
          </cell>
          <cell r="K21504" t="str">
            <v>Magyar Telekom Nyrt.</v>
          </cell>
        </row>
        <row r="21505">
          <cell r="A21505" t="str">
            <v>Nagybánhegyes Kossuth 1</v>
          </cell>
          <cell r="D21505" t="str">
            <v xml:space="preserve">, </v>
          </cell>
          <cell r="E21505" t="str">
            <v>Békés</v>
          </cell>
          <cell r="F21505" t="str">
            <v>Nagybánhegyes, Kossuth utca 64</v>
          </cell>
          <cell r="G21505" t="str">
            <v>Orosháza felől Mezőkovácsháza felé kell tartani, majd Kaszaper után balra le kell kanyarodni Nagybánhegyes felé, és a faluba beérve a harmadik utcán jobbra kell fordulni, és egyből ott van az épület a bal oldali sarkon.</v>
          </cell>
          <cell r="H21505" t="str">
            <v>Jancsó Ottó polgármester
30-3494805</v>
          </cell>
          <cell r="J21505" t="str">
            <v>KR</v>
          </cell>
        </row>
        <row r="21506">
          <cell r="A21506" t="str">
            <v>Nagybánhegyes M</v>
          </cell>
          <cell r="D21506" t="str">
            <v xml:space="preserve">, </v>
          </cell>
          <cell r="E21506" t="str">
            <v>Békés</v>
          </cell>
          <cell r="F21506" t="str">
            <v>Nagybánhegyes, Erzsébet királyné utca 3</v>
          </cell>
          <cell r="K21506" t="str">
            <v>Magyar Telekom Nyrt.</v>
          </cell>
        </row>
        <row r="21507">
          <cell r="A21507" t="str">
            <v>Nagybánhegyes N</v>
          </cell>
          <cell r="D21507" t="str">
            <v xml:space="preserve">, </v>
          </cell>
          <cell r="E21507" t="str">
            <v>Békés</v>
          </cell>
          <cell r="F21507" t="str">
            <v>Nagybánhegyes, Kossuth utca 128</v>
          </cell>
        </row>
        <row r="21508">
          <cell r="A21508" t="str">
            <v>Nagybánhegyes O</v>
          </cell>
          <cell r="D21508" t="str">
            <v xml:space="preserve">, </v>
          </cell>
          <cell r="E21508" t="str">
            <v>Békés</v>
          </cell>
          <cell r="F21508" t="str">
            <v>Nagybánhegyes, Kossuth utca 21</v>
          </cell>
        </row>
        <row r="21509">
          <cell r="A21509" t="str">
            <v>Nagybányai út 1</v>
          </cell>
          <cell r="D21509" t="str">
            <v xml:space="preserve">, </v>
          </cell>
          <cell r="E21509" t="str">
            <v>Pest</v>
          </cell>
          <cell r="F21509" t="str">
            <v>II Budapest, Nagybányai út 41/C</v>
          </cell>
          <cell r="G21509" t="str">
            <v>Nagybányai út 41/C-vel szemben, fa villanyoszlop mellett dupla akna</v>
          </cell>
          <cell r="K21509" t="str">
            <v>Magyar Telekom Nyrt.</v>
          </cell>
        </row>
        <row r="21510">
          <cell r="A21510" t="str">
            <v>Nagybányai út 2</v>
          </cell>
          <cell r="D21510" t="str">
            <v xml:space="preserve">, </v>
          </cell>
          <cell r="E21510" t="str">
            <v>Pest</v>
          </cell>
          <cell r="F21510" t="str">
            <v>II Budapest, Nagybányai út 50</v>
          </cell>
          <cell r="G21510" t="str">
            <v>Adott cím előtt dupla akna a járdán</v>
          </cell>
          <cell r="K21510" t="str">
            <v>Magyar Telekom Nyrt.</v>
          </cell>
        </row>
        <row r="21511">
          <cell r="A21511" t="str">
            <v>Nagybányai út 3</v>
          </cell>
          <cell r="D21511" t="str">
            <v xml:space="preserve">, </v>
          </cell>
          <cell r="E21511" t="str">
            <v>Pest</v>
          </cell>
          <cell r="F21511" t="str">
            <v>II Budapest, Nagybányai út 92</v>
          </cell>
          <cell r="G21511" t="str">
            <v>Cím alapján, 5 szintes iroda épület</v>
          </cell>
          <cell r="H21511" t="str">
            <v>Semerédi Dóra
304371018</v>
          </cell>
          <cell r="J21511" t="str">
            <v>KR</v>
          </cell>
        </row>
        <row r="21512">
          <cell r="A21512" t="str">
            <v>Nagybányai út M</v>
          </cell>
          <cell r="D21512" t="str">
            <v xml:space="preserve">, </v>
          </cell>
          <cell r="E21512" t="str">
            <v>Pest</v>
          </cell>
          <cell r="F21512" t="str">
            <v>II Budapest, Nagybányai út 85</v>
          </cell>
          <cell r="K21512" t="str">
            <v>Magyar Telekom Nyrt.</v>
          </cell>
        </row>
        <row r="21513">
          <cell r="A21513" t="str">
            <v>Nagybányai út N</v>
          </cell>
          <cell r="D21513" t="str">
            <v xml:space="preserve">, </v>
          </cell>
          <cell r="E21513" t="str">
            <v>Pest</v>
          </cell>
          <cell r="F21513" t="str">
            <v>II Budapest, Nagybányai út 76</v>
          </cell>
        </row>
        <row r="21514">
          <cell r="A21514" t="str">
            <v>Nagybaracska 1</v>
          </cell>
          <cell r="B21514" t="str">
            <v>46.0499913</v>
          </cell>
          <cell r="C21514" t="str">
            <v>18.90501456</v>
          </cell>
          <cell r="D21514" t="str">
            <v>46.0499913, 18.90501456</v>
          </cell>
          <cell r="E21514" t="str">
            <v>Bács-Kiskun</v>
          </cell>
          <cell r="F21514" t="str">
            <v>Nagybaracska, Agyagbánya 102 hrsz</v>
          </cell>
          <cell r="G21514" t="str">
            <v>Baja felől az 51-es úton Nagybaracskára beérve egyenesen, majd az AVANTI benzinkútnál jobbra az aszfaltos utcába, 100 m-re a vas trafóoszlopnál jobbra a földútra, a házak mögött az állomás</v>
          </cell>
          <cell r="H21514" t="str">
            <v>Hajdu Katalin műsz. oszt. T: /79/612-330, Nagybaracska Toldi Miklós u.42., Nagyné Takács Ágnes pü.tel.: 79-361-177/104 mellék</v>
          </cell>
          <cell r="I21514" t="str">
            <v>Egységlakat a kerítéskapun.</v>
          </cell>
          <cell r="J21514" t="str">
            <v>BS;UBS2100;LTE800;MI;LL;WL</v>
          </cell>
          <cell r="K21514" t="str">
            <v>Önkormányzat Nagybaracska község</v>
          </cell>
        </row>
        <row r="21515">
          <cell r="A21515" t="str">
            <v>Nagybaracska M</v>
          </cell>
          <cell r="B21515" t="str">
            <v>46.04166774</v>
          </cell>
          <cell r="C21515" t="str">
            <v>18.90299557</v>
          </cell>
          <cell r="D21515" t="str">
            <v>46.04166774, 18.90299557</v>
          </cell>
          <cell r="E21515" t="str">
            <v>Bács-Kiskun</v>
          </cell>
          <cell r="F21515" t="str">
            <v>Nagybaracska, Szabadság tér 36</v>
          </cell>
          <cell r="G21515" t="str">
            <v>A megadott címen a templommal szemben található.</v>
          </cell>
          <cell r="I21515" t="str">
            <v>180 CG 11-es egységkulcsal</v>
          </cell>
          <cell r="K21515" t="str">
            <v>Magyar Telekom Nyrt.</v>
          </cell>
        </row>
        <row r="21516">
          <cell r="A21516" t="str">
            <v>Nagybaracska N</v>
          </cell>
          <cell r="D21516" t="str">
            <v xml:space="preserve">, </v>
          </cell>
          <cell r="E21516" t="str">
            <v>Bács-Kiskun</v>
          </cell>
          <cell r="F21516" t="str">
            <v>Nagybaracska, Szabadság tér 2</v>
          </cell>
          <cell r="K21516" t="str">
            <v>Magyar Telekom Nyrt.</v>
          </cell>
        </row>
        <row r="21517">
          <cell r="A21517" t="str">
            <v>Nagybaracska O</v>
          </cell>
          <cell r="D21517" t="str">
            <v xml:space="preserve">, </v>
          </cell>
          <cell r="E21517" t="str">
            <v>Bács-Kiskun</v>
          </cell>
          <cell r="F21517" t="str">
            <v>Nagybaracska, külterület 0188/9 hrsz</v>
          </cell>
          <cell r="K21517" t="str">
            <v>VODAFONE Magyarország Mobil Távközlési Rt.</v>
          </cell>
        </row>
        <row r="21518">
          <cell r="A21518" t="str">
            <v>Nagybarca M</v>
          </cell>
          <cell r="B21518" t="str">
            <v>48.24618641</v>
          </cell>
          <cell r="C21518" t="str">
            <v>20.52758885</v>
          </cell>
          <cell r="D21518" t="str">
            <v>48.24618641, 20.52758885</v>
          </cell>
          <cell r="E21518" t="str">
            <v>Borsod-Abaúj-Zemplén</v>
          </cell>
          <cell r="F21518" t="str">
            <v>Nagybarca, Kossuth utca 56</v>
          </cell>
          <cell r="K21518" t="str">
            <v>Magyar Telekom Nyrt.</v>
          </cell>
        </row>
        <row r="21519">
          <cell r="A21519" t="str">
            <v>Nagybárkány 1</v>
          </cell>
          <cell r="B21519" t="str">
            <v>48.00721762</v>
          </cell>
          <cell r="C21519" t="str">
            <v>19.70323906</v>
          </cell>
          <cell r="D21519" t="str">
            <v>48.00721762, 19.70323906</v>
          </cell>
          <cell r="E21519" t="str">
            <v>Nógrád</v>
          </cell>
          <cell r="F21519" t="str">
            <v>Nagybárkány, külterület 044/24 hrsz</v>
          </cell>
          <cell r="G21519" t="str">
            <v>Budapest felől az M3-on a hatvani lehajtónál Salgótarján felé balra kell kanyarodni a 21-es útra, majd kb 40 km után Sámsonháza-Nagybárkány táblánál balra le kell kanyarodni . Nagybárkány tábla előtt a műútról le kell kanyarodni jobbra a földútra a szeszfőzde előtt elhaladni, majd a földúton tovább egyenesen a toronyig, fel a dombra.Terepjárós helyszín!! Sámsonháza után Nagybárkány(Kisbárkány) kereszteződésnél balra a focipálya mellett lévő dombon 70 méteres piros-fehér torony.</v>
          </cell>
          <cell r="H21519" t="str">
            <v>Pannon, Luczáné Lénárt Ágnes - cím: Nagybárkány, Petőfi út 71., Tel: 32/391-003, +36 20 511 5147 lenartagnes58@freemail.hu</v>
          </cell>
          <cell r="I21519" t="str">
            <v>Sorbafűzött lakat.</v>
          </cell>
          <cell r="J21519" t="str">
            <v>BS;UBS900;LTE800;MI</v>
          </cell>
          <cell r="K21519" t="str">
            <v>Pannon GSM Távközlési Zrt.</v>
          </cell>
        </row>
        <row r="21520">
          <cell r="A21520" t="str">
            <v>Nagybárkány 2</v>
          </cell>
          <cell r="D21520" t="str">
            <v xml:space="preserve">, </v>
          </cell>
          <cell r="E21520" t="str">
            <v>Nógrád</v>
          </cell>
          <cell r="F21520" t="str">
            <v>Nagybárkány, Petőfi út 53</v>
          </cell>
        </row>
        <row r="21521">
          <cell r="A21521" t="str">
            <v>Nagybátony 1</v>
          </cell>
          <cell r="B21521" t="str">
            <v>47.97581969</v>
          </cell>
          <cell r="C21521" t="str">
            <v>19.83690824</v>
          </cell>
          <cell r="D21521" t="str">
            <v>47.97581969, 19.83690824</v>
          </cell>
          <cell r="E21521" t="str">
            <v>Nógrád</v>
          </cell>
          <cell r="F21521" t="str">
            <v>Nagybátony Bátonyterenye, külterület 0253/5 hrsz</v>
          </cell>
          <cell r="G21521" t="str">
            <v>21-esről Nagybátony felé (Béke út) át a vasúti átjárón, majd balra az Ózdi útra kanyarodni. A Lukoil benzinkút és a  közvetlenül utánna található régi Bátonyterenyei Kenyérgyár után jobbra kanyarodni a lőtér felé (köves út). A lőtér bejárata előtt jobbra letérni a köves útról a földútra. A földút kissé kanyarogva a domb tetőre visz fel. A dombtetőn a torony bal kéz felé fog esni. A terepjáró még jó időben is javasolt nem csak esőben, hóban!</v>
          </cell>
          <cell r="H21521" t="str">
            <v>Dr. Balázs Ottó  polgármester, 3070. Bátonyterenye, Béke út 35-37.  tel.: (32) 353-877, Szilágyiné pü., tel.: 32/353-877/134 vagy 135 mellék</v>
          </cell>
          <cell r="I21521" t="str">
            <v>Egységkulcs</v>
          </cell>
          <cell r="J21521" t="str">
            <v>TBS;BS;UBS2100;LTE800;MI;LL</v>
          </cell>
          <cell r="K21521" t="str">
            <v>Bátonyterenye Város Önkormányzata</v>
          </cell>
        </row>
        <row r="21522">
          <cell r="A21522" t="str">
            <v>Nagybecskerek tér 9</v>
          </cell>
          <cell r="D21522" t="str">
            <v xml:space="preserve">, </v>
          </cell>
          <cell r="E21522" t="str">
            <v>Pest</v>
          </cell>
          <cell r="F21522" t="str">
            <v>XIV Budapest, Nagybecskerek tér 9</v>
          </cell>
          <cell r="G21522" t="str">
            <v>Cím alapján</v>
          </cell>
          <cell r="H21522" t="str">
            <v>Czadány László
06-30/9642448 
1/223-2720</v>
          </cell>
          <cell r="J21522" t="str">
            <v>KR</v>
          </cell>
        </row>
        <row r="21523">
          <cell r="A21523" t="str">
            <v>Nagyberény M</v>
          </cell>
          <cell r="B21523" t="str">
            <v>46.79791792</v>
          </cell>
          <cell r="C21523" t="str">
            <v>18.16257114</v>
          </cell>
          <cell r="D21523" t="str">
            <v>46.79791792, 18.16257114</v>
          </cell>
          <cell r="E21523" t="str">
            <v>Somogy</v>
          </cell>
          <cell r="F21523" t="str">
            <v>Nagyberény, Fő utca 13</v>
          </cell>
          <cell r="K21523" t="str">
            <v>Magyar Telekom Nyrt.</v>
          </cell>
        </row>
        <row r="21524">
          <cell r="A21524" t="str">
            <v>Nagyberény N</v>
          </cell>
          <cell r="D21524" t="str">
            <v xml:space="preserve">, </v>
          </cell>
          <cell r="E21524" t="str">
            <v>Somogy</v>
          </cell>
          <cell r="F21524" t="str">
            <v>Nagyberény, Óvoda utca 3</v>
          </cell>
        </row>
        <row r="21525">
          <cell r="A21525" t="str">
            <v>Nagyberény O</v>
          </cell>
          <cell r="D21525" t="str">
            <v xml:space="preserve">, </v>
          </cell>
          <cell r="E21525" t="str">
            <v>Somogy</v>
          </cell>
          <cell r="F21525" t="str">
            <v>Nagyberény, Templom utca 2</v>
          </cell>
        </row>
        <row r="21526">
          <cell r="A21526" t="str">
            <v>Nagyberki 1</v>
          </cell>
          <cell r="B21526" t="str">
            <v>46.34231146</v>
          </cell>
          <cell r="C21526" t="str">
            <v>18.03599442</v>
          </cell>
          <cell r="D21526" t="str">
            <v>46.34231146, 18.03599442</v>
          </cell>
          <cell r="E21526" t="str">
            <v>Somogy</v>
          </cell>
          <cell r="F21526" t="str">
            <v>Nagyberki, Kercseliget felé 093/18 hrsz</v>
          </cell>
          <cell r="G21526" t="str">
            <v>Negyberkiből Kercseliget felé, templomnál balra. A faluból kiérve majdnem az emelkedő tetején balra vissza az erdőbe és 10 m után balra földúton 300 m-t az állomásig.</v>
          </cell>
          <cell r="H21526" t="str">
            <v>Rónai József helyben Kisberki út 86. Tel: 82/377-015</v>
          </cell>
          <cell r="I21526" t="str">
            <v>Egységlakat a keritésen.</v>
          </cell>
          <cell r="J21526" t="str">
            <v>BS;LTE800;MI</v>
          </cell>
          <cell r="K21526" t="str">
            <v xml:space="preserve"> N/A</v>
          </cell>
        </row>
        <row r="21527">
          <cell r="A21527" t="str">
            <v>Nagyberki M</v>
          </cell>
          <cell r="B21527" t="str">
            <v>46.36407911</v>
          </cell>
          <cell r="C21527" t="str">
            <v>18.00781531</v>
          </cell>
          <cell r="D21527" t="str">
            <v>46.36407911, 18.00781531</v>
          </cell>
          <cell r="E21527" t="str">
            <v>Somogy</v>
          </cell>
          <cell r="F21527" t="str">
            <v>Nagyberki, belterület 314/6 hrsz</v>
          </cell>
          <cell r="K21527" t="str">
            <v>Magyar Telekom Nyrt.</v>
          </cell>
        </row>
        <row r="21528">
          <cell r="A21528" t="str">
            <v>Nagyberki N</v>
          </cell>
          <cell r="D21528" t="str">
            <v xml:space="preserve">, </v>
          </cell>
          <cell r="E21528" t="str">
            <v>Somogy</v>
          </cell>
          <cell r="F21528" t="str">
            <v>Nagyberki, Dózsa György utca 3</v>
          </cell>
          <cell r="K21528" t="str">
            <v>Magyar Telekom Nyrt.</v>
          </cell>
        </row>
        <row r="21529">
          <cell r="A21529" t="str">
            <v>Nagyberki O</v>
          </cell>
          <cell r="D21529" t="str">
            <v xml:space="preserve">, </v>
          </cell>
          <cell r="E21529" t="str">
            <v>Somogy</v>
          </cell>
          <cell r="F21529" t="str">
            <v>Nagyberki, Ifjúság útja 1</v>
          </cell>
        </row>
        <row r="21530">
          <cell r="A21530" t="str">
            <v>Nagybörzsöny 1</v>
          </cell>
          <cell r="B21530" t="str">
            <v>47.93683123</v>
          </cell>
          <cell r="C21530" t="str">
            <v>18.81316491</v>
          </cell>
          <cell r="D21530" t="str">
            <v>47.93683123, 18.81316491</v>
          </cell>
          <cell r="E21530" t="str">
            <v>Pest</v>
          </cell>
          <cell r="F21530" t="str">
            <v>Nagybörzsöny, külterület 073/3 hrsz</v>
          </cell>
          <cell r="G21530" t="str">
            <v>Nagybörzsöny előtt 150 m-el az út bal oldalán a trafó telepnél. Ceragon ODU cseréhez be kell lógni az antenna mögé.</v>
          </cell>
          <cell r="H21530" t="str">
            <v>Pannon GSM</v>
          </cell>
          <cell r="I21530" t="str">
            <v>Közös lakat.</v>
          </cell>
          <cell r="J21530" t="str">
            <v>BS;UBS2100;LTE800;MI</v>
          </cell>
          <cell r="K21530" t="str">
            <v>Pannon GSM</v>
          </cell>
        </row>
        <row r="21531">
          <cell r="A21531" t="str">
            <v>Nagybörzsöny 2</v>
          </cell>
          <cell r="D21531" t="str">
            <v xml:space="preserve">, </v>
          </cell>
          <cell r="E21531" t="str">
            <v>Pest</v>
          </cell>
          <cell r="F21531" t="str">
            <v>Nagybörzsöny, Rákóczi utca 2</v>
          </cell>
          <cell r="K21531" t="str">
            <v>Magyar Telekom Nyrt.</v>
          </cell>
        </row>
        <row r="21532">
          <cell r="A21532" t="str">
            <v>Nagybörzsöny 3</v>
          </cell>
          <cell r="D21532" t="str">
            <v xml:space="preserve">, </v>
          </cell>
          <cell r="E21532" t="str">
            <v>Pest</v>
          </cell>
          <cell r="F21532" t="str">
            <v>Nagybörzsöny, Kossuth utca 17</v>
          </cell>
        </row>
        <row r="21533">
          <cell r="A21533" t="str">
            <v>Nagybörzsöny 4</v>
          </cell>
          <cell r="D21533" t="str">
            <v xml:space="preserve">, </v>
          </cell>
          <cell r="E21533" t="str">
            <v>Pest</v>
          </cell>
          <cell r="F21533" t="str">
            <v>Nagybörzsöny, Petőfi utca 15</v>
          </cell>
        </row>
        <row r="21534">
          <cell r="A21534" t="str">
            <v>Nagybörzsöny Nagyírtás 1</v>
          </cell>
          <cell r="D21534" t="str">
            <v xml:space="preserve">, </v>
          </cell>
          <cell r="E21534" t="str">
            <v>Pest</v>
          </cell>
          <cell r="F21534" t="str">
            <v>Kóspallag Nagybörzsöny, Nagyírtáspuszta</v>
          </cell>
          <cell r="G21534" t="str">
            <v xml:space="preserve">Kismarost elhagyva 1-2 km elteltével tábla jelzi, hogy az Erdei Hotel még 17 km-re van. Itt a 12-es útról elkanyarodnak jobbra (vasúti híd alatt át) és a továbbiakban erről az útról nem térnek le. Célirányosan haladjanak Kóspallag irányába, ahol tábla jelzi, hogy már csak 6 km a végállomás. </v>
          </cell>
          <cell r="H21534" t="str">
            <v>Telefonszám: +36 27 378-047  +36 27 378-034
Fax: +36 27 378-045
E-mail: szentorban@szentorban.hu</v>
          </cell>
          <cell r="J21534" t="str">
            <v>KR</v>
          </cell>
        </row>
        <row r="21535">
          <cell r="A21535" t="str">
            <v>Nagybudmér 1</v>
          </cell>
          <cell r="B21535" t="str">
            <v>45.93085565</v>
          </cell>
          <cell r="C21535" t="str">
            <v>18.44957841</v>
          </cell>
          <cell r="D21535" t="str">
            <v>45.93085565, 18.44957841</v>
          </cell>
          <cell r="E21535" t="str">
            <v>Baranya</v>
          </cell>
          <cell r="F21535" t="str">
            <v>Nagybudmér, Petőfi utca 56</v>
          </cell>
          <cell r="H21535" t="str">
            <v>Telenor</v>
          </cell>
          <cell r="I21535" t="str">
            <v>Sorba fűzött lakat</v>
          </cell>
          <cell r="J21535" t="str">
            <v>BS;LTE800;LL</v>
          </cell>
        </row>
        <row r="21536">
          <cell r="A21536" t="str">
            <v>Nagycenk Iskola 1</v>
          </cell>
          <cell r="B21536" t="str">
            <v>47.6041482</v>
          </cell>
          <cell r="C21536" t="str">
            <v>16.69745463</v>
          </cell>
          <cell r="D21536" t="str">
            <v>47.6041482, 16.69745463</v>
          </cell>
          <cell r="E21536" t="str">
            <v>Győr-Moson-Sopron</v>
          </cell>
          <cell r="F21536" t="str">
            <v>Nagycenk, Iskola utca 2</v>
          </cell>
        </row>
        <row r="21537">
          <cell r="A21537" t="str">
            <v>Nagycenk Iskola 2</v>
          </cell>
          <cell r="B21537" t="str">
            <v>47.60315587</v>
          </cell>
          <cell r="C21537" t="str">
            <v>16.69821725</v>
          </cell>
          <cell r="D21537" t="str">
            <v>47.60315587, 16.69821725</v>
          </cell>
          <cell r="E21537" t="str">
            <v>Győr-Moson-Sopron</v>
          </cell>
          <cell r="F21537" t="str">
            <v>Nagycenk, Iskola utca 3</v>
          </cell>
          <cell r="G21537" t="str">
            <v>Posta</v>
          </cell>
        </row>
        <row r="21538">
          <cell r="A21538" t="str">
            <v>Nagycenk Kastélyszálló 1</v>
          </cell>
          <cell r="D21538" t="str">
            <v xml:space="preserve">, </v>
          </cell>
          <cell r="E21538" t="str">
            <v>Győr-Moson-Sopron</v>
          </cell>
          <cell r="F21538" t="str">
            <v>Nagycenk, Kiscenki utca 3</v>
          </cell>
        </row>
        <row r="21539">
          <cell r="A21539" t="str">
            <v>Nagycenk M</v>
          </cell>
          <cell r="B21539" t="str">
            <v>47.60555554</v>
          </cell>
          <cell r="C21539" t="str">
            <v>16.70117083</v>
          </cell>
          <cell r="D21539" t="str">
            <v>47.60555554, 16.70117083</v>
          </cell>
          <cell r="E21539" t="str">
            <v>Győr-Moson-Sopron</v>
          </cell>
          <cell r="F21539" t="str">
            <v>Nagycenk, Vám utca 25</v>
          </cell>
          <cell r="G21539" t="str">
            <v>A Széchenyi kastély után balra majd Ikva patak után első épület balra</v>
          </cell>
          <cell r="I21539" t="str">
            <v>T-com egységkulcs+belépőkártya</v>
          </cell>
          <cell r="K21539" t="str">
            <v>Magyar Telekom Nyrt.</v>
          </cell>
        </row>
        <row r="21540">
          <cell r="A21540" t="str">
            <v>Nagycenk N</v>
          </cell>
          <cell r="D21540" t="str">
            <v xml:space="preserve">, </v>
          </cell>
          <cell r="E21540" t="str">
            <v>Győr-Moson-Sopron</v>
          </cell>
          <cell r="F21540" t="str">
            <v>Nagycenk, Pacsirta utca 664/45 hrsz</v>
          </cell>
        </row>
        <row r="21541">
          <cell r="A21541" t="str">
            <v>Nagycenk Soproni 1</v>
          </cell>
          <cell r="B21541" t="str">
            <v>47.60449152</v>
          </cell>
          <cell r="C21541" t="str">
            <v>16.69708011</v>
          </cell>
          <cell r="D21541" t="str">
            <v>47.60449152, 16.69708011</v>
          </cell>
          <cell r="E21541" t="str">
            <v>Győr-Moson-Sopron</v>
          </cell>
          <cell r="F21541" t="str">
            <v>Nagycenk, Soproni utca 2</v>
          </cell>
        </row>
        <row r="21542">
          <cell r="A21542" t="str">
            <v>Nagycenk/EL</v>
          </cell>
          <cell r="D21542" t="str">
            <v xml:space="preserve">, </v>
          </cell>
          <cell r="F21542" t="str">
            <v>Nagycenk, ismeretlen</v>
          </cell>
        </row>
        <row r="21543">
          <cell r="A21543" t="str">
            <v>Nagycsány 1</v>
          </cell>
          <cell r="D21543" t="str">
            <v xml:space="preserve">, </v>
          </cell>
          <cell r="E21543" t="str">
            <v>Baranya</v>
          </cell>
          <cell r="F21543" t="str">
            <v>Besence, külterület 076 hrsz</v>
          </cell>
          <cell r="J21543" t="str">
            <v>LTE800</v>
          </cell>
        </row>
        <row r="21544">
          <cell r="A21544" t="str">
            <v>Nagycsécs M</v>
          </cell>
          <cell r="B21544" t="str">
            <v>47.95982374</v>
          </cell>
          <cell r="C21544" t="str">
            <v>20.95271208</v>
          </cell>
          <cell r="D21544" t="str">
            <v>47.95982374, 20.95271208</v>
          </cell>
          <cell r="E21544" t="str">
            <v>Borsod-Abaúj-Zemplén</v>
          </cell>
          <cell r="F21544" t="str">
            <v>Nagycsécs, Apponyi út 50</v>
          </cell>
          <cell r="G21544" t="str">
            <v>Önkormányzat épületében az udvaron jobbra</v>
          </cell>
          <cell r="I21544" t="str">
            <v>49-es körzet egységkulcs</v>
          </cell>
          <cell r="K21544" t="str">
            <v>Magyar Telekom Nyrt.</v>
          </cell>
        </row>
        <row r="21545">
          <cell r="A21545" t="str">
            <v>Nagycsécs Sajó 1</v>
          </cell>
          <cell r="D21545" t="str">
            <v xml:space="preserve">, </v>
          </cell>
          <cell r="E21545" t="str">
            <v>Borsod-Abaúj-Zemplén</v>
          </cell>
          <cell r="F21545" t="str">
            <v>Nagycsécs, Sajó út 26</v>
          </cell>
          <cell r="J21545" t="str">
            <v>KR</v>
          </cell>
        </row>
        <row r="21546">
          <cell r="A21546" t="str">
            <v>Nagycsere M</v>
          </cell>
          <cell r="D21546" t="str">
            <v xml:space="preserve">, </v>
          </cell>
          <cell r="E21546" t="str">
            <v>Hajdú-Bihar</v>
          </cell>
          <cell r="F21546" t="str">
            <v>Debrecen, belterület 60007 hrsz</v>
          </cell>
        </row>
        <row r="21547">
          <cell r="A21547" t="str">
            <v>Nagycséripuszta M</v>
          </cell>
          <cell r="D21547" t="str">
            <v xml:space="preserve">, </v>
          </cell>
          <cell r="E21547" t="str">
            <v>Fejér</v>
          </cell>
          <cell r="F21547" t="str">
            <v>Nagycséripuszta Polgárdi, TSZ major</v>
          </cell>
        </row>
        <row r="21548">
          <cell r="A21548" t="str">
            <v>Nagycserkesz 1</v>
          </cell>
          <cell r="B21548" t="str">
            <v>47.96044498</v>
          </cell>
          <cell r="C21548" t="str">
            <v>21.55037154</v>
          </cell>
          <cell r="D21548" t="str">
            <v>47.96044498, 21.55037154</v>
          </cell>
          <cell r="E21548" t="str">
            <v>Szabolcs-Szatmár-Bereg</v>
          </cell>
          <cell r="F21548" t="str">
            <v>Nagycserkesz, major</v>
          </cell>
          <cell r="G21548" t="str">
            <v>Polgár felől a 36-oson beérve a faluba az első utcánál / bundásbokor táblánál / jobbra, majd a Kossuth GTS/TSZ/ udvarán Pannon torony tövében outdoor.</v>
          </cell>
          <cell r="H21548" t="str">
            <v>Tomasószki János - téesz elnök + polgármester- T.: 30 2285-491</v>
          </cell>
          <cell r="I21548" t="str">
            <v>Éjjel-nappali portaszolgálat, sorbafűzött egységlakat.</v>
          </cell>
          <cell r="J21548" t="str">
            <v>BS;LTE800;MI</v>
          </cell>
          <cell r="K21548" t="str">
            <v>Pannon GSM</v>
          </cell>
        </row>
        <row r="21549">
          <cell r="A21549" t="str">
            <v>Nagycserkesz 2</v>
          </cell>
          <cell r="D21549" t="str">
            <v xml:space="preserve">, </v>
          </cell>
          <cell r="E21549" t="str">
            <v>Szabolcs-Szatmár-Bereg</v>
          </cell>
          <cell r="F21549" t="str">
            <v>Nagycserkesz, Markóbokor 7</v>
          </cell>
          <cell r="G21549" t="str">
            <v>Nagycserkeszről Nyírtelek felé, először jobb, majd bal kanyar és innen kb. 250 - 300 m-re az út jobb oldalán a  régi RLL szögvas torony konténerrel.</v>
          </cell>
          <cell r="J21549" t="str">
            <v>MI</v>
          </cell>
        </row>
        <row r="21550">
          <cell r="A21550" t="str">
            <v>Nagycserkesz 3</v>
          </cell>
          <cell r="D21550" t="str">
            <v xml:space="preserve">, </v>
          </cell>
          <cell r="E21550" t="str">
            <v>Szabolcs-Szatmár-Bereg</v>
          </cell>
          <cell r="F21550" t="str">
            <v>Nagycserkesz, Markóbokor 18</v>
          </cell>
        </row>
        <row r="21551">
          <cell r="A21551" t="str">
            <v>Nagycserkesz M</v>
          </cell>
          <cell r="D21551" t="str">
            <v xml:space="preserve">, </v>
          </cell>
          <cell r="E21551" t="str">
            <v>Szabolcs-Szatmár-Bereg</v>
          </cell>
          <cell r="F21551" t="str">
            <v>Nagycserkesz, Lenin utca 25</v>
          </cell>
          <cell r="K21551" t="str">
            <v>T-Com</v>
          </cell>
        </row>
        <row r="21552">
          <cell r="A21552" t="str">
            <v>Nagycserkesz N</v>
          </cell>
          <cell r="D21552" t="str">
            <v xml:space="preserve">, </v>
          </cell>
          <cell r="E21552" t="str">
            <v>Szabolcs-Szatmár-Bereg</v>
          </cell>
          <cell r="F21552" t="str">
            <v>Nagycserkesz, Vasvári Pál utca 56</v>
          </cell>
        </row>
        <row r="21553">
          <cell r="A21553" t="str">
            <v>Nagycserkesz O</v>
          </cell>
          <cell r="D21553" t="str">
            <v xml:space="preserve">, </v>
          </cell>
          <cell r="E21553" t="str">
            <v>Szabolcs-Szatmár-Bereg</v>
          </cell>
          <cell r="F21553" t="str">
            <v>Nagycserkesz, Vasvári Pál utca 102</v>
          </cell>
        </row>
        <row r="21554">
          <cell r="A21554" t="str">
            <v>Nagycserkesz P</v>
          </cell>
          <cell r="D21554" t="str">
            <v xml:space="preserve">, </v>
          </cell>
          <cell r="E21554" t="str">
            <v>Szabolcs-Szatmár-Bereg</v>
          </cell>
          <cell r="F21554" t="str">
            <v>Nagycserkesz, Iskola utca 2</v>
          </cell>
        </row>
        <row r="21555">
          <cell r="A21555" t="str">
            <v>Nagycserkesz/EL</v>
          </cell>
          <cell r="D21555" t="str">
            <v xml:space="preserve">, </v>
          </cell>
          <cell r="F21555" t="str">
            <v>Nagycserkesz, ismeretlen</v>
          </cell>
        </row>
        <row r="21556">
          <cell r="A21556" t="str">
            <v>Nagydém 1</v>
          </cell>
          <cell r="D21556" t="str">
            <v xml:space="preserve">, </v>
          </cell>
          <cell r="E21556" t="str">
            <v>Veszprém</v>
          </cell>
          <cell r="F21556" t="str">
            <v>Nagydém, Rákóczi Ferenc utca</v>
          </cell>
          <cell r="J21556" t="str">
            <v>LTE800</v>
          </cell>
        </row>
        <row r="21557">
          <cell r="A21557" t="str">
            <v>Nagydiófa u 1</v>
          </cell>
          <cell r="D21557" t="str">
            <v xml:space="preserve">, </v>
          </cell>
          <cell r="E21557" t="str">
            <v>Pest</v>
          </cell>
          <cell r="F21557" t="str">
            <v>VII Budapest, Rákóczi út 28</v>
          </cell>
          <cell r="G21557" t="str">
            <v>Rákóczi u.-Nagydiófa u.sarok</v>
          </cell>
          <cell r="K21557" t="str">
            <v>BDK Budapesti Dísz- és Közvilágítási Kft.</v>
          </cell>
        </row>
        <row r="21558">
          <cell r="A21558" t="str">
            <v>Nagydobos 1</v>
          </cell>
          <cell r="B21558" t="str">
            <v>48.04979993</v>
          </cell>
          <cell r="C21558" t="str">
            <v>22.30151308</v>
          </cell>
          <cell r="D21558" t="str">
            <v>48.04979993, 22.30151308</v>
          </cell>
          <cell r="E21558" t="str">
            <v>Szabolcs-Szatmár-Bereg</v>
          </cell>
          <cell r="F21558" t="str">
            <v>Nagydobos, Víztorony 358 hrsz</v>
          </cell>
          <cell r="G21558" t="str">
            <v>Mátészalka felé a falu központjában a templom előtt az élelmiszer üzletnél jobbra, egyenesen végig az aszfaltos úton a temető mögött balra hidroglóbusz, alatta outdoor-ok.</v>
          </cell>
          <cell r="H21558" t="str">
            <v>Kovács Gábor polgármester 70/315-3674 email: polgarmester@nagydobos.hu, , Fonalka István - Önkormányzat- T.: 44/ 580-060, Kiss János - Kristályvíz Kft., Mátészalka, Kocsordi u.2.- T.: 44/ 380-002, F.: 44/ 500-420, Nagydobos vízmű: 20/772-8096</v>
          </cell>
          <cell r="I21558" t="str">
            <v>Egységlakat</v>
          </cell>
          <cell r="J21558" t="str">
            <v>BS;UBS2100;UBS900;LTE800;LL</v>
          </cell>
          <cell r="K21558" t="str">
            <v>Nagydobos Község Önkormányzat</v>
          </cell>
        </row>
        <row r="21559">
          <cell r="A21559" t="str">
            <v>Nagydobos M</v>
          </cell>
          <cell r="D21559" t="str">
            <v xml:space="preserve">, </v>
          </cell>
          <cell r="E21559" t="str">
            <v>Szabolcs-Szatmár-Bereg</v>
          </cell>
          <cell r="F21559" t="str">
            <v>Nagydobos, Fő út 122</v>
          </cell>
          <cell r="K21559" t="str">
            <v>Magyar Telekom Nyrt.</v>
          </cell>
        </row>
        <row r="21560">
          <cell r="A21560" t="str">
            <v>Nagydobos N</v>
          </cell>
          <cell r="B21560" t="str">
            <v>48.05205327</v>
          </cell>
          <cell r="C21560" t="str">
            <v>22.3075195</v>
          </cell>
          <cell r="D21560" t="str">
            <v>48.05205327, 22.3075195</v>
          </cell>
          <cell r="E21560" t="str">
            <v>Szabolcs-Szatmár-Bereg</v>
          </cell>
          <cell r="F21560" t="str">
            <v>Nagydobos, Fő út 132</v>
          </cell>
          <cell r="G21560" t="str">
            <v>Nagydobos főutcáján, a szamosszegi elágazásnál, a Fő u. 132 sz. ház előtt van a kültéri szekrény</v>
          </cell>
          <cell r="I21560" t="str">
            <v>RITTAL típusú kültéri szekrény egységkulcsával (BJ20027 számú kulcs)</v>
          </cell>
          <cell r="K21560" t="str">
            <v>Magyar Telekom Nyrt.</v>
          </cell>
        </row>
        <row r="21561">
          <cell r="A21561" t="str">
            <v>Nagydobsza 1</v>
          </cell>
          <cell r="D21561" t="str">
            <v xml:space="preserve">, </v>
          </cell>
          <cell r="E21561" t="str">
            <v>Baranya</v>
          </cell>
          <cell r="F21561" t="str">
            <v>Nagydobsza, Fő utca 3</v>
          </cell>
          <cell r="J21561" t="str">
            <v>LTE800</v>
          </cell>
        </row>
        <row r="21562">
          <cell r="A21562" t="str">
            <v>Nagydobsza M</v>
          </cell>
          <cell r="D21562" t="str">
            <v xml:space="preserve">, </v>
          </cell>
          <cell r="E21562" t="str">
            <v>Baranya</v>
          </cell>
          <cell r="F21562" t="str">
            <v>Nagydobsza, Fő utca 1/B</v>
          </cell>
          <cell r="K21562" t="str">
            <v>Magyar Telekom Nyrt.</v>
          </cell>
        </row>
        <row r="21563">
          <cell r="A21563" t="str">
            <v>Nagydobsza N</v>
          </cell>
          <cell r="D21563" t="str">
            <v xml:space="preserve">, </v>
          </cell>
          <cell r="E21563" t="str">
            <v>Baranya</v>
          </cell>
          <cell r="F21563" t="str">
            <v>Nagydobsza, Hunyadi utca 1</v>
          </cell>
          <cell r="K21563" t="str">
            <v>Magyar Telekom Nyrt.</v>
          </cell>
        </row>
        <row r="21564">
          <cell r="A21564" t="str">
            <v>Nagydorog L</v>
          </cell>
          <cell r="D21564" t="str">
            <v xml:space="preserve">, </v>
          </cell>
          <cell r="E21564" t="str">
            <v>Tolna</v>
          </cell>
          <cell r="F21564" t="str">
            <v>Nagydorog, Lőrinci út 5</v>
          </cell>
          <cell r="K21564" t="str">
            <v>Magyar Telekom Nyrt.</v>
          </cell>
        </row>
        <row r="21565">
          <cell r="A21565" t="str">
            <v>Nagydorog M</v>
          </cell>
          <cell r="B21565" t="str">
            <v>46.62345412</v>
          </cell>
          <cell r="C21565" t="str">
            <v>18.6550736</v>
          </cell>
          <cell r="D21565" t="str">
            <v>46.62345412, 18.6550736</v>
          </cell>
          <cell r="E21565" t="str">
            <v>Tolna</v>
          </cell>
          <cell r="F21565" t="str">
            <v>Nagydorog, Irinyi utca 1138 hrsz</v>
          </cell>
          <cell r="G21565" t="str">
            <v>Irinyi utcában a 10-el szemben és a Kossuth utca 28 mögötti épület</v>
          </cell>
          <cell r="K21565" t="str">
            <v>Magyar Telekom Nyrt.</v>
          </cell>
        </row>
        <row r="21566">
          <cell r="A21566" t="str">
            <v>Nagydorog N</v>
          </cell>
          <cell r="B21566" t="str">
            <v>46.62326887</v>
          </cell>
          <cell r="C21566" t="str">
            <v>18.65613258</v>
          </cell>
          <cell r="D21566" t="str">
            <v>46.62326887, 18.65613258</v>
          </cell>
          <cell r="E21566" t="str">
            <v>Tolna</v>
          </cell>
          <cell r="F21566" t="str">
            <v>Nagydorog, Kossuth utca 21-23</v>
          </cell>
          <cell r="K21566" t="str">
            <v>Magyar Telekom Nyrt.</v>
          </cell>
        </row>
        <row r="21567">
          <cell r="A21567" t="str">
            <v>Nagydorog O</v>
          </cell>
          <cell r="D21567" t="str">
            <v xml:space="preserve">, </v>
          </cell>
          <cell r="E21567" t="str">
            <v>Tolna</v>
          </cell>
          <cell r="F21567" t="str">
            <v>Nagydorog, Kossuth utca 7</v>
          </cell>
          <cell r="K21567" t="str">
            <v>Magyar Telekom Nyrt.</v>
          </cell>
        </row>
        <row r="21568">
          <cell r="A21568" t="str">
            <v>Nagydorog P</v>
          </cell>
          <cell r="D21568" t="str">
            <v xml:space="preserve">, </v>
          </cell>
          <cell r="E21568" t="str">
            <v>Tolna</v>
          </cell>
          <cell r="F21568" t="str">
            <v>Nagydorog, Kossuth utca 52</v>
          </cell>
        </row>
        <row r="21569">
          <cell r="A21569" t="str">
            <v>Nagydorog R</v>
          </cell>
          <cell r="B21569" t="str">
            <v>46.62317819</v>
          </cell>
          <cell r="C21569" t="str">
            <v>18.65592433</v>
          </cell>
          <cell r="D21569" t="str">
            <v>46.62317819, 18.65592433</v>
          </cell>
          <cell r="E21569" t="str">
            <v>Tolna</v>
          </cell>
          <cell r="F21569" t="str">
            <v>Nagydorog, Kossuth utca 28</v>
          </cell>
        </row>
        <row r="21570">
          <cell r="A21570" t="str">
            <v>Nagydorog S</v>
          </cell>
          <cell r="D21570" t="str">
            <v xml:space="preserve">, </v>
          </cell>
          <cell r="E21570" t="str">
            <v>Tolna</v>
          </cell>
          <cell r="F21570" t="str">
            <v>Nagydorog, Kossuth utca 67</v>
          </cell>
        </row>
        <row r="21571">
          <cell r="A21571" t="str">
            <v>Nagyduna sor 1</v>
          </cell>
          <cell r="B21571" t="str">
            <v>47.46013939</v>
          </cell>
          <cell r="C21571" t="str">
            <v>19.07094222</v>
          </cell>
          <cell r="D21571" t="str">
            <v>47.46013939, 19.07094222</v>
          </cell>
          <cell r="E21571" t="str">
            <v>Pest</v>
          </cell>
          <cell r="F21571" t="str">
            <v>XXI Budapest, Nagy-Duna sor 1</v>
          </cell>
          <cell r="G21571" t="str">
            <v>GTS:Beltéri a szerverszobában, az antenna lapostetőn. Budapest, 1211, Weiss Manfréd út 7 Nagyduna sor 1-25.</v>
          </cell>
          <cell r="H21571" t="str">
            <v>Központi Informatikus: 30/2478686</v>
          </cell>
          <cell r="J21571" t="str">
            <v>MI</v>
          </cell>
        </row>
        <row r="21572">
          <cell r="A21572" t="str">
            <v>Nagyecsed 1</v>
          </cell>
          <cell r="B21572" t="str">
            <v>47.86731312</v>
          </cell>
          <cell r="C21572" t="str">
            <v>22.3708066</v>
          </cell>
          <cell r="D21572" t="str">
            <v>47.86731312, 22.3708066</v>
          </cell>
          <cell r="E21572" t="str">
            <v>Szabolcs-Szatmár-Bereg</v>
          </cell>
          <cell r="F21572" t="str">
            <v>Nagyecsed, Vasút utca 0204/1 hrsz</v>
          </cell>
          <cell r="G21572" t="str">
            <v>a 471-ös úton Mátészalka belterületen Vállaj irányába jobbra kb. 12 km után Nagyecsed táblánál balra a helységet jelző tábla elött</v>
          </cell>
          <cell r="H21572" t="str">
            <v xml:space="preserve">Vodafone </v>
          </cell>
          <cell r="I21572" t="str">
            <v>sorbafűzött lakat</v>
          </cell>
          <cell r="J21572" t="str">
            <v>BS;UBS2100;LTE800;MI</v>
          </cell>
          <cell r="K21572" t="str">
            <v>VODAFONE Magyarország Mobil Távközlési Rt.</v>
          </cell>
        </row>
        <row r="21573">
          <cell r="A21573" t="str">
            <v>Nagyecsed 2</v>
          </cell>
          <cell r="D21573" t="str">
            <v xml:space="preserve">, </v>
          </cell>
          <cell r="E21573" t="str">
            <v>Szabolcs-Szatmár-Bereg</v>
          </cell>
          <cell r="F21573" t="str">
            <v>Nagyecsed, Rákóczi Ferenc utca 954/2 hrsz</v>
          </cell>
          <cell r="G21573" t="str">
            <v>M3 autópálya végig - 41-es út Nyíregyházánál - 49-es út Rohodnál - Métészalka után balra, Nagyecsed felé - Megérkezünk Nagyecsedre, Vasút u. 1200 méter - át a vasúti átjárón, majd jobbra - 50 méter után balra át a hídon - a híd másik felén balra megint - 500 méter az Árpád utcán, majd jobbra a Rákóczi utcára - 1300 méter a kanyargós Rákóczi utcán, majd bal oldalt találjuk a hidroglóbuszt.</v>
          </cell>
          <cell r="H21573" t="str">
            <v>Név	Kovács Lajos	Beosztás	polgármester	Elérhetőségi idő	08-16
4355 Nagyecsed, Rákóczi u. 14.e-mail	polgarmester@nagyecsed.hu, Telefonszám:44/545-001Mobil szám	30/9453-180Fax szám44/345-381,  
Kezelő: Tóth Gábor	Beosztás	művezető	Elérhetőségi idő:08-16,Cím4700, Mátészalka, Kocsordi u. 2.	e-mail	kristalyviz@kristalyvizkht.huTelefonszám	44/500-420.Mobil szám:30/967-1509Fax szám44/500-420</v>
          </cell>
          <cell r="I21573" t="str">
            <v>A  fenti kapcsolaton keresztül a bérleti szerződés alapján.</v>
          </cell>
          <cell r="K21573" t="str">
            <v xml:space="preserve">Nagyecsed Város Önkormányzata                </v>
          </cell>
        </row>
        <row r="21574">
          <cell r="A21574" t="str">
            <v>Nagyecsed L</v>
          </cell>
          <cell r="B21574" t="str">
            <v>47.86328532</v>
          </cell>
          <cell r="C21574" t="str">
            <v>22.39195503</v>
          </cell>
          <cell r="D21574" t="str">
            <v>47.86328532, 22.39195503</v>
          </cell>
          <cell r="E21574" t="str">
            <v>Szabolcs-Szatmár-Bereg</v>
          </cell>
          <cell r="F21574" t="str">
            <v>Nagyecsed, Sárvár utca 2</v>
          </cell>
        </row>
        <row r="21575">
          <cell r="A21575" t="str">
            <v>Nagyecsed M</v>
          </cell>
          <cell r="D21575" t="str">
            <v xml:space="preserve">, </v>
          </cell>
          <cell r="E21575" t="str">
            <v>Szabolcs-Szatmár-Bereg</v>
          </cell>
          <cell r="F21575" t="str">
            <v>Nagyecsed, Deák utca 96</v>
          </cell>
          <cell r="G21575" t="str">
            <v>Mátészalka felől Nagyecsed felé az első letérőnél balra, majd a temető után az új úton jobbra, hulladékgazdálkodási központ felé kell menni. A konténer az út vége felé, a fábiánházi kereszteződésnél van, a torony mellett.</v>
          </cell>
          <cell r="I21575" t="str">
            <v>110CG számú telekomos egységkulcs + telekomos belépőkártya</v>
          </cell>
          <cell r="J21575" t="str">
            <v>MI</v>
          </cell>
          <cell r="K21575" t="str">
            <v>T-Com</v>
          </cell>
        </row>
        <row r="21576">
          <cell r="A21576" t="str">
            <v>Nagyecsed N</v>
          </cell>
          <cell r="B21576" t="str">
            <v>47.8661075</v>
          </cell>
          <cell r="C21576" t="str">
            <v>22.39210776</v>
          </cell>
          <cell r="D21576" t="str">
            <v>47.8661075, 22.39210776</v>
          </cell>
          <cell r="E21576" t="str">
            <v>Szabolcs-Szatmár-Bereg</v>
          </cell>
          <cell r="F21576" t="str">
            <v>Nagyecsed, Rákóczi Ferenc utca 18</v>
          </cell>
          <cell r="G21576" t="str">
            <v>A Rákóczi utcán a rendőrséggel szemben, a postahivatal emeletén található a helyiség.</v>
          </cell>
          <cell r="I21576" t="str">
            <v>110CG számú telekomos egységkulcs + telekomos belépőkártya; a kapun egységlakat van, az emeletre az épület oldalából nyíló vasajtón keresztül lehet bejutni</v>
          </cell>
          <cell r="K21576" t="str">
            <v>Magyar Telekom Nyrt.</v>
          </cell>
        </row>
        <row r="21577">
          <cell r="A21577" t="str">
            <v>Nagyecsed O</v>
          </cell>
          <cell r="D21577" t="str">
            <v xml:space="preserve">, </v>
          </cell>
          <cell r="E21577" t="str">
            <v>Szabolcs-Szatmár-Bereg</v>
          </cell>
          <cell r="F21577" t="str">
            <v>Nagyecsed, Rákóczi Ferenc utca 1-3</v>
          </cell>
        </row>
        <row r="21578">
          <cell r="A21578" t="str">
            <v>Nagyecsed P</v>
          </cell>
          <cell r="D21578" t="str">
            <v xml:space="preserve">, </v>
          </cell>
          <cell r="E21578" t="str">
            <v>Szabolcs-Szatmár-Bereg</v>
          </cell>
          <cell r="F21578" t="str">
            <v>Nagyecsed, Rákóczi Ferenc utca 16</v>
          </cell>
        </row>
        <row r="21579">
          <cell r="A21579" t="str">
            <v>Nagyecsed R</v>
          </cell>
          <cell r="B21579" t="str">
            <v>47.86521511</v>
          </cell>
          <cell r="C21579" t="str">
            <v>22.38933539</v>
          </cell>
          <cell r="D21579" t="str">
            <v>47.86521511, 22.38933539</v>
          </cell>
          <cell r="E21579" t="str">
            <v>Szabolcs-Szatmár-Bereg</v>
          </cell>
          <cell r="F21579" t="str">
            <v>Nagyecsed, Árpád utca 12</v>
          </cell>
        </row>
        <row r="21580">
          <cell r="A21580" t="str">
            <v>Nagyecsed S</v>
          </cell>
          <cell r="D21580" t="str">
            <v xml:space="preserve">, </v>
          </cell>
          <cell r="E21580" t="str">
            <v>Szabolcs-Szatmár-Bereg</v>
          </cell>
          <cell r="F21580" t="str">
            <v>Nagyecsed, Vasút utca 1</v>
          </cell>
        </row>
        <row r="21581">
          <cell r="A21581" t="str">
            <v>Nagyegyháza 1</v>
          </cell>
          <cell r="B21581" t="str">
            <v>47.50666107</v>
          </cell>
          <cell r="C21581" t="str">
            <v>18.54470475</v>
          </cell>
          <cell r="D21581" t="str">
            <v>47.50666107, 18.54470475</v>
          </cell>
          <cell r="E21581" t="str">
            <v>Fejér</v>
          </cell>
          <cell r="F21581" t="str">
            <v>Nagyegyháza Óbarok, Óbarok 502 hrsz</v>
          </cell>
          <cell r="G21581" t="str">
            <v>M1-es Bicskei leág. után  Aral kútnál letérni, rögtön jobbra lévő úton fel. Stop táblánál jobbra, majd egyből balra a szürke sorompó felé.  Dombtetőn az állomásunk, mellette Vodafone torony is épült.</v>
          </cell>
          <cell r="H21581" t="str">
            <v>Burzogány Zoltán gondnok, tel: 30/966-28-50, Dr. Huri Sándor, jogi oszt.v. T.: 3690900/1593 vagy 1218,  F.: 369-9443,   Nagy András: /1/-3697-743  Chinoin-Sanofi  ( Chinoin szerint Óbaroki telep )
Szerződéssel kapcsolatban: Gregosits Andrea 30/415-9679, bejutással kapcsolatban: Buzogány Zoltán 30/966-2850.</v>
          </cell>
          <cell r="I21581" t="str">
            <v xml:space="preserve">Sorompó baloldali betongyámjának túlsó oldalán befúrt kulcstartóban sorompó lakatjának kulcsa. / Tartalék Száva portán. /  Lakat a baloldalon, nyitása után  tovább, majd visszazárni !!!!  Tovább a beton úton kanyargósan fel a dombtetőn épült toronyig. A többi szokásos. Zárcsere történt, kapukulcs  a Száva portáról elvihető.  Figyelem!: autóval a bejutás nem lehetséges (beton úttorlasz), viszont gyalog a megközelítés veszélyes lehet, mert időszakosan a területen vegyszerrel permeteznek! </v>
          </cell>
          <cell r="J21581" t="str">
            <v>BS;LTE800;MI</v>
          </cell>
          <cell r="K21581" t="str">
            <v>Chinoion Gyógyszer és Vegyészeti Termékek Gyára Zrt</v>
          </cell>
        </row>
        <row r="21582">
          <cell r="A21582" t="str">
            <v>Nagyegyháza 2</v>
          </cell>
          <cell r="B21582" t="str">
            <v>47.51228146</v>
          </cell>
          <cell r="C21582" t="str">
            <v>18.56540246</v>
          </cell>
          <cell r="D21582" t="str">
            <v>47.51228146, 18.56540246</v>
          </cell>
          <cell r="E21582" t="str">
            <v>Fejér</v>
          </cell>
          <cell r="F21582" t="str">
            <v>Nagyegyháza Óbarok, külterület 0400/17 hrsz</v>
          </cell>
          <cell r="G21582" t="str">
            <v xml:space="preserve">M1-esen a  43-as km-nél ( OMV ) benzinkút mögötti úton a stop táblánál jobbra, az újabb stop táblánál megint jobbra. Tovább Óbarokon keresztül , helység vége táblától kb.350 méterre  balra. Először bitumenes az út, majd szórt kavicsos, földes, saras, rossz minőségű a kanyargós úton, nem kanyarodunk semerre. Az első Y elágazásnál jobbra elérünk egy bányához, a  bánya végén 3 felé ágazik az út, mi a középsőn megyünk egészen a toronyig . ( Ugyanide érünk, ha Bicskénél jövünk le az M1-es autópályáról, vagy ha az 1-es főút Óbarok, Nagyegyháza leágazásánál kanyarodunk le, jobbra találjuk a Telenor tornyot.) </v>
          </cell>
          <cell r="H21582" t="str">
            <v>Telenor</v>
          </cell>
          <cell r="I21582" t="str">
            <v>sorbafűzött egységlakat</v>
          </cell>
          <cell r="J21582" t="str">
            <v>TBS;BS;LTE800;MI</v>
          </cell>
          <cell r="K21582" t="str">
            <v>Pannon GSM</v>
          </cell>
        </row>
        <row r="21583">
          <cell r="A21583" t="str">
            <v>Nagyegyháza Gesztenye 1</v>
          </cell>
          <cell r="D21583" t="str">
            <v xml:space="preserve">, </v>
          </cell>
          <cell r="E21583" t="str">
            <v>Fejér</v>
          </cell>
          <cell r="F21583" t="str">
            <v>Nagyegyháza Óbarok, Gesztenye sor 353/3 hrsz</v>
          </cell>
          <cell r="G21583" t="str">
            <v xml:space="preserve">Kopp Kft 2067 Nagyegyháza 535 hrsz. (Gesztenyesor u. vége) GPS: É47,52081; K18,54453
</v>
          </cell>
          <cell r="J21583" t="str">
            <v>KR</v>
          </cell>
        </row>
        <row r="21584">
          <cell r="A21584" t="str">
            <v>Nagyenyed u 1</v>
          </cell>
          <cell r="D21584" t="str">
            <v xml:space="preserve">, </v>
          </cell>
          <cell r="E21584" t="str">
            <v>Pest</v>
          </cell>
          <cell r="F21584" t="str">
            <v>XIX Budapest, Nagyenyed utca 21</v>
          </cell>
          <cell r="K21584" t="str">
            <v>Magyar Telekom Nyrt.</v>
          </cell>
        </row>
        <row r="21585">
          <cell r="A21585" t="str">
            <v>Nagyenyed u 2</v>
          </cell>
          <cell r="D21585" t="str">
            <v xml:space="preserve">, </v>
          </cell>
          <cell r="E21585" t="str">
            <v>Pest</v>
          </cell>
          <cell r="F21585" t="str">
            <v>XII Budapest, Nagyenyed utca 2</v>
          </cell>
          <cell r="G21585" t="str">
            <v>XII. ker. Nagyenyed u. - Alkotás út sarok. (GPS N 47.49847 E 19.02359)</v>
          </cell>
          <cell r="I21585" t="str">
            <v>Rittal szekrénykulcs</v>
          </cell>
          <cell r="K21585" t="str">
            <v>Magyar Telekom Nyrt.</v>
          </cell>
        </row>
        <row r="21586">
          <cell r="A21586" t="str">
            <v>Nagyenyed u 3</v>
          </cell>
          <cell r="D21586" t="str">
            <v xml:space="preserve">, </v>
          </cell>
          <cell r="E21586" t="str">
            <v>Pest</v>
          </cell>
          <cell r="F21586" t="str">
            <v>XII Budapest, Nagyenyed utca 1</v>
          </cell>
          <cell r="G21586" t="str">
            <v>XII. ker. Nagyenyed utca 1. előtt a járdán. (GPS N 47.49819 E 19.02356)</v>
          </cell>
          <cell r="I21586" t="str">
            <v>aknafelszedő kampó, 13-as krova, nyomatékkulcs, szigetelő paszta</v>
          </cell>
          <cell r="K21586" t="str">
            <v>Magyar Telekom Nyrt.</v>
          </cell>
        </row>
        <row r="21587">
          <cell r="A21587" t="str">
            <v>Nagyenyed u 4</v>
          </cell>
          <cell r="D21587" t="str">
            <v xml:space="preserve">, </v>
          </cell>
          <cell r="E21587" t="str">
            <v>Pest</v>
          </cell>
          <cell r="F21587" t="str">
            <v>XVIII Budapest, Nagyenyed utca 26</v>
          </cell>
        </row>
        <row r="21588">
          <cell r="A21588" t="str">
            <v>Nagyenyed u 5</v>
          </cell>
          <cell r="B21588" t="str">
            <v>47.49754817</v>
          </cell>
          <cell r="C21588" t="str">
            <v>19.02199577</v>
          </cell>
          <cell r="D21588" t="str">
            <v>47.49754817, 19.02199577</v>
          </cell>
          <cell r="E21588" t="str">
            <v>Pest</v>
          </cell>
          <cell r="F21588" t="str">
            <v>XII Budapest, Nagyenyed utca 8-14</v>
          </cell>
          <cell r="G21588" t="str">
            <v>Az ügyfél a 1123 Bp Nagyenyed u 8-14 szám alatt található. Rádiós keret 6. emelet folyosó. Az antenna a 6.emeleti folyosóról közelíthető meg. A beltéri az első emeleten található a MAZARS Könyvszakértő és Tanácsadói Kft. szerver szobájában.  A tartó a tetőre lett telepítve, lapos tetős tartó
Bázis állomáshoz recepciónál karbantartó kiséretett kérni.</v>
          </cell>
          <cell r="H21588" t="str">
            <v>(Horváth István Informatikai vezető 20/406-5625 istvan.horvath@mazars.hu)</v>
          </cell>
          <cell r="I21588" t="str">
            <v>Andrasics Hajnalka épület üzemeltetés 30/207-9882 (hajnalka.andrasics@cushwake.com )</v>
          </cell>
          <cell r="J21588" t="str">
            <v>BS;UBS2100;LTE1800;MI;UKR</v>
          </cell>
        </row>
        <row r="21589">
          <cell r="A21589" t="str">
            <v>Nagyenyed u 6</v>
          </cell>
          <cell r="D21589" t="str">
            <v xml:space="preserve">, </v>
          </cell>
          <cell r="E21589" t="str">
            <v>Pest</v>
          </cell>
          <cell r="F21589" t="str">
            <v>XII Budapest, Nagyenyed utca 16</v>
          </cell>
        </row>
        <row r="21590">
          <cell r="A21590" t="str">
            <v>Nagyenyed u M</v>
          </cell>
          <cell r="D21590" t="str">
            <v xml:space="preserve">, </v>
          </cell>
          <cell r="E21590" t="str">
            <v>Pest</v>
          </cell>
          <cell r="F21590" t="str">
            <v>XVIII Budapest, Nagyenyed utca 4</v>
          </cell>
        </row>
        <row r="21591">
          <cell r="A21591" t="str">
            <v>Nagyér 1</v>
          </cell>
          <cell r="B21591" t="str">
            <v>46.36260836</v>
          </cell>
          <cell r="C21591" t="str">
            <v>20.74057272</v>
          </cell>
          <cell r="D21591" t="str">
            <v>46.36260836, 20.74057272</v>
          </cell>
          <cell r="E21591" t="str">
            <v>Csongrád</v>
          </cell>
          <cell r="F21591" t="str">
            <v>Nagyér, külterület 018/1 hrsz</v>
          </cell>
          <cell r="G21591" t="str">
            <v>az M43 autópályát a Csanádpalota - Nagylak kihajtónál elhagyva Csanádpalota irányába, tovább Pitvaroson és Ambrózfalván keresztül. Ambrózfalva után kb 650 méterrel (még Nagyér előtt !) jobbra fordulva elérjük a víztornyot</v>
          </cell>
          <cell r="H21591" t="str">
            <v>Négy-Határ '99 Kft. , negyhatarkft@freemail.hu; Szántó Sándor mobil: 0630/8526979</v>
          </cell>
          <cell r="J21591" t="str">
            <v>BS;LTE800;MI</v>
          </cell>
        </row>
        <row r="21592">
          <cell r="A21592" t="str">
            <v>Nagyfa 1</v>
          </cell>
          <cell r="B21592" t="str">
            <v>46.30868787</v>
          </cell>
          <cell r="C21592" t="str">
            <v>20.26269199</v>
          </cell>
          <cell r="D21592" t="str">
            <v>46.30868787, 20.26269199</v>
          </cell>
          <cell r="E21592" t="str">
            <v>Csongrád</v>
          </cell>
          <cell r="F21592" t="str">
            <v>Nagyfa Algyő, Algyő-Nagyfa BV</v>
          </cell>
          <cell r="G21592" t="str">
            <v xml:space="preserve">Szegedi Büntetés Végrehajtási Intézet 3 számú objektuma 6750 Algyő-Nagyfa
Telephely a 47-es úton Hódmezővásárhely felé. A Tisza hídon áthaladva jobbról a  táblával jelzett bekötő úton az intézményig. </v>
          </cell>
          <cell r="H21592" t="str">
            <v xml:space="preserve">nagyfa.uk@bv.gov.hu
kontakt személy: Mojzes Erzsébet +36302998968 mojzes.erzsebet@bv.gof.hu 
</v>
          </cell>
          <cell r="I21592" t="str">
            <v>Kérnek listát a munkavégző személyekről, amit az intézet parancsnokának kell címezni. Előzetesen érdemes egyeztetni velük. Központi szám: 62/620800
Közvetlen szám: Mojzes Erzsébe 62/620850</v>
          </cell>
          <cell r="J21592" t="str">
            <v>TRD;BS;MI</v>
          </cell>
        </row>
        <row r="21593">
          <cell r="A21593" t="str">
            <v>Nagyfüged 1</v>
          </cell>
          <cell r="B21593" t="str">
            <v>47.67132231</v>
          </cell>
          <cell r="C21593" t="str">
            <v>20.10205865</v>
          </cell>
          <cell r="D21593" t="str">
            <v>47.67132231, 20.10205865</v>
          </cell>
          <cell r="E21593" t="str">
            <v>Heves</v>
          </cell>
          <cell r="F21593" t="str">
            <v>Nagyfüged, külterület 049/30 hrsz</v>
          </cell>
          <cell r="G21593" t="str">
            <v>M3-asról a nagyfügedi lejárótól a faluig. Főutcából a Törpi pressonál jobbra kanyargósan a nádasig, majd ott balra a Pannon toronyig.</v>
          </cell>
          <cell r="H21593" t="str">
            <v>Pannon</v>
          </cell>
          <cell r="J21593" t="str">
            <v>BS;UBS900;LTE800;MI</v>
          </cell>
          <cell r="K21593" t="str">
            <v>Pannon GSM</v>
          </cell>
        </row>
        <row r="21594">
          <cell r="A21594" t="str">
            <v>Nagyfüged M</v>
          </cell>
          <cell r="B21594" t="str">
            <v>47.67995008</v>
          </cell>
          <cell r="C21594" t="str">
            <v>20.10682614</v>
          </cell>
          <cell r="D21594" t="str">
            <v>47.67995008, 20.10682614</v>
          </cell>
          <cell r="E21594" t="str">
            <v>Heves</v>
          </cell>
          <cell r="F21594" t="str">
            <v>Nagyfüged, Kossuth Lajos út 15</v>
          </cell>
          <cell r="G21594" t="str">
            <v>Ludas felől a faluban a táblánál balra Tarnazsadány felé utána a Jóbarát kiskocsmánál jobbra majd a Kossuth Lajos utcába balra. Az Y elágazásnál megint balra  és a Polgármesteri Hivatal udvarán az állomás.</v>
          </cell>
          <cell r="I21594" t="str">
            <v>Abloy+belépőkártya. A nagykapuhoz a kulcs széfben.</v>
          </cell>
          <cell r="J21594" t="str">
            <v>MI</v>
          </cell>
        </row>
        <row r="21595">
          <cell r="A21595" t="str">
            <v>Nagyfüged N</v>
          </cell>
          <cell r="B21595" t="str">
            <v>47.6800423</v>
          </cell>
          <cell r="C21595" t="str">
            <v>20.10756056</v>
          </cell>
          <cell r="D21595" t="str">
            <v>47.6800423, 20.10756056</v>
          </cell>
          <cell r="E21595" t="str">
            <v>Heves</v>
          </cell>
          <cell r="F21595" t="str">
            <v>Nagyfüged, Kossuth Lajos út 17</v>
          </cell>
        </row>
        <row r="21596">
          <cell r="A21596" t="str">
            <v>Nagygeresd M</v>
          </cell>
          <cell r="D21596" t="str">
            <v xml:space="preserve">, </v>
          </cell>
          <cell r="E21596" t="str">
            <v>Vas</v>
          </cell>
          <cell r="F21596" t="str">
            <v>Nagygeresd, Petőfi Sándor utca 45</v>
          </cell>
          <cell r="G21596" t="str">
            <v>a Postahivatal udvarában</v>
          </cell>
          <cell r="H21596" t="str">
            <v>Németh Károly               30/649-7248</v>
          </cell>
          <cell r="J21596" t="str">
            <v>MI</v>
          </cell>
          <cell r="K21596" t="str">
            <v>Magyar Telekom Nyrt.</v>
          </cell>
        </row>
        <row r="21597">
          <cell r="A21597" t="str">
            <v>Nagygörbő 1</v>
          </cell>
          <cell r="D21597" t="str">
            <v xml:space="preserve">, </v>
          </cell>
          <cell r="E21597" t="str">
            <v>Zala</v>
          </cell>
          <cell r="F21597" t="str">
            <v>Nagygörbő, Fiktív utca</v>
          </cell>
        </row>
        <row r="21598">
          <cell r="A21598" t="str">
            <v>Nagygörbő M</v>
          </cell>
          <cell r="D21598" t="str">
            <v xml:space="preserve">, </v>
          </cell>
          <cell r="E21598" t="str">
            <v>Veszprém</v>
          </cell>
          <cell r="F21598" t="str">
            <v>Nagygörbő, Petőfi Sándor utca 41</v>
          </cell>
        </row>
        <row r="21599">
          <cell r="A21599" t="str">
            <v>Nagygyimót Petőfi 1</v>
          </cell>
          <cell r="D21599" t="str">
            <v xml:space="preserve">, </v>
          </cell>
          <cell r="E21599" t="str">
            <v>Veszprém</v>
          </cell>
          <cell r="F21599" t="str">
            <v>Nagygyimót, Petőfi utca 1</v>
          </cell>
          <cell r="G21599" t="str">
            <v>Pápától Kisbér felé vezető összekötő úton az első település Nagygyimót. A faluban a Centrum felé, majd az Y elagazásban tovább Kisbér felé (Kossuth L u.)</v>
          </cell>
          <cell r="H21599" t="str">
            <v>Szaller Zsolt
06- 309015900 
89/318911
30/2350548</v>
          </cell>
          <cell r="J21599" t="str">
            <v>KR</v>
          </cell>
        </row>
        <row r="21600">
          <cell r="A21600" t="str">
            <v>Nagyhajmás 1</v>
          </cell>
          <cell r="B21600" t="str">
            <v>46.37431237</v>
          </cell>
          <cell r="C21600" t="str">
            <v>18.31248243</v>
          </cell>
          <cell r="D21600" t="str">
            <v>46.37431237, 18.31248243</v>
          </cell>
          <cell r="E21600" t="str">
            <v>Baranya</v>
          </cell>
          <cell r="F21600" t="str">
            <v>Mekényes, külterület 0110/1 hrsz</v>
          </cell>
          <cell r="G21600" t="str">
            <v>Kurd felől Mekényesre érkezve a faluban Mágocs irányába (jobbra) az útról letérni, majd kb. 3km után jobbra fordulni, köves úton a toronyig.</v>
          </cell>
          <cell r="I21600" t="str">
            <v>sorba fűzött lakat</v>
          </cell>
          <cell r="J21600" t="str">
            <v>BS;LTE800;MI</v>
          </cell>
          <cell r="K21600" t="str">
            <v>Pannon GSM</v>
          </cell>
        </row>
        <row r="21601">
          <cell r="A21601" t="str">
            <v>Nagyhajmás M</v>
          </cell>
          <cell r="D21601" t="str">
            <v xml:space="preserve">, </v>
          </cell>
          <cell r="E21601" t="str">
            <v>Baranya</v>
          </cell>
          <cell r="F21601" t="str">
            <v>Nagyhajmás, Fő utca 100</v>
          </cell>
        </row>
        <row r="21602">
          <cell r="A21602" t="str">
            <v>Nagyhalász 1</v>
          </cell>
          <cell r="D21602" t="str">
            <v xml:space="preserve">, </v>
          </cell>
          <cell r="E21602" t="str">
            <v>Szabolcs-Szatmár-Bereg</v>
          </cell>
          <cell r="F21602" t="str">
            <v>Nagyhalász, Arany János utca 203</v>
          </cell>
          <cell r="G21602" t="str">
            <v>Nyíregyháza felől végig egyenesen a főutcán (Arany János u.), Majd az Arany János u. - Malom u. kereszteződésében lévő oszlopon van az ONU</v>
          </cell>
          <cell r="I21602" t="str">
            <v>Mivel oszlopon van létra, vagy mászóvas szükséges</v>
          </cell>
          <cell r="K21602" t="str">
            <v>Magyar Telekom Nyrt.</v>
          </cell>
        </row>
        <row r="21603">
          <cell r="A21603" t="str">
            <v>Nagyhalász 2</v>
          </cell>
          <cell r="D21603" t="str">
            <v xml:space="preserve">, </v>
          </cell>
          <cell r="E21603" t="str">
            <v>Szabolcs-Szatmár-Bereg</v>
          </cell>
          <cell r="F21603" t="str">
            <v>Nagyhalász, Homoktanya 31</v>
          </cell>
          <cell r="G21603" t="str">
            <v>Nyíregyháza felől érkezve a homoktanyai elágazásnál balra, majd egyenesen az autóbuszfordulóig. Az itt lévő oszlopon van az ONU</v>
          </cell>
          <cell r="I21603" t="str">
            <v>Mivel oszlopon van létra vagy mászóvas szükséges</v>
          </cell>
          <cell r="K21603" t="str">
            <v>Magyar Telekom Nyrt.</v>
          </cell>
        </row>
        <row r="21604">
          <cell r="A21604" t="str">
            <v>Nagyhalász 3</v>
          </cell>
          <cell r="D21604" t="str">
            <v xml:space="preserve">, </v>
          </cell>
          <cell r="E21604" t="str">
            <v>Szabolcs-Szatmár-Bereg</v>
          </cell>
          <cell r="F21604" t="str">
            <v>Nagyhalász, Ibrányi utca 50</v>
          </cell>
          <cell r="G21604" t="str">
            <v>Nyíregyháza felől egyenesen a főutcán, majd az ibrányi elágazásnál balra Ibrány felé. Itt végig egyenesen, majd az Ibrányi utca - Rétköz utca kereszteződésénél lévő oszlopon van az ONU, a Coop élelmiszerbolttal szemben.</v>
          </cell>
          <cell r="I21604" t="str">
            <v>Mivel oszlopon van, létra vagy mászóvas szükséges</v>
          </cell>
          <cell r="K21604" t="str">
            <v>Magyar Telekom Nyrt.</v>
          </cell>
        </row>
        <row r="21605">
          <cell r="A21605" t="str">
            <v>Nagyhalász 4</v>
          </cell>
          <cell r="D21605" t="str">
            <v xml:space="preserve">, </v>
          </cell>
          <cell r="E21605" t="str">
            <v>Szabolcs-Szatmár-Bereg</v>
          </cell>
          <cell r="F21605" t="str">
            <v>Nagyhalász, Táncsics utca 960 hrsz</v>
          </cell>
          <cell r="G21605" t="str">
            <v>Nyíregyháza felől végig egyenesen, majd az ibrányi elágazás után az első utca balra a József Attila utca. Itt egyenesen végig, majd a jobb oldalon a harmadik kereszteződésnél lévő oszlopon van az ONU (József Attila-Táncsics u. kereszteződésében).</v>
          </cell>
          <cell r="I21605" t="str">
            <v>Mivel oszlopon van, létra vagy mászóvas szükséges</v>
          </cell>
          <cell r="K21605" t="str">
            <v>Magyar Telekom Nyrt.</v>
          </cell>
        </row>
        <row r="21606">
          <cell r="A21606" t="str">
            <v>Nagyhalász 5</v>
          </cell>
          <cell r="D21606" t="str">
            <v xml:space="preserve">, </v>
          </cell>
          <cell r="E21606" t="str">
            <v>Szabolcs-Szatmár-Bereg</v>
          </cell>
          <cell r="F21606" t="str">
            <v>Nagyhalász, Mágasor út 2</v>
          </cell>
          <cell r="G21606" t="str">
            <v>Nyíregyháza felől végig egyenesen a főúton, majd a homoktanyai elágazásnál lévő oszlopon van az ONU</v>
          </cell>
          <cell r="I21606" t="str">
            <v>Mivel oszlopon van, létra vagy mászóvas szükséges</v>
          </cell>
          <cell r="K21606" t="str">
            <v>Magyar Telekom Nyrt.</v>
          </cell>
        </row>
        <row r="21607">
          <cell r="A21607" t="str">
            <v>Nagyhalász 6</v>
          </cell>
          <cell r="D21607" t="str">
            <v xml:space="preserve">, </v>
          </cell>
          <cell r="E21607" t="str">
            <v>Szabolcs-Szatmár-Bereg</v>
          </cell>
          <cell r="F21607" t="str">
            <v>Nagyhalász, Arany János utca 39</v>
          </cell>
          <cell r="G21607" t="str">
            <v>A település főutcáján, a gyógyszertár mellett, a 41-es számú ház előtti E-ON oszlopon van az ONU</v>
          </cell>
          <cell r="I21607" t="str">
            <v>Mivel az eszköz oszlopon van, létra szükséges</v>
          </cell>
        </row>
        <row r="21608">
          <cell r="A21608" t="str">
            <v>Nagyhalász 7</v>
          </cell>
          <cell r="D21608" t="str">
            <v xml:space="preserve">, </v>
          </cell>
          <cell r="E21608" t="str">
            <v>Szabolcs-Szatmár-Bereg</v>
          </cell>
          <cell r="F21608" t="str">
            <v>Nagyhalász, Ibrányi utca 573/15 hrsz</v>
          </cell>
        </row>
        <row r="21609">
          <cell r="A21609" t="str">
            <v>Nagyhalász Arany 1</v>
          </cell>
          <cell r="D21609" t="str">
            <v xml:space="preserve">, </v>
          </cell>
          <cell r="E21609" t="str">
            <v>Szabolcs-Szatmár-Bereg</v>
          </cell>
          <cell r="F21609" t="str">
            <v>Nagyhalász, Arany János utca 68</v>
          </cell>
        </row>
        <row r="21610">
          <cell r="A21610" t="str">
            <v>Nagyhalász Ibrányi 1</v>
          </cell>
          <cell r="D21610" t="str">
            <v xml:space="preserve">, </v>
          </cell>
          <cell r="E21610" t="str">
            <v>Szabolcs-Szatmár-Bereg</v>
          </cell>
          <cell r="F21610" t="str">
            <v>Nagyhalász, Ibrányi utca 28</v>
          </cell>
          <cell r="J21610" t="str">
            <v>KR</v>
          </cell>
        </row>
        <row r="21611">
          <cell r="A21611" t="str">
            <v>Nagyhalász L</v>
          </cell>
          <cell r="D21611" t="str">
            <v xml:space="preserve">, </v>
          </cell>
          <cell r="E21611" t="str">
            <v>Szabolcs-Szatmár-Bereg</v>
          </cell>
          <cell r="F21611" t="str">
            <v>Nagyhalász, Zalka Máté utca 20</v>
          </cell>
        </row>
        <row r="21612">
          <cell r="A21612" t="str">
            <v>Nagyhalász M</v>
          </cell>
          <cell r="B21612" t="str">
            <v>48.13089948</v>
          </cell>
          <cell r="C21612" t="str">
            <v>21.75885563</v>
          </cell>
          <cell r="D21612" t="str">
            <v>48.13089948, 21.75885563</v>
          </cell>
          <cell r="E21612" t="str">
            <v>Szabolcs-Szatmár-Bereg</v>
          </cell>
          <cell r="F21612" t="str">
            <v>Nagyhalász, Petőfi utca 13</v>
          </cell>
          <cell r="G21612" t="str">
            <v>A Petőfi u. 13. sz. ház mögött az udvarban.</v>
          </cell>
          <cell r="I21612" t="str">
            <v>WinkHaus típusú 110CG számú telekomos egységkulcs + telekomos belépőkártya</v>
          </cell>
          <cell r="K21612" t="str">
            <v>Magyar Telekom Nyrt.</v>
          </cell>
        </row>
        <row r="21613">
          <cell r="A21613" t="str">
            <v>Nagyhalász N</v>
          </cell>
          <cell r="B21613" t="str">
            <v>48.13390565</v>
          </cell>
          <cell r="C21613" t="str">
            <v>21.7580436</v>
          </cell>
          <cell r="D21613" t="str">
            <v>48.13390565, 21.7580436</v>
          </cell>
          <cell r="E21613" t="str">
            <v>Szabolcs-Szatmár-Bereg</v>
          </cell>
          <cell r="F21613" t="str">
            <v>Nagyhalász, Kossuth utca 16/b</v>
          </cell>
        </row>
        <row r="21614">
          <cell r="A21614" t="str">
            <v>Nagyhalász O</v>
          </cell>
          <cell r="D21614" t="str">
            <v xml:space="preserve">, </v>
          </cell>
          <cell r="E21614" t="str">
            <v>Szabolcs-Szatmár-Bereg</v>
          </cell>
          <cell r="F21614" t="str">
            <v>Nagyhalász, Kossuth utca 9/A</v>
          </cell>
          <cell r="K21614" t="str">
            <v>Magyar Telekom Nyrt.</v>
          </cell>
        </row>
        <row r="21615">
          <cell r="A21615" t="str">
            <v>Nagyhalász P</v>
          </cell>
          <cell r="B21615" t="str">
            <v>48.11984327</v>
          </cell>
          <cell r="C21615" t="str">
            <v>21.76494821</v>
          </cell>
          <cell r="D21615" t="str">
            <v>48.11984327, 21.76494821</v>
          </cell>
          <cell r="E21615" t="str">
            <v>Szabolcs-Szatmár-Bereg</v>
          </cell>
          <cell r="F21615" t="str">
            <v>Nagyhalász, Arany János utca 185</v>
          </cell>
        </row>
        <row r="21616">
          <cell r="A21616" t="str">
            <v>Nagyhalász R</v>
          </cell>
          <cell r="D21616" t="str">
            <v xml:space="preserve">, </v>
          </cell>
          <cell r="E21616" t="str">
            <v>Szabolcs-Szatmár-Bereg</v>
          </cell>
          <cell r="F21616" t="str">
            <v>Nagyhalász, Hunyadi utca 18</v>
          </cell>
          <cell r="G21616" t="str">
            <v>betáp oszlop</v>
          </cell>
        </row>
        <row r="21617">
          <cell r="A21617" t="str">
            <v>Nagyhangács u 1</v>
          </cell>
          <cell r="D21617" t="str">
            <v xml:space="preserve">, </v>
          </cell>
          <cell r="E21617" t="str">
            <v>Pest</v>
          </cell>
          <cell r="F21617" t="str">
            <v>XVII Budapest, Nagy-Hangács utca 2</v>
          </cell>
        </row>
        <row r="21618">
          <cell r="A21618" t="str">
            <v>Nagyharsány M</v>
          </cell>
          <cell r="B21618" t="str">
            <v>45.84812276</v>
          </cell>
          <cell r="C21618" t="str">
            <v>18.39342435</v>
          </cell>
          <cell r="D21618" t="str">
            <v>45.84812276, 18.39342435</v>
          </cell>
          <cell r="E21618" t="str">
            <v>Baranya</v>
          </cell>
          <cell r="F21618" t="str">
            <v>Nagyharsány, Kossuth utca 28</v>
          </cell>
          <cell r="K21618" t="str">
            <v>Magyar Telekom Nyrt.</v>
          </cell>
        </row>
        <row r="21619">
          <cell r="A21619" t="str">
            <v>Nagyharsány N</v>
          </cell>
          <cell r="D21619" t="str">
            <v xml:space="preserve">, </v>
          </cell>
          <cell r="E21619" t="str">
            <v>Baranya</v>
          </cell>
          <cell r="F21619" t="str">
            <v>Nagyharsány, Petőfi utca 4</v>
          </cell>
        </row>
        <row r="21620">
          <cell r="A21620" t="str">
            <v>Nagyhegyes 1</v>
          </cell>
          <cell r="B21620" t="str">
            <v>47.54374911</v>
          </cell>
          <cell r="C21620" t="str">
            <v>21.35592541</v>
          </cell>
          <cell r="D21620" t="str">
            <v>47.54374911, 21.35592541</v>
          </cell>
          <cell r="E21620" t="str">
            <v>Hajdú-Bihar</v>
          </cell>
          <cell r="F21620" t="str">
            <v>Nagyhegyes, Rózsa Ferenc utca 17</v>
          </cell>
          <cell r="G21620" t="str">
            <v>A 33-as út felől beérve a településre, a falutáblánál jobbra és az első ház mellett az állomás.</v>
          </cell>
          <cell r="H21620" t="str">
            <v>Tóth Péter tulajdonos, tel.: 52/367-068</v>
          </cell>
          <cell r="I21620" t="str">
            <v>Saját bejáratunk van az utcáról.</v>
          </cell>
          <cell r="J21620" t="str">
            <v>BS;LTE800;MI</v>
          </cell>
          <cell r="K21620" t="str">
            <v>Tóth Péter</v>
          </cell>
        </row>
        <row r="21621">
          <cell r="A21621" t="str">
            <v>Nagyhegyes 2</v>
          </cell>
          <cell r="D21621" t="str">
            <v xml:space="preserve">, </v>
          </cell>
          <cell r="E21621" t="str">
            <v>Hajdú-Bihar</v>
          </cell>
          <cell r="F21621" t="str">
            <v>Nagyhegyes, Kölcsey Ferenc utca 0188/45 hrsz</v>
          </cell>
        </row>
        <row r="21622">
          <cell r="A21622" t="str">
            <v>Nagyhegyes 3</v>
          </cell>
          <cell r="D21622" t="str">
            <v xml:space="preserve">, </v>
          </cell>
          <cell r="E21622" t="str">
            <v>Hajdú-Bihar</v>
          </cell>
          <cell r="F21622" t="str">
            <v>Nagyhegyes, MOL gáztelep</v>
          </cell>
        </row>
        <row r="21623">
          <cell r="A21623" t="str">
            <v>Nagyhegyes EON 1</v>
          </cell>
          <cell r="D21623" t="str">
            <v xml:space="preserve">, </v>
          </cell>
          <cell r="E21623" t="str">
            <v>Hajdú-Bihar</v>
          </cell>
          <cell r="F21623" t="str">
            <v>Gólyás Nagyhegyes, külterület 0159/1 hrsz</v>
          </cell>
          <cell r="G21623" t="str">
            <v>Hajdúszoboszlóról Nagyhegyes felé tartva a 7. km kő környékén az út jobb oldalán a MOL telep portaépülete és a hozzáépített földszintes irodaház.</v>
          </cell>
          <cell r="H21623" t="str">
            <v xml:space="preserve">Pósa Zoltán: 20/9215692
Ügyfél kapcsolattartója: Soltész Péter: 30/383-9058, Tóth István +36 30-65-50-645
</v>
          </cell>
          <cell r="J21623" t="str">
            <v>KR</v>
          </cell>
        </row>
        <row r="21624">
          <cell r="A21624" t="str">
            <v>Nagyhegyes M</v>
          </cell>
          <cell r="D21624" t="str">
            <v xml:space="preserve">, </v>
          </cell>
          <cell r="E21624" t="str">
            <v>Hajdú-Bihar</v>
          </cell>
          <cell r="F21624" t="str">
            <v>Nagyhegyes, Elep II. sor 12/b</v>
          </cell>
          <cell r="G21624" t="str">
            <v xml:space="preserve">246449,  823228, 
Nagyhegyes-Elep II. sor 12/b
Elep Állami Gazdaság
</v>
          </cell>
          <cell r="K21624" t="str">
            <v>Magyar Telekom Nyrt.</v>
          </cell>
        </row>
        <row r="21625">
          <cell r="A21625" t="str">
            <v>Nagyhegyes N</v>
          </cell>
          <cell r="B21625" t="str">
            <v>47.53886298</v>
          </cell>
          <cell r="C21625" t="str">
            <v>21.34825745</v>
          </cell>
          <cell r="D21625" t="str">
            <v>47.53886298, 21.34825745</v>
          </cell>
          <cell r="E21625" t="str">
            <v>Hajdú-Bihar</v>
          </cell>
          <cell r="F21625" t="str">
            <v>Nagyhegyes, Kossuth utca 26</v>
          </cell>
          <cell r="K21625" t="str">
            <v>Magyar Telekom Nyrt.</v>
          </cell>
        </row>
        <row r="21626">
          <cell r="A21626" t="str">
            <v>Nagyhegyes O</v>
          </cell>
          <cell r="B21626" t="str">
            <v>47.53925277</v>
          </cell>
          <cell r="C21626" t="str">
            <v>21.34585585</v>
          </cell>
          <cell r="D21626" t="str">
            <v>47.53925277, 21.34585585</v>
          </cell>
          <cell r="E21626" t="str">
            <v>Hajdú-Bihar</v>
          </cell>
          <cell r="F21626" t="str">
            <v>Nagyhegyes, Kossuth utca 41</v>
          </cell>
        </row>
        <row r="21627">
          <cell r="A21627" t="str">
            <v>Nagyhegyes SCADA 1</v>
          </cell>
          <cell r="B21627" t="str">
            <v>47.50840067</v>
          </cell>
          <cell r="C21627" t="str">
            <v>21.36141063</v>
          </cell>
          <cell r="D21627" t="str">
            <v>47.50840067, 21.36141063</v>
          </cell>
          <cell r="E21627" t="str">
            <v>Hajdú-Bihar</v>
          </cell>
          <cell r="F21627" t="str">
            <v>Gólyás Nagyhegyes, külterület 0160/3 hrsz</v>
          </cell>
          <cell r="J21627" t="str">
            <v>UKR</v>
          </cell>
          <cell r="K21627" t="str">
            <v>Magyar Telekom Nyrt.</v>
          </cell>
        </row>
        <row r="21628">
          <cell r="A21628" t="str">
            <v>Nagyhódos VDK 1</v>
          </cell>
          <cell r="D21628" t="str">
            <v xml:space="preserve">, </v>
          </cell>
          <cell r="E21628" t="str">
            <v>Szabolcs-Szatmár-Bereg</v>
          </cell>
          <cell r="F21628" t="str">
            <v>Nagyhódos, árvízvédelmi központ</v>
          </cell>
          <cell r="G21628" t="str">
            <v>Nagyhódos, Fő u 33. A faluba a Fő u. érünk be.</v>
          </cell>
          <cell r="H21628" t="str">
            <v xml:space="preserve">Ferencz László FETIVIZIG. 4400 Nyíregyháza, Széchenyi u. 19., 30/382-79-04. (8-16h-ig.) ferenczl@fetivizig.hu </v>
          </cell>
          <cell r="J21628" t="str">
            <v>TRD</v>
          </cell>
        </row>
        <row r="21629">
          <cell r="A21629" t="str">
            <v>Nagyhuta 1</v>
          </cell>
          <cell r="D21629" t="str">
            <v xml:space="preserve">, </v>
          </cell>
          <cell r="E21629" t="str">
            <v>Borsod-Abaúj-Zemplén</v>
          </cell>
          <cell r="F21629" t="str">
            <v>Nagyhuta, külterület 014/23 hrsz</v>
          </cell>
          <cell r="G21629" t="str">
            <v xml:space="preserve">Beérkezve Nagyhuta községbe kb. 700m megtétele után az elágazásnál balra kell kanyarodni. Itt 300m megtétele után, balra a domboldalra kell felmenni. A helyszínig vezető 200m-es szakasz köves, földút. 
Nehezen járható, csak terepjáróval.
</v>
          </cell>
          <cell r="H21629" t="str">
            <v>Suták József polgármester, +36 47-370-099, +30 473 9046, ugyfelszolgalat@kishutakorjegyzoseg.hu, sutak.jozsef@freemail.hu</v>
          </cell>
          <cell r="K21629" t="str">
            <v>Magyar Telekom Nyrt.</v>
          </cell>
        </row>
        <row r="21630">
          <cell r="A21630" t="str">
            <v>Nagyicce sor 1</v>
          </cell>
          <cell r="D21630" t="str">
            <v xml:space="preserve">, </v>
          </cell>
          <cell r="E21630" t="str">
            <v>Pest</v>
          </cell>
          <cell r="F21630" t="str">
            <v>XVI Budapest, Nagyicce sor 4</v>
          </cell>
          <cell r="G21630" t="str">
            <v>GTS:Telepítési adatok:
Az ant. elhelyezkedés: lindab sátortető (esőben nagyon csúzsós!)
A beltéri elhelyezkedés: emeleti szerver
Végpont elhelyezkedés: uott</v>
          </cell>
          <cell r="H21630" t="str">
            <v>Oláh Tamás        
olah.tamas@warmkft.hu
+36307609002</v>
          </cell>
          <cell r="J21630" t="str">
            <v>MI</v>
          </cell>
        </row>
        <row r="21631">
          <cell r="A21631" t="str">
            <v>Nagyida u M</v>
          </cell>
          <cell r="D21631" t="str">
            <v xml:space="preserve">, </v>
          </cell>
          <cell r="E21631" t="str">
            <v>Pest</v>
          </cell>
          <cell r="F21631" t="str">
            <v>XI Budapest, Nagyida utca 2</v>
          </cell>
          <cell r="G21631" t="str">
            <v>MSAN szekrény a Gazdagréti út 36 előtti elválasztó sávban</v>
          </cell>
          <cell r="K21631" t="str">
            <v>Magyar Telekom Nyrt.</v>
          </cell>
        </row>
        <row r="21632">
          <cell r="A21632" t="str">
            <v>Nagyigmánd 1</v>
          </cell>
          <cell r="D21632" t="str">
            <v xml:space="preserve">, </v>
          </cell>
          <cell r="E21632" t="str">
            <v>Komárom-Esztergom</v>
          </cell>
          <cell r="F21632" t="str">
            <v>Nagyigmánd, siló irodák 03/20 hrsz</v>
          </cell>
          <cell r="G21632" t="str">
            <v>13-as úton Kisbér felé, majd Győr felé jobbra Nagyigmándon keresztül, mindíg Győr irányba. A település végén keresztül a vasúti átjárón, majd a csövekből búzakévét szimbolizáló szobor után balra. A hidroglóbusz után balra lévő teherportán keresztül balra a piros-sárga tartószerkezeten antennák. A torony tövében szekrénybe zárva a repeater.
GTS:A beltéri elhelyezkedése: a siloban a emeleten fali szekrényben.
Végpont elhelyezkedés: az iroda épületben a földszinti szerverszobában
A mikró a silo lépcsőházában  onnan kábel megy az irodába, a kábel a silo aljában lévő üvegkalitkában toldva van.</v>
          </cell>
          <cell r="H21632" t="str">
            <v>Pannon-Seed: Molnár János úr: 34-556-460, 20-262-6955
GTS: Molnár János (helyszín)
06-20-2626955
Szászi Sándor
+36304023418  06-1-289-3209
Bazsó István 70-930-3090</v>
          </cell>
          <cell r="I21632" t="str">
            <v>Éjjel-nappali őrszolgálat, Westel igazolványt felmutatva szabadon.</v>
          </cell>
          <cell r="J21632" t="str">
            <v>MI</v>
          </cell>
          <cell r="K21632" t="str">
            <v>PANNON-SEED Vetőmag előállító Kft.</v>
          </cell>
        </row>
        <row r="21633">
          <cell r="A21633" t="str">
            <v>Nagyigmánd 2</v>
          </cell>
          <cell r="D21633" t="str">
            <v xml:space="preserve">, </v>
          </cell>
          <cell r="E21633" t="str">
            <v>Komárom-Esztergom</v>
          </cell>
          <cell r="F21633" t="str">
            <v>Nagyigmánd, külterület 0327/31 hrsz</v>
          </cell>
          <cell r="K21633" t="str">
            <v>VODAFONE Magyarország Mobil Távközlési Rt.</v>
          </cell>
        </row>
        <row r="21634">
          <cell r="A21634" t="str">
            <v>Nagyigmánd 3</v>
          </cell>
          <cell r="B21634" t="str">
            <v>47.63028183</v>
          </cell>
          <cell r="C21634" t="str">
            <v>18.04868323</v>
          </cell>
          <cell r="D21634" t="str">
            <v>47.63028183, 18.04868323</v>
          </cell>
          <cell r="E21634" t="str">
            <v>Komárom-Esztergom</v>
          </cell>
          <cell r="F21634" t="str">
            <v>Nagyigmánd, keverő üzem 03/19 hrsz</v>
          </cell>
          <cell r="G21634" t="str">
            <v>M1-ről a Komáromi leágazásnál, Nagyigmándnak, majd kb 2 km után jobbra. Keresztül a falun Győr felé , majd a vasúti átjáró után balra  keverő telepre. A legmagagasabb építményen antennák mikrókkal. A portától gyalog a toronyig , ott lifttel a legfelső emeletig. Balra épített helyiségben  Bs. Gyalog meg egy szintet fel  a tetőkijárón keresztül az antennákhoz. Klímákhoz a Bs-től jobbra ajtón keresztül a tetőátjáróhoz.
GTS: Kisméretű rack szekrény a siló földszintjén, a raktár irodájában. Antennák a tető legmagasabb részén két tartón. Abból az egyik az oldalfalra van erősítve. Csak kötélbiztosítással érhető el.</v>
          </cell>
          <cell r="H21634" t="str">
            <v>Sulyok Krisztián gazdasági vezető, 2943 Bábolna, Mészáros út 1. fax: 34/557-005, mobil: 20/455-83-50 sulyok@btakipar.hu</v>
          </cell>
          <cell r="I21634" t="str">
            <v>Kapunál bejelntkezni, majd a silóépület 8. szinjén van a helyiségünk.
GTS:Be lehet hajtani autóval az üzem területére, de akkora tortúra, hogy célszerűbb gyalog bemenni.</v>
          </cell>
          <cell r="J21634" t="str">
            <v>UBS2100;LTE800;MI</v>
          </cell>
          <cell r="K21634" t="str">
            <v>Bábolna Takarmányipari Kft.</v>
          </cell>
        </row>
        <row r="21635">
          <cell r="A21635" t="str">
            <v>Nagyigmánd 4</v>
          </cell>
          <cell r="D21635" t="str">
            <v xml:space="preserve">, </v>
          </cell>
          <cell r="E21635" t="str">
            <v>Komárom-Esztergom</v>
          </cell>
          <cell r="F21635" t="str">
            <v>Nagyigmánd, Burgert Róbert Agrár-Ipari park</v>
          </cell>
          <cell r="G21635" t="str">
            <v>Nagyigmánd vasútvonal és Farkaskút puszta között található.</v>
          </cell>
          <cell r="H21635" t="str">
            <v>Tenger Ildikó / Fürst János
20/4323634
34/557-059</v>
          </cell>
        </row>
        <row r="21636">
          <cell r="A21636" t="str">
            <v>Nagyigmánd Ácsi 1</v>
          </cell>
          <cell r="D21636" t="str">
            <v xml:space="preserve">, </v>
          </cell>
          <cell r="E21636" t="str">
            <v>Komárom-Esztergom</v>
          </cell>
          <cell r="F21636" t="str">
            <v>Nagyigmánd, Ácsi út 5</v>
          </cell>
        </row>
        <row r="21637">
          <cell r="A21637" t="str">
            <v>Nagyigmánd Ácsi 2</v>
          </cell>
          <cell r="B21637" t="str">
            <v>47.63857603</v>
          </cell>
          <cell r="C21637" t="str">
            <v>18.0697941</v>
          </cell>
          <cell r="D21637" t="str">
            <v>47.63857603, 18.0697941</v>
          </cell>
          <cell r="E21637" t="str">
            <v>Komárom-Esztergom</v>
          </cell>
          <cell r="F21637" t="str">
            <v>Nagyigmánd, Ácsi út 26</v>
          </cell>
          <cell r="G21637" t="str">
            <v>EC Trans (szlovákok</v>
          </cell>
        </row>
        <row r="21638">
          <cell r="A21638" t="str">
            <v>Nagyigmánd Ácsi 3</v>
          </cell>
          <cell r="D21638" t="str">
            <v xml:space="preserve">, </v>
          </cell>
          <cell r="E21638" t="str">
            <v>Komárom-Esztergom</v>
          </cell>
          <cell r="F21638" t="str">
            <v>Nagyigmánd, Ácsi út</v>
          </cell>
          <cell r="H21638" t="str">
            <v>Schnéberger Iván Gépállomás utca felől a bejárat.</v>
          </cell>
          <cell r="J21638" t="str">
            <v>KR</v>
          </cell>
        </row>
        <row r="21639">
          <cell r="A21639" t="str">
            <v>Nagyigmánd M</v>
          </cell>
          <cell r="B21639" t="str">
            <v>47.63566096</v>
          </cell>
          <cell r="C21639" t="str">
            <v>18.0761163</v>
          </cell>
          <cell r="D21639" t="str">
            <v>47.63566096, 18.0761163</v>
          </cell>
          <cell r="E21639" t="str">
            <v>Komárom-Esztergom</v>
          </cell>
          <cell r="F21639" t="str">
            <v>Nagyigmánd, Kossuth Lajos utca 2</v>
          </cell>
          <cell r="G21639" t="str">
            <v>Tata felől az M1 útról a 13-as útra fordulunk, Kisigmánd után Nagyigmándra jutunk. A nagyigmándi Posta oldalán van a bejárat. A kulcs az oldalsó lépcsőházi bejárati ajtó bal oldalánál befúrt kulcsszéfben található.</v>
          </cell>
          <cell r="I21639" t="str">
            <v>Abloy egységkulcs + MT beléptető kártya + egyéni belépési kód + egyedi kulcs az oldalsó lépcsőház ajtóhoz</v>
          </cell>
          <cell r="K21639" t="str">
            <v>Magyar Telekom Nyrt.</v>
          </cell>
        </row>
        <row r="21640">
          <cell r="A21640" t="str">
            <v>Nagyigmánd N</v>
          </cell>
          <cell r="B21640" t="str">
            <v>47.63744417</v>
          </cell>
          <cell r="C21640" t="str">
            <v>18.06997477</v>
          </cell>
          <cell r="D21640" t="str">
            <v>47.63744417, 18.06997477</v>
          </cell>
          <cell r="E21640" t="str">
            <v>Komárom-Esztergom</v>
          </cell>
          <cell r="F21640" t="str">
            <v>Nagyigmánd, Ácsi út 24</v>
          </cell>
          <cell r="G21640" t="str">
            <v>DPD Kft</v>
          </cell>
          <cell r="K21640" t="str">
            <v>Magyar Telekom Nyrt.</v>
          </cell>
        </row>
        <row r="21641">
          <cell r="A21641" t="str">
            <v>Nagyigmánd O</v>
          </cell>
          <cell r="B21641" t="str">
            <v>47.63674835</v>
          </cell>
          <cell r="C21641" t="str">
            <v>18.07921049</v>
          </cell>
          <cell r="D21641" t="str">
            <v>47.63674835, 18.07921049</v>
          </cell>
          <cell r="E21641" t="str">
            <v>Komárom-Esztergom</v>
          </cell>
          <cell r="F21641" t="str">
            <v>Nagyigmánd, Kossuth Lajos utca 19</v>
          </cell>
          <cell r="G21641" t="str">
            <v>Lottózó</v>
          </cell>
          <cell r="K21641" t="str">
            <v>Magyar Telekom Nyrt.</v>
          </cell>
        </row>
        <row r="21642">
          <cell r="A21642" t="str">
            <v>Nagyigmánd P</v>
          </cell>
          <cell r="D21642" t="str">
            <v xml:space="preserve">, </v>
          </cell>
          <cell r="E21642" t="str">
            <v>Komárom-Esztergom</v>
          </cell>
          <cell r="F21642" t="str">
            <v>Nagyigmánd, József Attila utca 34</v>
          </cell>
        </row>
        <row r="21643">
          <cell r="A21643" t="str">
            <v>Nagyigmánd R</v>
          </cell>
          <cell r="D21643" t="str">
            <v xml:space="preserve">, </v>
          </cell>
          <cell r="E21643" t="str">
            <v>Komárom-Esztergom</v>
          </cell>
          <cell r="F21643" t="str">
            <v>Nagyigmánd, Mansbarth utca 2</v>
          </cell>
        </row>
        <row r="21644">
          <cell r="A21644" t="str">
            <v>Nagyigmánd Tárkányi 1</v>
          </cell>
          <cell r="D21644" t="str">
            <v xml:space="preserve">, </v>
          </cell>
          <cell r="E21644" t="str">
            <v>Komárom-Esztergom</v>
          </cell>
          <cell r="F21644" t="str">
            <v>Nagyigmánd, Tárkányi utca</v>
          </cell>
          <cell r="H21644" t="str">
            <v>Fáy András  Az ügyfél átment a Telenorhoz. A repeatert le kell bontani. 2017.01.19.</v>
          </cell>
          <cell r="J21644" t="str">
            <v>KR</v>
          </cell>
        </row>
        <row r="21645">
          <cell r="A21645" t="str">
            <v>Nagyigmánd Tárkányi 2</v>
          </cell>
          <cell r="D21645" t="str">
            <v xml:space="preserve">, </v>
          </cell>
          <cell r="E21645" t="str">
            <v>Komárom-Esztergom</v>
          </cell>
          <cell r="F21645" t="str">
            <v>Nagyigmánd, Tárkányi út 15</v>
          </cell>
        </row>
        <row r="21646">
          <cell r="A21646" t="str">
            <v>Nagyigmánd/EL</v>
          </cell>
          <cell r="D21646" t="str">
            <v xml:space="preserve">, </v>
          </cell>
          <cell r="F21646" t="str">
            <v>Nagyigmánd, külterület</v>
          </cell>
        </row>
        <row r="21647">
          <cell r="A21647" t="str">
            <v>Nagyiván 1</v>
          </cell>
          <cell r="B21647" t="str">
            <v>47.48612739</v>
          </cell>
          <cell r="C21647" t="str">
            <v>20.93020068</v>
          </cell>
          <cell r="D21647" t="str">
            <v>47.48612739, 20.93020068</v>
          </cell>
          <cell r="E21647" t="str">
            <v>Jász-Nagykun-Szolnok</v>
          </cell>
          <cell r="F21647" t="str">
            <v>Nagyiván, Fő út 67</v>
          </cell>
          <cell r="G21647" t="str">
            <v>Füzesabonytól Tiszafüred felé a 33-as úton 47 km. A nagyiváni elágazásnál jobbra kell fordulni, innen 8 km a templom.</v>
          </cell>
          <cell r="H21647" t="str">
            <v>Bodnár Jánosné Fő út 31. /harangozó/ m:30 2645534</v>
          </cell>
          <cell r="I21647" t="str">
            <v>belépés csak a kapcsolattartó jelenlétében</v>
          </cell>
          <cell r="J21647" t="str">
            <v>BS;UBS2100;LTE800;MI</v>
          </cell>
        </row>
        <row r="21648">
          <cell r="A21648" t="str">
            <v>Nagyiván 2</v>
          </cell>
          <cell r="D21648" t="str">
            <v xml:space="preserve">, </v>
          </cell>
          <cell r="E21648" t="str">
            <v>Jász-Nagykun-Szolnok</v>
          </cell>
          <cell r="F21648" t="str">
            <v>Nagyiván, Rákóczi utca 0117 hrsz</v>
          </cell>
          <cell r="J21648" t="str">
            <v>UBS900</v>
          </cell>
        </row>
        <row r="21649">
          <cell r="A21649" t="str">
            <v>Nagyiván M</v>
          </cell>
          <cell r="D21649" t="str">
            <v xml:space="preserve">, </v>
          </cell>
          <cell r="E21649" t="str">
            <v>Jász-Nagykun-Szolnok</v>
          </cell>
          <cell r="F21649" t="str">
            <v>Nagyiván, Hősök tere 5</v>
          </cell>
          <cell r="K21649" t="str">
            <v>Magyar Telekom Nyrt.</v>
          </cell>
        </row>
        <row r="21650">
          <cell r="A21650" t="str">
            <v>Nagyiván N</v>
          </cell>
          <cell r="D21650" t="str">
            <v xml:space="preserve">, </v>
          </cell>
          <cell r="E21650" t="str">
            <v>Jász-Nagykun-Szolnok</v>
          </cell>
          <cell r="F21650" t="str">
            <v>Nagyiván, Fő út 55</v>
          </cell>
          <cell r="G21650" t="str">
            <v>GTS:GTS Társszolgáltatói vonak (Telekom) a berendezések a hálózati eszközöknél.</v>
          </cell>
          <cell r="H21650" t="str">
            <v>Szövetesné Molnár Mária, 59/360-016</v>
          </cell>
        </row>
        <row r="21651">
          <cell r="A21651" t="str">
            <v>Nagyiván O</v>
          </cell>
          <cell r="B21651" t="str">
            <v>47.48364254</v>
          </cell>
          <cell r="C21651" t="str">
            <v>20.92311763</v>
          </cell>
          <cell r="D21651" t="str">
            <v>47.48364254, 20.92311763</v>
          </cell>
          <cell r="E21651" t="str">
            <v>Jász-Nagykun-Szolnok</v>
          </cell>
          <cell r="F21651" t="str">
            <v>Nagyiván, Fő út 20</v>
          </cell>
        </row>
        <row r="21652">
          <cell r="A21652" t="str">
            <v>Nagykálló 1</v>
          </cell>
          <cell r="B21652" t="str">
            <v>47.87945294</v>
          </cell>
          <cell r="C21652" t="str">
            <v>21.86968148</v>
          </cell>
          <cell r="D21652" t="str">
            <v>47.87945294, 21.86968148</v>
          </cell>
          <cell r="E21652" t="str">
            <v>Szabolcs-Szatmár-Bereg</v>
          </cell>
          <cell r="F21652" t="str">
            <v>Nagykálló, Rákóczi út 4552 hrsz</v>
          </cell>
          <cell r="G21652" t="str">
            <v>Nyírbátor felé Harangod táblánál balra, majd rögtön jobbra fel a szőlődombra (homokos úton).</v>
          </cell>
          <cell r="H21652" t="str">
            <v>N/A</v>
          </cell>
          <cell r="I21652" t="str">
            <v>Egységlakat a kapun.</v>
          </cell>
          <cell r="J21652" t="str">
            <v>BS;UBS2100;LTE800;MI</v>
          </cell>
          <cell r="K21652" t="str">
            <v>Magyar Telekom Nyrt. Mobil Szolgáltatások Üzletág</v>
          </cell>
        </row>
        <row r="21653">
          <cell r="A21653" t="str">
            <v>Nagykálló 2</v>
          </cell>
          <cell r="B21653" t="str">
            <v>47.87785779</v>
          </cell>
          <cell r="C21653" t="str">
            <v>21.83997911</v>
          </cell>
          <cell r="D21653" t="str">
            <v>47.87785779, 21.83997911</v>
          </cell>
          <cell r="E21653" t="str">
            <v>Szabolcs-Szatmár-Bereg</v>
          </cell>
          <cell r="F21653" t="str">
            <v>Nagykálló, Vasvári Pál út 2616 hrsz</v>
          </cell>
          <cell r="G21653" t="str">
            <v>Nyíregyháza felöl Nyírbátor felé a faluban a központban a zöld színü iskola után balra az első u.ba sarkon gyros és virágbolt a Vasvári Pál u.-ban kb. 100 m-re a beton víztorony
GTS rack szekrénye a víztorony aljában belül a lépcső alatt. Két mikró a torony attikájára erősített egy-egy tartón.</v>
          </cell>
          <cell r="H21653" t="str">
            <v>Dankó Péter  telepvezető 42/263404, 20/3573110 (MÁR NEM AKTUÁLIS, NYÍRSÉGVÍZ VETTE ÁT, SZERZŐDÉS RÉSZLETEI FOLYAMATBAN)</v>
          </cell>
          <cell r="I21653" t="str">
            <v>a torony kulcs (felül rács kulcs) az Újfehértó felé menő út bal szélén kifelé menet a faluból a vízmu telepen</v>
          </cell>
          <cell r="J21653" t="str">
            <v>BS;UBS2100;LTE800;MI;LL</v>
          </cell>
          <cell r="K21653" t="str">
            <v>NAGYKÁLLÓ VÁROS ÖNKORMÁNYZATA</v>
          </cell>
        </row>
        <row r="21654">
          <cell r="A21654" t="str">
            <v>Nagykálló 3</v>
          </cell>
          <cell r="D21654" t="str">
            <v xml:space="preserve">, </v>
          </cell>
          <cell r="E21654" t="str">
            <v>Szabolcs-Szatmár-Bereg</v>
          </cell>
          <cell r="F21654" t="str">
            <v>Nagykálló, külterület</v>
          </cell>
        </row>
        <row r="21655">
          <cell r="A21655" t="str">
            <v>Nagykálló Bátori M</v>
          </cell>
          <cell r="D21655" t="str">
            <v xml:space="preserve">, </v>
          </cell>
          <cell r="E21655" t="str">
            <v>Szabolcs-Szatmár-Bereg</v>
          </cell>
          <cell r="F21655" t="str">
            <v>Nagykálló, Bátori út 8</v>
          </cell>
          <cell r="K21655" t="str">
            <v>Magyar Telekom Nyrt.</v>
          </cell>
        </row>
        <row r="21656">
          <cell r="A21656" t="str">
            <v>Nagykálló Bátori N</v>
          </cell>
          <cell r="D21656" t="str">
            <v xml:space="preserve">, </v>
          </cell>
          <cell r="E21656" t="str">
            <v>Szabolcs-Szatmár-Bereg</v>
          </cell>
          <cell r="F21656" t="str">
            <v>Nagykálló, Bátori út 36</v>
          </cell>
          <cell r="K21656" t="str">
            <v>Magyar Telekom Nyrt.</v>
          </cell>
        </row>
        <row r="21657">
          <cell r="A21657" t="str">
            <v>Nagykálló Bátori O</v>
          </cell>
          <cell r="D21657" t="str">
            <v xml:space="preserve">, </v>
          </cell>
          <cell r="E21657" t="str">
            <v>Szabolcs-Szatmár-Bereg</v>
          </cell>
          <cell r="F21657" t="str">
            <v>Nagykálló, Bátori út 9</v>
          </cell>
        </row>
        <row r="21658">
          <cell r="A21658" t="str">
            <v>Nagykálló H</v>
          </cell>
          <cell r="B21658" t="str">
            <v>47.87818291</v>
          </cell>
          <cell r="C21658" t="str">
            <v>21.86044994</v>
          </cell>
          <cell r="D21658" t="str">
            <v>47.87818291, 21.86044994</v>
          </cell>
          <cell r="E21658" t="str">
            <v>Szabolcs-Szatmár-Bereg</v>
          </cell>
          <cell r="F21658" t="str">
            <v>Nagykálló, Bátori út 74</v>
          </cell>
        </row>
        <row r="21659">
          <cell r="A21659" t="str">
            <v>Nagykálló J</v>
          </cell>
          <cell r="D21659" t="str">
            <v xml:space="preserve">, </v>
          </cell>
          <cell r="E21659" t="str">
            <v>Szabolcs-Szatmár-Bereg</v>
          </cell>
          <cell r="F21659" t="str">
            <v>Nagykálló, külterület 0617/49 hrsz</v>
          </cell>
          <cell r="G21659" t="str">
            <v>M3 és Nagykálló között, út mellett</v>
          </cell>
        </row>
        <row r="21660">
          <cell r="A21660" t="str">
            <v>Nagykálló K</v>
          </cell>
          <cell r="D21660" t="str">
            <v xml:space="preserve">, </v>
          </cell>
          <cell r="E21660" t="str">
            <v>Szabolcs-Szatmár-Bereg</v>
          </cell>
          <cell r="F21660" t="str">
            <v>Nagykálló, Nagybalkányi út 2</v>
          </cell>
        </row>
        <row r="21661">
          <cell r="A21661" t="str">
            <v>Nagykálló Korányi 1</v>
          </cell>
          <cell r="B21661" t="str">
            <v>47.8761118</v>
          </cell>
          <cell r="C21661" t="str">
            <v>21.84409999</v>
          </cell>
          <cell r="D21661" t="str">
            <v>47.8761118, 21.84409999</v>
          </cell>
          <cell r="E21661" t="str">
            <v>Szabolcs-Szatmár-Bereg</v>
          </cell>
          <cell r="F21661" t="str">
            <v>Nagykálló, Korányi Frigyes út 1</v>
          </cell>
        </row>
        <row r="21662">
          <cell r="A21662" t="str">
            <v>Nagykálló Korányi 2</v>
          </cell>
          <cell r="D21662" t="str">
            <v xml:space="preserve">, </v>
          </cell>
          <cell r="E21662" t="str">
            <v>Szabolcs-Szatmár-Bereg</v>
          </cell>
          <cell r="F21662" t="str">
            <v>Nagykálló, Korányi Frigyes út 23</v>
          </cell>
        </row>
        <row r="21663">
          <cell r="A21663" t="str">
            <v>Nagykálló Korányi 3</v>
          </cell>
          <cell r="D21663" t="str">
            <v xml:space="preserve">, </v>
          </cell>
          <cell r="E21663" t="str">
            <v>Szabolcs-Szatmár-Bereg</v>
          </cell>
          <cell r="F21663" t="str">
            <v>Nagykálló, Korányi Frigyes út 25</v>
          </cell>
        </row>
        <row r="21664">
          <cell r="A21664" t="str">
            <v>Nagykálló Kossuth 1</v>
          </cell>
          <cell r="D21664" t="str">
            <v xml:space="preserve">, </v>
          </cell>
          <cell r="E21664" t="str">
            <v>Szabolcs-Szatmár-Bereg</v>
          </cell>
          <cell r="F21664" t="str">
            <v>Nagykálló, Kossuth út 8</v>
          </cell>
        </row>
        <row r="21665">
          <cell r="A21665" t="str">
            <v>Nagykálló L</v>
          </cell>
          <cell r="D21665" t="str">
            <v xml:space="preserve">, </v>
          </cell>
          <cell r="E21665" t="str">
            <v>Szabolcs-Szatmár-Bereg</v>
          </cell>
          <cell r="F21665" t="str">
            <v>Nagykálló, Nagybalkányi út 3</v>
          </cell>
        </row>
        <row r="21666">
          <cell r="A21666" t="str">
            <v>Nagykálló M</v>
          </cell>
          <cell r="B21666" t="str">
            <v>47.87445672</v>
          </cell>
          <cell r="C21666" t="str">
            <v>21.84481454</v>
          </cell>
          <cell r="D21666" t="str">
            <v>47.87445672, 21.84481454</v>
          </cell>
          <cell r="E21666" t="str">
            <v>Szabolcs-Szatmár-Bereg</v>
          </cell>
          <cell r="F21666" t="str">
            <v>Nagykálló, Zrínyi Miklós út 3</v>
          </cell>
          <cell r="G21666" t="str">
            <v>Nyíregyháza felől végig a főutcán, majd az újfehértói elágazást elhagyva a negyedik utcában (régi négyszintes ház melletti egyirányú u.), jobbra letérni (Táncsics Mihály u.), majd az utca végén balra és az első utcán ismét balra a Zrínyi Miklós utcába. A telephely a posta emeletén található.</v>
          </cell>
          <cell r="I21666" t="str">
            <v>A postához egyedi kulcs szükséges (felvehető Nyíregyháza Hunyadi u. 39. Telekom portán), a helyiségbe WinkHaus típusú 110CG számú telekomos egységkulcs + telekomos belépőkártya szükséges</v>
          </cell>
          <cell r="K21666" t="str">
            <v>Magyar Telekom Nyrt.</v>
          </cell>
        </row>
        <row r="21667">
          <cell r="A21667" t="str">
            <v>Nagykálló MÁV 1</v>
          </cell>
          <cell r="D21667" t="str">
            <v xml:space="preserve">, </v>
          </cell>
          <cell r="E21667" t="str">
            <v>Szabolcs-Szatmár-Bereg</v>
          </cell>
          <cell r="F21667" t="str">
            <v>Nagykálló, Vasútállomás</v>
          </cell>
        </row>
        <row r="21668">
          <cell r="A21668" t="str">
            <v>Nagykálló MOL 1</v>
          </cell>
          <cell r="D21668" t="str">
            <v xml:space="preserve">, </v>
          </cell>
          <cell r="E21668" t="str">
            <v>Szabolcs-Szatmár-Bereg</v>
          </cell>
          <cell r="F21668" t="str">
            <v>Nagykálló, Korányi Frigyes út MOL</v>
          </cell>
        </row>
        <row r="21669">
          <cell r="A21669" t="str">
            <v>Nagykálló N</v>
          </cell>
          <cell r="D21669" t="str">
            <v xml:space="preserve">, </v>
          </cell>
          <cell r="E21669" t="str">
            <v>Szabolcs-Szatmár-Bereg</v>
          </cell>
          <cell r="F21669" t="str">
            <v>Nagykálló, Árpád utca 10</v>
          </cell>
          <cell r="K21669" t="str">
            <v>Magyar Telekom Nyrt.</v>
          </cell>
        </row>
        <row r="21670">
          <cell r="A21670" t="str">
            <v>Nagykálló O</v>
          </cell>
          <cell r="B21670" t="str">
            <v>47.87503307</v>
          </cell>
          <cell r="C21670" t="str">
            <v>21.84741344</v>
          </cell>
          <cell r="D21670" t="str">
            <v>47.87503307, 21.84741344</v>
          </cell>
          <cell r="E21670" t="str">
            <v>Szabolcs-Szatmár-Bereg</v>
          </cell>
          <cell r="F21670" t="str">
            <v>Nagykálló, Hunyadi út 2</v>
          </cell>
          <cell r="K21670" t="str">
            <v>Magyar Telekom Nyrt.</v>
          </cell>
        </row>
        <row r="21671">
          <cell r="A21671" t="str">
            <v>Nagykálló P</v>
          </cell>
          <cell r="D21671" t="str">
            <v xml:space="preserve">, </v>
          </cell>
          <cell r="E21671" t="str">
            <v>Szabolcs-Szatmár-Bereg</v>
          </cell>
          <cell r="F21671" t="str">
            <v>Nagykálló, Korányi Frigyes út 7</v>
          </cell>
          <cell r="K21671" t="str">
            <v>Magyar Telekom Nyrt.</v>
          </cell>
        </row>
        <row r="21672">
          <cell r="A21672" t="str">
            <v>Nagykálló Q</v>
          </cell>
          <cell r="D21672" t="str">
            <v xml:space="preserve">, </v>
          </cell>
          <cell r="E21672" t="str">
            <v>Szabolcs-Szatmár-Bereg</v>
          </cell>
          <cell r="F21672" t="str">
            <v>Nagykálló, Szabadság tér 13</v>
          </cell>
          <cell r="K21672" t="str">
            <v>Magyar Telekom Nyrt.</v>
          </cell>
        </row>
        <row r="21673">
          <cell r="A21673" t="str">
            <v>Nagykálló R</v>
          </cell>
          <cell r="D21673" t="str">
            <v xml:space="preserve">, </v>
          </cell>
          <cell r="E21673" t="str">
            <v>Szabolcs-Szatmár-Bereg</v>
          </cell>
          <cell r="F21673" t="str">
            <v>Nagykálló, Nagybalkányi út 128</v>
          </cell>
          <cell r="G21673" t="str">
            <v xml:space="preserve">Az ügyfél 4320 Nagykálló,Nagybárkányi út 128 alatt található. A beltéri a raktárban levő szerver szobába lett telepítve meglévő rack szekrénybe. Az antenna az épület tetejére került, meglevő tartóra. A tetőre az épület tűzlétrán lehet feljutni. </v>
          </cell>
          <cell r="H21673" t="str">
            <v>Katics Gergely 30/4567482 Katics.Gergely@Gmail.com</v>
          </cell>
          <cell r="I21673" t="str">
            <v xml:space="preserve">Előre egyeztetett időben. </v>
          </cell>
          <cell r="J21673" t="str">
            <v>MI</v>
          </cell>
          <cell r="K21673" t="str">
            <v>Magyar Telekom Nyrt.</v>
          </cell>
        </row>
        <row r="21674">
          <cell r="A21674" t="str">
            <v>Nagykálló S</v>
          </cell>
          <cell r="D21674" t="str">
            <v xml:space="preserve">, </v>
          </cell>
          <cell r="E21674" t="str">
            <v>Szabolcs-Szatmár-Bereg</v>
          </cell>
          <cell r="F21674" t="str">
            <v>Nagykálló, Kállai Kettős tér 1</v>
          </cell>
          <cell r="K21674" t="str">
            <v>Magyar Telekom Nyrt.</v>
          </cell>
        </row>
        <row r="21675">
          <cell r="A21675" t="str">
            <v>Nagykálló VF 1</v>
          </cell>
          <cell r="D21675" t="str">
            <v xml:space="preserve">, </v>
          </cell>
          <cell r="E21675" t="str">
            <v>Szabolcs-Szatmár-Bereg</v>
          </cell>
          <cell r="F21675" t="str">
            <v>Nagykálló, külterület 4540 hrsz</v>
          </cell>
          <cell r="G21675" t="str">
            <v>Magyi úton kifelé</v>
          </cell>
          <cell r="K21675" t="str">
            <v>Magyar Telekom Nyrt.</v>
          </cell>
        </row>
        <row r="21676">
          <cell r="A21676" t="str">
            <v>Nagykálló/EL</v>
          </cell>
          <cell r="D21676" t="str">
            <v xml:space="preserve">, </v>
          </cell>
          <cell r="F21676" t="str">
            <v>Nagykálló, külterület</v>
          </cell>
        </row>
        <row r="21677">
          <cell r="A21677" t="str">
            <v>Nagykamarás 1</v>
          </cell>
          <cell r="B21677" t="str">
            <v>46.48500344</v>
          </cell>
          <cell r="C21677" t="str">
            <v>21.10281975</v>
          </cell>
          <cell r="D21677" t="str">
            <v>46.48500344, 21.10281975</v>
          </cell>
          <cell r="E21677" t="str">
            <v>Békés</v>
          </cell>
          <cell r="F21677" t="str">
            <v>Nagykamarás, külterület 0150/14 hrsz</v>
          </cell>
          <cell r="G21677" t="str">
            <v>M5 Kiskunfélegyházáig - 451. számú foúton Szentesig, onnan Derekegyházán, Nagymágocson, Orosházán keresztül Nagykamarás felé. mielott beérnénk Nagykamarásra az úton bal oldalon találjuk a TSZ területet, mellette a helyszínünket.</v>
          </cell>
          <cell r="H21677" t="str">
            <v>Braun Attila, +36-30-206-2222</v>
          </cell>
          <cell r="I21677" t="str">
            <v>Kulcsszéf van.</v>
          </cell>
          <cell r="J21677" t="str">
            <v>BS;LTE800;MI</v>
          </cell>
          <cell r="K21677" t="str">
            <v>VODAFONE Magyarország Mobil Távközlési Rt.</v>
          </cell>
        </row>
        <row r="21678">
          <cell r="A21678" t="str">
            <v>Nagykamarás 2</v>
          </cell>
          <cell r="D21678" t="str">
            <v xml:space="preserve">, </v>
          </cell>
          <cell r="E21678" t="str">
            <v>Békés</v>
          </cell>
          <cell r="F21678" t="str">
            <v>Nagykamarás, Bercsényi utca 26</v>
          </cell>
          <cell r="G21678" t="str">
            <v>Bercsényi utca, Zrínyi utca sarok</v>
          </cell>
          <cell r="I21678" t="str">
            <v>Nagykamarás ONU kulcs</v>
          </cell>
          <cell r="K21678" t="str">
            <v>Magyar Telekom Nyrt.</v>
          </cell>
        </row>
        <row r="21679">
          <cell r="A21679" t="str">
            <v>Nagykamarás 3</v>
          </cell>
          <cell r="D21679" t="str">
            <v xml:space="preserve">, </v>
          </cell>
          <cell r="E21679" t="str">
            <v>Békés</v>
          </cell>
          <cell r="F21679" t="str">
            <v>Nagykamarás, Irinyi utca 54</v>
          </cell>
          <cell r="G21679" t="str">
            <v>Cím szerint</v>
          </cell>
          <cell r="I21679" t="str">
            <v>Nagykamarás ONU kulcs</v>
          </cell>
          <cell r="K21679" t="str">
            <v>Magyar Telekom Nyrt.</v>
          </cell>
        </row>
        <row r="21680">
          <cell r="A21680" t="str">
            <v>Nagykamarás 4</v>
          </cell>
          <cell r="D21680" t="str">
            <v xml:space="preserve">, </v>
          </cell>
          <cell r="E21680" t="str">
            <v>Békés</v>
          </cell>
          <cell r="F21680" t="str">
            <v>Nagykamarás, Kossuth utca 45</v>
          </cell>
          <cell r="G21680" t="str">
            <v>Kossuth utca, Ady Endre utca sarok</v>
          </cell>
          <cell r="I21680" t="str">
            <v>Nagykamarás ONU kulcs</v>
          </cell>
          <cell r="K21680" t="str">
            <v>Magyar Telekom Nyrt.</v>
          </cell>
        </row>
        <row r="21681">
          <cell r="A21681" t="str">
            <v>Nagykanizsa 1</v>
          </cell>
          <cell r="B21681" t="str">
            <v>46.4365141</v>
          </cell>
          <cell r="C21681" t="str">
            <v>17.03286666</v>
          </cell>
          <cell r="D21681" t="str">
            <v>46.4365141, 17.03286666</v>
          </cell>
          <cell r="E21681" t="str">
            <v>Zala</v>
          </cell>
          <cell r="F21681" t="str">
            <v>Nagykanizsa, Nagybagolai hegy 20915/2 hrsz</v>
          </cell>
          <cell r="G21681" t="str">
            <v>A 7-es úton Nagykanizsát elérve, a 61-es útra fordulni Kaposvár felé, a várost elhagyva, kb 500 m-re jobbra az étterem mellett fel az üdülőházak közé.</v>
          </cell>
          <cell r="I21681" t="str">
            <v>Egységlakat a kerítéskapun.</v>
          </cell>
          <cell r="J21681" t="str">
            <v>BS;UBS900;LTE800;LTE1800;MI</v>
          </cell>
          <cell r="K21681" t="str">
            <v>Makó Péterné</v>
          </cell>
        </row>
        <row r="21682">
          <cell r="A21682" t="str">
            <v>Nagykanizsa 2</v>
          </cell>
          <cell r="B21682" t="str">
            <v>46.45656995</v>
          </cell>
          <cell r="C21682" t="str">
            <v>17.00711735</v>
          </cell>
          <cell r="D21682" t="str">
            <v>46.45656995, 17.00711735</v>
          </cell>
          <cell r="E21682" t="str">
            <v>Zala</v>
          </cell>
          <cell r="F21682" t="str">
            <v>Nagykanizsa, Bartók Béla utca 8</v>
          </cell>
          <cell r="G21682" t="str">
            <v>Bp. felől balra az Opel Szervíznél, az Aral benzinkúttal szemben az állomás.</v>
          </cell>
          <cell r="H21682" t="str">
            <v xml:space="preserve">Kapcsolattartó ember : Németh László, 30/631-04-70,  Németh László , 8800 Nagykanizsa Bartók B.u. 8. IX. em. 6. tel.: (93) 313-375, 311-241,311435, Lev.cím: 8800 Nagykanizsa, Deák tér 5.
Szerződéssel kapcsolatban: Németh László 30/631-0470.
</v>
          </cell>
          <cell r="I21682" t="str">
            <v>Lépcsőházba bejutás egyedi kulcsokkal, vagy kapukód: 100kulcs1957. DLU-ba egységkulcs</v>
          </cell>
          <cell r="J21682" t="str">
            <v>TBS;BS;UBS2100;LTE800;LTE1800;MI;LL</v>
          </cell>
          <cell r="K21682" t="str">
            <v>Társasház: Nagykanizsa Bartók B. u. 8.</v>
          </cell>
        </row>
        <row r="21683">
          <cell r="A21683" t="str">
            <v>Nagykanizsa 3</v>
          </cell>
          <cell r="B21683" t="str">
            <v>46.45558363</v>
          </cell>
          <cell r="C21683" t="str">
            <v>16.99389918</v>
          </cell>
          <cell r="D21683" t="str">
            <v>46.45558363, 16.99389918</v>
          </cell>
          <cell r="E21683" t="str">
            <v>Zala</v>
          </cell>
          <cell r="F21683" t="str">
            <v>Nagykanizsa, Deák Ferenc tér 11-12</v>
          </cell>
          <cell r="G21683" t="str">
            <v>M7 -ről az első leágnál Nagykanizsa felé. A városhoz érve  az  Y elágnál balra  a  Balatoni utcába, majd hosszan előre a városközpontba. Ez a 61 majd 74-es főút . A második nagy tér a Deák tér.</v>
          </cell>
          <cell r="H21683" t="str">
            <v>Sabjánné Varga Mária 930-4737 - t-pont nagykanizsa, T-Pont üzlet tulajdonos: Novákné Gelencsér Szilvia, tel.: 06-30/500-0093, e-mail: szilvigelencser@gmail.com
Közös képviselő: Dobri Gabriella 8800 Nagykanizsa, Király u. 31/H.
TH Kölcsey 4-6 kk: Gránit Centrum Kft. Nagykanizsa, Kalmár u. 6. 30/314-8307
TH Platán sor 4:kk Kuzma Attila 8800 Nagykanizsa, Rózsa u. 12/3. 30/826-0950 (2013.03.18.PCS)</v>
          </cell>
          <cell r="J21683" t="str">
            <v>LL;WL</v>
          </cell>
          <cell r="K21683" t="str">
            <v>Magyar Telekom Nyrt. Mobil Szolgáltatások Üzletág</v>
          </cell>
        </row>
        <row r="21684">
          <cell r="A21684" t="str">
            <v>Nagykanizsa 4</v>
          </cell>
          <cell r="B21684" t="str">
            <v>46.41724637</v>
          </cell>
          <cell r="C21684" t="str">
            <v>16.98890278</v>
          </cell>
          <cell r="D21684" t="str">
            <v>46.41724637, 16.98890278</v>
          </cell>
          <cell r="E21684" t="str">
            <v>Zala</v>
          </cell>
          <cell r="F21684" t="str">
            <v>Miklósfa Nagykanizsa, Miklósfa, Lovarda</v>
          </cell>
          <cell r="G21684" t="str">
            <v>Nagykanizsáról Miklósfára érkezve jobbról fehér kereszttel szembeni hídon keresztül az aszfalt úton fel a lovardáig.</v>
          </cell>
          <cell r="H21684" t="str">
            <v>Oros Péter tel.: (30) 375-578 (helyben), szerződő fél Dobri Lajos (93) 312-153, (60) 399-253, e-mail: kanizsalovasklub@chello.hu</v>
          </cell>
          <cell r="I21684" t="str">
            <v>Egységkulcs.</v>
          </cell>
          <cell r="J21684" t="str">
            <v>BS;UBS2100;LTE1800;MI;LL</v>
          </cell>
          <cell r="K21684" t="str">
            <v>Heran Technika Kft. Lótenyésztés</v>
          </cell>
        </row>
        <row r="21685">
          <cell r="A21685" t="str">
            <v>Nagykanizsa 4A</v>
          </cell>
          <cell r="B21685" t="str">
            <v>46.46249077</v>
          </cell>
          <cell r="C21685" t="str">
            <v>17.00758373</v>
          </cell>
          <cell r="D21685" t="str">
            <v>46.46249077, 17.00758373</v>
          </cell>
          <cell r="E21685" t="str">
            <v>Zala</v>
          </cell>
          <cell r="F21685" t="str">
            <v>Nagykanizsa, Dózsa György utca 146</v>
          </cell>
        </row>
        <row r="21686">
          <cell r="A21686" t="str">
            <v>Nagykanizsa 4B</v>
          </cell>
          <cell r="D21686" t="str">
            <v xml:space="preserve">, </v>
          </cell>
          <cell r="E21686" t="str">
            <v>Zala</v>
          </cell>
          <cell r="F21686" t="str">
            <v>Nagykanizsa, Üllő utca 4378/59 hrsz</v>
          </cell>
          <cell r="G21686" t="str">
            <v>8800 Nagykanizsa Ipari park HRSZ:4378/59, Volvo Hungária Kft. Beltéri az ügyfél nagy rack szekrényébe telepítve. Kültéri az épület tetejének a közepén. Megközelítése oldalfali létrán.</v>
          </cell>
          <cell r="H21686" t="str">
            <v>Erős Attila, 30-561-1751</v>
          </cell>
          <cell r="I21686" t="str">
            <v>Telefonos megbeszélés alapján.</v>
          </cell>
          <cell r="J21686" t="str">
            <v>MI</v>
          </cell>
        </row>
        <row r="21687">
          <cell r="A21687" t="str">
            <v>Nagykanizsa 4C</v>
          </cell>
          <cell r="D21687" t="str">
            <v xml:space="preserve">, </v>
          </cell>
          <cell r="E21687" t="str">
            <v>Zala</v>
          </cell>
          <cell r="F21687" t="str">
            <v>Bajcsa Nagykanizsa, Törökvári utca 99</v>
          </cell>
        </row>
        <row r="21688">
          <cell r="A21688" t="str">
            <v>Nagykanizsa 4D</v>
          </cell>
          <cell r="B21688" t="str">
            <v>46.45109905</v>
          </cell>
          <cell r="C21688" t="str">
            <v>17.01914623</v>
          </cell>
          <cell r="D21688" t="str">
            <v>46.45109905, 17.01914623</v>
          </cell>
          <cell r="E21688" t="str">
            <v>Zala</v>
          </cell>
          <cell r="F21688" t="str">
            <v>Nagykanizsa, Teleki utca 27</v>
          </cell>
        </row>
        <row r="21689">
          <cell r="A21689" t="str">
            <v>Nagykanizsa 4E</v>
          </cell>
          <cell r="B21689" t="str">
            <v>46.47403311</v>
          </cell>
          <cell r="C21689" t="str">
            <v>17.00191114</v>
          </cell>
          <cell r="D21689" t="str">
            <v>46.47403311, 17.00191114</v>
          </cell>
          <cell r="E21689" t="str">
            <v>Zala</v>
          </cell>
          <cell r="F21689" t="str">
            <v>Nagykanizsa, Budai Ernő utca 649/140 hrsz</v>
          </cell>
        </row>
        <row r="21690">
          <cell r="A21690" t="str">
            <v>Nagykanizsa 5</v>
          </cell>
          <cell r="B21690" t="str">
            <v>46.46391115</v>
          </cell>
          <cell r="C21690" t="str">
            <v>16.98222615</v>
          </cell>
          <cell r="D21690" t="str">
            <v>46.46391115, 16.98222615</v>
          </cell>
          <cell r="E21690" t="str">
            <v>Zala</v>
          </cell>
          <cell r="F21690" t="str">
            <v>Nagykanizsa, Magyar utca 0435 hrsz</v>
          </cell>
          <cell r="G21690" t="str">
            <v>A várost elkerülő 7-es úton a nagy körforgalomnál  CENTRUM felé. Jobb oldalon az első zsákutcánál egy étteremnél jobbra a vízmű kapujáig, majd megint jobbra a toronyig .</v>
          </cell>
          <cell r="H21690" t="str">
            <v>Schmidt István tel.: (93) 313-135 (központ)</v>
          </cell>
          <cell r="I21690" t="str">
            <v xml:space="preserve">éjjel-nappali ügyelet T: 80/314-019, 90/ 314-019, Bejutáshoz szükséges kulcsok Nagykanizsai Vízellátási Üzemmérnökség telephely portán, Nagykanizsa Csengery u. 117. felvehetők. Porta száma: 30/2168113.  Az új sorompó és a kerítés kapu lakat kulcsok. </v>
          </cell>
          <cell r="J21690" t="str">
            <v>BS;UBS2100;LTE800;LTE1800;MI;LL</v>
          </cell>
          <cell r="K21690" t="str">
            <v>Dél-Zalai Víz- és Csatornamű Zrt.</v>
          </cell>
        </row>
        <row r="21691">
          <cell r="A21691" t="str">
            <v>Nagykanizsa 7</v>
          </cell>
          <cell r="D21691" t="str">
            <v xml:space="preserve">, </v>
          </cell>
          <cell r="E21691" t="str">
            <v>Zala</v>
          </cell>
          <cell r="F21691" t="str">
            <v>Nagykanizsa, Zemplén Győző utca 3/A</v>
          </cell>
          <cell r="J21691" t="str">
            <v>LTE800</v>
          </cell>
        </row>
        <row r="21692">
          <cell r="A21692" t="str">
            <v>Nagykanizsa 8</v>
          </cell>
          <cell r="D21692" t="str">
            <v xml:space="preserve">, </v>
          </cell>
          <cell r="E21692" t="str">
            <v>Zala</v>
          </cell>
          <cell r="F21692" t="str">
            <v>Nagykanizsa, Petőfi Sándor utca</v>
          </cell>
        </row>
        <row r="21693">
          <cell r="A21693" t="str">
            <v>Nagykanizsa A</v>
          </cell>
          <cell r="B21693" t="str">
            <v>46.44716529</v>
          </cell>
          <cell r="C21693" t="str">
            <v>16.98872535</v>
          </cell>
          <cell r="D21693" t="str">
            <v>46.44716529, 16.98872535</v>
          </cell>
          <cell r="E21693" t="str">
            <v>Zala</v>
          </cell>
          <cell r="F21693" t="str">
            <v>Nagykanizsa, Szemere utca 4</v>
          </cell>
          <cell r="G21693" t="str">
            <v>A 7-es úton át a városon. A zalegerszegi kereszteződésben be a centrumba. A főtér végénél a lámpánál jobbra, tovább a körforgalomig. Ott balra Gyékényes/Zrínyi utca felé. A következő lámpánál jobbra az Ady utcába. Az első (3 csíkos) vasúti átjáró táblánál balra be a Kanizsa Trend Kft. telephelyére. Kémény jobbra hátul, állomás a kéménytől 20 méterre levő épületben. (A tápvonal mutatja.)</v>
          </cell>
          <cell r="H21693" t="str">
            <v>Martinez Szilvia  technikai vezető, tel.: 93/500-119, fax: 93/500-177 e-mail:   Illetékes: Szentesné Kovács Ibolya, műszaki ügyintéző: tel: 93-500-119,  30-339-3999</v>
          </cell>
          <cell r="I21693" t="str">
            <v>Állandó portaszolgálat. Az állomás RB besorolású területen van, bővítési munkálatoknál szükséges a föld alatti tápvonalhíd csatornában gáz szintet mérni, annak jelenléte esetén  szellőztető ventillátorral kiszelőztetni. A gázérzékelő és a ventillátor a meglévő helyiségben van elhelyezve.</v>
          </cell>
          <cell r="J21693" t="str">
            <v>BS;UBS2100;LTE800;LTE1800;MI</v>
          </cell>
          <cell r="K21693" t="str">
            <v>KANIZSA TREND Kft.</v>
          </cell>
        </row>
        <row r="21694">
          <cell r="A21694" t="str">
            <v>Nagykanizsa Ady M</v>
          </cell>
          <cell r="B21694" t="str">
            <v>46.45433384</v>
          </cell>
          <cell r="C21694" t="str">
            <v>16.98950663</v>
          </cell>
          <cell r="D21694" t="str">
            <v>46.45433384, 16.98950663</v>
          </cell>
          <cell r="E21694" t="str">
            <v>Zala</v>
          </cell>
          <cell r="F21694" t="str">
            <v>Nagykanizsa, Ady Endre utca 6</v>
          </cell>
          <cell r="K21694" t="str">
            <v>Magyar Telekom Nyrt.</v>
          </cell>
        </row>
        <row r="21695">
          <cell r="A21695" t="str">
            <v>Nagykanizsa Ady N</v>
          </cell>
          <cell r="B21695" t="str">
            <v>46.4418116</v>
          </cell>
          <cell r="C21695" t="str">
            <v>16.98679457</v>
          </cell>
          <cell r="D21695" t="str">
            <v>46.4418116, 16.98679457</v>
          </cell>
          <cell r="E21695" t="str">
            <v>Zala</v>
          </cell>
          <cell r="F21695" t="str">
            <v>Nagykanizsa, Ady Endre utca 67</v>
          </cell>
          <cell r="K21695" t="str">
            <v>Magyar Telekom Nyrt.</v>
          </cell>
        </row>
        <row r="21696">
          <cell r="A21696" t="str">
            <v>Nagykanizsa Ady O</v>
          </cell>
          <cell r="B21696" t="str">
            <v>46.45350413</v>
          </cell>
          <cell r="C21696" t="str">
            <v>16.98940806</v>
          </cell>
          <cell r="D21696" t="str">
            <v>46.45350413, 16.98940806</v>
          </cell>
          <cell r="E21696" t="str">
            <v>Zala</v>
          </cell>
          <cell r="F21696" t="str">
            <v>Nagykanizsa, Ady Endre utca 12</v>
          </cell>
        </row>
        <row r="21697">
          <cell r="A21697" t="str">
            <v>Nagykanizsa Ady P</v>
          </cell>
          <cell r="D21697" t="str">
            <v xml:space="preserve">, </v>
          </cell>
          <cell r="E21697" t="str">
            <v>Zala</v>
          </cell>
          <cell r="F21697" t="str">
            <v>Nagykanizsa, Ady Endre utca 7</v>
          </cell>
        </row>
        <row r="21698">
          <cell r="A21698" t="str">
            <v>Nagykanizsa Ady R</v>
          </cell>
          <cell r="D21698" t="str">
            <v xml:space="preserve">, </v>
          </cell>
          <cell r="E21698" t="str">
            <v>Zala</v>
          </cell>
          <cell r="F21698" t="str">
            <v>Nagykanizsa, Ady Endre utca 63</v>
          </cell>
        </row>
        <row r="21699">
          <cell r="A21699" t="str">
            <v>Nagykanizsa Ady S</v>
          </cell>
          <cell r="D21699" t="str">
            <v xml:space="preserve">, </v>
          </cell>
          <cell r="E21699" t="str">
            <v>Zala</v>
          </cell>
          <cell r="F21699" t="str">
            <v>Nagykanizsa, Ady Endre utca 30</v>
          </cell>
          <cell r="G21699" t="str">
            <v>GTS:Társszolgáltatói vonal, az eszközök a rackben.</v>
          </cell>
          <cell r="H21699" t="str">
            <v>0</v>
          </cell>
        </row>
        <row r="21700">
          <cell r="A21700" t="str">
            <v>Nagykanizsa Alkotmány M</v>
          </cell>
          <cell r="D21700" t="str">
            <v xml:space="preserve">, </v>
          </cell>
          <cell r="E21700" t="str">
            <v>Zala</v>
          </cell>
          <cell r="F21700" t="str">
            <v>Nagykanizsa, Alkotmány út 58</v>
          </cell>
          <cell r="K21700" t="str">
            <v>Magyar Telekom Nyrt.</v>
          </cell>
        </row>
        <row r="21701">
          <cell r="A21701" t="str">
            <v>Nagykanizsa Alkotmány N</v>
          </cell>
          <cell r="D21701" t="str">
            <v xml:space="preserve">, </v>
          </cell>
          <cell r="E21701" t="str">
            <v>Zala</v>
          </cell>
          <cell r="F21701" t="str">
            <v>Nagykanizsa, Alkotmány út 134</v>
          </cell>
          <cell r="G21701" t="str">
            <v>Nkanizsa palini városrész ( északi irányban),beérve a településre, jobbra az első kereszteszteződés sarkán kültéri szekrény</v>
          </cell>
          <cell r="K21701" t="str">
            <v>Magyar Telekom Nyrt.</v>
          </cell>
        </row>
        <row r="21702">
          <cell r="A21702" t="str">
            <v>Nagykanizsa Alkotmány O</v>
          </cell>
          <cell r="D21702" t="str">
            <v xml:space="preserve">, </v>
          </cell>
          <cell r="E21702" t="str">
            <v>Zala</v>
          </cell>
          <cell r="F21702" t="str">
            <v>Nagykanizsa, Alkotmány út 121</v>
          </cell>
        </row>
        <row r="21703">
          <cell r="A21703" t="str">
            <v>Nagykanizsa Alkotmány P</v>
          </cell>
          <cell r="D21703" t="str">
            <v xml:space="preserve">, </v>
          </cell>
          <cell r="E21703" t="str">
            <v>Zala</v>
          </cell>
          <cell r="F21703" t="str">
            <v>Nagykanizsa, Alkotmány út 81</v>
          </cell>
        </row>
        <row r="21704">
          <cell r="A21704" t="str">
            <v>Nagykanizsa Arany M</v>
          </cell>
          <cell r="B21704" t="str">
            <v>46.45868237</v>
          </cell>
          <cell r="C21704" t="str">
            <v>16.98862463</v>
          </cell>
          <cell r="D21704" t="str">
            <v>46.45868237, 16.98862463</v>
          </cell>
          <cell r="E21704" t="str">
            <v>Zala</v>
          </cell>
          <cell r="F21704" t="str">
            <v>Nagykanizsa, Arany János utca 8</v>
          </cell>
          <cell r="G21704" t="str">
            <v>udvari, és a ház  bejáratában vmelyik lakót felcsengetni?.aki beinged. A berendezés 1. e. lépcsövel szemben, beépített szekrény alján van</v>
          </cell>
          <cell r="K21704" t="str">
            <v>Magyar Telekom Nyrt.</v>
          </cell>
        </row>
        <row r="21705">
          <cell r="A21705" t="str">
            <v>Nagykanizsa Arany N</v>
          </cell>
          <cell r="D21705" t="str">
            <v xml:space="preserve">, </v>
          </cell>
          <cell r="E21705" t="str">
            <v>Zala</v>
          </cell>
          <cell r="F21705" t="str">
            <v>Nagykanizsa, Arany János utca 7</v>
          </cell>
          <cell r="K21705" t="str">
            <v>Magyar Telekom Nyrt.</v>
          </cell>
        </row>
        <row r="21706">
          <cell r="A21706" t="str">
            <v>Nagykanizsa Attila 1</v>
          </cell>
          <cell r="D21706" t="str">
            <v xml:space="preserve">, </v>
          </cell>
          <cell r="E21706" t="str">
            <v>Zala</v>
          </cell>
          <cell r="F21706" t="str">
            <v>Nagykanizsa, Attila utca 2</v>
          </cell>
        </row>
        <row r="21707">
          <cell r="A21707" t="str">
            <v>Nagykanizsa B</v>
          </cell>
          <cell r="D21707" t="str">
            <v xml:space="preserve">, </v>
          </cell>
          <cell r="E21707" t="str">
            <v>Zala</v>
          </cell>
          <cell r="F21707" t="str">
            <v xml:space="preserve">Nagykanizsa, </v>
          </cell>
          <cell r="K21707" t="str">
            <v xml:space="preserve"> N/A</v>
          </cell>
        </row>
        <row r="21708">
          <cell r="A21708" t="str">
            <v>Nagykanizsa Bagola 1</v>
          </cell>
          <cell r="D21708" t="str">
            <v xml:space="preserve">, </v>
          </cell>
          <cell r="E21708" t="str">
            <v>Zala</v>
          </cell>
          <cell r="F21708" t="str">
            <v>Nagykanizsa, Bagola sor 3</v>
          </cell>
          <cell r="J21708" t="str">
            <v>TRD</v>
          </cell>
        </row>
        <row r="21709">
          <cell r="A21709" t="str">
            <v>Nagykanizsa Bajcsy 1</v>
          </cell>
          <cell r="D21709" t="str">
            <v xml:space="preserve">, </v>
          </cell>
          <cell r="E21709" t="str">
            <v>Zala</v>
          </cell>
          <cell r="F21709" t="str">
            <v>Nagykanizsa, Bajcsy-Zsilinszky út 67</v>
          </cell>
        </row>
        <row r="21710">
          <cell r="A21710" t="str">
            <v>Nagykanizsa Bajcsy 2</v>
          </cell>
          <cell r="D21710" t="str">
            <v xml:space="preserve">, </v>
          </cell>
          <cell r="E21710" t="str">
            <v>Zala</v>
          </cell>
          <cell r="F21710" t="str">
            <v>Nagykanizsa, Bajcsy-Zsilinszky út 80</v>
          </cell>
        </row>
        <row r="21711">
          <cell r="A21711" t="str">
            <v>Nagykanizsa Báthory M</v>
          </cell>
          <cell r="B21711" t="str">
            <v>46.45641751</v>
          </cell>
          <cell r="C21711" t="str">
            <v>16.9868099</v>
          </cell>
          <cell r="D21711" t="str">
            <v>46.45641751, 16.9868099</v>
          </cell>
          <cell r="E21711" t="str">
            <v>Zala</v>
          </cell>
          <cell r="F21711" t="str">
            <v>Nagykanizsa, Báthory utca 2</v>
          </cell>
          <cell r="K21711" t="str">
            <v>Magyar Telekom Nyrt.</v>
          </cell>
        </row>
        <row r="21712">
          <cell r="A21712" t="str">
            <v>Nagykanizsa Báthory N</v>
          </cell>
          <cell r="D21712" t="str">
            <v xml:space="preserve">, </v>
          </cell>
          <cell r="E21712" t="str">
            <v>Zala</v>
          </cell>
          <cell r="F21712" t="str">
            <v>Nagykanizsa, Báthory utca 18</v>
          </cell>
          <cell r="K21712" t="str">
            <v>Magyar Telekom Nyrt.</v>
          </cell>
        </row>
        <row r="21713">
          <cell r="A21713" t="str">
            <v>Nagykanizsa C</v>
          </cell>
          <cell r="B21713" t="str">
            <v>46.46245209</v>
          </cell>
          <cell r="C21713" t="str">
            <v>17.01392724</v>
          </cell>
          <cell r="D21713" t="str">
            <v>46.46245209, 17.01392724</v>
          </cell>
          <cell r="E21713" t="str">
            <v>Zala</v>
          </cell>
          <cell r="F21713" t="str">
            <v>Nagykanizsa, Zemplén Győző utca 5/b</v>
          </cell>
          <cell r="G21713" t="str">
            <v>A 7-es útról a várostábla után egyből balra, majd megint balra a jobb kézről épült toronyházak mögé. A negyedik toronyház tetején vagyunk.</v>
          </cell>
          <cell r="H21713" t="str">
            <v>közös képviselő: Németh Jánosné T: 70-2400111,  Andrusecz András műsz. mb. tel: 30/308-44-41, Kakoli Gizella  gondnok tel: 93/320-876  8800 Nagykanizsa, Zemplén Gy. U. 5/B</v>
          </cell>
          <cell r="I21713" t="str">
            <v>Kulcstartóban:  hátsó lift ajtó, felső rács, tető kijáró vasajtó kulcsok
kapukód: 2kulcs2302</v>
          </cell>
          <cell r="J21713" t="str">
            <v>BS;UBS2100;LTE1800;MI</v>
          </cell>
          <cell r="K21713" t="str">
            <v>Zemplén Győző 5/B. Lakóközösség</v>
          </cell>
        </row>
        <row r="21714">
          <cell r="A21714" t="str">
            <v>Nagykanizsa Camping 1</v>
          </cell>
          <cell r="B21714" t="str">
            <v>46.45303964</v>
          </cell>
          <cell r="C21714" t="str">
            <v>16.97139231</v>
          </cell>
          <cell r="D21714" t="str">
            <v>46.45303964, 16.97139231</v>
          </cell>
          <cell r="E21714" t="str">
            <v>Zala</v>
          </cell>
          <cell r="F21714" t="str">
            <v>Nagykanizsa, Camping út 2</v>
          </cell>
        </row>
        <row r="21715">
          <cell r="A21715" t="str">
            <v>Nagykanizsa Csengery 1</v>
          </cell>
          <cell r="B21715" t="str">
            <v>46.43057475</v>
          </cell>
          <cell r="C21715" t="str">
            <v>16.98745762</v>
          </cell>
          <cell r="D21715" t="str">
            <v>46.43057475, 16.98745762</v>
          </cell>
          <cell r="E21715" t="str">
            <v>Zala</v>
          </cell>
          <cell r="F21715" t="str">
            <v>Nagykanizsa, Csengery út 111</v>
          </cell>
          <cell r="G21715" t="str">
            <v>Nagykanizsán a belvárosból Gyékényes fele (Csengery út) a második vasúti átjáró után balra fel, majd a tetőn az ERSZI BT táblánál balra be.</v>
          </cell>
          <cell r="J21715" t="str">
            <v>LTE800</v>
          </cell>
          <cell r="K21715" t="str">
            <v>Centrum Irodaházak Kft</v>
          </cell>
        </row>
        <row r="21716">
          <cell r="A21716" t="str">
            <v>Nagykanizsa Csengery M</v>
          </cell>
          <cell r="D21716" t="str">
            <v xml:space="preserve">, </v>
          </cell>
          <cell r="E21716" t="str">
            <v>Zala</v>
          </cell>
          <cell r="F21716" t="str">
            <v>Nagykanizsa, Csengery út 10-12</v>
          </cell>
          <cell r="K21716" t="str">
            <v>Magyar Telekom Nyrt.</v>
          </cell>
        </row>
        <row r="21717">
          <cell r="A21717" t="str">
            <v>Nagykanizsa Csengery N</v>
          </cell>
          <cell r="D21717" t="str">
            <v xml:space="preserve">, </v>
          </cell>
          <cell r="E21717" t="str">
            <v>Zala</v>
          </cell>
          <cell r="F21717" t="str">
            <v>Nagykanizsa, Csengery út 9</v>
          </cell>
        </row>
        <row r="21718">
          <cell r="A21718" t="str">
            <v>Nagykanizsa Csengery O</v>
          </cell>
          <cell r="D21718" t="str">
            <v xml:space="preserve">, </v>
          </cell>
          <cell r="E21718" t="str">
            <v>Zala</v>
          </cell>
          <cell r="F21718" t="str">
            <v>Nagykanizsa, Csengery út 4</v>
          </cell>
        </row>
        <row r="21719">
          <cell r="A21719" t="str">
            <v>Nagykanizsa Csengery P</v>
          </cell>
          <cell r="D21719" t="str">
            <v xml:space="preserve">, </v>
          </cell>
          <cell r="E21719" t="str">
            <v>Zala</v>
          </cell>
          <cell r="F21719" t="str">
            <v>Nagykanizsa, Csengery út 121</v>
          </cell>
        </row>
        <row r="21720">
          <cell r="A21720" t="str">
            <v>Nagykanizsa Csengery R</v>
          </cell>
          <cell r="B21720" t="str">
            <v>46.44382846</v>
          </cell>
          <cell r="C21720" t="str">
            <v>16.98932125</v>
          </cell>
          <cell r="D21720" t="str">
            <v>46.44382846, 16.98932125</v>
          </cell>
          <cell r="E21720" t="str">
            <v>Zala</v>
          </cell>
          <cell r="F21720" t="str">
            <v>Nagykanizsa, Csengery út 82/B</v>
          </cell>
        </row>
        <row r="21721">
          <cell r="A21721" t="str">
            <v>Nagykanizsa Csengery S</v>
          </cell>
          <cell r="D21721" t="str">
            <v xml:space="preserve">, </v>
          </cell>
          <cell r="E21721" t="str">
            <v>Zala</v>
          </cell>
          <cell r="F21721" t="str">
            <v>Nagykanizsa, Csengery út 49</v>
          </cell>
        </row>
        <row r="21722">
          <cell r="A21722" t="str">
            <v>Nagykanizsa Csokonai 1</v>
          </cell>
          <cell r="D21722" t="str">
            <v xml:space="preserve">, </v>
          </cell>
          <cell r="E21722" t="str">
            <v>Zala</v>
          </cell>
          <cell r="F21722" t="str">
            <v>Nagykanizsa, Csokonai utca 1</v>
          </cell>
        </row>
        <row r="21723">
          <cell r="A21723" t="str">
            <v>Nagykanizsa D</v>
          </cell>
          <cell r="B21723" t="str">
            <v>46.45465879</v>
          </cell>
          <cell r="C21723" t="str">
            <v>16.99104373</v>
          </cell>
          <cell r="D21723" t="str">
            <v>46.45465879, 16.99104373</v>
          </cell>
          <cell r="E21723" t="str">
            <v>Zala</v>
          </cell>
          <cell r="F21723" t="str">
            <v>Nagykanizsa, Csengery út 2</v>
          </cell>
          <cell r="G21723" t="str">
            <v>A 7-es elkerülőn a körforgalomnál balra a centrum felé a lámpánál balra majd mindjárt jobbra (Ady u.) majd megint balra és megint balra a lámpánál az épület benne van az  ÁNTSZ. Épített helyiség a padlástérben. Bejárat a cselédlépcsőház tetején a "Mángorló" feliratú ajtón át.</v>
          </cell>
          <cell r="H21723" t="str">
            <v>Közös képviselő: Markotány Tibor, tel..: 06-30-337-2107</v>
          </cell>
          <cell r="I21723" t="str">
            <v>Kulcs safeben / Abloy /  : tetőkijáró kulcs, a kapu kóddal nyílik:  100 kulcs 1831</v>
          </cell>
          <cell r="J21723" t="str">
            <v>BS;UBS2100;LTE800;LTE1800;LL</v>
          </cell>
          <cell r="K21723" t="str">
            <v>Társasház: Nagykanizsa Csengery u. 2. Társasház</v>
          </cell>
        </row>
        <row r="21724">
          <cell r="A21724" t="str">
            <v>Nagykanizsa Deák M</v>
          </cell>
          <cell r="D21724" t="str">
            <v xml:space="preserve">, </v>
          </cell>
          <cell r="E21724" t="str">
            <v>Zala</v>
          </cell>
          <cell r="F21724" t="str">
            <v>Nagykanizsa, Deák Ferenc tér 15</v>
          </cell>
          <cell r="K21724" t="str">
            <v>Magyar Telekom Nyrt.</v>
          </cell>
        </row>
        <row r="21725">
          <cell r="A21725" t="str">
            <v>Nagykanizsa Deák N</v>
          </cell>
          <cell r="D21725" t="str">
            <v xml:space="preserve">, </v>
          </cell>
          <cell r="E21725" t="str">
            <v>Zala</v>
          </cell>
          <cell r="F21725" t="str">
            <v>Nagykanizsa, Deák Ferenc tér 3</v>
          </cell>
        </row>
        <row r="21726">
          <cell r="A21726" t="str">
            <v>Nagykanizsa Dózsa M</v>
          </cell>
          <cell r="D21726" t="str">
            <v xml:space="preserve">, </v>
          </cell>
          <cell r="E21726" t="str">
            <v>Zala</v>
          </cell>
          <cell r="F21726" t="str">
            <v>Nagykanizsa, Dózsa György utca 1</v>
          </cell>
        </row>
        <row r="21727">
          <cell r="A21727" t="str">
            <v>Nagykanizsa Dózsa N</v>
          </cell>
          <cell r="D21727" t="str">
            <v xml:space="preserve">, </v>
          </cell>
          <cell r="E21727" t="str">
            <v>Zala</v>
          </cell>
          <cell r="F21727" t="str">
            <v>Nagykanizsa, Dózsa György utca 147</v>
          </cell>
          <cell r="G21727" t="str">
            <v>GTS:beltéri a szerverszobában, antenna a tetőn</v>
          </cell>
          <cell r="H21727" t="str">
            <v>Kahotek Szilárd, tel.: 93/501-414 Mobil 30/994-9308 Kalocsai Krisztián - 30/743-8273</v>
          </cell>
          <cell r="J21727" t="str">
            <v>MI</v>
          </cell>
        </row>
        <row r="21728">
          <cell r="A21728" t="str">
            <v>Nagykanizsa E</v>
          </cell>
          <cell r="D21728" t="str">
            <v xml:space="preserve">, </v>
          </cell>
          <cell r="E21728" t="str">
            <v>Zala</v>
          </cell>
          <cell r="F21728" t="str">
            <v>Nagykanizsa, Király utca 49</v>
          </cell>
          <cell r="G21728" t="str">
            <v xml:space="preserve"> M7 -ről az első leágnál Nagykanizsa felé. A városhoz érve  az  Y elágnál balra  a  Balatoni utcába, majd hosszan előre a városközpontba. Ez a 61 majd 74-es főút Ahol élesen jobbra kanyarodika 74-es út, ott tovább egyenesen a Király utcába a Rendőrkapitányság épületéhez.</v>
          </cell>
          <cell r="H21728" t="str">
            <v>Körtvélyessy Attila (helyi kapcsolattartó), +36-205-64-64-64.
Dancs István (BM Nagykanizsai Rendőrkapitányság), +36-92-504-300.</v>
          </cell>
          <cell r="I21728" t="str">
            <v>A belépők listáját előre le kell adni a kapitányság vezetőjének  tel: +36-92-504-300. Egyébként elegendő a személyi leadása is a helyszínen.</v>
          </cell>
          <cell r="K21728" t="str">
            <v>BM Zala Megyei Rendőr-főkapitányság</v>
          </cell>
        </row>
        <row r="21729">
          <cell r="A21729" t="str">
            <v>Nagykanizsa Eötvös 1</v>
          </cell>
          <cell r="D21729" t="str">
            <v xml:space="preserve">, </v>
          </cell>
          <cell r="E21729" t="str">
            <v>Zala</v>
          </cell>
          <cell r="F21729" t="str">
            <v>Nagykanizsa, Eötvös tér 16</v>
          </cell>
          <cell r="G21729" t="str">
            <v>GTS:Beltéri a 2. emeleten a szerverszobában, antenna lapostetőn.</v>
          </cell>
          <cell r="H21729" t="str">
            <v>MVM NOC (20-887-2266 304-2266)</v>
          </cell>
        </row>
        <row r="21730">
          <cell r="A21730" t="str">
            <v>Nagykanizsa Erdész 1</v>
          </cell>
          <cell r="D21730" t="str">
            <v xml:space="preserve">, </v>
          </cell>
          <cell r="E21730" t="str">
            <v>Zala</v>
          </cell>
          <cell r="F21730" t="str">
            <v>Nagykanizsa, Erdész utca 26</v>
          </cell>
        </row>
        <row r="21731">
          <cell r="A21731" t="str">
            <v>Nagykanizsa Erdész 2</v>
          </cell>
          <cell r="D21731" t="str">
            <v xml:space="preserve">, </v>
          </cell>
          <cell r="E21731" t="str">
            <v>Zala</v>
          </cell>
          <cell r="F21731" t="str">
            <v>Nagykanizsa, Erdész utca 1</v>
          </cell>
        </row>
        <row r="21732">
          <cell r="A21732" t="str">
            <v>Nagykanizsa Erdész 3</v>
          </cell>
          <cell r="B21732" t="str">
            <v>46.4428072</v>
          </cell>
          <cell r="C21732" t="str">
            <v>17.00097225</v>
          </cell>
          <cell r="D21732" t="str">
            <v>46.4428072, 17.00097225</v>
          </cell>
          <cell r="E21732" t="str">
            <v>Zala</v>
          </cell>
          <cell r="F21732" t="str">
            <v>Nagykanizsa, Erdész utca 28</v>
          </cell>
        </row>
        <row r="21733">
          <cell r="A21733" t="str">
            <v>Nagykanizsa Erzsébet 1</v>
          </cell>
          <cell r="D21733" t="str">
            <v xml:space="preserve">, </v>
          </cell>
          <cell r="E21733" t="str">
            <v>Zala</v>
          </cell>
          <cell r="F21733" t="str">
            <v>Nagykanizsa, Erzsébet tér 1</v>
          </cell>
          <cell r="G21733" t="str">
            <v>Nagykanizsa a belvárosában Gyékényes fele (Ady E út) az első lámpánál jobbra, majd a következő lehetőségnél ismét jobbra a" Vasember ház" parkolójába. A csarnokos átjárónál jobbra le a pincébe (Vasember étterem)</v>
          </cell>
          <cell r="H21733" t="str">
            <v>Domina Zoltán
06- 309379719 
93-314555
703614831</v>
          </cell>
        </row>
        <row r="21734">
          <cell r="A21734" t="str">
            <v>Nagykanizsa Erzsébet L</v>
          </cell>
          <cell r="D21734" t="str">
            <v xml:space="preserve">, </v>
          </cell>
          <cell r="E21734" t="str">
            <v>Zala</v>
          </cell>
          <cell r="F21734" t="str">
            <v>Nagykanizsa, Erzsébet tér 9</v>
          </cell>
        </row>
        <row r="21735">
          <cell r="A21735" t="str">
            <v>Nagykanizsa Erzsébet M</v>
          </cell>
          <cell r="D21735" t="str">
            <v xml:space="preserve">, </v>
          </cell>
          <cell r="E21735" t="str">
            <v>Zala</v>
          </cell>
          <cell r="F21735" t="str">
            <v>Nagykanizsa, Erzsébet tér 7</v>
          </cell>
          <cell r="K21735" t="str">
            <v>Magyar Telekom Nyrt.</v>
          </cell>
        </row>
        <row r="21736">
          <cell r="A21736" t="str">
            <v>Nagykanizsa Erzsébet N</v>
          </cell>
          <cell r="D21736" t="str">
            <v xml:space="preserve">, </v>
          </cell>
          <cell r="E21736" t="str">
            <v>Zala</v>
          </cell>
          <cell r="F21736" t="str">
            <v>Nagykanizsa, Erzsébet tér 8</v>
          </cell>
          <cell r="K21736" t="str">
            <v>Magyar Telekom Nyrt.</v>
          </cell>
        </row>
        <row r="21737">
          <cell r="A21737" t="str">
            <v>Nagykanizsa Erzsébet O</v>
          </cell>
          <cell r="D21737" t="str">
            <v xml:space="preserve">, </v>
          </cell>
          <cell r="E21737" t="str">
            <v>Zala</v>
          </cell>
          <cell r="F21737" t="str">
            <v>Nagykanizsa, Erzsébet tér 19</v>
          </cell>
          <cell r="K21737" t="str">
            <v>Magyar Telekom Nyrt.</v>
          </cell>
        </row>
        <row r="21738">
          <cell r="A21738" t="str">
            <v>Nagykanizsa Erzsébet P</v>
          </cell>
          <cell r="D21738" t="str">
            <v xml:space="preserve">, </v>
          </cell>
          <cell r="E21738" t="str">
            <v>Zala</v>
          </cell>
          <cell r="F21738" t="str">
            <v>Nagykanizsa, Erzsébet tér 21</v>
          </cell>
          <cell r="K21738" t="str">
            <v>Magyar Telekom Nyrt.</v>
          </cell>
        </row>
        <row r="21739">
          <cell r="A21739" t="str">
            <v>Nagykanizsa Erzsébet R</v>
          </cell>
          <cell r="D21739" t="str">
            <v xml:space="preserve">, </v>
          </cell>
          <cell r="E21739" t="str">
            <v>Zala</v>
          </cell>
          <cell r="F21739" t="str">
            <v>Nagykanizsa, Erzsébet tér 23</v>
          </cell>
        </row>
        <row r="21740">
          <cell r="A21740" t="str">
            <v>Nagykanizsa Erzsébet V</v>
          </cell>
          <cell r="D21740" t="str">
            <v xml:space="preserve">, </v>
          </cell>
          <cell r="E21740" t="str">
            <v>Zala</v>
          </cell>
          <cell r="F21740" t="str">
            <v>Nagykanizsa, Erzsébet tér 2</v>
          </cell>
          <cell r="G21740" t="str">
            <v>Vodafone VF-3111 számú RBS</v>
          </cell>
          <cell r="K21740" t="str">
            <v>Magyar Telekom Nyrt.</v>
          </cell>
        </row>
        <row r="21741">
          <cell r="A21741" t="str">
            <v>Nagykanizsa Európa 1</v>
          </cell>
          <cell r="B21741" t="str">
            <v>46.45648595</v>
          </cell>
          <cell r="C21741" t="str">
            <v>16.98365612</v>
          </cell>
          <cell r="D21741" t="str">
            <v>46.45648595, 16.98365612</v>
          </cell>
          <cell r="E21741" t="str">
            <v>Zala</v>
          </cell>
          <cell r="F21741" t="str">
            <v>Nagykanizsa, Európa Tanács utca 2</v>
          </cell>
        </row>
        <row r="21742">
          <cell r="A21742" t="str">
            <v>Nagykanizsa F</v>
          </cell>
          <cell r="B21742" t="str">
            <v>46.46371537</v>
          </cell>
          <cell r="C21742" t="str">
            <v>16.99916364</v>
          </cell>
          <cell r="D21742" t="str">
            <v>46.46371537, 16.99916364</v>
          </cell>
          <cell r="E21742" t="str">
            <v>Zala</v>
          </cell>
          <cell r="F21742" t="str">
            <v>Nagykanizsa, Dózsa György utca 95/B</v>
          </cell>
          <cell r="G21742" t="str">
            <v>Bp. felől a 7. sz. főúton hajtunk be Nagykanizsára, Letenye felé tartva bal oldalon a 3. lehetőségnél balra kanyaroduk a Petőfi utcába, majd a következő sarkon jobb oldalon már láthatjuk a víztornyot, amely a Petőfi u. és a Dózsa György út sarkán található.</v>
          </cell>
          <cell r="H21742" t="str">
            <v>Cziráki László, Dél-Zalai Vízmű Zrt. tel.: 06-30-3486-548, e-mail: laszlo.cziraki@dzviz.hu</v>
          </cell>
          <cell r="I21742" t="str">
            <v>A fentieknek megfelelően, kapcsolattartón keresztül. Kulcsokat fel kell venni a Nagykanizsa 5-nél lévő Vízmű diszpécsernél. Riasztó kód: 4321</v>
          </cell>
          <cell r="J21742" t="str">
            <v>UBS2100;LTE800;LTE1800;MI;LL</v>
          </cell>
          <cell r="K21742" t="str">
            <v>Dél-Zalai Víz- és Csatornamű Zrt.</v>
          </cell>
        </row>
        <row r="21743">
          <cell r="A21743" t="str">
            <v>Nagykanizsa Fő 7</v>
          </cell>
          <cell r="D21743" t="str">
            <v xml:space="preserve">, </v>
          </cell>
          <cell r="E21743" t="str">
            <v>Zala</v>
          </cell>
          <cell r="F21743" t="str">
            <v>Nagykanizsa, Fő út 7</v>
          </cell>
          <cell r="J21743" t="str">
            <v>KR</v>
          </cell>
          <cell r="K21743" t="str">
            <v>Kiss Gyula István</v>
          </cell>
        </row>
        <row r="21744">
          <cell r="A21744" t="str">
            <v>Nagykanizsa Fő M</v>
          </cell>
          <cell r="D21744" t="str">
            <v xml:space="preserve">, </v>
          </cell>
          <cell r="E21744" t="str">
            <v>Zala</v>
          </cell>
          <cell r="F21744" t="str">
            <v>Nagykanizsa, Fő út 2</v>
          </cell>
          <cell r="K21744" t="str">
            <v>Magyar Telekom Nyrt.</v>
          </cell>
        </row>
        <row r="21745">
          <cell r="A21745" t="str">
            <v>Nagykanizsa Fő N</v>
          </cell>
          <cell r="B21745" t="str">
            <v>46.45508454</v>
          </cell>
          <cell r="C21745" t="str">
            <v>16.99119678</v>
          </cell>
          <cell r="D21745" t="str">
            <v>46.45508454, 16.99119678</v>
          </cell>
          <cell r="E21745" t="str">
            <v>Zala</v>
          </cell>
          <cell r="F21745" t="str">
            <v>Nagykanizsa, Fő út 9</v>
          </cell>
          <cell r="K21745" t="str">
            <v>Magyar Telekom Nyrt.</v>
          </cell>
        </row>
        <row r="21746">
          <cell r="A21746" t="str">
            <v>Nagykanizsa Fő O</v>
          </cell>
          <cell r="D21746" t="str">
            <v xml:space="preserve">, </v>
          </cell>
          <cell r="E21746" t="str">
            <v>Zala</v>
          </cell>
          <cell r="F21746" t="str">
            <v>Nagykanizsa, Fő út 15</v>
          </cell>
          <cell r="K21746" t="str">
            <v>Magyar Telekom Nyrt.</v>
          </cell>
        </row>
        <row r="21747">
          <cell r="A21747" t="str">
            <v>Nagykanizsa Fő P</v>
          </cell>
          <cell r="D21747" t="str">
            <v xml:space="preserve">, </v>
          </cell>
          <cell r="E21747" t="str">
            <v>Zala</v>
          </cell>
          <cell r="F21747" t="str">
            <v>Nagykanizsa, Fő út 21</v>
          </cell>
          <cell r="K21747" t="str">
            <v>Magyar Telekom Nyrt.</v>
          </cell>
        </row>
        <row r="21748">
          <cell r="A21748" t="str">
            <v>Nagykanizsa Fő Q</v>
          </cell>
          <cell r="D21748" t="str">
            <v xml:space="preserve">, </v>
          </cell>
          <cell r="E21748" t="str">
            <v>Zala</v>
          </cell>
          <cell r="F21748" t="str">
            <v>Nagykanizsa, Fő út 24</v>
          </cell>
          <cell r="K21748" t="str">
            <v>Magyar Telekom Nyrt.</v>
          </cell>
        </row>
        <row r="21749">
          <cell r="A21749" t="str">
            <v>Nagykanizsa Fő R</v>
          </cell>
          <cell r="B21749" t="str">
            <v>46.45529892</v>
          </cell>
          <cell r="C21749" t="str">
            <v>16.98913129</v>
          </cell>
          <cell r="D21749" t="str">
            <v>46.45529892, 16.98913129</v>
          </cell>
          <cell r="E21749" t="str">
            <v>Zala</v>
          </cell>
          <cell r="F21749" t="str">
            <v>Nagykanizsa, Fő út 1</v>
          </cell>
          <cell r="K21749" t="str">
            <v>Magyar Telekom Nyrt.</v>
          </cell>
        </row>
        <row r="21750">
          <cell r="A21750" t="str">
            <v>Nagykanizsa Garay M</v>
          </cell>
          <cell r="D21750" t="str">
            <v xml:space="preserve">, </v>
          </cell>
          <cell r="E21750" t="str">
            <v>Zala</v>
          </cell>
          <cell r="F21750" t="str">
            <v>Nagykanizsa, Garay utca 21</v>
          </cell>
          <cell r="K21750" t="str">
            <v>Magyar Telekom Nyrt.</v>
          </cell>
        </row>
        <row r="21751">
          <cell r="A21751" t="str">
            <v>Nagykanizsa Garay N</v>
          </cell>
          <cell r="B21751" t="str">
            <v>46.46710141</v>
          </cell>
          <cell r="C21751" t="str">
            <v>16.99433351</v>
          </cell>
          <cell r="D21751" t="str">
            <v>46.46710141, 16.99433351</v>
          </cell>
          <cell r="E21751" t="str">
            <v>Zala</v>
          </cell>
          <cell r="F21751" t="str">
            <v>Nagykanizsa, Garay utca 15</v>
          </cell>
          <cell r="G21751" t="str">
            <v>Cím: 8800 Nagykanizsa Garay utca 15. MOL Magyar Olaj- és Gázipari Nyrt.
Beltéri az töltőállomás irodahelységében új 6U-s fali rack szekrényben. Eléréséhez falétra szükséges.
Kültéri a töltőállomás tetejét. Megközelítéséhez alulétra szükséges.</v>
          </cell>
          <cell r="H21751" t="str">
            <v>Horváth Zoltán +36-20-336-8520</v>
          </cell>
          <cell r="I21751" t="str">
            <v>Előre egyeztetett időpontban.</v>
          </cell>
          <cell r="J21751" t="str">
            <v>MI</v>
          </cell>
        </row>
        <row r="21752">
          <cell r="A21752" t="str">
            <v>Nagykanizsa GE 1</v>
          </cell>
          <cell r="D21752" t="str">
            <v xml:space="preserve">, </v>
          </cell>
          <cell r="E21752" t="str">
            <v>Zala</v>
          </cell>
          <cell r="F21752" t="str">
            <v>Nagykanizsa, Űrhajós utca 1</v>
          </cell>
          <cell r="G21752" t="str">
            <v>A 7-es főúton beérve Nagykanizsára Kinizsi utcánál balra kell fordulni. A kinti GE parkolóban lehet megállni autóval. ( Napraforgó tér)</v>
          </cell>
          <cell r="H21752" t="str">
            <v>Ádám Balázs 0630-949-3480</v>
          </cell>
          <cell r="I21752" t="str">
            <v>Belépésit küldeni kell!! Munkavédelmi nyilatkozatot kell kitölteni</v>
          </cell>
          <cell r="J21752" t="str">
            <v>MI</v>
          </cell>
        </row>
        <row r="21753">
          <cell r="A21753" t="str">
            <v>Nagykanizsa Gerő 1</v>
          </cell>
          <cell r="B21753" t="str">
            <v>46.45523386</v>
          </cell>
          <cell r="C21753" t="str">
            <v>16.99000618</v>
          </cell>
          <cell r="D21753" t="str">
            <v>46.45523386, 16.99000618</v>
          </cell>
          <cell r="E21753" t="str">
            <v>Zala</v>
          </cell>
          <cell r="F21753" t="str">
            <v>Nagykanizsa, Fő út 3</v>
          </cell>
        </row>
        <row r="21754">
          <cell r="A21754" t="str">
            <v>Nagykanizsa GTS 1</v>
          </cell>
          <cell r="D21754" t="str">
            <v xml:space="preserve">, </v>
          </cell>
          <cell r="E21754" t="str">
            <v>Zala</v>
          </cell>
          <cell r="F21754" t="str">
            <v>Nagykanizsa, Teleki utca 1</v>
          </cell>
          <cell r="K21754" t="str">
            <v>Magyar Telekom Nyrt.</v>
          </cell>
        </row>
        <row r="21755">
          <cell r="A21755" t="str">
            <v>Nagykanizsa Gyógygödör 1</v>
          </cell>
          <cell r="D21755" t="str">
            <v xml:space="preserve">, </v>
          </cell>
          <cell r="E21755" t="str">
            <v>Zala</v>
          </cell>
          <cell r="F21755" t="str">
            <v>Nagykanizsa, Deák Ferenc tér 12</v>
          </cell>
        </row>
        <row r="21756">
          <cell r="A21756" t="str">
            <v>Nagykanizsa Hevesi 1</v>
          </cell>
          <cell r="B21756" t="str">
            <v>46.45591091</v>
          </cell>
          <cell r="C21756" t="str">
            <v>17.00999389</v>
          </cell>
          <cell r="D21756" t="str">
            <v>46.45591091, 17.00999389</v>
          </cell>
          <cell r="E21756" t="str">
            <v>Zala</v>
          </cell>
          <cell r="F21756" t="str">
            <v>Nagykanizsa, Hevesi Sándor utca 5</v>
          </cell>
        </row>
        <row r="21757">
          <cell r="A21757" t="str">
            <v>Nagykanizsa Hevesi 2</v>
          </cell>
          <cell r="B21757" t="str">
            <v>46.4588782</v>
          </cell>
          <cell r="C21757" t="str">
            <v>17.00936101</v>
          </cell>
          <cell r="D21757" t="str">
            <v>46.4588782, 17.00936101</v>
          </cell>
          <cell r="E21757" t="str">
            <v>Zala</v>
          </cell>
          <cell r="F21757" t="str">
            <v>Nagykanizsa, Hevesi Sándor utca 6</v>
          </cell>
        </row>
        <row r="21758">
          <cell r="A21758" t="str">
            <v>Nagykanizsa Hunyadi 1</v>
          </cell>
          <cell r="D21758" t="str">
            <v xml:space="preserve">, </v>
          </cell>
          <cell r="E21758" t="str">
            <v>Zala</v>
          </cell>
          <cell r="F21758" t="str">
            <v>Nagykanizsa, Hunyadi utca 18</v>
          </cell>
        </row>
        <row r="21759">
          <cell r="A21759" t="str">
            <v>Nagykanizsa Hunyadi 2</v>
          </cell>
          <cell r="D21759" t="str">
            <v xml:space="preserve">, </v>
          </cell>
          <cell r="E21759" t="str">
            <v>Zala</v>
          </cell>
          <cell r="F21759" t="str">
            <v>Nagykanizsa, Hunyadi tér 2</v>
          </cell>
          <cell r="K21759" t="str">
            <v>Biczó Zoltán</v>
          </cell>
        </row>
        <row r="21760">
          <cell r="A21760" t="str">
            <v>Nagykanizsa Huszti M</v>
          </cell>
          <cell r="D21760" t="str">
            <v xml:space="preserve">, </v>
          </cell>
          <cell r="E21760" t="str">
            <v>Zala</v>
          </cell>
          <cell r="F21760" t="str">
            <v>Nagykanizsa, Huszti György tér 5</v>
          </cell>
        </row>
        <row r="21761">
          <cell r="A21761" t="str">
            <v>Nagykanizsa Huszti N</v>
          </cell>
          <cell r="D21761" t="str">
            <v xml:space="preserve">, </v>
          </cell>
          <cell r="E21761" t="str">
            <v>Zala</v>
          </cell>
          <cell r="F21761" t="str">
            <v>Nagykanizsa, Huszti György tér 1-2</v>
          </cell>
        </row>
        <row r="21762">
          <cell r="A21762" t="str">
            <v>Nagykanizsa I</v>
          </cell>
          <cell r="B21762" t="str">
            <v>46.45472415</v>
          </cell>
          <cell r="C21762" t="str">
            <v>16.99860638</v>
          </cell>
          <cell r="D21762" t="str">
            <v>46.45472415, 16.99860638</v>
          </cell>
          <cell r="E21762" t="str">
            <v>Zala</v>
          </cell>
          <cell r="F21762" t="str">
            <v>Nagykanizsa, Teleki utca 1</v>
          </cell>
          <cell r="G21762" t="str">
            <v>M7-ről  Nagykanizsa keletnél a város felé.  A régi - 7-es főútról a város előtti Y -nál balra a Balatoni utcába . Ott tovább a körforgalmon keresztül addig míg egy térig nem érünk Ott balra, majd az első utcán megint balra a  Platán  sor utcába. Az első utcán jobbra , majd megint jobbra az utolsó toronyházig. Bejárat a tulsó oldalon.
GTS:Befúrt kulcstartó a kaputelefon bal oldalán. Benne kapukód / 4kulcs1944 / tetőfeljáró lakat kulcsa. A legfelső szinten egyből balra a lift melletti rácsos ajtón a tetőfelépítménybe. Ott megint balra vasajtón keresztül a tetőre. Tetőn outdoor antennákkal.</v>
          </cell>
          <cell r="H21762" t="str">
            <v>Bérbeadó kapcsolattartója bsz kapcsolatosan. Boros János KK, 8800 Nagykanizsa, Teleki u. 1. mobil: 06-30-268-33-88, bejutással kapcsolatosan: Vargáné Busa Judit tel. 30/204-9034
GTS: 35 - Befúrt kulcstartó a kapualjban</v>
          </cell>
          <cell r="I21762" t="str">
            <v xml:space="preserve">Befúrt kulcstartó a kaputelefon bal oldalán. Benne kapukód / 4kulcs1944 / tetőfeljáró lakat kulcsa. A legfelső szinten egyből balra a lift melletti rácsos ajtón a tetőfelépítménybe. Ott megint balra vasajtón keresztül a tetőre.Tetőn outdoor antennákkal.
GTS:Kapukód: 50kulcs1234, A X. emeleti rácson riasztó van. Nyitás előtt kikapcsolni a kis kulccsal! A tetőkijáró általában nyitva van, de nagyon szorul. Erősen kell kezelni. Kapu-, rács- és a rács riasztójának kulcsa.
</v>
          </cell>
          <cell r="J21762" t="str">
            <v>UBS2100;LTE1800;MI;LL</v>
          </cell>
          <cell r="K21762" t="str">
            <v>Olajos 1 Lakóközösség</v>
          </cell>
        </row>
        <row r="21763">
          <cell r="A21763" t="str">
            <v>Nagykanizsa Iskola 1</v>
          </cell>
          <cell r="D21763" t="str">
            <v xml:space="preserve">, </v>
          </cell>
          <cell r="E21763" t="str">
            <v>Zala</v>
          </cell>
          <cell r="F21763" t="str">
            <v>Miklósfa Nagykanizsa, Iskola utca 10</v>
          </cell>
        </row>
        <row r="21764">
          <cell r="A21764" t="str">
            <v>Nagykanizsa Kaán 1</v>
          </cell>
          <cell r="D21764" t="str">
            <v xml:space="preserve">, </v>
          </cell>
          <cell r="E21764" t="str">
            <v>Zala</v>
          </cell>
          <cell r="F21764" t="str">
            <v>Nagykanizsa, Kaán Károly utca 19</v>
          </cell>
          <cell r="G21764" t="str">
            <v>GTS:GTS Társszolgáltatói vonak (Telekom) a berendezések a hálózati eszközöknél.</v>
          </cell>
          <cell r="H21764" t="str">
            <v>Pete Csaba, 20/966-0645</v>
          </cell>
        </row>
        <row r="21765">
          <cell r="A21765" t="str">
            <v>Nagykanizsa Kalmár M</v>
          </cell>
          <cell r="D21765" t="str">
            <v xml:space="preserve">, </v>
          </cell>
          <cell r="E21765" t="str">
            <v>Zala</v>
          </cell>
          <cell r="F21765" t="str">
            <v>Nagykanizsa, Kalmár utca 82/3-92</v>
          </cell>
          <cell r="K21765" t="str">
            <v>Magyar Telekom Nyrt.</v>
          </cell>
        </row>
        <row r="21766">
          <cell r="A21766" t="str">
            <v>Nagykanizsa Kálvin M</v>
          </cell>
          <cell r="D21766" t="str">
            <v xml:space="preserve">, </v>
          </cell>
          <cell r="E21766" t="str">
            <v>Zala</v>
          </cell>
          <cell r="F21766" t="str">
            <v>Nagykanizsa, Kálvin tér 4</v>
          </cell>
          <cell r="K21766" t="str">
            <v>Magyar Telekom Nyrt.</v>
          </cell>
        </row>
        <row r="21767">
          <cell r="A21767" t="str">
            <v>Nagykanizsa Kápolna M</v>
          </cell>
          <cell r="B21767" t="str">
            <v>46.41320976</v>
          </cell>
          <cell r="C21767" t="str">
            <v>16.98961608</v>
          </cell>
          <cell r="D21767" t="str">
            <v>46.41320976, 16.98961608</v>
          </cell>
          <cell r="E21767" t="str">
            <v>Zala</v>
          </cell>
          <cell r="F21767" t="str">
            <v>Nagykanizsa, Kápolna tér 16</v>
          </cell>
          <cell r="K21767" t="str">
            <v>Magyar Telekom Nyrt.</v>
          </cell>
        </row>
        <row r="21768">
          <cell r="A21768" t="str">
            <v>Nagykanizsa Kápolna N</v>
          </cell>
          <cell r="D21768" t="str">
            <v xml:space="preserve">, </v>
          </cell>
          <cell r="E21768" t="str">
            <v>Zala</v>
          </cell>
          <cell r="F21768" t="str">
            <v>Miklósfa Nagykanizsa, Kápolna tér 19</v>
          </cell>
          <cell r="K21768" t="str">
            <v>Magyar Telekom Nyrt.</v>
          </cell>
        </row>
        <row r="21769">
          <cell r="A21769" t="str">
            <v>Nagykanizsa Kaposvári M</v>
          </cell>
          <cell r="D21769" t="str">
            <v xml:space="preserve">, </v>
          </cell>
          <cell r="E21769" t="str">
            <v>Zala</v>
          </cell>
          <cell r="F21769" t="str">
            <v>Nagykanizsa, Kaposvári út 20</v>
          </cell>
        </row>
        <row r="21770">
          <cell r="A21770" t="str">
            <v>Nagykanizsa Kinizsi 1</v>
          </cell>
          <cell r="B21770" t="str">
            <v>46.46482363</v>
          </cell>
          <cell r="C21770" t="str">
            <v>16.99229736</v>
          </cell>
          <cell r="D21770" t="str">
            <v>46.46482363, 16.99229736</v>
          </cell>
          <cell r="E21770" t="str">
            <v>Zala</v>
          </cell>
          <cell r="F21770" t="str">
            <v>Nagykanizsa, Kinizsi utca 95</v>
          </cell>
        </row>
        <row r="21771">
          <cell r="A21771" t="str">
            <v>Nagykanizsa Kinizsi 2</v>
          </cell>
          <cell r="D21771" t="str">
            <v xml:space="preserve">, </v>
          </cell>
          <cell r="E21771" t="str">
            <v>Zala</v>
          </cell>
          <cell r="F21771" t="str">
            <v>Nagykanizsa, Kinizsi utca 97</v>
          </cell>
          <cell r="K21771" t="str">
            <v>Magyar Telekom Nyrt.</v>
          </cell>
        </row>
        <row r="21772">
          <cell r="A21772" t="str">
            <v>Nagykanizsa Király M</v>
          </cell>
          <cell r="B21772" t="str">
            <v>46.45390902</v>
          </cell>
          <cell r="C21772" t="str">
            <v>16.98102029</v>
          </cell>
          <cell r="D21772" t="str">
            <v>46.45390902, 16.98102029</v>
          </cell>
          <cell r="E21772" t="str">
            <v>Zala</v>
          </cell>
          <cell r="F21772" t="str">
            <v>Nagykanizsa, Király utca 1</v>
          </cell>
          <cell r="G21772" t="str">
            <v>Nagykanizsa Király út 1, E.ON épület</v>
          </cell>
          <cell r="H21772" t="str">
            <v>Porkoláb János +36-30-378-3515
Szántó Szabolcs +36-30-378-3543
E.ON IT Szőlősi Tamás +36-30-383-9022</v>
          </cell>
          <cell r="I21772" t="str">
            <v>Előre egyeztetett időpontban lehetsége.</v>
          </cell>
          <cell r="J21772" t="str">
            <v>LTE800</v>
          </cell>
          <cell r="K21772" t="str">
            <v>Magyar Telekom Nyrt.</v>
          </cell>
        </row>
        <row r="21773">
          <cell r="A21773" t="str">
            <v>Nagykanizsa Király N</v>
          </cell>
          <cell r="D21773" t="str">
            <v xml:space="preserve">, </v>
          </cell>
          <cell r="E21773" t="str">
            <v>Zala</v>
          </cell>
          <cell r="F21773" t="str">
            <v>Nagykanizsa, Király utca 2</v>
          </cell>
          <cell r="K21773" t="str">
            <v>Magyar Telekom Nyrt.</v>
          </cell>
        </row>
        <row r="21774">
          <cell r="A21774" t="str">
            <v>Nagykanizsa Király O</v>
          </cell>
          <cell r="D21774" t="str">
            <v xml:space="preserve">, </v>
          </cell>
          <cell r="E21774" t="str">
            <v>Zala</v>
          </cell>
          <cell r="F21774" t="str">
            <v>Nagykanizsa, Király utca 36</v>
          </cell>
          <cell r="K21774" t="str">
            <v>Magyar Telekom Nyrt.</v>
          </cell>
        </row>
        <row r="21775">
          <cell r="A21775" t="str">
            <v>Nagykanizsa Király P</v>
          </cell>
          <cell r="D21775" t="str">
            <v xml:space="preserve">, </v>
          </cell>
          <cell r="E21775" t="str">
            <v>Zala</v>
          </cell>
          <cell r="F21775" t="str">
            <v>Nagykanizsa, Király utca 31</v>
          </cell>
        </row>
        <row r="21776">
          <cell r="A21776" t="str">
            <v>Nagykanizsa Kisberki M</v>
          </cell>
          <cell r="D21776" t="str">
            <v xml:space="preserve">, </v>
          </cell>
          <cell r="E21776" t="str">
            <v>Zala</v>
          </cell>
          <cell r="F21776" t="str">
            <v>Nagykanizsa, Kisberki utca 1</v>
          </cell>
        </row>
        <row r="21777">
          <cell r="A21777" t="str">
            <v>Nagykanizsa Kisfaludy M</v>
          </cell>
          <cell r="D21777" t="str">
            <v xml:space="preserve">, </v>
          </cell>
          <cell r="E21777" t="str">
            <v>Zala</v>
          </cell>
          <cell r="F21777" t="str">
            <v>Nagykanizsa, Kisfaludy Sándor utca 7</v>
          </cell>
        </row>
        <row r="21778">
          <cell r="A21778" t="str">
            <v>Nagykanizsa Kisfaludy N</v>
          </cell>
          <cell r="D21778" t="str">
            <v xml:space="preserve">, </v>
          </cell>
          <cell r="E21778" t="str">
            <v>Zala</v>
          </cell>
          <cell r="F21778" t="str">
            <v>Nagykanizsa, Kisfaludy Sándor utca 2</v>
          </cell>
        </row>
        <row r="21779">
          <cell r="A21779" t="str">
            <v>Nagykanizsa Kisfaludy O</v>
          </cell>
          <cell r="D21779" t="str">
            <v xml:space="preserve">, </v>
          </cell>
          <cell r="E21779" t="str">
            <v>Zala</v>
          </cell>
          <cell r="F21779" t="str">
            <v>Nagykanizsa, Kisfaludy Sándor utca 15</v>
          </cell>
        </row>
        <row r="21780">
          <cell r="A21780" t="str">
            <v>Nagykanizsa Kiskakas 1</v>
          </cell>
          <cell r="D21780" t="str">
            <v xml:space="preserve">, </v>
          </cell>
          <cell r="E21780" t="str">
            <v>Zala</v>
          </cell>
          <cell r="F21780" t="str">
            <v>Nagykanizsa, Múzeum tér 6</v>
          </cell>
        </row>
        <row r="21781">
          <cell r="A21781" t="str">
            <v>Nagykanizsa Kórház 1</v>
          </cell>
          <cell r="D21781" t="str">
            <v xml:space="preserve">, </v>
          </cell>
          <cell r="E21781" t="str">
            <v>Zala</v>
          </cell>
          <cell r="F21781" t="str">
            <v>Nagykanizsa, Szekeres József utca 2-8</v>
          </cell>
          <cell r="K21781" t="str">
            <v>Magyar Telekom Nyrt.</v>
          </cell>
        </row>
        <row r="21782">
          <cell r="A21782" t="str">
            <v>Nagykanizsa L</v>
          </cell>
          <cell r="B21782" t="str">
            <v>46.46855085</v>
          </cell>
          <cell r="C21782" t="str">
            <v>16.98694572</v>
          </cell>
          <cell r="D21782" t="str">
            <v>46.46855085, 16.98694572</v>
          </cell>
          <cell r="E21782" t="str">
            <v>Zala</v>
          </cell>
          <cell r="F21782" t="str">
            <v>Nagykanizsa, Ifjúság utca 15</v>
          </cell>
        </row>
        <row r="21783">
          <cell r="A21783" t="str">
            <v>Nagykanizsa Levente M</v>
          </cell>
          <cell r="D21783" t="str">
            <v xml:space="preserve">, </v>
          </cell>
          <cell r="E21783" t="str">
            <v>Zala</v>
          </cell>
          <cell r="F21783" t="str">
            <v>Nagykanizsa, Levente utca 49</v>
          </cell>
        </row>
        <row r="21784">
          <cell r="A21784" t="str">
            <v>Nagykanizsa Ligeti 1</v>
          </cell>
          <cell r="B21784" t="str">
            <v>46.45060596</v>
          </cell>
          <cell r="C21784" t="str">
            <v>16.9968097</v>
          </cell>
          <cell r="D21784" t="str">
            <v>46.45060596, 16.9968097</v>
          </cell>
          <cell r="E21784" t="str">
            <v>Zala</v>
          </cell>
          <cell r="F21784" t="str">
            <v>Nagykanizsa, Ligeti utca 21</v>
          </cell>
        </row>
        <row r="21785">
          <cell r="A21785" t="str">
            <v>Nagykanizsa M</v>
          </cell>
          <cell r="B21785" t="str">
            <v>46.45374859</v>
          </cell>
          <cell r="C21785" t="str">
            <v>16.98948988</v>
          </cell>
          <cell r="D21785" t="str">
            <v>46.45374859, 16.98948988</v>
          </cell>
          <cell r="E21785" t="str">
            <v>Zala</v>
          </cell>
          <cell r="F21785" t="str">
            <v>Nagykanizsa, Ady Endre utca 10</v>
          </cell>
          <cell r="G21785" t="str">
            <v>A 7-es úton a körforgalomig át a városon, ott balra a Centrum felé, egyenesen be a város főterére. Ott az út végén a lámpánál balra, majd az első lámpánál / rózsaszín épületnél/jobbra Ady E.u-ba. Az első lámpa előtt jobb kéz felé a 10-es számú barna faajtó. Az I. em-en jobbra az 1. ajtó Átvitel, bal oldalon 1. ajtó Gépterem, 2. ajtó Áramellátó. Parkolni a lámpa előtt lehet, vagy jobbra fordulva megkerülni az épületet és a Posta teherporta után közvetlenül van fizető parkoló.</v>
          </cell>
          <cell r="H21785" t="str">
            <v>Helyben: Csörgei Sándor műszaki koordinátor T:/93/505-211, Csörgei Sándor: 130693505211@fax.tc</v>
          </cell>
          <cell r="I21785" t="str">
            <v>A 10-es szám alatt lévő barna faajtón keresztül kártyával, I.em. Munkaidőn kívül az épület üres ! Pincében betáp a Posta udvarról, kulcs a TM áramellátóban.</v>
          </cell>
          <cell r="J21785" t="str">
            <v>MI;LL;UKR</v>
          </cell>
          <cell r="K21785" t="str">
            <v>T-Com</v>
          </cell>
        </row>
        <row r="21786">
          <cell r="A21786" t="str">
            <v>Nagykanizsa Magyar M</v>
          </cell>
          <cell r="D21786" t="str">
            <v xml:space="preserve">, </v>
          </cell>
          <cell r="E21786" t="str">
            <v>Zala</v>
          </cell>
          <cell r="F21786" t="str">
            <v>Nagykanizsa, Magyar utca 97</v>
          </cell>
          <cell r="K21786" t="str">
            <v>Magyar Telekom Nyrt.</v>
          </cell>
        </row>
        <row r="21787">
          <cell r="A21787" t="str">
            <v>Nagykanizsa Magyar N</v>
          </cell>
          <cell r="D21787" t="str">
            <v xml:space="preserve">, </v>
          </cell>
          <cell r="E21787" t="str">
            <v>Zala</v>
          </cell>
          <cell r="F21787" t="str">
            <v>Nagykanizsa, Magyar utca 168</v>
          </cell>
          <cell r="K21787" t="str">
            <v>Magyar Telekom Nyrt.</v>
          </cell>
        </row>
        <row r="21788">
          <cell r="A21788" t="str">
            <v>Nagykanizsa Magyar O</v>
          </cell>
          <cell r="D21788" t="str">
            <v xml:space="preserve">, </v>
          </cell>
          <cell r="E21788" t="str">
            <v>Zala</v>
          </cell>
          <cell r="F21788" t="str">
            <v>Nagykanizsa, Magyar utca 81</v>
          </cell>
        </row>
        <row r="21789">
          <cell r="A21789" t="str">
            <v>Nagykanizsa Magyar P</v>
          </cell>
          <cell r="D21789" t="str">
            <v xml:space="preserve">, </v>
          </cell>
          <cell r="E21789" t="str">
            <v>Zala</v>
          </cell>
          <cell r="F21789" t="str">
            <v>Nagykanizsa, Magyar utca 125</v>
          </cell>
        </row>
        <row r="21790">
          <cell r="A21790" t="str">
            <v>Nagykanizsa Miklósfa 1</v>
          </cell>
          <cell r="D21790" t="str">
            <v xml:space="preserve">, </v>
          </cell>
          <cell r="E21790" t="str">
            <v>Zala</v>
          </cell>
          <cell r="F21790" t="str">
            <v>Miklósfa Nagykanizsa, Miklósfa utca 02043/2 hrsz</v>
          </cell>
          <cell r="J21790" t="str">
            <v>LTE800</v>
          </cell>
        </row>
        <row r="21791">
          <cell r="A21791" t="str">
            <v>Nagykanizsa Miklósfa M</v>
          </cell>
          <cell r="D21791" t="str">
            <v xml:space="preserve">, </v>
          </cell>
          <cell r="E21791" t="str">
            <v>Zala</v>
          </cell>
          <cell r="F21791" t="str">
            <v>Miklósfa Nagykanizsa, Miklósfa utca 2</v>
          </cell>
        </row>
        <row r="21792">
          <cell r="A21792" t="str">
            <v>Nagykanizsa MOL 1</v>
          </cell>
          <cell r="D21792" t="str">
            <v xml:space="preserve">, </v>
          </cell>
          <cell r="E21792" t="str">
            <v>Zala</v>
          </cell>
          <cell r="F21792" t="str">
            <v>Nagykanizsa, Múzeum tér 2/a</v>
          </cell>
          <cell r="G21792" t="str">
            <v>Bp felöl 7-s úton Nagykanizsára érkezve a körforgalmat Kaposvár irányába elhagyva kb 500m után centrum táblánál jobbra majd több közlekedési lámpás útkereszteződésen áthaladva a centrumba érkezve a Múzeum téri kereszteződés előtt kb 40m-re keskeny utcába jobbra fordulni, majd az első kereszteződénél balra egyenesen szemben a MOL telephelye.</v>
          </cell>
          <cell r="K21792" t="str">
            <v xml:space="preserve">Társasház: Csengery u. 2 </v>
          </cell>
        </row>
        <row r="21793">
          <cell r="A21793" t="str">
            <v>Nagykanizsa MOL 2</v>
          </cell>
          <cell r="B21793" t="str">
            <v>46.45953864</v>
          </cell>
          <cell r="C21793" t="str">
            <v>17.00457002</v>
          </cell>
          <cell r="D21793" t="str">
            <v>46.45953864, 17.00457002</v>
          </cell>
          <cell r="E21793" t="str">
            <v>Zala</v>
          </cell>
          <cell r="F21793" t="str">
            <v>Nagykanizsa, Balaton utca MOL</v>
          </cell>
        </row>
        <row r="21794">
          <cell r="A21794" t="str">
            <v>Nagykanizsa Nagyrác M</v>
          </cell>
          <cell r="D21794" t="str">
            <v xml:space="preserve">, </v>
          </cell>
          <cell r="E21794" t="str">
            <v>Zala</v>
          </cell>
          <cell r="F21794" t="str">
            <v>Nagykanizsa, Nagyrác utca 3</v>
          </cell>
        </row>
        <row r="21795">
          <cell r="A21795" t="str">
            <v>Nagykanizsa Nyugat 1</v>
          </cell>
          <cell r="D21795" t="str">
            <v xml:space="preserve">, </v>
          </cell>
          <cell r="E21795" t="str">
            <v>Zala</v>
          </cell>
          <cell r="F21795" t="str">
            <v>Nagykanizsa, Tornyos köz 2</v>
          </cell>
          <cell r="J21795" t="str">
            <v>LTE800</v>
          </cell>
          <cell r="K21795" t="str">
            <v>VODAFONE Magyarország Mobil Távközlési Rt.</v>
          </cell>
        </row>
        <row r="21796">
          <cell r="A21796" t="str">
            <v>Nagykanizsa Penny 1</v>
          </cell>
          <cell r="D21796" t="str">
            <v xml:space="preserve">, </v>
          </cell>
          <cell r="E21796" t="str">
            <v>Zala</v>
          </cell>
          <cell r="F21796" t="str">
            <v>Nagykanizsa, Dózsa György utca 160</v>
          </cell>
        </row>
        <row r="21797">
          <cell r="A21797" t="str">
            <v>Nagykanizsa Petőfi M</v>
          </cell>
          <cell r="B21797" t="str">
            <v>46.469584</v>
          </cell>
          <cell r="C21797" t="str">
            <v>17.00420276</v>
          </cell>
          <cell r="D21797" t="str">
            <v>46.469584, 17.00420276</v>
          </cell>
          <cell r="E21797" t="str">
            <v>Zala</v>
          </cell>
          <cell r="F21797" t="str">
            <v>Nagykanizsa, Petőfi Sándor utca 116</v>
          </cell>
          <cell r="J21797" t="str">
            <v>MI</v>
          </cell>
          <cell r="K21797" t="str">
            <v>Magyar Telekom Nyrt.</v>
          </cell>
        </row>
        <row r="21798">
          <cell r="A21798" t="str">
            <v>Nagykanizsa Petőfi N</v>
          </cell>
          <cell r="D21798" t="str">
            <v xml:space="preserve">, </v>
          </cell>
          <cell r="E21798" t="str">
            <v>Zala</v>
          </cell>
          <cell r="F21798" t="str">
            <v>Nagykanizsa, Petőfi Sándor utca 46</v>
          </cell>
        </row>
        <row r="21799">
          <cell r="A21799" t="str">
            <v>Nagykanizsa Platán K</v>
          </cell>
          <cell r="D21799" t="str">
            <v xml:space="preserve">, </v>
          </cell>
          <cell r="E21799" t="str">
            <v>Zala</v>
          </cell>
          <cell r="F21799" t="str">
            <v>Nagykanizsa, Platán sor 3</v>
          </cell>
        </row>
        <row r="21800">
          <cell r="A21800" t="str">
            <v>Nagykanizsa Platán L</v>
          </cell>
          <cell r="D21800" t="str">
            <v xml:space="preserve">, </v>
          </cell>
          <cell r="E21800" t="str">
            <v>Zala</v>
          </cell>
          <cell r="F21800" t="str">
            <v>Nagykanizsa, Platán sor 2</v>
          </cell>
        </row>
        <row r="21801">
          <cell r="A21801" t="str">
            <v>Nagykanizsa Platán M</v>
          </cell>
          <cell r="D21801" t="str">
            <v xml:space="preserve">, </v>
          </cell>
          <cell r="E21801" t="str">
            <v>Zala</v>
          </cell>
          <cell r="F21801" t="str">
            <v>Nagykanizsa, Platán sor 4</v>
          </cell>
          <cell r="K21801" t="str">
            <v>Magyar Telekom Nyrt.</v>
          </cell>
        </row>
        <row r="21802">
          <cell r="A21802" t="str">
            <v>Nagykanizsa Platán N</v>
          </cell>
          <cell r="D21802" t="str">
            <v xml:space="preserve">, </v>
          </cell>
          <cell r="E21802" t="str">
            <v>Zala</v>
          </cell>
          <cell r="F21802" t="str">
            <v>Nagykanizsa, Platán sor 6</v>
          </cell>
          <cell r="K21802" t="str">
            <v>Magyar Telekom Nyrt.</v>
          </cell>
        </row>
        <row r="21803">
          <cell r="A21803" t="str">
            <v>Nagykanizsa Platán O</v>
          </cell>
          <cell r="D21803" t="str">
            <v xml:space="preserve">, </v>
          </cell>
          <cell r="E21803" t="str">
            <v>Zala</v>
          </cell>
          <cell r="F21803" t="str">
            <v>Nagykanizsa, Platán sor 10</v>
          </cell>
        </row>
        <row r="21804">
          <cell r="A21804" t="str">
            <v>Nagykanizsa Plaza 1</v>
          </cell>
          <cell r="D21804" t="str">
            <v xml:space="preserve">, </v>
          </cell>
          <cell r="E21804" t="str">
            <v>Zala</v>
          </cell>
          <cell r="F21804" t="str">
            <v>Nagykanizsa, Kalmár utca 8</v>
          </cell>
        </row>
        <row r="21805">
          <cell r="A21805" t="str">
            <v>Nagykanizsa Raktárház 1</v>
          </cell>
          <cell r="D21805" t="str">
            <v xml:space="preserve">, </v>
          </cell>
          <cell r="E21805" t="str">
            <v>Zala</v>
          </cell>
          <cell r="F21805" t="str">
            <v>Nagykanizsa, Raktárház út 14</v>
          </cell>
          <cell r="H21805" t="str">
            <v>Major Tamas
+36 30 382 9848</v>
          </cell>
          <cell r="J21805" t="str">
            <v>KR</v>
          </cell>
        </row>
        <row r="21806">
          <cell r="A21806" t="str">
            <v>Nagykanizsa Récsei M</v>
          </cell>
          <cell r="B21806" t="str">
            <v>46.46436124</v>
          </cell>
          <cell r="C21806" t="str">
            <v>17.01600412</v>
          </cell>
          <cell r="D21806" t="str">
            <v>46.46436124, 17.01600412</v>
          </cell>
          <cell r="E21806" t="str">
            <v>Zala</v>
          </cell>
          <cell r="F21806" t="str">
            <v>Nagykanizsa, Récsei út 30</v>
          </cell>
          <cell r="G21806" t="str">
            <v>OBI</v>
          </cell>
          <cell r="K21806" t="str">
            <v>Magyar Telekom Nyrt.</v>
          </cell>
        </row>
        <row r="21807">
          <cell r="A21807" t="str">
            <v>Nagykanizsa Récsei N</v>
          </cell>
          <cell r="B21807" t="str">
            <v>46.46484608</v>
          </cell>
          <cell r="C21807" t="str">
            <v>17.0084454</v>
          </cell>
          <cell r="D21807" t="str">
            <v>46.46484608, 17.0084454</v>
          </cell>
          <cell r="E21807" t="str">
            <v>Zala</v>
          </cell>
          <cell r="F21807" t="str">
            <v>Nagykanizsa, Récsei út 1/A</v>
          </cell>
          <cell r="K21807" t="str">
            <v>Magyar Telekom Nyrt.</v>
          </cell>
        </row>
        <row r="21808">
          <cell r="A21808" t="str">
            <v>Nagykanizsa Récsei O</v>
          </cell>
          <cell r="D21808" t="str">
            <v xml:space="preserve">, </v>
          </cell>
          <cell r="E21808" t="str">
            <v>Zala</v>
          </cell>
          <cell r="F21808" t="str">
            <v>Nagykanizsa, Récsei út 9</v>
          </cell>
        </row>
        <row r="21809">
          <cell r="A21809" t="str">
            <v>Nagykanizsa Rozgonyi 1</v>
          </cell>
          <cell r="D21809" t="str">
            <v xml:space="preserve">, </v>
          </cell>
          <cell r="E21809" t="str">
            <v>Zala</v>
          </cell>
          <cell r="F21809" t="str">
            <v>Nagykanizsa, Rozgonyi utca 1</v>
          </cell>
          <cell r="J21809" t="str">
            <v>KR</v>
          </cell>
          <cell r="K21809" t="str">
            <v>Szabó Ferenc</v>
          </cell>
        </row>
        <row r="21810">
          <cell r="A21810" t="str">
            <v>Nagykanizsa Rozgonyi M</v>
          </cell>
          <cell r="D21810" t="str">
            <v xml:space="preserve">, </v>
          </cell>
          <cell r="E21810" t="str">
            <v>Zala</v>
          </cell>
          <cell r="F21810" t="str">
            <v>Nagykanizsa, Rozgonyi utca 14</v>
          </cell>
        </row>
        <row r="21811">
          <cell r="A21811" t="str">
            <v>Nagykanizsa Rozgonyi N</v>
          </cell>
          <cell r="D21811" t="str">
            <v xml:space="preserve">, </v>
          </cell>
          <cell r="E21811" t="str">
            <v>Zala</v>
          </cell>
          <cell r="F21811" t="str">
            <v>Nagykanizsa, Rozgonyi utca 23</v>
          </cell>
        </row>
        <row r="21812">
          <cell r="A21812" t="str">
            <v>Nagykanizsa Rozgonyi O</v>
          </cell>
          <cell r="D21812" t="str">
            <v xml:space="preserve">, </v>
          </cell>
          <cell r="E21812" t="str">
            <v>Zala</v>
          </cell>
          <cell r="F21812" t="str">
            <v>Nagykanizsa, Rozgonyi utca 8</v>
          </cell>
        </row>
        <row r="21813">
          <cell r="A21813" t="str">
            <v>Nagykanizsa Rózsa 1</v>
          </cell>
          <cell r="D21813" t="str">
            <v xml:space="preserve">, </v>
          </cell>
          <cell r="E21813" t="str">
            <v>Zala</v>
          </cell>
          <cell r="F21813" t="str">
            <v>Nagykanizsa, Rózsa utca 9</v>
          </cell>
        </row>
        <row r="21814">
          <cell r="A21814" t="str">
            <v>Nagykanizsa S</v>
          </cell>
          <cell r="B21814" t="str">
            <v>46.46327199</v>
          </cell>
          <cell r="C21814" t="str">
            <v>17.00748909</v>
          </cell>
          <cell r="D21814" t="str">
            <v>46.46327199, 17.00748909</v>
          </cell>
          <cell r="E21814" t="str">
            <v>Zala</v>
          </cell>
          <cell r="F21814" t="str">
            <v>Nagykanizsa, Dózsa György utca 123</v>
          </cell>
          <cell r="G21814" t="str">
            <v>GTS:Társszolgáltatói vonal, az eszközök a rackben.</v>
          </cell>
          <cell r="H21814" t="str">
            <v>0</v>
          </cell>
          <cell r="J21814" t="str">
            <v>MI</v>
          </cell>
          <cell r="K21814" t="str">
            <v>STOP.SHOP. center Services GmbH &amp; Co KEG Fióktelep</v>
          </cell>
        </row>
        <row r="21815">
          <cell r="A21815" t="str">
            <v>Nagykanizsa Sugár M</v>
          </cell>
          <cell r="D21815" t="str">
            <v xml:space="preserve">, </v>
          </cell>
          <cell r="E21815" t="str">
            <v>Zala</v>
          </cell>
          <cell r="F21815" t="str">
            <v>Nagykanizsa, Sugár út 4</v>
          </cell>
          <cell r="K21815" t="str">
            <v>Magyar Telekom Nyrt.</v>
          </cell>
        </row>
        <row r="21816">
          <cell r="A21816" t="str">
            <v>Nagykanizsa Sugár N</v>
          </cell>
          <cell r="B21816" t="str">
            <v>46.45900308</v>
          </cell>
          <cell r="C21816" t="str">
            <v>16.99240178</v>
          </cell>
          <cell r="D21816" t="str">
            <v>46.45900308, 16.99240178</v>
          </cell>
          <cell r="E21816" t="str">
            <v>Zala</v>
          </cell>
          <cell r="F21816" t="str">
            <v>Nagykanizsa, Sugár út 13</v>
          </cell>
        </row>
        <row r="21817">
          <cell r="A21817" t="str">
            <v>Nagykanizsa Sugár O</v>
          </cell>
          <cell r="B21817" t="str">
            <v>46.46066251</v>
          </cell>
          <cell r="C21817" t="str">
            <v>16.9921042</v>
          </cell>
          <cell r="D21817" t="str">
            <v>46.46066251, 16.9921042</v>
          </cell>
          <cell r="E21817" t="str">
            <v>Zala</v>
          </cell>
          <cell r="F21817" t="str">
            <v>Nagykanizsa, Sugár út 42</v>
          </cell>
          <cell r="K21817" t="str">
            <v>Magyar Telekom Nyrt.</v>
          </cell>
        </row>
        <row r="21818">
          <cell r="A21818" t="str">
            <v>Nagykanizsa Sugár P</v>
          </cell>
          <cell r="B21818" t="str">
            <v>46.45605033</v>
          </cell>
          <cell r="C21818" t="str">
            <v>16.99185012</v>
          </cell>
          <cell r="D21818" t="str">
            <v>46.45605033, 16.99185012</v>
          </cell>
          <cell r="E21818" t="str">
            <v>Zala</v>
          </cell>
          <cell r="F21818" t="str">
            <v>Nagykanizsa, Sugár út 8</v>
          </cell>
          <cell r="K21818" t="str">
            <v>Magyar Telekom Nyrt.</v>
          </cell>
        </row>
        <row r="21819">
          <cell r="A21819" t="str">
            <v>Nagykanizsa Széchenyi M</v>
          </cell>
          <cell r="B21819" t="str">
            <v>46.45377509</v>
          </cell>
          <cell r="C21819" t="str">
            <v>16.99490547</v>
          </cell>
          <cell r="D21819" t="str">
            <v>46.45377509, 16.99490547</v>
          </cell>
          <cell r="E21819" t="str">
            <v>Zala</v>
          </cell>
          <cell r="F21819" t="str">
            <v>Nagykanizsa, Széchenyi tér 4</v>
          </cell>
          <cell r="K21819" t="str">
            <v>Magyar Telekom Nyrt.</v>
          </cell>
        </row>
        <row r="21820">
          <cell r="A21820" t="str">
            <v>Nagykanizsa Szent Flórián M</v>
          </cell>
          <cell r="B21820" t="str">
            <v>46.45637872</v>
          </cell>
          <cell r="C21820" t="str">
            <v>16.95725283</v>
          </cell>
          <cell r="D21820" t="str">
            <v>46.45637872, 16.95725283</v>
          </cell>
          <cell r="E21820" t="str">
            <v>Zala</v>
          </cell>
          <cell r="F21820" t="str">
            <v>Nagykanizsa, Szent Flórián tér 30</v>
          </cell>
          <cell r="K21820" t="str">
            <v>Magyar Telekom Nyrt.</v>
          </cell>
        </row>
        <row r="21821">
          <cell r="A21821" t="str">
            <v>Nagykanizsa Teleki 1</v>
          </cell>
          <cell r="D21821" t="str">
            <v xml:space="preserve">, </v>
          </cell>
          <cell r="E21821" t="str">
            <v>Zala</v>
          </cell>
          <cell r="F21821" t="str">
            <v>Nagykanizsa, Teleki utca 25</v>
          </cell>
        </row>
        <row r="21822">
          <cell r="A21822" t="str">
            <v>Nagykanizsa Teleki 2</v>
          </cell>
          <cell r="D21822" t="str">
            <v xml:space="preserve">, </v>
          </cell>
          <cell r="E21822" t="str">
            <v>Zala</v>
          </cell>
          <cell r="F21822" t="str">
            <v>Nagykanizsa, Teleki utca 3</v>
          </cell>
          <cell r="J21822" t="str">
            <v>LTE800</v>
          </cell>
        </row>
        <row r="21823">
          <cell r="A21823" t="str">
            <v>Nagykanizsa Teleki 3</v>
          </cell>
          <cell r="D21823" t="str">
            <v xml:space="preserve">, </v>
          </cell>
          <cell r="E21823" t="str">
            <v>Zala</v>
          </cell>
          <cell r="F21823" t="str">
            <v>Nagykanizsa, Teleki utca 76</v>
          </cell>
        </row>
        <row r="21824">
          <cell r="A21824" t="str">
            <v>Nagykanizsa Templom M</v>
          </cell>
          <cell r="B21824" t="str">
            <v>46.45758586</v>
          </cell>
          <cell r="C21824" t="str">
            <v>16.96121678</v>
          </cell>
          <cell r="D21824" t="str">
            <v>46.45758586, 16.96121678</v>
          </cell>
          <cell r="E21824" t="str">
            <v>Zala</v>
          </cell>
          <cell r="F21824" t="str">
            <v>Nagykanizsa, Templom tér 1</v>
          </cell>
          <cell r="G21824" t="str">
            <v xml:space="preserve">A Bajcsy Zsilinszky út és a Templom tér sarkán álló templomtól balra - az iskola felé vezető kis utcáról - lehet a kihelyezett fokozathoz eljutni. </v>
          </cell>
          <cell r="K21824" t="str">
            <v>Magyar Telekom Nyrt.</v>
          </cell>
        </row>
        <row r="21825">
          <cell r="A21825" t="str">
            <v>Nagykanizsa Tesco 1</v>
          </cell>
          <cell r="B21825" t="str">
            <v>46.46404506</v>
          </cell>
          <cell r="C21825" t="str">
            <v>17.01243468</v>
          </cell>
          <cell r="D21825" t="str">
            <v>46.46404506, 17.01243468</v>
          </cell>
          <cell r="E21825" t="str">
            <v>Zala</v>
          </cell>
          <cell r="F21825" t="str">
            <v>Nagykanizsa, Boszorkány utca 2</v>
          </cell>
          <cell r="G21825" t="str">
            <v>TESCO személyzeti portáról üzemi kisérővel első emeletre a kazánházig. Onnan a tetőfeljárón az outdoorig. Hátul az udvarról is fel lehet jutni vaslétrán.
GTS:GTS Társszolgáltatói vonak (Telekom) a berendezések a hálózati eszközöknél.</v>
          </cell>
          <cell r="H21825" t="str">
            <v>Belépés:Cséfalvay Zoltán biztonsági igazgató 93/ 500-501  20-827-4395
GTS: GTS NOC, 814-4222, 20/480-6221</v>
          </cell>
          <cell r="I21825" t="str">
            <v>24 órás portaszolgálat</v>
          </cell>
          <cell r="J21825" t="str">
            <v>BS;MI</v>
          </cell>
          <cell r="K21825" t="str">
            <v>Tesco Globál Áruházak ZRt.</v>
          </cell>
        </row>
        <row r="21826">
          <cell r="A21826" t="str">
            <v>Nagykanizsa Törökvári 1</v>
          </cell>
          <cell r="D21826" t="str">
            <v xml:space="preserve">, </v>
          </cell>
          <cell r="E21826" t="str">
            <v>Zala</v>
          </cell>
          <cell r="F21826" t="str">
            <v>Bajcsa Nagykanizsa, Törökvári utca 179</v>
          </cell>
          <cell r="G21826" t="str">
            <v>Nagykanizsa(_Kiskanizsa)felől érkezve a falu túloldali végén, majdnem a helységnévtábla előtt, balra, Rittal kültéri keret</v>
          </cell>
          <cell r="K21826" t="str">
            <v>Magyar Telekom Nyrt.</v>
          </cell>
        </row>
        <row r="21827">
          <cell r="A21827" t="str">
            <v>Nagykanizsa Törökvári 2</v>
          </cell>
          <cell r="D21827" t="str">
            <v xml:space="preserve">, </v>
          </cell>
          <cell r="E21827" t="str">
            <v>Zala</v>
          </cell>
          <cell r="F21827" t="str">
            <v>Bajcsa Nagykanizsa, Törökvári utca 75</v>
          </cell>
          <cell r="K21827" t="str">
            <v>Magyar Telekom Nyrt.</v>
          </cell>
        </row>
        <row r="21828">
          <cell r="A21828" t="str">
            <v>Nagykanizsa U</v>
          </cell>
          <cell r="D21828" t="str">
            <v xml:space="preserve">, </v>
          </cell>
          <cell r="E21828" t="str">
            <v>Zala</v>
          </cell>
          <cell r="F21828" t="str">
            <v>Nagykanizsa, Kölcsey utca 16</v>
          </cell>
          <cell r="G21828" t="str">
            <v>Hrszinfó: 1217/A/2</v>
          </cell>
          <cell r="H21828" t="str">
            <v>Tóthné Őri Ibolya</v>
          </cell>
          <cell r="I21828" t="str">
            <v>xy</v>
          </cell>
          <cell r="K21828" t="str">
            <v>Magyar Telekom Nyrt.</v>
          </cell>
        </row>
        <row r="21829">
          <cell r="A21829" t="str">
            <v>Nagykanizsa Vámház 1</v>
          </cell>
          <cell r="D21829" t="str">
            <v xml:space="preserve">, </v>
          </cell>
          <cell r="E21829" t="str">
            <v>Zala</v>
          </cell>
          <cell r="F21829" t="str">
            <v>Nagykanizsa, Vámház utca 19</v>
          </cell>
          <cell r="G21829" t="str">
            <v>GTS:Az ant. elhelyezkedés, tipus: 38GHz, lapostetőn, a beltéri elhelyezkedés: I. emelet szerverszoba</v>
          </cell>
          <cell r="H21829" t="str">
            <v>Kontakt név: Ihász Ferenc Telefon sz.: 20/5797693</v>
          </cell>
          <cell r="J21829" t="str">
            <v>MI</v>
          </cell>
        </row>
        <row r="21830">
          <cell r="A21830" t="str">
            <v>Nagykanizsa Vámház 2</v>
          </cell>
          <cell r="D21830" t="str">
            <v xml:space="preserve">, </v>
          </cell>
          <cell r="E21830" t="str">
            <v>Zala</v>
          </cell>
          <cell r="F21830" t="str">
            <v>Nagykanizsa, Vámház utca</v>
          </cell>
          <cell r="G21830" t="str">
            <v>Cím alapján</v>
          </cell>
          <cell r="H21830" t="str">
            <v>Kuzsner Tamás
30/9891159</v>
          </cell>
        </row>
        <row r="21831">
          <cell r="A21831" t="str">
            <v>Nagykanizsa Vár M</v>
          </cell>
          <cell r="B21831" t="str">
            <v>46.45316656</v>
          </cell>
          <cell r="C21831" t="str">
            <v>16.97634828</v>
          </cell>
          <cell r="D21831" t="str">
            <v>46.45316656, 16.97634828</v>
          </cell>
          <cell r="E21831" t="str">
            <v>Zala</v>
          </cell>
          <cell r="F21831" t="str">
            <v>Nagykanizsa, Vár utca 7</v>
          </cell>
          <cell r="K21831" t="str">
            <v>Magyar Telekom Nyrt.</v>
          </cell>
        </row>
        <row r="21832">
          <cell r="A21832" t="str">
            <v>Nagykanizsa Vár N</v>
          </cell>
          <cell r="D21832" t="str">
            <v xml:space="preserve">, </v>
          </cell>
          <cell r="E21832" t="str">
            <v>Zala</v>
          </cell>
          <cell r="F21832" t="str">
            <v>Nagykanizsa, Vár utca 12</v>
          </cell>
          <cell r="J21832" t="str">
            <v>UKR</v>
          </cell>
        </row>
        <row r="21833">
          <cell r="A21833" t="str">
            <v>Nagykanizsa Vár O</v>
          </cell>
          <cell r="B21833" t="str">
            <v>46.45278913</v>
          </cell>
          <cell r="C21833" t="str">
            <v>16.97490446</v>
          </cell>
          <cell r="D21833" t="str">
            <v>46.45278913, 16.97490446</v>
          </cell>
          <cell r="E21833" t="str">
            <v>Zala</v>
          </cell>
          <cell r="F21833" t="str">
            <v>Nagykanizsa, Vár utca 9</v>
          </cell>
        </row>
        <row r="21834">
          <cell r="A21834" t="str">
            <v>Nagykanizsa Vár P</v>
          </cell>
          <cell r="D21834" t="str">
            <v xml:space="preserve">, </v>
          </cell>
          <cell r="E21834" t="str">
            <v>Zala</v>
          </cell>
          <cell r="F21834" t="str">
            <v>Nagykanizsa, Vár utca 8</v>
          </cell>
        </row>
        <row r="21835">
          <cell r="A21835" t="str">
            <v>Nagykanizsa Vécsey 1</v>
          </cell>
          <cell r="D21835" t="str">
            <v xml:space="preserve">, </v>
          </cell>
          <cell r="E21835" t="str">
            <v>Zala</v>
          </cell>
          <cell r="F21835" t="str">
            <v>Nagykanizsa, Vécsey utca 6</v>
          </cell>
        </row>
        <row r="21836">
          <cell r="A21836" t="str">
            <v>Nagykanizsa Virág 1</v>
          </cell>
          <cell r="B21836" t="str">
            <v>46.46567969</v>
          </cell>
          <cell r="C21836" t="str">
            <v>16.99781278</v>
          </cell>
          <cell r="D21836" t="str">
            <v>46.46567969, 16.99781278</v>
          </cell>
          <cell r="E21836" t="str">
            <v>Zala</v>
          </cell>
          <cell r="F21836" t="str">
            <v>Nagykanizsa, Virág Benedek utca 4</v>
          </cell>
        </row>
        <row r="21837">
          <cell r="A21837" t="str">
            <v>Nagykanizsa Zemplén M</v>
          </cell>
          <cell r="D21837" t="str">
            <v xml:space="preserve">, </v>
          </cell>
          <cell r="E21837" t="str">
            <v>Zala</v>
          </cell>
          <cell r="F21837" t="str">
            <v>Nagykanizsa, Zemplén Győző utca 8/A</v>
          </cell>
          <cell r="K21837" t="str">
            <v>Magyar Telekom Nyrt.</v>
          </cell>
        </row>
        <row r="21838">
          <cell r="A21838" t="str">
            <v>Nagykanizsa Zemplén N</v>
          </cell>
          <cell r="B21838" t="str">
            <v>46.46213292</v>
          </cell>
          <cell r="C21838" t="str">
            <v>17.01469457</v>
          </cell>
          <cell r="D21838" t="str">
            <v>46.46213292, 17.01469457</v>
          </cell>
          <cell r="E21838" t="str">
            <v>Zala</v>
          </cell>
          <cell r="F21838" t="str">
            <v>Nagykanizsa, Zemplén Győző utca 12</v>
          </cell>
        </row>
        <row r="21839">
          <cell r="A21839" t="str">
            <v>Nagykanizsa Zrínyi M</v>
          </cell>
          <cell r="B21839" t="str">
            <v>46.45353345</v>
          </cell>
          <cell r="C21839" t="str">
            <v>16.98854758</v>
          </cell>
          <cell r="D21839" t="str">
            <v>46.45353345, 16.98854758</v>
          </cell>
          <cell r="E21839" t="str">
            <v>Zala</v>
          </cell>
          <cell r="F21839" t="str">
            <v>Nagykanizsa, Zrínyi Miklós utca 32</v>
          </cell>
          <cell r="G21839" t="str">
            <v>8800 Nagykanizsa Zrinyi u 32 E.ON épülete. Antenna az épület lapostetején, beltéri a fsz-i szerverszobában az ügyfélszolgálati térből lehet megközelíteni.</v>
          </cell>
          <cell r="H21839" t="str">
            <v>Porkoláb János +3630-378-3515</v>
          </cell>
          <cell r="I21839" t="str">
            <v>Előre egyeztetett időpontban lehetséges.</v>
          </cell>
          <cell r="J21839" t="str">
            <v>MI</v>
          </cell>
          <cell r="K21839" t="str">
            <v>Magyar Telekom Nyrt.</v>
          </cell>
        </row>
        <row r="21840">
          <cell r="A21840" t="str">
            <v>Nagykanizsa Zrínyi N</v>
          </cell>
          <cell r="B21840" t="str">
            <v>46.45389833</v>
          </cell>
          <cell r="C21840" t="str">
            <v>16.98733576</v>
          </cell>
          <cell r="D21840" t="str">
            <v>46.45389833, 16.98733576</v>
          </cell>
          <cell r="E21840" t="str">
            <v>Zala</v>
          </cell>
          <cell r="F21840" t="str">
            <v>Nagykanizsa, Zrínyi Miklós utca 15</v>
          </cell>
          <cell r="J21840" t="str">
            <v>KR</v>
          </cell>
        </row>
        <row r="21841">
          <cell r="A21841" t="str">
            <v>Nagykanizsa Zrínyi O</v>
          </cell>
          <cell r="D21841" t="str">
            <v xml:space="preserve">, </v>
          </cell>
          <cell r="E21841" t="str">
            <v>Zala</v>
          </cell>
          <cell r="F21841" t="str">
            <v>Nagykanizsa, Zrínyi Miklós utca 33</v>
          </cell>
        </row>
        <row r="21842">
          <cell r="A21842" t="str">
            <v>Nagykanizsa Zrínyi P</v>
          </cell>
          <cell r="D21842" t="str">
            <v xml:space="preserve">, </v>
          </cell>
          <cell r="E21842" t="str">
            <v>Zala</v>
          </cell>
          <cell r="F21842" t="str">
            <v>Nagykanizsa, Zrínyi Miklós utca 38</v>
          </cell>
        </row>
        <row r="21843">
          <cell r="A21843" t="str">
            <v>Nagykanizsa Zrínyi R</v>
          </cell>
          <cell r="D21843" t="str">
            <v xml:space="preserve">, </v>
          </cell>
          <cell r="E21843" t="str">
            <v>Zala</v>
          </cell>
          <cell r="F21843" t="str">
            <v>Nagykanizsa, Zrínyi Miklós utca 62</v>
          </cell>
        </row>
        <row r="21844">
          <cell r="A21844" t="str">
            <v>Nagykanizsa Zrínyi S</v>
          </cell>
          <cell r="D21844" t="str">
            <v xml:space="preserve">, </v>
          </cell>
          <cell r="E21844" t="str">
            <v>Zala</v>
          </cell>
          <cell r="F21844" t="str">
            <v>Nagykanizsa, Zrínyi Miklós utca 18</v>
          </cell>
          <cell r="K21844" t="str">
            <v>Magyar Telekom Nyrt.</v>
          </cell>
        </row>
        <row r="21845">
          <cell r="A21845" t="str">
            <v>Nagykapornak 1</v>
          </cell>
          <cell r="B21845" t="str">
            <v>46.81445854</v>
          </cell>
          <cell r="C21845" t="str">
            <v>16.9958336</v>
          </cell>
          <cell r="D21845" t="str">
            <v>46.81445854, 16.9958336</v>
          </cell>
          <cell r="E21845" t="str">
            <v>Zala</v>
          </cell>
          <cell r="F21845" t="str">
            <v>Nagykapornak, Bükk-hegy 1147/2 hrsz</v>
          </cell>
          <cell r="G21845" t="str">
            <v>Misefa faluban a kőkeresztnél (harangláb) fel a temetőhöz, ott balra, majd jobbra fel a dombtetőre a présházakhoz. (A temetőtől ~1200 m.)</v>
          </cell>
          <cell r="I21845" t="str">
            <v>Egységlakat</v>
          </cell>
          <cell r="J21845" t="str">
            <v>BS;UBS900;LTE800;MI</v>
          </cell>
          <cell r="K21845" t="str">
            <v>Községi Önkormányzat Képviselőtestülete</v>
          </cell>
        </row>
        <row r="21846">
          <cell r="A21846" t="str">
            <v>Nagykapornak M</v>
          </cell>
          <cell r="D21846" t="str">
            <v xml:space="preserve">, </v>
          </cell>
          <cell r="E21846" t="str">
            <v>Zala</v>
          </cell>
          <cell r="F21846" t="str">
            <v>Nagykapornak, belterület 445 hrsz</v>
          </cell>
        </row>
        <row r="21847">
          <cell r="A21847" t="str">
            <v>Nagykapornak N</v>
          </cell>
          <cell r="B21847" t="str">
            <v>46.8189432</v>
          </cell>
          <cell r="C21847" t="str">
            <v>16.99201765</v>
          </cell>
          <cell r="D21847" t="str">
            <v>46.8189432, 16.99201765</v>
          </cell>
          <cell r="E21847" t="str">
            <v>Zala</v>
          </cell>
          <cell r="F21847" t="str">
            <v>Nagykapornak, Petőfi Sándor utca 2</v>
          </cell>
          <cell r="G21847" t="str">
            <v>A központ a Fő utca Petőfi Sándor utca kereszteződésében a posta mögötti udvarban található.</v>
          </cell>
          <cell r="I21847" t="str">
            <v>FONTAINE egységkulccsal és belépő kártyával.</v>
          </cell>
          <cell r="K21847" t="str">
            <v>Magyar Telekom Nyrt.</v>
          </cell>
        </row>
        <row r="21848">
          <cell r="A21848" t="str">
            <v>Nagykapornak O</v>
          </cell>
          <cell r="D21848" t="str">
            <v xml:space="preserve">, </v>
          </cell>
          <cell r="E21848" t="str">
            <v>Zala</v>
          </cell>
          <cell r="F21848" t="str">
            <v>Nagykapornak, Fő utca 30/D</v>
          </cell>
          <cell r="K21848" t="str">
            <v>Magyar Telekom Nyrt.</v>
          </cell>
        </row>
        <row r="21849">
          <cell r="A21849" t="str">
            <v>Nagykapornak P</v>
          </cell>
          <cell r="D21849" t="str">
            <v xml:space="preserve">, </v>
          </cell>
          <cell r="E21849" t="str">
            <v>Zala</v>
          </cell>
          <cell r="F21849" t="str">
            <v>Nagykapornak, Béke utca 1</v>
          </cell>
        </row>
        <row r="21850">
          <cell r="A21850" t="str">
            <v>Nagykapornak R</v>
          </cell>
          <cell r="B21850" t="str">
            <v>46.81765698</v>
          </cell>
          <cell r="C21850" t="str">
            <v>16.99055942</v>
          </cell>
          <cell r="D21850" t="str">
            <v>46.81765698, 16.99055942</v>
          </cell>
          <cell r="E21850" t="str">
            <v>Zala</v>
          </cell>
          <cell r="F21850" t="str">
            <v>Nagykapornak, Fő utca 42</v>
          </cell>
        </row>
        <row r="21851">
          <cell r="A21851" t="str">
            <v>Nagykarácsony 1</v>
          </cell>
          <cell r="D21851" t="str">
            <v xml:space="preserve">, </v>
          </cell>
          <cell r="E21851" t="str">
            <v>Fejér</v>
          </cell>
          <cell r="F21851" t="str">
            <v>Nagykarácsony, Rákóczi utca 67/2 hrsz</v>
          </cell>
          <cell r="G21851" t="str">
            <v>Mezőfalva felől a faluba érve kb 500m-re balról víztorony. Alatta repeater.</v>
          </cell>
          <cell r="H21851" t="str">
            <v>Nosal Tamás    tel.: 06/30/559-1977  email: nosal.tamas@gmail.com;  nosalt@fejerviz.hu
8000 Székesfehérvár, Királysor 3-15.</v>
          </cell>
          <cell r="I21851" t="str">
            <v xml:space="preserve">A bejutás egy kapussá vált
</v>
          </cell>
          <cell r="J21851" t="str">
            <v>LTE800;RE</v>
          </cell>
          <cell r="K21851" t="str">
            <v>Nagykarácsony Község Önkormányzata</v>
          </cell>
        </row>
        <row r="21852">
          <cell r="A21852" t="str">
            <v>Nagykarácsony M</v>
          </cell>
          <cell r="D21852" t="str">
            <v xml:space="preserve">, </v>
          </cell>
          <cell r="E21852" t="str">
            <v>Fejér</v>
          </cell>
          <cell r="F21852" t="str">
            <v>Szőlőhegy Nagykarácsony, Kossuth Lajos utca 63</v>
          </cell>
        </row>
        <row r="21853">
          <cell r="A21853" t="str">
            <v>Nagykarácsony N</v>
          </cell>
          <cell r="D21853" t="str">
            <v xml:space="preserve">, </v>
          </cell>
          <cell r="E21853" t="str">
            <v>Fejér</v>
          </cell>
          <cell r="F21853" t="str">
            <v>Nagykarácsony, Petőfi Sándor utca 40</v>
          </cell>
        </row>
        <row r="21854">
          <cell r="A21854" t="str">
            <v>Nagykáta 1</v>
          </cell>
          <cell r="B21854" t="str">
            <v>47.4172449</v>
          </cell>
          <cell r="C21854" t="str">
            <v>19.72649093</v>
          </cell>
          <cell r="D21854" t="str">
            <v>47.4172449, 19.72649093</v>
          </cell>
          <cell r="E21854" t="str">
            <v>Pest</v>
          </cell>
          <cell r="F21854" t="str">
            <v>Nagykáta, Faiskola 0621/11 hrsz</v>
          </cell>
          <cell r="G21854" t="str">
            <v>31-es úton Nagykátán a TOTAL benzinkút után jobbra a vasúti átjáró előtt,végig a vasút mellett, siló előtt jobbra Dózsa György utcába, a temető fehér falánál balra a Temető utcába, végig egyenesen, az elsőbbségadás táblánál jobbra, majd 20m-re rögtön balra, utca végén a jobbos kanyarban balra a szántóföld felé, 100 m-re az állomás ( Faiskola utca és Vágóhíd utca sarok)</v>
          </cell>
          <cell r="I21854" t="str">
            <v>Egységlakat a kerítésen.</v>
          </cell>
          <cell r="J21854" t="str">
            <v>TBS;BS;UBS2100;LTE800;MI;LL</v>
          </cell>
          <cell r="K21854" t="str">
            <v>Magyar Telekom Nyrt. Mobil Szolgáltatások Üzletág</v>
          </cell>
        </row>
        <row r="21855">
          <cell r="A21855" t="str">
            <v>Nagykáta 2</v>
          </cell>
          <cell r="B21855" t="str">
            <v>47.41820968</v>
          </cell>
          <cell r="C21855" t="str">
            <v>19.74271191</v>
          </cell>
          <cell r="D21855" t="str">
            <v>47.41820968, 19.74271191</v>
          </cell>
          <cell r="E21855" t="str">
            <v>Pest</v>
          </cell>
          <cell r="F21855" t="str">
            <v>Nagykáta, Szent György park 2152 hrsz</v>
          </cell>
          <cell r="G21855" t="str">
            <v>a város központjában lévő Rk. Templom toronyban</v>
          </cell>
          <cell r="H21855" t="str">
            <v>Tóth András plébános, tel.: 29-440-087,30/9680914,fax: 29/444669,</v>
          </cell>
          <cell r="I21855" t="str">
            <v>kulcsot a plébánostól kell elkérni és be kell jelentkezni</v>
          </cell>
          <cell r="J21855" t="str">
            <v>BS;UBS2100;LTE1800;LL</v>
          </cell>
          <cell r="K21855" t="str">
            <v>Nagykátai Római Katolikus Egyházközség</v>
          </cell>
        </row>
        <row r="21856">
          <cell r="A21856" t="str">
            <v>Nagykáta 3</v>
          </cell>
          <cell r="B21856" t="str">
            <v>47.41173789</v>
          </cell>
          <cell r="C21856" t="str">
            <v>19.73439799</v>
          </cell>
          <cell r="D21856" t="str">
            <v>47.41173789, 19.73439799</v>
          </cell>
          <cell r="E21856" t="str">
            <v>Pest</v>
          </cell>
          <cell r="F21856" t="str">
            <v>Nagykáta, Dózsa György út 23</v>
          </cell>
          <cell r="G21856" t="str">
            <v xml:space="preserve">A Szerémi útról indulva, először át kell menni a Lágymányosi hídon, majd a Könyves Kálmán krt-ról a Kőbányai útra jobbra kell kanyarodni, ezen egyenesen
egészen az éles sarokig, ahol szintén tovább egyenesen, majd balra kell tartani a Jászberényi útra. A vasúti felüljárón át a Pesti útra, ezen kell haladni
keresztül Rákoskeresztúr központján, majd a Ferihegyi úti kereszteződésnél tovább egyenesen utána jobbra kell tartani tovább a Pesti úton haladva. A Pesti út
városon kívüli szakasza már a 31-es út. Ezen nagyjából 40 km-t kell megtenni és elérjük Nagykátát, a városba beérve a katolikus templomnál egy Y
elágazáshoz érünk, itt jobbra kell tartani, majd az első lehetőségnél be kell fordulni jobbra, ez már a Dózsa György út. A vasútállomás előtt 100 méterrel be kell
menni jobbra egy kis parkoló utcába, innen lehet bemenni a telepre.
</v>
          </cell>
          <cell r="H21856" t="str">
            <v xml:space="preserve">Vagyóczki Imre, cím: 2760 Nagykáta,Dózsa György u. 23. Tel.: 06-29/440-049, 06-30/378-0984, fax: 06-29/441-242, email: vagyoczki.imre@epmsrt.hu
Bejutással kapcsolatosan: Varga Lászlóné 30/414-3030, 29/441-242
</v>
          </cell>
          <cell r="I21856" t="str">
            <v xml:space="preserve">A kulcsszéf a nagykapu mellett jobb oldalon alul a lábazati betonban van elhelyezve. 4 kulcs van benne: nagykapu, kiskapu, iroda, siló.
Kiskapun bejutva Mázsaházban közvetlenül az ajtó mellett baloldalon térdmagasságban található a riasztó kezelő egysége.
A riasztót kikapcsolva nyitható csak ki a nagykapu és a siló. A riasztó kezelése a következő az átadott leírás alapján.
KÓD:  200812 Véletlen elütés után, a CLEAR gombbal kell törölni!
Nyitás:  az ajtót bezárva 200812 meg kell várni a pittyegést, benyomva a DSARM gombot, pittyeg: nyitva az 1-es zóna.
Zárás: AZ AJTÓT RIASZTÁS ELŐTT BECSUKNI!!! 200812 meg kell várni a pityegést, benyomva az ARM gombot, pittyeg, megnyomni az 1-es 
gombot. A távozásra 30 másodperc áll rendelkezésre.
TÁVFELÜGYELETI SZERV: 06 20 452-9163  JELSZÓ:  KÁTA KEVERŐ
Ez a kiemelt leírás a kulcsszéfben szintén megtalálható. A széfben elhelyezett kulcsok feliratozva vannak.
Ez a bejutási mód csak munkaidőn kívül létezik. 
</v>
          </cell>
          <cell r="J21856" t="str">
            <v>UBS2100;LTE1800;MI</v>
          </cell>
          <cell r="K21856" t="str">
            <v>Első Pesti Malom- és Sütőipari Zrt.</v>
          </cell>
        </row>
        <row r="21857">
          <cell r="A21857" t="str">
            <v>Nagykáta 4</v>
          </cell>
          <cell r="B21857" t="str">
            <v>47.41147266</v>
          </cell>
          <cell r="C21857" t="str">
            <v>19.74857368</v>
          </cell>
          <cell r="D21857" t="str">
            <v>47.41147266, 19.74857368</v>
          </cell>
          <cell r="E21857" t="str">
            <v>Pest</v>
          </cell>
          <cell r="F21857" t="str">
            <v>Nagykáta, Jászberényi út 58</v>
          </cell>
          <cell r="G21857" t="str">
            <v xml:space="preserve">A Szerémi útról indulva, először át kell menni a Lágymányosi hídon, majd a Könyves Kálmán krt-ról a Kőbányai útra jobbra kell kanyarodni, ezen egyenesen
egészen az éles sarokig, ahol szintén tovább egyenesen, majd balra kell tartani a Jászberényi útra. A vasúti felüljárón át a Pesti útra, ezen kell haladni
keresztül Rákoskeresztúr központján, majd a Ferihegyi úti kereszteződésnél tovább egyenesen utána jobbra kell tartani tovább a Pesti úton haladva. A Pesti út
városon kívüli szakasza már a 31-es út. Ezen nagyjából 40 km-t kell megtenni és elérjük Nagykátát, a városba beérve egyenesen haladjunk tovább, majd a
STOP táblánál forduljunk jobbra. Nagyjából 200 méter után bal kéz felől találjuk a Jászberényi út 58. számú ingatlant.
</v>
          </cell>
          <cell r="H21857" t="str">
            <v xml:space="preserve">Sándor Sándor 
cím 2760 Nagykáta, Jászberényi út 58. mobil szám :+36-20/ 253-69-24;  Sándorné Homok Szilvia 
mobil szám +36/20 261 3589
</v>
          </cell>
          <cell r="I21857" t="str">
            <v xml:space="preserve">Az ingatlan zárt terület, bejutás csak előzetes egyeztetés alapján lehetséges.
Az ingatlan bejárata 4 m széles, nagyobb méretű járművekkel a bejutás nehézkes lehet.
Az ingatlan mérete miatt a munkagépekkel való munkavégzés (fordulások,stb.) is nehézkes lehet
</v>
          </cell>
          <cell r="J21857" t="str">
            <v>BS;LTE800;LTE1800;MI</v>
          </cell>
          <cell r="K21857" t="str">
            <v>Sándor Sándor</v>
          </cell>
        </row>
        <row r="21858">
          <cell r="A21858" t="str">
            <v>Nagykáta Csonka 6</v>
          </cell>
          <cell r="D21858" t="str">
            <v xml:space="preserve">, </v>
          </cell>
          <cell r="E21858" t="str">
            <v>Pest</v>
          </cell>
          <cell r="F21858" t="str">
            <v>Nagykáta, Csonka köz 6</v>
          </cell>
          <cell r="G21858" t="str">
            <v>Cím alapján</v>
          </cell>
          <cell r="H21858" t="str">
            <v>Dér Attila
30/6956805</v>
          </cell>
          <cell r="J21858" t="str">
            <v>KR</v>
          </cell>
        </row>
        <row r="21859">
          <cell r="A21859" t="str">
            <v>Nagykáta ÉMÁSZ 1</v>
          </cell>
          <cell r="D21859" t="str">
            <v xml:space="preserve">, </v>
          </cell>
          <cell r="E21859" t="str">
            <v>Pest</v>
          </cell>
          <cell r="F21859" t="str">
            <v>Nagykáta, Nagykáta 607/6 hrsz</v>
          </cell>
          <cell r="G21859" t="str">
            <v>Nagykáta határában (település táblán kívül) Tápiószecső felé villanytelep az út mellett néhány 10 méterre. A mikro az udvaron kis tornyon, a beltéri csak kíséretben megközelíthető (feszültséggel teli helységen kell keresztül menni) ELMÜ/ÉMÁSZ IP-s szekrényében</v>
          </cell>
          <cell r="H21859" t="str">
            <v>Hibaelhárításkor üzemeltetőket beengedik az ott dolgozók, amennyiben ott tartózkodnak: 29-640-321. Molnár István 20-940-3417, Szabó Gyula 20-934-6163</v>
          </cell>
          <cell r="I21859" t="str">
            <v xml:space="preserve">A nagykátai 120/20kV-os alállomásra a tervezett munkákhoz az igényt az alábbi e-mail címre kell bejelenteni a munkavégzést megelőző hétfő délig: alallomasmunka@elmu.hu. Másolatban a helyszínen dolgozóknak is küldhető: gyula.szabo@elmu.hu, istvan.molnar@elmu.hu.
</v>
          </cell>
          <cell r="J21859" t="str">
            <v>MI</v>
          </cell>
        </row>
        <row r="21860">
          <cell r="A21860" t="str">
            <v>Nagykáta Fekete 1</v>
          </cell>
          <cell r="D21860" t="str">
            <v xml:space="preserve">, </v>
          </cell>
          <cell r="E21860" t="str">
            <v>Pest</v>
          </cell>
          <cell r="F21860" t="str">
            <v>Nagykáta, Felső-Feketeerdő 3</v>
          </cell>
          <cell r="J21860" t="str">
            <v>KR</v>
          </cell>
        </row>
        <row r="21861">
          <cell r="A21861" t="str">
            <v>Nagykáta Gyóni 1</v>
          </cell>
          <cell r="D21861" t="str">
            <v xml:space="preserve">, </v>
          </cell>
          <cell r="E21861" t="str">
            <v>Pest</v>
          </cell>
          <cell r="F21861" t="str">
            <v>Nagykáta, Gyóni Géza utca 11</v>
          </cell>
        </row>
        <row r="21862">
          <cell r="A21862" t="str">
            <v>Nagykáta H</v>
          </cell>
          <cell r="B21862" t="str">
            <v>47.40427152</v>
          </cell>
          <cell r="C21862" t="str">
            <v>19.74044933</v>
          </cell>
          <cell r="D21862" t="str">
            <v>47.40427152, 19.74044933</v>
          </cell>
          <cell r="E21862" t="str">
            <v>Pest</v>
          </cell>
          <cell r="F21862" t="str">
            <v>Nagykáta, Jászberényi út 90</v>
          </cell>
          <cell r="G21862" t="str">
            <v>Vegyeskereskedés</v>
          </cell>
        </row>
        <row r="21863">
          <cell r="A21863" t="str">
            <v>Nagykáta J</v>
          </cell>
          <cell r="D21863" t="str">
            <v xml:space="preserve">, </v>
          </cell>
          <cell r="E21863" t="str">
            <v>Pest</v>
          </cell>
          <cell r="F21863" t="str">
            <v>Nagykáta, Jászberényi út 116</v>
          </cell>
        </row>
        <row r="21864">
          <cell r="A21864" t="str">
            <v>Nagykáta K</v>
          </cell>
          <cell r="D21864" t="str">
            <v xml:space="preserve">, </v>
          </cell>
          <cell r="E21864" t="str">
            <v>Pest</v>
          </cell>
          <cell r="F21864" t="str">
            <v>Nagykáta, Dózsa György út 21</v>
          </cell>
        </row>
        <row r="21865">
          <cell r="A21865" t="str">
            <v>Nagykáta L</v>
          </cell>
          <cell r="B21865" t="str">
            <v>47.4171688</v>
          </cell>
          <cell r="C21865" t="str">
            <v>19.74078986</v>
          </cell>
          <cell r="D21865" t="str">
            <v>47.4171688, 19.74078986</v>
          </cell>
          <cell r="E21865" t="str">
            <v>Pest</v>
          </cell>
          <cell r="F21865" t="str">
            <v>Nagykáta, Dózsa György út 6/a</v>
          </cell>
          <cell r="G21865" t="str">
            <v>GTS:GTS Társszolgáltatói vonak (UPC) a berendezések a hálózati eszközöknél.</v>
          </cell>
          <cell r="H21865" t="str">
            <v>0</v>
          </cell>
        </row>
        <row r="21866">
          <cell r="A21866" t="str">
            <v>Nagykáta M</v>
          </cell>
          <cell r="B21866" t="str">
            <v>47.4256053</v>
          </cell>
          <cell r="C21866" t="str">
            <v>19.73647281</v>
          </cell>
          <cell r="D21866" t="str">
            <v>47.4256053, 19.73647281</v>
          </cell>
          <cell r="E21866" t="str">
            <v>Pest</v>
          </cell>
          <cell r="F21866" t="str">
            <v>Nagykáta, Ady Endre út 1</v>
          </cell>
          <cell r="K21866" t="str">
            <v>Magyar Telekom Nyrt.</v>
          </cell>
        </row>
        <row r="21867">
          <cell r="A21867" t="str">
            <v>Nagykáta MOL 1</v>
          </cell>
          <cell r="D21867" t="str">
            <v xml:space="preserve">, </v>
          </cell>
          <cell r="E21867" t="str">
            <v>Pest</v>
          </cell>
          <cell r="F21867" t="str">
            <v>Nagykáta, Szabadság tér 10</v>
          </cell>
          <cell r="G21867" t="str">
            <v>Budapest felől a városba érve, 300 méter után jobb oldalon a kút.</v>
          </cell>
          <cell r="H21867" t="str">
            <v>Hegedűs László 20/3238776</v>
          </cell>
          <cell r="I21867" t="str">
            <v>telefonos egyeztetés szükséges, nyitvatartás 0-22-ig</v>
          </cell>
          <cell r="J21867" t="str">
            <v>MI</v>
          </cell>
          <cell r="K21867" t="str">
            <v>Magyar Telekom Nyrt.</v>
          </cell>
        </row>
        <row r="21868">
          <cell r="A21868" t="str">
            <v>Nagykáta N</v>
          </cell>
          <cell r="B21868" t="str">
            <v>47.41842055</v>
          </cell>
          <cell r="C21868" t="str">
            <v>19.742052</v>
          </cell>
          <cell r="D21868" t="str">
            <v>47.41842055, 19.742052</v>
          </cell>
          <cell r="E21868" t="str">
            <v>Pest</v>
          </cell>
          <cell r="F21868" t="str">
            <v>Nagykáta, Dózsa György út 2</v>
          </cell>
          <cell r="K21868" t="str">
            <v>Magyar Telekom Nyrt.</v>
          </cell>
        </row>
        <row r="21869">
          <cell r="A21869" t="str">
            <v>Nagykáta O</v>
          </cell>
          <cell r="D21869" t="str">
            <v xml:space="preserve">, </v>
          </cell>
          <cell r="E21869" t="str">
            <v>Pest</v>
          </cell>
          <cell r="F21869" t="str">
            <v>Nagykáta, Dózsa György út 3</v>
          </cell>
          <cell r="K21869" t="str">
            <v>Magyar Telekom Nyrt.</v>
          </cell>
        </row>
        <row r="21870">
          <cell r="A21870" t="str">
            <v>Nagykáta OTH 1</v>
          </cell>
          <cell r="D21870" t="str">
            <v xml:space="preserve">, </v>
          </cell>
          <cell r="E21870" t="str">
            <v>Pest</v>
          </cell>
          <cell r="F21870" t="str">
            <v>Nagykáta, Szabadság tér 16</v>
          </cell>
        </row>
        <row r="21871">
          <cell r="A21871" t="str">
            <v>Nagykáta OTP 1</v>
          </cell>
          <cell r="B21871" t="str">
            <v>47.41640176</v>
          </cell>
          <cell r="C21871" t="str">
            <v>19.74268825</v>
          </cell>
          <cell r="D21871" t="str">
            <v>47.41640176, 19.74268825</v>
          </cell>
          <cell r="E21871" t="str">
            <v>Pest</v>
          </cell>
          <cell r="F21871" t="str">
            <v>Nagykáta, Bajcsy-Zsilinszky út 1</v>
          </cell>
        </row>
        <row r="21872">
          <cell r="A21872" t="str">
            <v>Nagykáta P</v>
          </cell>
          <cell r="D21872" t="str">
            <v xml:space="preserve">, </v>
          </cell>
          <cell r="E21872" t="str">
            <v>Pest</v>
          </cell>
          <cell r="F21872" t="str">
            <v>Nagykáta, Csalogány utca 6</v>
          </cell>
        </row>
        <row r="21873">
          <cell r="A21873" t="str">
            <v>Nagykáta Penny 1</v>
          </cell>
          <cell r="D21873" t="str">
            <v xml:space="preserve">, </v>
          </cell>
          <cell r="E21873" t="str">
            <v>Pest</v>
          </cell>
          <cell r="F21873" t="str">
            <v>Nagykáta, Ady Endre út 45-49</v>
          </cell>
          <cell r="G21873" t="str">
            <v>2760 Nagykáta, Ady Endre  út 45-49  Beltéri egy új rack szekrényben az irodában található a meglévő szekrény mellett.</v>
          </cell>
          <cell r="H21873" t="str">
            <v>Magyar Ádám   30/676-3189</v>
          </cell>
          <cell r="I21873" t="str">
            <v>Előzetes egyeztetés alapján</v>
          </cell>
          <cell r="J21873" t="str">
            <v>MI</v>
          </cell>
        </row>
        <row r="21874">
          <cell r="A21874" t="str">
            <v>Nagykáta Perczel 1</v>
          </cell>
          <cell r="D21874" t="str">
            <v xml:space="preserve">, </v>
          </cell>
          <cell r="E21874" t="str">
            <v>Pest</v>
          </cell>
          <cell r="F21874" t="str">
            <v>Nagykáta, Perczel Mór út 134</v>
          </cell>
          <cell r="G21874" t="str">
            <v>Nagykátáról Cegléd felé haladva a 311-es úton a falu határában a bal oldalon nagy cégtábla jelzi az üzemet. A telephelyen belül a szemelybejáróval szembe és az attól balra eső rész az egyik rendszer(feldolgozó és irodák),a jobbra eső rész a raktár (vagy előfedolgozó).
GTS:GTS Társszolgáltatói vonak (UPC) a berendezések a hálózati eszközöknél.</v>
          </cell>
          <cell r="H21874" t="str">
            <v>Szentgyörgyi Zoltán 30/9329996
GTS: Fegyverneki János, 30/456-1658</v>
          </cell>
          <cell r="J21874" t="str">
            <v>KR</v>
          </cell>
        </row>
        <row r="21875">
          <cell r="A21875" t="str">
            <v>Nagykáta Petőfi 1</v>
          </cell>
          <cell r="D21875" t="str">
            <v xml:space="preserve">, </v>
          </cell>
          <cell r="E21875" t="str">
            <v>Pest</v>
          </cell>
          <cell r="F21875" t="str">
            <v>Nagykáta, Petőfi Sándor út 1</v>
          </cell>
          <cell r="J21875" t="str">
            <v>TRD</v>
          </cell>
        </row>
        <row r="21876">
          <cell r="A21876" t="str">
            <v>Nagykáta PG 1</v>
          </cell>
          <cell r="D21876" t="str">
            <v xml:space="preserve">, </v>
          </cell>
          <cell r="E21876" t="str">
            <v>Pest</v>
          </cell>
          <cell r="F21876" t="str">
            <v>Nagykáta, Vasútállomás mellett</v>
          </cell>
          <cell r="K21876" t="str">
            <v>Magyar Telekom Nyrt.</v>
          </cell>
        </row>
        <row r="21877">
          <cell r="A21877" t="str">
            <v>Nagykáta R</v>
          </cell>
          <cell r="D21877" t="str">
            <v xml:space="preserve">, </v>
          </cell>
          <cell r="E21877" t="str">
            <v>Pest</v>
          </cell>
          <cell r="F21877" t="str">
            <v>Nagykáta, Dózsa György út 4</v>
          </cell>
        </row>
        <row r="21878">
          <cell r="A21878" t="str">
            <v>Nagykáta S</v>
          </cell>
          <cell r="B21878" t="str">
            <v>47.41604121</v>
          </cell>
          <cell r="C21878" t="str">
            <v>19.73982095</v>
          </cell>
          <cell r="D21878" t="str">
            <v>47.41604121, 19.73982095</v>
          </cell>
          <cell r="E21878" t="str">
            <v>Pest</v>
          </cell>
          <cell r="F21878" t="str">
            <v>Nagykáta, Dózsa György út 12</v>
          </cell>
        </row>
        <row r="21879">
          <cell r="A21879" t="str">
            <v>Nagykáta Szabadság 1</v>
          </cell>
          <cell r="D21879" t="str">
            <v xml:space="preserve">, </v>
          </cell>
          <cell r="E21879" t="str">
            <v>Pest</v>
          </cell>
          <cell r="F21879" t="str">
            <v>Nagykáta, Szabadság tér 16-17</v>
          </cell>
        </row>
        <row r="21880">
          <cell r="A21880" t="str">
            <v>Nagykáta Tesco 1</v>
          </cell>
          <cell r="B21880" t="str">
            <v>47.41941585</v>
          </cell>
          <cell r="C21880" t="str">
            <v>19.75441729</v>
          </cell>
          <cell r="D21880" t="str">
            <v>47.41941585, 19.75441729</v>
          </cell>
          <cell r="E21880" t="str">
            <v>Pest</v>
          </cell>
          <cell r="F21880" t="str">
            <v>Nagykáta, Jászberényi út 1/D</v>
          </cell>
          <cell r="G21880" t="str">
            <v>2760  Nagykáta, Jászberényi út hrsz:0457/33  Beltéri a fölszinti szerver szobában. Megközelítés a vásárlótérbe belépve bal oldalon lévő személyzeti ajtón keresztül, majd a balra lévő helységben. Kulcs a biztonsági őrnél.  Antenna  az épület bejárati oldalán, megközelítés az épület bal oldalán lévő lezárt hátkosaras létrán keresztül. Kulcs a biztonsági őrnél.  
GTS:GTS Társszolgáltatói vonak (UPC) a berendezések a hálózati eszközöknél.</v>
          </cell>
          <cell r="H21880" t="str">
            <v>Fehér Bence +36-30-210-2598
GTS: GTS NOC, 814-4222, 20/480-6221</v>
          </cell>
          <cell r="I21880" t="str">
            <v xml:space="preserve">Bejutás m.időben  a karbantartón keresztül Szilágyi Gyula 20/821-2100
egyéb időben a vevőszolgálaton keresztül 20/821-2083
DIR: Nyitva tartás 6-22h 
Bejutás előzetes egyeztetés után.
</v>
          </cell>
          <cell r="J21880" t="str">
            <v>MI;KR</v>
          </cell>
          <cell r="K21880" t="str">
            <v>TESCO-GLOBAL Áruházak Zártkörűen Működő Részvénytársaság</v>
          </cell>
        </row>
        <row r="21881">
          <cell r="A21881" t="str">
            <v>Nagykáta/EL</v>
          </cell>
          <cell r="D21881" t="str">
            <v xml:space="preserve">, </v>
          </cell>
          <cell r="F21881" t="str">
            <v>Nagykáta, külterület</v>
          </cell>
        </row>
        <row r="21882">
          <cell r="A21882" t="str">
            <v>Nagykereki M</v>
          </cell>
          <cell r="B21882" t="str">
            <v>47.18622246</v>
          </cell>
          <cell r="C21882" t="str">
            <v>21.79424041</v>
          </cell>
          <cell r="D21882" t="str">
            <v>47.18622246, 21.79424041</v>
          </cell>
          <cell r="E21882" t="str">
            <v>Hajdú-Bihar</v>
          </cell>
          <cell r="F21882" t="str">
            <v>Nagykereki, Kossuth utca 22</v>
          </cell>
          <cell r="K21882" t="str">
            <v>T-Com</v>
          </cell>
        </row>
        <row r="21883">
          <cell r="A21883" t="str">
            <v>Nagykereki N</v>
          </cell>
          <cell r="B21883" t="str">
            <v>47.18623816</v>
          </cell>
          <cell r="C21883" t="str">
            <v>21.7958388</v>
          </cell>
          <cell r="D21883" t="str">
            <v>47.18623816, 21.7958388</v>
          </cell>
          <cell r="E21883" t="str">
            <v>Hajdú-Bihar</v>
          </cell>
          <cell r="F21883" t="str">
            <v>Nagykereki, Bajcsy-Zsilinszky utca 1</v>
          </cell>
        </row>
        <row r="21884">
          <cell r="A21884" t="str">
            <v>Nagykereki O</v>
          </cell>
          <cell r="D21884" t="str">
            <v xml:space="preserve">, </v>
          </cell>
          <cell r="E21884" t="str">
            <v>Hajdú-Bihar</v>
          </cell>
          <cell r="F21884" t="str">
            <v>Nagykereki, Kossuth utca 35</v>
          </cell>
        </row>
        <row r="21885">
          <cell r="A21885" t="str">
            <v>Nagykeresztúr M</v>
          </cell>
          <cell r="D21885" t="str">
            <v xml:space="preserve">, </v>
          </cell>
          <cell r="E21885" t="str">
            <v>Nógrád</v>
          </cell>
          <cell r="F21885" t="str">
            <v>Nagykeresztúr, Salgótarjáni út 2</v>
          </cell>
        </row>
        <row r="21886">
          <cell r="A21886" t="str">
            <v>Nagykónyi 1</v>
          </cell>
          <cell r="D21886" t="str">
            <v xml:space="preserve">, </v>
          </cell>
          <cell r="E21886" t="str">
            <v>Tolna</v>
          </cell>
          <cell r="F21886" t="str">
            <v>Nagykónyi, TSZ siló 0177/6 hrsz</v>
          </cell>
          <cell r="G21886" t="str">
            <v>Az M7-esen Balatonkiliti irányába Ságvár felé kell balra lekanyarodni a 65-ös útra. Som, majd Iregszemcse után jobbra kell kanyarodni a 61-es útra. Nagykónyi előtt balkéz felé lesz egy TSZ telep egy silóval (a siló látható az útról), ezen keresztül kell megközelíteni a bekerített Vodafone tornyot.</v>
          </cell>
          <cell r="H21886" t="str">
            <v>Vodafone</v>
          </cell>
          <cell r="I21886" t="str">
            <v>Sorbafűzött egységlakat</v>
          </cell>
          <cell r="J21886" t="str">
            <v>UBS900;LTE800;RE</v>
          </cell>
          <cell r="K21886" t="str">
            <v>VODAFONE Magyarország Mobil Távközlési Rt.</v>
          </cell>
        </row>
        <row r="21887">
          <cell r="A21887" t="str">
            <v>Nagykónyi M</v>
          </cell>
          <cell r="B21887" t="str">
            <v>46.59166613</v>
          </cell>
          <cell r="C21887" t="str">
            <v>18.20062343</v>
          </cell>
          <cell r="D21887" t="str">
            <v>46.59166613, 18.20062343</v>
          </cell>
          <cell r="E21887" t="str">
            <v>Tolna</v>
          </cell>
          <cell r="F21887" t="str">
            <v>Nagykónyi, Kis utca 504/R</v>
          </cell>
          <cell r="K21887" t="str">
            <v>Magyar Telekom Nyrt.</v>
          </cell>
        </row>
        <row r="21888">
          <cell r="A21888" t="str">
            <v>Nagykónyi N</v>
          </cell>
          <cell r="B21888" t="str">
            <v>46.59089742</v>
          </cell>
          <cell r="C21888" t="str">
            <v>18.20370228</v>
          </cell>
          <cell r="D21888" t="str">
            <v>46.59089742, 18.20370228</v>
          </cell>
          <cell r="E21888" t="str">
            <v>Tolna</v>
          </cell>
          <cell r="F21888" t="str">
            <v>Nagykónyi, Nagy utca 99</v>
          </cell>
          <cell r="K21888" t="str">
            <v>Magyar Telekom Nyrt.</v>
          </cell>
        </row>
        <row r="21889">
          <cell r="A21889" t="str">
            <v>Nagykónyi O</v>
          </cell>
          <cell r="D21889" t="str">
            <v xml:space="preserve">, </v>
          </cell>
          <cell r="E21889" t="str">
            <v>Tolna</v>
          </cell>
          <cell r="F21889" t="str">
            <v>Nagykónyi, Iskola utca 315</v>
          </cell>
        </row>
        <row r="21890">
          <cell r="A21890" t="str">
            <v>Nagykónyi P</v>
          </cell>
          <cell r="D21890" t="str">
            <v xml:space="preserve">, </v>
          </cell>
          <cell r="E21890" t="str">
            <v>Tolna</v>
          </cell>
          <cell r="F21890" t="str">
            <v>Nagykónyi, Nagy utca 108</v>
          </cell>
        </row>
        <row r="21891">
          <cell r="A21891" t="str">
            <v>Nagykorpád 1</v>
          </cell>
          <cell r="D21891" t="str">
            <v xml:space="preserve">, </v>
          </cell>
          <cell r="E21891" t="str">
            <v>Somogy</v>
          </cell>
          <cell r="F21891" t="str">
            <v>Nagykorpád, Petőfi utca 58</v>
          </cell>
          <cell r="J21891" t="str">
            <v>LTE800</v>
          </cell>
        </row>
        <row r="21892">
          <cell r="A21892" t="str">
            <v>Nagykorpád M</v>
          </cell>
          <cell r="D21892" t="str">
            <v xml:space="preserve">, </v>
          </cell>
          <cell r="E21892" t="str">
            <v>Somogy</v>
          </cell>
          <cell r="F21892" t="str">
            <v>Nagykorpád, Kossuth utca 4</v>
          </cell>
        </row>
        <row r="21893">
          <cell r="A21893" t="str">
            <v>Nagykovácsi 1</v>
          </cell>
          <cell r="B21893" t="str">
            <v>47.58833052</v>
          </cell>
          <cell r="C21893" t="str">
            <v>18.88748143</v>
          </cell>
          <cell r="D21893" t="str">
            <v>47.58833052, 18.88748143</v>
          </cell>
          <cell r="E21893" t="str">
            <v>Pest</v>
          </cell>
          <cell r="F21893" t="str">
            <v>Nagykovácsi, Zsíroshegyi út 1549/2 hrsz</v>
          </cell>
          <cell r="G21893" t="str">
            <v>Nagykovácsiban a polgármesteri hivatalnál jobbra fel, a temető mellett végig az aszfaltúton, majd a dombtetőn balra a széles földúton, utolsó előtti utcán balra, aztán jobbra és megint jobbra. Hrszinfó: 1549/1-2</v>
          </cell>
          <cell r="H21893" t="str">
            <v>Bencsik Mónika polgármester tel.: 26/389-566, fax:26/389-724, e-mail: titkarsag@nagykovacsi.hu cím: 2094 Nagykovácsi Kossuth L. u. 61.</v>
          </cell>
          <cell r="I21893" t="str">
            <v>Egységlakat a kerítésen.</v>
          </cell>
          <cell r="J21893" t="str">
            <v>BS;UBS2100;LTE800;LTE1800;MI</v>
          </cell>
          <cell r="K21893" t="str">
            <v>Nagykovácsi Nagyközség Önkormányzata</v>
          </cell>
        </row>
        <row r="21894">
          <cell r="A21894" t="str">
            <v>Nagykovácsi 2</v>
          </cell>
          <cell r="D21894" t="str">
            <v xml:space="preserve">, </v>
          </cell>
          <cell r="E21894" t="str">
            <v>Pest</v>
          </cell>
          <cell r="F21894" t="str">
            <v>Nagykovácsi, Ady Endre utca 33</v>
          </cell>
          <cell r="G21894" t="str">
            <v>Az Ady endre úton a két Jet vill szekrény közt a dupla akna</v>
          </cell>
          <cell r="I21894" t="str">
            <v>emelő vas</v>
          </cell>
          <cell r="K21894" t="str">
            <v>Magyar Telekom Nyrt.</v>
          </cell>
        </row>
        <row r="21895">
          <cell r="A21895" t="str">
            <v>Nagykovácsi 3</v>
          </cell>
          <cell r="D21895" t="str">
            <v xml:space="preserve">, </v>
          </cell>
          <cell r="E21895" t="str">
            <v>Pest</v>
          </cell>
          <cell r="F21895" t="str">
            <v>Nagykovácsi, Erdősétány utca 23</v>
          </cell>
          <cell r="G21895" t="str">
            <v>Erdősétány és Turista út sarkán a kisbolt elött az oszlop tövében dupla akna</v>
          </cell>
          <cell r="I21895" t="str">
            <v>aknaemelő vas</v>
          </cell>
          <cell r="K21895" t="str">
            <v>Magyar Telekom Nyrt.</v>
          </cell>
        </row>
        <row r="21896">
          <cell r="A21896" t="str">
            <v>Nagykovácsi 4</v>
          </cell>
          <cell r="D21896" t="str">
            <v xml:space="preserve">, </v>
          </cell>
          <cell r="E21896" t="str">
            <v>Pest</v>
          </cell>
          <cell r="F21896" t="str">
            <v>Nagykovácsi, Gémeskút utca 9</v>
          </cell>
          <cell r="G21896" t="str">
            <v>Gémeskút u 9 dupla akna</v>
          </cell>
          <cell r="I21896" t="str">
            <v>emelő vas</v>
          </cell>
          <cell r="K21896" t="str">
            <v>Magyar Telekom Nyrt.</v>
          </cell>
        </row>
        <row r="21897">
          <cell r="A21897" t="str">
            <v>Nagykovácsi 5</v>
          </cell>
          <cell r="D21897" t="str">
            <v xml:space="preserve">, </v>
          </cell>
          <cell r="E21897" t="str">
            <v>Pest</v>
          </cell>
          <cell r="F21897" t="str">
            <v>Nagykovácsi, Kossuth Lajos utca 111</v>
          </cell>
          <cell r="G21897" t="str">
            <v>Nagykovácsi központjában, a templom elött a padok fölött</v>
          </cell>
          <cell r="I21897" t="str">
            <v>emelő vas</v>
          </cell>
          <cell r="K21897" t="str">
            <v>Magyar Telekom Nyrt.</v>
          </cell>
        </row>
        <row r="21898">
          <cell r="A21898" t="str">
            <v>Nagykovácsi 6</v>
          </cell>
          <cell r="B21898" t="str">
            <v>47.57615563</v>
          </cell>
          <cell r="C21898" t="str">
            <v>18.88378334</v>
          </cell>
          <cell r="D21898" t="str">
            <v>47.57615563, 18.88378334</v>
          </cell>
          <cell r="E21898" t="str">
            <v>Pest</v>
          </cell>
          <cell r="F21898" t="str">
            <v>Nagykovácsi, Kossuth Lajos utca 67</v>
          </cell>
          <cell r="G21898" t="str">
            <v>A Takarékszövetkezet jobboldalánál, az ügyfélparkoló bejáratánál, nehezített dupla akna.</v>
          </cell>
          <cell r="I21898" t="str">
            <v>Aknaemelők</v>
          </cell>
          <cell r="K21898" t="str">
            <v>Magyar Telekom Nyrt.</v>
          </cell>
        </row>
        <row r="21899">
          <cell r="A21899" t="str">
            <v>Nagykovácsi 6A</v>
          </cell>
          <cell r="D21899" t="str">
            <v xml:space="preserve">, </v>
          </cell>
          <cell r="E21899" t="str">
            <v>Pest</v>
          </cell>
          <cell r="F21899" t="str">
            <v>Nagykovácsi, Károli Gáspár utca 14</v>
          </cell>
        </row>
        <row r="21900">
          <cell r="A21900" t="str">
            <v>Nagykovácsi 6B</v>
          </cell>
          <cell r="D21900" t="str">
            <v xml:space="preserve">, </v>
          </cell>
          <cell r="E21900" t="str">
            <v>Pest</v>
          </cell>
          <cell r="F21900" t="str">
            <v>Nagykovácsi, Kossuth Lajos utca 102</v>
          </cell>
        </row>
        <row r="21901">
          <cell r="A21901" t="str">
            <v>Nagykovácsi 6C</v>
          </cell>
          <cell r="D21901" t="str">
            <v xml:space="preserve">, </v>
          </cell>
          <cell r="E21901" t="str">
            <v>Pest</v>
          </cell>
          <cell r="F21901" t="str">
            <v>Nagykovácsi, Kossuth Lajos utca 123</v>
          </cell>
        </row>
        <row r="21902">
          <cell r="A21902" t="str">
            <v>Nagykovácsi 6D</v>
          </cell>
          <cell r="D21902" t="str">
            <v xml:space="preserve">, </v>
          </cell>
          <cell r="E21902" t="str">
            <v>Pest</v>
          </cell>
          <cell r="F21902" t="str">
            <v>Nagykovácsi, Petőfi utca 11</v>
          </cell>
        </row>
        <row r="21903">
          <cell r="A21903" t="str">
            <v>Nagykovácsi 6E</v>
          </cell>
          <cell r="D21903" t="str">
            <v xml:space="preserve">, </v>
          </cell>
          <cell r="E21903" t="str">
            <v>Pest</v>
          </cell>
          <cell r="F21903" t="str">
            <v>Nagykovácsi, Séta utca 1</v>
          </cell>
        </row>
        <row r="21904">
          <cell r="A21904" t="str">
            <v>Nagykovácsi 6F</v>
          </cell>
          <cell r="D21904" t="str">
            <v xml:space="preserve">, </v>
          </cell>
          <cell r="E21904" t="str">
            <v>Pest</v>
          </cell>
          <cell r="F21904" t="str">
            <v>Nagykovácsi, Sport utca 23</v>
          </cell>
        </row>
        <row r="21905">
          <cell r="A21905" t="str">
            <v>Nagykovácsi 6G</v>
          </cell>
          <cell r="D21905" t="str">
            <v xml:space="preserve">, </v>
          </cell>
          <cell r="E21905" t="str">
            <v>Pest</v>
          </cell>
          <cell r="F21905" t="str">
            <v>Nagykovácsi, Szarvas utca 14</v>
          </cell>
        </row>
        <row r="21906">
          <cell r="A21906" t="str">
            <v>Nagykovácsi 6H</v>
          </cell>
          <cell r="D21906" t="str">
            <v xml:space="preserve">, </v>
          </cell>
          <cell r="E21906" t="str">
            <v>Pest</v>
          </cell>
          <cell r="F21906" t="str">
            <v>Nagykovácsi, Szent Anna utca 6</v>
          </cell>
        </row>
        <row r="21907">
          <cell r="A21907" t="str">
            <v>Nagykovácsi 6J</v>
          </cell>
          <cell r="D21907" t="str">
            <v xml:space="preserve">, </v>
          </cell>
          <cell r="E21907" t="str">
            <v>Pest</v>
          </cell>
          <cell r="F21907" t="str">
            <v>Nagykovácsi, Tompa Mihály utca 14</v>
          </cell>
        </row>
        <row r="21908">
          <cell r="A21908" t="str">
            <v>Nagykovácsi 6K</v>
          </cell>
          <cell r="D21908" t="str">
            <v xml:space="preserve">, </v>
          </cell>
          <cell r="E21908" t="str">
            <v>Pest</v>
          </cell>
          <cell r="F21908" t="str">
            <v>Nagykovácsi, Nagykovácsi út 32</v>
          </cell>
          <cell r="K21908" t="str">
            <v>Homonnai György</v>
          </cell>
        </row>
        <row r="21909">
          <cell r="A21909" t="str">
            <v>Nagykovácsi 6L</v>
          </cell>
          <cell r="B21909" t="str">
            <v>47.55833796</v>
          </cell>
          <cell r="C21909" t="str">
            <v>18.91979559</v>
          </cell>
          <cell r="D21909" t="str">
            <v>47.55833796, 18.91979559</v>
          </cell>
          <cell r="E21909" t="str">
            <v>Pest</v>
          </cell>
          <cell r="F21909" t="str">
            <v>Nagykovácsi, Nagykovácsi út 6</v>
          </cell>
        </row>
        <row r="21910">
          <cell r="A21910" t="str">
            <v>Nagykovácsi 7</v>
          </cell>
          <cell r="D21910" t="str">
            <v xml:space="preserve">, </v>
          </cell>
          <cell r="E21910" t="str">
            <v>Pest</v>
          </cell>
          <cell r="F21910" t="str">
            <v>Nagykovácsi, Virágos sétány 1</v>
          </cell>
          <cell r="G21910" t="str">
            <v>Adott címen a szekrény elött dupla akna</v>
          </cell>
          <cell r="I21910" t="str">
            <v>emelő vas</v>
          </cell>
          <cell r="K21910" t="str">
            <v>Magyar Telekom Nyrt.</v>
          </cell>
        </row>
        <row r="21911">
          <cell r="A21911" t="str">
            <v>Nagykovácsi Ady 1</v>
          </cell>
          <cell r="D21911" t="str">
            <v xml:space="preserve">, </v>
          </cell>
          <cell r="E21911" t="str">
            <v>Pest</v>
          </cell>
          <cell r="F21911" t="str">
            <v>Nagykovácsi, Ady Endre utca 1</v>
          </cell>
          <cell r="K21911" t="str">
            <v>Magyar Telekom Nyrt.</v>
          </cell>
        </row>
        <row r="21912">
          <cell r="A21912" t="str">
            <v>Nagykovácsi Arany M</v>
          </cell>
          <cell r="D21912" t="str">
            <v xml:space="preserve">, </v>
          </cell>
          <cell r="E21912" t="str">
            <v>Pest</v>
          </cell>
          <cell r="F21912" t="str">
            <v>Nagykovácsi, Arany János utca 22</v>
          </cell>
        </row>
        <row r="21913">
          <cell r="A21913" t="str">
            <v>Nagykovácsi Bakony 1</v>
          </cell>
          <cell r="D21913" t="str">
            <v xml:space="preserve">, </v>
          </cell>
          <cell r="E21913" t="str">
            <v>Pest</v>
          </cell>
          <cell r="F21913" t="str">
            <v>Nagykovácsi, Bakony utca 11</v>
          </cell>
          <cell r="G21913" t="str">
            <v>Nagykovácsi Bakony utca 11</v>
          </cell>
          <cell r="I21913" t="str">
            <v>Rittal kulcs nyitja a szekrényt</v>
          </cell>
          <cell r="K21913" t="str">
            <v>Magyar Telekom Nyrt.</v>
          </cell>
        </row>
        <row r="21914">
          <cell r="A21914" t="str">
            <v>Nagykovácsi Bánya 1</v>
          </cell>
          <cell r="D21914" t="str">
            <v xml:space="preserve">, </v>
          </cell>
          <cell r="E21914" t="str">
            <v>Pest</v>
          </cell>
          <cell r="F21914" t="str">
            <v>Nagykovácsi, Bánya utca 1</v>
          </cell>
          <cell r="G21914" t="str">
            <v>Bánya / Széles /</v>
          </cell>
          <cell r="K21914" t="str">
            <v>Magyar Telekom Nyrt.</v>
          </cell>
        </row>
        <row r="21915">
          <cell r="A21915" t="str">
            <v>Nagykovácsi Bánya 2</v>
          </cell>
          <cell r="D21915" t="str">
            <v xml:space="preserve">, </v>
          </cell>
          <cell r="E21915" t="str">
            <v>Pest</v>
          </cell>
          <cell r="F21915" t="str">
            <v>Nagykovácsi, Bánya utca 12</v>
          </cell>
          <cell r="G21915" t="str">
            <v>Bánya u. - Arany János u. sarok</v>
          </cell>
          <cell r="I21915" t="str">
            <v>Dupla Akna</v>
          </cell>
        </row>
        <row r="21916">
          <cell r="A21916" t="str">
            <v>Nagykovácsi Eötvös M</v>
          </cell>
          <cell r="D21916" t="str">
            <v xml:space="preserve">, </v>
          </cell>
          <cell r="E21916" t="str">
            <v>Pest</v>
          </cell>
          <cell r="F21916" t="str">
            <v>Nagykovácsi, Eötvös Loránd utca 9</v>
          </cell>
          <cell r="G21916" t="str">
            <v>Nagykovácsi Eötvös u. 9 - Benczúr u sarok</v>
          </cell>
          <cell r="I21916" t="str">
            <v>Rittal kulcs, ONT-S kulcs</v>
          </cell>
          <cell r="K21916" t="str">
            <v>Magyar Telekom Nyrt.</v>
          </cell>
        </row>
        <row r="21917">
          <cell r="A21917" t="str">
            <v>Nagykovácsi Erdő M</v>
          </cell>
          <cell r="D21917" t="str">
            <v xml:space="preserve">, </v>
          </cell>
          <cell r="E21917" t="str">
            <v>Pest</v>
          </cell>
          <cell r="F21917" t="str">
            <v>Nagykovácsi, Erdősétány utca 24</v>
          </cell>
          <cell r="K21917" t="str">
            <v>Magyar Telekom Nyrt.</v>
          </cell>
        </row>
        <row r="21918">
          <cell r="A21918" t="str">
            <v>Nagykovácsi Gyümölcs M</v>
          </cell>
          <cell r="D21918" t="str">
            <v xml:space="preserve">, </v>
          </cell>
          <cell r="E21918" t="str">
            <v>Pest</v>
          </cell>
          <cell r="F21918" t="str">
            <v>Nagykovácsi, Gyümölcs utca 7/B</v>
          </cell>
          <cell r="G21918" t="str">
            <v>Nagykovácsi Zsíroshegyi út 2. kerítés mellett bokrok között</v>
          </cell>
          <cell r="I21918" t="str">
            <v>Rittal kulcs, ONT-S kulcs</v>
          </cell>
          <cell r="K21918" t="str">
            <v>Magyar Telekom Nyrt.</v>
          </cell>
        </row>
        <row r="21919">
          <cell r="A21919" t="str">
            <v>Nagykovácsi Kolozsvár M</v>
          </cell>
          <cell r="D21919" t="str">
            <v xml:space="preserve">, </v>
          </cell>
          <cell r="E21919" t="str">
            <v>Pest</v>
          </cell>
          <cell r="F21919" t="str">
            <v>Nagykovácsi, Kolozsvár tér 1</v>
          </cell>
          <cell r="G21919" t="str">
            <v>Nagykovácsi Kolozsvár tér 1 tábla előtt</v>
          </cell>
          <cell r="I21919" t="str">
            <v>ONT-S kulcs</v>
          </cell>
          <cell r="K21919" t="str">
            <v>Magyar Telekom Nyrt.</v>
          </cell>
        </row>
        <row r="21920">
          <cell r="A21920" t="str">
            <v>Nagykovácsi Kolozsvár N</v>
          </cell>
          <cell r="D21920" t="str">
            <v xml:space="preserve">, </v>
          </cell>
          <cell r="E21920" t="str">
            <v>Pest</v>
          </cell>
          <cell r="F21920" t="str">
            <v>Nagykovácsi, Kolozsvár utca 3</v>
          </cell>
        </row>
        <row r="21921">
          <cell r="A21921" t="str">
            <v>Nagykovácsi Kossuth L</v>
          </cell>
          <cell r="B21921" t="str">
            <v>47.57579533</v>
          </cell>
          <cell r="C21921" t="str">
            <v>18.88342557</v>
          </cell>
          <cell r="D21921" t="str">
            <v>47.57579533, 18.88342557</v>
          </cell>
          <cell r="E21921" t="str">
            <v>Pest</v>
          </cell>
          <cell r="F21921" t="str">
            <v>Nagykovácsi, Kossuth Lajos utca 56</v>
          </cell>
        </row>
        <row r="21922">
          <cell r="A21922" t="str">
            <v>Nagykovácsi Kossuth M</v>
          </cell>
          <cell r="D21922" t="str">
            <v xml:space="preserve">, </v>
          </cell>
          <cell r="E21922" t="str">
            <v>Pest</v>
          </cell>
          <cell r="F21922" t="str">
            <v>Nagykovácsi, Kossuth Lajos utca 107</v>
          </cell>
          <cell r="G21922" t="str">
            <v>Kossuth Lajos utca 107</v>
          </cell>
          <cell r="I21922" t="str">
            <v>ONT-S kulcs</v>
          </cell>
          <cell r="K21922" t="str">
            <v>Magyar Telekom Nyrt.</v>
          </cell>
        </row>
        <row r="21923">
          <cell r="A21923" t="str">
            <v>Nagykovácsi Kossuth N</v>
          </cell>
          <cell r="D21923" t="str">
            <v xml:space="preserve">, </v>
          </cell>
          <cell r="E21923" t="str">
            <v>Pest</v>
          </cell>
          <cell r="F21923" t="str">
            <v>Nagykovácsi, Kossuth Lajos utca 45</v>
          </cell>
          <cell r="G21923" t="str">
            <v>Nagykovácsi Kossuth Lajos utca 45 előtt</v>
          </cell>
          <cell r="I21923" t="str">
            <v>Rittal kulcs, ONT-S kulcs</v>
          </cell>
          <cell r="K21923" t="str">
            <v>Magyar Telekom Nyrt.</v>
          </cell>
        </row>
        <row r="21924">
          <cell r="A21924" t="str">
            <v>Nagykovácsi Kossuth O</v>
          </cell>
          <cell r="B21924" t="str">
            <v>47.57552103</v>
          </cell>
          <cell r="C21924" t="str">
            <v>18.88662983</v>
          </cell>
          <cell r="D21924" t="str">
            <v>47.57552103, 18.88662983</v>
          </cell>
          <cell r="E21924" t="str">
            <v>Pest</v>
          </cell>
          <cell r="F21924" t="str">
            <v>Nagykovácsi, Kossuth Lajos utca 26</v>
          </cell>
        </row>
        <row r="21925">
          <cell r="A21925" t="str">
            <v>Nagykovácsi Kossuth P</v>
          </cell>
          <cell r="D21925" t="str">
            <v xml:space="preserve">, </v>
          </cell>
          <cell r="E21925" t="str">
            <v>Pest</v>
          </cell>
          <cell r="F21925" t="str">
            <v>Nagykovácsi, Kossuth Lajos utca 47</v>
          </cell>
        </row>
        <row r="21926">
          <cell r="A21926" t="str">
            <v>Nagykovácsi Kossuth R</v>
          </cell>
          <cell r="B21926" t="str">
            <v>47.57579268</v>
          </cell>
          <cell r="C21926" t="str">
            <v>18.88793164</v>
          </cell>
          <cell r="D21926" t="str">
            <v>47.57579268, 18.88793164</v>
          </cell>
          <cell r="E21926" t="str">
            <v>Pest</v>
          </cell>
          <cell r="F21926" t="str">
            <v>Nagykovácsi, Kossuth Lajos utca 20</v>
          </cell>
        </row>
        <row r="21927">
          <cell r="A21927" t="str">
            <v>Nagykovácsi Kossuth S</v>
          </cell>
          <cell r="B21927" t="str">
            <v>47.5759329</v>
          </cell>
          <cell r="C21927" t="str">
            <v>18.89179925</v>
          </cell>
          <cell r="D21927" t="str">
            <v>47.5759329, 18.89179925</v>
          </cell>
          <cell r="E21927" t="str">
            <v>Pest</v>
          </cell>
          <cell r="F21927" t="str">
            <v>Nagykovácsi, Kossuth Lajos utca 1</v>
          </cell>
        </row>
        <row r="21928">
          <cell r="A21928" t="str">
            <v>Nagykovácsi Kossuth T</v>
          </cell>
          <cell r="B21928" t="str">
            <v>47.57598379</v>
          </cell>
          <cell r="C21928" t="str">
            <v>18.88953942</v>
          </cell>
          <cell r="D21928" t="str">
            <v>47.57598379, 18.88953942</v>
          </cell>
          <cell r="E21928" t="str">
            <v>Pest</v>
          </cell>
          <cell r="F21928" t="str">
            <v>Nagykovácsi, Kossuth Lajos utca 6</v>
          </cell>
        </row>
        <row r="21929">
          <cell r="A21929" t="str">
            <v>Nagykovácsi Lombos 1</v>
          </cell>
          <cell r="D21929" t="str">
            <v xml:space="preserve">, </v>
          </cell>
          <cell r="E21929" t="str">
            <v>Pest</v>
          </cell>
          <cell r="F21929" t="str">
            <v>Nagykovácsi, Lombos utca 1</v>
          </cell>
          <cell r="G21929" t="str">
            <v>Lombos u. - Kossuth Lajos u. sarok</v>
          </cell>
          <cell r="I21929" t="str">
            <v>Dupla Akna</v>
          </cell>
        </row>
        <row r="21930">
          <cell r="A21930" t="str">
            <v>Nagykovácsi M</v>
          </cell>
          <cell r="D21930" t="str">
            <v xml:space="preserve">, </v>
          </cell>
          <cell r="E21930" t="str">
            <v>Pest</v>
          </cell>
          <cell r="F21930" t="str">
            <v>Nagykovácsi, Tinódi utca 1</v>
          </cell>
          <cell r="G21930" t="str">
            <v>Nagykovácsi Tinódi utca 1.</v>
          </cell>
          <cell r="I21930" t="str">
            <v>ONT-S kulcs</v>
          </cell>
          <cell r="K21930" t="str">
            <v>Magyar Telekom Nyrt.</v>
          </cell>
        </row>
        <row r="21931">
          <cell r="A21931" t="str">
            <v>Nagykovácsi N</v>
          </cell>
          <cell r="B21931" t="str">
            <v>47.56958311</v>
          </cell>
          <cell r="C21931" t="str">
            <v>18.89890196</v>
          </cell>
          <cell r="D21931" t="str">
            <v>47.56958311, 18.89890196</v>
          </cell>
          <cell r="E21931" t="str">
            <v>Pest</v>
          </cell>
          <cell r="F21931" t="str">
            <v>Nagykovácsi, Nagykovácsi út 12</v>
          </cell>
          <cell r="J21931" t="str">
            <v>KR</v>
          </cell>
          <cell r="K21931" t="str">
            <v>Magyar Telekom Nyrt.</v>
          </cell>
        </row>
        <row r="21932">
          <cell r="A21932" t="str">
            <v>Nagykovácsi O</v>
          </cell>
          <cell r="D21932" t="str">
            <v xml:space="preserve">, </v>
          </cell>
          <cell r="E21932" t="str">
            <v>Pest</v>
          </cell>
          <cell r="F21932" t="str">
            <v>Nagykovácsi, Munkácsy Mihály utca 2</v>
          </cell>
          <cell r="G21932" t="str">
            <v>Munkácsy Mihály u.2. - Rákóczi Ferenc u. sarok</v>
          </cell>
          <cell r="I21932" t="str">
            <v>Dupla Akna</v>
          </cell>
        </row>
        <row r="21933">
          <cell r="A21933" t="str">
            <v>Nagykovácsi P</v>
          </cell>
          <cell r="D21933" t="str">
            <v xml:space="preserve">, </v>
          </cell>
          <cell r="E21933" t="str">
            <v>Pest</v>
          </cell>
          <cell r="F21933" t="str">
            <v>Nagykovácsi, Pók utca 2</v>
          </cell>
          <cell r="K21933" t="str">
            <v>Magyar Telekom Nyrt.</v>
          </cell>
        </row>
        <row r="21934">
          <cell r="A21934" t="str">
            <v>Nagykovácsi Patak M</v>
          </cell>
          <cell r="D21934" t="str">
            <v xml:space="preserve">, </v>
          </cell>
          <cell r="E21934" t="str">
            <v>Pest</v>
          </cell>
          <cell r="F21934" t="str">
            <v>Nagykovácsi, Patak sétány 130</v>
          </cell>
          <cell r="K21934" t="str">
            <v>Magyar Telekom Nyrt.</v>
          </cell>
        </row>
        <row r="21935">
          <cell r="A21935" t="str">
            <v>Nagykovácsi Sport M</v>
          </cell>
          <cell r="D21935" t="str">
            <v xml:space="preserve">, </v>
          </cell>
          <cell r="E21935" t="str">
            <v>Pest</v>
          </cell>
          <cell r="F21935" t="str">
            <v>Nagykovácsi, Sport utca 3-5</v>
          </cell>
          <cell r="G21935" t="str">
            <v>Nagykovácsi Sport u. 3.</v>
          </cell>
          <cell r="I21935" t="str">
            <v>ONT-S kulcs</v>
          </cell>
          <cell r="K21935" t="str">
            <v>Magyar Telekom Nyrt.</v>
          </cell>
        </row>
        <row r="21936">
          <cell r="A21936" t="str">
            <v>Nagykovácsi Tinódi 1</v>
          </cell>
          <cell r="D21936" t="str">
            <v xml:space="preserve">, </v>
          </cell>
          <cell r="E21936" t="str">
            <v>Pest</v>
          </cell>
          <cell r="F21936" t="str">
            <v>Nagykovácsi, Tinódi utca 20</v>
          </cell>
          <cell r="K21936" t="str">
            <v>Magyar Telekom Nyrt.</v>
          </cell>
        </row>
        <row r="21937">
          <cell r="A21937" t="str">
            <v>Nagykovácsi út M</v>
          </cell>
          <cell r="D21937" t="str">
            <v xml:space="preserve">, </v>
          </cell>
          <cell r="E21937" t="str">
            <v>Pest</v>
          </cell>
          <cell r="F21937" t="str">
            <v>II Budapest, Nagykovácsi út 29</v>
          </cell>
          <cell r="K21937" t="str">
            <v>Magyar Telekom Nyrt.</v>
          </cell>
        </row>
        <row r="21938">
          <cell r="A21938" t="str">
            <v>Nagykovácsi út N</v>
          </cell>
          <cell r="D21938" t="str">
            <v xml:space="preserve">, </v>
          </cell>
          <cell r="E21938" t="str">
            <v>Pest</v>
          </cell>
          <cell r="F21938" t="str">
            <v>II Budapest, Nagykovácsi út 26-30</v>
          </cell>
          <cell r="K21938" t="str">
            <v>Magyar Telekom Nyrt.</v>
          </cell>
        </row>
        <row r="21939">
          <cell r="A21939" t="str">
            <v>Nagykovácsi Virágos 1</v>
          </cell>
          <cell r="D21939" t="str">
            <v xml:space="preserve">, </v>
          </cell>
          <cell r="E21939" t="str">
            <v>Pest</v>
          </cell>
          <cell r="F21939" t="str">
            <v>Nagykovácsi, Virágos sétány 115</v>
          </cell>
          <cell r="J21939" t="str">
            <v>KR</v>
          </cell>
        </row>
        <row r="21940">
          <cell r="A21940" t="str">
            <v>Nagykovácsi, Nagykovácsi út 12.</v>
          </cell>
          <cell r="D21940" t="str">
            <v xml:space="preserve">, </v>
          </cell>
          <cell r="E21940" t="str">
            <v>Pest</v>
          </cell>
          <cell r="F21940" t="str">
            <v>Nagykovácsi, Nagykovácsi út 12</v>
          </cell>
        </row>
        <row r="21941">
          <cell r="A21941" t="str">
            <v>Nagykozár 1</v>
          </cell>
          <cell r="B21941" t="str">
            <v>46.06209846</v>
          </cell>
          <cell r="C21941" t="str">
            <v>18.32627024</v>
          </cell>
          <cell r="D21941" t="str">
            <v>46.06209846, 18.32627024</v>
          </cell>
          <cell r="E21941" t="str">
            <v>Baranya</v>
          </cell>
          <cell r="F21941" t="str">
            <v>Nagykozár, külterület 053/2 hrsz</v>
          </cell>
          <cell r="G21941" t="str">
            <v>Pécsről Bogád felé, majd kb 6 km-re Nagykozár felé jobbra. Keresztül a településen, majd a végén balra (Petőfi utca)fel a víztoronyig.</v>
          </cell>
          <cell r="H21941" t="str">
            <v>Fodor Péter: 30/ 210-5032   84/501305, 84/501170 Központi szám: 84/501-000,  Nagyné Jákli Anett tel: 84-501-226</v>
          </cell>
          <cell r="I21941" t="str">
            <v>Amennyiben csak a rádiós keretig megyünk ( toronyra nem mászunk), nem kell belépési kérelmet küldenünk.</v>
          </cell>
          <cell r="J21941" t="str">
            <v>BS;LTE800;LL</v>
          </cell>
          <cell r="K21941" t="str">
            <v>DRV Zrt.</v>
          </cell>
        </row>
        <row r="21942">
          <cell r="A21942" t="str">
            <v>Nagykozár 2</v>
          </cell>
          <cell r="D21942" t="str">
            <v xml:space="preserve">, </v>
          </cell>
          <cell r="E21942" t="str">
            <v>Baranya</v>
          </cell>
          <cell r="F21942" t="str">
            <v>Nagykozár, Hajnal utca 14</v>
          </cell>
          <cell r="G21942" t="str">
            <v>Pécsújegy Pécsi utca irányából Nagykozár első utca balra.</v>
          </cell>
          <cell r="I21942" t="str">
            <v>Rittal kulcs</v>
          </cell>
          <cell r="K21942" t="str">
            <v>Magyar Telekom Nyrt.</v>
          </cell>
        </row>
        <row r="21943">
          <cell r="A21943" t="str">
            <v>Nagykozár M</v>
          </cell>
          <cell r="D21943" t="str">
            <v xml:space="preserve">, </v>
          </cell>
          <cell r="E21943" t="str">
            <v>Baranya</v>
          </cell>
          <cell r="F21943" t="str">
            <v>Nagykozár, belterület 17661 hrsz</v>
          </cell>
          <cell r="K21943" t="str">
            <v>Magyar Telekom Nyrt.</v>
          </cell>
        </row>
        <row r="21944">
          <cell r="A21944" t="str">
            <v>Nagykozár N</v>
          </cell>
          <cell r="B21944" t="str">
            <v>46.06281378</v>
          </cell>
          <cell r="C21944" t="str">
            <v>18.32141458</v>
          </cell>
          <cell r="D21944" t="str">
            <v>46.06281378, 18.32141458</v>
          </cell>
          <cell r="E21944" t="str">
            <v>Baranya</v>
          </cell>
          <cell r="F21944" t="str">
            <v>Nagykozár, Kossuth utca 7</v>
          </cell>
          <cell r="G21944" t="str">
            <v>Pécs félől a település végénél a posta telkén</v>
          </cell>
          <cell r="I21944" t="str">
            <v>Egység lakat, abloy kulcs</v>
          </cell>
          <cell r="K21944" t="str">
            <v>Magyar Telekom Nyrt.</v>
          </cell>
        </row>
        <row r="21945">
          <cell r="A21945" t="str">
            <v>Nagykozár O</v>
          </cell>
          <cell r="D21945" t="str">
            <v xml:space="preserve">, </v>
          </cell>
          <cell r="E21945" t="str">
            <v>Baranya</v>
          </cell>
          <cell r="F21945" t="str">
            <v>Nagykozár, Kossuth utca 30</v>
          </cell>
          <cell r="K21945" t="str">
            <v>Magyar Telekom Nyrt.</v>
          </cell>
        </row>
        <row r="21946">
          <cell r="A21946" t="str">
            <v>Nagykökényes M</v>
          </cell>
          <cell r="B21946" t="str">
            <v>47.73588781</v>
          </cell>
          <cell r="C21946" t="str">
            <v>19.5996325</v>
          </cell>
          <cell r="D21946" t="str">
            <v>47.73588781, 19.5996325</v>
          </cell>
          <cell r="E21946" t="str">
            <v>Heves</v>
          </cell>
          <cell r="F21946" t="str">
            <v>Nagykökényes, Szabadság út 37</v>
          </cell>
          <cell r="K21946" t="str">
            <v>Magyar Telekom Nyrt.</v>
          </cell>
        </row>
        <row r="21947">
          <cell r="A21947" t="str">
            <v>Nagykökényes N</v>
          </cell>
          <cell r="D21947" t="str">
            <v xml:space="preserve">, </v>
          </cell>
          <cell r="E21947" t="str">
            <v>Heves</v>
          </cell>
          <cell r="F21947" t="str">
            <v>Nagykökényes, Rákóczi út 4</v>
          </cell>
        </row>
        <row r="21948">
          <cell r="A21948" t="str">
            <v>Nagykölked 1</v>
          </cell>
          <cell r="B21948" t="str">
            <v>47.06802752</v>
          </cell>
          <cell r="C21948" t="str">
            <v>16.55298391</v>
          </cell>
          <cell r="D21948" t="str">
            <v>47.06802752, 16.55298391</v>
          </cell>
          <cell r="E21948" t="str">
            <v>Vas</v>
          </cell>
          <cell r="F21948" t="str">
            <v>Nagykölked, Fő utca 72</v>
          </cell>
          <cell r="H21948" t="str">
            <v>képv.: Rátkai Imre 9783 Egyházasrádóc, Kossuth L. u. 164., +36 (94) 420-111, +36 (30) 472-67-20, ratkai.imre01@gmail.com</v>
          </cell>
          <cell r="I21948" t="str">
            <v>Kulcs templom melletti ház jobbról kántornál. Rátkai Ferenc 02/208231223</v>
          </cell>
          <cell r="J21948" t="str">
            <v>BS;LTE800;LL</v>
          </cell>
        </row>
        <row r="21949">
          <cell r="A21949" t="str">
            <v>Nagykőrös 1</v>
          </cell>
          <cell r="B21949" t="str">
            <v>47.03545854</v>
          </cell>
          <cell r="C21949" t="str">
            <v>19.79022681</v>
          </cell>
          <cell r="D21949" t="str">
            <v>47.03545854, 19.79022681</v>
          </cell>
          <cell r="E21949" t="str">
            <v>Pest</v>
          </cell>
          <cell r="F21949" t="str">
            <v>Nagykőrös, Vadas utca 2</v>
          </cell>
          <cell r="G21949" t="str">
            <v>Kecskemét felől Nagykőrösre beérve a centrumban Cegléd felé tovább. A földszintes házakat elhagyva, a panelházak előtt jobbra, első utcán balra, majd első utcán megint jobbra. Petőfi Sándor Általános Iskola és Kollégium. 2750 Nagykőrös, Vadas utca 2 telkén a Vadas utca felőli végén, leválasztott részen T-Mobile torony konténer. Azonos Hrsz TC és PG.</v>
          </cell>
          <cell r="H21949" t="str">
            <v>iskola tel.: 53/ 350-845</v>
          </cell>
          <cell r="I21949" t="str">
            <v>Egységlakat a kerítésen.</v>
          </cell>
          <cell r="J21949" t="str">
            <v>TBS;BS;UBS2100;LTE800;LTE1800;MI;LL</v>
          </cell>
          <cell r="K21949" t="str">
            <v>Nagykőrös Város Önkormányzat</v>
          </cell>
        </row>
        <row r="21950">
          <cell r="A21950" t="str">
            <v>Nagykőrös 2</v>
          </cell>
          <cell r="B21950" t="str">
            <v>47.03294253</v>
          </cell>
          <cell r="C21950" t="str">
            <v>19.75570555</v>
          </cell>
          <cell r="D21950" t="str">
            <v>47.03294253, 19.75570555</v>
          </cell>
          <cell r="E21950" t="str">
            <v>Pest</v>
          </cell>
          <cell r="F21950" t="str">
            <v>Nagykőrös, József Attila utca 1</v>
          </cell>
          <cell r="G21950" t="str">
            <v>Nagykőrös központjából kelet felé a Kossuth L.utcán, majd balra a konzervgyár előtti utcán, az üzem után jobbra, a vasúti átkelő után rögtön jobbra földes úton a kertek között a víztoronyig.</v>
          </cell>
          <cell r="H21950" t="str">
            <v>Kelemen László portavezetővel: 20-222-0549</v>
          </cell>
          <cell r="I21950" t="str">
            <v>Víztotony kulcs a CROWN Magyarország Kft., Nagykőrös, Pótharaszti út 10. portán vehető fel 0-24 h.</v>
          </cell>
          <cell r="J21950" t="str">
            <v>BS;UBS2100;LTE800;LTE1800;MI</v>
          </cell>
          <cell r="K21950" t="str">
            <v>Nagykörösi Konzervgyár Rt.</v>
          </cell>
        </row>
        <row r="21951">
          <cell r="A21951" t="str">
            <v>Nagykőrös 3</v>
          </cell>
          <cell r="B21951" t="str">
            <v>47.02840322</v>
          </cell>
          <cell r="C21951" t="str">
            <v>19.78223491</v>
          </cell>
          <cell r="D21951" t="str">
            <v>47.02840322, 19.78223491</v>
          </cell>
          <cell r="E21951" t="str">
            <v>Pest</v>
          </cell>
          <cell r="F21951" t="str">
            <v>Nagykőrös, Kálvin tér 3393/5 hrsz</v>
          </cell>
          <cell r="G21951" t="str">
            <v xml:space="preserve">Kecskemétről  Nagykőrösre érve kb. cca 500 m megtétele után jobb oldalon beton víztorony a  régi piactéren. Ez a  Kálvin tér. A torony belső világítását a torony melletti fém elektromos szekrényben lehet kapcsolni, A szekrény kulcsa a toronyban a lámpa mellett felakasztva található. </v>
          </cell>
          <cell r="H21951" t="str">
            <v>Munkaidőben történő belépések egyeztetése esetén a kapcsolatok: Sáfrány György 70/378-6982 víztermelési csoportvezető ,Harkai Gábor  70/333-1179  vízellátási csoportvezető Munkaidő után (16:00), hétvégén és munkaszüneti napokon a diszpécser szolgálatnál kell jelezni a bejutási szándékot: 70/333-1202.
2016.08.01-től kapcsolattartók bsz: Szekeres dr. Domokos Erika 76/511-505 domokos.erika@bacsviz.hu, Bejutással kapcs.: Fegyver Sándor 70/378-6999 fegyver.sandor@bacsviz.hu, Számlázással kapcs.: Feketéné Vetró Éva 76/511-525 feketene.vetro.erika@bacsviz.hu, Karbantartással kapcs.: Miklós István 76/511-526  70/333-1170 miklos.istvan@bacsviz.hu</v>
          </cell>
          <cell r="I21951" t="str">
            <v>2017.03.10. Tudomásom szerint Bácsvíz-es terület lett. Adatok, részletek Lajosmizse3 telephely alatt olvashatóak. Kovács Libor
Belépési kérelem alapján, min. 2 munkanappal korábban megküldeni !!! Kulcsot felvenni a vízmű ügyeletén (szennyvíztisztító telep) lehet a  ( Battyány ú., a Törteli út -i DÉMÁSZ telep mögött ), kártyás igazolás szükséges. Műszaki vezető: Kiss Géza mobil: 30/688-72-01, Ügyelet: 30/995-27-03</v>
          </cell>
          <cell r="J21951" t="str">
            <v>UBS2100;LTE800;LTE1800;LL</v>
          </cell>
          <cell r="K21951" t="str">
            <v>Kőrösi Vagyonkezelő Zrt.</v>
          </cell>
        </row>
        <row r="21952">
          <cell r="A21952" t="str">
            <v>Nagykőrös 4</v>
          </cell>
          <cell r="D21952" t="str">
            <v xml:space="preserve">, </v>
          </cell>
          <cell r="E21952" t="str">
            <v>Pest</v>
          </cell>
          <cell r="F21952" t="str">
            <v>Nagykőrös, Bárány utca 1-3/A,B</v>
          </cell>
          <cell r="G21952" t="str">
            <v>Az M5-ös autópályáról Lajosmizse/Nagykőrös lehajtónál balra letérni. 24 km után, Nagykőrösre érve egyenesen kell továbbhaladni, amíg bal oldalon látható lesz a lakótelep. A telep végével egyvonalba érve, majd az első utca balra a Bárány utca. Az 1-3 a jobb oldalon található.</v>
          </cell>
          <cell r="H21952" t="str">
            <v>Dr. Csermák Károly elnök, cím: 2750 Nagykőrös, Derkovits u. 1. Tel.: 06-53/351-341 vagy 06-20/3320-710, e-mail: csermak.karoly@t-online.hu</v>
          </cell>
          <cell r="I21952" t="str">
            <v>24 óra/7nap/év</v>
          </cell>
          <cell r="K21952" t="str">
            <v>Nagykőrösi Lakás- és Garázsépítő és Fenntartó Szövetkezet</v>
          </cell>
        </row>
        <row r="21953">
          <cell r="A21953" t="str">
            <v>Nagykőrös 5</v>
          </cell>
          <cell r="D21953" t="str">
            <v xml:space="preserve">, </v>
          </cell>
          <cell r="E21953" t="str">
            <v>Pest</v>
          </cell>
          <cell r="F21953" t="str">
            <v>Nagykőrös, Vásárszél utca 3</v>
          </cell>
          <cell r="G21953" t="str">
            <v>A szerémi útról indulva át a Lágymányosi hídon, majd a KK krt-n az M5-ös autópálya bevezető szakasza felé kell kanyarodni. Az M5 autópályáról a Nagykőrösi lehajtónál kell lemenni, ott balra kell kanyarodni Nagykőrös felé. Kb. 9km után a macisajtnál jobbra, majd 13 km után beérkezünk a településre. El kell menni a központig, majd a tábla szerint Kecskemét felé, jobbra kell kanyarodni. Ezen az úton menjünk egyenesen, innen nyílik a Vásárszél utca, itt be kell kanyarodni, majd az utca végén találjuk a bejáratot</v>
          </cell>
          <cell r="H21953" t="str">
            <v>Kapu Zoltán telepvezető, cím: 2750 Nagykőrös, Vásárszél u. 3. Tel.: 06-20/421-9021, fax: 06-53/356-377</v>
          </cell>
          <cell r="I21953" t="str">
            <v>Az ingatlan zárt terület, bejutás csak előzetes egyeztetés alapján lehetséges.</v>
          </cell>
          <cell r="K21953" t="str">
            <v>Nagykőrös Tüzép Kft.</v>
          </cell>
        </row>
        <row r="21954">
          <cell r="A21954" t="str">
            <v>Nagykőrös 6</v>
          </cell>
          <cell r="D21954" t="str">
            <v xml:space="preserve">, </v>
          </cell>
          <cell r="E21954" t="str">
            <v>Pest</v>
          </cell>
          <cell r="F21954" t="str">
            <v>Nagykőrös, Kecskeméti út 3008/1 hrsz</v>
          </cell>
        </row>
        <row r="21955">
          <cell r="A21955" t="str">
            <v>Nagykőrös 7</v>
          </cell>
          <cell r="D21955" t="str">
            <v xml:space="preserve">, </v>
          </cell>
          <cell r="E21955" t="str">
            <v>Pest</v>
          </cell>
          <cell r="F21955" t="str">
            <v>Nagykőrös, Fiktív utca 1</v>
          </cell>
        </row>
        <row r="21956">
          <cell r="A21956" t="str">
            <v>Nagykőrös Ceglédi M</v>
          </cell>
          <cell r="B21956" t="str">
            <v>47.04810354</v>
          </cell>
          <cell r="C21956" t="str">
            <v>19.78240025</v>
          </cell>
          <cell r="D21956" t="str">
            <v>47.04810354, 19.78240025</v>
          </cell>
          <cell r="E21956" t="str">
            <v>Pest</v>
          </cell>
          <cell r="F21956" t="str">
            <v>Nagykőrös, Ceglédi út 25</v>
          </cell>
          <cell r="G21956" t="str">
            <v>GTS:Beltéri a szerverszobában, az antenna a víztornyon, telepítő kell.</v>
          </cell>
          <cell r="H21956" t="str">
            <v>Új kontakt 2018.02: Molnár Gábor +36303476502</v>
          </cell>
          <cell r="J21956" t="str">
            <v>MI</v>
          </cell>
          <cell r="K21956" t="str">
            <v>Magyar Telekom Nyrt.</v>
          </cell>
        </row>
        <row r="21957">
          <cell r="A21957" t="str">
            <v>Nagykőrös Ceglédi N</v>
          </cell>
          <cell r="D21957" t="str">
            <v xml:space="preserve">, </v>
          </cell>
          <cell r="E21957" t="str">
            <v>Pest</v>
          </cell>
          <cell r="F21957" t="str">
            <v>Nagykőrös, Ceglédi út 14</v>
          </cell>
        </row>
        <row r="21958">
          <cell r="A21958" t="str">
            <v>Nagykőrös Ceglédi O</v>
          </cell>
          <cell r="B21958" t="str">
            <v>47.04208278</v>
          </cell>
          <cell r="C21958" t="str">
            <v>19.78417308</v>
          </cell>
          <cell r="D21958" t="str">
            <v>47.04208278, 19.78417308</v>
          </cell>
          <cell r="E21958" t="str">
            <v>Pest</v>
          </cell>
          <cell r="F21958" t="str">
            <v>Nagykőrös, Ceglédi út 24</v>
          </cell>
        </row>
        <row r="21959">
          <cell r="A21959" t="str">
            <v>Nagykőrös Deák 1</v>
          </cell>
          <cell r="D21959" t="str">
            <v xml:space="preserve">, </v>
          </cell>
          <cell r="E21959" t="str">
            <v>Pest</v>
          </cell>
          <cell r="F21959" t="str">
            <v>Nagykőrös, Deák tér 1</v>
          </cell>
        </row>
        <row r="21960">
          <cell r="A21960" t="str">
            <v>Nagykőrös Fekete 3</v>
          </cell>
          <cell r="D21960" t="str">
            <v xml:space="preserve">, </v>
          </cell>
          <cell r="E21960" t="str">
            <v>Pest</v>
          </cell>
          <cell r="F21960" t="str">
            <v>Nagykőrös, Fekete dűlő 3</v>
          </cell>
          <cell r="G21960" t="str">
            <v>Nagykőrösről Kecskemét felé haladva a bal oldalon lévő utolsó volt laktanya főkapuján behajtva, egyenesen a keresztben lévő tolókapuig,ott a jobb oldalon lévő nagy parkolótér bal első sarkában lévő újnak látszó földszintes kis épület.</v>
          </cell>
          <cell r="H21960" t="str">
            <v xml:space="preserve">Szűcs Albert
06-30/  9686000 </v>
          </cell>
          <cell r="J21960" t="str">
            <v>KR</v>
          </cell>
        </row>
        <row r="21961">
          <cell r="A21961" t="str">
            <v>Nagykőrös Hősök M</v>
          </cell>
          <cell r="D21961" t="str">
            <v xml:space="preserve">, </v>
          </cell>
          <cell r="E21961" t="str">
            <v>Pest</v>
          </cell>
          <cell r="F21961" t="str">
            <v>Nagykőrös, Hősök tere 4</v>
          </cell>
          <cell r="K21961" t="str">
            <v>Magyar Telekom Nyrt.</v>
          </cell>
        </row>
        <row r="21962">
          <cell r="A21962" t="str">
            <v>Nagykőrös Hősök N</v>
          </cell>
          <cell r="D21962" t="str">
            <v xml:space="preserve">, </v>
          </cell>
          <cell r="E21962" t="str">
            <v>Pest</v>
          </cell>
          <cell r="F21962" t="str">
            <v>Nagykőrös, Hősök tere 6</v>
          </cell>
        </row>
        <row r="21963">
          <cell r="A21963" t="str">
            <v>Nagykőrös Hősök O</v>
          </cell>
          <cell r="D21963" t="str">
            <v xml:space="preserve">, </v>
          </cell>
          <cell r="E21963" t="str">
            <v>Pest</v>
          </cell>
          <cell r="F21963" t="str">
            <v>Nagykőrös, Hősök tere 8</v>
          </cell>
        </row>
        <row r="21964">
          <cell r="A21964" t="str">
            <v>Nagykőrös Kalocsa M</v>
          </cell>
          <cell r="D21964" t="str">
            <v xml:space="preserve">, </v>
          </cell>
          <cell r="E21964" t="str">
            <v>Pest</v>
          </cell>
          <cell r="F21964" t="str">
            <v>Nagykőrös, Kalocsa Balázs utca 3</v>
          </cell>
        </row>
        <row r="21965">
          <cell r="A21965" t="str">
            <v>Nagykőrös Kecskeméti 1</v>
          </cell>
          <cell r="D21965" t="str">
            <v xml:space="preserve">, </v>
          </cell>
          <cell r="E21965" t="str">
            <v>Pest</v>
          </cell>
          <cell r="F21965" t="str">
            <v>Nagykőrös, Kecskeméti út 4</v>
          </cell>
        </row>
        <row r="21966">
          <cell r="A21966" t="str">
            <v>Nagykőrös Kecskeméti 2</v>
          </cell>
          <cell r="D21966" t="str">
            <v xml:space="preserve">, </v>
          </cell>
          <cell r="E21966" t="str">
            <v>Pest</v>
          </cell>
          <cell r="F21966" t="str">
            <v>Nagykőrös, Kecskeméti út 39</v>
          </cell>
        </row>
        <row r="21967">
          <cell r="A21967" t="str">
            <v>Nagykőrös Kecskeméti 3</v>
          </cell>
          <cell r="D21967" t="str">
            <v xml:space="preserve">, </v>
          </cell>
          <cell r="E21967" t="str">
            <v>Pest</v>
          </cell>
          <cell r="F21967" t="str">
            <v>Nagykőrös, Ceglédi út 256</v>
          </cell>
        </row>
        <row r="21968">
          <cell r="A21968" t="str">
            <v>Nagykőrös Kecskeméti M</v>
          </cell>
          <cell r="D21968" t="str">
            <v xml:space="preserve">, </v>
          </cell>
          <cell r="E21968" t="str">
            <v>Pest</v>
          </cell>
          <cell r="F21968" t="str">
            <v>Nagykőrös, Kecskeméti út</v>
          </cell>
          <cell r="K21968" t="str">
            <v>Magyar Telekom Nyrt.</v>
          </cell>
        </row>
        <row r="21969">
          <cell r="A21969" t="str">
            <v>Nagykőrös Kinizsi M</v>
          </cell>
          <cell r="D21969" t="str">
            <v xml:space="preserve">, </v>
          </cell>
          <cell r="E21969" t="str">
            <v>Pest</v>
          </cell>
          <cell r="F21969" t="str">
            <v>Nagykőrös, Kinizsi utca 4</v>
          </cell>
        </row>
        <row r="21970">
          <cell r="A21970" t="str">
            <v>Nagykőrös Kossuth M</v>
          </cell>
          <cell r="D21970" t="str">
            <v xml:space="preserve">, </v>
          </cell>
          <cell r="E21970" t="str">
            <v>Pest</v>
          </cell>
          <cell r="F21970" t="str">
            <v>Nagykőrös, Kossuth Lajos út 46</v>
          </cell>
        </row>
        <row r="21971">
          <cell r="A21971" t="str">
            <v>Nagykőrös Kossuth N</v>
          </cell>
          <cell r="B21971" t="str">
            <v>47.03442762</v>
          </cell>
          <cell r="C21971" t="str">
            <v>19.76855431</v>
          </cell>
          <cell r="D21971" t="str">
            <v>47.03442762, 19.76855431</v>
          </cell>
          <cell r="E21971" t="str">
            <v>Pest</v>
          </cell>
          <cell r="F21971" t="str">
            <v>Nagykőrös, Kossuth Lajos út 49-51</v>
          </cell>
        </row>
        <row r="21972">
          <cell r="A21972" t="str">
            <v>Nagykőrös L</v>
          </cell>
          <cell r="B21972" t="str">
            <v>47.03103743</v>
          </cell>
          <cell r="C21972" t="str">
            <v>19.76977171</v>
          </cell>
          <cell r="D21972" t="str">
            <v>47.03103743, 19.76977171</v>
          </cell>
          <cell r="E21972" t="str">
            <v>Pest</v>
          </cell>
          <cell r="F21972" t="str">
            <v>Nagykőrös, Örkényi út 13</v>
          </cell>
        </row>
        <row r="21973">
          <cell r="A21973" t="str">
            <v>Nagykőrös M</v>
          </cell>
          <cell r="D21973" t="str">
            <v xml:space="preserve">, </v>
          </cell>
          <cell r="E21973" t="str">
            <v>Pest</v>
          </cell>
          <cell r="F21973" t="str">
            <v>Nagykőrös, Vitéz utca 10</v>
          </cell>
          <cell r="G21973" t="str">
            <v>Niklosz J. (Vitéz) utca 19.</v>
          </cell>
          <cell r="K21973" t="str">
            <v>Magyar Telekom Nyrt.</v>
          </cell>
        </row>
        <row r="21974">
          <cell r="A21974" t="str">
            <v>Nagykőrös Mentovich M</v>
          </cell>
          <cell r="D21974" t="str">
            <v xml:space="preserve">, </v>
          </cell>
          <cell r="E21974" t="str">
            <v>Pest</v>
          </cell>
          <cell r="F21974" t="str">
            <v>Nagykőrös, Mentovich utca 2</v>
          </cell>
        </row>
        <row r="21975">
          <cell r="A21975" t="str">
            <v>Nagykőrös N</v>
          </cell>
          <cell r="D21975" t="str">
            <v xml:space="preserve">, </v>
          </cell>
          <cell r="E21975" t="str">
            <v>Jász-Nagykun-Szolnok</v>
          </cell>
          <cell r="F21975" t="str">
            <v>Nagykőrös, Balla Gergely utca 33</v>
          </cell>
        </row>
        <row r="21976">
          <cell r="A21976" t="str">
            <v>Nagykőrös O</v>
          </cell>
          <cell r="B21976" t="str">
            <v>47.03488995</v>
          </cell>
          <cell r="C21976" t="str">
            <v>19.78354771</v>
          </cell>
          <cell r="D21976" t="str">
            <v>47.03488995, 19.78354771</v>
          </cell>
          <cell r="E21976" t="str">
            <v>Pest</v>
          </cell>
          <cell r="F21976" t="str">
            <v>Nagykőrös, Hősök tere 3</v>
          </cell>
          <cell r="G21976" t="str">
            <v>Jókai Mór-Ceglédi út sarkán postával közös épületben.</v>
          </cell>
          <cell r="I21976" t="str">
            <v>Ceglédi út felőli nagy rácsos kapun (kapu mellett csengő) nappal portás enged be dolgozói kártyával, éjjel kulcs kell kecskeméti üzemeltetőktől. Portás fülke után balra lépcsőn fel 1. emeletig. Jobbra folyosó végén helysiségek. Lent lépcső alatt betáp, udvaron aggregátor, 0.4kV fogadó. Portás mögött jobbra erősítő (másodikon), rendező (elsőn)</v>
          </cell>
          <cell r="K21976" t="str">
            <v>Magyar Telekom Nyrt.</v>
          </cell>
        </row>
        <row r="21977">
          <cell r="A21977" t="str">
            <v>Nagykőrös P</v>
          </cell>
          <cell r="B21977" t="str">
            <v>47.02621237</v>
          </cell>
          <cell r="C21977" t="str">
            <v>19.79409791</v>
          </cell>
          <cell r="D21977" t="str">
            <v>47.02621237, 19.79409791</v>
          </cell>
          <cell r="E21977" t="str">
            <v>Pest</v>
          </cell>
          <cell r="F21977" t="str">
            <v>Nagykőrös, Katona József utca 20</v>
          </cell>
        </row>
        <row r="21978">
          <cell r="A21978" t="str">
            <v>Nagykőrös Patay 1</v>
          </cell>
          <cell r="D21978" t="str">
            <v xml:space="preserve">, </v>
          </cell>
          <cell r="E21978" t="str">
            <v>Pest</v>
          </cell>
          <cell r="F21978" t="str">
            <v>Nagykőrös, Patay utca 7</v>
          </cell>
          <cell r="J21978" t="str">
            <v>TRD</v>
          </cell>
        </row>
        <row r="21979">
          <cell r="A21979" t="str">
            <v>Nagykőrös Pótharaszti M</v>
          </cell>
          <cell r="D21979" t="str">
            <v xml:space="preserve">, </v>
          </cell>
          <cell r="E21979" t="str">
            <v>Pest</v>
          </cell>
          <cell r="F21979" t="str">
            <v>Nagykőrös, Pótharaszti út 10</v>
          </cell>
          <cell r="K21979" t="str">
            <v>Magyar Telekom Nyrt.</v>
          </cell>
        </row>
        <row r="21980">
          <cell r="A21980" t="str">
            <v>Nagykőrös R</v>
          </cell>
          <cell r="B21980" t="str">
            <v>47.02048379</v>
          </cell>
          <cell r="C21980" t="str">
            <v>19.77423339</v>
          </cell>
          <cell r="D21980" t="str">
            <v>47.02048379, 19.77423339</v>
          </cell>
          <cell r="E21980" t="str">
            <v>Pest</v>
          </cell>
          <cell r="F21980" t="str">
            <v>Nagykőrös, Téglagyári utca 3003/24 hrsz</v>
          </cell>
        </row>
        <row r="21981">
          <cell r="A21981" t="str">
            <v>Nagykőrös Rákóczi 1</v>
          </cell>
          <cell r="D21981" t="str">
            <v xml:space="preserve">, </v>
          </cell>
          <cell r="E21981" t="str">
            <v>Pest</v>
          </cell>
          <cell r="F21981" t="str">
            <v>Nagykőrös, Rákóczi utca 5</v>
          </cell>
        </row>
        <row r="21982">
          <cell r="A21982" t="str">
            <v>Nagykőrös Rákóczi 2</v>
          </cell>
          <cell r="D21982" t="str">
            <v xml:space="preserve">, </v>
          </cell>
          <cell r="E21982" t="str">
            <v>Pest</v>
          </cell>
          <cell r="F21982" t="str">
            <v>Nagykőrös, Rákóczi utca 8</v>
          </cell>
        </row>
        <row r="21983">
          <cell r="A21983" t="str">
            <v>Nagykőrös Szabadság M</v>
          </cell>
          <cell r="D21983" t="str">
            <v xml:space="preserve">, </v>
          </cell>
          <cell r="E21983" t="str">
            <v>Pest</v>
          </cell>
          <cell r="F21983" t="str">
            <v>Nagykőrös, Szabadság tér 2</v>
          </cell>
          <cell r="K21983" t="str">
            <v>Magyar Telekom Nyrt.</v>
          </cell>
        </row>
        <row r="21984">
          <cell r="A21984" t="str">
            <v>Nagykőrös Szabadság N</v>
          </cell>
          <cell r="D21984" t="str">
            <v xml:space="preserve">, </v>
          </cell>
          <cell r="E21984" t="str">
            <v>Pest</v>
          </cell>
          <cell r="F21984" t="str">
            <v>Nagykőrös, Szabadság tér 6</v>
          </cell>
          <cell r="G21984" t="str">
            <v>GTS:GTS Társszolgáltatói vonak (Telekom) a berendezések a hálózati eszközöknél.</v>
          </cell>
          <cell r="H21984" t="str">
            <v>Dóczi Ferenc, 30/279-5252</v>
          </cell>
          <cell r="K21984" t="str">
            <v>Magyar Telekom Nyrt.</v>
          </cell>
        </row>
        <row r="21985">
          <cell r="A21985" t="str">
            <v>Nagykőrös Szabadság O</v>
          </cell>
          <cell r="D21985" t="str">
            <v xml:space="preserve">, </v>
          </cell>
          <cell r="E21985" t="str">
            <v>Pest</v>
          </cell>
          <cell r="F21985" t="str">
            <v>Nagykőrös, Szabadság tér 5</v>
          </cell>
        </row>
        <row r="21986">
          <cell r="A21986" t="str">
            <v>Nagykőrös Szabadság P</v>
          </cell>
          <cell r="D21986" t="str">
            <v xml:space="preserve">, </v>
          </cell>
          <cell r="E21986" t="str">
            <v>Pest</v>
          </cell>
          <cell r="F21986" t="str">
            <v>Nagykőrös, Szabadság tér 4</v>
          </cell>
        </row>
        <row r="21987">
          <cell r="A21987" t="str">
            <v>Nagykőrös Széchenyi M</v>
          </cell>
          <cell r="D21987" t="str">
            <v xml:space="preserve">, </v>
          </cell>
          <cell r="E21987" t="str">
            <v>Pest</v>
          </cell>
          <cell r="F21987" t="str">
            <v>Nagykőrös, Széchenyi tér 8</v>
          </cell>
          <cell r="K21987" t="str">
            <v>Magyar Telekom Nyrt.</v>
          </cell>
        </row>
        <row r="21988">
          <cell r="A21988" t="str">
            <v>Nagykőrös Széchenyi N</v>
          </cell>
          <cell r="B21988" t="str">
            <v>47.03363558</v>
          </cell>
          <cell r="C21988" t="str">
            <v>19.77995151</v>
          </cell>
          <cell r="D21988" t="str">
            <v>47.03363558, 19.77995151</v>
          </cell>
          <cell r="E21988" t="str">
            <v>Pest</v>
          </cell>
          <cell r="F21988" t="str">
            <v>Nagykőrös, Széchenyi tér 4</v>
          </cell>
        </row>
        <row r="21989">
          <cell r="A21989" t="str">
            <v>Nagykőrös Téglagyári 1</v>
          </cell>
          <cell r="D21989" t="str">
            <v xml:space="preserve">, </v>
          </cell>
          <cell r="E21989" t="str">
            <v>Pest</v>
          </cell>
          <cell r="F21989" t="str">
            <v>Nagykőrös, Téglagyári utca 9</v>
          </cell>
          <cell r="G21989" t="str">
            <v>Kecskemét felől Nagykőrősre beérve tábla jelzi balra a Sanshin Hungary Kft-t.</v>
          </cell>
          <cell r="H21989" t="str">
            <v>Mester Szabolcs
30/6768-029
53/550-231</v>
          </cell>
        </row>
        <row r="21990">
          <cell r="A21990" t="str">
            <v>Nagykőrös Téglagyári 2</v>
          </cell>
          <cell r="D21990" t="str">
            <v xml:space="preserve">, </v>
          </cell>
          <cell r="E21990" t="str">
            <v>Pest</v>
          </cell>
          <cell r="F21990" t="str">
            <v>Nagykőrös, Téglagyári utca 2</v>
          </cell>
        </row>
        <row r="21991">
          <cell r="A21991" t="str">
            <v>Nagykőrös Tesco 1</v>
          </cell>
          <cell r="B21991" t="str">
            <v>47.04892088</v>
          </cell>
          <cell r="C21991" t="str">
            <v>19.78120061</v>
          </cell>
          <cell r="D21991" t="str">
            <v>47.04892088, 19.78120061</v>
          </cell>
          <cell r="E21991" t="str">
            <v>Pest</v>
          </cell>
          <cell r="F21991" t="str">
            <v>Nagykőrös, Ceglédi út 28</v>
          </cell>
          <cell r="G21991" t="str">
            <v>Cegléd felől 441-es úton Nagykőrösre beérve a körforgalomnál jobbra a Tesco felé. Gazdasági bejárat az épület hátsó részén. RE a 0,4 kV helyiség jobb oldali falán.
GTS:GTS Társszolgáltatói vonak (Telekom) a berendezések a hálózati eszközöknél.</v>
          </cell>
          <cell r="H21991" t="str">
            <v>Karbantartók: 06/20/827-8567 és 68  Mindennnap 8-16 óra között dolgoznak.
GTS: GTS NOC, 814-4222, 20/480-6221</v>
          </cell>
          <cell r="I21991" t="str">
            <v>Hiba esetén karbantartókkal fel kell venni a a kapcsolatot. Az áruház 6-22 óra között van nyitva.</v>
          </cell>
          <cell r="J21991" t="str">
            <v>KR</v>
          </cell>
          <cell r="K21991" t="str">
            <v>Tesco Globál Áruházak ZRt.</v>
          </cell>
        </row>
        <row r="21992">
          <cell r="A21992" t="str">
            <v>Nagykőrös TPont 1</v>
          </cell>
          <cell r="B21992" t="str">
            <v>47.03696143</v>
          </cell>
          <cell r="C21992" t="str">
            <v>19.78457627</v>
          </cell>
          <cell r="D21992" t="str">
            <v>47.03696143, 19.78457627</v>
          </cell>
          <cell r="E21992" t="str">
            <v>Pest</v>
          </cell>
          <cell r="F21992" t="str">
            <v>Nagykőrös, Ceglédi út 7</v>
          </cell>
          <cell r="G21992" t="str">
            <v xml:space="preserve">2750 Nagykőrös, Ceglédi út 7. - T-Partner üzlet - ELASTIC'91 Kft.
Beltéri a raktárhelységben új 6U-s szekrényben.
Antenna a társasház tetején. Tetőre feljutás a közös képviselő közreműködésével, ő tudja kinyitni a tetőkijáratot. A tető állapotára fokozottan ügyelni kell (nemrég lett felújítva)!!!!! 
</v>
          </cell>
          <cell r="H21992" t="str">
            <v xml:space="preserve">T-Partner kapcsolattartó: Rácz Attila Tel: +36-30-907-7001, Email: racz.attila.istvan@elastic91.hu
Közös képviselő: Jeroskáné Berényi Erzsébet +36-20-320-5403
</v>
          </cell>
          <cell r="I21992" t="str">
            <v xml:space="preserve">Előre egyeztetett időpontban. </v>
          </cell>
          <cell r="J21992" t="str">
            <v>MI;WL</v>
          </cell>
        </row>
        <row r="21993">
          <cell r="A21993" t="str">
            <v>Nagykőrös Vadas M</v>
          </cell>
          <cell r="D21993" t="str">
            <v xml:space="preserve">, </v>
          </cell>
          <cell r="E21993" t="str">
            <v>Pest</v>
          </cell>
          <cell r="F21993" t="str">
            <v>Nagykőrös, Vadas utca 2</v>
          </cell>
          <cell r="G21993" t="str">
            <v>Petőfi Sándor Általános Iskola és Kollégium. 2750 Nagykőrös, Vadas utca 2 telkén a Vadas ér felőli végén szabadon Pannon torony és konténer</v>
          </cell>
        </row>
        <row r="21994">
          <cell r="A21994" t="str">
            <v>Nagykőrös Zsíros 1</v>
          </cell>
          <cell r="B21994" t="str">
            <v>47.02374729</v>
          </cell>
          <cell r="C21994" t="str">
            <v>19.80642967</v>
          </cell>
          <cell r="D21994" t="str">
            <v>47.02374729, 19.80642967</v>
          </cell>
          <cell r="E21994" t="str">
            <v>Pest</v>
          </cell>
          <cell r="F21994" t="str">
            <v>Nagykőrös, Zsíros dűlő 4</v>
          </cell>
          <cell r="G21994" t="str">
            <v xml:space="preserve">Nagykőrös Zsíros dűlő 4, Zorge Hungary Kft
Beltéri az irodában egy új üveges rack szekrényben. Folyosón balra az első iroda. 
Az antenna a fali tartón, az épület oldalán. (bejárat felett)
</v>
          </cell>
          <cell r="H21994" t="str">
            <v>Regdon Szilvia logisztikus 30/825-8353, s.regdon@zorge.com</v>
          </cell>
          <cell r="I21994" t="str">
            <v xml:space="preserve">Előre lebeszélt időpontban.  </v>
          </cell>
          <cell r="J21994" t="str">
            <v>MI</v>
          </cell>
        </row>
        <row r="21995">
          <cell r="A21995" t="str">
            <v>Nagykőrösi út 1</v>
          </cell>
          <cell r="B21995" t="str">
            <v>47.45500475</v>
          </cell>
          <cell r="C21995" t="str">
            <v>19.11406769</v>
          </cell>
          <cell r="D21995" t="str">
            <v>47.45500475, 19.11406769</v>
          </cell>
          <cell r="E21995" t="str">
            <v>Pest</v>
          </cell>
          <cell r="F21995" t="str">
            <v>XX Budapest, Nagykőrösi út 174437 hrsz</v>
          </cell>
          <cell r="G21995" t="str">
            <v>Nagykőrösi - Határ úti felüljáró alatt Outdoor-ok, mellette lévő közúti lámpaoszlopon antennák, megközelítésük kosaraskocsival.</v>
          </cell>
          <cell r="H21995" t="str">
            <v>ELMŰ</v>
          </cell>
          <cell r="I21995" t="str">
            <v>Outdoor-ok szabadon, antennák kosaras kocsival.</v>
          </cell>
          <cell r="J21995" t="str">
            <v>BS;UBS2100;LTE800;LTE1800;LL</v>
          </cell>
          <cell r="K21995" t="str">
            <v>BDK Budapesti Dísz- és Közvilágítási Kft.</v>
          </cell>
        </row>
        <row r="21996">
          <cell r="A21996" t="str">
            <v>Nagykőrösi út 2</v>
          </cell>
          <cell r="B21996" t="str">
            <v>47.40297609</v>
          </cell>
          <cell r="C21996" t="str">
            <v>19.18699143</v>
          </cell>
          <cell r="D21996" t="str">
            <v>47.40297609, 19.18699143</v>
          </cell>
          <cell r="E21996" t="str">
            <v>Pest</v>
          </cell>
          <cell r="F21996" t="str">
            <v>XVIII Budapest, Nagykőrösi út 53</v>
          </cell>
          <cell r="G21996" t="str">
            <v>XVIII. Ker Nagykőrősi út 53</v>
          </cell>
          <cell r="K21996" t="str">
            <v>Magyar Telekom Nyrt.</v>
          </cell>
        </row>
        <row r="21997">
          <cell r="A21997" t="str">
            <v>Nagykőrösi út 2A</v>
          </cell>
          <cell r="B21997" t="str">
            <v>47.39898536</v>
          </cell>
          <cell r="C21997" t="str">
            <v>19.19182974</v>
          </cell>
          <cell r="D21997" t="str">
            <v>47.39898536, 19.19182974</v>
          </cell>
          <cell r="E21997" t="str">
            <v>Pest</v>
          </cell>
          <cell r="F21997" t="str">
            <v>XVIII Budapest, Nagykőrösi út 73</v>
          </cell>
        </row>
        <row r="21998">
          <cell r="A21998" t="str">
            <v>Nagykőrösi út 2B</v>
          </cell>
          <cell r="D21998" t="str">
            <v xml:space="preserve">, </v>
          </cell>
          <cell r="E21998" t="str">
            <v>Pest</v>
          </cell>
          <cell r="F21998" t="str">
            <v>XIX Budapest, Nagykőrösi út 156</v>
          </cell>
          <cell r="J21998" t="str">
            <v>KR</v>
          </cell>
        </row>
        <row r="21999">
          <cell r="A21999" t="str">
            <v>Nagykőrösi út M</v>
          </cell>
          <cell r="B21999" t="str">
            <v>47.44290432</v>
          </cell>
          <cell r="C21999" t="str">
            <v>19.1314881</v>
          </cell>
          <cell r="D21999" t="str">
            <v>47.44290432, 19.1314881</v>
          </cell>
          <cell r="E21999" t="str">
            <v>Pest</v>
          </cell>
          <cell r="F21999" t="str">
            <v>XIX Budapest, Nagykőrösi út 162</v>
          </cell>
          <cell r="K21999" t="str">
            <v>Magyar Telekom Nyrt.</v>
          </cell>
        </row>
        <row r="22000">
          <cell r="A22000" t="str">
            <v>Nagykőrösi út N</v>
          </cell>
          <cell r="D22000" t="str">
            <v xml:space="preserve">, </v>
          </cell>
          <cell r="E22000" t="str">
            <v>Pest</v>
          </cell>
          <cell r="F22000" t="str">
            <v>XVIII Budapest, Nagykőrösi út 25</v>
          </cell>
          <cell r="G22000" t="str">
            <v>1188 Budapest, Nagykőrösi út 25. Bárdi Autó ZRt.
Beltéri az eladó tér mögötti helységben ügyfél tulajdonú rack szekrényben.
Kültéri a tetőn, megközelítése a padlástérből tetőkibúvón. A padlásra feljutáshoz alulétra vagy 6 fokos falétra, valamint egy hegyes fogó szükséges a feljáró kinyitásához.</v>
          </cell>
          <cell r="H22000" t="str">
            <v xml:space="preserve">Harmat Gábor 20/2495-009
Kiss Zoltán (informatikus): +36-20-430-0386
Bozó József (üzletvezető): +36-30-397-2373
</v>
          </cell>
          <cell r="I22000" t="str">
            <v>Nyitvatartási idő alatt. Azon kívül előre egyeztetett időpontban.
H-P: 7:30-17:30,  SZ: 8:00-13:00</v>
          </cell>
          <cell r="J22000" t="str">
            <v>MI</v>
          </cell>
          <cell r="K22000" t="str">
            <v>Magyar Telekom Nyrt.</v>
          </cell>
        </row>
        <row r="22001">
          <cell r="A22001" t="str">
            <v>Nagykőrösi út O</v>
          </cell>
          <cell r="B22001" t="str">
            <v>47.44190418</v>
          </cell>
          <cell r="C22001" t="str">
            <v>19.13382005</v>
          </cell>
          <cell r="D22001" t="str">
            <v>47.44190418, 19.13382005</v>
          </cell>
          <cell r="E22001" t="str">
            <v>Pest</v>
          </cell>
          <cell r="F22001" t="str">
            <v>XIX Budapest, Nagykőrösi út 88</v>
          </cell>
        </row>
        <row r="22002">
          <cell r="A22002" t="str">
            <v>Nagykőrösi út P</v>
          </cell>
          <cell r="D22002" t="str">
            <v xml:space="preserve">, </v>
          </cell>
          <cell r="E22002" t="str">
            <v>Pest</v>
          </cell>
          <cell r="F22002" t="str">
            <v>XXIII Budapest, Nagykőrösi út 351</v>
          </cell>
        </row>
        <row r="22003">
          <cell r="A22003" t="str">
            <v>Nagykőrösi út R</v>
          </cell>
          <cell r="D22003" t="str">
            <v xml:space="preserve">, </v>
          </cell>
          <cell r="E22003" t="str">
            <v>Pest</v>
          </cell>
          <cell r="F22003" t="str">
            <v>XX Budapest, Nagykőrösi út 147</v>
          </cell>
        </row>
        <row r="22004">
          <cell r="A22004" t="str">
            <v>Nagykőrösi út S</v>
          </cell>
          <cell r="D22004" t="str">
            <v xml:space="preserve">, </v>
          </cell>
          <cell r="E22004" t="str">
            <v>Pest</v>
          </cell>
          <cell r="F22004" t="str">
            <v>XX Budapest, Nagykőrösi út 99</v>
          </cell>
          <cell r="G22004" t="str">
            <v>GTS:Telepítési adatok:
Az ant. elhelyezkedés: sátortető, kéményre rögzített tartó, tetőablakon kell kimászni
A beltéri elhelyezkedés: szerver, rack alsó része
Végpont elhelyezkedés: uott.
Megjegyzés:
A régi 3,5 antenna kábele lett felhasználva.</v>
          </cell>
          <cell r="H22004" t="str">
            <v>Késmárki Péter
-36-20-933-7463
kp@chip-chup.hu</v>
          </cell>
          <cell r="J22004" t="str">
            <v>MI</v>
          </cell>
        </row>
        <row r="22005">
          <cell r="A22005" t="str">
            <v>Nagykörű 1</v>
          </cell>
          <cell r="B22005" t="str">
            <v>47.29857794</v>
          </cell>
          <cell r="C22005" t="str">
            <v>20.45735344</v>
          </cell>
          <cell r="D22005" t="str">
            <v>47.29857794, 20.45735344</v>
          </cell>
          <cell r="E22005" t="str">
            <v>Jász-Nagykun-Szolnok</v>
          </cell>
          <cell r="F22005" t="str">
            <v>Nagykörű, külterület 0140/18 hrsz</v>
          </cell>
          <cell r="G22005" t="str">
            <v>Nagykörű főutcáján előre 2 km-t (a Tisza felé). Ott balra a "Sólymosi Porta" felé. Át a főtéren, még mindíg a tábla szerint. Utca végén balra, majd első keresztutcán jobbra (a Batthyányi utcába). Ennek végén balra a Kölcsey utcába. Ezen végig, a falu széli vízműig. Ott a vízmű és a tanya közötti földúton 2 km-t előre - kőkeresztnél balra - a Pannon tornyáig.</v>
          </cell>
          <cell r="H22005" t="str">
            <v>Pannon</v>
          </cell>
          <cell r="J22005" t="str">
            <v>BS;UBS2100;UBS900;LTE800;LL</v>
          </cell>
          <cell r="K22005" t="str">
            <v>Pannon GSM</v>
          </cell>
        </row>
        <row r="22006">
          <cell r="A22006" t="str">
            <v>Nagykörű 2</v>
          </cell>
          <cell r="D22006" t="str">
            <v xml:space="preserve">, </v>
          </cell>
          <cell r="E22006" t="str">
            <v>Jász-Nagykun-Szolnok</v>
          </cell>
          <cell r="F22006" t="str">
            <v xml:space="preserve">Nagykörű, </v>
          </cell>
          <cell r="K22006" t="str">
            <v xml:space="preserve"> N/A</v>
          </cell>
        </row>
        <row r="22007">
          <cell r="A22007" t="str">
            <v>Nagykörű M</v>
          </cell>
          <cell r="B22007" t="str">
            <v>47.2747496</v>
          </cell>
          <cell r="C22007" t="str">
            <v>20.44967652</v>
          </cell>
          <cell r="D22007" t="str">
            <v>47.2747496, 20.44967652</v>
          </cell>
          <cell r="E22007" t="str">
            <v>Jász-Nagykun-Szolnok</v>
          </cell>
          <cell r="F22007" t="str">
            <v>Nagykörű, Május 1 út 1</v>
          </cell>
          <cell r="G22007" t="str">
            <v>Május 1 út 1. önkormányzat portáján</v>
          </cell>
          <cell r="I22007" t="str">
            <v>10/56 egységkulcs, Szolnokról + terület-jogos belépőkártya a riasztóhoz</v>
          </cell>
        </row>
        <row r="22008">
          <cell r="A22008" t="str">
            <v>Nagykörű N</v>
          </cell>
          <cell r="D22008" t="str">
            <v xml:space="preserve">, </v>
          </cell>
          <cell r="E22008" t="str">
            <v>Jász-Nagykun-Szolnok</v>
          </cell>
          <cell r="F22008" t="str">
            <v>Nagykörű, Kossuth Lajos út 6</v>
          </cell>
          <cell r="G22008" t="str">
            <v>GTS:GTS Társszolgáltatói vonak (Telekom) a berendezések a hálózati eszközöknél.</v>
          </cell>
          <cell r="H22008" t="str">
            <v>Tősér Ignác, 70/392-3451</v>
          </cell>
        </row>
        <row r="22009">
          <cell r="A22009" t="str">
            <v>Nagykörű O</v>
          </cell>
          <cell r="B22009" t="str">
            <v>47.27177098</v>
          </cell>
          <cell r="C22009" t="str">
            <v>20.45488538</v>
          </cell>
          <cell r="D22009" t="str">
            <v>47.27177098, 20.45488538</v>
          </cell>
          <cell r="E22009" t="str">
            <v>Jász-Nagykun-Szolnok</v>
          </cell>
          <cell r="F22009" t="str">
            <v>Nagykörű, Szabadság út 1</v>
          </cell>
        </row>
        <row r="22010">
          <cell r="A22010" t="str">
            <v>Nagykörű P</v>
          </cell>
          <cell r="D22010" t="str">
            <v xml:space="preserve">, </v>
          </cell>
          <cell r="E22010" t="str">
            <v>Jász-Nagykun-Szolnok</v>
          </cell>
          <cell r="F22010" t="str">
            <v>Nagykörű, Rákóczi út 20</v>
          </cell>
        </row>
        <row r="22011">
          <cell r="A22011" t="str">
            <v>Nagykutas 1</v>
          </cell>
          <cell r="D22011" t="str">
            <v xml:space="preserve">, </v>
          </cell>
          <cell r="E22011" t="str">
            <v>Zala</v>
          </cell>
          <cell r="F22011" t="str">
            <v>Nagykutas, Gyöp utca 027/7 hrsz</v>
          </cell>
          <cell r="J22011" t="str">
            <v>LTE800</v>
          </cell>
        </row>
        <row r="22012">
          <cell r="A22012" t="str">
            <v>Nagykutas M</v>
          </cell>
          <cell r="D22012" t="str">
            <v xml:space="preserve">, </v>
          </cell>
          <cell r="E22012" t="str">
            <v>Zala</v>
          </cell>
          <cell r="F22012" t="str">
            <v>Nagykutas, Gyöp utca 2</v>
          </cell>
        </row>
        <row r="22013">
          <cell r="A22013" t="str">
            <v>Nagylak 1</v>
          </cell>
          <cell r="B22013" t="str">
            <v>46.16840707</v>
          </cell>
          <cell r="C22013" t="str">
            <v>20.70777748</v>
          </cell>
          <cell r="D22013" t="str">
            <v>46.16840707, 20.70777748</v>
          </cell>
          <cell r="E22013" t="str">
            <v>Csongrád</v>
          </cell>
          <cell r="F22013" t="str">
            <v>Nagylak, Petőfi utca 23</v>
          </cell>
          <cell r="G22013" t="str">
            <v>Makó felöl a 43-as úton érkezve a Nagylak tábla és az elágazás után tovább egyenest a  balra eső laktanya udvarán, Határőrség Kirendeltség</v>
          </cell>
          <cell r="H22013" t="str">
            <v>Barta Károly örnagy Orosházi Határőr ig. Informatikai oszt.vez., Nagylak határátkelő 62 515180, Őrs: 62 515170,  Dr Pulics János őrnagy,  t/f: 62 515170 - ezen a számon tudnak infot adni a korábban megküldött belépési engedély kérelmeinkkel kapcsolatban.</v>
          </cell>
          <cell r="I22013" t="str">
            <v>örség, lista</v>
          </cell>
          <cell r="J22013" t="str">
            <v>TBS;BS;LTE800;LL</v>
          </cell>
          <cell r="K22013" t="str">
            <v>Határőrség Orosházi Igazgatósága</v>
          </cell>
        </row>
        <row r="22014">
          <cell r="A22014" t="str">
            <v>Nagylak H</v>
          </cell>
          <cell r="D22014" t="str">
            <v xml:space="preserve">, </v>
          </cell>
          <cell r="E22014" t="str">
            <v>Csongrád</v>
          </cell>
          <cell r="F22014" t="str">
            <v>Nagylak, Határátkelő</v>
          </cell>
          <cell r="I22014" t="str">
            <v>1 db LTE800 rpt telepítve</v>
          </cell>
        </row>
        <row r="22015">
          <cell r="A22015" t="str">
            <v>Nagylak M</v>
          </cell>
          <cell r="D22015" t="str">
            <v xml:space="preserve">, </v>
          </cell>
          <cell r="E22015" t="str">
            <v>Csongrád</v>
          </cell>
          <cell r="F22015" t="str">
            <v>Nagylak, Petőfi utca 23</v>
          </cell>
        </row>
        <row r="22016">
          <cell r="A22016" t="str">
            <v>Nagylak Petőfi 1</v>
          </cell>
          <cell r="D22016" t="str">
            <v xml:space="preserve">, </v>
          </cell>
          <cell r="E22016" t="str">
            <v>Csongrád</v>
          </cell>
          <cell r="F22016" t="str">
            <v>Nagylak, Petőfi utca 19</v>
          </cell>
          <cell r="J22016" t="str">
            <v>TRD</v>
          </cell>
        </row>
        <row r="22017">
          <cell r="A22017" t="str">
            <v>Nagylengyel 1</v>
          </cell>
          <cell r="D22017" t="str">
            <v xml:space="preserve">, </v>
          </cell>
          <cell r="E22017" t="str">
            <v>Zala</v>
          </cell>
          <cell r="F22017" t="str">
            <v>Nagylengyel, Bányász utca 59</v>
          </cell>
          <cell r="K22017" t="str">
            <v>Magyar Telekom Nyrt.</v>
          </cell>
        </row>
        <row r="22018">
          <cell r="A22018" t="str">
            <v>Nagylengyel Bányász 1</v>
          </cell>
          <cell r="D22018" t="str">
            <v xml:space="preserve">, </v>
          </cell>
          <cell r="E22018" t="str">
            <v>Zala</v>
          </cell>
          <cell r="F22018" t="str">
            <v>Nagylengyel, Bányász utca 27</v>
          </cell>
          <cell r="H22018" t="str">
            <v xml:space="preserve">Tornyos Péter 30/959-4978
92/566-050
</v>
          </cell>
          <cell r="J22018" t="str">
            <v>KR</v>
          </cell>
          <cell r="K22018" t="str">
            <v xml:space="preserve"> N/A</v>
          </cell>
        </row>
        <row r="22019">
          <cell r="A22019" t="str">
            <v>Nagylengyel M</v>
          </cell>
          <cell r="D22019" t="str">
            <v xml:space="preserve">, </v>
          </cell>
          <cell r="E22019" t="str">
            <v>Zala</v>
          </cell>
          <cell r="F22019" t="str">
            <v>Nagylengyel, Bányász utca 81</v>
          </cell>
          <cell r="G22019" t="str">
            <v>Zalaegerszegről Gellénháza írányába haladva, Gellénháza előtt jobbra le kell fordulni. Végig a MOL-os úton. A kereszteződésnél jobbra, 500 méter után Nagylengyelre beérve az út jobb oldalán lesz a szekrény.</v>
          </cell>
          <cell r="I22019" t="str">
            <v>RITTAL kültéri szekrény kulcs, elosztó sekrény kulcs</v>
          </cell>
          <cell r="K22019" t="str">
            <v>Magyar Telekom Nyrt.</v>
          </cell>
        </row>
        <row r="22020">
          <cell r="A22020" t="str">
            <v>Nagylóc 1</v>
          </cell>
          <cell r="B22020" t="str">
            <v>48.03471563</v>
          </cell>
          <cell r="C22020" t="str">
            <v>19.56442499</v>
          </cell>
          <cell r="D22020" t="str">
            <v>48.03471563, 19.56442499</v>
          </cell>
          <cell r="E22020" t="str">
            <v>Nógrád</v>
          </cell>
          <cell r="F22020" t="str">
            <v>Nagylóc, külterület 05 hrsz</v>
          </cell>
          <cell r="G22020" t="str">
            <v>Nagylóc főutcáján a temető után a Pityóka  csárdánál jobbra fel. Az utca végén jobbra az AH toronyig</v>
          </cell>
          <cell r="H22020" t="str">
            <v>ANTENNA HUNGÁRIA telephely, belépési kérelmet küldeni A.H. felé !</v>
          </cell>
          <cell r="I22020" t="str">
            <v>lakat a keritésen, betongyámban a koténer kulcsa</v>
          </cell>
          <cell r="J22020" t="str">
            <v>BS;UBS2100;LTE800;MI</v>
          </cell>
          <cell r="K22020" t="str">
            <v>ANTENNA-HUNGÁRIA RT.</v>
          </cell>
        </row>
        <row r="22021">
          <cell r="A22021" t="str">
            <v>Nagylók 1</v>
          </cell>
          <cell r="B22021" t="str">
            <v>46.977002</v>
          </cell>
          <cell r="C22021" t="str">
            <v>18.65381508</v>
          </cell>
          <cell r="D22021" t="str">
            <v>46.977002, 18.65381508</v>
          </cell>
          <cell r="E22021" t="str">
            <v>Fejér</v>
          </cell>
          <cell r="F22021" t="str">
            <v>Nagylók, Hunyadi János utca 1</v>
          </cell>
          <cell r="G22021" t="str">
            <v>Székesfehérvár felöl a 62-es úton Seregélyesnél Dunaföldvár felé fordulva Hantosnál jobbra Nagylók felé. Nagylókon jobbra a Béke u.-nál torony iránt földúton</v>
          </cell>
          <cell r="I22021" t="str">
            <v>egységlakat</v>
          </cell>
          <cell r="J22021" t="str">
            <v>BS;LTE800;MI;WL</v>
          </cell>
          <cell r="K22021" t="str">
            <v>Nagylók Nagyközségi Önkormányzat</v>
          </cell>
        </row>
        <row r="22022">
          <cell r="A22022" t="str">
            <v>Nagylózs 1</v>
          </cell>
          <cell r="B22022" t="str">
            <v>47.56606253</v>
          </cell>
          <cell r="C22022" t="str">
            <v>16.76408315</v>
          </cell>
          <cell r="D22022" t="str">
            <v>47.56606253, 16.76408315</v>
          </cell>
          <cell r="E22022" t="str">
            <v>Győr-Moson-Sopron</v>
          </cell>
          <cell r="F22022" t="str">
            <v>Nagylózs, víztorony 468 hrsz</v>
          </cell>
          <cell r="G22022" t="str">
            <v>Nagylózs, a 85-ösön Fertőszéplak után le balra Nagylózs felé, be a faluba, majd a Takarékszövetkezetnél jobbra a Petőfi u. 37-nél balra fent a hidroglóbusz. Repeater a torony oldalához rögzített szekrényben, donor antenna megközelítése darus kocsival.</v>
          </cell>
          <cell r="H22022" t="str">
            <v>Sopron Víz és Csatornamű,  Blaskó Zoltán 06/20/9553877 v.  06-99/519-239
Sopron és Környéke Víz- és Csatornamű Rt. (9400 Sopron, Bartók B. 42) Hauer Gábor energetikus tel. 06-99/519-238, fax. 06-99/519-200</v>
          </cell>
          <cell r="I22022" t="str">
            <v xml:space="preserve">Sorbafűzött egységlakat
Vízmű telepre bejutás csak a Bérbeadó helyi megbízottjának jelenlétében. </v>
          </cell>
          <cell r="J22022" t="str">
            <v>BS;LTE800;LL</v>
          </cell>
          <cell r="K22022" t="str">
            <v>Sopron és Környéke Víz- és Csatornamű Zrt.</v>
          </cell>
        </row>
        <row r="22023">
          <cell r="A22023" t="str">
            <v>Nagylózs M</v>
          </cell>
          <cell r="D22023" t="str">
            <v xml:space="preserve">, </v>
          </cell>
          <cell r="E22023" t="str">
            <v>Győr-Moson-Sopron</v>
          </cell>
          <cell r="F22023" t="str">
            <v>Nagylózs, Zrínyi utca 6</v>
          </cell>
          <cell r="J22023" t="str">
            <v>LL</v>
          </cell>
          <cell r="K22023" t="str">
            <v>Magyar Telekom Nyrt.</v>
          </cell>
        </row>
        <row r="22024">
          <cell r="A22024" t="str">
            <v>Nagylózs N</v>
          </cell>
          <cell r="B22024" t="str">
            <v>47.56985829</v>
          </cell>
          <cell r="C22024" t="str">
            <v>16.76901169</v>
          </cell>
          <cell r="D22024" t="str">
            <v>47.56985829, 16.76901169</v>
          </cell>
          <cell r="E22024" t="str">
            <v>Győr-Moson-Sopron</v>
          </cell>
          <cell r="F22024" t="str">
            <v>Nagylózs, Kossuth utca 48</v>
          </cell>
        </row>
        <row r="22025">
          <cell r="A22025" t="str">
            <v>Nagylózs O</v>
          </cell>
          <cell r="B22025" t="str">
            <v>47.56697524</v>
          </cell>
          <cell r="C22025" t="str">
            <v>16.7701996</v>
          </cell>
          <cell r="D22025" t="str">
            <v>47.56697524, 16.7701996</v>
          </cell>
          <cell r="E22025" t="str">
            <v>Győr-Moson-Sopron</v>
          </cell>
          <cell r="F22025" t="str">
            <v>Nagylózs, Kossuth utca 21</v>
          </cell>
        </row>
        <row r="22026">
          <cell r="A22026" t="str">
            <v>Nagylózs PC Bázis 1</v>
          </cell>
          <cell r="D22026" t="str">
            <v xml:space="preserve">, </v>
          </cell>
          <cell r="E22026" t="str">
            <v>Győr-Moson-Sopron</v>
          </cell>
          <cell r="F22026" t="str">
            <v>Nagylózs, Petőfi utca 26</v>
          </cell>
        </row>
        <row r="22027">
          <cell r="A22027" t="str">
            <v>Nagymacs 1</v>
          </cell>
          <cell r="B22027" t="str">
            <v>47.56305301</v>
          </cell>
          <cell r="C22027" t="str">
            <v>21.50160416</v>
          </cell>
          <cell r="D22027" t="str">
            <v>47.56305301, 21.50160416</v>
          </cell>
          <cell r="E22027" t="str">
            <v>Hajdú-Bihar</v>
          </cell>
          <cell r="F22027" t="str">
            <v>Nagymacs Debrecen, Látókép Sertéstelep 0266 hrsz</v>
          </cell>
          <cell r="G22027" t="str">
            <v>33-as úton Debrecen előtt a 99-es km kő és a vasúti átjáró után kb 200 méterre balra az agrártelep felé fordulni, végig az aszfaltozott úton a hidroglóbuszig. A Westel által körbekerített területen outdoor.</v>
          </cell>
          <cell r="H22027" t="str">
            <v>Veres István - telep vezető - T.: 30/ 2061-267, 52/ 525-950,  F.: 52/ 525-951
Szerződéssel kapcsolatban Dr. Forgács Barna 06/30/655-6639, bejutással kapcsolatban Veres István 06/30/206-1267.</v>
          </cell>
          <cell r="I22027" t="str">
            <v>Egységlakat a víztornyon is</v>
          </cell>
          <cell r="J22027" t="str">
            <v>BS;LTE800;MI</v>
          </cell>
          <cell r="K22027" t="str">
            <v>Agrárgazdaság Mezőgazd.és Kereskedelmi Kft.</v>
          </cell>
        </row>
        <row r="22028">
          <cell r="A22028" t="str">
            <v>Nagymacs M</v>
          </cell>
          <cell r="D22028" t="str">
            <v xml:space="preserve">, </v>
          </cell>
          <cell r="E22028" t="str">
            <v>Hajdú-Bihar</v>
          </cell>
          <cell r="F22028" t="str">
            <v>Nagymacs Debrecen, Kastélykert utca 37</v>
          </cell>
          <cell r="G22028" t="str">
            <v>Debrecen felöl érkezve a településre a helységjelző táblától kb 500 m-re, jobb oldalban lesz található, egy DRMASS torony mellett a konténer.</v>
          </cell>
          <cell r="I22028" t="str">
            <v>A konténert WinkHaus 11-es kulccsal lehet nyitni.</v>
          </cell>
          <cell r="J22028" t="str">
            <v>MI</v>
          </cell>
        </row>
        <row r="22029">
          <cell r="A22029" t="str">
            <v>Nagymágocs 1</v>
          </cell>
          <cell r="D22029" t="str">
            <v xml:space="preserve">, </v>
          </cell>
          <cell r="E22029" t="str">
            <v>Csongrád</v>
          </cell>
          <cell r="F22029" t="str">
            <v>Nagymágocs, szántóföld 0541 hrsz</v>
          </cell>
          <cell r="K22029" t="str">
            <v>Nagymágocs Nagyközség Önkormányzat</v>
          </cell>
        </row>
        <row r="22030">
          <cell r="A22030" t="str">
            <v>Nagymágocs 2</v>
          </cell>
          <cell r="B22030" t="str">
            <v>46.59142678</v>
          </cell>
          <cell r="C22030" t="str">
            <v>20.47814513</v>
          </cell>
          <cell r="D22030" t="str">
            <v>46.59142678, 20.47814513</v>
          </cell>
          <cell r="E22030" t="str">
            <v>Csongrád</v>
          </cell>
          <cell r="F22030" t="str">
            <v>Nagymágocs, külterület 01646 hrsz</v>
          </cell>
          <cell r="G22030" t="str">
            <v>Szentes felől beérve az első aszfaltútnál balra Fábiánsebestyén felé. Ezen (a régi szentesi úton 1200 m-t előre. Az út törése után az út jobb oldalán a "Hangya Kocsma" után 50 m-el jobbra be egy utcába. Az utca végétől földúton még 500 m a Pannon tornya az outdoorunkkal.</v>
          </cell>
          <cell r="H22030" t="str">
            <v>PGSM</v>
          </cell>
          <cell r="I22030" t="str">
            <v>Összefűzött egységlakatok.</v>
          </cell>
          <cell r="J22030" t="str">
            <v>BS;UBS900;LTE800;MI</v>
          </cell>
          <cell r="K22030" t="str">
            <v>Pannon GSM</v>
          </cell>
        </row>
        <row r="22031">
          <cell r="A22031" t="str">
            <v>Nagymágocs N</v>
          </cell>
          <cell r="B22031" t="str">
            <v>46.58218938</v>
          </cell>
          <cell r="C22031" t="str">
            <v>20.49068835</v>
          </cell>
          <cell r="D22031" t="str">
            <v>46.58218938, 20.49068835</v>
          </cell>
          <cell r="E22031" t="str">
            <v>Csongrád</v>
          </cell>
          <cell r="F22031" t="str">
            <v>Nagymágocs, Mátyás király utca 24</v>
          </cell>
        </row>
        <row r="22032">
          <cell r="A22032" t="str">
            <v>Nagymányok 1</v>
          </cell>
          <cell r="D22032" t="str">
            <v xml:space="preserve">, </v>
          </cell>
          <cell r="E22032" t="str">
            <v>Tolna</v>
          </cell>
          <cell r="F22032" t="str">
            <v>Nagymányok, külterület 026/68 hrsz</v>
          </cell>
          <cell r="G22032" t="str">
            <v>Ady Endre utca folytatása</v>
          </cell>
          <cell r="H22032" t="str">
            <v>Rusák József 'agromann@agromann.t-online.hu', 30/9697040</v>
          </cell>
          <cell r="I22032" t="str">
            <v>A terület tulajdonosa érzékeny. Belépés, felmérés, bárminemű munkavégzés esetén előzetesen feltétlenül egyeztetni vele! Rusák József 'agromann@agromann.t-online.hu', 30/9697040</v>
          </cell>
          <cell r="J22032" t="str">
            <v>UBS900;LTE800</v>
          </cell>
        </row>
        <row r="22033">
          <cell r="A22033" t="str">
            <v>Nagymányok M</v>
          </cell>
          <cell r="D22033" t="str">
            <v xml:space="preserve">, </v>
          </cell>
          <cell r="E22033" t="str">
            <v>Baranya</v>
          </cell>
          <cell r="F22033" t="str">
            <v>Nagymányok, belterület 685 hrsz</v>
          </cell>
        </row>
        <row r="22034">
          <cell r="A22034" t="str">
            <v>Nagymányok N</v>
          </cell>
          <cell r="B22034" t="str">
            <v>46.27712269</v>
          </cell>
          <cell r="C22034" t="str">
            <v>18.4520549</v>
          </cell>
          <cell r="D22034" t="str">
            <v>46.27712269, 18.4520549</v>
          </cell>
          <cell r="E22034" t="str">
            <v>Tolna</v>
          </cell>
          <cell r="F22034" t="str">
            <v>Nagymányok, József Attila utca 12</v>
          </cell>
          <cell r="G22034" t="str">
            <v>Ovoda udvarában</v>
          </cell>
          <cell r="K22034" t="str">
            <v>Magyar Telekom Nyrt.</v>
          </cell>
        </row>
        <row r="22035">
          <cell r="A22035" t="str">
            <v>Nagymányok O</v>
          </cell>
          <cell r="B22035" t="str">
            <v>46.28612936</v>
          </cell>
          <cell r="C22035" t="str">
            <v>18.46437394</v>
          </cell>
          <cell r="D22035" t="str">
            <v>46.28612936, 18.46437394</v>
          </cell>
          <cell r="E22035" t="str">
            <v>Tolna</v>
          </cell>
          <cell r="F22035" t="str">
            <v>Nagymányok, Petőfi Sándor utca 1</v>
          </cell>
          <cell r="K22035" t="str">
            <v>Magyar Telekom Nyrt.</v>
          </cell>
        </row>
        <row r="22036">
          <cell r="A22036" t="str">
            <v>Nagymányok P</v>
          </cell>
          <cell r="D22036" t="str">
            <v xml:space="preserve">, </v>
          </cell>
          <cell r="E22036" t="str">
            <v>Tolna</v>
          </cell>
          <cell r="F22036" t="str">
            <v>Nagymányok, Petőfi Sándor utca 104</v>
          </cell>
        </row>
        <row r="22037">
          <cell r="A22037" t="str">
            <v>Nagymaros 1</v>
          </cell>
          <cell r="D22037" t="str">
            <v xml:space="preserve">, </v>
          </cell>
          <cell r="E22037" t="str">
            <v>Pest</v>
          </cell>
          <cell r="F22037" t="str">
            <v xml:space="preserve">Nagymaros, </v>
          </cell>
          <cell r="G22037" t="str">
            <v>Kismaros után a 9-es km tábla (kóspallagi elágazás után) után egy földúton át a vasút alatt, kis aluljárón át, egyenesen fel, végén jobbra, majd balra végig egyenesen a murvás úton.</v>
          </cell>
          <cell r="I22037" t="str">
            <v>Egységlakat a kerítésen.</v>
          </cell>
          <cell r="K22037" t="str">
            <v>Westel 450 Kft.</v>
          </cell>
        </row>
        <row r="22038">
          <cell r="A22038" t="str">
            <v>Nagymaros 2</v>
          </cell>
          <cell r="B22038" t="str">
            <v>47.78494093</v>
          </cell>
          <cell r="C22038" t="str">
            <v>18.94695974</v>
          </cell>
          <cell r="D22038" t="str">
            <v>47.78494093, 18.94695974</v>
          </cell>
          <cell r="E22038" t="str">
            <v>Pest</v>
          </cell>
          <cell r="F22038" t="str">
            <v>Nagymaros, külterület 010362 hrsz</v>
          </cell>
          <cell r="G22038" t="str">
            <v>Vác felől a főtérnél jobbra a Polgármesteri Hivatal előtt, keresztül a vasút alatt. A templom mögött balra, majd az első utcán / Molnár / jobbra. A  Diófa büfénél egy szűk utcán balra fel kb 500m , majd a kék kút előtt az első szűk betonúton balra fel a domboldalra kanyargósan az út végéig. Rossz időben terepjárós !!!</v>
          </cell>
          <cell r="H22038" t="str">
            <v>saját tulajdon vétel</v>
          </cell>
          <cell r="I22038" t="str">
            <v>Egységlakattal zárt körülkerített terület. Faház alatti kőépületben bázisállomás.</v>
          </cell>
          <cell r="J22038" t="str">
            <v>TRE;BS;UBS2100;LTE800;MI;WL</v>
          </cell>
          <cell r="K22038" t="str">
            <v>Magyar Telekom Nyrt. Mobil Szolgáltatások Üzletág</v>
          </cell>
        </row>
        <row r="22039">
          <cell r="A22039" t="str">
            <v>Nagymaros 3</v>
          </cell>
          <cell r="B22039" t="str">
            <v>47.80024028</v>
          </cell>
          <cell r="C22039" t="str">
            <v>18.95867722</v>
          </cell>
          <cell r="D22039" t="str">
            <v>47.80024028, 18.95867722</v>
          </cell>
          <cell r="E22039" t="str">
            <v>Pest</v>
          </cell>
          <cell r="F22039" t="str">
            <v>Nagymaros, Hársfa utca 10890/6 hrsz</v>
          </cell>
          <cell r="G22039" t="str">
            <v>Nagymarosra érkezve jobbra a vasút alatt az alagúton majd egyenest fel és jobbra majd balra fel az első utca a szállodáig, keretek a Hársfa utcai oldalon vannak.</v>
          </cell>
          <cell r="H22039" t="str">
            <v>Petrovics László polgármester: Tel:06-27-595-113, Mobil:70-33-95-678 mail: polgarmester@nagymaros.hu  Nagy Miklós 27/595-103  Maurer Mihályné pénzügy: 06/27-595-115 Bsz kapcsolatosan a kapcsolattartó: dr. Horváth Béla tel: 27/595-118, bejutással kapcsolatosan a kapcsolattartó: Bedő Ádám tel: 70/338-0153</v>
          </cell>
          <cell r="I22039" t="str">
            <v xml:space="preserve">BELÉPÉS ELŐTT FELTÉTLENÜL EGYEZTETNI IDŐBEN A MEGADOTT SZÁMON! : A szálloda épületébe belépés csak a Hivatal munkaideje alatt. ( Belépés előtt időben egyeztetni a köv. számon: RAV Zrt. (biztonságisok) : 27-510-710 vagy 27-595-109  fax: 27-510-711,   Nagymarosi biztonsági szolgálat: 20/6699-458  )  A szállodába való bejutást a városüzemeltetési csoport munkatársai tudják biztosítani munkaidőben ( H: 8-15, K-CS: 8-16, P:8-12 ) előzetes egyeztetés alapján: varosuzemeltetes@nagymaros.hu </v>
          </cell>
          <cell r="J22039" t="str">
            <v>BS;UBS2100;LTE800;MI</v>
          </cell>
          <cell r="K22039" t="str">
            <v>Nagymaros Város Önkormányzata</v>
          </cell>
        </row>
        <row r="22040">
          <cell r="A22040" t="str">
            <v>Nagymaros 4</v>
          </cell>
          <cell r="D22040" t="str">
            <v xml:space="preserve">, </v>
          </cell>
          <cell r="E22040" t="str">
            <v>Nógrád</v>
          </cell>
          <cell r="F22040" t="str">
            <v>Nagymaros, Nagyhenc dűlő</v>
          </cell>
        </row>
        <row r="22041">
          <cell r="A22041" t="str">
            <v>Nagymaros AH 1</v>
          </cell>
          <cell r="D22041" t="str">
            <v xml:space="preserve">, </v>
          </cell>
          <cell r="E22041" t="str">
            <v>Pest</v>
          </cell>
          <cell r="F22041" t="str">
            <v>Nagymaros, külterület 049/16 hrsz</v>
          </cell>
        </row>
        <row r="22042">
          <cell r="A22042" t="str">
            <v>Nagymaros Csillag 4</v>
          </cell>
          <cell r="D22042" t="str">
            <v xml:space="preserve">, </v>
          </cell>
          <cell r="E22042" t="str">
            <v>Pest</v>
          </cell>
          <cell r="F22042" t="str">
            <v>Nagymaros, Csillag utca 4</v>
          </cell>
          <cell r="J22042" t="str">
            <v>KR</v>
          </cell>
        </row>
        <row r="22043">
          <cell r="A22043" t="str">
            <v>Nagymaros Elsővölgy 1</v>
          </cell>
          <cell r="D22043" t="str">
            <v xml:space="preserve">, </v>
          </cell>
          <cell r="E22043" t="str">
            <v>Pest</v>
          </cell>
          <cell r="F22043" t="str">
            <v>Nagymaros, Elsővölgy utca 43</v>
          </cell>
          <cell r="H22043" t="str">
            <v>Kiss Ákos 30/9777-844 (kiss.akos@tek.gov.hu)</v>
          </cell>
          <cell r="J22043" t="str">
            <v>KR</v>
          </cell>
        </row>
        <row r="22044">
          <cell r="A22044" t="str">
            <v>Nagymaros M</v>
          </cell>
          <cell r="D22044" t="str">
            <v xml:space="preserve">, </v>
          </cell>
          <cell r="E22044" t="str">
            <v>Pest</v>
          </cell>
          <cell r="F22044" t="str">
            <v>Nagymaros, Fő tér 5</v>
          </cell>
          <cell r="H22044" t="str">
            <v>+3627/595-109  varosuzemeltetes@nagymaros.hu</v>
          </cell>
          <cell r="I22044" t="str">
            <v>Hivatal munkarendje: Hétfőn: 8.00-15-00, kedd-csütörtök: 8.00-.16.00, péntek: 8.00-12.00</v>
          </cell>
          <cell r="K22044" t="str">
            <v>Magyar Telekom Nyrt.</v>
          </cell>
        </row>
        <row r="22045">
          <cell r="A22045" t="str">
            <v>Nagymaros Magyar 1</v>
          </cell>
          <cell r="D22045" t="str">
            <v xml:space="preserve">, </v>
          </cell>
          <cell r="E22045" t="str">
            <v>Pest</v>
          </cell>
          <cell r="F22045" t="str">
            <v>Nagymaros, Magyar utca 21</v>
          </cell>
          <cell r="G22045" t="str">
            <v>2 szintes élelmiszeráruház + iroda, raktár</v>
          </cell>
          <cell r="H22045" t="str">
            <v>Matusné Katalin
06- 306822847 
27/595-510</v>
          </cell>
          <cell r="J22045" t="str">
            <v>KR</v>
          </cell>
        </row>
        <row r="22046">
          <cell r="A22046" t="str">
            <v>Nagymaros N</v>
          </cell>
          <cell r="B22046" t="str">
            <v>47.79782514</v>
          </cell>
          <cell r="C22046" t="str">
            <v>18.96434098</v>
          </cell>
          <cell r="D22046" t="str">
            <v>47.79782514, 18.96434098</v>
          </cell>
          <cell r="E22046" t="str">
            <v>Pest</v>
          </cell>
          <cell r="F22046" t="str">
            <v>Nagymaros, Váci út 119</v>
          </cell>
        </row>
        <row r="22047">
          <cell r="A22047" t="str">
            <v>Nagymaros O</v>
          </cell>
          <cell r="D22047" t="str">
            <v xml:space="preserve">, </v>
          </cell>
          <cell r="E22047" t="str">
            <v>Pest</v>
          </cell>
          <cell r="F22047" t="str">
            <v>Nagymaros, Rákóczi Ferenc utca 108</v>
          </cell>
        </row>
        <row r="22048">
          <cell r="A22048" t="str">
            <v>Nagymaros P</v>
          </cell>
          <cell r="D22048" t="str">
            <v xml:space="preserve">, </v>
          </cell>
          <cell r="E22048" t="str">
            <v>Pest</v>
          </cell>
          <cell r="F22048" t="str">
            <v>Nagymaros, Visegrádi utca 21</v>
          </cell>
        </row>
        <row r="22049">
          <cell r="A22049" t="str">
            <v>Nagymező u 1</v>
          </cell>
          <cell r="B22049" t="str">
            <v>47.50219172</v>
          </cell>
          <cell r="C22049" t="str">
            <v>19.0615889</v>
          </cell>
          <cell r="D22049" t="str">
            <v>47.50219172, 19.0615889</v>
          </cell>
          <cell r="E22049" t="str">
            <v>Pest</v>
          </cell>
          <cell r="F22049" t="str">
            <v>VI Budapest, Nagymező utca 8</v>
          </cell>
          <cell r="H22049" t="str">
            <v xml:space="preserve">Dr. Bendzsák Katalin
304596310
</v>
          </cell>
          <cell r="J22049" t="str">
            <v>KR;UKR</v>
          </cell>
          <cell r="K22049" t="str">
            <v xml:space="preserve"> N/A</v>
          </cell>
        </row>
        <row r="22050">
          <cell r="A22050" t="str">
            <v>Nagymező u 2</v>
          </cell>
          <cell r="D22050" t="str">
            <v xml:space="preserve">, </v>
          </cell>
          <cell r="E22050" t="str">
            <v>Pest</v>
          </cell>
          <cell r="F22050" t="str">
            <v>VI Budapest, Nagymező utca 31</v>
          </cell>
          <cell r="I22050" t="str">
            <v xml:space="preserve">Barna Sándor üv.h. (30) 684-2142
Bejutás 16 óra után, de ajánlott a fenti telefonon egyeztetni.
</v>
          </cell>
          <cell r="J22050" t="str">
            <v>KR</v>
          </cell>
        </row>
        <row r="22051">
          <cell r="A22051" t="str">
            <v>Nagymező u 3</v>
          </cell>
          <cell r="B22051" t="str">
            <v>47.50389197</v>
          </cell>
          <cell r="C22051" t="str">
            <v>19.05937254</v>
          </cell>
          <cell r="D22051" t="str">
            <v>47.50389197, 19.05937254</v>
          </cell>
          <cell r="E22051" t="str">
            <v>Pest</v>
          </cell>
          <cell r="F22051" t="str">
            <v>XI Budapest, Nagymező utca 28</v>
          </cell>
          <cell r="G22051" t="str">
            <v>cím alapján</v>
          </cell>
          <cell r="H22051" t="str">
            <v>Ambrus Armand 06/30-280-7381</v>
          </cell>
          <cell r="I22051" t="str">
            <v>belépés előtt mindenképp jelezni telefonon 1-2 nappal előtte Ambrus Armand 06/30-280-7381</v>
          </cell>
          <cell r="J22051" t="str">
            <v>BS;UBS2100;LTE800;LTE1800;MI;LL</v>
          </cell>
        </row>
        <row r="22052">
          <cell r="A22052" t="str">
            <v>Nagymező u K</v>
          </cell>
          <cell r="D22052" t="str">
            <v xml:space="preserve">, </v>
          </cell>
          <cell r="E22052" t="str">
            <v>Pest</v>
          </cell>
          <cell r="F22052" t="str">
            <v>VI Budapest, Nagymező utca 22-24</v>
          </cell>
          <cell r="K22052" t="str">
            <v>Magyar Telekom Nyrt.</v>
          </cell>
        </row>
        <row r="22053">
          <cell r="A22053" t="str">
            <v>Nagymező u L</v>
          </cell>
          <cell r="D22053" t="str">
            <v xml:space="preserve">, </v>
          </cell>
          <cell r="E22053" t="str">
            <v>Pest</v>
          </cell>
          <cell r="F22053" t="str">
            <v>VI Budapest, Nagymező utca 17</v>
          </cell>
          <cell r="G22053" t="str">
            <v>GTS:Telepítési adatok:
Az ant. elhelyezkedés: lapostetőn, létrához rögzített tartón, 
A beltéri elhelyezkedés: irodában  Végpont elhelyezkedés: uott. (a hátsó, személyzeti bejárat a mozsár utca felől)</v>
          </cell>
          <cell r="H22053" t="str">
            <v>Márton Zsiga
06209923331</v>
          </cell>
          <cell r="J22053" t="str">
            <v>KR</v>
          </cell>
          <cell r="K22053" t="str">
            <v>Somfai Péter müsz.ig.</v>
          </cell>
        </row>
        <row r="22054">
          <cell r="A22054" t="str">
            <v>Nagymező u M</v>
          </cell>
          <cell r="B22054" t="str">
            <v>47.50525929</v>
          </cell>
          <cell r="C22054" t="str">
            <v>19.05811175</v>
          </cell>
          <cell r="D22054" t="str">
            <v>47.50525929, 19.05811175</v>
          </cell>
          <cell r="E22054" t="str">
            <v>Pest</v>
          </cell>
          <cell r="F22054" t="str">
            <v>VI Budapest, Nagymező utca 44</v>
          </cell>
          <cell r="G22054" t="str">
            <v>A cím alapján megtalálható.
GTS:A cím alapján megtalálható. 
Megrendelés PmP Cambidge 26G mikro bontására Vértes Gábortól! A beltérit már átvitték a Szabadság térre.</v>
          </cell>
          <cell r="H22054" t="str">
            <v>Schwarcz Gábor  06-30/2225793
GTS: Schwarcz Gábor  06-30/2225793 ,   Contact: Szabadka Gábor 
+36 30 541 3475</v>
          </cell>
          <cell r="J22054" t="str">
            <v>KR</v>
          </cell>
        </row>
        <row r="22055">
          <cell r="A22055" t="str">
            <v>Nagymező u N</v>
          </cell>
          <cell r="B22055" t="str">
            <v>47.50517837</v>
          </cell>
          <cell r="C22055" t="str">
            <v>19.05762058</v>
          </cell>
          <cell r="D22055" t="str">
            <v>47.50517837, 19.05762058</v>
          </cell>
          <cell r="E22055" t="str">
            <v>Pest</v>
          </cell>
          <cell r="F22055" t="str">
            <v>VI Budapest, Nagymező utca 46-48</v>
          </cell>
          <cell r="G22055" t="str">
            <v>GTS:GTS Társszolgáltatói vonak (Telekom) a berendezések a hálózati eszközöknél.</v>
          </cell>
          <cell r="H22055" t="str">
            <v>Gyémánt Ferenc, 20/930-8139</v>
          </cell>
        </row>
        <row r="22056">
          <cell r="A22056" t="str">
            <v>Nagymező u O</v>
          </cell>
          <cell r="D22056" t="str">
            <v xml:space="preserve">, </v>
          </cell>
          <cell r="E22056" t="str">
            <v>Pest</v>
          </cell>
          <cell r="F22056" t="str">
            <v>VI Budapest, Nagymező utca 20</v>
          </cell>
        </row>
        <row r="22057">
          <cell r="A22057" t="str">
            <v>Nagymező u P</v>
          </cell>
          <cell r="D22057" t="str">
            <v xml:space="preserve">, </v>
          </cell>
          <cell r="E22057" t="str">
            <v>Pest</v>
          </cell>
          <cell r="F22057" t="str">
            <v>VI Budapest, Nagymező utca 37-39</v>
          </cell>
        </row>
        <row r="22058">
          <cell r="A22058" t="str">
            <v>Nagymező u R</v>
          </cell>
          <cell r="D22058" t="str">
            <v xml:space="preserve">, </v>
          </cell>
          <cell r="E22058" t="str">
            <v>Pest</v>
          </cell>
          <cell r="F22058" t="str">
            <v>VI Budapest, Nagymező utca 1</v>
          </cell>
        </row>
        <row r="22059">
          <cell r="A22059" t="str">
            <v>Nagymező u S</v>
          </cell>
          <cell r="D22059" t="str">
            <v xml:space="preserve">, </v>
          </cell>
          <cell r="E22059" t="str">
            <v>Pest</v>
          </cell>
          <cell r="F22059" t="str">
            <v>VI Budapest, Nagymező utca 25</v>
          </cell>
        </row>
        <row r="22060">
          <cell r="A22060" t="str">
            <v>Nagynyárád 1</v>
          </cell>
          <cell r="B22060" t="str">
            <v>45.94635167</v>
          </cell>
          <cell r="C22060" t="str">
            <v>18.56625174</v>
          </cell>
          <cell r="D22060" t="str">
            <v>45.94635167, 18.56625174</v>
          </cell>
          <cell r="E22060" t="str">
            <v>Baranya</v>
          </cell>
          <cell r="F22060" t="str">
            <v>Nagynyárád, belterület 651 hrsz</v>
          </cell>
          <cell r="G22060" t="str">
            <v>Budapest felől az M6-os pályát Babarcnál kell elhagyni, majd az 57-es úton Szajk és Boly után le kell térni a Nyárádi u-ra. Nagynyárádon a Táncsics Mihály u-ról a József Attila u.-ra kell fordulni majd ennek az útnak a folytatása a Budai Nagy Antal utca melyen a HGL található bal kéz felől!</v>
          </cell>
          <cell r="H22060" t="str">
            <v>Fodor Péterrel kell felvenni a kapcsolatot. 
 Elérhetőségei: fodor.peter@drv.hu, 06-84-501-500.</v>
          </cell>
          <cell r="I22060" t="str">
            <v>Kapcsolattartóval egyeztetve, kapun egységlakat!</v>
          </cell>
          <cell r="J22060" t="str">
            <v>BS;LTE800;LL</v>
          </cell>
        </row>
        <row r="22061">
          <cell r="A22061" t="str">
            <v>Nagynyárád M</v>
          </cell>
          <cell r="B22061" t="str">
            <v>45.94199735</v>
          </cell>
          <cell r="C22061" t="str">
            <v>18.57884917</v>
          </cell>
          <cell r="D22061" t="str">
            <v>45.94199735, 18.57884917</v>
          </cell>
          <cell r="E22061" t="str">
            <v>Baranya</v>
          </cell>
          <cell r="F22061" t="str">
            <v>Nagynyárád, belterület 590/27 hrsz</v>
          </cell>
          <cell r="K22061" t="str">
            <v>Magyar Telekom Nyrt.</v>
          </cell>
        </row>
        <row r="22062">
          <cell r="A22062" t="str">
            <v>Nagynyárád N</v>
          </cell>
          <cell r="B22062" t="str">
            <v>45.94393741</v>
          </cell>
          <cell r="C22062" t="str">
            <v>18.57813614</v>
          </cell>
          <cell r="D22062" t="str">
            <v>45.94393741, 18.57813614</v>
          </cell>
          <cell r="E22062" t="str">
            <v>Baranya</v>
          </cell>
          <cell r="F22062" t="str">
            <v>Nagynyárád, Kossuth Lajos utca 17</v>
          </cell>
          <cell r="K22062" t="str">
            <v>Magyar Telekom Nyrt.</v>
          </cell>
        </row>
        <row r="22063">
          <cell r="A22063" t="str">
            <v>Nagynyárád O</v>
          </cell>
          <cell r="D22063" t="str">
            <v xml:space="preserve">, </v>
          </cell>
          <cell r="E22063" t="str">
            <v>Baranya</v>
          </cell>
          <cell r="F22063" t="str">
            <v>Nagynyárád, Kossuth Lajos utca 14</v>
          </cell>
        </row>
        <row r="22064">
          <cell r="A22064" t="str">
            <v>Nagynyárád P</v>
          </cell>
          <cell r="D22064" t="str">
            <v xml:space="preserve">, </v>
          </cell>
          <cell r="E22064" t="str">
            <v>Baranya</v>
          </cell>
          <cell r="F22064" t="str">
            <v>Nagynyárád, Kossuth Lajos utca 5</v>
          </cell>
        </row>
        <row r="22065">
          <cell r="A22065" t="str">
            <v>Nagynyárád Táncsics 1</v>
          </cell>
          <cell r="D22065" t="str">
            <v xml:space="preserve">, </v>
          </cell>
          <cell r="E22065" t="str">
            <v>Baranya</v>
          </cell>
          <cell r="F22065" t="str">
            <v>Nagynyárád, Táncsics Mihály utca 59</v>
          </cell>
          <cell r="G22065" t="str">
            <v>a cím alapján</v>
          </cell>
          <cell r="H22065" t="str">
            <v>Németh Ferenc : 30/9305-491</v>
          </cell>
          <cell r="J22065" t="str">
            <v>KR</v>
          </cell>
        </row>
        <row r="22066">
          <cell r="A22066" t="str">
            <v>Nagyoroszi 1</v>
          </cell>
          <cell r="D22066" t="str">
            <v xml:space="preserve">, </v>
          </cell>
          <cell r="E22066" t="str">
            <v>Nógrád</v>
          </cell>
          <cell r="F22066" t="str">
            <v>Nagyoroszi, Felszabadulás út 112</v>
          </cell>
          <cell r="G22066" t="str">
            <v>Közvetlenül a Nagyoroszi tábla mellett a 2-es úton, jelenleg 919 hrsz-ú (korábban 0111/6 hrsz.)</v>
          </cell>
          <cell r="H22066" t="str">
            <v>tel.: (35) 374-300      Kozáriné: /35/-574-510/107 Kondásné B. Gabriella: Mobil:+36207717301
Telefon: +36 35 574 510</v>
          </cell>
          <cell r="I22066" t="str">
            <v>Éjjel-nappali portaszolgálat, belső kerítésen egységlakat.</v>
          </cell>
          <cell r="K22066" t="str">
            <v>Knaus Tabbert Termelő- és Kereskedelmi Kft.</v>
          </cell>
        </row>
        <row r="22067">
          <cell r="A22067" t="str">
            <v>Nagyoroszi 2</v>
          </cell>
          <cell r="D22067" t="str">
            <v xml:space="preserve">, </v>
          </cell>
          <cell r="E22067" t="str">
            <v>Nógrád</v>
          </cell>
          <cell r="F22067" t="str">
            <v>Nagyoroszi, külterület 048/15 hrsz</v>
          </cell>
          <cell r="G22067" t="str">
            <v xml:space="preserve">Budapestről az M3-as autópályán induljunk el, majd térjünk le az M0-ra Esztergom felé. Menjünk el az M2 autóútig, majd
térjünk rá Vác irányába. Menjünk végig az M2 autóúton és menjünk tovább a 2-es főúton. Menjünk át Szendehelyen majd
Rétságon, és a Rétság utáni körforgalomból a harmadik kihajtón kell továbbmenni Hont felé. Ezen az úton menjünk 8,6 km-t és
beérünk Nagyoroszi központjába. Itt a nagy kereszteződésnél kanyarodjunk jobbra, majd az első lehetőségnél, a templom után
balra. Ezen az utcán menjünk végig, egészen addig, míg bal kéz felől a elhagytuk a volt TSZ telepet.
</v>
          </cell>
          <cell r="H22067" t="str">
            <v xml:space="preserve">Pintér Sándorné 
elérhetőségi idő 8-17 h
cím 2645 Nagyoroszi, Petőfi út 15. 
mobil szám +36-20/ 559-2506 
</v>
          </cell>
          <cell r="I22067" t="str">
            <v>Az ingatlan szabadon megközelíthető</v>
          </cell>
          <cell r="K22067" t="str">
            <v>Pintér Sándor Attiláné</v>
          </cell>
        </row>
        <row r="22068">
          <cell r="A22068" t="str">
            <v>Nagyoroszi 3</v>
          </cell>
          <cell r="B22068" t="str">
            <v>47.99425685</v>
          </cell>
          <cell r="C22068" t="str">
            <v>19.09460457</v>
          </cell>
          <cell r="D22068" t="str">
            <v>47.99425685, 19.09460457</v>
          </cell>
          <cell r="E22068" t="str">
            <v>Nógrád</v>
          </cell>
          <cell r="F22068" t="str">
            <v>Nagyoroszi, külterület 0129/2 hrsz</v>
          </cell>
          <cell r="G22068" t="str">
            <v xml:space="preserve">2645 Nagyoroszi hrsz: 0129/2
A toronyhoz Nagyoroszi elején balra, vasúton át ~100m-re lehet eljutni.
</v>
          </cell>
          <cell r="H22068" t="str">
            <v>Telenor</v>
          </cell>
          <cell r="I22068" t="str">
            <v xml:space="preserve">Sorbafűzött egységlakat, outdoor szekrény.
</v>
          </cell>
          <cell r="J22068" t="str">
            <v>BS;LTE800;MI;LL</v>
          </cell>
          <cell r="K22068" t="str">
            <v>Telenor Magyarország Zrt.</v>
          </cell>
        </row>
        <row r="22069">
          <cell r="A22069" t="str">
            <v>Nagyoroszi Felszabadulás 1</v>
          </cell>
          <cell r="B22069" t="str">
            <v>48.00554548</v>
          </cell>
          <cell r="C22069" t="str">
            <v>19.08879842</v>
          </cell>
          <cell r="D22069" t="str">
            <v>48.00554548, 19.08879842</v>
          </cell>
          <cell r="E22069" t="str">
            <v>Nógrád</v>
          </cell>
          <cell r="F22069" t="str">
            <v>Nagyoroszi, Fő út 1</v>
          </cell>
          <cell r="G22069" t="str">
            <v>adott címen</v>
          </cell>
          <cell r="I22069" t="str">
            <v>110 CG 13 egységkulcs +belépőkártya</v>
          </cell>
          <cell r="J22069" t="str">
            <v>TRD</v>
          </cell>
          <cell r="K22069" t="str">
            <v>Magyar Telekom Nyrt.</v>
          </cell>
        </row>
        <row r="22070">
          <cell r="A22070" t="str">
            <v>Nagyoroszi M</v>
          </cell>
          <cell r="D22070" t="str">
            <v xml:space="preserve">, </v>
          </cell>
          <cell r="E22070" t="str">
            <v>Nógrád</v>
          </cell>
          <cell r="F22070" t="str">
            <v>Nagyoroszi, Petőfi út 13</v>
          </cell>
          <cell r="K22070" t="str">
            <v>Magyar Telekom Nyrt.</v>
          </cell>
        </row>
        <row r="22071">
          <cell r="A22071" t="str">
            <v>Nagyoroszi Maier 1</v>
          </cell>
          <cell r="B22071" t="str">
            <v>47.99228151</v>
          </cell>
          <cell r="C22071" t="str">
            <v>19.10742443</v>
          </cell>
          <cell r="D22071" t="str">
            <v>47.99228151, 19.10742443</v>
          </cell>
          <cell r="E22071" t="str">
            <v>Nógrád</v>
          </cell>
          <cell r="F22071" t="str">
            <v>Nagyoroszi, Fő út 112</v>
          </cell>
          <cell r="G22071" t="str">
            <v>2-es főútról körforgalomnál letérni Nagyoroszi irányba. Nagyoroszi tábla előtt jobbra található a cég telephelye. Antenna megközelítése, magas (kb.6m) létráról vagy kosaras autóról.</v>
          </cell>
          <cell r="H22071" t="str">
            <v>Ügyvezető igazgató: Lisztmayer Krisztián 06306301726, 0635574571
Külsős informatikus Frank Roland 06203653370</v>
          </cell>
          <cell r="I22071" t="str">
            <v>Előre egyeztetett időpontban lehetséges.</v>
          </cell>
          <cell r="J22071" t="str">
            <v>MI</v>
          </cell>
        </row>
        <row r="22072">
          <cell r="A22072" t="str">
            <v>Nagyoroszi N</v>
          </cell>
          <cell r="D22072" t="str">
            <v xml:space="preserve">, </v>
          </cell>
          <cell r="E22072" t="str">
            <v>Nógrád</v>
          </cell>
          <cell r="F22072" t="str">
            <v>Nagyoroszi, Szabadság tér 2</v>
          </cell>
          <cell r="K22072" t="str">
            <v>Magyar Telekom Nyrt.</v>
          </cell>
        </row>
        <row r="22073">
          <cell r="A22073" t="str">
            <v>Nagyoroszi O</v>
          </cell>
          <cell r="D22073" t="str">
            <v xml:space="preserve">, </v>
          </cell>
          <cell r="E22073" t="str">
            <v>Nógrád</v>
          </cell>
          <cell r="F22073" t="str">
            <v>Nagyoroszi, Szentháromság tér 13</v>
          </cell>
        </row>
        <row r="22074">
          <cell r="A22074" t="str">
            <v>Nagypáli M</v>
          </cell>
          <cell r="D22074" t="str">
            <v xml:space="preserve">, </v>
          </cell>
          <cell r="E22074" t="str">
            <v>Zala</v>
          </cell>
          <cell r="F22074" t="str">
            <v>Nagypáli, Petőfi Sándor utca 2</v>
          </cell>
          <cell r="G22074" t="str">
            <v>Az Ady Endre utcán a Petőfi Sándor utca 2 mellett, kültéri kabinetek. (ECI Telekom + rendező szekrények, 109/2 közterületen)</v>
          </cell>
        </row>
        <row r="22075">
          <cell r="A22075" t="str">
            <v>Nagypáli N</v>
          </cell>
          <cell r="D22075" t="str">
            <v xml:space="preserve">, </v>
          </cell>
          <cell r="E22075" t="str">
            <v>Zala</v>
          </cell>
          <cell r="F22075" t="str">
            <v>Nagypáli, külterület 035/2 hrsz</v>
          </cell>
          <cell r="K22075" t="str">
            <v>Magyar Telekom Nyrt.</v>
          </cell>
        </row>
        <row r="22076">
          <cell r="A22076" t="str">
            <v>Nagypáli O</v>
          </cell>
          <cell r="D22076" t="str">
            <v xml:space="preserve">, </v>
          </cell>
          <cell r="E22076" t="str">
            <v>Zala</v>
          </cell>
          <cell r="F22076" t="str">
            <v>Nagypáli, külterület 030/2 hrsz</v>
          </cell>
        </row>
        <row r="22077">
          <cell r="A22077" t="str">
            <v>Nagypall 1</v>
          </cell>
          <cell r="D22077" t="str">
            <v xml:space="preserve">, </v>
          </cell>
          <cell r="E22077" t="str">
            <v>Baranya</v>
          </cell>
          <cell r="F22077" t="str">
            <v>Nagypall, Szabadság utca 58</v>
          </cell>
          <cell r="K22077" t="str">
            <v>Magyar Telekom Nyrt.</v>
          </cell>
        </row>
        <row r="22078">
          <cell r="A22078" t="str">
            <v>Nagypall 2</v>
          </cell>
          <cell r="D22078" t="str">
            <v xml:space="preserve">, </v>
          </cell>
          <cell r="E22078" t="str">
            <v>Baranya</v>
          </cell>
          <cell r="F22078" t="str">
            <v>Nagypall, Fiktív utca</v>
          </cell>
          <cell r="J22078" t="str">
            <v>LTE800</v>
          </cell>
        </row>
        <row r="22079">
          <cell r="A22079" t="str">
            <v>Nagypall M</v>
          </cell>
          <cell r="D22079" t="str">
            <v xml:space="preserve">, </v>
          </cell>
          <cell r="E22079" t="str">
            <v>Baranya</v>
          </cell>
          <cell r="F22079" t="str">
            <v>Nagypall, Szabadság utca 26</v>
          </cell>
          <cell r="K22079" t="str">
            <v>Magyar Telekom Nyrt.</v>
          </cell>
        </row>
        <row r="22080">
          <cell r="A22080" t="str">
            <v>Nagypall N</v>
          </cell>
          <cell r="D22080" t="str">
            <v xml:space="preserve">, </v>
          </cell>
          <cell r="E22080" t="str">
            <v>Baranya</v>
          </cell>
          <cell r="F22080" t="str">
            <v>Nagypall, Szabadság utca 37</v>
          </cell>
        </row>
        <row r="22081">
          <cell r="A22081" t="str">
            <v>Nagypeterd 1</v>
          </cell>
          <cell r="B22081" t="str">
            <v>46.04852929</v>
          </cell>
          <cell r="C22081" t="str">
            <v>17.90051339</v>
          </cell>
          <cell r="D22081" t="str">
            <v>46.04852929, 17.90051339</v>
          </cell>
          <cell r="E22081" t="str">
            <v>Baranya</v>
          </cell>
          <cell r="F22081" t="str">
            <v>Nagypeterd, belterület 175/2 hrsz</v>
          </cell>
          <cell r="G22081" t="str">
            <v>A település Szentlőrinc oldali szélén a torony, konténer</v>
          </cell>
          <cell r="J22081" t="str">
            <v>BS;UBS2100;LTE800;MI;LL</v>
          </cell>
          <cell r="K22081" t="str">
            <v>Pannon</v>
          </cell>
        </row>
        <row r="22082">
          <cell r="A22082" t="str">
            <v>Nagypeterd M</v>
          </cell>
          <cell r="B22082" t="str">
            <v>46.04833886</v>
          </cell>
          <cell r="C22082" t="str">
            <v>17.90388966</v>
          </cell>
          <cell r="D22082" t="str">
            <v>46.04833886, 17.90388966</v>
          </cell>
          <cell r="E22082" t="str">
            <v>Baranya</v>
          </cell>
          <cell r="F22082" t="str">
            <v>Nagypeterd, Zrínyi utca 2</v>
          </cell>
          <cell r="G22082" t="str">
            <v>Pécsről közelítve a falu előtt, közvetlen az út mellett. 46°02'54.08"N 17°54'13.53"E</v>
          </cell>
          <cell r="I22082" t="str">
            <v>Egységkulccsal nyílik</v>
          </cell>
          <cell r="J22082" t="str">
            <v>MI</v>
          </cell>
          <cell r="K22082" t="str">
            <v>Magyar Telekom Nyrt.</v>
          </cell>
        </row>
        <row r="22083">
          <cell r="A22083" t="str">
            <v>Nagypeterd N</v>
          </cell>
          <cell r="B22083" t="str">
            <v>46.04968681</v>
          </cell>
          <cell r="C22083" t="str">
            <v>17.89758176</v>
          </cell>
          <cell r="D22083" t="str">
            <v>46.04968681, 17.89758176</v>
          </cell>
          <cell r="E22083" t="str">
            <v>Baranya</v>
          </cell>
          <cell r="F22083" t="str">
            <v>Nagypeterd, Kossuth utca 25</v>
          </cell>
          <cell r="K22083" t="str">
            <v>Magyar Telekom Nyrt.</v>
          </cell>
        </row>
        <row r="22084">
          <cell r="A22084" t="str">
            <v>Nagypeterd O</v>
          </cell>
          <cell r="D22084" t="str">
            <v xml:space="preserve">, </v>
          </cell>
          <cell r="E22084" t="str">
            <v>Baranya</v>
          </cell>
          <cell r="F22084" t="str">
            <v>Nagypeterd, Kossuth utca 47</v>
          </cell>
        </row>
        <row r="22085">
          <cell r="A22085" t="str">
            <v>Nagyrábé 1</v>
          </cell>
          <cell r="B22085" t="str">
            <v>47.20451629</v>
          </cell>
          <cell r="C22085" t="str">
            <v>21.32114216</v>
          </cell>
          <cell r="D22085" t="str">
            <v>47.20451629, 21.32114216</v>
          </cell>
          <cell r="E22085" t="str">
            <v>Hajdú-Bihar</v>
          </cell>
          <cell r="F22085" t="str">
            <v>Nagyrábé, Kossuth Lajos út 5</v>
          </cell>
          <cell r="G22085" t="str">
            <v>A fő utcán a Polg. Mest. Hivatalig. Az udvar hátsó részén Matáv torony konténerekkel.</v>
          </cell>
          <cell r="H22085" t="str">
            <v>Vígvári József ( Matáv) tel:/30/931-60-84, /52/401-282, központi diszpécser szám áramellátási probléma esetén 06/80/200 984 éjjel-nappal</v>
          </cell>
          <cell r="I22085" t="str">
            <v xml:space="preserve"> Matávos területi kulcs a debreceni rádiósoknál, vagy Debrecen, Bethlen u 1. Matáv kp.</v>
          </cell>
          <cell r="J22085" t="str">
            <v>BS;UBS900;LTE800</v>
          </cell>
          <cell r="K22085" t="str">
            <v>Magyar Telekom Nyrt.</v>
          </cell>
        </row>
        <row r="22086">
          <cell r="A22086" t="str">
            <v>Nagyrábé 2</v>
          </cell>
          <cell r="D22086" t="str">
            <v xml:space="preserve">, </v>
          </cell>
          <cell r="E22086" t="str">
            <v>Hajdú-Bihar</v>
          </cell>
          <cell r="F22086" t="str">
            <v>Nagyrábé, külterület 025/2 hrsz</v>
          </cell>
          <cell r="J22086" t="str">
            <v>UBS900</v>
          </cell>
        </row>
        <row r="22087">
          <cell r="A22087" t="str">
            <v>Nagyrábé M</v>
          </cell>
          <cell r="D22087" t="str">
            <v xml:space="preserve">, </v>
          </cell>
          <cell r="E22087" t="str">
            <v>Hajdú-Bihar</v>
          </cell>
          <cell r="F22087" t="str">
            <v>Nagyrábé, Kossuth Lajos út 24</v>
          </cell>
          <cell r="K22087" t="str">
            <v>Magyar Telekom Nyrt.</v>
          </cell>
        </row>
        <row r="22088">
          <cell r="A22088" t="str">
            <v>Nagyrábé N</v>
          </cell>
          <cell r="B22088" t="str">
            <v>47.20391713</v>
          </cell>
          <cell r="C22088" t="str">
            <v>21.32548743</v>
          </cell>
          <cell r="D22088" t="str">
            <v>47.20391713, 21.32548743</v>
          </cell>
          <cell r="E22088" t="str">
            <v>Hajdú-Bihar</v>
          </cell>
          <cell r="F22088" t="str">
            <v>Nagyrábé, Kossuth Lajos út 29</v>
          </cell>
          <cell r="K22088" t="str">
            <v>Magyar Telekom Nyrt.</v>
          </cell>
        </row>
        <row r="22089">
          <cell r="A22089" t="str">
            <v>Nagyrábé O</v>
          </cell>
          <cell r="D22089" t="str">
            <v xml:space="preserve">, </v>
          </cell>
          <cell r="E22089" t="str">
            <v>Hajdú-Bihar</v>
          </cell>
          <cell r="F22089" t="str">
            <v>Nagyrábé, Kossuth Lajos út 1</v>
          </cell>
        </row>
        <row r="22090">
          <cell r="A22090" t="str">
            <v>Nagyrábé P</v>
          </cell>
          <cell r="D22090" t="str">
            <v xml:space="preserve">, </v>
          </cell>
          <cell r="E22090" t="str">
            <v>Hajdú-Bihar</v>
          </cell>
          <cell r="F22090" t="str">
            <v>Nagyrábé, Rétszentmiklósi út 2</v>
          </cell>
        </row>
        <row r="22091">
          <cell r="A22091" t="str">
            <v>Nagyrada 1</v>
          </cell>
          <cell r="B22091" t="str">
            <v>46.62386763</v>
          </cell>
          <cell r="C22091" t="str">
            <v>17.09684186</v>
          </cell>
          <cell r="D22091" t="str">
            <v>46.62386763, 17.09684186</v>
          </cell>
          <cell r="E22091" t="str">
            <v>Zala</v>
          </cell>
          <cell r="F22091" t="str">
            <v>Nagyrada, Szőlőhegy 560/1 hrsz</v>
          </cell>
          <cell r="G22091" t="str">
            <v>Nagyradát dél felé elhagyva ~700 m-re bekötő útra jobbra fordulni (a Hegyi Csárda táblánál). Fel az aszfalt úton addig amíg az út befordul a csárdához (1200 m), ott (a kanyarban) tovább ~2 km-t az aszfaltúttal párhuzamosan induló, többnyire murvás úton. (Az elágazásoknál egyenesen kell menni.)</v>
          </cell>
          <cell r="J22091" t="str">
            <v>BS;UBS900;LTE800;MI</v>
          </cell>
          <cell r="K22091" t="str">
            <v>Nagyrada Község Önkormányzata</v>
          </cell>
        </row>
        <row r="22092">
          <cell r="A22092" t="str">
            <v>Nagyrada M</v>
          </cell>
          <cell r="D22092" t="str">
            <v xml:space="preserve">, </v>
          </cell>
          <cell r="E22092" t="str">
            <v>Zala</v>
          </cell>
          <cell r="F22092" t="str">
            <v>Nagyrada, Kossuth Lajos út 59</v>
          </cell>
        </row>
        <row r="22093">
          <cell r="A22093" t="str">
            <v>Nagyrákos 1</v>
          </cell>
          <cell r="D22093" t="str">
            <v xml:space="preserve">, </v>
          </cell>
          <cell r="E22093" t="str">
            <v>Vas</v>
          </cell>
          <cell r="F22093" t="str">
            <v xml:space="preserve">Nagyrákos, </v>
          </cell>
          <cell r="K22093" t="str">
            <v>Pannon GSM</v>
          </cell>
        </row>
        <row r="22094">
          <cell r="A22094" t="str">
            <v>Nagyrákos 2</v>
          </cell>
          <cell r="D22094" t="str">
            <v xml:space="preserve">, </v>
          </cell>
          <cell r="E22094" t="str">
            <v>Vas</v>
          </cell>
          <cell r="F22094" t="str">
            <v>Nagyrákos, Fiktív utca 1</v>
          </cell>
        </row>
        <row r="22095">
          <cell r="A22095" t="str">
            <v>Nagyrécse 2</v>
          </cell>
          <cell r="B22095" t="str">
            <v>46.48229139</v>
          </cell>
          <cell r="C22095" t="str">
            <v>17.0803613</v>
          </cell>
          <cell r="D22095" t="str">
            <v>46.48229139, 17.0803613</v>
          </cell>
          <cell r="E22095" t="str">
            <v>Zala</v>
          </cell>
          <cell r="F22095" t="str">
            <v>Nagyrécse, külterület 087/4 hrsz</v>
          </cell>
          <cell r="G22095" t="str">
            <v>M7-en Nagykanizsa-Kelet leágazásig, ott a kröforgalomban a 7-es úton Budapest felé, majd a nagyrécsei leágazás után 100 méterre (ahol a szalagkorlát kezdődik) jobbra be a földútra, azon egyenesen 500 métert kell menni és az út jobb oldalán van a torony és a konténer.</v>
          </cell>
          <cell r="H22095" t="str">
            <v>Hegedűs György, tulajdonos, Nagyrécse, Petőfi u. 62. tel.: 06-20-461-5829, 06-93-371-268
Szerződéssel és bejutással kapcsolatban: Dr. Hegedűs György 20/461-5829.</v>
          </cell>
          <cell r="I22095" t="str">
            <v>egységlakat</v>
          </cell>
          <cell r="J22095" t="str">
            <v>BS;UBS2100;LTE800;MI</v>
          </cell>
          <cell r="K22095" t="str">
            <v>Dr. Hegedüs György</v>
          </cell>
        </row>
        <row r="22096">
          <cell r="A22096" t="str">
            <v>Nagyrécse M</v>
          </cell>
          <cell r="B22096" t="str">
            <v>46.49037001</v>
          </cell>
          <cell r="C22096" t="str">
            <v>17.05248395</v>
          </cell>
          <cell r="D22096" t="str">
            <v>46.49037001, 17.05248395</v>
          </cell>
          <cell r="E22096" t="str">
            <v>Zala</v>
          </cell>
          <cell r="F22096" t="str">
            <v>Nagyrécse, Kossuth út 48</v>
          </cell>
          <cell r="G22096" t="str">
            <v>Posta</v>
          </cell>
          <cell r="K22096" t="str">
            <v>Magyar Telekom Nyrt.</v>
          </cell>
        </row>
        <row r="22097">
          <cell r="A22097" t="str">
            <v>Nagyrécse N</v>
          </cell>
          <cell r="B22097" t="str">
            <v>46.490486</v>
          </cell>
          <cell r="C22097" t="str">
            <v>17.05242754</v>
          </cell>
          <cell r="D22097" t="str">
            <v>46.490486, 17.05242754</v>
          </cell>
          <cell r="E22097" t="str">
            <v>Zala</v>
          </cell>
          <cell r="F22097" t="str">
            <v>Nagyrécse, Kossuth út 46</v>
          </cell>
          <cell r="G22097" t="str">
            <v>Önkormányzat</v>
          </cell>
        </row>
        <row r="22098">
          <cell r="A22098" t="str">
            <v>Nagyrécse O</v>
          </cell>
          <cell r="D22098" t="str">
            <v xml:space="preserve">, </v>
          </cell>
          <cell r="E22098" t="str">
            <v>Zala</v>
          </cell>
          <cell r="F22098" t="str">
            <v>Nagyrécse, Petőfi utca 5</v>
          </cell>
        </row>
        <row r="22099">
          <cell r="A22099" t="str">
            <v>Nagyrécse Táncsics 1</v>
          </cell>
          <cell r="D22099" t="str">
            <v xml:space="preserve">, </v>
          </cell>
          <cell r="E22099" t="str">
            <v>Zala</v>
          </cell>
          <cell r="F22099" t="str">
            <v xml:space="preserve">Nagyrécse, </v>
          </cell>
        </row>
        <row r="22100">
          <cell r="A22100" t="str">
            <v>Nagyréde 1</v>
          </cell>
          <cell r="B22100" t="str">
            <v>47.75940605</v>
          </cell>
          <cell r="C22100" t="str">
            <v>19.84443505</v>
          </cell>
          <cell r="D22100" t="str">
            <v>47.75940605, 19.84443505</v>
          </cell>
          <cell r="E22100" t="str">
            <v>Heves</v>
          </cell>
          <cell r="F22100" t="str">
            <v>Nagyréde, vízmű 0208/1 hrsz</v>
          </cell>
          <cell r="G22100" t="str">
            <v>A faluban a Borászati Üzem felé balra. Az üzemet elhagyva tovább fel a dombtetőre. Majdnem a tetején a 08-01-es szőlősornál jobbra be földútra. Azon 500 m-t előre a trafóig, ott balra és még 200 m-t a Pannon telephelyére.</v>
          </cell>
          <cell r="I22100" t="str">
            <v>Sorbafűzött egységlakatok.</v>
          </cell>
          <cell r="J22100" t="str">
            <v>BS;UBS2100;LTE800;MI</v>
          </cell>
          <cell r="K22100" t="str">
            <v>Pannon GSM</v>
          </cell>
        </row>
        <row r="22101">
          <cell r="A22101" t="str">
            <v>Nagyréde 2</v>
          </cell>
          <cell r="D22101" t="str">
            <v xml:space="preserve">, </v>
          </cell>
          <cell r="E22101" t="str">
            <v>Heves</v>
          </cell>
          <cell r="F22101" t="str">
            <v>Nagyréde, Alsórét út 29</v>
          </cell>
          <cell r="K22101" t="str">
            <v>Magyar Telekom Nyrt.</v>
          </cell>
        </row>
        <row r="22102">
          <cell r="A22102" t="str">
            <v>Nagyréde 3</v>
          </cell>
          <cell r="D22102" t="str">
            <v xml:space="preserve">, </v>
          </cell>
          <cell r="E22102" t="str">
            <v>Heves</v>
          </cell>
          <cell r="F22102" t="str">
            <v>Nagyréde, Hunyadi János utca 10</v>
          </cell>
          <cell r="K22102" t="str">
            <v>Magyar Telekom Nyrt.</v>
          </cell>
        </row>
        <row r="22103">
          <cell r="A22103" t="str">
            <v>Nagyréde 4</v>
          </cell>
          <cell r="D22103" t="str">
            <v xml:space="preserve">, </v>
          </cell>
          <cell r="E22103" t="str">
            <v>Heves</v>
          </cell>
          <cell r="F22103" t="str">
            <v>Nagyréde, József Attila utca 34</v>
          </cell>
          <cell r="K22103" t="str">
            <v>Magyar Telekom Nyrt.</v>
          </cell>
        </row>
        <row r="22104">
          <cell r="A22104" t="str">
            <v>Nagyréde 5</v>
          </cell>
          <cell r="D22104" t="str">
            <v xml:space="preserve">, </v>
          </cell>
          <cell r="E22104" t="str">
            <v>Heves</v>
          </cell>
          <cell r="F22104" t="str">
            <v>Nagyréde, Kertalja utca 1</v>
          </cell>
          <cell r="K22104" t="str">
            <v>Magyar Telekom Nyrt.</v>
          </cell>
        </row>
        <row r="22105">
          <cell r="A22105" t="str">
            <v>Nagyréde 6</v>
          </cell>
          <cell r="D22105" t="str">
            <v xml:space="preserve">, </v>
          </cell>
          <cell r="E22105" t="str">
            <v>Heves</v>
          </cell>
          <cell r="F22105" t="str">
            <v>Nagyréde, Rákóczi Ferenc út 118/A</v>
          </cell>
          <cell r="K22105" t="str">
            <v>Magyar Telekom Nyrt.</v>
          </cell>
        </row>
        <row r="22106">
          <cell r="A22106" t="str">
            <v>Nagyréde Kettőscsárda 2</v>
          </cell>
          <cell r="D22106" t="str">
            <v xml:space="preserve">, </v>
          </cell>
          <cell r="E22106" t="str">
            <v>Heves</v>
          </cell>
          <cell r="F22106" t="str">
            <v>Nagyréde, Kettőscsárda 2</v>
          </cell>
          <cell r="G22106" t="str">
            <v>Az M3 as autópályán Budapest felől Gyöngyös felé haladva a horti leágazásnál lehajtani majd Gyöngyös centrum felé haladva a 3sz. Főúton kb 2,2km után balról az út mellett az épület.
GTS:GTS Társszolgáltatói vonak (Telekom) a berendezések a hálózati eszközöknél.</v>
          </cell>
          <cell r="H22106" t="str">
            <v>Veszprémi Tibor: +36-30/447-0204</v>
          </cell>
          <cell r="J22106" t="str">
            <v>KR</v>
          </cell>
        </row>
        <row r="22107">
          <cell r="A22107" t="str">
            <v>Nagyréde M</v>
          </cell>
          <cell r="B22107" t="str">
            <v>47.76646383</v>
          </cell>
          <cell r="C22107" t="str">
            <v>19.85137223</v>
          </cell>
          <cell r="D22107" t="str">
            <v>47.76646383, 19.85137223</v>
          </cell>
          <cell r="E22107" t="str">
            <v>Heves</v>
          </cell>
          <cell r="F22107" t="str">
            <v>Nagyréde, Fő út 3</v>
          </cell>
          <cell r="G22107" t="str">
            <v>A Fő út és Árpád utca sarkán a Posta épület mellett jobra, az Árpád utca túloldalán.</v>
          </cell>
          <cell r="I22107" t="str">
            <v>WH egység kulcs.</v>
          </cell>
          <cell r="K22107" t="str">
            <v>Magyar Telekom Nyrt.</v>
          </cell>
        </row>
        <row r="22108">
          <cell r="A22108" t="str">
            <v>Nagyréde N</v>
          </cell>
          <cell r="B22108" t="str">
            <v>47.76575353</v>
          </cell>
          <cell r="C22108" t="str">
            <v>19.85133472</v>
          </cell>
          <cell r="D22108" t="str">
            <v>47.76575353, 19.85133472</v>
          </cell>
          <cell r="E22108" t="str">
            <v>Heves</v>
          </cell>
          <cell r="F22108" t="str">
            <v>Nagyréde, Fő út 6-8</v>
          </cell>
          <cell r="G22108" t="str">
            <v>kultúrházban</v>
          </cell>
          <cell r="K22108" t="str">
            <v>Magyar Telekom Nyrt.</v>
          </cell>
        </row>
        <row r="22109">
          <cell r="A22109" t="str">
            <v>Nagyréde O</v>
          </cell>
          <cell r="D22109" t="str">
            <v xml:space="preserve">, </v>
          </cell>
          <cell r="E22109" t="str">
            <v>Heves</v>
          </cell>
          <cell r="F22109" t="str">
            <v>Nagyréde, Fő út 7</v>
          </cell>
        </row>
        <row r="22110">
          <cell r="A22110" t="str">
            <v>Nagyréde P</v>
          </cell>
          <cell r="D22110" t="str">
            <v xml:space="preserve">, </v>
          </cell>
          <cell r="E22110" t="str">
            <v>Heves</v>
          </cell>
          <cell r="F22110" t="str">
            <v>Nagyréde, 3as út 0237/3 hrsz</v>
          </cell>
        </row>
        <row r="22111">
          <cell r="A22111" t="str">
            <v>Nagyréde Q</v>
          </cell>
          <cell r="D22111" t="str">
            <v xml:space="preserve">, </v>
          </cell>
          <cell r="E22111" t="str">
            <v>Heves</v>
          </cell>
          <cell r="F22111" t="str">
            <v>Nagyréde, Fő út 4</v>
          </cell>
        </row>
        <row r="22112">
          <cell r="A22112" t="str">
            <v>Nagyréde R</v>
          </cell>
          <cell r="D22112" t="str">
            <v xml:space="preserve">, </v>
          </cell>
          <cell r="E22112" t="str">
            <v>Heves</v>
          </cell>
          <cell r="F22112" t="str">
            <v>Nagyréde, Kossuth Lajos utca 1</v>
          </cell>
        </row>
        <row r="22113">
          <cell r="A22113" t="str">
            <v>Nagyréde S</v>
          </cell>
          <cell r="D22113" t="str">
            <v xml:space="preserve">, </v>
          </cell>
          <cell r="E22113" t="str">
            <v>Heves</v>
          </cell>
          <cell r="F22113" t="str">
            <v>Nagyréde, Óvoda utca 7</v>
          </cell>
        </row>
        <row r="22114">
          <cell r="A22114" t="str">
            <v>Nagyréde Szabadság 1</v>
          </cell>
          <cell r="D22114" t="str">
            <v xml:space="preserve">, </v>
          </cell>
          <cell r="E22114" t="str">
            <v>Heves</v>
          </cell>
          <cell r="F22114" t="str">
            <v>Nagyréde, Szabadság út 46</v>
          </cell>
          <cell r="J22114" t="str">
            <v>KR</v>
          </cell>
          <cell r="K22114" t="str">
            <v>Jakab Róbert</v>
          </cell>
        </row>
        <row r="22115">
          <cell r="A22115" t="str">
            <v>Nagyréde T</v>
          </cell>
          <cell r="B22115" t="str">
            <v>47.75730872</v>
          </cell>
          <cell r="C22115" t="str">
            <v>19.85507428</v>
          </cell>
          <cell r="D22115" t="str">
            <v>47.75730872, 19.85507428</v>
          </cell>
          <cell r="E22115" t="str">
            <v>Heves</v>
          </cell>
          <cell r="F22115" t="str">
            <v>Nagyréde, külterület 0233/4 hrsz</v>
          </cell>
        </row>
        <row r="22116">
          <cell r="A22116" t="str">
            <v>Nagyrét u 1</v>
          </cell>
          <cell r="D22116" t="str">
            <v xml:space="preserve">, </v>
          </cell>
          <cell r="E22116" t="str">
            <v>Pest</v>
          </cell>
          <cell r="F22116" t="str">
            <v>II Budapest, Nagyrét utca 4</v>
          </cell>
          <cell r="K22116" t="str">
            <v>Magyar Telekom Nyrt.</v>
          </cell>
        </row>
        <row r="22117">
          <cell r="A22117" t="str">
            <v>Nagyrév 1</v>
          </cell>
          <cell r="D22117" t="str">
            <v xml:space="preserve">, </v>
          </cell>
          <cell r="E22117" t="str">
            <v>Jász-Nagykun-Szolnok</v>
          </cell>
          <cell r="F22117" t="str">
            <v>Nagyrév, Árpád út 5 hrsz</v>
          </cell>
          <cell r="J22117" t="str">
            <v>UBS900</v>
          </cell>
        </row>
        <row r="22118">
          <cell r="A22118" t="str">
            <v>Nagyrév 2</v>
          </cell>
          <cell r="D22118" t="str">
            <v xml:space="preserve">, </v>
          </cell>
          <cell r="E22118" t="str">
            <v>Jász-Nagykun-Szolnok</v>
          </cell>
          <cell r="F22118" t="str">
            <v>Nagyrév, Árpád út 66</v>
          </cell>
          <cell r="J22118" t="str">
            <v>KR</v>
          </cell>
        </row>
        <row r="22119">
          <cell r="A22119" t="str">
            <v>Nagyrév M</v>
          </cell>
          <cell r="D22119" t="str">
            <v xml:space="preserve">, </v>
          </cell>
          <cell r="E22119" t="str">
            <v>Jász-Nagykun-Szolnok</v>
          </cell>
          <cell r="F22119" t="str">
            <v>Nagyrév, Árpád út 78</v>
          </cell>
          <cell r="J22119" t="str">
            <v>LL</v>
          </cell>
          <cell r="K22119" t="str">
            <v>Magyar Telekom Nyrt.</v>
          </cell>
        </row>
        <row r="22120">
          <cell r="A22120" t="str">
            <v>Nagyrév N</v>
          </cell>
          <cell r="D22120" t="str">
            <v xml:space="preserve">, </v>
          </cell>
          <cell r="E22120" t="str">
            <v>Jász-Nagykun-Szolnok</v>
          </cell>
          <cell r="F22120" t="str">
            <v>Nagyrév, Árpád út 71</v>
          </cell>
        </row>
        <row r="22121">
          <cell r="A22121" t="str">
            <v>Nagyrév O</v>
          </cell>
          <cell r="B22121" t="str">
            <v>46.94192171</v>
          </cell>
          <cell r="C22121" t="str">
            <v>20.14857237</v>
          </cell>
          <cell r="D22121" t="str">
            <v>46.94192171, 20.14857237</v>
          </cell>
          <cell r="E22121" t="str">
            <v>Jász-Nagykun-Szolnok</v>
          </cell>
          <cell r="F22121" t="str">
            <v>Nagyrév, Árpád út 36</v>
          </cell>
        </row>
        <row r="22122">
          <cell r="A22122" t="str">
            <v>Nagyrév P</v>
          </cell>
          <cell r="B22122" t="str">
            <v>46.9468196</v>
          </cell>
          <cell r="C22122" t="str">
            <v>20.13975285</v>
          </cell>
          <cell r="D22122" t="str">
            <v>46.9468196, 20.13975285</v>
          </cell>
          <cell r="E22122" t="str">
            <v>Jász-Nagykun-Szolnok</v>
          </cell>
          <cell r="F22122" t="str">
            <v>Nagyrév, Árpád út 99</v>
          </cell>
        </row>
        <row r="22123">
          <cell r="A22123" t="str">
            <v>Nagyrozvágy 1</v>
          </cell>
          <cell r="D22123" t="str">
            <v xml:space="preserve">, </v>
          </cell>
          <cell r="E22123" t="str">
            <v>Borsod-Abaúj-Zemplén</v>
          </cell>
          <cell r="F22123" t="str">
            <v>Nagyrozvágy, belterület 54 hrsz</v>
          </cell>
          <cell r="G22123" t="str">
            <v>Budapestről az M3-as úton Nyíregyháza felé 225 km, majd rátérni a 403, majd 4-es útra Kisvárda felé. Kisvárdán lefordulni balra Cigánd irányába. Cigándon a körfogónál első kijárat rá a 381-es útra, majd az út végén jobbra fordulva 3 km után megérkeztünk a helyszínre. Nagyrozvágy Község Önkormányzati hivatalával szemben lévő telek.</v>
          </cell>
          <cell r="H22123" t="str">
            <v>Tóthné-Kovács Katalin, önkormányzat által megbízott személy, 0620/4310-666, korjegyzoseg@gmail.com</v>
          </cell>
        </row>
        <row r="22124">
          <cell r="A22124" t="str">
            <v>Nagyrozvágy M</v>
          </cell>
          <cell r="D22124" t="str">
            <v xml:space="preserve">, </v>
          </cell>
          <cell r="E22124" t="str">
            <v>Borsod-Abaúj-Zemplén</v>
          </cell>
          <cell r="F22124" t="str">
            <v>Nagyrozvágy, Fő út 1</v>
          </cell>
          <cell r="G22124" t="str">
            <v>Buszmegálló, Fő út 1 (Vörös Hadsereg út 1) számmal szemben, 395 hrsz mellett, akna, kétágú oszlop, két szekrény</v>
          </cell>
          <cell r="I22124" t="str">
            <v>Egyedi kulcsok Szerencs Erősítő páncél kazetta</v>
          </cell>
          <cell r="K22124" t="str">
            <v>Magyar Telekom Nyrt.</v>
          </cell>
        </row>
        <row r="22125">
          <cell r="A22125" t="str">
            <v>Nagyrozvágy N</v>
          </cell>
          <cell r="D22125" t="str">
            <v xml:space="preserve">, </v>
          </cell>
          <cell r="E22125" t="str">
            <v>Borsod-Abaúj-Zemplén</v>
          </cell>
          <cell r="F22125" t="str">
            <v>Nagyrozvágy, Petőfi Sándor utca 3</v>
          </cell>
        </row>
        <row r="22126">
          <cell r="A22126" t="str">
            <v>Nagyrozvágy O</v>
          </cell>
          <cell r="D22126" t="str">
            <v xml:space="preserve">, </v>
          </cell>
          <cell r="E22126" t="str">
            <v>Borsod-Abaúj-Zemplén</v>
          </cell>
          <cell r="F22126" t="str">
            <v>Nagyrozvágy, Rákóczi Ferenc utca 27</v>
          </cell>
        </row>
        <row r="22127">
          <cell r="A22127" t="str">
            <v>Nagyrozvágy P</v>
          </cell>
          <cell r="B22127" t="str">
            <v>48.34442087</v>
          </cell>
          <cell r="C22127" t="str">
            <v>21.92080608</v>
          </cell>
          <cell r="D22127" t="str">
            <v>48.34442087, 21.92080608</v>
          </cell>
          <cell r="E22127" t="str">
            <v>Borsod-Abaúj-Zemplén</v>
          </cell>
          <cell r="F22127" t="str">
            <v>Nagyrozvágy, Fő út 3</v>
          </cell>
        </row>
        <row r="22128">
          <cell r="A22128" t="str">
            <v>Nagysándor József u M</v>
          </cell>
          <cell r="D22128" t="str">
            <v xml:space="preserve">, </v>
          </cell>
          <cell r="E22128" t="str">
            <v>Pest</v>
          </cell>
          <cell r="F22128" t="str">
            <v>V Budapest, Nagysándor József utca 10</v>
          </cell>
          <cell r="K22128" t="str">
            <v>Magyar Telekom Nyrt.</v>
          </cell>
        </row>
        <row r="22129">
          <cell r="A22129" t="str">
            <v>Nagysándor József u N</v>
          </cell>
          <cell r="D22129" t="str">
            <v xml:space="preserve">, </v>
          </cell>
          <cell r="E22129" t="str">
            <v>Pest</v>
          </cell>
          <cell r="F22129" t="str">
            <v>V Budapest, Nagysándor József utca 4</v>
          </cell>
        </row>
        <row r="22130">
          <cell r="A22130" t="str">
            <v>Nagysándor u 1</v>
          </cell>
          <cell r="B22130" t="str">
            <v>47.44802603</v>
          </cell>
          <cell r="C22130" t="str">
            <v>19.1263512</v>
          </cell>
          <cell r="D22130" t="str">
            <v>47.44802603, 19.1263512</v>
          </cell>
          <cell r="E22130" t="str">
            <v>Pest</v>
          </cell>
          <cell r="F22130" t="str">
            <v>XIX Budapest, Bercsényi utca 82</v>
          </cell>
          <cell r="G22130" t="str">
            <v>Kós Károly térről a Pannónia  úton végig. Az utca végén balra négyemeletes házon antenna torony, az egyes lépcsőház pincéjében balra Bts. Umts outdoor a ház előtt.</v>
          </cell>
          <cell r="H22130" t="str">
            <v xml:space="preserve">Révész Zsuzsannan gondok 30/206-10-94, Borbély  Andrásné kk. De-tel: 457-40-57, Du-tel: 282-82-14, Tüske István vez.tag. tel: 378-08-79, 30/329-14-58
Szerződéssel kapcsolatban: Borbély Andrásné 20/231-9554.
</v>
          </cell>
          <cell r="I22130" t="str">
            <v>Key safeban: kapu, pince, tetőlakat kulcsai</v>
          </cell>
          <cell r="J22130" t="str">
            <v>BS;UBS2100;LTE800;LTE1800;LL</v>
          </cell>
          <cell r="K22130" t="str">
            <v>Lakásszövetkezet XIX.ker. III.sz.</v>
          </cell>
        </row>
        <row r="22131">
          <cell r="A22131" t="str">
            <v>Nagysándor u M</v>
          </cell>
          <cell r="B22131" t="str">
            <v>47.43144452</v>
          </cell>
          <cell r="C22131" t="str">
            <v>19.10148508</v>
          </cell>
          <cell r="D22131" t="str">
            <v>47.43144452, 19.10148508</v>
          </cell>
          <cell r="E22131" t="str">
            <v>Pest</v>
          </cell>
          <cell r="F22131" t="str">
            <v>XX Budapest, Nagysándor József utca 1-5</v>
          </cell>
          <cell r="G22131" t="str">
            <v>GTS:Rack szekrény a B épületben a 8-as szobában (Kábel centrum). 1 db mikró a posta melletti irodaház tetején lévő tornyon.
GTS:Az épületben két porta van (24 órás). Nagysándor u. felől az 'A' porta, a telefonközponthoz (földszint)  innen a legközelebb. József Attila u. felől a 'B' porta (személyzeti bejáró) , a szerver szoba (földszint 8) innen a legközelebb. Portás hívja a kontakt személyt, Vereckei Tibort-t.   GTS:A mikróhoz (szomszéd épületre) nagyon nehezen.</v>
          </cell>
          <cell r="H22131" t="str">
            <v>0</v>
          </cell>
          <cell r="I22131" t="str">
            <v>Az épületben két porta van (24 órás). Nagysándor u. felől az 'A' porta, a telefonközponthoz (földszint)  innen a legközelebb. József Attila u. felől a 'B' porta (személyzeti bejáró) , a szerver szoba (földszint 8) innen a legközelebb. Portás hívja a kontakt személyt, Vereckei Tibort-t. 
GTS:A mikróhoz (szomszéd épületre) nagyon nehezen.</v>
          </cell>
          <cell r="J22131" t="str">
            <v>KR</v>
          </cell>
        </row>
        <row r="22132">
          <cell r="A22132" t="str">
            <v>Nagysándor u N</v>
          </cell>
          <cell r="D22132" t="str">
            <v xml:space="preserve">, </v>
          </cell>
          <cell r="E22132" t="str">
            <v>Pest</v>
          </cell>
          <cell r="F22132" t="str">
            <v>V Budapest, Nagysándor József utca 6</v>
          </cell>
          <cell r="K22132" t="str">
            <v>Magyar Telekom Nyrt.</v>
          </cell>
        </row>
        <row r="22133">
          <cell r="A22133" t="str">
            <v>Nagysándor u O</v>
          </cell>
          <cell r="B22133" t="str">
            <v>47.44305374</v>
          </cell>
          <cell r="C22133" t="str">
            <v>19.12347996</v>
          </cell>
          <cell r="D22133" t="str">
            <v>47.44305374, 19.12347996</v>
          </cell>
          <cell r="E22133" t="str">
            <v>Pest</v>
          </cell>
          <cell r="F22133" t="str">
            <v>XX Budapest, Nagysándor József utca 170</v>
          </cell>
        </row>
        <row r="22134">
          <cell r="A22134" t="str">
            <v>Nagysáp 1</v>
          </cell>
          <cell r="D22134" t="str">
            <v xml:space="preserve">, </v>
          </cell>
          <cell r="E22134" t="str">
            <v>Komárom-Esztergom</v>
          </cell>
          <cell r="F22134" t="str">
            <v xml:space="preserve">Nagysáp, </v>
          </cell>
        </row>
        <row r="22135">
          <cell r="A22135" t="str">
            <v>Nagysáp MOL 1</v>
          </cell>
          <cell r="D22135" t="str">
            <v xml:space="preserve">, </v>
          </cell>
          <cell r="E22135" t="str">
            <v>Komárom-Esztergom</v>
          </cell>
          <cell r="F22135" t="str">
            <v>Nagysáp, külterület 0239/9 hrsz</v>
          </cell>
          <cell r="G22135" t="str">
            <v>Bp-et Budakeszin keresztül elhagyva Zsámbék után kb 200m-re jobbra fordulva Szobor és Bajna településeken keresztül haladva Bajna végénél Esztergom irányába jobbra fordulni és kb 2,2 km-re balra a gázátadó állomás.</v>
          </cell>
          <cell r="H22135" t="str">
            <v>Horváthné Böjti Karolin  84/505 861,  20/364 7707
Inviteles üzemeltető Siófokon: Kulifai Ákos: 06-20/964-8265</v>
          </cell>
          <cell r="I22135" t="str">
            <v>Horváthné Böjti Karolin részére Email-t írni bejutás előtt egy nappal (ha lehet). Email:HorvathneBK@invitel.co.hu Területi üzemeltető: Szigeti Ferenc: 06-20/364-7611</v>
          </cell>
          <cell r="K22135" t="str">
            <v>Magyar Olajipari Rt. [MOL]</v>
          </cell>
        </row>
        <row r="22136">
          <cell r="A22136" t="str">
            <v>Nagysáp N</v>
          </cell>
          <cell r="D22136" t="str">
            <v xml:space="preserve">, </v>
          </cell>
          <cell r="E22136" t="str">
            <v>Komárom-Esztergom</v>
          </cell>
          <cell r="F22136" t="str">
            <v>Nagysáp, Köztársaság tér 670/5 hrsz</v>
          </cell>
          <cell r="G22136" t="str">
            <v>Invitel épület a Polgármesteri Hiv / Dohánybolt mellett számozatlan telken, előtte a T-Com kültéri szekrénye, az út túlsó oldalán a Köztársaság tér 39 van</v>
          </cell>
        </row>
        <row r="22137">
          <cell r="A22137" t="str">
            <v>Nagysimonyi M</v>
          </cell>
          <cell r="B22137" t="str">
            <v>47.25568867</v>
          </cell>
          <cell r="C22137" t="str">
            <v>17.05668713</v>
          </cell>
          <cell r="D22137" t="str">
            <v>47.25568867, 17.05668713</v>
          </cell>
          <cell r="E22137" t="str">
            <v>Vas</v>
          </cell>
          <cell r="F22137" t="str">
            <v>Nagysimonyi, Kossuth Lajos utca 15</v>
          </cell>
        </row>
        <row r="22138">
          <cell r="A22138" t="str">
            <v>Nagyszakácsi M</v>
          </cell>
          <cell r="B22138" t="str">
            <v>46.2856898</v>
          </cell>
          <cell r="C22138" t="str">
            <v>17.1933762</v>
          </cell>
          <cell r="D22138" t="str">
            <v>46.2856898, 17.1933762</v>
          </cell>
          <cell r="E22138" t="str">
            <v>Somogy</v>
          </cell>
          <cell r="F22138" t="str">
            <v>Nagyszakácsi, Petőfi Sándor utca 28</v>
          </cell>
          <cell r="G22138" t="str">
            <v>Somogyzsitfa felől érkezve a Petőfi utcánál balra kell fordulni, kb. 100 m után egy fahídon jobbra fordu-lunk, majd egyenesen az állomásig</v>
          </cell>
          <cell r="H22138" t="str">
            <v>Fazekas Árpád    30/937-1273</v>
          </cell>
          <cell r="J22138" t="str">
            <v>MI</v>
          </cell>
          <cell r="K22138" t="str">
            <v>Magyar Telekom Nyrt.</v>
          </cell>
        </row>
        <row r="22139">
          <cell r="A22139" t="str">
            <v>Nagyszakácsi N</v>
          </cell>
          <cell r="D22139" t="str">
            <v xml:space="preserve">, </v>
          </cell>
          <cell r="E22139" t="str">
            <v>Somogy</v>
          </cell>
          <cell r="F22139" t="str">
            <v>Nagyszakácsi, Kossuth Lajos utca 79</v>
          </cell>
          <cell r="G22139" t="str">
            <v>Nagyszakácsi Kossuth Lajos utca közepén az Ady utcai kereszteződés előtt aknában található az ONU. A tápszekrények az aknával ellentétes oldalon vannak  ezek láthatóak és segítenek a telephelyet megtalálni.</v>
          </cell>
          <cell r="I22139" t="str">
            <v>KTV egységkulcs</v>
          </cell>
        </row>
        <row r="22140">
          <cell r="A22140" t="str">
            <v>Nagyszakácsi O</v>
          </cell>
          <cell r="D22140" t="str">
            <v xml:space="preserve">, </v>
          </cell>
          <cell r="E22140" t="str">
            <v>Somogy</v>
          </cell>
          <cell r="F22140" t="str">
            <v>Nagyszakácsi, Vörösmarty utca 40</v>
          </cell>
          <cell r="G22140" t="str">
            <v>Nagyszakácsi faluszélén a Marcali felöli oldalon aknában található az ONU , vele szemben az út másik oldalán található kültéri szekrényekben az ONU tápja, ezek az útról jól látható szekrények.</v>
          </cell>
          <cell r="I22140" t="str">
            <v>KTV egységkulcs</v>
          </cell>
        </row>
        <row r="22141">
          <cell r="A22141" t="str">
            <v>Nagyszállás 1</v>
          </cell>
          <cell r="B22141" t="str">
            <v>47.90710876</v>
          </cell>
          <cell r="C22141" t="str">
            <v>21.80211665</v>
          </cell>
          <cell r="D22141" t="str">
            <v>47.90710876, 21.80211665</v>
          </cell>
          <cell r="E22141" t="str">
            <v>Szabolcs-Szatmár-Bereg</v>
          </cell>
          <cell r="F22141" t="str">
            <v>Nagyszállás Nyíregyháza, Sétány utca 12339/6 hrsz</v>
          </cell>
          <cell r="G22141" t="str">
            <v>Pannon megközelítési info:Nyíregyháza felől Nagyszállásra érve a főúton a második körforgalomból balra a falu vége felé, majd jobbra tartva egyenesen az erdő felé.Másképpen: Nyíregyháza felöl Nagykálló felé a Nagyszállás tábla után balra (Szállkő Kft.) az u.-án végig majd jobbra végig a körforgalomig majd balra a Borsos u.-ba aztán jobbra a Sétány  u.-ba (sírköves) az erdőbe a földúton balra a Pannon torony.</v>
          </cell>
          <cell r="J22141" t="str">
            <v>BS;UBS900;LTE800;MI</v>
          </cell>
          <cell r="K22141" t="str">
            <v>Pannon GSM</v>
          </cell>
        </row>
        <row r="22142">
          <cell r="A22142" t="str">
            <v>Nagyszalonta u 1</v>
          </cell>
          <cell r="D22142" t="str">
            <v xml:space="preserve">, </v>
          </cell>
          <cell r="E22142" t="str">
            <v>Pest</v>
          </cell>
          <cell r="F22142" t="str">
            <v>XVIII Budapest, Nagyszalonta utca 9</v>
          </cell>
          <cell r="G22142" t="str">
            <v>XVIII.ker Nagyszalonta utca 9 előtt</v>
          </cell>
          <cell r="K22142" t="str">
            <v>Magyar Telekom Nyrt.</v>
          </cell>
        </row>
        <row r="22143">
          <cell r="A22143" t="str">
            <v>Nagyszeben tér M</v>
          </cell>
          <cell r="D22143" t="str">
            <v xml:space="preserve">, </v>
          </cell>
          <cell r="E22143" t="str">
            <v>Pest</v>
          </cell>
          <cell r="F22143" t="str">
            <v>XI Budapest, Nagyszeben tér 3</v>
          </cell>
          <cell r="G22143" t="str">
            <v>Az épület mellett a sétányon</v>
          </cell>
        </row>
        <row r="22144">
          <cell r="A22144" t="str">
            <v>Nagyszeben tér N</v>
          </cell>
          <cell r="D22144" t="str">
            <v xml:space="preserve">, </v>
          </cell>
          <cell r="E22144" t="str">
            <v>Pest</v>
          </cell>
          <cell r="F22144" t="str">
            <v>XI Budapest, Nagyszeben tér 2</v>
          </cell>
          <cell r="G22144" t="str">
            <v>Parkoló sarkában szekrény</v>
          </cell>
        </row>
        <row r="22145">
          <cell r="A22145" t="str">
            <v>Nagyszeben tér O</v>
          </cell>
          <cell r="D22145" t="str">
            <v xml:space="preserve">, </v>
          </cell>
          <cell r="E22145" t="str">
            <v>Pest</v>
          </cell>
          <cell r="F22145" t="str">
            <v>XI Budapest, Nagyszeben tér 1</v>
          </cell>
          <cell r="G22145" t="str">
            <v>Nagyszeben tér 1-es épület sarkán szekrény</v>
          </cell>
        </row>
        <row r="22146">
          <cell r="A22146" t="str">
            <v>Nagyszékely 1</v>
          </cell>
          <cell r="B22146" t="str">
            <v>46.64894693</v>
          </cell>
          <cell r="C22146" t="str">
            <v>18.52728295</v>
          </cell>
          <cell r="D22146" t="str">
            <v>46.64894693, 18.52728295</v>
          </cell>
          <cell r="E22146" t="str">
            <v>Tolna</v>
          </cell>
          <cell r="F22146" t="str">
            <v>Nagyszékely, Rákóczi utca 9</v>
          </cell>
          <cell r="G22146" t="str">
            <v>Nagyszékely a központba érkezve balra a Rákóczi u. ba lévő templomtoronyban.</v>
          </cell>
          <cell r="H22146" t="str">
            <v>A kézművesházban Ingerné Becker Mónika 74-408341/fax is.mobil: 30-5490357</v>
          </cell>
          <cell r="I22146" t="str">
            <v>Tippel Imre gondnok kulcsot ad, lakik a templom mellett balra Rákóczi u. 2.-ban
 kulcs safe: a villany óra mellett, a torony kulcsa pedig a lépcsőn feljutva az orgona jobb oldalán felakasztva található.  A templom kulcsa a toronytól nézve a templom jobb oldali ajtaját nyitja.</v>
          </cell>
          <cell r="J22146" t="str">
            <v>BS;LTE800;MI</v>
          </cell>
          <cell r="K22146" t="str">
            <v>Nagyszékelyi Református Egyházközség</v>
          </cell>
        </row>
        <row r="22147">
          <cell r="A22147" t="str">
            <v>Nagyszékely Rákóczi 1</v>
          </cell>
          <cell r="D22147" t="str">
            <v xml:space="preserve">, </v>
          </cell>
          <cell r="E22147" t="str">
            <v>Tolna</v>
          </cell>
          <cell r="F22147" t="str">
            <v>Nagyszékely, Rákóczi utca 1</v>
          </cell>
          <cell r="H22147" t="str">
            <v>Vasshuta Gábor 30/565-9851</v>
          </cell>
          <cell r="J22147" t="str">
            <v>KR</v>
          </cell>
        </row>
        <row r="22148">
          <cell r="A22148" t="str">
            <v>Nagyszekeres 1</v>
          </cell>
          <cell r="D22148" t="str">
            <v xml:space="preserve">, </v>
          </cell>
          <cell r="E22148" t="str">
            <v>Szabolcs-Szatmár-Bereg</v>
          </cell>
          <cell r="F22148" t="str">
            <v>Nagyszekeres, Árpád utca 36</v>
          </cell>
          <cell r="K22148" t="str">
            <v>Magyar Telekom Nyrt.</v>
          </cell>
        </row>
        <row r="22149">
          <cell r="A22149" t="str">
            <v>Nagyszekeres 2</v>
          </cell>
          <cell r="D22149" t="str">
            <v xml:space="preserve">, </v>
          </cell>
          <cell r="E22149" t="str">
            <v>Szabolcs-Szatmár-Bereg</v>
          </cell>
          <cell r="F22149" t="str">
            <v>Nagyszekeres, Vasút utca 43</v>
          </cell>
          <cell r="K22149" t="str">
            <v>Magyar Telekom Nyrt.</v>
          </cell>
        </row>
        <row r="22150">
          <cell r="A22150" t="str">
            <v>Nagyszekeres 3</v>
          </cell>
          <cell r="D22150" t="str">
            <v xml:space="preserve">, </v>
          </cell>
          <cell r="E22150" t="str">
            <v>Szabolcs-Szatmár-Bereg</v>
          </cell>
          <cell r="F22150" t="str">
            <v>Nagyszekeres, Toldi utca 7</v>
          </cell>
        </row>
        <row r="22151">
          <cell r="A22151" t="str">
            <v>Nagyszénás 1</v>
          </cell>
          <cell r="D22151" t="str">
            <v xml:space="preserve">, </v>
          </cell>
          <cell r="E22151" t="str">
            <v>Békés</v>
          </cell>
          <cell r="F22151" t="str">
            <v>Nagyszénás, külterület 0193/6 hrsz</v>
          </cell>
          <cell r="G22151" t="str">
            <v>Szentes felől Nagyszénás felé, a falu tábla előtt kb. 1200 m-re balra a betonútra, azon végig a TSZ majorig.</v>
          </cell>
          <cell r="H22151" t="str">
            <v>Telepvezető: Laczkó Mihály T: /60/350-574  , energetikus: Hódi László T: /68/443-002</v>
          </cell>
          <cell r="I22151" t="str">
            <v>Külön terület.</v>
          </cell>
          <cell r="K22151" t="str">
            <v>Október 6 mgtsz</v>
          </cell>
        </row>
        <row r="22152">
          <cell r="A22152" t="str">
            <v>Nagyszénás 2</v>
          </cell>
          <cell r="B22152" t="str">
            <v>46.67363233</v>
          </cell>
          <cell r="C22152" t="str">
            <v>20.66176613</v>
          </cell>
          <cell r="D22152" t="str">
            <v>46.67363233, 20.66176613</v>
          </cell>
          <cell r="E22152" t="str">
            <v>Békés</v>
          </cell>
          <cell r="F22152" t="str">
            <v>Nagyszénás, Bartók Béla utca 95/2 hrsz</v>
          </cell>
          <cell r="G22152" t="str">
            <v>a falu tábla után Fábiánsebestény felől érkezve balra az első aszfaltozott út mellett az állomás balra  Bartók Béla utca és Árpád u.</v>
          </cell>
          <cell r="H22152" t="str">
            <v xml:space="preserve">Nagy Lászlóné 5931 Nygszénás, Hősök útja 9. 06-68/443-000  116. mellék, nagyszenasph@mail.globonet.hu
Bsz ill. bejutással kapcsolatosan:Dunnai Sándor 30/663-1809, nagyszenas@globonet.hu
</v>
          </cell>
          <cell r="I22152" t="str">
            <v>Egységlakat.</v>
          </cell>
          <cell r="J22152" t="str">
            <v>TBS;BS;UBS2100;LTE800;MI;LL</v>
          </cell>
          <cell r="K22152" t="str">
            <v>Nagyszénás Nagyközség Önkormányzat</v>
          </cell>
        </row>
        <row r="22153">
          <cell r="A22153" t="str">
            <v>Nagyszénás 3</v>
          </cell>
          <cell r="B22153" t="str">
            <v>46.67156652</v>
          </cell>
          <cell r="C22153" t="str">
            <v>20.67725937</v>
          </cell>
          <cell r="D22153" t="str">
            <v>46.67156652, 20.67725937</v>
          </cell>
          <cell r="E22153" t="str">
            <v>Békés</v>
          </cell>
          <cell r="F22153" t="str">
            <v>Nagyszénás, Zrínyi Miklós utca 728 hrsz</v>
          </cell>
          <cell r="G22153" t="str">
            <v>M5 autópálya ? 451-es út Kiskunfélegyháza délnél ? Szentes ? Nagyszénás. A helységtáblától 1200 métert haladunk a Ságvári Endre utcán. A körforgalomnál haladunk tovább egyenesen, a Zrínyi Miklós utcán. 400 méter megtétele után (közben áthaladunk egy vasúti átjárón) balra kanyarodunk a Hunyadi János utcára. 50 méter után bal oldalt lesz a vízműterület nagykapus bejárata.</v>
          </cell>
          <cell r="H22153" t="str">
            <v>Kossa Gusztáv,Beosztás:Műszaki előadó,Elérhetőségi idő:08-16, 5600 Békéscsaba, Dobozi út 5.e-mail	gkossa@bekesvizmu.hu,Telefonszám:66/523-200/1370,Mobil szám:30/9036-136
( 130668411429@fax.tc )</v>
          </cell>
          <cell r="I22153" t="str">
            <v>72 órával korábban+konkrét nap+konkrét óra+egészségügyi kiskönyv+gázmérő készülék A bejutást előzetes egyeztetni szükséges a Békés Megyei Vízművek Zrt. Orosházi Üzemmérnökségével. Cím: 5900 Orosháza, Táncsics u. 32., Üzemmérnökség vezető: Röllig Pál, Telefon: (68) 411-959, Fax: (68) 411-429, E-mail: rollig@bekesvizmu.hu.
A rádiós berendezések a vízmű területéről leválasztásra kerültek, külön bejárattal, egységlakattal lezárva.</v>
          </cell>
          <cell r="J22153" t="str">
            <v>UBS2100;MI</v>
          </cell>
          <cell r="K22153" t="str">
            <v>Békés Megyei Vízművek Zrt.</v>
          </cell>
        </row>
        <row r="22154">
          <cell r="A22154" t="str">
            <v>Nagyszénás 4</v>
          </cell>
          <cell r="D22154" t="str">
            <v xml:space="preserve">, </v>
          </cell>
          <cell r="E22154" t="str">
            <v>Békés</v>
          </cell>
          <cell r="F22154" t="str">
            <v>Nagyszénás, Bánki Donát utca 9</v>
          </cell>
          <cell r="G22154" t="str">
            <v>Jókai utca Bánki Donát utca sarok</v>
          </cell>
          <cell r="I22154" t="str">
            <v>Nagyszénás Onu kulcs</v>
          </cell>
          <cell r="K22154" t="str">
            <v>Magyar Telekom Nyrt.</v>
          </cell>
        </row>
        <row r="22155">
          <cell r="A22155" t="str">
            <v>Nagyszénás 5</v>
          </cell>
          <cell r="D22155" t="str">
            <v xml:space="preserve">, </v>
          </cell>
          <cell r="E22155" t="str">
            <v>Békés</v>
          </cell>
          <cell r="F22155" t="str">
            <v>Nagyszénás, Czabán Samu utca 15</v>
          </cell>
          <cell r="G22155" t="str">
            <v>Czabán Samu utca Dobó István utca sarok</v>
          </cell>
          <cell r="I22155" t="str">
            <v>Nagyszénás Onu kulcs</v>
          </cell>
          <cell r="K22155" t="str">
            <v>Magyar Telekom Nyrt.</v>
          </cell>
        </row>
        <row r="22156">
          <cell r="A22156" t="str">
            <v>Nagyszénás 6</v>
          </cell>
          <cell r="D22156" t="str">
            <v xml:space="preserve">, </v>
          </cell>
          <cell r="E22156" t="str">
            <v>Békés</v>
          </cell>
          <cell r="F22156" t="str">
            <v>Nagyszénás, Szabadság utca 68</v>
          </cell>
          <cell r="G22156" t="str">
            <v>Szabadság utca Árpád utca sarok</v>
          </cell>
          <cell r="I22156" t="str">
            <v>Nagyszénás Onu kulcs</v>
          </cell>
          <cell r="K22156" t="str">
            <v>Magyar Telekom Nyrt.</v>
          </cell>
        </row>
        <row r="22157">
          <cell r="A22157" t="str">
            <v>Nagyszénás 7</v>
          </cell>
          <cell r="D22157" t="str">
            <v xml:space="preserve">, </v>
          </cell>
          <cell r="E22157" t="str">
            <v>Békés</v>
          </cell>
          <cell r="F22157" t="str">
            <v>Nagyszénás, Szent István utca 29</v>
          </cell>
          <cell r="G22157" t="str">
            <v>Szent István utca Honvéd utca sarok</v>
          </cell>
          <cell r="I22157" t="str">
            <v>Nagyszénás Onu kulcs</v>
          </cell>
          <cell r="K22157" t="str">
            <v>Magyar Telekom Nyrt.</v>
          </cell>
        </row>
        <row r="22158">
          <cell r="A22158" t="str">
            <v>Nagyszénás 8</v>
          </cell>
          <cell r="B22158" t="str">
            <v>46.66415704</v>
          </cell>
          <cell r="C22158" t="str">
            <v>20.67189861</v>
          </cell>
          <cell r="D22158" t="str">
            <v>46.66415704, 20.67189861</v>
          </cell>
          <cell r="E22158" t="str">
            <v>Békés</v>
          </cell>
          <cell r="F22158" t="str">
            <v>Nagyszénás, Orosházi út 26</v>
          </cell>
        </row>
        <row r="22159">
          <cell r="A22159" t="str">
            <v>Nagyszénás 9</v>
          </cell>
          <cell r="D22159" t="str">
            <v xml:space="preserve">, </v>
          </cell>
          <cell r="E22159" t="str">
            <v>Békés</v>
          </cell>
          <cell r="F22159" t="str">
            <v>Nagyszénás, külterület 0193/32 hrsz</v>
          </cell>
        </row>
        <row r="22160">
          <cell r="A22160" t="str">
            <v>Nagyszénás M</v>
          </cell>
          <cell r="B22160" t="str">
            <v>46.67204483</v>
          </cell>
          <cell r="C22160" t="str">
            <v>20.6727641</v>
          </cell>
          <cell r="D22160" t="str">
            <v>46.67204483, 20.6727641</v>
          </cell>
          <cell r="E22160" t="str">
            <v>Békés</v>
          </cell>
          <cell r="F22160" t="str">
            <v>Nagyszénás, Hősök útja 11</v>
          </cell>
        </row>
        <row r="22161">
          <cell r="A22161" t="str">
            <v>Nagyszénás N</v>
          </cell>
          <cell r="D22161" t="str">
            <v xml:space="preserve">, </v>
          </cell>
          <cell r="E22161" t="str">
            <v>Békés</v>
          </cell>
          <cell r="F22161" t="str">
            <v>Nagyszénás, Diófa köz 2</v>
          </cell>
        </row>
        <row r="22162">
          <cell r="A22162" t="str">
            <v>Nagyszénás O</v>
          </cell>
          <cell r="D22162" t="str">
            <v xml:space="preserve">, </v>
          </cell>
          <cell r="E22162" t="str">
            <v>Békés</v>
          </cell>
          <cell r="F22162" t="str">
            <v>Nagyszénás, Szabadság utca 31</v>
          </cell>
          <cell r="K22162" t="str">
            <v>Magyar Telekom Nyrt.</v>
          </cell>
        </row>
        <row r="22163">
          <cell r="A22163" t="str">
            <v>Nagyszénás u 1</v>
          </cell>
          <cell r="D22163" t="str">
            <v xml:space="preserve">, </v>
          </cell>
          <cell r="E22163" t="str">
            <v>Pest</v>
          </cell>
          <cell r="F22163" t="str">
            <v>XVII Budapest, Nagyszénás utca 34</v>
          </cell>
          <cell r="G22163" t="str">
            <v>Nagyszénás utca Nápoly utca sarok</v>
          </cell>
          <cell r="I22163" t="str">
            <v>Kerítés mellett dupla akna</v>
          </cell>
          <cell r="K22163" t="str">
            <v>Magyar Telekom Nyrt.</v>
          </cell>
        </row>
        <row r="22164">
          <cell r="A22164" t="str">
            <v>Nagyszentjános 1</v>
          </cell>
          <cell r="B22164" t="str">
            <v>47.69295768</v>
          </cell>
          <cell r="C22164" t="str">
            <v>17.88121175</v>
          </cell>
          <cell r="D22164" t="str">
            <v>47.69295768, 17.88121175</v>
          </cell>
          <cell r="E22164" t="str">
            <v>Győr-Moson-Sopron</v>
          </cell>
          <cell r="F22164" t="str">
            <v>Nagyszentjános, külterület 0143/6 hrsz</v>
          </cell>
          <cell r="G22164" t="str">
            <v xml:space="preserve"> M1-ről Nagyszentjános felé kb 600 m-re bal oldalon az út mellett van a Vodafone torony és a Nortel outdoor.</v>
          </cell>
          <cell r="H22164" t="str">
            <v>Vodafone</v>
          </cell>
          <cell r="I22164" t="str">
            <v>Sorbafűzött egységlakat</v>
          </cell>
          <cell r="J22164" t="str">
            <v>BS;LTE800;MI</v>
          </cell>
          <cell r="K22164" t="str">
            <v>VODAFONE Magyarország Mobil Távközlési Rt.</v>
          </cell>
        </row>
        <row r="22165">
          <cell r="A22165" t="str">
            <v>Nagyszentjános Fő 1</v>
          </cell>
          <cell r="D22165" t="str">
            <v xml:space="preserve">, </v>
          </cell>
          <cell r="E22165" t="str">
            <v>Győr-Moson-Sopron</v>
          </cell>
          <cell r="F22165" t="str">
            <v>Nagyszentjános, Fő út 1</v>
          </cell>
          <cell r="H22165" t="str">
            <v>Mogyorósi György A repeater nem működik. Le kell szerelni. 2017. 01. 19.</v>
          </cell>
          <cell r="J22165" t="str">
            <v>KR</v>
          </cell>
        </row>
        <row r="22166">
          <cell r="A22166" t="str">
            <v>Nagyszentjános M</v>
          </cell>
          <cell r="D22166" t="str">
            <v xml:space="preserve">, </v>
          </cell>
          <cell r="E22166" t="str">
            <v>Győr-Moson-Sopron</v>
          </cell>
          <cell r="F22166" t="str">
            <v>Nagyszentjános, Árpád utca 1</v>
          </cell>
          <cell r="K22166" t="str">
            <v>Magyar Telekom Nyrt.</v>
          </cell>
        </row>
        <row r="22167">
          <cell r="A22167" t="str">
            <v>Nagyszentjános N</v>
          </cell>
          <cell r="D22167" t="str">
            <v xml:space="preserve">, </v>
          </cell>
          <cell r="E22167" t="str">
            <v>Győr-Moson-Sopron</v>
          </cell>
          <cell r="F22167" t="str">
            <v>Nagyszentjános, Árpád utca 11</v>
          </cell>
        </row>
        <row r="22168">
          <cell r="A22168" t="str">
            <v>Nagyszentmiklósi út 1</v>
          </cell>
          <cell r="D22168" t="str">
            <v xml:space="preserve">, </v>
          </cell>
          <cell r="E22168" t="str">
            <v>Pest</v>
          </cell>
          <cell r="F22168" t="str">
            <v>XVII Budapest, Nagyszentmiklósi út 40</v>
          </cell>
          <cell r="G22168" t="str">
            <v>Nagyszentmiklósi út Szigetcsép utca sarok</v>
          </cell>
          <cell r="I22168" t="str">
            <v>Járdán dupla akna</v>
          </cell>
          <cell r="K22168" t="str">
            <v>Magyar Telekom Nyrt.</v>
          </cell>
        </row>
        <row r="22169">
          <cell r="A22169" t="str">
            <v>Nagyszokoly M</v>
          </cell>
          <cell r="D22169" t="str">
            <v xml:space="preserve">, </v>
          </cell>
          <cell r="E22169" t="str">
            <v>Tolna</v>
          </cell>
          <cell r="F22169" t="str">
            <v>Nagyszokoly, Kossuth Lajos utca 486</v>
          </cell>
        </row>
        <row r="22170">
          <cell r="A22170" t="str">
            <v>Nagyszombat u 1</v>
          </cell>
          <cell r="D22170" t="str">
            <v xml:space="preserve">, </v>
          </cell>
          <cell r="E22170" t="str">
            <v>Pest</v>
          </cell>
          <cell r="F22170" t="str">
            <v>III Budapest, Nagyszombat utca 3</v>
          </cell>
          <cell r="G22170" t="str">
            <v>Bécsi út- Nagyszombat u. kereszteződésnél, a villamos megálló mellett akna az út szélén.</v>
          </cell>
          <cell r="K22170" t="str">
            <v>Magyar Telekom Nyrt.</v>
          </cell>
        </row>
        <row r="22171">
          <cell r="A22171" t="str">
            <v>Nagyszombat u 2</v>
          </cell>
          <cell r="D22171" t="str">
            <v xml:space="preserve">, </v>
          </cell>
          <cell r="E22171" t="str">
            <v>Pest</v>
          </cell>
          <cell r="F22171" t="str">
            <v>III Budapest, Nagyszombat utca 19</v>
          </cell>
        </row>
        <row r="22172">
          <cell r="A22172" t="str">
            <v>Nagyszombat u 3</v>
          </cell>
          <cell r="D22172" t="str">
            <v xml:space="preserve">, </v>
          </cell>
          <cell r="E22172" t="str">
            <v>Pest</v>
          </cell>
          <cell r="F22172" t="str">
            <v>III Budapest, Nagyszombat utca 1</v>
          </cell>
          <cell r="J22172" t="str">
            <v>KR</v>
          </cell>
        </row>
        <row r="22173">
          <cell r="A22173" t="str">
            <v>Nagyszombat u 4</v>
          </cell>
          <cell r="D22173" t="str">
            <v xml:space="preserve">, </v>
          </cell>
          <cell r="E22173" t="str">
            <v>Pest</v>
          </cell>
          <cell r="F22173" t="str">
            <v>III Budapest, Nagyszombat utca 6</v>
          </cell>
          <cell r="H22173" t="str">
            <v xml:space="preserve"> Telefon +36 1 2501573
 Fax       +36 1 3837172
 Mobil    +36 30 9913547  +36 20 3337889</v>
          </cell>
          <cell r="I22173" t="str">
            <v>Nyitva tartás:
Hétfő-csütörtök: 11-22 Péntek-szombat: 11-23 Vasárnap: 11-22 óráig</v>
          </cell>
          <cell r="K22173" t="str">
            <v>Kiss György</v>
          </cell>
        </row>
        <row r="22174">
          <cell r="A22174" t="str">
            <v>Nagyszőlős u M</v>
          </cell>
          <cell r="B22174" t="str">
            <v>47.47590835</v>
          </cell>
          <cell r="C22174" t="str">
            <v>19.03118739</v>
          </cell>
          <cell r="D22174" t="str">
            <v>47.47590835, 19.03118739</v>
          </cell>
          <cell r="E22174" t="str">
            <v>Pest</v>
          </cell>
          <cell r="F22174" t="str">
            <v>XI Budapest, Nagyszőlős utca 11-15</v>
          </cell>
          <cell r="G22174" t="str">
            <v>GTS:átköltöztettük a beltérit az 1. emeleten, a lépcső melletti elektromos elosztóba. Antenna lapostetőn</v>
          </cell>
          <cell r="H22174" t="str">
            <v>Csernyi László  0670 310 52 70 / 061453 22 68</v>
          </cell>
          <cell r="J22174" t="str">
            <v>MI</v>
          </cell>
          <cell r="K22174" t="str">
            <v>Magyar Telekom Nyrt.</v>
          </cell>
        </row>
        <row r="22175">
          <cell r="A22175" t="str">
            <v>Nagyszőlős u N</v>
          </cell>
          <cell r="D22175" t="str">
            <v xml:space="preserve">, </v>
          </cell>
          <cell r="E22175" t="str">
            <v>Pest</v>
          </cell>
          <cell r="F22175" t="str">
            <v>XI Budapest, Nagyszőlős utca 9</v>
          </cell>
        </row>
        <row r="22176">
          <cell r="A22176" t="str">
            <v>Nagyszőlős u O</v>
          </cell>
          <cell r="D22176" t="str">
            <v xml:space="preserve">, </v>
          </cell>
          <cell r="E22176" t="str">
            <v>Pest</v>
          </cell>
          <cell r="F22176" t="str">
            <v>XI Budapest, Nagyszőlős utca 1</v>
          </cell>
        </row>
        <row r="22177">
          <cell r="A22177" t="str">
            <v>Nagyszőlős u P</v>
          </cell>
          <cell r="B22177" t="str">
            <v>47.465689</v>
          </cell>
          <cell r="C22177" t="str">
            <v>19.02453189</v>
          </cell>
          <cell r="D22177" t="str">
            <v>47.465689, 19.02453189</v>
          </cell>
          <cell r="E22177" t="str">
            <v>Pest</v>
          </cell>
          <cell r="F22177" t="str">
            <v>XI Budapest, Nagyszőlős utca 47-49</v>
          </cell>
        </row>
        <row r="22178">
          <cell r="A22178" t="str">
            <v>Nagytálya M</v>
          </cell>
          <cell r="D22178" t="str">
            <v xml:space="preserve">, </v>
          </cell>
          <cell r="E22178" t="str">
            <v>Heves</v>
          </cell>
          <cell r="F22178" t="str">
            <v>Nagytálya, Petőfi Sándor utca 23</v>
          </cell>
        </row>
        <row r="22179">
          <cell r="A22179" t="str">
            <v>Nagytálya N</v>
          </cell>
          <cell r="D22179" t="str">
            <v xml:space="preserve">, </v>
          </cell>
          <cell r="E22179" t="str">
            <v>Heves</v>
          </cell>
          <cell r="F22179" t="str">
            <v>Nagytálya, Kossuth Lajos utca 26</v>
          </cell>
        </row>
        <row r="22180">
          <cell r="A22180" t="str">
            <v>Nagytarcsa 1</v>
          </cell>
          <cell r="B22180" t="str">
            <v>47.53111718</v>
          </cell>
          <cell r="C22180" t="str">
            <v>19.27734548</v>
          </cell>
          <cell r="D22180" t="str">
            <v>47.53111718, 19.27734548</v>
          </cell>
          <cell r="E22180" t="str">
            <v>Pest</v>
          </cell>
          <cell r="F22180" t="str">
            <v>Nagytarcsa, külterület 0153/20 hrsz</v>
          </cell>
          <cell r="G22180" t="str">
            <v>Cinkotáról Nagytarcsa felé. A faluba beérve Kistarcsa felé, majd a híd után az első utcánál balra a Pannon toronyig.</v>
          </cell>
          <cell r="I22180" t="str">
            <v>összefűzött lakatok</v>
          </cell>
          <cell r="J22180" t="str">
            <v>BS;UBS2100;LTE800;LTE1800;MI</v>
          </cell>
          <cell r="K22180" t="str">
            <v>Pannon GSM</v>
          </cell>
        </row>
        <row r="22181">
          <cell r="A22181" t="str">
            <v>Nagytarcsa 2</v>
          </cell>
          <cell r="B22181" t="str">
            <v>47.52478874</v>
          </cell>
          <cell r="C22181" t="str">
            <v>19.29298783</v>
          </cell>
          <cell r="D22181" t="str">
            <v>47.52478874, 19.29298783</v>
          </cell>
          <cell r="E22181" t="str">
            <v>Pest</v>
          </cell>
          <cell r="F22181" t="str">
            <v>Nagytarcsa, Sztehlo Gábor utca 066/4 hrsz</v>
          </cell>
          <cell r="G22181" t="str">
            <v xml:space="preserve">Budapest felől az M0 autóúton a Nagytarcsa/Gödöllő leágazásnál (54 km) kell lehajtani, és Nagytarcsa irányába tovább haladni. A bevezető út a Nagytarcsát jelző táblától Petőfi Sándor utcaként folytatódik. Az első közlekedési lámpánál jobbra kell kanyarodni, így érünk el a Sztehló Gábor utcába. ~ 300 méter megtétele után balra kell kanyarodni, és a kis földes út visz el a vízműtelep bejáratáig. </v>
          </cell>
          <cell r="H22181" t="str">
            <v xml:space="preserve"> Ügyeleti szám: 70-967-9038, Dombi János 30-383-3052
- Víztoronyban való munkavégzéshez eü könyv mellett megbízás is szükséges.</v>
          </cell>
          <cell r="I22181" t="str">
            <v>Ügyeleti számot kell felhívni, ügyeletes hozza a kulcsot. Belépéssel kapcsolatban Dombi János is hívható.</v>
          </cell>
          <cell r="J22181" t="str">
            <v>BS;UBS2100;LTE1800;MI</v>
          </cell>
          <cell r="K22181" t="str">
            <v>Nagytarcsa Község Önkormányzata</v>
          </cell>
        </row>
        <row r="22182">
          <cell r="A22182" t="str">
            <v>Nagytarcsa Csonka 1</v>
          </cell>
          <cell r="D22182" t="str">
            <v xml:space="preserve">, </v>
          </cell>
          <cell r="E22182" t="str">
            <v>Pest</v>
          </cell>
          <cell r="F22182" t="str">
            <v>Nagytarcsa, Csonka János út 1</v>
          </cell>
          <cell r="G22182" t="str">
            <v xml:space="preserve">2142 Nagytarcsa, Csonka János út 1. D épület (MO-M31 csomópont) 
</v>
          </cell>
          <cell r="H22182" t="str">
            <v>Szigeti Tamás 302948086
Tel: +36 (28) 920 896,     Fax: +36 (28) 920 897       Email: info@targonax.hu</v>
          </cell>
          <cell r="J22182" t="str">
            <v>UKR</v>
          </cell>
        </row>
        <row r="22183">
          <cell r="A22183" t="str">
            <v>Nagytarcsa Foltin 1</v>
          </cell>
          <cell r="D22183" t="str">
            <v xml:space="preserve">, </v>
          </cell>
          <cell r="E22183" t="str">
            <v>Pest</v>
          </cell>
          <cell r="F22183" t="str">
            <v>Nagytarcsa, Naplás út 20</v>
          </cell>
          <cell r="J22183" t="str">
            <v>KR</v>
          </cell>
        </row>
        <row r="22184">
          <cell r="A22184" t="str">
            <v>Nagytarcsa Ganz 4</v>
          </cell>
          <cell r="D22184" t="str">
            <v xml:space="preserve">, </v>
          </cell>
          <cell r="E22184" t="str">
            <v>Pest</v>
          </cell>
          <cell r="F22184" t="str">
            <v>Nagytarcsa, Ganz Ábrahám utca 4</v>
          </cell>
          <cell r="J22184" t="str">
            <v>KR</v>
          </cell>
        </row>
        <row r="22185">
          <cell r="A22185" t="str">
            <v>Nagytarcsa Iscar 1</v>
          </cell>
          <cell r="D22185" t="str">
            <v xml:space="preserve">, </v>
          </cell>
          <cell r="E22185" t="str">
            <v>Pest</v>
          </cell>
          <cell r="F22185" t="str">
            <v>Nagytarcsa, Ganz Ábrahám utca 7</v>
          </cell>
          <cell r="G22185" t="str">
            <v>a cím alapján</v>
          </cell>
          <cell r="H22185" t="str">
            <v>Nagy Géza 303111397</v>
          </cell>
          <cell r="J22185" t="str">
            <v>KR;UKR</v>
          </cell>
        </row>
        <row r="22186">
          <cell r="A22186" t="str">
            <v>Nagytarcsa Naplás 1</v>
          </cell>
          <cell r="D22186" t="str">
            <v xml:space="preserve">, </v>
          </cell>
          <cell r="E22186" t="str">
            <v>Pest</v>
          </cell>
          <cell r="F22186" t="str">
            <v>Nagytarcsa, Naplás út 18</v>
          </cell>
          <cell r="J22186" t="str">
            <v>UKR</v>
          </cell>
        </row>
        <row r="22187">
          <cell r="A22187" t="str">
            <v>Nagytarcsa Naplás 2</v>
          </cell>
          <cell r="D22187" t="str">
            <v xml:space="preserve">, </v>
          </cell>
          <cell r="E22187" t="str">
            <v>Pest</v>
          </cell>
          <cell r="F22187" t="str">
            <v>Nagytarcsa, Naplás út 8</v>
          </cell>
          <cell r="J22187" t="str">
            <v>KR</v>
          </cell>
        </row>
        <row r="22188">
          <cell r="A22188" t="str">
            <v>Nagytarcsa Széchenyi 1</v>
          </cell>
          <cell r="D22188" t="str">
            <v xml:space="preserve">, </v>
          </cell>
          <cell r="E22188" t="str">
            <v>Pest</v>
          </cell>
          <cell r="F22188" t="str">
            <v>Nagytarcsa, Széchenyi utca 80</v>
          </cell>
          <cell r="K22188" t="str">
            <v>Szilvai Zoltán</v>
          </cell>
        </row>
        <row r="22189">
          <cell r="A22189" t="str">
            <v>Nagytarcsa Szilas 1</v>
          </cell>
          <cell r="D22189" t="str">
            <v xml:space="preserve">, </v>
          </cell>
          <cell r="E22189" t="str">
            <v>Pest</v>
          </cell>
          <cell r="F22189" t="str">
            <v>Nagytarcsa, Szilas út 11</v>
          </cell>
        </row>
        <row r="22190">
          <cell r="A22190" t="str">
            <v>Nagytarcsa Váltó 2</v>
          </cell>
          <cell r="D22190" t="str">
            <v xml:space="preserve">, </v>
          </cell>
          <cell r="E22190" t="str">
            <v>Pest</v>
          </cell>
          <cell r="F22190" t="str">
            <v>Nagytarcsa, Váltó utca 2</v>
          </cell>
          <cell r="J22190" t="str">
            <v>KR</v>
          </cell>
        </row>
        <row r="22191">
          <cell r="A22191" t="str">
            <v>Nagytétény 1</v>
          </cell>
          <cell r="B22191" t="str">
            <v>47.42665191</v>
          </cell>
          <cell r="C22191" t="str">
            <v>18.96722243</v>
          </cell>
          <cell r="D22191" t="str">
            <v>47.42665191, 18.96722243</v>
          </cell>
          <cell r="E22191" t="str">
            <v>Pest</v>
          </cell>
          <cell r="F22191" t="str">
            <v>XXII Budapest, Mechanikai Művek 0152/12 hrsz</v>
          </cell>
          <cell r="G22191" t="str">
            <v>A régi 70-es útról Diósd előtt nagy lámpás kereszteződésnél jobbra a kéményig. Volt Mechanikai Művek területe.</v>
          </cell>
          <cell r="H22191" t="str">
            <v>TT. Vagyonkezelő kft. Bordás Szilvia 424-17-03, 424-17-82 fax: 424-17-77 TT. Energy Szervíz Szabó Balázs, Szili  István biztonsági vezető</v>
          </cell>
          <cell r="I22191" t="str">
            <v>leadott lista alapján, a terület portája: tel: 1-424-1727, illetékes: Tétény Adler Kft., biztonsági szolgálatnál: Szili István ügyvezető 30-990-5570</v>
          </cell>
          <cell r="J22191" t="str">
            <v>BS;MI;LL</v>
          </cell>
          <cell r="K22191" t="str">
            <v>Orange Field Ingatlanfejlesztő Kft.</v>
          </cell>
        </row>
        <row r="22192">
          <cell r="A22192" t="str">
            <v>Nagytétény 2</v>
          </cell>
          <cell r="B22192" t="str">
            <v>47.38343855</v>
          </cell>
          <cell r="C22192" t="str">
            <v>18.96547405</v>
          </cell>
          <cell r="D22192" t="str">
            <v>47.38343855, 18.96547405</v>
          </cell>
          <cell r="E22192" t="str">
            <v>Pest</v>
          </cell>
          <cell r="F22192" t="str">
            <v>XXII Budapest, Campona utca 1-3</v>
          </cell>
          <cell r="G22192" t="str">
            <v>Budafokon a 6-os úton Érd felé jobbra letérő az ipari park felé (látszik a víztorony) majd balra a Harbor park ki van táblázva a porta után a második körforgalom után balra a be arra a telephelyre ahol a víztorony áll.</v>
          </cell>
          <cell r="H22192" t="str">
            <v>Koncz Róbert igazgató (Biatorbágyon) tel.:06703343355 fax: 1-577-7701.  
A helyszínen a porta: tel. és fax: 1-577-7741
Ringier Kiadó Kft. / HOPI [KR] -&gt; Wappler Tibor műszaki vezető  +36 70/338-0228</v>
          </cell>
          <cell r="I22192" t="str">
            <v>a telep tolóajtaja este 18.00 után a portáról távirányítóval nyílik  A víztorony kulcsát a portán lehet felvenni előzőleg megküldött névsor alapján.</v>
          </cell>
          <cell r="J22192" t="str">
            <v>BS;UBS2100;LTE800;LTE1800;LL</v>
          </cell>
          <cell r="K22192" t="str">
            <v>Harbor Park Ingatlanműködtető Kft.</v>
          </cell>
        </row>
        <row r="22193">
          <cell r="A22193" t="str">
            <v>Nagytétény M</v>
          </cell>
          <cell r="B22193" t="str">
            <v>47.39336554</v>
          </cell>
          <cell r="C22193" t="str">
            <v>18.98879887</v>
          </cell>
          <cell r="D22193" t="str">
            <v>47.39336554, 18.98879887</v>
          </cell>
          <cell r="E22193" t="str">
            <v>Pest</v>
          </cell>
          <cell r="F22193" t="str">
            <v>XXII Budapest, Nagytétényi út 268</v>
          </cell>
          <cell r="K22193" t="str">
            <v>Magyar Telekom Nyrt.</v>
          </cell>
        </row>
        <row r="22194">
          <cell r="A22194" t="str">
            <v>Nagytétényi út 1</v>
          </cell>
          <cell r="D22194" t="str">
            <v xml:space="preserve">, </v>
          </cell>
          <cell r="E22194" t="str">
            <v>Pest</v>
          </cell>
          <cell r="F22194" t="str">
            <v>XXII Budapest, Nagytétényi út 246</v>
          </cell>
          <cell r="K22194" t="str">
            <v>Telenor Magyarország Zrt.</v>
          </cell>
        </row>
        <row r="22195">
          <cell r="A22195" t="str">
            <v>Nagytétényi út 2</v>
          </cell>
          <cell r="D22195" t="str">
            <v xml:space="preserve">, </v>
          </cell>
          <cell r="E22195" t="str">
            <v>Pest</v>
          </cell>
          <cell r="F22195" t="str">
            <v>XXII Budapest, Nagytétényi út 218-220</v>
          </cell>
          <cell r="G22195" t="str">
            <v>Cím: 1225 Budapest, Nagytétényi út 218-220. V-Híd Zrt.
Beltéri a 2. emeleten a lifttől jobbra lévő irodában új 6U-s rack szekrényben. Megközelítéshez falétra szükséges.
Antenna az épület tetején. Megközelítés tetőkijáraton keresztül.
Hock Benedek, +36-20-339-2683</v>
          </cell>
          <cell r="H22195" t="str">
            <v>Hock Benedek, +36-20-339-2683</v>
          </cell>
          <cell r="I22195" t="str">
            <v>Kapcsolattartóval egyeztetett időpontban.</v>
          </cell>
          <cell r="J22195" t="str">
            <v>MI</v>
          </cell>
          <cell r="K22195" t="str">
            <v>Telenor Magyarország Zrt.</v>
          </cell>
        </row>
        <row r="22196">
          <cell r="A22196" t="str">
            <v>Nagytétényi út 3A</v>
          </cell>
          <cell r="B22196" t="str">
            <v>47.3955451</v>
          </cell>
          <cell r="C22196" t="str">
            <v>18.99439991</v>
          </cell>
          <cell r="D22196" t="str">
            <v>47.3955451, 18.99439991</v>
          </cell>
          <cell r="E22196" t="str">
            <v>Pest</v>
          </cell>
          <cell r="F22196" t="str">
            <v>XXII Budapest, Nagytétényi út 240</v>
          </cell>
        </row>
        <row r="22197">
          <cell r="A22197" t="str">
            <v>Nagytétényi út 3B</v>
          </cell>
          <cell r="D22197" t="str">
            <v xml:space="preserve">, </v>
          </cell>
          <cell r="E22197" t="str">
            <v>Pest</v>
          </cell>
          <cell r="F22197" t="str">
            <v>XXII Budapest, Nagytétényi út 291</v>
          </cell>
        </row>
        <row r="22198">
          <cell r="A22198" t="str">
            <v>Nagytétényi út 3C</v>
          </cell>
          <cell r="B22198" t="str">
            <v>47.40822819</v>
          </cell>
          <cell r="C22198" t="str">
            <v>19.01978764</v>
          </cell>
          <cell r="D22198" t="str">
            <v>47.40822819, 19.01978764</v>
          </cell>
          <cell r="E22198" t="str">
            <v>Pest</v>
          </cell>
          <cell r="F22198" t="str">
            <v>XXII Budapest, Nagytétényi út 35</v>
          </cell>
          <cell r="G22198" t="str">
            <v xml:space="preserve">Budapest XII. kerület Nagytétényi út 37-43 TESCO
Beltéri a földszinten az ügyfél rack szekrényében.
Kültéri az épület tetején. Megközelítés a lépcsőházból.
</v>
          </cell>
          <cell r="H22198" t="str">
            <v xml:space="preserve">Fehér Bence Tel: 30/210-25-98     </v>
          </cell>
          <cell r="I22198" t="str">
            <v xml:space="preserve">Az áruház nyitvatartási idejében 06,00-22,00-ig. Előzetes egyeztetés szükséges.   </v>
          </cell>
          <cell r="J22198" t="str">
            <v>MI</v>
          </cell>
        </row>
        <row r="22199">
          <cell r="A22199" t="str">
            <v>Nagytétényi út 3D</v>
          </cell>
          <cell r="B22199" t="str">
            <v>47.39924666</v>
          </cell>
          <cell r="C22199" t="str">
            <v>19.00531246</v>
          </cell>
          <cell r="D22199" t="str">
            <v>47.39924666, 19.00531246</v>
          </cell>
          <cell r="E22199" t="str">
            <v>Pest</v>
          </cell>
          <cell r="F22199" t="str">
            <v>XXII Budapest, Nagytétényi út 145-147</v>
          </cell>
        </row>
        <row r="22200">
          <cell r="A22200" t="str">
            <v>Nagytétényi út 3E</v>
          </cell>
          <cell r="B22200" t="str">
            <v>47.41884563</v>
          </cell>
          <cell r="C22200" t="str">
            <v>19.04147683</v>
          </cell>
          <cell r="D22200" t="str">
            <v>47.41884563, 19.04147683</v>
          </cell>
          <cell r="E22200" t="str">
            <v>Pest</v>
          </cell>
          <cell r="F22200" t="str">
            <v>XXII Budapest, Nagytétényi út 18-26</v>
          </cell>
          <cell r="G22200" t="str">
            <v>Budafoki Borskanzen</v>
          </cell>
          <cell r="H22200" t="str">
            <v>Groniewsky Dániel
30/2695437
1/227-0070</v>
          </cell>
          <cell r="J22200" t="str">
            <v>KR</v>
          </cell>
        </row>
        <row r="22201">
          <cell r="A22201" t="str">
            <v>Nagytétényi út 3F</v>
          </cell>
          <cell r="D22201" t="str">
            <v xml:space="preserve">, </v>
          </cell>
          <cell r="E22201" t="str">
            <v>Pest</v>
          </cell>
          <cell r="F22201" t="str">
            <v>XXII Budapest, Nagytétényi út 38-40</v>
          </cell>
          <cell r="G22201" t="str">
            <v>Héleman Borbarlang</v>
          </cell>
          <cell r="H22201" t="str">
            <v xml:space="preserve">Tar Jenő, Tar Jenőné  
+36 70/ 361 87 86
+36 70/310 72 58  
E-mail: heleman@freemail.hu
Fax: +36 28 456 344 
</v>
          </cell>
          <cell r="J22201" t="str">
            <v>KR</v>
          </cell>
        </row>
        <row r="22202">
          <cell r="A22202" t="str">
            <v>Nagytétényi út 3G</v>
          </cell>
          <cell r="D22202" t="str">
            <v xml:space="preserve">, </v>
          </cell>
          <cell r="E22202" t="str">
            <v>Pest</v>
          </cell>
          <cell r="F22202" t="str">
            <v>XXII Budapest, Nagytétényi út 64</v>
          </cell>
          <cell r="G22202" t="str">
            <v>Az erősítő csak akkor működik, ha nyitva van az étterem (csak akkor van felkapcsolva az áram)</v>
          </cell>
          <cell r="J22202" t="str">
            <v>KR</v>
          </cell>
        </row>
        <row r="22203">
          <cell r="A22203" t="str">
            <v>Nagytétényi út 3H</v>
          </cell>
          <cell r="D22203" t="str">
            <v xml:space="preserve">, </v>
          </cell>
          <cell r="E22203" t="str">
            <v>Pest</v>
          </cell>
          <cell r="F22203" t="str">
            <v>XXII Budapest, Nagytétényi út 162-164</v>
          </cell>
          <cell r="G22203" t="str">
            <v>GTS:A kollégium "A" épületének tetőterében a helyiség.</v>
          </cell>
          <cell r="H22203" t="str">
            <v>Pálya Róbert, tel.: 06306704469</v>
          </cell>
          <cell r="I22203" t="str">
            <v>GTS:Állandó porta. Beléptető + GTS kulcs.</v>
          </cell>
        </row>
        <row r="22204">
          <cell r="A22204" t="str">
            <v>Nagytétényi út K</v>
          </cell>
          <cell r="B22204" t="str">
            <v>47.41634502</v>
          </cell>
          <cell r="C22204" t="str">
            <v>19.04137114</v>
          </cell>
          <cell r="D22204" t="str">
            <v>47.41634502, 19.04137114</v>
          </cell>
          <cell r="E22204" t="str">
            <v>Pest</v>
          </cell>
          <cell r="F22204" t="str">
            <v>XXII Budapest, Nagytétényi út 1</v>
          </cell>
        </row>
        <row r="22205">
          <cell r="A22205" t="str">
            <v>Nagytétényi út L</v>
          </cell>
          <cell r="B22205" t="str">
            <v>47.39821076</v>
          </cell>
          <cell r="C22205" t="str">
            <v>19.00155096</v>
          </cell>
          <cell r="D22205" t="str">
            <v>47.39821076, 19.00155096</v>
          </cell>
          <cell r="E22205" t="str">
            <v>Pest</v>
          </cell>
          <cell r="F22205" t="str">
            <v>XXII Budapest, Nagytétényi út 165</v>
          </cell>
          <cell r="G22205" t="str">
            <v>Bardi Auto
GTS:Az ant. elhelyezkedés, tipus: lapostetőn 60-as
 -A beltéri elhelyezkedés: a raktárban a salgopolcon.
 -Végpont elhelyezkedés: a raktárban a salgopolcon.
BTB antennák a Nagytétényi út  218-220</v>
          </cell>
          <cell r="H22205" t="str">
            <v>0</v>
          </cell>
        </row>
        <row r="22206">
          <cell r="A22206" t="str">
            <v>Nagytétényi út M</v>
          </cell>
          <cell r="D22206" t="str">
            <v xml:space="preserve">, </v>
          </cell>
          <cell r="E22206" t="str">
            <v>Pest</v>
          </cell>
          <cell r="F22206" t="str">
            <v>XXII Budapest, Nagytétényi út 202</v>
          </cell>
          <cell r="K22206" t="str">
            <v>Magyar Telekom Nyrt.</v>
          </cell>
        </row>
        <row r="22207">
          <cell r="A22207" t="str">
            <v>Nagytétényi út N</v>
          </cell>
          <cell r="D22207" t="str">
            <v xml:space="preserve">, </v>
          </cell>
          <cell r="E22207" t="str">
            <v>Pest</v>
          </cell>
          <cell r="F22207" t="str">
            <v>XXII Budapest, Nagytétényi út 25</v>
          </cell>
          <cell r="K22207" t="str">
            <v>Magyar Telekom Nyrt.</v>
          </cell>
        </row>
        <row r="22208">
          <cell r="A22208" t="str">
            <v>Nagytétényi út O</v>
          </cell>
          <cell r="D22208" t="str">
            <v xml:space="preserve">, </v>
          </cell>
          <cell r="E22208" t="str">
            <v>Pest</v>
          </cell>
          <cell r="F22208" t="str">
            <v>XXII Budapest, Nagytétényi út 27-47</v>
          </cell>
        </row>
        <row r="22209">
          <cell r="A22209" t="str">
            <v>Nagytétényi út P</v>
          </cell>
          <cell r="D22209" t="str">
            <v xml:space="preserve">, </v>
          </cell>
          <cell r="E22209" t="str">
            <v>Pest</v>
          </cell>
          <cell r="F22209" t="str">
            <v>XXII Budapest, Nagytétényi út 52</v>
          </cell>
          <cell r="K22209" t="str">
            <v>Magyar Telekom Nyrt.</v>
          </cell>
        </row>
        <row r="22210">
          <cell r="A22210" t="str">
            <v>Nagytétényi út Q</v>
          </cell>
          <cell r="B22210" t="str">
            <v>47.4122505</v>
          </cell>
          <cell r="C22210" t="str">
            <v>19.02683511</v>
          </cell>
          <cell r="D22210" t="str">
            <v>47.4122505, 19.02683511</v>
          </cell>
          <cell r="E22210" t="str">
            <v>Pest</v>
          </cell>
          <cell r="F22210" t="str">
            <v>XXII Budapest, Nagytétényi út 112</v>
          </cell>
          <cell r="G22210" t="str">
            <v>GTS:Beltéri a szerverszobában, az antenna a csarnok tetején alétrán. A Mall a sorompón behajtva a jobb oldalon van.</v>
          </cell>
          <cell r="H22210" t="str">
            <v>Florián Zsolt 30-830-7275</v>
          </cell>
          <cell r="J22210" t="str">
            <v>MI</v>
          </cell>
          <cell r="K22210" t="str">
            <v>Magyar Telekom Nyrt.</v>
          </cell>
        </row>
        <row r="22211">
          <cell r="A22211" t="str">
            <v>Nagytétényi út R</v>
          </cell>
          <cell r="D22211" t="str">
            <v xml:space="preserve">, </v>
          </cell>
          <cell r="E22211" t="str">
            <v>Pest</v>
          </cell>
          <cell r="F22211" t="str">
            <v>XXII Budapest, Nagytétényi út 154</v>
          </cell>
        </row>
        <row r="22212">
          <cell r="A22212" t="str">
            <v>Nagytilaj M</v>
          </cell>
          <cell r="D22212" t="str">
            <v xml:space="preserve">, </v>
          </cell>
          <cell r="E22212" t="str">
            <v>Vas</v>
          </cell>
          <cell r="F22212" t="str">
            <v>Nagytilaj, erdőben</v>
          </cell>
          <cell r="K22212" t="str">
            <v>T-Com</v>
          </cell>
        </row>
        <row r="22213">
          <cell r="A22213" t="str">
            <v>Nagytilaj N</v>
          </cell>
          <cell r="D22213" t="str">
            <v xml:space="preserve">, </v>
          </cell>
          <cell r="E22213" t="str">
            <v>Vas</v>
          </cell>
          <cell r="F22213" t="str">
            <v>Nagytilaj, Béke utca 36</v>
          </cell>
        </row>
        <row r="22214">
          <cell r="A22214" t="str">
            <v>Nagytőke 1</v>
          </cell>
          <cell r="B22214" t="str">
            <v>46.75909001</v>
          </cell>
          <cell r="C22214" t="str">
            <v>20.3040335</v>
          </cell>
          <cell r="D22214" t="str">
            <v>46.75909001, 20.3040335</v>
          </cell>
          <cell r="E22214" t="str">
            <v>Csongrád</v>
          </cell>
          <cell r="F22214" t="str">
            <v>Nagytőke, külterület 0169/1 hrsz</v>
          </cell>
          <cell r="G22214" t="str">
            <v>Kunszentmárton felől a 45-ös úton Nagytőke felé jobbra kell fordulni a falu előtt az út mellett a bal oldalon 50 m szürke PGSM torony.</v>
          </cell>
          <cell r="H22214" t="str">
            <v>Tnor torony. Kontakt: Kiss László (+36-20/910-0106; laszlkiss@telenor.hu
Terület tulajdonos: Szabó János, 6600 Szentes, Honvéd u. 12. II./9.,tel: 30/945-5491, e-mail: bendegoose@invitel.hu</v>
          </cell>
          <cell r="I22214" t="str">
            <v>nincs speciális feltétel</v>
          </cell>
          <cell r="J22214" t="str">
            <v>BS;LTE800;MI</v>
          </cell>
        </row>
        <row r="22215">
          <cell r="A22215" t="str">
            <v>Nagytőke Széchenyi 6</v>
          </cell>
          <cell r="D22215" t="str">
            <v xml:space="preserve">, </v>
          </cell>
          <cell r="E22215" t="str">
            <v>Csongrád</v>
          </cell>
          <cell r="F22215" t="str">
            <v>Nagytőke, Széchenyi tér 6</v>
          </cell>
          <cell r="G22215" t="str">
            <v>Cím alapján</v>
          </cell>
          <cell r="H22215" t="str">
            <v>Kiss Zsolt
30/3893764
63/450-609</v>
          </cell>
          <cell r="J22215" t="str">
            <v>KR</v>
          </cell>
        </row>
        <row r="22216">
          <cell r="A22216" t="str">
            <v>Nagyút 1</v>
          </cell>
          <cell r="B22216" t="str">
            <v>47.71086492</v>
          </cell>
          <cell r="C22216" t="str">
            <v>20.18477253</v>
          </cell>
          <cell r="D22216" t="str">
            <v>47.71086492, 20.18477253</v>
          </cell>
          <cell r="E22216" t="str">
            <v>Heves</v>
          </cell>
          <cell r="F22216" t="str">
            <v>Nagyút, külterület 0195/28 hrsz</v>
          </cell>
          <cell r="G22216" t="str">
            <v>M3. A Nagyút táblánál balra fordulni, keresztül a falun balra. A temető mellett van az állomás.</v>
          </cell>
          <cell r="H22216" t="str">
            <v>30/742-2551</v>
          </cell>
          <cell r="I22216" t="str">
            <v>kulcsszéf</v>
          </cell>
          <cell r="J22216" t="str">
            <v>LTE800;MI</v>
          </cell>
        </row>
        <row r="22217">
          <cell r="A22217" t="str">
            <v>Nagyút 2</v>
          </cell>
          <cell r="D22217" t="str">
            <v xml:space="preserve">, </v>
          </cell>
          <cell r="E22217" t="str">
            <v>Heves</v>
          </cell>
          <cell r="F22217" t="str">
            <v>Nagyút, Klapka György út 67 hrsz</v>
          </cell>
          <cell r="J22217" t="str">
            <v>UBS900</v>
          </cell>
        </row>
        <row r="22218">
          <cell r="A22218" t="str">
            <v>Nagyút M</v>
          </cell>
          <cell r="B22218" t="str">
            <v>47.71954191</v>
          </cell>
          <cell r="C22218" t="str">
            <v>20.1722029</v>
          </cell>
          <cell r="D22218" t="str">
            <v>47.71954191, 20.1722029</v>
          </cell>
          <cell r="E22218" t="str">
            <v>Heves</v>
          </cell>
          <cell r="F22218" t="str">
            <v>Nagyút, Szabadság tér 2/b</v>
          </cell>
          <cell r="K22218" t="str">
            <v>Magyar Telekom Nyrt.</v>
          </cell>
        </row>
        <row r="22219">
          <cell r="A22219" t="str">
            <v>Nagyút N</v>
          </cell>
          <cell r="B22219" t="str">
            <v>47.71873557</v>
          </cell>
          <cell r="C22219" t="str">
            <v>20.17279888</v>
          </cell>
          <cell r="D22219" t="str">
            <v>47.71873557, 20.17279888</v>
          </cell>
          <cell r="E22219" t="str">
            <v>Heves</v>
          </cell>
          <cell r="F22219" t="str">
            <v>Nagyút, Szabadság tér 1</v>
          </cell>
        </row>
        <row r="22220">
          <cell r="A22220" t="str">
            <v>Nagyvárad tér 1</v>
          </cell>
          <cell r="B22220" t="str">
            <v>47.47781959</v>
          </cell>
          <cell r="C22220" t="str">
            <v>19.08530528</v>
          </cell>
          <cell r="D22220" t="str">
            <v>47.47781959, 19.08530528</v>
          </cell>
          <cell r="E22220" t="str">
            <v>Pest</v>
          </cell>
          <cell r="F22220" t="str">
            <v>IX Budapest, Haller utca 68-70</v>
          </cell>
          <cell r="G22220" t="str">
            <v>A X. em-re felérve, a lifttől jobbra a lépcsőn fel, majd bal kéz felől szemben az állomás a tetőfelépítményben. Betáp a bejárattól jobbra szemben.</v>
          </cell>
          <cell r="H22220" t="str">
            <v>Gratz Tibor köz. képv. tel.: 06-30-289-1905, e-mail: gratzlt@gmail.com, gratzlt@citromail.hu, 1096  Bp.Haller u. 68. IX. em. 37, 
Horváth Györgyné gondnok III/12. tel:30/972-47-51</v>
          </cell>
          <cell r="I22220" t="str">
            <v>Key Safe + Száva portán is. Kapukulcs kell, ami nyitja a X.em-i vasrácsot és a tetőkijárót is (piros színű).
Mobilparkolás működik (06-30-763...)</v>
          </cell>
          <cell r="J22220" t="str">
            <v>TBS;BS;UBS2100;LTE800;LTE1800;MI;LL</v>
          </cell>
          <cell r="K22220" t="str">
            <v>Társasház: Haller u. 68-70</v>
          </cell>
        </row>
        <row r="22221">
          <cell r="A22221" t="str">
            <v>Nagyvárad tér 2</v>
          </cell>
          <cell r="B22221" t="str">
            <v>47.47882563</v>
          </cell>
          <cell r="C22221" t="str">
            <v>19.08939248</v>
          </cell>
          <cell r="D22221" t="str">
            <v>47.47882563, 19.08939248</v>
          </cell>
          <cell r="E22221" t="str">
            <v>Pest</v>
          </cell>
          <cell r="F22221" t="str">
            <v>VIII Budapest, Nagyvárad tér M3</v>
          </cell>
          <cell r="G22221" t="str">
            <v>Lejárattal szembeni galéria leg végén található üzemi ajtó mögötti folyosó falára szerelve a mikró BTS. Antennák az alagútban a peron végeken /megközelítésük csak metró üzemen kívül. Tetra: A forgalmi ügyeletről első lépcsőn a peron szintre, majd jobbra visszafordulva a peron végén a bal oldali ajtón, jobbra le a lépcsőn, jobbra vodafon keret mögött épített helység.</v>
          </cell>
          <cell r="H22221" t="str">
            <v>Műszaki Diszpécser, T.: 460-3700/41581 - Nagyvárad tér : 41602-es mellék</v>
          </cell>
          <cell r="I22221" t="str">
            <v>Csak telefonon előre egyeztetve ! Állomáson elhelyezett könyvbe be kell jegyezni a munkavégzést ! Metrós Igazolvány és fejlámpa is kell azoknak, akik az alagúti antennákhoz mennének !</v>
          </cell>
          <cell r="J22221" t="str">
            <v>TBS;TOP;BS;UBS2100;LTE1800;LL</v>
          </cell>
          <cell r="K22221" t="str">
            <v xml:space="preserve"> N/A</v>
          </cell>
        </row>
        <row r="22222">
          <cell r="A22222" t="str">
            <v>Nagyvárad tér 3</v>
          </cell>
          <cell r="B22222" t="str">
            <v>47.47872617</v>
          </cell>
          <cell r="C22222" t="str">
            <v>19.0907988</v>
          </cell>
          <cell r="D22222" t="str">
            <v>47.47872617, 19.0907988</v>
          </cell>
          <cell r="E22222" t="str">
            <v>Pest</v>
          </cell>
          <cell r="F22222" t="str">
            <v>VIII Budapest, Nagyvárad tér 4</v>
          </cell>
          <cell r="G22222" t="str">
            <v>GTS:</v>
          </cell>
          <cell r="H22222" t="str">
            <v>0 
Váczi József  tel.: 0620/663-2720</v>
          </cell>
          <cell r="I22222" t="str">
            <v>22.emelet, 23. emelet.</v>
          </cell>
          <cell r="J22222" t="str">
            <v>MI</v>
          </cell>
        </row>
        <row r="22223">
          <cell r="A22223" t="str">
            <v>Nagyvarsány 1</v>
          </cell>
          <cell r="D22223" t="str">
            <v xml:space="preserve">, </v>
          </cell>
          <cell r="E22223" t="str">
            <v>Szabolcs-Szatmár-Bereg</v>
          </cell>
          <cell r="F22223" t="str">
            <v>Nagyvarsány, külterület 069/52 hrsz</v>
          </cell>
          <cell r="G22223" t="str">
            <v>3-6D gen, spec kulcs. 24 órás bejutás. Vásárosnamény felől Nagyvarsányba beérve a Szabadságtanya táblánál balra vasúti átjáró után kb. 30 m-rel szakadt, rozsdás kerítéskapun jobbra bemenni, onnan kb. 50 m-re az állomás egy almás szélén.</v>
          </cell>
          <cell r="H22223" t="str">
            <v>Telenor</v>
          </cell>
          <cell r="I22223" t="str">
            <v xml:space="preserve">Nem engedélyköteles.
Site-kulcs (generál): 6D lakat
</v>
          </cell>
          <cell r="J22223" t="str">
            <v>UBS900</v>
          </cell>
          <cell r="K22223" t="str">
            <v>Telenor Magyarország Zrt.</v>
          </cell>
        </row>
        <row r="22224">
          <cell r="A22224" t="str">
            <v>Nagyvarsány M</v>
          </cell>
          <cell r="B22224" t="str">
            <v>48.16549297</v>
          </cell>
          <cell r="C22224" t="str">
            <v>22.27680246</v>
          </cell>
          <cell r="D22224" t="str">
            <v>48.16549297, 22.27680246</v>
          </cell>
          <cell r="E22224" t="str">
            <v>Szabolcs-Szatmár-Bereg</v>
          </cell>
          <cell r="F22224" t="str">
            <v>Nagyvarsány, Árpád utca 53</v>
          </cell>
          <cell r="G22224" t="str">
            <v>Vásárosnamény felől érkezve a falu végén (Gyüre tábla előtt) a Posta épület jobboldalán "szolgalmi" úton be, majd balra a konténer és DRMASS torony.</v>
          </cell>
          <cell r="K22224" t="str">
            <v>T-Com</v>
          </cell>
        </row>
        <row r="22225">
          <cell r="A22225" t="str">
            <v>Nagyvarsány N</v>
          </cell>
          <cell r="B22225" t="str">
            <v>48.16501218</v>
          </cell>
          <cell r="C22225" t="str">
            <v>22.27628844</v>
          </cell>
          <cell r="D22225" t="str">
            <v>48.16501218, 22.27628844</v>
          </cell>
          <cell r="E22225" t="str">
            <v>Szabolcs-Szatmár-Bereg</v>
          </cell>
          <cell r="F22225" t="str">
            <v>Nagyvarsány, Árpád utca 47</v>
          </cell>
          <cell r="G22225" t="str">
            <v>Posta</v>
          </cell>
        </row>
        <row r="22226">
          <cell r="A22226" t="str">
            <v>Nagyvásártelep utca 3.</v>
          </cell>
          <cell r="D22226" t="str">
            <v xml:space="preserve">, </v>
          </cell>
          <cell r="E22226" t="str">
            <v>Pest</v>
          </cell>
          <cell r="F22226" t="str">
            <v>IX Budapest, Nagyvásártelep utca 3</v>
          </cell>
          <cell r="H22226" t="str">
            <v>Egri Tibor 30/9822685</v>
          </cell>
        </row>
        <row r="22227">
          <cell r="A22227" t="str">
            <v>Nagyvázsony 1</v>
          </cell>
          <cell r="B22227" t="str">
            <v>46.95761246</v>
          </cell>
          <cell r="C22227" t="str">
            <v>17.70304984</v>
          </cell>
          <cell r="D22227" t="str">
            <v>46.95761246, 17.70304984</v>
          </cell>
          <cell r="E22227" t="str">
            <v>Veszprém</v>
          </cell>
          <cell r="F22227" t="str">
            <v>Nagyvázsony, külterület 010/1/A/I hrsz</v>
          </cell>
          <cell r="G22227" t="str">
            <v>Mencshely felől érkezve, Nagyvázsony előtt kb. 800 m-re az út mellett jobbra az állomás, faház a konténer körül.</v>
          </cell>
          <cell r="I22227" t="str">
            <v>Egységlakat a kerítésen.</v>
          </cell>
          <cell r="J22227" t="str">
            <v>BS;LTE800;MI</v>
          </cell>
          <cell r="K22227" t="str">
            <v>Kissné Schumacher Erika</v>
          </cell>
        </row>
        <row r="22228">
          <cell r="A22228" t="str">
            <v>Nagyvázsony 2</v>
          </cell>
          <cell r="B22228" t="str">
            <v>46.9818672</v>
          </cell>
          <cell r="C22228" t="str">
            <v>17.69378937</v>
          </cell>
          <cell r="D22228" t="str">
            <v>46.9818672, 17.69378937</v>
          </cell>
          <cell r="E22228" t="str">
            <v>Veszprém</v>
          </cell>
          <cell r="F22228" t="str">
            <v>Nagyvázsony, Petőfi Sándor utca 2</v>
          </cell>
          <cell r="G22228" t="str">
            <v>"Integrált közösségi szolgálató tér" udvarán torony</v>
          </cell>
          <cell r="I22228" t="str">
            <v xml:space="preserve"> 
Előzetes telefonos egyeztetés szükséges a telepvezetővel (Kertész Lajos). Nagyvázsony, Petőfi u. 2/C. Vigándpetend felé a művelődési ház udvarán 30 m-es szögvastorony. A berendezés a Vízmű területén van, kulcs a leendő csőszéfben lesz.
</v>
          </cell>
          <cell r="J22228" t="str">
            <v>BS;UBS900;LTE800;LL</v>
          </cell>
          <cell r="K22228" t="str">
            <v>Telenor Magyarország Zrt.</v>
          </cell>
        </row>
        <row r="22229">
          <cell r="A22229" t="str">
            <v>Nagyvázsony M</v>
          </cell>
          <cell r="D22229" t="str">
            <v xml:space="preserve">, </v>
          </cell>
          <cell r="E22229" t="str">
            <v>Veszprém</v>
          </cell>
          <cell r="F22229" t="str">
            <v>Nagyvázsony, 7301es út</v>
          </cell>
          <cell r="J22229" t="str">
            <v>LL</v>
          </cell>
        </row>
        <row r="22230">
          <cell r="A22230" t="str">
            <v>Nagyvázsony MOL 1</v>
          </cell>
          <cell r="B22230" t="str">
            <v>46.9890277</v>
          </cell>
          <cell r="C22230" t="str">
            <v>17.7043502</v>
          </cell>
          <cell r="D22230" t="str">
            <v>46.9890277, 17.7043502</v>
          </cell>
          <cell r="E22230" t="str">
            <v>Veszprém</v>
          </cell>
          <cell r="F22230" t="str">
            <v>Nagyvázsony, Templomkert 0412 hrsz</v>
          </cell>
        </row>
        <row r="22231">
          <cell r="A22231" t="str">
            <v>Nagyvázsony N</v>
          </cell>
          <cell r="D22231" t="str">
            <v xml:space="preserve">, </v>
          </cell>
          <cell r="E22231" t="str">
            <v>Veszprém</v>
          </cell>
          <cell r="F22231" t="str">
            <v>Nagyvázsony, 7301es út</v>
          </cell>
          <cell r="J22231" t="str">
            <v>LL</v>
          </cell>
        </row>
        <row r="22232">
          <cell r="A22232" t="str">
            <v>Nagyvázsony O</v>
          </cell>
          <cell r="D22232" t="str">
            <v xml:space="preserve">, </v>
          </cell>
          <cell r="E22232" t="str">
            <v>Veszprém</v>
          </cell>
          <cell r="F22232" t="str">
            <v>Nagyvázsony, Temető utca 3</v>
          </cell>
        </row>
        <row r="22233">
          <cell r="A22233" t="str">
            <v>Nagyvázsony P</v>
          </cell>
          <cell r="D22233" t="str">
            <v xml:space="preserve">, </v>
          </cell>
          <cell r="E22233" t="str">
            <v>Veszprém</v>
          </cell>
          <cell r="F22233" t="str">
            <v>Nagyvázsony, Kossuth Lajos utca 43</v>
          </cell>
          <cell r="G22233" t="str">
            <v>Az utolsó ház és a kereszt közötti út mentén megy az optika</v>
          </cell>
          <cell r="J22233" t="str">
            <v>LL</v>
          </cell>
        </row>
        <row r="22234">
          <cell r="A22234" t="str">
            <v>Nagyvázsony TAKSZÖV 1</v>
          </cell>
          <cell r="D22234" t="str">
            <v xml:space="preserve">, </v>
          </cell>
          <cell r="E22234" t="str">
            <v>Veszprém</v>
          </cell>
          <cell r="F22234" t="str">
            <v>Nagyvázsony, Kinizsi Pál utca 82</v>
          </cell>
        </row>
        <row r="22235">
          <cell r="A22235" t="str">
            <v>Nagyvejke 1</v>
          </cell>
          <cell r="D22235" t="str">
            <v xml:space="preserve">, </v>
          </cell>
          <cell r="E22235" t="str">
            <v>Tolna</v>
          </cell>
          <cell r="F22235" t="str">
            <v>Nagyvejke, Fő utca 68</v>
          </cell>
          <cell r="K22235" t="str">
            <v>Magyar Telekom Nyrt.</v>
          </cell>
        </row>
        <row r="22236">
          <cell r="A22236" t="str">
            <v>Nagyveleg 1</v>
          </cell>
          <cell r="D22236" t="str">
            <v xml:space="preserve">, </v>
          </cell>
          <cell r="E22236" t="str">
            <v>Fejér</v>
          </cell>
          <cell r="F22236" t="str">
            <v>Nagyveleg, víztorony 012/1 hrsz</v>
          </cell>
          <cell r="G22236" t="str">
            <v>A falu bejáratánál egyből balra a víztoronyig.</v>
          </cell>
          <cell r="H22236" t="str">
            <v xml:space="preserve">Nosal Tamás    tel.: 06/30/559-1977  email: nosal.tamas@gmail.com;  nosalt@fejerviz.hu
8000 Székesfehérvár, Királysor 3-15.
</v>
          </cell>
          <cell r="I22236" t="str">
            <v xml:space="preserve">A bejutás egy kapussá vált
</v>
          </cell>
          <cell r="K22236" t="str">
            <v xml:space="preserve"> N/A</v>
          </cell>
        </row>
        <row r="22237">
          <cell r="A22237" t="str">
            <v>Nagyveleg 2</v>
          </cell>
          <cell r="D22237" t="str">
            <v xml:space="preserve">, </v>
          </cell>
          <cell r="E22237" t="str">
            <v>Fejér</v>
          </cell>
          <cell r="F22237" t="str">
            <v>Nagyveleg, Móri utca 36</v>
          </cell>
          <cell r="G22237" t="str">
            <v>Buszmegállóban,  családiház kerítése mellett</v>
          </cell>
          <cell r="I22237" t="str">
            <v>Rittal kulcs</v>
          </cell>
          <cell r="K22237" t="str">
            <v>Magyar Telekom Nyrt.</v>
          </cell>
        </row>
        <row r="22238">
          <cell r="A22238" t="str">
            <v>Nagyveleg 3</v>
          </cell>
          <cell r="B22238" t="str">
            <v>47.35759614</v>
          </cell>
          <cell r="C22238" t="str">
            <v>18.10252092</v>
          </cell>
          <cell r="D22238" t="str">
            <v>47.35759614, 18.10252092</v>
          </cell>
          <cell r="E22238" t="str">
            <v>Fejér</v>
          </cell>
          <cell r="F22238" t="str">
            <v>Nagyveleg, Füzes utca 1310 hrsz</v>
          </cell>
          <cell r="G22238" t="str">
            <v>Torony, település melletti dombon</v>
          </cell>
          <cell r="J22238" t="str">
            <v>BS;UBS900;LTE800;LL</v>
          </cell>
          <cell r="K22238" t="str">
            <v>Pannon</v>
          </cell>
        </row>
        <row r="22239">
          <cell r="A22239" t="str">
            <v>Nagyveleg M</v>
          </cell>
          <cell r="D22239" t="str">
            <v xml:space="preserve">, </v>
          </cell>
          <cell r="E22239" t="str">
            <v>Fejér</v>
          </cell>
          <cell r="F22239" t="str">
            <v>Nagyveleg, Kossuth Lajos utca 21</v>
          </cell>
          <cell r="K22239" t="str">
            <v>Magyar Telekom Nyrt.</v>
          </cell>
        </row>
        <row r="22240">
          <cell r="A22240" t="str">
            <v>Nagyveleg N</v>
          </cell>
          <cell r="D22240" t="str">
            <v xml:space="preserve">, </v>
          </cell>
          <cell r="E22240" t="str">
            <v>Fejér</v>
          </cell>
          <cell r="F22240" t="str">
            <v>Nagyveleg, Petőfi Sándor utca 5</v>
          </cell>
        </row>
        <row r="22241">
          <cell r="A22241" t="str">
            <v>Nagyveleg Petőfi 1</v>
          </cell>
          <cell r="D22241" t="str">
            <v xml:space="preserve">, </v>
          </cell>
          <cell r="E22241" t="str">
            <v>Fejér</v>
          </cell>
          <cell r="F22241" t="str">
            <v>Nagyveleg, Petőfi Sándor utca 9</v>
          </cell>
          <cell r="J22241" t="str">
            <v>KR</v>
          </cell>
        </row>
        <row r="22242">
          <cell r="A22242" t="str">
            <v>Nagyveleg Petőfi 2</v>
          </cell>
          <cell r="D22242" t="str">
            <v xml:space="preserve">, </v>
          </cell>
          <cell r="E22242" t="str">
            <v>Fejér</v>
          </cell>
          <cell r="F22242" t="str">
            <v>Nagyveleg, Petőfi Sándor utca 17</v>
          </cell>
          <cell r="J22242" t="str">
            <v>KR</v>
          </cell>
        </row>
        <row r="22243">
          <cell r="A22243" t="str">
            <v>Nagyvenyim 1</v>
          </cell>
          <cell r="B22243" t="str">
            <v>46.955078</v>
          </cell>
          <cell r="C22243" t="str">
            <v>18.85651368</v>
          </cell>
          <cell r="D22243" t="str">
            <v>46.955078, 18.85651368</v>
          </cell>
          <cell r="E22243" t="str">
            <v>Fejér</v>
          </cell>
          <cell r="F22243" t="str">
            <v>Nagyvenyim, Rózsa utca 518/8 hrsz</v>
          </cell>
          <cell r="G22243" t="str">
            <v>a 6-os útról Dunaújvárosnál a Sárbogárd, Nagyvenyim táblánál jobbra Nagyvenyimre érkezve balra a víztoronyhoz a Rózsa u.-ba majd megint balra a toronyhoz az ABC-nél</v>
          </cell>
          <cell r="H22243" t="str">
            <v>Telefonon előre egyeztetni, ha a toronyban is munkát végzünk. Szakács János +3620 510 5767 Mezőföldviz Kft. 40 462 000 Fax: 130625411653@fax.tc  Miskolci Zoltán főmérnök, mob: 20-395-9585</v>
          </cell>
          <cell r="I22243" t="str">
            <v>Telefonon be kell jelentkezni és faxot kell küldeni, ha be akarunk menni a toronyba. Sorba fűzött egységlakat.</v>
          </cell>
          <cell r="J22243" t="str">
            <v>BS;UBS2100;LTE800;MI;LL</v>
          </cell>
          <cell r="K22243" t="str">
            <v>DVG Dunaújvárosi Vagyonkezelő Zrt.</v>
          </cell>
        </row>
        <row r="22244">
          <cell r="A22244" t="str">
            <v>Nagyvenyim N</v>
          </cell>
          <cell r="D22244" t="str">
            <v xml:space="preserve">, </v>
          </cell>
          <cell r="E22244" t="str">
            <v>Fejér</v>
          </cell>
          <cell r="F22244" t="str">
            <v>Nagyvenyim, Fő utca 6</v>
          </cell>
        </row>
        <row r="22245">
          <cell r="A22245" t="str">
            <v>Nagyvenyim O</v>
          </cell>
          <cell r="D22245" t="str">
            <v xml:space="preserve">, </v>
          </cell>
          <cell r="E22245" t="str">
            <v>Fejér</v>
          </cell>
          <cell r="F22245" t="str">
            <v>Nagyvenyim, Fő utca 25</v>
          </cell>
        </row>
        <row r="22246">
          <cell r="A22246" t="str">
            <v>Nagyvenyim P</v>
          </cell>
          <cell r="D22246" t="str">
            <v xml:space="preserve">, </v>
          </cell>
          <cell r="E22246" t="str">
            <v>Fejér</v>
          </cell>
          <cell r="F22246" t="str">
            <v>Nagyvenyim, Földvári ztca 49</v>
          </cell>
        </row>
        <row r="22247">
          <cell r="A22247" t="str">
            <v>Nagyvenyim R</v>
          </cell>
          <cell r="D22247" t="str">
            <v xml:space="preserve">, </v>
          </cell>
          <cell r="E22247" t="str">
            <v>Fejér</v>
          </cell>
          <cell r="F22247" t="str">
            <v>Nagyvenyim, Ibolya utca 2</v>
          </cell>
        </row>
        <row r="22248">
          <cell r="A22248" t="str">
            <v>Nagyvenyim/EL</v>
          </cell>
          <cell r="D22248" t="str">
            <v xml:space="preserve">, </v>
          </cell>
          <cell r="F22248" t="str">
            <v>Nagyvenyim, ismeretlen</v>
          </cell>
        </row>
        <row r="22249">
          <cell r="A22249" t="str">
            <v>Nagyvisnyó 1</v>
          </cell>
          <cell r="D22249" t="str">
            <v xml:space="preserve">, </v>
          </cell>
          <cell r="E22249" t="str">
            <v>Heves</v>
          </cell>
          <cell r="F22249" t="str">
            <v>Nagyvisnyó, külterület 871/1 hrsz</v>
          </cell>
          <cell r="G22249" t="str">
            <v>A postánál Dédestapolcsány felé kell fordulni. Postától kb. 500m-re  a domboldalon 30m-es RLL szögvas torony konténerrel</v>
          </cell>
          <cell r="H22249" t="str">
            <v xml:space="preserve">Papp Attila (30-9329 633)
</v>
          </cell>
          <cell r="I22249" t="str">
            <v xml:space="preserve">Kulcs felvehető: Eger, Felner Jakab u. 1. Bejárás előtt kapcsolattartót értesíteni kell
</v>
          </cell>
          <cell r="K22249" t="str">
            <v>Magyar Telekom Nyrt.</v>
          </cell>
        </row>
        <row r="22250">
          <cell r="A22250" t="str">
            <v>Nagyvisnyó 2</v>
          </cell>
          <cell r="D22250" t="str">
            <v xml:space="preserve">, </v>
          </cell>
          <cell r="E22250" t="str">
            <v>Heves</v>
          </cell>
          <cell r="F22250" t="str">
            <v>Nagyvisnyó, külterület 01043 hrsz</v>
          </cell>
          <cell r="J22250" t="str">
            <v>UBS900</v>
          </cell>
        </row>
        <row r="22251">
          <cell r="A22251" t="str">
            <v>Nagyvisnyó Fehér Sas 1</v>
          </cell>
          <cell r="D22251" t="str">
            <v xml:space="preserve">, </v>
          </cell>
          <cell r="E22251" t="str">
            <v>Heves</v>
          </cell>
          <cell r="F22251" t="str">
            <v>Bánkút Nagyvisnyó, Lillafüredi út 1</v>
          </cell>
          <cell r="G22251" t="str">
            <v>Lillafüreden az elágazásnál jobbra, az ómassai elágazásnál jobbra, szentléleki túristaházi elágazásnál balra Bánkút</v>
          </cell>
          <cell r="H22251" t="str">
            <v>+36-46-390-371</v>
          </cell>
          <cell r="J22251" t="str">
            <v>KR</v>
          </cell>
        </row>
        <row r="22252">
          <cell r="A22252" t="str">
            <v>Nagyvisnyó Hármas Kút 1</v>
          </cell>
          <cell r="D22252" t="str">
            <v xml:space="preserve">, </v>
          </cell>
          <cell r="E22252" t="str">
            <v>Heves</v>
          </cell>
          <cell r="F22252" t="str">
            <v>Hármas Kút Nagyvisnyó, külterület</v>
          </cell>
          <cell r="J22252" t="str">
            <v>KR</v>
          </cell>
          <cell r="K22252" t="str">
            <v>Pósfai Tamás</v>
          </cell>
        </row>
        <row r="22253">
          <cell r="A22253" t="str">
            <v>Nagyvisnyó M</v>
          </cell>
          <cell r="B22253" t="str">
            <v>48.13934136</v>
          </cell>
          <cell r="C22253" t="str">
            <v>20.42437708</v>
          </cell>
          <cell r="D22253" t="str">
            <v>48.13934136, 20.42437708</v>
          </cell>
          <cell r="E22253" t="str">
            <v>Heves</v>
          </cell>
          <cell r="F22253" t="str">
            <v>Nagyvisnyó, Ifjúság út 3</v>
          </cell>
          <cell r="K22253" t="str">
            <v>Magyar Telekom Nyrt.</v>
          </cell>
        </row>
        <row r="22254">
          <cell r="A22254" t="str">
            <v>Nagyvisnyó N</v>
          </cell>
          <cell r="D22254" t="str">
            <v xml:space="preserve">, </v>
          </cell>
          <cell r="E22254" t="str">
            <v>Heves</v>
          </cell>
          <cell r="F22254" t="str">
            <v>Nagyvisnyó, Ifjúság út 1</v>
          </cell>
        </row>
        <row r="22255">
          <cell r="A22255" t="str">
            <v>Nak 1</v>
          </cell>
          <cell r="B22255" t="str">
            <v>46.48945441</v>
          </cell>
          <cell r="C22255" t="str">
            <v>18.06060142</v>
          </cell>
          <cell r="D22255" t="str">
            <v>46.48945441, 18.06060142</v>
          </cell>
          <cell r="E22255" t="str">
            <v>Tolna</v>
          </cell>
          <cell r="F22255" t="str">
            <v>Nak, külterület 064 hrsz</v>
          </cell>
          <cell r="G22255" t="str">
            <v>Szabadon megközelíthető a köves úton, a kerítésen kívül van az állomás.</v>
          </cell>
          <cell r="H22255" t="str">
            <v>Soltész Gyula tel.: 06-74/485-210, mob.: 06-20/365-4589, + 36 30 746 2998 kozpont@nakimgrt.hu</v>
          </cell>
          <cell r="I22255" t="str">
            <v xml:space="preserve">Naki Mezőgazdasági Rt. 7215 Nak Fő u. 183. </v>
          </cell>
          <cell r="J22255" t="str">
            <v>BS;UBS900;LTE800;LL</v>
          </cell>
          <cell r="K22255" t="str">
            <v>Pannon</v>
          </cell>
        </row>
        <row r="22256">
          <cell r="A22256" t="str">
            <v>Nak M</v>
          </cell>
          <cell r="D22256" t="str">
            <v xml:space="preserve">, </v>
          </cell>
          <cell r="E22256" t="str">
            <v>Tolna</v>
          </cell>
          <cell r="F22256" t="str">
            <v>Nak, Fő utca 109</v>
          </cell>
          <cell r="K22256" t="str">
            <v>Magyar Telekom Nyrt.</v>
          </cell>
        </row>
        <row r="22257">
          <cell r="A22257" t="str">
            <v>Nak N</v>
          </cell>
          <cell r="D22257" t="str">
            <v xml:space="preserve">, </v>
          </cell>
          <cell r="E22257" t="str">
            <v>Tolna</v>
          </cell>
          <cell r="F22257" t="str">
            <v>Nak, Fő utca 200</v>
          </cell>
        </row>
        <row r="22258">
          <cell r="A22258" t="str">
            <v>Nak Nosztány 1</v>
          </cell>
          <cell r="D22258" t="str">
            <v xml:space="preserve">, </v>
          </cell>
          <cell r="E22258" t="str">
            <v>Tolna</v>
          </cell>
          <cell r="F22258" t="str">
            <v>Nak, Nosztány puszta</v>
          </cell>
          <cell r="G22258" t="str">
            <v>Kaposvártók Nagykanizsa irányában a 61-es úton. Baténál jobbra Gölle felé. Göllénél tovább egyenesen át a falun Inámpusztán keresztűl érkezés Nak-ra. Itt a falu közepén "Y" elágazás, melyen jobbra tartva fela dombra, majd tovább a mezőgazdasági úton a telepig.</v>
          </cell>
          <cell r="J22258" t="str">
            <v>KR</v>
          </cell>
        </row>
        <row r="22259">
          <cell r="A22259" t="str">
            <v>Nánási köz 1</v>
          </cell>
          <cell r="D22259" t="str">
            <v xml:space="preserve">, </v>
          </cell>
          <cell r="E22259" t="str">
            <v>Pest</v>
          </cell>
          <cell r="F22259" t="str">
            <v>III Budapest, Nánási köz 2</v>
          </cell>
          <cell r="K22259" t="str">
            <v xml:space="preserve"> N/A</v>
          </cell>
        </row>
        <row r="22260">
          <cell r="A22260" t="str">
            <v>Nánási út 1</v>
          </cell>
          <cell r="D22260" t="str">
            <v xml:space="preserve">, </v>
          </cell>
          <cell r="E22260" t="str">
            <v>Pest</v>
          </cell>
          <cell r="F22260" t="str">
            <v>III Budapest, Nánási út 4</v>
          </cell>
          <cell r="G22260" t="str">
            <v>A ház oldalába tároló</v>
          </cell>
          <cell r="I22260" t="str">
            <v>Kapcsolattartó Csetnski Anikó,tel:06-30-2115119,szekrénykulcs:területi</v>
          </cell>
          <cell r="K22260" t="str">
            <v>Magyar Telekom Nyrt.</v>
          </cell>
        </row>
        <row r="22261">
          <cell r="A22261" t="str">
            <v>Nánási út 2</v>
          </cell>
          <cell r="D22261" t="str">
            <v xml:space="preserve">, </v>
          </cell>
          <cell r="E22261" t="str">
            <v>Pest</v>
          </cell>
          <cell r="F22261" t="str">
            <v>III Budapest, Nánási út 8</v>
          </cell>
          <cell r="G22261" t="str">
            <v>A ház oldalába a tároló</v>
          </cell>
          <cell r="I22261" t="str">
            <v>A kapcsolattartó:Viola Ferenc,tel:06-20-9345611,szekrény kulcs:1855</v>
          </cell>
          <cell r="K22261" t="str">
            <v>Magyar Telekom Nyrt.</v>
          </cell>
        </row>
        <row r="22262">
          <cell r="A22262" t="str">
            <v>Nánási út 2B</v>
          </cell>
          <cell r="D22262" t="str">
            <v xml:space="preserve">, </v>
          </cell>
          <cell r="E22262" t="str">
            <v>Pest</v>
          </cell>
          <cell r="F22262" t="str">
            <v>III Budapest, Nánási út 2/B</v>
          </cell>
          <cell r="J22262" t="str">
            <v>UKR</v>
          </cell>
        </row>
        <row r="22263">
          <cell r="A22263" t="str">
            <v>Nánási út 3</v>
          </cell>
          <cell r="D22263" t="str">
            <v xml:space="preserve">, </v>
          </cell>
          <cell r="E22263" t="str">
            <v>Pest</v>
          </cell>
          <cell r="F22263" t="str">
            <v>III Budapest, Nánási út 57-61</v>
          </cell>
        </row>
        <row r="22264">
          <cell r="A22264" t="str">
            <v>Nánási út 4</v>
          </cell>
          <cell r="D22264" t="str">
            <v xml:space="preserve">, </v>
          </cell>
          <cell r="E22264" t="str">
            <v>Pest</v>
          </cell>
          <cell r="F22264" t="str">
            <v>III Budapest, Nánási út 6</v>
          </cell>
        </row>
        <row r="22265">
          <cell r="A22265" t="str">
            <v>Nánási út 5</v>
          </cell>
          <cell r="D22265" t="str">
            <v xml:space="preserve">, </v>
          </cell>
          <cell r="E22265" t="str">
            <v>Pest</v>
          </cell>
          <cell r="F22265" t="str">
            <v>III Budapest, Nánási út 65</v>
          </cell>
          <cell r="G22265" t="str">
            <v>Nánási útról a Monostori út végéig, a Lidó hotel bejáratával szemközti kapun be.  Balra az irodaház  3. emeletén, titkárság balra a folyosó végén. Mikró beltéri a 6. szobában, a tetőfeljáró a 13. ajtó mellett.</v>
          </cell>
          <cell r="H22265" t="str">
            <v>Kivételes esetben hívható Mészáros Zoltán osztályvezető 06-1/242-2662, 06-30/995-0461
ált. kapcsolattartó: Koronkai Tamás +3620-355-3933</v>
          </cell>
          <cell r="I22265" t="str">
            <v>Bejutás csak munkaidőben.</v>
          </cell>
        </row>
        <row r="22266">
          <cell r="A22266" t="str">
            <v>Nándorfejérvári út M</v>
          </cell>
          <cell r="D22266" t="str">
            <v xml:space="preserve">, </v>
          </cell>
          <cell r="E22266" t="str">
            <v>Pest</v>
          </cell>
          <cell r="F22266" t="str">
            <v>XI Budapest, Nándorfejérvári út 40/A</v>
          </cell>
          <cell r="G22266" t="str">
            <v>GTS:Beltéri a szerverszobában, az antenna lapostetőn.</v>
          </cell>
          <cell r="H22266" t="str">
            <v>Ladányi Gáspár
műszaki és informatikai vezető
Euromedic International Kft.
1051 Budapest, Dorottya u. 1.
Tel.: 06-1-815-3140
Fax: 06-1-815-3157
Mobil: 06-30-757-6675</v>
          </cell>
          <cell r="J22266" t="str">
            <v>MI</v>
          </cell>
          <cell r="K22266" t="str">
            <v>Magyar Telekom Nyrt.</v>
          </cell>
        </row>
        <row r="22267">
          <cell r="A22267" t="str">
            <v>Nándorfejérvári út N</v>
          </cell>
          <cell r="D22267" t="str">
            <v xml:space="preserve">, </v>
          </cell>
          <cell r="E22267" t="str">
            <v>Pest</v>
          </cell>
          <cell r="F22267" t="str">
            <v>XI Budapest, Nándorfejérvári út 42-44</v>
          </cell>
          <cell r="G22267" t="str">
            <v xml:space="preserve">Salesianer Miettex Kft.
1119 Bp. Nándorfejérvári út 42-44. Beltéri az épület bejáratánál rögtön balra a szerver szobában. Kültéri az épületben fel a tetőre majd ki a tetőkijárón és ballra az antenna. </v>
          </cell>
          <cell r="H22267" t="str">
            <v>Kiss Olivér +36-20-493-7589</v>
          </cell>
          <cell r="I22267" t="str">
            <v>Éjjel- nappal portaszolgálat, autóval beengednek az udvarra. Mikró beltéri a zöld "csempés" épületben a bejárat után rögtön balra a szerver szobában.(rácsos ajtó). Antenna a tetőn amit a biztonsági szolgálat nyit ki.</v>
          </cell>
          <cell r="J22267" t="str">
            <v>MI</v>
          </cell>
          <cell r="K22267" t="str">
            <v>Magyar Telekom Nyrt.</v>
          </cell>
        </row>
        <row r="22268">
          <cell r="A22268" t="str">
            <v>Nap u 1</v>
          </cell>
          <cell r="B22268" t="str">
            <v>47.48693481</v>
          </cell>
          <cell r="C22268" t="str">
            <v>19.07221427</v>
          </cell>
          <cell r="D22268" t="str">
            <v>47.48693481, 19.07221427</v>
          </cell>
          <cell r="E22268" t="str">
            <v>Pest</v>
          </cell>
          <cell r="F22268" t="str">
            <v>VIII Budapest, Kisfaludy utca 28/b</v>
          </cell>
          <cell r="G22268" t="str">
            <v>A Kisfaludy u. 28/B lépcsőházban lifttel fel a legfelső emeletre, jobbra a vasajtón ki a tetőre, lépcsőn fel, a liftgépház mellett az Outdoor.</v>
          </cell>
          <cell r="H22268" t="str">
            <v>új KK Kozma Lajos, tel.: 06-20-921-4947, e-mail: kozma.bt@freemail.hu, Pentzné Bokodi Éva közös képviselő, 1082 Bp., Kisfaludy u. 28/B. Fszt. 4. T: 303-25-87</v>
          </cell>
          <cell r="I22268" t="str">
            <v>Befúrt kulcstartóban: kapukód 10 kulcsjel 1199 és tetőkijáró kulcs.</v>
          </cell>
          <cell r="J22268" t="str">
            <v>BS;UBS2100;LTE800;LTE1800;LL</v>
          </cell>
          <cell r="K22268" t="str">
            <v>Társasház: 1082 Kisfaludy u. 28/b.</v>
          </cell>
        </row>
        <row r="22269">
          <cell r="A22269" t="str">
            <v>Nap u 2</v>
          </cell>
          <cell r="D22269" t="str">
            <v xml:space="preserve">, </v>
          </cell>
          <cell r="E22269" t="str">
            <v>Pest</v>
          </cell>
          <cell r="F22269" t="str">
            <v>VIII Budapest, Nap utca 12</v>
          </cell>
          <cell r="K22269" t="str">
            <v>Magyar Telekom Nyrt.</v>
          </cell>
        </row>
        <row r="22270">
          <cell r="A22270" t="str">
            <v>Nap u 2A</v>
          </cell>
          <cell r="D22270" t="str">
            <v xml:space="preserve">, </v>
          </cell>
          <cell r="E22270" t="str">
            <v>Pest</v>
          </cell>
          <cell r="F22270" t="str">
            <v>VIII Budapest, Nap utca 4</v>
          </cell>
        </row>
        <row r="22271">
          <cell r="A22271" t="str">
            <v>Nap u 2B</v>
          </cell>
          <cell r="D22271" t="str">
            <v xml:space="preserve">, </v>
          </cell>
          <cell r="E22271" t="str">
            <v>Pest</v>
          </cell>
          <cell r="F22271" t="str">
            <v>VIII Budapest, Nap utca 6</v>
          </cell>
        </row>
        <row r="22272">
          <cell r="A22272" t="str">
            <v>Nap u 2C</v>
          </cell>
          <cell r="D22272" t="str">
            <v xml:space="preserve">, </v>
          </cell>
          <cell r="E22272" t="str">
            <v>Pest</v>
          </cell>
          <cell r="F22272" t="str">
            <v>VIII Budapest, Nap utca 9</v>
          </cell>
        </row>
        <row r="22273">
          <cell r="A22273" t="str">
            <v>Nap u 2D</v>
          </cell>
          <cell r="D22273" t="str">
            <v xml:space="preserve">, </v>
          </cell>
          <cell r="E22273" t="str">
            <v>Pest</v>
          </cell>
          <cell r="F22273" t="str">
            <v>VIII Budapest, Nap utca 15</v>
          </cell>
        </row>
        <row r="22274">
          <cell r="A22274" t="str">
            <v>Nap u 2E</v>
          </cell>
          <cell r="D22274" t="str">
            <v xml:space="preserve">, </v>
          </cell>
          <cell r="E22274" t="str">
            <v>Pest</v>
          </cell>
          <cell r="F22274" t="str">
            <v>VIII Budapest, Nap utca 19</v>
          </cell>
        </row>
        <row r="22275">
          <cell r="A22275" t="str">
            <v>Nap u 2F</v>
          </cell>
          <cell r="D22275" t="str">
            <v xml:space="preserve">, </v>
          </cell>
          <cell r="E22275" t="str">
            <v>Pest</v>
          </cell>
          <cell r="F22275" t="str">
            <v>VIII Budapest, Nap utca 20</v>
          </cell>
        </row>
        <row r="22276">
          <cell r="A22276" t="str">
            <v>Nap u 2G</v>
          </cell>
          <cell r="D22276" t="str">
            <v xml:space="preserve">, </v>
          </cell>
          <cell r="E22276" t="str">
            <v>Pest</v>
          </cell>
          <cell r="F22276" t="str">
            <v>VIII Budapest, Nap utca 24</v>
          </cell>
        </row>
        <row r="22277">
          <cell r="A22277" t="str">
            <v>Nap u 2H</v>
          </cell>
          <cell r="D22277" t="str">
            <v xml:space="preserve">, </v>
          </cell>
          <cell r="E22277" t="str">
            <v>Pest</v>
          </cell>
          <cell r="F22277" t="str">
            <v>VIII Budapest, Nap utca 25</v>
          </cell>
        </row>
        <row r="22278">
          <cell r="A22278" t="str">
            <v>Nap u 2J</v>
          </cell>
          <cell r="D22278" t="str">
            <v xml:space="preserve">, </v>
          </cell>
          <cell r="E22278" t="str">
            <v>Pest</v>
          </cell>
          <cell r="F22278" t="str">
            <v>VIII Budapest, Nap utca 28</v>
          </cell>
        </row>
        <row r="22279">
          <cell r="A22279" t="str">
            <v>Nap u 2K</v>
          </cell>
          <cell r="D22279" t="str">
            <v xml:space="preserve">, </v>
          </cell>
          <cell r="E22279" t="str">
            <v>Pest</v>
          </cell>
          <cell r="F22279" t="str">
            <v>VIII Budapest, Nap utca 29</v>
          </cell>
        </row>
        <row r="22280">
          <cell r="A22280" t="str">
            <v>Nap u 2L</v>
          </cell>
          <cell r="D22280" t="str">
            <v xml:space="preserve">, </v>
          </cell>
          <cell r="E22280" t="str">
            <v>Pest</v>
          </cell>
          <cell r="F22280" t="str">
            <v>VIII Budapest, Nap utca 31</v>
          </cell>
        </row>
        <row r="22281">
          <cell r="A22281" t="str">
            <v>Nap u 2M</v>
          </cell>
          <cell r="D22281" t="str">
            <v xml:space="preserve">, </v>
          </cell>
          <cell r="E22281" t="str">
            <v>Pest</v>
          </cell>
          <cell r="F22281" t="str">
            <v>VIII Budapest, Nap utca 36</v>
          </cell>
        </row>
        <row r="22282">
          <cell r="A22282" t="str">
            <v>Nap u 2N</v>
          </cell>
          <cell r="D22282" t="str">
            <v xml:space="preserve">, </v>
          </cell>
          <cell r="E22282" t="str">
            <v>Pest</v>
          </cell>
          <cell r="F22282" t="str">
            <v>VIII Budapest, Nap utca 37</v>
          </cell>
        </row>
        <row r="22283">
          <cell r="A22283" t="str">
            <v>Nap u 2O</v>
          </cell>
          <cell r="D22283" t="str">
            <v xml:space="preserve">, </v>
          </cell>
          <cell r="E22283" t="str">
            <v>Pest</v>
          </cell>
          <cell r="F22283" t="str">
            <v>VIII Budapest, Nap utca 38</v>
          </cell>
        </row>
        <row r="22284">
          <cell r="A22284" t="str">
            <v>Nap u 2P</v>
          </cell>
          <cell r="D22284" t="str">
            <v xml:space="preserve">, </v>
          </cell>
          <cell r="E22284" t="str">
            <v>Pest</v>
          </cell>
          <cell r="F22284" t="str">
            <v>VIII Budapest, Nap utca 39</v>
          </cell>
        </row>
        <row r="22285">
          <cell r="A22285" t="str">
            <v>Nap u 3</v>
          </cell>
          <cell r="D22285" t="str">
            <v xml:space="preserve">, </v>
          </cell>
          <cell r="E22285" t="str">
            <v>Pest</v>
          </cell>
          <cell r="F22285" t="str">
            <v>VIII Budapest, Nap utca 32</v>
          </cell>
          <cell r="K22285" t="str">
            <v>Magyar Telekom Nyrt.</v>
          </cell>
        </row>
        <row r="22286">
          <cell r="A22286" t="str">
            <v>Nap u 3A</v>
          </cell>
          <cell r="B22286" t="str">
            <v>47.55493702</v>
          </cell>
          <cell r="C22286" t="str">
            <v>19.09508512</v>
          </cell>
          <cell r="D22286" t="str">
            <v>47.55493702, 19.09508512</v>
          </cell>
          <cell r="E22286" t="str">
            <v>Pest</v>
          </cell>
          <cell r="F22286" t="str">
            <v>IV Budapest, Nap utca 16</v>
          </cell>
        </row>
        <row r="22287">
          <cell r="A22287" t="str">
            <v>Nap u 4</v>
          </cell>
          <cell r="D22287" t="str">
            <v xml:space="preserve">, </v>
          </cell>
          <cell r="E22287" t="str">
            <v>Pest</v>
          </cell>
          <cell r="F22287" t="str">
            <v>VIII Budapest, Nap utca 41</v>
          </cell>
          <cell r="K22287" t="str">
            <v>Magyar Telekom Nyrt.</v>
          </cell>
        </row>
        <row r="22288">
          <cell r="A22288" t="str">
            <v>Nap u 5A</v>
          </cell>
          <cell r="B22288" t="str">
            <v>47.41539989</v>
          </cell>
          <cell r="C22288" t="str">
            <v>19.06242867</v>
          </cell>
          <cell r="D22288" t="str">
            <v>47.41539989, 19.06242867</v>
          </cell>
          <cell r="E22288" t="str">
            <v>Pest</v>
          </cell>
          <cell r="F22288" t="str">
            <v>XXI Budapest, Nap utca 2-4</v>
          </cell>
        </row>
        <row r="22289">
          <cell r="A22289" t="str">
            <v>Napfény u 1</v>
          </cell>
          <cell r="B22289" t="str">
            <v>47.45851653</v>
          </cell>
          <cell r="C22289" t="str">
            <v>19.10710909</v>
          </cell>
          <cell r="D22289" t="str">
            <v>47.45851653, 19.10710909</v>
          </cell>
          <cell r="E22289" t="str">
            <v>Pest</v>
          </cell>
          <cell r="F22289" t="str">
            <v>IX Budapest, Táblás utca 32</v>
          </cell>
          <cell r="G22289" t="str">
            <v>A Táblás utcából a Polifoam portáján be, egyenesen majd jobbra a kémény mellett az állomás.</v>
          </cell>
          <cell r="H22289" t="str">
            <v>Bárány Győző üzemvezető h.tel.:  tel: 1-347-9800             Új kontakt:Nagy János (Bárány Győző már nem dolgozik ott)
GTS: Bárány Győző üzemvezető h.tel.:  tel: 1-347-9800
Vértesaljai Mark , tel.: +3613479800211 70/2208503</v>
          </cell>
          <cell r="I22289" t="str">
            <v>Belépési engedély kell!</v>
          </cell>
          <cell r="J22289" t="str">
            <v>BS;UBS2100;LTE800;LTE1800;MI;LL</v>
          </cell>
          <cell r="K22289" t="str">
            <v>Polifoam Műanyagfeldolgozó Kft.</v>
          </cell>
        </row>
        <row r="22290">
          <cell r="A22290" t="str">
            <v>Napfény u 2</v>
          </cell>
          <cell r="B22290" t="str">
            <v>47.45869843</v>
          </cell>
          <cell r="C22290" t="str">
            <v>19.10302434</v>
          </cell>
          <cell r="D22290" t="str">
            <v>47.45869843, 19.10302434</v>
          </cell>
          <cell r="E22290" t="str">
            <v>Pest</v>
          </cell>
          <cell r="F22290" t="str">
            <v>IX Budapest, Táblás utca 32</v>
          </cell>
          <cell r="H22290" t="str">
            <v xml:space="preserve">Ügyfél kapcsolattartója: Lapker, Kakukk Tamás:30/250-6360 Rimár Tibor: 30/3733567 </v>
          </cell>
          <cell r="I22290" t="str">
            <v>Telefonos egyeztetés szükséges.</v>
          </cell>
          <cell r="J22290" t="str">
            <v>MI</v>
          </cell>
          <cell r="K22290" t="str">
            <v>Magyar Telekom Nyrt.</v>
          </cell>
        </row>
        <row r="22291">
          <cell r="A22291" t="str">
            <v>Napfény u 3</v>
          </cell>
          <cell r="D22291" t="str">
            <v xml:space="preserve">, </v>
          </cell>
          <cell r="E22291" t="str">
            <v>Pest</v>
          </cell>
          <cell r="F22291" t="str">
            <v>IX Budapest, Napfény utca 17</v>
          </cell>
          <cell r="G22291" t="str">
            <v>Napfény utca 17, alépítmény (Napfény - Epreserdő sarok) Dupla szögletes</v>
          </cell>
          <cell r="K22291" t="str">
            <v>Magyar Telekom Nyrt.</v>
          </cell>
        </row>
        <row r="22292">
          <cell r="A22292" t="str">
            <v>Napfény u 4</v>
          </cell>
          <cell r="B22292" t="str">
            <v>47.46348628</v>
          </cell>
          <cell r="C22292" t="str">
            <v>19.1152189</v>
          </cell>
          <cell r="D22292" t="str">
            <v>47.46348628, 19.1152189</v>
          </cell>
          <cell r="E22292" t="str">
            <v>Pest</v>
          </cell>
          <cell r="F22292" t="str">
            <v>IX Budapest, Napfény utca 10</v>
          </cell>
          <cell r="G22292" t="str">
            <v>Cím szerint, alépítmény (kerek akna a SPAR előtt)</v>
          </cell>
          <cell r="K22292" t="str">
            <v>Magyar Telekom Nyrt.</v>
          </cell>
        </row>
        <row r="22293">
          <cell r="A22293" t="str">
            <v>Napfény u 5</v>
          </cell>
          <cell r="D22293" t="str">
            <v xml:space="preserve">, </v>
          </cell>
          <cell r="E22293" t="str">
            <v>Pest</v>
          </cell>
          <cell r="F22293" t="str">
            <v>IX Budapest, Napfény utca 7</v>
          </cell>
          <cell r="G22293" t="str">
            <v>Napfény utca 7, alépítmény (LIDL előtt dupla akna a fűben)</v>
          </cell>
          <cell r="K22293" t="str">
            <v>Magyar Telekom Nyrt.</v>
          </cell>
        </row>
        <row r="22294">
          <cell r="A22294" t="str">
            <v>Napfény u 6</v>
          </cell>
          <cell r="B22294" t="str">
            <v>47.45882721</v>
          </cell>
          <cell r="C22294" t="str">
            <v>19.1147223</v>
          </cell>
          <cell r="D22294" t="str">
            <v>47.45882721, 19.1147223</v>
          </cell>
          <cell r="E22294" t="str">
            <v>Pest</v>
          </cell>
          <cell r="F22294" t="str">
            <v>IX Budapest, Napfény utca 26</v>
          </cell>
        </row>
        <row r="22295">
          <cell r="A22295" t="str">
            <v>Napfény u M</v>
          </cell>
          <cell r="B22295" t="str">
            <v>47.46251451</v>
          </cell>
          <cell r="C22295" t="str">
            <v>19.11577476</v>
          </cell>
          <cell r="D22295" t="str">
            <v>47.46251451, 19.11577476</v>
          </cell>
          <cell r="E22295" t="str">
            <v>Pest</v>
          </cell>
          <cell r="F22295" t="str">
            <v>IX Budapest, Napfény utca 8-10</v>
          </cell>
          <cell r="K22295" t="str">
            <v>Magyar Telekom Nyrt.</v>
          </cell>
        </row>
        <row r="22296">
          <cell r="A22296" t="str">
            <v>Napfogyatkozás 1</v>
          </cell>
          <cell r="D22296" t="str">
            <v xml:space="preserve">, </v>
          </cell>
          <cell r="E22296" t="str">
            <v>Veszprém</v>
          </cell>
          <cell r="F22296" t="str">
            <v>Tihany, Kenderföld út 4</v>
          </cell>
          <cell r="G22296" t="str">
            <v>Kenderföld u.4. Club Tihany munkásszálló</v>
          </cell>
          <cell r="K22296" t="str">
            <v>Club Tihany</v>
          </cell>
        </row>
        <row r="22297">
          <cell r="A22297" t="str">
            <v>Naphegy tér 3</v>
          </cell>
          <cell r="D22297" t="str">
            <v xml:space="preserve">, </v>
          </cell>
          <cell r="E22297" t="str">
            <v>Pest</v>
          </cell>
          <cell r="F22297" t="str">
            <v>I Budapest, Naphegy tér 3</v>
          </cell>
          <cell r="G22297" t="str">
            <v>Cím alapján</v>
          </cell>
          <cell r="H22297" t="str">
            <v>Szabó Miklós / Ruszó Jánosné* boltvezető 
30/7478577
30/2600105</v>
          </cell>
          <cell r="J22297" t="str">
            <v>KR</v>
          </cell>
        </row>
        <row r="22298">
          <cell r="A22298" t="str">
            <v>Naphegy tér M</v>
          </cell>
          <cell r="D22298" t="str">
            <v xml:space="preserve">, </v>
          </cell>
          <cell r="E22298" t="str">
            <v>Pest</v>
          </cell>
          <cell r="F22298" t="str">
            <v>I Budapest, Naphegy tér 1</v>
          </cell>
          <cell r="K22298" t="str">
            <v>Magyar Telekom Nyrt.</v>
          </cell>
        </row>
        <row r="22299">
          <cell r="A22299" t="str">
            <v>Naphegy u M</v>
          </cell>
          <cell r="D22299" t="str">
            <v xml:space="preserve">, </v>
          </cell>
          <cell r="E22299" t="str">
            <v>Pest</v>
          </cell>
          <cell r="F22299" t="str">
            <v>I Budapest, Naphegy utca 10</v>
          </cell>
          <cell r="G22299" t="str">
            <v>I. ker. Naphegy utca 10. előtt. (GPS N 47.49598 E 19.03178)</v>
          </cell>
          <cell r="I22299" t="str">
            <v>Rittal szekrénykulcs</v>
          </cell>
          <cell r="K22299" t="str">
            <v>Magyar Telekom Nyrt.</v>
          </cell>
        </row>
        <row r="22300">
          <cell r="A22300" t="str">
            <v>Naphegy u N</v>
          </cell>
          <cell r="D22300" t="str">
            <v xml:space="preserve">, </v>
          </cell>
          <cell r="E22300" t="str">
            <v>Pest</v>
          </cell>
          <cell r="F22300" t="str">
            <v>I Budapest, Naphegy utca 14</v>
          </cell>
        </row>
        <row r="22301">
          <cell r="A22301" t="str">
            <v>Napkor 1</v>
          </cell>
          <cell r="B22301" t="str">
            <v>47.93085668</v>
          </cell>
          <cell r="C22301" t="str">
            <v>21.87192092</v>
          </cell>
          <cell r="D22301" t="str">
            <v>47.93085668, 21.87192092</v>
          </cell>
          <cell r="E22301" t="str">
            <v>Szabolcs-Szatmár-Bereg</v>
          </cell>
          <cell r="F22301" t="str">
            <v>Napkor, Víztorony 1075/9 hrsz</v>
          </cell>
          <cell r="G22301" t="str">
            <v>A 41-es útról jobbra be Napkorba. Végig egyenesen, el a nagykállói elágazás mellett (idáig 1900 m). Tovább. A fehér templomot elérve még mindíg tovább 700 m-t. 50 m-el az utca vége előtt balra be és még 200 m-t a vízműig.</v>
          </cell>
          <cell r="H22301" t="str">
            <v>Nyírség Víz Kft.; T: 42/523600 4. mellék munkaidőben;  Vitális Mihály, tel.: 30/464-4267, Banga Mihály, tel.: 30/373-0290</v>
          </cell>
          <cell r="I22301" t="str">
            <v>Területre csak előzetes egyeztetés alapján lehet bejutni !! Egységlakat a víztornyon. Asztalos Gyulát kell hívni (20) 964 1282</v>
          </cell>
          <cell r="J22301" t="str">
            <v>BS;UBS2100;UBS900;LTE800;MI</v>
          </cell>
          <cell r="K22301" t="str">
            <v>Nyírségvíz Nyíregyháza és Térsége Víz és Csatornam</v>
          </cell>
        </row>
        <row r="22302">
          <cell r="A22302" t="str">
            <v>Napkor Kállói 1</v>
          </cell>
          <cell r="D22302" t="str">
            <v xml:space="preserve">, </v>
          </cell>
          <cell r="E22302" t="str">
            <v>Szabolcs-Szatmár-Bereg</v>
          </cell>
          <cell r="F22302" t="str">
            <v>Napkor, Kállói utca 53</v>
          </cell>
          <cell r="J22302" t="str">
            <v>KR</v>
          </cell>
          <cell r="K22302" t="str">
            <v>Somoskői Dénes</v>
          </cell>
        </row>
        <row r="22303">
          <cell r="A22303" t="str">
            <v>Napkor M</v>
          </cell>
          <cell r="B22303" t="str">
            <v>47.94304373</v>
          </cell>
          <cell r="C22303" t="str">
            <v>21.8688663</v>
          </cell>
          <cell r="D22303" t="str">
            <v>47.94304373, 21.8688663</v>
          </cell>
          <cell r="E22303" t="str">
            <v>Szabolcs-Szatmár-Bereg</v>
          </cell>
          <cell r="F22303" t="str">
            <v>Napkor, Kossuth utca 23</v>
          </cell>
          <cell r="G22303" t="str">
            <v>Az önkormányzat udvarán van, de legkönnyebben a mellette levő pékség udvaráról érhető el a konténer.</v>
          </cell>
          <cell r="K22303" t="str">
            <v>T-Com</v>
          </cell>
        </row>
        <row r="22304">
          <cell r="A22304" t="str">
            <v>Napkor N</v>
          </cell>
          <cell r="D22304" t="str">
            <v xml:space="preserve">, </v>
          </cell>
          <cell r="E22304" t="str">
            <v>Szabolcs-Szatmár-Bereg</v>
          </cell>
          <cell r="F22304" t="str">
            <v>Napkor, Kállói utca 58</v>
          </cell>
          <cell r="G22304" t="str">
            <v>A régi iskola udvarán DRMASS torony.</v>
          </cell>
        </row>
        <row r="22305">
          <cell r="A22305" t="str">
            <v>Napkor O</v>
          </cell>
          <cell r="B22305" t="str">
            <v>47.94081432</v>
          </cell>
          <cell r="C22305" t="str">
            <v>21.86950994</v>
          </cell>
          <cell r="D22305" t="str">
            <v>47.94081432, 21.86950994</v>
          </cell>
          <cell r="E22305" t="str">
            <v>Szabolcs-Szatmár-Bereg</v>
          </cell>
          <cell r="F22305" t="str">
            <v>Napkor, Kossuth utca 52</v>
          </cell>
        </row>
        <row r="22306">
          <cell r="A22306" t="str">
            <v>Napkor P</v>
          </cell>
          <cell r="B22306" t="str">
            <v>47.93712</v>
          </cell>
          <cell r="C22306" t="str">
            <v>21.86599018</v>
          </cell>
          <cell r="D22306" t="str">
            <v>47.93712, 21.86599018</v>
          </cell>
          <cell r="E22306" t="str">
            <v>Szabolcs-Szatmár-Bereg</v>
          </cell>
          <cell r="F22306" t="str">
            <v>Napkor, Kállói utca 22</v>
          </cell>
        </row>
        <row r="22307">
          <cell r="A22307" t="str">
            <v>Napkor Páskom 1</v>
          </cell>
          <cell r="D22307" t="str">
            <v xml:space="preserve">, </v>
          </cell>
          <cell r="E22307" t="str">
            <v>Szabolcs-Szatmár-Bereg</v>
          </cell>
          <cell r="F22307" t="str">
            <v>Napkor, Páskom utca 29</v>
          </cell>
          <cell r="K22307" t="str">
            <v xml:space="preserve"> N/A</v>
          </cell>
        </row>
        <row r="22308">
          <cell r="A22308" t="str">
            <v>Napkor Sényői 1</v>
          </cell>
          <cell r="D22308" t="str">
            <v xml:space="preserve">, </v>
          </cell>
          <cell r="E22308" t="str">
            <v>Szabolcs-Szatmár-Bereg</v>
          </cell>
          <cell r="F22308" t="str">
            <v>Napkor, Sényői utca 76</v>
          </cell>
          <cell r="J22308" t="str">
            <v>KR</v>
          </cell>
          <cell r="K22308" t="str">
            <v xml:space="preserve"> N/A</v>
          </cell>
        </row>
        <row r="22309">
          <cell r="A22309" t="str">
            <v>Naplás út M</v>
          </cell>
          <cell r="D22309" t="str">
            <v xml:space="preserve">, </v>
          </cell>
          <cell r="E22309" t="str">
            <v>Pest</v>
          </cell>
          <cell r="F22309" t="str">
            <v>XVII Budapest, Naplás út 55</v>
          </cell>
          <cell r="K22309" t="str">
            <v>Magyar Telekom Nyrt.</v>
          </cell>
        </row>
        <row r="22310">
          <cell r="A22310" t="str">
            <v>Naplás út N</v>
          </cell>
          <cell r="D22310" t="str">
            <v xml:space="preserve">, </v>
          </cell>
          <cell r="E22310" t="str">
            <v>Pest</v>
          </cell>
          <cell r="F22310" t="str">
            <v>XVII Budapest, Naplás út 60</v>
          </cell>
        </row>
        <row r="22311">
          <cell r="A22311" t="str">
            <v>Napló u 1</v>
          </cell>
          <cell r="B22311" t="str">
            <v>47.40720161</v>
          </cell>
          <cell r="C22311" t="str">
            <v>19.20280967</v>
          </cell>
          <cell r="D22311" t="str">
            <v>47.40720161, 19.20280967</v>
          </cell>
          <cell r="E22311" t="str">
            <v>Pest</v>
          </cell>
          <cell r="F22311" t="str">
            <v>XVIII Budapest, Szigeti Kálmán utca 71/a</v>
          </cell>
          <cell r="G22311" t="str">
            <v xml:space="preserve">Üllői úton a Béke térig, utána jobbra a Királyhágó utcába majd a körforgalomból tovább a Nemes utcába.
A tizedik utcán /Damjanich utca/ balra, majd tovább egynesen a második utca sakáig. Előtte jobbról a sarki       ház tetején antennák, kert jobb sarkában elkeritve outdoor. Bejárat a garázsbejáró melletti kiskapun. 
Kiskapu bal alsó sarkában található kulcstartóban kapukulcs.
</v>
          </cell>
          <cell r="H22311" t="str">
            <v xml:space="preserve"> Ráczné Balogh Sarolta, tel.:06-30-465-4772, e-mail: racz.saci@gmail.com </v>
          </cell>
          <cell r="I22311" t="str">
            <v>A nagykapu bal oldalán lévő kerítés beton lábazatában befúrt kulcstartóban kulcsok. Az antennák megközelítése csak kosaras autóval lehetséges. ( előtte a tulajdonosok telefonon értesítést kérnek)</v>
          </cell>
          <cell r="J22311" t="str">
            <v>UBS2100;LTE800;LTE1800;LL</v>
          </cell>
          <cell r="K22311" t="str">
            <v>Ráczné Balogh Sarolta</v>
          </cell>
        </row>
        <row r="22312">
          <cell r="A22312" t="str">
            <v>Napló u 2</v>
          </cell>
          <cell r="D22312" t="str">
            <v xml:space="preserve">, </v>
          </cell>
          <cell r="E22312" t="str">
            <v>Pest</v>
          </cell>
          <cell r="F22312" t="str">
            <v>XVIII Budapest, Napló utca 88</v>
          </cell>
          <cell r="G22312" t="str">
            <v xml:space="preserve"> XVIII.ker Napló utca 88</v>
          </cell>
          <cell r="K22312" t="str">
            <v>Magyar Telekom Nyrt.</v>
          </cell>
        </row>
        <row r="22313">
          <cell r="A22313" t="str">
            <v>Napmátka u M</v>
          </cell>
          <cell r="B22313" t="str">
            <v>47.480215</v>
          </cell>
          <cell r="C22313" t="str">
            <v>19.20174871</v>
          </cell>
          <cell r="D22313" t="str">
            <v>47.480215, 19.20174871</v>
          </cell>
          <cell r="E22313" t="str">
            <v>Pest</v>
          </cell>
          <cell r="F22313" t="str">
            <v>X Budapest, Napmátka utca 6-9</v>
          </cell>
          <cell r="G22313" t="str">
            <v>Megadott címen Continental gumigyár. Beltéri az E1-es épület földszinti rendezőjében (2 számú szerver szoba) Kültéri: Az épület első emeleti kazánházán keresztül tetőre, gázkémény tetején.</v>
          </cell>
          <cell r="H22313" t="str">
            <v>Hernel Aurél 06-20/320-6839, aurel.hernel@continental-corporation.com</v>
          </cell>
          <cell r="I22313" t="str">
            <v>Éjjel-nappal biztonsági szolgálat. (telephely ügyeletes is van) Éjszaka is kell javítani.</v>
          </cell>
          <cell r="J22313" t="str">
            <v>MI</v>
          </cell>
          <cell r="K22313" t="str">
            <v>Magyar Telekom Nyrt.</v>
          </cell>
        </row>
        <row r="22314">
          <cell r="A22314" t="str">
            <v>Napsugár Lépcső 1</v>
          </cell>
          <cell r="D22314" t="str">
            <v xml:space="preserve">, </v>
          </cell>
          <cell r="E22314" t="str">
            <v>Pest</v>
          </cell>
          <cell r="F22314" t="str">
            <v>II Budapest, Napsugár lépcső 28/A</v>
          </cell>
          <cell r="G22314" t="str">
            <v>Cím alapján</v>
          </cell>
          <cell r="H22314" t="str">
            <v>Dr.Simon János 309414296</v>
          </cell>
          <cell r="J22314" t="str">
            <v>UKR</v>
          </cell>
        </row>
        <row r="22315">
          <cell r="A22315" t="str">
            <v>Napsugár Lépcső M</v>
          </cell>
          <cell r="D22315" t="str">
            <v xml:space="preserve">, </v>
          </cell>
          <cell r="E22315" t="str">
            <v>Pest</v>
          </cell>
          <cell r="F22315" t="str">
            <v>II Budapest, Napsugár lépcső</v>
          </cell>
          <cell r="K22315" t="str">
            <v>Magyar Telekom Nyrt.</v>
          </cell>
        </row>
        <row r="22316">
          <cell r="A22316" t="str">
            <v>Napsugár Lépcső M_</v>
          </cell>
          <cell r="D22316" t="str">
            <v xml:space="preserve">, </v>
          </cell>
          <cell r="E22316" t="str">
            <v>Pest</v>
          </cell>
          <cell r="F22316" t="str">
            <v>II Budapest, Napsugár Lépcső</v>
          </cell>
        </row>
        <row r="22317">
          <cell r="A22317" t="str">
            <v>Nárai 1</v>
          </cell>
          <cell r="B22317" t="str">
            <v>47.19151031</v>
          </cell>
          <cell r="C22317" t="str">
            <v>16.54681698</v>
          </cell>
          <cell r="D22317" t="str">
            <v>47.19151031, 16.54681698</v>
          </cell>
          <cell r="E22317" t="str">
            <v>Vas</v>
          </cell>
          <cell r="F22317" t="str">
            <v>Nárai, Lövő utca 080/2 hrsz</v>
          </cell>
          <cell r="G22317" t="str">
            <v>Az M1-esen Győrig, majd a 85-ös úton Csornáig, ahol a 86-os úton tovább Szombathelyig, s ott végig a Zanati úton, majd a folytatásában a Nárai  úton  Nárai  községig. Itt a településen átvezető Petőfi utcán a kőkeresztig menni, ahol a jobbra nyíló Lövői zsákutcában található a már messziről jól látható hidroglóbusz.</v>
          </cell>
          <cell r="H22317" t="str">
            <v>Vasi Víz Zrt. Németh István, tel.: 06-30-235-2019, e-mail: nemethj@vasiviz.hu, Pap Imre, tel.: 06-30-235-2016, e-mail: papimre@vasiviz.hu</v>
          </cell>
          <cell r="I22317" t="str">
            <v>Betongyámot készítünk, ebbe kerül elhelyezésre a kulcsszéf, a kulcsokat ezt követően adja át részünkre Vasi Víz Zrt. A belépéshez mindenkor érvényes egészségügyi könyv megléte szükséges!!!</v>
          </cell>
          <cell r="J22317" t="str">
            <v>UBS2100;LTE800;MI</v>
          </cell>
          <cell r="K22317" t="str">
            <v>VASIVÍZ Vas megyei Víz-és Csatornamű Zrt,</v>
          </cell>
        </row>
        <row r="22318">
          <cell r="A22318" t="str">
            <v>Nárai M</v>
          </cell>
          <cell r="D22318" t="str">
            <v xml:space="preserve">, </v>
          </cell>
          <cell r="E22318" t="str">
            <v>Vas</v>
          </cell>
          <cell r="F22318" t="str">
            <v>Nárai, Gagarin utca 1</v>
          </cell>
        </row>
        <row r="22319">
          <cell r="A22319" t="str">
            <v>Nárai N</v>
          </cell>
          <cell r="D22319" t="str">
            <v xml:space="preserve">, </v>
          </cell>
          <cell r="E22319" t="str">
            <v>Vas</v>
          </cell>
          <cell r="F22319" t="str">
            <v>Nárai, Kossuth Lajos utca 33</v>
          </cell>
        </row>
        <row r="22320">
          <cell r="A22320" t="str">
            <v>Nárai O</v>
          </cell>
          <cell r="D22320" t="str">
            <v xml:space="preserve">, </v>
          </cell>
          <cell r="E22320" t="str">
            <v>Vas</v>
          </cell>
          <cell r="F22320" t="str">
            <v>Nárai, Petőfi Sándor utca 43</v>
          </cell>
        </row>
        <row r="22321">
          <cell r="A22321" t="str">
            <v>Nárai P</v>
          </cell>
          <cell r="D22321" t="str">
            <v xml:space="preserve">, </v>
          </cell>
          <cell r="E22321" t="str">
            <v>Vas</v>
          </cell>
          <cell r="F22321" t="str">
            <v>Nárai, Petőfi Sándor utca 47</v>
          </cell>
        </row>
        <row r="22322">
          <cell r="A22322" t="str">
            <v>Nárai R</v>
          </cell>
          <cell r="D22322" t="str">
            <v xml:space="preserve">, </v>
          </cell>
          <cell r="E22322" t="str">
            <v>Vas</v>
          </cell>
          <cell r="F22322" t="str">
            <v>Nárai, Petőfi Sándor utca 65</v>
          </cell>
        </row>
        <row r="22323">
          <cell r="A22323" t="str">
            <v>Nárcisz u 1</v>
          </cell>
          <cell r="D22323" t="str">
            <v xml:space="preserve">, </v>
          </cell>
          <cell r="E22323" t="str">
            <v>Pest</v>
          </cell>
          <cell r="F22323" t="str">
            <v>XII Budapest, Nárcisz utca 48</v>
          </cell>
          <cell r="G22323" t="str">
            <v>XII. ker. Nárcisz utca 48. előtt. (GPS N 47.49199 E 19.00758)</v>
          </cell>
          <cell r="I22323" t="str">
            <v>aknafelszedő kampó, 13-as krova, nyomatékkulcs, szigetelő paszta</v>
          </cell>
          <cell r="K22323" t="str">
            <v>Magyar Telekom Nyrt.</v>
          </cell>
        </row>
        <row r="22324">
          <cell r="A22324" t="str">
            <v>Nárcisz u 2</v>
          </cell>
          <cell r="D22324" t="str">
            <v xml:space="preserve">, </v>
          </cell>
          <cell r="E22324" t="str">
            <v>Pest</v>
          </cell>
          <cell r="F22324" t="str">
            <v>XII Budapest, Nárcisz utca 14</v>
          </cell>
          <cell r="G22324" t="str">
            <v>XII. ker. Nárcisz u. - Stromfeld Aurél út sarok. (GPS N 47.49657 E 19.01095)</v>
          </cell>
          <cell r="I22324" t="str">
            <v>Rittal szekrénykulcs</v>
          </cell>
          <cell r="K22324" t="str">
            <v>Magyar Telekom Nyrt.</v>
          </cell>
        </row>
        <row r="22325">
          <cell r="A22325" t="str">
            <v>Nárcisz u 3</v>
          </cell>
          <cell r="D22325" t="str">
            <v xml:space="preserve">, </v>
          </cell>
          <cell r="E22325" t="str">
            <v>Pest</v>
          </cell>
          <cell r="F22325" t="str">
            <v>XII Budapest, Nárcisz utca 21</v>
          </cell>
          <cell r="G22325" t="str">
            <v>XII. ker. Nárcisz utca 21. előtt a járdán. (GPS N 47.49578 E 19.01049)</v>
          </cell>
          <cell r="I22325" t="str">
            <v>aknafelszedő kampó, 13-as krova, nyomatékkulcs, szigetelő paszta</v>
          </cell>
          <cell r="K22325" t="str">
            <v>Magyar Telekom Nyrt.</v>
          </cell>
        </row>
        <row r="22326">
          <cell r="A22326" t="str">
            <v>Nárcisz u M</v>
          </cell>
          <cell r="D22326" t="str">
            <v xml:space="preserve">, </v>
          </cell>
          <cell r="E22326" t="str">
            <v>Pest</v>
          </cell>
          <cell r="F22326" t="str">
            <v>XII Budapest, Nárcisz utca 49/b</v>
          </cell>
        </row>
        <row r="22327">
          <cell r="A22327" t="str">
            <v>Narda 1</v>
          </cell>
          <cell r="B22327" t="str">
            <v>47.23870027</v>
          </cell>
          <cell r="C22327" t="str">
            <v>16.443398</v>
          </cell>
          <cell r="D22327" t="str">
            <v>47.23870027, 16.443398</v>
          </cell>
          <cell r="E22327" t="str">
            <v>Vas</v>
          </cell>
          <cell r="F22327" t="str">
            <v>Narda, külterület 019/35 hrsz</v>
          </cell>
          <cell r="G22327" t="str">
            <v>Nardára beérve azonnal jobbra a Határ utcába és ezen egyenesen 700 m-t. Ahol az út jobbra fordul egyenesen még 600 m-t murvás földúton.</v>
          </cell>
          <cell r="H22327" t="str">
            <v>Hérics József tulajdonos, Narda, Petőfi Sándor u. 21.</v>
          </cell>
          <cell r="I22327" t="str">
            <v>Egységlakat a kerítéskapun.</v>
          </cell>
          <cell r="J22327" t="str">
            <v>TBS;BS;LTE800;MI</v>
          </cell>
          <cell r="K22327" t="str">
            <v>Hérics József</v>
          </cell>
        </row>
        <row r="22328">
          <cell r="A22328" t="str">
            <v>Naszály 1</v>
          </cell>
          <cell r="B22328" t="str">
            <v>47.69565913</v>
          </cell>
          <cell r="C22328" t="str">
            <v>18.2569793</v>
          </cell>
          <cell r="D22328" t="str">
            <v>47.69565913, 18.2569793</v>
          </cell>
          <cell r="E22328" t="str">
            <v>Komárom-Esztergom</v>
          </cell>
          <cell r="F22328" t="str">
            <v>Naszály, külterület 0124/4 hrsz</v>
          </cell>
          <cell r="G22328" t="str">
            <v>Hidroglóbusz, Grébicsi utcán a falu széléig</v>
          </cell>
          <cell r="H22328" t="str">
            <v>Naszály Község Önkormányzata, 2899 Naszály, Rákóczi Ferenc u. 142., képviseli: Dr. Maszlavér Petra polgármester, +36 (34) 350-612, polgarmester@naszaly.hu</v>
          </cell>
          <cell r="I22328" t="str">
            <v xml:space="preserve">Dorogi László: dorogi.laszlo@edvrt.hu, 06(30)5388285
Tatabánya ÉDV RT. diszpécserszolgálat, 2800 Tatabánya, Táncsics M. út, +36 (34) 312-129, +36 (30) 742-2736, tatabanya.diszpecser@edvrt.hu
</v>
          </cell>
          <cell r="J22328" t="str">
            <v>BS;LTE800;LL</v>
          </cell>
        </row>
        <row r="22329">
          <cell r="A22329" t="str">
            <v>Naszály M</v>
          </cell>
          <cell r="B22329" t="str">
            <v>47.69702429</v>
          </cell>
          <cell r="C22329" t="str">
            <v>18.25931707</v>
          </cell>
          <cell r="D22329" t="str">
            <v>47.69702429, 18.25931707</v>
          </cell>
          <cell r="E22329" t="str">
            <v>Komárom-Esztergom</v>
          </cell>
          <cell r="F22329" t="str">
            <v>Naszály, Ságvári Endre utca 10</v>
          </cell>
          <cell r="G22329" t="str">
            <v>Almásfüzitő felől az 1-es úton haladva, balra fordulunk rá a 8138-as alsórendű útra, Naszály felé. Ez betorkolik a Rákóczi Ferenc utcába. A Ságvári Endre utcára fordulva, az első lehetőségnél jobbra fordulunk, majd 50m haladva, balra fent található a műszaki épület.</v>
          </cell>
          <cell r="I22329" t="str">
            <v>Abloy egységkulcs + MT beléptető kártya + egyéni belépési kód</v>
          </cell>
          <cell r="K22329" t="str">
            <v>Magyar Telekom Nyrt.</v>
          </cell>
        </row>
        <row r="22330">
          <cell r="A22330" t="str">
            <v>Naszály N</v>
          </cell>
          <cell r="D22330" t="str">
            <v xml:space="preserve">, </v>
          </cell>
          <cell r="E22330" t="str">
            <v>Komárom-Esztergom</v>
          </cell>
          <cell r="F22330" t="str">
            <v>Naszály, Ságvári Endre utca 2-4</v>
          </cell>
          <cell r="K22330" t="str">
            <v>Magyar Telekom Nyrt.</v>
          </cell>
        </row>
        <row r="22331">
          <cell r="A22331" t="str">
            <v>Naszály O</v>
          </cell>
          <cell r="D22331" t="str">
            <v xml:space="preserve">, </v>
          </cell>
          <cell r="E22331" t="str">
            <v>Komárom-Esztergom</v>
          </cell>
          <cell r="F22331" t="str">
            <v>Naszály, Iskola utca 1</v>
          </cell>
        </row>
        <row r="22332">
          <cell r="A22332" t="str">
            <v>Naszály P</v>
          </cell>
          <cell r="B22332" t="str">
            <v>47.70112918</v>
          </cell>
          <cell r="C22332" t="str">
            <v>18.25980197</v>
          </cell>
          <cell r="D22332" t="str">
            <v>47.70112918, 18.25980197</v>
          </cell>
          <cell r="E22332" t="str">
            <v>Komárom-Esztergom</v>
          </cell>
          <cell r="F22332" t="str">
            <v>Naszály, Rákóczi Ferenc utca 84</v>
          </cell>
        </row>
        <row r="22333">
          <cell r="A22333" t="str">
            <v>Naszály Thököly 1</v>
          </cell>
          <cell r="D22333" t="str">
            <v xml:space="preserve">, </v>
          </cell>
          <cell r="E22333" t="str">
            <v>Komárom-Esztergom</v>
          </cell>
          <cell r="F22333" t="str">
            <v>Naszály, Thököly Imre utca 23</v>
          </cell>
          <cell r="J22333" t="str">
            <v>KR</v>
          </cell>
        </row>
        <row r="22334">
          <cell r="A22334" t="str">
            <v>Násznagy u 1</v>
          </cell>
          <cell r="D22334" t="str">
            <v xml:space="preserve">, </v>
          </cell>
          <cell r="E22334" t="str">
            <v>Pest</v>
          </cell>
          <cell r="F22334" t="str">
            <v>XIII Budapest, Násznagy utca 26</v>
          </cell>
          <cell r="G22334" t="str">
            <v>Násznagy utca 26/C pince</v>
          </cell>
          <cell r="I22334" t="str">
            <v>Gondnok 26/a-ban Wéberék Területi kulcsok: 5851; 5855</v>
          </cell>
          <cell r="K22334" t="str">
            <v>Magyar Telekom Nyrt.</v>
          </cell>
        </row>
        <row r="22335">
          <cell r="A22335" t="str">
            <v>Nefelejcs u 1</v>
          </cell>
          <cell r="D22335" t="str">
            <v xml:space="preserve">, </v>
          </cell>
          <cell r="E22335" t="str">
            <v>Pest</v>
          </cell>
          <cell r="F22335" t="str">
            <v>XVIII Budapest, Kiss János utca 27</v>
          </cell>
          <cell r="G22335" t="str">
            <v>A Ferihegyi gyorsforgalmi úton haladunk kifelé, a reptér felé. A Shell kút után lesz egy lehajtó jobbra a Gyömrői útra. 1500 métert haladunk a Gyömrői úton, majd jobbra kanyarodunk a Ráday Gedeon utcára. 400 méter után jobbra kanyarodunk a Kosztolányi Dezső utcára. 200 méter után (közben lesz két keresztutca, Babits M. és Derkovits Gy. utcák) jobb oldalt lesz a helyszín bejárata. Maga az ingatlan a Kosztolányi Dezső - Kiss János utca sarkán található. A bejárat a Kosztolányi Dezső utca felől van, de van bejárati kapu a Kiss János utca felől is.</v>
          </cell>
          <cell r="H22335" t="str">
            <v>Ádám Mária Magdolna - tulajdonos, 1183. Bp. Kiss János u. 27., tel.: 06-1-291-1376, 06-20-411-4938, e-mail: robert84.kov@gmail.com</v>
          </cell>
          <cell r="I22335" t="str">
            <v>A bejutást előzetesen jelezni szükséges a fenti kapcsolattartón keresztül.</v>
          </cell>
          <cell r="K22335" t="str">
            <v>Ádám Mária Magdolna, Ádám Endre, Kovács Mária - haszonélvező</v>
          </cell>
        </row>
        <row r="22336">
          <cell r="A22336" t="str">
            <v>Nefelejcs u 2</v>
          </cell>
          <cell r="D22336" t="str">
            <v xml:space="preserve">, </v>
          </cell>
          <cell r="E22336" t="str">
            <v>Pest</v>
          </cell>
          <cell r="F22336" t="str">
            <v>XVI Budapest, Nefelejcs utca 9</v>
          </cell>
          <cell r="G22336" t="str">
            <v>Nefelejcs utca 11-Mályvarózsa u sarok</v>
          </cell>
          <cell r="K22336" t="str">
            <v>Magyar Telekom Nyrt.</v>
          </cell>
        </row>
        <row r="22337">
          <cell r="A22337" t="str">
            <v>Nefelejcs u 3</v>
          </cell>
          <cell r="D22337" t="str">
            <v xml:space="preserve">, </v>
          </cell>
          <cell r="E22337" t="str">
            <v>Pest</v>
          </cell>
          <cell r="F22337" t="str">
            <v>XVI Budapest, Nefelejcs utca 17</v>
          </cell>
          <cell r="G22337" t="str">
            <v>Nefelejcs utca 17-Rózsa u sarok</v>
          </cell>
          <cell r="K22337" t="str">
            <v>Magyar Telekom Nyrt.</v>
          </cell>
        </row>
        <row r="22338">
          <cell r="A22338" t="str">
            <v>Nefelejcs u L</v>
          </cell>
          <cell r="D22338" t="str">
            <v xml:space="preserve">, </v>
          </cell>
          <cell r="E22338" t="str">
            <v>Pest</v>
          </cell>
          <cell r="F22338" t="str">
            <v>XVIII Budapest, Nefelejcs utca 32</v>
          </cell>
        </row>
        <row r="22339">
          <cell r="A22339" t="str">
            <v>Nefelejcs u M</v>
          </cell>
          <cell r="D22339" t="str">
            <v xml:space="preserve">, </v>
          </cell>
          <cell r="E22339" t="str">
            <v>Pest</v>
          </cell>
          <cell r="F22339" t="str">
            <v>XVIII Budapest, Nefelejcs utca 38</v>
          </cell>
          <cell r="K22339" t="str">
            <v>Magyar Telekom Nyrt.</v>
          </cell>
        </row>
        <row r="22340">
          <cell r="A22340" t="str">
            <v>Nefelejcs u N</v>
          </cell>
          <cell r="B22340" t="str">
            <v>47.45760616</v>
          </cell>
          <cell r="C22340" t="str">
            <v>19.1677179</v>
          </cell>
          <cell r="D22340" t="str">
            <v>47.45760616, 19.1677179</v>
          </cell>
          <cell r="E22340" t="str">
            <v>Pest</v>
          </cell>
          <cell r="F22340" t="str">
            <v>XVIII Budapest, Nefelejcs utca 2</v>
          </cell>
          <cell r="G22340" t="str">
            <v>Kispesti Erőmű fém kéménye  GTS:Rack szekrény a forróvizes épületben, mikrók az épület kéményének tetején.</v>
          </cell>
          <cell r="H22340" t="str">
            <v>Marosi Antal  +3620/326-9191</v>
          </cell>
          <cell r="I22340" t="str">
            <v>GTS:Állandó porta. Előre egyeztett időben.</v>
          </cell>
          <cell r="J22340" t="str">
            <v>MI</v>
          </cell>
          <cell r="K22340" t="str">
            <v>Magyar Telekom Nyrt.</v>
          </cell>
        </row>
        <row r="22341">
          <cell r="A22341" t="str">
            <v>Nefelejcs u O</v>
          </cell>
          <cell r="B22341" t="str">
            <v>47.4562786</v>
          </cell>
          <cell r="C22341" t="str">
            <v>19.16410759</v>
          </cell>
          <cell r="D22341" t="str">
            <v>47.4562786, 19.16410759</v>
          </cell>
          <cell r="E22341" t="str">
            <v>Pest</v>
          </cell>
          <cell r="F22341" t="str">
            <v>XVIII Budapest, Nefelejcs utca 5</v>
          </cell>
          <cell r="K22341" t="str">
            <v>Magyar Telekom Nyrt.</v>
          </cell>
        </row>
        <row r="22342">
          <cell r="A22342" t="str">
            <v>Nefelejcs u P</v>
          </cell>
          <cell r="B22342" t="str">
            <v>47.45447475</v>
          </cell>
          <cell r="C22342" t="str">
            <v>19.16885136</v>
          </cell>
          <cell r="D22342" t="str">
            <v>47.45447475, 19.16885136</v>
          </cell>
          <cell r="E22342" t="str">
            <v>Pest</v>
          </cell>
          <cell r="F22342" t="str">
            <v>XVIII Budapest, Nefelejcs utca 4</v>
          </cell>
        </row>
        <row r="22343">
          <cell r="A22343" t="str">
            <v>Nefelejcs u Q</v>
          </cell>
          <cell r="D22343" t="str">
            <v xml:space="preserve">, </v>
          </cell>
          <cell r="E22343" t="str">
            <v>Pest</v>
          </cell>
          <cell r="F22343" t="str">
            <v>XVIII Budapest, Nefelejcs utca 9-11</v>
          </cell>
          <cell r="G22343" t="str">
            <v>GTS:Telepítési adatok:
A beltéri elhelyezkedés: szerverszoba
Végpont elhelyezkedés: uott</v>
          </cell>
          <cell r="H22343" t="str">
            <v>Rigó Gábor 70/436-4231-nak szólni, majd a kapunál Jancski Attilát keresni.</v>
          </cell>
          <cell r="J22343" t="str">
            <v>MI</v>
          </cell>
        </row>
        <row r="22344">
          <cell r="A22344" t="str">
            <v>Nefelejcs u R</v>
          </cell>
          <cell r="D22344" t="str">
            <v xml:space="preserve">, </v>
          </cell>
          <cell r="E22344" t="str">
            <v>Pest</v>
          </cell>
          <cell r="F22344" t="str">
            <v>VII Budapest, Nefelejcs utca 51</v>
          </cell>
        </row>
        <row r="22345">
          <cell r="A22345" t="str">
            <v>Nefelejcs u S</v>
          </cell>
          <cell r="D22345" t="str">
            <v xml:space="preserve">, </v>
          </cell>
          <cell r="E22345" t="str">
            <v>Pest</v>
          </cell>
          <cell r="F22345" t="str">
            <v>XVIII Budapest, Nefelejcs utca 101</v>
          </cell>
          <cell r="G22345" t="str">
            <v>GTS:GTS Társszolgáltatói vonak (Telekom) a berendezések a hálózati eszközöknél.</v>
          </cell>
          <cell r="H22345" t="str">
            <v>Vidáné Béli Veronika, 20/468-6006</v>
          </cell>
        </row>
        <row r="22346">
          <cell r="A22346" t="str">
            <v>Negro Cafe 1</v>
          </cell>
          <cell r="D22346" t="str">
            <v xml:space="preserve">, </v>
          </cell>
          <cell r="E22346" t="str">
            <v>Pest</v>
          </cell>
          <cell r="F22346" t="str">
            <v>V Budapest, Szent István tér 11/A</v>
          </cell>
        </row>
        <row r="22347">
          <cell r="A22347" t="str">
            <v>Négyes 1</v>
          </cell>
          <cell r="D22347" t="str">
            <v xml:space="preserve">, </v>
          </cell>
          <cell r="E22347" t="str">
            <v>Borsod-Abaúj-Zemplén</v>
          </cell>
          <cell r="F22347" t="str">
            <v>Négyes, Béke utca 5</v>
          </cell>
          <cell r="G22347" t="str">
            <v xml:space="preserve">Budapestről az M3-a pályán induljunk el. Az autópályát a 128-as km-nél hagyjuk el Borsodivánka felé. Borsodivánka után az első település Négyes. 
A faluba beérve kövessük a fő utat (Rákóczi u.) egészen a Széchenyi utcáig. Itt forduljunk balra. Innen az első utca jobbra a Petőfi, majd balra a Béke utca. A víztorony az utca bal oldalán található. 
</v>
          </cell>
          <cell r="H22347" t="str">
            <v>Hajdu József 06-30/349-15-05, negyes.onkormanyzat@gmail.com</v>
          </cell>
          <cell r="J22347" t="str">
            <v>BS;LTE800;MI</v>
          </cell>
          <cell r="K22347" t="str">
            <v>Négyes Község Önkormányzata</v>
          </cell>
        </row>
        <row r="22348">
          <cell r="A22348" t="str">
            <v>Négyes M</v>
          </cell>
          <cell r="B22348" t="str">
            <v>47.70082196</v>
          </cell>
          <cell r="C22348" t="str">
            <v>20.70116995</v>
          </cell>
          <cell r="D22348" t="str">
            <v>47.70082196, 20.70116995</v>
          </cell>
          <cell r="E22348" t="str">
            <v>Borsod-Abaúj-Zemplén</v>
          </cell>
          <cell r="F22348" t="str">
            <v>Négyes, Rákóczi utca 45</v>
          </cell>
        </row>
        <row r="22349">
          <cell r="A22349" t="str">
            <v>Nekézseny 1</v>
          </cell>
          <cell r="B22349" t="str">
            <v>48.15320165</v>
          </cell>
          <cell r="C22349" t="str">
            <v>20.40510458</v>
          </cell>
          <cell r="D22349" t="str">
            <v>48.15320165, 20.40510458</v>
          </cell>
          <cell r="E22349" t="str">
            <v>Borsod-Abaúj-Zemplén</v>
          </cell>
          <cell r="F22349" t="str">
            <v>Nekézseny, külterület 079 hrsz</v>
          </cell>
          <cell r="G22349" t="str">
            <v>Nekézseny központjából zöld kis hídon keresztül a patakon a Deák F.u.-ba, majd jobbra és egyenesen tartva fel a domtetőre a tanyáig, ahol vége az útnak és a jobbra lévő nagyfesz vezetéket követve hegyen-völgyön át a Pannon toronyig, kb. 5 km kemény terep !!! Megközelítése terepjáróval, vagy félóra gyalog.</v>
          </cell>
          <cell r="H22349" t="str">
            <v>PGSM</v>
          </cell>
          <cell r="I22349" t="str">
            <v>Sorbafűzött egységlakat</v>
          </cell>
          <cell r="J22349" t="str">
            <v>BS;UBS900;LTE800;MI</v>
          </cell>
          <cell r="K22349" t="str">
            <v>Pannon GSM</v>
          </cell>
        </row>
        <row r="22350">
          <cell r="A22350" t="str">
            <v>Nekézseny 2</v>
          </cell>
          <cell r="D22350" t="str">
            <v xml:space="preserve">, </v>
          </cell>
          <cell r="E22350" t="str">
            <v>Borsod-Abaúj-Zemplén</v>
          </cell>
          <cell r="F22350" t="str">
            <v>Nekézseny, Arany János utca 4/b</v>
          </cell>
          <cell r="G22350" t="str">
            <v>szabadon megközelíthető terület az  Arany János utca 2. sz. alatti önkori ingatlanon keresztül, a terület az emlékház hátsókertjében található</v>
          </cell>
          <cell r="H22350" t="str">
            <v>Uj-Tózsa Csabáné polgármester 06-30-321-90-61, onkorm.nekezseny@gmail.com</v>
          </cell>
          <cell r="I22350" t="str">
            <v>szabadon megközelíthető terület az  Arany János utca 2. sz. alatti önkori ingatlanon keresztül</v>
          </cell>
        </row>
        <row r="22351">
          <cell r="A22351" t="str">
            <v>Nekézseny M</v>
          </cell>
          <cell r="B22351" t="str">
            <v>48.1678582</v>
          </cell>
          <cell r="C22351" t="str">
            <v>20.42918792</v>
          </cell>
          <cell r="D22351" t="str">
            <v>48.1678582, 20.42918792</v>
          </cell>
          <cell r="E22351" t="str">
            <v>Borsod-Abaúj-Zemplén</v>
          </cell>
          <cell r="F22351" t="str">
            <v>Nekézseny, Arany János utca 2</v>
          </cell>
          <cell r="G22351" t="str">
            <v>Polg. H.-lal szemben, át a hídon, balra a tűzoltószertár hátulján</v>
          </cell>
          <cell r="I22351" t="str">
            <v>46, 47, 48 primer egységkulcs + belépőkártyás riasztó</v>
          </cell>
          <cell r="K22351" t="str">
            <v>Magyar Telekom Nyrt.</v>
          </cell>
        </row>
        <row r="22352">
          <cell r="A22352" t="str">
            <v>Nekézseny N</v>
          </cell>
          <cell r="B22352" t="str">
            <v>48.16823255</v>
          </cell>
          <cell r="C22352" t="str">
            <v>20.42871379</v>
          </cell>
          <cell r="D22352" t="str">
            <v>48.16823255, 20.42871379</v>
          </cell>
          <cell r="E22352" t="str">
            <v>Borsod-Abaúj-Zemplén</v>
          </cell>
          <cell r="F22352" t="str">
            <v>Nekézseny, Kossuth Lajos utca 1</v>
          </cell>
        </row>
        <row r="22353">
          <cell r="A22353" t="str">
            <v>Nemes u 1</v>
          </cell>
          <cell r="B22353" t="str">
            <v>47.40577063</v>
          </cell>
          <cell r="C22353" t="str">
            <v>19.18939691</v>
          </cell>
          <cell r="D22353" t="str">
            <v>47.40577063, 19.18939691</v>
          </cell>
          <cell r="E22353" t="str">
            <v>Pest</v>
          </cell>
          <cell r="F22353" t="str">
            <v>XVIII Budapest, Nemes utca 19</v>
          </cell>
          <cell r="G22353" t="str">
            <v>Nagykőrösi úton Gyál felé, majd lámpás kereszteződésnél balra a Nemes utcába. Jobb kézről RK templomig.</v>
          </cell>
          <cell r="H22353" t="str">
            <v xml:space="preserve"> (plébánia) tel.: 06-1-292-3113, 06-30-263-8524, e-mail: mgodolle@mail.datanet.hu, Czinege Katalin, tel.: 06-30-285-8664, e-mail: czinikati@gmail.com,</v>
          </cell>
          <cell r="I22353" t="str">
            <v>Először értesíteni gondnokot: Sánta László 0630/452-2629, ha nincs akkor a plébánost Klak Gábor, tel.: 20/823-1105. Hiba esetén előzetesen telefon.</v>
          </cell>
          <cell r="J22353" t="str">
            <v>BS;UBS2100;LTE800;LTE1800;LL</v>
          </cell>
          <cell r="K22353" t="str">
            <v>Pestszentimrei Római Katolikus Plébánia</v>
          </cell>
        </row>
        <row r="22354">
          <cell r="A22354" t="str">
            <v>Nemes u 2</v>
          </cell>
          <cell r="B22354" t="str">
            <v>47.40562763</v>
          </cell>
          <cell r="C22354" t="str">
            <v>19.1886413</v>
          </cell>
          <cell r="D22354" t="str">
            <v>47.40562763, 19.1886413</v>
          </cell>
          <cell r="E22354" t="str">
            <v>Pest</v>
          </cell>
          <cell r="F22354" t="str">
            <v>XVIII Budapest, Nemes utca 18-20</v>
          </cell>
        </row>
        <row r="22355">
          <cell r="A22355" t="str">
            <v>Nemes u 3</v>
          </cell>
          <cell r="B22355" t="str">
            <v>47.40391066</v>
          </cell>
          <cell r="C22355" t="str">
            <v>19.18774907</v>
          </cell>
          <cell r="D22355" t="str">
            <v>47.40391066, 19.18774907</v>
          </cell>
          <cell r="E22355" t="str">
            <v>Pest</v>
          </cell>
          <cell r="F22355" t="str">
            <v>XVIII Budapest, Nemes utca 10</v>
          </cell>
          <cell r="G22355" t="str">
            <v>GTS:Antenna elhelyezkedés: -
Beltéri elhelyezkedés: Kézbesítő helységben, a rackben
Végpont elhelyezkedés:  uo.</v>
          </cell>
          <cell r="H22355" t="str">
            <v>Telefon: 1/294-4563</v>
          </cell>
        </row>
        <row r="22356">
          <cell r="A22356" t="str">
            <v>Nemes u 4</v>
          </cell>
          <cell r="D22356" t="str">
            <v xml:space="preserve">, </v>
          </cell>
          <cell r="E22356" t="str">
            <v>Pest</v>
          </cell>
          <cell r="F22356" t="str">
            <v>XVIII Budapest, Nemes utca 125</v>
          </cell>
          <cell r="J22356" t="str">
            <v>UKR</v>
          </cell>
        </row>
        <row r="22357">
          <cell r="A22357" t="str">
            <v>Nemesapáti M</v>
          </cell>
          <cell r="D22357" t="str">
            <v xml:space="preserve">, </v>
          </cell>
          <cell r="E22357" t="str">
            <v>Zala</v>
          </cell>
          <cell r="F22357" t="str">
            <v>Nemesapáti, Fő utca 3</v>
          </cell>
          <cell r="K22357" t="str">
            <v>T-Com</v>
          </cell>
        </row>
        <row r="22358">
          <cell r="A22358" t="str">
            <v>Nemesapáti N</v>
          </cell>
          <cell r="D22358" t="str">
            <v xml:space="preserve">, </v>
          </cell>
          <cell r="E22358" t="str">
            <v>Zala</v>
          </cell>
          <cell r="F22358" t="str">
            <v xml:space="preserve">Nemesapáti, </v>
          </cell>
          <cell r="K22358" t="str">
            <v>Magyar Telekom Nyrt.</v>
          </cell>
        </row>
        <row r="22359">
          <cell r="A22359" t="str">
            <v>Nemesapáti O</v>
          </cell>
          <cell r="D22359" t="str">
            <v xml:space="preserve">, </v>
          </cell>
          <cell r="E22359" t="str">
            <v>Zala</v>
          </cell>
          <cell r="F22359" t="str">
            <v>Nemesapáti, Fő utca 18</v>
          </cell>
        </row>
        <row r="22360">
          <cell r="A22360" t="str">
            <v>Nemesbikk M</v>
          </cell>
          <cell r="D22360" t="str">
            <v xml:space="preserve">, </v>
          </cell>
          <cell r="E22360" t="str">
            <v>Borsod-Abaúj-Zemplén</v>
          </cell>
          <cell r="F22360" t="str">
            <v>Nemesbikk, Alkotmány tér 1</v>
          </cell>
        </row>
        <row r="22361">
          <cell r="A22361" t="str">
            <v>Nemesbikk N</v>
          </cell>
          <cell r="D22361" t="str">
            <v xml:space="preserve">, </v>
          </cell>
          <cell r="E22361" t="str">
            <v>Borsod-Abaúj-Zemplén</v>
          </cell>
          <cell r="F22361" t="str">
            <v>Nemesbikk, Petőfi utca 12</v>
          </cell>
        </row>
        <row r="22362">
          <cell r="A22362" t="str">
            <v>Nemesbőd 1</v>
          </cell>
          <cell r="B22362" t="str">
            <v>47.25991435</v>
          </cell>
          <cell r="C22362" t="str">
            <v>16.7300497</v>
          </cell>
          <cell r="D22362" t="str">
            <v>47.25991435, 16.7300497</v>
          </cell>
          <cell r="E22362" t="str">
            <v>Vas</v>
          </cell>
          <cell r="F22362" t="str">
            <v>Nemesbőd, külterület 055/15 hrsz</v>
          </cell>
          <cell r="G22362" t="str">
            <v>A 86-os úton Szombathely felé Nemesbődet elhagyva a 87-88-as km szelvényben jobbra a "Nemesbődi Agrárszövetkezet Telepe"-re. Állomás a telep végén jobbra.</v>
          </cell>
          <cell r="H22362" t="str">
            <v>Bosíts Jenő tulajdonos, 9700 Szombathely, Zanati út 73. lakás tel.: (94) 323-850</v>
          </cell>
          <cell r="I22362" t="str">
            <v>Állandó portaszolgálat.</v>
          </cell>
          <cell r="J22362" t="str">
            <v>BS;LTE800;MI</v>
          </cell>
          <cell r="K22362" t="str">
            <v>Bosztó Jenő</v>
          </cell>
        </row>
        <row r="22363">
          <cell r="A22363" t="str">
            <v>Nemesbük 1</v>
          </cell>
          <cell r="D22363" t="str">
            <v xml:space="preserve">, </v>
          </cell>
          <cell r="E22363" t="str">
            <v>Zala</v>
          </cell>
          <cell r="F22363" t="str">
            <v>Nemesbük, Fiktív utca</v>
          </cell>
        </row>
        <row r="22364">
          <cell r="A22364" t="str">
            <v>Nemesbük M</v>
          </cell>
          <cell r="D22364" t="str">
            <v xml:space="preserve">, </v>
          </cell>
          <cell r="E22364" t="str">
            <v>Zala</v>
          </cell>
          <cell r="F22364" t="str">
            <v>Nemesbük, Petőfi utca 1</v>
          </cell>
          <cell r="K22364" t="str">
            <v>Magyar Telekom Nyrt.</v>
          </cell>
        </row>
        <row r="22365">
          <cell r="A22365" t="str">
            <v>Nemescsó 1</v>
          </cell>
          <cell r="D22365" t="str">
            <v xml:space="preserve">, </v>
          </cell>
          <cell r="E22365" t="str">
            <v>Vas</v>
          </cell>
          <cell r="F22365" t="str">
            <v>Nemescsó, Péterfy Sándor utca 21</v>
          </cell>
          <cell r="K22365" t="str">
            <v>Magyar Telekom Nyrt.</v>
          </cell>
        </row>
        <row r="22366">
          <cell r="A22366" t="str">
            <v>Nemesdéd Fő 1</v>
          </cell>
          <cell r="D22366" t="str">
            <v xml:space="preserve">, </v>
          </cell>
          <cell r="E22366" t="str">
            <v>Somogy</v>
          </cell>
          <cell r="F22366" t="str">
            <v>Nemesdéd, Fő utca 97</v>
          </cell>
          <cell r="G22366" t="str">
            <v>Cím alapján</v>
          </cell>
          <cell r="H22366" t="str">
            <v>Végvári Jenő
30-9367087</v>
          </cell>
          <cell r="I22366" t="str">
            <v>Kotter József (30/2983386) gondnokot kell felhívni.</v>
          </cell>
          <cell r="J22366" t="str">
            <v>KR</v>
          </cell>
        </row>
        <row r="22367">
          <cell r="A22367" t="str">
            <v>Nemesdéd M</v>
          </cell>
          <cell r="D22367" t="str">
            <v xml:space="preserve">, </v>
          </cell>
          <cell r="E22367" t="str">
            <v>Somogy</v>
          </cell>
          <cell r="F22367" t="str">
            <v>Nemesdéd, Fő utca 42</v>
          </cell>
          <cell r="G22367" t="str">
            <v>Posta, mint ügyfél</v>
          </cell>
          <cell r="K22367" t="str">
            <v>Magyar Telekom Nyrt.</v>
          </cell>
        </row>
        <row r="22368">
          <cell r="A22368" t="str">
            <v>Nemesdéd N</v>
          </cell>
          <cell r="D22368" t="str">
            <v xml:space="preserve">, </v>
          </cell>
          <cell r="E22368" t="str">
            <v>Somogy</v>
          </cell>
          <cell r="F22368" t="str">
            <v>Nemesdéd, Fő utca 64</v>
          </cell>
        </row>
        <row r="22369">
          <cell r="A22369" t="str">
            <v>Nemesdéd O</v>
          </cell>
          <cell r="D22369" t="str">
            <v xml:space="preserve">, </v>
          </cell>
          <cell r="E22369" t="str">
            <v>Somogy</v>
          </cell>
          <cell r="F22369" t="str">
            <v>Nemesdéd, Fő utca 99</v>
          </cell>
        </row>
        <row r="22370">
          <cell r="A22370" t="str">
            <v>Nemesgörzsöny 1</v>
          </cell>
          <cell r="B22370" t="str">
            <v>47.41543715</v>
          </cell>
          <cell r="C22370" t="str">
            <v>17.37717669</v>
          </cell>
          <cell r="D22370" t="str">
            <v>47.41543715, 17.37717669</v>
          </cell>
          <cell r="E22370" t="str">
            <v>Veszprém</v>
          </cell>
          <cell r="F22370" t="str">
            <v>Marcaltő, külterület 0147 hrsz</v>
          </cell>
          <cell r="G22370" t="str">
            <v>Az M1-en Győrig, onnan a 83-ason Pápa felé Téten át Szentkútig, majd jobbra Malomsok felé. Marcaltőre beérkezve balra Pápa felé, majd a víztoronynál jobbra a Petőfi utcán át kimenni a Farkas-tanyáig, kb. 3 km.</v>
          </cell>
          <cell r="H22370" t="str">
            <v>Bérbeadó kapcsolattartója: bsz és bejutással kapcsolatosan: Kováts Lászlóné tel: 30/332-1943</v>
          </cell>
          <cell r="I22370" t="str">
            <v>Egységlakat</v>
          </cell>
          <cell r="J22370" t="str">
            <v>BS;MI</v>
          </cell>
          <cell r="K22370" t="str">
            <v xml:space="preserve"> N/A</v>
          </cell>
        </row>
        <row r="22371">
          <cell r="A22371" t="str">
            <v>Nemesgulács 1</v>
          </cell>
          <cell r="D22371" t="str">
            <v xml:space="preserve">, </v>
          </cell>
          <cell r="E22371" t="str">
            <v>Veszprém</v>
          </cell>
          <cell r="F22371" t="str">
            <v>Nemesgulács, Fiktív utca</v>
          </cell>
        </row>
        <row r="22372">
          <cell r="A22372" t="str">
            <v>Nemesgulács M</v>
          </cell>
          <cell r="D22372" t="str">
            <v xml:space="preserve">, </v>
          </cell>
          <cell r="E22372" t="str">
            <v>Veszprém</v>
          </cell>
          <cell r="F22372" t="str">
            <v>Nemesgulács, József Attila utca 44</v>
          </cell>
        </row>
        <row r="22373">
          <cell r="A22373" t="str">
            <v>Nemesgulács N</v>
          </cell>
          <cell r="B22373" t="str">
            <v>46.83103357</v>
          </cell>
          <cell r="C22373" t="str">
            <v>17.4835523</v>
          </cell>
          <cell r="D22373" t="str">
            <v>46.83103357, 17.4835523</v>
          </cell>
          <cell r="E22373" t="str">
            <v>Veszprém</v>
          </cell>
          <cell r="F22373" t="str">
            <v>Nemesgulács, Dózsa utca 6</v>
          </cell>
          <cell r="K22373" t="str">
            <v>Magyar Telekom Nyrt.</v>
          </cell>
        </row>
        <row r="22374">
          <cell r="A22374" t="str">
            <v>Nemesgulács O</v>
          </cell>
          <cell r="D22374" t="str">
            <v xml:space="preserve">, </v>
          </cell>
          <cell r="E22374" t="str">
            <v>Veszprém</v>
          </cell>
          <cell r="F22374" t="str">
            <v>Nemesgulács, 7341es út 0150/044 hrsz</v>
          </cell>
          <cell r="K22374" t="str">
            <v>Magyar Telekom Nyrt.</v>
          </cell>
        </row>
        <row r="22375">
          <cell r="A22375" t="str">
            <v>Nemesgulács P</v>
          </cell>
          <cell r="D22375" t="str">
            <v xml:space="preserve">, </v>
          </cell>
          <cell r="E22375" t="str">
            <v>Veszprém</v>
          </cell>
          <cell r="F22375" t="str">
            <v>Nemesgulács, Petőfi utca 10</v>
          </cell>
          <cell r="K22375" t="str">
            <v>Magyar Telekom Nyrt.</v>
          </cell>
        </row>
        <row r="22376">
          <cell r="A22376" t="str">
            <v>Nemesgulács R</v>
          </cell>
          <cell r="D22376" t="str">
            <v xml:space="preserve">, </v>
          </cell>
          <cell r="E22376" t="str">
            <v>Veszprém</v>
          </cell>
          <cell r="F22376" t="str">
            <v>Nemesgulács, József Attila utca 45</v>
          </cell>
        </row>
        <row r="22377">
          <cell r="A22377" t="str">
            <v>Nemeshany M</v>
          </cell>
          <cell r="D22377" t="str">
            <v xml:space="preserve">, </v>
          </cell>
          <cell r="E22377" t="str">
            <v>Veszprém</v>
          </cell>
          <cell r="F22377" t="str">
            <v>Nemeshany, Petőfi utca 85</v>
          </cell>
        </row>
        <row r="22378">
          <cell r="A22378" t="str">
            <v>Nemeshany Sárosfői Vadászház 1</v>
          </cell>
          <cell r="D22378" t="str">
            <v xml:space="preserve">, </v>
          </cell>
          <cell r="E22378" t="str">
            <v>Veszprém</v>
          </cell>
          <cell r="F22378" t="str">
            <v>Nemeshany, Sárosfői vadászház</v>
          </cell>
          <cell r="G22378" t="str">
            <v>Nemeshany településre érve Sárosfői vadászházat keresni</v>
          </cell>
          <cell r="H22378" t="str">
            <v>Kovács Sándor 30/2688928</v>
          </cell>
          <cell r="J22378" t="str">
            <v>KR</v>
          </cell>
        </row>
        <row r="22379">
          <cell r="A22379" t="str">
            <v>Nemeshetés 1</v>
          </cell>
          <cell r="D22379" t="str">
            <v xml:space="preserve">, </v>
          </cell>
          <cell r="E22379" t="str">
            <v>Zala</v>
          </cell>
          <cell r="F22379" t="str">
            <v>Nemeshetés, Atyahegy utca 0128/5 hrsz</v>
          </cell>
          <cell r="G22379" t="str">
            <v>A falutáblánál balra a földúton. Balra kb 200m-re a major területén monopol torony</v>
          </cell>
          <cell r="H22379" t="str">
            <v xml:space="preserve"> A terület gazdája: Magyar Ferenc tel: 92/ 362-119</v>
          </cell>
          <cell r="J22379" t="str">
            <v>LTE800;RE</v>
          </cell>
          <cell r="K22379" t="str">
            <v>Magyar Ferenc</v>
          </cell>
        </row>
        <row r="22380">
          <cell r="A22380" t="str">
            <v>Nemeshetés M</v>
          </cell>
          <cell r="D22380" t="str">
            <v xml:space="preserve">, </v>
          </cell>
          <cell r="E22380" t="str">
            <v>Zala</v>
          </cell>
          <cell r="F22380" t="str">
            <v>Nemeshetés, Vörösmarty utca 1</v>
          </cell>
        </row>
        <row r="22381">
          <cell r="A22381" t="str">
            <v>Nemeske M</v>
          </cell>
          <cell r="B22381" t="str">
            <v>46.03467614</v>
          </cell>
          <cell r="C22381" t="str">
            <v>17.71138304</v>
          </cell>
          <cell r="D22381" t="str">
            <v>46.03467614, 17.71138304</v>
          </cell>
          <cell r="E22381" t="str">
            <v>Baranya</v>
          </cell>
          <cell r="F22381" t="str">
            <v>Geremalom Nemeske, Görösgalpuszta 10</v>
          </cell>
          <cell r="G22381" t="str">
            <v>Pécs felől közelítve a Görösgal tábla után a faluban a főút mellett balra. 46°02'04.72"N 17°42'32.67"E</v>
          </cell>
          <cell r="I22381" t="str">
            <v>Egységkulcsal nyílik</v>
          </cell>
          <cell r="J22381" t="str">
            <v>LL</v>
          </cell>
          <cell r="K22381" t="str">
            <v>Magyar Telekom Nyrt.</v>
          </cell>
        </row>
        <row r="22382">
          <cell r="A22382" t="str">
            <v>Nemeskér 1</v>
          </cell>
          <cell r="B22382" t="str">
            <v>47.47531936</v>
          </cell>
          <cell r="C22382" t="str">
            <v>16.79142159</v>
          </cell>
          <cell r="D22382" t="str">
            <v>47.47531936, 16.79142159</v>
          </cell>
          <cell r="E22382" t="str">
            <v>Győr-Moson-Sopron</v>
          </cell>
          <cell r="F22382" t="str">
            <v>Nemeskér, külterület 067/c hrsz</v>
          </cell>
          <cell r="G22382" t="str">
            <v>84-esen Lövő felöl a nemeskéri elágazás után kb. 500 méterre jobbra betonlapos úton a gazdaságig, majd földes úton tovább egyenesen, 30 méterre jobbra Pannon torony tövében Nortel outdoor.</v>
          </cell>
          <cell r="H22382" t="str">
            <v>PGSM</v>
          </cell>
          <cell r="I22382" t="str">
            <v>Sorbafűzött egységlakat. Ha zárva a sorompó, hívni: 99-365-227.</v>
          </cell>
          <cell r="J22382" t="str">
            <v>BS;LTE800;MI;LL</v>
          </cell>
          <cell r="K22382" t="str">
            <v>Pannon GSM</v>
          </cell>
        </row>
        <row r="22383">
          <cell r="A22383" t="str">
            <v>Nemeskér M</v>
          </cell>
          <cell r="D22383" t="str">
            <v xml:space="preserve">, </v>
          </cell>
          <cell r="E22383" t="str">
            <v>Győr-Moson-Sopron</v>
          </cell>
          <cell r="F22383" t="str">
            <v>Nemeskér, Fő utca 23</v>
          </cell>
        </row>
        <row r="22384">
          <cell r="A22384" t="str">
            <v>Nemeskisfalud M</v>
          </cell>
          <cell r="D22384" t="str">
            <v xml:space="preserve">, </v>
          </cell>
          <cell r="E22384" t="str">
            <v>Somogy</v>
          </cell>
          <cell r="F22384" t="str">
            <v>Nemeskisfalud, Madarász utca 20</v>
          </cell>
          <cell r="G22384" t="str">
            <v>Nemeskisfalud madarász utca közepén templom utcai kereszteződés után aknában található az ONU</v>
          </cell>
          <cell r="I22384" t="str">
            <v>KTV egységkulcs</v>
          </cell>
        </row>
        <row r="22385">
          <cell r="A22385" t="str">
            <v>Nemeskolta M</v>
          </cell>
          <cell r="D22385" t="str">
            <v xml:space="preserve">, </v>
          </cell>
          <cell r="E22385" t="str">
            <v>Vas</v>
          </cell>
          <cell r="F22385" t="str">
            <v>Nemeskolta, Szabadság utca 64</v>
          </cell>
          <cell r="J22385" t="str">
            <v>LL</v>
          </cell>
        </row>
        <row r="22386">
          <cell r="A22386" t="str">
            <v>Nemesnádudvar 1</v>
          </cell>
          <cell r="B22386" t="str">
            <v>46.33492534</v>
          </cell>
          <cell r="C22386" t="str">
            <v>19.04955003</v>
          </cell>
          <cell r="D22386" t="str">
            <v>46.33492534, 19.04955003</v>
          </cell>
          <cell r="E22386" t="str">
            <v>Bács-Kiskun</v>
          </cell>
          <cell r="F22386" t="str">
            <v>Nemesnádudvar, Szőlő utca 2412 hrsz</v>
          </cell>
          <cell r="G22386" t="str">
            <v>Az 54-es úton Kecel felől Sükösd irányába mielőtt Nemesnádudvart elhagynánk az utolsó aszfaltos úton jobbra a Szőlő u-ba. Az utca végén balra a toronyhoz.</v>
          </cell>
          <cell r="H22386" t="str">
            <v>Hidasi Antal polgármester</v>
          </cell>
          <cell r="I22386" t="str">
            <v>Egységlakat a kerítéskapun.</v>
          </cell>
          <cell r="J22386" t="str">
            <v>BS;UBS2100;UBS900;LTE800;MI;LL</v>
          </cell>
          <cell r="K22386" t="str">
            <v>Nemesnádudvar Községi Önkormányzat</v>
          </cell>
        </row>
        <row r="22387">
          <cell r="A22387" t="str">
            <v>Nemesnádudvar M</v>
          </cell>
          <cell r="B22387" t="str">
            <v>46.34057476</v>
          </cell>
          <cell r="C22387" t="str">
            <v>19.04984888</v>
          </cell>
          <cell r="D22387" t="str">
            <v>46.34057476, 19.04984888</v>
          </cell>
          <cell r="E22387" t="str">
            <v>Bács-Kiskun</v>
          </cell>
          <cell r="F22387" t="str">
            <v>Nemesnádudvar, Petőfi utca 50</v>
          </cell>
          <cell r="K22387" t="str">
            <v>Magyar Telekom Nyrt.</v>
          </cell>
        </row>
        <row r="22388">
          <cell r="A22388" t="str">
            <v>Nemesnádudvar N</v>
          </cell>
          <cell r="D22388" t="str">
            <v xml:space="preserve">, </v>
          </cell>
          <cell r="E22388" t="str">
            <v>Bács-Kiskun</v>
          </cell>
          <cell r="F22388" t="str">
            <v>Nemesnádudvar, Petőfi utca 41/B</v>
          </cell>
          <cell r="G22388" t="str">
            <v>A megadott cím alapján.</v>
          </cell>
          <cell r="K22388" t="str">
            <v>Magyar Telekom Nyrt.</v>
          </cell>
        </row>
        <row r="22389">
          <cell r="A22389" t="str">
            <v>Nemesnép 1</v>
          </cell>
          <cell r="B22389" t="str">
            <v>46.69995094</v>
          </cell>
          <cell r="C22389" t="str">
            <v>16.46153378</v>
          </cell>
          <cell r="D22389" t="str">
            <v>46.69995094, 16.46153378</v>
          </cell>
          <cell r="E22389" t="str">
            <v>Zala</v>
          </cell>
          <cell r="F22389" t="str">
            <v>Nemesnép, belterület 445 hrsz</v>
          </cell>
          <cell r="G22389" t="str">
            <v>Resznek felől Nemesnép felé. A falu előtt 300 m-el - közvetlenül egy kis patakhíd után - jobbra. A kavicsos földúton 500 m-t előre a monopol torony+outdoor párosig.</v>
          </cell>
          <cell r="H22389" t="str">
            <v>Bérbeadó: Kósa László, tel.: 30/911-0151</v>
          </cell>
          <cell r="I22389" t="str">
            <v>Saját terület.</v>
          </cell>
          <cell r="J22389" t="str">
            <v>BS;LTE800;MI</v>
          </cell>
          <cell r="K22389" t="str">
            <v>Kósa László</v>
          </cell>
        </row>
        <row r="22390">
          <cell r="A22390" t="str">
            <v>Nemesnép M</v>
          </cell>
          <cell r="D22390" t="str">
            <v xml:space="preserve">, </v>
          </cell>
          <cell r="E22390" t="str">
            <v>Zala</v>
          </cell>
          <cell r="F22390" t="str">
            <v>Nemesnép, Kossuth Lajos utca 1</v>
          </cell>
          <cell r="K22390" t="str">
            <v>Magyar Telekom Nyrt.</v>
          </cell>
        </row>
        <row r="22391">
          <cell r="A22391" t="str">
            <v>Nemespátró Petőfi 3</v>
          </cell>
          <cell r="D22391" t="str">
            <v xml:space="preserve">, </v>
          </cell>
          <cell r="E22391" t="str">
            <v>Zala</v>
          </cell>
          <cell r="F22391" t="str">
            <v>Nemespátró, Petőfi Sándor utca 3</v>
          </cell>
          <cell r="J22391" t="str">
            <v>KR</v>
          </cell>
        </row>
        <row r="22392">
          <cell r="A22392" t="str">
            <v>Nemesrádó 1</v>
          </cell>
          <cell r="D22392" t="str">
            <v xml:space="preserve">, </v>
          </cell>
          <cell r="E22392" t="str">
            <v>Zala</v>
          </cell>
          <cell r="F22392" t="str">
            <v>Nemesrádó, Dózsa György utca 88/1 hrsz</v>
          </cell>
          <cell r="J22392" t="str">
            <v>LTE800</v>
          </cell>
        </row>
        <row r="22393">
          <cell r="A22393" t="str">
            <v>Nemesrádó M</v>
          </cell>
          <cell r="D22393" t="str">
            <v xml:space="preserve">, </v>
          </cell>
          <cell r="E22393" t="str">
            <v>Zala</v>
          </cell>
          <cell r="F22393" t="str">
            <v>Nemesrádó, Ady Endre utca 1</v>
          </cell>
        </row>
        <row r="22394">
          <cell r="A22394" t="str">
            <v>Nemessándorháza M</v>
          </cell>
          <cell r="D22394" t="str">
            <v xml:space="preserve">, </v>
          </cell>
          <cell r="E22394" t="str">
            <v>Zala</v>
          </cell>
          <cell r="F22394" t="str">
            <v>Nemessándorháza, Rákóczi Ferenc utca 71</v>
          </cell>
        </row>
        <row r="22395">
          <cell r="A22395" t="str">
            <v>Nemesvámos 1</v>
          </cell>
          <cell r="B22395" t="str">
            <v>47.05890704</v>
          </cell>
          <cell r="C22395" t="str">
            <v>17.87954624</v>
          </cell>
          <cell r="D22395" t="str">
            <v>47.05890704, 17.87954624</v>
          </cell>
          <cell r="E22395" t="str">
            <v>Veszprém</v>
          </cell>
          <cell r="F22395" t="str">
            <v>Nemesvámos, belterület 954 hrsz</v>
          </cell>
          <cell r="G22395" t="str">
            <v>Veszprémi körgyűrűről Tapolca felé. A Nemesvámos táblánál balra, faluban első utcán újra balra majd egyenesen, utolsó utcán jobbra, 300 m balra az állomás.</v>
          </cell>
          <cell r="H22395" t="str">
            <v>Gubicza Ferenc tel.: (88) 365-017</v>
          </cell>
          <cell r="I22395" t="str">
            <v>Egységlakat.</v>
          </cell>
          <cell r="J22395" t="str">
            <v>BS;UBS2100;LTE800;MI</v>
          </cell>
          <cell r="K22395" t="str">
            <v>Balatonfüred-Csopak Tája Szövetkezet</v>
          </cell>
        </row>
        <row r="22396">
          <cell r="A22396" t="str">
            <v>Nemesvámos M</v>
          </cell>
          <cell r="D22396" t="str">
            <v xml:space="preserve">, </v>
          </cell>
          <cell r="E22396" t="str">
            <v>Veszprém</v>
          </cell>
          <cell r="F22396" t="str">
            <v>Nemesvámos, Malom utca 3</v>
          </cell>
          <cell r="G22396" t="str">
            <v>Nemesvámos 1 - Nemesvámos M - 1 (MÁÁ)--&gt;8248~Nemesvámos~Malom~utca~3, DPD Hungária Kft. Beltéri: A szerelőhangár étkezőjében, egy vas szekrény tetején lévő rack szekrényben Antenna: A szerelőhangár mögött lévő gázkéményen. Megközelítése a tetőn lehetséges, amihez kell egy kb. 4m-es létra.</v>
          </cell>
          <cell r="H22396" t="str">
            <v>Nemesvámos 1 - Nemesvámos M - 1 (MÁÁ)--&gt;Orbán Gábor : 06 20 379-8417 Email: g_orban@dpd.hu</v>
          </cell>
          <cell r="I22396" t="str">
            <v>Nemesvámos 1 - Nemesvámos M - 1 (MÁÁ)--&gt;Munkaidőben. Telefonos egyeztetés alapján.</v>
          </cell>
          <cell r="J22396" t="str">
            <v>MI</v>
          </cell>
        </row>
        <row r="22397">
          <cell r="A22397" t="str">
            <v>Nemesvámos MTD 1</v>
          </cell>
          <cell r="B22397" t="str">
            <v>47.06037314</v>
          </cell>
          <cell r="C22397" t="str">
            <v>17.87161492</v>
          </cell>
          <cell r="D22397" t="str">
            <v>47.06037314, 17.87161492</v>
          </cell>
          <cell r="E22397" t="str">
            <v>Veszprém</v>
          </cell>
          <cell r="F22397" t="str">
            <v>Nemesvámos, Dózsa György utca 1</v>
          </cell>
          <cell r="G22397" t="str">
            <v>Informatikai helyiség és antenna a raktár csarnok hátsó részén levő épületben illetve a tetőn.
GTS:GTS Társszolgáltatói vonak (Invitel) a berendezések a hálózati eszközöknél.</v>
          </cell>
          <cell r="H22397" t="str">
            <v>Kreschka Miklós IT koordinátor / IT System Administrator MTD Hungária Kft.  H-8248 Nemesvámos, Dózsa György út 1. Telephely ügyintéző: Sikos László  tel.: +3688515552  Telefon: +36(88)515-552  Mobil:+36(30)648-88-08  E-mail: miklos.kreschka@mtdproducts.com
GTS: Sikos László, 88/515-552</v>
          </cell>
          <cell r="I22397" t="str">
            <v>Érdemes előre egyeztetni.</v>
          </cell>
          <cell r="J22397" t="str">
            <v>MI;KR</v>
          </cell>
          <cell r="K22397" t="str">
            <v>Magyar Telekom Nyrt.</v>
          </cell>
        </row>
        <row r="22398">
          <cell r="A22398" t="str">
            <v>Nemesvámos N</v>
          </cell>
          <cell r="D22398" t="str">
            <v xml:space="preserve">, </v>
          </cell>
          <cell r="E22398" t="str">
            <v>Veszprém</v>
          </cell>
          <cell r="F22398" t="str">
            <v>Nemesvámos, Dózsa György utca 2</v>
          </cell>
          <cell r="G22398" t="str">
            <v>GTS:GTS Társszolgáltatói vonak (Invitel) a berendezések a hálózati eszközöknél.</v>
          </cell>
          <cell r="H22398" t="str">
            <v>Kuczora Andrea 30 378 8539</v>
          </cell>
        </row>
        <row r="22399">
          <cell r="A22399" t="str">
            <v>Nemesvámos Szeder 5</v>
          </cell>
          <cell r="D22399" t="str">
            <v xml:space="preserve">, </v>
          </cell>
          <cell r="E22399" t="str">
            <v>Veszprém</v>
          </cell>
          <cell r="F22399" t="str">
            <v>Nemesvámos, Szeder utca 5</v>
          </cell>
        </row>
        <row r="22400">
          <cell r="A22400" t="str">
            <v>Nemesvámos/EL</v>
          </cell>
          <cell r="D22400" t="str">
            <v xml:space="preserve">, </v>
          </cell>
          <cell r="F22400" t="str">
            <v>Nemesvámos, külterület</v>
          </cell>
        </row>
        <row r="22401">
          <cell r="A22401" t="str">
            <v>Nemesvid Dózsa 1</v>
          </cell>
          <cell r="D22401" t="str">
            <v xml:space="preserve">, </v>
          </cell>
          <cell r="E22401" t="str">
            <v>Somogy</v>
          </cell>
          <cell r="F22401" t="str">
            <v>Nemesvid, Dózsa György utca</v>
          </cell>
          <cell r="G22401" t="str">
            <v>Nagykanizsa felől Nemesvídre érkezve a falu szélén a második utcán (Dózsa Gy) balra, majd kb 4 km az erdőn keresztűl a Vadászházig.</v>
          </cell>
          <cell r="H22401" t="str">
            <v>Bréda Anna
30/9404177
06/23/540088</v>
          </cell>
          <cell r="J22401" t="str">
            <v>KR</v>
          </cell>
        </row>
        <row r="22402">
          <cell r="A22402" t="str">
            <v>Nemesvid M</v>
          </cell>
          <cell r="B22402" t="str">
            <v>46.48428118</v>
          </cell>
          <cell r="C22402" t="str">
            <v>17.24396382</v>
          </cell>
          <cell r="D22402" t="str">
            <v>46.48428118, 17.24396382</v>
          </cell>
          <cell r="E22402" t="str">
            <v>Somogy</v>
          </cell>
          <cell r="F22402" t="str">
            <v>Nemesvid, Vörösmarty utca 2</v>
          </cell>
          <cell r="G22402" t="str">
            <v>Konténer, kapun nincs zár.</v>
          </cell>
          <cell r="H22402" t="str">
            <v>Tulajdonos: Szabó István, 8738 Nemesvid, Vörösmarty u. 3.</v>
          </cell>
          <cell r="J22402" t="str">
            <v>MI</v>
          </cell>
          <cell r="K22402" t="str">
            <v>Magyar Telekom Nyrt.</v>
          </cell>
        </row>
        <row r="22403">
          <cell r="A22403" t="str">
            <v>Nemesvid N</v>
          </cell>
          <cell r="D22403" t="str">
            <v xml:space="preserve">, </v>
          </cell>
          <cell r="E22403" t="str">
            <v>Somogy</v>
          </cell>
          <cell r="F22403" t="str">
            <v>Nemesvid, Templom utca 7</v>
          </cell>
        </row>
        <row r="22404">
          <cell r="A22404" t="str">
            <v>Nemesvid O</v>
          </cell>
          <cell r="B22404" t="str">
            <v>46.49069583</v>
          </cell>
          <cell r="C22404" t="str">
            <v>17.25577466</v>
          </cell>
          <cell r="D22404" t="str">
            <v>46.49069583, 17.25577466</v>
          </cell>
          <cell r="E22404" t="str">
            <v>Somogy</v>
          </cell>
          <cell r="F22404" t="str">
            <v>Nemesvid, Felszabadulás utca 2</v>
          </cell>
        </row>
        <row r="22405">
          <cell r="A22405" t="str">
            <v>Nemesvita 1</v>
          </cell>
          <cell r="D22405" t="str">
            <v xml:space="preserve">, </v>
          </cell>
          <cell r="E22405" t="str">
            <v>Veszprém</v>
          </cell>
          <cell r="F22405" t="str">
            <v xml:space="preserve">Nemesvita, </v>
          </cell>
        </row>
        <row r="22406">
          <cell r="A22406" t="str">
            <v>Nemesvita M</v>
          </cell>
          <cell r="D22406" t="str">
            <v xml:space="preserve">, </v>
          </cell>
          <cell r="E22406" t="str">
            <v>Veszprém</v>
          </cell>
          <cell r="F22406" t="str">
            <v>Nemesvita, Kossuth utca 31</v>
          </cell>
        </row>
        <row r="22407">
          <cell r="A22407" t="str">
            <v>Nemesvita Törekpuszta 1</v>
          </cell>
          <cell r="D22407" t="str">
            <v xml:space="preserve">, </v>
          </cell>
          <cell r="E22407" t="str">
            <v>Veszprém</v>
          </cell>
          <cell r="F22407" t="str">
            <v>Törekpuszta Nemesvita, külterület</v>
          </cell>
          <cell r="J22407" t="str">
            <v>KR</v>
          </cell>
        </row>
        <row r="22408">
          <cell r="A22408" t="str">
            <v>Nemesszalók 1</v>
          </cell>
          <cell r="D22408" t="str">
            <v xml:space="preserve">, </v>
          </cell>
          <cell r="E22408" t="str">
            <v>Veszprém</v>
          </cell>
          <cell r="F22408" t="str">
            <v>Nemesszalók, Jókai utca 57/2 hrsz</v>
          </cell>
          <cell r="J22408" t="str">
            <v>LTE800</v>
          </cell>
        </row>
        <row r="22409">
          <cell r="A22409" t="str">
            <v>Nemesszalók MG 1</v>
          </cell>
          <cell r="D22409" t="str">
            <v xml:space="preserve">, </v>
          </cell>
          <cell r="E22409" t="str">
            <v>Veszprém</v>
          </cell>
          <cell r="F22409" t="str">
            <v>Nemesszalók, külterület 038/2 hrsz</v>
          </cell>
          <cell r="G22409" t="str">
            <v xml:space="preserve"> Pápa irányából érkezve a falu előtt balról.</v>
          </cell>
          <cell r="H22409" t="str">
            <v>Pethő István 305301791  Tóth László: 0630-3733585</v>
          </cell>
          <cell r="J22409" t="str">
            <v>KR</v>
          </cell>
        </row>
        <row r="22410">
          <cell r="A22410" t="str">
            <v>Nemesszalók Rákóczi 1</v>
          </cell>
          <cell r="D22410" t="str">
            <v xml:space="preserve">, </v>
          </cell>
          <cell r="E22410" t="str">
            <v>Veszprém</v>
          </cell>
          <cell r="F22410" t="str">
            <v>Nemesszalók, Rákóczi utca 34</v>
          </cell>
          <cell r="G22410" t="str">
            <v>Pápa felől Nemesszalókra beérve a Rákóczi úton jobbra a 34-es számig. (baloldalon)</v>
          </cell>
          <cell r="H22410" t="str">
            <v>Tóth László: 0630-3733585</v>
          </cell>
          <cell r="J22410" t="str">
            <v>KR</v>
          </cell>
        </row>
        <row r="22411">
          <cell r="A22411" t="str">
            <v>Nemesszentandrás 1</v>
          </cell>
          <cell r="B22411" t="str">
            <v>46.77964833</v>
          </cell>
          <cell r="C22411" t="str">
            <v>16.94547276</v>
          </cell>
          <cell r="D22411" t="str">
            <v>46.77964833, 16.94547276</v>
          </cell>
          <cell r="E22411" t="str">
            <v>Zala</v>
          </cell>
          <cell r="F22411" t="str">
            <v>Nemessándorháza, külterület 034/1 hrsz</v>
          </cell>
          <cell r="G22411" t="str">
            <v>75-ös úton Pölöskéig, ott Búcsúszentlászló felé jobbra, majd kb. 4 km után megint jobbra Nemessándorháza felé. A vasúti sinek után jobbra a falu felé . A falu közepén  megint jobbra fel aszfaltozott, majd jobbra murvázott úton a vízműdombon épült állomásunkig.</v>
          </cell>
          <cell r="H22411" t="str">
            <v>pénzügy Némethné:92/562-020/103mellék</v>
          </cell>
          <cell r="I22411" t="str">
            <v>lakatkulcs</v>
          </cell>
          <cell r="J22411" t="str">
            <v>BS;UBS2100;UBS900;LTE800;MI</v>
          </cell>
          <cell r="K22411" t="str">
            <v>Nemessándorháza Község Önkormányzata</v>
          </cell>
        </row>
        <row r="22412">
          <cell r="A22412" t="str">
            <v>Nemesszentandrás M</v>
          </cell>
          <cell r="D22412" t="str">
            <v xml:space="preserve">, </v>
          </cell>
          <cell r="E22412" t="str">
            <v>Zala</v>
          </cell>
          <cell r="F22412" t="str">
            <v>Nemesszentandrás, Kossuth utca 16</v>
          </cell>
          <cell r="J22412" t="str">
            <v>LL</v>
          </cell>
        </row>
        <row r="22413">
          <cell r="A22413" t="str">
            <v>Német u 1</v>
          </cell>
          <cell r="D22413" t="str">
            <v xml:space="preserve">, </v>
          </cell>
          <cell r="E22413" t="str">
            <v>Pest</v>
          </cell>
          <cell r="F22413" t="str">
            <v>VIII Budapest, Német utca 9-11</v>
          </cell>
          <cell r="J22413" t="str">
            <v>WL</v>
          </cell>
        </row>
        <row r="22414">
          <cell r="A22414" t="str">
            <v>Német u 2</v>
          </cell>
          <cell r="D22414" t="str">
            <v xml:space="preserve">, </v>
          </cell>
          <cell r="E22414" t="str">
            <v>Pest</v>
          </cell>
          <cell r="F22414" t="str">
            <v>VIII Budapest, Német utca 16</v>
          </cell>
        </row>
        <row r="22415">
          <cell r="A22415" t="str">
            <v>Német u 2A</v>
          </cell>
          <cell r="D22415" t="str">
            <v xml:space="preserve">, </v>
          </cell>
          <cell r="E22415" t="str">
            <v>Pest</v>
          </cell>
          <cell r="F22415" t="str">
            <v>VIII Budapest, Német utca 2</v>
          </cell>
        </row>
        <row r="22416">
          <cell r="A22416" t="str">
            <v>Német u 2B</v>
          </cell>
          <cell r="D22416" t="str">
            <v xml:space="preserve">, </v>
          </cell>
          <cell r="E22416" t="str">
            <v>Pest</v>
          </cell>
          <cell r="F22416" t="str">
            <v>VIII Budapest, Német utca 10</v>
          </cell>
        </row>
        <row r="22417">
          <cell r="A22417" t="str">
            <v>Német u 2C</v>
          </cell>
          <cell r="D22417" t="str">
            <v xml:space="preserve">, </v>
          </cell>
          <cell r="E22417" t="str">
            <v>Pest</v>
          </cell>
          <cell r="F22417" t="str">
            <v>VIII Budapest, Német utca 13</v>
          </cell>
        </row>
        <row r="22418">
          <cell r="A22418" t="str">
            <v>Német u 2D</v>
          </cell>
          <cell r="B22418" t="str">
            <v>47.49073034</v>
          </cell>
          <cell r="C22418" t="str">
            <v>19.0735696</v>
          </cell>
          <cell r="D22418" t="str">
            <v>47.49073034, 19.0735696</v>
          </cell>
          <cell r="E22418" t="str">
            <v>Pest</v>
          </cell>
          <cell r="F22418" t="str">
            <v>VIII Budapest, Német utca 17-19</v>
          </cell>
        </row>
        <row r="22419">
          <cell r="A22419" t="str">
            <v>Német u 2E</v>
          </cell>
          <cell r="D22419" t="str">
            <v xml:space="preserve">, </v>
          </cell>
          <cell r="E22419" t="str">
            <v>Pest</v>
          </cell>
          <cell r="F22419" t="str">
            <v>VIII Budapest, Német utca 14</v>
          </cell>
        </row>
        <row r="22420">
          <cell r="A22420" t="str">
            <v>Német u M</v>
          </cell>
          <cell r="B22420" t="str">
            <v>47.44918806</v>
          </cell>
          <cell r="C22420" t="str">
            <v>19.1666116</v>
          </cell>
          <cell r="D22420" t="str">
            <v>47.44918806, 19.1666116</v>
          </cell>
          <cell r="E22420" t="str">
            <v>Pest</v>
          </cell>
          <cell r="F22420" t="str">
            <v>XVIII Budapest, Németh József utca 16</v>
          </cell>
        </row>
        <row r="22421">
          <cell r="A22421" t="str">
            <v>Németfalu M</v>
          </cell>
          <cell r="D22421" t="str">
            <v xml:space="preserve">, </v>
          </cell>
          <cell r="E22421" t="str">
            <v>Zala</v>
          </cell>
          <cell r="F22421" t="str">
            <v>Németfalu, Kossuth utca 27</v>
          </cell>
        </row>
        <row r="22422">
          <cell r="A22422" t="str">
            <v>Németfalu N</v>
          </cell>
          <cell r="D22422" t="str">
            <v xml:space="preserve">, </v>
          </cell>
          <cell r="E22422" t="str">
            <v>Zala</v>
          </cell>
          <cell r="F22422" t="str">
            <v>Németfalu, Ady Endre utca 1</v>
          </cell>
        </row>
        <row r="22423">
          <cell r="A22423" t="str">
            <v>Németfalu O</v>
          </cell>
          <cell r="D22423" t="str">
            <v xml:space="preserve">, </v>
          </cell>
          <cell r="E22423" t="str">
            <v>Zala</v>
          </cell>
          <cell r="F22423" t="str">
            <v>Németfalu, Kossuth utca 1</v>
          </cell>
        </row>
        <row r="22424">
          <cell r="A22424" t="str">
            <v>Németfalu P</v>
          </cell>
          <cell r="D22424" t="str">
            <v xml:space="preserve">, </v>
          </cell>
          <cell r="E22424" t="str">
            <v>Zala</v>
          </cell>
          <cell r="F22424" t="str">
            <v>Németfalu, Kossuth utca 20</v>
          </cell>
        </row>
        <row r="22425">
          <cell r="A22425" t="str">
            <v>Németfalu R</v>
          </cell>
          <cell r="D22425" t="str">
            <v xml:space="preserve">, </v>
          </cell>
          <cell r="E22425" t="str">
            <v>Zala</v>
          </cell>
          <cell r="F22425" t="str">
            <v>Németfalu, Kossuth utca 24</v>
          </cell>
        </row>
        <row r="22426">
          <cell r="A22426" t="str">
            <v>Németkér 1</v>
          </cell>
          <cell r="B22426" t="str">
            <v>46.71374534</v>
          </cell>
          <cell r="C22426" t="str">
            <v>18.76260377</v>
          </cell>
          <cell r="D22426" t="str">
            <v>46.71374534, 18.76260377</v>
          </cell>
          <cell r="E22426" t="str">
            <v>Tolna</v>
          </cell>
          <cell r="F22426" t="str">
            <v>Németkér, Ady Endre utca 272/28 hrsz</v>
          </cell>
          <cell r="G22426" t="str">
            <v>Falu közepén épült templomnál balra a Pannon toronyig.</v>
          </cell>
          <cell r="H22426" t="str">
            <v>Pannon</v>
          </cell>
          <cell r="J22426" t="str">
            <v>BS;LTE800;MI</v>
          </cell>
          <cell r="K22426" t="str">
            <v>Pannon GSM</v>
          </cell>
        </row>
        <row r="22427">
          <cell r="A22427" t="str">
            <v>Németkér M</v>
          </cell>
          <cell r="B22427" t="str">
            <v>46.71817222</v>
          </cell>
          <cell r="C22427" t="str">
            <v>18.76654353</v>
          </cell>
          <cell r="D22427" t="str">
            <v>46.71817222, 18.76654353</v>
          </cell>
          <cell r="E22427" t="str">
            <v>Tolna</v>
          </cell>
          <cell r="F22427" t="str">
            <v>Németkér, Béke utca 61</v>
          </cell>
          <cell r="J22427" t="str">
            <v>MI</v>
          </cell>
          <cell r="K22427" t="str">
            <v>Magyar Telekom Nyrt.</v>
          </cell>
        </row>
        <row r="22428">
          <cell r="A22428" t="str">
            <v>Németkér N</v>
          </cell>
          <cell r="D22428" t="str">
            <v xml:space="preserve">, </v>
          </cell>
          <cell r="E22428" t="str">
            <v>Tolna</v>
          </cell>
          <cell r="F22428" t="str">
            <v>Németkér, Széchenyi utca 43</v>
          </cell>
          <cell r="K22428" t="str">
            <v>Magyar Telekom Nyrt.</v>
          </cell>
        </row>
        <row r="22429">
          <cell r="A22429" t="str">
            <v>Németkér O</v>
          </cell>
          <cell r="D22429" t="str">
            <v xml:space="preserve">, </v>
          </cell>
          <cell r="E22429" t="str">
            <v>Tolna</v>
          </cell>
          <cell r="F22429" t="str">
            <v>Németkér, Szabadság utca 27</v>
          </cell>
        </row>
        <row r="22430">
          <cell r="A22430" t="str">
            <v>Németvölgyi út 1</v>
          </cell>
          <cell r="D22430" t="str">
            <v xml:space="preserve">, </v>
          </cell>
          <cell r="E22430" t="str">
            <v>Pest</v>
          </cell>
          <cell r="F22430" t="str">
            <v>XII Budapest, Németvölgyi út 89</v>
          </cell>
          <cell r="G22430" t="str">
            <v>1126 Bp., Németvölgyi út 89. (3 emeletes lakóépület)</v>
          </cell>
          <cell r="H22430" t="str">
            <v>Közös képviselet: I.kerületi Házgondnoksági Kft. 1012 Bp. Pálya u. 7. Farkas Brigitta: 06-1/356-0388 vagy 06-20/404-8411, e-mail: farkas@hazga.hu</v>
          </cell>
          <cell r="K22430" t="str">
            <v xml:space="preserve"> N/A</v>
          </cell>
        </row>
        <row r="22431">
          <cell r="A22431" t="str">
            <v>Németvölgyi út 2</v>
          </cell>
          <cell r="D22431" t="str">
            <v xml:space="preserve">, </v>
          </cell>
          <cell r="E22431" t="str">
            <v>Pest</v>
          </cell>
          <cell r="F22431" t="str">
            <v>XII Budapest, Németvölgyi út 67</v>
          </cell>
          <cell r="G22431" t="str">
            <v>XII. ker. Németvölgyi út 67. (GPS N 47.49223 E 19.01102)</v>
          </cell>
          <cell r="I22431" t="str">
            <v>Rittal szekrénykulcs</v>
          </cell>
          <cell r="K22431" t="str">
            <v>Magyar Telekom Nyrt.</v>
          </cell>
        </row>
        <row r="22432">
          <cell r="A22432" t="str">
            <v>Németvölgyi út 3</v>
          </cell>
          <cell r="D22432" t="str">
            <v xml:space="preserve">, </v>
          </cell>
          <cell r="E22432" t="str">
            <v>Pest</v>
          </cell>
          <cell r="F22432" t="str">
            <v>XII Budapest, Németvölgyi út 2</v>
          </cell>
          <cell r="G22432" t="str">
            <v>XII. ker. Németvölgyi út 2. (GPS N 47.49767 E 19.02016)</v>
          </cell>
          <cell r="I22432" t="str">
            <v>Rittal szekrénykulcs</v>
          </cell>
          <cell r="K22432" t="str">
            <v>Magyar Telekom Nyrt.</v>
          </cell>
        </row>
        <row r="22433">
          <cell r="A22433" t="str">
            <v>Németvölgyi út 4</v>
          </cell>
          <cell r="D22433" t="str">
            <v xml:space="preserve">, </v>
          </cell>
          <cell r="E22433" t="str">
            <v>Pest</v>
          </cell>
          <cell r="F22433" t="str">
            <v>XII Budapest, Németvölgyi út 55</v>
          </cell>
          <cell r="G22433" t="str">
            <v>XII. ker. Németvölgyi úton, a Levendula utca után. (GPS N 47.49330 E 19.01267)</v>
          </cell>
          <cell r="I22433" t="str">
            <v>Rittal szekrénykulcs</v>
          </cell>
          <cell r="K22433" t="str">
            <v>Magyar Telekom Nyrt.</v>
          </cell>
        </row>
        <row r="22434">
          <cell r="A22434" t="str">
            <v>Németvölgyi út 5</v>
          </cell>
          <cell r="B22434" t="str">
            <v>47.49478482</v>
          </cell>
          <cell r="C22434" t="str">
            <v>19.01453837</v>
          </cell>
          <cell r="D22434" t="str">
            <v>47.49478482, 19.01453837</v>
          </cell>
          <cell r="E22434" t="str">
            <v>Pest</v>
          </cell>
          <cell r="F22434" t="str">
            <v>XII Budapest, Németvölgyi út 37-39</v>
          </cell>
        </row>
        <row r="22435">
          <cell r="A22435" t="str">
            <v>Németvölgyi út M</v>
          </cell>
          <cell r="D22435" t="str">
            <v xml:space="preserve">, </v>
          </cell>
          <cell r="E22435" t="str">
            <v>Pest</v>
          </cell>
          <cell r="F22435" t="str">
            <v>XII Budapest, Németvölgyi út 87</v>
          </cell>
        </row>
        <row r="22436">
          <cell r="A22436" t="str">
            <v>Németvölgyi út N</v>
          </cell>
          <cell r="D22436" t="str">
            <v xml:space="preserve">, </v>
          </cell>
          <cell r="E22436" t="str">
            <v>Pest</v>
          </cell>
          <cell r="F22436" t="str">
            <v>XII Budapest, Németvölgyi út 99</v>
          </cell>
          <cell r="G22436" t="str">
            <v>GTS:GTS Társszolgáltatói vonak (Telekom) a berendezések a hálózati eszközöknél.</v>
          </cell>
          <cell r="H22436" t="str">
            <v>Vidáné Béli Veronika, 20/468-6006</v>
          </cell>
          <cell r="K22436" t="str">
            <v>Magyar Telekom Nyrt.</v>
          </cell>
        </row>
        <row r="22437">
          <cell r="A22437" t="str">
            <v>Németvölgyi út O</v>
          </cell>
          <cell r="D22437" t="str">
            <v xml:space="preserve">, </v>
          </cell>
          <cell r="E22437" t="str">
            <v>Pest</v>
          </cell>
          <cell r="F22437" t="str">
            <v>XII Budapest, Németvölgyi út 100</v>
          </cell>
          <cell r="K22437" t="str">
            <v>Magyar Telekom Nyrt.</v>
          </cell>
        </row>
        <row r="22438">
          <cell r="A22438" t="str">
            <v>Németvölgyi út P</v>
          </cell>
          <cell r="D22438" t="str">
            <v xml:space="preserve">, </v>
          </cell>
          <cell r="E22438" t="str">
            <v>Pest</v>
          </cell>
          <cell r="F22438" t="str">
            <v>XII Budapest, Németvölgyi út 46</v>
          </cell>
        </row>
        <row r="22439">
          <cell r="A22439" t="str">
            <v>Németvölgyi út R</v>
          </cell>
          <cell r="B22439" t="str">
            <v>47.48171225</v>
          </cell>
          <cell r="C22439" t="str">
            <v>19.00524545</v>
          </cell>
          <cell r="D22439" t="str">
            <v>47.48171225, 19.00524545</v>
          </cell>
          <cell r="E22439" t="str">
            <v>Pest</v>
          </cell>
          <cell r="F22439" t="str">
            <v>XI Budapest, Németvölgyi út 150</v>
          </cell>
          <cell r="J22439" t="str">
            <v>KR</v>
          </cell>
          <cell r="K22439" t="str">
            <v>Edelényi Zsuzsa</v>
          </cell>
        </row>
        <row r="22440">
          <cell r="A22440" t="str">
            <v>Németvölgyi út S</v>
          </cell>
          <cell r="D22440" t="str">
            <v xml:space="preserve">, </v>
          </cell>
          <cell r="E22440" t="str">
            <v>Pest</v>
          </cell>
          <cell r="F22440" t="str">
            <v>XII Budapest, Németvölgyi út 62</v>
          </cell>
          <cell r="G22440" t="str">
            <v>GTS:Telepítési adatok:
Az ant. elhelyezkedés: tető lapostetős részén megközelíthető, meglévő fali tartó
A beltéri elhelyezkedés: utolsó előtti emelet, folyosón jobbra nyiló helység, kis rack.
Végpont elhelyezkedés: uott.</v>
          </cell>
          <cell r="H22440" t="str">
            <v>Szilágyi Frigyes 20-517-2564</v>
          </cell>
          <cell r="J22440" t="str">
            <v>MI</v>
          </cell>
          <cell r="K22440" t="str">
            <v>Magyar Telekom Nyrt.</v>
          </cell>
        </row>
        <row r="22441">
          <cell r="A22441" t="str">
            <v>Németvölgyi út T</v>
          </cell>
          <cell r="D22441" t="str">
            <v xml:space="preserve">, </v>
          </cell>
          <cell r="E22441" t="str">
            <v>Pest</v>
          </cell>
          <cell r="F22441" t="str">
            <v>XII Budapest, Németvölgyi út 97</v>
          </cell>
        </row>
        <row r="22442">
          <cell r="A22442" t="str">
            <v>Nemzeti Sportcsarnok 1</v>
          </cell>
          <cell r="D22442" t="str">
            <v xml:space="preserve">, </v>
          </cell>
          <cell r="E22442" t="str">
            <v>Pest</v>
          </cell>
          <cell r="F22442" t="str">
            <v>XIV Budapest, Istvánmezei út 3-5</v>
          </cell>
          <cell r="K22442" t="str">
            <v xml:space="preserve"> N/A</v>
          </cell>
        </row>
        <row r="22443">
          <cell r="A22443" t="str">
            <v>Nemzeti Színház 1</v>
          </cell>
          <cell r="B22443" t="str">
            <v>47.46981765</v>
          </cell>
          <cell r="C22443" t="str">
            <v>19.07206065</v>
          </cell>
          <cell r="D22443" t="str">
            <v>47.46981765, 19.07206065</v>
          </cell>
          <cell r="E22443" t="str">
            <v>Pest</v>
          </cell>
          <cell r="F22443" t="str">
            <v>IX Budapest, Bajor Gizi park 1</v>
          </cell>
          <cell r="G22443" t="str">
            <v>Hátsó bejáraton keresztül /Lágymányosi-híd felöl/ lifttel fel a 6.szintre, majd jobbra a folyosó végén ajtó mögött a mosoda előterében az RBS. Antennarendszer a Pannoné.</v>
          </cell>
          <cell r="H22443" t="str">
            <v>Kovács Bálint - műszaki igazgató - T.: 30 299-2681,  F.: 215-8793, Krihó Katalin: 1-476-6800</v>
          </cell>
          <cell r="I22443" t="str">
            <v>Éjjel-nappali portaszolgálat. T.: 30 436-5685</v>
          </cell>
          <cell r="J22443" t="str">
            <v>TKR;BS;UBS2100;LL</v>
          </cell>
          <cell r="K22443" t="str">
            <v>Nemzeti Színház Rt.</v>
          </cell>
        </row>
        <row r="22444">
          <cell r="A22444" t="str">
            <v>Népes u 1</v>
          </cell>
          <cell r="D22444" t="str">
            <v xml:space="preserve">, </v>
          </cell>
          <cell r="E22444" t="str">
            <v>Pest</v>
          </cell>
          <cell r="F22444" t="str">
            <v>XVIII Budapest, Népes utca 9</v>
          </cell>
          <cell r="G22444" t="str">
            <v>XVIII.ker Népes utca 9 Duna utca sarok</v>
          </cell>
          <cell r="K22444" t="str">
            <v>Magyar Telekom Nyrt.</v>
          </cell>
        </row>
        <row r="22445">
          <cell r="A22445" t="str">
            <v>Népfürdő u 1</v>
          </cell>
          <cell r="D22445" t="str">
            <v xml:space="preserve">, </v>
          </cell>
          <cell r="E22445" t="str">
            <v>Pest</v>
          </cell>
          <cell r="F22445" t="str">
            <v>XIII Budapest, Népfürdő utca 43</v>
          </cell>
          <cell r="G22445" t="str">
            <v>XIII.ker. Népfürdő utca 43. bejárat után jobbra a raktárban</v>
          </cell>
          <cell r="I22445" t="str">
            <v>Gondnok: 06204129897, 5751-es területi egységkulcs</v>
          </cell>
          <cell r="K22445" t="str">
            <v>Magyar Telekom Nyrt.</v>
          </cell>
        </row>
        <row r="22446">
          <cell r="A22446" t="str">
            <v>Népfürdő u 2</v>
          </cell>
          <cell r="D22446" t="str">
            <v xml:space="preserve">, </v>
          </cell>
          <cell r="E22446" t="str">
            <v>Pest</v>
          </cell>
          <cell r="F22446" t="str">
            <v>XIII Budapest, Népfürdő utca 13</v>
          </cell>
          <cell r="G22446" t="str">
            <v>A cím pontos. A lakóház negyedik emeleti lakásáról van szó.</v>
          </cell>
          <cell r="H22446" t="str">
            <v>Kocsis Gergely 307771688</v>
          </cell>
          <cell r="J22446" t="str">
            <v>UKR</v>
          </cell>
        </row>
        <row r="22447">
          <cell r="A22447" t="str">
            <v>Népfürdő u 3</v>
          </cell>
          <cell r="D22447" t="str">
            <v xml:space="preserve">, </v>
          </cell>
          <cell r="E22447" t="str">
            <v>Pest</v>
          </cell>
          <cell r="F22447" t="str">
            <v>XIII Budapest, Népfürdő utca 15</v>
          </cell>
          <cell r="G22447" t="str">
            <v>XIII.ker. Népfürdő u. 15. minden lépcsőházban az elektromos kapcsolóhelyiségben</v>
          </cell>
          <cell r="I22447" t="str">
            <v>Lakásszövetkezet: 0613591176, 5751-es területi egységkulcs</v>
          </cell>
          <cell r="K22447" t="str">
            <v>Magyar Telekom Nyrt.</v>
          </cell>
        </row>
        <row r="22448">
          <cell r="A22448" t="str">
            <v>Népfürdő u 4</v>
          </cell>
          <cell r="D22448" t="str">
            <v xml:space="preserve">, </v>
          </cell>
          <cell r="E22448" t="str">
            <v>Pest</v>
          </cell>
          <cell r="F22448" t="str">
            <v>XIII Budapest, Népfürdő utca 17</v>
          </cell>
          <cell r="G22448" t="str">
            <v>XIII.ker. Népfürdő u. 17. minden lépcsőházban az elektromos kapcsolóhelyiségben</v>
          </cell>
          <cell r="H22448" t="str">
            <v>06 30 2007772</v>
          </cell>
          <cell r="I22448" t="str">
            <v>Lakásszövetkezet: 0613591176, 5751-es területi egységkulcs</v>
          </cell>
          <cell r="K22448" t="str">
            <v>Magyar Telekom Nyrt.</v>
          </cell>
        </row>
        <row r="22449">
          <cell r="A22449" t="str">
            <v>Népfürdő u 5</v>
          </cell>
          <cell r="D22449" t="str">
            <v xml:space="preserve">, </v>
          </cell>
          <cell r="E22449" t="str">
            <v>Pest</v>
          </cell>
          <cell r="F22449" t="str">
            <v>XIII Budapest, Népfürdő utca 5</v>
          </cell>
          <cell r="G22449" t="str">
            <v>Cím alapján</v>
          </cell>
          <cell r="H22449" t="str">
            <v>Lipák András 304595171</v>
          </cell>
          <cell r="J22449" t="str">
            <v>UKR</v>
          </cell>
        </row>
        <row r="22450">
          <cell r="A22450" t="str">
            <v>Népfürdő u 6</v>
          </cell>
          <cell r="D22450" t="str">
            <v xml:space="preserve">, </v>
          </cell>
          <cell r="E22450" t="str">
            <v>Pest</v>
          </cell>
          <cell r="F22450" t="str">
            <v>XIII Budapest, Népfürdő utca 21</v>
          </cell>
          <cell r="G22450" t="str">
            <v>XIII.ker. Népfürdő u. 21. minden lépcsőházban az elektromos kapcsolóhelyiségben, ONTS szekrény az épület mellett</v>
          </cell>
          <cell r="I22450" t="str">
            <v>Gondnok: 06308663456, 5751-es területi egységkulcs (ONTS-hez is), A, C, D, E, F lépcsőházakba létra kell</v>
          </cell>
          <cell r="K22450" t="str">
            <v>Magyar Telekom Nyrt.</v>
          </cell>
        </row>
        <row r="22451">
          <cell r="A22451" t="str">
            <v>Népfürdő u 7</v>
          </cell>
          <cell r="D22451" t="str">
            <v xml:space="preserve">, </v>
          </cell>
          <cell r="E22451" t="str">
            <v>Pest</v>
          </cell>
          <cell r="F22451" t="str">
            <v>XIII Budapest, Népfürdő utca 35</v>
          </cell>
          <cell r="K22451" t="str">
            <v>Magyar Telekom Nyrt.</v>
          </cell>
        </row>
        <row r="22452">
          <cell r="A22452" t="str">
            <v>Népfürdő u M</v>
          </cell>
          <cell r="D22452" t="str">
            <v xml:space="preserve">, </v>
          </cell>
          <cell r="E22452" t="str">
            <v>Pest</v>
          </cell>
          <cell r="F22452" t="str">
            <v>XIII Budapest, Népfürdő utca 19</v>
          </cell>
        </row>
        <row r="22453">
          <cell r="A22453" t="str">
            <v>Népfürdő u N</v>
          </cell>
          <cell r="D22453" t="str">
            <v xml:space="preserve">, </v>
          </cell>
          <cell r="E22453" t="str">
            <v>Pest</v>
          </cell>
          <cell r="F22453" t="str">
            <v>XIII Budapest, Népfürdő utca 1-3</v>
          </cell>
          <cell r="K22453" t="str">
            <v>Magyar Telekom Nyrt.</v>
          </cell>
        </row>
        <row r="22454">
          <cell r="A22454" t="str">
            <v>Népfürdő u O</v>
          </cell>
          <cell r="D22454" t="str">
            <v xml:space="preserve">, </v>
          </cell>
          <cell r="E22454" t="str">
            <v>Pest</v>
          </cell>
          <cell r="F22454" t="str">
            <v>XIII Budapest, Népfürdő utca 27</v>
          </cell>
        </row>
        <row r="22455">
          <cell r="A22455" t="str">
            <v>Népfürdő u P</v>
          </cell>
          <cell r="D22455" t="str">
            <v xml:space="preserve">, </v>
          </cell>
          <cell r="E22455" t="str">
            <v>Pest</v>
          </cell>
          <cell r="F22455" t="str">
            <v>XIII Budapest, Népfürdő utca 20</v>
          </cell>
        </row>
        <row r="22456">
          <cell r="A22456" t="str">
            <v>Népfürdő u Q</v>
          </cell>
          <cell r="B22456" t="str">
            <v>47.54146265</v>
          </cell>
          <cell r="C22456" t="str">
            <v>19.06227615</v>
          </cell>
          <cell r="D22456" t="str">
            <v>47.54146265, 19.06227615</v>
          </cell>
          <cell r="E22456" t="str">
            <v>Pest</v>
          </cell>
          <cell r="F22456" t="str">
            <v>XIII Budapest, Népfürdő utca 36</v>
          </cell>
          <cell r="J22456" t="str">
            <v>TRE;BS;UBS2100;LTE800;LTE1800;LTE2600;LL</v>
          </cell>
          <cell r="K22456" t="str">
            <v>Magyar Telekom Nyrt.</v>
          </cell>
        </row>
        <row r="22457">
          <cell r="A22457" t="str">
            <v>Népfürdő u R</v>
          </cell>
          <cell r="D22457" t="str">
            <v xml:space="preserve">, </v>
          </cell>
          <cell r="E22457" t="str">
            <v>Pest</v>
          </cell>
          <cell r="F22457" t="str">
            <v>XIII Budapest, Népfürdő utca 6-10</v>
          </cell>
        </row>
        <row r="22458">
          <cell r="A22458" t="str">
            <v>Népfürdő u S</v>
          </cell>
          <cell r="D22458" t="str">
            <v xml:space="preserve">, </v>
          </cell>
          <cell r="E22458" t="str">
            <v>Pest</v>
          </cell>
          <cell r="F22458" t="str">
            <v>XIII Budapest, Népfürdő utca 49</v>
          </cell>
        </row>
        <row r="22459">
          <cell r="A22459" t="str">
            <v>Népliget 2</v>
          </cell>
          <cell r="D22459" t="str">
            <v xml:space="preserve">, </v>
          </cell>
          <cell r="E22459" t="str">
            <v>Pest</v>
          </cell>
          <cell r="F22459" t="str">
            <v>X Budapest, Népliget M3</v>
          </cell>
          <cell r="H22459" t="str">
            <v>BKV  Ughy Endre   Tel.: 461 6500/41440</v>
          </cell>
          <cell r="J22459" t="str">
            <v>TOP;BS;UBS2100;LTE1800</v>
          </cell>
          <cell r="K22459" t="str">
            <v xml:space="preserve"> N/A</v>
          </cell>
        </row>
        <row r="22460">
          <cell r="A22460" t="str">
            <v>Népliget 3</v>
          </cell>
          <cell r="B22460" t="str">
            <v>47.47503481</v>
          </cell>
          <cell r="C22460" t="str">
            <v>19.09936626</v>
          </cell>
          <cell r="D22460" t="str">
            <v>47.47503481, 19.09936626</v>
          </cell>
          <cell r="E22460" t="str">
            <v>Pest</v>
          </cell>
          <cell r="F22460" t="str">
            <v>IX Budapest, Üllői út 131</v>
          </cell>
          <cell r="G22460" t="str">
            <v xml:space="preserve">A népligeti Volánbusz pályaudvar.
1091 Budapest Üllői út 131 VOLÁNBUSZ PU. Beltéri a második emeleten a 223-as szerver teremben.
Kültéri a tető közepén álló vasszerkezeten lévő pipa adapteren. Megközelítése a negyedik emeleten lévő klímateraszon keresztül oldalfali létrán. </v>
          </cell>
          <cell r="H22460" t="str">
            <v xml:space="preserve">Tóbel Attila  30/202-4022 </v>
          </cell>
          <cell r="I22460" t="str">
            <v>Előre telefonon egyeztetve Informatikai ügyfélszolgálattal: 0613827840, 06306318365.</v>
          </cell>
          <cell r="J22460" t="str">
            <v>TKR;MI</v>
          </cell>
          <cell r="K22460" t="str">
            <v>Magyar Telekom Nyrt.</v>
          </cell>
        </row>
        <row r="22461">
          <cell r="A22461" t="str">
            <v>Népliget 4</v>
          </cell>
          <cell r="B22461" t="str">
            <v>47.47302096</v>
          </cell>
          <cell r="C22461" t="str">
            <v>19.09705597</v>
          </cell>
          <cell r="D22461" t="str">
            <v>47.47302096, 19.09705597</v>
          </cell>
          <cell r="E22461" t="str">
            <v>Pest</v>
          </cell>
          <cell r="F22461" t="str">
            <v>IX Budapest, Könyves Kálmán körút 11</v>
          </cell>
          <cell r="G22461" t="str">
            <v>Cím alapján
GTS:Cím alapján. Mikró az ügyfél szerverében.</v>
          </cell>
          <cell r="H22461" t="str">
            <v>Rácz Nikolett 06 30 432 4986</v>
          </cell>
          <cell r="I22461" t="str">
            <v>Állandó portaszolgálat. az "A" épületrész és a mélygarázs ellátására átkábelezve a 41-s cella, macro helyiség a -1 szinten a 1-114 parkoló hely mellett ("B" épületrész és lift ellátására 40-s cella).</v>
          </cell>
          <cell r="J22461" t="str">
            <v>BS;UBS2100;LTE1800;MI;LL</v>
          </cell>
          <cell r="K22461" t="str">
            <v>Pannon</v>
          </cell>
        </row>
        <row r="22462">
          <cell r="A22462" t="str">
            <v>Népligeti út 2</v>
          </cell>
          <cell r="B22462" t="str">
            <v>47.47943067</v>
          </cell>
          <cell r="C22462" t="str">
            <v>19.10498285</v>
          </cell>
          <cell r="D22462" t="str">
            <v>47.47943067, 19.10498285</v>
          </cell>
          <cell r="E22462" t="str">
            <v>Pest</v>
          </cell>
          <cell r="F22462" t="str">
            <v>X Budapest, Népligeti út 2</v>
          </cell>
          <cell r="J22462" t="str">
            <v>KR</v>
          </cell>
          <cell r="K22462" t="str">
            <v>Szucsányi Sándor</v>
          </cell>
        </row>
        <row r="22463">
          <cell r="A22463" t="str">
            <v>Népstadion 1</v>
          </cell>
          <cell r="D22463" t="str">
            <v xml:space="preserve">, </v>
          </cell>
          <cell r="E22463" t="str">
            <v>Pest</v>
          </cell>
          <cell r="F22463" t="str">
            <v>XIV Budapest, Istvánmezei út 3-5</v>
          </cell>
          <cell r="G22463" t="str">
            <v>Berendezések helye: Gyakorló Jégcsarnok - Nemzeti – Kazán kémény, BOK – Gyakorló Jégcsarnok mellett található 32 méteres mobil toronyra a Stadionból bizonyos eszközök átszerelésre kerültek a Telekom részéről
(a 17-es szektorban  a (V.I.P. -nél) a lépcsőház fordulóban a belső körfolyosó után található a  beltéri állomás. A V.I.P.-páholy (elölről nézve baloldalán lévő) teraszán található a 2 db. kültéri outdoor. RU/RRU-k: Indoorból él:
V cella RRU: 10-es lépcsőház aljában egységlakattal zárt helyiségben
T +U cella RRU-k: 15-ös lépcsőház aljában egységlakattal zárt helyiségben (elektromos kapcsolótér)
O+S cella RRU-k: 22-es lépcsőház aljában egységlakattal zárt helyiségben
N cella RRU: 27-es lépcsőház aljában egységlakattal zárt helyiségben
Outdoorból él: Z + 16_18 cella RRU-k: Jobb oldalon az öltözőkből nyíló szellőzőgépházban van, bevilágítóablakos helyiség. (portán kulcsot kell kérni)
M + 14_18 cella RRU: Bal oldalon az első emeleten a 108-as ajtó utáni klímagépházban balra hátul ajtó mögött, bevilágitóablakos helyiség. (portán kulcsot kell kérni)
Y + 15_18 cella RU-k: 6102-ben)</v>
          </cell>
          <cell r="H22463" t="str">
            <v>Papp János műszaki vezető 1-471-4202 30-749-7378 helyettese Osváth Sándor tel.: 06-30-749-7389. Németh Ferenc (másik főnök) tel.: 06-30-749-7381. Rácz Nándor 30-749-7388  (Humpeszter Ferenc 30 2412697, torony 2 em. 23. )   Szőcs Csaba intézmény vezető , fax: 2520778 Brehel László rendészet, Kiss György 1-471-4151vagy 471-4202/4151. Zoltánné tel.: 06-1-471-4237    (130612522651@fax.tc)</v>
          </cell>
          <cell r="I22463" t="str">
            <v>Belépési engedély köteles a helyszín! Lakat csere a 17 szektor rácsán , kulcs leadva a toronyportánál ( a 17-es szektornál)  Munkaszüneti napokon belépés csak előzetes telefonos bejelentéssel !!!</v>
          </cell>
          <cell r="K22463" t="str">
            <v>Nemzeti Utánpótlás-nevelési és Sportszolgáltató Intézet</v>
          </cell>
        </row>
        <row r="22464">
          <cell r="A22464" t="str">
            <v>Népstadion 2</v>
          </cell>
          <cell r="D22464" t="str">
            <v xml:space="preserve">, </v>
          </cell>
          <cell r="E22464" t="str">
            <v>Pest</v>
          </cell>
          <cell r="F22464" t="str">
            <v>XIV Budapest, Stadionok M2</v>
          </cell>
          <cell r="G22464" t="str">
            <v>A BKV Metro Népstadion állomás Hungária krt. felöli oldalán a forgalmi ügyeletesi irodán keresztül.</v>
          </cell>
          <cell r="H22464" t="str">
            <v>BKV Infrastruktúra Főmérnökség Kós András főmérnök tel: 485-53-00/42504</v>
          </cell>
          <cell r="I22464" t="str">
            <v>BKV Határ út metro állomás forgalmi ügyeletén keresztül, de a belépőnek személyre szóló belépési engedéllyel kell rendelkeznie. Engedélyt kiadja: Horváth József Műszaki és anyagellátási O. 460-37-00/42354</v>
          </cell>
          <cell r="J22464" t="str">
            <v>TOP;BS;UBS2100;LTE1800</v>
          </cell>
          <cell r="K22464" t="str">
            <v xml:space="preserve"> N/A</v>
          </cell>
        </row>
        <row r="22465">
          <cell r="A22465" t="str">
            <v>Népstadion 3</v>
          </cell>
          <cell r="D22465" t="str">
            <v xml:space="preserve">, </v>
          </cell>
          <cell r="E22465" t="str">
            <v>Pest</v>
          </cell>
          <cell r="F22465" t="str">
            <v xml:space="preserve">XIV Budapest, </v>
          </cell>
          <cell r="G22465" t="str">
            <v>Népstadion  állomástól az alagútban gyalog a Pillangó utca állomás felé.</v>
          </cell>
          <cell r="H22465" t="str">
            <v>Koós András  főmérnök tel: 485-53-00/42-504</v>
          </cell>
          <cell r="I22465" t="str">
            <v>Kelet-nyugati diszpécseren keresztül. tel:252-66-66/42-581, közvetlen: 252-72-96</v>
          </cell>
          <cell r="K22465" t="str">
            <v xml:space="preserve"> N/A</v>
          </cell>
        </row>
        <row r="22466">
          <cell r="A22466" t="str">
            <v>Népstadion 4</v>
          </cell>
          <cell r="B22466" t="str">
            <v>47.50470993</v>
          </cell>
          <cell r="C22466" t="str">
            <v>19.09654084</v>
          </cell>
          <cell r="D22466" t="str">
            <v>47.50470993, 19.09654084</v>
          </cell>
          <cell r="E22466" t="str">
            <v>Pest</v>
          </cell>
          <cell r="F22466" t="str">
            <v>XIV Budapest, Istvánmezei út 3-5</v>
          </cell>
          <cell r="G22466" t="str">
            <v>Jégcsarnok épülete mellett</v>
          </cell>
          <cell r="J22466" t="str">
            <v>BS;UBS2100;LTE800;LTE1800;MI</v>
          </cell>
        </row>
        <row r="22467">
          <cell r="A22467" t="str">
            <v>Népstadion köz 3</v>
          </cell>
          <cell r="D22467" t="str">
            <v xml:space="preserve">, </v>
          </cell>
          <cell r="E22467" t="str">
            <v>Pest</v>
          </cell>
          <cell r="F22467" t="str">
            <v>XIV Budapest, Népstadion köz 3</v>
          </cell>
          <cell r="J22467" t="str">
            <v>TDP;LL</v>
          </cell>
        </row>
        <row r="22468">
          <cell r="A22468" t="str">
            <v>Népszínház u 1</v>
          </cell>
          <cell r="B22468" t="str">
            <v>47.49504764</v>
          </cell>
          <cell r="C22468" t="str">
            <v>19.07448741</v>
          </cell>
          <cell r="D22468" t="str">
            <v>47.49504764, 19.07448741</v>
          </cell>
          <cell r="E22468" t="str">
            <v>Pest</v>
          </cell>
          <cell r="F22468" t="str">
            <v>VIII Budapest, Népszínház utca 25</v>
          </cell>
          <cell r="G22468" t="str">
            <v>Népszinház utcában az adott számig. Bejárattól jobbra a földszinten Bts.</v>
          </cell>
          <cell r="H22468" t="str">
            <v xml:space="preserve">Indra Beatrix IN-LEO Bt. (1077 Budapest, Izabella utca 5) közös képviselő tel.: 342-4127, 20/377 5633. </v>
          </cell>
          <cell r="I22468" t="str">
            <v>Key Safe + Kapukulcs, padláskulcs Száva portán is. Kaputelefonos kód : 5010C</v>
          </cell>
          <cell r="J22468" t="str">
            <v>BS;UBS2100;LTE800;LTE1800;LL</v>
          </cell>
          <cell r="K22468" t="str">
            <v>Társasház: Népszínház utca 25</v>
          </cell>
        </row>
        <row r="22469">
          <cell r="A22469" t="str">
            <v>Népszínház u 3</v>
          </cell>
          <cell r="B22469" t="str">
            <v>47.4958488</v>
          </cell>
          <cell r="C22469" t="str">
            <v>19.07160776</v>
          </cell>
          <cell r="D22469" t="str">
            <v>47.4958488, 19.07160776</v>
          </cell>
          <cell r="E22469" t="str">
            <v>Pest</v>
          </cell>
          <cell r="F22469" t="str">
            <v>VIII Budapest, Népszínház utca 11</v>
          </cell>
          <cell r="K22469" t="str">
            <v>Magyar Telekom Nyrt.</v>
          </cell>
        </row>
        <row r="22470">
          <cell r="A22470" t="str">
            <v>Népszínház u 3A</v>
          </cell>
          <cell r="D22470" t="str">
            <v xml:space="preserve">, </v>
          </cell>
          <cell r="E22470" t="str">
            <v>Pest</v>
          </cell>
          <cell r="F22470" t="str">
            <v>VIII Budapest, Népszínház utca 4-10</v>
          </cell>
        </row>
        <row r="22471">
          <cell r="A22471" t="str">
            <v>Népszínház u 3B</v>
          </cell>
          <cell r="D22471" t="str">
            <v xml:space="preserve">, </v>
          </cell>
          <cell r="E22471" t="str">
            <v>Pest</v>
          </cell>
          <cell r="F22471" t="str">
            <v>VIII Budapest, Népszínház utca 13</v>
          </cell>
        </row>
        <row r="22472">
          <cell r="A22472" t="str">
            <v>Népszínház u 3C</v>
          </cell>
          <cell r="D22472" t="str">
            <v xml:space="preserve">, </v>
          </cell>
          <cell r="E22472" t="str">
            <v>Pest</v>
          </cell>
          <cell r="F22472" t="str">
            <v>VIII Budapest, Népszínház utca 18</v>
          </cell>
        </row>
        <row r="22473">
          <cell r="A22473" t="str">
            <v>Népszínház u 3D</v>
          </cell>
          <cell r="D22473" t="str">
            <v xml:space="preserve">, </v>
          </cell>
          <cell r="E22473" t="str">
            <v>Pest</v>
          </cell>
          <cell r="F22473" t="str">
            <v>VIII Budapest, Népszínház utca 21</v>
          </cell>
        </row>
        <row r="22474">
          <cell r="A22474" t="str">
            <v>Népszínház u 3E</v>
          </cell>
          <cell r="D22474" t="str">
            <v xml:space="preserve">, </v>
          </cell>
          <cell r="E22474" t="str">
            <v>Pest</v>
          </cell>
          <cell r="F22474" t="str">
            <v>VIII Budapest, Népszínház utca 24</v>
          </cell>
        </row>
        <row r="22475">
          <cell r="A22475" t="str">
            <v>Népszínház u 3F</v>
          </cell>
          <cell r="B22475" t="str">
            <v>47.49467802</v>
          </cell>
          <cell r="C22475" t="str">
            <v>19.07795118</v>
          </cell>
          <cell r="D22475" t="str">
            <v>47.49467802, 19.07795118</v>
          </cell>
          <cell r="E22475" t="str">
            <v>Pest</v>
          </cell>
          <cell r="F22475" t="str">
            <v>VIII Budapest, Népszínház utca 30</v>
          </cell>
          <cell r="G22475" t="str">
            <v>GTS:GTS Társszolgáltatói vonak (Telekom) a berendezések a hálózati eszközöknél.</v>
          </cell>
          <cell r="H22475" t="str">
            <v>GTS NOC, 814-4222, 20/480-6221</v>
          </cell>
        </row>
        <row r="22476">
          <cell r="A22476" t="str">
            <v>Népszínház u 3G</v>
          </cell>
          <cell r="D22476" t="str">
            <v xml:space="preserve">, </v>
          </cell>
          <cell r="E22476" t="str">
            <v>Pest</v>
          </cell>
          <cell r="F22476" t="str">
            <v>VIII Budapest, Népszínház utca 33</v>
          </cell>
        </row>
        <row r="22477">
          <cell r="A22477" t="str">
            <v>Népszínház u 3H</v>
          </cell>
          <cell r="D22477" t="str">
            <v xml:space="preserve">, </v>
          </cell>
          <cell r="E22477" t="str">
            <v>Pest</v>
          </cell>
          <cell r="F22477" t="str">
            <v>VIII Budapest, Népszínház utca 35</v>
          </cell>
        </row>
        <row r="22478">
          <cell r="A22478" t="str">
            <v>Népszínház u 3J</v>
          </cell>
          <cell r="D22478" t="str">
            <v xml:space="preserve">, </v>
          </cell>
          <cell r="E22478" t="str">
            <v>Pest</v>
          </cell>
          <cell r="F22478" t="str">
            <v>VIII Budapest, Népszínház utca 36</v>
          </cell>
        </row>
        <row r="22479">
          <cell r="A22479" t="str">
            <v>Népszínház u 3K</v>
          </cell>
          <cell r="D22479" t="str">
            <v xml:space="preserve">, </v>
          </cell>
          <cell r="E22479" t="str">
            <v>Pest</v>
          </cell>
          <cell r="F22479" t="str">
            <v>VIII Budapest, Népszínház utca 37</v>
          </cell>
        </row>
        <row r="22480">
          <cell r="A22480" t="str">
            <v>Népszínház u 3L</v>
          </cell>
          <cell r="D22480" t="str">
            <v xml:space="preserve">, </v>
          </cell>
          <cell r="E22480" t="str">
            <v>Pest</v>
          </cell>
          <cell r="F22480" t="str">
            <v>VIII Budapest, Népszínház utca 38</v>
          </cell>
        </row>
        <row r="22481">
          <cell r="A22481" t="str">
            <v>Népszínház u 3M</v>
          </cell>
          <cell r="B22481" t="str">
            <v>47.49398459</v>
          </cell>
          <cell r="C22481" t="str">
            <v>19.08101654</v>
          </cell>
          <cell r="D22481" t="str">
            <v>47.49398459, 19.08101654</v>
          </cell>
          <cell r="E22481" t="str">
            <v>Pest</v>
          </cell>
          <cell r="F22481" t="str">
            <v>VIII Budapest, Népszínház utca 42-44</v>
          </cell>
        </row>
        <row r="22482">
          <cell r="A22482" t="str">
            <v>Népszínház u 3N</v>
          </cell>
          <cell r="D22482" t="str">
            <v xml:space="preserve">, </v>
          </cell>
          <cell r="E22482" t="str">
            <v>Pest</v>
          </cell>
          <cell r="F22482" t="str">
            <v>VIII Budapest, Népszínház utca 43</v>
          </cell>
        </row>
        <row r="22483">
          <cell r="A22483" t="str">
            <v>Népszínház u 3O</v>
          </cell>
          <cell r="D22483" t="str">
            <v xml:space="preserve">, </v>
          </cell>
          <cell r="E22483" t="str">
            <v>Pest</v>
          </cell>
          <cell r="F22483" t="str">
            <v>VIII Budapest, Népszínház utca 45</v>
          </cell>
        </row>
        <row r="22484">
          <cell r="A22484" t="str">
            <v>Népszínház u 3P</v>
          </cell>
          <cell r="D22484" t="str">
            <v xml:space="preserve">, </v>
          </cell>
          <cell r="E22484" t="str">
            <v>Pest</v>
          </cell>
          <cell r="F22484" t="str">
            <v>VIII Budapest, Népszínház utca 47</v>
          </cell>
        </row>
        <row r="22485">
          <cell r="A22485" t="str">
            <v>Népszínház u 3Q</v>
          </cell>
          <cell r="D22485" t="str">
            <v xml:space="preserve">, </v>
          </cell>
          <cell r="E22485" t="str">
            <v>Pest</v>
          </cell>
          <cell r="F22485" t="str">
            <v>VIII Budapest, Népszínház utca 57</v>
          </cell>
        </row>
        <row r="22486">
          <cell r="A22486" t="str">
            <v>Népszínház u 3R</v>
          </cell>
          <cell r="D22486" t="str">
            <v xml:space="preserve">, </v>
          </cell>
          <cell r="E22486" t="str">
            <v>Pest</v>
          </cell>
          <cell r="F22486" t="str">
            <v>VIII Budapest, Népszínház utca 59</v>
          </cell>
        </row>
        <row r="22487">
          <cell r="A22487" t="str">
            <v>Népszínház u 4</v>
          </cell>
          <cell r="D22487" t="str">
            <v xml:space="preserve">, </v>
          </cell>
          <cell r="E22487" t="str">
            <v>Pest</v>
          </cell>
          <cell r="F22487" t="str">
            <v>VIII Budapest, Népszínház utca 14</v>
          </cell>
          <cell r="K22487" t="str">
            <v>Magyar Telekom Nyrt.</v>
          </cell>
        </row>
        <row r="22488">
          <cell r="A22488" t="str">
            <v>Népszínház u 5</v>
          </cell>
          <cell r="D22488" t="str">
            <v xml:space="preserve">, </v>
          </cell>
          <cell r="E22488" t="str">
            <v>Pest</v>
          </cell>
          <cell r="F22488" t="str">
            <v>VIII Budapest, Népszínház utca 26</v>
          </cell>
          <cell r="K22488" t="str">
            <v>Magyar Telekom Nyrt.</v>
          </cell>
        </row>
        <row r="22489">
          <cell r="A22489" t="str">
            <v>Népszínház u 6</v>
          </cell>
          <cell r="D22489" t="str">
            <v xml:space="preserve">, </v>
          </cell>
          <cell r="E22489" t="str">
            <v>Pest</v>
          </cell>
          <cell r="F22489" t="str">
            <v>VIII Budapest, Népszínház utca 27</v>
          </cell>
          <cell r="K22489" t="str">
            <v>Magyar Telekom Nyrt.</v>
          </cell>
        </row>
        <row r="22490">
          <cell r="A22490" t="str">
            <v>Népszínház u 7</v>
          </cell>
          <cell r="D22490" t="str">
            <v xml:space="preserve">, </v>
          </cell>
          <cell r="E22490" t="str">
            <v>Pest</v>
          </cell>
          <cell r="F22490" t="str">
            <v>VIII Budapest, Népszínház utca 49</v>
          </cell>
          <cell r="K22490" t="str">
            <v>Magyar Telekom Nyrt.</v>
          </cell>
        </row>
        <row r="22491">
          <cell r="A22491" t="str">
            <v>Népszínház u 8</v>
          </cell>
          <cell r="D22491" t="str">
            <v xml:space="preserve">, </v>
          </cell>
          <cell r="E22491" t="str">
            <v>Pest</v>
          </cell>
          <cell r="F22491" t="str">
            <v>VIII Budapest, Népszínház utca 17</v>
          </cell>
          <cell r="G22491" t="str">
            <v>Népszínház utca 17. FS.em.</v>
          </cell>
          <cell r="K22491" t="str">
            <v>Magyar Telekom Nyrt.</v>
          </cell>
        </row>
        <row r="22492">
          <cell r="A22492" t="str">
            <v>Népszínház u 9</v>
          </cell>
          <cell r="D22492" t="str">
            <v xml:space="preserve">, </v>
          </cell>
          <cell r="E22492" t="str">
            <v>Pest</v>
          </cell>
          <cell r="F22492" t="str">
            <v>VIII Budapest, Népszínház utca 23</v>
          </cell>
          <cell r="G22492" t="str">
            <v>Cím alapján</v>
          </cell>
          <cell r="I22492" t="str">
            <v>Lakó beenged</v>
          </cell>
          <cell r="K22492" t="str">
            <v>Magyar Telekom Nyrt.</v>
          </cell>
        </row>
        <row r="22493">
          <cell r="A22493" t="str">
            <v>Népszínház u A</v>
          </cell>
          <cell r="B22493" t="str">
            <v>47.49504707</v>
          </cell>
          <cell r="C22493" t="str">
            <v>19.07691617</v>
          </cell>
          <cell r="D22493" t="str">
            <v>47.49504707, 19.07691617</v>
          </cell>
          <cell r="E22493" t="str">
            <v>Pest</v>
          </cell>
          <cell r="F22493" t="str">
            <v>VIII Budapest, Népszínház utca 28</v>
          </cell>
          <cell r="G22493" t="str">
            <v>DSL:Népszínház utca 28/A FS.em.  GTS:Állomás az "A" épületben. Fel a XVI. emeletre. Rács mögött a helyiség és a tetőkijáró.
GTS:24-órás portaszolgálat  GTS:Állandó porta. Beléptető + GTS kulcs.</v>
          </cell>
          <cell r="H22493" t="str">
            <v>Ferox Bt. Nyírő József ügyvezető, nyiro@ferox.hu, 06/30 521-2897</v>
          </cell>
          <cell r="I22493" t="str">
            <v>24-órás portaszolgálat
GTS:Állandó porta. Beléptető + GTS kulcs.</v>
          </cell>
          <cell r="J22493" t="str">
            <v>MI</v>
          </cell>
          <cell r="K22493" t="str">
            <v>Magyar Telekom Nyrt.</v>
          </cell>
        </row>
        <row r="22494">
          <cell r="A22494" t="str">
            <v>Népszínház u B</v>
          </cell>
          <cell r="D22494" t="str">
            <v xml:space="preserve">, </v>
          </cell>
          <cell r="E22494" t="str">
            <v>Pest</v>
          </cell>
          <cell r="F22494" t="str">
            <v>VIII Budapest, Népszínház utca 16</v>
          </cell>
          <cell r="K22494" t="str">
            <v>Magyar Telekom Nyrt.</v>
          </cell>
        </row>
        <row r="22495">
          <cell r="A22495" t="str">
            <v>Népszínház u C</v>
          </cell>
          <cell r="D22495" t="str">
            <v xml:space="preserve">, </v>
          </cell>
          <cell r="E22495" t="str">
            <v>Pest</v>
          </cell>
          <cell r="F22495" t="str">
            <v>VIII Budapest, Népszínház utca 19</v>
          </cell>
          <cell r="K22495" t="str">
            <v>Magyar Telekom Nyrt.</v>
          </cell>
        </row>
        <row r="22496">
          <cell r="A22496" t="str">
            <v>Népszínház u D</v>
          </cell>
          <cell r="D22496" t="str">
            <v xml:space="preserve">, </v>
          </cell>
          <cell r="E22496" t="str">
            <v>Pest</v>
          </cell>
          <cell r="F22496" t="str">
            <v>VIII Budapest, Népszínház utca 22</v>
          </cell>
          <cell r="K22496" t="str">
            <v>Magyar Telekom Nyrt.</v>
          </cell>
        </row>
        <row r="22497">
          <cell r="A22497" t="str">
            <v>Népszínház u E</v>
          </cell>
          <cell r="B22497" t="str">
            <v>47.49469634</v>
          </cell>
          <cell r="C22497" t="str">
            <v>19.07661073</v>
          </cell>
          <cell r="D22497" t="str">
            <v>47.49469634, 19.07661073</v>
          </cell>
          <cell r="E22497" t="str">
            <v>Pest</v>
          </cell>
          <cell r="F22497" t="str">
            <v>VIII Budapest, Népszínház utca 31</v>
          </cell>
          <cell r="K22497" t="str">
            <v>Magyar Telekom Nyrt.</v>
          </cell>
        </row>
        <row r="22498">
          <cell r="A22498" t="str">
            <v>Népszínház u F</v>
          </cell>
          <cell r="B22498" t="str">
            <v>47.49334578</v>
          </cell>
          <cell r="C22498" t="str">
            <v>19.08162663</v>
          </cell>
          <cell r="D22498" t="str">
            <v>47.49334578, 19.08162663</v>
          </cell>
          <cell r="E22498" t="str">
            <v>Pest</v>
          </cell>
          <cell r="F22498" t="str">
            <v>VIII Budapest, Népszínház utca 46</v>
          </cell>
          <cell r="K22498" t="str">
            <v>Magyar Telekom Nyrt.</v>
          </cell>
        </row>
        <row r="22499">
          <cell r="A22499" t="str">
            <v>Népszínház u G</v>
          </cell>
          <cell r="D22499" t="str">
            <v xml:space="preserve">, </v>
          </cell>
          <cell r="E22499" t="str">
            <v>Pest</v>
          </cell>
          <cell r="F22499" t="str">
            <v>VIII Budapest, Népszínház utca 12</v>
          </cell>
        </row>
        <row r="22500">
          <cell r="A22500" t="str">
            <v>Népszínház u H</v>
          </cell>
          <cell r="D22500" t="str">
            <v xml:space="preserve">, </v>
          </cell>
          <cell r="E22500" t="str">
            <v>Pest</v>
          </cell>
          <cell r="F22500" t="str">
            <v>VIII Budapest, Népszínház utca 40</v>
          </cell>
        </row>
        <row r="22501">
          <cell r="A22501" t="str">
            <v>Neptun u 1</v>
          </cell>
          <cell r="D22501" t="str">
            <v xml:space="preserve">, </v>
          </cell>
          <cell r="E22501" t="str">
            <v>Pest</v>
          </cell>
          <cell r="F22501" t="str">
            <v>XV Budapest, Neptun utca 90</v>
          </cell>
          <cell r="G22501" t="str">
            <v>Neptun utca 90</v>
          </cell>
          <cell r="K22501" t="str">
            <v>Magyar Telekom Nyrt.</v>
          </cell>
        </row>
        <row r="22502">
          <cell r="A22502" t="str">
            <v>Neptun u 2</v>
          </cell>
          <cell r="D22502" t="str">
            <v xml:space="preserve">, </v>
          </cell>
          <cell r="E22502" t="str">
            <v>Pest</v>
          </cell>
          <cell r="F22502" t="str">
            <v>XV Budapest, Neptun utca 57</v>
          </cell>
        </row>
        <row r="22503">
          <cell r="A22503" t="str">
            <v>Neszmély K</v>
          </cell>
          <cell r="D22503" t="str">
            <v xml:space="preserve">, </v>
          </cell>
          <cell r="E22503" t="str">
            <v>Komárom-Esztergom</v>
          </cell>
          <cell r="F22503" t="str">
            <v>Neszmély, Kásáshegyalja út 6</v>
          </cell>
          <cell r="J22503" t="str">
            <v>UKR</v>
          </cell>
        </row>
        <row r="22504">
          <cell r="A22504" t="str">
            <v>Neszmély M</v>
          </cell>
          <cell r="D22504" t="str">
            <v xml:space="preserve">, </v>
          </cell>
          <cell r="E22504" t="str">
            <v>Komárom-Esztergom</v>
          </cell>
          <cell r="F22504" t="str">
            <v>Neszmély, Fő utca 115</v>
          </cell>
          <cell r="K22504" t="str">
            <v>Magyar Telekom Nyrt.</v>
          </cell>
        </row>
        <row r="22505">
          <cell r="A22505" t="str">
            <v>Neszmély Meleges 1</v>
          </cell>
          <cell r="D22505" t="str">
            <v xml:space="preserve">, </v>
          </cell>
          <cell r="E22505" t="str">
            <v>Komárom-Esztergom</v>
          </cell>
          <cell r="F22505" t="str">
            <v>Neszmély, Meleges-hegy</v>
          </cell>
          <cell r="J22505" t="str">
            <v>KR;UKR</v>
          </cell>
        </row>
        <row r="22506">
          <cell r="A22506" t="str">
            <v>Neszmély N</v>
          </cell>
          <cell r="B22506" t="str">
            <v>47.73573624</v>
          </cell>
          <cell r="C22506" t="str">
            <v>18.3577759</v>
          </cell>
          <cell r="D22506" t="str">
            <v>47.73573624, 18.3577759</v>
          </cell>
          <cell r="E22506" t="str">
            <v>Komárom-Esztergom</v>
          </cell>
          <cell r="F22506" t="str">
            <v>Neszmély, Fő utca 151</v>
          </cell>
        </row>
        <row r="22507">
          <cell r="A22507" t="str">
            <v>Neszmélyi út M</v>
          </cell>
          <cell r="D22507" t="str">
            <v xml:space="preserve">, </v>
          </cell>
          <cell r="E22507" t="str">
            <v>Pest</v>
          </cell>
          <cell r="F22507" t="str">
            <v>XI Budapest, Neszmélyi út 26-30</v>
          </cell>
        </row>
        <row r="22508">
          <cell r="A22508" t="str">
            <v>Neumann János u L</v>
          </cell>
          <cell r="D22508" t="str">
            <v xml:space="preserve">, </v>
          </cell>
          <cell r="E22508" t="str">
            <v>Pest</v>
          </cell>
          <cell r="F22508" t="str">
            <v>XI Budapest, Neumann János utca 3</v>
          </cell>
        </row>
        <row r="22509">
          <cell r="A22509" t="str">
            <v>Neumann János u N</v>
          </cell>
          <cell r="D22509" t="str">
            <v xml:space="preserve">, </v>
          </cell>
          <cell r="E22509" t="str">
            <v>Pest</v>
          </cell>
          <cell r="F22509" t="str">
            <v>XI Budapest, Neumann János utca 1/A</v>
          </cell>
          <cell r="G22509" t="str">
            <v>Infopark, Neumann János u. 1, NOC1, NOC2 géptermek ( Bp/G07)</v>
          </cell>
          <cell r="H22509" t="str">
            <v>Kondor Ágota 20-390-6692, 1-801-1935</v>
          </cell>
          <cell r="K22509" t="str">
            <v>Magyar Telekom Nyrt.</v>
          </cell>
        </row>
        <row r="22510">
          <cell r="A22510" t="str">
            <v>Neumann János u O</v>
          </cell>
          <cell r="D22510" t="str">
            <v xml:space="preserve">, </v>
          </cell>
          <cell r="E22510" t="str">
            <v>Pest</v>
          </cell>
          <cell r="F22510" t="str">
            <v>XI Budapest, Neumann János utca 1/E</v>
          </cell>
        </row>
        <row r="22511">
          <cell r="A22511" t="str">
            <v>Neumann János u P</v>
          </cell>
          <cell r="D22511" t="str">
            <v xml:space="preserve">, </v>
          </cell>
          <cell r="E22511" t="str">
            <v>Pest</v>
          </cell>
          <cell r="F22511" t="str">
            <v>XI Budapest, Neumann János utca 1/B</v>
          </cell>
        </row>
        <row r="22512">
          <cell r="A22512" t="str">
            <v>New York Palace 1</v>
          </cell>
          <cell r="B22512" t="str">
            <v>47.49852944</v>
          </cell>
          <cell r="C22512" t="str">
            <v>19.07062675</v>
          </cell>
          <cell r="D22512" t="str">
            <v>47.49852944, 19.07062675</v>
          </cell>
          <cell r="E22512" t="str">
            <v>Pest</v>
          </cell>
          <cell r="F22512" t="str">
            <v>VII Budapest, Erzsébet körút 9-11</v>
          </cell>
          <cell r="G22512" t="str">
            <v>A Hotel V.emeletén (jobb hátsó folyosón) az 532-es szobával szembeni helyiségben (ágynemű szoba) szürke ajtó mögött balra a falra erősített Bohn repeater-ek. Antennák a nyomvonalrajz szerint az álmenyezet felett.
GTS:Telepítési adatok:
 Az ant. elhelyezkedés: lapostető
 A beltéri elhelyezkedés: szerverszoba, kis rack.
 Végpont elhelyezkedés: uott.</v>
          </cell>
          <cell r="H22512" t="str">
            <v>Gianluca Novarini vagy a központi számon keresztül T.: 88-66-111 a műszaki ügyeletet kell kérni ( Signore Laci Bácsi )
GTS: Gianluca Novarini vagy a központi számon keresztül T.: 88-66-111 a műszaki ügyeletet kell kérni ( Signore Laci Bácsi ), Szőke Szabolcs, 30-743-6440</v>
          </cell>
          <cell r="I22512" t="str">
            <v>A recepción műszaki ügyelet kíséretét kell kérni.</v>
          </cell>
          <cell r="J22512" t="str">
            <v>RE;URE;MI</v>
          </cell>
          <cell r="K22512" t="str">
            <v>Magyar Telekom Nyrt.</v>
          </cell>
        </row>
        <row r="22513">
          <cell r="A22513" t="str">
            <v>Nézsa 1</v>
          </cell>
          <cell r="D22513" t="str">
            <v xml:space="preserve">, </v>
          </cell>
          <cell r="E22513" t="str">
            <v>Nógrád</v>
          </cell>
          <cell r="F22513" t="str">
            <v xml:space="preserve">Nézsa, </v>
          </cell>
          <cell r="K22513" t="str">
            <v>Nagy Edit</v>
          </cell>
        </row>
        <row r="22514">
          <cell r="A22514" t="str">
            <v>Nézsa 2</v>
          </cell>
          <cell r="D22514" t="str">
            <v xml:space="preserve">, </v>
          </cell>
          <cell r="E22514" t="str">
            <v>Nógrád</v>
          </cell>
          <cell r="F22514" t="str">
            <v>Nézsa, Dózsa György út 4</v>
          </cell>
          <cell r="G22514" t="str">
            <v>Nézsán Keszeg felől Nógrádsáp felé a legéndi elágazás után azonnal balra a nagy fekete vaskéményhez. A repeater kazánház falán, és az antennákkal együtt szabadon megközelíthető.</v>
          </cell>
          <cell r="H22514" t="str">
            <v>Kucsera András: 20/998-2863, 35/380-101 Pazsitzni Anita (önkori): 35/380-101</v>
          </cell>
          <cell r="I22514" t="str">
            <v>Csak a repeater lesz lakattal lezárva.</v>
          </cell>
          <cell r="K22514" t="str">
            <v>Nézsa községi Önkormányzat</v>
          </cell>
        </row>
        <row r="22515">
          <cell r="A22515" t="str">
            <v>Nézsa 3</v>
          </cell>
          <cell r="B22515" t="str">
            <v>47.85382444</v>
          </cell>
          <cell r="C22515" t="str">
            <v>19.28547095</v>
          </cell>
          <cell r="D22515" t="str">
            <v>47.85382444, 19.28547095</v>
          </cell>
          <cell r="E22515" t="str">
            <v>Nógrád</v>
          </cell>
          <cell r="F22515" t="str">
            <v>Nézsa, külterület 0131/2 hrsz</v>
          </cell>
          <cell r="G22515" t="str">
            <v>Nézsán Legénd felé fordulni. Onnan követni a "HŰTŐHÁZ" táblákat, majd a hűtőháztól egyenesen tovább földúton még kb. 600 métert a Telenor telephelyig.</v>
          </cell>
          <cell r="H22515" t="str">
            <v>Telenor: Deák Emese 0620/930-2352</v>
          </cell>
          <cell r="I22515" t="str">
            <v>Sorbafűzött lakat</v>
          </cell>
          <cell r="J22515" t="str">
            <v>BS;UBS900;LTE800;MI</v>
          </cell>
          <cell r="K22515" t="str">
            <v>Telenor Magyarország Zrt.</v>
          </cell>
        </row>
        <row r="22516">
          <cell r="A22516" t="str">
            <v>Nézsa M</v>
          </cell>
          <cell r="B22516" t="str">
            <v>47.84269497</v>
          </cell>
          <cell r="C22516" t="str">
            <v>19.30025003</v>
          </cell>
          <cell r="D22516" t="str">
            <v>47.84269497, 19.30025003</v>
          </cell>
          <cell r="E22516" t="str">
            <v>Nógrád</v>
          </cell>
          <cell r="F22516" t="str">
            <v>Nézsa, Szondy út 35</v>
          </cell>
          <cell r="G22516" t="str">
            <v>Adott címen a posta épület hátuljában van az erősítő a központ pedig az udvaron lévő konténerben.</v>
          </cell>
          <cell r="I22516" t="str">
            <v>110 CG 13 egységkulcs +belépőkártya</v>
          </cell>
          <cell r="K22516" t="str">
            <v>Magyar Telekom Nyrt.</v>
          </cell>
        </row>
        <row r="22517">
          <cell r="A22517" t="str">
            <v>Nézsa N</v>
          </cell>
          <cell r="D22517" t="str">
            <v xml:space="preserve">, </v>
          </cell>
          <cell r="E22517" t="str">
            <v>Nógrád</v>
          </cell>
          <cell r="F22517" t="str">
            <v>Nézsa, Park utca 1</v>
          </cell>
          <cell r="K22517" t="str">
            <v>Magyar Telekom Nyrt.</v>
          </cell>
        </row>
        <row r="22518">
          <cell r="A22518" t="str">
            <v>Nézsa O</v>
          </cell>
          <cell r="B22518" t="str">
            <v>47.8455303</v>
          </cell>
          <cell r="C22518" t="str">
            <v>19.29499961</v>
          </cell>
          <cell r="D22518" t="str">
            <v>47.8455303, 19.29499961</v>
          </cell>
          <cell r="E22518" t="str">
            <v>Nógrád</v>
          </cell>
          <cell r="F22518" t="str">
            <v>Nézsa, Szondy út 91</v>
          </cell>
        </row>
        <row r="22519">
          <cell r="A22519" t="str">
            <v>Nézsa P</v>
          </cell>
          <cell r="D22519" t="str">
            <v xml:space="preserve">, </v>
          </cell>
          <cell r="E22519" t="str">
            <v>Nógrád</v>
          </cell>
          <cell r="F22519" t="str">
            <v>Nézsa, Szondy út 108</v>
          </cell>
        </row>
        <row r="22520">
          <cell r="A22520" t="str">
            <v>Nezsider park M</v>
          </cell>
          <cell r="B22520" t="str">
            <v>47.52727655</v>
          </cell>
          <cell r="C22520" t="str">
            <v>19.09936344</v>
          </cell>
          <cell r="D22520" t="str">
            <v>47.52727655, 19.09936344</v>
          </cell>
          <cell r="E22520" t="str">
            <v>Pest</v>
          </cell>
          <cell r="F22520" t="str">
            <v>XIV Budapest, Nezsider park 12</v>
          </cell>
          <cell r="K22520" t="str">
            <v>Magyar Telekom Nyrt.</v>
          </cell>
        </row>
        <row r="22521">
          <cell r="A22521" t="str">
            <v>Nikla 1</v>
          </cell>
          <cell r="B22521" t="str">
            <v>46.57737045</v>
          </cell>
          <cell r="C22521" t="str">
            <v>17.52066856</v>
          </cell>
          <cell r="D22521" t="str">
            <v>46.57737045, 17.52066856</v>
          </cell>
          <cell r="E22521" t="str">
            <v>Somogy</v>
          </cell>
          <cell r="F22521" t="str">
            <v>Nikla, József Attila utca víztorony 23 hrsz</v>
          </cell>
          <cell r="G22521" t="str">
            <v>Marcali felől  balra a harmadik utcában víztorony a vízművek területén.
M7-ről fonyódi lehajtóig, majd Lengyeltóti-Öreglak-Nikláig. Falu elején jobbra a József Attila utcába a víztoronyig.</v>
          </cell>
          <cell r="H22521" t="str">
            <v>Szerződés és számlázás: dr. Dégi Zoltán körjegyző, 8706 Nikla, Berzsenyi u 51. 06/85/536-015, kornikla@enternet.hu. Bejutás: DRV Zrt. Gelencsér József 30/365-3924</v>
          </cell>
          <cell r="I22521" t="str">
            <v>A kapun egységlakat sorba fűzve, a víztorony kulcsa a repeater szekrénybe van elhelyezve. Ha a víztoronyba fel kell menni, akkor arról értesíteni kell a vízművest telefonon.</v>
          </cell>
          <cell r="J22521" t="str">
            <v>BS;UBS2100;LTE800;MI</v>
          </cell>
          <cell r="K22521" t="str">
            <v>Nikla Község Önkormányzata</v>
          </cell>
        </row>
        <row r="22522">
          <cell r="A22522" t="str">
            <v>Nikla M</v>
          </cell>
          <cell r="B22522" t="str">
            <v>46.3421144</v>
          </cell>
          <cell r="C22522" t="str">
            <v>17.3042827</v>
          </cell>
          <cell r="D22522" t="str">
            <v>46.3421144, 17.3042827</v>
          </cell>
          <cell r="E22522" t="str">
            <v>Somogy</v>
          </cell>
          <cell r="F22522" t="str">
            <v>Nikla, Petőfi Sándor utca 0121/3 hrsz</v>
          </cell>
          <cell r="G22522" t="str">
            <v>Marcali felől a falutábla után jobbra a vízművek mellett fehér ház sátor tetővel. Nincs bekerítve.</v>
          </cell>
          <cell r="I22522" t="str">
            <v>T-Comos egységkulcs</v>
          </cell>
          <cell r="K22522" t="str">
            <v>Magyar Telekom Nyrt.</v>
          </cell>
        </row>
        <row r="22523">
          <cell r="A22523" t="str">
            <v>Nikla N</v>
          </cell>
          <cell r="D22523" t="str">
            <v xml:space="preserve">, </v>
          </cell>
          <cell r="E22523" t="str">
            <v>Somogy</v>
          </cell>
          <cell r="F22523" t="str">
            <v>Nikla, Berzsenyi Dániel utca 56</v>
          </cell>
        </row>
        <row r="22524">
          <cell r="A22524" t="str">
            <v>Nikla/EL</v>
          </cell>
          <cell r="D22524" t="str">
            <v xml:space="preserve">, </v>
          </cell>
          <cell r="F22524" t="str">
            <v>Nikla, külterület</v>
          </cell>
        </row>
        <row r="22525">
          <cell r="A22525" t="str">
            <v>Nimród u 1</v>
          </cell>
          <cell r="B22525" t="str">
            <v>47.45680646</v>
          </cell>
          <cell r="C22525" t="str">
            <v>19.19072628</v>
          </cell>
          <cell r="D22525" t="str">
            <v>47.45680646, 19.19072628</v>
          </cell>
          <cell r="E22525" t="str">
            <v>Pest</v>
          </cell>
          <cell r="F22525" t="str">
            <v>XVIII Budapest, Nimród utca 53</v>
          </cell>
          <cell r="G22525" t="str">
            <v>Maglódi útról tovább az Álmos utcába majd jobbra a  Zalán u , majd balra a második Nimród utcába. Jobbról a második házon antennák. Ház mögött outdoor. Antennákhoz később kosaras autó kell !!!</v>
          </cell>
          <cell r="H22525" t="str">
            <v xml:space="preserve">Bsz és bejutással kapcsolatosan:Kozma László tulajdonos, mobil.: 20/942-71-34
</v>
          </cell>
          <cell r="I22525" t="str">
            <v>Munkavégézés előtt telefon a tulajdonosnak !!! Kertben kutyák.  Kulcstartó később.</v>
          </cell>
          <cell r="J22525" t="str">
            <v>UBS2100;LTE800;LTE1800;LL</v>
          </cell>
          <cell r="K22525" t="str">
            <v>Kozma László Károly</v>
          </cell>
        </row>
        <row r="22526">
          <cell r="A22526" t="str">
            <v>Nimród u 2</v>
          </cell>
          <cell r="D22526" t="str">
            <v xml:space="preserve">, </v>
          </cell>
          <cell r="E22526" t="str">
            <v>Pest</v>
          </cell>
          <cell r="F22526" t="str">
            <v>XVIII Budapest, Nimród utca 54</v>
          </cell>
          <cell r="G22526" t="str">
            <v>XVIII.ker Nimród utca 54</v>
          </cell>
          <cell r="K22526" t="str">
            <v>Magyar Telekom Nyrt.</v>
          </cell>
        </row>
        <row r="22527">
          <cell r="A22527" t="str">
            <v>Nimród u 3</v>
          </cell>
          <cell r="D22527" t="str">
            <v xml:space="preserve">, </v>
          </cell>
          <cell r="E22527" t="str">
            <v>Pest</v>
          </cell>
          <cell r="F22527" t="str">
            <v>XVIII Budapest, Nimród utca 86</v>
          </cell>
          <cell r="G22527" t="str">
            <v>XVIII.ker Nimród utca 86</v>
          </cell>
          <cell r="K22527" t="str">
            <v>Magyar Telekom Nyrt.</v>
          </cell>
        </row>
        <row r="22528">
          <cell r="A22528" t="str">
            <v>Nimród u M</v>
          </cell>
          <cell r="D22528" t="str">
            <v xml:space="preserve">, </v>
          </cell>
          <cell r="E22528" t="str">
            <v>Pest</v>
          </cell>
          <cell r="F22528" t="str">
            <v>III Budapest, Nimród utca 2</v>
          </cell>
        </row>
        <row r="22529">
          <cell r="A22529" t="str">
            <v>Nógrád 1</v>
          </cell>
          <cell r="B22529" t="str">
            <v>47.91026786</v>
          </cell>
          <cell r="C22529" t="str">
            <v>19.05433375</v>
          </cell>
          <cell r="D22529" t="str">
            <v>47.91026786, 19.05433375</v>
          </cell>
          <cell r="E22529" t="str">
            <v>Nógrád</v>
          </cell>
          <cell r="F22529" t="str">
            <v>Nógrád, szántó 04/32 hrsz</v>
          </cell>
          <cell r="G22529" t="str">
            <v>Váctól a 2-es úton Nógrádig. Nógrád tábla után jobb oldalon fehér murvás úton kb. 300m a toronyig. A murvás út egy részét elkerítették. A telephely, csak terepjáróval érhető el.</v>
          </cell>
          <cell r="H22529" t="str">
            <v>Piroska János polgár mester tel:35/362-210 T:/30/2446-252</v>
          </cell>
          <cell r="I22529" t="str">
            <v>Keritésen egységlakat.</v>
          </cell>
          <cell r="J22529" t="str">
            <v>BS;UBS900;LTE800;MI</v>
          </cell>
          <cell r="K22529" t="str">
            <v>Magyar Telekom Nyrt. Mobil Szolgáltatások Üzletág</v>
          </cell>
        </row>
        <row r="22530">
          <cell r="A22530" t="str">
            <v>Nógrád M</v>
          </cell>
          <cell r="B22530" t="str">
            <v>47.90798366</v>
          </cell>
          <cell r="C22530" t="str">
            <v>19.04979896</v>
          </cell>
          <cell r="D22530" t="str">
            <v>47.90798366, 19.04979896</v>
          </cell>
          <cell r="E22530" t="str">
            <v>Nógrád</v>
          </cell>
          <cell r="F22530" t="str">
            <v>Nógrád, Szondy György utca 27</v>
          </cell>
          <cell r="K22530" t="str">
            <v>Magyar Telekom Nyrt.</v>
          </cell>
        </row>
        <row r="22531">
          <cell r="A22531" t="str">
            <v>Nógrád N</v>
          </cell>
          <cell r="D22531" t="str">
            <v xml:space="preserve">, </v>
          </cell>
          <cell r="E22531" t="str">
            <v>Nógrád</v>
          </cell>
          <cell r="F22531" t="str">
            <v>Nógrád, Hunyadi utca 18</v>
          </cell>
        </row>
        <row r="22532">
          <cell r="A22532" t="str">
            <v>Nógrád O</v>
          </cell>
          <cell r="B22532" t="str">
            <v>47.90639179</v>
          </cell>
          <cell r="C22532" t="str">
            <v>19.05048109</v>
          </cell>
          <cell r="D22532" t="str">
            <v>47.90639179, 19.05048109</v>
          </cell>
          <cell r="E22532" t="str">
            <v>Nógrád</v>
          </cell>
          <cell r="F22532" t="str">
            <v>Nógrád, Hunyadi utca 57</v>
          </cell>
        </row>
        <row r="22533">
          <cell r="A22533" t="str">
            <v>Nógrád P</v>
          </cell>
          <cell r="D22533" t="str">
            <v xml:space="preserve">, </v>
          </cell>
          <cell r="E22533" t="str">
            <v>Nógrád</v>
          </cell>
          <cell r="F22533" t="str">
            <v>Nógrád, külterület</v>
          </cell>
          <cell r="G22533" t="str">
            <v>12123-as és 12124-es utak ker. közelében optikai kötés (föld &gt; lég)</v>
          </cell>
          <cell r="K22533" t="str">
            <v>Magyar Telekom Nyrt.</v>
          </cell>
        </row>
        <row r="22534">
          <cell r="A22534" t="str">
            <v>Nógrád R</v>
          </cell>
          <cell r="D22534" t="str">
            <v xml:space="preserve">, </v>
          </cell>
          <cell r="E22534" t="str">
            <v>Nógrád</v>
          </cell>
          <cell r="F22534" t="str">
            <v>Nógrád, Szondy György utca 28</v>
          </cell>
        </row>
        <row r="22535">
          <cell r="A22535" t="str">
            <v>Nógrád/EL2</v>
          </cell>
          <cell r="D22535" t="str">
            <v xml:space="preserve">, </v>
          </cell>
          <cell r="F22535" t="str">
            <v>Nógrád, külterület</v>
          </cell>
        </row>
        <row r="22536">
          <cell r="A22536" t="str">
            <v>Nógrádgárdony M</v>
          </cell>
          <cell r="D22536" t="str">
            <v xml:space="preserve">, </v>
          </cell>
          <cell r="E22536" t="str">
            <v>Nógrád</v>
          </cell>
          <cell r="F22536" t="str">
            <v>Nógrádgárdony Csitár, Kórház út 1</v>
          </cell>
          <cell r="G22536" t="str">
            <v>Helyes Cím: Kórház u 1
A kültéri kabinet a kaputól jobbra, a kerítés mellet.
Kültéri berendezés a kórház bejáratától jobbra a kerités mellett.</v>
          </cell>
          <cell r="K22536" t="str">
            <v>Magyar Telekom Nyrt.</v>
          </cell>
        </row>
        <row r="22537">
          <cell r="A22537" t="str">
            <v>Nógrádgárdony N</v>
          </cell>
          <cell r="D22537" t="str">
            <v xml:space="preserve">, </v>
          </cell>
          <cell r="E22537" t="str">
            <v>Nógrád</v>
          </cell>
          <cell r="F22537" t="str">
            <v>Nógrádgárdony Csitár, Patvarci utca 1</v>
          </cell>
        </row>
        <row r="22538">
          <cell r="A22538" t="str">
            <v>Nógrádi u M</v>
          </cell>
          <cell r="D22538" t="str">
            <v xml:space="preserve">, </v>
          </cell>
          <cell r="E22538" t="str">
            <v>Pest</v>
          </cell>
          <cell r="F22538" t="str">
            <v>XII Budapest, Nógrádi utca 14</v>
          </cell>
          <cell r="K22538" t="str">
            <v>Magyar Telekom Nyrt.</v>
          </cell>
        </row>
        <row r="22539">
          <cell r="A22539" t="str">
            <v>Nógrádi u M_</v>
          </cell>
          <cell r="D22539" t="str">
            <v xml:space="preserve">, </v>
          </cell>
          <cell r="E22539" t="str">
            <v>Pest</v>
          </cell>
          <cell r="F22539" t="str">
            <v>XII Budapest, Nógrádi utca 14</v>
          </cell>
        </row>
        <row r="22540">
          <cell r="A22540" t="str">
            <v>Nógrádi u N</v>
          </cell>
          <cell r="D22540" t="str">
            <v xml:space="preserve">, </v>
          </cell>
          <cell r="E22540" t="str">
            <v>Pest</v>
          </cell>
          <cell r="F22540" t="str">
            <v>XII Budapest, Nógrádi utca 39</v>
          </cell>
          <cell r="K22540" t="str">
            <v>Magyar Telekom Nyrt.</v>
          </cell>
        </row>
        <row r="22541">
          <cell r="A22541" t="str">
            <v>Nógrádkövesd 1</v>
          </cell>
          <cell r="B22541" t="str">
            <v>47.88143159</v>
          </cell>
          <cell r="C22541" t="str">
            <v>19.37573267</v>
          </cell>
          <cell r="D22541" t="str">
            <v>47.88143159, 19.37573267</v>
          </cell>
          <cell r="E22541" t="str">
            <v>Nógrád</v>
          </cell>
          <cell r="F22541" t="str">
            <v>Nógrádkövesd, Kossuth út 1</v>
          </cell>
          <cell r="G22541" t="str">
            <v>M3-as autópályán Mogyoród után balra, Szada felé, majd onnan északi irányban, Balassagyarmat felé 35 km. ( Szada, Veresegyháza, Erdőkertes, Vácegres, Galgagyörk, Püspökhatvan, Acsa, Galgaguta, Nógrádkövesd.)</v>
          </cell>
          <cell r="H22541" t="str">
            <v>Doboróczki Péter 30/685-22-92; doboroczki.peter@colashun.hu
Pap Kornél 06-35-578020/105mellék, 30-3717842</v>
          </cell>
          <cell r="I22541" t="str">
            <v>portaszolgálat</v>
          </cell>
          <cell r="J22541" t="str">
            <v>BS;UBS2100;LTE800;LL</v>
          </cell>
          <cell r="K22541" t="str">
            <v xml:space="preserve"> N/A</v>
          </cell>
        </row>
        <row r="22542">
          <cell r="A22542" t="str">
            <v>Nógrádkövesd M</v>
          </cell>
          <cell r="B22542" t="str">
            <v>47.87782824</v>
          </cell>
          <cell r="C22542" t="str">
            <v>19.37140555</v>
          </cell>
          <cell r="D22542" t="str">
            <v>47.87782824, 19.37140555</v>
          </cell>
          <cell r="E22542" t="str">
            <v>Nógrád</v>
          </cell>
          <cell r="F22542" t="str">
            <v>Nógrádkövesd, Madách Imre út 1</v>
          </cell>
          <cell r="K22542" t="str">
            <v>Magyar Telekom Nyrt.</v>
          </cell>
        </row>
        <row r="22543">
          <cell r="A22543" t="str">
            <v>Nógrádkövesd N</v>
          </cell>
          <cell r="D22543" t="str">
            <v xml:space="preserve">, </v>
          </cell>
          <cell r="E22543" t="str">
            <v>Nógrád</v>
          </cell>
          <cell r="F22543" t="str">
            <v>Nógrádkövesd, Kossuth út 69</v>
          </cell>
        </row>
        <row r="22544">
          <cell r="A22544" t="str">
            <v>Nógrádkövesd O</v>
          </cell>
          <cell r="D22544" t="str">
            <v xml:space="preserve">, </v>
          </cell>
          <cell r="E22544" t="str">
            <v>Nógrád</v>
          </cell>
          <cell r="F22544" t="str">
            <v>Nógrádkövesd, Kossuth út 36</v>
          </cell>
        </row>
        <row r="22545">
          <cell r="A22545" t="str">
            <v>Nógrádmarcal 1</v>
          </cell>
          <cell r="D22545" t="str">
            <v xml:space="preserve">, </v>
          </cell>
          <cell r="E22545" t="str">
            <v>Nógrád</v>
          </cell>
          <cell r="F22545" t="str">
            <v>Nógrádmarcal, külterület 101/5 hrsz</v>
          </cell>
          <cell r="G22545" t="str">
            <v>Budapest-M3-ason 10 km, majd M0-son 1,4 km, ezután M2 autópályán 21,5 km-t haladuk északnak.Majd letérünk jobbra Rád, Penc, Csővár, Acsa, Galguta, Bercel, Becske, Mohora és Szügy érintésével jutunk el a településre.</v>
          </cell>
          <cell r="H22545" t="str">
            <v>Kertész Lászlóné 06/20 439-0051, laszlonekertesz@freemail.hu</v>
          </cell>
        </row>
        <row r="22546">
          <cell r="A22546" t="str">
            <v>Nógrádmarcal 2</v>
          </cell>
          <cell r="D22546" t="str">
            <v xml:space="preserve">, </v>
          </cell>
          <cell r="E22546" t="str">
            <v>Nógrád</v>
          </cell>
          <cell r="F22546" t="str">
            <v>Nógrádmarcal, külterület 0111/6 hrsz</v>
          </cell>
          <cell r="G22546" t="str">
            <v>M2-es aútópályán 21,5 km-t haladunk északnak - majd M2-ről letérünk jobbra Rád, Penc, Csővár, Acsa, Galgaguta, Bercel, Becske, Mohora és Szügy. Szügy települést elhagyva és Nógrádmarcal település előtt jobbra található aszfaltút,mely a hulladékfeldolgozó telepre visz. Az aszfaltúton egyenesen haladva elérünk a telep nagykapujához, melytől jobbkézre található a tervezett Vodafone torony.</v>
          </cell>
          <cell r="H22546" t="str">
            <v xml:space="preserve">Zöld Híd Kft-hez kontakt: Gyenes Szilárd (Gödöllő Város Alpolgármestere) gyenes.szilard@godollo.hu ,Tel: + 36 20-555-3848, +36 20-501-5658 , 2100 Gödöllő, Szabadság tér 7.
</v>
          </cell>
          <cell r="I22546" t="str">
            <v>sorba fűzütt egységlakat</v>
          </cell>
          <cell r="J22546" t="str">
            <v>BS;LTE800;LL</v>
          </cell>
        </row>
        <row r="22547">
          <cell r="A22547" t="str">
            <v>Nógrádmarcal M</v>
          </cell>
          <cell r="D22547" t="str">
            <v xml:space="preserve">, </v>
          </cell>
          <cell r="E22547" t="str">
            <v>Nógrád</v>
          </cell>
          <cell r="F22547" t="str">
            <v>Nógrádmarcal, Rákóczi út 42</v>
          </cell>
          <cell r="K22547" t="str">
            <v>Magyar Telekom Nyrt.</v>
          </cell>
        </row>
        <row r="22548">
          <cell r="A22548" t="str">
            <v>Nógrádmegyer 1</v>
          </cell>
          <cell r="B22548" t="str">
            <v>48.07613733</v>
          </cell>
          <cell r="C22548" t="str">
            <v>19.62955501</v>
          </cell>
          <cell r="D22548" t="str">
            <v>48.07613733, 19.62955501</v>
          </cell>
          <cell r="E22548" t="str">
            <v>Nógrád</v>
          </cell>
          <cell r="F22548" t="str">
            <v>Nógrádmegyer, külterület 017/4 hrsz</v>
          </cell>
          <cell r="G22548" t="str">
            <v>Salgótarján felöl a templom után 50 m-re jobbra a Malom utcába, az utólsó elágazásnál balra a "szocpol" házak után jobbra, végig jobbra tartva földuton  a Vodafone tornyáig. Nedves időben terepjárós.</v>
          </cell>
          <cell r="H22548" t="str">
            <v>Vodafone</v>
          </cell>
          <cell r="I22548" t="str">
            <v>sorbafűzött lakat</v>
          </cell>
          <cell r="J22548" t="str">
            <v>BS;LTE800;MI</v>
          </cell>
          <cell r="K22548" t="str">
            <v>Vodafone</v>
          </cell>
        </row>
        <row r="22549">
          <cell r="A22549" t="str">
            <v>Nógrádsáp M</v>
          </cell>
          <cell r="B22549" t="str">
            <v>47.84004986</v>
          </cell>
          <cell r="C22549" t="str">
            <v>19.35653221</v>
          </cell>
          <cell r="D22549" t="str">
            <v>47.84004986, 19.35653221</v>
          </cell>
          <cell r="E22549" t="str">
            <v>Nógrád</v>
          </cell>
          <cell r="F22549" t="str">
            <v>Nógrádsáp, Szent István út 4</v>
          </cell>
          <cell r="K22549" t="str">
            <v>Magyar Telekom Nyrt.</v>
          </cell>
        </row>
        <row r="22550">
          <cell r="A22550" t="str">
            <v>Nógrádsáp N</v>
          </cell>
          <cell r="B22550" t="str">
            <v>47.84006065</v>
          </cell>
          <cell r="C22550" t="str">
            <v>19.35244441</v>
          </cell>
          <cell r="D22550" t="str">
            <v>47.84006065, 19.35244441</v>
          </cell>
          <cell r="E22550" t="str">
            <v>Nógrád</v>
          </cell>
          <cell r="F22550" t="str">
            <v>Nógrádsáp, Fő út 20</v>
          </cell>
          <cell r="I22550" t="str">
            <v>Rittal szekrénykulcs kell!</v>
          </cell>
          <cell r="K22550" t="str">
            <v>Magyar Telekom Nyrt.</v>
          </cell>
        </row>
        <row r="22551">
          <cell r="A22551" t="str">
            <v>Nógrádsáp O</v>
          </cell>
          <cell r="B22551" t="str">
            <v>47.84036648</v>
          </cell>
          <cell r="C22551" t="str">
            <v>19.35921924</v>
          </cell>
          <cell r="D22551" t="str">
            <v>47.84036648, 19.35921924</v>
          </cell>
          <cell r="E22551" t="str">
            <v>Nógrád</v>
          </cell>
          <cell r="F22551" t="str">
            <v>Nógrádsáp, Hunyadi út 7</v>
          </cell>
        </row>
        <row r="22552">
          <cell r="A22552" t="str">
            <v>Nógrádsáp P</v>
          </cell>
          <cell r="D22552" t="str">
            <v xml:space="preserve">, </v>
          </cell>
          <cell r="E22552" t="str">
            <v>Nógrád</v>
          </cell>
          <cell r="F22552" t="str">
            <v>Nógrádsáp, Hunyadi út 2</v>
          </cell>
        </row>
        <row r="22553">
          <cell r="A22553" t="str">
            <v>Nógrádsipek 1</v>
          </cell>
          <cell r="B22553" t="str">
            <v>48.0118723</v>
          </cell>
          <cell r="C22553" t="str">
            <v>19.4949071</v>
          </cell>
          <cell r="D22553" t="str">
            <v>48.0118723, 19.4949071</v>
          </cell>
          <cell r="E22553" t="str">
            <v>Nógrád</v>
          </cell>
          <cell r="F22553" t="str">
            <v>Nógrádsipek, külterület 0108/13 hrsz</v>
          </cell>
          <cell r="G22553" t="str">
            <v>A falu előtti dombon jobbra fel a földúton az AH tornyáig.</v>
          </cell>
          <cell r="H22553" t="str">
            <v>AH-tól : Dudás István tel: 464-21-24, 70/332-47-55</v>
          </cell>
          <cell r="J22553" t="str">
            <v>BS;LTE800;MI</v>
          </cell>
          <cell r="K22553" t="str">
            <v>ANTENNA-HUNGÁRIA RT.</v>
          </cell>
        </row>
        <row r="22554">
          <cell r="A22554" t="str">
            <v>Nógrádszakál 1</v>
          </cell>
          <cell r="D22554" t="str">
            <v xml:space="preserve">, </v>
          </cell>
          <cell r="E22554" t="str">
            <v>Nógrád</v>
          </cell>
          <cell r="F22554" t="str">
            <v>Nógrádszakál, Csokonai út templom</v>
          </cell>
          <cell r="G22554" t="str">
            <v>Nógrádszakál Templom</v>
          </cell>
          <cell r="H22554" t="str">
            <v>Lengyel Zsolt Plébániai kormányzó, tel.: /32/ 456-012, /30/463-5763</v>
          </cell>
          <cell r="I22554" t="str">
            <v>Bejutáshoz szükséges kulcsokat előzetes bejelntkezés után Lengyel Zsolt kormányzótól lehet átvenni az alábbi címen: Ludányhalász, Rákóczi u. 92. Tel.: 32/456-012</v>
          </cell>
          <cell r="K22554" t="str">
            <v>Nógrádszakáli Római Katolikus Egyházközség</v>
          </cell>
        </row>
        <row r="22555">
          <cell r="A22555" t="str">
            <v>Nógrádszakál 2</v>
          </cell>
          <cell r="B22555" t="str">
            <v>48.17421232</v>
          </cell>
          <cell r="C22555" t="str">
            <v>19.5290575</v>
          </cell>
          <cell r="D22555" t="str">
            <v>48.17421232, 19.5290575</v>
          </cell>
          <cell r="E22555" t="str">
            <v>Nógrád</v>
          </cell>
          <cell r="F22555" t="str">
            <v>Nógrádszakál, külterület 035/4 hrsz</v>
          </cell>
          <cell r="G22555" t="str">
            <v>Nógrádszakálra beérve a falutábla után 50 m-el jobbra vissza 300 m-t a domb tetejére a Telenor tornyához. Hó vagy rossz látási körülmények között vigyázni, mert a domb előtti kis mélyedésben mély árok van. A terület legelő, a kerítés egy része elektromos (villanypásztor)!</v>
          </cell>
          <cell r="H22555" t="str">
            <v>Torony: Telenor. Terület bérbeadója: Kovács József 20/957-9159</v>
          </cell>
          <cell r="I22555" t="str">
            <v xml:space="preserve">Telenor lakat, betelepülésünk után sorbafűzött </v>
          </cell>
          <cell r="J22555" t="str">
            <v>TRE;BS;LTE800;MI</v>
          </cell>
          <cell r="K22555" t="str">
            <v>Telenor Magyarország Zrt.</v>
          </cell>
        </row>
        <row r="22556">
          <cell r="A22556" t="str">
            <v>Nonn János u 1</v>
          </cell>
          <cell r="D22556" t="str">
            <v xml:space="preserve">, </v>
          </cell>
          <cell r="E22556" t="str">
            <v>Pest</v>
          </cell>
          <cell r="F22556" t="str">
            <v>XVI Budapest, Nonn János utca 1</v>
          </cell>
          <cell r="J22556" t="str">
            <v>UKR</v>
          </cell>
        </row>
        <row r="22557">
          <cell r="A22557" t="str">
            <v>Nóráp 1</v>
          </cell>
          <cell r="D22557" t="str">
            <v xml:space="preserve">, </v>
          </cell>
          <cell r="E22557" t="str">
            <v>Veszprém</v>
          </cell>
          <cell r="F22557" t="str">
            <v xml:space="preserve">Nóráp, </v>
          </cell>
          <cell r="J22557" t="str">
            <v>LTE800</v>
          </cell>
        </row>
        <row r="22558">
          <cell r="A22558" t="str">
            <v>Normafa 1</v>
          </cell>
          <cell r="B22558" t="str">
            <v>47.49174663</v>
          </cell>
          <cell r="C22558" t="str">
            <v>18.97890744</v>
          </cell>
          <cell r="D22558" t="str">
            <v>47.49174663, 18.97890744</v>
          </cell>
          <cell r="E22558" t="str">
            <v>Pest</v>
          </cell>
          <cell r="F22558" t="str">
            <v>XII Budapest, Csíz utca 2-8</v>
          </cell>
          <cell r="G22558" t="str">
            <v>Bp TV adó bejáratával szembeni lapos épületet háta mögött jobbra fent konténer az antenna torony mellett.</v>
          </cell>
          <cell r="H22558" t="str">
            <v>Fax: 06-1-186-8950, 06-1-155-5929. AH: Szűcs Ferenc tel.: 06-1-464-2563, 06-70-332-45-95, Szénási Attiláné (Erika) tel.: 06-1-203-60-60, pü.: Szirbek Péterné tel.: 06-1-203-60-60. Aranyi István tel.: 06-70-332-4118.</v>
          </cell>
          <cell r="I22558" t="str">
            <v>Belépés előtt és kilépés után minden alkalommal felhívni az OBF-t (Országos Biztonsági Felügyelőrendszer) 0670 332 4666! 24 órás portaszolgálat</v>
          </cell>
          <cell r="J22558" t="str">
            <v>BS;UBS2100;LTE800;LTE1800;LL</v>
          </cell>
          <cell r="K22558" t="str">
            <v>ANTENNA-HUNGÁRIA RT.</v>
          </cell>
        </row>
        <row r="22559">
          <cell r="A22559" t="str">
            <v>Normafa út M</v>
          </cell>
          <cell r="B22559" t="str">
            <v>47.49715781</v>
          </cell>
          <cell r="C22559" t="str">
            <v>18.98835032</v>
          </cell>
          <cell r="D22559" t="str">
            <v>47.49715781, 18.98835032</v>
          </cell>
          <cell r="E22559" t="str">
            <v>Pest</v>
          </cell>
          <cell r="F22559" t="str">
            <v>XII Budapest, Normafa út 1</v>
          </cell>
        </row>
        <row r="22560">
          <cell r="A22560" t="str">
            <v>Normafa út N</v>
          </cell>
          <cell r="D22560" t="str">
            <v xml:space="preserve">, </v>
          </cell>
          <cell r="E22560" t="str">
            <v>Pest</v>
          </cell>
          <cell r="F22560" t="str">
            <v>XII Budapest, Normafa út 48-50</v>
          </cell>
          <cell r="G22560" t="str">
            <v>GTS:Az idősek otthona 5. emeleti lezárt férfi mosdóján keresztül fel a tetőtérbe, a rack szekrényhez. Mikrók egy árbocon.</v>
          </cell>
          <cell r="H22560" t="str">
            <v>Ügyvezető Igazgató:
Schunk Zoltán
+36309611581
schunk.zoltan@normafaotthon.hu</v>
          </cell>
          <cell r="I22560" t="str">
            <v>GTS:Állandó porta. A karbantartó kísér fel a tetőtérbe. Rack szekrény szabadon elérhető.</v>
          </cell>
          <cell r="J22560" t="str">
            <v>MI</v>
          </cell>
        </row>
        <row r="22561">
          <cell r="A22561" t="str">
            <v>Noszlop 1</v>
          </cell>
          <cell r="D22561" t="str">
            <v xml:space="preserve">, </v>
          </cell>
          <cell r="E22561" t="str">
            <v>Veszprém</v>
          </cell>
          <cell r="F22561" t="str">
            <v>Noszlop, külterület</v>
          </cell>
          <cell r="J22561" t="str">
            <v>LTE800</v>
          </cell>
        </row>
        <row r="22562">
          <cell r="A22562" t="str">
            <v>Noszlop M</v>
          </cell>
          <cell r="D22562" t="str">
            <v xml:space="preserve">, </v>
          </cell>
          <cell r="E22562" t="str">
            <v>Veszprém</v>
          </cell>
          <cell r="F22562" t="str">
            <v>Noszlop, Sport utca 73</v>
          </cell>
          <cell r="G22562" t="str">
            <v>Pápai, Kossuth felől egyirágyú 80m</v>
          </cell>
          <cell r="I22562" t="str">
            <v>Ajka ONU kulcs</v>
          </cell>
        </row>
        <row r="22563">
          <cell r="A22563" t="str">
            <v>Noszlop N</v>
          </cell>
          <cell r="D22563" t="str">
            <v xml:space="preserve">, </v>
          </cell>
          <cell r="E22563" t="str">
            <v>Veszprém</v>
          </cell>
          <cell r="F22563" t="str">
            <v>Noszlop, Dózsa György utca 68</v>
          </cell>
          <cell r="I22563" t="str">
            <v>Ajka ONU kulcs</v>
          </cell>
        </row>
        <row r="22564">
          <cell r="A22564" t="str">
            <v>Noszlop O</v>
          </cell>
          <cell r="B22564" t="str">
            <v>47.18007509</v>
          </cell>
          <cell r="C22564" t="str">
            <v>17.45870824</v>
          </cell>
          <cell r="D22564" t="str">
            <v>47.18007509, 17.45870824</v>
          </cell>
          <cell r="E22564" t="str">
            <v>Veszprém</v>
          </cell>
          <cell r="F22564" t="str">
            <v>Noszlop, Sport utca 4</v>
          </cell>
        </row>
        <row r="22565">
          <cell r="A22565" t="str">
            <v>Noszlopy u 1</v>
          </cell>
          <cell r="D22565" t="str">
            <v xml:space="preserve">, </v>
          </cell>
          <cell r="E22565" t="str">
            <v>Pest</v>
          </cell>
          <cell r="F22565" t="str">
            <v>X Budapest, Fiktív utca 1</v>
          </cell>
          <cell r="K22565" t="str">
            <v xml:space="preserve"> N/A</v>
          </cell>
        </row>
        <row r="22566">
          <cell r="A22566" t="str">
            <v>Noszlopy u 2</v>
          </cell>
          <cell r="D22566" t="str">
            <v xml:space="preserve">, </v>
          </cell>
          <cell r="E22566" t="str">
            <v>Pest</v>
          </cell>
          <cell r="F22566" t="str">
            <v>X Budapest, Noszlopy utca 28</v>
          </cell>
          <cell r="J22566" t="str">
            <v>KR</v>
          </cell>
          <cell r="K22566" t="str">
            <v>Hunyadi Katalin</v>
          </cell>
        </row>
        <row r="22567">
          <cell r="A22567" t="str">
            <v>Noszlopy u M</v>
          </cell>
          <cell r="D22567" t="str">
            <v xml:space="preserve">, </v>
          </cell>
          <cell r="E22567" t="str">
            <v>Pest</v>
          </cell>
          <cell r="F22567" t="str">
            <v>X Budapest, Noszlopy utca 9-11</v>
          </cell>
          <cell r="K22567" t="str">
            <v>Magyar Telekom Nyrt.</v>
          </cell>
        </row>
        <row r="22568">
          <cell r="A22568" t="str">
            <v>Noszlopy u N</v>
          </cell>
          <cell r="D22568" t="str">
            <v xml:space="preserve">, </v>
          </cell>
          <cell r="E22568" t="str">
            <v>Pest</v>
          </cell>
          <cell r="F22568" t="str">
            <v>X Budapest, Noszlopy utca 1</v>
          </cell>
        </row>
        <row r="22569">
          <cell r="A22569" t="str">
            <v>Noszlopy u O</v>
          </cell>
          <cell r="D22569" t="str">
            <v xml:space="preserve">, </v>
          </cell>
          <cell r="E22569" t="str">
            <v>Pest</v>
          </cell>
          <cell r="F22569" t="str">
            <v>X Budapest, Noszlopy utca 2</v>
          </cell>
        </row>
        <row r="22570">
          <cell r="A22570" t="str">
            <v>Noszlopy u P</v>
          </cell>
          <cell r="D22570" t="str">
            <v xml:space="preserve">, </v>
          </cell>
          <cell r="E22570" t="str">
            <v>Pest</v>
          </cell>
          <cell r="F22570" t="str">
            <v>X Budapest, Noszlopy utca 50-54</v>
          </cell>
        </row>
        <row r="22571">
          <cell r="A22571" t="str">
            <v>Noszlopy u R</v>
          </cell>
          <cell r="D22571" t="str">
            <v xml:space="preserve">, </v>
          </cell>
          <cell r="E22571" t="str">
            <v>Pest</v>
          </cell>
          <cell r="F22571" t="str">
            <v>X Budapest, Noszlopy utca 56-62</v>
          </cell>
        </row>
        <row r="22572">
          <cell r="A22572" t="str">
            <v>Noszvaj 1</v>
          </cell>
          <cell r="B22572" t="str">
            <v>47.94738204</v>
          </cell>
          <cell r="C22572" t="str">
            <v>20.47529625</v>
          </cell>
          <cell r="D22572" t="str">
            <v>47.94738204, 20.47529625</v>
          </cell>
          <cell r="E22572" t="str">
            <v>Heves</v>
          </cell>
          <cell r="F22572" t="str">
            <v>Noszvaj, Szőlőhegy 1406/2 hrsz</v>
          </cell>
          <cell r="G22572" t="str">
            <v>Az új út a falu Bogács felőli végén indul jobbra fel a hegyre. A kritikus szakaszokat bitumenes zárással védjük, a többi közúzalékos földút. Terepjáró használata  itt már  nem szükséges !  Vagy:  Bogács belterületen  Síkfőkút felé le a völgybe. Az út bal kanyarulatában ( a 10-es számnál ) tovább egyenesen, majd jobbra felfelé a földúton a toronyig. Ez a rész terepjárós.</v>
          </cell>
          <cell r="H22572" t="str">
            <v>Polgármesteri Hivatal, Pintér Elemér ( polgármester ) tel.: 36/ 463-081, mobil: 30/ 381-912</v>
          </cell>
          <cell r="I22572" t="str">
            <v>Egységlakat</v>
          </cell>
          <cell r="J22572" t="str">
            <v>BS;UBS2100;UBS900;LTE800;MI</v>
          </cell>
          <cell r="K22572" t="str">
            <v>Magyar Telekom Nyrt. Mobil Szolgáltatások Üzletág</v>
          </cell>
        </row>
        <row r="22573">
          <cell r="A22573" t="str">
            <v>Noszvaj Kastély 1</v>
          </cell>
          <cell r="D22573" t="str">
            <v xml:space="preserve">, </v>
          </cell>
          <cell r="E22573" t="str">
            <v>Heves</v>
          </cell>
          <cell r="F22573" t="str">
            <v>Noszvaj, Dobó István utca 10</v>
          </cell>
        </row>
        <row r="22574">
          <cell r="A22574" t="str">
            <v>Noszvaj M</v>
          </cell>
          <cell r="B22574" t="str">
            <v>47.93512429</v>
          </cell>
          <cell r="C22574" t="str">
            <v>20.47584665</v>
          </cell>
          <cell r="D22574" t="str">
            <v>47.93512429, 20.47584665</v>
          </cell>
          <cell r="E22574" t="str">
            <v>Heves</v>
          </cell>
          <cell r="F22574" t="str">
            <v>Noszvaj, Kossuth Lajos út 1</v>
          </cell>
          <cell r="K22574" t="str">
            <v>Magyar Telekom Nyrt.</v>
          </cell>
        </row>
        <row r="22575">
          <cell r="A22575" t="str">
            <v>Noszvaj N</v>
          </cell>
          <cell r="D22575" t="str">
            <v xml:space="preserve">, </v>
          </cell>
          <cell r="E22575" t="str">
            <v>Heves</v>
          </cell>
          <cell r="F22575" t="str">
            <v>Noszvaj, Gárdonyi Géza utca 16</v>
          </cell>
        </row>
        <row r="22576">
          <cell r="A22576" t="str">
            <v>Noszvaj O</v>
          </cell>
          <cell r="B22576" t="str">
            <v>47.93514207</v>
          </cell>
          <cell r="C22576" t="str">
            <v>20.47659671</v>
          </cell>
          <cell r="D22576" t="str">
            <v>47.93514207, 20.47659671</v>
          </cell>
          <cell r="E22576" t="str">
            <v>Heves</v>
          </cell>
          <cell r="F22576" t="str">
            <v>Noszvaj, Kossuth Lajos út 5</v>
          </cell>
        </row>
        <row r="22577">
          <cell r="A22577" t="str">
            <v>Noszvaj Panoráma 1</v>
          </cell>
          <cell r="D22577" t="str">
            <v xml:space="preserve">, </v>
          </cell>
          <cell r="E22577" t="str">
            <v>Heves</v>
          </cell>
          <cell r="F22577" t="str">
            <v>Noszvaj, Dobó István utca 10/a</v>
          </cell>
          <cell r="J22577" t="str">
            <v>KR</v>
          </cell>
          <cell r="K22577" t="str">
            <v xml:space="preserve"> N/A</v>
          </cell>
        </row>
        <row r="22578">
          <cell r="A22578" t="str">
            <v>Nótárius u 1</v>
          </cell>
          <cell r="D22578" t="str">
            <v xml:space="preserve">, </v>
          </cell>
          <cell r="E22578" t="str">
            <v>Pest</v>
          </cell>
          <cell r="F22578" t="str">
            <v>XIV Budapest, Nótárius utca 5-7</v>
          </cell>
          <cell r="G22578" t="str">
            <v>volt Fogarasi út 195.</v>
          </cell>
          <cell r="H22578" t="str">
            <v>Polenyik Tibor
304660498
0618772199</v>
          </cell>
          <cell r="I22578" t="str">
            <v>Peugeot Gablini a Fogarasi úti Shell mögött.</v>
          </cell>
          <cell r="J22578" t="str">
            <v>KR;UKR</v>
          </cell>
        </row>
        <row r="22579">
          <cell r="A22579" t="str">
            <v>Nótárius u M</v>
          </cell>
          <cell r="B22579" t="str">
            <v>47.51777492</v>
          </cell>
          <cell r="C22579" t="str">
            <v>19.14613132</v>
          </cell>
          <cell r="D22579" t="str">
            <v>47.51777492, 19.14613132</v>
          </cell>
          <cell r="E22579" t="str">
            <v>Pest</v>
          </cell>
          <cell r="F22579" t="str">
            <v>XIV Budapest, Nótárius utca 13-15</v>
          </cell>
          <cell r="G22579" t="str">
            <v>ASCENDUM Építőgépek Hungária Kereskedelmi Kft.</v>
          </cell>
          <cell r="I22579" t="str">
            <v>Szederkényi Pál T:06-1-220-48-78, 06-30-989-5567 
Lehetőleg előre egyeztessük a bejutást.</v>
          </cell>
          <cell r="J22579" t="str">
            <v>MI</v>
          </cell>
        </row>
        <row r="22580">
          <cell r="A22580" t="str">
            <v>Nova 1</v>
          </cell>
          <cell r="B22580" t="str">
            <v>46.67140609</v>
          </cell>
          <cell r="C22580" t="str">
            <v>16.67223085</v>
          </cell>
          <cell r="D22580" t="str">
            <v>46.67140609, 16.67223085</v>
          </cell>
          <cell r="E22580" t="str">
            <v>Zala</v>
          </cell>
          <cell r="F22580" t="str">
            <v>Nova, Szőlőhegy 1681 hrsz</v>
          </cell>
          <cell r="G22580" t="str">
            <v>A 75-ös úton Bp. felől Nova község közepén Csömödér felé balra, 400 m-re jobbra le a kőkeresztnél a makadám úton fel a hegygerincre a toronyig (kb. 1 km).</v>
          </cell>
          <cell r="J22580" t="str">
            <v>BS;UBS2100;LTE800;MI;LL</v>
          </cell>
          <cell r="K22580" t="str">
            <v>Magyar Telekom Nyrt. Mobil Szolgáltatások Üzletág</v>
          </cell>
        </row>
        <row r="22581">
          <cell r="A22581" t="str">
            <v>Nova M</v>
          </cell>
          <cell r="B22581" t="str">
            <v>46.68592147</v>
          </cell>
          <cell r="C22581" t="str">
            <v>16.68075743</v>
          </cell>
          <cell r="D22581" t="str">
            <v>46.68592147, 16.68075743</v>
          </cell>
          <cell r="E22581" t="str">
            <v>Zala</v>
          </cell>
          <cell r="F22581" t="str">
            <v>Nova, Kossuth utca 33</v>
          </cell>
          <cell r="G22581" t="str">
            <v>Zalaegeszegről Lenti írányában haladva. Az épület az önkormányzat mellett a Szilvágyi elágazóban van.</v>
          </cell>
          <cell r="K22581" t="str">
            <v>Magyar Telekom Nyrt.</v>
          </cell>
        </row>
        <row r="22582">
          <cell r="A22582" t="str">
            <v>Nova N</v>
          </cell>
          <cell r="B22582" t="str">
            <v>46.68325411</v>
          </cell>
          <cell r="C22582" t="str">
            <v>16.67714771</v>
          </cell>
          <cell r="D22582" t="str">
            <v>46.68325411, 16.67714771</v>
          </cell>
          <cell r="E22582" t="str">
            <v>Zala</v>
          </cell>
          <cell r="F22582" t="str">
            <v>Nova, Fő utca 21-23</v>
          </cell>
        </row>
        <row r="22583">
          <cell r="A22583" t="str">
            <v>Nova O</v>
          </cell>
          <cell r="D22583" t="str">
            <v xml:space="preserve">, </v>
          </cell>
          <cell r="E22583" t="str">
            <v>Zala</v>
          </cell>
          <cell r="F22583" t="str">
            <v>Nova, külterület 0113/9 hrsz</v>
          </cell>
          <cell r="G22583" t="str">
            <v>Telenor ZA-0017 számú RBS</v>
          </cell>
          <cell r="K22583" t="str">
            <v>Magyar Telekom Nyrt.</v>
          </cell>
        </row>
        <row r="22584">
          <cell r="A22584" t="str">
            <v>Nova Olgamajor Vadászház 1</v>
          </cell>
          <cell r="D22584" t="str">
            <v xml:space="preserve">, </v>
          </cell>
          <cell r="E22584" t="str">
            <v>Zala</v>
          </cell>
          <cell r="F22584" t="str">
            <v>Nova, Olgamajor</v>
          </cell>
          <cell r="J22584" t="str">
            <v>KR</v>
          </cell>
          <cell r="K22584" t="str">
            <v>Zalaerdő RT, Olgamajor</v>
          </cell>
        </row>
        <row r="22585">
          <cell r="A22585" t="str">
            <v>Nova P</v>
          </cell>
          <cell r="B22585" t="str">
            <v>46.68794655</v>
          </cell>
          <cell r="C22585" t="str">
            <v>16.68162303</v>
          </cell>
          <cell r="D22585" t="str">
            <v>46.68794655, 16.68162303</v>
          </cell>
          <cell r="E22585" t="str">
            <v>Zala</v>
          </cell>
          <cell r="F22585" t="str">
            <v>Nova, Petőfi utca 14</v>
          </cell>
        </row>
        <row r="22586">
          <cell r="A22586" t="str">
            <v>Nova Zugó 1</v>
          </cell>
          <cell r="D22586" t="str">
            <v xml:space="preserve">, </v>
          </cell>
          <cell r="E22586" t="str">
            <v>Zala</v>
          </cell>
          <cell r="F22586" t="str">
            <v>Nova, Zugó köz 1</v>
          </cell>
          <cell r="G22586" t="str">
            <v>A 75-ös úton Budapest felől Novára beérve tábla jelzi a tábort</v>
          </cell>
          <cell r="H22586" t="str">
            <v xml:space="preserve">Ruzsics Milán 
30/6005368
</v>
          </cell>
          <cell r="J22586" t="str">
            <v>KR</v>
          </cell>
        </row>
        <row r="22587">
          <cell r="A22587" t="str">
            <v>Nova/EL</v>
          </cell>
          <cell r="D22587" t="str">
            <v xml:space="preserve">, </v>
          </cell>
          <cell r="F22587" t="str">
            <v>Nova, külterület</v>
          </cell>
        </row>
        <row r="22588">
          <cell r="A22588" t="str">
            <v>Novaj M</v>
          </cell>
          <cell r="D22588" t="str">
            <v xml:space="preserve">, </v>
          </cell>
          <cell r="E22588" t="str">
            <v>Heves</v>
          </cell>
          <cell r="F22588" t="str">
            <v>Novaj, Hősök tere 2</v>
          </cell>
          <cell r="J22588" t="str">
            <v>LL</v>
          </cell>
          <cell r="K22588" t="str">
            <v>Magyar Telekom Nyrt.</v>
          </cell>
        </row>
        <row r="22589">
          <cell r="A22589" t="str">
            <v>Novaj Mezőkövesdi 6</v>
          </cell>
          <cell r="D22589" t="str">
            <v xml:space="preserve">, </v>
          </cell>
          <cell r="E22589" t="str">
            <v>Heves</v>
          </cell>
          <cell r="F22589" t="str">
            <v>Novaj, Mezőkövesdi út 6</v>
          </cell>
          <cell r="G22589" t="str">
            <v>Eger felől érkezve,a főúton haladva,a második fahíd után balra kanyarodni,onnantól a táblák egyérteműen jelzik az irányt.</v>
          </cell>
          <cell r="H22589" t="str">
            <v>Fülöp Péter / Ripszki István
30/9636835
36/556-040
30/9535670</v>
          </cell>
        </row>
        <row r="22590">
          <cell r="A22590" t="str">
            <v>Novaj N</v>
          </cell>
          <cell r="D22590" t="str">
            <v xml:space="preserve">, </v>
          </cell>
          <cell r="E22590" t="str">
            <v>Heves</v>
          </cell>
          <cell r="F22590" t="str">
            <v>Novaj, István út 2</v>
          </cell>
          <cell r="K22590" t="str">
            <v>Magyar Telekom Nyrt.</v>
          </cell>
        </row>
        <row r="22591">
          <cell r="A22591" t="str">
            <v>Novaj W</v>
          </cell>
          <cell r="D22591" t="str">
            <v xml:space="preserve">, </v>
          </cell>
          <cell r="E22591" t="str">
            <v>Heves</v>
          </cell>
          <cell r="F22591" t="str">
            <v>Novaj, Fiktív utca</v>
          </cell>
        </row>
        <row r="22592">
          <cell r="A22592" t="str">
            <v>Novajidrány 1</v>
          </cell>
          <cell r="B22592" t="str">
            <v>48.40092681</v>
          </cell>
          <cell r="C22592" t="str">
            <v>21.17640677</v>
          </cell>
          <cell r="D22592" t="str">
            <v>48.40092681, 21.17640677</v>
          </cell>
          <cell r="E22592" t="str">
            <v>Borsod-Abaúj-Zemplén</v>
          </cell>
          <cell r="F22592" t="str">
            <v>Novajidrány, Petőfi út 06 hrsz</v>
          </cell>
          <cell r="G22592" t="str">
            <v>Novajidrany, Dozsa György útról a major mellett</v>
          </cell>
          <cell r="H22592" t="str">
            <v>Vadász István,  Novaji Kisliget Kft, tel: (46)462111</v>
          </cell>
          <cell r="I22592" t="str">
            <v>nincs extra feltétel</v>
          </cell>
          <cell r="J22592" t="str">
            <v>LTE800;MI</v>
          </cell>
        </row>
        <row r="22593">
          <cell r="A22593" t="str">
            <v>Novajidrány M</v>
          </cell>
          <cell r="B22593" t="str">
            <v>48.39780113</v>
          </cell>
          <cell r="C22593" t="str">
            <v>21.1702008</v>
          </cell>
          <cell r="D22593" t="str">
            <v>48.39780113, 21.1702008</v>
          </cell>
          <cell r="E22593" t="str">
            <v>Borsod-Abaúj-Zemplén</v>
          </cell>
          <cell r="F22593" t="str">
            <v>Novajidrány, Kossuth utca 44</v>
          </cell>
          <cell r="K22593" t="str">
            <v>Magyar Telekom Nyrt.</v>
          </cell>
        </row>
        <row r="22594">
          <cell r="A22594" t="str">
            <v>Novajidrány N</v>
          </cell>
          <cell r="B22594" t="str">
            <v>48.40331243</v>
          </cell>
          <cell r="C22594" t="str">
            <v>21.17083082</v>
          </cell>
          <cell r="D22594" t="str">
            <v>48.40331243, 21.17083082</v>
          </cell>
          <cell r="E22594" t="str">
            <v>Borsod-Abaúj-Zemplén</v>
          </cell>
          <cell r="F22594" t="str">
            <v>Novajidrány, Kossuth utca 68</v>
          </cell>
        </row>
        <row r="22595">
          <cell r="A22595" t="str">
            <v>Novajidrány O</v>
          </cell>
          <cell r="D22595" t="str">
            <v xml:space="preserve">, </v>
          </cell>
          <cell r="E22595" t="str">
            <v>Borsod-Abaúj-Zemplén</v>
          </cell>
          <cell r="F22595" t="str">
            <v>Novajidrány, Kossuth utca 69</v>
          </cell>
        </row>
        <row r="22596">
          <cell r="A22596" t="str">
            <v>Novotel 1</v>
          </cell>
          <cell r="B22596" t="str">
            <v>47.48834662</v>
          </cell>
          <cell r="C22596" t="str">
            <v>19.02263732</v>
          </cell>
          <cell r="D22596" t="str">
            <v>47.48834662, 19.02263732</v>
          </cell>
          <cell r="E22596" t="str">
            <v>Pest</v>
          </cell>
          <cell r="F22596" t="str">
            <v>XII Budapest, Alkotás utca 63-67</v>
          </cell>
          <cell r="G22596" t="str">
            <v>Kongresszusi Kp. főbejáratától balra a személyzeti bejáron . A harmadik emeleten a lifttel szembeni tetőkijátón lehet a Bts-hez kijutni . Antennák és a mikró két emelettel feljebb. A WLAN tápfeladók (switch) a szállodában két helyen vannak az egyik a 7. emeleten a volt "Vasalószoba" helyiségben, a másik -1. szinten az "F&amp;B administration" iroda folyosóján a falon - 2 db fémszekrény, benne switch berendezések, kábelrendező...</v>
          </cell>
          <cell r="H22596" t="str">
            <v>Puskás János +36 70 333 73 71  +36 1 372 54 19  H0511-TE@accor.com
(Berkes Gábor műszakos: +36 1 372-5418 )Péntek Gábor müsz. ig.(gabor.pentek@accor.com), és az (a fax: 1-372-5752 - de faxon nem kell küldeni a belépésit!)
(RÉGI: Péntek Gábor úr: 1-372-5419, mob: 30-742-4473  fax: 1-372-5752)</v>
          </cell>
          <cell r="I22596" t="str">
            <v>Belépés csak a gazdasági bejáraton keresztül, a rendészet által regisztráltan. Ha gépjárművel szeretnénk bejutni, azt előre jelezni kell, adatokat megadni!  Munkaterület megközelítése, anyagok szállítása kizárólag a gazdasági bejáraton keresztül. Hangos munkát kizárólag előre egyeztetve és csak 9-17 óra között szabad végezni. A leszerelt berendezéseket el kell azonnal szállítani. A szálloda tűz,- munka- és balesetvédelmi előírtásait be kell tartani.
- A munkaterület megközelitése, anyagok beszállitása kizárólag  a szálloda gazdasági bejáratán keresztül lehetséges.
- A szálloda tüz-, munka- és balesetvédelmi előirásait be kell tartani.
- Kivitelezés kizárólag a jóváhagyott terveknek megfelelően
- Hangos munkát rendezvényfüggöen, előre egyeztetve, de legfeljebb 9-17 óra között végezhetnek.
- A munkavégzést követően a munkaterületet az eredeti állapotnak megfelelően kell átadni
- A leszerelt berendezéseket el kell szállitani.</v>
          </cell>
          <cell r="J22596" t="str">
            <v>BS;UBS2100;LTE800;LTE1800;MI;LL;WL</v>
          </cell>
          <cell r="K22596" t="str">
            <v>NOVOTEL Budapest CONGRESS</v>
          </cell>
        </row>
        <row r="22597">
          <cell r="A22597" t="str">
            <v>Nőtincs 1</v>
          </cell>
          <cell r="B22597" t="str">
            <v>47.88102154</v>
          </cell>
          <cell r="C22597" t="str">
            <v>19.1496806</v>
          </cell>
          <cell r="D22597" t="str">
            <v>47.88102154, 19.1496806</v>
          </cell>
          <cell r="E22597" t="str">
            <v>Nógrád</v>
          </cell>
          <cell r="F22597" t="str">
            <v>Nőtincs, külterület 026 hrsz</v>
          </cell>
          <cell r="G22597" t="str">
            <v>A 2-es útról Nőtincs (Keszeg) felé Nőtincs falu végén a kis kápolna mellett jobbra a domboldalon szürke szögvastorony.</v>
          </cell>
          <cell r="H22597" t="str">
            <v>Tnor torony
Terület tulajdonosa: Szegner László 2610 Nőtincs, Mikszáth utca 39., 06-35/360-360; 20-9581-924</v>
          </cell>
          <cell r="J22597" t="str">
            <v>UBS900;LTE800;MI</v>
          </cell>
        </row>
        <row r="22598">
          <cell r="A22598" t="str">
            <v>Nőtincs M</v>
          </cell>
          <cell r="B22598" t="str">
            <v>47.88122649</v>
          </cell>
          <cell r="C22598" t="str">
            <v>19.1412048</v>
          </cell>
          <cell r="D22598" t="str">
            <v>47.88122649, 19.1412048</v>
          </cell>
          <cell r="E22598" t="str">
            <v>Nógrád</v>
          </cell>
          <cell r="F22598" t="str">
            <v>Nőtincs, Béke utca 2</v>
          </cell>
          <cell r="G22598" t="str">
            <v>Adott címen a Takarékszövetkezet mellett.</v>
          </cell>
          <cell r="I22598" t="str">
            <v>110 CG 13 egységkulcs+belépőkártya</v>
          </cell>
          <cell r="J22598" t="str">
            <v>MI</v>
          </cell>
          <cell r="K22598" t="str">
            <v>Magyar Telekom Nyrt.</v>
          </cell>
        </row>
        <row r="22599">
          <cell r="A22599" t="str">
            <v>Nőtincs N</v>
          </cell>
          <cell r="D22599" t="str">
            <v xml:space="preserve">, </v>
          </cell>
          <cell r="E22599" t="str">
            <v>Nógrád</v>
          </cell>
          <cell r="F22599" t="str">
            <v>Nőtincs, Szabadság út 49</v>
          </cell>
        </row>
        <row r="22600">
          <cell r="A22600" t="str">
            <v>Nőtincs O</v>
          </cell>
          <cell r="B22600" t="str">
            <v>47.8825963</v>
          </cell>
          <cell r="C22600" t="str">
            <v>19.13766424</v>
          </cell>
          <cell r="D22600" t="str">
            <v>47.8825963, 19.13766424</v>
          </cell>
          <cell r="E22600" t="str">
            <v>Nógrád</v>
          </cell>
          <cell r="F22600" t="str">
            <v>Nőtincs, Kossuth utca 2</v>
          </cell>
          <cell r="K22600" t="str">
            <v>Magyar Telekom Nyrt.</v>
          </cell>
        </row>
        <row r="22601">
          <cell r="A22601" t="str">
            <v>Nőtincs P</v>
          </cell>
          <cell r="B22601" t="str">
            <v>47.88397581</v>
          </cell>
          <cell r="C22601" t="str">
            <v>19.13302716</v>
          </cell>
          <cell r="D22601" t="str">
            <v>47.88397581, 19.13302716</v>
          </cell>
          <cell r="E22601" t="str">
            <v>Nógrád</v>
          </cell>
          <cell r="F22601" t="str">
            <v>Nőtincs, Szabadság út 76</v>
          </cell>
        </row>
        <row r="22602">
          <cell r="A22602" t="str">
            <v>Nőtincs R</v>
          </cell>
          <cell r="D22602" t="str">
            <v xml:space="preserve">, </v>
          </cell>
          <cell r="E22602" t="str">
            <v>Nógrád</v>
          </cell>
          <cell r="F22602" t="str">
            <v>Nőtincs, Szabadság út 2</v>
          </cell>
        </row>
        <row r="22603">
          <cell r="A22603" t="str">
            <v>Nőtincs S</v>
          </cell>
          <cell r="D22603" t="str">
            <v xml:space="preserve">, </v>
          </cell>
          <cell r="E22603" t="str">
            <v>Nógrád</v>
          </cell>
          <cell r="F22603" t="str">
            <v>Nőtincs, Szabadság út 45</v>
          </cell>
        </row>
        <row r="22604">
          <cell r="A22604" t="str">
            <v>Növény u 1</v>
          </cell>
          <cell r="B22604" t="str">
            <v>47.40743611</v>
          </cell>
          <cell r="C22604" t="str">
            <v>19.01773432</v>
          </cell>
          <cell r="D22604" t="str">
            <v>47.40743611, 19.01773432</v>
          </cell>
          <cell r="E22604" t="str">
            <v>Pest</v>
          </cell>
          <cell r="F22604" t="str">
            <v>XXII Budapest, Nagytétényi út 37-43</v>
          </cell>
          <cell r="G22604" t="str">
            <v>A Campona áruház mozijában a pénztártól balra eső lépcsőház tetején tetőkijárati ajtó. Bérelt helyiség a tetőn + antennák.
GTS:GTS Telekomhoz hasonlóan kia tetőre, a vizkezelőben van a rack, az antenna fölötte lapostartón. A DSLAM a telefonközpontban.</v>
          </cell>
          <cell r="H22604" t="str">
            <v>0</v>
          </cell>
          <cell r="I22604" t="str">
            <v>Helyszínre érkezéskor mindig felhívni a Thermo Control FM Kft. karbantartóját: 06-20-232-3135!!!</v>
          </cell>
          <cell r="J22604" t="str">
            <v>BS;UBS2100;LTE800;LTE1800;MI;LL;WL</v>
          </cell>
          <cell r="K22604" t="str">
            <v>Campona '99 Bevásárlóközpont Kft.</v>
          </cell>
        </row>
        <row r="22605">
          <cell r="A22605" t="str">
            <v>Növényolajgyár 1</v>
          </cell>
          <cell r="B22605" t="str">
            <v>47.57359811</v>
          </cell>
          <cell r="C22605" t="str">
            <v>19.11832206</v>
          </cell>
          <cell r="D22605" t="str">
            <v>47.57359811, 19.11832206</v>
          </cell>
          <cell r="E22605" t="str">
            <v>Pest</v>
          </cell>
          <cell r="F22605" t="str">
            <v>XV Budapest, Kovácsi Kálmán tér 15</v>
          </cell>
          <cell r="G22605" t="str">
            <v>Vasúti töltés mellett konténer + MONOPOL torony</v>
          </cell>
          <cell r="H22605" t="str">
            <v>XV.ker. Polgármesteri hivatal   tel: 305 3100, Fáber Istvánné, tel.: 06-1-305-3284</v>
          </cell>
          <cell r="J22605" t="str">
            <v>BS;UBS2100;LTE800;LTE1800;MI;LL</v>
          </cell>
          <cell r="K22605" t="str">
            <v>Budapest XV.ker. Önkormányzat</v>
          </cell>
        </row>
        <row r="22606">
          <cell r="A22606" t="str">
            <v>Nővér 1</v>
          </cell>
          <cell r="B22606" t="str">
            <v>47.52860556</v>
          </cell>
          <cell r="C22606" t="str">
            <v>19.08054651</v>
          </cell>
          <cell r="D22606" t="str">
            <v>47.52860556, 19.08054651</v>
          </cell>
          <cell r="E22606" t="str">
            <v>Pest</v>
          </cell>
          <cell r="F22606" t="str">
            <v>XIII Budapest, Lehel utca 61</v>
          </cell>
          <cell r="G22606" t="str">
            <v>SZIRÉN VESZÉLY! Állomás a legfelső emeleti folyosón. VIII. em. 808.</v>
          </cell>
          <cell r="H22606" t="str">
            <v>Szerződéssel és bejutással kapcsolatban Cooper Building Kft.-től: Papp Andrea 70/778-0315 pandrea@cooper.hu (telekomos - 't-mobilos' - e-mailcímről fogadják a bejutáskérelmet)</v>
          </cell>
          <cell r="I22606" t="str">
            <v>Tetőajtó kulcsa a tetőajtó melletti fa dobozban.</v>
          </cell>
          <cell r="J22606" t="str">
            <v>BS;UBS2100;LTE800;LTE1800;MI;LL</v>
          </cell>
          <cell r="K22606" t="str">
            <v>Cooper Building Kereskedelmi és Szolgáltató Kft.</v>
          </cell>
        </row>
        <row r="22607">
          <cell r="A22607" t="str">
            <v>Nővér u 1</v>
          </cell>
          <cell r="D22607" t="str">
            <v xml:space="preserve">, </v>
          </cell>
          <cell r="E22607" t="str">
            <v>Pest</v>
          </cell>
          <cell r="F22607" t="str">
            <v>XIII Budapest, Nővér utca 5</v>
          </cell>
          <cell r="G22607" t="str">
            <v>Nővér utca 5. pince</v>
          </cell>
          <cell r="I22607" t="str">
            <v>Pincekulcs Rényiéknél. Területi kulcsok: 5851; 5855</v>
          </cell>
          <cell r="K22607" t="str">
            <v>Magyar Telekom Nyrt.</v>
          </cell>
        </row>
        <row r="22608">
          <cell r="A22608" t="str">
            <v>Nővér u 2</v>
          </cell>
          <cell r="D22608" t="str">
            <v xml:space="preserve">, </v>
          </cell>
          <cell r="E22608" t="str">
            <v>Pest</v>
          </cell>
          <cell r="F22608" t="str">
            <v>XIII Budapest, Nővér utca 15</v>
          </cell>
        </row>
        <row r="22609">
          <cell r="A22609" t="str">
            <v>Nővér u 3</v>
          </cell>
          <cell r="D22609" t="str">
            <v xml:space="preserve">, </v>
          </cell>
          <cell r="E22609" t="str">
            <v>Pest</v>
          </cell>
          <cell r="F22609" t="str">
            <v>XIII Budapest, Nővér utca 7</v>
          </cell>
        </row>
        <row r="22610">
          <cell r="A22610" t="str">
            <v>Nővér u 4</v>
          </cell>
          <cell r="D22610" t="str">
            <v xml:space="preserve">, </v>
          </cell>
          <cell r="E22610" t="str">
            <v>Pest</v>
          </cell>
          <cell r="F22610" t="str">
            <v>XIII Budapest, Nővér utca 10</v>
          </cell>
          <cell r="G22610" t="str">
            <v>GTS:Antenna falitartón, a beltéri, jelenleg az 1. emeleten szekrényben, de áthelyezik a pincébe.</v>
          </cell>
          <cell r="H22610" t="str">
            <v>Galambos Gábor 30/9662004</v>
          </cell>
          <cell r="J22610" t="str">
            <v>MI</v>
          </cell>
        </row>
        <row r="22611">
          <cell r="A22611" t="str">
            <v>Nyalka M</v>
          </cell>
          <cell r="D22611" t="str">
            <v xml:space="preserve">, </v>
          </cell>
          <cell r="E22611" t="str">
            <v>Győr-Moson-Sopron</v>
          </cell>
          <cell r="F22611" t="str">
            <v>Nyalka, Kossuth út 54</v>
          </cell>
        </row>
        <row r="22612">
          <cell r="A22612" t="str">
            <v>Nyár u 1</v>
          </cell>
          <cell r="B22612" t="str">
            <v>47.55694195</v>
          </cell>
          <cell r="C22612" t="str">
            <v>19.09719959</v>
          </cell>
          <cell r="D22612" t="str">
            <v>47.55694195, 19.09719959</v>
          </cell>
          <cell r="E22612" t="str">
            <v>Pest</v>
          </cell>
          <cell r="F22612" t="str">
            <v>IV Budapest, Nyár utca 71</v>
          </cell>
          <cell r="G22612" t="str">
            <v>Pozsonyi útról jobbra a Tél u.-ba, majd 300 m. után balra a Virág utcán keresztül a Nyár u.71.-ig. Postaládák mellett az állomás, a mérőóra és a diesel csatlakozó. A toronyhoz lifttel fel a X.em.-re, majd a tetőn keresztül az antennákig.</v>
          </cell>
          <cell r="H22612" t="str">
            <v>Key Safe + Száva portán is. Vass Ferenc / Berda József Lak.Szöv. elnöke /  T.: 160-3469, GONDNOK: Petrovics Jánosné, tel.: 06-1-369-5581, a Nyár u. 67-ben
Bérbeadó kapcsolattartója bsz kapcsolatosan: Czakó Péter tel: 272-0022, bejutással kapcsolatosan: Pátrovics János tel: 0620/235-8609</v>
          </cell>
          <cell r="I22612" t="str">
            <v xml:space="preserve">Hátsó bejáratnál jobb oldali oszlopon befúrt kulcstartó, bejárótól jobbra fsz-en állomás.
Kapukód: Töröl 41598 Töröl </v>
          </cell>
          <cell r="J22612" t="str">
            <v>BS;UBS2100;LTE800;LTE1800;MI;LL</v>
          </cell>
          <cell r="K22612" t="str">
            <v>Berda József Lakásfenntartó Szövetkezet</v>
          </cell>
        </row>
        <row r="22613">
          <cell r="A22613" t="str">
            <v>Nyár u 2</v>
          </cell>
          <cell r="D22613" t="str">
            <v xml:space="preserve">, </v>
          </cell>
          <cell r="E22613" t="str">
            <v>Pest</v>
          </cell>
          <cell r="F22613" t="str">
            <v>VII Budapest, Nyár utca 1</v>
          </cell>
          <cell r="J22613" t="str">
            <v>KR</v>
          </cell>
          <cell r="K22613" t="str">
            <v>Szász Jánosné</v>
          </cell>
        </row>
        <row r="22614">
          <cell r="A22614" t="str">
            <v>Nyár u 3</v>
          </cell>
          <cell r="D22614" t="str">
            <v xml:space="preserve">, </v>
          </cell>
          <cell r="E22614" t="str">
            <v>Pest</v>
          </cell>
          <cell r="F22614" t="str">
            <v>II Budapest, Nyár utca 4</v>
          </cell>
        </row>
        <row r="22615">
          <cell r="A22615" t="str">
            <v>Nyár u 4A</v>
          </cell>
          <cell r="B22615" t="str">
            <v>47.55844122</v>
          </cell>
          <cell r="C22615" t="str">
            <v>19.1034994</v>
          </cell>
          <cell r="D22615" t="str">
            <v>47.55844122, 19.1034994</v>
          </cell>
          <cell r="E22615" t="str">
            <v>Pest</v>
          </cell>
          <cell r="F22615" t="str">
            <v>IV Budapest, Nyár utca 105</v>
          </cell>
        </row>
        <row r="22616">
          <cell r="A22616" t="str">
            <v>Nyár u 7A</v>
          </cell>
          <cell r="D22616" t="str">
            <v xml:space="preserve">, </v>
          </cell>
          <cell r="E22616" t="str">
            <v>Pest</v>
          </cell>
          <cell r="F22616" t="str">
            <v>VII Budapest, Nyár utca 9</v>
          </cell>
        </row>
        <row r="22617">
          <cell r="A22617" t="str">
            <v>Nyár u 7B</v>
          </cell>
          <cell r="D22617" t="str">
            <v xml:space="preserve">, </v>
          </cell>
          <cell r="E22617" t="str">
            <v>Pest</v>
          </cell>
          <cell r="F22617" t="str">
            <v>VII Budapest, Nyár utca 6</v>
          </cell>
          <cell r="G22617" t="str">
            <v>Cím alapján</v>
          </cell>
          <cell r="H22617" t="str">
            <v xml:space="preserve">Blandl Judit
06-1-4132555
06-20-9803269
</v>
          </cell>
          <cell r="J22617" t="str">
            <v>KR</v>
          </cell>
          <cell r="K22617" t="str">
            <v xml:space="preserve"> N/A</v>
          </cell>
        </row>
        <row r="22618">
          <cell r="A22618" t="str">
            <v>Nyár u 7C</v>
          </cell>
          <cell r="D22618" t="str">
            <v xml:space="preserve">, </v>
          </cell>
          <cell r="E22618" t="str">
            <v>Pest</v>
          </cell>
          <cell r="F22618" t="str">
            <v>VII Budapest, Nyár utca 32</v>
          </cell>
          <cell r="G22618" t="str">
            <v>GTS:beltéri: a szerelőszinten.
Táp: Hepa, szünetmentes, csokis. 
Antenna: sátortetőn.</v>
          </cell>
          <cell r="H22618" t="str">
            <v>Biliczky Rolandné
30/619-0071,</v>
          </cell>
        </row>
        <row r="22619">
          <cell r="A22619" t="str">
            <v>Nyárád 1</v>
          </cell>
          <cell r="B22619" t="str">
            <v>47.28343459</v>
          </cell>
          <cell r="C22619" t="str">
            <v>17.36455889</v>
          </cell>
          <cell r="D22619" t="str">
            <v>47.28343459, 17.36455889</v>
          </cell>
          <cell r="E22619" t="str">
            <v>Veszprém</v>
          </cell>
          <cell r="F22619" t="str">
            <v>Nyárád, Béke utca 426/1 hrsz</v>
          </cell>
          <cell r="G22619" t="str">
            <v>Budapestről M1-esen Győrig, 83-on tovább Pápáig. Pápa elkerülő úton a második lehetőségnél Sárvár felé eéfordulni. A második felu Nyárád, a központben balra a víztorony.</v>
          </cell>
          <cell r="H22619" t="str">
            <v>Domonkosné Rózsa Marianna  tel: 89/510-635</v>
          </cell>
          <cell r="I22619" t="str">
            <v xml:space="preserve">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22619" t="str">
            <v>BS;LTE800;MI</v>
          </cell>
          <cell r="K22619" t="str">
            <v>Pápai Víz- és Csatonamű Zrt.</v>
          </cell>
        </row>
        <row r="22620">
          <cell r="A22620" t="str">
            <v>Nyáregyháza 1</v>
          </cell>
          <cell r="D22620" t="str">
            <v xml:space="preserve">, </v>
          </cell>
          <cell r="E22620" t="str">
            <v>Pest</v>
          </cell>
          <cell r="F22620" t="str">
            <v>Nyáregyháza, külterület 099/2 hrsz</v>
          </cell>
          <cell r="J22620" t="str">
            <v>UBS900</v>
          </cell>
          <cell r="K22620" t="str">
            <v>Nyáregyháza Község Önkormányzata</v>
          </cell>
        </row>
        <row r="22621">
          <cell r="A22621" t="str">
            <v>Nyáregyháza 2</v>
          </cell>
          <cell r="D22621" t="str">
            <v xml:space="preserve">, </v>
          </cell>
          <cell r="E22621" t="str">
            <v>Pest</v>
          </cell>
          <cell r="F22621" t="str">
            <v>Nyáregyháza, Ady Ende út 0222/1 hrsz</v>
          </cell>
        </row>
        <row r="22622">
          <cell r="A22622" t="str">
            <v>Nyáregyháza 3</v>
          </cell>
          <cell r="D22622" t="str">
            <v xml:space="preserve">, </v>
          </cell>
          <cell r="E22622" t="str">
            <v>Pest</v>
          </cell>
          <cell r="F22622" t="str">
            <v>Nyáregyháza, Szent Imre telep 94</v>
          </cell>
        </row>
        <row r="22623">
          <cell r="A22623" t="str">
            <v>Nyáregyháza Lázár 1</v>
          </cell>
          <cell r="D22623" t="str">
            <v xml:space="preserve">, </v>
          </cell>
          <cell r="E22623" t="str">
            <v>Pest</v>
          </cell>
          <cell r="F22623" t="str">
            <v>Nyáregyháza, Lázár út 19</v>
          </cell>
          <cell r="G22623" t="str">
            <v>Családi ház, cím alapján</v>
          </cell>
          <cell r="H22623" t="str">
            <v>Bicskei Balázs
30/9305828</v>
          </cell>
          <cell r="J22623" t="str">
            <v>KR</v>
          </cell>
        </row>
        <row r="22624">
          <cell r="A22624" t="str">
            <v>Nyáregyháza M</v>
          </cell>
          <cell r="D22624" t="str">
            <v xml:space="preserve">, </v>
          </cell>
          <cell r="E22624" t="str">
            <v>Pest</v>
          </cell>
          <cell r="F22624" t="str">
            <v>Nyáregyháza Nyáregyháza, külterület 0224/43 hrsz</v>
          </cell>
          <cell r="G22624" t="str">
            <v>Budapest-Pils 4-es úton. Pilisnél Nyáregyháza felé. Nyáregyházát elérve az elso utcába (Nefelejcs) jobbra kell fordulni . Az utca végén balra (Széchenyi). Innen kb. 50m ahol jobb kéz felöl a tuzoltó csap van.</v>
          </cell>
          <cell r="H22624" t="str">
            <v>Kravecz Lászlóné polgármester 29/490-490
Krizsán Miháy műszakis kollega 29/490-107</v>
          </cell>
          <cell r="I22624" t="str">
            <v>Egységkulcs</v>
          </cell>
          <cell r="J22624" t="str">
            <v>BS;LTE800;MI</v>
          </cell>
          <cell r="K22624" t="str">
            <v>Nyáregyháza Község Önkormányzata</v>
          </cell>
        </row>
        <row r="22625">
          <cell r="A22625" t="str">
            <v>Nyáregyháza Nyáry 1</v>
          </cell>
          <cell r="D22625" t="str">
            <v xml:space="preserve">, </v>
          </cell>
          <cell r="E22625" t="str">
            <v>Pest</v>
          </cell>
          <cell r="F22625" t="str">
            <v>Nyáregyháza, Nyáry Pál út 37</v>
          </cell>
          <cell r="G22625" t="str">
            <v>405-s főút felől Nyáregyházára beérve a főútcánál jobbra, majd egyenesen. Az út jobboldalán lesz a községháza</v>
          </cell>
          <cell r="H22625" t="str">
            <v>Kravecz Lászlóné
30/3374260
29/690-188</v>
          </cell>
          <cell r="J22625" t="str">
            <v>KR</v>
          </cell>
        </row>
        <row r="22626">
          <cell r="A22626" t="str">
            <v>Nyárliget Menta Étterem 1</v>
          </cell>
          <cell r="D22626" t="str">
            <v xml:space="preserve">, </v>
          </cell>
          <cell r="E22626" t="str">
            <v>Győr-Moson-Sopron</v>
          </cell>
          <cell r="F22626" t="str">
            <v>Nyárliget Sarród, Rákóczi utca 32</v>
          </cell>
        </row>
        <row r="22627">
          <cell r="A22627" t="str">
            <v>Nyárlőrinc 1</v>
          </cell>
          <cell r="B22627" t="str">
            <v>46.86698093</v>
          </cell>
          <cell r="C22627" t="str">
            <v>19.87109658</v>
          </cell>
          <cell r="D22627" t="str">
            <v>46.86698093, 19.87109658</v>
          </cell>
          <cell r="E22627" t="str">
            <v>Bács-Kiskun</v>
          </cell>
          <cell r="F22627" t="str">
            <v>Nyárlőrinc, Borászati Kombinát 13/40 hrsz</v>
          </cell>
          <cell r="G22627" t="str">
            <v>A 44-es útról Nyárlőrincre befordulva az első behajtón jobbra a Szikrai Borászati Kft. telepére. állomás a telep jobb hátsó sarkában.
2016.12.20. A Borászat elkülönült az Maspex-Olympos-tól. Megközelítés: A 44-es útról Nyárlőrincre befordulva 300-400m után jobbra (még Nyárlőrinc-alsó vasúti MH és a vasúti átjáró előtt) a térköves bekötőútra (második behajtó). Sorompónál portaszolgálat.</v>
          </cell>
          <cell r="H22627" t="str">
            <v>Kovács András Zoltán, tel.: 06-30/925-0435, e-mail: a.kovacs@oympos.hu; Tavaszi Roland, tel.: 06-30/699-5049, e-mail: r.tavaszi@olympos.hu</v>
          </cell>
          <cell r="J22627" t="str">
            <v>BS;UBS2100;LTE800;MI;LL</v>
          </cell>
          <cell r="K22627" t="str">
            <v>Maspex Olympos Üdítőital Gyártó Kft.</v>
          </cell>
        </row>
        <row r="22628">
          <cell r="A22628" t="str">
            <v>Nyárlőrinc 2</v>
          </cell>
          <cell r="D22628" t="str">
            <v xml:space="preserve">, </v>
          </cell>
          <cell r="E22628" t="str">
            <v>Bács-Kiskun</v>
          </cell>
          <cell r="F22628" t="str">
            <v>Nyárlőrinc, külterület 0162/12 hrsz</v>
          </cell>
          <cell r="G22628" t="str">
            <v>44-es úton a 14-es km-nél jobbra tábla jelzi, 3 km az erdőben</v>
          </cell>
          <cell r="H22628" t="str">
            <v>Zilahi Kálmán
30/2536756</v>
          </cell>
          <cell r="J22628" t="str">
            <v>KR</v>
          </cell>
        </row>
        <row r="22629">
          <cell r="A22629" t="str">
            <v>Nyárlőrinc 3</v>
          </cell>
          <cell r="D22629" t="str">
            <v xml:space="preserve">, </v>
          </cell>
          <cell r="E22629" t="str">
            <v>Bács-Kiskun</v>
          </cell>
          <cell r="F22629" t="str">
            <v>Nyárlőrinc, Vadvirág utca 475/23 hrsz</v>
          </cell>
        </row>
        <row r="22630">
          <cell r="A22630" t="str">
            <v>Nyárlőrinc K</v>
          </cell>
          <cell r="D22630" t="str">
            <v xml:space="preserve">, </v>
          </cell>
          <cell r="E22630" t="str">
            <v>Bács-Kiskun</v>
          </cell>
          <cell r="F22630" t="str">
            <v>Nyárlőrinc, Dózsa György utca 9</v>
          </cell>
        </row>
        <row r="22631">
          <cell r="A22631" t="str">
            <v>Nyárlőrinc L</v>
          </cell>
          <cell r="D22631" t="str">
            <v xml:space="preserve">, </v>
          </cell>
          <cell r="E22631" t="str">
            <v>Bács-Kiskun</v>
          </cell>
          <cell r="F22631" t="str">
            <v>Nyárlőrinc, Iskola utca 2-4</v>
          </cell>
        </row>
        <row r="22632">
          <cell r="A22632" t="str">
            <v>Nyárlőrinc M</v>
          </cell>
          <cell r="D22632" t="str">
            <v xml:space="preserve">, </v>
          </cell>
          <cell r="E22632" t="str">
            <v>Bács-Kiskun</v>
          </cell>
          <cell r="F22632" t="str">
            <v>Nyárlőrinc, sertéstelep 0135/1 hrsz</v>
          </cell>
        </row>
        <row r="22633">
          <cell r="A22633" t="str">
            <v>Nyárlőrinc N</v>
          </cell>
          <cell r="B22633" t="str">
            <v>46.85949043</v>
          </cell>
          <cell r="C22633" t="str">
            <v>19.8731063</v>
          </cell>
          <cell r="D22633" t="str">
            <v>46.85949043, 19.8731063</v>
          </cell>
          <cell r="E22633" t="str">
            <v>Bács-Kiskun</v>
          </cell>
          <cell r="F22633" t="str">
            <v>Nyárlőrinc, Sugár utca 16</v>
          </cell>
          <cell r="G22633" t="str">
            <v>44-es útról befordulva, egyenesen 900m múlva elsőbbségadás tábla. (Dózsa György u-Sugár u) sarkon  a  Posta udvarában építmény. Templommal szemben, Bejárat a Sugár utcáról, a Posta címe Dózsa György utca 5.</v>
          </cell>
          <cell r="I22633" t="str">
            <v>Kapuhoz egyedi kulcs + 76-os primer egységkulcs és jogosult dolgozói kártya.</v>
          </cell>
          <cell r="K22633" t="str">
            <v>Magyar Telekom Nyrt.</v>
          </cell>
        </row>
        <row r="22634">
          <cell r="A22634" t="str">
            <v>Nyárlőrinc O</v>
          </cell>
          <cell r="D22634" t="str">
            <v xml:space="preserve">, </v>
          </cell>
          <cell r="E22634" t="str">
            <v>Bács-Kiskun</v>
          </cell>
          <cell r="F22634" t="str">
            <v>Nyárlőrinc, Dózsa György utca 12/A</v>
          </cell>
          <cell r="K22634" t="str">
            <v>Magyar Telekom Nyrt.</v>
          </cell>
        </row>
        <row r="22635">
          <cell r="A22635" t="str">
            <v>Nyárlőrinc P</v>
          </cell>
          <cell r="B22635" t="str">
            <v>46.86545551</v>
          </cell>
          <cell r="C22635" t="str">
            <v>19.87551975</v>
          </cell>
          <cell r="D22635" t="str">
            <v>46.86545551, 19.87551975</v>
          </cell>
          <cell r="E22635" t="str">
            <v>Bács-Kiskun</v>
          </cell>
          <cell r="F22635" t="str">
            <v>Nyárlőrinc, Fő utca 1</v>
          </cell>
          <cell r="G22635" t="str">
            <v>Nyárlőrinc Fő u.1.MASPEX OLYMPOS Kft.
Beltéri az irodaépületben az emeleti szerverszobában az ügyfél rackszekrényben.
Kültéri lapostetős tartón,megközelíteni kiépített létrán lehetséges.</v>
          </cell>
          <cell r="H22635" t="str">
            <v>Szíjártó Gábor 76/589-519; Tel:+36/30/228-5236
Ranga József 30/475-4748</v>
          </cell>
          <cell r="I22635" t="str">
            <v xml:space="preserve">Porta: van ( + recepció)
 Munkaidőben:   08.00-16.00-ig.    
Előzetes egyeztetés szükséges
</v>
          </cell>
        </row>
        <row r="22636">
          <cell r="A22636" t="str">
            <v>Nyárlőrinc Q</v>
          </cell>
          <cell r="B22636" t="str">
            <v>46.86109663</v>
          </cell>
          <cell r="C22636" t="str">
            <v>19.87243588</v>
          </cell>
          <cell r="D22636" t="str">
            <v>46.86109663, 19.87243588</v>
          </cell>
          <cell r="E22636" t="str">
            <v>Bács-Kiskun</v>
          </cell>
          <cell r="F22636" t="str">
            <v>Nyárlőrinc, Dózsa György utca 5</v>
          </cell>
          <cell r="G22636" t="str">
            <v>Üres, azonos Nyárlőrinc N-el</v>
          </cell>
        </row>
        <row r="22637">
          <cell r="A22637" t="str">
            <v>Nyársapát 1</v>
          </cell>
          <cell r="B22637" t="str">
            <v>47.0999533</v>
          </cell>
          <cell r="C22637" t="str">
            <v>19.8022819</v>
          </cell>
          <cell r="D22637" t="str">
            <v>47.0999533, 19.8022819</v>
          </cell>
          <cell r="E22637" t="str">
            <v>Pest</v>
          </cell>
          <cell r="F22637" t="str">
            <v>Nyársapát, Béke utca 11</v>
          </cell>
          <cell r="G22637" t="str">
            <v>A Községben 2011.01.05.-2012.01.26.közötti időzsakban szennyvízcsatorna hálózat répítés folyik a közlekedés korltozottan lehetséges. 441-es útról keresztül a településen, a falu vége felé a takarékszövetkezettel szembeni utcán jobbra a víztoronyig, alatta outdoor-ok, tetején Vodafone-al közös tartón antennák.</v>
          </cell>
          <cell r="H22637" t="str">
            <v>Övüzi - Cegléd, Pesti út 65. - T.: 53/ 310-621, 53/ 389-741.
Szerződéssel kapcsolatban Kis Miklós polgármester 30/330-4828, bejutással kapcsolatban Holló István 30/678-9197.</v>
          </cell>
          <cell r="I22637" t="str">
            <v>08-16-ig a helyszínen, T.: 53/ 381-181, egyéb időpontokban: Holló István  70/394-03-68
2017.03.10. Tudomásom szerint Bácsvíz-es terület lett. Adatok, részletek Lajosmizse3 telephely alatt olvashatóak. Kovács Libor</v>
          </cell>
          <cell r="J22637" t="str">
            <v>BS;UBS900;LTE800;MI;LL</v>
          </cell>
          <cell r="K22637" t="str">
            <v>Nyársapát Község Önkormányzat</v>
          </cell>
        </row>
        <row r="22638">
          <cell r="A22638" t="str">
            <v>Nyársapát Csemő 1</v>
          </cell>
          <cell r="D22638" t="str">
            <v xml:space="preserve">, </v>
          </cell>
          <cell r="E22638" t="str">
            <v>Pest</v>
          </cell>
          <cell r="F22638" t="str">
            <v>Nyársapát, Csemő dűlő 13</v>
          </cell>
          <cell r="G22638" t="str">
            <v>A Községben 2011.01.05.-2012.01.26.közötti időzsakban szennyvízcsatorna hálózat répítés folyik a közlekedés korltozottan lehetséges.</v>
          </cell>
          <cell r="J22638" t="str">
            <v>KR</v>
          </cell>
        </row>
        <row r="22639">
          <cell r="A22639" t="str">
            <v>Nyársapát Kereszt 2</v>
          </cell>
          <cell r="D22639" t="str">
            <v xml:space="preserve">, </v>
          </cell>
          <cell r="E22639" t="str">
            <v>Pest</v>
          </cell>
          <cell r="F22639" t="str">
            <v>Nyársapát, Kereszt dűlő 2</v>
          </cell>
        </row>
        <row r="22640">
          <cell r="A22640" t="str">
            <v>Nyársapát M</v>
          </cell>
          <cell r="D22640" t="str">
            <v xml:space="preserve">, </v>
          </cell>
          <cell r="E22640" t="str">
            <v>Pest</v>
          </cell>
          <cell r="F22640" t="str">
            <v>Nyársapát, József Attila út 16</v>
          </cell>
          <cell r="G22640" t="str">
            <v>Gyógyszertár és bisztró között az udvarban, a Trianoni emlékművel szemben</v>
          </cell>
          <cell r="I22640" t="str">
            <v>Udvar kulcsa 16-os szám alatt elkérendő. Rittal kültéri szekrény kulcs kecskeméti üzemeltetőknél. Darázsveszély!</v>
          </cell>
          <cell r="K22640" t="str">
            <v>Magyar Telekom Nyrt.</v>
          </cell>
        </row>
        <row r="22641">
          <cell r="A22641" t="str">
            <v>Nyársapát N</v>
          </cell>
          <cell r="D22641" t="str">
            <v xml:space="preserve">, </v>
          </cell>
          <cell r="E22641" t="str">
            <v>Pest</v>
          </cell>
          <cell r="F22641" t="str">
            <v>Nyársapát, József Attila út 6</v>
          </cell>
        </row>
        <row r="22642">
          <cell r="A22642" t="str">
            <v>Nyársapát O</v>
          </cell>
          <cell r="B22642" t="str">
            <v>47.09916821</v>
          </cell>
          <cell r="C22642" t="str">
            <v>19.80265286</v>
          </cell>
          <cell r="D22642" t="str">
            <v>47.09916821, 19.80265286</v>
          </cell>
          <cell r="E22642" t="str">
            <v>Pest</v>
          </cell>
          <cell r="F22642" t="str">
            <v>Nyársapát, Posta utca 39</v>
          </cell>
          <cell r="K22642" t="str">
            <v>Magyar Telekom Nyrt.</v>
          </cell>
        </row>
        <row r="22643">
          <cell r="A22643" t="str">
            <v>Nyáry Pál u 1</v>
          </cell>
          <cell r="D22643" t="str">
            <v xml:space="preserve">, </v>
          </cell>
          <cell r="E22643" t="str">
            <v>Pest</v>
          </cell>
          <cell r="F22643" t="str">
            <v>XX Budapest, Nyáry Pál utca 18</v>
          </cell>
          <cell r="K22643" t="str">
            <v>Magyar Telekom Nyrt.</v>
          </cell>
        </row>
        <row r="22644">
          <cell r="A22644" t="str">
            <v>Nyáry Pál u 2</v>
          </cell>
          <cell r="D22644" t="str">
            <v xml:space="preserve">, </v>
          </cell>
          <cell r="E22644" t="str">
            <v>Pest</v>
          </cell>
          <cell r="F22644" t="str">
            <v>XX Budapest, Nyáry Pál utca 44</v>
          </cell>
          <cell r="K22644" t="str">
            <v>Magyar Telekom Nyrt.</v>
          </cell>
        </row>
        <row r="22645">
          <cell r="A22645" t="str">
            <v>Nyáry Pál u 3</v>
          </cell>
          <cell r="D22645" t="str">
            <v xml:space="preserve">, </v>
          </cell>
          <cell r="E22645" t="str">
            <v>Pest</v>
          </cell>
          <cell r="F22645" t="str">
            <v>XX Budapest, Nyáry Pál utca 72</v>
          </cell>
          <cell r="K22645" t="str">
            <v>Magyar Telekom Nyrt.</v>
          </cell>
        </row>
        <row r="22646">
          <cell r="A22646" t="str">
            <v>Nyáry Pál u 9</v>
          </cell>
          <cell r="D22646" t="str">
            <v xml:space="preserve">, </v>
          </cell>
          <cell r="E22646" t="str">
            <v>Pest</v>
          </cell>
          <cell r="F22646" t="str">
            <v>V Budapest, Nyáry Pál utca 9</v>
          </cell>
          <cell r="H22646" t="str">
            <v>Tordai Márton üzletvezető
20/469-4383</v>
          </cell>
          <cell r="I22646" t="str">
            <v>+36 1 781 3007</v>
          </cell>
          <cell r="J22646" t="str">
            <v>KR</v>
          </cell>
        </row>
        <row r="22647">
          <cell r="A22647" t="str">
            <v>Nyéki út 1</v>
          </cell>
          <cell r="D22647" t="str">
            <v xml:space="preserve">, </v>
          </cell>
          <cell r="E22647" t="str">
            <v>Pest</v>
          </cell>
          <cell r="F22647" t="str">
            <v>II Budapest, Nyéki út 25</v>
          </cell>
          <cell r="H22647" t="str">
            <v>Körtvélyesi Zoltán 30/7373005</v>
          </cell>
          <cell r="J22647" t="str">
            <v>KR</v>
          </cell>
        </row>
        <row r="22648">
          <cell r="A22648" t="str">
            <v>Nyéki út 2</v>
          </cell>
          <cell r="D22648" t="str">
            <v xml:space="preserve">, </v>
          </cell>
          <cell r="E22648" t="str">
            <v>Pest</v>
          </cell>
          <cell r="F22648" t="str">
            <v>II Budapest, Nyéki út 27</v>
          </cell>
          <cell r="G22648" t="str">
            <v>A megadott cím helyes,a kapunál a Zsidai P gomb az érvényes.</v>
          </cell>
          <cell r="I22648" t="str">
            <v>Tulaj kontakt: Zsidai Péter 30/979-3030
Zsidai Ilona  (ilona@zsidai.hu, 30-9313030 )</v>
          </cell>
          <cell r="J22648" t="str">
            <v>KR</v>
          </cell>
          <cell r="K22648" t="str">
            <v>Zsidei Péter</v>
          </cell>
        </row>
        <row r="22649">
          <cell r="A22649" t="str">
            <v>Nyékládháza K</v>
          </cell>
          <cell r="B22649" t="str">
            <v>47.99503662</v>
          </cell>
          <cell r="C22649" t="str">
            <v>20.84440167</v>
          </cell>
          <cell r="D22649" t="str">
            <v>47.99503662, 20.84440167</v>
          </cell>
          <cell r="E22649" t="str">
            <v>Borsod-Abaúj-Zemplén</v>
          </cell>
          <cell r="F22649" t="str">
            <v>Nyékládháza, Balassi Bálint utca 8</v>
          </cell>
        </row>
        <row r="22650">
          <cell r="A22650" t="str">
            <v>Nyékládháza L</v>
          </cell>
          <cell r="D22650" t="str">
            <v xml:space="preserve">, </v>
          </cell>
          <cell r="E22650" t="str">
            <v>Borsod-Abaúj-Zemplén</v>
          </cell>
          <cell r="F22650" t="str">
            <v>Nyékládháza, Balassi Bálint utca 39</v>
          </cell>
        </row>
        <row r="22651">
          <cell r="A22651" t="str">
            <v>Nyékládháza M</v>
          </cell>
          <cell r="B22651" t="str">
            <v>47.99378571</v>
          </cell>
          <cell r="C22651" t="str">
            <v>20.83449532</v>
          </cell>
          <cell r="D22651" t="str">
            <v>47.99378571, 20.83449532</v>
          </cell>
          <cell r="E22651" t="str">
            <v>Borsod-Abaúj-Zemplén</v>
          </cell>
          <cell r="F22651" t="str">
            <v>Nyékládháza, Nagy László utca 8</v>
          </cell>
          <cell r="G22651" t="str">
            <v>M30-ról Nyékládházára érve a vasuti híd után jobbra a Kossuth Lajos utcába. Bal oldalon a negyedik utcánál balra/Kölcsey/ majd az első utcán jobbra a toronyig. A mögöte épült lapos épületben a telefonközpontba települt az UMTS beltéri berendezés. Az ajtó a helyi egységkulccssal nyitható.</v>
          </cell>
          <cell r="H22651" t="str">
            <v>STRABAG ingatlan : Felföldi Rita 30/242-75-94
STRABAG energetika : Csontos Nándor 30/242-76-19</v>
          </cell>
          <cell r="I22651" t="str">
            <v>Befúrt kulcstartó a kapualjban, de az egységkulcs még nincs benne....</v>
          </cell>
          <cell r="J22651" t="str">
            <v>UBS2100;MI;LL</v>
          </cell>
          <cell r="K22651" t="str">
            <v>Magyar Telekom Nyrt.</v>
          </cell>
        </row>
        <row r="22652">
          <cell r="A22652" t="str">
            <v>Nyékládháza N</v>
          </cell>
          <cell r="D22652" t="str">
            <v xml:space="preserve">, </v>
          </cell>
          <cell r="E22652" t="str">
            <v>Borsod-Abaúj-Zemplén</v>
          </cell>
          <cell r="F22652" t="str">
            <v>Nyékládháza, Kossuth Lajos út 2</v>
          </cell>
          <cell r="K22652" t="str">
            <v>Magyar Telekom Nyrt.</v>
          </cell>
        </row>
        <row r="22653">
          <cell r="A22653" t="str">
            <v>Nyékládháza O</v>
          </cell>
          <cell r="D22653" t="str">
            <v xml:space="preserve">, </v>
          </cell>
          <cell r="E22653" t="str">
            <v>Borsod-Abaúj-Zemplén</v>
          </cell>
          <cell r="F22653" t="str">
            <v>Nyékládháza, Kossuth Lajos út 59</v>
          </cell>
        </row>
        <row r="22654">
          <cell r="A22654" t="str">
            <v>Nyékládháza P</v>
          </cell>
          <cell r="D22654" t="str">
            <v xml:space="preserve">, </v>
          </cell>
          <cell r="E22654" t="str">
            <v>Borsod-Abaúj-Zemplén</v>
          </cell>
          <cell r="F22654" t="str">
            <v>Nyékládháza, Kossuth Lajos út 67</v>
          </cell>
        </row>
        <row r="22655">
          <cell r="A22655" t="str">
            <v>Nyékládháza R</v>
          </cell>
          <cell r="D22655" t="str">
            <v xml:space="preserve">, </v>
          </cell>
          <cell r="E22655" t="str">
            <v>Borsod-Abaúj-Zemplén</v>
          </cell>
          <cell r="F22655" t="str">
            <v>Nyékládháza, Balassi Bálint utca 1</v>
          </cell>
        </row>
        <row r="22656">
          <cell r="A22656" t="str">
            <v>Nyékládháza S</v>
          </cell>
          <cell r="B22656" t="str">
            <v>47.99228334</v>
          </cell>
          <cell r="C22656" t="str">
            <v>20.83918816</v>
          </cell>
          <cell r="D22656" t="str">
            <v>47.99228334, 20.83918816</v>
          </cell>
          <cell r="E22656" t="str">
            <v>Borsod-Abaúj-Zemplén</v>
          </cell>
          <cell r="F22656" t="str">
            <v>Nyékládháza, Vasút utca 24</v>
          </cell>
        </row>
        <row r="22657">
          <cell r="A22657" t="str">
            <v>Nyereg út 1</v>
          </cell>
          <cell r="D22657" t="str">
            <v xml:space="preserve">, </v>
          </cell>
          <cell r="E22657" t="str">
            <v>Pest</v>
          </cell>
          <cell r="F22657" t="str">
            <v>III Budapest, Nyereg út 20</v>
          </cell>
          <cell r="G22657" t="str">
            <v>Remetehegyi út 19-el szemben a Toboz utca kerszteződésben a leláncolt parkoló elött egyes akna</v>
          </cell>
          <cell r="I22657" t="str">
            <v>aknaemelő vas</v>
          </cell>
          <cell r="K22657" t="str">
            <v>Magyar Telekom Nyrt.</v>
          </cell>
        </row>
        <row r="22658">
          <cell r="A22658" t="str">
            <v>Nyereg út 2</v>
          </cell>
          <cell r="D22658" t="str">
            <v xml:space="preserve">, </v>
          </cell>
          <cell r="E22658" t="str">
            <v>Pest</v>
          </cell>
          <cell r="F22658" t="str">
            <v>III Budapest, Nyereg út 30</v>
          </cell>
          <cell r="G22658" t="str">
            <v xml:space="preserve">Nyereg u. (Szépvölgyi út 149/A felől) Dombon felfelé jobboldalt; </v>
          </cell>
          <cell r="I22658" t="str">
            <v>Aknaemelő vas</v>
          </cell>
          <cell r="K22658" t="str">
            <v>Magyar Telekom Nyrt.</v>
          </cell>
        </row>
        <row r="22659">
          <cell r="A22659" t="str">
            <v>Nyergesújfalu 1</v>
          </cell>
          <cell r="B22659" t="str">
            <v>47.76248715</v>
          </cell>
          <cell r="C22659" t="str">
            <v>18.5683117</v>
          </cell>
          <cell r="D22659" t="str">
            <v>47.76248715, 18.5683117</v>
          </cell>
          <cell r="E22659" t="str">
            <v>Komárom-Esztergom</v>
          </cell>
          <cell r="F22659" t="str">
            <v>Nyergesújfalu, Varga József tér 1</v>
          </cell>
          <cell r="G22659" t="str">
            <v>A 10-es úton Tát felöl a településre érve mintegy 750 méter megtétele után jobbra fordulunk a Zoltek főportája felé. Itt lehet lehet bejutni a telephelyre. A sorompón áthaladva egyből balra kanyarodunk majd jobbra. Az utca végén, még a vasúti sínek előtt ismét balra fordulva a kéményhez kell eljutni. UMTS outdoor a kémény aljában.</v>
          </cell>
          <cell r="H22659" t="str">
            <v>Rózsahegyi Zoltán , Lohner Károly  T.:/33/455-244,   Zoltek Rt.  T:/33/536-000  központi szám    Közvetlen fax a helyszínen: 33-536-119</v>
          </cell>
          <cell r="I22659" t="str">
            <v>Egységkulcs + Belépési engedély visszavonásig / Székely Zsolt rendészet  / Toronyba liftkezelővel lehet felmenni  50 méteres (II-es) szintig.  Bejutás az állomásra csak a Zoltek Rt. főkapuján keresztül lehetséges. A teherporta tavaly november óta zárva. A kéménybe a feljutás kísérővel és a főportáról felvett önmentő készülékkel. Bejutási szándékot előre kell jelezni a rendeszet@zoltek.hu email címen.</v>
          </cell>
          <cell r="J22659" t="str">
            <v>BS;UBS2100;LTE800;MI;LL</v>
          </cell>
          <cell r="K22659" t="str">
            <v>Zoltek Zrt.</v>
          </cell>
        </row>
        <row r="22660">
          <cell r="A22660" t="str">
            <v>Nyergesújfalu 2</v>
          </cell>
          <cell r="D22660" t="str">
            <v xml:space="preserve">, </v>
          </cell>
          <cell r="E22660" t="str">
            <v>Komárom-Esztergom</v>
          </cell>
          <cell r="F22660" t="str">
            <v>Nyergesújfalu, Kossuth Lajos utca 61</v>
          </cell>
          <cell r="G22660" t="str">
            <v>M7, M1, 10-es út,</v>
          </cell>
          <cell r="H22660" t="str">
            <v>Molnár Alajos plébános</v>
          </cell>
          <cell r="I22660" t="str">
            <v>06/33/455 357; 06/33/455 357</v>
          </cell>
          <cell r="J22660" t="str">
            <v>LTE800</v>
          </cell>
          <cell r="K22660" t="str">
            <v>Szent Mihály Plébánia</v>
          </cell>
        </row>
        <row r="22661">
          <cell r="A22661" t="str">
            <v>Nyergesújfalu 3</v>
          </cell>
          <cell r="B22661" t="str">
            <v>47.75306682</v>
          </cell>
          <cell r="C22661" t="str">
            <v>18.51997029</v>
          </cell>
          <cell r="D22661" t="str">
            <v>47.75306682, 18.51997029</v>
          </cell>
          <cell r="E22661" t="str">
            <v>Komárom-Esztergom</v>
          </cell>
          <cell r="F22661" t="str">
            <v>Nyergesújfalu, gyárterület 1448 hrsz</v>
          </cell>
          <cell r="G22661" t="str">
            <v>Budapestről a 10-es úton érkezve át a városon , majd a hegyet kikerülő nagy kanyar után, a második buszmegállót követően jobbra található a vasbeton gyár főbejárata. Kéményen antennák, alatta szekrényben rádiós berendezések.</v>
          </cell>
          <cell r="H22661" t="str">
            <v>Stiklai Zoltán műszaki igazgató 06/33/503-990,
Kövér Attila, tel.: 06-30/226-6698, e-mail: kover.attila@railone.hu
Szerződéssel kapcsolatban Petnik László 06/30/456-94-05, bejutással kapcsolatban Tóth Zsigmond 33/503-990/242 mellék.</v>
          </cell>
          <cell r="I22661" t="str">
            <v>24 h-s portaszolgálat, névsor leadás szükséges Kövér Attila részére,  e-mail: kover.attila@railone.hu</v>
          </cell>
          <cell r="J22661" t="str">
            <v>UBS2100;MI</v>
          </cell>
          <cell r="K22661" t="str">
            <v>Lábatlani Vasbetonipari Zrt.</v>
          </cell>
        </row>
        <row r="22662">
          <cell r="A22662" t="str">
            <v>Nyergesújfalu 4</v>
          </cell>
          <cell r="D22662" t="str">
            <v xml:space="preserve">, </v>
          </cell>
          <cell r="E22662" t="str">
            <v>Komárom-Esztergom</v>
          </cell>
          <cell r="F22662" t="str">
            <v>Nyergesújfalu, Tát felé vezető út 3171</v>
          </cell>
          <cell r="J22662" t="str">
            <v>KR</v>
          </cell>
        </row>
        <row r="22663">
          <cell r="A22663" t="str">
            <v>Nyergesújfalu Babits 6</v>
          </cell>
          <cell r="D22663" t="str">
            <v xml:space="preserve">, </v>
          </cell>
          <cell r="E22663" t="str">
            <v>Komárom-Esztergom</v>
          </cell>
          <cell r="F22663" t="str">
            <v>Nyergesújfalu, Babits Mihály utca 6</v>
          </cell>
          <cell r="H22663" t="str">
            <v xml:space="preserve">Czap Zoltán
30/9663096 </v>
          </cell>
          <cell r="J22663" t="str">
            <v>KR</v>
          </cell>
        </row>
        <row r="22664">
          <cell r="A22664" t="str">
            <v>Nyergesújfalu Eternit 1</v>
          </cell>
          <cell r="D22664" t="str">
            <v xml:space="preserve">, </v>
          </cell>
          <cell r="E22664" t="str">
            <v>Komárom-Esztergom</v>
          </cell>
          <cell r="F22664" t="str">
            <v>Nyergesújfalu, Eternit telep</v>
          </cell>
          <cell r="G22664" t="str">
            <v>Budapest irányából beérve a 10-es úton, végig a főúton Nyergesújfalun át, majd közvetlenül jobbra az út mellett.(Eternit Kft.)</v>
          </cell>
          <cell r="H22664" t="str">
            <v>Zábó Károly 06-33/514-109 vagy 06-20/999-60-22
a vezetékesen kell keresni elsődlegesen !</v>
          </cell>
          <cell r="J22664" t="str">
            <v>KR</v>
          </cell>
        </row>
        <row r="22665">
          <cell r="A22665" t="str">
            <v>Nyergesújfalu M</v>
          </cell>
          <cell r="D22665" t="str">
            <v xml:space="preserve">, </v>
          </cell>
          <cell r="E22665" t="str">
            <v>Komárom-Esztergom</v>
          </cell>
          <cell r="F22665" t="str">
            <v>Nyergesújfalu, Kossuth Lajos utca 104-106</v>
          </cell>
          <cell r="K22665" t="str">
            <v>Magyar Telekom Nyrt.</v>
          </cell>
        </row>
        <row r="22666">
          <cell r="A22666" t="str">
            <v>Nyergesújfalu N</v>
          </cell>
          <cell r="D22666" t="str">
            <v xml:space="preserve">, </v>
          </cell>
          <cell r="E22666" t="str">
            <v>Komárom-Esztergom</v>
          </cell>
          <cell r="F22666" t="str">
            <v>Nyergesújfalu, Kossuth Lajos utca 80</v>
          </cell>
        </row>
        <row r="22667">
          <cell r="A22667" t="str">
            <v>Nyergesújfalu O</v>
          </cell>
          <cell r="D22667" t="str">
            <v xml:space="preserve">, </v>
          </cell>
          <cell r="E22667" t="str">
            <v>Komárom-Esztergom</v>
          </cell>
          <cell r="F22667" t="str">
            <v>Nyergesújfalu, Kossuth Lajos utca 52</v>
          </cell>
          <cell r="G22667" t="str">
            <v>GTS:GTS Társszolgáltatói vonak (Invitel) a berendezések a hálózati eszközöknél.</v>
          </cell>
          <cell r="H22667" t="str">
            <v>Szekeres Lászlóné, 30/771-3245</v>
          </cell>
        </row>
        <row r="22668">
          <cell r="A22668" t="str">
            <v>Nyergesújfalu OTP 1</v>
          </cell>
          <cell r="B22668" t="str">
            <v>47.76157609</v>
          </cell>
          <cell r="C22668" t="str">
            <v>18.55061875</v>
          </cell>
          <cell r="D22668" t="str">
            <v>47.76157609, 18.55061875</v>
          </cell>
          <cell r="E22668" t="str">
            <v>Komárom-Esztergom</v>
          </cell>
          <cell r="F22668" t="str">
            <v>Nyergesújfalu, Kossuth Lajos utca 126</v>
          </cell>
          <cell r="G22668" t="str">
            <v>Antennához a külső kapun keresztül a padlásra.</v>
          </cell>
          <cell r="H22668" t="str">
            <v>Koren László  061/298-3139  70/681-3911</v>
          </cell>
          <cell r="I22668" t="str">
            <v>belépési kérelem alapján, min. 2 munkanappal korábban megküldeni !  (Kelecsényi Patrícia fiókvezető T: 06-33-514-302 )
Oboláné Tóth Tímea fiókvezető helyettes T: 06-33-514-306</v>
          </cell>
          <cell r="J22668" t="str">
            <v>MI</v>
          </cell>
        </row>
        <row r="22669">
          <cell r="A22669" t="str">
            <v>Nyergesújfalu Tesco 1</v>
          </cell>
          <cell r="D22669" t="str">
            <v xml:space="preserve">, </v>
          </cell>
          <cell r="E22669" t="str">
            <v>Komárom-Esztergom</v>
          </cell>
          <cell r="F22669" t="str">
            <v>Nyergesújfalu, Ipari park 019/8 hrsz</v>
          </cell>
          <cell r="G22669" t="str">
            <v>2536  Nyergesújfalu, Ipari park Hrsz:019/8  Beltéri a fölszinti szerver szobában. Megközelítés a vásárlótérbe belépve bal oldalon lévő személyzeti ajtón keresztül, majd az azzal szembeni lévő helység. Kulcs a biztonsági őrnél.  Antenna  az épület bejárati oldalán, megközelítés az épület bal oldalán lévő lezárt hátkosaras létrán keresztül. Kulcs a biztonsági őrnél.  
GTS:GTS Társszolgáltatói vonak (AH) a berendezések a hálózati eszközöknél.</v>
          </cell>
          <cell r="H22669" t="str">
            <v>Fehér Bence +36-30-210-2598
GTS: GTS NOC, 814-4222, 20/480-6221</v>
          </cell>
          <cell r="I22669" t="str">
            <v xml:space="preserve">Nyitva tartási időben 6-22h </v>
          </cell>
        </row>
        <row r="22670">
          <cell r="A22670" t="str">
            <v>Nyim 1</v>
          </cell>
          <cell r="D22670" t="str">
            <v xml:space="preserve">, </v>
          </cell>
          <cell r="E22670" t="str">
            <v>Somogy</v>
          </cell>
          <cell r="F22670" t="str">
            <v xml:space="preserve">Nyim, </v>
          </cell>
        </row>
        <row r="22671">
          <cell r="A22671" t="str">
            <v>Nyír u M</v>
          </cell>
          <cell r="D22671" t="str">
            <v xml:space="preserve">, </v>
          </cell>
          <cell r="E22671" t="str">
            <v>Pest</v>
          </cell>
          <cell r="F22671" t="str">
            <v>XXIII Budapest, Nyír utca 22</v>
          </cell>
        </row>
        <row r="22672">
          <cell r="A22672" t="str">
            <v>Nyírábrány 1</v>
          </cell>
          <cell r="B22672" t="str">
            <v>47.5387843</v>
          </cell>
          <cell r="C22672" t="str">
            <v>22.02379309</v>
          </cell>
          <cell r="D22672" t="str">
            <v>47.5387843, 22.02379309</v>
          </cell>
          <cell r="E22672" t="str">
            <v>Hajdú-Bihar</v>
          </cell>
          <cell r="F22672" t="str">
            <v>Nyírábrány, zártkert 9134 hrsz</v>
          </cell>
          <cell r="G22672" t="str">
            <v>Debrecen felől a második nyírábrányi táblánál (kevéssel a határ előtt) balra be a faluba. A Totalgaz PB palack cseretelep utáni zöld kerítéses ház után jobbra be a rossz minőségű földútra. Ezen 500 m-t előre, majd a sarkon jobbra és 50 m múlva balra fel beton bekötőúton az állomáshoz.</v>
          </cell>
          <cell r="H22672" t="str">
            <v>Dr. Szombati Csaba polgármester, mh. tel.: /52/208-001 vagy 30-507-0243
Szerződéssel kapcsolatban: Dr. Szombati Csaba 30/691-8441.</v>
          </cell>
          <cell r="I22672" t="str">
            <v>Egységlakat a kerítéskapun.</v>
          </cell>
          <cell r="J22672" t="str">
            <v>BS;UBS2100;LTE800;MI</v>
          </cell>
          <cell r="K22672" t="str">
            <v>Nyírábrány Nagyközségi Önkormányzat</v>
          </cell>
        </row>
        <row r="22673">
          <cell r="A22673" t="str">
            <v>Nyírábrány Határ K</v>
          </cell>
          <cell r="D22673" t="str">
            <v xml:space="preserve">, </v>
          </cell>
          <cell r="E22673" t="str">
            <v>Hajdú-Bihar</v>
          </cell>
          <cell r="F22673" t="str">
            <v>Nyírábrány, Közúti átkelő</v>
          </cell>
        </row>
        <row r="22674">
          <cell r="A22674" t="str">
            <v>Nyírábrány Határ V</v>
          </cell>
          <cell r="D22674" t="str">
            <v xml:space="preserve">, </v>
          </cell>
          <cell r="E22674" t="str">
            <v>Hajdú-Bihar</v>
          </cell>
          <cell r="F22674" t="str">
            <v>Nyírábrány, Vasúti átkelő</v>
          </cell>
        </row>
        <row r="22675">
          <cell r="A22675" t="str">
            <v>Nyírábrány Határőr 1</v>
          </cell>
          <cell r="D22675" t="str">
            <v xml:space="preserve">, </v>
          </cell>
          <cell r="E22675" t="str">
            <v>Hajdú-Bihar</v>
          </cell>
          <cell r="F22675" t="str">
            <v>Nyírábrány, Határőr utca 110</v>
          </cell>
          <cell r="J22675" t="str">
            <v>TRD</v>
          </cell>
          <cell r="K22675" t="str">
            <v>Magyar Telekom Nyrt.</v>
          </cell>
        </row>
        <row r="22676">
          <cell r="A22676" t="str">
            <v>Nyírábrány Jókai 1</v>
          </cell>
          <cell r="D22676" t="str">
            <v xml:space="preserve">, </v>
          </cell>
          <cell r="E22676" t="str">
            <v>Hajdú-Bihar</v>
          </cell>
          <cell r="F22676" t="str">
            <v>Nyírábrány, Jókai utca 3</v>
          </cell>
          <cell r="J22676" t="str">
            <v>TRD</v>
          </cell>
          <cell r="K22676" t="str">
            <v>Magyar Telekom Nyrt.</v>
          </cell>
        </row>
        <row r="22677">
          <cell r="A22677" t="str">
            <v>Nyírábrány Jókai 2</v>
          </cell>
          <cell r="D22677" t="str">
            <v xml:space="preserve">, </v>
          </cell>
          <cell r="E22677" t="str">
            <v>Hajdú-Bihar</v>
          </cell>
          <cell r="F22677" t="str">
            <v>Nyírábrány, Jókai utca 1</v>
          </cell>
        </row>
        <row r="22678">
          <cell r="A22678" t="str">
            <v>Nyírábrány K</v>
          </cell>
          <cell r="D22678" t="str">
            <v xml:space="preserve">, </v>
          </cell>
          <cell r="E22678" t="str">
            <v>Hajdú-Bihar</v>
          </cell>
          <cell r="F22678" t="str">
            <v>Nyírábrány, Ábrányi Kornél tér 5</v>
          </cell>
        </row>
        <row r="22679">
          <cell r="A22679" t="str">
            <v>Nyírábrány L</v>
          </cell>
          <cell r="B22679" t="str">
            <v>47.52586832</v>
          </cell>
          <cell r="C22679" t="str">
            <v>22.0206218</v>
          </cell>
          <cell r="D22679" t="str">
            <v>47.52586832, 22.0206218</v>
          </cell>
          <cell r="E22679" t="str">
            <v>Hajdú-Bihar</v>
          </cell>
          <cell r="F22679" t="str">
            <v>Nyírábrány, Határőr utca 133</v>
          </cell>
        </row>
        <row r="22680">
          <cell r="A22680" t="str">
            <v>Nyírábrány M</v>
          </cell>
          <cell r="B22680" t="str">
            <v>47.54964315</v>
          </cell>
          <cell r="C22680" t="str">
            <v>22.01981698</v>
          </cell>
          <cell r="D22680" t="str">
            <v>47.54964315, 22.01981698</v>
          </cell>
          <cell r="E22680" t="str">
            <v>Hajdú-Bihar</v>
          </cell>
          <cell r="F22680" t="str">
            <v>Nyírábrány, Ábrányi Kornél tér 6</v>
          </cell>
          <cell r="G22680" t="str">
            <v>Adott címen a PH udvarán hátul a Tűzoltószertár mögött.</v>
          </cell>
          <cell r="J22680" t="str">
            <v>MI</v>
          </cell>
          <cell r="K22680" t="str">
            <v>Magyar Telekom Nyrt.</v>
          </cell>
        </row>
        <row r="22681">
          <cell r="A22681" t="str">
            <v>Nyírábrány O</v>
          </cell>
          <cell r="B22681" t="str">
            <v>47.55032639</v>
          </cell>
          <cell r="C22681" t="str">
            <v>22.0191507</v>
          </cell>
          <cell r="D22681" t="str">
            <v>47.55032639, 22.0191507</v>
          </cell>
          <cell r="E22681" t="str">
            <v>Hajdú-Bihar</v>
          </cell>
          <cell r="F22681" t="str">
            <v>Nyírábrány, Kossuth utca 4</v>
          </cell>
          <cell r="K22681" t="str">
            <v>Magyar Telekom Nyrt.</v>
          </cell>
        </row>
        <row r="22682">
          <cell r="A22682" t="str">
            <v>Nyíracsád 1</v>
          </cell>
          <cell r="B22682" t="str">
            <v>47.59946409</v>
          </cell>
          <cell r="C22682" t="str">
            <v>21.98107174</v>
          </cell>
          <cell r="D22682" t="str">
            <v>47.59946409, 21.98107174</v>
          </cell>
          <cell r="E22682" t="str">
            <v>Hajdú-Bihar</v>
          </cell>
          <cell r="F22682" t="str">
            <v>Nyíracsád, Sport pálya 1273 hrsz</v>
          </cell>
          <cell r="G22682" t="str">
            <v>Vámospércs felől Nyíracsádra beérve a falu központjában Nyírábrány felé jobbra, majd az első erős jobb kanyarban NEM jobbra, hanem egyenesen a kis utcába, majd kb. 500m-re jobbra a spotpálya kapuján be és végig az állomásig</v>
          </cell>
          <cell r="H22682" t="str">
            <v>Dr. Katona Gyula polgármester  T: /52/206-014</v>
          </cell>
          <cell r="I22682" t="str">
            <v>A sportpálya kapuja állandóan nyitva, állomás kerítéskapuján új W-900 egységlakat</v>
          </cell>
          <cell r="J22682" t="str">
            <v>BS;UBS2100;LTE800;MI</v>
          </cell>
          <cell r="K22682" t="str">
            <v>Magyar Telekom Nyrt. Mobil Szolgáltatások Üzletág</v>
          </cell>
        </row>
        <row r="22683">
          <cell r="A22683" t="str">
            <v>Nyíracsád M</v>
          </cell>
          <cell r="B22683" t="str">
            <v>47.6027646</v>
          </cell>
          <cell r="C22683" t="str">
            <v>21.97159313</v>
          </cell>
          <cell r="D22683" t="str">
            <v>47.6027646, 21.97159313</v>
          </cell>
          <cell r="E22683" t="str">
            <v>Hajdú-Bihar</v>
          </cell>
          <cell r="F22683" t="str">
            <v>Nyíracsád, Petőfi tér 7</v>
          </cell>
          <cell r="G22683" t="str">
            <v>Posta udvarán</v>
          </cell>
          <cell r="J22683" t="str">
            <v>MI</v>
          </cell>
          <cell r="K22683" t="str">
            <v>Magyar Telekom Nyrt.</v>
          </cell>
        </row>
        <row r="22684">
          <cell r="A22684" t="str">
            <v>Nyíracsád N</v>
          </cell>
          <cell r="D22684" t="str">
            <v xml:space="preserve">, </v>
          </cell>
          <cell r="E22684" t="str">
            <v>Hajdú-Bihar</v>
          </cell>
          <cell r="F22684" t="str">
            <v>Nyíracsád, Petőfi tér 12</v>
          </cell>
          <cell r="K22684" t="str">
            <v>Magyar Telekom Nyrt.</v>
          </cell>
        </row>
        <row r="22685">
          <cell r="A22685" t="str">
            <v>Nyíracsád O</v>
          </cell>
          <cell r="D22685" t="str">
            <v xml:space="preserve">, </v>
          </cell>
          <cell r="E22685" t="str">
            <v>Hajdú-Bihar</v>
          </cell>
          <cell r="F22685" t="str">
            <v>Nyíracsád, Kassai utca 3</v>
          </cell>
        </row>
        <row r="22686">
          <cell r="A22686" t="str">
            <v>Nyíracsád P</v>
          </cell>
          <cell r="D22686" t="str">
            <v xml:space="preserve">, </v>
          </cell>
          <cell r="E22686" t="str">
            <v>Hajdú-Bihar</v>
          </cell>
          <cell r="F22686" t="str">
            <v>Nyíracsád, Kassai utca 4</v>
          </cell>
        </row>
        <row r="22687">
          <cell r="A22687" t="str">
            <v>Nyíracsád R</v>
          </cell>
          <cell r="B22687" t="str">
            <v>47.60212486</v>
          </cell>
          <cell r="C22687" t="str">
            <v>21.96841705</v>
          </cell>
          <cell r="D22687" t="str">
            <v>47.60212486, 21.96841705</v>
          </cell>
          <cell r="E22687" t="str">
            <v>Hajdú-Bihar</v>
          </cell>
          <cell r="F22687" t="str">
            <v>Nyíracsád, Malom utca 2</v>
          </cell>
        </row>
        <row r="22688">
          <cell r="A22688" t="str">
            <v>Nyíracsád S</v>
          </cell>
          <cell r="D22688" t="str">
            <v xml:space="preserve">, </v>
          </cell>
          <cell r="E22688" t="str">
            <v>Hajdú-Bihar</v>
          </cell>
          <cell r="F22688" t="str">
            <v>Nyíracsád, Szatmári utca 8</v>
          </cell>
        </row>
        <row r="22689">
          <cell r="A22689" t="str">
            <v>Nyirád 1</v>
          </cell>
          <cell r="B22689" t="str">
            <v>47.01825406</v>
          </cell>
          <cell r="C22689" t="str">
            <v>17.47747946</v>
          </cell>
          <cell r="D22689" t="str">
            <v>47.01825406, 17.47747946</v>
          </cell>
          <cell r="E22689" t="str">
            <v>Veszprém</v>
          </cell>
          <cell r="F22689" t="str">
            <v>Nyirád, külterület 0217/3 hrsz</v>
          </cell>
          <cell r="G22689" t="str">
            <v>Nyírád felől Halimba felé, kb. 2 km-re balra a vízmű szivattyú állomás előtt a TSZ. major felé, a rozsdás vaskapun keresztül az állomáshoz</v>
          </cell>
          <cell r="H22689" t="str">
            <v>Szigeti László T:/88/ 235-004
Bérbeadó kapcsolattartója bsz és bejutással kapcsolatosan: Vadász Péter tel: 30/941-0271</v>
          </cell>
          <cell r="I22689" t="str">
            <v>Egységlakat a major és az állomás kapuján.   Nappal 06:00 - 18:00 óra között nyitva a major, de belépés előtt időben mindig egyeztetni Vadász Péter úrral: 30-941-0271   beo@infornax.hu</v>
          </cell>
          <cell r="J22689" t="str">
            <v>BS;LTE800;MI;WL</v>
          </cell>
          <cell r="K22689" t="str">
            <v>Nyirád "2002" Kft</v>
          </cell>
        </row>
        <row r="22690">
          <cell r="A22690" t="str">
            <v>Nyirád 2</v>
          </cell>
          <cell r="D22690" t="str">
            <v xml:space="preserve">, </v>
          </cell>
          <cell r="E22690" t="str">
            <v>Veszprém</v>
          </cell>
          <cell r="F22690" t="str">
            <v>Nyirád, cross pálya 075/9 hrsz</v>
          </cell>
          <cell r="G22690" t="str">
            <v>Nyirádot elhagyva, Tapolca vagy Sümeg irányába, falu vége tábla után kb. 6 km múlva,  Auto és Motorsport Centrum felé jobbra letérni. Aszfaltozott úton végig a Sportcentrum épületéig, tetején repeater szekrény és árbocon antenna, donor az épület hátsó homlokzatán. Hrszinfó: 075/9,073/1</v>
          </cell>
          <cell r="H22690" t="str">
            <v>Jőrös István, tulajdonos, tel: 06-30/940-4513, fax: 06-25/491-821</v>
          </cell>
          <cell r="I22690" t="str">
            <v>Egyelőre szabadon</v>
          </cell>
          <cell r="J22690" t="str">
            <v>RE;WL</v>
          </cell>
        </row>
        <row r="22691">
          <cell r="A22691" t="str">
            <v>Nyirád 3</v>
          </cell>
          <cell r="D22691" t="str">
            <v xml:space="preserve">, </v>
          </cell>
          <cell r="E22691" t="str">
            <v>Veszprém</v>
          </cell>
          <cell r="F22691" t="str">
            <v>Nyirád, Dózsa György utca 11</v>
          </cell>
        </row>
        <row r="22692">
          <cell r="A22692" t="str">
            <v>Nyirád W</v>
          </cell>
          <cell r="D22692" t="str">
            <v xml:space="preserve">, </v>
          </cell>
          <cell r="E22692" t="str">
            <v>Veszprém</v>
          </cell>
          <cell r="F22692" t="str">
            <v xml:space="preserve">Nyirád, </v>
          </cell>
        </row>
        <row r="22693">
          <cell r="A22693" t="str">
            <v>Nyíradony 1</v>
          </cell>
          <cell r="B22693" t="str">
            <v>47.69084952</v>
          </cell>
          <cell r="C22693" t="str">
            <v>21.94024171</v>
          </cell>
          <cell r="D22693" t="str">
            <v>47.69084952, 21.94024171</v>
          </cell>
          <cell r="E22693" t="str">
            <v>Hajdú-Bihar</v>
          </cell>
          <cell r="F22693" t="str">
            <v>Nyíradony, külterület 0584/5 hrsz</v>
          </cell>
          <cell r="G22693" t="str">
            <v>Nyíradony központjában Nyírlugos felé. A falut 1300 m-el elhagyva, a 2-es km kő után jobbra be a fekete fa kapun a libatelepre.</v>
          </cell>
          <cell r="H22693" t="str">
            <v>Terület tulajdonosa: Szilágyi László T:/30/9453-964  Belépés előtt bérbeadóval feltétlenül egyeztetni !!! Bejutás csak birtokvédelmi határozat másolatával ! (2016.11.25)</v>
          </cell>
          <cell r="I22693" t="str">
            <v>Belépés előtt bérbeadóval feltétlenül egyeztetni !!!   Egységlakat a külső sorompón, és a belső kerítésen. (Új tulajdonos lezáratta a telepet. Csak a főkapun lehet bemenni és a fertőtlenítő teknőn keresztül kell menni az autókkal!! Bent a területen szabad mozgás van a bázisállomáshoz.)
Bejutás birtokvédelmi határozattal ! (2016.11.25.)</v>
          </cell>
          <cell r="J22693" t="str">
            <v>TBS;MI</v>
          </cell>
          <cell r="K22693" t="str">
            <v>Magyar Telekom Nyrt. Mobil Szolgáltatások Üzletág</v>
          </cell>
        </row>
        <row r="22694">
          <cell r="A22694" t="str">
            <v>Nyíradony 2</v>
          </cell>
          <cell r="B22694" t="str">
            <v>47.69039277</v>
          </cell>
          <cell r="C22694" t="str">
            <v>21.90098664</v>
          </cell>
          <cell r="D22694" t="str">
            <v>47.69039277, 21.90098664</v>
          </cell>
          <cell r="E22694" t="str">
            <v>Hajdú-Bihar</v>
          </cell>
          <cell r="F22694" t="str">
            <v>Nyíradony, Görög katolikus temető 1306/6 hrsz</v>
          </cell>
          <cell r="G22694" t="str">
            <v>Debrecen felől a város központjában a balra kanyarodó sávból balra végig az utat követve fel a dombig a víztoronyhoz.</v>
          </cell>
          <cell r="H22694" t="str">
            <v>Dzsula Miklós jegyző, 06-52-203-001, onkormanyzat@nyiradony.hu</v>
          </cell>
          <cell r="I22694" t="str">
            <v>Saját lakat.</v>
          </cell>
          <cell r="J22694" t="str">
            <v>BS;UBS2100;LTE800;LTE1800;LL</v>
          </cell>
          <cell r="K22694" t="str">
            <v xml:space="preserve"> N/A</v>
          </cell>
        </row>
        <row r="22695">
          <cell r="A22695" t="str">
            <v>Nyíradony 3</v>
          </cell>
          <cell r="D22695" t="str">
            <v xml:space="preserve">, </v>
          </cell>
          <cell r="E22695" t="str">
            <v>Hajdú-Bihar</v>
          </cell>
          <cell r="F22695" t="str">
            <v xml:space="preserve">Nyíradony, </v>
          </cell>
        </row>
        <row r="22696">
          <cell r="A22696" t="str">
            <v>Nyíradony 4</v>
          </cell>
          <cell r="D22696" t="str">
            <v xml:space="preserve">, </v>
          </cell>
          <cell r="E22696" t="str">
            <v>Hajdú-Bihar</v>
          </cell>
          <cell r="F22696" t="str">
            <v>Nyíradony, Tisztavíz tanya 3</v>
          </cell>
        </row>
        <row r="22697">
          <cell r="A22697" t="str">
            <v>Nyíradony 5</v>
          </cell>
          <cell r="D22697" t="str">
            <v xml:space="preserve">, </v>
          </cell>
          <cell r="E22697" t="str">
            <v>Hajdú-Bihar</v>
          </cell>
          <cell r="F22697" t="str">
            <v>Nyíradony, Vörösmarty uutca 6329 hrsz</v>
          </cell>
          <cell r="J22697" t="str">
            <v>UBS900</v>
          </cell>
        </row>
        <row r="22698">
          <cell r="A22698" t="str">
            <v>Nyíradony 6</v>
          </cell>
          <cell r="D22698" t="str">
            <v xml:space="preserve">, </v>
          </cell>
          <cell r="E22698" t="str">
            <v>Hajdú-Bihar</v>
          </cell>
          <cell r="F22698" t="str">
            <v>Nyíradony, külterület 0584/34 hrsz</v>
          </cell>
          <cell r="J22698" t="str">
            <v>UKR</v>
          </cell>
        </row>
        <row r="22699">
          <cell r="A22699" t="str">
            <v>Nyíradony Árpád 1</v>
          </cell>
          <cell r="D22699" t="str">
            <v xml:space="preserve">, </v>
          </cell>
          <cell r="E22699" t="str">
            <v>Hajdú-Bihar</v>
          </cell>
          <cell r="F22699" t="str">
            <v>Nyíradony, Árpád tér 8</v>
          </cell>
          <cell r="J22699" t="str">
            <v>TRD</v>
          </cell>
          <cell r="K22699" t="str">
            <v>Magyar Telekom Nyrt.</v>
          </cell>
        </row>
        <row r="22700">
          <cell r="A22700" t="str">
            <v>Nyíradony Árpád 2</v>
          </cell>
          <cell r="D22700" t="str">
            <v xml:space="preserve">, </v>
          </cell>
          <cell r="E22700" t="str">
            <v>Hajdú-Bihar</v>
          </cell>
          <cell r="F22700" t="str">
            <v>Nyíradony, Árpád tér 10</v>
          </cell>
        </row>
        <row r="22701">
          <cell r="A22701" t="str">
            <v>Nyíradony Árpád 3</v>
          </cell>
          <cell r="D22701" t="str">
            <v xml:space="preserve">, </v>
          </cell>
          <cell r="E22701" t="str">
            <v>Hajdú-Bihar</v>
          </cell>
          <cell r="F22701" t="str">
            <v>Nyíradony, Árpád utca 4</v>
          </cell>
          <cell r="K22701" t="str">
            <v>Magyar Telekom Nyrt.</v>
          </cell>
        </row>
        <row r="22702">
          <cell r="A22702" t="str">
            <v>Nyíradony Borostyán 1</v>
          </cell>
          <cell r="D22702" t="str">
            <v xml:space="preserve">, </v>
          </cell>
          <cell r="E22702" t="str">
            <v>Hajdú-Bihar</v>
          </cell>
          <cell r="F22702" t="str">
            <v>Nyíradony, külterület 6061/13 hrsz</v>
          </cell>
          <cell r="J22702" t="str">
            <v>UKR</v>
          </cell>
        </row>
        <row r="22703">
          <cell r="A22703" t="str">
            <v>Nyíradony EON 1</v>
          </cell>
          <cell r="D22703" t="str">
            <v xml:space="preserve">, </v>
          </cell>
          <cell r="E22703" t="str">
            <v>Hajdú-Bihar</v>
          </cell>
          <cell r="F22703" t="str">
            <v>Nyíradony, külterület 0363/41 hrsz</v>
          </cell>
          <cell r="K22703" t="str">
            <v>Magyar Telekom Nyrt.</v>
          </cell>
        </row>
        <row r="22704">
          <cell r="A22704" t="str">
            <v>Nyíradony Gúthpuszta 1</v>
          </cell>
          <cell r="D22704" t="str">
            <v xml:space="preserve">, </v>
          </cell>
          <cell r="E22704" t="str">
            <v>Hajdú-Bihar</v>
          </cell>
          <cell r="F22704" t="str">
            <v>Nyíradony, Gúthpuszta</v>
          </cell>
          <cell r="G22704" t="str">
            <v>Nyíradonytól kb 8 km-re található. Nyíracsád felé kell menni, majd tábla mutat az erdészet felé
Vendégház repeatere: az erdészeti úton a sorompó mögött rögtön balra a fafeldolgozó mögött 2 emeletes épület.</v>
          </cell>
          <cell r="H22704" t="str">
            <v>Szabó József
30/4151910</v>
          </cell>
        </row>
        <row r="22705">
          <cell r="A22705" t="str">
            <v>Nyíradony Iskola 1</v>
          </cell>
          <cell r="D22705" t="str">
            <v xml:space="preserve">, </v>
          </cell>
          <cell r="E22705" t="str">
            <v>Hajdú-Bihar</v>
          </cell>
          <cell r="F22705" t="str">
            <v>Nyíradony, Iskola út 1</v>
          </cell>
        </row>
        <row r="22706">
          <cell r="A22706" t="str">
            <v>Nyíradony Jókai 1</v>
          </cell>
          <cell r="D22706" t="str">
            <v xml:space="preserve">, </v>
          </cell>
          <cell r="E22706" t="str">
            <v>Hajdú-Bihar</v>
          </cell>
          <cell r="F22706" t="str">
            <v>Nyíradony, Jókai utca 2</v>
          </cell>
        </row>
        <row r="22707">
          <cell r="A22707" t="str">
            <v>Nyíradony Kossuth 1</v>
          </cell>
          <cell r="D22707" t="str">
            <v xml:space="preserve">, </v>
          </cell>
          <cell r="E22707" t="str">
            <v>Hajdú-Bihar</v>
          </cell>
          <cell r="F22707" t="str">
            <v>Nyíradony, Kossuth utca 2</v>
          </cell>
        </row>
        <row r="22708">
          <cell r="A22708" t="str">
            <v>Nyíradony Kossuth 2</v>
          </cell>
          <cell r="B22708" t="str">
            <v>47.68942296</v>
          </cell>
          <cell r="C22708" t="str">
            <v>21.90782561</v>
          </cell>
          <cell r="D22708" t="str">
            <v>47.68942296, 21.90782561</v>
          </cell>
          <cell r="E22708" t="str">
            <v>Hajdú-Bihar</v>
          </cell>
          <cell r="F22708" t="str">
            <v>Nyíradony, Kossuth utca 16</v>
          </cell>
          <cell r="K22708" t="str">
            <v>Magyar Telekom Nyrt.</v>
          </cell>
        </row>
        <row r="22709">
          <cell r="A22709" t="str">
            <v>Nyíradony M</v>
          </cell>
          <cell r="B22709" t="str">
            <v>47.69228405</v>
          </cell>
          <cell r="C22709" t="str">
            <v>21.90531461</v>
          </cell>
          <cell r="D22709" t="str">
            <v>47.69228405, 21.90531461</v>
          </cell>
          <cell r="E22709" t="str">
            <v>Hajdú-Bihar</v>
          </cell>
          <cell r="F22709" t="str">
            <v>Nyíradony, Árpád utca 10</v>
          </cell>
          <cell r="G22709" t="str">
            <v>Debrecen felöl érkezve a település központjában elhagyva a Polgármesteri Hivatalt, tovább kell még haladni kb 500 m-t. Bal oldalban lesz található a "Városi családsegítő szolgálat" épülete. Az udvarra, az  épület jobb oldalán található vaskapun keresztül bejutva, az utcai épület hátsó részében található vasajtó mögött lesz megtalálható a telephely.</v>
          </cell>
          <cell r="I22709" t="str">
            <v>Az utcai kapu folyamatosan nyitva van, míg az épület ajtaját WinkHaus egységkulccsal lehet nyitni, melyet Debrecen, Bethlen u. 1. (erősítő)-ben található meg.</v>
          </cell>
          <cell r="K22709" t="str">
            <v>Magyar Telekom Nyrt.</v>
          </cell>
        </row>
        <row r="22710">
          <cell r="A22710" t="str">
            <v>Nyíradony Mikszáth 1</v>
          </cell>
          <cell r="D22710" t="str">
            <v xml:space="preserve">, </v>
          </cell>
          <cell r="E22710" t="str">
            <v>Hajdú-Bihar</v>
          </cell>
          <cell r="F22710" t="str">
            <v>Nyíradony, Mikszáth Kálmán utca 26</v>
          </cell>
        </row>
        <row r="22711">
          <cell r="A22711" t="str">
            <v>Nyíradony N</v>
          </cell>
          <cell r="D22711" t="str">
            <v xml:space="preserve">, </v>
          </cell>
          <cell r="E22711" t="str">
            <v>Hajdú-Bihar</v>
          </cell>
          <cell r="F22711" t="str">
            <v>Nyíradony, Árpád tér 1</v>
          </cell>
          <cell r="K22711" t="str">
            <v>Magyar Telekom Nyrt.</v>
          </cell>
        </row>
        <row r="22712">
          <cell r="A22712" t="str">
            <v>Nyíradony O</v>
          </cell>
          <cell r="D22712" t="str">
            <v xml:space="preserve">, </v>
          </cell>
          <cell r="E22712" t="str">
            <v>Hajdú-Bihar</v>
          </cell>
          <cell r="F22712" t="str">
            <v>Nyíradony, Árpád tér 6</v>
          </cell>
          <cell r="K22712" t="str">
            <v>Magyar Telekom Nyrt.</v>
          </cell>
        </row>
        <row r="22713">
          <cell r="A22713" t="str">
            <v>Nyíradony P</v>
          </cell>
          <cell r="B22713" t="str">
            <v>47.65592738</v>
          </cell>
          <cell r="C22713" t="str">
            <v>21.83616975</v>
          </cell>
          <cell r="D22713" t="str">
            <v>47.65592738, 21.83616975</v>
          </cell>
          <cell r="E22713" t="str">
            <v>Hajdú-Bihar</v>
          </cell>
          <cell r="F22713" t="str">
            <v>Nyíradony, Aradványpuszta 0192/41 hrsz</v>
          </cell>
          <cell r="K22713" t="str">
            <v>Magyar Telekom Nyrt.</v>
          </cell>
        </row>
        <row r="22714">
          <cell r="A22714" t="str">
            <v>Nyíradony Q</v>
          </cell>
          <cell r="D22714" t="str">
            <v xml:space="preserve">, </v>
          </cell>
          <cell r="E22714" t="str">
            <v>Hajdú-Bihar</v>
          </cell>
          <cell r="F22714" t="str">
            <v>Nyíradony, Vörösmarty utca 2</v>
          </cell>
          <cell r="K22714" t="str">
            <v>Magyar Telekom Nyrt.</v>
          </cell>
        </row>
        <row r="22715">
          <cell r="A22715" t="str">
            <v>Nyíradony R</v>
          </cell>
          <cell r="D22715" t="str">
            <v xml:space="preserve">, </v>
          </cell>
          <cell r="E22715" t="str">
            <v>Hajdú-Bihar</v>
          </cell>
          <cell r="F22715" t="str">
            <v>Aradványpuszta Nyíradony, Szénégető út 1</v>
          </cell>
          <cell r="K22715" t="str">
            <v>Magyar Telekom Nyrt.</v>
          </cell>
        </row>
        <row r="22716">
          <cell r="A22716" t="str">
            <v>Nyíradony Temesvári 1</v>
          </cell>
          <cell r="D22716" t="str">
            <v xml:space="preserve">, </v>
          </cell>
          <cell r="E22716" t="str">
            <v>Hajdú-Bihar</v>
          </cell>
          <cell r="F22716" t="str">
            <v>Nyíradony, Temesvári utca 26</v>
          </cell>
        </row>
        <row r="22717">
          <cell r="A22717" t="str">
            <v>Nyírbátor 1</v>
          </cell>
          <cell r="B22717" t="str">
            <v>47.84195045</v>
          </cell>
          <cell r="C22717" t="str">
            <v>22.14273441</v>
          </cell>
          <cell r="D22717" t="str">
            <v>47.84195045, 22.14273441</v>
          </cell>
          <cell r="E22717" t="str">
            <v>Szabolcs-Szatmár-Bereg</v>
          </cell>
          <cell r="F22717" t="str">
            <v>Nyírbátor, Alkotmány utca 2332 hrsz</v>
          </cell>
          <cell r="G22717" t="str">
            <v>A 471-esen Mátészalka felé ki a citiből. MOL kút előtt balra lehet a víztoronyhoz jutni a telefont jelző táblánál.</v>
          </cell>
          <cell r="H22717" t="str">
            <v>Makrai Sándor üz.ig., Hajnal Ferenc, Zadányi Mihály tel.:  42/381-172
Sivadó Miklós, Nyírség Vízmű Kft. - tel.: 42-596-344, fax: 42-596345 (D.N.)
0642/510-291</v>
          </cell>
          <cell r="I22717" t="str">
            <v>Egységlakat a kerítésen, víztornyon külső felmászólétra. Nyírbátor Kisbogáti utca 0309/2 hrsz-en vehető fel a kulcs (Vízműtelep)</v>
          </cell>
          <cell r="J22717" t="str">
            <v>TBS;BS;UBS2100;LTE800;LTE1800;MI;LL</v>
          </cell>
          <cell r="K22717" t="str">
            <v>Nyírségvíz Nyíregyháza és Térsége Víz- és Csatornamű Zrt.</v>
          </cell>
        </row>
        <row r="22718">
          <cell r="A22718" t="str">
            <v>Nyírbátor 2</v>
          </cell>
          <cell r="B22718" t="str">
            <v>47.83484963</v>
          </cell>
          <cell r="C22718" t="str">
            <v>22.13222397</v>
          </cell>
          <cell r="D22718" t="str">
            <v>47.83484963, 22.13222397</v>
          </cell>
          <cell r="E22718" t="str">
            <v>Szabolcs-Szatmár-Bereg</v>
          </cell>
          <cell r="F22718" t="str">
            <v>Nyírbátor, Szabadság tér 8-9</v>
          </cell>
          <cell r="G22718" t="str">
            <v>M3-on Nagykállóig, majd Kállósemjénen keresztül Nyírbátor. Nyírbátorba a Pócsi úton érünk be. A körforgalomba beérve, azt a 2. kijáraton hagyunk el a Centrum felé. Az épület a főtéren, közvetlen a Polgármesteri Hivatal mellett.</v>
          </cell>
          <cell r="J22718" t="str">
            <v>KR</v>
          </cell>
          <cell r="K22718" t="str">
            <v>Nyírbátori Kulturális és Idegenforgalmi Kiemelten Közhasznú Nonprofit Kft.</v>
          </cell>
        </row>
        <row r="22719">
          <cell r="A22719" t="str">
            <v>Nyírbátor 3</v>
          </cell>
          <cell r="D22719" t="str">
            <v xml:space="preserve">, </v>
          </cell>
          <cell r="E22719" t="str">
            <v>Szabolcs-Szatmár-Bereg</v>
          </cell>
          <cell r="F22719" t="str">
            <v>Nyírbátor, Táncsics utca 1018/4 hrsz</v>
          </cell>
          <cell r="G22719" t="str">
            <v>GTS:A bBunge silója tetején az antenna, lapostető tartóval.</v>
          </cell>
          <cell r="H22719" t="str">
            <v>Kádár József tel.: +36 30 964-0957</v>
          </cell>
          <cell r="J22719" t="str">
            <v>MI</v>
          </cell>
          <cell r="K22719" t="str">
            <v>Pannon</v>
          </cell>
        </row>
        <row r="22720">
          <cell r="A22720" t="str">
            <v>Nyírbátor 3A</v>
          </cell>
          <cell r="D22720" t="str">
            <v xml:space="preserve">, </v>
          </cell>
          <cell r="E22720" t="str">
            <v>Szabolcs-Szatmár-Bereg</v>
          </cell>
          <cell r="F22720" t="str">
            <v>Nyírbátor, Táncsics utca 1018/3 hrsz</v>
          </cell>
          <cell r="G22720" t="str">
            <v>Nyírbátor 1 - Nyírbátor 3A - 1 (MÁÁ)--&gt;4300 Nyírbátor, Táncsics u. 24. Unilever Mo. KFT. Beltéri: Szerver helységben, helyi rack szekrényben. Antenna: Csőhíd vasszerkezetére szerelt pipa adapteren. Megközelítése az üzemen keresztül, csak kísérővel.</v>
          </cell>
          <cell r="H22720" t="str">
            <v>Nyírbátor 1 - Nyírbátor 3A - 1 (MÁÁ)--&gt;Béres Tamás: 06 20 956-2818</v>
          </cell>
          <cell r="I22720" t="str">
            <v>Nyírbátor 1 - Nyírbátor 3A - 1 (MÁÁ)--&gt;Helyi munka és balesetvédelmi oktatás (évente), láthatósági mellény, munkavédelmi (acélbetétes) bakancs…Telefonos egyeztetés szükséges</v>
          </cell>
          <cell r="J22720" t="str">
            <v>MI</v>
          </cell>
        </row>
        <row r="22721">
          <cell r="A22721" t="str">
            <v>Nyírbátor 4</v>
          </cell>
          <cell r="D22721" t="str">
            <v xml:space="preserve">, </v>
          </cell>
          <cell r="E22721" t="str">
            <v>Szabolcs-Szatmár-Bereg</v>
          </cell>
          <cell r="F22721" t="str">
            <v>Nyírbátor, Debreceni utca 67</v>
          </cell>
          <cell r="G22721" t="str">
            <v>Budapestről az M3-as autópályán Nagykállóig (jelenleg itt az M3-as vége,  Nyíregyháza után), majd Kállósemjénen keresztül Nyírbátorig. A városba a Pócsi úton érünk be, és haladjunk tovább az első körforgalomig. Ezt az első lehetőségnél hagyjuk el - Debrecen felé. Az iskola a város szélén a Debreceni u. 67. szám alatt található, az út jobb oldalán. Ez után már csak a tűzoltóság épülete van.</v>
          </cell>
          <cell r="K22721" t="str">
            <v>Szabolcs-Szatmár Bereg Megyi Önkormányzat</v>
          </cell>
        </row>
        <row r="22722">
          <cell r="A22722" t="str">
            <v>Nyírbátor 5</v>
          </cell>
          <cell r="D22722" t="str">
            <v xml:space="preserve">, </v>
          </cell>
          <cell r="E22722" t="str">
            <v>Szabolcs-Szatmár-Bereg</v>
          </cell>
          <cell r="F22722" t="str">
            <v>Nyírbátor, külterület</v>
          </cell>
        </row>
        <row r="22723">
          <cell r="A22723" t="str">
            <v>Nyírbátor 6</v>
          </cell>
          <cell r="D22723" t="str">
            <v xml:space="preserve">, </v>
          </cell>
          <cell r="E22723" t="str">
            <v>Szabolcs-Szatmár-Bereg</v>
          </cell>
          <cell r="F22723" t="str">
            <v>Nyírbátor, külterület 0383/2 hrsz</v>
          </cell>
          <cell r="K22723" t="str">
            <v>Magyar Telekom Nyrt.</v>
          </cell>
        </row>
        <row r="22724">
          <cell r="A22724" t="str">
            <v>Nyírbátor 6A</v>
          </cell>
          <cell r="D22724" t="str">
            <v xml:space="preserve">, </v>
          </cell>
          <cell r="E22724" t="str">
            <v>Szabolcs-Szatmár-Bereg</v>
          </cell>
          <cell r="F22724" t="str">
            <v>Nyírbátor, Árpád utca 84</v>
          </cell>
        </row>
        <row r="22725">
          <cell r="A22725" t="str">
            <v>Nyírbátor 6B</v>
          </cell>
          <cell r="D22725" t="str">
            <v xml:space="preserve">, </v>
          </cell>
          <cell r="E22725" t="str">
            <v>Szabolcs-Szatmár-Bereg</v>
          </cell>
          <cell r="F22725" t="str">
            <v>Nyírbátor, Bajcsy-Zsilinszky utca 64</v>
          </cell>
        </row>
        <row r="22726">
          <cell r="A22726" t="str">
            <v>Nyírbátor 6C</v>
          </cell>
          <cell r="D22726" t="str">
            <v xml:space="preserve">, </v>
          </cell>
          <cell r="E22726" t="str">
            <v>Szabolcs-Szatmár-Bereg</v>
          </cell>
          <cell r="F22726" t="str">
            <v>Nyírbátor, Császári utca 28</v>
          </cell>
        </row>
        <row r="22727">
          <cell r="A22727" t="str">
            <v>Nyírbátor 6D</v>
          </cell>
          <cell r="D22727" t="str">
            <v xml:space="preserve">, </v>
          </cell>
          <cell r="E22727" t="str">
            <v>Szabolcs-Szatmár-Bereg</v>
          </cell>
          <cell r="F22727" t="str">
            <v>Nyírbátor, Fáy András utca 1-5</v>
          </cell>
        </row>
        <row r="22728">
          <cell r="A22728" t="str">
            <v>Nyírbátor 6E</v>
          </cell>
          <cell r="D22728" t="str">
            <v xml:space="preserve">, </v>
          </cell>
          <cell r="E22728" t="str">
            <v>Szabolcs-Szatmár-Bereg</v>
          </cell>
          <cell r="F22728" t="str">
            <v>Nyírbátor, Kisbogáti utca 15</v>
          </cell>
        </row>
        <row r="22729">
          <cell r="A22729" t="str">
            <v>Nyírbátor 6F</v>
          </cell>
          <cell r="D22729" t="str">
            <v xml:space="preserve">, </v>
          </cell>
          <cell r="E22729" t="str">
            <v>Szabolcs-Szatmár-Bereg</v>
          </cell>
          <cell r="F22729" t="str">
            <v>Nyírbátor, Kossuth Lajos utca 3</v>
          </cell>
        </row>
        <row r="22730">
          <cell r="A22730" t="str">
            <v>Nyírbátor 6G</v>
          </cell>
          <cell r="D22730" t="str">
            <v xml:space="preserve">, </v>
          </cell>
          <cell r="E22730" t="str">
            <v>Szabolcs-Szatmár-Bereg</v>
          </cell>
          <cell r="F22730" t="str">
            <v>Nyírbátor, Krúdy Gyula utca 1-5</v>
          </cell>
        </row>
        <row r="22731">
          <cell r="A22731" t="str">
            <v>Nyírbátor 6H</v>
          </cell>
          <cell r="D22731" t="str">
            <v xml:space="preserve">, </v>
          </cell>
          <cell r="E22731" t="str">
            <v>Szabolcs-Szatmár-Bereg</v>
          </cell>
          <cell r="F22731" t="str">
            <v>Nyírbátor, Pócsi utca 39</v>
          </cell>
        </row>
        <row r="22732">
          <cell r="A22732" t="str">
            <v>Nyírbátor 6J</v>
          </cell>
          <cell r="D22732" t="str">
            <v xml:space="preserve">, </v>
          </cell>
          <cell r="E22732" t="str">
            <v>Szabolcs-Szatmár-Bereg</v>
          </cell>
          <cell r="F22732" t="str">
            <v>Nyírbátor, Széchenyi utca 89</v>
          </cell>
        </row>
        <row r="22733">
          <cell r="A22733" t="str">
            <v>Nyírbátor Ady 1</v>
          </cell>
          <cell r="D22733" t="str">
            <v xml:space="preserve">, </v>
          </cell>
          <cell r="E22733" t="str">
            <v>Szabolcs-Szatmár-Bereg</v>
          </cell>
          <cell r="F22733" t="str">
            <v>Nyírbátor, Ady Endre utca 25</v>
          </cell>
        </row>
        <row r="22734">
          <cell r="A22734" t="str">
            <v>Nyírbátor Ady 2</v>
          </cell>
          <cell r="D22734" t="str">
            <v xml:space="preserve">, </v>
          </cell>
          <cell r="E22734" t="str">
            <v>Szabolcs-Szatmár-Bereg</v>
          </cell>
          <cell r="F22734" t="str">
            <v>Nyírbátor, Ady Endre utca 5</v>
          </cell>
        </row>
        <row r="22735">
          <cell r="A22735" t="str">
            <v>Nyírbátor Báthori M</v>
          </cell>
          <cell r="D22735" t="str">
            <v xml:space="preserve">, </v>
          </cell>
          <cell r="E22735" t="str">
            <v>Szabolcs-Szatmár-Bereg</v>
          </cell>
          <cell r="F22735" t="str">
            <v>Nyírbátor, Báthori István utca 5</v>
          </cell>
          <cell r="K22735" t="str">
            <v>Magyar Telekom Nyrt.</v>
          </cell>
        </row>
        <row r="22736">
          <cell r="A22736" t="str">
            <v>Nyírbátor Báthori N</v>
          </cell>
          <cell r="D22736" t="str">
            <v xml:space="preserve">, </v>
          </cell>
          <cell r="E22736" t="str">
            <v>Szabolcs-Szatmár-Bereg</v>
          </cell>
          <cell r="F22736" t="str">
            <v>Nyírbátor, Báthori István utca 4</v>
          </cell>
        </row>
        <row r="22737">
          <cell r="A22737" t="str">
            <v>Nyírbátor Bocskai 1</v>
          </cell>
          <cell r="D22737" t="str">
            <v xml:space="preserve">, </v>
          </cell>
          <cell r="E22737" t="str">
            <v>Szabolcs-Szatmár-Bereg</v>
          </cell>
          <cell r="F22737" t="str">
            <v>Nyírbátor, Bocskai utca 2-4</v>
          </cell>
        </row>
        <row r="22738">
          <cell r="A22738" t="str">
            <v>Nyírbátor Bocskai M</v>
          </cell>
          <cell r="D22738" t="str">
            <v xml:space="preserve">, </v>
          </cell>
          <cell r="E22738" t="str">
            <v>Szabolcs-Szatmár-Bereg</v>
          </cell>
          <cell r="F22738" t="str">
            <v>Nyírbátor, Bocskai utca 6</v>
          </cell>
          <cell r="K22738" t="str">
            <v>Magyar Telekom Nyrt.</v>
          </cell>
        </row>
        <row r="22739">
          <cell r="A22739" t="str">
            <v>Nyírbátor Coloplast 1</v>
          </cell>
          <cell r="B22739" t="str">
            <v>47.85407802</v>
          </cell>
          <cell r="C22739" t="str">
            <v>22.14057283</v>
          </cell>
          <cell r="D22739" t="str">
            <v>47.85407802, 22.14057283</v>
          </cell>
          <cell r="E22739" t="str">
            <v>Szabolcs-Szatmár-Bereg</v>
          </cell>
          <cell r="F22739" t="str">
            <v>Nyírbátor, Coloplast utca 1</v>
          </cell>
          <cell r="G22739" t="str">
            <v xml:space="preserve"> A cím a 471-es úton a vasút után az 1. utca balra, majd innen jobbra.</v>
          </cell>
          <cell r="H22739" t="str">
            <v>Péntek Roland
30/5520514
34/520-514</v>
          </cell>
          <cell r="J22739" t="str">
            <v>RE;URE;KR;UKR</v>
          </cell>
        </row>
        <row r="22740">
          <cell r="A22740" t="str">
            <v>Nyírbátor Császári M</v>
          </cell>
          <cell r="B22740" t="str">
            <v>47.84179167</v>
          </cell>
          <cell r="C22740" t="str">
            <v>22.14598728</v>
          </cell>
          <cell r="D22740" t="str">
            <v>47.84179167, 22.14598728</v>
          </cell>
          <cell r="E22740" t="str">
            <v>Szabolcs-Szatmár-Bereg</v>
          </cell>
          <cell r="F22740" t="str">
            <v>Nyírbátor, Császári utca</v>
          </cell>
          <cell r="K22740" t="str">
            <v>Magyar Telekom Nyrt.</v>
          </cell>
        </row>
        <row r="22741">
          <cell r="A22741" t="str">
            <v>Nyírbátor Császári N</v>
          </cell>
          <cell r="B22741" t="str">
            <v>47.8447799</v>
          </cell>
          <cell r="C22741" t="str">
            <v>22.14767413</v>
          </cell>
          <cell r="D22741" t="str">
            <v>47.8447799, 22.14767413</v>
          </cell>
          <cell r="E22741" t="str">
            <v>Szabolcs-Szatmár-Bereg</v>
          </cell>
          <cell r="F22741" t="str">
            <v>Nyírbátor, Császári utca 81</v>
          </cell>
          <cell r="K22741" t="str">
            <v>Magyar Telekom Nyrt.</v>
          </cell>
        </row>
        <row r="22742">
          <cell r="A22742" t="str">
            <v>Nyírbátor Császári O</v>
          </cell>
          <cell r="B22742" t="str">
            <v>47.84849319</v>
          </cell>
          <cell r="C22742" t="str">
            <v>22.15152998</v>
          </cell>
          <cell r="D22742" t="str">
            <v>47.84849319, 22.15152998</v>
          </cell>
          <cell r="E22742" t="str">
            <v>Szabolcs-Szatmár-Bereg</v>
          </cell>
          <cell r="F22742" t="str">
            <v>Nyírbátor, Császári utca 83</v>
          </cell>
        </row>
        <row r="22743">
          <cell r="A22743" t="str">
            <v>Nyírbátor Debreceni M</v>
          </cell>
          <cell r="D22743" t="str">
            <v xml:space="preserve">, </v>
          </cell>
          <cell r="E22743" t="str">
            <v>Szabolcs-Szatmár-Bereg</v>
          </cell>
          <cell r="F22743" t="str">
            <v>Nyírbátor, Debreceni utca 69</v>
          </cell>
        </row>
        <row r="22744">
          <cell r="A22744" t="str">
            <v>Nyírbátor Debreceni N</v>
          </cell>
          <cell r="D22744" t="str">
            <v xml:space="preserve">, </v>
          </cell>
          <cell r="E22744" t="str">
            <v>Szabolcs-Szatmár-Bereg</v>
          </cell>
          <cell r="F22744" t="str">
            <v>Nyírbátor, Debreceni utca 7</v>
          </cell>
        </row>
        <row r="22745">
          <cell r="A22745" t="str">
            <v>Nyírbátor Derzsi M</v>
          </cell>
          <cell r="B22745" t="str">
            <v>47.85007072</v>
          </cell>
          <cell r="C22745" t="str">
            <v>22.14166103</v>
          </cell>
          <cell r="D22745" t="str">
            <v>47.85007072, 22.14166103</v>
          </cell>
          <cell r="E22745" t="str">
            <v>Szabolcs-Szatmár-Bereg</v>
          </cell>
          <cell r="F22745" t="str">
            <v>Nyírbátor, Derzsi utca 34</v>
          </cell>
        </row>
        <row r="22746">
          <cell r="A22746" t="str">
            <v>Nyírbátor Derzsi N</v>
          </cell>
          <cell r="D22746" t="str">
            <v xml:space="preserve">, </v>
          </cell>
          <cell r="E22746" t="str">
            <v>Szabolcs-Szatmár-Bereg</v>
          </cell>
          <cell r="F22746" t="str">
            <v>Nyírbátor, Derzsi utca 34</v>
          </cell>
        </row>
        <row r="22747">
          <cell r="A22747" t="str">
            <v>Nyírbátor Derzsi O</v>
          </cell>
          <cell r="D22747" t="str">
            <v xml:space="preserve">, </v>
          </cell>
          <cell r="E22747" t="str">
            <v>Szabolcs-Szatmár-Bereg</v>
          </cell>
          <cell r="F22747" t="str">
            <v>Nyírbátor, Derzsi utca 1</v>
          </cell>
        </row>
        <row r="22748">
          <cell r="A22748" t="str">
            <v>Nyírbátor Édesanyák 1</v>
          </cell>
          <cell r="D22748" t="str">
            <v xml:space="preserve">, </v>
          </cell>
          <cell r="E22748" t="str">
            <v>Szabolcs-Szatmár-Bereg</v>
          </cell>
          <cell r="F22748" t="str">
            <v>Nyírbátor, Báthori István utca 25</v>
          </cell>
          <cell r="G22748" t="str">
            <v>Édesanyák útja 4. /Új cím: Báthory út 25.</v>
          </cell>
          <cell r="J22748" t="str">
            <v>TRD</v>
          </cell>
        </row>
        <row r="22749">
          <cell r="A22749" t="str">
            <v>Nyírbátor Édesanyák M</v>
          </cell>
          <cell r="D22749" t="str">
            <v xml:space="preserve">, </v>
          </cell>
          <cell r="E22749" t="str">
            <v>Szabolcs-Szatmár-Bereg</v>
          </cell>
          <cell r="F22749" t="str">
            <v>Nyírbátor, Édesanyák útja 1</v>
          </cell>
          <cell r="K22749" t="str">
            <v>Magyar Telekom Nyrt.</v>
          </cell>
        </row>
        <row r="22750">
          <cell r="A22750" t="str">
            <v>Nyírbátor Édesanyák N</v>
          </cell>
          <cell r="D22750" t="str">
            <v xml:space="preserve">, </v>
          </cell>
          <cell r="E22750" t="str">
            <v>Szabolcs-Szatmár-Bereg</v>
          </cell>
          <cell r="F22750" t="str">
            <v>Nyírbátor, Édesanyák útja 7</v>
          </cell>
        </row>
        <row r="22751">
          <cell r="A22751" t="str">
            <v>Nyírbátor Fáy 1</v>
          </cell>
          <cell r="B22751" t="str">
            <v>47.83399976</v>
          </cell>
          <cell r="C22751" t="str">
            <v>22.13845697</v>
          </cell>
          <cell r="D22751" t="str">
            <v>47.83399976, 22.13845697</v>
          </cell>
          <cell r="E22751" t="str">
            <v>Szabolcs-Szatmár-Bereg</v>
          </cell>
          <cell r="F22751" t="str">
            <v>Nyírbátor, Fáy András utca 17</v>
          </cell>
        </row>
        <row r="22752">
          <cell r="A22752" t="str">
            <v>Nyírbátor Füveskert 1</v>
          </cell>
          <cell r="D22752" t="str">
            <v xml:space="preserve">, </v>
          </cell>
          <cell r="E22752" t="str">
            <v>Szabolcs-Szatmár-Bereg</v>
          </cell>
          <cell r="F22752" t="str">
            <v>Nyírbátor, Füveskert utca 9</v>
          </cell>
        </row>
        <row r="22753">
          <cell r="A22753" t="str">
            <v>Nyírbátor Ifjúság 1</v>
          </cell>
          <cell r="D22753" t="str">
            <v xml:space="preserve">, </v>
          </cell>
          <cell r="E22753" t="str">
            <v>Szabolcs-Szatmár-Bereg</v>
          </cell>
          <cell r="F22753" t="str">
            <v>Nyírbátor, Ifjúság útja 2</v>
          </cell>
        </row>
        <row r="22754">
          <cell r="A22754" t="str">
            <v>Nyírbátor Ipari 1</v>
          </cell>
          <cell r="D22754" t="str">
            <v xml:space="preserve">, </v>
          </cell>
          <cell r="E22754" t="str">
            <v>Szabolcs-Szatmár-Bereg</v>
          </cell>
          <cell r="F22754" t="str">
            <v>Nyírbátor, Ipari park utca 9</v>
          </cell>
          <cell r="G22754" t="str">
            <v>GTS:antenna: lapostető
beltéri az első emeleti szerverben</v>
          </cell>
          <cell r="H22754" t="str">
            <v>Szopkó József, tel.: +36 42/511215  ; 42 510 720</v>
          </cell>
          <cell r="J22754" t="str">
            <v>MI</v>
          </cell>
        </row>
        <row r="22755">
          <cell r="A22755" t="str">
            <v>Nyírbátor Ipartelepi 1</v>
          </cell>
          <cell r="D22755" t="str">
            <v xml:space="preserve">, </v>
          </cell>
          <cell r="E22755" t="str">
            <v>Szabolcs-Szatmár-Bereg</v>
          </cell>
          <cell r="F22755" t="str">
            <v>Nyírbátor, Ipartelepi utca 2</v>
          </cell>
          <cell r="K22755" t="str">
            <v>Magyar Telekom Nyrt.</v>
          </cell>
        </row>
        <row r="22756">
          <cell r="A22756" t="str">
            <v>Nyírbátor Kenyérmező 1</v>
          </cell>
          <cell r="D22756" t="str">
            <v xml:space="preserve">, </v>
          </cell>
          <cell r="E22756" t="str">
            <v>Szabolcs-Szatmár-Bereg</v>
          </cell>
          <cell r="F22756" t="str">
            <v>Nyírbátor, Kenyérmező utca 1</v>
          </cell>
          <cell r="K22756" t="str">
            <v>Magyar Telekom Nyrt.</v>
          </cell>
        </row>
        <row r="22757">
          <cell r="A22757" t="str">
            <v>Nyírbátor Kenyérmező M</v>
          </cell>
          <cell r="B22757" t="str">
            <v>47.83306908</v>
          </cell>
          <cell r="C22757" t="str">
            <v>22.13284145</v>
          </cell>
          <cell r="D22757" t="str">
            <v>47.83306908, 22.13284145</v>
          </cell>
          <cell r="E22757" t="str">
            <v>Szabolcs-Szatmár-Bereg</v>
          </cell>
          <cell r="F22757" t="str">
            <v>Nyírbátor, Kenyérmező utca 6</v>
          </cell>
          <cell r="K22757" t="str">
            <v>Magyar Telekom Nyrt.</v>
          </cell>
        </row>
        <row r="22758">
          <cell r="A22758" t="str">
            <v>Nyírbátor Kossuth 1</v>
          </cell>
          <cell r="B22758" t="str">
            <v>47.83712397</v>
          </cell>
          <cell r="C22758" t="str">
            <v>22.13131456</v>
          </cell>
          <cell r="D22758" t="str">
            <v>47.83712397, 22.13131456</v>
          </cell>
          <cell r="E22758" t="str">
            <v>Szabolcs-Szatmár-Bereg</v>
          </cell>
          <cell r="F22758" t="str">
            <v>Nyírbátor, Kossuth Lajos utca 16</v>
          </cell>
        </row>
        <row r="22759">
          <cell r="A22759" t="str">
            <v>Nyírbátor Kossuth 2</v>
          </cell>
          <cell r="D22759" t="str">
            <v xml:space="preserve">, </v>
          </cell>
          <cell r="E22759" t="str">
            <v>Szabolcs-Szatmár-Bereg</v>
          </cell>
          <cell r="F22759" t="str">
            <v>Nyírbátor, Kossuth Lajos utca 2</v>
          </cell>
        </row>
        <row r="22760">
          <cell r="A22760" t="str">
            <v>Nyírbátor Kossuth 3</v>
          </cell>
          <cell r="D22760" t="str">
            <v xml:space="preserve">, </v>
          </cell>
          <cell r="E22760" t="str">
            <v>Szabolcs-Szatmár-Bereg</v>
          </cell>
          <cell r="F22760" t="str">
            <v>Nyírbátor, Kossuth Lajos utca 1</v>
          </cell>
        </row>
        <row r="22761">
          <cell r="A22761" t="str">
            <v>Nyírbátor M</v>
          </cell>
          <cell r="B22761" t="str">
            <v>47.83345892</v>
          </cell>
          <cell r="C22761" t="str">
            <v>22.1344283</v>
          </cell>
          <cell r="D22761" t="str">
            <v>47.83345892, 22.1344283</v>
          </cell>
          <cell r="E22761" t="str">
            <v>Szabolcs-Szatmár-Bereg</v>
          </cell>
          <cell r="F22761" t="str">
            <v>Nyírbátor, Szabadság tér 36</v>
          </cell>
          <cell r="G22761" t="str">
            <v>Nyíregyháza felől végig egyenesen a városközpontig, ott az elnyújtott körforgalomból Vállaj felé kell letérni, majd rögtön a parkolónál után a visszaforduló sáv egyenesen a bejárati kapunak vezet.</v>
          </cell>
          <cell r="I22761" t="str">
            <v>Winkhaus típusú 110CG számú telekomos egységkulcs + telekomos belépőkártya</v>
          </cell>
          <cell r="K22761" t="str">
            <v>Magyar Telekom Nyrt.</v>
          </cell>
        </row>
        <row r="22762">
          <cell r="A22762" t="str">
            <v>Nyírbátor Martinovics 1</v>
          </cell>
          <cell r="D22762" t="str">
            <v xml:space="preserve">, </v>
          </cell>
          <cell r="E22762" t="str">
            <v>Szabolcs-Szatmár-Bereg</v>
          </cell>
          <cell r="F22762" t="str">
            <v>Nyírbátor, Martinovics utca 19</v>
          </cell>
        </row>
        <row r="22763">
          <cell r="A22763" t="str">
            <v>Nyírbátor N</v>
          </cell>
          <cell r="B22763" t="str">
            <v>47.8331127</v>
          </cell>
          <cell r="C22763" t="str">
            <v>22.13119981</v>
          </cell>
          <cell r="D22763" t="str">
            <v>47.8331127, 22.13119981</v>
          </cell>
          <cell r="E22763" t="str">
            <v>Szabolcs-Szatmár-Bereg</v>
          </cell>
          <cell r="F22763" t="str">
            <v>Nyírbátor, Eduárd utca 11</v>
          </cell>
        </row>
        <row r="22764">
          <cell r="A22764" t="str">
            <v>Nyírbátor Radnóti 5</v>
          </cell>
          <cell r="D22764" t="str">
            <v xml:space="preserve">, </v>
          </cell>
          <cell r="E22764" t="str">
            <v>Szabolcs-Szatmár-Bereg</v>
          </cell>
          <cell r="F22764" t="str">
            <v>Nyírbátor, Radnóti Miklós utca 5</v>
          </cell>
          <cell r="G22764" t="str">
            <v>Nyíregyháza felöl a 471-es úton a városba érkezve Mátészalka irányába kell tartani, majd a körforgalom utáni kereszteződés (a kereszteződésben balra kell fordulni) után a második lehetőségnél jobbra kell fordulni a Penny Market-hez, és mögötte van a Port Side Pub.</v>
          </cell>
          <cell r="H22764" t="str">
            <v>Tokai Tibor Tel:(30) 938-9677</v>
          </cell>
          <cell r="J22764" t="str">
            <v>KR</v>
          </cell>
        </row>
        <row r="22765">
          <cell r="A22765" t="str">
            <v>Nyírbátor Radnóti M</v>
          </cell>
          <cell r="D22765" t="str">
            <v xml:space="preserve">, </v>
          </cell>
          <cell r="E22765" t="str">
            <v>Szabolcs-Szatmár-Bereg</v>
          </cell>
          <cell r="F22765" t="str">
            <v>Nyírbátor, Radnóti Miklós utca 29</v>
          </cell>
          <cell r="K22765" t="str">
            <v>Magyar Telekom Nyrt.</v>
          </cell>
        </row>
        <row r="22766">
          <cell r="A22766" t="str">
            <v>Nyírbátor Szabadság K</v>
          </cell>
          <cell r="D22766" t="str">
            <v xml:space="preserve">, </v>
          </cell>
          <cell r="E22766" t="str">
            <v>Szabolcs-Szatmár-Bereg</v>
          </cell>
          <cell r="F22766" t="str">
            <v>Nyírbátor, Szabadság tér 26</v>
          </cell>
          <cell r="K22766" t="str">
            <v>Magyar Telekom Nyrt.</v>
          </cell>
        </row>
        <row r="22767">
          <cell r="A22767" t="str">
            <v>Nyírbátor Szabadság L</v>
          </cell>
          <cell r="D22767" t="str">
            <v xml:space="preserve">, </v>
          </cell>
          <cell r="E22767" t="str">
            <v>Szabolcs-Szatmár-Bereg</v>
          </cell>
          <cell r="F22767" t="str">
            <v>Nyírbátor, Szabadság tér 6</v>
          </cell>
        </row>
        <row r="22768">
          <cell r="A22768" t="str">
            <v>Nyírbátor Szabadság M</v>
          </cell>
          <cell r="D22768" t="str">
            <v xml:space="preserve">, </v>
          </cell>
          <cell r="E22768" t="str">
            <v>Szabolcs-Szatmár-Bereg</v>
          </cell>
          <cell r="F22768" t="str">
            <v>Nyírbátor, Szabadság tér 1</v>
          </cell>
          <cell r="K22768" t="str">
            <v>Magyar Telekom Nyrt.</v>
          </cell>
        </row>
        <row r="22769">
          <cell r="A22769" t="str">
            <v>Nyírbátor Szabadság N</v>
          </cell>
          <cell r="D22769" t="str">
            <v xml:space="preserve">, </v>
          </cell>
          <cell r="E22769" t="str">
            <v>Szabolcs-Szatmár-Bereg</v>
          </cell>
          <cell r="F22769" t="str">
            <v>Nyírbátor, Szabadság tér 10</v>
          </cell>
          <cell r="K22769" t="str">
            <v>Magyar Telekom Nyrt.</v>
          </cell>
        </row>
        <row r="22770">
          <cell r="A22770" t="str">
            <v>Nyírbátor Szabadság O</v>
          </cell>
          <cell r="B22770" t="str">
            <v>47.83377997</v>
          </cell>
          <cell r="C22770" t="str">
            <v>22.13352477</v>
          </cell>
          <cell r="D22770" t="str">
            <v>47.83377997, 22.13352477</v>
          </cell>
          <cell r="E22770" t="str">
            <v>Szabolcs-Szatmár-Bereg</v>
          </cell>
          <cell r="F22770" t="str">
            <v>Nyírbátor, Szabadság tér 3-5</v>
          </cell>
          <cell r="K22770" t="str">
            <v>Magyar Telekom Nyrt.</v>
          </cell>
        </row>
        <row r="22771">
          <cell r="A22771" t="str">
            <v>Nyírbátor Szabadság P</v>
          </cell>
          <cell r="D22771" t="str">
            <v xml:space="preserve">, </v>
          </cell>
          <cell r="E22771" t="str">
            <v>Szabolcs-Szatmár-Bereg</v>
          </cell>
          <cell r="F22771" t="str">
            <v>Nyírbátor, Szabadság tér 22</v>
          </cell>
        </row>
        <row r="22772">
          <cell r="A22772" t="str">
            <v>Nyírbátor Szentvér M</v>
          </cell>
          <cell r="D22772" t="str">
            <v xml:space="preserve">, </v>
          </cell>
          <cell r="E22772" t="str">
            <v>Szabolcs-Szatmár-Bereg</v>
          </cell>
          <cell r="F22772" t="str">
            <v>Nyírbátor, Szentvér utca 15</v>
          </cell>
          <cell r="K22772" t="str">
            <v>Magyar Telekom Nyrt.</v>
          </cell>
        </row>
        <row r="22773">
          <cell r="A22773" t="str">
            <v>Nyírbátor Szentvér N</v>
          </cell>
          <cell r="B22773" t="str">
            <v>47.83541498</v>
          </cell>
          <cell r="C22773" t="str">
            <v>22.13736371</v>
          </cell>
          <cell r="D22773" t="str">
            <v>47.83541498, 22.13736371</v>
          </cell>
          <cell r="E22773" t="str">
            <v>Szabolcs-Szatmár-Bereg</v>
          </cell>
          <cell r="F22773" t="str">
            <v>Nyírbátor, Szentvér utca 28</v>
          </cell>
          <cell r="K22773" t="str">
            <v>Magyar Telekom Nyrt.</v>
          </cell>
        </row>
        <row r="22774">
          <cell r="A22774" t="str">
            <v>Nyírbátor Szentvér O</v>
          </cell>
          <cell r="D22774" t="str">
            <v xml:space="preserve">, </v>
          </cell>
          <cell r="E22774" t="str">
            <v>Szabolcs-Szatmár-Bereg</v>
          </cell>
          <cell r="F22774" t="str">
            <v>Nyírbátor, Szentvér utca 14</v>
          </cell>
        </row>
        <row r="22775">
          <cell r="A22775" t="str">
            <v>Nyírbátor Táncsics M</v>
          </cell>
          <cell r="B22775" t="str">
            <v>47.84310503</v>
          </cell>
          <cell r="C22775" t="str">
            <v>22.12842957</v>
          </cell>
          <cell r="D22775" t="str">
            <v>47.84310503, 22.12842957</v>
          </cell>
          <cell r="E22775" t="str">
            <v>Szabolcs-Szatmár-Bereg</v>
          </cell>
          <cell r="F22775" t="str">
            <v>Nyírbátor, Táncsics utca 2-4</v>
          </cell>
          <cell r="G22775" t="str">
            <v>GTS:beltéri a szerverszobában, antenna az előtetőn lapstető tartón. Kijutás a lépcsőház ablakból A Bóni utcából be a "Bunge Zrt." telephelyére védősisakkal és acélbetétes bakanccsal felszerelkezve. Lifttel fel a siló tetejére. (A lift nem automata, ezért célszerű kezelőt kérni.) GTS rack szekrénye a siló legfelső emeletén a tetőkijárat közelében. Antennák két - a siló attikájára erősített - tartón.</v>
          </cell>
          <cell r="H22775" t="str">
            <v>Tapay  Tibor , tel.: +36 1 4659414
GTS:Előre egyeztetett időben. Kapcsolat: Somogyi Gyula telepvezető, 30-996-6789. Védősisak és acélbetétes bakancs használata kötelező, de azt nem ellenőrzik, hogy a bakancs valóban acélbetétes-e...</v>
          </cell>
          <cell r="I22775" t="str">
            <v>GTS:Előre egyeztetett időben. Kapcsolat: Somogyi Gyula telepvezető, 30-996-6789. Védősisak és acélbetétes bakancs használata kötelező, de azt nem ellenőrzik, hogy a bakancs valóban acélbetétes-e...</v>
          </cell>
          <cell r="J22775" t="str">
            <v>MI</v>
          </cell>
        </row>
        <row r="22776">
          <cell r="A22776" t="str">
            <v>Nyírbátor Tesco 1</v>
          </cell>
          <cell r="B22776" t="str">
            <v>47.83197554</v>
          </cell>
          <cell r="C22776" t="str">
            <v>22.11228559</v>
          </cell>
          <cell r="D22776" t="str">
            <v>47.83197554, 22.11228559</v>
          </cell>
          <cell r="E22776" t="str">
            <v>Szabolcs-Szatmár-Bereg</v>
          </cell>
          <cell r="F22776" t="str">
            <v>Nyírbátor, Debreceni utca 71</v>
          </cell>
          <cell r="G22776" t="str">
            <v>Nyíregyháza felől érkrzve a körforgalom első kijárájától a TESCO-ig. A tűzoltóság mögött
GTS:GTS Társszolgáltatói vonak (Telekom) a berendezések a hálózati eszközöknél.</v>
          </cell>
          <cell r="H22776" t="str">
            <v>GTS NOC, 814-4222, 20/480-6221</v>
          </cell>
          <cell r="I22776" t="str">
            <v>Vevőszolgálat : Korpás Zoltánné 20/821-1822 vagy -1854
Karbantartó : Bodnár Róbert 20/821-1832</v>
          </cell>
          <cell r="J22776" t="str">
            <v>KR</v>
          </cell>
          <cell r="K22776" t="str">
            <v>TESCO-GLOBAL Áruházak Zártkörűen Működő Részvénytársaság</v>
          </cell>
        </row>
        <row r="22777">
          <cell r="A22777" t="str">
            <v>Nyírbátor Vágóhid M</v>
          </cell>
          <cell r="D22777" t="str">
            <v xml:space="preserve">, </v>
          </cell>
          <cell r="E22777" t="str">
            <v>Szabolcs-Szatmár-Bereg</v>
          </cell>
          <cell r="F22777" t="str">
            <v>Nyírbátor, Vágóhíd utca 39</v>
          </cell>
          <cell r="K22777" t="str">
            <v>Magyar Telekom Nyrt.</v>
          </cell>
        </row>
        <row r="22778">
          <cell r="A22778" t="str">
            <v>Nyírbátor Zrínyi M</v>
          </cell>
          <cell r="D22778" t="str">
            <v xml:space="preserve">, </v>
          </cell>
          <cell r="E22778" t="str">
            <v>Szabolcs-Szatmár-Bereg</v>
          </cell>
          <cell r="F22778" t="str">
            <v>Nyírbátor, Zrínyi utca 1</v>
          </cell>
          <cell r="K22778" t="str">
            <v>Magyar Telekom Nyrt.</v>
          </cell>
        </row>
        <row r="22779">
          <cell r="A22779" t="str">
            <v>Nyírbátor Zrínyi N</v>
          </cell>
          <cell r="D22779" t="str">
            <v xml:space="preserve">, </v>
          </cell>
          <cell r="E22779" t="str">
            <v>Szabolcs-Szatmár-Bereg</v>
          </cell>
          <cell r="F22779" t="str">
            <v>Nyírbátor, Zrínyi utca 6</v>
          </cell>
          <cell r="K22779" t="str">
            <v>Magyar Telekom Nyrt.</v>
          </cell>
        </row>
        <row r="22780">
          <cell r="A22780" t="str">
            <v>Nyírbátor Zrínyi O</v>
          </cell>
          <cell r="D22780" t="str">
            <v xml:space="preserve">, </v>
          </cell>
          <cell r="E22780" t="str">
            <v>Szabolcs-Szatmár-Bereg</v>
          </cell>
          <cell r="F22780" t="str">
            <v>Nyírbátor, Zrínyi utca 2</v>
          </cell>
          <cell r="G22780" t="str">
            <v>Cím: 4300 Nyírbátor, Zrínyi Ilona utca 2. T-Partner EAST-OFFICE Kft.
Beltéri az üzlet raktárhelységében új 6U rack szekrényben.
Antenna tetőn, megközelítése a lépcsőházon majd tetőkibúvón keresztül.</v>
          </cell>
          <cell r="H22780" t="str">
            <v>T-Partner üzletvezető: Somlyai Levente +36 30-632-0020  somlyai.levente@partner.telekom.hu
Közös képviselő: Hockné Piskolti Ilona +36 30-233-8975</v>
          </cell>
          <cell r="I22780" t="str">
            <v>Tetőre való feljutás csak a közös képviselő segítségével lehetséges.</v>
          </cell>
          <cell r="J22780" t="str">
            <v>MI;WL</v>
          </cell>
          <cell r="K22780" t="str">
            <v>Magyar Telekom Nyrt.</v>
          </cell>
        </row>
        <row r="22781">
          <cell r="A22781" t="str">
            <v>Nyírbátor Zrínyi P</v>
          </cell>
          <cell r="D22781" t="str">
            <v xml:space="preserve">, </v>
          </cell>
          <cell r="E22781" t="str">
            <v>Szabolcs-Szatmár-Bereg</v>
          </cell>
          <cell r="F22781" t="str">
            <v>Nyírbátor, Zrínyi utca 42</v>
          </cell>
        </row>
        <row r="22782">
          <cell r="A22782" t="str">
            <v>Nyírbátor/EL</v>
          </cell>
          <cell r="D22782" t="str">
            <v xml:space="preserve">, </v>
          </cell>
          <cell r="F22782" t="str">
            <v>Nyírbátor, külterület</v>
          </cell>
        </row>
        <row r="22783">
          <cell r="A22783" t="str">
            <v>Nyírbéltek 1</v>
          </cell>
          <cell r="B22783" t="str">
            <v>47.69001769</v>
          </cell>
          <cell r="C22783" t="str">
            <v>22.14190176</v>
          </cell>
          <cell r="D22783" t="str">
            <v>47.69001769, 22.14190176</v>
          </cell>
          <cell r="E22783" t="str">
            <v>Szabolcs-Szatmár-Bereg</v>
          </cell>
          <cell r="F22783" t="str">
            <v>Nyírbéltek, külterület 014/10 hrsz</v>
          </cell>
          <cell r="G22783" t="str">
            <v>Nyírlugos felől Nyírbéltekre érve Nyírábrány felé jobbra, majd a kőkeresztnél az Y elágazásnál balra, a jobbkéz felől lévő kis közértnél balra, végig az aszfaltos úton, az erős jobb kanyar után kb. 500 m-re balra a fák közé a földútra a toronyig.</v>
          </cell>
          <cell r="H22783" t="str">
            <v>Üveges Mihály polgármester T: /42/389-255</v>
          </cell>
          <cell r="I22783" t="str">
            <v>Egységlakat a kerítéskapun. A konténerzár fordítva működik.</v>
          </cell>
          <cell r="J22783" t="str">
            <v>TBS;BS;UBS2100;LTE800;MI</v>
          </cell>
          <cell r="K22783" t="str">
            <v>Magyar Telekom Nyrt. Mobil Szolgáltatások Üzletág</v>
          </cell>
        </row>
        <row r="22784">
          <cell r="A22784" t="str">
            <v>Nyírbéltek 2</v>
          </cell>
          <cell r="D22784" t="str">
            <v xml:space="preserve">, </v>
          </cell>
          <cell r="E22784" t="str">
            <v>Szabolcs-Szatmár-Bereg</v>
          </cell>
          <cell r="F22784" t="str">
            <v>Nyírbéltek, Posta utca 1</v>
          </cell>
          <cell r="G22784" t="str">
            <v>A település központjában a Kossuth u.-Posta u. kereszteződésénél, a vegyesbolttal szemben lévő aknában van az ONU</v>
          </cell>
          <cell r="I22784" t="str">
            <v>Mivel aknában van, így emelővas szükséges</v>
          </cell>
          <cell r="K22784" t="str">
            <v>Magyar Telekom Nyrt.</v>
          </cell>
        </row>
        <row r="22785">
          <cell r="A22785" t="str">
            <v>Nyírbéltek 3</v>
          </cell>
          <cell r="D22785" t="str">
            <v xml:space="preserve">, </v>
          </cell>
          <cell r="E22785" t="str">
            <v>Szabolcs-Szatmár-Bereg</v>
          </cell>
          <cell r="F22785" t="str">
            <v>Nyírbéltek, Széchenyi István utca 1</v>
          </cell>
          <cell r="G22785" t="str">
            <v>A Vasút u. - Széchenyi u. - Vasvári u. kereszteződésénél lévő aknában van az ONU</v>
          </cell>
          <cell r="I22785" t="str">
            <v>Mivel aknában van, így emelővas szükséges</v>
          </cell>
          <cell r="K22785" t="str">
            <v>Magyar Telekom Nyrt.</v>
          </cell>
        </row>
        <row r="22786">
          <cell r="A22786" t="str">
            <v>Nyírbéltek M</v>
          </cell>
          <cell r="B22786" t="str">
            <v>47.69591181</v>
          </cell>
          <cell r="C22786" t="str">
            <v>22.12542151</v>
          </cell>
          <cell r="D22786" t="str">
            <v>47.69591181, 22.12542151</v>
          </cell>
          <cell r="E22786" t="str">
            <v>Szabolcs-Szatmár-Bereg</v>
          </cell>
          <cell r="F22786" t="str">
            <v>Nyírbéltek, Széchenyi köz 2</v>
          </cell>
          <cell r="G22786" t="str">
            <v>Nyírbátor felől érkezve a település központját elhagyva, az első utcán jobbra (Széchenyi köz) kell letérni a posta felé, majd az utca jobb oldalán, a posta emeletén található a telephely.</v>
          </cell>
          <cell r="I22786" t="str">
            <v>Egyedi kulcs kell a postaépülethez, a gépteremhez WinkHaus 110CG számú egységkulcs és telekomos belépőkártya szükséges. Kulcs Nyíregyháza Hunyadi u. 39. alatt a telekom portáján vehető fel.</v>
          </cell>
          <cell r="J22786" t="str">
            <v>MI</v>
          </cell>
          <cell r="K22786" t="str">
            <v>Magyar Telekom Nyrt.</v>
          </cell>
        </row>
        <row r="22787">
          <cell r="A22787" t="str">
            <v>Nyírbéltek N</v>
          </cell>
          <cell r="D22787" t="str">
            <v xml:space="preserve">, </v>
          </cell>
          <cell r="E22787" t="str">
            <v>Szabolcs-Szatmár-Bereg</v>
          </cell>
          <cell r="F22787" t="str">
            <v>Nyírbéltek, Kossuth Lajos utca 16</v>
          </cell>
        </row>
        <row r="22788">
          <cell r="A22788" t="str">
            <v>Nyírbéltek O</v>
          </cell>
          <cell r="D22788" t="str">
            <v xml:space="preserve">, </v>
          </cell>
          <cell r="E22788" t="str">
            <v>Szabolcs-Szatmár-Bereg</v>
          </cell>
          <cell r="F22788" t="str">
            <v>Nyírbéltek, Kossuth Lajos utca 1</v>
          </cell>
        </row>
        <row r="22789">
          <cell r="A22789" t="str">
            <v>Nyírbogát 1</v>
          </cell>
          <cell r="B22789" t="str">
            <v>47.79584478</v>
          </cell>
          <cell r="C22789" t="str">
            <v>22.05181005</v>
          </cell>
          <cell r="D22789" t="str">
            <v>47.79584478, 22.05181005</v>
          </cell>
          <cell r="E22789" t="str">
            <v>Szabolcs-Szatmár-Bereg</v>
          </cell>
          <cell r="F22789" t="str">
            <v>Nyírbogát, Hunyadi út 279/2 hrsz</v>
          </cell>
          <cell r="G22789" t="str">
            <v>A falu bejárata előtt jobbra Pannon torony konténerrel.</v>
          </cell>
          <cell r="H22789" t="str">
            <v>Pannon</v>
          </cell>
          <cell r="I22789" t="str">
            <v>Összefűzött egységlakatok.</v>
          </cell>
          <cell r="J22789" t="str">
            <v>BS;UBS2100;LTE800;MI</v>
          </cell>
          <cell r="K22789" t="str">
            <v>Pannon GSM</v>
          </cell>
        </row>
        <row r="22790">
          <cell r="A22790" t="str">
            <v>Nyírbogát 2</v>
          </cell>
          <cell r="D22790" t="str">
            <v xml:space="preserve">, </v>
          </cell>
          <cell r="E22790" t="str">
            <v>Szabolcs-Szatmár-Bereg</v>
          </cell>
          <cell r="F22790" t="str">
            <v>Nyírbogát, külterület</v>
          </cell>
        </row>
        <row r="22791">
          <cell r="A22791" t="str">
            <v>Nyírbogát M</v>
          </cell>
          <cell r="B22791" t="str">
            <v>47.80311786</v>
          </cell>
          <cell r="C22791" t="str">
            <v>22.05352085</v>
          </cell>
          <cell r="D22791" t="str">
            <v>47.80311786, 22.05352085</v>
          </cell>
          <cell r="E22791" t="str">
            <v>Szabolcs-Szatmár-Bereg</v>
          </cell>
          <cell r="F22791" t="str">
            <v>Nyírbogát, Béke tér 4</v>
          </cell>
          <cell r="G22791" t="str">
            <v xml:space="preserve">Debrecen felől érkezve végig a főúton (Hunyadi u.) majd a végén balra fordulva található a Béke tér. A régi polgármesteri hivatal épületének oldalában van a telephely. Bejárat a Széchenyi utca felől. </v>
          </cell>
          <cell r="I22791" t="str">
            <v>WinkHaus típusú 110CG számú telekomos egységkulcs + telekomos belépőkártya</v>
          </cell>
          <cell r="K22791" t="str">
            <v>Magyar Telekom Nyrt.</v>
          </cell>
        </row>
        <row r="22792">
          <cell r="A22792" t="str">
            <v>Nyírbogát N</v>
          </cell>
          <cell r="B22792" t="str">
            <v>47.78029074</v>
          </cell>
          <cell r="C22792" t="str">
            <v>22.06537159</v>
          </cell>
          <cell r="D22792" t="str">
            <v>47.78029074, 22.06537159</v>
          </cell>
          <cell r="E22792" t="str">
            <v>Szabolcs-Szatmár-Bereg</v>
          </cell>
          <cell r="F22792" t="str">
            <v>Nyírbogát, Árpád utca 21</v>
          </cell>
        </row>
        <row r="22793">
          <cell r="A22793" t="str">
            <v>Nyírbogát Sport 2</v>
          </cell>
          <cell r="D22793" t="str">
            <v xml:space="preserve">, </v>
          </cell>
          <cell r="E22793" t="str">
            <v>Szabolcs-Szatmár-Bereg</v>
          </cell>
          <cell r="F22793" t="str">
            <v>Nyírbogát, Sport utca 2</v>
          </cell>
          <cell r="G22793" t="str">
            <v xml:space="preserve">Bogáthy-Kúria </v>
          </cell>
          <cell r="H22793" t="str">
            <v>Cím: 4361 Nyírbogát,  Sport u. 2.
Tel: (42) 286-244, (30) 330-3427</v>
          </cell>
          <cell r="K22793" t="str">
            <v xml:space="preserve"> N/A</v>
          </cell>
        </row>
        <row r="22794">
          <cell r="A22794" t="str">
            <v>Nyírbogdány 1</v>
          </cell>
          <cell r="B22794" t="str">
            <v>48.04639536</v>
          </cell>
          <cell r="C22794" t="str">
            <v>21.88301882</v>
          </cell>
          <cell r="D22794" t="str">
            <v>48.04639536, 21.88301882</v>
          </cell>
          <cell r="E22794" t="str">
            <v>Szabolcs-Szatmár-Bereg</v>
          </cell>
          <cell r="F22794" t="str">
            <v>Nyírbogdány, Pannon torony</v>
          </cell>
          <cell r="G22794" t="str">
            <v>4-es útról Bogdány után 100 m-re a kocsmánál jobbra az erdőbe 100 m. a PANNON toronyig</v>
          </cell>
          <cell r="H22794" t="str">
            <v>PANNON GSM</v>
          </cell>
          <cell r="I22794" t="str">
            <v>Egységlakat közösítve egy láncon</v>
          </cell>
          <cell r="J22794" t="str">
            <v>BS;UBS2100;LTE800;MI</v>
          </cell>
          <cell r="K22794" t="str">
            <v>Pannon GSM</v>
          </cell>
        </row>
        <row r="22795">
          <cell r="A22795" t="str">
            <v>Nyírbogdány 2</v>
          </cell>
          <cell r="D22795" t="str">
            <v xml:space="preserve">, </v>
          </cell>
          <cell r="E22795" t="str">
            <v>Szabolcs-Szatmár-Bereg</v>
          </cell>
          <cell r="F22795" t="str">
            <v>Gyártelep Nyírbogdány, Gyártelep</v>
          </cell>
        </row>
        <row r="22796">
          <cell r="A22796" t="str">
            <v>Nyírbogdány EON 1</v>
          </cell>
          <cell r="D22796" t="str">
            <v xml:space="preserve">, </v>
          </cell>
          <cell r="E22796" t="str">
            <v>Szabolcs-Szatmár-Bereg</v>
          </cell>
          <cell r="F22796" t="str">
            <v>Nyírbogdány, külterület 0248/2 hrsz</v>
          </cell>
          <cell r="G22796" t="str">
            <v>Nyírbogdánytól Demecser felé haladva az út bal oldalán, Nyírbogdánytól kb. 1 km-re van az E-ON 120kV-os transzformátorállomása. A berendezések a kapcsolóteremben vannak.</v>
          </cell>
          <cell r="I22796" t="str">
            <v>Felügyelet nélküli helyszín, csak E-ON-os kísérővel lehet bejutni.</v>
          </cell>
        </row>
        <row r="22797">
          <cell r="A22797" t="str">
            <v>Nyírbogdány Gyártelep 1</v>
          </cell>
          <cell r="D22797" t="str">
            <v xml:space="preserve">, </v>
          </cell>
          <cell r="E22797" t="str">
            <v>Szabolcs-Szatmár-Bereg</v>
          </cell>
          <cell r="F22797" t="str">
            <v>Gyártelep Nyírbogdány, belterület 1206 hrsz</v>
          </cell>
          <cell r="G22797" t="str">
            <v xml:space="preserve">MOL Rt. Telephelyén a porta melletti úton bal kanyar jobb sarkában ZÖLD 98 Bt. Cím: 4511 Nyírbogdány HRSZ. 1206 </v>
          </cell>
          <cell r="H22797" t="str">
            <v>Baksi Zoltán
30/9381715</v>
          </cell>
          <cell r="J22797" t="str">
            <v>KR</v>
          </cell>
        </row>
        <row r="22798">
          <cell r="A22798" t="str">
            <v>Nyírbogdány M</v>
          </cell>
          <cell r="D22798" t="str">
            <v xml:space="preserve">, </v>
          </cell>
          <cell r="E22798" t="str">
            <v>Szabolcs-Szatmár-Bereg</v>
          </cell>
          <cell r="F22798" t="str">
            <v>Nyírbogdány, Kőrösi Csoma Sándor utca 3</v>
          </cell>
          <cell r="K22798" t="str">
            <v>T-Com</v>
          </cell>
        </row>
        <row r="22799">
          <cell r="A22799" t="str">
            <v>Nyírbogdány MOL 1</v>
          </cell>
          <cell r="D22799" t="str">
            <v xml:space="preserve">, </v>
          </cell>
          <cell r="E22799" t="str">
            <v>Szabolcs-Szatmár-Bereg</v>
          </cell>
          <cell r="F22799" t="str">
            <v>Nyírbogdány, Gyártelep 15</v>
          </cell>
          <cell r="K22799" t="str">
            <v xml:space="preserve"> N/A</v>
          </cell>
        </row>
        <row r="22800">
          <cell r="A22800" t="str">
            <v>Nyírbogdány MOL 2</v>
          </cell>
          <cell r="D22800" t="str">
            <v xml:space="preserve">, </v>
          </cell>
          <cell r="E22800" t="str">
            <v>Szabolcs-Szatmár-Bereg</v>
          </cell>
          <cell r="F22800" t="str">
            <v xml:space="preserve">Nyírbogdány, </v>
          </cell>
          <cell r="K22800" t="str">
            <v xml:space="preserve"> N/A</v>
          </cell>
        </row>
        <row r="22801">
          <cell r="A22801" t="str">
            <v>Nyírbogdány MOL 3</v>
          </cell>
          <cell r="D22801" t="str">
            <v xml:space="preserve">, </v>
          </cell>
          <cell r="E22801" t="str">
            <v>Szabolcs-Szatmár-Bereg</v>
          </cell>
          <cell r="F22801" t="str">
            <v>Nyírbogdány, Kossuth utca 1 mellett</v>
          </cell>
        </row>
        <row r="22802">
          <cell r="A22802" t="str">
            <v>Nyírbogdány N</v>
          </cell>
          <cell r="D22802" t="str">
            <v xml:space="preserve">, </v>
          </cell>
          <cell r="E22802" t="str">
            <v>Szabolcs-Szatmár-Bereg</v>
          </cell>
          <cell r="F22802" t="str">
            <v>Nyírbogdány, Fő utca 3</v>
          </cell>
        </row>
        <row r="22803">
          <cell r="A22803" t="str">
            <v>Nyírbogdány O</v>
          </cell>
          <cell r="B22803" t="str">
            <v>48.05414522</v>
          </cell>
          <cell r="C22803" t="str">
            <v>21.87107638</v>
          </cell>
          <cell r="D22803" t="str">
            <v>48.05414522, 21.87107638</v>
          </cell>
          <cell r="E22803" t="str">
            <v>Szabolcs-Szatmár-Bereg</v>
          </cell>
          <cell r="F22803" t="str">
            <v>Nyírbogdány, Fő utca 13</v>
          </cell>
          <cell r="K22803" t="str">
            <v>Magyar Telekom Nyrt.</v>
          </cell>
        </row>
        <row r="22804">
          <cell r="A22804" t="str">
            <v>Nyírbogdány P</v>
          </cell>
          <cell r="D22804" t="str">
            <v xml:space="preserve">, </v>
          </cell>
          <cell r="E22804" t="str">
            <v>Szabolcs-Szatmár-Bereg</v>
          </cell>
          <cell r="F22804" t="str">
            <v>Gyártelep Nyírbogdány, Gyár utca 28</v>
          </cell>
          <cell r="G22804" t="str">
            <v>A 4-es útról Nyíregyháza felől érkezve Nyírbogdánynál balra, Demecser felé kell letérni, majd az E-ON transzformátorállomás után kb. 200m-re az Y kereszteződésnél balra kell letérni a gyártelepre. A Gyár utca 28-as számú ház előtt, a buszmegállónál van a kültéri szekrény.</v>
          </cell>
          <cell r="I22804" t="str">
            <v>AGMAR típusú MSAN szekrény kulcsával</v>
          </cell>
          <cell r="K22804" t="str">
            <v>Magyar Telekom Nyrt.</v>
          </cell>
        </row>
        <row r="22805">
          <cell r="A22805" t="str">
            <v>Nyírbogdány R</v>
          </cell>
          <cell r="D22805" t="str">
            <v xml:space="preserve">, </v>
          </cell>
          <cell r="E22805" t="str">
            <v>Szabolcs-Szatmár-Bereg</v>
          </cell>
          <cell r="F22805" t="str">
            <v>Gyártelep Nyírbogdány, Gyártelep 1</v>
          </cell>
        </row>
        <row r="22806">
          <cell r="A22806" t="str">
            <v>Nyírbogdány S</v>
          </cell>
          <cell r="D22806" t="str">
            <v xml:space="preserve">, </v>
          </cell>
          <cell r="E22806" t="str">
            <v>Szabolcs-Szatmár-Bereg</v>
          </cell>
          <cell r="F22806" t="str">
            <v>Gyártelep Nyírbogdány, Gyár utca</v>
          </cell>
        </row>
        <row r="22807">
          <cell r="A22807" t="str">
            <v>Nyírcsaholy 1</v>
          </cell>
          <cell r="D22807" t="str">
            <v xml:space="preserve">, </v>
          </cell>
          <cell r="E22807" t="str">
            <v>Szabolcs-Szatmár-Bereg</v>
          </cell>
          <cell r="F22807" t="str">
            <v>Nyírcsaholy, Hunyadi János utca 19</v>
          </cell>
          <cell r="G22807" t="str">
            <v>M3-as autópályán Nyíregyháza felé, majd Mátészalkánál elhagyva a pályát Mátészalka után Fábiánháza felé Nyírcsaholyra beérve a templom a bal oldalon lesz.</v>
          </cell>
          <cell r="H22807" t="str">
            <v>Panyi József plébános, tel: 44/313-685, mobil: 30/525-1730</v>
          </cell>
          <cell r="I22807" t="str">
            <v>Kötélné Anikó harangozó 06-30-438-6687</v>
          </cell>
          <cell r="J22807" t="str">
            <v>BS;LTE800;MI;LL</v>
          </cell>
        </row>
        <row r="22808">
          <cell r="A22808" t="str">
            <v>Nyírcsaholy Hunyadi 1</v>
          </cell>
          <cell r="D22808" t="str">
            <v xml:space="preserve">, </v>
          </cell>
          <cell r="E22808" t="str">
            <v>Szabolcs-Szatmár-Bereg</v>
          </cell>
          <cell r="F22808" t="str">
            <v>Nyírcsaholy, Hunyadi János utca 25</v>
          </cell>
        </row>
        <row r="22809">
          <cell r="A22809" t="str">
            <v>Nyírcsaholy M</v>
          </cell>
          <cell r="D22809" t="str">
            <v xml:space="preserve">, </v>
          </cell>
          <cell r="E22809" t="str">
            <v>Szabolcs-Szatmár-Bereg</v>
          </cell>
          <cell r="F22809" t="str">
            <v>Nyírcsaholy, Szabadság utca 210</v>
          </cell>
        </row>
        <row r="22810">
          <cell r="A22810" t="str">
            <v>Nyírcsaholy N</v>
          </cell>
          <cell r="D22810" t="str">
            <v xml:space="preserve">, </v>
          </cell>
          <cell r="E22810" t="str">
            <v>Szabolcs-Szatmár-Bereg</v>
          </cell>
          <cell r="F22810" t="str">
            <v>Nyírcsaholy, Hunyadi János utca 17</v>
          </cell>
          <cell r="G22810" t="str">
            <v>A település főutcáján, a katolikus templom mellett, a régi iskola udvarán van a konténer.</v>
          </cell>
          <cell r="I22810" t="str">
            <v>110CG számú telekomos egységkulcs + telekomos belépőkártya + egyedi kulcs az iskola kiskapujához (felvehető Nyíregyháza, Hunyadi u 39. telekom porta)</v>
          </cell>
          <cell r="K22810" t="str">
            <v>Magyar Telekom Nyrt.</v>
          </cell>
        </row>
        <row r="22811">
          <cell r="A22811" t="str">
            <v>Nyírcsaholy O</v>
          </cell>
          <cell r="B22811" t="str">
            <v>47.90484414</v>
          </cell>
          <cell r="C22811" t="str">
            <v>22.3333398</v>
          </cell>
          <cell r="D22811" t="str">
            <v>47.90484414, 22.3333398</v>
          </cell>
          <cell r="E22811" t="str">
            <v>Szabolcs-Szatmár-Bereg</v>
          </cell>
          <cell r="F22811" t="str">
            <v>Nyírcsaholy, Hunyadi János utca 76</v>
          </cell>
        </row>
        <row r="22812">
          <cell r="A22812" t="str">
            <v>Nyírcsaholy P</v>
          </cell>
          <cell r="B22812" t="str">
            <v>47.90226869</v>
          </cell>
          <cell r="C22812" t="str">
            <v>22.33592299</v>
          </cell>
          <cell r="D22812" t="str">
            <v>47.90226869, 22.33592299</v>
          </cell>
          <cell r="E22812" t="str">
            <v>Szabolcs-Szatmár-Bereg</v>
          </cell>
          <cell r="F22812" t="str">
            <v>Nyírcsaholy, Kossuth Lajos utca 1</v>
          </cell>
        </row>
        <row r="22813">
          <cell r="A22813" t="str">
            <v>Nyírcsaholy Szabadság 1</v>
          </cell>
          <cell r="D22813" t="str">
            <v xml:space="preserve">, </v>
          </cell>
          <cell r="E22813" t="str">
            <v>Szabolcs-Szatmár-Bereg</v>
          </cell>
          <cell r="F22813" t="str">
            <v>Nyírcsaholy, Szabadság utca 1</v>
          </cell>
          <cell r="G22813" t="str">
            <v>A falu közepén, polgármesteri hivatal.</v>
          </cell>
          <cell r="H22813" t="str">
            <v>Kicsák Mihályné (Jegyző) 
30/6260186</v>
          </cell>
        </row>
        <row r="22814">
          <cell r="A22814" t="str">
            <v>Nyírcsászári M</v>
          </cell>
          <cell r="D22814" t="str">
            <v xml:space="preserve">, </v>
          </cell>
          <cell r="E22814" t="str">
            <v>Szabolcs-Szatmár-Bereg</v>
          </cell>
          <cell r="F22814" t="str">
            <v>Nyírcsászári, Rákóczi Ferenc utca 1</v>
          </cell>
          <cell r="G22814" t="str">
            <v>Nyírbátor felől érkezve, a település főutcáján a vasúti átjáró előtt, a Dózsa György u. és a Rákóczi Ferenc u. kereszteződésénél, a közlekedési lámpánál bal oldalon, az élelmiszerüzlettel szemben van a kültéri szekrény.</v>
          </cell>
          <cell r="I22814" t="str">
            <v>Teledata típusú kültéri szekrény egységkulcsával</v>
          </cell>
          <cell r="K22814" t="str">
            <v>Magyar Telekom Nyrt.</v>
          </cell>
        </row>
        <row r="22815">
          <cell r="A22815" t="str">
            <v>Nyírcsászári N</v>
          </cell>
          <cell r="D22815" t="str">
            <v xml:space="preserve">, </v>
          </cell>
          <cell r="E22815" t="str">
            <v>Szabolcs-Szatmár-Bereg</v>
          </cell>
          <cell r="F22815" t="str">
            <v>Nyírcsászári, Ady Endre út 1</v>
          </cell>
        </row>
        <row r="22816">
          <cell r="A22816" t="str">
            <v>Nyírcsászári O</v>
          </cell>
          <cell r="B22816" t="str">
            <v>47.86616652</v>
          </cell>
          <cell r="C22816" t="str">
            <v>22.17817486</v>
          </cell>
          <cell r="D22816" t="str">
            <v>47.86616652, 22.17817486</v>
          </cell>
          <cell r="E22816" t="str">
            <v>Szabolcs-Szatmár-Bereg</v>
          </cell>
          <cell r="F22816" t="str">
            <v>Nyírcsászári, Rákóczi telep 3</v>
          </cell>
        </row>
        <row r="22817">
          <cell r="A22817" t="str">
            <v>Nyírderzs 1</v>
          </cell>
          <cell r="D22817" t="str">
            <v xml:space="preserve">, </v>
          </cell>
          <cell r="E22817" t="str">
            <v>Szabolcs-Szatmár-Bereg</v>
          </cell>
          <cell r="F22817" t="str">
            <v>Nyírderzs, Hodászi út 1</v>
          </cell>
          <cell r="G22817" t="str">
            <v>A település főutcáján haladva, a Bátori u. - Hodászi u. - Kántorjánosi u. kereszteződésénél lévő aknában van az ONU, a vegyesbolt mellett</v>
          </cell>
          <cell r="I22817" t="str">
            <v>Mivel az eszköz aknában van, emelővas szükséges</v>
          </cell>
          <cell r="K22817" t="str">
            <v>Magyar Telekom Nyrt.</v>
          </cell>
        </row>
        <row r="22818">
          <cell r="A22818" t="str">
            <v>Nyírderzs M</v>
          </cell>
          <cell r="D22818" t="str">
            <v xml:space="preserve">, </v>
          </cell>
          <cell r="E22818" t="str">
            <v>Szabolcs-Szatmár-Bereg</v>
          </cell>
          <cell r="F22818" t="str">
            <v>Nyírderzs, Kántorjánosi út 4</v>
          </cell>
          <cell r="G22818" t="str">
            <v>Kántorjánosi út 4. Tűzoltószertár</v>
          </cell>
        </row>
        <row r="22819">
          <cell r="A22819" t="str">
            <v>Nyíregyháza 1</v>
          </cell>
          <cell r="B22819" t="str">
            <v>47.92860829</v>
          </cell>
          <cell r="C22819" t="str">
            <v>21.68245925</v>
          </cell>
          <cell r="D22819" t="str">
            <v>47.92860829, 21.68245925</v>
          </cell>
          <cell r="E22819" t="str">
            <v>Szabolcs-Szatmár-Bereg</v>
          </cell>
          <cell r="F22819" t="str">
            <v>Nyíregyháza, Simai út 40</v>
          </cell>
          <cell r="G22819" t="str">
            <v>Hajdúnánás felől érkezve Nyíregyházára, a város határ tábla előtt kb. 1 km-re jobbra a volt TSZ telepén belül, a leghátsó részen.</v>
          </cell>
          <cell r="H22819" t="str">
            <v>BOX-TRANDING Kft. Kovács Miklós +3630/684-3494 kovacs.miklos@boxtrading.hu
Stigecki Emil 06-209-747-433, pénzügy: 42/311-091</v>
          </cell>
          <cell r="I22819" t="str">
            <v>Egységlakat a kerítésen.</v>
          </cell>
          <cell r="J22819" t="str">
            <v>BS;LTE800;MI;WL</v>
          </cell>
          <cell r="K22819" t="str">
            <v>BOX-TRADING Kft.</v>
          </cell>
        </row>
        <row r="22820">
          <cell r="A22820" t="str">
            <v>Nyíregyháza 2</v>
          </cell>
          <cell r="B22820" t="str">
            <v>47.95555714</v>
          </cell>
          <cell r="C22820" t="str">
            <v>21.7046824</v>
          </cell>
          <cell r="D22820" t="str">
            <v>47.95555714, 21.7046824</v>
          </cell>
          <cell r="E22820" t="str">
            <v>Szabolcs-Szatmár-Bereg</v>
          </cell>
          <cell r="F22820" t="str">
            <v>Nyíregyháza, Vörösmarty tér 7</v>
          </cell>
          <cell r="G22820" t="str">
            <v>36-os úton a városba beérve, a felüljáró után a lámpánál jobbra, bal kéz felé 100m-re a Társadalom biztosítási Intézet tetején. Antennákhoz a IX. emeleten a lift mellett balra (vészkijárat).
IX. em. 92/A.</v>
          </cell>
          <cell r="H22820" t="str">
            <v>Üzemeltetési csop.vez.  Tel: 42/ 314-725, fax: 42/ 315-053, Asztalos Tiborné pü.: 42/ 312-636
Egy további illetékes személy, de nem a helyszínen: mob: 30-369-0011</v>
          </cell>
          <cell r="I22820" t="str">
            <v>Előzetes írásos belépési kérelem alapján, éjszakai munkát napokkal előre jelezni a kíséret miatt !!!
Éjjel-nappal őrség. Tetőkijáró kulcsa a portán vehető fel.</v>
          </cell>
          <cell r="J22820" t="str">
            <v>BS;UBS2100;LTE800;LTE1800;MI;LL</v>
          </cell>
          <cell r="K22820" t="str">
            <v>OEP</v>
          </cell>
        </row>
        <row r="22821">
          <cell r="A22821" t="str">
            <v>Nyíregyháza 3</v>
          </cell>
          <cell r="B22821" t="str">
            <v>47.97236093</v>
          </cell>
          <cell r="C22821" t="str">
            <v>21.72259162</v>
          </cell>
          <cell r="D22821" t="str">
            <v>47.97236093, 21.72259162</v>
          </cell>
          <cell r="E22821" t="str">
            <v>Szabolcs-Szatmár-Bereg</v>
          </cell>
          <cell r="F22821" t="str">
            <v>Nyíregyháza, Ungvár utca 3-5</v>
          </cell>
          <cell r="G22821" t="str">
            <v>A 36-os úton beérve a városba tovább rajta a 4-es út felé. A második Sóstó táblát elhagyva a temető előtt  balra, a negyedik keresztutcánál (a templom előtt) újra balra (zsákutca) és szemben feltűnik a szerény kis szerkezet a panelház tetején. Állomás a X. emeleten.
Jósa város, Ungvár u. 5. X. em.</v>
          </cell>
          <cell r="H22821" t="str">
            <v>Dr. Erdélyi Sándor elnök, Lakszöv: 42-408-406
Bérbeadó kapcsolattartója: bsz és bejutással kapcsolatosan: Ulveczki Imre tel: 0670/396-5085</v>
          </cell>
          <cell r="I22821" t="str">
            <v>Lépcsőházi ajtó, tetőfeljáró és tetőkijáró kulcs kell. Tetőfeljáró és tetőkijáró kulcs az állomáson elhelyezve.</v>
          </cell>
          <cell r="J22821" t="str">
            <v>BS;UBS2100;LTE800;LTE1800;MI;LL</v>
          </cell>
          <cell r="K22821" t="str">
            <v>Lakás Szöv. Nyíregyháza, Jég u. 6.</v>
          </cell>
        </row>
        <row r="22822">
          <cell r="A22822" t="str">
            <v>Nyíregyháza 4</v>
          </cell>
          <cell r="B22822" t="str">
            <v>47.95095077</v>
          </cell>
          <cell r="C22822" t="str">
            <v>21.73130595</v>
          </cell>
          <cell r="D22822" t="str">
            <v>47.95095077, 21.73130595</v>
          </cell>
          <cell r="E22822" t="str">
            <v>Szabolcs-Szatmár-Bereg</v>
          </cell>
          <cell r="F22822" t="str">
            <v>Nyíregyháza, Szent István utca 68</v>
          </cell>
          <cell r="G22822" t="str">
            <v>Nyíregyháza belvárosból Vásárosnamény fele a 41-es úton és jobbra a kórház (épületen belül épített állomás) 6. emeleten (szemészet-ortopédia) feletti tetőtérben.</v>
          </cell>
          <cell r="H22822" t="str">
            <v>Őri László műszaki osztályvezető tel.: (42) 465-666/1119  Hercegfalvi Marianna hercegfalvi.marianna@ehzrt.hu</v>
          </cell>
          <cell r="I22822" t="str">
            <v>Belépési engedélyt csak akkor küldeni, ha gépjárművel lépnének be a dolgozók a kórház területére!!! Leadott névsor alapján (éjjel-nappali portaszolgálat van). A belépési kérelem mellé mellékelni a kitöltött és beszkenelt saját adatlapot. A belépési engedély csak a kitöltött formanyomtatvánnyal együtt érvényes.</v>
          </cell>
          <cell r="J22822" t="str">
            <v>TDP;TRD;BS;UBS2100;LTE800;LTE1800;MI;LL</v>
          </cell>
          <cell r="K22822" t="str">
            <v>Szabolcs-Szatmár-Bereg Megyei Kó rház</v>
          </cell>
        </row>
        <row r="22823">
          <cell r="A22823" t="str">
            <v>Nyíregyháza 5</v>
          </cell>
          <cell r="D22823" t="str">
            <v xml:space="preserve">, </v>
          </cell>
          <cell r="E22823" t="str">
            <v>Szabolcs-Szatmár-Bereg</v>
          </cell>
          <cell r="F22823" t="str">
            <v>Nyíregyháza, Vörösmarty tér 7</v>
          </cell>
          <cell r="G22823" t="str">
            <v>36-os úton a városba beérve, a felüljáró után a lámpánál jobbra, bal kéz felé 100m-re a Társadalom biztosítási Intézet tetején. Antennákhoz a IX. emeleten a lift mellett balra (vészkijárat).
 IX. em. 92/A</v>
          </cell>
          <cell r="H22823" t="str">
            <v>Miklovics Pál gazd.ig.h.  tel./fax: (42) 313-189, Dr. Pataki László igazgató: 42-312-177</v>
          </cell>
          <cell r="I22823" t="str">
            <v xml:space="preserve">Őrzési időn kívül (7-18h) rendelkezésre állási és készenléti díj kerül felszámításra. Őrzési időn kívül Orosz István 06-70/211-39-00 (Ifj. Holmár József 06-30/636-54-03, Holmár József 06-30/928-64-70)   </v>
          </cell>
          <cell r="K22823" t="str">
            <v>Sz-Sz-B. Megyei Egészségbiztosítási Pénztár</v>
          </cell>
        </row>
        <row r="22824">
          <cell r="A22824" t="str">
            <v>Nyíregyháza 5A</v>
          </cell>
          <cell r="D22824" t="str">
            <v xml:space="preserve">, </v>
          </cell>
          <cell r="E22824" t="str">
            <v>Szabolcs-Szatmár-Bereg</v>
          </cell>
          <cell r="F22824" t="str">
            <v>Nyíregyháza, Szent Miklós tér 16</v>
          </cell>
        </row>
        <row r="22825">
          <cell r="A22825" t="str">
            <v>Nyíregyháza 5B</v>
          </cell>
          <cell r="B22825" t="str">
            <v>47.94535581</v>
          </cell>
          <cell r="C22825" t="str">
            <v>21.74677082</v>
          </cell>
          <cell r="D22825" t="str">
            <v>47.94535581, 21.74677082</v>
          </cell>
          <cell r="E22825" t="str">
            <v>Szabolcs-Szatmár-Bereg</v>
          </cell>
          <cell r="F22825" t="str">
            <v>Nyíregyháza, Bogyó utca 12</v>
          </cell>
        </row>
        <row r="22826">
          <cell r="A22826" t="str">
            <v>Nyíregyháza 5C</v>
          </cell>
          <cell r="B22826" t="str">
            <v>47.95344152</v>
          </cell>
          <cell r="C22826" t="str">
            <v>21.73801048</v>
          </cell>
          <cell r="D22826" t="str">
            <v>47.95344152, 21.73801048</v>
          </cell>
          <cell r="E22826" t="str">
            <v>Szabolcs-Szatmár-Bereg</v>
          </cell>
          <cell r="F22826" t="str">
            <v>Nyíregyháza, Fészek utca 29</v>
          </cell>
        </row>
        <row r="22827">
          <cell r="A22827" t="str">
            <v>Nyíregyháza 5D</v>
          </cell>
          <cell r="D22827" t="str">
            <v xml:space="preserve">, </v>
          </cell>
          <cell r="E22827" t="str">
            <v>Szabolcs-Szatmár-Bereg</v>
          </cell>
          <cell r="F22827" t="str">
            <v>Nyíregyháza, Debreceni út 118/A</v>
          </cell>
          <cell r="G22827" t="str">
            <v>Adott címen MSAN</v>
          </cell>
          <cell r="K22827" t="str">
            <v>Magyar Telekom Nyrt.</v>
          </cell>
        </row>
        <row r="22828">
          <cell r="A22828" t="str">
            <v>Nyíregyháza 5E</v>
          </cell>
          <cell r="B22828" t="str">
            <v>48.00893057</v>
          </cell>
          <cell r="C22828" t="str">
            <v>21.7432706</v>
          </cell>
          <cell r="D22828" t="str">
            <v>48.00893057, 21.7432706</v>
          </cell>
          <cell r="E22828" t="str">
            <v>Szabolcs-Szatmár-Bereg</v>
          </cell>
          <cell r="F22828" t="str">
            <v>Nyíregyháza, Szabó Lőrinc utca 9/A</v>
          </cell>
          <cell r="G22828" t="str">
            <v>Hajdú u 47 melletti névtelen u sarkon EO szekrény</v>
          </cell>
          <cell r="K22828" t="str">
            <v>Magyar Telekom Nyrt.</v>
          </cell>
        </row>
        <row r="22829">
          <cell r="A22829" t="str">
            <v>Nyíregyháza 5F</v>
          </cell>
          <cell r="D22829" t="str">
            <v xml:space="preserve">, </v>
          </cell>
          <cell r="E22829" t="str">
            <v>Szabolcs-Szatmár-Bereg</v>
          </cell>
          <cell r="F22829" t="str">
            <v>Nyíregyháza, Hajdú utca 15</v>
          </cell>
          <cell r="G22829" t="str">
            <v>Hajdú u 15 mellett - Gál Ambrus u-ban szekrény</v>
          </cell>
          <cell r="K22829" t="str">
            <v>Magyar Telekom Nyrt.</v>
          </cell>
        </row>
        <row r="22830">
          <cell r="A22830" t="str">
            <v>Nyíregyháza 5G</v>
          </cell>
          <cell r="B22830" t="str">
            <v>47.96712139</v>
          </cell>
          <cell r="C22830" t="str">
            <v>21.71289175</v>
          </cell>
          <cell r="D22830" t="str">
            <v>47.96712139, 21.71289175</v>
          </cell>
          <cell r="E22830" t="str">
            <v>Szabolcs-Szatmár-Bereg</v>
          </cell>
          <cell r="F22830" t="str">
            <v>Nyíregyháza, Stadion utca 14</v>
          </cell>
        </row>
        <row r="22831">
          <cell r="A22831" t="str">
            <v>Nyíregyháza 5H</v>
          </cell>
          <cell r="D22831" t="str">
            <v xml:space="preserve">, </v>
          </cell>
          <cell r="E22831" t="str">
            <v>Szabolcs-Szatmár-Bereg</v>
          </cell>
          <cell r="F22831" t="str">
            <v>Nyíregyháza, Szarvas utca 98</v>
          </cell>
          <cell r="G22831" t="str">
            <v>Szarvas utca 98 melletti lktlp-i utca túlsó oldalán MSAN, a Szarvas utca 74-82 tömb 82-es végénél.</v>
          </cell>
          <cell r="K22831" t="str">
            <v>Magyar Telekom Nyrt.</v>
          </cell>
        </row>
        <row r="22832">
          <cell r="A22832" t="str">
            <v>Nyíregyháza 5J</v>
          </cell>
          <cell r="D22832" t="str">
            <v xml:space="preserve">, </v>
          </cell>
          <cell r="E22832" t="str">
            <v>Szabolcs-Szatmár-Bereg</v>
          </cell>
          <cell r="F22832" t="str">
            <v>Nyíregyháza, Pazonyi út 15</v>
          </cell>
          <cell r="K22832" t="str">
            <v>Magyar Telekom Nyrt.</v>
          </cell>
        </row>
        <row r="22833">
          <cell r="A22833" t="str">
            <v>Nyíregyháza 5K</v>
          </cell>
          <cell r="D22833" t="str">
            <v xml:space="preserve">, </v>
          </cell>
          <cell r="E22833" t="str">
            <v>Szabolcs-Szatmár-Bereg</v>
          </cell>
          <cell r="F22833" t="str">
            <v>Nyíregyháza, Debreceni út 204</v>
          </cell>
          <cell r="G22833" t="str">
            <v>Debreceni út - Palánta utca sarkon MSAN</v>
          </cell>
          <cell r="K22833" t="str">
            <v>Magyar Telekom Nyrt.</v>
          </cell>
        </row>
        <row r="22834">
          <cell r="A22834" t="str">
            <v>Nyíregyháza 5L</v>
          </cell>
          <cell r="D22834" t="str">
            <v xml:space="preserve">, </v>
          </cell>
          <cell r="E22834" t="str">
            <v>Szabolcs-Szatmár-Bereg</v>
          </cell>
          <cell r="F22834" t="str">
            <v>Nyíregyháza, Debreceni út 274</v>
          </cell>
          <cell r="G22834" t="str">
            <v>Debreceni út - Lejtő utca sarkon MSAN</v>
          </cell>
          <cell r="K22834" t="str">
            <v>Magyar Telekom Nyrt.</v>
          </cell>
        </row>
        <row r="22835">
          <cell r="A22835" t="str">
            <v>Nyíregyháza 5M</v>
          </cell>
          <cell r="D22835" t="str">
            <v xml:space="preserve">, </v>
          </cell>
          <cell r="E22835" t="str">
            <v>Szabolcs-Szatmár-Bereg</v>
          </cell>
          <cell r="F22835" t="str">
            <v>Nyíregyháza, Kállói út 32</v>
          </cell>
          <cell r="G22835" t="str">
            <v>Kállói út - I. Házhely utca sarkon MSAN</v>
          </cell>
          <cell r="K22835" t="str">
            <v>Magyar Telekom Nyrt.</v>
          </cell>
        </row>
        <row r="22836">
          <cell r="A22836" t="str">
            <v>Nyíregyháza 5N</v>
          </cell>
          <cell r="D22836" t="str">
            <v xml:space="preserve">, </v>
          </cell>
          <cell r="E22836" t="str">
            <v>Szabolcs-Szatmár-Bereg</v>
          </cell>
          <cell r="F22836" t="str">
            <v>Nyíregyháza, Kállói út 94</v>
          </cell>
          <cell r="G22836" t="str">
            <v>Kállói út -Zsálya utca sarkon MSAN</v>
          </cell>
          <cell r="K22836" t="str">
            <v>Magyar Telekom Nyrt.</v>
          </cell>
        </row>
        <row r="22837">
          <cell r="A22837" t="str">
            <v>Nyíregyháza 5O</v>
          </cell>
          <cell r="D22837" t="str">
            <v xml:space="preserve">, </v>
          </cell>
          <cell r="E22837" t="str">
            <v>Szabolcs-Szatmár-Bereg</v>
          </cell>
          <cell r="F22837" t="str">
            <v>Nyíregyháza, Palánta utca 37</v>
          </cell>
          <cell r="G22837" t="str">
            <v>Buszmegállónál MSAN</v>
          </cell>
          <cell r="K22837" t="str">
            <v>Magyar Telekom Nyrt.</v>
          </cell>
        </row>
        <row r="22838">
          <cell r="A22838" t="str">
            <v>Nyíregyháza 5P</v>
          </cell>
          <cell r="D22838" t="str">
            <v xml:space="preserve">, </v>
          </cell>
          <cell r="E22838" t="str">
            <v>Szabolcs-Szatmár-Bereg</v>
          </cell>
          <cell r="F22838" t="str">
            <v>Nyíregyháza, Lejtő utca 4</v>
          </cell>
          <cell r="G22838" t="str">
            <v>Lejtő utca - Szánkó utca sarkon MSAN</v>
          </cell>
          <cell r="K22838" t="str">
            <v>Magyar Telekom Nyrt.</v>
          </cell>
        </row>
        <row r="22839">
          <cell r="A22839" t="str">
            <v>Nyíregyháza 5R</v>
          </cell>
          <cell r="D22839" t="str">
            <v xml:space="preserve">, </v>
          </cell>
          <cell r="E22839" t="str">
            <v>Szabolcs-Szatmár-Bereg</v>
          </cell>
          <cell r="F22839" t="str">
            <v>Nyíregyháza, Kállói út 16/D</v>
          </cell>
          <cell r="G22839" t="str">
            <v>Kállói úton a Lujza utca torkolatával majdnem szemben MSAN</v>
          </cell>
          <cell r="K22839" t="str">
            <v>Magyar Telekom Nyrt.</v>
          </cell>
        </row>
        <row r="22840">
          <cell r="A22840" t="str">
            <v>Nyíregyháza 5S</v>
          </cell>
          <cell r="D22840" t="str">
            <v xml:space="preserve">, </v>
          </cell>
          <cell r="E22840" t="str">
            <v>Szabolcs-Szatmár-Bereg</v>
          </cell>
          <cell r="F22840" t="str">
            <v>Nyíregyháza, külterület 01884/7 hrsz</v>
          </cell>
          <cell r="K22840" t="str">
            <v>Magyar Telekom Nyrt.</v>
          </cell>
        </row>
        <row r="22841">
          <cell r="A22841" t="str">
            <v>Nyíregyháza 5T</v>
          </cell>
          <cell r="B22841" t="str">
            <v>47.94026223</v>
          </cell>
          <cell r="C22841" t="str">
            <v>21.71126083</v>
          </cell>
          <cell r="D22841" t="str">
            <v>47.94026223, 21.71126083</v>
          </cell>
          <cell r="E22841" t="str">
            <v>Szabolcs-Szatmár-Bereg</v>
          </cell>
          <cell r="F22841" t="str">
            <v>Nyíregyháza, Móricz Zsigmond utca 48</v>
          </cell>
          <cell r="G22841" t="str">
            <v>GTS:Beltéri MVM rackben, Kulcs az MVM-nél, az antenna az üfinél lévő tornyon 40m magasan.</v>
          </cell>
          <cell r="H22841" t="str">
            <v>MVM NOC: 06-1-304-2266</v>
          </cell>
          <cell r="J22841" t="str">
            <v>MI</v>
          </cell>
        </row>
        <row r="22842">
          <cell r="A22842" t="str">
            <v>Nyíregyháza 5U</v>
          </cell>
          <cell r="D22842" t="str">
            <v xml:space="preserve">, </v>
          </cell>
          <cell r="E22842" t="str">
            <v>Szabolcs-Szatmár-Bereg</v>
          </cell>
          <cell r="F22842" t="str">
            <v>Nyíregyháza, Orosi út 28006 hrsz</v>
          </cell>
          <cell r="G22842" t="str">
            <v xml:space="preserve">Orosi út 41es út 1+798 A 41-es úton (Orosi út) a körúttól kifelé indulva a Praktiker előtti kereszteződésben (Tüzér utca) lévő, az út feletti kamerás portál. Rádiós szekrény a Shell benzinkút/Suzuki márkakereskedés felőli lábon.
A rádiós szekrény 6 m magasan van, a járda fölött, csak a szélső sávban álló kosaras autóval, forgalomterelés mellett szerelhető.
Mikroantenna a szekrényt tartó lábon, kifelé-fölfelé szerelt konzolon, a portál vízszintes áthidalója fölött 80 cm-rel, 3x12 fokú létráról szerelhetően.
</v>
          </cell>
          <cell r="H22842" t="str">
            <v xml:space="preserve">NIF
Előre egyeztetve, a Magyar Közút útfenntartóval is.
</v>
          </cell>
          <cell r="I22842" t="str">
            <v>A rádiós szekrény 6 m magasan van, a járda fölött, csak a szélső sávban álló kosaras autóval, forgalomterelés mellett szerelhető.</v>
          </cell>
          <cell r="J22842" t="str">
            <v>MI</v>
          </cell>
          <cell r="K22842" t="str">
            <v>Magyar Telekom Nyrt.</v>
          </cell>
        </row>
        <row r="22843">
          <cell r="A22843" t="str">
            <v>Nyíregyháza 5V</v>
          </cell>
          <cell r="D22843" t="str">
            <v xml:space="preserve">, </v>
          </cell>
          <cell r="E22843" t="str">
            <v>Szabolcs-Szatmár-Bereg</v>
          </cell>
          <cell r="F22843" t="str">
            <v>Nyíregyháza, 4es út 276+149km</v>
          </cell>
          <cell r="G22843" t="str">
            <v>Oszlop a benzinkút Hunyadi utcai oldalán</v>
          </cell>
          <cell r="J22843" t="str">
            <v>MI</v>
          </cell>
          <cell r="K22843" t="str">
            <v>Magyar Telekom Nyrt.</v>
          </cell>
        </row>
        <row r="22844">
          <cell r="A22844" t="str">
            <v>Nyíregyháza 5W</v>
          </cell>
          <cell r="B22844" t="str">
            <v>47.96291547</v>
          </cell>
          <cell r="C22844" t="str">
            <v>21.72559378</v>
          </cell>
          <cell r="D22844" t="str">
            <v>47.96291547, 21.72559378</v>
          </cell>
          <cell r="E22844" t="str">
            <v>Szabolcs-Szatmár-Bereg</v>
          </cell>
          <cell r="F22844" t="str">
            <v>Nyíregyháza, László utca 2722/3 hrsz</v>
          </cell>
          <cell r="H22844" t="str">
            <v>Benzinkút: 06706380503 (info: 2017.12.21)</v>
          </cell>
          <cell r="J22844" t="str">
            <v>MI</v>
          </cell>
        </row>
        <row r="22845">
          <cell r="A22845" t="str">
            <v>Nyíregyháza 5Z</v>
          </cell>
          <cell r="D22845" t="str">
            <v xml:space="preserve">, </v>
          </cell>
          <cell r="E22845" t="str">
            <v>Szabolcs-Szatmár-Bereg</v>
          </cell>
          <cell r="F22845" t="str">
            <v>Nyíregyháza, 4es út 276+064km</v>
          </cell>
          <cell r="G22845" t="str">
            <v xml:space="preserve">Nyíregyháza Hunyadi utca az Agip benzinkutas kereszteződésben lévő, az út feletti kamerás portál. Rádiós szekrény az Agip benzinkút felőli lábon.
A rádiós szekrény 7 m magasan van, a járda fölött, csak a szélső sávban álló kosaras autóval, forgalomterelés mellett szerelhető.
Mikroantenna az Agip benzinkúttól távolabbi lábon, kifelé-fölfelé szerelt konzolon, a portál vízszintes áthidalója fölött 80 cm-rel, 3x12 fokú létráról szerelhetően.
</v>
          </cell>
          <cell r="H22845" t="str">
            <v xml:space="preserve">NIF
Előre egyeztetve, a Magyar Közút útfenntartóval is.
</v>
          </cell>
          <cell r="I22845" t="str">
            <v>A rádiós szekrény 7 m magasan van, a járda fölött, csak a szélső sávban álló kosaras autóval, forgalomterelés mellett szerelhető.</v>
          </cell>
          <cell r="J22845" t="str">
            <v>MI</v>
          </cell>
          <cell r="K22845" t="str">
            <v>Magyar Telekom Nyrt.</v>
          </cell>
        </row>
        <row r="22846">
          <cell r="A22846" t="str">
            <v>Nyíregyháza 6</v>
          </cell>
          <cell r="D22846" t="str">
            <v xml:space="preserve">, </v>
          </cell>
          <cell r="E22846" t="str">
            <v>Szabolcs-Szatmár-Bereg</v>
          </cell>
          <cell r="F22846" t="str">
            <v>Nyíregyháza, Szarvas utca 4</v>
          </cell>
          <cell r="K22846" t="str">
            <v>Westend 2</v>
          </cell>
        </row>
        <row r="22847">
          <cell r="A22847" t="str">
            <v>Nyíregyháza 6A</v>
          </cell>
          <cell r="D22847" t="str">
            <v xml:space="preserve">, </v>
          </cell>
          <cell r="E22847" t="str">
            <v>Szabolcs-Szatmár-Bereg</v>
          </cell>
          <cell r="F22847" t="str">
            <v>Nyíregyháza, Szent István utca 63-65</v>
          </cell>
          <cell r="K22847" t="str">
            <v>Telenor Magyarország Zrt.</v>
          </cell>
        </row>
        <row r="22848">
          <cell r="A22848" t="str">
            <v>Nyíregyháza 6B</v>
          </cell>
          <cell r="D22848" t="str">
            <v xml:space="preserve">, </v>
          </cell>
          <cell r="E22848" t="str">
            <v>Szabolcs-Szatmár-Bereg</v>
          </cell>
          <cell r="F22848" t="str">
            <v>Nyíregyháza, Állomás tér 6</v>
          </cell>
        </row>
        <row r="22849">
          <cell r="A22849" t="str">
            <v>Nyíregyháza 6C</v>
          </cell>
          <cell r="D22849" t="str">
            <v xml:space="preserve">, </v>
          </cell>
          <cell r="E22849" t="str">
            <v>Szabolcs-Szatmár-Bereg</v>
          </cell>
          <cell r="F22849" t="str">
            <v>Nyíregyháza, Debreceni út 23</v>
          </cell>
        </row>
        <row r="22850">
          <cell r="A22850" t="str">
            <v>Nyíregyháza 6D</v>
          </cell>
          <cell r="B22850" t="str">
            <v>47.94821889</v>
          </cell>
          <cell r="C22850" t="str">
            <v>21.70448521</v>
          </cell>
          <cell r="D22850" t="str">
            <v>47.94821889, 21.70448521</v>
          </cell>
          <cell r="E22850" t="str">
            <v>Szabolcs-Szatmár-Bereg</v>
          </cell>
          <cell r="F22850" t="str">
            <v>Nyíregyháza, Petőfi tér 1</v>
          </cell>
        </row>
        <row r="22851">
          <cell r="A22851" t="str">
            <v>Nyíregyháza 6E</v>
          </cell>
          <cell r="D22851" t="str">
            <v xml:space="preserve">, </v>
          </cell>
          <cell r="E22851" t="str">
            <v>Szabolcs-Szatmár-Bereg</v>
          </cell>
          <cell r="F22851" t="str">
            <v>Nyíregyháza, Kossuth tér 10</v>
          </cell>
        </row>
        <row r="22852">
          <cell r="A22852" t="str">
            <v>Nyíregyháza 6F</v>
          </cell>
          <cell r="D22852" t="str">
            <v xml:space="preserve">, </v>
          </cell>
          <cell r="E22852" t="str">
            <v>Szabolcs-Szatmár-Bereg</v>
          </cell>
          <cell r="F22852" t="str">
            <v>Nyíregyháza, Lego utca 15</v>
          </cell>
        </row>
        <row r="22853">
          <cell r="A22853" t="str">
            <v>Nyíregyháza 6G</v>
          </cell>
          <cell r="B22853" t="str">
            <v>47.93324477</v>
          </cell>
          <cell r="C22853" t="str">
            <v>21.75716886</v>
          </cell>
          <cell r="D22853" t="str">
            <v>47.93324477, 21.75716886</v>
          </cell>
          <cell r="E22853" t="str">
            <v>Szabolcs-Szatmár-Bereg</v>
          </cell>
          <cell r="F22853" t="str">
            <v>Nyíregyháza, Kállói út 78</v>
          </cell>
        </row>
        <row r="22854">
          <cell r="A22854" t="str">
            <v>Nyíregyháza 6H</v>
          </cell>
          <cell r="B22854" t="str">
            <v>47.96866368</v>
          </cell>
          <cell r="C22854" t="str">
            <v>21.73971527</v>
          </cell>
          <cell r="D22854" t="str">
            <v>47.96866368, 21.73971527</v>
          </cell>
          <cell r="E22854" t="str">
            <v>Szabolcs-Szatmár-Bereg</v>
          </cell>
          <cell r="F22854" t="str">
            <v>Nyíregyháza, Pazonyi út 39</v>
          </cell>
        </row>
        <row r="22855">
          <cell r="A22855" t="str">
            <v>Nyíregyháza 6J</v>
          </cell>
          <cell r="D22855" t="str">
            <v xml:space="preserve">, </v>
          </cell>
          <cell r="E22855" t="str">
            <v>Szabolcs-Szatmár-Bereg</v>
          </cell>
          <cell r="F22855" t="str">
            <v>Nyíregyháza, Kosbor utca 3</v>
          </cell>
          <cell r="J22855" t="str">
            <v>MI</v>
          </cell>
        </row>
        <row r="22856">
          <cell r="A22856" t="str">
            <v>Nyíregyháza 6K</v>
          </cell>
          <cell r="B22856" t="str">
            <v>47.96972831</v>
          </cell>
          <cell r="C22856" t="str">
            <v>21.74153864</v>
          </cell>
          <cell r="D22856" t="str">
            <v>47.96972831, 21.74153864</v>
          </cell>
          <cell r="E22856" t="str">
            <v>Szabolcs-Szatmár-Bereg</v>
          </cell>
          <cell r="F22856" t="str">
            <v>Nyíregyháza, Pazonyi út 41</v>
          </cell>
        </row>
        <row r="22857">
          <cell r="A22857" t="str">
            <v>Nyíregyháza 6L</v>
          </cell>
          <cell r="B22857" t="str">
            <v>47.93286961</v>
          </cell>
          <cell r="C22857" t="str">
            <v>21.72518671</v>
          </cell>
          <cell r="D22857" t="str">
            <v>47.93286961, 21.72518671</v>
          </cell>
          <cell r="E22857" t="str">
            <v>Szabolcs-Szatmár-Bereg</v>
          </cell>
          <cell r="F22857" t="str">
            <v>Nyíregyháza, Tünde utca 7</v>
          </cell>
        </row>
        <row r="22858">
          <cell r="A22858" t="str">
            <v>Nyíregyháza 6M</v>
          </cell>
          <cell r="B22858" t="str">
            <v>48.00257643</v>
          </cell>
          <cell r="C22858" t="str">
            <v>21.74837436</v>
          </cell>
          <cell r="D22858" t="str">
            <v>48.00257643, 21.74837436</v>
          </cell>
          <cell r="E22858" t="str">
            <v>Szabolcs-Szatmár-Bereg</v>
          </cell>
          <cell r="F22858" t="str">
            <v>Nyíregyháza, Gulyás Pál köz 2</v>
          </cell>
        </row>
        <row r="22859">
          <cell r="A22859" t="str">
            <v>Nyíregyháza 6N</v>
          </cell>
          <cell r="B22859" t="str">
            <v>47.96330256</v>
          </cell>
          <cell r="C22859" t="str">
            <v>21.72558673</v>
          </cell>
          <cell r="D22859" t="str">
            <v>47.96330256, 21.72558673</v>
          </cell>
          <cell r="E22859" t="str">
            <v>Szabolcs-Szatmár-Bereg</v>
          </cell>
          <cell r="F22859" t="str">
            <v>Nyíregyháza, Hunyadi utca 59</v>
          </cell>
        </row>
        <row r="22860">
          <cell r="A22860" t="str">
            <v>Nyíregyháza 7</v>
          </cell>
          <cell r="B22860" t="str">
            <v>47.96278377</v>
          </cell>
          <cell r="C22860" t="str">
            <v>21.70385577</v>
          </cell>
          <cell r="D22860" t="str">
            <v>47.96278377, 21.70385577</v>
          </cell>
          <cell r="E22860" t="str">
            <v>Szabolcs-Szatmár-Bereg</v>
          </cell>
          <cell r="F22860" t="str">
            <v>Nyíregyháza, Árok utca 53</v>
          </cell>
          <cell r="G22860" t="str">
            <v>36-os úton beérkezve a felüljáró után az első lámpás kereszteződésnél balra a centrum felé, majd 700 m után, a MOL kút mellett ismét balra az Árok utcába. Az állomás az épület VI.em.-én a lépcsőház mögötti helyiségben.</v>
          </cell>
          <cell r="H22860" t="str">
            <v>Tóth Zoltán 42/311-761, fax: 42/315-911; kozim@nyiregyhaza.hu, 4400 Nyíregyháza, Széchenyi u. 29-37
Bejutással kapcsolatosan a kapcsolattartó: Bajzáth Gyula műszaki vez.  T.:  /42/ 433-755 bsz kapcsolatosan a kapcsolattartó: Medve Anikó pü: maniko@server1.inczedy.hu tel. 20/339-8658  ( fax: 130642433756@fax.tc)</v>
          </cell>
          <cell r="I22860" t="str">
            <v>0-24 h. portaszolgálat, antennákhoz tetőkijáró kulcsot fel kell venni !  Hétvégeken ill. ünnepnapokon sürgős hibaelhárítással hívni a kollégium vezetőt: Juhász Ernő 20-501-5290</v>
          </cell>
          <cell r="J22860" t="str">
            <v>BS;UBS2100;LTE800;LTE1800;MI;LL</v>
          </cell>
          <cell r="K22860" t="str">
            <v>Középfokú Közművelési Intézményeket működtető Központ</v>
          </cell>
        </row>
        <row r="22861">
          <cell r="A22861" t="str">
            <v>Nyíregyháza 8</v>
          </cell>
          <cell r="B22861" t="str">
            <v>47.95789386</v>
          </cell>
          <cell r="C22861" t="str">
            <v>21.71385673</v>
          </cell>
          <cell r="D22861" t="str">
            <v>47.95789386, 21.71385673</v>
          </cell>
          <cell r="E22861" t="str">
            <v>Szabolcs-Szatmár-Bereg</v>
          </cell>
          <cell r="F22861" t="str">
            <v>Nyíregyháza, Mártirok tere 9</v>
          </cell>
          <cell r="G22861" t="str">
            <v>A belváros közepén található sárga VIII. emeletes épület alagsorában található az állomás / jobbra /, antennákhoz a VIII-on balra a liftgépház ajtón keresztül. Hrszinfó: 223/A/4</v>
          </cell>
          <cell r="H22861" t="str">
            <v>bsz és bejutással kapcsolatosan:Hanusi János  ügyvezető / közös képviselő /  T+F.:  42 500-970 0630/205-0495  email: uzsokkft@gmail.com</v>
          </cell>
          <cell r="I22861" t="str">
            <v>2018.04.01-től a helyszínen nincs állandó biztonsági szolgálat. Napközben az épületbe be lehet jutni a pincében lévő helyiségbe, de ha a tetőre kell menni szolni kell a biztonsági szolgálatnak, mert ők tudják nyitni a mágneszáras ajtót.
Az épületben a portásfülke helyén van egy nyomógombos hívó, amellyel lehet a diszpécser szolgálattal beszélni és küldenek egy embert, de ebben az esetben várni kell míg odaér. Kb:30-40 perc.
Vagy előrre telefonon bejelentkezni és időpontot egyeztetni az Alfa biztonsági szolgálattal.  06/70/4193703</v>
          </cell>
          <cell r="J22861" t="str">
            <v>BS;UBS2100;LTE800;LTE1800;MI;LL</v>
          </cell>
          <cell r="K22861" t="str">
            <v>Irodaház Nyíregyháza Mártírok tere</v>
          </cell>
        </row>
        <row r="22862">
          <cell r="A22862" t="str">
            <v>Nyíregyháza 9</v>
          </cell>
          <cell r="B22862" t="str">
            <v>47.93223604</v>
          </cell>
          <cell r="C22862" t="str">
            <v>21.72690852</v>
          </cell>
          <cell r="D22862" t="str">
            <v>47.93223604, 21.72690852</v>
          </cell>
          <cell r="E22862" t="str">
            <v>Szabolcs-Szatmár-Bereg</v>
          </cell>
          <cell r="F22862" t="str">
            <v>Nyíregyháza, Tünde utca 8659/10 hrsz</v>
          </cell>
          <cell r="G22862" t="str">
            <v>4-es útron beérkezve a CITROEN szalon után közvetlen jobbra az EURO ZOLCSÁK telephelyig.</v>
          </cell>
          <cell r="H22862" t="str">
            <v>Dobi József  jozsef.dobi@hubner-hungary.com</v>
          </cell>
          <cell r="J22862" t="str">
            <v>BS;UBS2100;LTE800;LTE1800;MI</v>
          </cell>
          <cell r="K22862" t="str">
            <v>NyMBURG Ingatlanhasznosító Kft</v>
          </cell>
        </row>
        <row r="22863">
          <cell r="A22863" t="str">
            <v>Nyíregyháza A</v>
          </cell>
          <cell r="B22863" t="str">
            <v>47.95250795</v>
          </cell>
          <cell r="C22863" t="str">
            <v>21.71524425</v>
          </cell>
          <cell r="D22863" t="str">
            <v>47.95250795, 21.71524425</v>
          </cell>
          <cell r="E22863" t="str">
            <v>Szabolcs-Szatmár-Bereg</v>
          </cell>
          <cell r="F22863" t="str">
            <v>Nyíregyháza, Szarvas utca 1-3</v>
          </cell>
          <cell r="G22863" t="str">
            <v>Polgár felől beérve, a vasúti felüljáró után jobbra Hajdunánás felé. Az OMV kutat elhagyva a lámpánál balra. A Jósa András Múzeum utáni magas irodaház. Lifttel a IX.-re, majd jobbra lépcsőházon keresztül fel a tetőre. Épített konténer, antennák a teraszoszlopokra erősített tartókon.
GTS rack szekrénye a tetőtérben a tetőteraszra nyíló ajtó mellett. Antennák a teraszon, két tartón.</v>
          </cell>
          <cell r="H22863" t="str">
            <v>t.: 42/420-645,  F.: 42/420-641, Gyarmati Ágnes 20-529-0529  42/420-645</v>
          </cell>
          <cell r="I22863" t="str">
            <v>Éjjel-nappali portaszolgálat, tetőkijáró kulcsot fel kell venni.</v>
          </cell>
          <cell r="J22863" t="str">
            <v>TBS;BS;UBS2100;LTE800;LTE1800;MI;LL</v>
          </cell>
          <cell r="K22863" t="str">
            <v>Észak-k-magyarországi Region. Fejl. Rt.</v>
          </cell>
        </row>
        <row r="22864">
          <cell r="A22864" t="str">
            <v>Nyíregyháza ALDI 1</v>
          </cell>
          <cell r="B22864" t="str">
            <v>47.95297177</v>
          </cell>
          <cell r="C22864" t="str">
            <v>21.74236674</v>
          </cell>
          <cell r="D22864" t="str">
            <v>47.95297177, 21.74236674</v>
          </cell>
          <cell r="E22864" t="str">
            <v>Szabolcs-Szatmár-Bereg</v>
          </cell>
          <cell r="F22864" t="str">
            <v>Nyíregyháza, Törzs utca 2</v>
          </cell>
        </row>
        <row r="22865">
          <cell r="A22865" t="str">
            <v>Nyíregyháza ALDI 2</v>
          </cell>
          <cell r="B22865" t="str">
            <v>47.94527672</v>
          </cell>
          <cell r="C22865" t="str">
            <v>21.73736449</v>
          </cell>
          <cell r="D22865" t="str">
            <v>47.94527672, 21.73736449</v>
          </cell>
          <cell r="E22865" t="str">
            <v>Szabolcs-Szatmár-Bereg</v>
          </cell>
          <cell r="F22865" t="str">
            <v>Nyíregyháza, Kállói út 16</v>
          </cell>
        </row>
        <row r="22866">
          <cell r="A22866" t="str">
            <v>Nyíregyháza Állatkórház 1</v>
          </cell>
          <cell r="D22866" t="str">
            <v xml:space="preserve">, </v>
          </cell>
          <cell r="E22866" t="str">
            <v>Szabolcs-Szatmár-Bereg</v>
          </cell>
          <cell r="F22866" t="str">
            <v>Oros Nyíregyháza, Nyíregyházi út 6/a</v>
          </cell>
          <cell r="G22866" t="str">
            <v>Cím alapján</v>
          </cell>
          <cell r="H22866" t="str">
            <v>Tóthné Igaz Ildikó/Kiss Zoltán - ügyvezető igazgató
30/4417768  42/450110</v>
          </cell>
          <cell r="J22866" t="str">
            <v>KR</v>
          </cell>
        </row>
        <row r="22867">
          <cell r="A22867" t="str">
            <v>Nyíregyháza Állatpark 1</v>
          </cell>
          <cell r="D22867" t="str">
            <v xml:space="preserve">, </v>
          </cell>
          <cell r="E22867" t="str">
            <v>Szabolcs-Szatmár-Bereg</v>
          </cell>
          <cell r="F22867" t="str">
            <v>Nyíregyháza, Sóstófürdő Állatpark</v>
          </cell>
          <cell r="J22867" t="str">
            <v>KR</v>
          </cell>
          <cell r="K22867" t="str">
            <v xml:space="preserve"> N/A</v>
          </cell>
        </row>
        <row r="22868">
          <cell r="A22868" t="str">
            <v>Nyíregyháza Állomás M</v>
          </cell>
          <cell r="B22868" t="str">
            <v>47.94680575</v>
          </cell>
          <cell r="C22868" t="str">
            <v>21.70686476</v>
          </cell>
          <cell r="D22868" t="str">
            <v>47.94680575, 21.70686476</v>
          </cell>
          <cell r="E22868" t="str">
            <v>Szabolcs-Szatmár-Bereg</v>
          </cell>
          <cell r="F22868" t="str">
            <v>Nyíregyháza, Állomás tér 1</v>
          </cell>
          <cell r="K22868" t="str">
            <v>Magyar Telekom Nyrt.</v>
          </cell>
        </row>
        <row r="22869">
          <cell r="A22869" t="str">
            <v>Nyíregyháza Állomás N</v>
          </cell>
          <cell r="D22869" t="str">
            <v xml:space="preserve">, </v>
          </cell>
          <cell r="E22869" t="str">
            <v>Szabolcs-Szatmár-Bereg</v>
          </cell>
          <cell r="F22869" t="str">
            <v>Nyíregyháza, Állomás tér 2</v>
          </cell>
        </row>
        <row r="22870">
          <cell r="A22870" t="str">
            <v>Nyíregyháza Alma 1</v>
          </cell>
          <cell r="D22870" t="str">
            <v xml:space="preserve">, </v>
          </cell>
          <cell r="E22870" t="str">
            <v>Szabolcs-Szatmár-Bereg</v>
          </cell>
          <cell r="F22870" t="str">
            <v>Nyíregyháza, Alma utca 70</v>
          </cell>
        </row>
        <row r="22871">
          <cell r="A22871" t="str">
            <v>Nyíregyháza Antalbokor 1</v>
          </cell>
          <cell r="D22871" t="str">
            <v xml:space="preserve">, </v>
          </cell>
          <cell r="E22871" t="str">
            <v>Szabolcs-Szatmár-Bereg</v>
          </cell>
          <cell r="F22871" t="str">
            <v>Nyíregyháza, Antal bokor 0552/12 hrsz</v>
          </cell>
          <cell r="G22871" t="str">
            <v>Magánház (tanya), tulajjal előzetesen egyeztetni kell.</v>
          </cell>
          <cell r="H22871" t="str">
            <v>Nagy András
Alpin Salewa Zrt. 
30/9781534</v>
          </cell>
          <cell r="J22871" t="str">
            <v>KR</v>
          </cell>
        </row>
        <row r="22872">
          <cell r="A22872" t="str">
            <v>Nyíregyháza Arany M</v>
          </cell>
          <cell r="D22872" t="str">
            <v xml:space="preserve">, </v>
          </cell>
          <cell r="E22872" t="str">
            <v>Szabolcs-Szatmár-Bereg</v>
          </cell>
          <cell r="F22872" t="str">
            <v>Nyíregyháza, Arany János utca 7</v>
          </cell>
          <cell r="K22872" t="str">
            <v>Magyar Telekom Nyrt.</v>
          </cell>
        </row>
        <row r="22873">
          <cell r="A22873" t="str">
            <v>Nyíregyháza Arany N</v>
          </cell>
          <cell r="B22873" t="str">
            <v>47.94765932</v>
          </cell>
          <cell r="C22873" t="str">
            <v>21.71360496</v>
          </cell>
          <cell r="D22873" t="str">
            <v>47.94765932, 21.71360496</v>
          </cell>
          <cell r="E22873" t="str">
            <v>Szabolcs-Szatmár-Bereg</v>
          </cell>
          <cell r="F22873" t="str">
            <v>Nyíregyháza, Arany János utca 8/B</v>
          </cell>
          <cell r="K22873" t="str">
            <v>Magyar Telekom Nyrt.</v>
          </cell>
        </row>
        <row r="22874">
          <cell r="A22874" t="str">
            <v>Nyíregyháza Árok M</v>
          </cell>
          <cell r="D22874" t="str">
            <v xml:space="preserve">, </v>
          </cell>
          <cell r="E22874" t="str">
            <v>Szabolcs-Szatmár-Bereg</v>
          </cell>
          <cell r="F22874" t="str">
            <v>Nyíregyháza, Árok utca 41</v>
          </cell>
          <cell r="K22874" t="str">
            <v>Magyar Telekom Nyrt.</v>
          </cell>
        </row>
        <row r="22875">
          <cell r="A22875" t="str">
            <v>Nyíregyháza Árok N</v>
          </cell>
          <cell r="D22875" t="str">
            <v xml:space="preserve">, </v>
          </cell>
          <cell r="E22875" t="str">
            <v>Szabolcs-Szatmár-Bereg</v>
          </cell>
          <cell r="F22875" t="str">
            <v>Nyíregyháza, Árok utca 17</v>
          </cell>
        </row>
        <row r="22876">
          <cell r="A22876" t="str">
            <v>Nyíregyháza Árok O</v>
          </cell>
          <cell r="D22876" t="str">
            <v xml:space="preserve">, </v>
          </cell>
          <cell r="E22876" t="str">
            <v>Szabolcs-Szatmár-Bereg</v>
          </cell>
          <cell r="F22876" t="str">
            <v>Nyíregyháza, Árok utca 48</v>
          </cell>
        </row>
        <row r="22877">
          <cell r="A22877" t="str">
            <v>Nyíregyháza Árpád 1</v>
          </cell>
          <cell r="B22877" t="str">
            <v>47.94758807</v>
          </cell>
          <cell r="C22877" t="str">
            <v>21.70806965</v>
          </cell>
          <cell r="D22877" t="str">
            <v>47.94758807, 21.70806965</v>
          </cell>
          <cell r="E22877" t="str">
            <v>Szabolcs-Szatmár-Bereg</v>
          </cell>
          <cell r="F22877" t="str">
            <v>Nyíregyháza, Népkert utca 13</v>
          </cell>
          <cell r="G22877" t="str">
            <v xml:space="preserve">Az M3-as autópályáról  Debreceni úton  a városba. A Móricz Zs. Utcánál lévő nagy kereszteződésnél kell balra fordulni és egyenesen haladni a vasútállomásig. A vasútállomás (az út bal oldalán) előtt jobbra az Arany János (kétszer két sávos) utcába, majd az első utcán Árpád u.- Népkert u sarkon ház tetején antennák. </v>
          </cell>
          <cell r="H22877" t="str">
            <v>Sós János, Beosztás:Közös képviselő, Sós és társa Kkt, 4400 Nyíregyháza, Bercsényi u. 4..,e-mail: sosestarsakkt@freemail.hu.Mobil szám:30/938-9182.
Info-Társ Kft. (Tóth István kk) 4400 Nyíregyháza Bocskai út 72. mail:info@info-tars.hu, tel:70/623-8504(2010.01.25.)</v>
          </cell>
          <cell r="I22877" t="str">
            <v>Kapu bal oldalán befúrt kulcstartóban: kapu, lépcsőház, kulcsai
Rádiótechnikához, antennákhoz a padláson keresztül.</v>
          </cell>
          <cell r="J22877" t="str">
            <v>UBS2100;LTE1800;MI</v>
          </cell>
          <cell r="K22877" t="str">
            <v>4400 Nyíregyháza, Népkert u. 13. Társasház</v>
          </cell>
        </row>
        <row r="22878">
          <cell r="A22878" t="str">
            <v>Nyíregyháza Árpád 2</v>
          </cell>
          <cell r="D22878" t="str">
            <v xml:space="preserve">, </v>
          </cell>
          <cell r="E22878" t="str">
            <v>Szabolcs-Szatmár-Bereg</v>
          </cell>
          <cell r="F22878" t="str">
            <v>Nyíregyháza, Árpád utca 52-58</v>
          </cell>
        </row>
        <row r="22879">
          <cell r="A22879" t="str">
            <v>Nyíregyháza Attila 1</v>
          </cell>
          <cell r="D22879" t="str">
            <v xml:space="preserve">, </v>
          </cell>
          <cell r="E22879" t="str">
            <v>Szabolcs-Szatmár-Bereg</v>
          </cell>
          <cell r="F22879" t="str">
            <v>Nyíregyháza, Attila utca 59</v>
          </cell>
        </row>
        <row r="22880">
          <cell r="A22880" t="str">
            <v>Nyíregyháza Auchan 1</v>
          </cell>
          <cell r="D22880" t="str">
            <v xml:space="preserve">, </v>
          </cell>
          <cell r="E22880" t="str">
            <v>Szabolcs-Szatmár-Bereg</v>
          </cell>
          <cell r="F22880" t="str">
            <v xml:space="preserve">Nyíregyháza, </v>
          </cell>
        </row>
        <row r="22881">
          <cell r="A22881" t="str">
            <v>Nyíregyháza B</v>
          </cell>
          <cell r="B22881" t="str">
            <v>47.95851194</v>
          </cell>
          <cell r="C22881" t="str">
            <v>21.73782822</v>
          </cell>
          <cell r="D22881" t="str">
            <v>47.95851194, 21.73782822</v>
          </cell>
          <cell r="E22881" t="str">
            <v>Szabolcs-Szatmár-Bereg</v>
          </cell>
          <cell r="F22881" t="str">
            <v>Nyíregyháza, Fazekas János tér 7</v>
          </cell>
          <cell r="G22881" t="str">
            <v>Hajdunánás vagy Tiszavasvári felől beérve a városba, jobbra Záhony felé. A körúton a 41-es utat elhagyva, az Interspar melletti második lámpánál jobbra osztottpályás útra és a körforgalom utáni 4. behajtó útra balra. Állomás az utolsó előtti tízemeletes ház tetőterében.</v>
          </cell>
          <cell r="H22881" t="str">
            <v>Kertész József közös képviselő, 4400 Nyíregyháza, Fazekas János tér 7. 9/79.</v>
          </cell>
          <cell r="I22881" t="str">
            <v>A főbejárat melletti befúrt kulcstartóban: kapu-, rács- és tetőkulcs</v>
          </cell>
          <cell r="J22881" t="str">
            <v>BS;UBS2100;LTE800;LTE1800;MI</v>
          </cell>
          <cell r="K22881" t="str">
            <v xml:space="preserve"> N/A</v>
          </cell>
        </row>
        <row r="22882">
          <cell r="A22882" t="str">
            <v>Nyíregyháza Báthori M</v>
          </cell>
          <cell r="D22882" t="str">
            <v xml:space="preserve">, </v>
          </cell>
          <cell r="E22882" t="str">
            <v>Szabolcs-Szatmár-Bereg</v>
          </cell>
          <cell r="F22882" t="str">
            <v>Nyíregyháza, Báthori utca 13</v>
          </cell>
        </row>
        <row r="22883">
          <cell r="A22883" t="str">
            <v>Nyíregyháza Báthori N</v>
          </cell>
          <cell r="D22883" t="str">
            <v xml:space="preserve">, </v>
          </cell>
          <cell r="E22883" t="str">
            <v>Szabolcs-Szatmár-Bereg</v>
          </cell>
          <cell r="F22883" t="str">
            <v>Nyíregyháza, Báthori utca 22</v>
          </cell>
        </row>
        <row r="22884">
          <cell r="A22884" t="str">
            <v>Nyíregyháza Báthori O</v>
          </cell>
          <cell r="D22884" t="str">
            <v xml:space="preserve">, </v>
          </cell>
          <cell r="E22884" t="str">
            <v>Szabolcs-Szatmár-Bereg</v>
          </cell>
          <cell r="F22884" t="str">
            <v>Nyíregyháza, Báthori utca 30</v>
          </cell>
        </row>
        <row r="22885">
          <cell r="A22885" t="str">
            <v>Nyíregyháza Becks Pub 1</v>
          </cell>
          <cell r="D22885" t="str">
            <v xml:space="preserve">, </v>
          </cell>
          <cell r="E22885" t="str">
            <v>Szabolcs-Szatmár-Bereg</v>
          </cell>
          <cell r="F22885" t="str">
            <v>Nyíregyháza, Kosbor utca 13</v>
          </cell>
        </row>
        <row r="22886">
          <cell r="A22886" t="str">
            <v>Nyíregyháza Belső M</v>
          </cell>
          <cell r="D22886" t="str">
            <v xml:space="preserve">, </v>
          </cell>
          <cell r="E22886" t="str">
            <v>Szabolcs-Szatmár-Bereg</v>
          </cell>
          <cell r="F22886" t="str">
            <v>Nyíregyháza, Belső körút 18</v>
          </cell>
          <cell r="G22886" t="str">
            <v>Optikai hálózatok összekapcsolása</v>
          </cell>
          <cell r="K22886" t="str">
            <v>Magyar Telekom Nyrt.</v>
          </cell>
        </row>
        <row r="22887">
          <cell r="A22887" t="str">
            <v>Nyíregyháza Benczúr 1</v>
          </cell>
          <cell r="D22887" t="str">
            <v xml:space="preserve">, </v>
          </cell>
          <cell r="E22887" t="str">
            <v>Szabolcs-Szatmár-Bereg</v>
          </cell>
          <cell r="F22887" t="str">
            <v>Nyíregyháza, Benczúr Gyula tér 18</v>
          </cell>
        </row>
        <row r="22888">
          <cell r="A22888" t="str">
            <v>Nyíregyháza Bercsényi M</v>
          </cell>
          <cell r="D22888" t="str">
            <v xml:space="preserve">, </v>
          </cell>
          <cell r="E22888" t="str">
            <v>Szabolcs-Szatmár-Bereg</v>
          </cell>
          <cell r="F22888" t="str">
            <v>Nyíregyháza, Bercsényi utca 13</v>
          </cell>
          <cell r="K22888" t="str">
            <v>Magyar Telekom Nyrt.</v>
          </cell>
        </row>
        <row r="22889">
          <cell r="A22889" t="str">
            <v>Nyíregyháza Bercsényi N</v>
          </cell>
          <cell r="D22889" t="str">
            <v xml:space="preserve">, </v>
          </cell>
          <cell r="E22889" t="str">
            <v>Szabolcs-Szatmár-Bereg</v>
          </cell>
          <cell r="F22889" t="str">
            <v>Nyíregyháza, Bercsényi utca 4</v>
          </cell>
          <cell r="K22889" t="str">
            <v>Magyar Telekom Nyrt.</v>
          </cell>
        </row>
        <row r="22890">
          <cell r="A22890" t="str">
            <v>Nyíregyháza Bessenyei M</v>
          </cell>
          <cell r="D22890" t="str">
            <v xml:space="preserve">, </v>
          </cell>
          <cell r="E22890" t="str">
            <v>Szabolcs-Szatmár-Bereg</v>
          </cell>
          <cell r="F22890" t="str">
            <v>Nyíregyháza, Bessenyei tér 2</v>
          </cell>
          <cell r="K22890" t="str">
            <v>Magyar Telekom Nyrt.</v>
          </cell>
        </row>
        <row r="22891">
          <cell r="A22891" t="str">
            <v>Nyíregyháza Bessenyei N</v>
          </cell>
          <cell r="D22891" t="str">
            <v xml:space="preserve">, </v>
          </cell>
          <cell r="E22891" t="str">
            <v>Szabolcs-Szatmár-Bereg</v>
          </cell>
          <cell r="F22891" t="str">
            <v>Nyíregyháza, Bessenyei tér 15</v>
          </cell>
        </row>
        <row r="22892">
          <cell r="A22892" t="str">
            <v>Nyíregyháza Bethlen L</v>
          </cell>
          <cell r="D22892" t="str">
            <v xml:space="preserve">, </v>
          </cell>
          <cell r="E22892" t="str">
            <v>Szabolcs-Szatmár-Bereg</v>
          </cell>
          <cell r="F22892" t="str">
            <v>Nyíregyháza, Bethlen Gábor utca 79</v>
          </cell>
          <cell r="G22892" t="str">
            <v>Bethlen Gábor utcán a Moszkva utca saroknál MSAN</v>
          </cell>
        </row>
        <row r="22893">
          <cell r="A22893" t="str">
            <v>Nyíregyháza Bethlen M</v>
          </cell>
          <cell r="B22893" t="str">
            <v>47.95504512</v>
          </cell>
          <cell r="C22893" t="str">
            <v>21.71565447</v>
          </cell>
          <cell r="D22893" t="str">
            <v>47.95504512, 21.71565447</v>
          </cell>
          <cell r="E22893" t="str">
            <v>Szabolcs-Szatmár-Bereg</v>
          </cell>
          <cell r="F22893" t="str">
            <v>Nyíregyháza, Bethlen Gábor utca 2</v>
          </cell>
          <cell r="K22893" t="str">
            <v>Magyar Telekom Nyrt.</v>
          </cell>
        </row>
        <row r="22894">
          <cell r="A22894" t="str">
            <v>Nyíregyháza Bethlen N</v>
          </cell>
          <cell r="B22894" t="str">
            <v>47.95619812</v>
          </cell>
          <cell r="C22894" t="str">
            <v>21.70577313</v>
          </cell>
          <cell r="D22894" t="str">
            <v>47.95619812, 21.70577313</v>
          </cell>
          <cell r="E22894" t="str">
            <v>Szabolcs-Szatmár-Bereg</v>
          </cell>
          <cell r="F22894" t="str">
            <v>Nyíregyháza, Bethlen Gábor utca 53</v>
          </cell>
          <cell r="G22894" t="str">
            <v>Bethlen G. és Pacsirta utca sarkán E.ON irodaház. Antenna az épület lapostetején, beltéri a 3. emeleten a szerver szobában.</v>
          </cell>
          <cell r="H22894" t="str">
            <v>Ur Zsolt +3630-983-7392</v>
          </cell>
          <cell r="I22894" t="str">
            <v>Előre egyeztetett időpontban lehetséges.</v>
          </cell>
          <cell r="K22894" t="str">
            <v>Magyar Telekom Nyrt.</v>
          </cell>
        </row>
        <row r="22895">
          <cell r="A22895" t="str">
            <v>Nyíregyháza Bethlen O</v>
          </cell>
          <cell r="D22895" t="str">
            <v xml:space="preserve">, </v>
          </cell>
          <cell r="E22895" t="str">
            <v>Szabolcs-Szatmár-Bereg</v>
          </cell>
          <cell r="F22895" t="str">
            <v>Nyíregyháza, Bethlen Gábor utca 92</v>
          </cell>
          <cell r="G22895" t="str">
            <v>Nyíregyháza központjából Tiszavasvári felé kell menni a 36-os úton és a vasúti fölüljáró előtt balra a sorompós bejáraton kell bemenni.</v>
          </cell>
          <cell r="H22895" t="str">
            <v>Dezső István
309552061
42/501742</v>
          </cell>
          <cell r="J22895" t="str">
            <v>KR</v>
          </cell>
        </row>
        <row r="22896">
          <cell r="A22896" t="str">
            <v>Nyíregyháza Bethlen P</v>
          </cell>
          <cell r="D22896" t="str">
            <v xml:space="preserve">, </v>
          </cell>
          <cell r="E22896" t="str">
            <v>Szabolcs-Szatmár-Bereg</v>
          </cell>
          <cell r="F22896" t="str">
            <v>Nyíregyháza, Bethlen Gábor utca 1</v>
          </cell>
        </row>
        <row r="22897">
          <cell r="A22897" t="str">
            <v>Nyíregyháza Bethlen R</v>
          </cell>
          <cell r="D22897" t="str">
            <v xml:space="preserve">, </v>
          </cell>
          <cell r="E22897" t="str">
            <v>Szabolcs-Szatmár-Bereg</v>
          </cell>
          <cell r="F22897" t="str">
            <v>Nyíregyháza, Bethlen Gábor utca 22</v>
          </cell>
          <cell r="G22897" t="str">
            <v>GTS: A beltéri elhelyezkedése: az első emeleten a szerverszobában rack-ben. Az antenna árbocon</v>
          </cell>
          <cell r="H22897" t="str">
            <v>MVM NOC (20-887-2266 304-2266)</v>
          </cell>
        </row>
        <row r="22898">
          <cell r="A22898" t="str">
            <v>Nyíregyháza Bethlen S</v>
          </cell>
          <cell r="D22898" t="str">
            <v xml:space="preserve">, </v>
          </cell>
          <cell r="E22898" t="str">
            <v>Szabolcs-Szatmár-Bereg</v>
          </cell>
          <cell r="F22898" t="str">
            <v>Nyíregyháza, Bethlen Gábor utca 63</v>
          </cell>
          <cell r="G22898" t="str">
            <v>GTS:Az ant. elhelyezkedés, tipus: sátortetőn 0,3-as ant, a beltéri elhelyezkedése: fsz.szerver helységben lévő rack szekrényben.</v>
          </cell>
          <cell r="H22898" t="str">
            <v>Kiss Zoltán +36204300358</v>
          </cell>
          <cell r="J22898" t="str">
            <v>MI</v>
          </cell>
        </row>
        <row r="22899">
          <cell r="A22899" t="str">
            <v>Nyíregyháza Blaha 1</v>
          </cell>
          <cell r="D22899" t="str">
            <v xml:space="preserve">, </v>
          </cell>
          <cell r="E22899" t="str">
            <v>Szabolcs-Szatmár-Bereg</v>
          </cell>
          <cell r="F22899" t="str">
            <v>Nyíregyháza, Blaha Lujza sétány 41</v>
          </cell>
        </row>
        <row r="22900">
          <cell r="A22900" t="str">
            <v>Nyíregyháza Bocskai M</v>
          </cell>
          <cell r="D22900" t="str">
            <v xml:space="preserve">, </v>
          </cell>
          <cell r="E22900" t="str">
            <v>Szabolcs-Szatmár-Bereg</v>
          </cell>
          <cell r="F22900" t="str">
            <v>Nyíregyháza, Bocskai utca 2</v>
          </cell>
          <cell r="K22900" t="str">
            <v>Magyar Telekom Nyrt.</v>
          </cell>
        </row>
        <row r="22901">
          <cell r="A22901" t="str">
            <v>Nyíregyháza Bocskai N</v>
          </cell>
          <cell r="B22901" t="str">
            <v>47.95476856</v>
          </cell>
          <cell r="C22901" t="str">
            <v>21.71947162</v>
          </cell>
          <cell r="D22901" t="str">
            <v>47.95476856, 21.71947162</v>
          </cell>
          <cell r="E22901" t="str">
            <v>Szabolcs-Szatmár-Bereg</v>
          </cell>
          <cell r="F22901" t="str">
            <v>Nyíregyháza, Bocskai utca 4</v>
          </cell>
          <cell r="K22901" t="str">
            <v>Magyar Telekom Nyrt.</v>
          </cell>
        </row>
        <row r="22902">
          <cell r="A22902" t="str">
            <v>Nyíregyháza Bocskai O</v>
          </cell>
          <cell r="D22902" t="str">
            <v xml:space="preserve">, </v>
          </cell>
          <cell r="E22902" t="str">
            <v>Szabolcs-Szatmár-Bereg</v>
          </cell>
          <cell r="F22902" t="str">
            <v>Nyíregyháza, Bocskai utca 49</v>
          </cell>
        </row>
        <row r="22903">
          <cell r="A22903" t="str">
            <v>Nyíregyháza Bocskai P</v>
          </cell>
          <cell r="D22903" t="str">
            <v xml:space="preserve">, </v>
          </cell>
          <cell r="E22903" t="str">
            <v>Szabolcs-Szatmár-Bereg</v>
          </cell>
          <cell r="F22903" t="str">
            <v>Nyíregyháza, Bocskai utca 50</v>
          </cell>
        </row>
        <row r="22904">
          <cell r="A22904" t="str">
            <v>Nyíregyháza Bokréta M</v>
          </cell>
          <cell r="B22904" t="str">
            <v>47.94085617</v>
          </cell>
          <cell r="C22904" t="str">
            <v>21.69153751</v>
          </cell>
          <cell r="D22904" t="str">
            <v>47.94085617, 21.69153751</v>
          </cell>
          <cell r="E22904" t="str">
            <v>Szabolcs-Szatmár-Bereg</v>
          </cell>
          <cell r="F22904" t="str">
            <v>Nyíregyháza, Bokréta utca 25</v>
          </cell>
          <cell r="G22904" t="str">
            <v>GTS:Az ant. elhelyezkedés, tipus: lapostetőn 30-as. A beltéri elhelyezkedése: rack-ben a csarnok közepére telepített konténerben ami szerverszobának lett kialakítva,</v>
          </cell>
          <cell r="H22904" t="str">
            <v>Kontakt: Lénárt Krisztián 3642801212</v>
          </cell>
          <cell r="J22904" t="str">
            <v>MI</v>
          </cell>
        </row>
        <row r="22905">
          <cell r="A22905" t="str">
            <v>Nyíregyháza Bólyai 1</v>
          </cell>
          <cell r="B22905" t="str">
            <v>47.95088859</v>
          </cell>
          <cell r="C22905" t="str">
            <v>21.69592712</v>
          </cell>
          <cell r="D22905" t="str">
            <v>47.95088859, 21.69592712</v>
          </cell>
          <cell r="E22905" t="str">
            <v>Szabolcs-Szatmár-Bereg</v>
          </cell>
          <cell r="F22905" t="str">
            <v>Nyíregyháza, Bolyai tér 1</v>
          </cell>
        </row>
        <row r="22906">
          <cell r="A22906" t="str">
            <v>Nyíregyháza Borbánya M</v>
          </cell>
          <cell r="B22906" t="str">
            <v>47.93048318</v>
          </cell>
          <cell r="C22906" t="str">
            <v>21.74628778</v>
          </cell>
          <cell r="D22906" t="str">
            <v>47.93048318, 21.74628778</v>
          </cell>
          <cell r="E22906" t="str">
            <v>Szabolcs-Szatmár-Bereg</v>
          </cell>
          <cell r="F22906" t="str">
            <v>Nyíregyháza, Kerékgyártó utca 1</v>
          </cell>
          <cell r="G22906" t="str">
            <v>Nyíregyháza Alma utcán lévő ABC mellett jobbra letérni a Kerékgyártó u.-ra, kb. 50 m-re jobb oldalon egy egységépület a telephely</v>
          </cell>
          <cell r="I22906" t="str">
            <v>WinkHaus típusú, 110CG telekomos egységkulcs + telekomos belépőkártya</v>
          </cell>
          <cell r="K22906" t="str">
            <v>Magyar Telekom Nyrt.</v>
          </cell>
        </row>
        <row r="22907">
          <cell r="A22907" t="str">
            <v>Nyíregyháza Bujtos 1</v>
          </cell>
          <cell r="D22907" t="str">
            <v xml:space="preserve">, </v>
          </cell>
          <cell r="E22907" t="str">
            <v>Szabolcs-Szatmár-Bereg</v>
          </cell>
          <cell r="F22907" t="str">
            <v>Nyíregyháza, Bujtos utca 2</v>
          </cell>
          <cell r="J22907" t="str">
            <v>TDP;UKR</v>
          </cell>
        </row>
        <row r="22908">
          <cell r="A22908" t="str">
            <v>Nyíregyháza Bujtos 2</v>
          </cell>
          <cell r="D22908" t="str">
            <v xml:space="preserve">, </v>
          </cell>
          <cell r="E22908" t="str">
            <v>Szabolcs-Szatmár-Bereg</v>
          </cell>
          <cell r="F22908" t="str">
            <v>Nyíregyháza, Bujtos utca 5</v>
          </cell>
          <cell r="G22908" t="str">
            <v>Megyei BV Intézet Nyíregyháza</v>
          </cell>
          <cell r="J22908" t="str">
            <v>TRD</v>
          </cell>
        </row>
        <row r="22909">
          <cell r="A22909" t="str">
            <v>Nyíregyháza Bujtos 3</v>
          </cell>
          <cell r="D22909" t="str">
            <v xml:space="preserve">, </v>
          </cell>
          <cell r="E22909" t="str">
            <v>Szabolcs-Szatmár-Bereg</v>
          </cell>
          <cell r="F22909" t="str">
            <v>Nyíregyháza, Bujtos utca 32</v>
          </cell>
        </row>
        <row r="22910">
          <cell r="A22910" t="str">
            <v>Nyíregyháza Butyka 1</v>
          </cell>
          <cell r="D22910" t="str">
            <v xml:space="preserve">, </v>
          </cell>
          <cell r="E22910" t="str">
            <v>Szabolcs-Szatmár-Bereg</v>
          </cell>
          <cell r="F22910" t="str">
            <v>Nyíregyháza, Butykatelep</v>
          </cell>
        </row>
        <row r="22911">
          <cell r="A22911" t="str">
            <v>Nyíregyháza Búza L</v>
          </cell>
          <cell r="B22911" t="str">
            <v>47.9600482</v>
          </cell>
          <cell r="C22911" t="str">
            <v>21.70937093</v>
          </cell>
          <cell r="D22911" t="str">
            <v>47.9600482, 21.70937093</v>
          </cell>
          <cell r="E22911" t="str">
            <v>Szabolcs-Szatmár-Bereg</v>
          </cell>
          <cell r="F22911" t="str">
            <v>Nyíregyháza, Búza utca 34</v>
          </cell>
        </row>
        <row r="22912">
          <cell r="A22912" t="str">
            <v>Nyíregyháza Búza M</v>
          </cell>
          <cell r="D22912" t="str">
            <v xml:space="preserve">, </v>
          </cell>
          <cell r="E22912" t="str">
            <v>Szabolcs-Szatmár-Bereg</v>
          </cell>
          <cell r="F22912" t="str">
            <v>Nyíregyháza, Búza tér 9</v>
          </cell>
          <cell r="K22912" t="str">
            <v>Magyar Telekom Nyrt.</v>
          </cell>
        </row>
        <row r="22913">
          <cell r="A22913" t="str">
            <v>Nyíregyháza Búza N</v>
          </cell>
          <cell r="B22913" t="str">
            <v>47.95806688</v>
          </cell>
          <cell r="C22913" t="str">
            <v>21.71062354</v>
          </cell>
          <cell r="D22913" t="str">
            <v>47.95806688, 21.71062354</v>
          </cell>
          <cell r="E22913" t="str">
            <v>Szabolcs-Szatmár-Bereg</v>
          </cell>
          <cell r="F22913" t="str">
            <v>Nyíregyháza, Búza tér 20</v>
          </cell>
          <cell r="K22913" t="str">
            <v>Magyar Telekom Nyrt.</v>
          </cell>
        </row>
        <row r="22914">
          <cell r="A22914" t="str">
            <v>Nyíregyháza Búza O</v>
          </cell>
          <cell r="D22914" t="str">
            <v xml:space="preserve">, </v>
          </cell>
          <cell r="E22914" t="str">
            <v>Szabolcs-Szatmár-Bereg</v>
          </cell>
          <cell r="F22914" t="str">
            <v>Nyíregyháza, Búza utca 5</v>
          </cell>
          <cell r="K22914" t="str">
            <v>Magyar Telekom Nyrt.</v>
          </cell>
        </row>
        <row r="22915">
          <cell r="A22915" t="str">
            <v>Nyíregyháza Búza P</v>
          </cell>
          <cell r="B22915" t="str">
            <v>47.95964324</v>
          </cell>
          <cell r="C22915" t="str">
            <v>21.70976571</v>
          </cell>
          <cell r="D22915" t="str">
            <v>47.95964324, 21.70976571</v>
          </cell>
          <cell r="E22915" t="str">
            <v>Szabolcs-Szatmár-Bereg</v>
          </cell>
          <cell r="F22915" t="str">
            <v>Nyíregyháza, Búza tér 11</v>
          </cell>
        </row>
        <row r="22916">
          <cell r="A22916" t="str">
            <v>Nyíregyháza C</v>
          </cell>
          <cell r="B22916" t="str">
            <v>47.94414918</v>
          </cell>
          <cell r="C22916" t="str">
            <v>21.71285086</v>
          </cell>
          <cell r="D22916" t="str">
            <v>47.94414918, 21.71285086</v>
          </cell>
          <cell r="E22916" t="str">
            <v>Szabolcs-Szatmár-Bereg</v>
          </cell>
          <cell r="F22916" t="str">
            <v>Nyíregyháza, Toldi utca 62</v>
          </cell>
          <cell r="G22916" t="str">
            <v>Polgár vagy Hajdunánás felől érkezve a városba, a körútat elérve jobbra Debrecen felé. A hajdunánási elágazást éppen elhagyva (az Eurofruct Kft. vámraktárával szemben) balra be a kis utcába (szemben panelház). Az utcácska végén balra. Ezután a kanyargós úton addig, míg el nem érjük a tízemeletes panelházakat. A hét ház közül a középsőn az állomás. Helyiség a tetőfelépítményben.</v>
          </cell>
          <cell r="H22916" t="str">
            <v>Káplár Miklós közös képviselő, Nyír-Ház Szolgáltató Kkt.   4400 Nyíregyháza, Vasvári P. u. 3. II. em./204. tel.: 30/968-6636
Szerződéssel kapcsolatban: káplár Miklós 30/968-6636.</v>
          </cell>
          <cell r="I22916" t="str">
            <v>Kapu, rács és tetőkulcs a ház park felöli bejáratának a lépcsőjébe fúrt key safében.</v>
          </cell>
          <cell r="J22916" t="str">
            <v>BS;UBS2100;LTE800;LTE1800;MI</v>
          </cell>
          <cell r="K22916" t="str">
            <v>NYÍR-HÁZ KKT/Társasház</v>
          </cell>
        </row>
        <row r="22917">
          <cell r="A22917" t="str">
            <v>Nyíregyháza Cimbalom 1</v>
          </cell>
          <cell r="D22917" t="str">
            <v xml:space="preserve">, </v>
          </cell>
          <cell r="E22917" t="str">
            <v>Szabolcs-Szatmár-Bereg</v>
          </cell>
          <cell r="F22917" t="str">
            <v>Felsősima Nyíregyháza, Cimbalom utca 29</v>
          </cell>
          <cell r="G22917" t="str">
            <v>Hajdunánás felől Felsősima tábla után az első kis bekötőúton balra. Kékeszöld épületcsoport első épülete</v>
          </cell>
          <cell r="H22917" t="str">
            <v>30/9151721
42/409-943
42/500-635</v>
          </cell>
          <cell r="J22917" t="str">
            <v>KR</v>
          </cell>
        </row>
        <row r="22918">
          <cell r="A22918" t="str">
            <v>Nyíregyháza Cimbalom 2</v>
          </cell>
          <cell r="B22918" t="str">
            <v>47.9115769</v>
          </cell>
          <cell r="C22918" t="str">
            <v>21.62086679</v>
          </cell>
          <cell r="D22918" t="str">
            <v>47.9115769, 21.62086679</v>
          </cell>
          <cell r="E22918" t="str">
            <v>Szabolcs-Szatmár-Bereg</v>
          </cell>
          <cell r="F22918" t="str">
            <v>Nyíregyháza, Cimbalom utca 27</v>
          </cell>
          <cell r="G22918" t="str">
            <v xml:space="preserve">Az ügyfél, 4433 Nyíregyháza Cimbalom utca 27, DPD raktár központ.
A beltéri a szerverszobába meglévő rackbe lett telepítve. Az antenna az épület tetejére került, nyeregtetős tartóra. A tetőre egy kb. 5 méteres létrával lehet feljutni. </v>
          </cell>
          <cell r="H22918" t="str">
            <v>Kemény László (telephely vezető) 06203543414 ; kemenylaszlo78@gmail.com</v>
          </cell>
          <cell r="I22918" t="str">
            <v xml:space="preserve">előzetes egyeztetés után lehetséges </v>
          </cell>
          <cell r="J22918" t="str">
            <v>MI</v>
          </cell>
        </row>
        <row r="22919">
          <cell r="A22919" t="str">
            <v>Nyíregyháza Continent 1</v>
          </cell>
          <cell r="D22919" t="str">
            <v xml:space="preserve">, </v>
          </cell>
          <cell r="E22919" t="str">
            <v>Szabolcs-Szatmár-Bereg</v>
          </cell>
          <cell r="F22919" t="str">
            <v>Nyíregyháza, Kond utca 2</v>
          </cell>
          <cell r="H22919" t="str">
            <v>Kontakt: Lendvai István 30/519-2634)</v>
          </cell>
          <cell r="J22919" t="str">
            <v>WL</v>
          </cell>
        </row>
        <row r="22920">
          <cell r="A22920" t="str">
            <v>Nyíregyháza Család M</v>
          </cell>
          <cell r="D22920" t="str">
            <v xml:space="preserve">, </v>
          </cell>
          <cell r="E22920" t="str">
            <v>Szabolcs-Szatmár-Bereg</v>
          </cell>
          <cell r="F22920" t="str">
            <v>Nyíregyháza, Család utca 21</v>
          </cell>
          <cell r="K22920" t="str">
            <v>Magyar Telekom Nyrt.</v>
          </cell>
        </row>
        <row r="22921">
          <cell r="A22921" t="str">
            <v>Nyíregyháza Család N</v>
          </cell>
          <cell r="D22921" t="str">
            <v xml:space="preserve">, </v>
          </cell>
          <cell r="E22921" t="str">
            <v>Szabolcs-Szatmár-Bereg</v>
          </cell>
          <cell r="F22921" t="str">
            <v>Nyíregyháza, Család utca 102</v>
          </cell>
        </row>
        <row r="22922">
          <cell r="A22922" t="str">
            <v>Nyíregyháza Család O</v>
          </cell>
          <cell r="D22922" t="str">
            <v xml:space="preserve">, </v>
          </cell>
          <cell r="E22922" t="str">
            <v>Szabolcs-Szatmár-Bereg</v>
          </cell>
          <cell r="F22922" t="str">
            <v>Nyíregyháza, Család utca 11</v>
          </cell>
        </row>
        <row r="22923">
          <cell r="A22923" t="str">
            <v>Nyíregyháza Család P</v>
          </cell>
          <cell r="D22923" t="str">
            <v xml:space="preserve">, </v>
          </cell>
          <cell r="E22923" t="str">
            <v>Szabolcs-Szatmár-Bereg</v>
          </cell>
          <cell r="F22923" t="str">
            <v>Nyíregyháza, Család utca 51</v>
          </cell>
        </row>
        <row r="22924">
          <cell r="A22924" t="str">
            <v>Nyíregyháza Csalló M</v>
          </cell>
          <cell r="D22924" t="str">
            <v xml:space="preserve">, </v>
          </cell>
          <cell r="E22924" t="str">
            <v>Szabolcs-Szatmár-Bereg</v>
          </cell>
          <cell r="F22924" t="str">
            <v>Nyíregyháza, Csalló köz 2</v>
          </cell>
          <cell r="K22924" t="str">
            <v>Magyar Telekom Nyrt.</v>
          </cell>
        </row>
        <row r="22925">
          <cell r="A22925" t="str">
            <v>Nyíregyháza Császárszállás 1</v>
          </cell>
          <cell r="D22925" t="str">
            <v xml:space="preserve">, </v>
          </cell>
          <cell r="E22925" t="str">
            <v>Szabolcs-Szatmár-Bereg</v>
          </cell>
          <cell r="F22925" t="str">
            <v>Császárszállás Nyíregyháza, 4es út 264km</v>
          </cell>
          <cell r="J22925" t="str">
            <v>KR</v>
          </cell>
          <cell r="K22925" t="str">
            <v>Tar János</v>
          </cell>
        </row>
        <row r="22926">
          <cell r="A22926" t="str">
            <v>Nyíregyháza Csillag 1</v>
          </cell>
          <cell r="D22926" t="str">
            <v xml:space="preserve">, </v>
          </cell>
          <cell r="E22926" t="str">
            <v>Szabolcs-Szatmár-Bereg</v>
          </cell>
          <cell r="F22926" t="str">
            <v>Nyíregyháza, Csillag utca 46</v>
          </cell>
        </row>
        <row r="22927">
          <cell r="A22927" t="str">
            <v>Nyíregyháza D</v>
          </cell>
          <cell r="D22927" t="str">
            <v xml:space="preserve">, </v>
          </cell>
          <cell r="E22927" t="str">
            <v>Szabolcs-Szatmár-Bereg</v>
          </cell>
          <cell r="F22927" t="str">
            <v>Nyíregyháza, Berenát utca 2</v>
          </cell>
          <cell r="G22927" t="str">
            <v>Sóstóra beérve, a második útkanyarban balra teherbejárón a Csecsemőotthonba. Bejáróval szemben épült a torony.</v>
          </cell>
          <cell r="H22927" t="str">
            <v xml:space="preserve">Szabó István, 4400 Nyíregyháza, Ferenc krt. 39. II/6., tel: 06-30-986-4927, email:szaboistvan999@gmail.com
</v>
          </cell>
          <cell r="I22927" t="str">
            <v>A csecsemőotthon megszűnt, üresen áll az épület. Tulajdonos:  Bige László Tibor  MÁR NEM ENG. KÖT., min. 24 óráva előtte telefonon egyeztetni.  Bige Holding tulajdonában van. Asztalos István +36 20 435 6593</v>
          </cell>
          <cell r="J22927" t="str">
            <v>TBS</v>
          </cell>
          <cell r="K22927" t="str">
            <v>Szabolcs-Szatmár-Bereg Megyei Önkormányzati Hivatal</v>
          </cell>
        </row>
        <row r="22928">
          <cell r="A22928" t="str">
            <v>Nyíregyháza Deák 1</v>
          </cell>
          <cell r="D22928" t="str">
            <v xml:space="preserve">, </v>
          </cell>
          <cell r="E22928" t="str">
            <v>Szabolcs-Szatmár-Bereg</v>
          </cell>
          <cell r="F22928" t="str">
            <v>Nyíregyháza, Deák Ferenc utca 7</v>
          </cell>
        </row>
        <row r="22929">
          <cell r="A22929" t="str">
            <v>Nyíregyháza Deák 2</v>
          </cell>
          <cell r="D22929" t="str">
            <v xml:space="preserve">, </v>
          </cell>
          <cell r="E22929" t="str">
            <v>Szabolcs-Szatmár-Bereg</v>
          </cell>
          <cell r="F22929" t="str">
            <v>Nyíregyháza, Deák Ferenc út 118</v>
          </cell>
        </row>
        <row r="22930">
          <cell r="A22930" t="str">
            <v>Nyíregyháza Debreceni 1</v>
          </cell>
          <cell r="D22930" t="str">
            <v xml:space="preserve">, </v>
          </cell>
          <cell r="E22930" t="str">
            <v>Szabolcs-Szatmár-Bereg</v>
          </cell>
          <cell r="F22930" t="str">
            <v>Nyíregyháza, Debreceni út 342</v>
          </cell>
          <cell r="H22930" t="str">
            <v>Szűcs Arnold, 30-237-9124</v>
          </cell>
          <cell r="K22930" t="str">
            <v xml:space="preserve"> N/A</v>
          </cell>
        </row>
        <row r="22931">
          <cell r="A22931" t="str">
            <v>Nyíregyháza Debreceni 2</v>
          </cell>
          <cell r="D22931" t="str">
            <v xml:space="preserve">, </v>
          </cell>
          <cell r="E22931" t="str">
            <v>Szabolcs-Szatmár-Bereg</v>
          </cell>
          <cell r="F22931" t="str">
            <v>Nyíregyháza, Debreceni út 273</v>
          </cell>
          <cell r="G22931" t="str">
            <v>GTS:Lapos tetős tartó.
A T repeater kábele mellett be az épületben, állmenyezett alatt kábeltálcán be a szerverbe. Új gépterembe kérik.</v>
          </cell>
          <cell r="H22931" t="str">
            <v>Kerepesi Laszlo, 
+36 42 548410</v>
          </cell>
          <cell r="J22931" t="str">
            <v>MI;KR</v>
          </cell>
        </row>
        <row r="22932">
          <cell r="A22932" t="str">
            <v>Nyíregyháza Debreceni 3</v>
          </cell>
          <cell r="B22932" t="str">
            <v>47.9359289</v>
          </cell>
          <cell r="C22932" t="str">
            <v>21.71815169</v>
          </cell>
          <cell r="D22932" t="str">
            <v>47.9359289, 21.71815169</v>
          </cell>
          <cell r="E22932" t="str">
            <v>Szabolcs-Szatmár-Bereg</v>
          </cell>
          <cell r="F22932" t="str">
            <v>Nyíregyháza, Debreceni út 99</v>
          </cell>
          <cell r="G22932" t="str">
            <v>GTS:GTS Társszolgáltatói vonak (Telekom) a berendezések a hálózati eszközöknél.</v>
          </cell>
          <cell r="H22932" t="str">
            <v>Kerepesi László: +36-30/497-4434</v>
          </cell>
        </row>
        <row r="22933">
          <cell r="A22933" t="str">
            <v>Nyíregyháza Debreceni L</v>
          </cell>
          <cell r="B22933" t="str">
            <v>47.92851418</v>
          </cell>
          <cell r="C22933" t="str">
            <v>21.71853793</v>
          </cell>
          <cell r="D22933" t="str">
            <v>47.92851418, 21.71853793</v>
          </cell>
          <cell r="E22933" t="str">
            <v>Szabolcs-Szatmár-Bereg</v>
          </cell>
          <cell r="F22933" t="str">
            <v>Nyíregyháza, Debreceni út 155</v>
          </cell>
        </row>
        <row r="22934">
          <cell r="A22934" t="str">
            <v>Nyíregyháza Debreceni M</v>
          </cell>
          <cell r="D22934" t="str">
            <v xml:space="preserve">, </v>
          </cell>
          <cell r="E22934" t="str">
            <v>Szabolcs-Szatmár-Bereg</v>
          </cell>
          <cell r="F22934" t="str">
            <v>Nyíregyháza, Debreceni út 342</v>
          </cell>
          <cell r="G22934" t="str">
            <v>A 4-es úton Debrecen felé haladva a felüljáró előtti lámpánál (a METRO áruháznál) balra letérni, majd a körforgalomig egyenesen, ott a 3. kijáraton kihajtva egyenesen a LEGO (1) gyáráig.</v>
          </cell>
          <cell r="I22934" t="str">
            <v>Csak kísérővel. Az informatikust a 30/475-06-86 számon lehet elérni, vagy a 42/505-000 központi számon.</v>
          </cell>
          <cell r="K22934" t="str">
            <v>Magyar Telekom Nyrt.</v>
          </cell>
        </row>
        <row r="22935">
          <cell r="A22935" t="str">
            <v>Nyíregyháza Debreceni N</v>
          </cell>
          <cell r="B22935" t="str">
            <v>47.93953643</v>
          </cell>
          <cell r="C22935" t="str">
            <v>21.7193663</v>
          </cell>
          <cell r="D22935" t="str">
            <v>47.93953643, 21.7193663</v>
          </cell>
          <cell r="E22935" t="str">
            <v>Szabolcs-Szatmár-Bereg</v>
          </cell>
          <cell r="F22935" t="str">
            <v>Nyíregyháza, Debreceni út 102</v>
          </cell>
          <cell r="K22935" t="str">
            <v>Magyar Telekom Nyrt.</v>
          </cell>
        </row>
        <row r="22936">
          <cell r="A22936" t="str">
            <v>Nyíregyháza Debreceni O</v>
          </cell>
          <cell r="B22936" t="str">
            <v>47.90359005</v>
          </cell>
          <cell r="C22936" t="str">
            <v>21.72235675</v>
          </cell>
          <cell r="D22936" t="str">
            <v>47.90359005, 21.72235675</v>
          </cell>
          <cell r="E22936" t="str">
            <v>Szabolcs-Szatmár-Bereg</v>
          </cell>
          <cell r="F22936" t="str">
            <v>Nyíregyháza, Debreceni út 269</v>
          </cell>
          <cell r="K22936" t="str">
            <v>Magyar Telekom Nyrt.</v>
          </cell>
        </row>
        <row r="22937">
          <cell r="A22937" t="str">
            <v>Nyíregyháza Debreceni P</v>
          </cell>
          <cell r="D22937" t="str">
            <v xml:space="preserve">, </v>
          </cell>
          <cell r="E22937" t="str">
            <v>Szabolcs-Szatmár-Bereg</v>
          </cell>
          <cell r="F22937" t="str">
            <v>Nyíregyháza, Debreceni út 233/C</v>
          </cell>
          <cell r="K22937" t="str">
            <v>Magyar Telekom Nyrt.</v>
          </cell>
        </row>
        <row r="22938">
          <cell r="A22938" t="str">
            <v>Nyíregyháza Debreceni R</v>
          </cell>
          <cell r="D22938" t="str">
            <v xml:space="preserve">, </v>
          </cell>
          <cell r="E22938" t="str">
            <v>Szabolcs-Szatmár-Bereg</v>
          </cell>
          <cell r="F22938" t="str">
            <v>Nyíregyháza, Debreceni út 106</v>
          </cell>
          <cell r="G22938" t="str">
            <v>GTS:GTS Társszolgáltatói vonak (Telekom) a berendezések a hálózati eszközöknél.</v>
          </cell>
          <cell r="H22938" t="str">
            <v>Steszli Attila, 20/977-9120, Ferenczi Zsolt, 42/314-164</v>
          </cell>
          <cell r="K22938" t="str">
            <v>Magyar Telekom Nyrt.</v>
          </cell>
        </row>
        <row r="22939">
          <cell r="A22939" t="str">
            <v>Nyíregyháza Debreceni S</v>
          </cell>
          <cell r="B22939" t="str">
            <v>47.17352307</v>
          </cell>
          <cell r="C22939" t="str">
            <v>19.4682666</v>
          </cell>
          <cell r="D22939" t="str">
            <v>47.17352307, 19.4682666</v>
          </cell>
          <cell r="E22939" t="str">
            <v>Szabolcs-Szatmár-Bereg</v>
          </cell>
          <cell r="F22939" t="str">
            <v>Nyíregyháza, Debreceni út 246</v>
          </cell>
        </row>
        <row r="22940">
          <cell r="A22940" t="str">
            <v>Nyíregyháza Derkovits 1</v>
          </cell>
          <cell r="D22940" t="str">
            <v xml:space="preserve">, </v>
          </cell>
          <cell r="E22940" t="str">
            <v>Szabolcs-Szatmár-Bereg</v>
          </cell>
          <cell r="F22940" t="str">
            <v>Nyíregyháza, Derkovits utca 106-108</v>
          </cell>
          <cell r="G22940" t="str">
            <v>GTS:A 11.emeleten a GTS helyiségben, antenna az árbocon</v>
          </cell>
          <cell r="H22940" t="str">
            <v>GTS NOC 06-30-344 0130</v>
          </cell>
          <cell r="J22940" t="str">
            <v>MI</v>
          </cell>
        </row>
        <row r="22941">
          <cell r="A22941" t="str">
            <v>Nyíregyháza Derkovits M</v>
          </cell>
          <cell r="D22941" t="str">
            <v xml:space="preserve">, </v>
          </cell>
          <cell r="E22941" t="str">
            <v>Szabolcs-Szatmár-Bereg</v>
          </cell>
          <cell r="F22941" t="str">
            <v>Nyíregyháza, Derkovits utca 119</v>
          </cell>
          <cell r="G22941" t="str">
            <v>GTS:GTS Társszolgáltatói vonak (Telekom) a berendezések a hálózati eszközöknél.</v>
          </cell>
          <cell r="H22941" t="str">
            <v>Pete Csaba, 20/966-0645</v>
          </cell>
          <cell r="K22941" t="str">
            <v>Magyar Telekom Nyrt.</v>
          </cell>
        </row>
        <row r="22942">
          <cell r="A22942" t="str">
            <v>Nyíregyháza Derkovits N</v>
          </cell>
          <cell r="D22942" t="str">
            <v xml:space="preserve">, </v>
          </cell>
          <cell r="E22942" t="str">
            <v>Szabolcs-Szatmár-Bereg</v>
          </cell>
          <cell r="F22942" t="str">
            <v>Nyíregyháza, Derkovits utca 137</v>
          </cell>
        </row>
        <row r="22943">
          <cell r="A22943" t="str">
            <v>Nyíregyháza Dózsa 1</v>
          </cell>
          <cell r="D22943" t="str">
            <v xml:space="preserve">, </v>
          </cell>
          <cell r="E22943" t="str">
            <v>Szabolcs-Szatmár-Bereg</v>
          </cell>
          <cell r="F22943" t="str">
            <v>Nyíregyháza, Dózsa György utca 39</v>
          </cell>
          <cell r="J22943" t="str">
            <v>TRD</v>
          </cell>
        </row>
        <row r="22944">
          <cell r="A22944" t="str">
            <v>Nyíregyháza Dózsa 2</v>
          </cell>
          <cell r="D22944" t="str">
            <v xml:space="preserve">, </v>
          </cell>
          <cell r="E22944" t="str">
            <v>Szabolcs-Szatmár-Bereg</v>
          </cell>
          <cell r="F22944" t="str">
            <v>Nyíregyháza, Dózsa György utca 3</v>
          </cell>
          <cell r="J22944" t="str">
            <v>KR</v>
          </cell>
          <cell r="K22944" t="str">
            <v>Spiró Tamás</v>
          </cell>
        </row>
        <row r="22945">
          <cell r="A22945" t="str">
            <v>Nyíregyháza Dózsa K</v>
          </cell>
          <cell r="D22945" t="str">
            <v xml:space="preserve">, </v>
          </cell>
          <cell r="E22945" t="str">
            <v>Szabolcs-Szatmár-Bereg</v>
          </cell>
          <cell r="F22945" t="str">
            <v>Nyíregyháza, Dózsa György utca 75</v>
          </cell>
        </row>
        <row r="22946">
          <cell r="A22946" t="str">
            <v>Nyíregyháza Dózsa L</v>
          </cell>
          <cell r="B22946" t="str">
            <v>47.957418</v>
          </cell>
          <cell r="C22946" t="str">
            <v>21.71734244</v>
          </cell>
          <cell r="D22946" t="str">
            <v>47.957418, 21.71734244</v>
          </cell>
          <cell r="E22946" t="str">
            <v>Szabolcs-Szatmár-Bereg</v>
          </cell>
          <cell r="F22946" t="str">
            <v>Nyíregyháza, Dózsa György utca 9</v>
          </cell>
        </row>
        <row r="22947">
          <cell r="A22947" t="str">
            <v>Nyíregyháza Dózsa M</v>
          </cell>
          <cell r="B22947" t="str">
            <v>47.95896695</v>
          </cell>
          <cell r="C22947" t="str">
            <v>21.71846617</v>
          </cell>
          <cell r="D22947" t="str">
            <v>47.95896695, 21.71846617</v>
          </cell>
          <cell r="E22947" t="str">
            <v>Szabolcs-Szatmár-Bereg</v>
          </cell>
          <cell r="F22947" t="str">
            <v>Nyíregyháza, Dózsa György utca 5</v>
          </cell>
          <cell r="K22947" t="str">
            <v>Magyar Telekom Nyrt.</v>
          </cell>
        </row>
        <row r="22948">
          <cell r="A22948" t="str">
            <v>Nyíregyháza Dózsa N</v>
          </cell>
          <cell r="D22948" t="str">
            <v xml:space="preserve">, </v>
          </cell>
          <cell r="E22948" t="str">
            <v>Szabolcs-Szatmár-Bereg</v>
          </cell>
          <cell r="F22948" t="str">
            <v>Nyíregyháza, Dózsa György utca 11</v>
          </cell>
          <cell r="K22948" t="str">
            <v>Magyar Telekom Nyrt.</v>
          </cell>
        </row>
        <row r="22949">
          <cell r="A22949" t="str">
            <v>Nyíregyháza Dózsa O</v>
          </cell>
          <cell r="D22949" t="str">
            <v xml:space="preserve">, </v>
          </cell>
          <cell r="E22949" t="str">
            <v>Szabolcs-Szatmár-Bereg</v>
          </cell>
          <cell r="F22949" t="str">
            <v>Nyíregyháza, Dózsa György utca 27</v>
          </cell>
          <cell r="K22949" t="str">
            <v>Magyar Telekom Nyrt.</v>
          </cell>
        </row>
        <row r="22950">
          <cell r="A22950" t="str">
            <v>Nyíregyháza Dózsa P</v>
          </cell>
          <cell r="D22950" t="str">
            <v xml:space="preserve">, </v>
          </cell>
          <cell r="E22950" t="str">
            <v>Szabolcs-Szatmár-Bereg</v>
          </cell>
          <cell r="F22950" t="str">
            <v>Nyíregyháza, Dózsa György utca 29</v>
          </cell>
          <cell r="K22950" t="str">
            <v>Magyar Telekom Nyrt.</v>
          </cell>
        </row>
        <row r="22951">
          <cell r="A22951" t="str">
            <v>Nyíregyháza Dózsa Q</v>
          </cell>
          <cell r="B22951" t="str">
            <v>47.9603339</v>
          </cell>
          <cell r="C22951" t="str">
            <v>21.71928596</v>
          </cell>
          <cell r="D22951" t="str">
            <v>47.9603339, 21.71928596</v>
          </cell>
          <cell r="E22951" t="str">
            <v>Szabolcs-Szatmár-Bereg</v>
          </cell>
          <cell r="F22951" t="str">
            <v>Nyíregyháza, Dózsa György utca 41</v>
          </cell>
          <cell r="K22951" t="str">
            <v>Magyar Telekom Nyrt.</v>
          </cell>
        </row>
        <row r="22952">
          <cell r="A22952" t="str">
            <v>Nyíregyháza Dózsa R</v>
          </cell>
          <cell r="D22952" t="str">
            <v xml:space="preserve">, </v>
          </cell>
          <cell r="E22952" t="str">
            <v>Szabolcs-Szatmár-Bereg</v>
          </cell>
          <cell r="F22952" t="str">
            <v>Nyíregyháza, Dózsa György utca 4-6</v>
          </cell>
          <cell r="K22952" t="str">
            <v>Magyar Telekom Nyrt.</v>
          </cell>
        </row>
        <row r="22953">
          <cell r="A22953" t="str">
            <v>Nyíregyháza Dózsa S</v>
          </cell>
          <cell r="B22953" t="str">
            <v>47.95692112</v>
          </cell>
          <cell r="C22953" t="str">
            <v>21.71703585</v>
          </cell>
          <cell r="D22953" t="str">
            <v>47.95692112, 21.71703585</v>
          </cell>
          <cell r="E22953" t="str">
            <v>Szabolcs-Szatmár-Bereg</v>
          </cell>
          <cell r="F22953" t="str">
            <v>Nyíregyháza, Dózsa György utca</v>
          </cell>
          <cell r="K22953" t="str">
            <v>Magyar Telekom Nyrt.</v>
          </cell>
        </row>
        <row r="22954">
          <cell r="A22954" t="str">
            <v>Nyíregyháza Dugonics 1</v>
          </cell>
          <cell r="D22954" t="str">
            <v xml:space="preserve">, </v>
          </cell>
          <cell r="E22954" t="str">
            <v>Szabolcs-Szatmár-Bereg</v>
          </cell>
          <cell r="F22954" t="str">
            <v>Nyíregyháza, Dugonics utca 10-12</v>
          </cell>
        </row>
        <row r="22955">
          <cell r="A22955" t="str">
            <v>Nyíregyháza Dugonics 2</v>
          </cell>
          <cell r="B22955" t="str">
            <v>47.95042374</v>
          </cell>
          <cell r="C22955" t="str">
            <v>21.70092665</v>
          </cell>
          <cell r="D22955" t="str">
            <v>47.95042374, 21.70092665</v>
          </cell>
          <cell r="E22955" t="str">
            <v>Szabolcs-Szatmár-Bereg</v>
          </cell>
          <cell r="F22955" t="str">
            <v>Nyíregyháza, Dugonics utca 2</v>
          </cell>
          <cell r="K22955" t="str">
            <v>Magyar Telekom Nyrt.</v>
          </cell>
        </row>
        <row r="22956">
          <cell r="A22956" t="str">
            <v>Nyíregyháza E</v>
          </cell>
          <cell r="B22956" t="str">
            <v>47.95439578</v>
          </cell>
          <cell r="C22956" t="str">
            <v>21.73292878</v>
          </cell>
          <cell r="D22956" t="str">
            <v>47.95439578, 21.73292878</v>
          </cell>
          <cell r="E22956" t="str">
            <v>Szabolcs-Szatmár-Bereg</v>
          </cell>
          <cell r="F22956" t="str">
            <v>Nyíregyháza, Szegfű utca 75</v>
          </cell>
          <cell r="G22956" t="str">
            <v>Debrecen felől a 4-es úton haladva, a 41-es (vásárosnaményi) út utáni, osztottpályás útra jobbra befordulni. Állomás: a gazdasági bejáraton be és jobbra a diszpécsernél. Antennákhoz: lifttel fel az emeletre. Balra a folyosón, megint balra és a 6. sz. Exit lámpa mögötti ajtón fel a tetőre.</v>
          </cell>
          <cell r="H22956" t="str">
            <v>Pethe Attila  mob: 30-249-9876    attila.pethe@klepierre.com</v>
          </cell>
          <cell r="I22956" t="str">
            <v>belépési engedély kérelem alapján</v>
          </cell>
          <cell r="J22956" t="str">
            <v>BS;MI</v>
          </cell>
          <cell r="K22956" t="str">
            <v>Nyíregyháza-Plaza Kft.</v>
          </cell>
        </row>
        <row r="22957">
          <cell r="A22957" t="str">
            <v>Nyíregyháza Egyház M</v>
          </cell>
          <cell r="D22957" t="str">
            <v xml:space="preserve">, </v>
          </cell>
          <cell r="E22957" t="str">
            <v>Szabolcs-Szatmár-Bereg</v>
          </cell>
          <cell r="F22957" t="str">
            <v>Nyíregyháza, Egyház utca 13-15</v>
          </cell>
          <cell r="K22957" t="str">
            <v>Magyar Telekom Nyrt.</v>
          </cell>
        </row>
        <row r="22958">
          <cell r="A22958" t="str">
            <v>Nyíregyháza Egyház N</v>
          </cell>
          <cell r="D22958" t="str">
            <v xml:space="preserve">, </v>
          </cell>
          <cell r="E22958" t="str">
            <v>Szabolcs-Szatmár-Bereg</v>
          </cell>
          <cell r="F22958" t="str">
            <v>Nyíregyháza, Egyház utca 9</v>
          </cell>
        </row>
        <row r="22959">
          <cell r="A22959" t="str">
            <v>Nyíregyháza Electrolux 1</v>
          </cell>
          <cell r="D22959" t="str">
            <v xml:space="preserve">, </v>
          </cell>
          <cell r="E22959" t="str">
            <v>Szabolcs-Szatmár-Bereg</v>
          </cell>
          <cell r="F22959" t="str">
            <v>Nyíregyháza, Debreceni út</v>
          </cell>
          <cell r="I22959" t="str">
            <v>A bejutást előzetesen az alábbi telefonszámon kell egyeztetni: Barát Péter: 30-687-7052</v>
          </cell>
          <cell r="J22959" t="str">
            <v>RE;MI</v>
          </cell>
        </row>
        <row r="22960">
          <cell r="A22960" t="str">
            <v>Nyíregyháza EON 1</v>
          </cell>
          <cell r="D22960" t="str">
            <v xml:space="preserve">, </v>
          </cell>
          <cell r="E22960" t="str">
            <v>Szabolcs-Szatmár-Bereg</v>
          </cell>
          <cell r="F22960" t="str">
            <v>Nyíregyháza, Simai út 01135/2 hrsz</v>
          </cell>
          <cell r="K22960" t="str">
            <v>Magyar Telekom Nyrt.</v>
          </cell>
        </row>
        <row r="22961">
          <cell r="A22961" t="str">
            <v>Nyíregyháza Eperjes 1</v>
          </cell>
          <cell r="B22961" t="str">
            <v>47.97685797</v>
          </cell>
          <cell r="C22961" t="str">
            <v>21.72268682</v>
          </cell>
          <cell r="D22961" t="str">
            <v>47.97685797, 21.72268682</v>
          </cell>
          <cell r="E22961" t="str">
            <v>Szabolcs-Szatmár-Bereg</v>
          </cell>
          <cell r="F22961" t="str">
            <v>Nyíregyháza, Eperjes utca 14</v>
          </cell>
          <cell r="G22961" t="str">
            <v>a 36-os úton érkezve a kőrútnál balra a temetőig majd elötte megint balra majd az 5-ik kereszteződésnél újra balra (a 4 em lakótelep végénél lévő u.-ba) a10 emeletes  tetején</v>
          </cell>
          <cell r="H22961" t="str">
            <v>Édes Otthon Plusz Kft. Varga István 70/3208981    
4400 Nyíregyháza, Eperjes u. 16. I/5. tarsas.haz@freemail.hu</v>
          </cell>
          <cell r="I22961" t="str">
            <v>kulcs safe a 16-os számnál, benne: kapu , tetőkijáró, az elektromos betáp a 14 alatt a második emeleti közös mérőszekrény. Tetőkijáró kulcsa az Eperjes u 14 szám földszint 2-ben lakó gondnoknál.</v>
          </cell>
          <cell r="J22961" t="str">
            <v>BS;UBS2100;LTE1800;MI;LL</v>
          </cell>
          <cell r="K22961" t="str">
            <v>NYÍR-HÁZ Szolgáltató KKT.</v>
          </cell>
        </row>
        <row r="22962">
          <cell r="A22962" t="str">
            <v>Nyíregyháza Epreskert 1</v>
          </cell>
          <cell r="D22962" t="str">
            <v xml:space="preserve">, </v>
          </cell>
          <cell r="E22962" t="str">
            <v>Szabolcs-Szatmár-Bereg</v>
          </cell>
          <cell r="F22962" t="str">
            <v>Nyíregyháza, Epreskert utca 10</v>
          </cell>
        </row>
        <row r="22963">
          <cell r="A22963" t="str">
            <v>Nyíregyháza Epreskert 2</v>
          </cell>
          <cell r="D22963" t="str">
            <v xml:space="preserve">, </v>
          </cell>
          <cell r="E22963" t="str">
            <v>Szabolcs-Szatmár-Bereg</v>
          </cell>
          <cell r="F22963" t="str">
            <v>Nyíregyháza, Epreskert utca 64</v>
          </cell>
        </row>
        <row r="22964">
          <cell r="A22964" t="str">
            <v>Nyíregyháza Erdő 1</v>
          </cell>
          <cell r="B22964" t="str">
            <v>47.96623158</v>
          </cell>
          <cell r="C22964" t="str">
            <v>21.71284657</v>
          </cell>
          <cell r="D22964" t="str">
            <v>47.96623158, 21.71284657</v>
          </cell>
          <cell r="E22964" t="str">
            <v>Szabolcs-Szatmár-Bereg</v>
          </cell>
          <cell r="F22964" t="str">
            <v>Nyíregyháza, Erdő sor 5</v>
          </cell>
          <cell r="G22964" t="str">
            <v>GTS:beltéri: az emeleti szerverszobában, antenna: az uvaron, rácsos oszlopon telepítős</v>
          </cell>
          <cell r="H22964" t="str">
            <v>MVM NOC (20-887-2266 304-2266), Mitru István 20286-4686</v>
          </cell>
          <cell r="J22964" t="str">
            <v>TDP;MI;LL</v>
          </cell>
        </row>
        <row r="22965">
          <cell r="A22965" t="str">
            <v>Nyíregyháza Erdő M</v>
          </cell>
          <cell r="D22965" t="str">
            <v xml:space="preserve">, </v>
          </cell>
          <cell r="E22965" t="str">
            <v>Szabolcs-Szatmár-Bereg</v>
          </cell>
          <cell r="F22965" t="str">
            <v>Nyíregyháza, Erdő sor 6</v>
          </cell>
          <cell r="K22965" t="str">
            <v>Magyar Telekom Nyrt.</v>
          </cell>
        </row>
        <row r="22966">
          <cell r="A22966" t="str">
            <v>Nyíregyháza Erdő N</v>
          </cell>
          <cell r="D22966" t="str">
            <v xml:space="preserve">, </v>
          </cell>
          <cell r="E22966" t="str">
            <v>Szabolcs-Szatmár-Bereg</v>
          </cell>
          <cell r="F22966" t="str">
            <v>Nyíregyháza, Erdő sor 1</v>
          </cell>
        </row>
        <row r="22967">
          <cell r="A22967" t="str">
            <v>Nyíregyháza Erdősor M</v>
          </cell>
          <cell r="B22967" t="str">
            <v>47.96608265</v>
          </cell>
          <cell r="C22967" t="str">
            <v>21.7099181</v>
          </cell>
          <cell r="D22967" t="str">
            <v>47.96608265, 21.7099181</v>
          </cell>
          <cell r="E22967" t="str">
            <v>Szabolcs-Szatmár-Bereg</v>
          </cell>
          <cell r="F22967" t="str">
            <v>Nyíregyháza, Vasvári Pál utca 66</v>
          </cell>
          <cell r="G22967" t="str">
            <v>Nyíregyházán az Erdősor és a Vasvári Pál u. kereszteződésénél lévő ABC mögötti parkolóban található az épület</v>
          </cell>
          <cell r="I22967" t="str">
            <v>WinkHaus típusú, 110CG számú telekomos egységkulcs + telekomos belépőkártya</v>
          </cell>
          <cell r="K22967" t="str">
            <v>Magyar Telekom Nyrt.</v>
          </cell>
        </row>
        <row r="22968">
          <cell r="A22968" t="str">
            <v>Nyíregyháza Etel 1</v>
          </cell>
          <cell r="D22968" t="str">
            <v xml:space="preserve">, </v>
          </cell>
          <cell r="E22968" t="str">
            <v>Szabolcs-Szatmár-Bereg</v>
          </cell>
          <cell r="F22968" t="str">
            <v>Nyíregyháza, Etel köz 14-20</v>
          </cell>
          <cell r="K22968" t="str">
            <v>Telenor Magyarország Zrt.</v>
          </cell>
        </row>
        <row r="22969">
          <cell r="A22969" t="str">
            <v>Nyíregyháza F</v>
          </cell>
          <cell r="B22969" t="str">
            <v>47.96972292</v>
          </cell>
          <cell r="C22969" t="str">
            <v>21.73749164</v>
          </cell>
          <cell r="D22969" t="str">
            <v>47.96972292, 21.73749164</v>
          </cell>
          <cell r="E22969" t="str">
            <v>Szabolcs-Szatmár-Bereg</v>
          </cell>
          <cell r="F22969" t="str">
            <v>Nyíregyháza, Pazonyi út 36</v>
          </cell>
          <cell r="G22969" t="str">
            <v>A városból a 4-es úton Záhony felé. Áruház az út bal oldalán, bejárat a személyzeti portán. Repeater a szellőző gépházban. Donor antenna a tetőn, mágnestalpas antennák szanaszét a csarnokban.</v>
          </cell>
          <cell r="H22969" t="str">
            <v>Türk Gáspár karbantartás vezető, tel.: 42/502-419, fax.: 502-402
Antal Ferenc - +36-20-827-3507, 41440kar@hu.tesco-europe.com - 08.11.10.D.N.</v>
          </cell>
          <cell r="I22969" t="str">
            <v>122-es kulcs kell. Csak munkaidőben (7-21 óra között) és kísérővel.
UMTS kültéri egység a totemoszlop mellett.</v>
          </cell>
          <cell r="J22969" t="str">
            <v>BS;UBS2100;LTE800;LTE1800;MI</v>
          </cell>
          <cell r="K22969" t="str">
            <v>Tesco Globál Áruházak ZRt.</v>
          </cell>
        </row>
        <row r="22970">
          <cell r="A22970" t="str">
            <v>Nyíregyháza Fazekas M</v>
          </cell>
          <cell r="B22970" t="str">
            <v>47.95916249</v>
          </cell>
          <cell r="C22970" t="str">
            <v>21.73810271</v>
          </cell>
          <cell r="D22970" t="str">
            <v>47.95916249, 21.73810271</v>
          </cell>
          <cell r="E22970" t="str">
            <v>Szabolcs-Szatmár-Bereg</v>
          </cell>
          <cell r="F22970" t="str">
            <v>Nyíregyháza, Fazekas János tér 9</v>
          </cell>
          <cell r="K22970" t="str">
            <v>Magyar Telekom Nyrt.</v>
          </cell>
        </row>
        <row r="22971">
          <cell r="A22971" t="str">
            <v>Nyíregyháza Fazekas N</v>
          </cell>
          <cell r="D22971" t="str">
            <v xml:space="preserve">, </v>
          </cell>
          <cell r="E22971" t="str">
            <v>Szabolcs-Szatmár-Bereg</v>
          </cell>
          <cell r="F22971" t="str">
            <v>Nyíregyháza, Fazekas János tér 5</v>
          </cell>
          <cell r="K22971" t="str">
            <v>Magyar Telekom Nyrt.</v>
          </cell>
        </row>
        <row r="22972">
          <cell r="A22972" t="str">
            <v>Nyíregyháza Fazekas O</v>
          </cell>
          <cell r="B22972" t="str">
            <v>47.95815863</v>
          </cell>
          <cell r="C22972" t="str">
            <v>21.73793069</v>
          </cell>
          <cell r="D22972" t="str">
            <v>47.95815863, 21.73793069</v>
          </cell>
          <cell r="E22972" t="str">
            <v>Szabolcs-Szatmár-Bereg</v>
          </cell>
          <cell r="F22972" t="str">
            <v>Nyíregyháza, Fazekas János tér 6</v>
          </cell>
        </row>
        <row r="22973">
          <cell r="A22973" t="str">
            <v>Nyíregyháza Ferenc 1</v>
          </cell>
          <cell r="D22973" t="str">
            <v xml:space="preserve">, </v>
          </cell>
          <cell r="E22973" t="str">
            <v>Szabolcs-Szatmár-Bereg</v>
          </cell>
          <cell r="F22973" t="str">
            <v>Nyíregyháza, Ferenc körút 3</v>
          </cell>
        </row>
        <row r="22974">
          <cell r="A22974" t="str">
            <v>Nyíregyháza Ferenc 2</v>
          </cell>
          <cell r="B22974" t="str">
            <v>47.96600049</v>
          </cell>
          <cell r="C22974" t="str">
            <v>21.71586293</v>
          </cell>
          <cell r="D22974" t="str">
            <v>47.96600049, 21.71586293</v>
          </cell>
          <cell r="E22974" t="str">
            <v>Szabolcs-Szatmár-Bereg</v>
          </cell>
          <cell r="F22974" t="str">
            <v>Nyíregyháza, Ferenc körút 4</v>
          </cell>
        </row>
        <row r="22975">
          <cell r="A22975" t="str">
            <v>Nyíregyháza Fészek 1</v>
          </cell>
          <cell r="D22975" t="str">
            <v xml:space="preserve">, </v>
          </cell>
          <cell r="E22975" t="str">
            <v>Szabolcs-Szatmár-Bereg</v>
          </cell>
          <cell r="F22975" t="str">
            <v>Nyíregyháza, Ív utca  0663/34 hrsz</v>
          </cell>
          <cell r="G22975" t="str">
            <v>Nyíregyháza, Ív u. 1.</v>
          </cell>
          <cell r="K22975" t="str">
            <v xml:space="preserve"> N/A</v>
          </cell>
        </row>
        <row r="22976">
          <cell r="A22976" t="str">
            <v>Nyíregyháza Fő 1</v>
          </cell>
          <cell r="D22976" t="str">
            <v xml:space="preserve">, </v>
          </cell>
          <cell r="E22976" t="str">
            <v>Szabolcs-Szatmár-Bereg</v>
          </cell>
          <cell r="F22976" t="str">
            <v>Nyíregyháza, Fő utca 3</v>
          </cell>
        </row>
        <row r="22977">
          <cell r="A22977" t="str">
            <v>Nyíregyháza Fő 2</v>
          </cell>
          <cell r="B22977" t="str">
            <v>47.95462596</v>
          </cell>
          <cell r="C22977" t="str">
            <v>21.80085858</v>
          </cell>
          <cell r="D22977" t="str">
            <v>47.95462596, 21.80085858</v>
          </cell>
          <cell r="E22977" t="str">
            <v>Szabolcs-Szatmár-Bereg</v>
          </cell>
          <cell r="F22977" t="str">
            <v>Nyíregyháza, Fő utca 7</v>
          </cell>
        </row>
        <row r="22978">
          <cell r="A22978" t="str">
            <v>Nyíregyháza Főiskola 1</v>
          </cell>
          <cell r="D22978" t="str">
            <v xml:space="preserve">, </v>
          </cell>
          <cell r="E22978" t="str">
            <v>Szabolcs-Szatmár-Bereg</v>
          </cell>
          <cell r="F22978" t="str">
            <v xml:space="preserve">Nyíregyháza, </v>
          </cell>
          <cell r="G22978" t="str">
            <v>Nyíregyházán a körgyűrűről Sóstó felé fordulni. Ezen az úton kifelé. A ""Nyíregyházi Főiskola Főbejárat"" táblánál be a parkolóba, onnan gyalog a 6 emeletes sátortetős épületig. Outdoorok az épület tövében. Antennákhoz a 6-ról létrán fel a padlásra és csak deszkákra lépve hátra az árbochoz.</v>
          </cell>
          <cell r="H22978" t="str">
            <v>Tomasovszky Csaba, műszaki igazgató: 30/637-9532</v>
          </cell>
          <cell r="I22978" t="str">
            <v>Outdoorhoz szabadon. Az épület ( B) este 8 után zárva, de portaszolgálat van Telefon: 42-599-400/2006mellék ,   T-Mobile-os belépőkártya kell.</v>
          </cell>
        </row>
        <row r="22979">
          <cell r="A22979" t="str">
            <v>Nyíregyháza Főiskola 2</v>
          </cell>
          <cell r="D22979" t="str">
            <v xml:space="preserve">, </v>
          </cell>
          <cell r="E22979" t="str">
            <v>Szabolcs-Szatmár-Bereg</v>
          </cell>
          <cell r="F22979" t="str">
            <v>Nyíregyháza, Sóstói út 31/b</v>
          </cell>
          <cell r="G22979" t="str">
            <v xml:space="preserve">
Budapestről az M3-as autópályán Nyíregyházáig. A pályát a Nyíregyháza-Dél lehajtón hagyjuk el. A városba az első felüljárót elhagyva, a METRO mellett, a Debreceni utcán érünk be. A második felüljáró alatt a kereszteződésben tovább egyenesen, majd az első lámpánál balra (kb. 1,3 km). Ez a Zrínyi u. Tovább egyenesen (az útban lesz egy jobbos ív), majd balra a Bethlen Gábor utcára, és itt az elsőn jobbra az Egyház utcára. Innen már csak egyenesen haladunk. Az Egyház utcából Kossuth u., majd Sóstói u. lesz. A főiskola közvetlen a stadion után van.
</v>
          </cell>
          <cell r="H22979" t="str">
            <v xml:space="preserve">Tomasovszky Csaba, Elérhetőségi idő	8-16-ig, Cím: 4400 Nyíregyháza, Sóstói u. 31/b e-mail:tomasovszky@nyf.hu Telefonszám:06-42/599-400	
</v>
          </cell>
          <cell r="I22979" t="str">
            <v>A fenti kapcsolaton keresztül a bérleti szerződés alapján.</v>
          </cell>
          <cell r="K22979" t="str">
            <v>Nyíregyházi Főiskola</v>
          </cell>
        </row>
        <row r="22980">
          <cell r="A22980" t="str">
            <v>Nyíregyháza Főiskola 3</v>
          </cell>
          <cell r="B22980" t="str">
            <v>47.9721418</v>
          </cell>
          <cell r="C22980" t="str">
            <v>21.71253028</v>
          </cell>
          <cell r="D22980" t="str">
            <v>47.9721418, 21.71253028</v>
          </cell>
          <cell r="E22980" t="str">
            <v>Szabolcs-Szatmár-Bereg</v>
          </cell>
          <cell r="F22980" t="str">
            <v>Nyíregyháza, Sóstói út 31/b</v>
          </cell>
          <cell r="G22980" t="str">
            <v>A Sóstói útról jobbra a főiskola és a stadion közötti névtelen utcába. Azon előre az utolsó magas (kollégiumi) épülethez. Állomás a Hotel Sandra tetején. Almérő és diesel csatlakozó az épület betáp. helyiségében.</v>
          </cell>
          <cell r="H22980" t="str">
            <v>Dr. Nagy Gergely, 20/957-5844; gergelynagydr@gmail.com; 4700 Mátészalka, Ipari u. 18., helyben: Koleszár László műszaki előadó 30/596-5223</v>
          </cell>
          <cell r="I22980" t="str">
            <v>Állandó portaszolgálat.</v>
          </cell>
          <cell r="J22980" t="str">
            <v>BS;UBS2100;LTE800;MI</v>
          </cell>
          <cell r="K22980" t="str">
            <v>Sandra Form Euromobil Bútoripari  Kft.</v>
          </cell>
        </row>
        <row r="22981">
          <cell r="A22981" t="str">
            <v>Nyíregyháza Főiskola 4</v>
          </cell>
          <cell r="B22981" t="str">
            <v>47.97328265</v>
          </cell>
          <cell r="C22981" t="str">
            <v>21.71379425</v>
          </cell>
          <cell r="D22981" t="str">
            <v>47.97328265, 21.71379425</v>
          </cell>
          <cell r="E22981" t="str">
            <v>Szabolcs-Szatmár-Bereg</v>
          </cell>
          <cell r="F22981" t="str">
            <v>Nyíregyháza, Sóstói út 31/b</v>
          </cell>
          <cell r="K22981" t="str">
            <v>Telenor Magyarország Zrt.</v>
          </cell>
        </row>
        <row r="22982">
          <cell r="A22982" t="str">
            <v>Nyíregyháza G</v>
          </cell>
          <cell r="B22982" t="str">
            <v>47.96542294</v>
          </cell>
          <cell r="C22982" t="str">
            <v>21.7210322</v>
          </cell>
          <cell r="D22982" t="str">
            <v>47.96542294, 21.7210322</v>
          </cell>
          <cell r="E22982" t="str">
            <v>Szabolcs-Szatmár-Bereg</v>
          </cell>
          <cell r="F22982" t="str">
            <v>Nyíregyháza, Ferenc körút 28</v>
          </cell>
          <cell r="G22982" t="str">
            <v>A 36-os úton beérve a városba tovább rajta a 4-es út felé. A második Sóstó táblát elhagyva a temető előtti sarok bal oldalán álló panelház az. (A tetőn jó nagy tartói vannak a Pannonak.) Állomás a tetőtérben.</v>
          </cell>
          <cell r="H22982" t="str">
            <v>Nyír-Ház Kkt., Erdész Attila ügyvezető T:/30/965-6083    Nyír-Ház Szolgáltató Kkt.   4400 Nyíregyháza, Vasvári P. u. 3.
Szerződéssel kapcsolatban: Káplár Miklós 30/968-6636.</v>
          </cell>
          <cell r="I22982" t="str">
            <v>Kapun új zár, kulcs még nincs. Rács- és tetőkulcs a key safe-ben, ami a főbejárati külső lépcső oldalában van.</v>
          </cell>
          <cell r="J22982" t="str">
            <v>BS;UBS2100;LTE800;LTE1800;MI;LL</v>
          </cell>
          <cell r="K22982" t="str">
            <v>NYÍR-HÁZ KKT/Társasház</v>
          </cell>
        </row>
        <row r="22983">
          <cell r="A22983" t="str">
            <v>Nyíregyháza Gomba 1</v>
          </cell>
          <cell r="B22983" t="str">
            <v>47.94382761</v>
          </cell>
          <cell r="C22983" t="str">
            <v>21.74398685</v>
          </cell>
          <cell r="D22983" t="str">
            <v>47.94382761, 21.74398685</v>
          </cell>
          <cell r="E22983" t="str">
            <v>Szabolcs-Szatmár-Bereg</v>
          </cell>
          <cell r="F22983" t="str">
            <v>Nyíregyháza, Gomba utca 1</v>
          </cell>
        </row>
        <row r="22984">
          <cell r="A22984" t="str">
            <v>Nyíregyháza GTS 1</v>
          </cell>
          <cell r="B22984" t="str">
            <v>47.95984075</v>
          </cell>
          <cell r="C22984" t="str">
            <v>21.7089987</v>
          </cell>
          <cell r="D22984" t="str">
            <v>47.95984075, 21.7089987</v>
          </cell>
          <cell r="E22984" t="str">
            <v>Szabolcs-Szatmár-Bereg</v>
          </cell>
          <cell r="F22984" t="str">
            <v>Nyíregyháza, Búza tér 7</v>
          </cell>
          <cell r="G22984" t="str">
            <v>GTS:A 11.emeleten a GTS helyiségben, antenna az árbocon GTS helyisége a tetőtérben a lépcsőtől jobbra lévő vasajtó mögött. Tetőre csak a gondnok kíséretében lehet kijutni! Antennák a tetőfelépítményen lévő két tartón. Az egyik egy oldalfalra erősített kitámasztott árboc, a másik egy lesúlyozott tartó. Ezen csak egy 2016 végéig működő szektorsugárzó van.</v>
          </cell>
          <cell r="H22984" t="str">
            <v>GTS NOC 06-30-344 0130</v>
          </cell>
          <cell r="I22984" t="str">
            <v>Kapukód: 66kulcs4444. Kapu- és állomás előtti vasajtó kulcsot vinni. A X. emeleti rács általában nyitva. Ha mégsem, a kapukulcs nyitja. Tetőkulcs nincs. A tetőre a NEM helyben lakó gondnok vagy a férje enged ki. Gondnokok: 70-644-0513, 70-648-7333, 42-789-851.  Kapu- és állomás előtti vasajtó kulcs.</v>
          </cell>
          <cell r="J22984" t="str">
            <v>MI</v>
          </cell>
          <cell r="K22984" t="str">
            <v>GTS-Datanet Távközlési Kft</v>
          </cell>
        </row>
        <row r="22985">
          <cell r="A22985" t="str">
            <v>Nyíregyháza Gumigyár 1</v>
          </cell>
          <cell r="B22985" t="str">
            <v>47.9421878</v>
          </cell>
          <cell r="C22985" t="str">
            <v>21.68916713</v>
          </cell>
          <cell r="D22985" t="str">
            <v>47.9421878, 21.68916713</v>
          </cell>
          <cell r="E22985" t="str">
            <v>Szabolcs-Szatmár-Bereg</v>
          </cell>
          <cell r="F22985" t="str">
            <v>Nyíregyháza, Bottyán János utca 15</v>
          </cell>
          <cell r="G22985" t="str">
            <v>Cím alapján
GTS: -A beltéri elhelyezkedése: rack-ben a csarnok közepére telepített konténerben ami szerverszobának lett kialapkítva,</v>
          </cell>
          <cell r="H22985" t="str">
            <v>Michelin Hungárai Kft. Gere Károly  ( Szép Tamás 20/8234910 42/502-670 )  közp.szám: 42-502-600  karoly.gere@hu.michelin.com  Gere Károly tel:42-502-936  mob: 30-645-5294  Molnár Tamás fax: 42-502-702
Ungi Donát  donat.ungi@hu.michelin.com</v>
          </cell>
          <cell r="I22985" t="str">
            <v>A bejutást min. 2 nappal korábban jelezni kell!</v>
          </cell>
          <cell r="J22985" t="str">
            <v>RE;MI;KR;UKR</v>
          </cell>
        </row>
        <row r="22986">
          <cell r="A22986" t="str">
            <v>Nyíregyháza H</v>
          </cell>
          <cell r="B22986" t="str">
            <v>48.01020741</v>
          </cell>
          <cell r="C22986" t="str">
            <v>21.73980937</v>
          </cell>
          <cell r="D22986" t="str">
            <v>48.01020741, 21.73980937</v>
          </cell>
          <cell r="E22986" t="str">
            <v>Szabolcs-Szatmár-Bereg</v>
          </cell>
          <cell r="F22986" t="str">
            <v>Sóstóhegy Nyíregyháza, Kemecsei út 14</v>
          </cell>
          <cell r="J22986" t="str">
            <v>BS;UBS2100;LTE800;LTE1800;MI</v>
          </cell>
          <cell r="K22986" t="str">
            <v>Telenor Magyarország Zrt.</v>
          </cell>
        </row>
        <row r="22987">
          <cell r="A22987" t="str">
            <v>Nyíregyháza Hatzel M</v>
          </cell>
          <cell r="D22987" t="str">
            <v xml:space="preserve">, </v>
          </cell>
          <cell r="E22987" t="str">
            <v>Szabolcs-Szatmár-Bereg</v>
          </cell>
          <cell r="F22987" t="str">
            <v>Nyíregyháza, Hatzel tér 10</v>
          </cell>
          <cell r="G22987" t="str">
            <v>GTS:Beltéri az 1.emeleten a szerverszobában, az antenna lapostetőn.</v>
          </cell>
          <cell r="H22987" t="str">
            <v>MVM NOC (20-887-2266 304-2266) v.helyi  kontakt Huszák András informatikus (helyettesítés esetén Tandi Attila informatikus)</v>
          </cell>
          <cell r="K22987" t="str">
            <v>Magyar Telekom Nyrt.</v>
          </cell>
        </row>
        <row r="22988">
          <cell r="A22988" t="str">
            <v>Nyíregyháza Heineken 1</v>
          </cell>
          <cell r="D22988" t="str">
            <v xml:space="preserve">, </v>
          </cell>
          <cell r="E22988" t="str">
            <v>Szabolcs-Szatmár-Bereg</v>
          </cell>
          <cell r="F22988" t="str">
            <v>Nyíregyháza, Bogyó utca 2</v>
          </cell>
          <cell r="G22988" t="str">
            <v>4400 Nyíregyháza, Bogyó utca 12. Kiss B. Ker. Kft. Az ügyfél irodájában lévő kis fali szekrényben található. A tartóhoz külső létrán lehet feljutni.
GTS:GTS Társszolgáltatói vonak (Telekom) a berendezések a hálózati eszközöknél.</v>
          </cell>
          <cell r="H22988" t="str">
            <v>Szakos Andrea irodavezető  30/445 6311  andrea.szakos@heineken.hu   
GTS: Szakos Andrea, 30/445-6311</v>
          </cell>
          <cell r="I22988" t="str">
            <v xml:space="preserve">Munkaidőben szabadon a telephelyre, de célszerű előre egyeztetni időpontot. Munkaidőn kívül bejutási kérelmet szükséges kérni a telephelyi őrség miatt.    </v>
          </cell>
          <cell r="J22988" t="str">
            <v>MI</v>
          </cell>
        </row>
        <row r="22989">
          <cell r="A22989" t="str">
            <v>Nyíregyháza Holló 1</v>
          </cell>
          <cell r="B22989" t="str">
            <v>47.96107114</v>
          </cell>
          <cell r="C22989" t="str">
            <v>21.71224965</v>
          </cell>
          <cell r="D22989" t="str">
            <v>47.96107114, 21.71224965</v>
          </cell>
          <cell r="E22989" t="str">
            <v>Szabolcs-Szatmár-Bereg</v>
          </cell>
          <cell r="F22989" t="str">
            <v>Nyíregyháza, Holló utca 27</v>
          </cell>
        </row>
        <row r="22990">
          <cell r="A22990" t="str">
            <v>Nyíregyháza Honvéd 1</v>
          </cell>
          <cell r="D22990" t="str">
            <v xml:space="preserve">, </v>
          </cell>
          <cell r="E22990" t="str">
            <v>Szabolcs-Szatmár-Bereg</v>
          </cell>
          <cell r="F22990" t="str">
            <v>Nyíregyháza, Honvéd utca 2</v>
          </cell>
          <cell r="G22990" t="str">
            <v>Nyíregyházán a Szent István és Honvéd utca kereszteződésénél található a kültéri szekrény</v>
          </cell>
          <cell r="I22990" t="str">
            <v>RITTAL típusú szekrény egységkulcsával (Felvehető: Nyíregyháza, Hunyadi u. 39. Telekom porta)</v>
          </cell>
          <cell r="K22990" t="str">
            <v>Magyar Telekom Nyrt.</v>
          </cell>
        </row>
        <row r="22991">
          <cell r="A22991" t="str">
            <v>Nyíregyháza Honvéd 2</v>
          </cell>
          <cell r="D22991" t="str">
            <v xml:space="preserve">, </v>
          </cell>
          <cell r="E22991" t="str">
            <v>Szabolcs-Szatmár-Bereg</v>
          </cell>
          <cell r="F22991" t="str">
            <v>Nyíregyháza, Honvéd utca 44</v>
          </cell>
          <cell r="G22991" t="str">
            <v>Nyíregyházán a Honvéd utca, a Serház utca és a Laktanya tér kereszteződésénél a Honvéd u. 44. előtt található a kültéri szekrény</v>
          </cell>
          <cell r="I22991" t="str">
            <v>RITTAL típusú szekrény egységkulcsával (Felvehető: Nyíregyháza, Hunyadi u. 39. Telekom porta)</v>
          </cell>
          <cell r="K22991" t="str">
            <v>Magyar Telekom Nyrt.</v>
          </cell>
        </row>
        <row r="22992">
          <cell r="A22992" t="str">
            <v>Nyíregyháza Hősök L</v>
          </cell>
          <cell r="D22992" t="str">
            <v xml:space="preserve">, </v>
          </cell>
          <cell r="E22992" t="str">
            <v>Szabolcs-Szatmár-Bereg</v>
          </cell>
          <cell r="F22992" t="str">
            <v>Nyíregyháza, Hősök tere 3</v>
          </cell>
          <cell r="G22992" t="str">
            <v>GTS:Antenna: sátortetőn. beltéri: a azerverazobában</v>
          </cell>
          <cell r="H22992" t="str">
            <v>MVM NOC (20-887-2266 304-2266) Bor József 20/379-0556</v>
          </cell>
          <cell r="J22992" t="str">
            <v>MI</v>
          </cell>
        </row>
        <row r="22993">
          <cell r="A22993" t="str">
            <v>Nyíregyháza Hősök M</v>
          </cell>
          <cell r="D22993" t="str">
            <v xml:space="preserve">, </v>
          </cell>
          <cell r="E22993" t="str">
            <v>Szabolcs-Szatmár-Bereg</v>
          </cell>
          <cell r="F22993" t="str">
            <v>Nyíregyháza, Hősök tere 5</v>
          </cell>
          <cell r="G22993" t="str">
            <v>GTS:Antenna: sátortetőn. beltéri: a azerverazobában</v>
          </cell>
          <cell r="H22993" t="str">
            <v>MVM NOC (20-887-2266 304-2266) Bor József 20/379-0556</v>
          </cell>
          <cell r="J22993" t="str">
            <v>MI</v>
          </cell>
          <cell r="K22993" t="str">
            <v>Magyar Telekom Nyrt.</v>
          </cell>
        </row>
        <row r="22994">
          <cell r="A22994" t="str">
            <v>Nyíregyháza Hősök N</v>
          </cell>
          <cell r="D22994" t="str">
            <v xml:space="preserve">, </v>
          </cell>
          <cell r="E22994" t="str">
            <v>Szabolcs-Szatmár-Bereg</v>
          </cell>
          <cell r="F22994" t="str">
            <v>Nyíregyháza, Hősök tere 9</v>
          </cell>
          <cell r="G22994" t="str">
            <v>GTS:a beltéri a 2. em?i szerverszobában. Antenna: sátortetőn</v>
          </cell>
          <cell r="H22994" t="str">
            <v>Drótos Ellák 70/458-9642 MVH Helpdesk (219-6234)</v>
          </cell>
          <cell r="J22994" t="str">
            <v>MI</v>
          </cell>
          <cell r="K22994" t="str">
            <v>Magyar Telekom Nyrt.</v>
          </cell>
        </row>
        <row r="22995">
          <cell r="A22995" t="str">
            <v>Nyíregyháza Hősök O</v>
          </cell>
          <cell r="D22995" t="str">
            <v xml:space="preserve">, </v>
          </cell>
          <cell r="E22995" t="str">
            <v>Szabolcs-Szatmár-Bereg</v>
          </cell>
          <cell r="F22995" t="str">
            <v>Nyíregyháza, Hősök tere 15</v>
          </cell>
          <cell r="K22995" t="str">
            <v>Magyar Telekom Nyrt.</v>
          </cell>
        </row>
        <row r="22996">
          <cell r="A22996" t="str">
            <v>Nyíregyháza Hősök P</v>
          </cell>
          <cell r="D22996" t="str">
            <v xml:space="preserve">, </v>
          </cell>
          <cell r="E22996" t="str">
            <v>Szabolcs-Szatmár-Bereg</v>
          </cell>
          <cell r="F22996" t="str">
            <v>Nyíregyháza, Hősök tere 4</v>
          </cell>
        </row>
        <row r="22997">
          <cell r="A22997" t="str">
            <v>Nyíregyháza Hősök R</v>
          </cell>
          <cell r="D22997" t="str">
            <v xml:space="preserve">, </v>
          </cell>
          <cell r="E22997" t="str">
            <v>Szabolcs-Szatmár-Bereg</v>
          </cell>
          <cell r="F22997" t="str">
            <v>Nyíregyháza, Hősök tere 2</v>
          </cell>
        </row>
        <row r="22998">
          <cell r="A22998" t="str">
            <v>Nyíregyháza Hunyadi 1</v>
          </cell>
          <cell r="D22998" t="str">
            <v xml:space="preserve">, </v>
          </cell>
          <cell r="E22998" t="str">
            <v>Szabolcs-Szatmár-Bereg</v>
          </cell>
          <cell r="F22998" t="str">
            <v>Nyíregyháza, Fiktív utca 1</v>
          </cell>
        </row>
        <row r="22999">
          <cell r="A22999" t="str">
            <v>Nyíregyháza Hunyadi M</v>
          </cell>
          <cell r="B22999" t="str">
            <v>47.9592561</v>
          </cell>
          <cell r="C22999" t="str">
            <v>21.72154878</v>
          </cell>
          <cell r="D22999" t="str">
            <v>47.9592561, 21.72154878</v>
          </cell>
          <cell r="E22999" t="str">
            <v>Szabolcs-Szatmár-Bereg</v>
          </cell>
          <cell r="F22999" t="str">
            <v>Nyíregyháza, Hunyadi utca 34</v>
          </cell>
          <cell r="K22999" t="str">
            <v>Magyar Telekom Nyrt.</v>
          </cell>
        </row>
        <row r="23000">
          <cell r="A23000" t="str">
            <v>Nyíregyháza Hunyadi N</v>
          </cell>
          <cell r="D23000" t="str">
            <v xml:space="preserve">, </v>
          </cell>
          <cell r="E23000" t="str">
            <v>Szabolcs-Szatmár-Bereg</v>
          </cell>
          <cell r="F23000" t="str">
            <v>Nyíregyháza, Hunyadi utca 55</v>
          </cell>
          <cell r="K23000" t="str">
            <v>Magyar Telekom Nyrt.</v>
          </cell>
        </row>
        <row r="23001">
          <cell r="A23001" t="str">
            <v>Nyíregyháza Huszár 1</v>
          </cell>
          <cell r="D23001" t="str">
            <v xml:space="preserve">, </v>
          </cell>
          <cell r="E23001" t="str">
            <v>Szabolcs-Szatmár-Bereg</v>
          </cell>
          <cell r="F23001" t="str">
            <v>Nyíregyháza, Huszár tér 5</v>
          </cell>
        </row>
        <row r="23002">
          <cell r="A23002" t="str">
            <v>Nyíregyháza I</v>
          </cell>
          <cell r="B23002" t="str">
            <v>47.93753973</v>
          </cell>
          <cell r="C23002" t="str">
            <v>21.74466841</v>
          </cell>
          <cell r="D23002" t="str">
            <v>47.93753973, 21.74466841</v>
          </cell>
          <cell r="E23002" t="str">
            <v>Szabolcs-Szatmár-Bereg</v>
          </cell>
          <cell r="F23002" t="str">
            <v>Nyíregyháza, Szilvavölgy 01720/52 hrsz</v>
          </cell>
          <cell r="G23002" t="str">
            <v>Debrecen felől a 4-esen beérve a Citroen és VW szalonnál lévő lámpás kereszteződésnél jobbra, kb 2km-re balra Renault trucks és Suzuki szervíz felé. A kereszteződéstől 300 méterre jobbra Keletfa telepén PANNON torony tövében outdoor-ok.</v>
          </cell>
          <cell r="H23002" t="str">
            <v>Hegedűs László - tulajdonos - T.: 30 9834-773, vagy PANNON GSM</v>
          </cell>
          <cell r="I23002" t="str">
            <v>Éjjel-nappali porta, + Pannonnal sorbafűzött egységlakat</v>
          </cell>
          <cell r="J23002" t="str">
            <v>BS;UBS2100;LTE800;LTE1800;MI</v>
          </cell>
          <cell r="K23002" t="str">
            <v>Pannon GSM</v>
          </cell>
        </row>
        <row r="23003">
          <cell r="A23003" t="str">
            <v>Nyíregyháza Igrice 1</v>
          </cell>
          <cell r="D23003" t="str">
            <v xml:space="preserve">, </v>
          </cell>
          <cell r="E23003" t="str">
            <v>Szabolcs-Szatmár-Bereg</v>
          </cell>
          <cell r="F23003" t="str">
            <v>Nyíregyháza, Igrice utca 6</v>
          </cell>
        </row>
        <row r="23004">
          <cell r="A23004" t="str">
            <v>Nyíregyháza Igrice 3</v>
          </cell>
          <cell r="D23004" t="str">
            <v xml:space="preserve">, </v>
          </cell>
          <cell r="E23004" t="str">
            <v>Szabolcs-Szatmár-Bereg</v>
          </cell>
          <cell r="F23004" t="str">
            <v>Nyíregyháza, Igrice utca 3</v>
          </cell>
          <cell r="J23004" t="str">
            <v>KR</v>
          </cell>
        </row>
        <row r="23005">
          <cell r="A23005" t="str">
            <v>Nyíregyháza Ilona 1</v>
          </cell>
          <cell r="D23005" t="str">
            <v xml:space="preserve">, </v>
          </cell>
          <cell r="E23005" t="str">
            <v>Szabolcs-Szatmár-Bereg</v>
          </cell>
          <cell r="F23005" t="str">
            <v>Nyíregyháza, Ilona tanya</v>
          </cell>
          <cell r="H23005" t="str">
            <v>Olaszné Fazekas Szilvia
30/289-9723 
42/314-733
42/314-054</v>
          </cell>
          <cell r="J23005" t="str">
            <v>KR</v>
          </cell>
        </row>
        <row r="23006">
          <cell r="A23006" t="str">
            <v>Nyíregyháza Ipari M</v>
          </cell>
          <cell r="B23006" t="str">
            <v>47.90414425</v>
          </cell>
          <cell r="C23006" t="str">
            <v>21.72447269</v>
          </cell>
          <cell r="D23006" t="str">
            <v>47.90414425, 21.72447269</v>
          </cell>
          <cell r="E23006" t="str">
            <v>Szabolcs-Szatmár-Bereg</v>
          </cell>
          <cell r="F23006" t="str">
            <v>Nyíregyháza, Ipari park, Keleti 1 utca</v>
          </cell>
          <cell r="G23006" t="str">
            <v>A 4-es úton Debrecen felé haladva a felüljáró előtti lámpánál (a METRO áruháznál) balra letérni, majd a körforgalomig egyenesen, ott a 3. kijáraton kihajtva kb 50 m-re jobb oldalon van a 3 kültéri szekrény</v>
          </cell>
          <cell r="I23006" t="str">
            <v>RITTAL típusú kültéri szekrény, ill ECI kültéri szekrény egységkulcsával</v>
          </cell>
          <cell r="K23006" t="str">
            <v>Magyar Telekom Nyrt.</v>
          </cell>
        </row>
        <row r="23007">
          <cell r="A23007" t="str">
            <v>Nyíregyháza Ipari N</v>
          </cell>
          <cell r="D23007" t="str">
            <v xml:space="preserve">, </v>
          </cell>
          <cell r="E23007" t="str">
            <v>Szabolcs-Szatmár-Bereg</v>
          </cell>
          <cell r="F23007" t="str">
            <v>Nyíregyháza, Ipari park 2</v>
          </cell>
          <cell r="K23007" t="str">
            <v>Magyar Telekom Nyrt.</v>
          </cell>
        </row>
        <row r="23008">
          <cell r="A23008" t="str">
            <v>Nyíregyháza Ipari Park 1</v>
          </cell>
          <cell r="B23008" t="str">
            <v>47.90389419</v>
          </cell>
          <cell r="C23008" t="str">
            <v>21.72478115</v>
          </cell>
          <cell r="D23008" t="str">
            <v>47.90389419, 21.72478115</v>
          </cell>
          <cell r="E23008" t="str">
            <v>Szabolcs-Szatmár-Bereg</v>
          </cell>
          <cell r="F23008" t="str">
            <v>Nyíregyháza, belterület 31552 hrsz</v>
          </cell>
          <cell r="G23008" t="str">
            <v>Nyíregyházán Debrecen felé. A város vége előtt a Metro áruházat elérve, lámpánál balra. Ezen az úton 1300 m-t előre, át a vasúton, majd a körforgalomnál balra (Flextronics felé). Pannon torony az út jobb oldalán.</v>
          </cell>
          <cell r="H23008" t="str">
            <v>Pannon GSM.</v>
          </cell>
          <cell r="I23008" t="str">
            <v>Pannon kapun sorbafűzött egységlakatok</v>
          </cell>
          <cell r="J23008" t="str">
            <v>BS;UBS2100;LTE800;LTE1800;MI;LL</v>
          </cell>
          <cell r="K23008" t="str">
            <v>Pannon GSM</v>
          </cell>
        </row>
        <row r="23009">
          <cell r="A23009" t="str">
            <v>Nyíregyháza Ipari Park 2</v>
          </cell>
          <cell r="D23009" t="str">
            <v xml:space="preserve">, </v>
          </cell>
          <cell r="E23009" t="str">
            <v>Szabolcs-Szatmár-Bereg</v>
          </cell>
          <cell r="F23009" t="str">
            <v>Nyíregyháza, Ipari park 31567/8 hrsz</v>
          </cell>
          <cell r="G23009" t="str">
            <v>Nyíregyháza után ipari park felé.Körforgalmakon át Újfehértó felé vasúti átjáró után kb. 800 m balra Hrszinfó 31567/8v/2</v>
          </cell>
          <cell r="H23009" t="str">
            <v>Páger János
30/4885-097</v>
          </cell>
          <cell r="J23009" t="str">
            <v>KR</v>
          </cell>
        </row>
        <row r="23010">
          <cell r="A23010" t="str">
            <v>Nyíregyháza Iskola 1</v>
          </cell>
          <cell r="D23010" t="str">
            <v xml:space="preserve">, </v>
          </cell>
          <cell r="E23010" t="str">
            <v>Szabolcs-Szatmár-Bereg</v>
          </cell>
          <cell r="F23010" t="str">
            <v>Nyíregyháza, Iskola utca 2</v>
          </cell>
        </row>
        <row r="23011">
          <cell r="A23011" t="str">
            <v>Nyíregyháza J</v>
          </cell>
          <cell r="B23011" t="str">
            <v>47.95423396</v>
          </cell>
          <cell r="C23011" t="str">
            <v>21.71531855</v>
          </cell>
          <cell r="D23011" t="str">
            <v>47.95423396, 21.71531855</v>
          </cell>
          <cell r="E23011" t="str">
            <v>Szabolcs-Szatmár-Bereg</v>
          </cell>
          <cell r="F23011" t="str">
            <v>Nyíregyháza, Országzászló tér 10</v>
          </cell>
          <cell r="H23011" t="str">
            <v xml:space="preserve">Belépés előtt értesíteni minden esetben: Barna Péter ( Közös képviselő) : +36 30 461-4413 
Novák Péter 930-3847 (42) 314-432 /6500 t-pont nyíregyháza </v>
          </cell>
          <cell r="I23011" t="str">
            <v>Nem a T-Pont-ban vannak a felszerelések, hanem fent a tetőn. ( Elérhetőségekben a T-Pont üzletvezető tud segíteni).</v>
          </cell>
          <cell r="J23011" t="str">
            <v>LTE1800;LTE2600;MI;WL</v>
          </cell>
          <cell r="K23011" t="str">
            <v>Társasház: OTP Társasház</v>
          </cell>
        </row>
        <row r="23012">
          <cell r="A23012" t="str">
            <v>Nyíregyháza Jókai 1</v>
          </cell>
          <cell r="D23012" t="str">
            <v xml:space="preserve">, </v>
          </cell>
          <cell r="E23012" t="str">
            <v>Szabolcs-Szatmár-Bereg</v>
          </cell>
          <cell r="F23012" t="str">
            <v>Nyíregyháza, Jókai tér 1</v>
          </cell>
          <cell r="G23012" t="str">
            <v>GTS:GTS Társszolgáltatói vonak (UPC) a berendezések a hálózati eszközöknél.</v>
          </cell>
          <cell r="H23012" t="str">
            <v>Tisza Edina, 30/501-0133</v>
          </cell>
        </row>
        <row r="23013">
          <cell r="A23013" t="str">
            <v>Nyíregyháza K</v>
          </cell>
          <cell r="B23013" t="str">
            <v>47.95217714</v>
          </cell>
          <cell r="C23013" t="str">
            <v>21.71004353</v>
          </cell>
          <cell r="D23013" t="str">
            <v>47.95217714, 21.71004353</v>
          </cell>
          <cell r="E23013" t="str">
            <v>Szabolcs-Szatmár-Bereg</v>
          </cell>
          <cell r="F23013" t="str">
            <v>Nyíregyháza, Széchenyi utca 15</v>
          </cell>
          <cell r="G23013" t="str">
            <v>A 36-os úton Polgár felől beérve Nyíregyházára, egyenesen, a felüljáró utáni lámpánál jobbra, az ÖMV benzinkút utáni lámpánál balra a Széchenyi útra, kb. 1 km-re a bal oldalon a 15-ös szám. Az alsó folyosó ajtó a Jézus Szíve Egyház felirat alatt található. Vagy az első utcán balra, majd jobbra a Ruhaipari cég portájához lehet jutni, ahol kocsival be lehet hajtani az udvarra, a kéményhez, ill. a hátsó folyosó bejárathoz.    I. em.</v>
          </cell>
          <cell r="H23013" t="str">
            <v>Bérbeadó: Imperial Invest Kft., Sós István: 06-20-9/404-404, Westeles központos Fogarasi György: 930-6677
Reisinger Renáta 20/9-405-405
Szerződéssel kapcsolatban: Dr. Freidinger Renáta 20/940-5405</v>
          </cell>
          <cell r="I23013" t="str">
            <v xml:space="preserve">Az alsó folyosó utcai ill. hátsó bejárata 07-16-ig nyitva, utána kulcs kell /Rádiósoknál, klímásnál, központosnál van, illetve Nyíregyháza M-en / vagy Száva u.-i porta. 16 óra után a főbejárati ajtó és az I.emeleti üvegajtó kulcsa, az egységkulcs készlet szükséges a bejutáshoz. </v>
          </cell>
          <cell r="J23013" t="str">
            <v>MI;LL</v>
          </cell>
          <cell r="K23013" t="str">
            <v xml:space="preserve"> N/A</v>
          </cell>
        </row>
        <row r="23014">
          <cell r="A23014" t="str">
            <v>Nyíregyháza Kállói M</v>
          </cell>
          <cell r="D23014" t="str">
            <v xml:space="preserve">, </v>
          </cell>
          <cell r="E23014" t="str">
            <v>Szabolcs-Szatmár-Bereg</v>
          </cell>
          <cell r="F23014" t="str">
            <v>Nyíregyháza, Kállói út 18/A</v>
          </cell>
          <cell r="K23014" t="str">
            <v>Magyar Telekom Nyrt.</v>
          </cell>
        </row>
        <row r="23015">
          <cell r="A23015" t="str">
            <v>Nyíregyháza Kállói N</v>
          </cell>
          <cell r="D23015" t="str">
            <v xml:space="preserve">, </v>
          </cell>
          <cell r="E23015" t="str">
            <v>Szabolcs-Szatmár-Bereg</v>
          </cell>
          <cell r="F23015" t="str">
            <v>Nyíregyháza, Kállói út 34-36</v>
          </cell>
        </row>
        <row r="23016">
          <cell r="A23016" t="str">
            <v>Nyíregyháza Kálvin M</v>
          </cell>
          <cell r="B23016" t="str">
            <v>47.95483536</v>
          </cell>
          <cell r="C23016" t="str">
            <v>21.71459894</v>
          </cell>
          <cell r="D23016" t="str">
            <v>47.95483536, 21.71459894</v>
          </cell>
          <cell r="E23016" t="str">
            <v>Szabolcs-Szatmár-Bereg</v>
          </cell>
          <cell r="F23016" t="str">
            <v>Nyíregyháza, Kálvin tér 4-5</v>
          </cell>
          <cell r="G23016" t="str">
            <v xml:space="preserve">Debrecen felől a 2. felüljáró utáni lámpánál egyenesen, majd a K&amp;H banknál lévő lámpánál balra (Zrínyi Ilona utcára), A T-pont után kb. 50m-re az út jobb oldalán az árkád alatti a kapun be a posta udvarára. Itt található a telekomos épület. </v>
          </cell>
          <cell r="I23016" t="str">
            <v>WinkHaus típusú telekomos egységkulcs + telekomos belépőkártya.</v>
          </cell>
          <cell r="K23016" t="str">
            <v>Magyar Telekom Nyrt.</v>
          </cell>
        </row>
        <row r="23017">
          <cell r="A23017" t="str">
            <v>Nyíregyháza Kálvin N</v>
          </cell>
          <cell r="B23017" t="str">
            <v>47.95377437</v>
          </cell>
          <cell r="C23017" t="str">
            <v>21.71416997</v>
          </cell>
          <cell r="D23017" t="str">
            <v>47.95377437, 21.71416997</v>
          </cell>
          <cell r="E23017" t="str">
            <v>Szabolcs-Szatmár-Bereg</v>
          </cell>
          <cell r="F23017" t="str">
            <v>Nyíregyháza, Kálvin tér 14</v>
          </cell>
          <cell r="K23017" t="str">
            <v>Magyar Telekom Nyrt.</v>
          </cell>
        </row>
        <row r="23018">
          <cell r="A23018" t="str">
            <v>Nyíregyháza Keleti M</v>
          </cell>
          <cell r="D23018" t="str">
            <v xml:space="preserve">, </v>
          </cell>
          <cell r="E23018" t="str">
            <v>Szabolcs-Szatmár-Bereg</v>
          </cell>
          <cell r="F23018" t="str">
            <v>Nyíregyháza, Keleti Márton utca 1</v>
          </cell>
          <cell r="K23018" t="str">
            <v>Magyar Telekom Nyrt.</v>
          </cell>
        </row>
        <row r="23019">
          <cell r="A23019" t="str">
            <v>Nyíregyháza Kereszt M</v>
          </cell>
          <cell r="D23019" t="str">
            <v xml:space="preserve">, </v>
          </cell>
          <cell r="E23019" t="str">
            <v>Szabolcs-Szatmár-Bereg</v>
          </cell>
          <cell r="F23019" t="str">
            <v>Nyíregyháza, Kereszt utca 9</v>
          </cell>
          <cell r="K23019" t="str">
            <v>Magyar Telekom Nyrt.</v>
          </cell>
        </row>
        <row r="23020">
          <cell r="A23020" t="str">
            <v>Nyíregyháza Kereszt N</v>
          </cell>
          <cell r="D23020" t="str">
            <v xml:space="preserve">, </v>
          </cell>
          <cell r="E23020" t="str">
            <v>Szabolcs-Szatmár-Bereg</v>
          </cell>
          <cell r="F23020" t="str">
            <v>Nyíregyháza, Kereszt utca 8</v>
          </cell>
        </row>
        <row r="23021">
          <cell r="A23021" t="str">
            <v>Nyíregyháza Kert 1</v>
          </cell>
          <cell r="D23021" t="str">
            <v xml:space="preserve">, </v>
          </cell>
          <cell r="E23021" t="str">
            <v>Szabolcs-Szatmár-Bereg</v>
          </cell>
          <cell r="F23021" t="str">
            <v>Nyíregyháza, Kert utca 42</v>
          </cell>
        </row>
        <row r="23022">
          <cell r="A23022" t="str">
            <v>Nyíregyháza Kert 2</v>
          </cell>
          <cell r="D23022" t="str">
            <v xml:space="preserve">, </v>
          </cell>
          <cell r="E23022" t="str">
            <v>Szabolcs-Szatmár-Bereg</v>
          </cell>
          <cell r="F23022" t="str">
            <v>Nyíregyháza, Kert köz 4</v>
          </cell>
          <cell r="K23022" t="str">
            <v>Magyar Telekom Nyrt.</v>
          </cell>
        </row>
        <row r="23023">
          <cell r="A23023" t="str">
            <v>Nyíregyháza Kertváros M</v>
          </cell>
          <cell r="B23023" t="str">
            <v>47.95116279</v>
          </cell>
          <cell r="C23023" t="str">
            <v>21.69494974</v>
          </cell>
          <cell r="D23023" t="str">
            <v>47.95116279, 21.69494974</v>
          </cell>
          <cell r="E23023" t="str">
            <v>Szabolcs-Szatmár-Bereg</v>
          </cell>
          <cell r="F23023" t="str">
            <v>Nyíregyháza, Bolyai tér 4</v>
          </cell>
          <cell r="K23023" t="str">
            <v>Magyar Telekom Nyrt.</v>
          </cell>
        </row>
        <row r="23024">
          <cell r="A23024" t="str">
            <v>Nyíregyháza Kezdő 1</v>
          </cell>
          <cell r="D23024" t="str">
            <v xml:space="preserve">, </v>
          </cell>
          <cell r="E23024" t="str">
            <v>Szabolcs-Szatmár-Bereg</v>
          </cell>
          <cell r="F23024" t="str">
            <v>Nyíregyháza, Nyíregyházi út 12673/114 hrsz</v>
          </cell>
          <cell r="J23024" t="str">
            <v>UKR</v>
          </cell>
        </row>
        <row r="23025">
          <cell r="A23025" t="str">
            <v>Nyíregyháza Kígyó 1</v>
          </cell>
          <cell r="D23025" t="str">
            <v xml:space="preserve">, </v>
          </cell>
          <cell r="E23025" t="str">
            <v>Szabolcs-Szatmár-Bereg</v>
          </cell>
          <cell r="F23025" t="str">
            <v>Nyíregyháza, Kígyó utca 1</v>
          </cell>
          <cell r="I23025" t="str">
            <v xml:space="preserve">A víztoronyba való bejutást Nyíregyháza Nyírség Víz Rt müszaki csoportjával kell egyeztetni.42/523600 telefonon lehet őket elérni.
</v>
          </cell>
        </row>
        <row r="23026">
          <cell r="A23026" t="str">
            <v>Nyíregyháza Kilátó 1</v>
          </cell>
          <cell r="D23026" t="str">
            <v xml:space="preserve">, </v>
          </cell>
          <cell r="E23026" t="str">
            <v>Szabolcs-Szatmár-Bereg</v>
          </cell>
          <cell r="F23026" t="str">
            <v>Nyíregyháza, -</v>
          </cell>
        </row>
        <row r="23027">
          <cell r="A23027" t="str">
            <v>Nyíregyháza Kinizsi M</v>
          </cell>
          <cell r="D23027" t="str">
            <v xml:space="preserve">, </v>
          </cell>
          <cell r="E23027" t="str">
            <v>Szabolcs-Szatmár-Bereg</v>
          </cell>
          <cell r="F23027" t="str">
            <v>Nyíregyháza, Kinizsi Pál utca 2</v>
          </cell>
          <cell r="G23027" t="str">
            <v>Cím alapján</v>
          </cell>
          <cell r="H23027" t="str">
            <v xml:space="preserve">Dávid Ádám / Szabóné Berta Olga
20/7777543  70-331-0404
</v>
          </cell>
          <cell r="J23027" t="str">
            <v>KR</v>
          </cell>
        </row>
        <row r="23028">
          <cell r="A23028" t="str">
            <v>Nyíregyháza Kinizsi N</v>
          </cell>
          <cell r="D23028" t="str">
            <v xml:space="preserve">, </v>
          </cell>
          <cell r="E23028" t="str">
            <v>Szabolcs-Szatmár-Bereg</v>
          </cell>
          <cell r="F23028" t="str">
            <v>Nyíregyháza, Kinizsi Pál utca 4</v>
          </cell>
          <cell r="G23028" t="str">
            <v>GTS:GTS Társszolgáltatói vonak (Telekom) a berendezések a hálózati eszközöknél.</v>
          </cell>
          <cell r="H23028" t="str">
            <v>Szabó Márton, 20/979-9007, 270-7090</v>
          </cell>
        </row>
        <row r="23029">
          <cell r="A23029" t="str">
            <v>Nyíregyháza Kiss 1</v>
          </cell>
          <cell r="D23029" t="str">
            <v xml:space="preserve">, </v>
          </cell>
          <cell r="E23029" t="str">
            <v>Szabolcs-Szatmár-Bereg</v>
          </cell>
          <cell r="F23029" t="str">
            <v>Nyíregyháza, Kiss Ernő utca 8</v>
          </cell>
        </row>
        <row r="23030">
          <cell r="A23030" t="str">
            <v>Nyíregyháza Kollégium 1</v>
          </cell>
          <cell r="B23030" t="str">
            <v>48.02285457</v>
          </cell>
          <cell r="C23030" t="str">
            <v>21.69603422</v>
          </cell>
          <cell r="D23030" t="str">
            <v>48.02285457, 21.69603422</v>
          </cell>
          <cell r="E23030" t="str">
            <v>Szabolcs-Szatmár-Bereg</v>
          </cell>
          <cell r="F23030" t="str">
            <v>Nyíregyháza, Kollégium utca 54</v>
          </cell>
        </row>
        <row r="23031">
          <cell r="A23031" t="str">
            <v>Nyíregyháza Kollégium 2</v>
          </cell>
          <cell r="D23031" t="str">
            <v xml:space="preserve">, </v>
          </cell>
          <cell r="E23031" t="str">
            <v>Szabolcs-Szatmár-Bereg</v>
          </cell>
          <cell r="F23031" t="str">
            <v>Nyíregyháza, Kollégium utca 72</v>
          </cell>
        </row>
        <row r="23032">
          <cell r="A23032" t="str">
            <v>Nyíregyháza Korányi 1</v>
          </cell>
          <cell r="D23032" t="str">
            <v xml:space="preserve">, </v>
          </cell>
          <cell r="E23032" t="str">
            <v>Szabolcs-Szatmár-Bereg</v>
          </cell>
          <cell r="F23032" t="str">
            <v>Nyíregyháza, Pap tanya 083/23 hrsz</v>
          </cell>
          <cell r="G23032" t="str">
            <v>Budapestről az M3-as autópályán Nyíregyházáig. A városba a Tiszavasvári úton beérve, a vasúti felüljárót elhagyva, az első lámpánál balra. Ezután tovább a Mező utcán. Ebből lesz később Északi krt., Erdő sor, Ferenc krt., az 5. kereszteződésnél balra. Ez a Korányi F. utca. A városból kifelé haladva, a helységnévtábla elhagyása után kb. 500 méterrel a Pap-tanya dűlő felé jobbra (fűtéstechnikai bolt után közvetlenül, földút), majd az első kereszteződésnél jobbra. Innen kb 200 méter a tervezett torony helye.</v>
          </cell>
          <cell r="H23032" t="str">
            <v>Hulvej Andrásné, Elérhetőségi idő: 08-16-ig, Cím:4551 Nyíregyháza-Oros, Vezér u. 57. e-mail: centralis.kft@chello.hu, Telefonszám: 06-42/481-689, Mobil szám: 06-20/969-19-91, Fax szám: 06-42/789-078</v>
          </cell>
          <cell r="I23032" t="str">
            <v>A fenti kapcsolaton keresztül a bérleti szerződés alapján.</v>
          </cell>
          <cell r="K23032" t="str">
            <v>Hulvely Andrásné</v>
          </cell>
        </row>
        <row r="23033">
          <cell r="A23033" t="str">
            <v>Nyíregyháza Korányi M</v>
          </cell>
          <cell r="B23033" t="str">
            <v>47.97149598</v>
          </cell>
          <cell r="C23033" t="str">
            <v>21.72694278</v>
          </cell>
          <cell r="D23033" t="str">
            <v>47.97149598, 21.72694278</v>
          </cell>
          <cell r="E23033" t="str">
            <v>Szabolcs-Szatmár-Bereg</v>
          </cell>
          <cell r="F23033" t="str">
            <v>Nyíregyháza, Korányi Frigyes utca 5</v>
          </cell>
          <cell r="K23033" t="str">
            <v>Magyar Telekom Nyrt.</v>
          </cell>
        </row>
        <row r="23034">
          <cell r="A23034" t="str">
            <v>Nyíregyháza Korányi N</v>
          </cell>
          <cell r="D23034" t="str">
            <v xml:space="preserve">, </v>
          </cell>
          <cell r="E23034" t="str">
            <v>Szabolcs-Szatmár-Bereg</v>
          </cell>
          <cell r="F23034" t="str">
            <v>Nyíregyháza, Korányi Frigyes utca 15</v>
          </cell>
        </row>
        <row r="23035">
          <cell r="A23035" t="str">
            <v>Nyíregyháza Korányi O</v>
          </cell>
          <cell r="B23035" t="str">
            <v>47.97724999</v>
          </cell>
          <cell r="C23035" t="str">
            <v>21.72637884</v>
          </cell>
          <cell r="D23035" t="str">
            <v>47.97724999, 21.72637884</v>
          </cell>
          <cell r="E23035" t="str">
            <v>Szabolcs-Szatmár-Bereg</v>
          </cell>
          <cell r="F23035" t="str">
            <v>Nyíregyháza, Korányi Frigyes utca 90</v>
          </cell>
        </row>
        <row r="23036">
          <cell r="A23036" t="str">
            <v>Nyíregyháza Korányi P</v>
          </cell>
          <cell r="B23036" t="str">
            <v>47.9661522</v>
          </cell>
          <cell r="C23036" t="str">
            <v>21.72101575</v>
          </cell>
          <cell r="D23036" t="str">
            <v>47.9661522, 21.72101575</v>
          </cell>
          <cell r="E23036" t="str">
            <v>Szabolcs-Szatmár-Bereg</v>
          </cell>
          <cell r="F23036" t="str">
            <v>Nyíregyháza, Korányi Frigyes utca 12</v>
          </cell>
          <cell r="G23036" t="str">
            <v>4400 Nyíregyháza, Korányi Frigyes utca 12 (Borsod Volán Zrt.) Beltéri berendezés a földszinti szerverszobában. Antenna egy fali pipa tartón a 4 emeletes irodaépület tetőfelépítményén.</v>
          </cell>
          <cell r="H23036" t="str">
            <v>Csáki Róbert informatikus tel.: 30/693-3393</v>
          </cell>
          <cell r="I23036" t="str">
            <v xml:space="preserve">Előre egyezetett időpontban.    </v>
          </cell>
          <cell r="J23036" t="str">
            <v>MI</v>
          </cell>
        </row>
        <row r="23037">
          <cell r="A23037" t="str">
            <v>Nyíregyháza Korányi R</v>
          </cell>
          <cell r="D23037" t="str">
            <v xml:space="preserve">, </v>
          </cell>
          <cell r="E23037" t="str">
            <v>Szabolcs-Szatmár-Bereg</v>
          </cell>
          <cell r="F23037" t="str">
            <v>Nyíregyháza, Korányi Frigyes utca 171</v>
          </cell>
          <cell r="J23037" t="str">
            <v>UKR</v>
          </cell>
        </row>
        <row r="23038">
          <cell r="A23038" t="str">
            <v>Nyíregyháza Korányi S</v>
          </cell>
          <cell r="B23038" t="str">
            <v>47.90226869</v>
          </cell>
          <cell r="C23038" t="str">
            <v>22.33592299</v>
          </cell>
          <cell r="D23038" t="str">
            <v>47.90226869, 22.33592299</v>
          </cell>
          <cell r="E23038" t="str">
            <v>Szabolcs-Szatmár-Bereg</v>
          </cell>
          <cell r="F23038" t="str">
            <v>Nyíregyháza, Korányi Frigyes utca 23</v>
          </cell>
        </row>
        <row r="23039">
          <cell r="A23039" t="str">
            <v>Nyíregyháza Kórház 2</v>
          </cell>
          <cell r="B23039" t="str">
            <v>47.98030398</v>
          </cell>
          <cell r="C23039" t="str">
            <v>21.71368189</v>
          </cell>
          <cell r="D23039" t="str">
            <v>47.98030398, 21.71368189</v>
          </cell>
          <cell r="E23039" t="str">
            <v>Szabolcs-Szatmár-Bereg</v>
          </cell>
          <cell r="F23039" t="str">
            <v>Nyíregyháza, Sóstói út 62</v>
          </cell>
          <cell r="G23039" t="str">
            <v>Nyíregyházán Sóstó felé fordulni. A buszvégállomással szemben, balra be a kórház parkjába. Egyenesen előre, majd jobbra a zöld színű épületig.  Az épület földszintjén át a másik épületbe (régi épület v. Pulmonologia), fel a 3. emeletre, be a bőrosztályra. Balra az első ajtó a tálaló. Ebből a szobából lehet felmenni a tetőre. A tetőkijáró ajtók néha zárva.</v>
          </cell>
          <cell r="H23039" t="str">
            <v>Láng JÁnos 42/599-700/1470; lang@josa.hu</v>
          </cell>
          <cell r="I23039" t="str">
            <v>Állandó porta és ügyelet. A  tetőkijáró kulcsot a mindenkori műszaki ügyeletestől lehet kérni, 0-24 órában vannak: 40/a épületben, egyenesen a folyosón, a legvégén, jobbról. Munkaidőben: tel: 42-403-266 m/289, egyébként m/282.</v>
          </cell>
          <cell r="J23039" t="str">
            <v>BS;LTE1800;MI</v>
          </cell>
          <cell r="K23039" t="str">
            <v>Szabolcs-Szatmár-Bereg Megyei Kórházak és Egyetemi Oktató Kórház</v>
          </cell>
        </row>
        <row r="23040">
          <cell r="A23040" t="str">
            <v>Nyíregyháza Kórház M</v>
          </cell>
          <cell r="D23040" t="str">
            <v xml:space="preserve">, </v>
          </cell>
          <cell r="E23040" t="str">
            <v>Szabolcs-Szatmár-Bereg</v>
          </cell>
          <cell r="F23040" t="str">
            <v>Nyíregyháza, Kórház utca 13</v>
          </cell>
        </row>
        <row r="23041">
          <cell r="A23041" t="str">
            <v>Nyíregyháza Kórház N</v>
          </cell>
          <cell r="B23041" t="str">
            <v>47.96229335</v>
          </cell>
          <cell r="C23041" t="str">
            <v>21.70444725</v>
          </cell>
          <cell r="D23041" t="str">
            <v>47.96229335, 21.70444725</v>
          </cell>
          <cell r="E23041" t="str">
            <v>Szabolcs-Szatmár-Bereg</v>
          </cell>
          <cell r="F23041" t="str">
            <v>Nyíregyháza, Kórház utca 1</v>
          </cell>
        </row>
        <row r="23042">
          <cell r="A23042" t="str">
            <v>Nyíregyháza Korona 1</v>
          </cell>
          <cell r="B23042" t="str">
            <v>47.95664964</v>
          </cell>
          <cell r="C23042" t="str">
            <v>21.71710243</v>
          </cell>
          <cell r="D23042" t="str">
            <v>47.95664964, 21.71710243</v>
          </cell>
          <cell r="E23042" t="str">
            <v>Szabolcs-Szatmár-Bereg</v>
          </cell>
          <cell r="F23042" t="str">
            <v>Nyíregyháza, Dózsa György utca 1-3</v>
          </cell>
          <cell r="G23042" t="str">
            <v>GTS:GTS Társszolgáltatói vonak (Telekom) a berendezések a hálózati eszközöknél.</v>
          </cell>
          <cell r="H23042" t="str">
            <v>Kontakt:Korpay Tibor 20-2189667
GTS: Bényeiné Sepsi Erika, 20/339- 0459</v>
          </cell>
          <cell r="J23042" t="str">
            <v>WL</v>
          </cell>
        </row>
        <row r="23043">
          <cell r="A23043" t="str">
            <v>Nyíregyháza Kossuth 1</v>
          </cell>
          <cell r="B23043" t="str">
            <v>47.95471598</v>
          </cell>
          <cell r="C23043" t="str">
            <v>21.7170577</v>
          </cell>
          <cell r="D23043" t="str">
            <v>47.95471598, 21.7170577</v>
          </cell>
          <cell r="E23043" t="str">
            <v>Szabolcs-Szatmár-Bereg</v>
          </cell>
          <cell r="F23043" t="str">
            <v>Nyíregyháza, Kossuth tér 8</v>
          </cell>
          <cell r="G23043" t="str">
            <v>A városközpontban a Mertopol üzletház első emeletén a lift mellett kell a telekomos belépőkártyával bemenni a call center területére. A folyosón jobbra az első ajtó vezet a gépterembe.</v>
          </cell>
          <cell r="H23043" t="str">
            <v>informatikai helyi kapcsolattartó: Nagy Attila 30/343-0150
Rékasi Lajos 30/343-0236
Metropol üzletház (bérbeadó) részéről:Rácz Tamás 70/336-5165 
Füzesy Zsolt 30/278-4455</v>
          </cell>
          <cell r="I23043" t="str">
            <v>telekomos belépőkártya</v>
          </cell>
          <cell r="J23043" t="str">
            <v>MI;KR</v>
          </cell>
          <cell r="K23043" t="str">
            <v>Magyar Telekom Nyrt.</v>
          </cell>
        </row>
        <row r="23044">
          <cell r="A23044" t="str">
            <v>Nyíregyháza Kossuth 2</v>
          </cell>
          <cell r="B23044" t="str">
            <v>47.9622229</v>
          </cell>
          <cell r="C23044" t="str">
            <v>21.71500104</v>
          </cell>
          <cell r="D23044" t="str">
            <v>47.9622229, 21.71500104</v>
          </cell>
          <cell r="E23044" t="str">
            <v>Szabolcs-Szatmár-Bereg</v>
          </cell>
          <cell r="F23044" t="str">
            <v>Nyíregyháza, Kossuth Lajos utca 41-43</v>
          </cell>
          <cell r="G23044" t="str">
            <v>GTS:GTS Társszolgáltatói vonak (MVM) a berendezések a hálózati eszközöknél. A tízszintes házban fel a tetőtérbe. A lépcsőtöl jobbra vasajtó. Ezen bemenve, jobbra újabb vasajtó. Mögötte a GTS helyisége. Antennák két, a felépítmény oldalára rögzített árbocon.</v>
          </cell>
          <cell r="H23044" t="str">
            <v>Dobár Dénes, 20/480-6248</v>
          </cell>
          <cell r="I23044" t="str">
            <v>GTS:Kapu-, rács és egyben vasajtó, valamint állomás előtti vasajtó kulcsot vinni kell. Probléma esetén a közös képviselő: Fibi Zsolt, tel.: 20-952-5749, 42-406-642.   Kapu-, rács és egyben vasajtó és állomás előtti vasajtó kulcs.</v>
          </cell>
          <cell r="J23044" t="str">
            <v>MI</v>
          </cell>
        </row>
        <row r="23045">
          <cell r="A23045" t="str">
            <v>Nyíregyháza Kossuth L</v>
          </cell>
          <cell r="D23045" t="str">
            <v xml:space="preserve">, </v>
          </cell>
          <cell r="E23045" t="str">
            <v>Szabolcs-Szatmár-Bereg</v>
          </cell>
          <cell r="F23045" t="str">
            <v>Nyíregyháza, Kossuth tér 3</v>
          </cell>
        </row>
        <row r="23046">
          <cell r="A23046" t="str">
            <v>Nyíregyháza Kossuth M</v>
          </cell>
          <cell r="B23046" t="str">
            <v>47.9555659</v>
          </cell>
          <cell r="C23046" t="str">
            <v>21.71609621</v>
          </cell>
          <cell r="D23046" t="str">
            <v>47.9555659, 21.71609621</v>
          </cell>
          <cell r="E23046" t="str">
            <v>Szabolcs-Szatmár-Bereg</v>
          </cell>
          <cell r="F23046" t="str">
            <v>Nyíregyháza, Kossuth tér 1</v>
          </cell>
          <cell r="G23046" t="str">
            <v>Debrecen felől a 2. felüljáró utáni lámpánál egyenesen, majd a K&amp;H banknál lévő lámpánál balra (Zrínyi Ilona utcára), majd a posta mellett egyenesen a Bercsényi utcára. Itt lehet parkolni, mert a Városháza gépkocsival nem megközelíthető, a sétálóutcában van.</v>
          </cell>
          <cell r="H23046" t="str">
            <v>HK Boór József 20 379 0556</v>
          </cell>
          <cell r="I23046" t="str">
            <v>Csak kísérővel</v>
          </cell>
          <cell r="K23046" t="str">
            <v>Magyar Telekom Nyrt.</v>
          </cell>
        </row>
        <row r="23047">
          <cell r="A23047" t="str">
            <v>Nyíregyháza Kossuth N</v>
          </cell>
          <cell r="D23047" t="str">
            <v xml:space="preserve">, </v>
          </cell>
          <cell r="E23047" t="str">
            <v>Szabolcs-Szatmár-Bereg</v>
          </cell>
          <cell r="F23047" t="str">
            <v>Nyíregyháza, Kossuth tér 1-3</v>
          </cell>
        </row>
        <row r="23048">
          <cell r="A23048" t="str">
            <v>Nyíregyháza Kossuth O</v>
          </cell>
          <cell r="B23048" t="str">
            <v>47.96058597</v>
          </cell>
          <cell r="C23048" t="str">
            <v>21.71418102</v>
          </cell>
          <cell r="D23048" t="str">
            <v>47.96058597, 21.71418102</v>
          </cell>
          <cell r="E23048" t="str">
            <v>Szabolcs-Szatmár-Bereg</v>
          </cell>
          <cell r="F23048" t="str">
            <v>Nyíregyháza, Kossuth Lajos utca 12-15</v>
          </cell>
          <cell r="K23048" t="str">
            <v>Magyar Telekom Nyrt.</v>
          </cell>
        </row>
        <row r="23049">
          <cell r="A23049" t="str">
            <v>Nyíregyháza Kossuth P</v>
          </cell>
          <cell r="D23049" t="str">
            <v xml:space="preserve">, </v>
          </cell>
          <cell r="E23049" t="str">
            <v>Szabolcs-Szatmár-Bereg</v>
          </cell>
          <cell r="F23049" t="str">
            <v>Nyíregyháza, Kossuth tér 7</v>
          </cell>
          <cell r="G23049" t="str">
            <v>GTS:Beltéri a szerverszobában, az antenna lapostetőn.</v>
          </cell>
          <cell r="H23049" t="str">
            <v>0</v>
          </cell>
          <cell r="J23049" t="str">
            <v>MI</v>
          </cell>
          <cell r="K23049" t="str">
            <v>Magyar Telekom Nyrt.</v>
          </cell>
        </row>
        <row r="23050">
          <cell r="A23050" t="str">
            <v>Nyíregyháza Kossuth R</v>
          </cell>
          <cell r="B23050" t="str">
            <v>47.96161877</v>
          </cell>
          <cell r="C23050" t="str">
            <v>21.7146622</v>
          </cell>
          <cell r="D23050" t="str">
            <v>47.96161877, 21.7146622</v>
          </cell>
          <cell r="E23050" t="str">
            <v>Szabolcs-Szatmár-Bereg</v>
          </cell>
          <cell r="F23050" t="str">
            <v>Nyíregyháza, Kossuth Lajos utca 39</v>
          </cell>
        </row>
        <row r="23051">
          <cell r="A23051" t="str">
            <v>Nyíregyháza Kótaji M</v>
          </cell>
          <cell r="D23051" t="str">
            <v xml:space="preserve">, </v>
          </cell>
          <cell r="E23051" t="str">
            <v>Szabolcs-Szatmár-Bereg</v>
          </cell>
          <cell r="F23051" t="str">
            <v>Nyíregyháza, Kótaji út 29</v>
          </cell>
          <cell r="K23051" t="str">
            <v>Magyar Telekom Nyrt.</v>
          </cell>
        </row>
        <row r="23052">
          <cell r="A23052" t="str">
            <v>Nyíregyháza Kótaji N</v>
          </cell>
          <cell r="D23052" t="str">
            <v xml:space="preserve">, </v>
          </cell>
          <cell r="E23052" t="str">
            <v>Szabolcs-Szatmár-Bereg</v>
          </cell>
          <cell r="F23052" t="str">
            <v>Nyíregyháza, Kótaji út 33</v>
          </cell>
          <cell r="K23052" t="str">
            <v>Magyar Telekom Nyrt.</v>
          </cell>
        </row>
        <row r="23053">
          <cell r="A23053" t="str">
            <v>Nyíregyháza Kótaji O</v>
          </cell>
          <cell r="D23053" t="str">
            <v xml:space="preserve">, </v>
          </cell>
          <cell r="E23053" t="str">
            <v>Szabolcs-Szatmár-Bereg</v>
          </cell>
          <cell r="F23053" t="str">
            <v>Nyíregyháza, Kótaji út 35</v>
          </cell>
          <cell r="K23053" t="str">
            <v>Magyar Telekom Nyrt.</v>
          </cell>
        </row>
        <row r="23054">
          <cell r="A23054" t="str">
            <v>Nyíregyháza Kovácsbokor 1</v>
          </cell>
          <cell r="B23054" t="str">
            <v>47.96064387</v>
          </cell>
          <cell r="C23054" t="str">
            <v>21.62372723</v>
          </cell>
          <cell r="D23054" t="str">
            <v>47.96064387, 21.62372723</v>
          </cell>
          <cell r="E23054" t="str">
            <v>Szabolcs-Szatmár-Bereg</v>
          </cell>
          <cell r="F23054" t="str">
            <v>Nyíregyháza, külterület 0630/32 hrsz</v>
          </cell>
          <cell r="J23054" t="str">
            <v>BS;UBS900;LTE800;MI</v>
          </cell>
        </row>
        <row r="23055">
          <cell r="A23055" t="str">
            <v>Nyíregyháza Kölcsey M</v>
          </cell>
          <cell r="D23055" t="str">
            <v xml:space="preserve">, </v>
          </cell>
          <cell r="E23055" t="str">
            <v>Szabolcs-Szatmár-Bereg</v>
          </cell>
          <cell r="F23055" t="str">
            <v>Nyíregyháza, Kölcsey Ferenc utca 12-14</v>
          </cell>
          <cell r="K23055" t="str">
            <v>Magyar Telekom Nyrt.</v>
          </cell>
        </row>
        <row r="23056">
          <cell r="A23056" t="str">
            <v>Nyíregyháza Kölcsey N</v>
          </cell>
          <cell r="D23056" t="str">
            <v xml:space="preserve">, </v>
          </cell>
          <cell r="E23056" t="str">
            <v>Szabolcs-Szatmár-Bereg</v>
          </cell>
          <cell r="F23056" t="str">
            <v>Nyíregyháza, Kölcsey Ferenc utca 8</v>
          </cell>
        </row>
        <row r="23057">
          <cell r="A23057" t="str">
            <v>Nyíregyháza Könyök 1</v>
          </cell>
          <cell r="D23057" t="str">
            <v xml:space="preserve">, </v>
          </cell>
          <cell r="E23057" t="str">
            <v>Szabolcs-Szatmár-Bereg</v>
          </cell>
          <cell r="F23057" t="str">
            <v>Nyíregyháza, Könyök utca 1</v>
          </cell>
        </row>
        <row r="23058">
          <cell r="A23058" t="str">
            <v>Nyíregyháza Középkori Étterem 1</v>
          </cell>
          <cell r="D23058" t="str">
            <v xml:space="preserve">, </v>
          </cell>
          <cell r="E23058" t="str">
            <v>Szabolcs-Szatmár-Bereg</v>
          </cell>
          <cell r="F23058" t="str">
            <v>Nyíregyháza, Damjanich utca 6</v>
          </cell>
        </row>
        <row r="23059">
          <cell r="A23059" t="str">
            <v>Nyíregyháza Krúdy M</v>
          </cell>
          <cell r="B23059" t="str">
            <v>47.96759542</v>
          </cell>
          <cell r="C23059" t="str">
            <v>21.7204729</v>
          </cell>
          <cell r="D23059" t="str">
            <v>47.96759542, 21.7204729</v>
          </cell>
          <cell r="E23059" t="str">
            <v>Szabolcs-Szatmár-Bereg</v>
          </cell>
          <cell r="F23059" t="str">
            <v>Nyíregyháza, Krúdy Gyula utca 27</v>
          </cell>
          <cell r="G23059" t="str">
            <v xml:space="preserve">Nyíregyházán a Krúdy Gyula utca és a Krúdy Gyula köz kereszteződésénél a Volán autóbusztelepe mellett a parkolónál található az épület </v>
          </cell>
          <cell r="I23059" t="str">
            <v>Winkhaus típusú, 110CG számú egységkulcs + telekomos belépőkártya</v>
          </cell>
          <cell r="K23059" t="str">
            <v>Magyar Telekom Nyrt.</v>
          </cell>
        </row>
        <row r="23060">
          <cell r="A23060" t="str">
            <v>Nyíregyháza Krúdy N</v>
          </cell>
          <cell r="D23060" t="str">
            <v xml:space="preserve">, </v>
          </cell>
          <cell r="E23060" t="str">
            <v>Szabolcs-Szatmár-Bereg</v>
          </cell>
          <cell r="F23060" t="str">
            <v>Nyíregyháza, Krúdy Gyula köz 2</v>
          </cell>
        </row>
        <row r="23061">
          <cell r="A23061" t="str">
            <v>Nyíregyháza Krúdy O</v>
          </cell>
          <cell r="D23061" t="str">
            <v xml:space="preserve">, </v>
          </cell>
          <cell r="E23061" t="str">
            <v>Szabolcs-Szatmár-Bereg</v>
          </cell>
          <cell r="F23061" t="str">
            <v>Nyíregyháza, Krúdy Gyula utca 19</v>
          </cell>
        </row>
        <row r="23062">
          <cell r="A23062" t="str">
            <v>Nyíregyháza Krúdy P</v>
          </cell>
          <cell r="D23062" t="str">
            <v xml:space="preserve">, </v>
          </cell>
          <cell r="E23062" t="str">
            <v>Szabolcs-Szatmár-Bereg</v>
          </cell>
          <cell r="F23062" t="str">
            <v>Nyíregyháza, Krúdy Gyula utca 32</v>
          </cell>
        </row>
        <row r="23063">
          <cell r="A23063" t="str">
            <v>Nyíregyháza Krúdy R</v>
          </cell>
          <cell r="D23063" t="str">
            <v xml:space="preserve">, </v>
          </cell>
          <cell r="E23063" t="str">
            <v>Szabolcs-Szatmár-Bereg</v>
          </cell>
          <cell r="F23063" t="str">
            <v>Nyíregyháza, Krúdy Gyula utca 1</v>
          </cell>
        </row>
        <row r="23064">
          <cell r="A23064" t="str">
            <v>Nyíregyháza L</v>
          </cell>
          <cell r="B23064" t="str">
            <v>47.96682762</v>
          </cell>
          <cell r="C23064" t="str">
            <v>21.70960751</v>
          </cell>
          <cell r="D23064" t="str">
            <v>47.96682762, 21.70960751</v>
          </cell>
          <cell r="E23064" t="str">
            <v>Szabolcs-Szatmár-Bereg</v>
          </cell>
          <cell r="F23064" t="str">
            <v>Nyíregyháza, Vasvári Pál utca 73</v>
          </cell>
          <cell r="G23064" t="str">
            <v xml:space="preserve">Az M3-as autópályáról megközelítve a várost, a Debreceni úton kell haladni. A Móricz Zs. Utcánál lévő nagy kereszteződésnél kell balra fordulni és egyenesen haladni a körúton, egészen a Vasvári Pál utcáig. Balra befordulva cca. 50m után a jobb oldalon található az épület.
</v>
          </cell>
          <cell r="H23064" t="str">
            <v xml:space="preserve">Faragó Márta, Beosztás:Közös képviselő, Elérhetőségi idő	9-16, Cím	4400 Nyíregyháza, Vay Á. Krt. 11 Fsz/1.	e-mail	hazvitel@freemail.hu, Mobil szám: 06/20-942-8644	</v>
          </cell>
          <cell r="I23064" t="str">
            <v>Befúrt kulcstartó a kapualjban, egy fehér négyzetalalakú lap mögött.
Ez utóbbi csavarhúzóval nyitható.</v>
          </cell>
          <cell r="J23064" t="str">
            <v>UBS2100;LTE800;LTE1800;LL</v>
          </cell>
          <cell r="K23064" t="str">
            <v>Társasház: Nyíregyháza, Vasvári Pál u 73.sz.</v>
          </cell>
        </row>
        <row r="23065">
          <cell r="A23065" t="str">
            <v>Nyíregyháza Láng 1</v>
          </cell>
          <cell r="B23065" t="str">
            <v>47.92153017</v>
          </cell>
          <cell r="C23065" t="str">
            <v>21.7185845</v>
          </cell>
          <cell r="D23065" t="str">
            <v>47.92153017, 21.7185845</v>
          </cell>
          <cell r="E23065" t="str">
            <v>Szabolcs-Szatmár-Bereg</v>
          </cell>
          <cell r="F23065" t="str">
            <v>Nyíregyháza, Debreceni út 227</v>
          </cell>
          <cell r="G23065" t="str">
            <v>GTS:Beltéri a raktárban rackben, az antenna lapostetőn.</v>
          </cell>
          <cell r="H23065" t="str">
            <v>06 (42) 801-900</v>
          </cell>
          <cell r="J23065" t="str">
            <v>MI</v>
          </cell>
        </row>
        <row r="23066">
          <cell r="A23066" t="str">
            <v>Nyíregyháza László 8</v>
          </cell>
          <cell r="D23066" t="str">
            <v xml:space="preserve">, </v>
          </cell>
          <cell r="E23066" t="str">
            <v>Szabolcs-Szatmár-Bereg</v>
          </cell>
          <cell r="F23066" t="str">
            <v>Nyíregyháza, László utca 8</v>
          </cell>
          <cell r="G23066" t="str">
            <v>A cím pontos a reklámtábla alapján megtalálható.</v>
          </cell>
          <cell r="H23066" t="str">
            <v>Kabács Gábor Áruházigazgató
30/3829067</v>
          </cell>
          <cell r="J23066" t="str">
            <v>KR</v>
          </cell>
        </row>
        <row r="23067">
          <cell r="A23067" t="str">
            <v>Nyíregyháza László M</v>
          </cell>
          <cell r="B23067" t="str">
            <v>47.95540683</v>
          </cell>
          <cell r="C23067" t="str">
            <v>21.72771585</v>
          </cell>
          <cell r="D23067" t="str">
            <v>47.95540683, 21.72771585</v>
          </cell>
          <cell r="E23067" t="str">
            <v>Szabolcs-Szatmár-Bereg</v>
          </cell>
          <cell r="F23067" t="str">
            <v>Nyíregyháza, László utca 10</v>
          </cell>
          <cell r="K23067" t="str">
            <v>Magyar Telekom Nyrt.</v>
          </cell>
        </row>
        <row r="23068">
          <cell r="A23068" t="str">
            <v>Nyíregyháza László N</v>
          </cell>
          <cell r="D23068" t="str">
            <v xml:space="preserve">, </v>
          </cell>
          <cell r="E23068" t="str">
            <v>Szabolcs-Szatmár-Bereg</v>
          </cell>
          <cell r="F23068" t="str">
            <v>Nyíregyháza, László utca 17</v>
          </cell>
          <cell r="K23068" t="str">
            <v>Magyar Telekom Nyrt.</v>
          </cell>
        </row>
        <row r="23069">
          <cell r="A23069" t="str">
            <v>Nyíregyháza László O</v>
          </cell>
          <cell r="B23069" t="str">
            <v>47.95497047</v>
          </cell>
          <cell r="C23069" t="str">
            <v>21.72790791</v>
          </cell>
          <cell r="D23069" t="str">
            <v>47.95497047, 21.72790791</v>
          </cell>
          <cell r="E23069" t="str">
            <v>Szabolcs-Szatmár-Bereg</v>
          </cell>
          <cell r="F23069" t="str">
            <v>Nyíregyháza, László utca 3092/2 hrsz</v>
          </cell>
          <cell r="K23069" t="str">
            <v>Magyar Telekom Nyrt.</v>
          </cell>
        </row>
        <row r="23070">
          <cell r="A23070" t="str">
            <v>Nyíregyháza Lego 1</v>
          </cell>
          <cell r="D23070" t="str">
            <v xml:space="preserve">, </v>
          </cell>
          <cell r="E23070" t="str">
            <v>Szabolcs-Szatmár-Bereg</v>
          </cell>
          <cell r="F23070" t="str">
            <v>Nyíregyháza, Zomboribokor út 1</v>
          </cell>
          <cell r="H23070" t="str">
            <v>Kovács Dávid úr  30-939-4801
Páger János  06-30/  4885097  42/520-921</v>
          </cell>
          <cell r="J23070" t="str">
            <v>KR</v>
          </cell>
        </row>
        <row r="23071">
          <cell r="A23071" t="str">
            <v>Nyíregyháza Lego 2</v>
          </cell>
          <cell r="B23071" t="str">
            <v>47.95020654</v>
          </cell>
          <cell r="C23071" t="str">
            <v>21.64555666</v>
          </cell>
          <cell r="D23071" t="str">
            <v>47.95020654, 21.64555666</v>
          </cell>
          <cell r="E23071" t="str">
            <v>Szabolcs-Szatmár-Bereg</v>
          </cell>
          <cell r="F23071" t="str">
            <v>Nyíregyháza, Lego utca 15</v>
          </cell>
          <cell r="G23071" t="str">
            <v>GTS:GTS Társszolgáltatói vonak (Telekom) a berendezések a hálózati eszközöknél.</v>
          </cell>
          <cell r="H23071" t="str">
            <v>Kovács Dávid  30-939-4801
Borbély Péter Barna project coordinátor  tel: 42-505-102  mob: 30-475-0686  fax: 42-505-034 , peter.borbely@LEGO.com
GTS: Borbély Barna Péter , 30/475-0686</v>
          </cell>
          <cell r="I23071" t="str">
            <v>( saját belépési adatlap kitöltése + EÜ könyvecskét is ellenőrzik )</v>
          </cell>
          <cell r="J23071" t="str">
            <v>TRE;TKR;BS;UBS2100;MI</v>
          </cell>
        </row>
        <row r="23072">
          <cell r="A23072" t="str">
            <v>Nyíregyháza Lego 3</v>
          </cell>
          <cell r="D23072" t="str">
            <v xml:space="preserve">, </v>
          </cell>
          <cell r="E23072" t="str">
            <v>Szabolcs-Szatmár-Bereg</v>
          </cell>
          <cell r="F23072" t="str">
            <v>Nyíregyháza, Istvánbokor</v>
          </cell>
          <cell r="G23072" t="str">
            <v>GTS:Az ant. elhelyezkedés, tipus: lapostetőn.
A beltéri elhelyezkedése: szerverszoba.</v>
          </cell>
          <cell r="H23072" t="str">
            <v>Péter Barna Borbély
Direct +36 42 505102
Mobile +3630 475 0686
E-mail Peter.Borbely@lego.com</v>
          </cell>
          <cell r="J23072" t="str">
            <v>MI</v>
          </cell>
        </row>
        <row r="23073">
          <cell r="A23073" t="str">
            <v>Nyíregyháza Legyező 1</v>
          </cell>
          <cell r="D23073" t="str">
            <v xml:space="preserve">, </v>
          </cell>
          <cell r="E23073" t="str">
            <v>Szabolcs-Szatmár-Bereg</v>
          </cell>
          <cell r="F23073" t="str">
            <v>Nyíregyháza, Legyező utca 4</v>
          </cell>
        </row>
        <row r="23074">
          <cell r="A23074" t="str">
            <v>Nyíregyháza Loft Kávéház 1</v>
          </cell>
          <cell r="D23074" t="str">
            <v xml:space="preserve">, </v>
          </cell>
          <cell r="E23074" t="str">
            <v>Szabolcs-Szatmár-Bereg</v>
          </cell>
          <cell r="F23074" t="str">
            <v>Nyíregyháza, Sóstói út 75</v>
          </cell>
          <cell r="G23074" t="str">
            <v>Sóstói út 75. LOFT KÁVÉHÁZ</v>
          </cell>
        </row>
        <row r="23075">
          <cell r="A23075" t="str">
            <v>Nyíregyháza Lujza M</v>
          </cell>
          <cell r="D23075" t="str">
            <v xml:space="preserve">, </v>
          </cell>
          <cell r="E23075" t="str">
            <v>Szabolcs-Szatmár-Bereg</v>
          </cell>
          <cell r="F23075" t="str">
            <v>Nyíregyháza, Lujza utca 7</v>
          </cell>
          <cell r="K23075" t="str">
            <v>Magyar Telekom Nyrt.</v>
          </cell>
        </row>
        <row r="23076">
          <cell r="A23076" t="str">
            <v>Nyíregyháza Lujza N</v>
          </cell>
          <cell r="D23076" t="str">
            <v xml:space="preserve">, </v>
          </cell>
          <cell r="E23076" t="str">
            <v>Szabolcs-Szatmár-Bereg</v>
          </cell>
          <cell r="F23076" t="str">
            <v>Nyíregyháza, Lujza utca 22</v>
          </cell>
          <cell r="K23076" t="str">
            <v>Magyar Telekom Nyrt.</v>
          </cell>
        </row>
        <row r="23077">
          <cell r="A23077" t="str">
            <v>Nyíregyháza Lujza O</v>
          </cell>
          <cell r="D23077" t="str">
            <v xml:space="preserve">, </v>
          </cell>
          <cell r="E23077" t="str">
            <v>Szabolcs-Szatmár-Bereg</v>
          </cell>
          <cell r="F23077" t="str">
            <v>Nyíregyháza, Lujza utca 20</v>
          </cell>
        </row>
        <row r="23078">
          <cell r="A23078" t="str">
            <v>Nyíregyháza Lujza P</v>
          </cell>
          <cell r="B23078" t="str">
            <v>47.93609826</v>
          </cell>
          <cell r="C23078" t="str">
            <v>21.74279997</v>
          </cell>
          <cell r="D23078" t="str">
            <v>47.93609826, 21.74279997</v>
          </cell>
          <cell r="E23078" t="str">
            <v>Szabolcs-Szatmár-Bereg</v>
          </cell>
          <cell r="F23078" t="str">
            <v>Nyíregyháza, Lujza utca 9</v>
          </cell>
        </row>
        <row r="23079">
          <cell r="A23079" t="str">
            <v>Nyíregyháza Luther M</v>
          </cell>
          <cell r="D23079" t="str">
            <v xml:space="preserve">, </v>
          </cell>
          <cell r="E23079" t="str">
            <v>Szabolcs-Szatmár-Bereg</v>
          </cell>
          <cell r="F23079" t="str">
            <v>Nyíregyháza, Luther utca 2</v>
          </cell>
          <cell r="K23079" t="str">
            <v>Magyar Telekom Nyrt.</v>
          </cell>
        </row>
        <row r="23080">
          <cell r="A23080" t="str">
            <v>Nyíregyháza Luther N</v>
          </cell>
          <cell r="D23080" t="str">
            <v xml:space="preserve">, </v>
          </cell>
          <cell r="E23080" t="str">
            <v>Szabolcs-Szatmár-Bereg</v>
          </cell>
          <cell r="F23080" t="str">
            <v>Nyíregyháza, Luther utca 3</v>
          </cell>
          <cell r="K23080" t="str">
            <v>Magyar Telekom Nyrt.</v>
          </cell>
        </row>
        <row r="23081">
          <cell r="A23081" t="str">
            <v>Nyíregyháza Luther O</v>
          </cell>
          <cell r="B23081" t="str">
            <v>47.95400487</v>
          </cell>
          <cell r="C23081" t="str">
            <v>21.71785207</v>
          </cell>
          <cell r="D23081" t="str">
            <v>47.95400487, 21.71785207</v>
          </cell>
          <cell r="E23081" t="str">
            <v>Szabolcs-Szatmár-Bereg</v>
          </cell>
          <cell r="F23081" t="str">
            <v>Nyíregyháza, Luther utca 4-6</v>
          </cell>
        </row>
        <row r="23082">
          <cell r="A23082" t="str">
            <v>Nyíregyháza Luther P</v>
          </cell>
          <cell r="D23082" t="str">
            <v xml:space="preserve">, </v>
          </cell>
          <cell r="E23082" t="str">
            <v>Szabolcs-Szatmár-Bereg</v>
          </cell>
          <cell r="F23082" t="str">
            <v>Nyíregyháza, Luther utca 5</v>
          </cell>
        </row>
        <row r="23083">
          <cell r="A23083" t="str">
            <v>Nyíregyháza M</v>
          </cell>
          <cell r="B23083" t="str">
            <v>47.96072196</v>
          </cell>
          <cell r="C23083" t="str">
            <v>21.72276222</v>
          </cell>
          <cell r="D23083" t="str">
            <v>47.96072196, 21.72276222</v>
          </cell>
          <cell r="E23083" t="str">
            <v>Szabolcs-Szatmár-Bereg</v>
          </cell>
          <cell r="F23083" t="str">
            <v>Nyíregyháza, Hunyadi utca 37-39</v>
          </cell>
          <cell r="G23083" t="str">
            <v>Budapest felől az M3 autópályáról az első nyíregyházi letérőnél (Nyíregyháza dél) kell letérni a város felé, majd végig a 2x2 sávos úton. Az OBI áruház utáni AGIP kútnál lévő lámpánál balra kell fordulni a Hunyadi utcára. Az épület a Hunyadi utca-Belső körút kereszteződésénél (2. keresztutca) található. Az udvarra a Belső körútról  nyíló sorompón lehet bejutni.</v>
          </cell>
          <cell r="I23083" t="str">
            <v>0-24 órás portaszolgálat, az épületen belül telekomos belépőkártya kell a helyiségekbe való bejutáshoz.</v>
          </cell>
          <cell r="J23083" t="str">
            <v>LL</v>
          </cell>
          <cell r="K23083" t="str">
            <v>Magyar Telekom Nyrt.</v>
          </cell>
        </row>
        <row r="23084">
          <cell r="A23084" t="str">
            <v>Nyíregyháza Madách 1</v>
          </cell>
          <cell r="D23084" t="str">
            <v xml:space="preserve">, </v>
          </cell>
          <cell r="E23084" t="str">
            <v>Szabolcs-Szatmár-Bereg</v>
          </cell>
          <cell r="F23084" t="str">
            <v>Nyíregyháza, Madách Imre utca 13</v>
          </cell>
        </row>
        <row r="23085">
          <cell r="A23085" t="str">
            <v>Nyíregyháza Magyar M</v>
          </cell>
          <cell r="B23085" t="str">
            <v>47.95864341</v>
          </cell>
          <cell r="C23085" t="str">
            <v>21.80297168</v>
          </cell>
          <cell r="D23085" t="str">
            <v>47.95864341, 21.80297168</v>
          </cell>
          <cell r="E23085" t="str">
            <v>Szabolcs-Szatmár-Bereg</v>
          </cell>
          <cell r="F23085" t="str">
            <v>Nyíregyháza, Magyar utca 34</v>
          </cell>
          <cell r="K23085" t="str">
            <v>Magyar Telekom Nyrt.</v>
          </cell>
        </row>
        <row r="23086">
          <cell r="A23086" t="str">
            <v>Nyíregyháza Malomkert 1</v>
          </cell>
          <cell r="B23086" t="str">
            <v>47.9469428</v>
          </cell>
          <cell r="C23086" t="str">
            <v>21.72638647</v>
          </cell>
          <cell r="D23086" t="str">
            <v>47.9469428, 21.72638647</v>
          </cell>
          <cell r="E23086" t="str">
            <v>Szabolcs-Szatmár-Bereg</v>
          </cell>
          <cell r="F23086" t="str">
            <v>Nyíregyháza, Kert utca 24-26</v>
          </cell>
          <cell r="G23086" t="str">
            <v>Budapestről az M3-on Nyíregyházáig. Nyíregyházára a Tiszavasvári úton érünk be. A nagy vasúti felüljárót elhagyva, a lámpánál tovább egyenesen, a lámpa után már Bethlen G. utcának hívják. Ezen végig egyenesen, majd a végén jobbra (az utcának nem lesz még vége, csak behajtani tilos és vagy jobbra vagy balra folytathatjuk az utat). Itt tovább a második lámpáig. A lámpánál jobbra fordulunk, ez a Kert u. (a körút, 4 sávos). Jobb kéz felöl lesz egy OMV kút, még ez előtt kb. 100 méterrel, az utca másik oldalán van a 24-26 (négy emeletes társasház). A 26. sz. a déli lépcsőház.</v>
          </cell>
          <cell r="H23086" t="str">
            <v xml:space="preserve">Nyisztor Miháyné, 4400 Nyíregyháza, Kert u. 26.,Mobil szám:06-30/367-54-16.;Szathmáry Imre Lakásszövetkezet elnöke, 42/408-406, Kovács István (műszaki téren)70/396-50-88.
Bérbeadó kapcsolattartója: bsz és bejutással kapcsolatosan: Ulveczki Imre tel: 0670/396-5085
</v>
          </cell>
          <cell r="I23086" t="str">
            <v>Bérleti szerződés alapján, a fenti kapcsolat szerint.</v>
          </cell>
          <cell r="J23086" t="str">
            <v>UBS2100;LTE1800;MI;LL</v>
          </cell>
          <cell r="K23086" t="str">
            <v>LAKSZÖV Nyíregyházi Lakásszövetkezet</v>
          </cell>
        </row>
        <row r="23087">
          <cell r="A23087" t="str">
            <v>Nyíregyháza Margaretta M</v>
          </cell>
          <cell r="D23087" t="str">
            <v xml:space="preserve">, </v>
          </cell>
          <cell r="E23087" t="str">
            <v>Szabolcs-Szatmár-Bereg</v>
          </cell>
          <cell r="F23087" t="str">
            <v>Nyíregyháza, Margaretta utca 48</v>
          </cell>
          <cell r="K23087" t="str">
            <v>Magyar Telekom Nyrt.</v>
          </cell>
        </row>
        <row r="23088">
          <cell r="A23088" t="str">
            <v>Nyíregyháza MARSO M</v>
          </cell>
          <cell r="B23088" t="str">
            <v>47.90812056</v>
          </cell>
          <cell r="C23088" t="str">
            <v>21.69939307</v>
          </cell>
          <cell r="D23088" t="str">
            <v>47.90812056, 21.69939307</v>
          </cell>
          <cell r="E23088" t="str">
            <v>Szabolcs-Szatmár-Bereg</v>
          </cell>
          <cell r="F23088" t="str">
            <v>Nyíregyháza, Rozsrétszőlő 2</v>
          </cell>
          <cell r="H23088" t="str">
            <v>Belinszki Imre
305359009</v>
          </cell>
          <cell r="J23088" t="str">
            <v>KR</v>
          </cell>
          <cell r="K23088" t="str">
            <v>Magyar Telekom Nyrt.</v>
          </cell>
        </row>
        <row r="23089">
          <cell r="A23089" t="str">
            <v>Nyíregyháza Mártírok M</v>
          </cell>
          <cell r="D23089" t="str">
            <v xml:space="preserve">, </v>
          </cell>
          <cell r="E23089" t="str">
            <v>Szabolcs-Szatmár-Bereg</v>
          </cell>
          <cell r="F23089" t="str">
            <v>Nyíregyháza, Mártírok tere 8</v>
          </cell>
          <cell r="G23089" t="str">
            <v>Debrecen felől végig a 4-es főúton, majd a SPAR és OBI áruházak közötti úton balra (Szegfű u.). A Korzó bevásárlóközpont utáni első lámpánál balra (ez a Mártírok tere). A telephely az 1. emeleti szerverszobában van.
GTS:Beltéri rackben, az  antenna lapsotetőn.</v>
          </cell>
          <cell r="H23089" t="str">
            <v>Alfa-NET Kft.,  Dévald Attila: 70-419-3703 v. 70-616-7412</v>
          </cell>
          <cell r="I23089" t="str">
            <v>belépési engedély kérelem alapján, 0-24 órás élő portaszolgálat  Dévald Attila: 70-419-3703 v. 70-616-7412</v>
          </cell>
          <cell r="K23089" t="str">
            <v>Magyar Telekom Nyrt.</v>
          </cell>
        </row>
        <row r="23090">
          <cell r="A23090" t="str">
            <v>Nyíregyháza MÁV M</v>
          </cell>
          <cell r="D23090" t="str">
            <v xml:space="preserve">, </v>
          </cell>
          <cell r="E23090" t="str">
            <v>Szabolcs-Szatmár-Bereg</v>
          </cell>
          <cell r="F23090" t="str">
            <v>Nyíregyháza, Toldi utca 24</v>
          </cell>
        </row>
        <row r="23091">
          <cell r="A23091" t="str">
            <v>Nyíregyháza Metro 1</v>
          </cell>
          <cell r="B23091" t="str">
            <v>47.91713356</v>
          </cell>
          <cell r="C23091" t="str">
            <v>21.71763815</v>
          </cell>
          <cell r="D23091" t="str">
            <v>47.91713356, 21.71763815</v>
          </cell>
          <cell r="E23091" t="str">
            <v>Szabolcs-Szatmár-Bereg</v>
          </cell>
          <cell r="F23091" t="str">
            <v>Nyíregyháza, Debreceni út 01568/50 hrsz</v>
          </cell>
          <cell r="G23091" t="str">
            <v>4-es út mellett a bevezető szakaszon a Metro áruház bal oldalán lévő külső lépcső alatt az Outdoor. 2db szektor + mikró antenna tetőn közös tartón, a többi 5 antenna az eladótérben.</v>
          </cell>
          <cell r="H23091" t="str">
            <v>Nappal: 304298636, 304297191   Éjszaka: 36703779509
Szépe Krisztián  70-377-9777 krisztian.szepe@metro.co.hu  tel.: 42/ 503-401 ( 42/ 503-405  Páli Hajnalka 23-508-349 ) Tóth Péter tel :70/377-9015 email: peter.toth@metro-mam.hu
Mayer József tel: 70/377-9031  email: jozsef.mayer@metro-mam.hu</v>
          </cell>
          <cell r="I23091" t="str">
            <v>0-24 őrség, munkavégzések előtt 1-2 munkanappal feltétlenül egyeztetni az áruház vezetőségével: 70-377-9504 vagy 70-377-9505</v>
          </cell>
          <cell r="J23091" t="str">
            <v>BS;MI</v>
          </cell>
          <cell r="K23091" t="str">
            <v xml:space="preserve"> N/A</v>
          </cell>
        </row>
        <row r="23092">
          <cell r="A23092" t="str">
            <v>Nyíregyháza Mezsgye 1</v>
          </cell>
          <cell r="D23092" t="str">
            <v xml:space="preserve">, </v>
          </cell>
          <cell r="E23092" t="str">
            <v>Szabolcs-Szatmár-Bereg</v>
          </cell>
          <cell r="F23092" t="str">
            <v>Nyíregyháza, Nyíregyházi út 02108/48 hrsz</v>
          </cell>
          <cell r="G23092" t="str">
            <v>Budapestről az M3-as autópályán Polgárig, majd a 36-os úton Tiszavasvárin keresztül Nyíregyháza. A városba érve át a vasúti felüljárón, majd az első lámpánál balra. (Mező Utca). Ezután a tizedik lámpa balra (Orosi út, Vásárosnamény felé), és ezen csak egyenesen. A Trans-Vidia Tüzép a kereszteződéstől kb 4,5-5 km-re helyezkedik el (a Kemence Csárda után).Nyíregyházi út-Mezsgye utca között</v>
          </cell>
          <cell r="H23092" t="str">
            <v>Vincziczki András, Elérhetőségi idő:08-16,Cím:4451 Nyíregyháza, Cifra fasor 20/c.	e-mail	spiller@contactnet.hu Mobil szám:06-30/928-14-52</v>
          </cell>
          <cell r="I23092" t="str">
            <v>A fenti kapcsolaton keresztül a bérleti szerződés szerint.</v>
          </cell>
          <cell r="K23092" t="str">
            <v>Vincziczki András</v>
          </cell>
        </row>
        <row r="23093">
          <cell r="A23093" t="str">
            <v>Nyíregyháza Michelin 2</v>
          </cell>
          <cell r="D23093" t="str">
            <v xml:space="preserve">, </v>
          </cell>
          <cell r="E23093" t="str">
            <v>Borsod-Abaúj-Zemplén</v>
          </cell>
          <cell r="F23093" t="str">
            <v>Nyíregyháza, Debreceni út 31567/14 hrsz</v>
          </cell>
        </row>
        <row r="23094">
          <cell r="A23094" t="str">
            <v>Nyíregyháza Michelin Depo 1</v>
          </cell>
          <cell r="D23094" t="str">
            <v xml:space="preserve">, </v>
          </cell>
          <cell r="E23094" t="str">
            <v>Szabolcs-Szatmár-Bereg</v>
          </cell>
          <cell r="F23094" t="str">
            <v>Nyíregyháza, Zenit utca</v>
          </cell>
          <cell r="G23094" t="str">
            <v>36os úton, Zenit utca sarkon</v>
          </cell>
          <cell r="H23094" t="str">
            <v>Helyi kontakt: Gubányi Attila 0620-823-49-09</v>
          </cell>
          <cell r="J23094" t="str">
            <v>MI;KR</v>
          </cell>
        </row>
        <row r="23095">
          <cell r="A23095" t="str">
            <v>Nyíregyháza MOL 1</v>
          </cell>
          <cell r="D23095" t="str">
            <v xml:space="preserve">, </v>
          </cell>
          <cell r="E23095" t="str">
            <v>Szabolcs-Szatmár-Bereg</v>
          </cell>
          <cell r="F23095" t="str">
            <v>Nyíregyháza, Vasvári Pál utca 1</v>
          </cell>
          <cell r="K23095" t="str">
            <v>Westel 450 Kft.</v>
          </cell>
        </row>
        <row r="23096">
          <cell r="A23096" t="str">
            <v>Nyíregyháza MOL 2</v>
          </cell>
          <cell r="B23096" t="str">
            <v>47.94159858</v>
          </cell>
          <cell r="C23096" t="str">
            <v>21.74115371</v>
          </cell>
          <cell r="D23096" t="str">
            <v>47.94159858, 21.74115371</v>
          </cell>
          <cell r="E23096" t="str">
            <v>Szabolcs-Szatmár-Bereg</v>
          </cell>
          <cell r="F23096" t="str">
            <v>Nyíregyháza, Kállói út 16</v>
          </cell>
        </row>
        <row r="23097">
          <cell r="A23097" t="str">
            <v>Nyíregyháza Móricz 1</v>
          </cell>
          <cell r="B23097" t="str">
            <v>47.94295894</v>
          </cell>
          <cell r="C23097" t="str">
            <v>21.71491991</v>
          </cell>
          <cell r="D23097" t="str">
            <v>47.94295894, 21.71491991</v>
          </cell>
          <cell r="E23097" t="str">
            <v>Szabolcs-Szatmár-Bereg</v>
          </cell>
          <cell r="F23097" t="str">
            <v>Nyíregyháza, Móricz Zsigmond utca 24</v>
          </cell>
          <cell r="K23097" t="str">
            <v>Magyar Telekom Nyrt.</v>
          </cell>
        </row>
        <row r="23098">
          <cell r="A23098" t="str">
            <v>Nyíregyháza Moszkva M</v>
          </cell>
          <cell r="D23098" t="str">
            <v xml:space="preserve">, </v>
          </cell>
          <cell r="E23098" t="str">
            <v>Szabolcs-Szatmár-Bereg</v>
          </cell>
          <cell r="F23098" t="str">
            <v>Nyíregyháza, Moszkva utca 5</v>
          </cell>
          <cell r="K23098" t="str">
            <v>Magyar Telekom Nyrt.</v>
          </cell>
        </row>
        <row r="23099">
          <cell r="A23099" t="str">
            <v>Nyíregyháza Muskotály 1</v>
          </cell>
          <cell r="D23099" t="str">
            <v xml:space="preserve">, </v>
          </cell>
          <cell r="E23099" t="str">
            <v>Szabolcs-Szatmár-Bereg</v>
          </cell>
          <cell r="F23099" t="str">
            <v>Nyíregyháza, Fiktív utca 1</v>
          </cell>
        </row>
        <row r="23100">
          <cell r="A23100" t="str">
            <v>Nyíregyháza N</v>
          </cell>
          <cell r="B23100" t="str">
            <v>47.95528209</v>
          </cell>
          <cell r="C23100" t="str">
            <v>21.71787684</v>
          </cell>
          <cell r="D23100" t="str">
            <v>47.95528209, 21.71787684</v>
          </cell>
          <cell r="E23100" t="str">
            <v>Szabolcs-Szatmár-Bereg</v>
          </cell>
          <cell r="F23100" t="str">
            <v>Nyíregyháza, Kossuth tér 4</v>
          </cell>
          <cell r="G23100" t="str">
            <v>A 36-os utról érkezve Nyíregyházára az első lámpás kereszteződésen áthaladva az út végén kell jobbra a Zrínyi utcába bekanyarodni. Az első lámpás kereszteződés után balra a Luther utcába. Első kereszteződés után jobbra a Bocskai utcába, mahd be kell fordulni balra a templom mögé. (Fizetős parkoló).</v>
          </cell>
          <cell r="H23100" t="str">
            <v xml:space="preserve">Név: Papp János plébános, cím: 4400 Nyíregyháza, Kossuth Lajos tér 4., Tel.: +36-42-409-691
e-mail: nyiregyhaza@plebaniak.hu Mobil: +36-30-748-3123
      </v>
          </cell>
          <cell r="J23100" t="str">
            <v>UBS2100;LTE1800;MI</v>
          </cell>
          <cell r="K23100" t="str">
            <v>Magyarok Nagyasszonya Római Katolikus Plébánia</v>
          </cell>
        </row>
        <row r="23101">
          <cell r="A23101" t="str">
            <v>Nyíregyháza Nádor M</v>
          </cell>
          <cell r="D23101" t="str">
            <v xml:space="preserve">, </v>
          </cell>
          <cell r="E23101" t="str">
            <v>Szabolcs-Szatmár-Bereg</v>
          </cell>
          <cell r="F23101" t="str">
            <v>Nyíregyháza, Nádor utca 28</v>
          </cell>
          <cell r="K23101" t="str">
            <v>Magyar Telekom Nyrt.</v>
          </cell>
        </row>
        <row r="23102">
          <cell r="A23102" t="str">
            <v>Nyíregyháza Nádor N</v>
          </cell>
          <cell r="D23102" t="str">
            <v xml:space="preserve">, </v>
          </cell>
          <cell r="E23102" t="str">
            <v>Szabolcs-Szatmár-Bereg</v>
          </cell>
          <cell r="F23102" t="str">
            <v>Nyíregyháza, Nádor utca 54</v>
          </cell>
        </row>
        <row r="23103">
          <cell r="A23103" t="str">
            <v>Nyíregyháza Népkert M</v>
          </cell>
          <cell r="D23103" t="str">
            <v xml:space="preserve">, </v>
          </cell>
          <cell r="E23103" t="str">
            <v>Szabolcs-Szatmár-Bereg</v>
          </cell>
          <cell r="F23103" t="str">
            <v>Nyíregyháza, Népkert utca 12</v>
          </cell>
          <cell r="K23103" t="str">
            <v>Magyar Telekom Nyrt.</v>
          </cell>
        </row>
        <row r="23104">
          <cell r="A23104" t="str">
            <v>Nyíregyháza Nyírfa 1</v>
          </cell>
          <cell r="D23104" t="str">
            <v xml:space="preserve">, </v>
          </cell>
          <cell r="E23104" t="str">
            <v>Szabolcs-Szatmár-Bereg</v>
          </cell>
          <cell r="F23104" t="str">
            <v>Nyíregyháza, Nyírfa tér 5</v>
          </cell>
        </row>
        <row r="23105">
          <cell r="A23105" t="str">
            <v>Nyíregyháza O</v>
          </cell>
          <cell r="D23105" t="str">
            <v xml:space="preserve">, </v>
          </cell>
          <cell r="E23105" t="str">
            <v>Szabolcs-Szatmár-Bereg</v>
          </cell>
          <cell r="F23105" t="str">
            <v>Nyíregyháza, külterület 01198/3 hrsz</v>
          </cell>
        </row>
        <row r="23106">
          <cell r="A23106" t="str">
            <v>Nyíregyháza Október M</v>
          </cell>
          <cell r="D23106" t="str">
            <v xml:space="preserve">, </v>
          </cell>
          <cell r="E23106" t="str">
            <v>Szabolcs-Szatmár-Bereg</v>
          </cell>
          <cell r="F23106" t="str">
            <v>Nyíregyháza, Október 23 tér</v>
          </cell>
          <cell r="K23106" t="str">
            <v>Magyar Telekom Nyrt.</v>
          </cell>
        </row>
        <row r="23107">
          <cell r="A23107" t="str">
            <v>Nyíregyháza Oláhrét M</v>
          </cell>
          <cell r="D23107" t="str">
            <v xml:space="preserve">, </v>
          </cell>
          <cell r="E23107" t="str">
            <v>Szabolcs-Szatmár-Bereg</v>
          </cell>
          <cell r="F23107" t="str">
            <v>Nyíregyháza, Oláhréti út 1</v>
          </cell>
        </row>
        <row r="23108">
          <cell r="A23108" t="str">
            <v>Nyíregyháza Orosi M</v>
          </cell>
          <cell r="D23108" t="str">
            <v xml:space="preserve">, </v>
          </cell>
          <cell r="E23108" t="str">
            <v>Szabolcs-Szatmár-Bereg</v>
          </cell>
          <cell r="F23108" t="str">
            <v>Nyíregyháza, Orosi út 1</v>
          </cell>
          <cell r="K23108" t="str">
            <v>Magyar Telekom Nyrt.</v>
          </cell>
        </row>
        <row r="23109">
          <cell r="A23109" t="str">
            <v>Nyíregyháza Orosi N</v>
          </cell>
          <cell r="D23109" t="str">
            <v xml:space="preserve">, </v>
          </cell>
          <cell r="E23109" t="str">
            <v>Szabolcs-Szatmár-Bereg</v>
          </cell>
          <cell r="F23109" t="str">
            <v>Nyíregyháza, Orosi út 22-24</v>
          </cell>
          <cell r="K23109" t="str">
            <v>Magyar Telekom Nyrt.</v>
          </cell>
        </row>
        <row r="23110">
          <cell r="A23110" t="str">
            <v>Nyíregyháza Orosi O</v>
          </cell>
          <cell r="D23110" t="str">
            <v xml:space="preserve">, </v>
          </cell>
          <cell r="E23110" t="str">
            <v>Szabolcs-Szatmár-Bereg</v>
          </cell>
          <cell r="F23110" t="str">
            <v>Nyíregyháza, Orosi út 29-31</v>
          </cell>
          <cell r="K23110" t="str">
            <v>Magyar Telekom Nyrt.</v>
          </cell>
        </row>
        <row r="23111">
          <cell r="A23111" t="str">
            <v>Nyíregyháza Orosi P</v>
          </cell>
          <cell r="D23111" t="str">
            <v xml:space="preserve">, </v>
          </cell>
          <cell r="E23111" t="str">
            <v>Szabolcs-Szatmár-Bereg</v>
          </cell>
          <cell r="F23111" t="str">
            <v>Nyíregyháza, Orosi út 7</v>
          </cell>
        </row>
        <row r="23112">
          <cell r="A23112" t="str">
            <v>Nyíregyháza Országzászló M</v>
          </cell>
          <cell r="D23112" t="str">
            <v xml:space="preserve">, </v>
          </cell>
          <cell r="E23112" t="str">
            <v>Szabolcs-Szatmár-Bereg</v>
          </cell>
          <cell r="F23112" t="str">
            <v>Nyíregyháza, Országzászló tér 4</v>
          </cell>
          <cell r="K23112" t="str">
            <v>Magyar Telekom Nyrt.</v>
          </cell>
        </row>
        <row r="23113">
          <cell r="A23113" t="str">
            <v>Nyíregyháza Országzászló N</v>
          </cell>
          <cell r="D23113" t="str">
            <v xml:space="preserve">, </v>
          </cell>
          <cell r="E23113" t="str">
            <v>Szabolcs-Szatmár-Bereg</v>
          </cell>
          <cell r="F23113" t="str">
            <v>Nyíregyháza, Országzászló tér 6</v>
          </cell>
        </row>
        <row r="23114">
          <cell r="A23114" t="str">
            <v>Nyíregyháza Országzászló O</v>
          </cell>
          <cell r="D23114" t="str">
            <v xml:space="preserve">, </v>
          </cell>
          <cell r="E23114" t="str">
            <v>Szabolcs-Szatmár-Bereg</v>
          </cell>
          <cell r="F23114" t="str">
            <v>Nyíregyháza, Országzászló tér 7</v>
          </cell>
        </row>
        <row r="23115">
          <cell r="A23115" t="str">
            <v>Nyíregyháza Óvoda 1</v>
          </cell>
          <cell r="D23115" t="str">
            <v xml:space="preserve">, </v>
          </cell>
          <cell r="E23115" t="str">
            <v>Szabolcs-Szatmár-Bereg</v>
          </cell>
          <cell r="F23115" t="str">
            <v>Nyíregyháza, Óvoda utca 19</v>
          </cell>
          <cell r="J23115" t="str">
            <v>KR</v>
          </cell>
        </row>
        <row r="23116">
          <cell r="A23116" t="str">
            <v>Nyíregyháza Óvoda 2</v>
          </cell>
          <cell r="D23116" t="str">
            <v xml:space="preserve">, </v>
          </cell>
          <cell r="E23116" t="str">
            <v>Szabolcs-Szatmár-Bereg</v>
          </cell>
          <cell r="F23116" t="str">
            <v>Nyíregyháza, Óvoda utca 25</v>
          </cell>
          <cell r="J23116" t="str">
            <v>KR</v>
          </cell>
        </row>
        <row r="23117">
          <cell r="A23117" t="str">
            <v>Nyíregyháza Örökösföld M</v>
          </cell>
          <cell r="B23117" t="str">
            <v>47.95538682</v>
          </cell>
          <cell r="C23117" t="str">
            <v>21.7356051</v>
          </cell>
          <cell r="D23117" t="str">
            <v>47.95538682, 21.7356051</v>
          </cell>
          <cell r="E23117" t="str">
            <v>Szabolcs-Szatmár-Bereg</v>
          </cell>
          <cell r="F23117" t="str">
            <v>Nyíregyháza, Család utca</v>
          </cell>
          <cell r="K23117" t="str">
            <v>Magyar Telekom Nyrt.</v>
          </cell>
        </row>
        <row r="23118">
          <cell r="A23118" t="str">
            <v>Nyíregyháza P</v>
          </cell>
          <cell r="D23118" t="str">
            <v xml:space="preserve">, </v>
          </cell>
          <cell r="E23118" t="str">
            <v>Szabolcs-Szatmár-Bereg</v>
          </cell>
          <cell r="F23118" t="str">
            <v>Nyíregyháza, külterület 01673/8 hrsz</v>
          </cell>
        </row>
        <row r="23119">
          <cell r="A23119" t="str">
            <v>Nyíregyháza Pazonyi 9</v>
          </cell>
          <cell r="D23119" t="str">
            <v xml:space="preserve">, </v>
          </cell>
          <cell r="E23119" t="str">
            <v>Szabolcs-Szatmár-Bereg</v>
          </cell>
          <cell r="F23119" t="str">
            <v>Nyíregyháza, Pazonyi tér 9</v>
          </cell>
          <cell r="J23119" t="str">
            <v>KR</v>
          </cell>
          <cell r="K23119" t="str">
            <v>Tamaskovics Lászlóné</v>
          </cell>
        </row>
        <row r="23120">
          <cell r="A23120" t="str">
            <v>Nyíregyháza Pazonyi M</v>
          </cell>
          <cell r="B23120" t="str">
            <v>47.96653617</v>
          </cell>
          <cell r="C23120" t="str">
            <v>21.72896743</v>
          </cell>
          <cell r="D23120" t="str">
            <v>47.96653617, 21.72896743</v>
          </cell>
          <cell r="E23120" t="str">
            <v>Szabolcs-Szatmár-Bereg</v>
          </cell>
          <cell r="F23120" t="str">
            <v>Nyíregyháza, Pazonyi út 2</v>
          </cell>
          <cell r="K23120" t="str">
            <v>Magyar Telekom Nyrt.</v>
          </cell>
        </row>
        <row r="23121">
          <cell r="A23121" t="str">
            <v>Nyíregyháza Pazonyi N</v>
          </cell>
          <cell r="B23121" t="str">
            <v>47.97176886</v>
          </cell>
          <cell r="C23121" t="str">
            <v>21.74162998</v>
          </cell>
          <cell r="D23121" t="str">
            <v>47.97176886, 21.74162998</v>
          </cell>
          <cell r="E23121" t="str">
            <v>Szabolcs-Szatmár-Bereg</v>
          </cell>
          <cell r="F23121" t="str">
            <v>Nyíregyháza, Pazonyi út 40</v>
          </cell>
        </row>
        <row r="23122">
          <cell r="A23122" t="str">
            <v>Nyíregyháza Piac 1</v>
          </cell>
          <cell r="B23122" t="str">
            <v>47.96625716</v>
          </cell>
          <cell r="C23122" t="str">
            <v>21.69635411</v>
          </cell>
          <cell r="D23122" t="str">
            <v>47.96625716, 21.69635411</v>
          </cell>
          <cell r="E23122" t="str">
            <v>Szabolcs-Szatmár-Bereg</v>
          </cell>
          <cell r="F23122" t="str">
            <v>Nyíregyháza, Rákóczi utca 104</v>
          </cell>
          <cell r="G23122" t="str">
            <v>Nyíregyházán a körgyűrűről  az Opel kereskedésnél Tokaj felé. A sorompó előtt 50 m-el balra a ""Behajtani tilos, kivéve rendőrség"" táblával jelzett területre. Az épület mögött jobbra, majd a nyírfát megkerülve balra a toronyig.</v>
          </cell>
          <cell r="H23122" t="str">
            <v>Az épület lakott. Pannon is beköltözött.</v>
          </cell>
          <cell r="I23122" t="str">
            <v>Az épület portáján nyitják a telek bejárati kapuját. Az ingatlanon belül elkerített területünkön egységlakat.</v>
          </cell>
          <cell r="J23122" t="str">
            <v>BS;LTE800;LTE1800;MI</v>
          </cell>
          <cell r="K23122" t="str">
            <v>Szabolcs-szatmár-Bereg Megyei Rendőrkapitányság</v>
          </cell>
        </row>
        <row r="23123">
          <cell r="A23123" t="str">
            <v>Nyíregyháza Platán 1</v>
          </cell>
          <cell r="B23123" t="str">
            <v>47.93394476</v>
          </cell>
          <cell r="C23123" t="str">
            <v>21.7183454</v>
          </cell>
          <cell r="D23123" t="str">
            <v>47.93394476, 21.7183454</v>
          </cell>
          <cell r="E23123" t="str">
            <v>Szabolcs-Szatmár-Bereg</v>
          </cell>
          <cell r="F23123" t="str">
            <v>Nyíregyháza, Debreceni út 107</v>
          </cell>
          <cell r="G23123" t="str">
            <v xml:space="preserve">4400 Nyíregyháza, Debreceni út 107, Autonet, Combridge SRL, Beltéri berendezés a földszinti irodahelyiségben az ügyfél rack szekrényében található. Antenna egy új fali tartón az irodaépület homlokzatán. Az antenna megközelítéshez a helyszínen található kitolható létra szükséges. Az antennához a tetőn körbesétálva lehet eljutni.  </v>
          </cell>
          <cell r="H23123" t="str">
            <v>Bálint Tibor, 042/595-075, Nagy Norbert, 42/595-076</v>
          </cell>
          <cell r="I23123" t="str">
            <v>Előre egyezetett időpontban.</v>
          </cell>
          <cell r="J23123" t="str">
            <v>MI</v>
          </cell>
        </row>
        <row r="23124">
          <cell r="A23124" t="str">
            <v>Nyíregyháza Prága 3</v>
          </cell>
          <cell r="D23124" t="str">
            <v xml:space="preserve">, </v>
          </cell>
          <cell r="E23124" t="str">
            <v>Szabolcs-Szatmár-Bereg</v>
          </cell>
          <cell r="F23124" t="str">
            <v>Nyíregyháza, Prága utca 3</v>
          </cell>
          <cell r="J23124" t="str">
            <v>KR</v>
          </cell>
        </row>
        <row r="23125">
          <cell r="A23125" t="str">
            <v>Nyíregyháza Prága M</v>
          </cell>
          <cell r="B23125" t="str">
            <v>47.95276078</v>
          </cell>
          <cell r="C23125" t="str">
            <v>21.69273974</v>
          </cell>
          <cell r="D23125" t="str">
            <v>47.95276078, 21.69273974</v>
          </cell>
          <cell r="E23125" t="str">
            <v>Szabolcs-Szatmár-Bereg</v>
          </cell>
          <cell r="F23125" t="str">
            <v>Nyíregyháza, Prága utca 5</v>
          </cell>
          <cell r="K23125" t="str">
            <v>Magyar Telekom Nyrt.</v>
          </cell>
        </row>
        <row r="23126">
          <cell r="A23126" t="str">
            <v>Nyíregyháza Prága N</v>
          </cell>
          <cell r="B23126" t="str">
            <v>47.95249053</v>
          </cell>
          <cell r="C23126" t="str">
            <v>21.69275291</v>
          </cell>
          <cell r="D23126" t="str">
            <v>47.95249053, 21.69275291</v>
          </cell>
          <cell r="E23126" t="str">
            <v>Szabolcs-Szatmár-Bereg</v>
          </cell>
          <cell r="F23126" t="str">
            <v>Nyíregyháza, Prága utca 6</v>
          </cell>
          <cell r="K23126" t="str">
            <v>Magyar Telekom Nyrt.</v>
          </cell>
        </row>
        <row r="23127">
          <cell r="A23127" t="str">
            <v>Nyíregyháza Q</v>
          </cell>
          <cell r="D23127" t="str">
            <v xml:space="preserve">, </v>
          </cell>
          <cell r="E23127" t="str">
            <v>Szabolcs-Szatmár-Bereg</v>
          </cell>
          <cell r="F23127" t="str">
            <v>Nyíregyháza, Kosbor utca 11</v>
          </cell>
          <cell r="K23127" t="str">
            <v>Telenor Magyarország Zrt.</v>
          </cell>
        </row>
        <row r="23128">
          <cell r="A23128" t="str">
            <v>Nyíregyháza R</v>
          </cell>
          <cell r="D23128" t="str">
            <v xml:space="preserve">, </v>
          </cell>
          <cell r="E23128" t="str">
            <v>Szabolcs-Szatmár-Bereg</v>
          </cell>
          <cell r="F23128" t="str">
            <v>Nyíregyháza, Borostyánkő utca 0122/13 hrsz</v>
          </cell>
          <cell r="K23128" t="str">
            <v>Telenor Magyarország Zrt.</v>
          </cell>
        </row>
        <row r="23129">
          <cell r="A23129" t="str">
            <v>Nyíregyháza Raiffeisen 1</v>
          </cell>
          <cell r="D23129" t="str">
            <v xml:space="preserve">, </v>
          </cell>
          <cell r="E23129" t="str">
            <v>Szabolcs-Szatmár-Bereg</v>
          </cell>
          <cell r="F23129" t="str">
            <v>Nyíregyháza, Sóstói út 31/b</v>
          </cell>
          <cell r="G23129" t="str">
            <v>Cím alapján Nyíregyházi Főiskola épületében a földszinten Raiffeisen call center. A Főiskola B épületének földszintjén a szerverben a távolabbi keret tetejében a beltéri és a töltő. Az antenna a B épület tetején. Az okkersárga épület 2. emeleti ablakán kimászva a tetőn keresztül a létráig</v>
          </cell>
          <cell r="H23129" t="str">
            <v>Elek Zoltán +3630-613-9559  Ránics Zsuzsanna +3620-661-82-36  Pintér Anita +3620-519-7001  Főiskola részéről: Ernyes Csaba +3630-370-34-90</v>
          </cell>
          <cell r="I23129" t="str">
            <v>Előre egyeztetett időpontban lehetséges!</v>
          </cell>
          <cell r="J23129" t="str">
            <v>MI</v>
          </cell>
        </row>
        <row r="23130">
          <cell r="A23130" t="str">
            <v>Nyíregyháza Rákóczi L</v>
          </cell>
          <cell r="B23130" t="str">
            <v>47.95854642</v>
          </cell>
          <cell r="C23130" t="str">
            <v>21.71326023</v>
          </cell>
          <cell r="D23130" t="str">
            <v>47.95854642, 21.71326023</v>
          </cell>
          <cell r="E23130" t="str">
            <v>Szabolcs-Szatmár-Bereg</v>
          </cell>
          <cell r="F23130" t="str">
            <v>Nyíregyháza, Rákóczi utca 8-12</v>
          </cell>
          <cell r="G23130" t="str">
            <v>Kelet áruház</v>
          </cell>
        </row>
        <row r="23131">
          <cell r="A23131" t="str">
            <v>Nyíregyháza Rákóczi M</v>
          </cell>
          <cell r="D23131" t="str">
            <v xml:space="preserve">, </v>
          </cell>
          <cell r="E23131" t="str">
            <v>Szabolcs-Szatmár-Bereg</v>
          </cell>
          <cell r="F23131" t="str">
            <v>Nyíregyháza, Rákóczi utca 4</v>
          </cell>
          <cell r="K23131" t="str">
            <v>Magyar Telekom Nyrt.</v>
          </cell>
        </row>
        <row r="23132">
          <cell r="A23132" t="str">
            <v>Nyíregyháza Rákóczi N</v>
          </cell>
          <cell r="B23132" t="str">
            <v>47.95900858</v>
          </cell>
          <cell r="C23132" t="str">
            <v>21.71351144</v>
          </cell>
          <cell r="D23132" t="str">
            <v>47.95900858, 21.71351144</v>
          </cell>
          <cell r="E23132" t="str">
            <v>Szabolcs-Szatmár-Bereg</v>
          </cell>
          <cell r="F23132" t="str">
            <v>Nyíregyháza, Rákóczi utca 1</v>
          </cell>
          <cell r="K23132" t="str">
            <v>Magyar Telekom Nyrt.</v>
          </cell>
        </row>
        <row r="23133">
          <cell r="A23133" t="str">
            <v>Nyíregyháza Rákóczi O</v>
          </cell>
          <cell r="D23133" t="str">
            <v xml:space="preserve">, </v>
          </cell>
          <cell r="E23133" t="str">
            <v>Szabolcs-Szatmár-Bereg</v>
          </cell>
          <cell r="F23133" t="str">
            <v>Nyíregyháza, Rákóczi utca 69</v>
          </cell>
          <cell r="K23133" t="str">
            <v>Magyar Telekom Nyrt.</v>
          </cell>
        </row>
        <row r="23134">
          <cell r="A23134" t="str">
            <v>Nyíregyháza Rákóczi P</v>
          </cell>
          <cell r="D23134" t="str">
            <v xml:space="preserve">, </v>
          </cell>
          <cell r="E23134" t="str">
            <v>Szabolcs-Szatmár-Bereg</v>
          </cell>
          <cell r="F23134" t="str">
            <v>Nyíregyháza, Rákóczi utca 98</v>
          </cell>
          <cell r="G23134" t="str">
            <v>GTS:GTS Társszolgáltatói vonak (Telekom) a berendezések a hálózati eszközöknél.</v>
          </cell>
          <cell r="H23134" t="str">
            <v>Varga László, 450-4334</v>
          </cell>
        </row>
        <row r="23135">
          <cell r="A23135" t="str">
            <v>Nyíregyháza Reptéri 1</v>
          </cell>
          <cell r="D23135" t="str">
            <v xml:space="preserve">, </v>
          </cell>
          <cell r="E23135" t="str">
            <v>Szabolcs-Szatmár-Bereg</v>
          </cell>
          <cell r="F23135" t="str">
            <v>Nyíregyháza, Reptéri út 1</v>
          </cell>
          <cell r="J23135" t="str">
            <v>KR</v>
          </cell>
        </row>
        <row r="23136">
          <cell r="A23136" t="str">
            <v>Nyíregyháza Rezeda 1</v>
          </cell>
          <cell r="D23136" t="str">
            <v xml:space="preserve">, </v>
          </cell>
          <cell r="E23136" t="str">
            <v>Szabolcs-Szatmár-Bereg</v>
          </cell>
          <cell r="F23136" t="str">
            <v>Nyíregyháza, Rezeda utca 79</v>
          </cell>
        </row>
        <row r="23137">
          <cell r="A23137" t="str">
            <v>Nyíregyháza Rózsa 1</v>
          </cell>
          <cell r="D23137" t="str">
            <v xml:space="preserve">, </v>
          </cell>
          <cell r="E23137" t="str">
            <v>Szabolcs-Szatmár-Bereg</v>
          </cell>
          <cell r="F23137" t="str">
            <v>Nyíregyháza, Rózsa utca 6</v>
          </cell>
          <cell r="G23137" t="str">
            <v>Nyíregyházán a Rózsa utca 6 számú ház előtt található a kültéri szekrény</v>
          </cell>
          <cell r="I23137" t="str">
            <v>RITTAL típusú szekrény egységkulcsával (Felvehető: Nyíregyháza, Hunyadi u. 39. Telekom porta)</v>
          </cell>
          <cell r="K23137" t="str">
            <v>Magyar Telekom Nyrt.</v>
          </cell>
        </row>
        <row r="23138">
          <cell r="A23138" t="str">
            <v>Nyíregyháza S</v>
          </cell>
          <cell r="D23138" t="str">
            <v xml:space="preserve">, </v>
          </cell>
          <cell r="E23138" t="str">
            <v>Szabolcs-Szatmár-Bereg</v>
          </cell>
          <cell r="F23138" t="str">
            <v>Nyíregyháza, Fazekas János tér 23</v>
          </cell>
          <cell r="K23138" t="str">
            <v>Telenor Magyarország Zrt.</v>
          </cell>
        </row>
        <row r="23139">
          <cell r="A23139" t="str">
            <v>Nyíregyháza Simai 1</v>
          </cell>
          <cell r="D23139" t="str">
            <v xml:space="preserve">, </v>
          </cell>
          <cell r="E23139" t="str">
            <v>Szabolcs-Szatmár-Bereg</v>
          </cell>
          <cell r="F23139" t="str">
            <v>Nyíregyháza, Simai út 5</v>
          </cell>
        </row>
        <row r="23140">
          <cell r="A23140" t="str">
            <v>Nyíregyháza Simai 2</v>
          </cell>
          <cell r="D23140" t="str">
            <v xml:space="preserve">, </v>
          </cell>
          <cell r="E23140" t="str">
            <v>Szabolcs-Szatmár-Bereg</v>
          </cell>
          <cell r="F23140" t="str">
            <v>Nyíregyháza, Simai út 6</v>
          </cell>
          <cell r="G23140" t="str">
            <v>Szabolcs Gabona Holding Zrt siló</v>
          </cell>
          <cell r="H23140" t="str">
            <v>Noticer: Bodnár Gábor Kálmán, tel.: 42/503526</v>
          </cell>
        </row>
        <row r="23141">
          <cell r="A23141" t="str">
            <v>Nyíregyháza Simonyi M</v>
          </cell>
          <cell r="D23141" t="str">
            <v xml:space="preserve">, </v>
          </cell>
          <cell r="E23141" t="str">
            <v>Szabolcs-Szatmár-Bereg</v>
          </cell>
          <cell r="F23141" t="str">
            <v>Nyíregyháza, Simonyi Óbester utca 4</v>
          </cell>
          <cell r="K23141" t="str">
            <v>Magyar Telekom Nyrt.</v>
          </cell>
        </row>
        <row r="23142">
          <cell r="A23142" t="str">
            <v>Nyíregyháza Sólyom 1</v>
          </cell>
          <cell r="D23142" t="str">
            <v xml:space="preserve">, </v>
          </cell>
          <cell r="E23142" t="str">
            <v>Szabolcs-Szatmár-Bereg</v>
          </cell>
          <cell r="F23142" t="str">
            <v>Nyíregyháza, Sólyom utca 12</v>
          </cell>
          <cell r="K23142" t="str">
            <v>Gyarmati Imre</v>
          </cell>
        </row>
        <row r="23143">
          <cell r="A23143" t="str">
            <v>Nyíregyháza Sólyom 2</v>
          </cell>
          <cell r="D23143" t="str">
            <v xml:space="preserve">, </v>
          </cell>
          <cell r="E23143" t="str">
            <v>Szabolcs-Szatmár-Bereg</v>
          </cell>
          <cell r="F23143" t="str">
            <v>Nyíregyháza, Sólyom utca 18-20</v>
          </cell>
          <cell r="J23143" t="str">
            <v>KR</v>
          </cell>
          <cell r="K23143" t="str">
            <v xml:space="preserve"> N/A</v>
          </cell>
        </row>
        <row r="23144">
          <cell r="A23144" t="str">
            <v>Nyíregyháza Sólyom M</v>
          </cell>
          <cell r="D23144" t="str">
            <v xml:space="preserve">, </v>
          </cell>
          <cell r="E23144" t="str">
            <v>Szabolcs-Szatmár-Bereg</v>
          </cell>
          <cell r="F23144" t="str">
            <v>Nyíregyháza, Sólyom utca 4</v>
          </cell>
          <cell r="K23144" t="str">
            <v>Magyar Telekom Nyrt.</v>
          </cell>
        </row>
        <row r="23145">
          <cell r="A23145" t="str">
            <v>Nyíregyháza Sóstó Hotel 1</v>
          </cell>
          <cell r="D23145" t="str">
            <v xml:space="preserve">, </v>
          </cell>
          <cell r="E23145" t="str">
            <v>Szabolcs-Szatmár-Bereg</v>
          </cell>
          <cell r="F23145" t="str">
            <v>Nyíregyháza, Sóstói út 76</v>
          </cell>
        </row>
        <row r="23146">
          <cell r="A23146" t="str">
            <v>Nyíregyháza Sóstóhegy M</v>
          </cell>
          <cell r="B23146" t="str">
            <v>48.00349082</v>
          </cell>
          <cell r="C23146" t="str">
            <v>21.74425143</v>
          </cell>
          <cell r="D23146" t="str">
            <v>48.00349082, 21.74425143</v>
          </cell>
          <cell r="E23146" t="str">
            <v>Szabolcs-Szatmár-Bereg</v>
          </cell>
          <cell r="F23146" t="str">
            <v>Nyíregyháza, Fácán utca 2</v>
          </cell>
          <cell r="K23146" t="str">
            <v>Magyar Telekom Nyrt.</v>
          </cell>
        </row>
        <row r="23147">
          <cell r="A23147" t="str">
            <v>Nyíregyháza Sóstói 1</v>
          </cell>
          <cell r="D23147" t="str">
            <v xml:space="preserve">, </v>
          </cell>
          <cell r="E23147" t="str">
            <v>Szabolcs-Szatmár-Bereg</v>
          </cell>
          <cell r="F23147" t="str">
            <v>Sóstófürdő Nyíregyháza, Sóstói út 66</v>
          </cell>
          <cell r="J23147" t="str">
            <v>KR</v>
          </cell>
        </row>
        <row r="23148">
          <cell r="A23148" t="str">
            <v>Nyíregyháza Sóstói 2</v>
          </cell>
          <cell r="D23148" t="str">
            <v xml:space="preserve">, </v>
          </cell>
          <cell r="E23148" t="str">
            <v>Szabolcs-Szatmár-Bereg</v>
          </cell>
          <cell r="F23148" t="str">
            <v>Sóstófürdő Nyíregyháza, Sóstói út 75</v>
          </cell>
          <cell r="J23148" t="str">
            <v>KR</v>
          </cell>
        </row>
        <row r="23149">
          <cell r="A23149" t="str">
            <v>Nyíregyháza Sóstói M</v>
          </cell>
          <cell r="D23149" t="str">
            <v xml:space="preserve">, </v>
          </cell>
          <cell r="E23149" t="str">
            <v>Szabolcs-Szatmár-Bereg</v>
          </cell>
          <cell r="F23149" t="str">
            <v>Nyíregyháza, Sóstói út 4</v>
          </cell>
          <cell r="K23149" t="str">
            <v>Magyar Telekom Nyrt.</v>
          </cell>
        </row>
        <row r="23150">
          <cell r="A23150" t="str">
            <v>Nyíregyháza Sóstói N</v>
          </cell>
          <cell r="B23150" t="str">
            <v>47.97884977</v>
          </cell>
          <cell r="C23150" t="str">
            <v>21.71745437</v>
          </cell>
          <cell r="D23150" t="str">
            <v>47.97884977, 21.71745437</v>
          </cell>
          <cell r="E23150" t="str">
            <v>Szabolcs-Szatmár-Bereg</v>
          </cell>
          <cell r="F23150" t="str">
            <v>Nyíregyháza, Sóstói út 69</v>
          </cell>
          <cell r="K23150" t="str">
            <v>Magyar Telekom Nyrt.</v>
          </cell>
        </row>
        <row r="23151">
          <cell r="A23151" t="str">
            <v>Nyíregyháza Sóstói O</v>
          </cell>
          <cell r="D23151" t="str">
            <v xml:space="preserve">, </v>
          </cell>
          <cell r="E23151" t="str">
            <v>Szabolcs-Szatmár-Bereg</v>
          </cell>
          <cell r="F23151" t="str">
            <v>Nyíregyháza, Sóstói út 61</v>
          </cell>
        </row>
        <row r="23152">
          <cell r="A23152" t="str">
            <v>Nyíregyháza Sóstói P</v>
          </cell>
          <cell r="D23152" t="str">
            <v xml:space="preserve">, </v>
          </cell>
          <cell r="E23152" t="str">
            <v>Szabolcs-Szatmár-Bereg</v>
          </cell>
          <cell r="F23152" t="str">
            <v>Nyíregyháza, Sóstói út 24</v>
          </cell>
        </row>
        <row r="23153">
          <cell r="A23153" t="str">
            <v>Nyíregyháza Sportcsarnok 1</v>
          </cell>
          <cell r="B23153" t="str">
            <v>47.95651781</v>
          </cell>
          <cell r="C23153" t="str">
            <v>21.72284272</v>
          </cell>
          <cell r="D23153" t="str">
            <v>47.95651781, 21.72284272</v>
          </cell>
          <cell r="E23153" t="str">
            <v>Szabolcs-Szatmár-Bereg</v>
          </cell>
          <cell r="F23153" t="str">
            <v>Nyíregyháza, Géza utca 8-16</v>
          </cell>
          <cell r="G23153" t="str">
            <v>Budapestről az M3-as autópályán Nyíregyházáig, ott az első letérőn (Nyíregyháza-dél) a város felé kell letérni. Végig a 4 sávos úton, a második felüljáró után jobbra, majd tovább a 4 sávoson. A SPAR és OBI közötti úton balra (Szegfű utca), majd a második utcán balra (Géza utca), itt a kereszteződésnél található a sportcsarnok. Az outdoor a második emeleti teraszon van.</v>
          </cell>
          <cell r="I23153" t="str">
            <v>A portán leadott lista alapján</v>
          </cell>
          <cell r="J23153" t="str">
            <v>UBS2100;LTE1800;LL</v>
          </cell>
          <cell r="K23153" t="str">
            <v>NYÍRSULI Nyíregyházai Sportszolgáltató Nonprofit Kft.</v>
          </cell>
        </row>
        <row r="23154">
          <cell r="A23154" t="str">
            <v>Nyíregyháza Stadion 1</v>
          </cell>
          <cell r="D23154" t="str">
            <v xml:space="preserve">, </v>
          </cell>
          <cell r="E23154" t="str">
            <v>Szabolcs-Szatmár-Bereg</v>
          </cell>
          <cell r="F23154" t="str">
            <v>Nyíregyháza, Stadion utca 1-5</v>
          </cell>
        </row>
        <row r="23155">
          <cell r="A23155" t="str">
            <v>Nyíregyháza Strabag 1</v>
          </cell>
          <cell r="D23155" t="str">
            <v xml:space="preserve">, </v>
          </cell>
          <cell r="E23155" t="str">
            <v>Szabolcs-Szatmár-Bereg</v>
          </cell>
          <cell r="F23155" t="str">
            <v>Oros Nyíregyháza, külterület 02260 hrsz</v>
          </cell>
        </row>
        <row r="23156">
          <cell r="A23156" t="str">
            <v>Nyíregyháza Szabadság K</v>
          </cell>
          <cell r="D23156" t="str">
            <v xml:space="preserve">, </v>
          </cell>
          <cell r="E23156" t="str">
            <v>Szabolcs-Szatmár-Bereg</v>
          </cell>
          <cell r="F23156" t="str">
            <v>Nyíregyháza, Szabadság tér 12</v>
          </cell>
          <cell r="K23156" t="str">
            <v>Magyar Telekom Nyrt.</v>
          </cell>
        </row>
        <row r="23157">
          <cell r="A23157" t="str">
            <v>Nyíregyháza Szabadság L</v>
          </cell>
          <cell r="D23157" t="str">
            <v xml:space="preserve">, </v>
          </cell>
          <cell r="E23157" t="str">
            <v>Szabolcs-Szatmár-Bereg</v>
          </cell>
          <cell r="F23157" t="str">
            <v>Nyíregyháza, Szabadság tér 10</v>
          </cell>
        </row>
        <row r="23158">
          <cell r="A23158" t="str">
            <v>Nyíregyháza Szabadság M</v>
          </cell>
          <cell r="B23158" t="str">
            <v>47.95647574</v>
          </cell>
          <cell r="C23158" t="str">
            <v>21.71840642</v>
          </cell>
          <cell r="D23158" t="str">
            <v>47.95647574, 21.71840642</v>
          </cell>
          <cell r="E23158" t="str">
            <v>Szabolcs-Szatmár-Bereg</v>
          </cell>
          <cell r="F23158" t="str">
            <v>Nyíregyháza, Szabadság tér 7-8</v>
          </cell>
          <cell r="K23158" t="str">
            <v>Magyar Telekom Nyrt.</v>
          </cell>
        </row>
        <row r="23159">
          <cell r="A23159" t="str">
            <v>Nyíregyháza Szabadság N</v>
          </cell>
          <cell r="D23159" t="str">
            <v xml:space="preserve">, </v>
          </cell>
          <cell r="E23159" t="str">
            <v>Szabolcs-Szatmár-Bereg</v>
          </cell>
          <cell r="F23159" t="str">
            <v>Nyíregyháza, Szabadság tér 2</v>
          </cell>
          <cell r="K23159" t="str">
            <v>Magyar Telekom Nyrt.</v>
          </cell>
        </row>
        <row r="23160">
          <cell r="A23160" t="str">
            <v>Nyíregyháza Szabadság O</v>
          </cell>
          <cell r="D23160" t="str">
            <v xml:space="preserve">, </v>
          </cell>
          <cell r="E23160" t="str">
            <v>Szabolcs-Szatmár-Bereg</v>
          </cell>
          <cell r="F23160" t="str">
            <v>Nyíregyháza, Szabadság tér 4</v>
          </cell>
          <cell r="K23160" t="str">
            <v>Magyar Telekom Nyrt.</v>
          </cell>
        </row>
        <row r="23161">
          <cell r="A23161" t="str">
            <v>Nyíregyháza Szabadság P</v>
          </cell>
          <cell r="D23161" t="str">
            <v xml:space="preserve">, </v>
          </cell>
          <cell r="E23161" t="str">
            <v>Szabolcs-Szatmár-Bereg</v>
          </cell>
          <cell r="F23161" t="str">
            <v>Nyíregyháza, Szabadság tér 9</v>
          </cell>
          <cell r="J23161" t="str">
            <v>URE;KR</v>
          </cell>
        </row>
        <row r="23162">
          <cell r="A23162" t="str">
            <v>Nyíregyháza Szabadság R</v>
          </cell>
          <cell r="D23162" t="str">
            <v xml:space="preserve">, </v>
          </cell>
          <cell r="E23162" t="str">
            <v>Szabolcs-Szatmár-Bereg</v>
          </cell>
          <cell r="F23162" t="str">
            <v>Nyíregyháza, Szabadság tér 11</v>
          </cell>
        </row>
        <row r="23163">
          <cell r="A23163" t="str">
            <v>Nyíregyháza Szabolcs 1</v>
          </cell>
          <cell r="D23163" t="str">
            <v xml:space="preserve">, </v>
          </cell>
          <cell r="E23163" t="str">
            <v>Szabolcs-Szatmár-Bereg</v>
          </cell>
          <cell r="F23163" t="str">
            <v>Nyíregyháza, Szabolcs utca 8</v>
          </cell>
        </row>
        <row r="23164">
          <cell r="A23164" t="str">
            <v>Nyíregyháza Számadó 1</v>
          </cell>
          <cell r="D23164" t="str">
            <v xml:space="preserve">, </v>
          </cell>
          <cell r="E23164" t="str">
            <v>Szabolcs-Szatmár-Bereg</v>
          </cell>
          <cell r="F23164" t="str">
            <v>Nyíregyháza, Számadó utca 34</v>
          </cell>
          <cell r="K23164" t="str">
            <v>Magyar Telekom Nyrt.</v>
          </cell>
        </row>
        <row r="23165">
          <cell r="A23165" t="str">
            <v>Nyíregyháza Szarvas 1</v>
          </cell>
          <cell r="D23165" t="str">
            <v xml:space="preserve">, </v>
          </cell>
          <cell r="E23165" t="str">
            <v>Szabolcs-Szatmár-Bereg</v>
          </cell>
          <cell r="F23165" t="str">
            <v>Nyíregyháza, Szarvas utca 1-3</v>
          </cell>
          <cell r="G23165" t="str">
            <v>GTS:Szarvas NODE, rack a tetőkijáró előtt, az antenna lapostartón.</v>
          </cell>
          <cell r="H23165" t="str">
            <v>0</v>
          </cell>
        </row>
        <row r="23166">
          <cell r="A23166" t="str">
            <v>Nyíregyháza Szarvas K</v>
          </cell>
          <cell r="D23166" t="str">
            <v xml:space="preserve">, </v>
          </cell>
          <cell r="E23166" t="str">
            <v>Szabolcs-Szatmár-Bereg</v>
          </cell>
          <cell r="F23166" t="str">
            <v>Nyíregyháza, Szarvas utca 10-12</v>
          </cell>
        </row>
        <row r="23167">
          <cell r="A23167" t="str">
            <v>Nyíregyháza Szarvas L</v>
          </cell>
          <cell r="D23167" t="str">
            <v xml:space="preserve">, </v>
          </cell>
          <cell r="E23167" t="str">
            <v>Szabolcs-Szatmár-Bereg</v>
          </cell>
          <cell r="F23167" t="str">
            <v>Nyíregyháza, Szarvas utca 15</v>
          </cell>
        </row>
        <row r="23168">
          <cell r="A23168" t="str">
            <v>Nyíregyháza Szarvas M</v>
          </cell>
          <cell r="D23168" t="str">
            <v xml:space="preserve">, </v>
          </cell>
          <cell r="E23168" t="str">
            <v>Szabolcs-Szatmár-Bereg</v>
          </cell>
          <cell r="F23168" t="str">
            <v>Nyíregyháza, Szarvas utca 7</v>
          </cell>
          <cell r="G23168" t="str">
            <v>GTS:GTS Társszolgáltatói vonak (Telekom) a berendezések a hálózati eszközöknél.</v>
          </cell>
          <cell r="H23168" t="str">
            <v>Beke Béla, 20/434-6274</v>
          </cell>
          <cell r="K23168" t="str">
            <v>Magyar Telekom Nyrt.</v>
          </cell>
        </row>
        <row r="23169">
          <cell r="A23169" t="str">
            <v>Nyíregyháza Szarvas N</v>
          </cell>
          <cell r="D23169" t="str">
            <v xml:space="preserve">, </v>
          </cell>
          <cell r="E23169" t="str">
            <v>Szabolcs-Szatmár-Bereg</v>
          </cell>
          <cell r="F23169" t="str">
            <v>Nyíregyháza, Szarvas utca 11</v>
          </cell>
          <cell r="K23169" t="str">
            <v>Magyar Telekom Nyrt.</v>
          </cell>
        </row>
        <row r="23170">
          <cell r="A23170" t="str">
            <v>Nyíregyháza Szarvas O</v>
          </cell>
          <cell r="D23170" t="str">
            <v xml:space="preserve">, </v>
          </cell>
          <cell r="E23170" t="str">
            <v>Szabolcs-Szatmár-Bereg</v>
          </cell>
          <cell r="F23170" t="str">
            <v>Nyíregyháza, Szarvas utca 54</v>
          </cell>
          <cell r="G23170" t="str">
            <v>Nyíregyházán a Szarvas u. és Vécsey utca kereszteződésénél, a Szarvas u. 54. sz. társasház előtt van a kültéri szekrény.</v>
          </cell>
          <cell r="I23170" t="str">
            <v>RITTAL típusú szekrény egységkulcsával (Felvehető: Nyíregyháza, Hunyadi u. 39. Telekom porta)</v>
          </cell>
          <cell r="K23170" t="str">
            <v>Magyar Telekom Nyrt.</v>
          </cell>
        </row>
        <row r="23171">
          <cell r="A23171" t="str">
            <v>Nyíregyháza Szarvas P</v>
          </cell>
          <cell r="D23171" t="str">
            <v xml:space="preserve">, </v>
          </cell>
          <cell r="E23171" t="str">
            <v>Szabolcs-Szatmár-Bereg</v>
          </cell>
          <cell r="F23171" t="str">
            <v>Nyíregyháza, Szarvas utca 2</v>
          </cell>
          <cell r="G23171" t="str">
            <v>Nyíregyházán a Szarvas utca, Széchenyi utca és Iskola utca kereszteződédénél lévő közlekedési lámpánál, az ételbár előtt van a kültéri szekrény, tetőn a Telenor</v>
          </cell>
          <cell r="I23171" t="str">
            <v>RITTAL típusú szekrény egységkulcsával (Felvehető: Nyíregyháza, Hunyadi u. 39. Telekom porta)</v>
          </cell>
          <cell r="K23171" t="str">
            <v>Magyar Telekom Nyrt.</v>
          </cell>
        </row>
        <row r="23172">
          <cell r="A23172" t="str">
            <v>Nyíregyháza Szarvas R</v>
          </cell>
          <cell r="D23172" t="str">
            <v xml:space="preserve">, </v>
          </cell>
          <cell r="E23172" t="str">
            <v>Szabolcs-Szatmár-Bereg</v>
          </cell>
          <cell r="F23172" t="str">
            <v>Nyíregyháza, Szarvas utca 13</v>
          </cell>
          <cell r="K23172" t="str">
            <v>Magyar Telekom Nyrt.</v>
          </cell>
        </row>
        <row r="23173">
          <cell r="A23173" t="str">
            <v>Nyíregyháza Széchenyi 1</v>
          </cell>
          <cell r="D23173" t="str">
            <v xml:space="preserve">, </v>
          </cell>
          <cell r="E23173" t="str">
            <v>Szabolcs-Szatmár-Bereg</v>
          </cell>
          <cell r="F23173" t="str">
            <v>Nyíregyháza, Széchenyi utca 19</v>
          </cell>
          <cell r="J23173" t="str">
            <v>TDP;LL</v>
          </cell>
        </row>
        <row r="23174">
          <cell r="A23174" t="str">
            <v>Nyíregyháza Széchenyi J</v>
          </cell>
          <cell r="D23174" t="str">
            <v xml:space="preserve">, </v>
          </cell>
          <cell r="E23174" t="str">
            <v>Szabolcs-Szatmár-Bereg</v>
          </cell>
          <cell r="F23174" t="str">
            <v>Nyíregyháza, Széchenyi utca 6</v>
          </cell>
        </row>
        <row r="23175">
          <cell r="A23175" t="str">
            <v>Nyíregyháza Széchenyi K</v>
          </cell>
          <cell r="D23175" t="str">
            <v xml:space="preserve">, </v>
          </cell>
          <cell r="E23175" t="str">
            <v>Szabolcs-Szatmár-Bereg</v>
          </cell>
          <cell r="F23175" t="str">
            <v>Nyíregyháza, Széchenyi utca 11</v>
          </cell>
        </row>
        <row r="23176">
          <cell r="A23176" t="str">
            <v>Nyíregyháza Széchenyi L</v>
          </cell>
          <cell r="D23176" t="str">
            <v xml:space="preserve">, </v>
          </cell>
          <cell r="E23176" t="str">
            <v>Szabolcs-Szatmár-Bereg</v>
          </cell>
          <cell r="F23176" t="str">
            <v>Nyíregyháza, Széchenyi utca 30</v>
          </cell>
        </row>
        <row r="23177">
          <cell r="A23177" t="str">
            <v>Nyíregyháza Széchenyi M</v>
          </cell>
          <cell r="D23177" t="str">
            <v xml:space="preserve">, </v>
          </cell>
          <cell r="E23177" t="str">
            <v>Szabolcs-Szatmár-Bereg</v>
          </cell>
          <cell r="F23177" t="str">
            <v>Nyíregyháza, Széchenyi utca 3</v>
          </cell>
          <cell r="K23177" t="str">
            <v>Magyar Telekom Nyrt.</v>
          </cell>
        </row>
        <row r="23178">
          <cell r="A23178" t="str">
            <v>Nyíregyháza Széchenyi N</v>
          </cell>
          <cell r="D23178" t="str">
            <v xml:space="preserve">, </v>
          </cell>
          <cell r="E23178" t="str">
            <v>Szabolcs-Szatmár-Bereg</v>
          </cell>
          <cell r="F23178" t="str">
            <v>Nyíregyháza, Széchenyi utca 13</v>
          </cell>
          <cell r="K23178" t="str">
            <v>Magyar Telekom Nyrt.</v>
          </cell>
        </row>
        <row r="23179">
          <cell r="A23179" t="str">
            <v>Nyíregyháza Széchenyi O</v>
          </cell>
          <cell r="D23179" t="str">
            <v xml:space="preserve">, </v>
          </cell>
          <cell r="E23179" t="str">
            <v>Szabolcs-Szatmár-Bereg</v>
          </cell>
          <cell r="F23179" t="str">
            <v>Nyíregyháza, Széchenyi utca 23</v>
          </cell>
          <cell r="K23179" t="str">
            <v>Magyar Telekom Nyrt.</v>
          </cell>
        </row>
        <row r="23180">
          <cell r="A23180" t="str">
            <v>Nyíregyháza Széchenyi P</v>
          </cell>
          <cell r="D23180" t="str">
            <v xml:space="preserve">, </v>
          </cell>
          <cell r="E23180" t="str">
            <v>Szabolcs-Szatmár-Bereg</v>
          </cell>
          <cell r="F23180" t="str">
            <v>Nyíregyháza, Széchenyi utca 29-33</v>
          </cell>
        </row>
        <row r="23181">
          <cell r="A23181" t="str">
            <v>Nyíregyháza Széchenyi R</v>
          </cell>
          <cell r="D23181" t="str">
            <v xml:space="preserve">, </v>
          </cell>
          <cell r="E23181" t="str">
            <v>Szabolcs-Szatmár-Bereg</v>
          </cell>
          <cell r="F23181" t="str">
            <v>Nyíregyháza, Széchenyi utca 35-37</v>
          </cell>
        </row>
        <row r="23182">
          <cell r="A23182" t="str">
            <v>Nyíregyháza Széchenyi S</v>
          </cell>
          <cell r="D23182" t="str">
            <v xml:space="preserve">, </v>
          </cell>
          <cell r="E23182" t="str">
            <v>Szabolcs-Szatmár-Bereg</v>
          </cell>
          <cell r="F23182" t="str">
            <v>Nyíregyháza, Széchenyi utca 34-38</v>
          </cell>
        </row>
        <row r="23183">
          <cell r="A23183" t="str">
            <v>Nyíregyháza Szegfű M</v>
          </cell>
          <cell r="D23183" t="str">
            <v xml:space="preserve">, </v>
          </cell>
          <cell r="E23183" t="str">
            <v>Szabolcs-Szatmár-Bereg</v>
          </cell>
          <cell r="F23183" t="str">
            <v>Nyíregyháza, Szegfű utca 21</v>
          </cell>
          <cell r="K23183" t="str">
            <v>Magyar Telekom Nyrt.</v>
          </cell>
        </row>
        <row r="23184">
          <cell r="A23184" t="str">
            <v>Nyíregyháza Szélsőbokor 1</v>
          </cell>
          <cell r="D23184" t="str">
            <v xml:space="preserve">, </v>
          </cell>
          <cell r="E23184" t="str">
            <v>Szabolcs-Szatmár-Bereg</v>
          </cell>
          <cell r="F23184" t="str">
            <v>Nyíregyháza, Szélsobokor 10/b</v>
          </cell>
          <cell r="J23184" t="str">
            <v>UKR</v>
          </cell>
        </row>
        <row r="23185">
          <cell r="A23185" t="str">
            <v>Nyíregyháza Széna 1</v>
          </cell>
          <cell r="B23185" t="str">
            <v>47.96028371</v>
          </cell>
          <cell r="C23185" t="str">
            <v>21.70615416</v>
          </cell>
          <cell r="D23185" t="str">
            <v>47.96028371, 21.70615416</v>
          </cell>
          <cell r="E23185" t="str">
            <v>Szabolcs-Szatmár-Bereg</v>
          </cell>
          <cell r="F23185" t="str">
            <v>Nyíregyháza, Széna tér 1</v>
          </cell>
        </row>
        <row r="23186">
          <cell r="A23186" t="str">
            <v>Nyíregyháza Szent István M</v>
          </cell>
          <cell r="B23186" t="str">
            <v>47.95384931</v>
          </cell>
          <cell r="C23186" t="str">
            <v>21.71796472</v>
          </cell>
          <cell r="D23186" t="str">
            <v>47.95384931, 21.71796472</v>
          </cell>
          <cell r="E23186" t="str">
            <v>Szabolcs-Szatmár-Bereg</v>
          </cell>
          <cell r="F23186" t="str">
            <v>Nyíregyháza, Szent István utca 1</v>
          </cell>
          <cell r="K23186" t="str">
            <v>Magyar Telekom Nyrt.</v>
          </cell>
        </row>
        <row r="23187">
          <cell r="A23187" t="str">
            <v>Nyíregyháza Szent István N</v>
          </cell>
          <cell r="D23187" t="str">
            <v xml:space="preserve">, </v>
          </cell>
          <cell r="E23187" t="str">
            <v>Szabolcs-Szatmár-Bereg</v>
          </cell>
          <cell r="F23187" t="str">
            <v>Nyíregyháza, Szent István utca 27</v>
          </cell>
          <cell r="K23187" t="str">
            <v>Magyar Telekom Nyrt.</v>
          </cell>
        </row>
        <row r="23188">
          <cell r="A23188" t="str">
            <v>Nyíregyháza Szent István O</v>
          </cell>
          <cell r="D23188" t="str">
            <v xml:space="preserve">, </v>
          </cell>
          <cell r="E23188" t="str">
            <v>Szabolcs-Szatmár-Bereg</v>
          </cell>
          <cell r="F23188" t="str">
            <v>Nyíregyháza, Szent István utca 70</v>
          </cell>
          <cell r="K23188" t="str">
            <v>Magyar Telekom Nyrt.</v>
          </cell>
        </row>
        <row r="23189">
          <cell r="A23189" t="str">
            <v>Nyíregyháza Szent István P</v>
          </cell>
          <cell r="B23189" t="str">
            <v>47.94946261</v>
          </cell>
          <cell r="C23189" t="str">
            <v>21.729502</v>
          </cell>
          <cell r="D23189" t="str">
            <v>47.94946261, 21.729502</v>
          </cell>
          <cell r="E23189" t="str">
            <v>Szabolcs-Szatmár-Bereg</v>
          </cell>
          <cell r="F23189" t="str">
            <v>Nyíregyháza, Szent István utca 71</v>
          </cell>
          <cell r="K23189" t="str">
            <v>Magyar Telekom Nyrt.</v>
          </cell>
        </row>
        <row r="23190">
          <cell r="A23190" t="str">
            <v>Nyíregyháza Szerén M</v>
          </cell>
          <cell r="D23190" t="str">
            <v xml:space="preserve">, </v>
          </cell>
          <cell r="E23190" t="str">
            <v>Szabolcs-Szatmár-Bereg</v>
          </cell>
          <cell r="F23190" t="str">
            <v>Nyíregyháza, Szerén utca 2</v>
          </cell>
          <cell r="K23190" t="str">
            <v>Magyar Telekom Nyrt.</v>
          </cell>
        </row>
        <row r="23191">
          <cell r="A23191" t="str">
            <v>Nyíregyháza Színház 1</v>
          </cell>
          <cell r="D23191" t="str">
            <v xml:space="preserve">, </v>
          </cell>
          <cell r="E23191" t="str">
            <v>Szabolcs-Szatmár-Bereg</v>
          </cell>
          <cell r="F23191" t="str">
            <v>Nyíregyháza, Színház utca 2</v>
          </cell>
        </row>
        <row r="23192">
          <cell r="A23192" t="str">
            <v>Nyíregyháza Színház 2</v>
          </cell>
          <cell r="D23192" t="str">
            <v xml:space="preserve">, </v>
          </cell>
          <cell r="E23192" t="str">
            <v>Szabolcs-Szatmár-Bereg</v>
          </cell>
          <cell r="F23192" t="str">
            <v>Nyíregyháza, Színház utca 3</v>
          </cell>
        </row>
        <row r="23193">
          <cell r="A23193" t="str">
            <v>Nyíregyháza Szőlősi M</v>
          </cell>
          <cell r="B23193" t="str">
            <v>48.02510865</v>
          </cell>
          <cell r="C23193" t="str">
            <v>21.69028632</v>
          </cell>
          <cell r="D23193" t="str">
            <v>48.02510865, 21.69028632</v>
          </cell>
          <cell r="E23193" t="str">
            <v>Szabolcs-Szatmár-Bereg</v>
          </cell>
          <cell r="F23193" t="str">
            <v>Nyíregyháza, Nyírszőlősi út 71</v>
          </cell>
          <cell r="K23193" t="str">
            <v>Magyar Telekom Nyrt.</v>
          </cell>
        </row>
        <row r="23194">
          <cell r="A23194" t="str">
            <v>Nyíregyháza Tara Hotel 1</v>
          </cell>
          <cell r="D23194" t="str">
            <v xml:space="preserve">, </v>
          </cell>
          <cell r="E23194" t="str">
            <v>Szabolcs-Szatmár-Bereg</v>
          </cell>
          <cell r="F23194" t="str">
            <v>Nyíregyháza, Fürdő utca 51</v>
          </cell>
        </row>
        <row r="23195">
          <cell r="A23195" t="str">
            <v>Nyíregyháza Tas 1</v>
          </cell>
          <cell r="D23195" t="str">
            <v xml:space="preserve">, </v>
          </cell>
          <cell r="E23195" t="str">
            <v>Szabolcs-Szatmár-Bereg</v>
          </cell>
          <cell r="F23195" t="str">
            <v>Nyíregyháza, Tas utca 1-3</v>
          </cell>
        </row>
        <row r="23196">
          <cell r="A23196" t="str">
            <v>Nyíregyháza Taurus 1</v>
          </cell>
          <cell r="D23196" t="str">
            <v xml:space="preserve">, </v>
          </cell>
          <cell r="E23196" t="str">
            <v>Szabolcs-Szatmár-Bereg</v>
          </cell>
          <cell r="F23196" t="str">
            <v>Nyíregyháza, Bottyán János utca 15</v>
          </cell>
          <cell r="K23196" t="str">
            <v xml:space="preserve"> N/A</v>
          </cell>
        </row>
        <row r="23197">
          <cell r="A23197" t="str">
            <v>Nyíregyháza Tiszavasvári 1</v>
          </cell>
          <cell r="D23197" t="str">
            <v xml:space="preserve">, </v>
          </cell>
          <cell r="E23197" t="str">
            <v>Szabolcs-Szatmár-Bereg</v>
          </cell>
          <cell r="F23197" t="str">
            <v>Nyíregyháza, Tiszavasvári út 51</v>
          </cell>
          <cell r="J23197" t="str">
            <v>KR</v>
          </cell>
        </row>
        <row r="23198">
          <cell r="A23198" t="str">
            <v>Nyíregyháza Tiszavasvári M</v>
          </cell>
          <cell r="B23198" t="str">
            <v>47.95724707</v>
          </cell>
          <cell r="C23198" t="str">
            <v>21.69291218</v>
          </cell>
          <cell r="D23198" t="str">
            <v>47.95724707, 21.69291218</v>
          </cell>
          <cell r="E23198" t="str">
            <v>Szabolcs-Szatmár-Bereg</v>
          </cell>
          <cell r="F23198" t="str">
            <v>Nyíregyháza, Tiszavasvári út 17</v>
          </cell>
          <cell r="K23198" t="str">
            <v>Magyar Telekom Nyrt.</v>
          </cell>
        </row>
        <row r="23199">
          <cell r="A23199" t="str">
            <v>Nyíregyháza Tiszavasvári N</v>
          </cell>
          <cell r="D23199" t="str">
            <v xml:space="preserve">, </v>
          </cell>
          <cell r="E23199" t="str">
            <v>Szabolcs-Szatmár-Bereg</v>
          </cell>
          <cell r="F23199" t="str">
            <v>Nyíregyháza, Tiszavasvári út 50</v>
          </cell>
          <cell r="K23199" t="str">
            <v>Magyar Telekom Nyrt.</v>
          </cell>
        </row>
        <row r="23200">
          <cell r="A23200" t="str">
            <v>Nyíregyháza TITÁSZ 1</v>
          </cell>
          <cell r="D23200" t="str">
            <v xml:space="preserve">, </v>
          </cell>
          <cell r="E23200" t="str">
            <v>Szabolcs-Szatmár-Bereg</v>
          </cell>
          <cell r="F23200" t="str">
            <v>Nyíregyháza, Debreceni út 8237/1 hrsz</v>
          </cell>
        </row>
        <row r="23201">
          <cell r="A23201" t="str">
            <v>Nyíregyháza Tokaji 1</v>
          </cell>
          <cell r="B23201" t="str">
            <v>47.97662914</v>
          </cell>
          <cell r="C23201" t="str">
            <v>21.68777814</v>
          </cell>
          <cell r="D23201" t="str">
            <v>47.97662914, 21.68777814</v>
          </cell>
          <cell r="E23201" t="str">
            <v>Szabolcs-Szatmár-Bereg</v>
          </cell>
          <cell r="F23201" t="str">
            <v>Nyíregyháza, Tokaji út 33</v>
          </cell>
        </row>
        <row r="23202">
          <cell r="A23202" t="str">
            <v>Nyíregyháza Tokaji 2</v>
          </cell>
          <cell r="D23202" t="str">
            <v xml:space="preserve">, </v>
          </cell>
          <cell r="E23202" t="str">
            <v>Szabolcs-Szatmár-Bereg</v>
          </cell>
          <cell r="F23202" t="str">
            <v>Nyíregyháza, Tokaji út 22</v>
          </cell>
          <cell r="G23202" t="str">
            <v>A cím pontos. Az út szélén táblával jelzett mezőgazdasági cég.</v>
          </cell>
          <cell r="H23202" t="str">
            <v>Pilinszki Tímea
30/4881007
30/4173719
0642/210-382</v>
          </cell>
          <cell r="J23202" t="str">
            <v>KR</v>
          </cell>
        </row>
        <row r="23203">
          <cell r="A23203" t="str">
            <v>Nyíregyháza Toldi 1</v>
          </cell>
          <cell r="D23203" t="str">
            <v xml:space="preserve">, </v>
          </cell>
          <cell r="E23203" t="str">
            <v>Szabolcs-Szatmár-Bereg</v>
          </cell>
          <cell r="F23203" t="str">
            <v>Nyíregyháza, Toldi utca 56</v>
          </cell>
          <cell r="K23203" t="str">
            <v>Telenor Magyarország Zrt.</v>
          </cell>
        </row>
        <row r="23204">
          <cell r="A23204" t="str">
            <v>Nyíregyháza Toldi M</v>
          </cell>
          <cell r="B23204" t="str">
            <v>47.95021548</v>
          </cell>
          <cell r="C23204" t="str">
            <v>21.70650166</v>
          </cell>
          <cell r="D23204" t="str">
            <v>47.95021548, 21.70650166</v>
          </cell>
          <cell r="E23204" t="str">
            <v>Szabolcs-Szatmár-Bereg</v>
          </cell>
          <cell r="F23204" t="str">
            <v>Nyíregyháza, Toldi utca 1</v>
          </cell>
          <cell r="K23204" t="str">
            <v>Magyar Telekom Nyrt.</v>
          </cell>
        </row>
        <row r="23205">
          <cell r="A23205" t="str">
            <v>Nyíregyháza Tölgyes 1</v>
          </cell>
          <cell r="D23205" t="str">
            <v xml:space="preserve">, </v>
          </cell>
          <cell r="E23205" t="str">
            <v>Szabolcs-Szatmár-Bereg</v>
          </cell>
          <cell r="F23205" t="str">
            <v>Nyíregyháza, Sóstói út 40</v>
          </cell>
        </row>
        <row r="23206">
          <cell r="A23206" t="str">
            <v>Nyíregyháza Tölgyes 2</v>
          </cell>
          <cell r="D23206" t="str">
            <v xml:space="preserve">, </v>
          </cell>
          <cell r="E23206" t="str">
            <v>Szabolcs-Szatmár-Bereg</v>
          </cell>
          <cell r="F23206" t="str">
            <v>Nyíregyháza, Tölgyes utca 11</v>
          </cell>
        </row>
        <row r="23207">
          <cell r="A23207" t="str">
            <v>Nyíregyháza Törzs M</v>
          </cell>
          <cell r="B23207" t="str">
            <v>47.96012026</v>
          </cell>
          <cell r="C23207" t="str">
            <v>21.74182265</v>
          </cell>
          <cell r="D23207" t="str">
            <v>47.96012026, 21.74182265</v>
          </cell>
          <cell r="E23207" t="str">
            <v>Szabolcs-Szatmár-Bereg</v>
          </cell>
          <cell r="F23207" t="str">
            <v>Nyíregyháza, Törzs utca 108</v>
          </cell>
        </row>
        <row r="23208">
          <cell r="A23208" t="str">
            <v>Nyíregyháza TPont 1</v>
          </cell>
          <cell r="B23208" t="str">
            <v>47.97151711</v>
          </cell>
          <cell r="C23208" t="str">
            <v>21.7381196</v>
          </cell>
          <cell r="D23208" t="str">
            <v>47.97151711, 21.7381196</v>
          </cell>
          <cell r="E23208" t="str">
            <v>Szabolcs-Szatmár-Bereg</v>
          </cell>
          <cell r="F23208" t="str">
            <v>Nyíregyháza, Kosbor utca 1a</v>
          </cell>
          <cell r="G23208" t="str">
            <v>4400 Nyíregyháza, Kosbor utca 1. (TESCO) - T-Partner üzlet - EAST-OFFICE Kft.  Beltéri a T-Partner üzlet hátsó raktárhelységben új 9U-s szekrényben.  Antenna a TESCO tetején (jobb oldali bejárat közelében). Megközelítése TESCO karbantartók segítségével.</v>
          </cell>
          <cell r="H23208" t="str">
            <v>Somlyai Levente  +36-30-632-0020 (T-Partner)  Antal Ferenc +36-20-827-3508 (TESCO létesítmény technikus)</v>
          </cell>
          <cell r="I23208" t="str">
            <v xml:space="preserve">Előre egyeztetett időpontban. </v>
          </cell>
          <cell r="J23208" t="str">
            <v>MI</v>
          </cell>
        </row>
        <row r="23209">
          <cell r="A23209" t="str">
            <v>Nyíregyháza Tünde L</v>
          </cell>
          <cell r="B23209" t="str">
            <v>47.93331445</v>
          </cell>
          <cell r="C23209" t="str">
            <v>21.72032191</v>
          </cell>
          <cell r="D23209" t="str">
            <v>47.93331445, 21.72032191</v>
          </cell>
          <cell r="E23209" t="str">
            <v>Szabolcs-Szatmár-Bereg</v>
          </cell>
          <cell r="F23209" t="str">
            <v>Nyíregyháza, Tünde utca 1</v>
          </cell>
        </row>
        <row r="23210">
          <cell r="A23210" t="str">
            <v>Nyíregyháza Tünde M</v>
          </cell>
          <cell r="B23210" t="str">
            <v>47.93461138</v>
          </cell>
          <cell r="C23210" t="str">
            <v>21.72301248</v>
          </cell>
          <cell r="D23210" t="str">
            <v>47.93461138, 21.72301248</v>
          </cell>
          <cell r="E23210" t="str">
            <v>Szabolcs-Szatmár-Bereg</v>
          </cell>
          <cell r="F23210" t="str">
            <v>Nyíregyháza, Tünde utca 2</v>
          </cell>
          <cell r="G23210" t="str">
            <v>GTS:beltéri: földszinti szerverszobában rack-ben. Antenna lapostetőn</v>
          </cell>
          <cell r="H23210" t="str">
            <v>Zelerik Attila, tel.: +36 20 482 8496</v>
          </cell>
          <cell r="J23210" t="str">
            <v>MI</v>
          </cell>
          <cell r="K23210" t="str">
            <v>Magyar Telekom Nyrt.</v>
          </cell>
        </row>
        <row r="23211">
          <cell r="A23211" t="str">
            <v>Nyíregyháza Tünde N</v>
          </cell>
          <cell r="B23211" t="str">
            <v>47.93329135</v>
          </cell>
          <cell r="C23211" t="str">
            <v>21.73226495</v>
          </cell>
          <cell r="D23211" t="str">
            <v>47.93329135, 21.73226495</v>
          </cell>
          <cell r="E23211" t="str">
            <v>Szabolcs-Szatmár-Bereg</v>
          </cell>
          <cell r="F23211" t="str">
            <v>Nyíregyháza, Tünde utca 11</v>
          </cell>
          <cell r="G23211" t="str">
            <v>Cím alapján</v>
          </cell>
          <cell r="H23211" t="str">
            <v>Takács Tibor
305269886</v>
          </cell>
          <cell r="J23211" t="str">
            <v>KR</v>
          </cell>
        </row>
        <row r="23212">
          <cell r="A23212" t="str">
            <v>Nyíregyháza Tünde O</v>
          </cell>
          <cell r="D23212" t="str">
            <v xml:space="preserve">, </v>
          </cell>
          <cell r="E23212" t="str">
            <v>Szabolcs-Szatmár-Bereg</v>
          </cell>
          <cell r="F23212" t="str">
            <v>Nyíregyháza, Tünde utca 13</v>
          </cell>
          <cell r="G23212" t="str">
            <v>GTS:GTS Társszolgáltatói vonak (Telekom) a berendezések a hálózati eszközöknél.</v>
          </cell>
          <cell r="H23212" t="str">
            <v>Zimmer Zoltán, 20/520-4589</v>
          </cell>
        </row>
        <row r="23213">
          <cell r="A23213" t="str">
            <v>Nyíregyháza Tünde P</v>
          </cell>
          <cell r="B23213" t="str">
            <v>47.93345757</v>
          </cell>
          <cell r="C23213" t="str">
            <v>21.73870088</v>
          </cell>
          <cell r="D23213" t="str">
            <v>47.93345757, 21.73870088</v>
          </cell>
          <cell r="E23213" t="str">
            <v>Szabolcs-Szatmár-Bereg</v>
          </cell>
          <cell r="F23213" t="str">
            <v>Nyíregyháza, Tünde utca 18</v>
          </cell>
        </row>
        <row r="23214">
          <cell r="A23214" t="str">
            <v>Nyíregyháza Tünde R</v>
          </cell>
          <cell r="D23214" t="str">
            <v xml:space="preserve">, </v>
          </cell>
          <cell r="E23214" t="str">
            <v>Szabolcs-Szatmár-Bereg</v>
          </cell>
          <cell r="F23214" t="str">
            <v>Nyíregyháza, Tünde utca 10/A</v>
          </cell>
          <cell r="G23214" t="str">
            <v>4405 Nyíregyháza Tünde utca 10 10/A, Magyar Posta Zrt.</v>
          </cell>
          <cell r="H23214" t="str">
            <v>Hegyi József 06/30-771-2542</v>
          </cell>
          <cell r="I23214" t="str">
            <v>08:00-16:00 egyeztetett időpontban</v>
          </cell>
          <cell r="J23214" t="str">
            <v>MI</v>
          </cell>
        </row>
        <row r="23215">
          <cell r="A23215" t="str">
            <v>Nyíregyháza Tüzér M</v>
          </cell>
          <cell r="D23215" t="str">
            <v xml:space="preserve">, </v>
          </cell>
          <cell r="E23215" t="str">
            <v>Szabolcs-Szatmár-Bereg</v>
          </cell>
          <cell r="F23215" t="str">
            <v>Nyíregyháza, Tüzér utca 2-4</v>
          </cell>
          <cell r="K23215" t="str">
            <v>Magyar Telekom Nyrt.</v>
          </cell>
        </row>
        <row r="23216">
          <cell r="A23216" t="str">
            <v>Nyíregyháza Ungvár M</v>
          </cell>
          <cell r="D23216" t="str">
            <v xml:space="preserve">, </v>
          </cell>
          <cell r="E23216" t="str">
            <v>Szabolcs-Szatmár-Bereg</v>
          </cell>
          <cell r="F23216" t="str">
            <v>Nyíregyháza, Ungvár sétány 7-9</v>
          </cell>
          <cell r="K23216" t="str">
            <v>Magyar Telekom Nyrt.</v>
          </cell>
        </row>
        <row r="23217">
          <cell r="A23217" t="str">
            <v>Nyíregyháza Ungvár N</v>
          </cell>
          <cell r="D23217" t="str">
            <v xml:space="preserve">, </v>
          </cell>
          <cell r="E23217" t="str">
            <v>Szabolcs-Szatmár-Bereg</v>
          </cell>
          <cell r="F23217" t="str">
            <v>Nyíregyháza, Ungvár sétány 11-17</v>
          </cell>
          <cell r="K23217" t="str">
            <v>Magyar Telekom Nyrt.</v>
          </cell>
        </row>
        <row r="23218">
          <cell r="A23218" t="str">
            <v>Nyíregyháza Ungvár O</v>
          </cell>
          <cell r="B23218" t="str">
            <v>47.97538962</v>
          </cell>
          <cell r="C23218" t="str">
            <v>21.72314803</v>
          </cell>
          <cell r="D23218" t="str">
            <v>47.97538962, 21.72314803</v>
          </cell>
          <cell r="E23218" t="str">
            <v>Szabolcs-Szatmár-Bereg</v>
          </cell>
          <cell r="F23218" t="str">
            <v>Nyíregyháza, Ungvár sétány 29-35</v>
          </cell>
        </row>
        <row r="23219">
          <cell r="A23219" t="str">
            <v>Nyíregyháza Ungvár P</v>
          </cell>
          <cell r="D23219" t="str">
            <v xml:space="preserve">, </v>
          </cell>
          <cell r="E23219" t="str">
            <v>Szabolcs-Szatmár-Bereg</v>
          </cell>
          <cell r="F23219" t="str">
            <v>Nyíregyháza, Ungvár sétány 12</v>
          </cell>
        </row>
        <row r="23220">
          <cell r="A23220" t="str">
            <v>Nyíregyháza Ungvár R</v>
          </cell>
          <cell r="D23220" t="str">
            <v xml:space="preserve">, </v>
          </cell>
          <cell r="E23220" t="str">
            <v>Szabolcs-Szatmár-Bereg</v>
          </cell>
          <cell r="F23220" t="str">
            <v>Nyíregyháza, Ungvár sétány 19</v>
          </cell>
          <cell r="G23220" t="str">
            <v>Középiskola</v>
          </cell>
        </row>
        <row r="23221">
          <cell r="A23221" t="str">
            <v>Nyíregyháza Ungvár S</v>
          </cell>
          <cell r="D23221" t="str">
            <v xml:space="preserve">, </v>
          </cell>
          <cell r="E23221" t="str">
            <v>Szabolcs-Szatmár-Bereg</v>
          </cell>
          <cell r="F23221" t="str">
            <v>Nyíregyháza, Ungvár sétány 22</v>
          </cell>
        </row>
        <row r="23222">
          <cell r="A23222" t="str">
            <v>Nyíregyháza Ungvár T</v>
          </cell>
          <cell r="D23222" t="str">
            <v xml:space="preserve">, </v>
          </cell>
          <cell r="E23222" t="str">
            <v>Szabolcs-Szatmár-Bereg</v>
          </cell>
          <cell r="F23222" t="str">
            <v>Nyíregyháza, Ungvár sétány 23-27</v>
          </cell>
          <cell r="K23222" t="str">
            <v>Telenor Magyarország Zrt.</v>
          </cell>
        </row>
        <row r="23223">
          <cell r="A23223" t="str">
            <v>Nyíregyháza Valent 1</v>
          </cell>
          <cell r="D23223" t="str">
            <v xml:space="preserve">, </v>
          </cell>
          <cell r="E23223" t="str">
            <v>Szabolcs-Szatmár-Bereg</v>
          </cell>
          <cell r="F23223" t="str">
            <v>Nyíregyháza, Tiszavasvári út 54</v>
          </cell>
          <cell r="G23223" t="str">
            <v>Nyíregyházáról a 36- os úton a városból kifelé haladva át a vasúti felüljárón, tovább egyenesen a körforgalmon át a város végét jelző tábláig, és attól kb 1500m- re az út bal oldalán található (SEAT kereskedés).</v>
          </cell>
          <cell r="H23223" t="str">
            <v>Valent Gábor Tel:(30) 525-0986</v>
          </cell>
          <cell r="J23223" t="str">
            <v>KR</v>
          </cell>
        </row>
        <row r="23224">
          <cell r="A23224" t="str">
            <v>Nyíregyháza Városkapu 1</v>
          </cell>
          <cell r="B23224" t="str">
            <v>47.95787569</v>
          </cell>
          <cell r="C23224" t="str">
            <v>21.71700401</v>
          </cell>
          <cell r="D23224" t="str">
            <v>47.95787569, 21.71700401</v>
          </cell>
          <cell r="E23224" t="str">
            <v>Szabolcs-Szatmár-Bereg</v>
          </cell>
          <cell r="F23224" t="str">
            <v>Nyíregyháza, Nagy Imre tér 1</v>
          </cell>
          <cell r="G23224" t="str">
            <v>Az M3 autópályáról az első nyíregyházi letérőnél kell letérni, majd egyenesen végig a 4-es főúton a városközpont felé. A SPAR áruháznál (az OBI előtt) balra kell letérni, majd egyenesen a Korzó (Városkapu) üzletházig. Helyiség az "A" épület 4. emeletén. A liftből (nem a gazdasági lift) kiérkezve balra elindulva, szárnyasajtón be, a folyosón jobbra. Hrszinfó: 138/1,238/2
GTS:GTS Társszolgáltatói vonak (UPC) a berendezések a hálózati eszközöknél.</v>
          </cell>
          <cell r="H23224" t="str">
            <v>Áruházvezető:Magyar Zoltán 30/375-3222 Üzemeltetési vezető:Szegvári Zoltán: 30/489-3064 Tulajdonos részéről:Adorján Katalin: 201-7233
GTS: Suru Zsuzsanna +36 30 691 3285</v>
          </cell>
          <cell r="I23224" t="str">
            <v>T-mobilos egységkulcs + belépőkártya</v>
          </cell>
          <cell r="J23224" t="str">
            <v>BS;UBS2100;LTE800;LTE1800;LTE2600;LL;WL</v>
          </cell>
        </row>
        <row r="23225">
          <cell r="A23225" t="str">
            <v>Nyíregyháza Városmajor 1</v>
          </cell>
          <cell r="D23225" t="str">
            <v xml:space="preserve">, </v>
          </cell>
          <cell r="E23225" t="str">
            <v>Szabolcs-Szatmár-Bereg</v>
          </cell>
          <cell r="F23225" t="str">
            <v>Nyíregyháza, Városmajor utca 2</v>
          </cell>
        </row>
        <row r="23226">
          <cell r="A23226" t="str">
            <v>Nyíregyháza Városmajor 2</v>
          </cell>
          <cell r="D23226" t="str">
            <v xml:space="preserve">, </v>
          </cell>
          <cell r="E23226" t="str">
            <v>Szabolcs-Szatmár-Bereg</v>
          </cell>
          <cell r="F23226" t="str">
            <v>Nyíregyháza, Városmajor utca 4</v>
          </cell>
        </row>
        <row r="23227">
          <cell r="A23227" t="str">
            <v>Nyíregyháza Vasgyár M</v>
          </cell>
          <cell r="B23227" t="str">
            <v>47.95555034</v>
          </cell>
          <cell r="C23227" t="str">
            <v>21.70379793</v>
          </cell>
          <cell r="D23227" t="str">
            <v>47.95555034, 21.70379793</v>
          </cell>
          <cell r="E23227" t="str">
            <v>Szabolcs-Szatmár-Bereg</v>
          </cell>
          <cell r="F23227" t="str">
            <v>Nyíregyháza, Vasgyár utca 9-13</v>
          </cell>
          <cell r="K23227" t="str">
            <v>Magyar Telekom Nyrt.</v>
          </cell>
        </row>
        <row r="23228">
          <cell r="A23228" t="str">
            <v>Nyíregyháza Vasgyár N</v>
          </cell>
          <cell r="B23228" t="str">
            <v>47.95392162</v>
          </cell>
          <cell r="C23228" t="str">
            <v>21.70458624</v>
          </cell>
          <cell r="D23228" t="str">
            <v>47.95392162, 21.70458624</v>
          </cell>
          <cell r="E23228" t="str">
            <v>Szabolcs-Szatmár-Bereg</v>
          </cell>
          <cell r="F23228" t="str">
            <v>Nyíregyháza, Vasgyár utca 18</v>
          </cell>
        </row>
        <row r="23229">
          <cell r="A23229" t="str">
            <v>Nyíregyháza Vasvári 1</v>
          </cell>
          <cell r="D23229" t="str">
            <v xml:space="preserve">, </v>
          </cell>
          <cell r="E23229" t="str">
            <v>Szabolcs-Szatmár-Bereg</v>
          </cell>
          <cell r="F23229" t="str">
            <v>Nyíregyháza, Vasvári Pál utca 16</v>
          </cell>
        </row>
        <row r="23230">
          <cell r="A23230" t="str">
            <v>Nyíregyháza Vasvári 2</v>
          </cell>
          <cell r="D23230" t="str">
            <v xml:space="preserve">, </v>
          </cell>
          <cell r="E23230" t="str">
            <v>Szabolcs-Szatmár-Bereg</v>
          </cell>
          <cell r="F23230" t="str">
            <v>Nyíregyháza, Vasvári Pál utca 24</v>
          </cell>
        </row>
        <row r="23231">
          <cell r="A23231" t="str">
            <v>Nyíregyháza Vay M</v>
          </cell>
          <cell r="D23231" t="str">
            <v xml:space="preserve">, </v>
          </cell>
          <cell r="E23231" t="str">
            <v>Szabolcs-Szatmár-Bereg</v>
          </cell>
          <cell r="F23231" t="str">
            <v>Nyíregyháza, Vay Ádám körút 12</v>
          </cell>
          <cell r="K23231" t="str">
            <v>Magyar Telekom Nyrt.</v>
          </cell>
        </row>
        <row r="23232">
          <cell r="A23232" t="str">
            <v>Nyíregyháza Vay N</v>
          </cell>
          <cell r="D23232" t="str">
            <v xml:space="preserve">, </v>
          </cell>
          <cell r="E23232" t="str">
            <v>Szabolcs-Szatmár-Bereg</v>
          </cell>
          <cell r="F23232" t="str">
            <v>Nyíregyháza, Vay Ádám körút 14</v>
          </cell>
          <cell r="K23232" t="str">
            <v>Magyar Telekom Nyrt.</v>
          </cell>
        </row>
        <row r="23233">
          <cell r="A23233" t="str">
            <v>Nyíregyháza Vay O</v>
          </cell>
          <cell r="D23233" t="str">
            <v xml:space="preserve">, </v>
          </cell>
          <cell r="E23233" t="str">
            <v>Szabolcs-Szatmár-Bereg</v>
          </cell>
          <cell r="F23233" t="str">
            <v>Nyíregyháza, Vay Ádám körút 4-6</v>
          </cell>
        </row>
        <row r="23234">
          <cell r="A23234" t="str">
            <v>Nyíregyháza Vay P</v>
          </cell>
          <cell r="D23234" t="str">
            <v xml:space="preserve">, </v>
          </cell>
          <cell r="E23234" t="str">
            <v>Szabolcs-Szatmár-Bereg</v>
          </cell>
          <cell r="F23234" t="str">
            <v>Nyíregyháza, Vay Ádám körút 18</v>
          </cell>
        </row>
        <row r="23235">
          <cell r="A23235" t="str">
            <v>Nyíregyháza Vay R</v>
          </cell>
          <cell r="B23235" t="str">
            <v>47.95807384</v>
          </cell>
          <cell r="C23235" t="str">
            <v>21.72052401</v>
          </cell>
          <cell r="D23235" t="str">
            <v>47.95807384, 21.72052401</v>
          </cell>
          <cell r="E23235" t="str">
            <v>Szabolcs-Szatmár-Bereg</v>
          </cell>
          <cell r="F23235" t="str">
            <v>Nyíregyháza, Vay Ádám körút 20</v>
          </cell>
          <cell r="G23235" t="str">
            <v>GTS:Dél felől Nyíregyházára érkezve kersztül kell menni a városon végig a 4-es uton, majd  balra kell fordulni a Szegfű utcára és ott a jobb oldalon.</v>
          </cell>
          <cell r="H23235" t="str">
            <v>Tesco HelpDesk (20 827 55 55)</v>
          </cell>
          <cell r="J23235" t="str">
            <v>MI</v>
          </cell>
        </row>
        <row r="23236">
          <cell r="A23236" t="str">
            <v>Nyíregyháza Vécsey 1</v>
          </cell>
          <cell r="D23236" t="str">
            <v xml:space="preserve">, </v>
          </cell>
          <cell r="E23236" t="str">
            <v>Szabolcs-Szatmár-Bereg</v>
          </cell>
          <cell r="F23236" t="str">
            <v>Nyíregyháza, Vécsey köz 27</v>
          </cell>
        </row>
        <row r="23237">
          <cell r="A23237" t="str">
            <v>Nyíregyháza Vénusz 1</v>
          </cell>
          <cell r="D23237" t="str">
            <v xml:space="preserve">, </v>
          </cell>
          <cell r="E23237" t="str">
            <v>Szabolcs-Szatmár-Bereg</v>
          </cell>
          <cell r="F23237" t="str">
            <v>Nyíregyháza, Vénusz utca 4</v>
          </cell>
        </row>
        <row r="23238">
          <cell r="A23238" t="str">
            <v>Nyíregyháza Virág 1</v>
          </cell>
          <cell r="D23238" t="str">
            <v xml:space="preserve">, </v>
          </cell>
          <cell r="E23238" t="str">
            <v>Szabolcs-Szatmár-Bereg</v>
          </cell>
          <cell r="F23238" t="str">
            <v>Nyíregyháza, Virág utca 65</v>
          </cell>
        </row>
        <row r="23239">
          <cell r="A23239" t="str">
            <v>Nyíregyháza Víz M</v>
          </cell>
          <cell r="D23239" t="str">
            <v xml:space="preserve">, </v>
          </cell>
          <cell r="E23239" t="str">
            <v>Szabolcs-Szatmár-Bereg</v>
          </cell>
          <cell r="F23239" t="str">
            <v>Nyíregyháza, Víz utca 46</v>
          </cell>
        </row>
        <row r="23240">
          <cell r="A23240" t="str">
            <v>Nyíregyháza Vörösmarty M</v>
          </cell>
          <cell r="D23240" t="str">
            <v xml:space="preserve">, </v>
          </cell>
          <cell r="E23240" t="str">
            <v>Szabolcs-Szatmár-Bereg</v>
          </cell>
          <cell r="F23240" t="str">
            <v>Nyíregyháza, Vörösmarty utca 4</v>
          </cell>
          <cell r="K23240" t="str">
            <v>Magyar Telekom Nyrt.</v>
          </cell>
        </row>
        <row r="23241">
          <cell r="A23241" t="str">
            <v>Nyíregyháza Westsik M</v>
          </cell>
          <cell r="B23241" t="str">
            <v>47.97665725</v>
          </cell>
          <cell r="C23241" t="str">
            <v>21.70552284</v>
          </cell>
          <cell r="D23241" t="str">
            <v>47.97665725, 21.70552284</v>
          </cell>
          <cell r="E23241" t="str">
            <v>Szabolcs-Szatmár-Bereg</v>
          </cell>
          <cell r="F23241" t="str">
            <v>Nyíregyháza, Westsik Vilmos utca 4-6</v>
          </cell>
          <cell r="K23241" t="str">
            <v>Magyar Telekom Nyrt.</v>
          </cell>
        </row>
        <row r="23242">
          <cell r="A23242" t="str">
            <v>Nyíregyháza Westsik N</v>
          </cell>
          <cell r="D23242" t="str">
            <v xml:space="preserve">, </v>
          </cell>
          <cell r="E23242" t="str">
            <v>Szabolcs-Szatmár-Bereg</v>
          </cell>
          <cell r="F23242" t="str">
            <v>Nyíregyháza, Westsik Vilmos utca 8</v>
          </cell>
        </row>
        <row r="23243">
          <cell r="A23243" t="str">
            <v>Nyíregyháza Zenta M</v>
          </cell>
          <cell r="B23243" t="str">
            <v>47.94817657</v>
          </cell>
          <cell r="C23243" t="str">
            <v>21.73103023</v>
          </cell>
          <cell r="D23243" t="str">
            <v>47.94817657, 21.73103023</v>
          </cell>
          <cell r="E23243" t="str">
            <v>Szabolcs-Szatmár-Bereg</v>
          </cell>
          <cell r="F23243" t="str">
            <v>Nyíregyháza, Zenta utca 3</v>
          </cell>
          <cell r="K23243" t="str">
            <v>Magyar Telekom Nyrt.</v>
          </cell>
        </row>
        <row r="23244">
          <cell r="A23244" t="str">
            <v>Nyíregyháza Zimony 1</v>
          </cell>
          <cell r="D23244" t="str">
            <v xml:space="preserve">, </v>
          </cell>
          <cell r="E23244" t="str">
            <v>Szabolcs-Szatmár-Bereg</v>
          </cell>
          <cell r="F23244" t="str">
            <v>Nyíregyháza, Zimony utca 12</v>
          </cell>
        </row>
        <row r="23245">
          <cell r="A23245" t="str">
            <v>Nyíregyháza Zomboribokor 2</v>
          </cell>
          <cell r="D23245" t="str">
            <v xml:space="preserve">, </v>
          </cell>
          <cell r="E23245" t="str">
            <v>Szabolcs-Szatmár-Bereg</v>
          </cell>
          <cell r="F23245" t="str">
            <v>Nyíregyháza, Zomboribokor 2</v>
          </cell>
          <cell r="G23245" t="str">
            <v>Cím alapján</v>
          </cell>
          <cell r="H23245" t="str">
            <v>Csekk György
306336477
42/52500</v>
          </cell>
        </row>
        <row r="23246">
          <cell r="A23246" t="str">
            <v>Nyíregyháza Zrínyi M</v>
          </cell>
          <cell r="B23246" t="str">
            <v>47.95476219</v>
          </cell>
          <cell r="C23246" t="str">
            <v>21.71582763</v>
          </cell>
          <cell r="D23246" t="str">
            <v>47.95476219, 21.71582763</v>
          </cell>
          <cell r="E23246" t="str">
            <v>Szabolcs-Szatmár-Bereg</v>
          </cell>
          <cell r="F23246" t="str">
            <v>Nyíregyháza, Zrínyi Ilona utca 3-5</v>
          </cell>
          <cell r="K23246" t="str">
            <v>Magyar Telekom Nyrt.</v>
          </cell>
        </row>
        <row r="23247">
          <cell r="A23247" t="str">
            <v>Nyíregyháza Zrínyi N</v>
          </cell>
          <cell r="D23247" t="str">
            <v xml:space="preserve">, </v>
          </cell>
          <cell r="E23247" t="str">
            <v>Szabolcs-Szatmár-Bereg</v>
          </cell>
          <cell r="F23247" t="str">
            <v>Nyíregyháza, Zrínyi Ilona utca 7</v>
          </cell>
        </row>
        <row r="23248">
          <cell r="A23248" t="str">
            <v>Nyíregyháza Zrínyi O</v>
          </cell>
          <cell r="D23248" t="str">
            <v xml:space="preserve">, </v>
          </cell>
          <cell r="E23248" t="str">
            <v>Szabolcs-Szatmár-Bereg</v>
          </cell>
          <cell r="F23248" t="str">
            <v>Nyíregyháza, Zrínyi Ilona utca 8-10</v>
          </cell>
        </row>
        <row r="23249">
          <cell r="A23249" t="str">
            <v>Nyírgelse 1</v>
          </cell>
          <cell r="D23249" t="str">
            <v xml:space="preserve">, </v>
          </cell>
          <cell r="E23249" t="str">
            <v>Szabolcs-Szatmár-Bereg</v>
          </cell>
          <cell r="F23249" t="str">
            <v>Nyírgelse, Kossuth Lajos utca 1</v>
          </cell>
          <cell r="G23249" t="str">
            <v>Nyírbátor felől érkezve a centrum felé kell letérni, majd egyenesen a település központjáig. Itt a Kossuth u. - Iskola u. - Bajcsy Zs. U. kereszteződésében, a művelődési ház és gyógyszertár mögött a torony alatt található a konténer</v>
          </cell>
          <cell r="I23249" t="str">
            <v>WinkHaus típusú 110CG számú telekomos egységkulccsal + telekomos belépőkártyával</v>
          </cell>
          <cell r="K23249" t="str">
            <v>Magyar Telekom Nyrt.</v>
          </cell>
        </row>
        <row r="23250">
          <cell r="A23250" t="str">
            <v>Nyírgelse 2</v>
          </cell>
          <cell r="B23250" t="str">
            <v>47.74643586</v>
          </cell>
          <cell r="C23250" t="str">
            <v>21.98493957</v>
          </cell>
          <cell r="D23250" t="str">
            <v>47.74643586, 21.98493957</v>
          </cell>
          <cell r="E23250" t="str">
            <v>Szabolcs-Szatmár-Bereg</v>
          </cell>
          <cell r="F23250" t="str">
            <v>Nyírmihálydi, víztorony 013 hrsz</v>
          </cell>
          <cell r="G23250" t="str">
            <v>Nyírmihálydiról Nyírgelse felé. Nyírgelse előtt az Avanti kúttal szemben a vágóhíd területén a hidroglóbusznál a telephely. (A hidroglóbusz a bejárattól balra van.)</v>
          </cell>
          <cell r="H23250" t="str">
            <v>Bsz kapcsolatosan: Brázda Tamás 70/632-5622 e-mail: brazda.tamas@tranzitfood.hu
Bejutással kapcsolatosan: Botos Ferenc 70/632-5621 e-mail: botos.ferenc@tranzitfood.hu</v>
          </cell>
          <cell r="I23250" t="str">
            <v>Állandó portaszolgálat, előző belépési kérelem alapján. Autóval nehezen engednek be! A terület egységlakattal zárt, a hidroglóbusz nyitva van, 0-24 órás portaszolgálat van, éjszakai munkavégzés rendben.</v>
          </cell>
          <cell r="J23250" t="str">
            <v>BS;UBS2100;LTE800;MI</v>
          </cell>
          <cell r="K23250" t="str">
            <v>Tranzit Food Kft.</v>
          </cell>
        </row>
        <row r="23251">
          <cell r="A23251" t="str">
            <v>Nyírgelse M</v>
          </cell>
          <cell r="B23251" t="str">
            <v>47.75826575</v>
          </cell>
          <cell r="C23251" t="str">
            <v>21.97947238</v>
          </cell>
          <cell r="D23251" t="str">
            <v>47.75826575, 21.97947238</v>
          </cell>
          <cell r="E23251" t="str">
            <v>Szabolcs-Szatmár-Bereg</v>
          </cell>
          <cell r="F23251" t="str">
            <v>Nyírgelse, Kossuth Lajos utca 14</v>
          </cell>
          <cell r="K23251" t="str">
            <v>Magyar Telekom Nyrt.</v>
          </cell>
        </row>
        <row r="23252">
          <cell r="A23252" t="str">
            <v>Nyírgelse N</v>
          </cell>
          <cell r="D23252" t="str">
            <v xml:space="preserve">, </v>
          </cell>
          <cell r="E23252" t="str">
            <v>Szabolcs-Szatmár-Bereg</v>
          </cell>
          <cell r="F23252" t="str">
            <v>Nyírgelse, Ady Endre utca 1</v>
          </cell>
        </row>
        <row r="23253">
          <cell r="A23253" t="str">
            <v>Nyírgyulaj 1</v>
          </cell>
          <cell r="B23253" t="str">
            <v>47.8796257</v>
          </cell>
          <cell r="C23253" t="str">
            <v>22.09135536</v>
          </cell>
          <cell r="D23253" t="str">
            <v>47.8796257, 22.09135536</v>
          </cell>
          <cell r="E23253" t="str">
            <v>Szabolcs-Szatmár-Bereg</v>
          </cell>
          <cell r="F23253" t="str">
            <v>Nyírgyulaj, Bátori utca 0169/4 hrsz</v>
          </cell>
          <cell r="G23253" t="str">
            <v>Budapestről az M3-as autópályán Vásárosnamény felé. A pályát a 254-es lehajtónál hagyjuk el, Nyírbátor felé. A pálya után az első falu Nyírgyuilaj. A településre a főúton érkezük be (Ófehértói út). Kövessük a főút vezetését (kanyargós). A fő út előbb Mártírok útja, majd Bátori út lesz. A telephely a falu legvégén, jobb oldalon van.</v>
          </cell>
          <cell r="H23253" t="str">
            <v>Becsei György polgármester, 4311 Nyírgyulaj, Rákóczi u. 2., polgarmester@nyirgyulaj.hu, 06-42/385-522,  fax:06-42/554-042. Nyírségvíz: Gálné Gáspár Gabriella 06-20/371-01-86, gasparg@mail.nyirsegviz.hu.</v>
          </cell>
          <cell r="I23253" t="str">
            <v>LÉGTÉRELEMZŐ KÉSZÜLÉK!</v>
          </cell>
          <cell r="J23253" t="str">
            <v>BS;LTE800;MI</v>
          </cell>
          <cell r="K23253" t="str">
            <v>Nyírségvíz Nyíregyháza és Térsége Víz- és Csatornamű Zrt.</v>
          </cell>
        </row>
        <row r="23254">
          <cell r="A23254" t="str">
            <v>Nyírgyulaj M</v>
          </cell>
          <cell r="B23254" t="str">
            <v>47.88403059</v>
          </cell>
          <cell r="C23254" t="str">
            <v>22.08708792</v>
          </cell>
          <cell r="D23254" t="str">
            <v>47.88403059, 22.08708792</v>
          </cell>
          <cell r="E23254" t="str">
            <v>Szabolcs-Szatmár-Bereg</v>
          </cell>
          <cell r="F23254" t="str">
            <v>Nyírgyulaj, Mártírok útja 20/A</v>
          </cell>
          <cell r="K23254" t="str">
            <v>Magyar Telekom Nyrt.</v>
          </cell>
        </row>
        <row r="23255">
          <cell r="A23255" t="str">
            <v>Nyírgyulaj N</v>
          </cell>
          <cell r="D23255" t="str">
            <v xml:space="preserve">, </v>
          </cell>
          <cell r="E23255" t="str">
            <v>Szabolcs-Szatmár-Bereg</v>
          </cell>
          <cell r="F23255" t="str">
            <v>Nyírgyulaj, Kossuth tér 1</v>
          </cell>
        </row>
        <row r="23256">
          <cell r="A23256" t="str">
            <v>Nyírgyulaj O</v>
          </cell>
          <cell r="D23256" t="str">
            <v xml:space="preserve">, </v>
          </cell>
          <cell r="E23256" t="str">
            <v>Szabolcs-Szatmár-Bereg</v>
          </cell>
          <cell r="F23256" t="str">
            <v>Nyírgyulaj, Bajcsy-Zsilinszky utca 3</v>
          </cell>
        </row>
        <row r="23257">
          <cell r="A23257" t="str">
            <v>Nyírgyulaj P</v>
          </cell>
          <cell r="D23257" t="str">
            <v xml:space="preserve">, </v>
          </cell>
          <cell r="E23257" t="str">
            <v>Szabolcs-Szatmár-Bereg</v>
          </cell>
          <cell r="F23257" t="str">
            <v>Nyírgyulaj, Bajcsy-Zsilinszky utca 8</v>
          </cell>
        </row>
        <row r="23258">
          <cell r="A23258" t="str">
            <v>Nyírgyulaj R</v>
          </cell>
          <cell r="B23258" t="str">
            <v>47.88191224</v>
          </cell>
          <cell r="C23258" t="str">
            <v>22.08411561</v>
          </cell>
          <cell r="D23258" t="str">
            <v>47.88191224, 22.08411561</v>
          </cell>
          <cell r="E23258" t="str">
            <v>Szabolcs-Szatmár-Bereg</v>
          </cell>
          <cell r="F23258" t="str">
            <v>Nyírgyulaj, Rákóczi utca 3</v>
          </cell>
        </row>
        <row r="23259">
          <cell r="A23259" t="str">
            <v>Nyíribrony 1</v>
          </cell>
          <cell r="B23259" t="str">
            <v>48.01709348</v>
          </cell>
          <cell r="C23259" t="str">
            <v>21.94416648</v>
          </cell>
          <cell r="D23259" t="str">
            <v>48.01709348, 21.94416648</v>
          </cell>
          <cell r="E23259" t="str">
            <v>Szabolcs-Szatmár-Bereg</v>
          </cell>
          <cell r="F23259" t="str">
            <v>Nyíribrony, külterület 0117/5 hrsz</v>
          </cell>
          <cell r="G23259" t="str">
            <v>Levelekre érkezve Ramocsaháza felé fordulva érkezünk Nyíribronyba. Falu végén balra Dózsa Gy. u.-ba majd megint balra Somogyi u.-ba. Utca végén föld úton tovább kb. 1 km a toronyig.</v>
          </cell>
          <cell r="H23259" t="str">
            <v>Pannon</v>
          </cell>
          <cell r="I23259" t="str">
            <v>lakatkulcs</v>
          </cell>
          <cell r="J23259" t="str">
            <v>BS;UBS900;LTE800;MI</v>
          </cell>
          <cell r="K23259" t="str">
            <v>Pannon GSM</v>
          </cell>
        </row>
        <row r="23260">
          <cell r="A23260" t="str">
            <v>Nyíribrony 2</v>
          </cell>
          <cell r="D23260" t="str">
            <v xml:space="preserve">, </v>
          </cell>
          <cell r="E23260" t="str">
            <v>Szabolcs-Szatmár-Bereg</v>
          </cell>
          <cell r="F23260" t="str">
            <v>Nyíribrony, Fő út 1</v>
          </cell>
          <cell r="K23260" t="str">
            <v>Magyar Telekom Nyrt.</v>
          </cell>
        </row>
        <row r="23261">
          <cell r="A23261" t="str">
            <v>Nyíribrony 3</v>
          </cell>
          <cell r="D23261" t="str">
            <v xml:space="preserve">, </v>
          </cell>
          <cell r="E23261" t="str">
            <v>Szabolcs-Szatmár-Bereg</v>
          </cell>
          <cell r="F23261" t="str">
            <v>Nyíribrony, Fő út 165</v>
          </cell>
          <cell r="K23261" t="str">
            <v>Magyar Telekom Nyrt.</v>
          </cell>
        </row>
        <row r="23262">
          <cell r="A23262" t="str">
            <v>Nyíribrony 4</v>
          </cell>
          <cell r="D23262" t="str">
            <v xml:space="preserve">, </v>
          </cell>
          <cell r="E23262" t="str">
            <v>Szabolcs-Szatmár-Bereg</v>
          </cell>
          <cell r="F23262" t="str">
            <v>Nyíribrony, Fő út 84</v>
          </cell>
          <cell r="G23262" t="str">
            <v>Levelek felől a főúton végig bal oldalt (Fő út 84.)</v>
          </cell>
          <cell r="H23262" t="str">
            <v>Kirendeltség vezető: Lucskai Zoltánné 06204590645</v>
          </cell>
          <cell r="I23262" t="str">
            <v>H: 13-16, Cs: 7:30-12, többi nap a kirendeltség vezetővel egyeztetve</v>
          </cell>
        </row>
        <row r="23263">
          <cell r="A23263" t="str">
            <v>Nyíribrony 5</v>
          </cell>
          <cell r="D23263" t="str">
            <v xml:space="preserve">, </v>
          </cell>
          <cell r="E23263" t="str">
            <v>Szabolcs-Szatmár-Bereg</v>
          </cell>
          <cell r="F23263" t="str">
            <v>Nyíribrony, Bocskai utca 13</v>
          </cell>
        </row>
        <row r="23264">
          <cell r="A23264" t="str">
            <v>Nyírjákó M</v>
          </cell>
          <cell r="D23264" t="str">
            <v xml:space="preserve">, </v>
          </cell>
          <cell r="E23264" t="str">
            <v>Szabolcs-Szatmár-Bereg</v>
          </cell>
          <cell r="F23264" t="str">
            <v>Nyírjákó, Szabadság tér 1</v>
          </cell>
          <cell r="K23264" t="str">
            <v>Magyar Telekom Nyrt.</v>
          </cell>
        </row>
        <row r="23265">
          <cell r="A23265" t="str">
            <v>Nyírjákó N</v>
          </cell>
          <cell r="D23265" t="str">
            <v xml:space="preserve">, </v>
          </cell>
          <cell r="E23265" t="str">
            <v>Szabolcs-Szatmár-Bereg</v>
          </cell>
          <cell r="F23265" t="str">
            <v>Nyírjákó, Petőfi Sándor utca 11</v>
          </cell>
        </row>
        <row r="23266">
          <cell r="A23266" t="str">
            <v>Nyírjákó O</v>
          </cell>
          <cell r="D23266" t="str">
            <v xml:space="preserve">, </v>
          </cell>
          <cell r="E23266" t="str">
            <v>Szabolcs-Szatmár-Bereg</v>
          </cell>
          <cell r="F23266" t="str">
            <v>Nyírjákó, Petőfi Sándor utca 2</v>
          </cell>
        </row>
        <row r="23267">
          <cell r="A23267" t="str">
            <v>Nyírkarász 1</v>
          </cell>
          <cell r="B23267" t="str">
            <v>48.09814731</v>
          </cell>
          <cell r="C23267" t="str">
            <v>22.09950538</v>
          </cell>
          <cell r="D23267" t="str">
            <v>48.09814731, 22.09950538</v>
          </cell>
          <cell r="E23267" t="str">
            <v>Szabolcs-Szatmár-Bereg</v>
          </cell>
          <cell r="F23267" t="str">
            <v>Nyírkarász, Fő utca 21</v>
          </cell>
          <cell r="J23267" t="str">
            <v>MI</v>
          </cell>
          <cell r="K23267" t="str">
            <v>Magyar Telekom Nyrt.</v>
          </cell>
        </row>
        <row r="23268">
          <cell r="A23268" t="str">
            <v>Nyírkarász 2</v>
          </cell>
          <cell r="D23268" t="str">
            <v xml:space="preserve">, </v>
          </cell>
          <cell r="E23268" t="str">
            <v>Szabolcs-Szatmár-Bereg</v>
          </cell>
          <cell r="F23268" t="str">
            <v>Nyírkarász, Szabadság tér 1</v>
          </cell>
        </row>
        <row r="23269">
          <cell r="A23269" t="str">
            <v>Nyírkarász 3</v>
          </cell>
          <cell r="D23269" t="str">
            <v xml:space="preserve">, </v>
          </cell>
          <cell r="E23269" t="str">
            <v>Szabolcs-Szatmár-Bereg</v>
          </cell>
          <cell r="F23269" t="str">
            <v>Nyírkarász, Fő út 67</v>
          </cell>
        </row>
        <row r="23270">
          <cell r="A23270" t="str">
            <v>Nyírkarász 4</v>
          </cell>
          <cell r="D23270" t="str">
            <v xml:space="preserve">, </v>
          </cell>
          <cell r="E23270" t="str">
            <v>Szabolcs-Szatmár-Bereg</v>
          </cell>
          <cell r="F23270" t="str">
            <v>Nyírkarász, külterület 0129/17 hrsz</v>
          </cell>
          <cell r="J23270" t="str">
            <v>UBS900</v>
          </cell>
        </row>
        <row r="23271">
          <cell r="A23271" t="str">
            <v>Nyírkarász N</v>
          </cell>
          <cell r="B23271" t="str">
            <v>48.09684154</v>
          </cell>
          <cell r="C23271" t="str">
            <v>22.09781711</v>
          </cell>
          <cell r="D23271" t="str">
            <v>48.09684154, 22.09781711</v>
          </cell>
          <cell r="E23271" t="str">
            <v>Szabolcs-Szatmár-Bereg</v>
          </cell>
          <cell r="F23271" t="str">
            <v>Nyírkarász, Szabadság tér 2</v>
          </cell>
        </row>
        <row r="23272">
          <cell r="A23272" t="str">
            <v>Nyírkáta 1</v>
          </cell>
          <cell r="D23272" t="str">
            <v xml:space="preserve">, </v>
          </cell>
          <cell r="E23272" t="str">
            <v>Szabolcs-Szatmár-Bereg</v>
          </cell>
          <cell r="F23272" t="str">
            <v>Nyírkáta, Hodászi utca 2</v>
          </cell>
          <cell r="G23272" t="str">
            <v>A település főutcáján, a Hodászi u. és a Petőfi köz kereszteződésénél, az általános iskolával szemben találhatók a kültéri szekrények.</v>
          </cell>
          <cell r="I23272" t="str">
            <v>ECI típusú ASLMUX kültéri szekrény egységkulcsával</v>
          </cell>
        </row>
        <row r="23273">
          <cell r="A23273" t="str">
            <v>Nyírkáta 2</v>
          </cell>
          <cell r="D23273" t="str">
            <v xml:space="preserve">, </v>
          </cell>
          <cell r="E23273" t="str">
            <v>Szabolcs-Szatmár-Bereg</v>
          </cell>
          <cell r="F23273" t="str">
            <v>Nyírkáta, Ady Endre utca 2</v>
          </cell>
        </row>
        <row r="23274">
          <cell r="A23274" t="str">
            <v>Nyírkércs 1</v>
          </cell>
          <cell r="D23274" t="str">
            <v xml:space="preserve">, </v>
          </cell>
          <cell r="E23274" t="str">
            <v>Szabolcs-Szatmár-Bereg</v>
          </cell>
          <cell r="F23274" t="str">
            <v>Nyírkércs, Fő utca 113</v>
          </cell>
          <cell r="G23274" t="str">
            <v>Dózsa-Bakti sarok</v>
          </cell>
          <cell r="K23274" t="str">
            <v>Magyar Telekom Nyrt.</v>
          </cell>
        </row>
        <row r="23275">
          <cell r="A23275" t="str">
            <v>Nyírkércs 2</v>
          </cell>
          <cell r="D23275" t="str">
            <v xml:space="preserve">, </v>
          </cell>
          <cell r="E23275" t="str">
            <v>Szabolcs-Szatmár-Bereg</v>
          </cell>
          <cell r="F23275" t="str">
            <v>Nyírkércs, Petőfi utca 41</v>
          </cell>
          <cell r="G23275" t="str">
            <v>Nyíregyházáról az orosi úton (41 sz. főút) haladni. Majd balra Baktalórántházára letérni. A faluban Székely felé tartani. Nyírkércsre érve az első utcán balra majd az utca végén a földút előtt jobba a Petőfi utcán. Az első kereszteződésnél egyenesen át, majd balról van az irodaépület.</v>
          </cell>
          <cell r="H23275" t="str">
            <v>Fazekas Csaba Zsolt Tel:(30) 399-8668</v>
          </cell>
          <cell r="J23275" t="str">
            <v>KR</v>
          </cell>
        </row>
        <row r="23276">
          <cell r="A23276" t="str">
            <v>Nyírkércs 3</v>
          </cell>
          <cell r="B23276" t="str">
            <v>48.01106604</v>
          </cell>
          <cell r="C23276" t="str">
            <v>22.04789633</v>
          </cell>
          <cell r="D23276" t="str">
            <v>48.01106604, 22.04789633</v>
          </cell>
          <cell r="E23276" t="str">
            <v>Szabolcs-Szatmár-Bereg</v>
          </cell>
          <cell r="F23276" t="str">
            <v>Nyírkércs, Fő utca 106/A</v>
          </cell>
        </row>
        <row r="23277">
          <cell r="A23277" t="str">
            <v>Nyírlövő 1</v>
          </cell>
          <cell r="D23277" t="str">
            <v xml:space="preserve">, </v>
          </cell>
          <cell r="E23277" t="str">
            <v>Szabolcs-Szatmár-Bereg</v>
          </cell>
          <cell r="F23277" t="str">
            <v>Nyírlövő, Meggyfa utca 1</v>
          </cell>
          <cell r="K23277" t="str">
            <v>Magyar Telekom Nyrt.</v>
          </cell>
        </row>
        <row r="23278">
          <cell r="A23278" t="str">
            <v>Nyírlövő M</v>
          </cell>
          <cell r="D23278" t="str">
            <v xml:space="preserve">, </v>
          </cell>
          <cell r="E23278" t="str">
            <v>Szabolcs-Szatmár-Bereg</v>
          </cell>
          <cell r="F23278" t="str">
            <v>Nyírlövő, Kossuth Lajos utca 46</v>
          </cell>
          <cell r="K23278" t="str">
            <v>T-Com</v>
          </cell>
        </row>
        <row r="23279">
          <cell r="A23279" t="str">
            <v>Nyírlövő N</v>
          </cell>
          <cell r="D23279" t="str">
            <v xml:space="preserve">, </v>
          </cell>
          <cell r="E23279" t="str">
            <v>Szabolcs-Szatmár-Bereg</v>
          </cell>
          <cell r="F23279" t="str">
            <v>Nyírlövő, Kossuth Lajos utca 28</v>
          </cell>
        </row>
        <row r="23280">
          <cell r="A23280" t="str">
            <v>Nyírlövő O</v>
          </cell>
          <cell r="D23280" t="str">
            <v xml:space="preserve">, </v>
          </cell>
          <cell r="E23280" t="str">
            <v>Szabolcs-Szatmár-Bereg</v>
          </cell>
          <cell r="F23280" t="str">
            <v>Nyírlövő, Dózsa György utca 38</v>
          </cell>
        </row>
        <row r="23281">
          <cell r="A23281" t="str">
            <v>Nyírlövő P</v>
          </cell>
          <cell r="D23281" t="str">
            <v xml:space="preserve">, </v>
          </cell>
          <cell r="E23281" t="str">
            <v>Szabolcs-Szatmár-Bereg</v>
          </cell>
          <cell r="F23281" t="str">
            <v>Nyírlövő, Kossuth Lajos utca 1</v>
          </cell>
        </row>
        <row r="23282">
          <cell r="A23282" t="str">
            <v>Nyírlövő/EL</v>
          </cell>
          <cell r="D23282" t="str">
            <v xml:space="preserve">, </v>
          </cell>
          <cell r="F23282" t="str">
            <v>Nyírlövő, ismeretlen</v>
          </cell>
        </row>
        <row r="23283">
          <cell r="A23283" t="str">
            <v>Nyírlugos 1</v>
          </cell>
          <cell r="D23283" t="str">
            <v xml:space="preserve">, </v>
          </cell>
          <cell r="E23283" t="str">
            <v>Szabolcs-Szatmár-Bereg</v>
          </cell>
          <cell r="F23283" t="str">
            <v>Nyírlugos, Kis-Szőlő dűlő 7001 hrsz</v>
          </cell>
          <cell r="K23283" t="str">
            <v>Nyírlugos Nagyközség Önkormányzata</v>
          </cell>
        </row>
        <row r="23284">
          <cell r="A23284" t="str">
            <v>Nyírlugos 2</v>
          </cell>
          <cell r="B23284" t="str">
            <v>47.6958772</v>
          </cell>
          <cell r="C23284" t="str">
            <v>22.06105047</v>
          </cell>
          <cell r="D23284" t="str">
            <v>47.6958772, 22.06105047</v>
          </cell>
          <cell r="E23284" t="str">
            <v>Szabolcs-Szatmár-Bereg</v>
          </cell>
          <cell r="F23284" t="str">
            <v>Nyírlugos, Pannon torony 0101/2 hrsz</v>
          </cell>
          <cell r="G23284" t="str">
            <v>A községet Nyírbéltek felé elhagyva, 400 m múlva az út jobb oldalán levő Pannon telephelyen.</v>
          </cell>
          <cell r="H23284" t="str">
            <v>Pannon GSM</v>
          </cell>
          <cell r="I23284" t="str">
            <v>Sorbafűzött egységlakatok.</v>
          </cell>
          <cell r="J23284" t="str">
            <v>BS;LTE800;MI;LL</v>
          </cell>
          <cell r="K23284" t="str">
            <v>Pannon GSM</v>
          </cell>
        </row>
        <row r="23285">
          <cell r="A23285" t="str">
            <v>Nyírlugos 3</v>
          </cell>
          <cell r="B23285" t="str">
            <v>47.66196975</v>
          </cell>
          <cell r="C23285" t="str">
            <v>22.03889012</v>
          </cell>
          <cell r="D23285" t="str">
            <v>47.66196975, 22.03889012</v>
          </cell>
          <cell r="E23285" t="str">
            <v>Szabolcs-Szatmár-Bereg</v>
          </cell>
          <cell r="F23285" t="str">
            <v>Szabadságtelep Nyírlugos, Sportpálya 1224 hrsz</v>
          </cell>
          <cell r="G23285" t="str">
            <v>Budapest felől az M3 autópályát a 234-es km-nél hagyjuk el Nagykálló irányában. Nagykállóból tovább Birin, Balkányon majd Nyíradonyon keresztül érkezünk Nyírlugosra. A településen a második körforgalomnál forduljunk jobbra Vámospércs felé. Az állomás a körforgalomtól kb. 3,6 km-re a településen kívül, Szabadságtelepen található, az út jobb oldalán.</v>
          </cell>
          <cell r="H23285" t="str">
            <v>Hovánszki György (polgármester), email: polgarmesterihivatal@nyirlugos.hu; mobil: 0620/9355200</v>
          </cell>
          <cell r="J23285" t="str">
            <v>LTE800;MI</v>
          </cell>
        </row>
        <row r="23286">
          <cell r="A23286" t="str">
            <v>Nyírlugos 4</v>
          </cell>
          <cell r="B23286" t="str">
            <v>47.72096458</v>
          </cell>
          <cell r="C23286" t="str">
            <v>22.02617658</v>
          </cell>
          <cell r="D23286" t="str">
            <v>47.72096458, 22.02617658</v>
          </cell>
          <cell r="E23286" t="str">
            <v>Szabolcs-Szatmár-Bereg</v>
          </cell>
          <cell r="F23286" t="str">
            <v>Cserhágó Nyírlugos, Cserhágó 0340/6 hrsz</v>
          </cell>
          <cell r="G23286" t="str">
            <v xml:space="preserve">Cím:.4371 Nyírlugos, Cserhágó, HRSZ:340/6 Agrosprint Mezőgazdasági és Ipari Termékforgalmazó Kft.
Beltéri az üzemi iroda 1. emeletén az ügyfél saját rack szekrényében (alul).
Kültéri az üzemi iroda épület tetején a kémény mellett. Megközelítés tűzlétrán az épület másik pontjáról, vagy 3 részes alulétrával a hátsó rakodó felől közvetlenül az antennához. </v>
          </cell>
          <cell r="H23286" t="str">
            <v xml:space="preserve">Szabó István – +36-30-378-0421
Székely Tamás +36-30-522-7642
</v>
          </cell>
          <cell r="I23286" t="str">
            <v>H-V 0-24h , de minden esetben kapcsolattartóval előzetes egyeztetés szükséges.
Szerver helység kulcs Székely Tamásnál</v>
          </cell>
          <cell r="J23286" t="str">
            <v>MI</v>
          </cell>
        </row>
        <row r="23287">
          <cell r="A23287" t="str">
            <v>Nyírlugos Erkel 1</v>
          </cell>
          <cell r="D23287" t="str">
            <v xml:space="preserve">, </v>
          </cell>
          <cell r="E23287" t="str">
            <v>Szabolcs-Szatmár-Bereg</v>
          </cell>
          <cell r="F23287" t="str">
            <v>Nyírlugos, Erkel Ferenc utca 10</v>
          </cell>
          <cell r="J23287" t="str">
            <v>TRD;MI</v>
          </cell>
          <cell r="K23287" t="str">
            <v>Magyar Telekom Nyrt.</v>
          </cell>
        </row>
        <row r="23288">
          <cell r="A23288" t="str">
            <v>Nyírlugos M</v>
          </cell>
          <cell r="B23288" t="str">
            <v>47.69380655</v>
          </cell>
          <cell r="C23288" t="str">
            <v>22.04512088</v>
          </cell>
          <cell r="D23288" t="str">
            <v>47.69380655, 22.04512088</v>
          </cell>
          <cell r="E23288" t="str">
            <v>Szabolcs-Szatmár-Bereg</v>
          </cell>
          <cell r="F23288" t="str">
            <v>Nyírlugos, Szabadság tér 4</v>
          </cell>
          <cell r="G23288" t="str">
            <v>A település központjában, a Bélteki és Encsencsi utcák kereszteződésénél, az Óvoda udvarán van a konténer. Bejutni az Encsencsi utca felőli kapun lehet.</v>
          </cell>
          <cell r="I23288" t="str">
            <v>Winkhaus típusú, 110CG egységszámú telekomos egységkulcs + telekomos belépőkártya</v>
          </cell>
          <cell r="K23288" t="str">
            <v>Magyar Telekom Nyrt.</v>
          </cell>
        </row>
        <row r="23289">
          <cell r="A23289" t="str">
            <v>Nyírlugos N</v>
          </cell>
          <cell r="D23289" t="str">
            <v xml:space="preserve">, </v>
          </cell>
          <cell r="E23289" t="str">
            <v>Szabolcs-Szatmár-Bereg</v>
          </cell>
          <cell r="F23289" t="str">
            <v>Nyírlugos, Debreceni út 2</v>
          </cell>
        </row>
        <row r="23290">
          <cell r="A23290" t="str">
            <v>Nyírlugos O</v>
          </cell>
          <cell r="B23290" t="str">
            <v>47.69141134</v>
          </cell>
          <cell r="C23290" t="str">
            <v>22.04098554</v>
          </cell>
          <cell r="D23290" t="str">
            <v>47.69141134, 22.04098554</v>
          </cell>
          <cell r="E23290" t="str">
            <v>Szabolcs-Szatmár-Bereg</v>
          </cell>
          <cell r="F23290" t="str">
            <v>Nyírlugos, Templom utca 11</v>
          </cell>
        </row>
        <row r="23291">
          <cell r="A23291" t="str">
            <v>Nyírmada 1</v>
          </cell>
          <cell r="B23291" t="str">
            <v>48.05444374</v>
          </cell>
          <cell r="C23291" t="str">
            <v>22.19800191</v>
          </cell>
          <cell r="D23291" t="str">
            <v>48.05444374, 22.19800191</v>
          </cell>
          <cell r="E23291" t="str">
            <v>Szabolcs-Szatmár-Bereg</v>
          </cell>
          <cell r="F23291" t="str">
            <v>Nyírmada, Gárdonyi Géza utca 65</v>
          </cell>
          <cell r="G23291" t="str">
            <v>Nyíregyháza felől a 41-es úton be Nyírmada felé. Itt jobbra a Gárdonyi géza utcába. Ennek a végén a 031/8 hrsz.-u épület kapuján be, majd fel balra a dombra a toronyig.
Betáp a Vörösmarthy utca végén, a trafós oszlopon.</v>
          </cell>
          <cell r="H23291" t="str">
            <v>Bsz és bejutással kapcsolatosan: Bíró Sándor tulajdonos 30/8-574-452</v>
          </cell>
          <cell r="I23291" t="str">
            <v>Egységlakat a kerítésen.</v>
          </cell>
          <cell r="J23291" t="str">
            <v>BS;UBS2100;UBS900;LTE800;MI</v>
          </cell>
          <cell r="K23291" t="str">
            <v>Bíró Sándor és neje</v>
          </cell>
        </row>
        <row r="23292">
          <cell r="A23292" t="str">
            <v>Nyírmada 2</v>
          </cell>
          <cell r="B23292" t="str">
            <v>48.06766983</v>
          </cell>
          <cell r="C23292" t="str">
            <v>22.19014998</v>
          </cell>
          <cell r="D23292" t="str">
            <v>48.06766983, 22.19014998</v>
          </cell>
          <cell r="E23292" t="str">
            <v>Szabolcs-Szatmár-Bereg</v>
          </cell>
          <cell r="F23292" t="str">
            <v>Nyírmada, Ady Endre út 16</v>
          </cell>
          <cell r="G23292" t="str">
            <v>Ady-Rákóczi sarok</v>
          </cell>
          <cell r="K23292" t="str">
            <v>Magyar Telekom Nyrt.</v>
          </cell>
        </row>
        <row r="23293">
          <cell r="A23293" t="str">
            <v>Nyírmada 3</v>
          </cell>
          <cell r="D23293" t="str">
            <v xml:space="preserve">, </v>
          </cell>
          <cell r="E23293" t="str">
            <v>Szabolcs-Szatmár-Bereg</v>
          </cell>
          <cell r="F23293" t="str">
            <v>Nyírmada, Hunyadi út 35</v>
          </cell>
          <cell r="G23293" t="str">
            <v>Sugár-Hunyadi sarok</v>
          </cell>
          <cell r="K23293" t="str">
            <v>Magyar Telekom Nyrt.</v>
          </cell>
        </row>
        <row r="23294">
          <cell r="A23294" t="str">
            <v>Nyírmada 4</v>
          </cell>
          <cell r="D23294" t="str">
            <v xml:space="preserve">, </v>
          </cell>
          <cell r="E23294" t="str">
            <v>Szabolcs-Szatmár-Bereg</v>
          </cell>
          <cell r="F23294" t="str">
            <v>Nyírmada, Ady Endre út 110</v>
          </cell>
          <cell r="G23294" t="str">
            <v>A település főutcáján haladva, az Ady Endre és az Arany János utca kereszteződésénél, a 110-es számú ház oldalánál lévő faoszlopon van az ONU</v>
          </cell>
          <cell r="I23294" t="str">
            <v>Mivel az eszköz oszlopon van, létra, vagy mászóvas szükséges.</v>
          </cell>
        </row>
        <row r="23295">
          <cell r="A23295" t="str">
            <v>Nyírmada K</v>
          </cell>
          <cell r="D23295" t="str">
            <v xml:space="preserve">, </v>
          </cell>
          <cell r="E23295" t="str">
            <v>Szabolcs-Szatmár-Bereg</v>
          </cell>
          <cell r="F23295" t="str">
            <v>Nyírmada, Petőfi út 2</v>
          </cell>
        </row>
        <row r="23296">
          <cell r="A23296" t="str">
            <v>Nyírmada Kálvin M</v>
          </cell>
          <cell r="D23296" t="str">
            <v xml:space="preserve">, </v>
          </cell>
          <cell r="E23296" t="str">
            <v>Szabolcs-Szatmár-Bereg</v>
          </cell>
          <cell r="F23296" t="str">
            <v>Nyírmada, Kálvin tér 16</v>
          </cell>
        </row>
        <row r="23297">
          <cell r="A23297" t="str">
            <v>Nyírmada L</v>
          </cell>
          <cell r="D23297" t="str">
            <v xml:space="preserve">, </v>
          </cell>
          <cell r="E23297" t="str">
            <v>Szabolcs-Szatmár-Bereg</v>
          </cell>
          <cell r="F23297" t="str">
            <v>Nyírmada, Kossuth út 3</v>
          </cell>
        </row>
        <row r="23298">
          <cell r="A23298" t="str">
            <v>Nyírmada M</v>
          </cell>
          <cell r="B23298" t="str">
            <v>48.0685533</v>
          </cell>
          <cell r="C23298" t="str">
            <v>22.19009556</v>
          </cell>
          <cell r="D23298" t="str">
            <v>48.0685533, 22.19009556</v>
          </cell>
          <cell r="E23298" t="str">
            <v>Szabolcs-Szatmár-Bereg</v>
          </cell>
          <cell r="F23298" t="str">
            <v>Nyírmada, Ady Endre út 13</v>
          </cell>
        </row>
        <row r="23299">
          <cell r="A23299" t="str">
            <v>Nyírmada N</v>
          </cell>
          <cell r="D23299" t="str">
            <v xml:space="preserve">, </v>
          </cell>
          <cell r="E23299" t="str">
            <v>Szabolcs-Szatmár-Bereg</v>
          </cell>
          <cell r="F23299" t="str">
            <v>Nyírmada, Fényes tanya 1</v>
          </cell>
          <cell r="K23299" t="str">
            <v>Magyar Telekom Nyrt.</v>
          </cell>
        </row>
        <row r="23300">
          <cell r="A23300" t="str">
            <v>Nyírmada O</v>
          </cell>
          <cell r="D23300" t="str">
            <v xml:space="preserve">, </v>
          </cell>
          <cell r="E23300" t="str">
            <v>Szabolcs-Szatmár-Bereg</v>
          </cell>
          <cell r="F23300" t="str">
            <v>Nyírmada, Honvéd út 8</v>
          </cell>
        </row>
        <row r="23301">
          <cell r="A23301" t="str">
            <v>Nyírmada P</v>
          </cell>
          <cell r="D23301" t="str">
            <v xml:space="preserve">, </v>
          </cell>
          <cell r="E23301" t="str">
            <v>Szabolcs-Szatmár-Bereg</v>
          </cell>
          <cell r="F23301" t="str">
            <v xml:space="preserve">Nyírmada, Ady Endre út </v>
          </cell>
        </row>
        <row r="23302">
          <cell r="A23302" t="str">
            <v>Nyírmada R</v>
          </cell>
          <cell r="D23302" t="str">
            <v xml:space="preserve">, </v>
          </cell>
          <cell r="E23302" t="str">
            <v>Szabolcs-Szatmár-Bereg</v>
          </cell>
          <cell r="F23302" t="str">
            <v>Nyírmada, Hizlalda utca 1</v>
          </cell>
        </row>
        <row r="23303">
          <cell r="A23303" t="str">
            <v>Nyírmada S</v>
          </cell>
          <cell r="D23303" t="str">
            <v xml:space="preserve">, </v>
          </cell>
          <cell r="E23303" t="str">
            <v>Szabolcs-Szatmár-Bereg</v>
          </cell>
          <cell r="F23303" t="str">
            <v>Nyírmada, Honvéd út 36</v>
          </cell>
        </row>
        <row r="23304">
          <cell r="A23304" t="str">
            <v>Nyírmada Vízműtelep 1</v>
          </cell>
          <cell r="D23304" t="str">
            <v xml:space="preserve">, </v>
          </cell>
          <cell r="E23304" t="str">
            <v>Szabolcs-Szatmár-Bereg</v>
          </cell>
          <cell r="F23304" t="str">
            <v>Nyírmada, Vízműtelep</v>
          </cell>
          <cell r="G23304" t="str">
            <v>41-es út felől a Nyírmada település tábla előtt balra az út mellett.</v>
          </cell>
          <cell r="J23304" t="str">
            <v>KR</v>
          </cell>
        </row>
        <row r="23305">
          <cell r="A23305" t="str">
            <v>Nyírmártonfalva 1</v>
          </cell>
          <cell r="B23305" t="str">
            <v>47.58848601</v>
          </cell>
          <cell r="C23305" t="str">
            <v>21.89460957</v>
          </cell>
          <cell r="D23305" t="str">
            <v>47.58848601, 21.89460957</v>
          </cell>
          <cell r="E23305" t="str">
            <v>Hajdú-Bihar</v>
          </cell>
          <cell r="F23305" t="str">
            <v>Nyírmártonfalva, Kis zúgó utca 522/1 hrsz</v>
          </cell>
          <cell r="G23305" t="str">
            <v>Vámospércs felől Nyírmártonfalva táblánál egyből balra, kanyargósan előre majd kb: 1,5km után ferdén jobbra egy kis homokos utcába a Pannon toronyig.</v>
          </cell>
          <cell r="H23305" t="str">
            <v>Pannon</v>
          </cell>
          <cell r="I23305" t="str">
            <v>Sorba fűzött lakat</v>
          </cell>
          <cell r="J23305" t="str">
            <v>BS;UBS2100;LTE800;MI</v>
          </cell>
          <cell r="K23305" t="str">
            <v>Pannon GSM</v>
          </cell>
        </row>
        <row r="23306">
          <cell r="A23306" t="str">
            <v>Nyírmártonfalva 2</v>
          </cell>
          <cell r="D23306" t="str">
            <v xml:space="preserve">, </v>
          </cell>
          <cell r="E23306" t="str">
            <v>Hajdú-Bihar</v>
          </cell>
          <cell r="F23306" t="str">
            <v>Nyírmártonfalva, Gúthpuszta 0511/3 hrsz</v>
          </cell>
          <cell r="G23306" t="str">
            <v>Nyiradácsról nyiradony felé, Nyiradács-asszonyrétet elhagyva kb 2km, balra bekötö út tábla jelzi</v>
          </cell>
          <cell r="H23306" t="str">
            <v>Barta Csaba
0630-768-0110</v>
          </cell>
          <cell r="J23306" t="str">
            <v>RE</v>
          </cell>
          <cell r="K23306" t="str">
            <v>Hajdú-Bihar Megyei Földhivatal</v>
          </cell>
        </row>
        <row r="23307">
          <cell r="A23307" t="str">
            <v>Nyírmártonfalva 3</v>
          </cell>
          <cell r="D23307" t="str">
            <v xml:space="preserve">, </v>
          </cell>
          <cell r="E23307" t="str">
            <v>Hajdú-Bihar</v>
          </cell>
          <cell r="F23307" t="str">
            <v>Nyírmártonfalva, Acsádi út 27</v>
          </cell>
          <cell r="G23307" t="str">
            <v>A címmel szemben az út mellett a kültéri kabinetek.</v>
          </cell>
          <cell r="J23307" t="str">
            <v>LL</v>
          </cell>
        </row>
        <row r="23308">
          <cell r="A23308" t="str">
            <v>Nyírmártonfalva 4</v>
          </cell>
          <cell r="D23308" t="str">
            <v xml:space="preserve">, </v>
          </cell>
          <cell r="E23308" t="str">
            <v>Hajdú-Bihar</v>
          </cell>
          <cell r="F23308" t="str">
            <v>Nyírmártonfalva, Kossuth utca 35</v>
          </cell>
        </row>
        <row r="23309">
          <cell r="A23309" t="str">
            <v>Nyírmártonfalva 5</v>
          </cell>
          <cell r="D23309" t="str">
            <v xml:space="preserve">, </v>
          </cell>
          <cell r="E23309" t="str">
            <v>Hajdú-Bihar</v>
          </cell>
          <cell r="F23309" t="str">
            <v>Nyírmártonfalva, Acsádi út 1</v>
          </cell>
        </row>
        <row r="23310">
          <cell r="A23310" t="str">
            <v>Nyírmeggyes 1</v>
          </cell>
          <cell r="B23310" t="str">
            <v>47.8984867</v>
          </cell>
          <cell r="C23310" t="str">
            <v>22.24599246</v>
          </cell>
          <cell r="D23310" t="str">
            <v>47.8984867, 22.24599246</v>
          </cell>
          <cell r="E23310" t="str">
            <v>Szabolcs-Szatmár-Bereg</v>
          </cell>
          <cell r="F23310" t="str">
            <v>Nyírmeggyes, külterület 0179/7 hrsz</v>
          </cell>
          <cell r="G23310" t="str">
            <v>Debrecen felöl a 471-es útról ŐR-TEREM leágazás után kb. 2 km-re Mátészalka 9 km előjelző tábla után kb. 6-700 m-re Zsoltika kő síremlék elött jobbra föld út és kb. 1 km-re a Pannon torony</v>
          </cell>
          <cell r="H23310" t="str">
            <v>Pannon</v>
          </cell>
          <cell r="I23310" t="str">
            <v>sorbafűzött lakatok</v>
          </cell>
          <cell r="J23310" t="str">
            <v>BS;LTE800;MI</v>
          </cell>
          <cell r="K23310" t="str">
            <v>Pannon GSM</v>
          </cell>
        </row>
        <row r="23311">
          <cell r="A23311" t="str">
            <v>Nyírmeggyes 2</v>
          </cell>
          <cell r="D23311" t="str">
            <v xml:space="preserve">, </v>
          </cell>
          <cell r="E23311" t="str">
            <v>Szabolcs-Szatmár-Bereg</v>
          </cell>
          <cell r="F23311" t="str">
            <v>Nyírmeggyes, Fehér tag</v>
          </cell>
          <cell r="G23311" t="str">
            <v xml:space="preserve"> 471-es úton Mátészalka felé haladva a helységhatár táblát elhagyva balra 300 méterre található meg.</v>
          </cell>
          <cell r="H23311" t="str">
            <v>Gulyás Imre
30/3262728
44/509-011
52/412-919</v>
          </cell>
          <cell r="J23311" t="str">
            <v>KR</v>
          </cell>
        </row>
        <row r="23312">
          <cell r="A23312" t="str">
            <v>Nyírmeggyes M</v>
          </cell>
          <cell r="B23312" t="str">
            <v>47.91367799</v>
          </cell>
          <cell r="C23312" t="str">
            <v>22.26467075</v>
          </cell>
          <cell r="D23312" t="str">
            <v>47.91367799, 22.26467075</v>
          </cell>
          <cell r="E23312" t="str">
            <v>Szabolcs-Szatmár-Bereg</v>
          </cell>
          <cell r="F23312" t="str">
            <v>Nyírmeggyes, Petőfi Sándor utca 2</v>
          </cell>
          <cell r="G23312" t="str">
            <v>A település központjában, a Lenin és Petőfi u. kereszteződésében, a művelődési ház és könyvtár udvarán van a konténer. Bejutás a Lenin u. felől, a buszmegállónál lévő kapun keresztül.</v>
          </cell>
          <cell r="I23312" t="str">
            <v>110CG számú telekomos egységkulcs + telekomos belépőkártya</v>
          </cell>
          <cell r="K23312" t="str">
            <v>Magyar Telekom Nyrt.</v>
          </cell>
        </row>
        <row r="23313">
          <cell r="A23313" t="str">
            <v>Nyírmeggyes N</v>
          </cell>
          <cell r="B23313" t="str">
            <v>47.91457837</v>
          </cell>
          <cell r="C23313" t="str">
            <v>22.26563634</v>
          </cell>
          <cell r="D23313" t="str">
            <v>47.91457837, 22.26563634</v>
          </cell>
          <cell r="E23313" t="str">
            <v>Szabolcs-Szatmár-Bereg</v>
          </cell>
          <cell r="F23313" t="str">
            <v>Nyírmeggyes, Szalkai utca 6</v>
          </cell>
        </row>
        <row r="23314">
          <cell r="A23314" t="str">
            <v>Nyírmeggyes O</v>
          </cell>
          <cell r="D23314" t="str">
            <v xml:space="preserve">, </v>
          </cell>
          <cell r="E23314" t="str">
            <v>Szabolcs-Szatmár-Bereg</v>
          </cell>
          <cell r="F23314" t="str">
            <v>Nyírmeggyes, Rákóczi Ferenc utca 17</v>
          </cell>
        </row>
        <row r="23315">
          <cell r="A23315" t="str">
            <v>Nyírmeggyes P</v>
          </cell>
          <cell r="B23315" t="str">
            <v>47.91150041</v>
          </cell>
          <cell r="C23315" t="str">
            <v>22.26562187</v>
          </cell>
          <cell r="D23315" t="str">
            <v>47.91150041, 22.26562187</v>
          </cell>
          <cell r="E23315" t="str">
            <v>Szabolcs-Szatmár-Bereg</v>
          </cell>
          <cell r="F23315" t="str">
            <v>Nyírmeggyes, Petőfi Sándor utca 27</v>
          </cell>
        </row>
        <row r="23316">
          <cell r="A23316" t="str">
            <v>Nyírmihálydi 1</v>
          </cell>
          <cell r="D23316" t="str">
            <v xml:space="preserve">, </v>
          </cell>
          <cell r="E23316" t="str">
            <v>Szabolcs-Szatmár-Bereg</v>
          </cell>
          <cell r="F23316" t="str">
            <v>Nyírmihálydi, Acsádi út 2</v>
          </cell>
          <cell r="G23316" t="str">
            <v>Nyírbátor felől érkezve a főutcán egyenesen, majd a balkányi letérőt elhagyva az első utcán balra (Acsádi u.). Itt a 2-es számú ház előtt lévő aknában van az ONU.</v>
          </cell>
          <cell r="I23316" t="str">
            <v>Mivel az eszköz aknában van, emelővas szükséges</v>
          </cell>
          <cell r="K23316" t="str">
            <v>Magyar Telekom Nyrt.</v>
          </cell>
        </row>
        <row r="23317">
          <cell r="A23317" t="str">
            <v>Nyírmihálydi 2</v>
          </cell>
          <cell r="D23317" t="str">
            <v xml:space="preserve">, </v>
          </cell>
          <cell r="E23317" t="str">
            <v>Szabolcs-Szatmár-Bereg</v>
          </cell>
          <cell r="F23317" t="str">
            <v>Nyírmihálydi, Petőfi Sándor út 14</v>
          </cell>
          <cell r="G23317" t="str">
            <v>Nyírbátor felől érkezve a főúton, a Petőfi u.- Rákóczi u kereszteződésénél, a Petőfi u. 14. sz ház előtti aknában van az ONU</v>
          </cell>
          <cell r="I23317" t="str">
            <v>Mivel aknában van, emelővas szükséges</v>
          </cell>
          <cell r="K23317" t="str">
            <v>Magyar Telekom Nyrt.</v>
          </cell>
        </row>
        <row r="23318">
          <cell r="A23318" t="str">
            <v>Nyírmihálydi 3</v>
          </cell>
          <cell r="D23318" t="str">
            <v xml:space="preserve">, </v>
          </cell>
          <cell r="E23318" t="str">
            <v>Szabolcs-Szatmár-Bereg</v>
          </cell>
          <cell r="F23318" t="str">
            <v>Nyírmihálydi, Rózsa Ferenc utca 1</v>
          </cell>
          <cell r="G23318" t="str">
            <v>A főutcáról Balkány felé kell letérni, majd a vasúti átjáró után az első utca balra. Itt az 1-es számú ház előtti aknában van az ONU</v>
          </cell>
          <cell r="I23318" t="str">
            <v>Mivel aknában van, emelővas szükséges</v>
          </cell>
          <cell r="K23318" t="str">
            <v>Magyar Telekom Nyrt.</v>
          </cell>
        </row>
        <row r="23319">
          <cell r="A23319" t="str">
            <v>Nyírmihálydi 4</v>
          </cell>
          <cell r="D23319" t="str">
            <v xml:space="preserve">, </v>
          </cell>
          <cell r="E23319" t="str">
            <v>Szabolcs-Szatmár-Bereg</v>
          </cell>
          <cell r="F23319" t="str">
            <v>Nyírmihálydi, Szőlő utca 2</v>
          </cell>
          <cell r="G23319" t="str">
            <v>Nyírbátor felől érkezve a második utcán jobbra (ez a Rákóczi u.), majd a vasúti átjáró után az első kereszteződésnél lévő aknában van az ONU</v>
          </cell>
          <cell r="I23319" t="str">
            <v>Mivel aknában van, emelővas szükséges</v>
          </cell>
          <cell r="K23319" t="str">
            <v>Magyar Telekom Nyrt.</v>
          </cell>
        </row>
        <row r="23320">
          <cell r="A23320" t="str">
            <v>Nyírmihálydi 5</v>
          </cell>
          <cell r="D23320" t="str">
            <v xml:space="preserve">, </v>
          </cell>
          <cell r="E23320" t="str">
            <v>Szabolcs-Szatmár-Bereg</v>
          </cell>
          <cell r="F23320" t="str">
            <v>Nyírmihálydi, Gelsi út 25</v>
          </cell>
          <cell r="J23320" t="str">
            <v>UBS900</v>
          </cell>
        </row>
        <row r="23321">
          <cell r="A23321" t="str">
            <v>Nyírmihálydi M</v>
          </cell>
          <cell r="B23321" t="str">
            <v>47.73292711</v>
          </cell>
          <cell r="C23321" t="str">
            <v>21.96460243</v>
          </cell>
          <cell r="D23321" t="str">
            <v>47.73292711, 21.96460243</v>
          </cell>
          <cell r="E23321" t="str">
            <v>Szabolcs-Szatmár-Bereg</v>
          </cell>
          <cell r="F23321" t="str">
            <v>Nyírmihálydi, Petőfi Sándor út 17</v>
          </cell>
          <cell r="G23321" t="str">
            <v>Nyírbátor felől érkezve a település főutcáján, a "Balkány 300m" jelzőtáblával szemben lévő fehér kerítés kapubejárójában van a kültéri szekrény (a polgármesteri hivatal mögötti területen)</v>
          </cell>
          <cell r="I23321" t="str">
            <v>RITTAL típusú kültéri szekrény egységkulcsával</v>
          </cell>
          <cell r="J23321" t="str">
            <v>LL</v>
          </cell>
          <cell r="K23321" t="str">
            <v>Magyar Telekom Nyrt.</v>
          </cell>
        </row>
        <row r="23322">
          <cell r="A23322" t="str">
            <v>Nyírmihálydi N</v>
          </cell>
          <cell r="D23322" t="str">
            <v xml:space="preserve">, </v>
          </cell>
          <cell r="E23322" t="str">
            <v>Szabolcs-Szatmár-Bereg</v>
          </cell>
          <cell r="F23322" t="str">
            <v>Nyírmihálydi, Vasút utca 2</v>
          </cell>
        </row>
        <row r="23323">
          <cell r="A23323" t="str">
            <v>Nyírmihálydi O</v>
          </cell>
          <cell r="D23323" t="str">
            <v xml:space="preserve">, </v>
          </cell>
          <cell r="E23323" t="str">
            <v>Szabolcs-Szatmár-Bereg</v>
          </cell>
          <cell r="F23323" t="str">
            <v>Nyírmihálydi, Acsádi út 17</v>
          </cell>
        </row>
        <row r="23324">
          <cell r="A23324" t="str">
            <v>Nyírmihálydi P</v>
          </cell>
          <cell r="B23324" t="str">
            <v>47.73288128</v>
          </cell>
          <cell r="C23324" t="str">
            <v>21.96213182</v>
          </cell>
          <cell r="D23324" t="str">
            <v>47.73288128, 21.96213182</v>
          </cell>
          <cell r="E23324" t="str">
            <v>Szabolcs-Szatmár-Bereg</v>
          </cell>
          <cell r="F23324" t="str">
            <v>Nyírmihálydi, Petőfi Sándor út 3</v>
          </cell>
        </row>
        <row r="23325">
          <cell r="A23325" t="str">
            <v>Nyírmihálydi W</v>
          </cell>
          <cell r="D23325" t="str">
            <v xml:space="preserve">, </v>
          </cell>
          <cell r="E23325" t="str">
            <v>Szabolcs-Szatmár-Bereg</v>
          </cell>
          <cell r="F23325" t="str">
            <v xml:space="preserve">Nyírmihálydi, </v>
          </cell>
        </row>
        <row r="23326">
          <cell r="A23326" t="str">
            <v>Nyírpalota út 1</v>
          </cell>
          <cell r="D23326" t="str">
            <v xml:space="preserve">, </v>
          </cell>
          <cell r="E23326" t="str">
            <v>Pest</v>
          </cell>
          <cell r="F23326" t="str">
            <v>XV Budapest, Nyírpalota út 16-18</v>
          </cell>
          <cell r="G23326" t="str">
            <v>Nyírpalota út 16</v>
          </cell>
          <cell r="K23326" t="str">
            <v>Magyar Telekom Nyrt.</v>
          </cell>
        </row>
        <row r="23327">
          <cell r="A23327" t="str">
            <v>Nyírpalota út 2</v>
          </cell>
          <cell r="D23327" t="str">
            <v xml:space="preserve">, </v>
          </cell>
          <cell r="E23327" t="str">
            <v>Pest</v>
          </cell>
          <cell r="F23327" t="str">
            <v>XV Budapest, Nyírpalota út 40-46</v>
          </cell>
          <cell r="G23327" t="str">
            <v>Nyírpalota út 40</v>
          </cell>
          <cell r="K23327" t="str">
            <v>Magyar Telekom Nyrt.</v>
          </cell>
        </row>
        <row r="23328">
          <cell r="A23328" t="str">
            <v>Nyírpalota út 3</v>
          </cell>
          <cell r="B23328" t="str">
            <v>47.54361167</v>
          </cell>
          <cell r="C23328" t="str">
            <v>19.14138348</v>
          </cell>
          <cell r="D23328" t="str">
            <v>47.54361167, 19.14138348</v>
          </cell>
          <cell r="E23328" t="str">
            <v>Pest</v>
          </cell>
          <cell r="F23328" t="str">
            <v>XV Budapest, Nyírpalota út 51-65</v>
          </cell>
          <cell r="G23328" t="str">
            <v>Nyírpalota út 57 lépcső mellett</v>
          </cell>
          <cell r="I23328" t="str">
            <v>Ráépítettek egy kerítést</v>
          </cell>
          <cell r="K23328" t="str">
            <v>Magyar Telekom Nyrt.</v>
          </cell>
        </row>
        <row r="23329">
          <cell r="A23329" t="str">
            <v>Nyírpalota út 4</v>
          </cell>
          <cell r="D23329" t="str">
            <v xml:space="preserve">, </v>
          </cell>
          <cell r="E23329" t="str">
            <v>Pest</v>
          </cell>
          <cell r="F23329" t="str">
            <v>XV Budapest, Nyírpalota út 58-80</v>
          </cell>
          <cell r="G23329" t="str">
            <v>Nyírpalota út 64</v>
          </cell>
          <cell r="K23329" t="str">
            <v>Magyar Telekom Nyrt.</v>
          </cell>
        </row>
        <row r="23330">
          <cell r="A23330" t="str">
            <v>Nyírpalota út 5</v>
          </cell>
          <cell r="D23330" t="str">
            <v xml:space="preserve">, </v>
          </cell>
          <cell r="E23330" t="str">
            <v>Pest</v>
          </cell>
          <cell r="F23330" t="str">
            <v>XV Budapest, Nyírpalota út 73-79</v>
          </cell>
          <cell r="G23330" t="str">
            <v>Nyírpalota út 79</v>
          </cell>
          <cell r="K23330" t="str">
            <v>Magyar Telekom Nyrt.</v>
          </cell>
        </row>
        <row r="23331">
          <cell r="A23331" t="str">
            <v>Nyírpalota út 6</v>
          </cell>
          <cell r="D23331" t="str">
            <v xml:space="preserve">, </v>
          </cell>
          <cell r="E23331" t="str">
            <v>Pest</v>
          </cell>
          <cell r="F23331" t="str">
            <v>XV Budapest, Nyírpalota út 81-95</v>
          </cell>
          <cell r="G23331" t="str">
            <v>Nyírpalota út 89</v>
          </cell>
          <cell r="K23331" t="str">
            <v>Magyar Telekom Nyrt.</v>
          </cell>
        </row>
        <row r="23332">
          <cell r="A23332" t="str">
            <v>Nyírpalota út 7</v>
          </cell>
          <cell r="D23332" t="str">
            <v xml:space="preserve">, </v>
          </cell>
          <cell r="E23332" t="str">
            <v>Pest</v>
          </cell>
          <cell r="F23332" t="str">
            <v>XV Budapest, Nyírpalota út 1-21</v>
          </cell>
          <cell r="G23332" t="str">
            <v>Nyírpalota út 9</v>
          </cell>
          <cell r="K23332" t="str">
            <v>Magyar Telekom Nyrt.</v>
          </cell>
        </row>
        <row r="23333">
          <cell r="A23333" t="str">
            <v>Nyírpalota út 8</v>
          </cell>
          <cell r="D23333" t="str">
            <v xml:space="preserve">, </v>
          </cell>
          <cell r="E23333" t="str">
            <v>Pest</v>
          </cell>
          <cell r="F23333" t="str">
            <v>XV Budapest, Nyírpalota út 2-4</v>
          </cell>
        </row>
        <row r="23334">
          <cell r="A23334" t="str">
            <v>Nyírpalota út A</v>
          </cell>
          <cell r="B23334" t="str">
            <v>47.54012448</v>
          </cell>
          <cell r="C23334" t="str">
            <v>19.13791043</v>
          </cell>
          <cell r="D23334" t="str">
            <v>47.54012448, 19.13791043</v>
          </cell>
          <cell r="E23334" t="str">
            <v>Pest</v>
          </cell>
          <cell r="F23334" t="str">
            <v>XV Budapest, Nyírpalota út 12-14</v>
          </cell>
        </row>
        <row r="23335">
          <cell r="A23335" t="str">
            <v>Nyírpalota út B</v>
          </cell>
          <cell r="B23335" t="str">
            <v>47.54589817</v>
          </cell>
          <cell r="C23335" t="str">
            <v>19.13906268</v>
          </cell>
          <cell r="D23335" t="str">
            <v>47.54589817, 19.13906268</v>
          </cell>
          <cell r="E23335" t="str">
            <v>Pest</v>
          </cell>
          <cell r="F23335" t="str">
            <v>XV Budapest, Nyírpalota út 54</v>
          </cell>
        </row>
        <row r="23336">
          <cell r="A23336" t="str">
            <v>Nyírparasznya 1</v>
          </cell>
          <cell r="D23336" t="str">
            <v xml:space="preserve">, </v>
          </cell>
          <cell r="E23336" t="str">
            <v>Szabolcs-Szatmár-Bereg</v>
          </cell>
          <cell r="F23336" t="str">
            <v>Nyírparasznya, Rákóczi Ferenc utca 96</v>
          </cell>
          <cell r="G23336" t="str">
            <v>A település főutcáján, a Rákóczi és a Kossuth utca kereszteződésénél, a buszmegálló mellett van a kültéri szekrény</v>
          </cell>
          <cell r="I23336" t="str">
            <v>Teledata típusú szekrény egységkulcsával</v>
          </cell>
        </row>
        <row r="23337">
          <cell r="A23337" t="str">
            <v>Nyírparasznya 2</v>
          </cell>
          <cell r="D23337" t="str">
            <v xml:space="preserve">, </v>
          </cell>
          <cell r="E23337" t="str">
            <v>Szabolcs-Szatmár-Bereg</v>
          </cell>
          <cell r="F23337" t="str">
            <v>Nyírparasznya, Rákóczi Ferenc utca 86-88</v>
          </cell>
        </row>
        <row r="23338">
          <cell r="A23338" t="str">
            <v>Nyírparasznya 3</v>
          </cell>
          <cell r="D23338" t="str">
            <v xml:space="preserve">, </v>
          </cell>
          <cell r="E23338" t="str">
            <v>Szabolcs-Szatmár-Bereg</v>
          </cell>
          <cell r="F23338" t="str">
            <v>Nyírparasznya, külterület</v>
          </cell>
        </row>
        <row r="23339">
          <cell r="A23339" t="str">
            <v>Nyírpazony 1</v>
          </cell>
          <cell r="B23339" t="str">
            <v>47.97802464</v>
          </cell>
          <cell r="C23339" t="str">
            <v>21.77709112</v>
          </cell>
          <cell r="D23339" t="str">
            <v>47.97802464, 21.77709112</v>
          </cell>
          <cell r="E23339" t="str">
            <v>Szabolcs-Szatmár-Bereg</v>
          </cell>
          <cell r="F23339" t="str">
            <v>Nyíregyháza, külterület 02139/7 hrsz</v>
          </cell>
          <cell r="G23339" t="str">
            <v>Nyíregyhátától tovább a határ felé a 4-es úton. A falu előtt jobbra Pannon torony.</v>
          </cell>
          <cell r="H23339" t="str">
            <v>Pannon</v>
          </cell>
          <cell r="J23339" t="str">
            <v>BS;LTE800;MI</v>
          </cell>
          <cell r="K23339" t="str">
            <v>Pannon GSM</v>
          </cell>
        </row>
        <row r="23340">
          <cell r="A23340" t="str">
            <v>Nyírpazony M</v>
          </cell>
          <cell r="B23340" t="str">
            <v>47.97987421</v>
          </cell>
          <cell r="C23340" t="str">
            <v>21.7975325</v>
          </cell>
          <cell r="D23340" t="str">
            <v>47.97987421, 21.7975325</v>
          </cell>
          <cell r="E23340" t="str">
            <v>Szabolcs-Szatmár-Bereg</v>
          </cell>
          <cell r="F23340" t="str">
            <v>Nyírpazony, Vasvári Pál utca 32</v>
          </cell>
          <cell r="G23340" t="str">
            <v>A 4-es útról Nyíregyháza felől érkezve az első nyírpazonyi letérőnél jobbra, majd a Vasvári Pál-Béke u. kereszteződésénél, az iskola udvarán van a konténer. Bejárat a Béke utcán lévő kapun keresztül.</v>
          </cell>
          <cell r="I23340" t="str">
            <v>110CG számú telekomos egységkulcs+telekomos belépőkártya.</v>
          </cell>
          <cell r="K23340" t="str">
            <v>Magyar Telekom Nyrt.</v>
          </cell>
        </row>
        <row r="23341">
          <cell r="A23341" t="str">
            <v>Nyírpazony N</v>
          </cell>
          <cell r="D23341" t="str">
            <v xml:space="preserve">, </v>
          </cell>
          <cell r="E23341" t="str">
            <v>Szabolcs-Szatmár-Bereg</v>
          </cell>
          <cell r="F23341" t="str">
            <v>Nyírpazony, József Attila utca 2</v>
          </cell>
        </row>
        <row r="23342">
          <cell r="A23342" t="str">
            <v>Nyírpazony O</v>
          </cell>
          <cell r="B23342" t="str">
            <v>47.98378351</v>
          </cell>
          <cell r="C23342" t="str">
            <v>21.7996541</v>
          </cell>
          <cell r="D23342" t="str">
            <v>47.98378351, 21.7996541</v>
          </cell>
          <cell r="E23342" t="str">
            <v>Szabolcs-Szatmár-Bereg</v>
          </cell>
          <cell r="F23342" t="str">
            <v>Nyírpazony, Széchenyi utca 4</v>
          </cell>
          <cell r="K23342" t="str">
            <v>Magyar Telekom Nyrt.</v>
          </cell>
        </row>
        <row r="23343">
          <cell r="A23343" t="str">
            <v>Nyírpazony P</v>
          </cell>
          <cell r="D23343" t="str">
            <v xml:space="preserve">, </v>
          </cell>
          <cell r="E23343" t="str">
            <v>Szabolcs-Szatmár-Bereg</v>
          </cell>
          <cell r="F23343" t="str">
            <v>Nyírpazony, Vasvári Pál utca 25</v>
          </cell>
        </row>
        <row r="23344">
          <cell r="A23344" t="str">
            <v>Nyírpazony R</v>
          </cell>
          <cell r="D23344" t="str">
            <v xml:space="preserve">, </v>
          </cell>
          <cell r="E23344" t="str">
            <v>Szabolcs-Szatmár-Bereg</v>
          </cell>
          <cell r="F23344" t="str">
            <v>Nyírpazony, Arany János utca 14</v>
          </cell>
        </row>
        <row r="23345">
          <cell r="A23345" t="str">
            <v>Nyírpazony Túrai 3</v>
          </cell>
          <cell r="D23345" t="str">
            <v xml:space="preserve">, </v>
          </cell>
          <cell r="E23345" t="str">
            <v>Szabolcs-Szatmár-Bereg</v>
          </cell>
          <cell r="F23345" t="str">
            <v>Nyírpazony, Túrai út 3</v>
          </cell>
          <cell r="J23345" t="str">
            <v>KR</v>
          </cell>
        </row>
        <row r="23346">
          <cell r="A23346" t="str">
            <v>Nyírpazony/EL</v>
          </cell>
          <cell r="D23346" t="str">
            <v xml:space="preserve">, </v>
          </cell>
          <cell r="F23346" t="str">
            <v>Nyírpazony, külterület</v>
          </cell>
        </row>
        <row r="23347">
          <cell r="A23347" t="str">
            <v>Nyírpilis 1</v>
          </cell>
          <cell r="B23347" t="str">
            <v>47.78108646</v>
          </cell>
          <cell r="C23347" t="str">
            <v>22.18227974</v>
          </cell>
          <cell r="D23347" t="str">
            <v>47.78108646, 22.18227974</v>
          </cell>
          <cell r="E23347" t="str">
            <v>Szabolcs-Szatmár-Bereg</v>
          </cell>
          <cell r="F23347" t="str">
            <v>Nyírpilis, Fő utca 14</v>
          </cell>
          <cell r="G23347" t="str">
            <v>Piricse felől érkezve egyenesen kell haladni a főutcán. A konténer az utca bal oldalán, az RLL torony mellett van.</v>
          </cell>
          <cell r="I23347" t="str">
            <v>WinkHaus típusú 110CG számú telekomos egységkulcs + telekomos belépőkártya</v>
          </cell>
          <cell r="J23347" t="str">
            <v>BS;LTE800</v>
          </cell>
          <cell r="K23347" t="str">
            <v>Magyar Telekom Nyrt.</v>
          </cell>
        </row>
        <row r="23348">
          <cell r="A23348" t="str">
            <v>Nyírpilis 2</v>
          </cell>
          <cell r="D23348" t="str">
            <v xml:space="preserve">, </v>
          </cell>
          <cell r="E23348" t="str">
            <v>Szabolcs-Szatmár-Bereg</v>
          </cell>
          <cell r="F23348" t="str">
            <v>Nyírpilis, Károlyi utca 47</v>
          </cell>
          <cell r="G23348" t="str">
            <v>Piricse felől érkezve a település főutcáján végig, majd a Károlyi u-Hajnal u. kereszteződésénél, a 47-es számú ház előtt lévő aknában van az ONU</v>
          </cell>
          <cell r="I23348" t="str">
            <v>Mivel aknában van, emelővas szükséges</v>
          </cell>
          <cell r="K23348" t="str">
            <v>Magyar Telekom Nyrt.</v>
          </cell>
        </row>
        <row r="23349">
          <cell r="A23349" t="str">
            <v>Nyírpilis 3</v>
          </cell>
          <cell r="D23349" t="str">
            <v xml:space="preserve">, </v>
          </cell>
          <cell r="E23349" t="str">
            <v>Szabolcs-Szatmár-Bereg</v>
          </cell>
          <cell r="F23349" t="str">
            <v>Nyírpilis, Ady utca 15</v>
          </cell>
        </row>
        <row r="23350">
          <cell r="A23350" t="str">
            <v>Nyírpilis M</v>
          </cell>
          <cell r="D23350" t="str">
            <v xml:space="preserve">, </v>
          </cell>
          <cell r="E23350" t="str">
            <v>Szabolcs-Szatmár-Bereg</v>
          </cell>
          <cell r="F23350" t="str">
            <v>Nyírpilis, Károlyi utca 48</v>
          </cell>
        </row>
        <row r="23351">
          <cell r="A23351" t="str">
            <v>Nyírpilis N</v>
          </cell>
          <cell r="D23351" t="str">
            <v xml:space="preserve">, </v>
          </cell>
          <cell r="E23351" t="str">
            <v>Szabolcs-Szatmár-Bereg</v>
          </cell>
          <cell r="F23351" t="str">
            <v>Nyírpilis, Fő utca 14</v>
          </cell>
        </row>
        <row r="23352">
          <cell r="A23352" t="str">
            <v>Nyírszőlős 1</v>
          </cell>
          <cell r="B23352" t="str">
            <v>48.02378398</v>
          </cell>
          <cell r="C23352" t="str">
            <v>21.69829437</v>
          </cell>
          <cell r="D23352" t="str">
            <v>48.02378398, 21.69829437</v>
          </cell>
          <cell r="E23352" t="str">
            <v>Szabolcs-Szatmár-Bereg</v>
          </cell>
          <cell r="F23352" t="str">
            <v>Nyírszőlős Nyíregyháza, belterület 16116 hrsz</v>
          </cell>
          <cell r="G23352" t="str">
            <v>M3 autópályán 226km-nél Nyíregyháza felé, majd mintegy 10km a 4-es úton a belvároson és a kötútakon
(Kert u. ás Ferenc krt.) át egészen a stadiont követő északi irányú Vasvári Pál u., majd később Kótaji útig.
Ezen kifelé haladva Westsig Vilmos u. lesz és mintegy 4km után rögtön Nyíregyháza-Nyírtelek táblánál
jobbra kell kanyarodni a légifotó szerinti úton Szegély utcán, majd utána balra, a Sugár utcán mintegy
500m-t haladva balra kis egyházi magánút, ez vezet autóval a hidroglóbuszhoz és a templomhoz. Kollégium
utca felől a hidroglóbusz nem közelíthető meg.</v>
          </cell>
          <cell r="H23352" t="str">
            <v>Szilágyi Miklós Zoltán Beosztás Üzemviteli vezető Elérhetőségi ,idő 8-16h,Cím 4401 Nyíregyháza, Tó u. 5. Pf. 290 e Telefonszám 06-42-523-600 Mobil szám 20-959-55-64 Fax szám 06-42-523-610,Megjegyzések Nyírségvíz Nyíregyháza és Térsége Víz és Csatornamű Zrt. részéről,; Bejutás, betáp terület:dr. Végseő Tamás paróchus, Elérhetőségi idő 8-16h Cím 4401 Nyíregyháza, Kollégium u. 73. e-mail v.tamasadsl@t-online.hu
Telefonszám 42/470-942 Mobil szám 30/9076274 Fax szám</v>
          </cell>
          <cell r="I23352" t="str">
            <v>Fenti kapcsolat szerint, a bérleti szerződés alapján.</v>
          </cell>
          <cell r="J23352" t="str">
            <v>UBS2100;LTE800;MI</v>
          </cell>
          <cell r="K23352" t="str">
            <v>Nyírségvíz Nyíregyháza és Térsége Víz és Csatornam</v>
          </cell>
        </row>
        <row r="23353">
          <cell r="A23353" t="str">
            <v>Nyírszőlős Jókai 1</v>
          </cell>
          <cell r="D23353" t="str">
            <v xml:space="preserve">, </v>
          </cell>
          <cell r="E23353" t="str">
            <v>Szabolcs-Szatmár-Bereg</v>
          </cell>
          <cell r="F23353" t="str">
            <v>Nyírszőlős Nyíregyháza, Buji út 23</v>
          </cell>
          <cell r="G23353" t="str">
            <v xml:space="preserve">A cím pontos. 
A főépület emeletén lévő vám/logisztika irodáról van szó.
</v>
          </cell>
          <cell r="H23353" t="str">
            <v>Pintér Miklós 309490681</v>
          </cell>
          <cell r="J23353" t="str">
            <v>KR</v>
          </cell>
        </row>
        <row r="23354">
          <cell r="A23354" t="str">
            <v>Nyírtass 1</v>
          </cell>
          <cell r="B23354" t="str">
            <v>48.12378253</v>
          </cell>
          <cell r="C23354" t="str">
            <v>22.02192618</v>
          </cell>
          <cell r="D23354" t="str">
            <v>48.12378253, 22.02192618</v>
          </cell>
          <cell r="E23354" t="str">
            <v>Szabolcs-Szatmár-Bereg</v>
          </cell>
          <cell r="F23354" t="str">
            <v>Nyírtass, Széchenyi út 06/32 hrsz</v>
          </cell>
          <cell r="G23354" t="str">
            <v>Faluba beérve Balra a Széchenyi utcába, utca végén balra az állomás</v>
          </cell>
          <cell r="I23354" t="str">
            <v>Egységlakat</v>
          </cell>
          <cell r="J23354" t="str">
            <v>BS;UBS2100;UBS900;LTE800;MI</v>
          </cell>
          <cell r="K23354" t="str">
            <v>Magyar Telekom Nyrt. Mobil Szolgáltatások Üzletág</v>
          </cell>
        </row>
        <row r="23355">
          <cell r="A23355" t="str">
            <v>Nyírtass M</v>
          </cell>
          <cell r="B23355" t="str">
            <v>48.11181561</v>
          </cell>
          <cell r="C23355" t="str">
            <v>22.02432335</v>
          </cell>
          <cell r="D23355" t="str">
            <v>48.11181561, 22.02432335</v>
          </cell>
          <cell r="E23355" t="str">
            <v>Szabolcs-Szatmár-Bereg</v>
          </cell>
          <cell r="F23355" t="str">
            <v>Nyírtass, Árpád út 38</v>
          </cell>
          <cell r="K23355" t="str">
            <v>Magyar Telekom Nyrt.</v>
          </cell>
        </row>
        <row r="23356">
          <cell r="A23356" t="str">
            <v>Nyírtass N</v>
          </cell>
          <cell r="B23356" t="str">
            <v>48.1112951</v>
          </cell>
          <cell r="C23356" t="str">
            <v>22.02426687</v>
          </cell>
          <cell r="D23356" t="str">
            <v>48.1112951, 22.02426687</v>
          </cell>
          <cell r="E23356" t="str">
            <v>Szabolcs-Szatmár-Bereg</v>
          </cell>
          <cell r="F23356" t="str">
            <v>Nyírtass, Árpád út 40-42</v>
          </cell>
        </row>
        <row r="23357">
          <cell r="A23357" t="str">
            <v>Nyírtass O</v>
          </cell>
          <cell r="D23357" t="str">
            <v xml:space="preserve">, </v>
          </cell>
          <cell r="E23357" t="str">
            <v>Szabolcs-Szatmár-Bereg</v>
          </cell>
          <cell r="F23357" t="str">
            <v>Nyírtass, Budai Nagy Antal út 1</v>
          </cell>
        </row>
        <row r="23358">
          <cell r="A23358" t="str">
            <v>Nyírtass P</v>
          </cell>
          <cell r="D23358" t="str">
            <v xml:space="preserve">, </v>
          </cell>
          <cell r="E23358" t="str">
            <v>Szabolcs-Szatmár-Bereg</v>
          </cell>
          <cell r="F23358" t="str">
            <v>Nyírtass, Dózsa út 132</v>
          </cell>
        </row>
        <row r="23359">
          <cell r="A23359" t="str">
            <v>Nyírtelek 1</v>
          </cell>
          <cell r="B23359" t="str">
            <v>48.00661682</v>
          </cell>
          <cell r="C23359" t="str">
            <v>21.64026523</v>
          </cell>
          <cell r="D23359" t="str">
            <v>48.00661682, 21.64026523</v>
          </cell>
          <cell r="E23359" t="str">
            <v>Szabolcs-Szatmár-Bereg</v>
          </cell>
          <cell r="F23359" t="str">
            <v>Nyírtelek, Alsósóskút utca 2</v>
          </cell>
          <cell r="G23359" t="str">
            <v>Nyírtelekre beérkezve Nyíregyháza felől az első utcán jobbra, majd megint jobbra. Nagy fenyőfák mögött  a kettes szám hátsó kertjében konténer toronnyal.</v>
          </cell>
          <cell r="H23359" t="str">
            <v>Szabó Györgyné tel: 42/210-682</v>
          </cell>
          <cell r="I23359" t="str">
            <v>Éjjel -nappali bejutás, előtte hívjuk telefonon ha lehet ( kutya a kertben )</v>
          </cell>
          <cell r="J23359" t="str">
            <v>BS;UBS2100;LTE800;LTE1800;MI</v>
          </cell>
          <cell r="K23359" t="str">
            <v>Szabó Györgyné</v>
          </cell>
        </row>
        <row r="23360">
          <cell r="A23360" t="str">
            <v>Nyírtelek 2</v>
          </cell>
          <cell r="B23360" t="str">
            <v>48.00555518</v>
          </cell>
          <cell r="C23360" t="str">
            <v>21.63661932</v>
          </cell>
          <cell r="D23360" t="str">
            <v>48.00555518, 21.63661932</v>
          </cell>
          <cell r="E23360" t="str">
            <v>Szabolcs-Szatmár-Bereg</v>
          </cell>
          <cell r="F23360" t="str">
            <v>Nyírtelek, Tokaji út 52</v>
          </cell>
          <cell r="J23360" t="str">
            <v>MI</v>
          </cell>
          <cell r="K23360" t="str">
            <v>Magyar Telekom Nyrt.</v>
          </cell>
        </row>
        <row r="23361">
          <cell r="A23361" t="str">
            <v>Nyírtelek 3</v>
          </cell>
          <cell r="D23361" t="str">
            <v xml:space="preserve">, </v>
          </cell>
          <cell r="E23361" t="str">
            <v>Szabolcs-Szatmár-Bereg</v>
          </cell>
          <cell r="F23361" t="str">
            <v>Nyírtelek, Petőfi Sándor utca 34</v>
          </cell>
          <cell r="G23361" t="str">
            <v xml:space="preserve">Petőfi u.-Kastély u. sarok, önkormányzat udvara
</v>
          </cell>
        </row>
        <row r="23362">
          <cell r="A23362" t="str">
            <v>Nyírtelek 4</v>
          </cell>
          <cell r="D23362" t="str">
            <v xml:space="preserve">, </v>
          </cell>
          <cell r="E23362" t="str">
            <v>Szabolcs-Szatmár-Bereg</v>
          </cell>
          <cell r="F23362" t="str">
            <v>Nyírtelek, Tokaji út 744 hrsz</v>
          </cell>
        </row>
        <row r="23363">
          <cell r="A23363" t="str">
            <v>Nyírtelek 5</v>
          </cell>
          <cell r="D23363" t="str">
            <v xml:space="preserve">, </v>
          </cell>
          <cell r="E23363" t="str">
            <v>Szabolcs-Szatmár-Bereg</v>
          </cell>
          <cell r="F23363" t="str">
            <v>Nyírtelek, külterület</v>
          </cell>
        </row>
        <row r="23364">
          <cell r="A23364" t="str">
            <v>Nyírtelek H</v>
          </cell>
          <cell r="D23364" t="str">
            <v xml:space="preserve">, </v>
          </cell>
          <cell r="E23364" t="str">
            <v>Szabolcs-Szatmár-Bereg</v>
          </cell>
          <cell r="F23364" t="str">
            <v>Nyírtelek, Szent István utca 72</v>
          </cell>
        </row>
        <row r="23365">
          <cell r="A23365" t="str">
            <v>Nyírtelek Ipari 2</v>
          </cell>
          <cell r="D23365" t="str">
            <v xml:space="preserve">, </v>
          </cell>
          <cell r="E23365" t="str">
            <v>Szabolcs-Szatmár-Bereg</v>
          </cell>
          <cell r="F23365" t="str">
            <v>Nyírtelek, Ipari út 2</v>
          </cell>
          <cell r="H23365" t="str">
            <v xml:space="preserve">Cégvezető: Rudi János ügyvezető igazgató Mobil: +36 30/9357-183
E-mail: rudi.janos@t-online.hu Tel.fax: 42/461-100 Tel.: 42/490-299
</v>
          </cell>
          <cell r="J23365" t="str">
            <v>KR</v>
          </cell>
        </row>
        <row r="23366">
          <cell r="A23366" t="str">
            <v>Nyírtelek Iskola 1</v>
          </cell>
          <cell r="B23366" t="str">
            <v>48.01281609</v>
          </cell>
          <cell r="C23366" t="str">
            <v>21.63501988</v>
          </cell>
          <cell r="D23366" t="str">
            <v>48.01281609, 21.63501988</v>
          </cell>
          <cell r="E23366" t="str">
            <v>Szabolcs-Szatmár-Bereg</v>
          </cell>
          <cell r="F23366" t="str">
            <v>Nyírtelek, Iskola utca 2</v>
          </cell>
        </row>
        <row r="23367">
          <cell r="A23367" t="str">
            <v>Nyírtelek J</v>
          </cell>
          <cell r="D23367" t="str">
            <v xml:space="preserve">, </v>
          </cell>
          <cell r="E23367" t="str">
            <v>Szabolcs-Szatmár-Bereg</v>
          </cell>
          <cell r="F23367" t="str">
            <v>Nyírtelek, Szent István utca 2</v>
          </cell>
        </row>
        <row r="23368">
          <cell r="A23368" t="str">
            <v>Nyírtelek K</v>
          </cell>
          <cell r="D23368" t="str">
            <v xml:space="preserve">, </v>
          </cell>
          <cell r="E23368" t="str">
            <v>Szabolcs-Szatmár-Bereg</v>
          </cell>
          <cell r="F23368" t="str">
            <v>Nyírtelek, Petőfi Sándor utca 25</v>
          </cell>
        </row>
        <row r="23369">
          <cell r="A23369" t="str">
            <v>Nyírtelek L</v>
          </cell>
          <cell r="D23369" t="str">
            <v xml:space="preserve">, </v>
          </cell>
          <cell r="E23369" t="str">
            <v>Szabolcs-Szatmár-Bereg</v>
          </cell>
          <cell r="F23369" t="str">
            <v>Nyírtelek, Dózsa György utca 121</v>
          </cell>
        </row>
        <row r="23370">
          <cell r="A23370" t="str">
            <v>Nyírtelek M</v>
          </cell>
          <cell r="D23370" t="str">
            <v xml:space="preserve">, </v>
          </cell>
          <cell r="E23370" t="str">
            <v>Szabolcs-Szatmár-Bereg</v>
          </cell>
          <cell r="F23370" t="str">
            <v>Nyírtelek, Bedőbokor 49</v>
          </cell>
          <cell r="K23370" t="str">
            <v>Magyar Telekom Nyrt.</v>
          </cell>
        </row>
        <row r="23371">
          <cell r="A23371" t="str">
            <v>Nyírtelek N</v>
          </cell>
          <cell r="D23371" t="str">
            <v xml:space="preserve">, </v>
          </cell>
          <cell r="E23371" t="str">
            <v>Szabolcs-Szatmár-Bereg</v>
          </cell>
          <cell r="F23371" t="str">
            <v>Nyírtelek, Gyulatanya 70</v>
          </cell>
        </row>
        <row r="23372">
          <cell r="A23372" t="str">
            <v>Nyírtelek O</v>
          </cell>
          <cell r="D23372" t="str">
            <v xml:space="preserve">, </v>
          </cell>
          <cell r="E23372" t="str">
            <v>Szabolcs-Szatmár-Bereg</v>
          </cell>
          <cell r="F23372" t="str">
            <v>Nyírtelek, Varjúlapos 76</v>
          </cell>
        </row>
        <row r="23373">
          <cell r="A23373" t="str">
            <v>Nyírtelek P</v>
          </cell>
          <cell r="D23373" t="str">
            <v xml:space="preserve">, </v>
          </cell>
          <cell r="E23373" t="str">
            <v>Szabolcs-Szatmár-Bereg</v>
          </cell>
          <cell r="F23373" t="str">
            <v>Nyírtelek, Görögszállás 81</v>
          </cell>
        </row>
        <row r="23374">
          <cell r="A23374" t="str">
            <v>Nyírtelek Petőfi 1</v>
          </cell>
          <cell r="B23374" t="str">
            <v>48.01177373</v>
          </cell>
          <cell r="C23374" t="str">
            <v>21.62196089</v>
          </cell>
          <cell r="D23374" t="str">
            <v>48.01177373, 21.62196089</v>
          </cell>
          <cell r="E23374" t="str">
            <v>Szabolcs-Szatmár-Bereg</v>
          </cell>
          <cell r="F23374" t="str">
            <v>Nyírtelek, Petőfi Sándor utca 32</v>
          </cell>
        </row>
        <row r="23375">
          <cell r="A23375" t="str">
            <v>Nyírtelek Puskin 1</v>
          </cell>
          <cell r="D23375" t="str">
            <v xml:space="preserve">, </v>
          </cell>
          <cell r="E23375" t="str">
            <v>Szabolcs-Szatmár-Bereg</v>
          </cell>
          <cell r="F23375" t="str">
            <v>Nyírtelek, Puskin utca 2</v>
          </cell>
        </row>
        <row r="23376">
          <cell r="A23376" t="str">
            <v>Nyírtét M</v>
          </cell>
          <cell r="D23376" t="str">
            <v xml:space="preserve">, </v>
          </cell>
          <cell r="E23376" t="str">
            <v>Szabolcs-Szatmár-Bereg</v>
          </cell>
          <cell r="F23376" t="str">
            <v>Nyírtét, Petőfi Sándor utca 3</v>
          </cell>
          <cell r="J23376" t="str">
            <v>MI;LL</v>
          </cell>
        </row>
        <row r="23377">
          <cell r="A23377" t="str">
            <v>Nyírtét N</v>
          </cell>
          <cell r="D23377" t="str">
            <v xml:space="preserve">, </v>
          </cell>
          <cell r="E23377" t="str">
            <v>Szabolcs-Szatmár-Bereg</v>
          </cell>
          <cell r="F23377" t="str">
            <v>Nyírtét, Táncsics köz 36</v>
          </cell>
        </row>
        <row r="23378">
          <cell r="A23378" t="str">
            <v>Nyírtét O</v>
          </cell>
          <cell r="D23378" t="str">
            <v xml:space="preserve">, </v>
          </cell>
          <cell r="E23378" t="str">
            <v>Szabolcs-Szatmár-Bereg</v>
          </cell>
          <cell r="F23378" t="str">
            <v>Nyírtét, Ady Endre utca 7</v>
          </cell>
        </row>
        <row r="23379">
          <cell r="A23379" t="str">
            <v>Nyírtura 1</v>
          </cell>
          <cell r="B23379" t="str">
            <v>48.01388621</v>
          </cell>
          <cell r="C23379" t="str">
            <v>21.83551361</v>
          </cell>
          <cell r="D23379" t="str">
            <v>48.01388621, 21.83551361</v>
          </cell>
          <cell r="E23379" t="str">
            <v>Szabolcs-Szatmár-Bereg</v>
          </cell>
          <cell r="F23379" t="str">
            <v>Nyírtura, Rákóczi utca 41</v>
          </cell>
          <cell r="G23379" t="str">
            <v>4-es úton Nyírtura falu Záhony felőli végénél közvetlenül az út mellett az állomás.</v>
          </cell>
          <cell r="I23379" t="str">
            <v>Egységlakat a kerítésen.</v>
          </cell>
          <cell r="J23379" t="str">
            <v>BS;UBS2100;LTE800;MI;LL</v>
          </cell>
          <cell r="K23379" t="str">
            <v>Magyar Telekom Nyrt. Mobil Szolgáltatások Üzletág</v>
          </cell>
        </row>
        <row r="23380">
          <cell r="A23380" t="str">
            <v>Nyírtura M</v>
          </cell>
          <cell r="B23380" t="str">
            <v>48.01526054</v>
          </cell>
          <cell r="C23380" t="str">
            <v>21.83336029</v>
          </cell>
          <cell r="D23380" t="str">
            <v>48.01526054, 21.83336029</v>
          </cell>
          <cell r="E23380" t="str">
            <v>Szabolcs-Szatmár-Bereg</v>
          </cell>
          <cell r="F23380" t="str">
            <v>Nyírtura, Arany János utca 2</v>
          </cell>
          <cell r="G23380" t="str">
            <v xml:space="preserve">Nyíregyháza felől érkezve a település főutcájáról balra Kemecse felé kell letérni, majd a derékszögű kanyar után a bal oldalon, az orvosi rendelő (egészségház) udvarán van az épület. </v>
          </cell>
          <cell r="I23380" t="str">
            <v>WinkHaus típusú, 110CG számú telekomos egységkulcs + telekomos belépőkártya</v>
          </cell>
          <cell r="K23380" t="str">
            <v>Magyar Telekom Nyrt.</v>
          </cell>
        </row>
        <row r="23381">
          <cell r="A23381" t="str">
            <v>Nyírtura N</v>
          </cell>
          <cell r="D23381" t="str">
            <v xml:space="preserve">, </v>
          </cell>
          <cell r="E23381" t="str">
            <v>Szabolcs-Szatmár-Bereg</v>
          </cell>
          <cell r="F23381" t="str">
            <v>Nyírtura, Libabokor 2</v>
          </cell>
          <cell r="K23381" t="str">
            <v>Magyar Telekom Nyrt.</v>
          </cell>
        </row>
        <row r="23382">
          <cell r="A23382" t="str">
            <v>Nyírtura O</v>
          </cell>
          <cell r="D23382" t="str">
            <v xml:space="preserve">, </v>
          </cell>
          <cell r="E23382" t="str">
            <v>Szabolcs-Szatmár-Bereg</v>
          </cell>
          <cell r="F23382" t="str">
            <v>Nyírtura, Arany János utca 19</v>
          </cell>
        </row>
        <row r="23383">
          <cell r="A23383" t="str">
            <v>Nyírtura P</v>
          </cell>
          <cell r="D23383" t="str">
            <v xml:space="preserve">, </v>
          </cell>
          <cell r="E23383" t="str">
            <v>Szabolcs-Szatmár-Bereg</v>
          </cell>
          <cell r="F23383" t="str">
            <v>Nyírtura, Arany János utca 14</v>
          </cell>
        </row>
        <row r="23384">
          <cell r="A23384" t="str">
            <v>Nyírtura R</v>
          </cell>
          <cell r="B23384" t="str">
            <v>48.01289866</v>
          </cell>
          <cell r="C23384" t="str">
            <v>21.83090125</v>
          </cell>
          <cell r="D23384" t="str">
            <v>48.01289866, 21.83090125</v>
          </cell>
          <cell r="E23384" t="str">
            <v>Szabolcs-Szatmár-Bereg</v>
          </cell>
          <cell r="F23384" t="str">
            <v>Nyírtura, Rákóczi utca 21</v>
          </cell>
        </row>
        <row r="23385">
          <cell r="A23385" t="str">
            <v>Nyírvasvári 1</v>
          </cell>
          <cell r="D23385" t="str">
            <v xml:space="preserve">, </v>
          </cell>
          <cell r="E23385" t="str">
            <v>Szabolcs-Szatmár-Bereg</v>
          </cell>
          <cell r="F23385" t="str">
            <v>Nyírvasvári, Bátori utca 30</v>
          </cell>
          <cell r="G23385" t="str">
            <v>Nyírbátor felől érkezve a főút mellett, a Bátori és Gebei utca kereszteződésénél lévő aknában van az ONU</v>
          </cell>
          <cell r="I23385" t="str">
            <v>Mivel aknában van, emelővas szükséges</v>
          </cell>
          <cell r="K23385" t="str">
            <v>Magyar Telekom Nyrt.</v>
          </cell>
        </row>
        <row r="23386">
          <cell r="A23386" t="str">
            <v>Nyírvasvári 2</v>
          </cell>
          <cell r="D23386" t="str">
            <v xml:space="preserve">, </v>
          </cell>
          <cell r="E23386" t="str">
            <v>Szabolcs-Szatmár-Bereg</v>
          </cell>
          <cell r="F23386" t="str">
            <v>Nyírvasvári, Hajnal utca 26</v>
          </cell>
          <cell r="G23386" t="str">
            <v>Nyírbátor felől érkezve a második utcán jobbra (Hajnal utca), majd a Hajnal és Rózsatelep utca kereszteződésénél lévő aknában van az ONU</v>
          </cell>
          <cell r="I23386" t="str">
            <v>Mivel aknában van, emelővas szükséges</v>
          </cell>
          <cell r="K23386" t="str">
            <v>Magyar Telekom Nyrt.</v>
          </cell>
        </row>
        <row r="23387">
          <cell r="A23387" t="str">
            <v>Nyírvasvári 3</v>
          </cell>
          <cell r="B23387" t="str">
            <v>47.82312055</v>
          </cell>
          <cell r="C23387" t="str">
            <v>22.18297877</v>
          </cell>
          <cell r="D23387" t="str">
            <v>47.82312055, 22.18297877</v>
          </cell>
          <cell r="E23387" t="str">
            <v>Szabolcs-Szatmár-Bereg</v>
          </cell>
          <cell r="F23387" t="str">
            <v>Nyírvasvári, Bátori utca 4</v>
          </cell>
        </row>
        <row r="23388">
          <cell r="A23388" t="str">
            <v>Nyírvasvári 4</v>
          </cell>
          <cell r="B23388" t="str">
            <v>47.82215681</v>
          </cell>
          <cell r="C23388" t="str">
            <v>22.18333568</v>
          </cell>
          <cell r="D23388" t="str">
            <v>47.82215681, 22.18333568</v>
          </cell>
          <cell r="E23388" t="str">
            <v>Szabolcs-Szatmár-Bereg</v>
          </cell>
          <cell r="F23388" t="str">
            <v>Nyírvasvári, Bátori utca 3</v>
          </cell>
        </row>
        <row r="23389">
          <cell r="A23389" t="str">
            <v>Nyírvasvári 5</v>
          </cell>
          <cell r="D23389" t="str">
            <v xml:space="preserve">, </v>
          </cell>
          <cell r="E23389" t="str">
            <v>Szabolcs-Szatmár-Bereg</v>
          </cell>
          <cell r="F23389" t="str">
            <v>Nyírvasvári, Temető utca</v>
          </cell>
        </row>
        <row r="23390">
          <cell r="A23390" t="str">
            <v>Nyitány u 1</v>
          </cell>
          <cell r="D23390" t="str">
            <v xml:space="preserve">, </v>
          </cell>
          <cell r="E23390" t="str">
            <v>Pest</v>
          </cell>
          <cell r="F23390" t="str">
            <v xml:space="preserve">XVII Budapest, </v>
          </cell>
          <cell r="K23390" t="str">
            <v xml:space="preserve"> N/A</v>
          </cell>
        </row>
        <row r="23391">
          <cell r="A23391" t="str">
            <v>Nyomár M</v>
          </cell>
          <cell r="D23391" t="str">
            <v xml:space="preserve">, </v>
          </cell>
          <cell r="E23391" t="str">
            <v>Borsod-Abaúj-Zemplén</v>
          </cell>
          <cell r="F23391" t="str">
            <v>Nyomár, Szabadság út 21</v>
          </cell>
        </row>
        <row r="23392">
          <cell r="A23392" t="str">
            <v>Nyomár N</v>
          </cell>
          <cell r="D23392" t="str">
            <v xml:space="preserve">, </v>
          </cell>
          <cell r="E23392" t="str">
            <v>Borsod-Abaúj-Zemplén</v>
          </cell>
          <cell r="F23392" t="str">
            <v>Nyomár, Szabadság út 40</v>
          </cell>
        </row>
        <row r="23393">
          <cell r="A23393" t="str">
            <v>Nyomdász u 1</v>
          </cell>
          <cell r="D23393" t="str">
            <v xml:space="preserve">, </v>
          </cell>
          <cell r="E23393" t="str">
            <v>Pest</v>
          </cell>
          <cell r="F23393" t="str">
            <v>XVII Budapest, Nyomdász utca 36</v>
          </cell>
          <cell r="G23393" t="str">
            <v>2em-es sátortetős ház</v>
          </cell>
        </row>
        <row r="23394">
          <cell r="A23394" t="str">
            <v>Nyomdász u 3</v>
          </cell>
          <cell r="D23394" t="str">
            <v xml:space="preserve">, </v>
          </cell>
          <cell r="E23394" t="str">
            <v>Pest</v>
          </cell>
          <cell r="F23394" t="str">
            <v>XVII Budapest, Nyomdász utca 53</v>
          </cell>
          <cell r="G23394" t="str">
            <v>Nyomdász u Erzsébet körút sarkán</v>
          </cell>
          <cell r="I23394" t="str">
            <v>Járdán dupla akna</v>
          </cell>
          <cell r="K23394" t="str">
            <v>Magyar Telekom Nyrt.</v>
          </cell>
        </row>
        <row r="23395">
          <cell r="A23395" t="str">
            <v>Nyőgér 1</v>
          </cell>
          <cell r="D23395" t="str">
            <v xml:space="preserve">, </v>
          </cell>
          <cell r="E23395" t="str">
            <v>Vas</v>
          </cell>
          <cell r="F23395" t="str">
            <v>Nyőgér, Petőfi Sándor utca 15</v>
          </cell>
          <cell r="J23395" t="str">
            <v>UBS900;LTE800</v>
          </cell>
          <cell r="K23395" t="str">
            <v>Pannon</v>
          </cell>
        </row>
        <row r="23396">
          <cell r="A23396" t="str">
            <v>Nyugati 1</v>
          </cell>
          <cell r="B23396" t="str">
            <v>47.51346256</v>
          </cell>
          <cell r="C23396" t="str">
            <v>19.05756892</v>
          </cell>
          <cell r="D23396" t="str">
            <v>47.51346256, 19.05756892</v>
          </cell>
          <cell r="E23396" t="str">
            <v>Pest</v>
          </cell>
          <cell r="F23396" t="str">
            <v>XIII Budapest, Radnóti Miklós utca 2</v>
          </cell>
          <cell r="G23396" t="str">
            <v>Irodaház a Váci út Radnóti utca sarkán.</v>
          </cell>
          <cell r="H23396" t="str">
            <v>Bsz kapcsolatosan: Ivády István 339-8685, Portaszolgálat tel.: 451-37-00, T:3998555, Raiffeisen Ingatlan Alap képviseletében Raiffeisen Ingatlan Üzemeltető Kft üzemelteti az épületet. Kapcsolat:Ivanits Gábor 70/333-8126, fax: 1/484-8404, belépéssel kapcsolatos ügyek: Lakati Bernát 30/350-2379
Friss infó Közös képviselő Karancs Lászlóné 30/9348814</v>
          </cell>
          <cell r="I23396" t="str">
            <v>A tetőkijáró kulcs a portán.</v>
          </cell>
          <cell r="J23396" t="str">
            <v>BS;UBS2100;LTE800;LTE1800;MI;LL</v>
          </cell>
          <cell r="K23396" t="str">
            <v xml:space="preserve">Westpoint, Ingatlanközpont, Ingatlanforgalmi Kft. </v>
          </cell>
        </row>
        <row r="23397">
          <cell r="A23397" t="str">
            <v>Nyugati 2</v>
          </cell>
          <cell r="D23397" t="str">
            <v xml:space="preserve">, </v>
          </cell>
          <cell r="E23397" t="str">
            <v>Pest</v>
          </cell>
          <cell r="F23397" t="str">
            <v>XIII Budapest, Nyugati pályaudvar M3</v>
          </cell>
          <cell r="G23397" t="str">
            <v>Árpád-híd irányú peron végében lévő műszaki folyosó végén outdoor.</v>
          </cell>
          <cell r="H23397" t="str">
            <v>BKV műszaki ügyelet T.: 460-3700/41732</v>
          </cell>
          <cell r="I23397" t="str">
            <v>Éjjel-nappal műszaki diszpécser kíséretével   T.: 460-3700/ 41581</v>
          </cell>
          <cell r="J23397" t="str">
            <v>TOP;BS;UBS2100;LTE1800</v>
          </cell>
          <cell r="K23397" t="str">
            <v xml:space="preserve"> N/A</v>
          </cell>
        </row>
        <row r="23398">
          <cell r="A23398" t="str">
            <v>Nyugati Átjáró 1</v>
          </cell>
          <cell r="D23398" t="str">
            <v xml:space="preserve">, </v>
          </cell>
          <cell r="E23398" t="str">
            <v>Pest</v>
          </cell>
          <cell r="F23398" t="str">
            <v>VI Budapest, Jókai utca 36</v>
          </cell>
          <cell r="G23398" t="str">
            <v>Antenna a ház DK-i tűzfalán, BTS keret a földszinten a főlépcsőházban, modem a bejárati kapunál.</v>
          </cell>
          <cell r="H23398" t="str">
            <v>Győrffy Tiborné közös képviselő, 1066 Bp.,. Eötvös u. 35. tel: 354-02-84, 20/912-4050, 06-30-830-5963, Gondnok: Jóni István tel: 311-85-73, 70/261-87-69</v>
          </cell>
          <cell r="I23398" t="str">
            <v>Kapukulcs</v>
          </cell>
          <cell r="K23398" t="str">
            <v>Társasház VI.ker.</v>
          </cell>
        </row>
        <row r="23399">
          <cell r="A23399" t="str">
            <v>Nyugati pu M</v>
          </cell>
          <cell r="D23399" t="str">
            <v xml:space="preserve">, </v>
          </cell>
          <cell r="E23399" t="str">
            <v>Pest</v>
          </cell>
          <cell r="F23399" t="str">
            <v>VI Budapest, Nyugati pályaudvar</v>
          </cell>
          <cell r="K23399" t="str">
            <v>Magyar Telekom Nyrt.</v>
          </cell>
        </row>
        <row r="23400">
          <cell r="A23400" t="str">
            <v>Nyugati tér 5</v>
          </cell>
          <cell r="B23400" t="str">
            <v>47.51102516</v>
          </cell>
          <cell r="C23400" t="str">
            <v>19.0550328</v>
          </cell>
          <cell r="D23400" t="str">
            <v>47.51102516, 19.0550328</v>
          </cell>
          <cell r="E23400" t="str">
            <v>Pest</v>
          </cell>
          <cell r="F23400" t="str">
            <v>XIII Budapest, Nyugati tér 5</v>
          </cell>
          <cell r="G23400" t="str">
            <v>Lépcsőház, balra a falon  GTS:Állomás a padlástérben épített konténerben.
GTS:T.kulcs:5851 A fényképezés tilos!  GTS:Beléptető + GTS kulcs.</v>
          </cell>
          <cell r="H23400" t="str">
            <v>0</v>
          </cell>
          <cell r="I23400" t="str">
            <v>T.kulcs:5851 A fényképezés tilos!
GTS:Beléptető + GTS kulcs.</v>
          </cell>
          <cell r="J23400" t="str">
            <v>MI;KR</v>
          </cell>
        </row>
        <row r="23401">
          <cell r="A23401" t="str">
            <v>Nyugati tér M</v>
          </cell>
          <cell r="D23401" t="str">
            <v xml:space="preserve">, </v>
          </cell>
          <cell r="E23401" t="str">
            <v>Pest</v>
          </cell>
          <cell r="F23401" t="str">
            <v>V Budapest, Nyugati tér 9</v>
          </cell>
          <cell r="K23401" t="str">
            <v>Magyar Telekom Nyrt.</v>
          </cell>
        </row>
        <row r="23402">
          <cell r="A23402" t="str">
            <v>Nyugati tér N</v>
          </cell>
          <cell r="D23402" t="str">
            <v xml:space="preserve">, </v>
          </cell>
          <cell r="E23402" t="str">
            <v>Pest</v>
          </cell>
          <cell r="F23402" t="str">
            <v>VI Budapest, Nyugati tér 1-2</v>
          </cell>
          <cell r="G23402" t="str">
            <v>GTS: beltéri: az 6. emeleti (Progressiv Studió) szerverszobájában. 3-as port Progressiv Studió, 2-es port Cartografia (3.emeleten)
 Táp: Hepa, szünetmentes, dugós.
Nyugati tér 1-2 /  Skála Metro</v>
          </cell>
          <cell r="H23402" t="str">
            <v>Buzási Bálint (Progressiv Studió) 20/325-8653</v>
          </cell>
          <cell r="J23402" t="str">
            <v>MI</v>
          </cell>
          <cell r="K23402" t="str">
            <v>Magyar Telekom Nyrt.</v>
          </cell>
        </row>
        <row r="23403">
          <cell r="A23403" t="str">
            <v>Nyugati tér O</v>
          </cell>
          <cell r="D23403" t="str">
            <v xml:space="preserve">, </v>
          </cell>
          <cell r="E23403" t="str">
            <v>Pest</v>
          </cell>
          <cell r="F23403" t="str">
            <v>VI Budapest, Nyugati tér</v>
          </cell>
          <cell r="K23403" t="str">
            <v>Magyar Telekom Nyrt.</v>
          </cell>
        </row>
        <row r="23404">
          <cell r="A23404" t="str">
            <v>Nyugati tér P</v>
          </cell>
          <cell r="B23404" t="str">
            <v>47.51049442</v>
          </cell>
          <cell r="C23404" t="str">
            <v>19.05580273</v>
          </cell>
          <cell r="D23404" t="str">
            <v>47.51049442, 19.05580273</v>
          </cell>
          <cell r="E23404" t="str">
            <v>Pest</v>
          </cell>
          <cell r="F23404" t="str">
            <v>XIII Budapest, Nyugati tér 4</v>
          </cell>
          <cell r="K23404" t="str">
            <v>Magyar Telekom Nyrt.</v>
          </cell>
        </row>
        <row r="23405">
          <cell r="A23405" t="str">
            <v>Nyugdíjfolyósító 1</v>
          </cell>
          <cell r="B23405" t="str">
            <v>47.53444594</v>
          </cell>
          <cell r="C23405" t="str">
            <v>19.06807845</v>
          </cell>
          <cell r="D23405" t="str">
            <v>47.53444594, 19.06807845</v>
          </cell>
          <cell r="E23405" t="str">
            <v>Pest</v>
          </cell>
          <cell r="F23405" t="str">
            <v>XIII Budapest, Váci út 73</v>
          </cell>
          <cell r="G23405" t="str">
            <v>GTS:</v>
          </cell>
          <cell r="H23405" t="str">
            <v>0</v>
          </cell>
          <cell r="J23405" t="str">
            <v>MI</v>
          </cell>
          <cell r="K23405" t="str">
            <v xml:space="preserve"> N/A</v>
          </cell>
        </row>
        <row r="23406">
          <cell r="A23406" t="str">
            <v>Nyúl 1</v>
          </cell>
          <cell r="D23406" t="str">
            <v xml:space="preserve">, </v>
          </cell>
          <cell r="E23406" t="str">
            <v>Győr-Moson-Sopron</v>
          </cell>
          <cell r="F23406" t="str">
            <v>Nyúl, Potyondi utca 1593/1 hrsz</v>
          </cell>
          <cell r="J23406" t="str">
            <v>LTE800</v>
          </cell>
        </row>
        <row r="23407">
          <cell r="A23407" t="str">
            <v>Nyúl 2</v>
          </cell>
          <cell r="B23407" t="str">
            <v>47.352232</v>
          </cell>
          <cell r="C23407" t="str">
            <v>17.4127942</v>
          </cell>
          <cell r="D23407" t="str">
            <v>47.352232, 17.4127942</v>
          </cell>
          <cell r="E23407" t="str">
            <v>Győr-Moson-Sopron</v>
          </cell>
          <cell r="F23407" t="str">
            <v>Nyúl, külterület 064/47 hrsz</v>
          </cell>
        </row>
        <row r="23408">
          <cell r="A23408" t="str">
            <v>Nyúl Incső 1</v>
          </cell>
          <cell r="D23408" t="str">
            <v xml:space="preserve">, </v>
          </cell>
          <cell r="E23408" t="str">
            <v>Győr-Moson-Sopron</v>
          </cell>
          <cell r="F23408" t="str">
            <v>Nyúl, Incső utca 11</v>
          </cell>
          <cell r="K23408" t="str">
            <v xml:space="preserve"> N/A</v>
          </cell>
        </row>
        <row r="23409">
          <cell r="A23409" t="str">
            <v>Nyúl M</v>
          </cell>
          <cell r="D23409" t="str">
            <v xml:space="preserve">, </v>
          </cell>
          <cell r="E23409" t="str">
            <v>Győr-Moson-Sopron</v>
          </cell>
          <cell r="F23409" t="str">
            <v>Nyúl, Szent István tér 1</v>
          </cell>
        </row>
        <row r="23410">
          <cell r="A23410" t="str">
            <v>Nyúl N</v>
          </cell>
          <cell r="B23410" t="str">
            <v>47.58917051</v>
          </cell>
          <cell r="C23410" t="str">
            <v>17.68888399</v>
          </cell>
          <cell r="D23410" t="str">
            <v>47.58917051, 17.68888399</v>
          </cell>
          <cell r="E23410" t="str">
            <v>Győr-Moson-Sopron</v>
          </cell>
          <cell r="F23410" t="str">
            <v>Nyúl, Jókai utca 7</v>
          </cell>
          <cell r="G23410" t="str">
            <v>82-es úton Győr felöl a faluba beérve a fő úton haladunk tovább, majd a nagy bal kanyar után az első utcán, a templom előtt jobbra fordulunk. Mintegy 100 méter megtétele után balra befordulunk a parkolóba és jobbról a lapos épület (orvosi rendelők) végén találjuk a telephelyet.</v>
          </cell>
          <cell r="I23410" t="str">
            <v>Abloy egységkulcs + MT beléptető kártya + egyéni belépési kód</v>
          </cell>
          <cell r="K23410" t="str">
            <v>Magyar Telekom Nyrt.</v>
          </cell>
        </row>
        <row r="23411">
          <cell r="A23411" t="str">
            <v>Nyúl O</v>
          </cell>
          <cell r="D23411" t="str">
            <v xml:space="preserve">, </v>
          </cell>
          <cell r="E23411" t="str">
            <v>Győr-Moson-Sopron</v>
          </cell>
          <cell r="F23411" t="str">
            <v>Nyúl, Kossuth Lajos utca 183</v>
          </cell>
          <cell r="K23411" t="str">
            <v>Magyar Telekom Nyrt.</v>
          </cell>
        </row>
        <row r="23412">
          <cell r="A23412" t="str">
            <v>Nyúl P</v>
          </cell>
          <cell r="D23412" t="str">
            <v xml:space="preserve">, </v>
          </cell>
          <cell r="E23412" t="str">
            <v>Győr-Moson-Sopron</v>
          </cell>
          <cell r="F23412" t="str">
            <v>Nyúl, Kossuth Lajos utca 52</v>
          </cell>
        </row>
        <row r="23413">
          <cell r="A23413" t="str">
            <v>Nyúl Q</v>
          </cell>
          <cell r="B23413" t="str">
            <v>47.58399729</v>
          </cell>
          <cell r="C23413" t="str">
            <v>17.6804542</v>
          </cell>
          <cell r="D23413" t="str">
            <v>47.58399729, 17.6804542</v>
          </cell>
          <cell r="E23413" t="str">
            <v>Győr-Moson-Sopron</v>
          </cell>
          <cell r="F23413" t="str">
            <v>Nyúl, Táncsics Mihály utca 126</v>
          </cell>
        </row>
        <row r="23414">
          <cell r="A23414" t="str">
            <v>Nyúl R</v>
          </cell>
          <cell r="B23414" t="str">
            <v>47.58761877</v>
          </cell>
          <cell r="C23414" t="str">
            <v>17.69617084</v>
          </cell>
          <cell r="D23414" t="str">
            <v>47.58761877, 17.69617084</v>
          </cell>
          <cell r="E23414" t="str">
            <v>Győr-Moson-Sopron</v>
          </cell>
          <cell r="F23414" t="str">
            <v>Nyúl, Vasútsor utca 7</v>
          </cell>
        </row>
        <row r="23415">
          <cell r="A23415" t="str">
            <v>Nyúl Rugógyár 1</v>
          </cell>
          <cell r="D23415" t="str">
            <v xml:space="preserve">, </v>
          </cell>
          <cell r="E23415" t="str">
            <v>Győr-Moson-Sopron</v>
          </cell>
          <cell r="F23415" t="str">
            <v>Nyúl, Potyondi utca 1596/1 hrsz</v>
          </cell>
          <cell r="G23415" t="str">
            <v>A 82-es útról a falu központjában, a bolt előtt, az I. világháborús emlékműnél balra, a Vasút soron végig majd át a vasúti síneken. 100m után balra az első gyárépület. Beltéri a szerver helyiségben. Antennák a klímák mellett, Telekom típusú lapostetős tartón. Tetőre hátulról külső tűzlétrán lehet feljutni.  
GTS:GTS Társszolgáltatói vonak (Telekom) a berendezések a hálózati eszközöknél.</v>
          </cell>
          <cell r="H23415" t="str">
            <v>Telephely ügyintéző: Iván Gábor tel.: 06-96-513-064, 06-70-335-2450  Rendszergazda: Szurdoki Mirkó 06-30-288-1724  
GTS: Iván Gábor, 96/513-064</v>
          </cell>
          <cell r="I23415" t="str">
            <v>Telefonon egyeztetett időpontban</v>
          </cell>
        </row>
        <row r="23416">
          <cell r="A23416" t="str">
            <v>Nyúl S</v>
          </cell>
          <cell r="B23416" t="str">
            <v>47.58970978</v>
          </cell>
          <cell r="C23416" t="str">
            <v>17.6873143</v>
          </cell>
          <cell r="D23416" t="str">
            <v>47.58970978, 17.6873143</v>
          </cell>
          <cell r="E23416" t="str">
            <v>Győr-Moson-Sopron</v>
          </cell>
          <cell r="F23416" t="str">
            <v>Nyúl, Petőfi Sándor utca 19</v>
          </cell>
          <cell r="G23416" t="str">
            <v>Szerencsejáték Zrt</v>
          </cell>
        </row>
        <row r="23417">
          <cell r="A23417" t="str">
            <v>Ó utca 1</v>
          </cell>
          <cell r="B23417" t="str">
            <v>47.5028309</v>
          </cell>
          <cell r="C23417" t="str">
            <v>19.05536362</v>
          </cell>
          <cell r="D23417" t="str">
            <v>47.5028309, 19.05536362</v>
          </cell>
          <cell r="E23417" t="str">
            <v>Pest</v>
          </cell>
          <cell r="F23417" t="str">
            <v>VI Budapest, Zichy Jenő utca 1</v>
          </cell>
          <cell r="G23417" t="str">
            <v>Arany János utcai metróállomással szemben épült sarokház az adott címen. Legfelső szinten a körfolyosó végén outdoorok. Zichy utca 1 - Bajcsy Zsilinszky utca 23</v>
          </cell>
          <cell r="H23417" t="str">
            <v>A padlástéri lakathoz kulccsal rendelkezik a Király és Tsa Kft. (1065 Budapest, Ó u 39.) valamint a házban a Borbély József úr (Fsz./2; 06/20/551-6053
Szerződéssel kapcsolatban: Némethné Piti Andrea 06/30/627-3590.</v>
          </cell>
          <cell r="I23417" t="str">
            <v>A padlástéri lakathoz kulccsal rendelkezik a Király és Tsa Kft. (1065 Budapest, Ó u 39.) valamint a házban a Borbély József úr (Fsz./2; 06/20/551-6053. Plusz a Száva portán. Kapukód: 222kulcs2222</v>
          </cell>
          <cell r="J23417" t="str">
            <v>BS;UBS2100;LTE800;LL</v>
          </cell>
          <cell r="K23417" t="str">
            <v>Társasház: Zichy J.u.1./Király és Tsa Kft.</v>
          </cell>
        </row>
        <row r="23418">
          <cell r="A23418" t="str">
            <v>Ó utca 2</v>
          </cell>
          <cell r="B23418" t="str">
            <v>47.50414405</v>
          </cell>
          <cell r="C23418" t="str">
            <v>19.05666466</v>
          </cell>
          <cell r="D23418" t="str">
            <v>47.50414405, 19.05666466</v>
          </cell>
          <cell r="E23418" t="str">
            <v>Pest</v>
          </cell>
          <cell r="F23418" t="str">
            <v>VI Budapest, Ó utca 27</v>
          </cell>
          <cell r="G23418" t="str">
            <v>GTS:GTS Társszolgáltatói vonak (Invitel) a berendezések a hálózati eszközöknél.</v>
          </cell>
          <cell r="H23418" t="str">
            <v>Woldhuis Roeland + 30 637 1230</v>
          </cell>
        </row>
        <row r="23419">
          <cell r="A23419" t="str">
            <v>Ó utca 2_</v>
          </cell>
          <cell r="D23419" t="str">
            <v xml:space="preserve">, </v>
          </cell>
          <cell r="E23419" t="str">
            <v>Pest</v>
          </cell>
          <cell r="F23419" t="str">
            <v>VI Budapest, Ó utca 27</v>
          </cell>
        </row>
        <row r="23420">
          <cell r="A23420" t="str">
            <v>Ó utca 3</v>
          </cell>
          <cell r="D23420" t="str">
            <v xml:space="preserve">, </v>
          </cell>
          <cell r="E23420" t="str">
            <v>Pest</v>
          </cell>
          <cell r="F23420" t="str">
            <v>VI Budapest, Ó utca 43-49</v>
          </cell>
          <cell r="G23420" t="str">
            <v>Cím alapján, apartman ház</v>
          </cell>
          <cell r="H23420" t="str">
            <v>1/3547800</v>
          </cell>
          <cell r="J23420" t="str">
            <v>RE</v>
          </cell>
        </row>
        <row r="23421">
          <cell r="A23421" t="str">
            <v>Ó utca 4</v>
          </cell>
          <cell r="D23421" t="str">
            <v xml:space="preserve">, </v>
          </cell>
          <cell r="E23421" t="str">
            <v>Pest</v>
          </cell>
          <cell r="F23421" t="str">
            <v>VI Budapest, Ó utca 35</v>
          </cell>
          <cell r="I23421" t="str">
            <v>06-1-331-5306</v>
          </cell>
          <cell r="K23421" t="str">
            <v>Herbály Norbert</v>
          </cell>
        </row>
        <row r="23422">
          <cell r="A23422" t="str">
            <v>Ó utca 5</v>
          </cell>
          <cell r="D23422" t="str">
            <v xml:space="preserve">, </v>
          </cell>
          <cell r="E23422" t="str">
            <v>Pest</v>
          </cell>
          <cell r="F23422" t="str">
            <v>VI Budapest, Ó utca 39</v>
          </cell>
          <cell r="J23422" t="str">
            <v>KR</v>
          </cell>
          <cell r="K23422" t="str">
            <v>Király Hajnalka</v>
          </cell>
        </row>
        <row r="23423">
          <cell r="A23423" t="str">
            <v>Ó utca 6</v>
          </cell>
          <cell r="D23423" t="str">
            <v xml:space="preserve">, </v>
          </cell>
          <cell r="E23423" t="str">
            <v>Pest</v>
          </cell>
          <cell r="F23423" t="str">
            <v>VI Budapest, Ó utca 46</v>
          </cell>
          <cell r="K23423" t="str">
            <v>Gergely Péter</v>
          </cell>
        </row>
        <row r="23424">
          <cell r="A23424" t="str">
            <v>Ó utca 7</v>
          </cell>
          <cell r="D23424" t="str">
            <v xml:space="preserve">, </v>
          </cell>
          <cell r="E23424" t="str">
            <v>Pest</v>
          </cell>
          <cell r="F23424" t="str">
            <v>Budapest, Ó utca 3</v>
          </cell>
        </row>
        <row r="23425">
          <cell r="A23425" t="str">
            <v>Ó utca M</v>
          </cell>
          <cell r="D23425" t="str">
            <v xml:space="preserve">, </v>
          </cell>
          <cell r="E23425" t="str">
            <v>Pest</v>
          </cell>
          <cell r="F23425" t="str">
            <v>VI Budapest, Ó utca 6</v>
          </cell>
        </row>
        <row r="23426">
          <cell r="A23426" t="str">
            <v>Ó utca N</v>
          </cell>
          <cell r="D23426" t="str">
            <v xml:space="preserve">, </v>
          </cell>
          <cell r="E23426" t="str">
            <v>Pest</v>
          </cell>
          <cell r="F23426" t="str">
            <v>VI Budapest, Ó utca 51</v>
          </cell>
        </row>
        <row r="23427">
          <cell r="A23427" t="str">
            <v>Óbánya 1</v>
          </cell>
          <cell r="B23427" t="str">
            <v>46.22078015</v>
          </cell>
          <cell r="C23427" t="str">
            <v>18.41103217</v>
          </cell>
          <cell r="D23427" t="str">
            <v>46.22078015, 18.41103217</v>
          </cell>
          <cell r="E23427" t="str">
            <v>Baranya</v>
          </cell>
          <cell r="F23427" t="str">
            <v>Óbánya, Fő utca 8</v>
          </cell>
          <cell r="G23427" t="str">
            <v xml:space="preserve">Budapest felől a 6-os úton Mecseknádasdon áthaladva a falu végén jobbra kanyarodni Óbánya felé. A falu főutcáján egyenesen végig a templomig. Állomás a templom padlásán. </v>
          </cell>
          <cell r="H23427" t="str">
            <v xml:space="preserve">Bejutási probléma esetén Schlapp János gondnok (Fő utca 5.) értesítendő: tel: 72-463-181
(A házszámozás baranyai, azaz nincs páros és páratlan oldal, 1-től folyamatosan növekszik a házsszám!)
</v>
          </cell>
          <cell r="I23427" t="str">
            <v>A templom udvarába szabadon be lehet menni, a tetőfeljáró a templom hátuljánál, egységlakattal lezárva. A feljáróhoz létra a melléképület (tűzoltószertár) oldalának támasztva. (Kéretik ugyanoda visszarakni!)</v>
          </cell>
          <cell r="J23427" t="str">
            <v>BS;LTE800;LL</v>
          </cell>
          <cell r="K23427" t="str">
            <v>Mecseknádasdi Római Katolikus Egyházközség</v>
          </cell>
        </row>
        <row r="23428">
          <cell r="A23428" t="str">
            <v>Óbánya 2</v>
          </cell>
          <cell r="D23428" t="str">
            <v xml:space="preserve">, </v>
          </cell>
          <cell r="E23428" t="str">
            <v>Baranya</v>
          </cell>
          <cell r="F23428" t="str">
            <v>Óbánya, Fő utca 69</v>
          </cell>
          <cell r="G23428" t="str">
            <v>Falu közepén polgármesteri hivatal mögötti udvarban MSAN</v>
          </cell>
          <cell r="K23428" t="str">
            <v>Magyar Telekom Nyrt.</v>
          </cell>
        </row>
        <row r="23429">
          <cell r="A23429" t="str">
            <v>Óbarok 1</v>
          </cell>
          <cell r="D23429" t="str">
            <v xml:space="preserve">, </v>
          </cell>
          <cell r="E23429" t="str">
            <v>Fejér</v>
          </cell>
          <cell r="F23429" t="str">
            <v>Óbarok, külterület 01111 hrsz</v>
          </cell>
          <cell r="G23429" t="str">
            <v>Bp. felől M1-ről  jpbbra Bicske felé, majd Tatabánya irányába. Kb. 500m után jobbra  Óbaroknak. Falu központjában a templom előtt jobbra, majd tovább az autópályáig. Ott jobbra a víztoronyig. Repeaterhez szabadon, antennákhoz a helyi vízműves kollégán keresztül. Az utolsó 500m esős, havas időben terepjárós !!!</v>
          </cell>
          <cell r="H23429" t="str">
            <v>Nosal Tamás tel.: 06/30/559-1977  email: nosal.tamas@gmail.com  nosalt@fejerviz.hu</v>
          </cell>
          <cell r="I23429" t="str">
            <v xml:space="preserve">A bejutás egy kapussá vált, bejelenteni az alábbi személynek, a jelzett elérhetőségre kell:
Nosal Tamás  8000 Székesfehérvár, Királysor 3-15.   06/30/559-1977   nosal.tamas@gmail.com  nosalt@fejerviz.hu
</v>
          </cell>
          <cell r="J23429" t="str">
            <v>RE</v>
          </cell>
          <cell r="K23429" t="str">
            <v>Óbarok Község Önkormányzata</v>
          </cell>
        </row>
        <row r="23430">
          <cell r="A23430" t="str">
            <v>Óbarok OMV 1</v>
          </cell>
          <cell r="B23430" t="str">
            <v>47.50309663</v>
          </cell>
          <cell r="C23430" t="str">
            <v>18.54828286</v>
          </cell>
          <cell r="D23430" t="str">
            <v>47.50309663, 18.54828286</v>
          </cell>
          <cell r="E23430" t="str">
            <v>Fejér</v>
          </cell>
          <cell r="F23430" t="str">
            <v>Óbarok, M1 43km bal dél</v>
          </cell>
          <cell r="G23430" t="str">
            <v>M1 43km autópálya kijárat a OMV benzinkút. A beltéri a hátsó kijárat mellett a betápszekrény fölött, gipszkarton falra telepített szekrényben. Antenna a benzinkút kiszolgáló épület tetején, tolólétrával közelíthető meg. (nem helyszíni tartozék) 
GTS:GTS Társszolgáltatói vonak (Telekom) a berendezések a hálózati eszközöknél.</v>
          </cell>
          <cell r="H23430" t="str">
            <v>Szepeshelyi Zoltán tel.: 70/3196895
GTS: Szepeshelyi Zoltán, 70/319-6895</v>
          </cell>
          <cell r="I23430" t="str">
            <v xml:space="preserve">Szepeshelyi Zoltán tel.: 70/3196895, telefonos bejelentkezés után szabad bejárás volt telepítéskor a kutakra. </v>
          </cell>
          <cell r="J23430" t="str">
            <v>MI</v>
          </cell>
        </row>
        <row r="23431">
          <cell r="A23431" t="str">
            <v>Óbarok OMV 2</v>
          </cell>
          <cell r="B23431" t="str">
            <v>47.50343765</v>
          </cell>
          <cell r="C23431" t="str">
            <v>18.55017786</v>
          </cell>
          <cell r="D23431" t="str">
            <v>47.50343765, 18.55017786</v>
          </cell>
          <cell r="E23431" t="str">
            <v>Fejér</v>
          </cell>
          <cell r="F23431" t="str">
            <v>Óbarok, M1 43km jobb észak</v>
          </cell>
          <cell r="G23431" t="str">
            <v>M1 43km autópálya kijárat a OMV benzinkút. A beltéri a hátsó kijárat mellett a betápszekrény fölött, gipszkarton falra telepített szekrényben. Antenna a benzinkút kiszolgáló épület tetején, tolólétrával közelíthető meg. (nem helyszíni tartozék)
GTS:GTS Társszolgáltatói vonak (Telekom) a berendezések a hálózati eszközöknél.</v>
          </cell>
          <cell r="H23431" t="str">
            <v>Szepeshelyi Zoltán tel.: 70/3196895
GTS: Szepeshelyi Zoltán, 70/319-6895</v>
          </cell>
          <cell r="I23431" t="str">
            <v xml:space="preserve">Szepeshelyi Zoltán tel.: 70/3196895, telefonos bejelentkezés után szabad bejárás volt telepítéskor a kutakra. </v>
          </cell>
          <cell r="J23431" t="str">
            <v>MI</v>
          </cell>
        </row>
        <row r="23432">
          <cell r="A23432" t="str">
            <v>Óbor u 1</v>
          </cell>
          <cell r="D23432" t="str">
            <v xml:space="preserve">, </v>
          </cell>
          <cell r="E23432" t="str">
            <v>Pest</v>
          </cell>
          <cell r="F23432" t="str">
            <v>III Budapest, Óbor utca 26</v>
          </cell>
          <cell r="G23432" t="str">
            <v>temető sarkán.</v>
          </cell>
          <cell r="K23432" t="str">
            <v>Magyar Telekom Nyrt.</v>
          </cell>
        </row>
        <row r="23433">
          <cell r="A23433" t="str">
            <v>Óceánárok u M</v>
          </cell>
          <cell r="D23433" t="str">
            <v xml:space="preserve">, </v>
          </cell>
          <cell r="E23433" t="str">
            <v>Pest</v>
          </cell>
          <cell r="F23433" t="str">
            <v>IV Budapest, Óceán-árok utca 7</v>
          </cell>
          <cell r="K23433" t="str">
            <v>Magyar Telekom Nyrt.</v>
          </cell>
        </row>
        <row r="23434">
          <cell r="A23434" t="str">
            <v>Óceánárok u N</v>
          </cell>
          <cell r="B23434" t="str">
            <v>47.57993564</v>
          </cell>
          <cell r="C23434" t="str">
            <v>19.10887896</v>
          </cell>
          <cell r="D23434" t="str">
            <v>47.57993564, 19.10887896</v>
          </cell>
          <cell r="E23434" t="str">
            <v>Pest</v>
          </cell>
          <cell r="F23434" t="str">
            <v>IV Budapest, Óceán-árok utca 29</v>
          </cell>
          <cell r="G23434" t="str">
            <v>GTS:GTS Társszolgáltatói vonak (Telekom) a berendezések a hálózati eszközöknél.</v>
          </cell>
          <cell r="H23434" t="str">
            <v>Pete Csaba, 20/966-0645</v>
          </cell>
        </row>
        <row r="23435">
          <cell r="A23435" t="str">
            <v>Óceánárok u O</v>
          </cell>
          <cell r="B23435" t="str">
            <v>47.57876309</v>
          </cell>
          <cell r="C23435" t="str">
            <v>19.11479297</v>
          </cell>
          <cell r="D23435" t="str">
            <v>47.57876309, 19.11479297</v>
          </cell>
          <cell r="E23435" t="str">
            <v>Pest</v>
          </cell>
          <cell r="F23435" t="str">
            <v>IV Budapest, Óceán-árok utca 1</v>
          </cell>
        </row>
        <row r="23436">
          <cell r="A23436" t="str">
            <v>Ócsa 1</v>
          </cell>
          <cell r="B23436" t="str">
            <v>47.30522691</v>
          </cell>
          <cell r="C23436" t="str">
            <v>19.2195731</v>
          </cell>
          <cell r="D23436" t="str">
            <v>47.30522691, 19.2195731</v>
          </cell>
          <cell r="E23436" t="str">
            <v>Pest</v>
          </cell>
          <cell r="F23436" t="str">
            <v>Ócsa, Géza fejedelem utca 36</v>
          </cell>
          <cell r="G23436" t="str">
            <v>M5 felől Ócsára beérve, a vasúti átjáró után rögtön jobbra, egyenesen végig, a földút végén balra, kb. 200 m-re jobbra az állomás.</v>
          </cell>
          <cell r="I23436" t="str">
            <v>Egységlakat a kerítésen.</v>
          </cell>
          <cell r="J23436" t="str">
            <v>BS;UBS2100;LTE800;MI;LL;WL</v>
          </cell>
          <cell r="K23436" t="str">
            <v>Magyar Telekom Nyrt. Mobil Szolgáltatások Üzletág</v>
          </cell>
        </row>
        <row r="23437">
          <cell r="A23437" t="str">
            <v>Ócsa 2</v>
          </cell>
          <cell r="B23437" t="str">
            <v>47.31222359</v>
          </cell>
          <cell r="C23437" t="str">
            <v>19.25352109</v>
          </cell>
          <cell r="D23437" t="str">
            <v>47.31222359, 19.25352109</v>
          </cell>
          <cell r="E23437" t="str">
            <v>Pest</v>
          </cell>
          <cell r="F23437" t="str">
            <v>Ócsa, külterület 0104/6 hrsz</v>
          </cell>
          <cell r="G23437" t="str">
            <v>M5-ről Ócsa felé majd jobbra az első beton úton  előre .Jobb oldalon az erdőbne víztorony, utána az aszfalt úton jobbra a fenyőerdőig, majd balra a szociális otthon felé a toronyig.</v>
          </cell>
          <cell r="H23437" t="str">
            <v>Vodafon</v>
          </cell>
          <cell r="I23437" t="str">
            <v>bal oldali betongyámban kulcstartó
acél oszlopban van a kulcsatartó</v>
          </cell>
          <cell r="J23437" t="str">
            <v>BS;UBS2100;LTE800;MI</v>
          </cell>
          <cell r="K23437" t="str">
            <v>VODAFONE Magyarország Mobil Távközlési Rt.</v>
          </cell>
        </row>
        <row r="23438">
          <cell r="A23438" t="str">
            <v>Ócsa 3</v>
          </cell>
          <cell r="D23438" t="str">
            <v xml:space="preserve">, </v>
          </cell>
          <cell r="E23438" t="str">
            <v>Pest</v>
          </cell>
          <cell r="F23438" t="str">
            <v>Ócsa, Damjanich utca 8</v>
          </cell>
          <cell r="K23438" t="str">
            <v>Mayer Józsefné</v>
          </cell>
        </row>
        <row r="23439">
          <cell r="A23439" t="str">
            <v>Ócsa 4</v>
          </cell>
          <cell r="D23439" t="str">
            <v xml:space="preserve">, </v>
          </cell>
          <cell r="E23439" t="str">
            <v>Pest</v>
          </cell>
          <cell r="F23439" t="str">
            <v>Ócsa, külterület 031/4 hrsz</v>
          </cell>
        </row>
        <row r="23440">
          <cell r="A23440" t="str">
            <v>Ócsa 5</v>
          </cell>
          <cell r="D23440" t="str">
            <v xml:space="preserve">, </v>
          </cell>
          <cell r="E23440" t="str">
            <v>Pest</v>
          </cell>
          <cell r="F23440" t="str">
            <v>Ócsa, Mindszenti tér 1598/2 hrsz</v>
          </cell>
        </row>
        <row r="23441">
          <cell r="A23441" t="str">
            <v>Ócsa 6</v>
          </cell>
          <cell r="D23441" t="str">
            <v xml:space="preserve">, </v>
          </cell>
          <cell r="E23441" t="str">
            <v>Pest</v>
          </cell>
          <cell r="F23441" t="str">
            <v>Ócsa, külterület</v>
          </cell>
        </row>
        <row r="23442">
          <cell r="A23442" t="str">
            <v>Ócsa Alsópakony 1</v>
          </cell>
          <cell r="D23442" t="str">
            <v xml:space="preserve">, </v>
          </cell>
          <cell r="E23442" t="str">
            <v>Pest</v>
          </cell>
          <cell r="F23442" t="str">
            <v>Ócsa, Alsópakonypuszta</v>
          </cell>
          <cell r="G23442" t="str">
            <v>Az M5-ösről az Ócsa-Űllő leágazásnál Üllő felé áthaladni az autópálya alatt és az első,jobb oldalon lévő ipari területen az első kapun behajtva a belső Y jobb ága pont a bejárati kapuhoz visz.</v>
          </cell>
          <cell r="J23442" t="str">
            <v>KR</v>
          </cell>
        </row>
        <row r="23443">
          <cell r="A23443" t="str">
            <v>Ócsa Alsópakony 2</v>
          </cell>
          <cell r="D23443" t="str">
            <v xml:space="preserve">, </v>
          </cell>
          <cell r="E23443" t="str">
            <v>Pest</v>
          </cell>
          <cell r="F23443" t="str">
            <v>Ócsa, Alsópakony puszta</v>
          </cell>
          <cell r="H23443" t="str">
            <v>Mutsy Attila
309242286
24/522-600</v>
          </cell>
          <cell r="J23443" t="str">
            <v>KR</v>
          </cell>
        </row>
        <row r="23444">
          <cell r="A23444" t="str">
            <v>Ócsa Bajcsy 1</v>
          </cell>
          <cell r="B23444" t="str">
            <v>47.30482584</v>
          </cell>
          <cell r="C23444" t="str">
            <v>19.21705916</v>
          </cell>
          <cell r="D23444" t="str">
            <v>47.30482584, 19.21705916</v>
          </cell>
          <cell r="E23444" t="str">
            <v>Pest</v>
          </cell>
          <cell r="F23444" t="str">
            <v>Ócsa, Bajcsy-Zsilinszky utca 108</v>
          </cell>
          <cell r="G23444" t="str">
            <v xml:space="preserve">Cím: 2364 Ócsa, Bajcsy Zsilinszky utca 108. Semmelrock Stein + Design Kft.
Beltéri a földszinten lévő szerver helységben (folyosó végén jobb oldalon) ügyfél tulajdonú szekrényben.
Antenna a tetőn sátortetős tartón. Megközelítés a padlásról tetőkibúvón keresztül. </v>
          </cell>
          <cell r="H23444" t="str">
            <v>Cser Lajos +36-20-225-9914, 29/578-138
Székács Gábor +36-30-743-8450</v>
          </cell>
          <cell r="I23444" t="str">
            <v xml:space="preserve">Előzetes egyeztetés után.
A szerver helységet Cser Lajos tudja kinyitni. </v>
          </cell>
          <cell r="J23444" t="str">
            <v>MI;KR</v>
          </cell>
        </row>
        <row r="23445">
          <cell r="A23445" t="str">
            <v>Ócsa Bajcsy 2</v>
          </cell>
          <cell r="D23445" t="str">
            <v xml:space="preserve">, </v>
          </cell>
          <cell r="E23445" t="str">
            <v>Pest</v>
          </cell>
          <cell r="F23445" t="str">
            <v>Ócsa, Bajcsy-Zsilinszky utca 139</v>
          </cell>
          <cell r="J23445" t="str">
            <v>KR</v>
          </cell>
        </row>
        <row r="23446">
          <cell r="A23446" t="str">
            <v>Ócsa Felsőbabád 1</v>
          </cell>
          <cell r="D23446" t="str">
            <v xml:space="preserve">, </v>
          </cell>
          <cell r="E23446" t="str">
            <v>Pest</v>
          </cell>
          <cell r="F23446" t="str">
            <v>Ócsa, Felsőbabád tanyák 0473/15 hrsz</v>
          </cell>
        </row>
        <row r="23447">
          <cell r="A23447" t="str">
            <v>Ócsa Kastély 1</v>
          </cell>
          <cell r="B23447" t="str">
            <v>47.25356679</v>
          </cell>
          <cell r="C23447" t="str">
            <v>19.22555034</v>
          </cell>
          <cell r="D23447" t="str">
            <v>47.25356679, 19.22555034</v>
          </cell>
          <cell r="E23447" t="str">
            <v>Pest</v>
          </cell>
          <cell r="F23447" t="str">
            <v>Ócsa, Felsőbabád, Kastély</v>
          </cell>
          <cell r="J23447" t="str">
            <v>KR</v>
          </cell>
        </row>
        <row r="23448">
          <cell r="A23448" t="str">
            <v>Ócsa Kiss M</v>
          </cell>
          <cell r="B23448" t="str">
            <v>47.29072492</v>
          </cell>
          <cell r="C23448" t="str">
            <v>19.23225818</v>
          </cell>
          <cell r="D23448" t="str">
            <v>47.29072492, 19.23225818</v>
          </cell>
          <cell r="E23448" t="str">
            <v>Pest</v>
          </cell>
          <cell r="F23448" t="str">
            <v>Ócsa, Kiss János utca 4</v>
          </cell>
          <cell r="G23448" t="str">
            <v>Ócsa Kiss M (2364 Ócsa, Kiss János utca 4/D, Tesco (Ócsa), GTS Hungary Kft.)  Beltéri: Üzlettérben a kasszasor végén elszeparált részen, meglévő rack szekrényben.  Antenna: Tetőn elhelyezett 2,5m-es tartón. Megközelítés az épület oldalán található feljárón, ami mindig le van zárva. Kulcs az ügyfélszolgálaton.  
GTS:GTS Társszolgáltatói vonak (UPC) a berendezések a hálózati eszközöknél.</v>
          </cell>
          <cell r="H23448" t="str">
            <v>Fehér Bence 30/210-2598
GTS: GTS NOC, 814-4222, 20/480-6221</v>
          </cell>
          <cell r="I23448" t="str">
            <v>Nyitvatartási időben.</v>
          </cell>
          <cell r="J23448" t="str">
            <v>MI</v>
          </cell>
        </row>
        <row r="23449">
          <cell r="A23449" t="str">
            <v>Ócsa M</v>
          </cell>
          <cell r="D23449" t="str">
            <v xml:space="preserve">, </v>
          </cell>
          <cell r="E23449" t="str">
            <v>Pest</v>
          </cell>
          <cell r="F23449" t="str">
            <v>Ócsa, Bajcsy-Zsilinszky utca 2</v>
          </cell>
          <cell r="K23449" t="str">
            <v>Magyar Telekom Nyrt.</v>
          </cell>
        </row>
        <row r="23450">
          <cell r="A23450" t="str">
            <v>Ócsa Malom 1</v>
          </cell>
          <cell r="D23450" t="str">
            <v xml:space="preserve">, </v>
          </cell>
          <cell r="E23450" t="str">
            <v>Pest</v>
          </cell>
          <cell r="F23450" t="str">
            <v>Ócsa, Pesti úti major</v>
          </cell>
          <cell r="G23450" t="str">
            <v>Pesti úti major (malom melletti bejárat a jobb oldalon) Az úton egyenesen végig szürke kapun át a bal kézre a kék irodáig. Bajcsy Zs. út 131. környékén kell keresni a helyszínt.</v>
          </cell>
          <cell r="H23450" t="str">
            <v>Ponyiczki Gábor 302311049</v>
          </cell>
          <cell r="J23450" t="str">
            <v>KR</v>
          </cell>
        </row>
        <row r="23451">
          <cell r="A23451" t="str">
            <v>Ócsa NBSZ 1</v>
          </cell>
          <cell r="D23451" t="str">
            <v xml:space="preserve">, </v>
          </cell>
          <cell r="E23451" t="str">
            <v>Pest</v>
          </cell>
          <cell r="F23451" t="str">
            <v>Ócsa, külterület</v>
          </cell>
          <cell r="J23451" t="str">
            <v>KR;UKR</v>
          </cell>
        </row>
        <row r="23452">
          <cell r="A23452" t="str">
            <v>Ócsa NDI 1</v>
          </cell>
          <cell r="D23452" t="str">
            <v xml:space="preserve">, </v>
          </cell>
          <cell r="E23452" t="str">
            <v>Pest</v>
          </cell>
          <cell r="F23452" t="str">
            <v>Ócsa, Bajcsy-Zsilinszky utca 131</v>
          </cell>
          <cell r="G23452" t="str">
            <v>A megadott címen, Bajcsy-Zsilinszky utca 131.</v>
          </cell>
          <cell r="H23452" t="str">
            <v>Federer Ferenc tel: 0630/4990000 ferenc.federer@rrsystems.eu</v>
          </cell>
          <cell r="I23452" t="str">
            <v>Bejutás csak munkaidőben 08-17h között. Kapcsolat: Federer Ferenc tel: 0630/4990000
Létra szükséges a mikró kültéri cseréjéhez, kb 5m-es.</v>
          </cell>
        </row>
        <row r="23453">
          <cell r="A23453" t="str">
            <v>Ócsa OTP 1</v>
          </cell>
          <cell r="B23453" t="str">
            <v>47.2929281</v>
          </cell>
          <cell r="C23453" t="str">
            <v>19.2269772</v>
          </cell>
          <cell r="D23453" t="str">
            <v>47.2929281, 19.2269772</v>
          </cell>
          <cell r="E23453" t="str">
            <v>Pest</v>
          </cell>
          <cell r="F23453" t="str">
            <v>Ócsa, Szabadság tér 1</v>
          </cell>
          <cell r="H23453" t="str">
            <v>Posta részéről:Holndonner Gábor, tel: 06-30-771-8109
OTP bejutáshoz előtte 1nappal be kell jelentkezni.
Koren László  061/298-3139  70/681-3911</v>
          </cell>
          <cell r="J23453" t="str">
            <v>MI</v>
          </cell>
        </row>
        <row r="23454">
          <cell r="A23454" t="str">
            <v>Ócsa P</v>
          </cell>
          <cell r="D23454" t="str">
            <v xml:space="preserve">, </v>
          </cell>
          <cell r="E23454" t="str">
            <v>Pest</v>
          </cell>
          <cell r="F23454" t="str">
            <v>Ócsa, külterület 072/2 hrsz</v>
          </cell>
          <cell r="G23454" t="str">
            <v>Kötéspont a NagyTV és az MT között a Felsőpakony és Ócsa GPON ellátásához</v>
          </cell>
          <cell r="J23454" t="str">
            <v>LL</v>
          </cell>
          <cell r="K23454" t="str">
            <v>Magyar Telekom Nyrt.</v>
          </cell>
        </row>
        <row r="23455">
          <cell r="A23455" t="str">
            <v>Ócsa Szabadság 1</v>
          </cell>
          <cell r="D23455" t="str">
            <v xml:space="preserve">, </v>
          </cell>
          <cell r="E23455" t="str">
            <v>Pest</v>
          </cell>
          <cell r="F23455" t="str">
            <v>Ócsa, Szabadság tér 3</v>
          </cell>
          <cell r="G23455" t="str">
            <v>GTS:GTS Társszolgáltatói vonak (UPC) a berendezések a hálózati eszközöknél.</v>
          </cell>
          <cell r="H23455" t="str">
            <v>Göbölös Ibolya, 30/771-1298</v>
          </cell>
        </row>
        <row r="23456">
          <cell r="A23456" t="str">
            <v>Ócsa/EL</v>
          </cell>
          <cell r="D23456" t="str">
            <v xml:space="preserve">, </v>
          </cell>
          <cell r="F23456" t="str">
            <v>Ócsa, külterület</v>
          </cell>
        </row>
        <row r="23457">
          <cell r="A23457" t="str">
            <v>Ócsai út 1</v>
          </cell>
          <cell r="D23457" t="str">
            <v xml:space="preserve">, </v>
          </cell>
          <cell r="E23457" t="str">
            <v>Pest</v>
          </cell>
          <cell r="F23457" t="str">
            <v>XXIII Budapest, Ócsai út 5</v>
          </cell>
          <cell r="G23457" t="str">
            <v xml:space="preserve">Budapest Ócsai út 5 a Prangl telephelyén. A Lapszerkeztő bérleménye a telephely bal oldalán lévő sárga csarnok vége felé, a kék előtető alatt található. A beltéri a földszinti irodában, balkézre, a menyezet alatt elhelyezett rack szekrénybe lett telepítve. Az antenna az épület tetején lapostetős tartón. Az antennához az épület mögötti tűzlétrán  lehet feljutni. </v>
          </cell>
          <cell r="H23457" t="str">
            <v xml:space="preserve">8:00-15:00 Danka Roland, 30/9893928, danka@lapker.hu
15:00-01:00 Reisz Gyula, 30/2106227, reiszgy@lapker.hu
0-24 Zsetnyai László, 30/9462524, zsetnyail@lapker.hu
</v>
          </cell>
          <cell r="I23457" t="str">
            <v xml:space="preserve">A telephelyre 0-24 portaszolgálat. A lapker irodába 15:00-01:00-ig dolgoznak. 01:00-15:00 előlre
egyeztettet időpontban. 
</v>
          </cell>
          <cell r="J23457" t="str">
            <v>MI</v>
          </cell>
        </row>
        <row r="23458">
          <cell r="A23458" t="str">
            <v>Ócsai út 2</v>
          </cell>
          <cell r="D23458" t="str">
            <v xml:space="preserve">, </v>
          </cell>
          <cell r="E23458" t="str">
            <v>Pest</v>
          </cell>
          <cell r="F23458" t="str">
            <v>XXIII Budapest, Ócsai út 1</v>
          </cell>
          <cell r="G23458" t="str">
            <v>GTS:Az ant. elhelyezkedés, tipus: árbocon 30-as
A beltéri elhelyezkedése: a földszinti szerverszobában a fali rack tetején.</v>
          </cell>
          <cell r="H23458" t="str">
            <v>Vera Vajtho: (36) 1287-3291 // (36) 209-515-586</v>
          </cell>
          <cell r="J23458" t="str">
            <v>MI</v>
          </cell>
        </row>
        <row r="23459">
          <cell r="A23459" t="str">
            <v>Ócsai út 3</v>
          </cell>
          <cell r="D23459" t="str">
            <v xml:space="preserve">, </v>
          </cell>
          <cell r="E23459" t="str">
            <v>Pest</v>
          </cell>
          <cell r="F23459" t="str">
            <v>XXIII Budapest, Ócsai út</v>
          </cell>
        </row>
        <row r="23460">
          <cell r="A23460" t="str">
            <v>Ócsai út 5</v>
          </cell>
          <cell r="B23460" t="str">
            <v>47.37923985</v>
          </cell>
          <cell r="C23460" t="str">
            <v>19.12836904</v>
          </cell>
          <cell r="D23460" t="str">
            <v>47.37923985, 19.12836904</v>
          </cell>
          <cell r="E23460" t="str">
            <v>Pest</v>
          </cell>
          <cell r="F23460" t="str">
            <v>XXIII Budapest, Ócsai út 5</v>
          </cell>
          <cell r="G23460" t="str">
            <v>GTS:Az ant. elhelyezkedés, tipus: lapostetőn 60-as.
 - Tápegység : HP- S150C kis HEPA
 -A beltéri elhelyezkedés: az emeleten, a folyosó végén balra lévő szerver szobában, a második rack szekrényben középtájon
 -Végpont elhelyezkedés: ua.</v>
          </cell>
          <cell r="H23460" t="str">
            <v>Kontakt név: Popp Ádám</v>
          </cell>
          <cell r="K23460" t="str">
            <v>Magyar Telekom Nyrt.</v>
          </cell>
        </row>
        <row r="23461">
          <cell r="A23461" t="str">
            <v>Ócsai út M</v>
          </cell>
          <cell r="B23461" t="str">
            <v>47.37896857</v>
          </cell>
          <cell r="C23461" t="str">
            <v>19.13039479</v>
          </cell>
          <cell r="D23461" t="str">
            <v>47.37896857, 19.13039479</v>
          </cell>
          <cell r="E23461" t="str">
            <v>Pest</v>
          </cell>
          <cell r="F23461" t="str">
            <v>XXIII Budapest, Ócsai út 7</v>
          </cell>
          <cell r="G23461" t="str">
            <v xml:space="preserve">Az ügyfél,1239 Budapest Ócsai út 1, MOL benzinkút.
 A beltéri az iroda előtti kapcsolószekrények melletti meglévő rack szekrénybe lett telepítve. Az antenna az épület tetejére került, lapos tetős tartóra. A tetőre létrán lehet feljutni. </v>
          </cell>
          <cell r="H23461" t="str">
            <v>Koós Balázs, 20/4584731; előre egyeztetett időpontban</v>
          </cell>
          <cell r="I23461" t="str">
            <v>Bejutás: technoterv@mail.datanet.hu Tóth Péter tel: 06-30-252-3144, Kiss Sándor tel: 06-30-986-7782, Matin Lajos tel: 06-30-9446-658, éjszakai munkavégzés bérbeadó kérésére kerülendő, 8-tól 16:30-ig vannak a helyszínen. Bérbeadó minden alkalommal előre belépési kérelmet vár tőlünk. A telephelyre való bejutás esetén előre egyeztetni Matin Lajossal (06-30-9446-658) Az állomáson riasztóberendezés is működik és a téves riasztás pénzbe is kerül.</v>
          </cell>
          <cell r="J23461" t="str">
            <v>MI</v>
          </cell>
          <cell r="K23461" t="str">
            <v>Magyar Telekom Nyrt.</v>
          </cell>
        </row>
        <row r="23462">
          <cell r="A23462" t="str">
            <v>Ócsai út N</v>
          </cell>
          <cell r="D23462" t="str">
            <v xml:space="preserve">, </v>
          </cell>
          <cell r="E23462" t="str">
            <v>Pest</v>
          </cell>
          <cell r="F23462" t="str">
            <v>XXIII Budapest, Ócsai út 188022/3 hrsz</v>
          </cell>
        </row>
        <row r="23463">
          <cell r="A23463" t="str">
            <v>Ócsai út O</v>
          </cell>
          <cell r="D23463" t="str">
            <v xml:space="preserve">, </v>
          </cell>
          <cell r="E23463" t="str">
            <v>Pest</v>
          </cell>
          <cell r="F23463" t="str">
            <v>XXIII Budapest, Ócsai út 8</v>
          </cell>
        </row>
        <row r="23464">
          <cell r="A23464" t="str">
            <v>Ócsai út P</v>
          </cell>
          <cell r="D23464" t="str">
            <v xml:space="preserve">, </v>
          </cell>
          <cell r="E23464" t="str">
            <v>Pest</v>
          </cell>
          <cell r="F23464" t="str">
            <v>XXIII Budapest, Ócsai út 7</v>
          </cell>
          <cell r="G23464" t="str">
            <v>GTS:GTS Társszolgáltatói vonak (Telekom) a berendezések a hálózati eszközöknél.</v>
          </cell>
          <cell r="H23464" t="str">
            <v>Jánossy Bendegúz, 30/297- 4938</v>
          </cell>
        </row>
        <row r="23465">
          <cell r="A23465" t="str">
            <v>Ócsárd 1</v>
          </cell>
          <cell r="D23465" t="str">
            <v xml:space="preserve">, </v>
          </cell>
          <cell r="E23465" t="str">
            <v>Baranya</v>
          </cell>
          <cell r="F23465" t="str">
            <v>Ócsárd, víztorony 071/2 hrsz</v>
          </cell>
          <cell r="G23465" t="str">
            <v>Garé felől érve Ócsárdra, 200 m-t előre, majd jobbra vissza a víztoronyhoz.</v>
          </cell>
          <cell r="H23465" t="str">
            <v>Szilágyi Imre polgármester, mh. tel.: 72/572-006, saját: 30-969-4523
Csortos Róbert, Klement József, Tenkesvíz Kft</v>
          </cell>
          <cell r="I23465" t="str">
            <v>A kerítésen T-Mobile lakat, a toronyra daruskocsival.</v>
          </cell>
          <cell r="J23465" t="str">
            <v>RE</v>
          </cell>
          <cell r="K23465" t="str">
            <v>Ócsárd Község Önkormányzata</v>
          </cell>
        </row>
        <row r="23466">
          <cell r="A23466" t="str">
            <v>Ófalu 1</v>
          </cell>
          <cell r="B23466" t="str">
            <v>46.22632144</v>
          </cell>
          <cell r="C23466" t="str">
            <v>18.53210852</v>
          </cell>
          <cell r="D23466" t="str">
            <v>46.22632144, 18.53210852</v>
          </cell>
          <cell r="E23466" t="str">
            <v>Baranya</v>
          </cell>
          <cell r="F23466" t="str">
            <v>Ófalu, külterület 068/3 hrsz</v>
          </cell>
          <cell r="G23466" t="str">
            <v>7695 Ófalu, külterület, 068/3hrsz.
Faluba központjába érve jobbra vissza kanyarodni a buszfordulónál, aztán balra a keresztutcába (Zrínyi u.) és kb. 100 méter után jobbra keskeny utcán a dombtetőre. Esős időben terepjáró ajánlott.</v>
          </cell>
          <cell r="H23466" t="str">
            <v>Telenor</v>
          </cell>
          <cell r="I23466" t="str">
            <v>Sorbafűzött lakat</v>
          </cell>
          <cell r="J23466" t="str">
            <v>BS;UBS900;LTE800;MI</v>
          </cell>
          <cell r="K23466" t="str">
            <v>Pannon GSM</v>
          </cell>
        </row>
        <row r="23467">
          <cell r="A23467" t="str">
            <v>Ófalu 2</v>
          </cell>
          <cell r="D23467" t="str">
            <v xml:space="preserve">, </v>
          </cell>
          <cell r="E23467" t="str">
            <v>Baranya</v>
          </cell>
          <cell r="F23467" t="str">
            <v>Ófalu, Kossuth utca 1</v>
          </cell>
          <cell r="G23467" t="str">
            <v>Kossuth Lajos utca 1. BUSZVÁRÓ</v>
          </cell>
          <cell r="K23467" t="str">
            <v>Magyar Telekom Nyrt.</v>
          </cell>
        </row>
        <row r="23468">
          <cell r="A23468" t="str">
            <v>Ófehértó 1</v>
          </cell>
          <cell r="B23468" t="str">
            <v>47.92125067</v>
          </cell>
          <cell r="C23468" t="str">
            <v>22.03414403</v>
          </cell>
          <cell r="D23468" t="str">
            <v>47.92125067, 22.03414403</v>
          </cell>
          <cell r="E23468" t="str">
            <v>Szabolcs-Szatmár-Bereg</v>
          </cell>
          <cell r="F23468" t="str">
            <v>Ófehértó, Ady Endre utca 831 hrsz</v>
          </cell>
          <cell r="G23468" t="str">
            <v>Máriapócs felöl a falu táblánál jobbra a Vodafone torony</v>
          </cell>
          <cell r="H23468" t="str">
            <v>Vodafone</v>
          </cell>
          <cell r="I23468" t="str">
            <v>lakatkulcs</v>
          </cell>
          <cell r="J23468" t="str">
            <v>BS;UBS900;LTE800;MI</v>
          </cell>
          <cell r="K23468" t="str">
            <v>VODAFONE Magyarország Mobil Távközlési Rt.</v>
          </cell>
        </row>
        <row r="23469">
          <cell r="A23469" t="str">
            <v>Ófehértó M</v>
          </cell>
          <cell r="D23469" t="str">
            <v xml:space="preserve">, </v>
          </cell>
          <cell r="E23469" t="str">
            <v>Szabolcs-Szatmár-Bereg</v>
          </cell>
          <cell r="F23469" t="str">
            <v>Ófehértó, Besenyődi út 30</v>
          </cell>
        </row>
        <row r="23470">
          <cell r="A23470" t="str">
            <v>Ófehértó N</v>
          </cell>
          <cell r="D23470" t="str">
            <v xml:space="preserve">, </v>
          </cell>
          <cell r="E23470" t="str">
            <v>Szabolcs-Szatmár-Bereg</v>
          </cell>
          <cell r="F23470" t="str">
            <v>Ófehértó, Alkotmány utca 106</v>
          </cell>
        </row>
        <row r="23471">
          <cell r="A23471" t="str">
            <v>Ófehértó O</v>
          </cell>
          <cell r="D23471" t="str">
            <v xml:space="preserve">, </v>
          </cell>
          <cell r="E23471" t="str">
            <v>Szabolcs-Szatmár-Bereg</v>
          </cell>
          <cell r="F23471" t="str">
            <v>Ófehértó, Zrínyi utca 10</v>
          </cell>
        </row>
        <row r="23472">
          <cell r="A23472" t="str">
            <v>Ófehértó P</v>
          </cell>
          <cell r="D23472" t="str">
            <v xml:space="preserve">, </v>
          </cell>
          <cell r="E23472" t="str">
            <v>Szabolcs-Szatmár-Bereg</v>
          </cell>
          <cell r="F23472" t="str">
            <v>Ófehértó, Alkotmány utca 54</v>
          </cell>
          <cell r="G23472" t="str">
            <v>A 41-es út felől érkezve végig kell haladni egyenesen, majd a besenyődi elágazást elhagyva a polgármesteri hivatal az út bal oldalán található. A polgármesteri hivatal hátsó helyiségében található a telephely.</v>
          </cell>
          <cell r="I23472" t="str">
            <v>WinkHaus típusú 110CG számú telekomos egységkulcs + a hivatal kiskapujához egyedi kulcs (felvehető Nyíregyháza Hunyadii u. 39-ben)</v>
          </cell>
          <cell r="J23472" t="str">
            <v>LL</v>
          </cell>
        </row>
        <row r="23473">
          <cell r="A23473" t="str">
            <v>Ófehértó R</v>
          </cell>
          <cell r="D23473" t="str">
            <v xml:space="preserve">, </v>
          </cell>
          <cell r="E23473" t="str">
            <v>Szabolcs-Szatmár-Bereg</v>
          </cell>
          <cell r="F23473" t="str">
            <v>Ófehértó, Úttörő utca 6-8</v>
          </cell>
        </row>
        <row r="23474">
          <cell r="A23474" t="str">
            <v>Ófehértó S</v>
          </cell>
          <cell r="B23474" t="str">
            <v>47.93112145</v>
          </cell>
          <cell r="C23474" t="str">
            <v>22.03562931</v>
          </cell>
          <cell r="D23474" t="str">
            <v>47.93112145, 22.03562931</v>
          </cell>
          <cell r="E23474" t="str">
            <v>Szabolcs-Szatmár-Bereg</v>
          </cell>
          <cell r="F23474" t="str">
            <v>Ófehértó, Alkotmány utca 83</v>
          </cell>
        </row>
        <row r="23475">
          <cell r="A23475" t="str">
            <v>Office Garden 1</v>
          </cell>
          <cell r="B23475" t="str">
            <v>47.46081622</v>
          </cell>
          <cell r="C23475" t="str">
            <v>19.04863357</v>
          </cell>
          <cell r="D23475" t="str">
            <v>47.46081622, 19.04863357</v>
          </cell>
          <cell r="E23475" t="str">
            <v>Pest</v>
          </cell>
          <cell r="F23475" t="str">
            <v>XI Budapest, Alíz utca 1</v>
          </cell>
          <cell r="G23475" t="str">
            <v xml:space="preserve">Budapest XI ker., a Szerémi és a Hengermalom út találkozásánál található 6 szintes épület.
A hengermalom úthoz közelebb eső torony legfelső emeletén ki a tetőre majd 2x jobbra a kazánházban van 
az Emerson keret.
GTS: A B épület -1-es parkoló szintjén a forgalmi lámpa melletti "Elektromos kapcsolószekrény" feliratú helyiségben a rack szekrény.
Kaposvár u 1 - Office Garden 1 - 1 (MÁÁ)--&gt;1117 Budapest Alíz utca 1, Intersnack Magyarország Kft. Beltéri az első emeleten az ajtón belépve balra a szerver szobában. Kültéri a tetőn a Telekom állomáson. „A” épület. </v>
          </cell>
          <cell r="H23475" t="str">
            <v>Szerződéssel és bejutással kapcsolatban Corten Kft.-től Garamvölgyi Csaba 06/30/278-66-80. Corten Kft. központi szám: 1-481-9513, 'og-fm@wingroup-cee.eu'
Kaposvár u 1 - Office Garden 1 - 1 (MÁÁ)--&gt;Szász Csaba az új informatikai vezető, 06-1-204-5945-ös központi számon lehet elérni a 116-os mellék tárcsázásával</v>
          </cell>
          <cell r="I23475" t="str">
            <v>Varga Attila közreműködésével,előre írásban bejelentkezve, min. 2 munkanappal korábban, konkrét napra. (Ha hiba van hívd fel a Garamvölgyi Csabá-t hogy be mehetsz-e, és beenged...)
GTS:A recepción kell jelentkezni. Kíséretet adnak, aki nyitja a helyiséget.
Kaposvár u 1 - Office Garden 1 - 1 (MÁÁ)--&gt;Telefonos megbeszélés alapján.</v>
          </cell>
          <cell r="J23475" t="str">
            <v>UBS2100;LTE800;LTE1800;RE;MI;LL</v>
          </cell>
          <cell r="K23475" t="str">
            <v>Nádorház Buda Kft.</v>
          </cell>
        </row>
        <row r="23476">
          <cell r="A23476" t="str">
            <v>Office Garden 2</v>
          </cell>
          <cell r="B23476" t="str">
            <v>47.46072627</v>
          </cell>
          <cell r="C23476" t="str">
            <v>19.04937632</v>
          </cell>
          <cell r="D23476" t="str">
            <v>47.46072627, 19.04937632</v>
          </cell>
          <cell r="E23476" t="str">
            <v>Pest</v>
          </cell>
          <cell r="F23476" t="str">
            <v>XI Budapest, Alíz utca 2</v>
          </cell>
          <cell r="G23476" t="str">
            <v>Bejárat a Hengermalom utca felől. Mikró beltéri a 4. emeleten a Heineken szerverszobájában , informatikai szekrényben. Antenna az épület lapos tetején.  GTS:A recepciótól jobbra, az "Épületfelügyelet" feliratú szoba melleti fali szekrényben a rack szekrény.</v>
          </cell>
          <cell r="H23476" t="str">
            <v>Kapcsolattartó: Lipták Mónika :  e-mail: liptak.monika@grt.hu  tel.: 0630/3437553 
Éves listát nem fogadnak el, de sürgős esetben a belépés előtt telefonos egyeztetés alapján lehetséges a bejutás! Lipták Mónikával kell egyeztetni akkor.
Régi: (Katona Gábor 30-385-5807, vagy Szurok Tibor 30-334-4504  (már Sopronban tartózkodik) épület karbantartás)</v>
          </cell>
          <cell r="I23476" t="str">
            <v>Bejutás csak munkaidőben.
GTS:A recepción kell jelentkezni.</v>
          </cell>
          <cell r="J23476" t="str">
            <v>RE;MI</v>
          </cell>
          <cell r="K23476" t="str">
            <v>Telenor</v>
          </cell>
        </row>
        <row r="23477">
          <cell r="A23477" t="str">
            <v>Office Garden 3</v>
          </cell>
          <cell r="B23477" t="str">
            <v>47.4603305</v>
          </cell>
          <cell r="C23477" t="str">
            <v>19.04919062</v>
          </cell>
          <cell r="D23477" t="str">
            <v>47.4603305, 19.04919062</v>
          </cell>
          <cell r="E23477" t="str">
            <v>Pest</v>
          </cell>
          <cell r="F23477" t="str">
            <v>XI Budapest, Alíz utca 4-12</v>
          </cell>
          <cell r="G23477" t="str">
            <v xml:space="preserve">1117 Budapest Alíz utca 4. / 5.em., Pirelli Hungária Kft./Office Garden irodapark 2
Beltéri: 5. emeleti Pirelli iroda szerver helyiségében, az ügyfél rack szekrényében.
Antenna: Épült tetején, a felépítményen egy 1,5m-es lapostetős tartón. </v>
          </cell>
          <cell r="H23477" t="str">
            <v>Suta György  30/8148-920</v>
          </cell>
          <cell r="I23477" t="str">
            <v>Telefonos egyeztetés alapján</v>
          </cell>
          <cell r="J23477" t="str">
            <v>TKR;MI</v>
          </cell>
        </row>
        <row r="23478">
          <cell r="A23478" t="str">
            <v>Ógyalla tér 1</v>
          </cell>
          <cell r="B23478" t="str">
            <v>47.52707952</v>
          </cell>
          <cell r="C23478" t="str">
            <v>19.09738454</v>
          </cell>
          <cell r="D23478" t="str">
            <v>47.52707952, 19.09738454</v>
          </cell>
          <cell r="E23478" t="str">
            <v>Pest</v>
          </cell>
          <cell r="F23478" t="str">
            <v>XIV Budapest, Ógyalla tér 1</v>
          </cell>
          <cell r="G23478" t="str">
            <v xml:space="preserve">1142 Budapest, Ógyalla tér 1.
MOL töltőállomás M3 bevezetőjénél ( volt AGIP kút)
Beltéri a shop iroda helyiségében, az ügyfél fali rack szekrényében
Kültéri a shop tetején elhelyezett lapostetős antennatartón, megközelítés kívülről létrával.
</v>
          </cell>
          <cell r="H23478" t="str">
            <v>Kozák Róbert Tel: 06203392288</v>
          </cell>
          <cell r="I23478" t="str">
            <v>nyitvatartási időben: 6:30 és 21:00 között</v>
          </cell>
          <cell r="J23478" t="str">
            <v>MI</v>
          </cell>
        </row>
        <row r="23479">
          <cell r="A23479" t="str">
            <v>Óhegy u M</v>
          </cell>
          <cell r="D23479" t="str">
            <v xml:space="preserve">, </v>
          </cell>
          <cell r="E23479" t="str">
            <v>Pest</v>
          </cell>
          <cell r="F23479" t="str">
            <v>X Budapest, Óhegy utca 2</v>
          </cell>
          <cell r="K23479" t="str">
            <v>Magyar Telekom Nyrt.</v>
          </cell>
        </row>
        <row r="23480">
          <cell r="A23480" t="str">
            <v>Óhíd M</v>
          </cell>
          <cell r="B23480" t="str">
            <v>46.96033989</v>
          </cell>
          <cell r="C23480" t="str">
            <v>17.16760939</v>
          </cell>
          <cell r="D23480" t="str">
            <v>46.96033989, 17.16760939</v>
          </cell>
          <cell r="E23480" t="str">
            <v>Zala</v>
          </cell>
          <cell r="F23480" t="str">
            <v>Óhíd, Petőfi út 4</v>
          </cell>
          <cell r="G23480" t="str">
            <v>Keszthely-Cserszegtomaj-Karmacs-Vindornyaszőlős-Kisgörbő-Óhíd útvonalon ( Tekenye? )</v>
          </cell>
          <cell r="I23480" t="str">
            <v>FONTAINE egységkulccsal és belépőkártyával. A gépteremhez külön kulcs kell, helyi üzemeltető kollégánál található.</v>
          </cell>
          <cell r="K23480" t="str">
            <v>Magyar Telekom Nyrt.</v>
          </cell>
        </row>
        <row r="23481">
          <cell r="A23481" t="str">
            <v>Óhuta 1</v>
          </cell>
          <cell r="B23481" t="str">
            <v>48.37551178</v>
          </cell>
          <cell r="C23481" t="str">
            <v>21.43731648</v>
          </cell>
          <cell r="D23481" t="str">
            <v>48.37551178, 21.43731648</v>
          </cell>
          <cell r="E23481" t="str">
            <v>Borsod-Abaúj-Zemplén</v>
          </cell>
          <cell r="F23481" t="str">
            <v>Háromhuta, Rákóczi út 18</v>
          </cell>
          <cell r="G23481" t="str">
            <v>Óhutáról tovább Újhuta felé. Újhutára beérve a falutábla után 50 m-el, jobbra vissza földútra. Ezen az erdészeti földúton fel 1200 m-t az AH telephelyig.</v>
          </cell>
          <cell r="H23481" t="str">
            <v>AH, Emőd</v>
          </cell>
          <cell r="I23481" t="str">
            <v>Belépés előtt és kilépés után minden alkalommal felhívni az OBF-t (Országos Biztonsági Felügyelőrendszer) 0670 332 4666!
Az erdészeti úton (egyenlőre) nyitott sorompó van. Az AH telephelyre saját kaput szereltünk.</v>
          </cell>
          <cell r="J23481" t="str">
            <v>BS;LTE800;MI</v>
          </cell>
          <cell r="K23481" t="str">
            <v>ANTENNA-HUNGÁRIA RT.</v>
          </cell>
        </row>
        <row r="23482">
          <cell r="A23482" t="str">
            <v>Óhuta u M</v>
          </cell>
          <cell r="D23482" t="str">
            <v xml:space="preserve">, </v>
          </cell>
          <cell r="E23482" t="str">
            <v>Pest</v>
          </cell>
          <cell r="F23482" t="str">
            <v>XVIII Budapest, Óhuta utca 46</v>
          </cell>
          <cell r="K23482" t="str">
            <v>Magyar Telekom Nyrt.</v>
          </cell>
        </row>
        <row r="23483">
          <cell r="A23483" t="str">
            <v>Okány 1</v>
          </cell>
          <cell r="B23483" t="str">
            <v>46.89926029</v>
          </cell>
          <cell r="C23483" t="str">
            <v>21.3459915</v>
          </cell>
          <cell r="D23483" t="str">
            <v>46.89926029, 21.3459915</v>
          </cell>
          <cell r="E23483" t="str">
            <v>Békés</v>
          </cell>
          <cell r="F23483" t="str">
            <v>Okány, Kossuth utca 27</v>
          </cell>
          <cell r="G23483" t="str">
            <v>.</v>
          </cell>
          <cell r="H23483" t="str">
            <v>Szabó Istvánnal előre egyezetetni a 0630/6266191-es számon!!  szabo.istvan@alfoldviz.hu</v>
          </cell>
          <cell r="I23483" t="str">
            <v>72 órával korábban KONKRÉT NAP és óra megjelölésével+egészségügyi kiskönyv+gázmérő készülék</v>
          </cell>
          <cell r="J23483" t="str">
            <v>BS;LTE800;MI</v>
          </cell>
          <cell r="K23483" t="str">
            <v>Békés Megyei Vízművek Rt.</v>
          </cell>
        </row>
        <row r="23484">
          <cell r="A23484" t="str">
            <v>Okorág M</v>
          </cell>
          <cell r="D23484" t="str">
            <v xml:space="preserve">, </v>
          </cell>
          <cell r="E23484" t="str">
            <v>Baranya</v>
          </cell>
          <cell r="F23484" t="str">
            <v>Okorág, Rákóczi utca 71</v>
          </cell>
        </row>
        <row r="23485">
          <cell r="A23485" t="str">
            <v>Október 23 u M</v>
          </cell>
          <cell r="D23485" t="str">
            <v xml:space="preserve">, </v>
          </cell>
          <cell r="E23485" t="str">
            <v>Pest</v>
          </cell>
          <cell r="F23485" t="str">
            <v>XI Budapest, Október Huszonharmadika utca</v>
          </cell>
        </row>
        <row r="23486">
          <cell r="A23486" t="str">
            <v>Október 23 u N</v>
          </cell>
          <cell r="D23486" t="str">
            <v xml:space="preserve">, </v>
          </cell>
          <cell r="E23486" t="str">
            <v>Pest</v>
          </cell>
          <cell r="F23486" t="str">
            <v>XI Budapest, Október Huszonharmadika utca 2</v>
          </cell>
          <cell r="K23486" t="str">
            <v>Magyar Telekom Nyrt.</v>
          </cell>
        </row>
        <row r="23487">
          <cell r="A23487" t="str">
            <v>Október 23 u O</v>
          </cell>
          <cell r="D23487" t="str">
            <v xml:space="preserve">, </v>
          </cell>
          <cell r="E23487" t="str">
            <v>Pest</v>
          </cell>
          <cell r="F23487" t="str">
            <v>XI Budapest, Október huszonharmadika utca 18</v>
          </cell>
          <cell r="G23487" t="str">
            <v>azonos a Budafoki út MOL 1-el</v>
          </cell>
        </row>
        <row r="23488">
          <cell r="A23488" t="str">
            <v>Október 23 u P</v>
          </cell>
          <cell r="D23488" t="str">
            <v xml:space="preserve">, </v>
          </cell>
          <cell r="E23488" t="str">
            <v>Pest</v>
          </cell>
          <cell r="F23488" t="str">
            <v>XI Budapest, Október huszonharmadika utca 33</v>
          </cell>
        </row>
        <row r="23489">
          <cell r="A23489" t="str">
            <v>Október 23 u R</v>
          </cell>
          <cell r="D23489" t="str">
            <v xml:space="preserve">, </v>
          </cell>
          <cell r="E23489" t="str">
            <v>Pest</v>
          </cell>
          <cell r="F23489" t="str">
            <v>XI Budapest, Október huszonharmadika utca 1</v>
          </cell>
          <cell r="G23489" t="str">
            <v>GTS:Beltéri: a bank szerverszobájában.
Antenna: lapostetőn, kell létra a feljutáshoz</v>
          </cell>
          <cell r="H23489" t="str">
            <v>Szolnoki Béla
  30/636-4613</v>
          </cell>
        </row>
        <row r="23490">
          <cell r="A23490" t="str">
            <v>Október 6 u 1</v>
          </cell>
          <cell r="B23490" t="str">
            <v>47.50221044</v>
          </cell>
          <cell r="C23490" t="str">
            <v>19.05082393</v>
          </cell>
          <cell r="D23490" t="str">
            <v>47.50221044, 19.05082393</v>
          </cell>
          <cell r="E23490" t="str">
            <v>Pest</v>
          </cell>
          <cell r="F23490" t="str">
            <v>V Budapest, Október 6 utca 19</v>
          </cell>
          <cell r="G23490" t="str">
            <v>1db "kis" DELTA 700-as berendezés és 1db RRU a pincében. A pincébe lejutást kizárólagosan Csatordai Csaba biztosítja, kulcsot nem ad ki a kezéből. Előre kell vele egyeztetni a berendezések megközelítéséhez, elérhetősége: 06-20-920-8276</v>
          </cell>
          <cell r="H23490" t="str">
            <v>Tóth Eszter kk: 30/864-49-78
Bereczki Ágnes 30/358-37-22 
Bsz kapcs.: Dulai Viktor 30/358-37-22 tarsashaz.iroda@blv.hu Bejutással kapcs.: Csatordai Attila 20/920-82-76 
Müller László / közös képv. /, Nagy Edit 1052  V.ker. Mérleg u.9. Belváros-Lipótváros Vagyonkez. Rt T.: 267-37-43  F.: 267 37-66 ,  Csatordai Attila / gondnok / T.: 312-50-90, 20/ 920-82-76, Lakás tulaj:  Alexander Kft, Kiss Zsuzsa tel: 26-52-092 
Jenex Kft. szerződésével kapcsolatban: Dr. Mayer László 30/982-4788.</v>
          </cell>
          <cell r="I23490" t="str">
            <v>II.em.3. Munkavégzés előtt egyeztetni Alexander Kft-vel tel: 26-52-092  Kapu és tetőkijárati kulcs a Szávában. Új kapcsolat: Tanner Vilmos 20/423-6491</v>
          </cell>
          <cell r="J23490" t="str">
            <v>BS;LL</v>
          </cell>
          <cell r="K23490" t="str">
            <v>Társasház: Október 6. u. Társasház /INKE COOP Kft.</v>
          </cell>
        </row>
        <row r="23491">
          <cell r="A23491" t="str">
            <v>Október 6 u M</v>
          </cell>
          <cell r="D23491" t="str">
            <v xml:space="preserve">, </v>
          </cell>
          <cell r="E23491" t="str">
            <v>Pest</v>
          </cell>
          <cell r="F23491" t="str">
            <v>V Budapest, Október 6 utca 20</v>
          </cell>
          <cell r="I23491" t="str">
            <v>Mag László 06-30-436-7052</v>
          </cell>
          <cell r="K23491" t="str">
            <v>Magyar Telekom Nyrt.</v>
          </cell>
        </row>
        <row r="23492">
          <cell r="A23492" t="str">
            <v>Október 6 u N</v>
          </cell>
          <cell r="D23492" t="str">
            <v xml:space="preserve">, </v>
          </cell>
          <cell r="E23492" t="str">
            <v>Pest</v>
          </cell>
          <cell r="F23492" t="str">
            <v>V Budapest, Október 6 utca 7</v>
          </cell>
          <cell r="G23492" t="str">
            <v>K&amp;H Bank megszünt</v>
          </cell>
          <cell r="I23492" t="str">
            <v>K&amp;H Bank megszünt</v>
          </cell>
          <cell r="K23492" t="str">
            <v>Magyar Telekom Nyrt.</v>
          </cell>
        </row>
        <row r="23493">
          <cell r="A23493" t="str">
            <v>Október 6 u O</v>
          </cell>
          <cell r="D23493" t="str">
            <v xml:space="preserve">, </v>
          </cell>
          <cell r="E23493" t="str">
            <v>Pest</v>
          </cell>
          <cell r="F23493" t="str">
            <v>V Budapest, Október 6 utca 3</v>
          </cell>
          <cell r="K23493" t="str">
            <v>Magyar Telekom Nyrt.</v>
          </cell>
        </row>
        <row r="23494">
          <cell r="A23494" t="str">
            <v>Október 6 u P</v>
          </cell>
          <cell r="D23494" t="str">
            <v xml:space="preserve">, </v>
          </cell>
          <cell r="E23494" t="str">
            <v>Pest</v>
          </cell>
          <cell r="F23494" t="str">
            <v>V Budapest, Október 6 utca 12</v>
          </cell>
          <cell r="G23494" t="str">
            <v>GTS:Telepítési adatok:
 -Az ant. elhelyezkedés, tipus: lapostetőn
 -A beltéri tipusa, kapacitása, frekisáv, kifejtés, ID cím: NEC iPaso 200, 38G, ETH, 13.47
 -A beltéri elhelyezkedése: az első emeleti gépteremben.
 -Végpont elhelyezkedés: az első emeleti gépteremben.</v>
          </cell>
          <cell r="H23494" t="str">
            <v>nincs megadva</v>
          </cell>
          <cell r="K23494" t="str">
            <v>Magyar Telekom Nyrt.</v>
          </cell>
        </row>
        <row r="23495">
          <cell r="A23495" t="str">
            <v>Október 6 u R</v>
          </cell>
          <cell r="D23495" t="str">
            <v xml:space="preserve">, </v>
          </cell>
          <cell r="E23495" t="str">
            <v>Pest</v>
          </cell>
          <cell r="F23495" t="str">
            <v>V Budapest, Október 6 utca 26</v>
          </cell>
        </row>
        <row r="23496">
          <cell r="A23496" t="str">
            <v>Október 6 u S</v>
          </cell>
          <cell r="D23496" t="str">
            <v xml:space="preserve">, </v>
          </cell>
          <cell r="E23496" t="str">
            <v>Pest</v>
          </cell>
          <cell r="F23496" t="str">
            <v>V Budapest, Október 6 utca 23</v>
          </cell>
        </row>
        <row r="23497">
          <cell r="A23497" t="str">
            <v>Oktogon 1</v>
          </cell>
          <cell r="B23497" t="str">
            <v>47.50548433</v>
          </cell>
          <cell r="C23497" t="str">
            <v>19.05574893</v>
          </cell>
          <cell r="D23497" t="str">
            <v>47.50548433, 19.05574893</v>
          </cell>
          <cell r="E23497" t="str">
            <v>Pest</v>
          </cell>
          <cell r="F23497" t="str">
            <v>VI Budapest, Nagymező utca 54-56</v>
          </cell>
          <cell r="G23497" t="str">
            <v>Nagymező utcáról a Lovag utcával szemben a volt Teréz Távb.Kp. épületébe.
GTS: Nagymező utcáról a Lovag utcával szemben a volt Teréz Távb.Kp. épületébe. Beltéri az IC LINK helyiségben. Kulcsa Dob utcában Erzsébet központban.
Az épület már nem T-Com.
Elhelyezkedés: át kell menni az udvaron,szemben lesz egy boltíves rész (mintha egy kapu lenne) ,az alatt balra lesz egy pár lépcsős lejáró.Ott be kell menni (a kulcsra Lovarda folyosó 25 van írva) és itt jobbra kb. 10m után lesz egy ajtó IC Link felirattal
A kulcs a Dob utcában kérhető el,mivel itt már senki nem tartózkodik T-Com részről.</v>
          </cell>
          <cell r="H23497" t="str">
            <v>Molnár László 30/2401625    8-16
Bögi Bálint 30/346-7453
 ( Portaszolgálat: T:(1)331-41-90 )</v>
          </cell>
          <cell r="I23497" t="str">
            <v>Az udvarból nyiló két lépcsőházat lehet/kell használni. Kód:201504
A tetőn történő munkavégzés esetén minden esetben külön kell engedélyt kérni  (Lift kód: 2050#hívó gomb)!</v>
          </cell>
          <cell r="J23497" t="str">
            <v>TBS;BS;UBS2100;LTE800;LTE1800;MI;LL</v>
          </cell>
          <cell r="K23497" t="str">
            <v>Magyar Telekom Nyrt.</v>
          </cell>
        </row>
        <row r="23498">
          <cell r="A23498" t="str">
            <v>Oktogon tér M</v>
          </cell>
          <cell r="B23498" t="str">
            <v>47.50518668</v>
          </cell>
          <cell r="C23498" t="str">
            <v>19.0639525</v>
          </cell>
          <cell r="D23498" t="str">
            <v>47.50518668, 19.0639525</v>
          </cell>
          <cell r="E23498" t="str">
            <v>Pest</v>
          </cell>
          <cell r="F23498" t="str">
            <v>VI Budapest, Oktogon 3</v>
          </cell>
          <cell r="K23498" t="str">
            <v>Magyar Telekom Nyrt.</v>
          </cell>
        </row>
        <row r="23499">
          <cell r="A23499" t="str">
            <v>Olasz 1</v>
          </cell>
          <cell r="B23499" t="str">
            <v>46.01288706</v>
          </cell>
          <cell r="C23499" t="str">
            <v>18.40710174</v>
          </cell>
          <cell r="D23499" t="str">
            <v>46.01288706, 18.40710174</v>
          </cell>
          <cell r="E23499" t="str">
            <v>Baranya</v>
          </cell>
          <cell r="F23499" t="str">
            <v>Olasz, Pincesor 1386/17 hrsz</v>
          </cell>
          <cell r="G23499" t="str">
            <v>Olasz tábla után, a templomnál balra, folyamatosan balra tartva,a sportpálya mellett elhaladva, a második földúton jobbra,kb 1000 méter után a legutolsó présház.</v>
          </cell>
          <cell r="H23499" t="str">
            <v>Bsz és bejutással kapcsolatosan: Kramer György 30/457-17-38, Kramer Ferenc  7745 Olasz, Ady Endre.u.6.  69/357 024; 30/4571 738</v>
          </cell>
          <cell r="I23499" t="str">
            <v>Kerítésen,padlásfeljárón,egység lakat. Hát főmérő kulcsa padláson tartószerkezetünkre felakasztva.  Belépéskor,kérem bérbeadót telefonon értesíteni.</v>
          </cell>
          <cell r="J23499" t="str">
            <v>UBS2100;LL</v>
          </cell>
          <cell r="K23499" t="str">
            <v>Kramer György</v>
          </cell>
        </row>
        <row r="23500">
          <cell r="A23500" t="str">
            <v>Olasz 2</v>
          </cell>
          <cell r="D23500" t="str">
            <v xml:space="preserve">, </v>
          </cell>
          <cell r="E23500" t="str">
            <v>Baranya</v>
          </cell>
          <cell r="F23500" t="str">
            <v>Olasz, külterület 082 hrsz</v>
          </cell>
          <cell r="J23500" t="str">
            <v>KR</v>
          </cell>
        </row>
        <row r="23501">
          <cell r="A23501" t="str">
            <v>Olasz 3</v>
          </cell>
          <cell r="B23501" t="str">
            <v>46.01780358</v>
          </cell>
          <cell r="C23501" t="str">
            <v>18.40010989</v>
          </cell>
          <cell r="D23501" t="str">
            <v>46.01780358, 18.40010989</v>
          </cell>
          <cell r="E23501" t="str">
            <v>Baranya</v>
          </cell>
          <cell r="F23501" t="str">
            <v>Olasz, belterület 1474/4 hrsz</v>
          </cell>
          <cell r="H23501" t="str">
            <v>Telenor torony</v>
          </cell>
          <cell r="I23501" t="str">
            <v>Sorba fűzött egységlakat</v>
          </cell>
          <cell r="J23501" t="str">
            <v>BS;LTE800;LL</v>
          </cell>
        </row>
        <row r="23502">
          <cell r="A23502" t="str">
            <v>Olasz Kossuth 1</v>
          </cell>
          <cell r="D23502" t="str">
            <v xml:space="preserve">, </v>
          </cell>
          <cell r="E23502" t="str">
            <v>Baranya</v>
          </cell>
          <cell r="F23502" t="str">
            <v>Olasz, Kossuth Lajos utca 1</v>
          </cell>
          <cell r="J23502" t="str">
            <v>KR</v>
          </cell>
        </row>
        <row r="23503">
          <cell r="A23503" t="str">
            <v>Olasz Kossuth 2</v>
          </cell>
          <cell r="D23503" t="str">
            <v xml:space="preserve">, </v>
          </cell>
          <cell r="E23503" t="str">
            <v>Baranya</v>
          </cell>
          <cell r="F23503" t="str">
            <v>Olasz, Kossuth Lajos utca 80</v>
          </cell>
          <cell r="H23503" t="str">
            <v>Loschán Ferenc
 06- 303000666 
69/557-110</v>
          </cell>
        </row>
        <row r="23504">
          <cell r="A23504" t="str">
            <v>Olasz M</v>
          </cell>
          <cell r="B23504" t="str">
            <v>46.01574011</v>
          </cell>
          <cell r="C23504" t="str">
            <v>18.41207789</v>
          </cell>
          <cell r="D23504" t="str">
            <v>46.01574011, 18.41207789</v>
          </cell>
          <cell r="E23504" t="str">
            <v>Baranya</v>
          </cell>
          <cell r="F23504" t="str">
            <v>Olasz, Ady Endre utca 92/2 hrsz</v>
          </cell>
          <cell r="K23504" t="str">
            <v>Magyar Telekom Nyrt.</v>
          </cell>
        </row>
        <row r="23505">
          <cell r="A23505" t="str">
            <v>Olasz N</v>
          </cell>
          <cell r="D23505" t="str">
            <v xml:space="preserve">, </v>
          </cell>
          <cell r="E23505" t="str">
            <v>Baranya</v>
          </cell>
          <cell r="F23505" t="str">
            <v>Olasz, Ady Endre utca 7</v>
          </cell>
        </row>
        <row r="23506">
          <cell r="A23506" t="str">
            <v>Olasz O</v>
          </cell>
          <cell r="D23506" t="str">
            <v xml:space="preserve">, </v>
          </cell>
          <cell r="E23506" t="str">
            <v>Baranya</v>
          </cell>
          <cell r="F23506" t="str">
            <v>Olasz, Kossuth Lajos utca 22</v>
          </cell>
          <cell r="K23506" t="str">
            <v>Magyar Telekom Nyrt.</v>
          </cell>
        </row>
        <row r="23507">
          <cell r="A23507" t="str">
            <v>Olaszfa M</v>
          </cell>
          <cell r="D23507" t="str">
            <v xml:space="preserve">, </v>
          </cell>
          <cell r="E23507" t="str">
            <v>Vas</v>
          </cell>
          <cell r="F23507" t="str">
            <v>Olaszfa, Ady Endre utca 35</v>
          </cell>
          <cell r="K23507" t="str">
            <v>T-Com</v>
          </cell>
        </row>
        <row r="23508">
          <cell r="A23508" t="str">
            <v>Olaszfa N</v>
          </cell>
          <cell r="D23508" t="str">
            <v xml:space="preserve">, </v>
          </cell>
          <cell r="E23508" t="str">
            <v>Vas</v>
          </cell>
          <cell r="F23508" t="str">
            <v>Olaszfa, Kossuth utca 56</v>
          </cell>
        </row>
        <row r="23509">
          <cell r="A23509" t="str">
            <v>Olaszfalu 1</v>
          </cell>
          <cell r="B23509" t="str">
            <v>47.23830946</v>
          </cell>
          <cell r="C23509" t="str">
            <v>17.9102158</v>
          </cell>
          <cell r="D23509" t="str">
            <v>47.23830946, 17.9102158</v>
          </cell>
          <cell r="E23509" t="str">
            <v>Veszprém</v>
          </cell>
          <cell r="F23509" t="str">
            <v>Olaszfalu, major 545/15 hrsz</v>
          </cell>
          <cell r="G23509" t="str">
            <v>A falu közepén a kőkeresztnél az Y elágazásnál jobbra, a Major utca végén jobbra TSZ udvarán spannerezett árbóc, alatta repeater szekrény.</v>
          </cell>
          <cell r="H23509" t="str">
            <v>Borisz Imre - Bakony Agro kft.- T.: 30/ 474-3175, F.: 88/ 495-726
Bérbeadó kapcsolattartója bsz kapcsolatosan: Léber Ferenc tel:30/474-3174, bejutással kapcsolatosan: Borisz Imre tel:30/474-3175</v>
          </cell>
          <cell r="I23509" t="str">
            <v>0-24 h portaszolgálat, Ünnepnapokon: T.: 88/ 495-726</v>
          </cell>
          <cell r="J23509" t="str">
            <v>BS;UBS2100;LTE800;MI</v>
          </cell>
          <cell r="K23509" t="str">
            <v>Bakony -Agro Kft</v>
          </cell>
        </row>
        <row r="23510">
          <cell r="A23510" t="str">
            <v>Olaszfalu Vadászház 1</v>
          </cell>
          <cell r="D23510" t="str">
            <v xml:space="preserve">, </v>
          </cell>
          <cell r="E23510" t="str">
            <v>Veszprém</v>
          </cell>
          <cell r="F23510" t="str">
            <v>Alsópere Olaszfalu, Vadászház</v>
          </cell>
          <cell r="G23510" t="str">
            <v>Bakonynána felől Alsópere felé, Alsóperébe beérve egyenesen a vadászházig, ki van táblázva</v>
          </cell>
          <cell r="H23510" t="str">
            <v xml:space="preserve">HM VERGA Zrt. - Perl Szabolcs
telefon (phone):+36 30 491-23-10
Tóth Attila erdészetvezető: 348-7575
Központi tel:06303859879
Szabó Gergő (központ): 429-8853
fax:+36 30 926-53-55
e-mail: alsopere@verga.hu
</v>
          </cell>
          <cell r="J23510" t="str">
            <v>KR</v>
          </cell>
        </row>
        <row r="23511">
          <cell r="A23511" t="str">
            <v>Olaszfalu/EL</v>
          </cell>
          <cell r="D23511" t="str">
            <v xml:space="preserve">, </v>
          </cell>
          <cell r="F23511" t="str">
            <v>Olaszfalu, ismeretlen</v>
          </cell>
        </row>
        <row r="23512">
          <cell r="A23512" t="str">
            <v>Olaszliszka 1</v>
          </cell>
          <cell r="B23512" t="str">
            <v>48.2607943</v>
          </cell>
          <cell r="C23512" t="str">
            <v>21.46588026</v>
          </cell>
          <cell r="D23512" t="str">
            <v>48.2607943, 21.46588026</v>
          </cell>
          <cell r="E23512" t="str">
            <v>Borsod-Abaúj-Zemplén</v>
          </cell>
          <cell r="F23512" t="str">
            <v>Olaszliszka, külterület 08/6 hrsz</v>
          </cell>
          <cell r="G23512" t="str">
            <v>A 37-es úton Szerencs felől be Vámosújfaluba. Át a vasúton, majd balra Sárospatak felé. A falut elhagyva újra át a vasúton és balra be a Pannon telephelyére (szeméttelep mellé).</v>
          </cell>
          <cell r="H23512" t="str">
            <v>Pannon GSM</v>
          </cell>
          <cell r="I23512" t="str">
            <v>Sorbafűzött egységlakatok.</v>
          </cell>
          <cell r="J23512" t="str">
            <v>BS;UBS900;LTE800;MI;LL</v>
          </cell>
          <cell r="K23512" t="str">
            <v>Pannon GSM</v>
          </cell>
        </row>
        <row r="23513">
          <cell r="A23513" t="str">
            <v>Olaszliszka M</v>
          </cell>
          <cell r="B23513" t="str">
            <v>48.24479435</v>
          </cell>
          <cell r="C23513" t="str">
            <v>21.43631603</v>
          </cell>
          <cell r="D23513" t="str">
            <v>48.24479435, 21.43631603</v>
          </cell>
          <cell r="E23513" t="str">
            <v>Borsod-Abaúj-Zemplén</v>
          </cell>
          <cell r="F23513" t="str">
            <v>Olaszliszka, Szent István út 23</v>
          </cell>
          <cell r="G23513" t="str">
            <v>Olaszliszka Posta udvar, épület hátamögött.</v>
          </cell>
          <cell r="I23513" t="str">
            <v>46, 47, 48 primer egységkulcs + belépőkártyás riasztó+egyedi kulcsok Szerencs Erősítő páncél kazetta.</v>
          </cell>
          <cell r="K23513" t="str">
            <v>Magyar Telekom Nyrt.</v>
          </cell>
        </row>
        <row r="23514">
          <cell r="A23514" t="str">
            <v>Olaszliszka N</v>
          </cell>
          <cell r="D23514" t="str">
            <v xml:space="preserve">, </v>
          </cell>
          <cell r="E23514" t="str">
            <v>Borsod-Abaúj-Zemplén</v>
          </cell>
          <cell r="F23514" t="str">
            <v>Olaszliszka, Szent István út 7</v>
          </cell>
          <cell r="G23514" t="str">
            <v>GTS:GTS Társszolgáltatói vonak (Telekom) a berendezések a hálózati eszközöknél.</v>
          </cell>
          <cell r="H23514" t="str">
            <v>Sánta István, 30/457-4783, Dóczi Ferenc, 458-6620</v>
          </cell>
        </row>
        <row r="23515">
          <cell r="A23515" t="str">
            <v>Olaszliszka O</v>
          </cell>
          <cell r="D23515" t="str">
            <v xml:space="preserve">, </v>
          </cell>
          <cell r="E23515" t="str">
            <v>Borsod-Abaúj-Zemplén</v>
          </cell>
          <cell r="F23515" t="str">
            <v>Olaszliszka, Petőfi Sándor út 24</v>
          </cell>
        </row>
        <row r="23516">
          <cell r="A23516" t="str">
            <v>Olcsva 1</v>
          </cell>
          <cell r="D23516" t="str">
            <v xml:space="preserve">, </v>
          </cell>
          <cell r="E23516" t="str">
            <v>Szabolcs-Szatmár-Bereg</v>
          </cell>
          <cell r="F23516" t="str">
            <v>Olcsva, Kölcsey utca 2</v>
          </cell>
          <cell r="G23516" t="str">
            <v>Bocskay és Kölcsey utca sarok</v>
          </cell>
          <cell r="K23516" t="str">
            <v>Magyar Telekom Nyrt.</v>
          </cell>
        </row>
        <row r="23517">
          <cell r="A23517" t="str">
            <v>Olcsva 2</v>
          </cell>
          <cell r="D23517" t="str">
            <v xml:space="preserve">, </v>
          </cell>
          <cell r="E23517" t="str">
            <v>Szabolcs-Szatmár-Bereg</v>
          </cell>
          <cell r="F23517" t="str">
            <v>Olcsva, Vitkai utca 40</v>
          </cell>
          <cell r="K23517" t="str">
            <v>Magyar Telekom Nyrt.</v>
          </cell>
        </row>
        <row r="23518">
          <cell r="A23518" t="str">
            <v>Olof Palme stn 1</v>
          </cell>
          <cell r="D23518" t="str">
            <v xml:space="preserve">, </v>
          </cell>
          <cell r="E23518" t="str">
            <v>Pest</v>
          </cell>
          <cell r="F23518" t="str">
            <v>XIV Budapest, Olof Palme sétány 7</v>
          </cell>
          <cell r="G23518" t="str">
            <v>XIV.ker. Olof Palme sétány Főkert telephely, iroda</v>
          </cell>
          <cell r="I23518" t="str">
            <v>Felnerné 06209911544, 5751-es területi egységkulcs, létra kell</v>
          </cell>
          <cell r="K23518" t="str">
            <v>Magyar Telekom Nyrt.</v>
          </cell>
        </row>
        <row r="23519">
          <cell r="A23519" t="str">
            <v>Olof Palme stn 2</v>
          </cell>
          <cell r="D23519" t="str">
            <v xml:space="preserve">, </v>
          </cell>
          <cell r="E23519" t="str">
            <v>Pest</v>
          </cell>
          <cell r="F23519" t="str">
            <v>XIV Budapest, Olof Palme sétány 1</v>
          </cell>
        </row>
        <row r="23520">
          <cell r="A23520" t="str">
            <v>Olof Palme stn 3</v>
          </cell>
          <cell r="D23520" t="str">
            <v xml:space="preserve">, </v>
          </cell>
          <cell r="E23520" t="str">
            <v>Pest</v>
          </cell>
          <cell r="F23520" t="str">
            <v>XIV Budapest, Olof Palme sétány 3</v>
          </cell>
        </row>
        <row r="23521">
          <cell r="A23521" t="str">
            <v>Oltárc 1</v>
          </cell>
          <cell r="B23521" t="str">
            <v>46.53133771</v>
          </cell>
          <cell r="C23521" t="str">
            <v>16.83162822</v>
          </cell>
          <cell r="D23521" t="str">
            <v>46.53133771, 16.83162822</v>
          </cell>
          <cell r="E23521" t="str">
            <v>Zala</v>
          </cell>
          <cell r="F23521" t="str">
            <v>Oltárc, Alkotmány út 5</v>
          </cell>
          <cell r="J23521" t="str">
            <v>BS;LTE800;LL</v>
          </cell>
        </row>
        <row r="23522">
          <cell r="A23522" t="str">
            <v>Oltárc M</v>
          </cell>
          <cell r="D23522" t="str">
            <v xml:space="preserve">, </v>
          </cell>
          <cell r="E23522" t="str">
            <v>Zala</v>
          </cell>
          <cell r="F23522" t="str">
            <v>Oltárc, Alkotmány út 52-54</v>
          </cell>
          <cell r="K23522" t="str">
            <v>Magyar Telekom Nyrt.</v>
          </cell>
        </row>
        <row r="23523">
          <cell r="A23523" t="str">
            <v>Oltárc Vadászház 1</v>
          </cell>
          <cell r="D23523" t="str">
            <v xml:space="preserve">, </v>
          </cell>
          <cell r="E23523" t="str">
            <v>Zala</v>
          </cell>
          <cell r="F23523" t="str">
            <v>Oltárc, külterület</v>
          </cell>
          <cell r="H23523" t="str">
            <v xml:space="preserve">gondnok: György Andrea 30/582-61-77,  Herk Tamás 30/247-21-56, </v>
          </cell>
          <cell r="J23523" t="str">
            <v>KR</v>
          </cell>
          <cell r="K23523" t="str">
            <v>Hopp Tamás</v>
          </cell>
        </row>
        <row r="23524">
          <cell r="A23524" t="str">
            <v>Ómassa 1</v>
          </cell>
          <cell r="D23524" t="str">
            <v xml:space="preserve">, </v>
          </cell>
          <cell r="E23524" t="str">
            <v>Borsod-Abaúj-Zemplén</v>
          </cell>
          <cell r="F23524" t="str">
            <v xml:space="preserve">Ómassa Miskolc, </v>
          </cell>
          <cell r="K23524" t="str">
            <v xml:space="preserve"> N/A</v>
          </cell>
        </row>
        <row r="23525">
          <cell r="A23525" t="str">
            <v>Ómassa M</v>
          </cell>
          <cell r="D23525" t="str">
            <v xml:space="preserve">, </v>
          </cell>
          <cell r="E23525" t="str">
            <v>Borsod-Abaúj-Zemplén</v>
          </cell>
          <cell r="F23525" t="str">
            <v>Ómassa Miskolc, Ómassa utca 22</v>
          </cell>
          <cell r="G23525" t="str">
            <v>Falu végén, a főtéren</v>
          </cell>
          <cell r="I23525" t="str">
            <v>Régi elosztószekrény kulcs, vagy Hytas szekrénykulcs</v>
          </cell>
        </row>
        <row r="23526">
          <cell r="A23526" t="str">
            <v>Ond vezér park 2</v>
          </cell>
          <cell r="D23526" t="str">
            <v xml:space="preserve">, </v>
          </cell>
          <cell r="E23526" t="str">
            <v>Pest</v>
          </cell>
          <cell r="F23526" t="str">
            <v>XIV Budapest, Ond vezér park 5</v>
          </cell>
          <cell r="K23526" t="str">
            <v>Magyar Telekom Nyrt.</v>
          </cell>
        </row>
        <row r="23527">
          <cell r="A23527" t="str">
            <v>Ond vezér park 3</v>
          </cell>
          <cell r="D23527" t="str">
            <v xml:space="preserve">, </v>
          </cell>
          <cell r="E23527" t="str">
            <v>Pest</v>
          </cell>
          <cell r="F23527" t="str">
            <v>XIV Budapest, Ond vezér park 2-4</v>
          </cell>
        </row>
        <row r="23528">
          <cell r="A23528" t="str">
            <v>Ond vezér park 4</v>
          </cell>
          <cell r="D23528" t="str">
            <v xml:space="preserve">, </v>
          </cell>
          <cell r="E23528" t="str">
            <v>Pest</v>
          </cell>
          <cell r="F23528" t="str">
            <v>XIV Budapest, Ond vezér park 3</v>
          </cell>
        </row>
        <row r="23529">
          <cell r="A23529" t="str">
            <v>Ond vezér stn 1</v>
          </cell>
          <cell r="D23529" t="str">
            <v xml:space="preserve">, </v>
          </cell>
          <cell r="E23529" t="str">
            <v>Pest</v>
          </cell>
          <cell r="F23529" t="str">
            <v>XIV Budapest, Ond vezér sétány 7</v>
          </cell>
        </row>
        <row r="23530">
          <cell r="A23530" t="str">
            <v>Ond vezér stn 2</v>
          </cell>
          <cell r="D23530" t="str">
            <v xml:space="preserve">, </v>
          </cell>
          <cell r="E23530" t="str">
            <v>Pest</v>
          </cell>
          <cell r="F23530" t="str">
            <v>XIV Budapest, Ond vezér sétány 9-11</v>
          </cell>
        </row>
        <row r="23531">
          <cell r="A23531" t="str">
            <v>Ond vezér útja 1</v>
          </cell>
          <cell r="D23531" t="str">
            <v xml:space="preserve">, </v>
          </cell>
          <cell r="E23531" t="str">
            <v>Pest</v>
          </cell>
          <cell r="F23531" t="str">
            <v>XIV Budapest, Ond vezér útja 1</v>
          </cell>
          <cell r="K23531" t="str">
            <v>Magyar Telekom Nyrt.</v>
          </cell>
        </row>
        <row r="23532">
          <cell r="A23532" t="str">
            <v>Ond vezér útja 2</v>
          </cell>
          <cell r="D23532" t="str">
            <v xml:space="preserve">, </v>
          </cell>
          <cell r="E23532" t="str">
            <v>Pest</v>
          </cell>
          <cell r="F23532" t="str">
            <v>XIV Budapest, Ond vezér útja 17</v>
          </cell>
          <cell r="G23532" t="str">
            <v>XIV. ker. Ond vezér útja 17</v>
          </cell>
          <cell r="I23532" t="str">
            <v>Gondnok: Haumann István 06302518464, 5751-es területi egységkulcs, kis létra</v>
          </cell>
          <cell r="K23532" t="str">
            <v>Magyar Telekom Nyrt.</v>
          </cell>
        </row>
        <row r="23533">
          <cell r="A23533" t="str">
            <v>Ond vezér útja 3</v>
          </cell>
          <cell r="D23533" t="str">
            <v xml:space="preserve">, </v>
          </cell>
          <cell r="E23533" t="str">
            <v>Pest</v>
          </cell>
          <cell r="F23533" t="str">
            <v>XIV Budapest, Ond vezér útja 37</v>
          </cell>
          <cell r="G23533" t="str">
            <v>XIV. ker. Ond vezér útja 37. pince folyosó</v>
          </cell>
          <cell r="I23533" t="str">
            <v>Gondnok: Ond vezér útja 29. Suba Andrea 0612229234, 06303254702</v>
          </cell>
          <cell r="K23533" t="str">
            <v>Magyar Telekom Nyrt.</v>
          </cell>
        </row>
        <row r="23534">
          <cell r="A23534" t="str">
            <v>Ond vezér útja 4</v>
          </cell>
          <cell r="D23534" t="str">
            <v xml:space="preserve">, </v>
          </cell>
          <cell r="E23534" t="str">
            <v>Pest</v>
          </cell>
          <cell r="F23534" t="str">
            <v>XIV Budapest, Ond vezér útja 39</v>
          </cell>
          <cell r="G23534" t="str">
            <v xml:space="preserve">XIV. ker. Ond vezér útja 39. </v>
          </cell>
          <cell r="I23534" t="str">
            <v>Gondnok 06302635577, 5751 és 5771-es területi egységkulcs</v>
          </cell>
          <cell r="K23534" t="str">
            <v>Magyar Telekom Nyrt.</v>
          </cell>
        </row>
        <row r="23535">
          <cell r="A23535" t="str">
            <v>Ond vezér útja 5</v>
          </cell>
          <cell r="D23535" t="str">
            <v xml:space="preserve">, </v>
          </cell>
          <cell r="E23535" t="str">
            <v>Pest</v>
          </cell>
          <cell r="F23535" t="str">
            <v>XIV Budapest, Ond vezér útja 41</v>
          </cell>
          <cell r="G23535" t="str">
            <v>XIV. ker. Ond vezér útja 41. pince folyosó</v>
          </cell>
          <cell r="I23535" t="str">
            <v>Gondnok 39-ben tel.: 06302635577, 5751-es területi egységkulcs</v>
          </cell>
          <cell r="K23535" t="str">
            <v>Magyar Telekom Nyrt.</v>
          </cell>
        </row>
        <row r="23536">
          <cell r="A23536" t="str">
            <v>Ond vezér útja 6</v>
          </cell>
          <cell r="D23536" t="str">
            <v xml:space="preserve">, </v>
          </cell>
          <cell r="E23536" t="str">
            <v>Pest</v>
          </cell>
          <cell r="F23536" t="str">
            <v>XIV Budapest, Ond vezér útja 19</v>
          </cell>
          <cell r="G23536" t="str">
            <v>XIV.ker. Ond vezér útja 19. pince folyosó</v>
          </cell>
          <cell r="I23536" t="str">
            <v>Gondnok 0613846354, 06304639453</v>
          </cell>
          <cell r="K23536" t="str">
            <v>Magyar Telekom Nyrt.</v>
          </cell>
        </row>
        <row r="23537">
          <cell r="A23537" t="str">
            <v>Ond vezér útja 7</v>
          </cell>
          <cell r="D23537" t="str">
            <v xml:space="preserve">, </v>
          </cell>
          <cell r="E23537" t="str">
            <v>Pest</v>
          </cell>
          <cell r="F23537" t="str">
            <v>XIV Budapest, Ond vezér útja 21</v>
          </cell>
          <cell r="G23537" t="str">
            <v>XIV. ker. Ond vezér útja 21. pince</v>
          </cell>
          <cell r="I23537" t="str">
            <v>Gondnok 0613846354, 06304639453, 5751-es területi egységkulcs</v>
          </cell>
          <cell r="K23537" t="str">
            <v>Magyar Telekom Nyrt.</v>
          </cell>
        </row>
        <row r="23538">
          <cell r="A23538" t="str">
            <v>Ond vezér útja 8</v>
          </cell>
          <cell r="D23538" t="str">
            <v xml:space="preserve">, </v>
          </cell>
          <cell r="E23538" t="str">
            <v>Pest</v>
          </cell>
          <cell r="F23538" t="str">
            <v>XIV Budapest, Ond vezér útja 23</v>
          </cell>
          <cell r="G23538" t="str">
            <v>XIV. ker. Ond vezér útja 23. pince</v>
          </cell>
          <cell r="I23538" t="str">
            <v>Gondnok 0613846354, 06304639453, 5751-es területi egységkulcs</v>
          </cell>
          <cell r="K23538" t="str">
            <v>Magyar Telekom Nyrt.</v>
          </cell>
        </row>
        <row r="23539">
          <cell r="A23539" t="str">
            <v>Ond vezér útja 9</v>
          </cell>
          <cell r="D23539" t="str">
            <v xml:space="preserve">, </v>
          </cell>
          <cell r="E23539" t="str">
            <v>Pest</v>
          </cell>
          <cell r="F23539" t="str">
            <v>XIV Budapest, Ond vezér útja 25</v>
          </cell>
          <cell r="G23539" t="str">
            <v>XIV. ker. Ond vezér útja 25. pince</v>
          </cell>
          <cell r="I23539" t="str">
            <v>Gondnok 0613846354, 06304639453, 5751-es területi egységkulcs</v>
          </cell>
          <cell r="K23539" t="str">
            <v>Magyar Telekom Nyrt.</v>
          </cell>
        </row>
        <row r="23540">
          <cell r="A23540" t="str">
            <v>Ond vezér útja A</v>
          </cell>
          <cell r="D23540" t="str">
            <v xml:space="preserve">, </v>
          </cell>
          <cell r="E23540" t="str">
            <v>Pest</v>
          </cell>
          <cell r="F23540" t="str">
            <v>XIV Budapest, Ond vezér útja 27</v>
          </cell>
          <cell r="G23540" t="str">
            <v>XIV. ker. Ond vezér útja 27. pince</v>
          </cell>
          <cell r="I23540" t="str">
            <v>Gondnok 0613846354, 06304639453, 5751-es területi egységkulcs</v>
          </cell>
          <cell r="K23540" t="str">
            <v>Magyar Telekom Nyrt.</v>
          </cell>
        </row>
        <row r="23541">
          <cell r="A23541" t="str">
            <v>Ond vezér útja B</v>
          </cell>
          <cell r="D23541" t="str">
            <v xml:space="preserve">, </v>
          </cell>
          <cell r="E23541" t="str">
            <v>Pest</v>
          </cell>
          <cell r="F23541" t="str">
            <v>XIV Budapest, Ond vezér útja 29</v>
          </cell>
          <cell r="G23541" t="str">
            <v>XIV. ker. Ond vezér útja 29. pince</v>
          </cell>
          <cell r="I23541" t="str">
            <v>Gondnok: Ond vezér útja 29. Suba Andrea 0612229234, 06303254702, 5751-es területi egységkulcs</v>
          </cell>
          <cell r="K23541" t="str">
            <v>Magyar Telekom Nyrt.</v>
          </cell>
        </row>
        <row r="23542">
          <cell r="A23542" t="str">
            <v>Ond vezér útja C</v>
          </cell>
          <cell r="D23542" t="str">
            <v xml:space="preserve">, </v>
          </cell>
          <cell r="E23542" t="str">
            <v>Pest</v>
          </cell>
          <cell r="F23542" t="str">
            <v>XIV Budapest, Ond vezér útja 31</v>
          </cell>
          <cell r="G23542" t="str">
            <v>XIV. ker. Ond vezér útja 31. pince</v>
          </cell>
          <cell r="I23542" t="str">
            <v>Gondnok: Ond vezér útja 29. Suba Andrea 0612229234, 06303254702, 5751-es területi egységkulcs</v>
          </cell>
          <cell r="K23542" t="str">
            <v>Magyar Telekom Nyrt.</v>
          </cell>
        </row>
        <row r="23543">
          <cell r="A23543" t="str">
            <v>Ond vezér útja D</v>
          </cell>
          <cell r="D23543" t="str">
            <v xml:space="preserve">, </v>
          </cell>
          <cell r="E23543" t="str">
            <v>Pest</v>
          </cell>
          <cell r="F23543" t="str">
            <v>XIV Budapest, Ond vezér útja 33</v>
          </cell>
          <cell r="G23543" t="str">
            <v>XIV. ker. Ond vezér útja 33. pince</v>
          </cell>
          <cell r="I23543" t="str">
            <v>Gondnok: Ond vezér útja 29. Suba Andrea 0612229234, 06303254702, 5751-es területi egységkulcs</v>
          </cell>
          <cell r="K23543" t="str">
            <v>Magyar Telekom Nyrt.</v>
          </cell>
        </row>
        <row r="23544">
          <cell r="A23544" t="str">
            <v>Ond vezér útja E</v>
          </cell>
          <cell r="D23544" t="str">
            <v xml:space="preserve">, </v>
          </cell>
          <cell r="E23544" t="str">
            <v>Pest</v>
          </cell>
          <cell r="F23544" t="str">
            <v>XIV Budapest, Ond vezér útja 35</v>
          </cell>
          <cell r="G23544" t="str">
            <v>XIV. ker. Ond vezér útja 35. pince</v>
          </cell>
          <cell r="I23544" t="str">
            <v>Gondnok: Ond vezér útja 29. Suba Andrea 0612229234, 06303254702, 5751-es területi egységkulcs</v>
          </cell>
          <cell r="K23544" t="str">
            <v>Magyar Telekom Nyrt.</v>
          </cell>
        </row>
        <row r="23545">
          <cell r="A23545" t="str">
            <v>Ond vezér útja F</v>
          </cell>
          <cell r="D23545" t="str">
            <v xml:space="preserve">, </v>
          </cell>
          <cell r="E23545" t="str">
            <v>Pest</v>
          </cell>
          <cell r="F23545" t="str">
            <v>XIV Budapest, Ond vezér útja 36</v>
          </cell>
          <cell r="G23545" t="str">
            <v>XIV. ker. Ond vezér útja 36. közös pince folyosó, bármelyik lépcsőház berendezése elérhető</v>
          </cell>
          <cell r="I23545" t="str">
            <v>Gondnok E lépcsőház, Kumbor László 0612228072, 5751-es területi egységkulcs</v>
          </cell>
          <cell r="K23545" t="str">
            <v>Magyar Telekom Nyrt.</v>
          </cell>
        </row>
        <row r="23546">
          <cell r="A23546" t="str">
            <v>Ond vezér útja G</v>
          </cell>
          <cell r="D23546" t="str">
            <v xml:space="preserve">, </v>
          </cell>
          <cell r="E23546" t="str">
            <v>Pest</v>
          </cell>
          <cell r="F23546" t="str">
            <v>XIV Budapest, Ond vezér útja 45</v>
          </cell>
          <cell r="G23546" t="str">
            <v>XIV. ker. Ond vezér útja 45.pince folyosó</v>
          </cell>
          <cell r="I23546" t="str">
            <v>Gondnok 39-ben tel.: 06302635577, 5751-es területi egységkulcs</v>
          </cell>
          <cell r="K23546" t="str">
            <v>Magyar Telekom Nyrt.</v>
          </cell>
        </row>
        <row r="23547">
          <cell r="A23547" t="str">
            <v>Ond vezér útja H</v>
          </cell>
          <cell r="D23547" t="str">
            <v xml:space="preserve">, </v>
          </cell>
          <cell r="E23547" t="str">
            <v>Pest</v>
          </cell>
          <cell r="F23547" t="str">
            <v>XIV Budapest, Ond vezér útja 47</v>
          </cell>
          <cell r="G23547" t="str">
            <v>XIV. ker. Ond vezér útja 47.pince folyosó</v>
          </cell>
          <cell r="I23547" t="str">
            <v>Gondnok 39-ben tel.: 06302635577, 5751-es területi egységkulcs</v>
          </cell>
          <cell r="K23547" t="str">
            <v>Magyar Telekom Nyrt.</v>
          </cell>
        </row>
        <row r="23548">
          <cell r="A23548" t="str">
            <v>Ond vezér útja I</v>
          </cell>
          <cell r="D23548" t="str">
            <v xml:space="preserve">, </v>
          </cell>
          <cell r="E23548" t="str">
            <v>Pest</v>
          </cell>
          <cell r="F23548" t="str">
            <v>XIV Budapest, Ond vezér útja 9-11</v>
          </cell>
          <cell r="G23548" t="str">
            <v>XIV. ker. Ond vezér útja 9-11. pince</v>
          </cell>
          <cell r="I23548" t="str">
            <v>Gondnok: 100-as csengő, tel.: 06303982315, 5751-es területi egységkulcs</v>
          </cell>
          <cell r="K23548" t="str">
            <v>Magyar Telekom Nyrt.</v>
          </cell>
        </row>
        <row r="23549">
          <cell r="A23549" t="str">
            <v>Ond vezér útja J</v>
          </cell>
          <cell r="D23549" t="str">
            <v xml:space="preserve">, </v>
          </cell>
          <cell r="E23549" t="str">
            <v>Pest</v>
          </cell>
          <cell r="F23549" t="str">
            <v>XIV Budapest, Ond vezér útja 13</v>
          </cell>
          <cell r="K23549" t="str">
            <v>Magyar Telekom Nyrt.</v>
          </cell>
        </row>
        <row r="23550">
          <cell r="A23550" t="str">
            <v>Ond vezér útja K</v>
          </cell>
          <cell r="D23550" t="str">
            <v xml:space="preserve">, </v>
          </cell>
          <cell r="E23550" t="str">
            <v>Pest</v>
          </cell>
          <cell r="F23550" t="str">
            <v>XIV Budapest, Ond vezér útja 43</v>
          </cell>
          <cell r="G23550" t="str">
            <v>XIV. ker. Ond vezér útja 43. pince folyosó</v>
          </cell>
          <cell r="I23550" t="str">
            <v>Gondnok 06302635577, 5751-es területi egységkulcs</v>
          </cell>
          <cell r="K23550" t="str">
            <v>Magyar Telekom Nyrt.</v>
          </cell>
        </row>
        <row r="23551">
          <cell r="A23551" t="str">
            <v>Ond vezér útja L</v>
          </cell>
          <cell r="D23551" t="str">
            <v xml:space="preserve">, </v>
          </cell>
          <cell r="E23551" t="str">
            <v>Pest</v>
          </cell>
          <cell r="F23551" t="str">
            <v>XIV Budapest, Ond vezér útja 24</v>
          </cell>
        </row>
        <row r="23552">
          <cell r="A23552" t="str">
            <v>Ond vezér útja L_</v>
          </cell>
          <cell r="D23552" t="str">
            <v xml:space="preserve">, </v>
          </cell>
          <cell r="E23552" t="str">
            <v>Pest</v>
          </cell>
          <cell r="F23552" t="str">
            <v>XIV Budapest, Ond vezér útja 24</v>
          </cell>
        </row>
        <row r="23553">
          <cell r="A23553" t="str">
            <v>Ond vezér útja M</v>
          </cell>
          <cell r="D23553" t="str">
            <v xml:space="preserve">, </v>
          </cell>
          <cell r="E23553" t="str">
            <v>Pest</v>
          </cell>
          <cell r="F23553" t="str">
            <v>XIV Budapest, Ond vezér útja 5-7</v>
          </cell>
        </row>
        <row r="23554">
          <cell r="A23554" t="str">
            <v>Ond vezér útja N</v>
          </cell>
          <cell r="D23554" t="str">
            <v xml:space="preserve">, </v>
          </cell>
          <cell r="E23554" t="str">
            <v>Pest</v>
          </cell>
          <cell r="F23554" t="str">
            <v>XIV Budapest, Ond vezér útja 10-24</v>
          </cell>
        </row>
        <row r="23555">
          <cell r="A23555" t="str">
            <v>Ond vezér útja O</v>
          </cell>
          <cell r="D23555" t="str">
            <v xml:space="preserve">, </v>
          </cell>
          <cell r="E23555" t="str">
            <v>Pest</v>
          </cell>
          <cell r="F23555" t="str">
            <v>XIV Budapest, Ond vezér útja 22</v>
          </cell>
        </row>
        <row r="23556">
          <cell r="A23556" t="str">
            <v>Ondód 1</v>
          </cell>
          <cell r="B23556" t="str">
            <v>47.22855049</v>
          </cell>
          <cell r="C23556" t="str">
            <v>16.53798145</v>
          </cell>
          <cell r="D23556" t="str">
            <v>47.22855049, 16.53798145</v>
          </cell>
          <cell r="E23556" t="str">
            <v>Vas</v>
          </cell>
          <cell r="F23556" t="str">
            <v>Ondód Torony, Ondód-hegy 04/2 hrsz</v>
          </cell>
          <cell r="G23556" t="str">
            <v>Szombathely felől érkezve az első aszfaltozott utcán /közvetlen a kis híd után/ balra, utca végén jobbra majd balra a beton toronyhoz.</v>
          </cell>
          <cell r="H23556" t="str">
            <v>Knull László - területi infra képviselő- T+F.: /99/ 314-560,  /70/ 332-4756, e-mail: knulll@ahrt.hu</v>
          </cell>
          <cell r="I23556" t="str">
            <v>Belépés előtt és kilépés után minden alkalommal felhívni az OBF-t (Országos Biztonsági Felügyelőrendszer) 0670 332 4666! A helyszínről fel kell hívni a kapura írt ügyeletes számot és a leadott lista alapján távnyitással lehet bejutni a kapun és a toronyba is. AH.T.: 06-1 203-6012, 203-6060 /20-36</v>
          </cell>
          <cell r="J23556" t="str">
            <v>BS;UBS2100;LTE800;MI;LL</v>
          </cell>
          <cell r="K23556" t="str">
            <v>ANTENNA-HUNGÁRIA RT.</v>
          </cell>
        </row>
        <row r="23557">
          <cell r="A23557" t="str">
            <v>Onga 1</v>
          </cell>
          <cell r="B23557" t="str">
            <v>48.15991377</v>
          </cell>
          <cell r="C23557" t="str">
            <v>20.89998346</v>
          </cell>
          <cell r="D23557" t="str">
            <v>48.15991377, 20.89998346</v>
          </cell>
          <cell r="E23557" t="str">
            <v>Borsod-Abaúj-Zemplén</v>
          </cell>
          <cell r="F23557" t="str">
            <v>Onga, Nagy hegy 1323 hrsz</v>
          </cell>
          <cell r="G23557" t="str">
            <v>A 3-as úton a 195 km-es tábla után a dombtetőn balra a földútra, a végén jobbra a földúton kb. 500 m-re az állomás.</v>
          </cell>
          <cell r="J23557" t="str">
            <v>BS;LTE800;MI;LL</v>
          </cell>
          <cell r="K23557" t="str">
            <v>Magyar Telekom Nyrt. Mobil Szolgáltatások Üzletág</v>
          </cell>
        </row>
        <row r="23558">
          <cell r="A23558" t="str">
            <v>Onga 2</v>
          </cell>
          <cell r="B23558" t="str">
            <v>48.11930466</v>
          </cell>
          <cell r="C23558" t="str">
            <v>20.89521485</v>
          </cell>
          <cell r="D23558" t="str">
            <v>48.11930466, 20.89521485</v>
          </cell>
          <cell r="E23558" t="str">
            <v>Borsod-Abaúj-Zemplén</v>
          </cell>
          <cell r="F23558" t="str">
            <v>Onga, Bartók Béla út 20</v>
          </cell>
          <cell r="G23558" t="str">
            <v>(A vízműlakat csavarhúzóval nyitható.) Miskolc után a 37-es úton, majd balra Onga felé, a faluban az első utcán balra, a végén jobbra kb. 100m-re a vízműnél.</v>
          </cell>
          <cell r="H23558" t="str">
            <v>Észak-Magyarország Regionális Vízmű ZRt. (ÉRV Zrt.), képviseli: Bűdi Tibor 30/303-2352, budi.tibor@ervzrt.hu
dr. Nevelős Szabolcs 46/543-003, onga@onga.hu</v>
          </cell>
          <cell r="I23558" t="str">
            <v>A hidroglóbusz vízlábas, ezért a kültérikhez feljutni csak akkor lehet, ha a vizet a Vízművek előzőleg leengedi előzetes egyeztetést követően ( vízleengedés + visszapumpálás + fertőtlenítés + ...  költséggel jár! )</v>
          </cell>
          <cell r="J23558" t="str">
            <v>BS;LTE800;MI;LL</v>
          </cell>
          <cell r="K23558" t="str">
            <v>Onga Város Önkormányzata</v>
          </cell>
        </row>
        <row r="23559">
          <cell r="A23559" t="str">
            <v>Onga Darvas M</v>
          </cell>
          <cell r="D23559" t="str">
            <v xml:space="preserve">, </v>
          </cell>
          <cell r="E23559" t="str">
            <v>Borsod-Abaúj-Zemplén</v>
          </cell>
          <cell r="F23559" t="str">
            <v>Onga, Darvas utca 10</v>
          </cell>
        </row>
        <row r="23560">
          <cell r="A23560" t="str">
            <v>Onga Görgey M</v>
          </cell>
          <cell r="D23560" t="str">
            <v xml:space="preserve">, </v>
          </cell>
          <cell r="E23560" t="str">
            <v>Borsod-Abaúj-Zemplén</v>
          </cell>
          <cell r="F23560" t="str">
            <v>Onga, Görgey Artúr utca 2</v>
          </cell>
        </row>
        <row r="23561">
          <cell r="A23561" t="str">
            <v>Onga M</v>
          </cell>
          <cell r="B23561" t="str">
            <v>48.11941046</v>
          </cell>
          <cell r="C23561" t="str">
            <v>20.9038566</v>
          </cell>
          <cell r="D23561" t="str">
            <v>48.11941046, 20.9038566</v>
          </cell>
          <cell r="E23561" t="str">
            <v>Borsod-Abaúj-Zemplén</v>
          </cell>
          <cell r="F23561" t="str">
            <v>Onga, Berzsenyi Dániel utca 5</v>
          </cell>
          <cell r="K23561" t="str">
            <v>Magyar Telekom Nyrt.</v>
          </cell>
        </row>
        <row r="23562">
          <cell r="A23562" t="str">
            <v>Onga N</v>
          </cell>
          <cell r="D23562" t="str">
            <v xml:space="preserve">, </v>
          </cell>
          <cell r="E23562" t="str">
            <v>Borsod-Abaúj-Zemplén</v>
          </cell>
          <cell r="F23562" t="str">
            <v>Onga, Rákóczi utca 22</v>
          </cell>
          <cell r="G23562" t="str">
            <v>GTS:GTS Társszolgáltatói vonak (Telekom) a berendezések a hálózati eszközöknél.</v>
          </cell>
          <cell r="H23562" t="str">
            <v>Nagy Ervinné, 46/584-140</v>
          </cell>
        </row>
        <row r="23563">
          <cell r="A23563" t="str">
            <v>Onga O</v>
          </cell>
          <cell r="B23563" t="str">
            <v>48.1170438</v>
          </cell>
          <cell r="C23563" t="str">
            <v>20.89654555</v>
          </cell>
          <cell r="D23563" t="str">
            <v>48.1170438, 20.89654555</v>
          </cell>
          <cell r="E23563" t="str">
            <v>Borsod-Abaúj-Zemplén</v>
          </cell>
          <cell r="F23563" t="str">
            <v>Onga, Nádas utca 1</v>
          </cell>
        </row>
        <row r="23564">
          <cell r="A23564" t="str">
            <v>Onga Rózsa M</v>
          </cell>
          <cell r="D23564" t="str">
            <v xml:space="preserve">, </v>
          </cell>
          <cell r="E23564" t="str">
            <v>Borsod-Abaúj-Zemplén</v>
          </cell>
          <cell r="F23564" t="str">
            <v>Onga, Rózsa utca 18</v>
          </cell>
        </row>
        <row r="23565">
          <cell r="A23565" t="str">
            <v>Ónod M</v>
          </cell>
          <cell r="B23565" t="str">
            <v>48.00304106</v>
          </cell>
          <cell r="C23565" t="str">
            <v>20.91766082</v>
          </cell>
          <cell r="D23565" t="str">
            <v>48.00304106, 20.91766082</v>
          </cell>
          <cell r="E23565" t="str">
            <v>Borsod-Abaúj-Zemplén</v>
          </cell>
          <cell r="F23565" t="str">
            <v>Ónod, Rákóczi utca 44-46</v>
          </cell>
          <cell r="G23565" t="str">
            <v>Közp és Posta épület</v>
          </cell>
          <cell r="K23565" t="str">
            <v>Magyar Telekom Nyrt.</v>
          </cell>
        </row>
        <row r="23566">
          <cell r="A23566" t="str">
            <v>Ónod N</v>
          </cell>
          <cell r="B23566" t="str">
            <v>48.00380185</v>
          </cell>
          <cell r="C23566" t="str">
            <v>20.91733943</v>
          </cell>
          <cell r="D23566" t="str">
            <v>48.00380185, 20.91733943</v>
          </cell>
          <cell r="E23566" t="str">
            <v>Borsod-Abaúj-Zemplén</v>
          </cell>
          <cell r="F23566" t="str">
            <v>Ónod, Rákóczi utca 57</v>
          </cell>
        </row>
        <row r="23567">
          <cell r="A23567" t="str">
            <v>Ónodi u 1</v>
          </cell>
          <cell r="D23567" t="str">
            <v xml:space="preserve">, </v>
          </cell>
          <cell r="E23567" t="str">
            <v>Pest</v>
          </cell>
          <cell r="F23567" t="str">
            <v>X Budapest, Ónodi utca 13</v>
          </cell>
          <cell r="G23567" t="str">
            <v>Cím szerint, a gimnázium oldalánál</v>
          </cell>
          <cell r="K23567" t="str">
            <v>Magyar Telekom Nyrt.</v>
          </cell>
        </row>
        <row r="23568">
          <cell r="A23568" t="str">
            <v>Ónodi u 2</v>
          </cell>
          <cell r="B23568" t="str">
            <v>47.48934301</v>
          </cell>
          <cell r="C23568" t="str">
            <v>19.1340558</v>
          </cell>
          <cell r="D23568" t="str">
            <v>47.48934301, 19.1340558</v>
          </cell>
          <cell r="E23568" t="str">
            <v>Pest</v>
          </cell>
          <cell r="F23568" t="str">
            <v>X Budapest, Ónodi utca 10</v>
          </cell>
        </row>
        <row r="23569">
          <cell r="A23569" t="str">
            <v>Ópályi 1</v>
          </cell>
          <cell r="D23569" t="str">
            <v xml:space="preserve">, </v>
          </cell>
          <cell r="E23569" t="str">
            <v>Szabolcs-Szatmár-Bereg</v>
          </cell>
          <cell r="F23569" t="str">
            <v>Ópályi, külterület 059/4 hrsz</v>
          </cell>
          <cell r="J23569" t="str">
            <v>UBS900</v>
          </cell>
        </row>
        <row r="23570">
          <cell r="A23570" t="str">
            <v>Ópályi M</v>
          </cell>
          <cell r="B23570" t="str">
            <v>47.99751837</v>
          </cell>
          <cell r="C23570" t="str">
            <v>22.32543939</v>
          </cell>
          <cell r="D23570" t="str">
            <v>47.99751837, 22.32543939</v>
          </cell>
          <cell r="E23570" t="str">
            <v>Szabolcs-Szatmár-Bereg</v>
          </cell>
          <cell r="F23570" t="str">
            <v>Ópályi, Petőfi Sándor utca 2</v>
          </cell>
          <cell r="K23570" t="str">
            <v>Magyar Telekom Nyrt.</v>
          </cell>
        </row>
        <row r="23571">
          <cell r="A23571" t="str">
            <v>Ópályi N</v>
          </cell>
          <cell r="B23571" t="str">
            <v>48.00019098</v>
          </cell>
          <cell r="C23571" t="str">
            <v>22.32418482</v>
          </cell>
          <cell r="D23571" t="str">
            <v>48.00019098, 22.32418482</v>
          </cell>
          <cell r="E23571" t="str">
            <v>Szabolcs-Szatmár-Bereg</v>
          </cell>
          <cell r="F23571" t="str">
            <v>Ópályi, Rajk László utca 52</v>
          </cell>
        </row>
        <row r="23572">
          <cell r="A23572" t="str">
            <v>Ópályi O</v>
          </cell>
          <cell r="D23572" t="str">
            <v xml:space="preserve">, </v>
          </cell>
          <cell r="E23572" t="str">
            <v>Szabolcs-Szatmár-Bereg</v>
          </cell>
          <cell r="F23572" t="str">
            <v>Ópályi, Árpád utca 2983/3 hrsz</v>
          </cell>
          <cell r="G23572" t="str">
            <v xml:space="preserve">Ópályi,Rajk László u  Katonai Nemzetbiztonsági Szolgálat
Ópályi,Rajk László u  Katonai Nemzetbiztonsági Szolgálat
Beltéri a szerverszobában.
Kültéri az épülettől 30 m-re lévő  tornyon.
</v>
          </cell>
          <cell r="H23572" t="str">
            <v xml:space="preserve">Turcsán István     Tel: 06/30/408-5354    
Porta: 24 órás biztonsági szolgálat.
</v>
          </cell>
          <cell r="I23572" t="str">
            <v>Előzetes értesítés alapján.</v>
          </cell>
          <cell r="J23572" t="str">
            <v>MI</v>
          </cell>
        </row>
        <row r="23573">
          <cell r="A23573" t="str">
            <v>Ópályi P</v>
          </cell>
          <cell r="B23573" t="str">
            <v>47.9948073</v>
          </cell>
          <cell r="C23573" t="str">
            <v>22.32614162</v>
          </cell>
          <cell r="D23573" t="str">
            <v>47.9948073, 22.32614162</v>
          </cell>
          <cell r="E23573" t="str">
            <v>Szabolcs-Szatmár-Bereg</v>
          </cell>
          <cell r="F23573" t="str">
            <v>Ópályi, Rajk László utca 21</v>
          </cell>
        </row>
        <row r="23574">
          <cell r="A23574" t="str">
            <v>Opera 1</v>
          </cell>
          <cell r="B23574" t="str">
            <v>47.50314546</v>
          </cell>
          <cell r="C23574" t="str">
            <v>19.05873524</v>
          </cell>
          <cell r="D23574" t="str">
            <v>47.50314546, 19.05873524</v>
          </cell>
          <cell r="E23574" t="str">
            <v>Pest</v>
          </cell>
          <cell r="F23574" t="str">
            <v>VI Budapest, Hajós utca 11</v>
          </cell>
          <cell r="G23574" t="str">
            <v>Opera melletti épületben személyi portán keresztül folyosó végén balra, majd lifttel fel a VIII.em-re. Balra hátul a lépcsőház felett közvetlen az épített konténer. Antennák az állomással szembeni Gépház feliratu ajtón keresztül közelíthetőek meg.
GTS:Opera melletti épületben személyi portán keresztül folyosó végén balra, majd lifttel fel a VIII.em-re. Balra hátul a lépcsőház felett közvetlen az épített konténer. Antennák az állomással szembeni Gépház feliratu ajtón keresztül közelíthetőek meg. -A beltéri elhelyezkedés: 6. emeleti telefonközpontban.</v>
          </cell>
          <cell r="H23574" t="str">
            <v>0</v>
          </cell>
          <cell r="I23574" t="str">
            <v>éjszakai munkavégzés nem engedélyezett !</v>
          </cell>
          <cell r="J23574" t="str">
            <v>LL</v>
          </cell>
          <cell r="K23574" t="str">
            <v>Magyar Állami Opera</v>
          </cell>
        </row>
        <row r="23575">
          <cell r="A23575" t="str">
            <v>Opera 2</v>
          </cell>
          <cell r="D23575" t="str">
            <v xml:space="preserve">, </v>
          </cell>
          <cell r="E23575" t="str">
            <v>Pest</v>
          </cell>
          <cell r="F23575" t="str">
            <v>VI Budapest, Opera M1</v>
          </cell>
          <cell r="G23575" t="str">
            <v>Millfav -M1 Opera állomásán a Deák tér felé középső  födémtartó oszlopsoron MB,TOP  perontól kb.10 m-re.</v>
          </cell>
          <cell r="H23575" t="str">
            <v>BKV Infrastruktúra Főmérnökség Kós András tel: 485-53-00/42504</v>
          </cell>
          <cell r="I23575" t="str">
            <v>A belépőnek személyre szóló érvényes engedéllyel kell rendelkeznie. Kiadja: Horváth József Műszaki és ellátási o. Tel: 460-37-00/42354</v>
          </cell>
          <cell r="J23575" t="str">
            <v>TOP;BS;UBS2100;LTE1800</v>
          </cell>
          <cell r="K23575" t="str">
            <v xml:space="preserve"> N/A</v>
          </cell>
        </row>
        <row r="23576">
          <cell r="A23576" t="str">
            <v>Opera 3</v>
          </cell>
          <cell r="D23576" t="str">
            <v xml:space="preserve">, </v>
          </cell>
          <cell r="E23576" t="str">
            <v>Pest</v>
          </cell>
          <cell r="F23576" t="str">
            <v>VI Budapest, Andrássy út 22</v>
          </cell>
          <cell r="H23576" t="str">
            <v xml:space="preserve">Czeiner László müsz.ig.
30/3055323
1/331-2550/308
czeiner@opera.hu
</v>
          </cell>
          <cell r="I23576" t="str">
            <v>Saranszky Ferenc (06304278038).    belépés, munkavégzés csak munkaidőben, illetve hétvégén a korai órákban!</v>
          </cell>
          <cell r="J23576" t="str">
            <v>TKR</v>
          </cell>
          <cell r="K23576" t="str">
            <v>Magyar Telekom Nyrt.</v>
          </cell>
        </row>
        <row r="23577">
          <cell r="A23577" t="str">
            <v>Operett Cafe 1</v>
          </cell>
          <cell r="B23577" t="str">
            <v>47.50409881</v>
          </cell>
          <cell r="C23577" t="str">
            <v>19.05974426</v>
          </cell>
          <cell r="D23577" t="str">
            <v>47.50409881, 19.05974426</v>
          </cell>
          <cell r="E23577" t="str">
            <v>Pest</v>
          </cell>
          <cell r="F23577" t="str">
            <v>VI Budapest, Nagymező utca 19</v>
          </cell>
        </row>
        <row r="23578">
          <cell r="A23578" t="str">
            <v>Ópusztaszer 1</v>
          </cell>
          <cell r="B23578" t="str">
            <v>46.48860933</v>
          </cell>
          <cell r="C23578" t="str">
            <v>20.07472577</v>
          </cell>
          <cell r="D23578" t="str">
            <v>46.48860933, 20.07472577</v>
          </cell>
          <cell r="E23578" t="str">
            <v>Csongrád</v>
          </cell>
          <cell r="F23578" t="str">
            <v>Ópusztaszer, Szegedi út 126</v>
          </cell>
          <cell r="G23578" t="str">
            <v>Kistelek felől Ópusztaszert elérve jobbra Szeged felé. A falu szegedi vége felé az út jobb oldalán az állomás.</v>
          </cell>
          <cell r="H23578" t="str">
            <v>Makra József polgármester, tel.: 30/216-7216; Hoffmann Zoltán jegyző, tel.: 30/216-7215; önkormányzat: 62/275-011
Bsz kapcsolatosan: Makra József 30/627-4417</v>
          </cell>
          <cell r="I23578" t="str">
            <v>N/A</v>
          </cell>
          <cell r="J23578" t="str">
            <v>BS;UBS900;LTE800;MI;WL</v>
          </cell>
          <cell r="K23578" t="str">
            <v>Ópusztaszer Községi Önk.</v>
          </cell>
        </row>
        <row r="23579">
          <cell r="A23579" t="str">
            <v>Ópusztaszer M</v>
          </cell>
          <cell r="D23579" t="str">
            <v xml:space="preserve">, </v>
          </cell>
          <cell r="E23579" t="str">
            <v>Csongrád</v>
          </cell>
          <cell r="F23579" t="str">
            <v>Ópusztaszer, Szoborkert 68</v>
          </cell>
          <cell r="K23579" t="str">
            <v>Magyar Telekom Nyrt.</v>
          </cell>
        </row>
        <row r="23580">
          <cell r="A23580" t="str">
            <v>Óra út M</v>
          </cell>
          <cell r="D23580" t="str">
            <v xml:space="preserve">, </v>
          </cell>
          <cell r="E23580" t="str">
            <v>Pest</v>
          </cell>
          <cell r="F23580" t="str">
            <v>XII Budapest, Óra út 20</v>
          </cell>
          <cell r="G23580" t="str">
            <v>Óra út - Diána u. sarok</v>
          </cell>
          <cell r="I23580" t="str">
            <v>RSM kulcs + egyedi kulcs a Száva u.-ban</v>
          </cell>
          <cell r="K23580" t="str">
            <v>Magyar Telekom Nyrt.</v>
          </cell>
        </row>
        <row r="23581">
          <cell r="A23581" t="str">
            <v>Óradna u 1</v>
          </cell>
          <cell r="D23581" t="str">
            <v xml:space="preserve">, </v>
          </cell>
          <cell r="E23581" t="str">
            <v>Pest</v>
          </cell>
          <cell r="F23581" t="str">
            <v>IV Budapest, Óradna utca 12</v>
          </cell>
          <cell r="K23581" t="str">
            <v>Magyar Telekom Nyrt.</v>
          </cell>
        </row>
        <row r="23582">
          <cell r="A23582" t="str">
            <v>Óradna u 2</v>
          </cell>
          <cell r="D23582" t="str">
            <v xml:space="preserve">, </v>
          </cell>
          <cell r="E23582" t="str">
            <v>Pest</v>
          </cell>
          <cell r="F23582" t="str">
            <v>IV Budapest, Óradna utca 2</v>
          </cell>
          <cell r="G23582" t="str">
            <v>CBZ VIP</v>
          </cell>
          <cell r="H23582" t="str">
            <v>Szomolya András 30/9305826
Kirschner Miklós  30/9303950 / Zboznovits Csaba 30/9472219</v>
          </cell>
        </row>
        <row r="23583">
          <cell r="A23583" t="str">
            <v>Óradna u 3</v>
          </cell>
          <cell r="B23583" t="str">
            <v>47.5955774</v>
          </cell>
          <cell r="C23583" t="str">
            <v>19.10845804</v>
          </cell>
          <cell r="D23583" t="str">
            <v>47.5955774, 19.10845804</v>
          </cell>
          <cell r="E23583" t="str">
            <v>Pest</v>
          </cell>
          <cell r="F23583" t="str">
            <v>IV Budapest, Óradna utca 7</v>
          </cell>
        </row>
        <row r="23584">
          <cell r="A23584" t="str">
            <v>Óradna u 4</v>
          </cell>
          <cell r="B23584" t="str">
            <v>47.59516388</v>
          </cell>
          <cell r="C23584" t="str">
            <v>19.10801877</v>
          </cell>
          <cell r="D23584" t="str">
            <v>47.59516388, 19.10801877</v>
          </cell>
          <cell r="E23584" t="str">
            <v>Pest</v>
          </cell>
          <cell r="F23584" t="str">
            <v>IV Budapest, Óradna utca 4</v>
          </cell>
        </row>
        <row r="23585">
          <cell r="A23585" t="str">
            <v>Óradna u 5</v>
          </cell>
          <cell r="D23585" t="str">
            <v xml:space="preserve">, </v>
          </cell>
          <cell r="E23585" t="str">
            <v>Pest</v>
          </cell>
          <cell r="F23585" t="str">
            <v>IV Budapest, Óradna utca 5</v>
          </cell>
          <cell r="H23585" t="str">
            <v>Seregi Brigitta 305017237</v>
          </cell>
          <cell r="J23585" t="str">
            <v>KR;UKR</v>
          </cell>
        </row>
        <row r="23586">
          <cell r="A23586" t="str">
            <v>Orbán Balázs út 1</v>
          </cell>
          <cell r="D23586" t="str">
            <v xml:space="preserve">, </v>
          </cell>
          <cell r="E23586" t="str">
            <v>Pest</v>
          </cell>
          <cell r="F23586" t="str">
            <v>III Budapest, Orbán Balázs út 2</v>
          </cell>
        </row>
        <row r="23587">
          <cell r="A23587" t="str">
            <v>Orbán Balázs út 2</v>
          </cell>
          <cell r="D23587" t="str">
            <v xml:space="preserve">, </v>
          </cell>
          <cell r="E23587" t="str">
            <v>Pest</v>
          </cell>
          <cell r="F23587" t="str">
            <v>III Budapest, Orbán Balázs út 5</v>
          </cell>
        </row>
        <row r="23588">
          <cell r="A23588" t="str">
            <v>Orbán Balázs út 3</v>
          </cell>
          <cell r="D23588" t="str">
            <v xml:space="preserve">, </v>
          </cell>
          <cell r="E23588" t="str">
            <v>Pest</v>
          </cell>
          <cell r="F23588" t="str">
            <v>III Budapest, Orbán Balázs út 15</v>
          </cell>
        </row>
        <row r="23589">
          <cell r="A23589" t="str">
            <v>Orbán Balázs út 4</v>
          </cell>
          <cell r="D23589" t="str">
            <v xml:space="preserve">, </v>
          </cell>
          <cell r="E23589" t="str">
            <v>Pest</v>
          </cell>
          <cell r="F23589" t="str">
            <v>III Budapest, Orbán Balázs út 29</v>
          </cell>
        </row>
        <row r="23590">
          <cell r="A23590" t="str">
            <v>Orbán Balázs út 5</v>
          </cell>
          <cell r="D23590" t="str">
            <v xml:space="preserve">, </v>
          </cell>
          <cell r="E23590" t="str">
            <v>Pest</v>
          </cell>
          <cell r="F23590" t="str">
            <v>III Budapest, Orbán Balázs út 35</v>
          </cell>
        </row>
        <row r="23591">
          <cell r="A23591" t="str">
            <v>Orbán tér 1</v>
          </cell>
          <cell r="D23591" t="str">
            <v xml:space="preserve">, </v>
          </cell>
          <cell r="E23591" t="str">
            <v>Pest</v>
          </cell>
          <cell r="F23591" t="str">
            <v>XII Budapest, Nógrádi utca 2/b</v>
          </cell>
          <cell r="K23591" t="str">
            <v>Társasház: Nógrádi u. 2/b. Társasház</v>
          </cell>
        </row>
        <row r="23592">
          <cell r="A23592" t="str">
            <v>Orbán u 1</v>
          </cell>
          <cell r="B23592" t="str">
            <v>47.38749944</v>
          </cell>
          <cell r="C23592" t="str">
            <v>19.11036825</v>
          </cell>
          <cell r="D23592" t="str">
            <v>47.38749944, 19.11036825</v>
          </cell>
          <cell r="E23592" t="str">
            <v>Pest</v>
          </cell>
          <cell r="F23592" t="str">
            <v>XXIII Budapest, Péter Apostol utca 3</v>
          </cell>
          <cell r="G23592" t="str">
            <v>A soroksári úton Dunaharaszti felé. A felüljárót elhagyva a Hév sinek mellett haladva jobbról egy monopol torony épült egy telep sarkában. A focipálya után az első utca jobbra, majd balra a telep hátsó sarkáig.</v>
          </cell>
          <cell r="H23592" t="str">
            <v>Báthory Imre tel:284-43-27 mobil:20-9464549, e-mail: info@bathory.co.hu
Szerződéssel és bejutással kapcsolatban Báthory Imre 20/946-4549.</v>
          </cell>
          <cell r="I23592" t="str">
            <v xml:space="preserve">Éjjel-nappali portaszolgálat, a munkanapokon  6-18 ig a Pál Apostol felöli portán, és szombaton 9-15 ig az üzlet felöl, vasárnap napközben zárva nincs őr, este 19-06 ig van őr a Péter Apostol u. -i kapun.
Viner Pack - Koma Papír telephelye, </v>
          </cell>
          <cell r="J23592" t="str">
            <v>TBS;BS;UBS2100;LTE800;LTE1800;MI;LL</v>
          </cell>
          <cell r="K23592" t="str">
            <v>Báthory Imre</v>
          </cell>
        </row>
        <row r="23593">
          <cell r="A23593" t="str">
            <v>Orbánhegyi út M</v>
          </cell>
          <cell r="D23593" t="str">
            <v xml:space="preserve">, </v>
          </cell>
          <cell r="E23593" t="str">
            <v>Pest</v>
          </cell>
          <cell r="F23593" t="str">
            <v>XII Budapest, Orbánhegyi út 5</v>
          </cell>
          <cell r="K23593" t="str">
            <v>Magyar Telekom Nyrt.</v>
          </cell>
        </row>
        <row r="23594">
          <cell r="A23594" t="str">
            <v>Orbánhegyi út N</v>
          </cell>
          <cell r="D23594" t="str">
            <v xml:space="preserve">, </v>
          </cell>
          <cell r="E23594" t="str">
            <v>Pest</v>
          </cell>
          <cell r="F23594" t="str">
            <v>XII Budapest, Orbánhegyi út 23</v>
          </cell>
        </row>
        <row r="23595">
          <cell r="A23595" t="str">
            <v>Orbánhegyi út O</v>
          </cell>
          <cell r="D23595" t="str">
            <v xml:space="preserve">, </v>
          </cell>
          <cell r="E23595" t="str">
            <v>Pest</v>
          </cell>
          <cell r="F23595" t="str">
            <v>XII Budapest, Orbánhegyi út 39-45</v>
          </cell>
        </row>
        <row r="23596">
          <cell r="A23596" t="str">
            <v>Orbánhegyi út P</v>
          </cell>
          <cell r="D23596" t="str">
            <v xml:space="preserve">, </v>
          </cell>
          <cell r="E23596" t="str">
            <v>Pest</v>
          </cell>
          <cell r="F23596" t="str">
            <v>XII Budapest, Orbánhegyi út 7</v>
          </cell>
        </row>
        <row r="23597">
          <cell r="A23597" t="str">
            <v>Orbányosfa M</v>
          </cell>
          <cell r="D23597" t="str">
            <v xml:space="preserve">, </v>
          </cell>
          <cell r="E23597" t="str">
            <v>Zala</v>
          </cell>
          <cell r="F23597" t="str">
            <v>Orbányosfa, Kiskapornak utca 32</v>
          </cell>
        </row>
        <row r="23598">
          <cell r="A23598" t="str">
            <v>Orczy Plaza 1</v>
          </cell>
          <cell r="D23598" t="str">
            <v xml:space="preserve">, </v>
          </cell>
          <cell r="E23598" t="str">
            <v>Pest</v>
          </cell>
          <cell r="F23598" t="str">
            <v>VIII Budapest, Orczy út 46-48</v>
          </cell>
          <cell r="K23598" t="str">
            <v>SPELL-5 Kft.</v>
          </cell>
        </row>
        <row r="23599">
          <cell r="A23599" t="str">
            <v>Orczy tér 1</v>
          </cell>
          <cell r="B23599" t="str">
            <v>47.48972633</v>
          </cell>
          <cell r="C23599" t="str">
            <v>19.09220101</v>
          </cell>
          <cell r="D23599" t="str">
            <v>47.48972633, 19.09220101</v>
          </cell>
          <cell r="E23599" t="str">
            <v>Pest</v>
          </cell>
          <cell r="F23599" t="str">
            <v>VIII Budapest, Orczy tér 1</v>
          </cell>
          <cell r="G23599" t="str">
            <v>Hírlapterjesztő épületében.     Személyi porta a Józsefvárosi pu. felőli szárnyban. A III.emeleten át a másik lépcsőházba, ott le a teherportára az 5-ös liftgépház kulcsért, majd vissza a III. emeletre, át a csomagolón ke-  resztül, a végében másik lépcsőházba be és fel a liftgépházhoz.
GTS:Hírlapterjesztő épületében.     Személyi porta a Józsefvárosi pu. felőli szárnyban. A III.emeleten át a másik lépcsőházba, ott le a teherportára az 5-ös liftgépház kulcsért, majd vissza a III. emeletre, át a csomagolón ke-  resztül, a végében másik lépcsőházba be és fel a liftgépházhoz.
GTS: Beltéri a 4. emeleten a szerverszobában, antenna a létra tetején.</v>
          </cell>
          <cell r="H23599" t="str">
            <v>Mohl János 06307710255 JanosMohl@posta.hu
Pastor Zoltán ( helyi munkavédelmis): mob. 30-771-2304.  ( Szerződés: Közp. Gazd. Iroda: Dr. Páldeák Márta T: 487-1507 fax: 487-1205 v. /30/415-1684 )
GTS: Pastor Zoltán ( helyi munkavédelmis): mob. 30-771-2304.  ( Szerződés: Közp. Gazd. Iroda: Dr. Páldeák Márta T: 487-1507 fax: 487-1205 v. /30/415-1684 )
Varga Tamás 30/7712999</v>
          </cell>
          <cell r="I23599" t="str">
            <v>Éjjel-nappal portaszolgálat a teherportán.  a fax-ot erre kell megküldeni: fax: 1-210-0701</v>
          </cell>
          <cell r="J23599" t="str">
            <v>BS;LTE800;LTE1800;MI;LL</v>
          </cell>
          <cell r="K23599" t="str">
            <v>Magyar Posta Rt. Ingatlan Igazgatóság</v>
          </cell>
        </row>
        <row r="23600">
          <cell r="A23600" t="str">
            <v>Orczy tér 2</v>
          </cell>
          <cell r="D23600" t="str">
            <v xml:space="preserve">, </v>
          </cell>
          <cell r="E23600" t="str">
            <v>Pest</v>
          </cell>
          <cell r="F23600" t="str">
            <v>VIII Budapest, Orczy tér 5</v>
          </cell>
        </row>
        <row r="23601">
          <cell r="A23601" t="str">
            <v>Orczy tér M</v>
          </cell>
          <cell r="D23601" t="str">
            <v xml:space="preserve">, </v>
          </cell>
          <cell r="E23601" t="str">
            <v>Pest</v>
          </cell>
          <cell r="F23601" t="str">
            <v>VIII Budapest, Orczy tér 4</v>
          </cell>
          <cell r="G23601" t="str">
            <v>Portaszolgálat Fsz.</v>
          </cell>
          <cell r="I23601" t="str">
            <v>Kulcs a portán</v>
          </cell>
        </row>
        <row r="23602">
          <cell r="A23602" t="str">
            <v>Orczy út 1</v>
          </cell>
          <cell r="D23602" t="str">
            <v xml:space="preserve">, </v>
          </cell>
          <cell r="E23602" t="str">
            <v>Pest</v>
          </cell>
          <cell r="F23602" t="str">
            <v xml:space="preserve">VIII Budapest, </v>
          </cell>
        </row>
        <row r="23603">
          <cell r="A23603" t="str">
            <v>Orczy út 1A</v>
          </cell>
          <cell r="D23603" t="str">
            <v xml:space="preserve">, </v>
          </cell>
          <cell r="E23603" t="str">
            <v>Pest</v>
          </cell>
          <cell r="F23603" t="str">
            <v>VIII Budapest, Orczy út 7</v>
          </cell>
        </row>
        <row r="23604">
          <cell r="A23604" t="str">
            <v>Orczy út 1B</v>
          </cell>
          <cell r="D23604" t="str">
            <v xml:space="preserve">, </v>
          </cell>
          <cell r="E23604" t="str">
            <v>Pest</v>
          </cell>
          <cell r="F23604" t="str">
            <v>VIII Budapest, Orczy út 9</v>
          </cell>
        </row>
        <row r="23605">
          <cell r="A23605" t="str">
            <v>Orczy út 1C</v>
          </cell>
          <cell r="D23605" t="str">
            <v xml:space="preserve">, </v>
          </cell>
          <cell r="E23605" t="str">
            <v>Pest</v>
          </cell>
          <cell r="F23605" t="str">
            <v>VIII Budapest, Orczy út 25</v>
          </cell>
        </row>
        <row r="23606">
          <cell r="A23606" t="str">
            <v>Orczy út 1D</v>
          </cell>
          <cell r="D23606" t="str">
            <v xml:space="preserve">, </v>
          </cell>
          <cell r="E23606" t="str">
            <v>Pest</v>
          </cell>
          <cell r="F23606" t="str">
            <v>VIII Budapest, Orczy út 27</v>
          </cell>
        </row>
        <row r="23607">
          <cell r="A23607" t="str">
            <v>Orczy út 1E</v>
          </cell>
          <cell r="D23607" t="str">
            <v xml:space="preserve">, </v>
          </cell>
          <cell r="E23607" t="str">
            <v>Pest</v>
          </cell>
          <cell r="F23607" t="str">
            <v>VIII Budapest, Orczy út 32</v>
          </cell>
        </row>
        <row r="23608">
          <cell r="A23608" t="str">
            <v>Orczy út 1F</v>
          </cell>
          <cell r="D23608" t="str">
            <v xml:space="preserve">, </v>
          </cell>
          <cell r="E23608" t="str">
            <v>Pest</v>
          </cell>
          <cell r="F23608" t="str">
            <v>VIII Budapest, Orczy út 39</v>
          </cell>
        </row>
        <row r="23609">
          <cell r="A23609" t="str">
            <v>Orczy út 1G</v>
          </cell>
          <cell r="D23609" t="str">
            <v xml:space="preserve">, </v>
          </cell>
          <cell r="E23609" t="str">
            <v>Pest</v>
          </cell>
          <cell r="F23609" t="str">
            <v>VIII Budapest, Orczy út 40</v>
          </cell>
        </row>
        <row r="23610">
          <cell r="A23610" t="str">
            <v>Orczy út 1H</v>
          </cell>
          <cell r="D23610" t="str">
            <v xml:space="preserve">, </v>
          </cell>
          <cell r="E23610" t="str">
            <v>Pest</v>
          </cell>
          <cell r="F23610" t="str">
            <v>VIII Budapest, Orczy út 41</v>
          </cell>
        </row>
        <row r="23611">
          <cell r="A23611" t="str">
            <v>Orczy út 1J</v>
          </cell>
          <cell r="D23611" t="str">
            <v xml:space="preserve">, </v>
          </cell>
          <cell r="E23611" t="str">
            <v>Pest</v>
          </cell>
          <cell r="F23611" t="str">
            <v>VIII Budapest, Orczy út 45</v>
          </cell>
        </row>
        <row r="23612">
          <cell r="A23612" t="str">
            <v>Orczy út 1K</v>
          </cell>
          <cell r="D23612" t="str">
            <v xml:space="preserve">, </v>
          </cell>
          <cell r="E23612" t="str">
            <v>Pest</v>
          </cell>
          <cell r="F23612" t="str">
            <v>VIII Budapest, Orczy út 1</v>
          </cell>
        </row>
        <row r="23613">
          <cell r="A23613" t="str">
            <v>Orczy út 1L</v>
          </cell>
          <cell r="D23613" t="str">
            <v xml:space="preserve">, </v>
          </cell>
          <cell r="E23613" t="str">
            <v>Pest</v>
          </cell>
          <cell r="F23613" t="str">
            <v>VIII Budapest, Orczy út 4</v>
          </cell>
        </row>
        <row r="23614">
          <cell r="A23614" t="str">
            <v>Orczy út 1M</v>
          </cell>
          <cell r="D23614" t="str">
            <v xml:space="preserve">, </v>
          </cell>
          <cell r="E23614" t="str">
            <v>Pest</v>
          </cell>
          <cell r="F23614" t="str">
            <v>VIII Budapest, Orczy út</v>
          </cell>
          <cell r="G23614" t="str">
            <v>duplikáció a 34 számon</v>
          </cell>
        </row>
        <row r="23615">
          <cell r="A23615" t="str">
            <v>Orczy út 1N</v>
          </cell>
          <cell r="D23615" t="str">
            <v xml:space="preserve">, </v>
          </cell>
          <cell r="E23615" t="str">
            <v>Pest</v>
          </cell>
          <cell r="F23615" t="str">
            <v>VIII Budapest, Orczy út 42-44</v>
          </cell>
        </row>
        <row r="23616">
          <cell r="A23616" t="str">
            <v>Orczy út 2</v>
          </cell>
          <cell r="D23616" t="str">
            <v xml:space="preserve">, </v>
          </cell>
          <cell r="E23616" t="str">
            <v>Pest</v>
          </cell>
          <cell r="F23616" t="str">
            <v>VIII Budapest, Orczy út 34</v>
          </cell>
          <cell r="K23616" t="str">
            <v>Magyar Telekom Nyrt.</v>
          </cell>
        </row>
        <row r="23617">
          <cell r="A23617" t="str">
            <v>Orczy út 3</v>
          </cell>
          <cell r="B23617" t="str">
            <v>47.48056921</v>
          </cell>
          <cell r="C23617" t="str">
            <v>19.09317529</v>
          </cell>
          <cell r="D23617" t="str">
            <v>47.48056921, 19.09317529</v>
          </cell>
          <cell r="E23617" t="str">
            <v>Pest</v>
          </cell>
          <cell r="F23617" t="str">
            <v>VIII Budapest, Orczy út 6</v>
          </cell>
          <cell r="G23617" t="str">
            <v>Telefonközpont bejárat mellett jobbra, kulcs a portán</v>
          </cell>
          <cell r="I23617" t="str">
            <v>T.kulcs:5851</v>
          </cell>
          <cell r="K23617" t="str">
            <v>Magyar Telekom Nyrt.</v>
          </cell>
        </row>
        <row r="23618">
          <cell r="A23618" t="str">
            <v>Orczy út 4</v>
          </cell>
          <cell r="D23618" t="str">
            <v xml:space="preserve">, </v>
          </cell>
          <cell r="E23618" t="str">
            <v>Pest</v>
          </cell>
          <cell r="F23618" t="str">
            <v>VIII Budapest, Orczy út 31</v>
          </cell>
          <cell r="G23618" t="str">
            <v>Gondnok:Stigráth Mihályné kaputel.23</v>
          </cell>
          <cell r="I23618" t="str">
            <v>T.kulcs:5851</v>
          </cell>
          <cell r="K23618" t="str">
            <v>Magyar Telekom Nyrt.</v>
          </cell>
        </row>
        <row r="23619">
          <cell r="A23619" t="str">
            <v>Orczy út 5</v>
          </cell>
          <cell r="B23619" t="str">
            <v>47.48735966</v>
          </cell>
          <cell r="C23619" t="str">
            <v>19.09481324</v>
          </cell>
          <cell r="D23619" t="str">
            <v>47.48735966, 19.09481324</v>
          </cell>
          <cell r="E23619" t="str">
            <v>Pest</v>
          </cell>
          <cell r="F23619" t="str">
            <v>VIII Budapest, Orczy út 46-48</v>
          </cell>
          <cell r="G23619" t="str">
            <v>LUKOIL benzinkút mosójával szemben, fehér bejárati ajtó, 0-24 portaszolgálat,06304069234, RIXXON Plusz KFT</v>
          </cell>
          <cell r="H23619" t="str">
            <v>Bárdi informatika: 1/3030 920 -1205 mellék</v>
          </cell>
          <cell r="I23619" t="str">
            <v>T.kulcs:5851</v>
          </cell>
          <cell r="J23619" t="str">
            <v>MI</v>
          </cell>
          <cell r="K23619" t="str">
            <v>Magyar Telekom Nyrt.</v>
          </cell>
        </row>
        <row r="23620">
          <cell r="A23620" t="str">
            <v>Orczy út 6</v>
          </cell>
          <cell r="D23620" t="str">
            <v xml:space="preserve">, </v>
          </cell>
          <cell r="E23620" t="str">
            <v>Pest</v>
          </cell>
          <cell r="F23620" t="str">
            <v>VIII Budapest, Orczy út 3-5</v>
          </cell>
          <cell r="K23620" t="str">
            <v>Magyar Telekom Nyrt.</v>
          </cell>
        </row>
        <row r="23621">
          <cell r="A23621" t="str">
            <v>Orczy út 7</v>
          </cell>
          <cell r="D23621" t="str">
            <v xml:space="preserve">, </v>
          </cell>
          <cell r="E23621" t="str">
            <v>Pest</v>
          </cell>
          <cell r="F23621" t="str">
            <v>VIII Budapest, Orczy út 11-15</v>
          </cell>
          <cell r="K23621" t="str">
            <v>Magyar Telekom Nyrt.</v>
          </cell>
        </row>
        <row r="23622">
          <cell r="A23622" t="str">
            <v>Orczy út 8</v>
          </cell>
          <cell r="D23622" t="str">
            <v xml:space="preserve">, </v>
          </cell>
          <cell r="E23622" t="str">
            <v>Pest</v>
          </cell>
          <cell r="F23622" t="str">
            <v>VIII Budapest, Orczy út 17-19</v>
          </cell>
        </row>
        <row r="23623">
          <cell r="A23623" t="str">
            <v>Orczy út M</v>
          </cell>
          <cell r="B23623" t="str">
            <v>47.4859484</v>
          </cell>
          <cell r="C23623" t="str">
            <v>19.09247655</v>
          </cell>
          <cell r="D23623" t="str">
            <v>47.4859484, 19.09247655</v>
          </cell>
          <cell r="E23623" t="str">
            <v>Pest</v>
          </cell>
          <cell r="F23623" t="str">
            <v>VIII Budapest, Orczy út 29</v>
          </cell>
          <cell r="G23623" t="str">
            <v>Orczy út 29 melletti LOTTÓZÓ</v>
          </cell>
          <cell r="K23623" t="str">
            <v>Magyar Telekom Nyrt.</v>
          </cell>
        </row>
        <row r="23624">
          <cell r="A23624" t="str">
            <v>Ordacsehi AVE 1</v>
          </cell>
          <cell r="D23624" t="str">
            <v xml:space="preserve">, </v>
          </cell>
          <cell r="E23624" t="str">
            <v>Somogy</v>
          </cell>
          <cell r="F23624" t="str">
            <v>Ordacsehi, külterület</v>
          </cell>
          <cell r="G23624" t="str">
            <v>Szölőskislak után a bekötőutat tábla jelzi.</v>
          </cell>
          <cell r="H23624" t="str">
            <v>Kiss Tamás 06-30-378-7968  +36/85/700-421</v>
          </cell>
          <cell r="J23624" t="str">
            <v>KR</v>
          </cell>
        </row>
        <row r="23625">
          <cell r="A23625" t="str">
            <v>Ordacsehi M</v>
          </cell>
          <cell r="B23625" t="str">
            <v>46.74325548</v>
          </cell>
          <cell r="C23625" t="str">
            <v>17.62488773</v>
          </cell>
          <cell r="D23625" t="str">
            <v>46.74325548, 17.62488773</v>
          </cell>
          <cell r="E23625" t="str">
            <v>Somogy</v>
          </cell>
          <cell r="F23625" t="str">
            <v>Ordacsehi, Fő utca 56</v>
          </cell>
          <cell r="K23625" t="str">
            <v>Magyar Telekom Nyrt.</v>
          </cell>
        </row>
        <row r="23626">
          <cell r="A23626" t="str">
            <v>Ordacsehi N</v>
          </cell>
          <cell r="D23626" t="str">
            <v xml:space="preserve">, </v>
          </cell>
          <cell r="E23626" t="str">
            <v>Somogy</v>
          </cell>
          <cell r="F23626" t="str">
            <v>Ordacsehi, Kossuth Lajos utca 6</v>
          </cell>
        </row>
        <row r="23627">
          <cell r="A23627" t="str">
            <v>Ordas 1</v>
          </cell>
          <cell r="D23627" t="str">
            <v xml:space="preserve">, </v>
          </cell>
          <cell r="E23627" t="str">
            <v>Bács-Kiskun</v>
          </cell>
          <cell r="F23627" t="str">
            <v>Ordas, Dózsa György út 02/4 hrsz</v>
          </cell>
          <cell r="G23627" t="str">
            <v>M6-on Dunaújváros után Pentele híd felé az M8-on végig. Az autópályáról lehajtva Baja felé az 51-es úton 30 km a Dunapataji első körforgalomig. Első kijáraton (Foktő) kell kijönni a körforgalomból (Ordasi út). Ez az út egyenesen bevezet az innen 3,5 kilométerre lévő Ordasra (Dózsa György út.)  A faluba beérve balkéz felől található a torony.</v>
          </cell>
          <cell r="H23627" t="str">
            <v>belépési kérelem alapján min. 5 munkanappal előbb!!!  SAJÁT ADATLAP     (Szabó Zsolt polgármester, 6321 ÚJSOLT Petőfi Sándor utca 3, +36 20/426-785)</v>
          </cell>
          <cell r="I23627" t="str">
            <v>belépési kérelem alapján min. 5 munkanappal előbb!!!  SAJÁT ADATLAP</v>
          </cell>
          <cell r="J23627" t="str">
            <v>LTE800;MI</v>
          </cell>
        </row>
        <row r="23628">
          <cell r="A23628" t="str">
            <v>Ordas M</v>
          </cell>
          <cell r="D23628" t="str">
            <v xml:space="preserve">, </v>
          </cell>
          <cell r="E23628" t="str">
            <v>Bács-Kiskun</v>
          </cell>
          <cell r="F23628" t="str">
            <v>Ordas, Dózsa György út 1</v>
          </cell>
          <cell r="G23628" t="str">
            <v>Dunapataj felől Ordasra beérve jobb oldalon az első ház (Dózsa György út 1.) mögött az Erdősor utca torkolatában van az MSAN szekrény.</v>
          </cell>
          <cell r="K23628" t="str">
            <v>Magyar Telekom Nyrt.</v>
          </cell>
        </row>
        <row r="23629">
          <cell r="A23629" t="str">
            <v>Orfalu Fő 1</v>
          </cell>
          <cell r="D23629" t="str">
            <v xml:space="preserve">, </v>
          </cell>
          <cell r="E23629" t="str">
            <v>Vas</v>
          </cell>
          <cell r="F23629" t="str">
            <v>Orfalu, Fő tér 15</v>
          </cell>
          <cell r="G23629" t="str">
            <v>A faluba beérve a második ház jobbra.</v>
          </cell>
          <cell r="H23629" t="str">
            <v>Goda Gyula
06- 309013905 
94/436-021</v>
          </cell>
          <cell r="J23629" t="str">
            <v>KR</v>
          </cell>
        </row>
        <row r="23630">
          <cell r="A23630" t="str">
            <v>Orfű 1</v>
          </cell>
          <cell r="B23630" t="str">
            <v>46.15393806</v>
          </cell>
          <cell r="C23630" t="str">
            <v>18.14556692</v>
          </cell>
          <cell r="D23630" t="str">
            <v>46.15393806, 18.14556692</v>
          </cell>
          <cell r="E23630" t="str">
            <v>Baranya</v>
          </cell>
          <cell r="F23630" t="str">
            <v>Orfű, külterület 07/17 hrsz</v>
          </cell>
          <cell r="G23630" t="str">
            <v>Orfűn Bános felé fordulni a körforgalomban, tovább egyenesen, majd át a sárga korlátú hídon (a Molnár Panziónál). A híd után jobbra a Bánosi útig. A Bánosi úton fel, a jobb kanyar előtt balra be a lómezőre. Itt van egy sorompó, ami nekünk éppen nyitva volt (de lakatolható). A sorompó után a kerítésnél jobbra, majd balra tartva a toronyig.  Esős időben, de leginkább mindig terepjárós.</v>
          </cell>
          <cell r="H23630" t="str">
            <v>Pannon GSM, Önkormányzat Tel: 72/ 598-110</v>
          </cell>
          <cell r="I23630" t="str">
            <v>Sorbafűzött lakat</v>
          </cell>
          <cell r="J23630" t="str">
            <v>BS;UBS2100;UBS900;LTE800;MI</v>
          </cell>
          <cell r="K23630" t="str">
            <v>Pannon GSM</v>
          </cell>
        </row>
        <row r="23631">
          <cell r="A23631" t="str">
            <v>Orfű 2</v>
          </cell>
          <cell r="D23631" t="str">
            <v xml:space="preserve">, </v>
          </cell>
          <cell r="E23631" t="str">
            <v>Baranya</v>
          </cell>
          <cell r="F23631" t="str">
            <v>Orfű, Herman Ottó utca 77</v>
          </cell>
          <cell r="G23631" t="str">
            <v>Herman Ottó utca 77. (KÖZTERÜLETEN) - Mecsekszakál kereszteződés Pécs felől, a kávézónál jobbra</v>
          </cell>
          <cell r="I23631" t="str">
            <v>DCS főkulcs</v>
          </cell>
          <cell r="K23631" t="str">
            <v>Magyar Telekom Nyrt.</v>
          </cell>
        </row>
        <row r="23632">
          <cell r="A23632" t="str">
            <v>Orfű Dollár 1</v>
          </cell>
          <cell r="B23632" t="str">
            <v>46.14511224</v>
          </cell>
          <cell r="C23632" t="str">
            <v>18.1488847</v>
          </cell>
          <cell r="D23632" t="str">
            <v>46.14511224, 18.1488847</v>
          </cell>
          <cell r="E23632" t="str">
            <v>Baranya</v>
          </cell>
          <cell r="F23632" t="str">
            <v>Orfű, Dollár út 795/5 hrsz</v>
          </cell>
          <cell r="J23632" t="str">
            <v>MI</v>
          </cell>
          <cell r="K23632" t="str">
            <v>Magyar Telekom Nyrt.</v>
          </cell>
        </row>
        <row r="23633">
          <cell r="A23633" t="str">
            <v>Orfű Fishing 1</v>
          </cell>
          <cell r="B23633" t="str">
            <v>46.14469679</v>
          </cell>
          <cell r="C23633" t="str">
            <v>18.13640168</v>
          </cell>
          <cell r="D23633" t="str">
            <v>46.14469679, 18.13640168</v>
          </cell>
          <cell r="E23633" t="str">
            <v>Baranya</v>
          </cell>
          <cell r="F23633" t="str">
            <v>Orfű, Dollár út 845/9 hrsz</v>
          </cell>
          <cell r="G23633" t="str">
            <v>Színpad mellett</v>
          </cell>
        </row>
        <row r="23634">
          <cell r="A23634" t="str">
            <v>Orfű M</v>
          </cell>
          <cell r="D23634" t="str">
            <v xml:space="preserve">, </v>
          </cell>
          <cell r="E23634" t="str">
            <v>Baranya</v>
          </cell>
          <cell r="F23634" t="str">
            <v>Orfű, Kalaphegyi út 5-7</v>
          </cell>
          <cell r="G23634" t="str">
            <v>Üdülő</v>
          </cell>
        </row>
        <row r="23635">
          <cell r="A23635" t="str">
            <v>Orfű N</v>
          </cell>
          <cell r="B23635" t="str">
            <v>48.2434752</v>
          </cell>
          <cell r="C23635" t="str">
            <v>21.43527249</v>
          </cell>
          <cell r="D23635" t="str">
            <v>48.2434752, 21.43527249</v>
          </cell>
          <cell r="E23635" t="str">
            <v>Baranya</v>
          </cell>
          <cell r="F23635" t="str">
            <v>Orfű, Széchenyi tér 1</v>
          </cell>
        </row>
        <row r="23636">
          <cell r="A23636" t="str">
            <v>Orfű O</v>
          </cell>
          <cell r="D23636" t="str">
            <v xml:space="preserve">, </v>
          </cell>
          <cell r="E23636" t="str">
            <v>Baranya</v>
          </cell>
          <cell r="F23636" t="str">
            <v>Orfű, Horgász utca 8</v>
          </cell>
        </row>
        <row r="23637">
          <cell r="A23637" t="str">
            <v>Orfű P</v>
          </cell>
          <cell r="D23637" t="str">
            <v xml:space="preserve">, </v>
          </cell>
          <cell r="E23637" t="str">
            <v>Baranya</v>
          </cell>
          <cell r="F23637" t="str">
            <v>Orfű, Széchenyi tér 22</v>
          </cell>
        </row>
        <row r="23638">
          <cell r="A23638" t="str">
            <v>Orfű Passzív 1</v>
          </cell>
          <cell r="D23638" t="str">
            <v xml:space="preserve">, </v>
          </cell>
          <cell r="E23638" t="str">
            <v>Baranya</v>
          </cell>
          <cell r="F23638" t="str">
            <v>Orfű, külterület 07/17 hrsz</v>
          </cell>
        </row>
        <row r="23639">
          <cell r="A23639" t="str">
            <v>Orfű R</v>
          </cell>
          <cell r="D23639" t="str">
            <v xml:space="preserve">, </v>
          </cell>
          <cell r="E23639" t="str">
            <v>Baranya</v>
          </cell>
          <cell r="F23639" t="str">
            <v>Orfű, Petőfi Sándor utca 14</v>
          </cell>
        </row>
        <row r="23640">
          <cell r="A23640" t="str">
            <v>Orgovány 1</v>
          </cell>
          <cell r="D23640" t="str">
            <v xml:space="preserve">, </v>
          </cell>
          <cell r="E23640" t="str">
            <v>Bács-Kiskun</v>
          </cell>
          <cell r="F23640" t="str">
            <v>Orgovány, Majsai út 9</v>
          </cell>
          <cell r="G23640" t="str">
            <v>Izsák felöl beérve a falu központjába, református templomnál jobbra fordulni, majd kb. 400 méterre a kanyarban balra be az Ady E.utca végén temető, tőle jobbra torony konténerrel + outdoor.</v>
          </cell>
          <cell r="H23640" t="str">
            <v>Herodek Sándor - bérbeadó - T.:  76/376-346
Szerződéssel kapcsolatban: Herodek Sándor 30/733-6456.</v>
          </cell>
          <cell r="I23640" t="str">
            <v>Egységlakat.</v>
          </cell>
          <cell r="K23640" t="str">
            <v>Herodek Sándor</v>
          </cell>
        </row>
        <row r="23641">
          <cell r="A23641" t="str">
            <v>Orgovány 2</v>
          </cell>
          <cell r="D23641" t="str">
            <v xml:space="preserve">, </v>
          </cell>
          <cell r="E23641" t="str">
            <v>Bács-Kiskun</v>
          </cell>
          <cell r="F23641" t="str">
            <v>Orgovány, belterület 676 hrsz</v>
          </cell>
          <cell r="J23641" t="str">
            <v>UBS900</v>
          </cell>
        </row>
        <row r="23642">
          <cell r="A23642" t="str">
            <v>Orgovány Joo 1</v>
          </cell>
          <cell r="D23642" t="str">
            <v xml:space="preserve">, </v>
          </cell>
          <cell r="E23642" t="str">
            <v>Bács-Kiskun</v>
          </cell>
          <cell r="F23642" t="str">
            <v>Orgovány, Joó Mária utca</v>
          </cell>
          <cell r="J23642" t="str">
            <v>KR</v>
          </cell>
          <cell r="K23642" t="str">
            <v>Merci-Trans Kft.</v>
          </cell>
        </row>
        <row r="23643">
          <cell r="A23643" t="str">
            <v>Orgovány M</v>
          </cell>
          <cell r="B23643" t="str">
            <v>46.750647</v>
          </cell>
          <cell r="C23643" t="str">
            <v>19.46534064</v>
          </cell>
          <cell r="D23643" t="str">
            <v>46.750647, 19.46534064</v>
          </cell>
          <cell r="E23643" t="str">
            <v>Bács-Kiskun</v>
          </cell>
          <cell r="F23643" t="str">
            <v>Orgovány, Attila utca 33</v>
          </cell>
          <cell r="G23643" t="str">
            <v>Izsák felől a faluba érve az első utcán jobbra majd balra. Jobbról kb 300m-re szögvas torony T-Comos konténerrel.</v>
          </cell>
          <cell r="H23643" t="str">
            <v>Balla Lajos/Strabag, mobil:30/242-75-96</v>
          </cell>
          <cell r="I23643" t="str">
            <v xml:space="preserve">Kerítésen T-Mobile egységlakat, konténer ajtóban T-Mobile egységzár és beléptető rendszer. </v>
          </cell>
          <cell r="J23643" t="str">
            <v>BS;UBS2100;LTE800;MI</v>
          </cell>
          <cell r="K23643" t="str">
            <v>Magyar Telekom Nyrt.</v>
          </cell>
        </row>
        <row r="23644">
          <cell r="A23644" t="str">
            <v>Orgovány N</v>
          </cell>
          <cell r="B23644" t="str">
            <v>46.75215816</v>
          </cell>
          <cell r="C23644" t="str">
            <v>19.47509026</v>
          </cell>
          <cell r="D23644" t="str">
            <v>46.75215816, 19.47509026</v>
          </cell>
          <cell r="E23644" t="str">
            <v>Bács-Kiskun</v>
          </cell>
          <cell r="F23644" t="str">
            <v>Orgovány, Rákóczi utca 1</v>
          </cell>
          <cell r="G23644" t="str">
            <v>Kossuth utca (fő utca) és Rákóczi utca sarkán posta épülete mögött. Telekom helyiségek az épület oldalán hátul duplaajtón keresztül.</v>
          </cell>
          <cell r="I23644" t="str">
            <v>76-os egységkulcs és jogosult dolgozói kártya. (Az utcafronton csak a személykaput nyitja a kulcsunk.)</v>
          </cell>
          <cell r="K23644" t="str">
            <v>Magyar Telekom Nyrt.</v>
          </cell>
        </row>
        <row r="23645">
          <cell r="A23645" t="str">
            <v>Orgovány O</v>
          </cell>
          <cell r="D23645" t="str">
            <v xml:space="preserve">, </v>
          </cell>
          <cell r="E23645" t="str">
            <v>Bács-Kiskun</v>
          </cell>
          <cell r="F23645" t="str">
            <v>Orgovány, Kölcsey utca 2/A</v>
          </cell>
          <cell r="G23645" t="str">
            <v>GTS:GTS Társszolgáltatói vonak (Telekom) a berendezések a hálózati eszközöknél.</v>
          </cell>
          <cell r="H23645" t="str">
            <v>Dóczi Ferenc, 30/279-5252</v>
          </cell>
          <cell r="K23645" t="str">
            <v>Magyar Telekom Nyrt.</v>
          </cell>
        </row>
        <row r="23646">
          <cell r="A23646" t="str">
            <v>Orgovány P</v>
          </cell>
          <cell r="D23646" t="str">
            <v xml:space="preserve">, </v>
          </cell>
          <cell r="E23646" t="str">
            <v>Bács-Kiskun</v>
          </cell>
          <cell r="F23646" t="str">
            <v>Orgovány, Kossuth Lajos utca 69</v>
          </cell>
        </row>
        <row r="23647">
          <cell r="A23647" t="str">
            <v>Orgovány R</v>
          </cell>
          <cell r="D23647" t="str">
            <v xml:space="preserve">, </v>
          </cell>
          <cell r="E23647" t="str">
            <v>Bács-Kiskun</v>
          </cell>
          <cell r="F23647" t="str">
            <v>Orgovány, Táncsics Mihály utca 2</v>
          </cell>
        </row>
        <row r="23648">
          <cell r="A23648" t="str">
            <v>Orgovány S</v>
          </cell>
          <cell r="B23648" t="str">
            <v>46.75145543</v>
          </cell>
          <cell r="C23648" t="str">
            <v>19.47296436</v>
          </cell>
          <cell r="D23648" t="str">
            <v>46.75145543, 19.47296436</v>
          </cell>
          <cell r="E23648" t="str">
            <v>Bács-Kiskun</v>
          </cell>
          <cell r="F23648" t="str">
            <v>Orgovány, Kossuth Lajos utca 48-50</v>
          </cell>
        </row>
        <row r="23649">
          <cell r="A23649" t="str">
            <v>ORION 1</v>
          </cell>
          <cell r="B23649" t="str">
            <v>47.48861444</v>
          </cell>
          <cell r="C23649" t="str">
            <v>19.15553925</v>
          </cell>
          <cell r="D23649" t="str">
            <v>47.48861444, 19.15553925</v>
          </cell>
          <cell r="E23649" t="str">
            <v>Pest</v>
          </cell>
          <cell r="F23649" t="str">
            <v>X Budapest, Jászberényi út 29</v>
          </cell>
          <cell r="G23649" t="str">
            <v>Az Orion főbejáratán keresztül  jobbra, majd balra a  nagy kéményig, mellette konténer..</v>
          </cell>
          <cell r="H23649" t="str">
            <v>Hernádi Zoltán, tel.:70/511-05-32</v>
          </cell>
          <cell r="I23649" t="str">
            <v>Állandó portaszolgálat, névsor kell.  ( Veress Károly igazgató úr 1-434-5211)</v>
          </cell>
          <cell r="J23649" t="str">
            <v>TBS;BS;UBS2100;LTE800;LTE1800;MI;LL</v>
          </cell>
          <cell r="K23649" t="str">
            <v>Orion Elektronikai Kft</v>
          </cell>
        </row>
        <row r="23650">
          <cell r="A23650" t="str">
            <v>Orion u 1</v>
          </cell>
          <cell r="D23650" t="str">
            <v xml:space="preserve">, </v>
          </cell>
          <cell r="E23650" t="str">
            <v>Pest</v>
          </cell>
          <cell r="F23650" t="str">
            <v>XXI Budapest, Orion utca 10</v>
          </cell>
        </row>
        <row r="23651">
          <cell r="A23651" t="str">
            <v>Orlay u M</v>
          </cell>
          <cell r="D23651" t="str">
            <v xml:space="preserve">, </v>
          </cell>
          <cell r="E23651" t="str">
            <v>Pest</v>
          </cell>
          <cell r="F23651" t="str">
            <v>XI Budapest, Orlay utca 4</v>
          </cell>
          <cell r="K23651" t="str">
            <v>Magyar Telekom Nyrt.</v>
          </cell>
        </row>
        <row r="23652">
          <cell r="A23652" t="str">
            <v>Orló u 1</v>
          </cell>
          <cell r="D23652" t="str">
            <v xml:space="preserve">, </v>
          </cell>
          <cell r="E23652" t="str">
            <v>Pest</v>
          </cell>
          <cell r="F23652" t="str">
            <v>II Budapest, Orló utca 10</v>
          </cell>
        </row>
        <row r="23653">
          <cell r="A23653" t="str">
            <v>Orló u 2</v>
          </cell>
          <cell r="B23653" t="str">
            <v>47.51749386</v>
          </cell>
          <cell r="C23653" t="str">
            <v>19.00609261</v>
          </cell>
          <cell r="D23653" t="str">
            <v>47.51749386, 19.00609261</v>
          </cell>
          <cell r="E23653" t="str">
            <v>Pest</v>
          </cell>
          <cell r="F23653" t="str">
            <v>II Budapest, Orló utca 1</v>
          </cell>
          <cell r="K23653" t="str">
            <v>Magyar Telekom Nyrt.</v>
          </cell>
        </row>
        <row r="23654">
          <cell r="A23654" t="str">
            <v>Ormándlak M</v>
          </cell>
          <cell r="D23654" t="str">
            <v xml:space="preserve">, </v>
          </cell>
          <cell r="E23654" t="str">
            <v>Zala</v>
          </cell>
          <cell r="F23654" t="str">
            <v>Ormándlak, Temető utca 21</v>
          </cell>
        </row>
        <row r="23655">
          <cell r="A23655" t="str">
            <v>Ormándlak N</v>
          </cell>
          <cell r="D23655" t="str">
            <v xml:space="preserve">, </v>
          </cell>
          <cell r="E23655" t="str">
            <v>Zala</v>
          </cell>
          <cell r="F23655" t="str">
            <v>Ormándlak, Ady Endre utca 1</v>
          </cell>
        </row>
        <row r="23656">
          <cell r="A23656" t="str">
            <v>Ormánság u 1</v>
          </cell>
          <cell r="D23656" t="str">
            <v xml:space="preserve">, </v>
          </cell>
          <cell r="E23656" t="str">
            <v>Pest</v>
          </cell>
          <cell r="F23656" t="str">
            <v>XIV Budapest, Ormánság utca 4</v>
          </cell>
        </row>
        <row r="23657">
          <cell r="A23657" t="str">
            <v>Ormánság u 2</v>
          </cell>
          <cell r="D23657" t="str">
            <v xml:space="preserve">, </v>
          </cell>
          <cell r="E23657" t="str">
            <v>Pest</v>
          </cell>
          <cell r="F23657" t="str">
            <v>XIV Budapest, Ormánság utca 11</v>
          </cell>
        </row>
        <row r="23658">
          <cell r="A23658" t="str">
            <v>Ormánság u 3</v>
          </cell>
          <cell r="D23658" t="str">
            <v xml:space="preserve">, </v>
          </cell>
          <cell r="E23658" t="str">
            <v>Pest</v>
          </cell>
          <cell r="F23658" t="str">
            <v>XIV Budapest, Ormánság utca 23</v>
          </cell>
        </row>
        <row r="23659">
          <cell r="A23659" t="str">
            <v>Ormódi u M</v>
          </cell>
          <cell r="B23659" t="str">
            <v>47.49000556</v>
          </cell>
          <cell r="C23659" t="str">
            <v>19.0054643</v>
          </cell>
          <cell r="D23659" t="str">
            <v>47.49000556, 19.0054643</v>
          </cell>
          <cell r="E23659" t="str">
            <v>Pest</v>
          </cell>
          <cell r="F23659" t="str">
            <v>XII Budapest, Ormódi utca 17/B</v>
          </cell>
          <cell r="K23659" t="str">
            <v>Magyar Telekom Nyrt.</v>
          </cell>
        </row>
        <row r="23660">
          <cell r="A23660" t="str">
            <v>Ormosbánya B</v>
          </cell>
          <cell r="D23660" t="str">
            <v xml:space="preserve">, </v>
          </cell>
          <cell r="E23660" t="str">
            <v>Borsod-Abaúj-Zemplén</v>
          </cell>
          <cell r="F23660" t="str">
            <v>Ormosbánya, Bányász út 28</v>
          </cell>
          <cell r="J23660" t="str">
            <v>KR</v>
          </cell>
        </row>
        <row r="23661">
          <cell r="A23661" t="str">
            <v>Ormosbánya M</v>
          </cell>
          <cell r="D23661" t="str">
            <v xml:space="preserve">, </v>
          </cell>
          <cell r="E23661" t="str">
            <v>Borsod-Abaúj-Zemplén</v>
          </cell>
          <cell r="F23661" t="str">
            <v>Ormosbánya, Jószerencsét utca 24</v>
          </cell>
          <cell r="G23661" t="str">
            <v>Hat (2x3) darab emeletes házból álló lakótelep végén konténer</v>
          </cell>
          <cell r="I23661" t="str">
            <v>46, 47, 48 primer egységkulcs + belépőkártyás riasztó</v>
          </cell>
          <cell r="K23661" t="str">
            <v>Magyar Telekom Nyrt.</v>
          </cell>
        </row>
        <row r="23662">
          <cell r="A23662" t="str">
            <v>Ormosbánya N</v>
          </cell>
          <cell r="D23662" t="str">
            <v xml:space="preserve">, </v>
          </cell>
          <cell r="E23662" t="str">
            <v>Borsod-Abaúj-Zemplén</v>
          </cell>
          <cell r="F23662" t="str">
            <v>Ormosbánya, Fő utca 2</v>
          </cell>
        </row>
        <row r="23663">
          <cell r="A23663" t="str">
            <v>Orom u M</v>
          </cell>
          <cell r="D23663" t="str">
            <v xml:space="preserve">, </v>
          </cell>
          <cell r="E23663" t="str">
            <v>Pest</v>
          </cell>
          <cell r="F23663" t="str">
            <v>I Budapest, Orom utca 26</v>
          </cell>
        </row>
        <row r="23664">
          <cell r="A23664" t="str">
            <v>Oros 1</v>
          </cell>
          <cell r="B23664" t="str">
            <v>47.94897042</v>
          </cell>
          <cell r="C23664" t="str">
            <v>21.79951724</v>
          </cell>
          <cell r="D23664" t="str">
            <v>47.94897042, 21.79951724</v>
          </cell>
          <cell r="E23664" t="str">
            <v>Szabolcs-Szatmár-Bereg</v>
          </cell>
          <cell r="F23664" t="str">
            <v>Oros Nyíregyháza, Diák utca 21</v>
          </cell>
          <cell r="G23664" t="str">
            <v>Nyíregyházáról a 41-es úton Vásárosnamény felé haladva, az első körforgalom utáni első utcán balra. Az út bal oldalán Diák u. 28. sz. házzal szemben, a torony alatt van a telephely.</v>
          </cell>
          <cell r="H23664" t="str">
            <v xml:space="preserve">T-Com épület kulcsa kell az épületbe való bejutáshoz! Kulcs felvétele és leadása ( 0-24 órában) személyesen a Biztonsági Szolgálatnál: Nyíregyháza, Hunyadi u. 39. ( porta tel: 06-42-400-506) illetve Nyíregyháza, Kálvin tér 4-5. (porta  tel: 06-42-310-011) </v>
          </cell>
          <cell r="I23664" t="str">
            <v>Bejutáshoz Abloy-típusú egységkulcsra van szükség + érvényes belépőkártya   ( korábban: WinkHaus típusú telekomos egységkulcs + telekomos belépőkártya! Kulcs felvétele és leadása ( 0-24 órában) személyesen a Biztonsági Szolgálatnál: Nyíregyháza, Hunyadi u. 39. ( porta tel: 06-42-400-506 )</v>
          </cell>
          <cell r="J23664" t="str">
            <v>TBS;BS;UBS2100;LTE800;LTE1800;MI;LL</v>
          </cell>
          <cell r="K23664" t="str">
            <v>Magyar Telekom Nyrt.</v>
          </cell>
        </row>
        <row r="23665">
          <cell r="A23665" t="str">
            <v>Orosháza 1</v>
          </cell>
          <cell r="B23665" t="str">
            <v>46.57396242</v>
          </cell>
          <cell r="C23665" t="str">
            <v>20.67874568</v>
          </cell>
          <cell r="D23665" t="str">
            <v>46.57396242, 20.67874568</v>
          </cell>
          <cell r="E23665" t="str">
            <v>Békés</v>
          </cell>
          <cell r="F23665" t="str">
            <v>Orosháza, Szeszfőzde utca 2</v>
          </cell>
          <cell r="G23665" t="str">
            <v>Szentes felöl érkezve Orosházára  Szarvas felé át a vasúti felüljárón és tovább a Szölőkürt krt-on és kb 2 km után jobbra (piros -fehérre festett siló) Állomás a legfelső szinten épített helyiségben.</v>
          </cell>
          <cell r="H23665" t="str">
            <v>M TÁRHÁZ KFT.T: /68/ 412-822, Herczeg András mob: 30-345-1776  Fax : /68/-411-236 F:/ 68/ 312-822/18  számlázás: Héjjas Lászlóné</v>
          </cell>
          <cell r="I23665" t="str">
            <v>Lista kell, állandó őrszolgálat.</v>
          </cell>
          <cell r="J23665" t="str">
            <v>TBS;BS;UBS2100;LTE800;LTE1800;MI;LL</v>
          </cell>
          <cell r="K23665" t="str">
            <v>M TÁRHÁZ Raktározási és Szolgáltató Korlátolt Felelősségű Társaság</v>
          </cell>
        </row>
        <row r="23666">
          <cell r="A23666" t="str">
            <v>Orosháza 2</v>
          </cell>
          <cell r="B23666" t="str">
            <v>46.5578353</v>
          </cell>
          <cell r="C23666" t="str">
            <v>20.66638788</v>
          </cell>
          <cell r="D23666" t="str">
            <v>46.5578353, 20.66638788</v>
          </cell>
          <cell r="E23666" t="str">
            <v>Békés</v>
          </cell>
          <cell r="F23666" t="str">
            <v>Orosháza, Rákóczi út 6</v>
          </cell>
          <cell r="G23666" t="str">
            <v>Hódmezővásárhely felől a 47-es úton beérve a városba, az út mellett a ház. A ház előtti kereszteződésben balra fordulva lehet a hátsó parkolót megközelíteni.   X. em. 60.</v>
          </cell>
          <cell r="H23666" t="str">
            <v>Kígyósi András 70/377-8538, szöv. elnök tel.: (68) 411-153, Bauderman Sándorné iroda vezető   közüzemi számlával kapcsolatban (könyvelő) Kustánczi Ildikó 06-68-411-153 közösképviselet: Tóth István műszaki vezető Orosházi Lakásszövetkezet 68-411-153, 30-211-1161</v>
          </cell>
          <cell r="I23666" t="str">
            <v>Key Safe .Éjjel-nappal lak. szöv. ügyelet a fszt-en. Lakás és tetőkijáró kulcs kell.</v>
          </cell>
          <cell r="J23666" t="str">
            <v>BS;UBS2100;LTE800;LTE1800;MI;LL</v>
          </cell>
          <cell r="K23666" t="str">
            <v>Magyar Telekom Nyrt. Mobil Szolgáltatások Üzletág</v>
          </cell>
        </row>
        <row r="23667">
          <cell r="A23667" t="str">
            <v>Orosháza 4</v>
          </cell>
          <cell r="B23667" t="str">
            <v>46.5408692</v>
          </cell>
          <cell r="C23667" t="str">
            <v>20.67803205</v>
          </cell>
          <cell r="D23667" t="str">
            <v>46.5408692, 20.67803205</v>
          </cell>
          <cell r="E23667" t="str">
            <v>Békés</v>
          </cell>
          <cell r="F23667" t="str">
            <v>Orosháza, Bajcsy-Zsilinszky utca 2417 hrsz</v>
          </cell>
          <cell r="G23667" t="str">
            <v>M5-ösön Kiskunfélegyházáig &gt; 451-es út Szentesig, utána a 45-ös útra &gt; balra Orosháza felé &gt; Orosházán belül a Tótkomlós felé vezető úton (Bajcsy Zsilinszky út) a vasútállomással szemben.</v>
          </cell>
          <cell r="H23667" t="str">
            <v>Vodafone</v>
          </cell>
          <cell r="I23667" t="str">
            <v>Összefűzött lakatok</v>
          </cell>
          <cell r="J23667" t="str">
            <v>BS;LTE800;MI</v>
          </cell>
          <cell r="K23667" t="str">
            <v>VODAFONE Magyarország Mobil Távközlési Rt.</v>
          </cell>
        </row>
        <row r="23668">
          <cell r="A23668" t="str">
            <v>Orosháza 5</v>
          </cell>
          <cell r="B23668" t="str">
            <v>46.55006825</v>
          </cell>
          <cell r="C23668" t="str">
            <v>20.67593642</v>
          </cell>
          <cell r="D23668" t="str">
            <v>46.55006825, 20.67593642</v>
          </cell>
          <cell r="E23668" t="str">
            <v>Békés</v>
          </cell>
          <cell r="F23668" t="str">
            <v>Orosháza, Aradi utca 10</v>
          </cell>
          <cell r="G23668" t="str">
            <v>Orosháza, Aradi u. 10.</v>
          </cell>
          <cell r="H23668" t="str">
            <v>központi diszpécser szám áramellátási probléma esetén 06/80/200 984 éjjel-nappal</v>
          </cell>
          <cell r="I23668" t="str">
            <v>Kulcs key safe-ben az ajtó mellett.Riasztó a belépő kártya lehúzásával hatástalanítható.</v>
          </cell>
          <cell r="J23668" t="str">
            <v>UBS2100;LTE800;MI;LL</v>
          </cell>
          <cell r="K23668" t="str">
            <v>Magyar Telekom Nyrt.</v>
          </cell>
        </row>
        <row r="23669">
          <cell r="A23669" t="str">
            <v>Orosháza 6</v>
          </cell>
          <cell r="D23669" t="str">
            <v xml:space="preserve">, </v>
          </cell>
          <cell r="E23669" t="str">
            <v>Békés</v>
          </cell>
          <cell r="F23669" t="str">
            <v>Orosháza, Szabadság köz 2</v>
          </cell>
          <cell r="K23669" t="str">
            <v>BM Orosháza Rendőrkapitányság</v>
          </cell>
        </row>
        <row r="23670">
          <cell r="A23670" t="str">
            <v>Orosháza 7</v>
          </cell>
          <cell r="D23670" t="str">
            <v xml:space="preserve">, </v>
          </cell>
          <cell r="E23670" t="str">
            <v>Békés</v>
          </cell>
          <cell r="F23670" t="str">
            <v>Orosháza, Fürdő utca 5</v>
          </cell>
          <cell r="G23670" t="str">
            <v>Pannon torony, Szentes felől érkezve Orosházára a Rákóczi Ferenc utcán egyenesen a Széchenyi térig, majd a Dózsa György úton tovább, majd jobbra a Fürdő u-ba. A torony az Orosházi Városüzemeltetési és Szolgáltató Zrt. telephelyén belül van.</v>
          </cell>
          <cell r="H23670" t="str">
            <v>Bozsár Lajos 06/30/7465522</v>
          </cell>
          <cell r="I23670" t="str">
            <v>24órás portaszolgálat: 06/68/512-460 (Érkezés előtt telefonálni szükséges, a bejutás nem problémás.)
Pannon kapunk sorba fűzött lakat.</v>
          </cell>
          <cell r="K23670" t="str">
            <v>Pannon GSM</v>
          </cell>
        </row>
        <row r="23671">
          <cell r="A23671" t="str">
            <v>Orosháza 8</v>
          </cell>
          <cell r="B23671" t="str">
            <v>46.57923865</v>
          </cell>
          <cell r="C23671" t="str">
            <v>20.68475138</v>
          </cell>
          <cell r="D23671" t="str">
            <v>46.57923865, 20.68475138</v>
          </cell>
          <cell r="E23671" t="str">
            <v>Békés</v>
          </cell>
          <cell r="F23671" t="str">
            <v>Orosháza, Csorvási út 5</v>
          </cell>
          <cell r="G23671" t="str">
            <v>M5-ös autópálya - kiskunfélegyházi lehajtó, 451-es főút - Szentes - 45-ös főút - Orosházára beérve egyenesen haladunk a 47-es Főút kereszteződéséig, majd itt balra rákanyarodunk a 47-es Főútra - haladunk egyenesen tovább a főúton Békéscsaba irányába a táblákkal jelzett helyen - egy vasúti átjáró előtt bal oldalon található az üveggyár.</v>
          </cell>
          <cell r="H23671" t="str">
            <v>Bósz György,Beosztás:Műszaki vezető Elérhetőségi idő: 9-16h,Cím:5900 Orosháza Csorvási út 5.e-mail: gyorgy.bosz@eu.o-i.com Telefonszám:68/814-700 Mobil szám:30/555-23-89Fax szám:68/814-850</v>
          </cell>
          <cell r="I23671" t="str">
            <v xml:space="preserve">24 órás portaszolgálat, listán szerplők léphetnek be. Kéményfeljárón egységlakat. 
</v>
          </cell>
          <cell r="J23671" t="str">
            <v>UBS2100;LTE800;MI</v>
          </cell>
          <cell r="K23671" t="str">
            <v>O-I Manufacturing Magyarország Kft.</v>
          </cell>
        </row>
        <row r="23672">
          <cell r="A23672" t="str">
            <v>Orosháza 9</v>
          </cell>
          <cell r="D23672" t="str">
            <v xml:space="preserve">, </v>
          </cell>
          <cell r="E23672" t="str">
            <v>Békés</v>
          </cell>
          <cell r="F23672" t="str">
            <v>Orosháza, Fiktív utca 1</v>
          </cell>
        </row>
        <row r="23673">
          <cell r="A23673" t="str">
            <v>Orosháza A</v>
          </cell>
          <cell r="B23673" t="str">
            <v>46.56453694</v>
          </cell>
          <cell r="C23673" t="str">
            <v>20.66399296</v>
          </cell>
          <cell r="D23673" t="str">
            <v>46.56453694, 20.66399296</v>
          </cell>
          <cell r="E23673" t="str">
            <v>Békés</v>
          </cell>
          <cell r="F23673" t="str">
            <v>Orosháza, Október 6 utca 26</v>
          </cell>
        </row>
        <row r="23674">
          <cell r="A23674" t="str">
            <v>Orosháza B</v>
          </cell>
          <cell r="D23674" t="str">
            <v xml:space="preserve">, </v>
          </cell>
          <cell r="E23674" t="str">
            <v>Békés</v>
          </cell>
          <cell r="F23674" t="str">
            <v>Orosháza, Csorvási út 5</v>
          </cell>
        </row>
        <row r="23675">
          <cell r="A23675" t="str">
            <v>Orosháza BB 1</v>
          </cell>
          <cell r="D23675" t="str">
            <v xml:space="preserve">, </v>
          </cell>
          <cell r="E23675" t="str">
            <v>Békés</v>
          </cell>
          <cell r="F23675" t="str">
            <v>Orosháza, Thököly utca 15</v>
          </cell>
          <cell r="G23675" t="str">
            <v>Orosháza, Thököly utca 15. Többszintes társasház, földszinten Bank fiók.
Készre jelentés elérése:  \\res.hu.corp\GRP\Adatlapok\Mikros_Adatlap\2011\PMP\KÉSZRE JELENTÉSEK\TERMINÁLOK\
A bank szerver szobájában a beltéri. Az udvari lépcsőházban felmenni a legfelső emeletre, balra az ablakon keresztül lehet kimenni a tetőre, innen fel az antennához.</v>
          </cell>
          <cell r="H23675" t="str">
            <v>fiókvezető: Fekécs Levente 06-30-477-8837, 06-68-512-390  karoly.hetey@ge.com</v>
          </cell>
          <cell r="I23675" t="str">
            <v>Előre egyeztetett időpontban lehet Telekomos kapcsolattartón keresztül: Molnár László: 06-30-221-2620</v>
          </cell>
          <cell r="J23675" t="str">
            <v>MI</v>
          </cell>
        </row>
        <row r="23676">
          <cell r="A23676" t="str">
            <v>Orosháza C</v>
          </cell>
          <cell r="D23676" t="str">
            <v xml:space="preserve">, </v>
          </cell>
          <cell r="E23676" t="str">
            <v>Békés</v>
          </cell>
          <cell r="F23676" t="str">
            <v>Orosháza, Szabó Dezső utca 84</v>
          </cell>
        </row>
        <row r="23677">
          <cell r="A23677" t="str">
            <v>Orosháza Csabai 1</v>
          </cell>
          <cell r="D23677" t="str">
            <v xml:space="preserve">, </v>
          </cell>
          <cell r="E23677" t="str">
            <v>Békés</v>
          </cell>
          <cell r="F23677" t="str">
            <v>Orosháza, Csabai utca 63</v>
          </cell>
          <cell r="G23677" t="str">
            <v>Cím szerint</v>
          </cell>
          <cell r="I23677" t="str">
            <v>Háromszögkulcs</v>
          </cell>
          <cell r="K23677" t="str">
            <v>Magyar Telekom Nyrt.</v>
          </cell>
        </row>
        <row r="23678">
          <cell r="A23678" t="str">
            <v>Orosháza Csengeri 1</v>
          </cell>
          <cell r="D23678" t="str">
            <v xml:space="preserve">, </v>
          </cell>
          <cell r="E23678" t="str">
            <v>Békés</v>
          </cell>
          <cell r="F23678" t="str">
            <v>Orosháza, Csengeri utca 1</v>
          </cell>
          <cell r="G23678" t="str">
            <v>Cím szerint</v>
          </cell>
          <cell r="I23678" t="str">
            <v>Háromszögkulcs</v>
          </cell>
          <cell r="K23678" t="str">
            <v>Magyar Telekom Nyrt.</v>
          </cell>
        </row>
        <row r="23679">
          <cell r="A23679" t="str">
            <v>Orosháza Csorvási 1</v>
          </cell>
          <cell r="D23679" t="str">
            <v xml:space="preserve">, </v>
          </cell>
          <cell r="E23679" t="str">
            <v>Békés</v>
          </cell>
          <cell r="F23679" t="str">
            <v>Orosháza, Csorvási út 31</v>
          </cell>
          <cell r="G23679" t="str">
            <v>cim alapján</v>
          </cell>
          <cell r="H23679" t="str">
            <v>Tóth Béla 06 30 279 2836</v>
          </cell>
          <cell r="I23679" t="str">
            <v>csak kisérővel</v>
          </cell>
          <cell r="J23679" t="str">
            <v>KR</v>
          </cell>
        </row>
        <row r="23680">
          <cell r="A23680" t="str">
            <v>Orosháza Csorvási M</v>
          </cell>
          <cell r="D23680" t="str">
            <v xml:space="preserve">, </v>
          </cell>
          <cell r="E23680" t="str">
            <v>Békés</v>
          </cell>
          <cell r="F23680" t="str">
            <v>Orosháza, Csorvási út 72</v>
          </cell>
          <cell r="K23680" t="str">
            <v>Magyar Telekom Nyrt.</v>
          </cell>
        </row>
        <row r="23681">
          <cell r="A23681" t="str">
            <v>Orosháza Csorvási N</v>
          </cell>
          <cell r="D23681" t="str">
            <v xml:space="preserve">, </v>
          </cell>
          <cell r="E23681" t="str">
            <v>Békés</v>
          </cell>
          <cell r="F23681" t="str">
            <v>Orosháza, Csorvási út 54</v>
          </cell>
          <cell r="G23681" t="str">
            <v>GTS:sürű cserép,gerincre az antenna,padlás alatta szever
Orosháza Csorvási út 54.  BÁRDi AUTÓ Zrt.
Beltéri az irodában a Telekom rack szekrényében.
Kültéri a tetőn,megközelítés a mosdó előteréből a padláson keresztül tetőkibúvón.</v>
          </cell>
          <cell r="H23681" t="str">
            <v xml:space="preserve">Bárdi informatika (1/3030 920 -1205 mellék)
Tóth Attila     Tel: 06/68/510-150    
Porta: nincs </v>
          </cell>
          <cell r="I23681" t="str">
            <v>Nyitva tartási időben:   08.00-17.00-ig.
Előzetes egyeztetés nem szükséges.</v>
          </cell>
          <cell r="J23681" t="str">
            <v>MI</v>
          </cell>
        </row>
        <row r="23682">
          <cell r="A23682" t="str">
            <v>Orosháza Csorvási O</v>
          </cell>
          <cell r="B23682" t="str">
            <v>46.57872475</v>
          </cell>
          <cell r="C23682" t="str">
            <v>20.68979884</v>
          </cell>
          <cell r="D23682" t="str">
            <v>46.57872475, 20.68979884</v>
          </cell>
          <cell r="E23682" t="str">
            <v>Békés</v>
          </cell>
          <cell r="F23682" t="str">
            <v>Orosháza, Csorvási út 27</v>
          </cell>
          <cell r="J23682" t="str">
            <v>MI</v>
          </cell>
          <cell r="K23682" t="str">
            <v xml:space="preserve"> N/A</v>
          </cell>
        </row>
        <row r="23683">
          <cell r="A23683" t="str">
            <v>Orosháza Dénes 1</v>
          </cell>
          <cell r="D23683" t="str">
            <v xml:space="preserve">, </v>
          </cell>
          <cell r="E23683" t="str">
            <v>Békés</v>
          </cell>
          <cell r="F23683" t="str">
            <v>Orosháza, Dénes tanító utca 124</v>
          </cell>
          <cell r="G23683" t="str">
            <v>Cím szerint</v>
          </cell>
          <cell r="I23683" t="str">
            <v>Háromszögkulcs</v>
          </cell>
          <cell r="K23683" t="str">
            <v>Magyar Telekom Nyrt.</v>
          </cell>
        </row>
        <row r="23684">
          <cell r="A23684" t="str">
            <v>Orosháza Eötvös 1</v>
          </cell>
          <cell r="D23684" t="str">
            <v xml:space="preserve">, </v>
          </cell>
          <cell r="E23684" t="str">
            <v>Békés</v>
          </cell>
          <cell r="F23684" t="str">
            <v>Orosháza, Eötvös tér 2</v>
          </cell>
          <cell r="G23684" t="str">
            <v>GTS:Szents felől megérkezve Orosházára balra kell fordulni a 474-es útra, majd egyenesen kell tovább így rájutnk a Rákóczi útra. 200 m útán jobbra lesz a posta.</v>
          </cell>
          <cell r="H23684" t="str">
            <v>Posta  monitoring 24h (06 30 771 18 15 )</v>
          </cell>
          <cell r="J23684" t="str">
            <v>MI</v>
          </cell>
        </row>
        <row r="23685">
          <cell r="A23685" t="str">
            <v>Orosháza Fűtőház 1</v>
          </cell>
          <cell r="D23685" t="str">
            <v xml:space="preserve">, </v>
          </cell>
          <cell r="E23685" t="str">
            <v>Békés</v>
          </cell>
          <cell r="F23685" t="str">
            <v>Orosháza, Fütőház utca 3</v>
          </cell>
        </row>
        <row r="23686">
          <cell r="A23686" t="str">
            <v>Orosháza Gárdonyi 1</v>
          </cell>
          <cell r="D23686" t="str">
            <v xml:space="preserve">, </v>
          </cell>
          <cell r="E23686" t="str">
            <v>Békés</v>
          </cell>
          <cell r="F23686" t="str">
            <v>Orosháza, Gárdonyi Géza utca 12</v>
          </cell>
        </row>
        <row r="23687">
          <cell r="A23687" t="str">
            <v>Orosháza Generali 1</v>
          </cell>
          <cell r="B23687" t="str">
            <v>46.56301192</v>
          </cell>
          <cell r="C23687" t="str">
            <v>20.66429948</v>
          </cell>
          <cell r="D23687" t="str">
            <v>46.56301192, 20.66429948</v>
          </cell>
          <cell r="E23687" t="str">
            <v>Békés</v>
          </cell>
          <cell r="F23687" t="str">
            <v>Orosháza, Kossuth Lajos utca 19</v>
          </cell>
          <cell r="G23687" t="str">
            <v>Az épület tetejére egy meglévő árbócra 1 db 300mm-es TRA-2603 mikroantenna került fel. A beltéri egységet az épület I. emeletén a konyhában található, meglévő rack szekrényben.</v>
          </cell>
          <cell r="H23687" t="str">
            <v>Anton Anett 06-30/698-7664</v>
          </cell>
          <cell r="I23687" t="str">
            <v>Előre egyeztetett időpontban.</v>
          </cell>
          <cell r="J23687" t="str">
            <v>MI</v>
          </cell>
        </row>
        <row r="23688">
          <cell r="A23688" t="str">
            <v>Orosháza Guardian 1</v>
          </cell>
          <cell r="D23688" t="str">
            <v xml:space="preserve">, </v>
          </cell>
          <cell r="E23688" t="str">
            <v>Békés</v>
          </cell>
          <cell r="F23688" t="str">
            <v>Orosháza, Csorvási út 31</v>
          </cell>
          <cell r="G23688" t="str">
            <v>Orosháza, síküveg gyár! I-es kapu főbejáratnál kell bemenni.
Készre jelentés elérése:  \\res.hu.corp\GRP\Adatlapok\Mikros_Adatlap\2011\PMP\KÉSZRE JELENTÉSEK\TERMINÁLOK\
Iroda földszinti folyosón szerverszobában a beltéri, kapcsolattartó segítségével lehet feljutni a tetőre az antennához.</v>
          </cell>
          <cell r="H23688" t="str">
            <v>Tóth Béla 0630-279-2836 btotj@guardian.com
Bogár János 0630-995-6779 jbogar@guardian.com</v>
          </cell>
          <cell r="I23688" t="str">
            <v>Előre egyeztetett időpontban lehetséges!</v>
          </cell>
          <cell r="J23688" t="str">
            <v>MI</v>
          </cell>
        </row>
        <row r="23689">
          <cell r="A23689" t="str">
            <v>Orosháza Gyártelep 2</v>
          </cell>
          <cell r="D23689" t="str">
            <v xml:space="preserve">, </v>
          </cell>
          <cell r="E23689" t="str">
            <v>Békés</v>
          </cell>
          <cell r="F23689" t="str">
            <v>Orosháza, Gyártelep utca 2</v>
          </cell>
        </row>
        <row r="23690">
          <cell r="A23690" t="str">
            <v>Orosháza Gyopárosi 1</v>
          </cell>
          <cell r="D23690" t="str">
            <v xml:space="preserve">, </v>
          </cell>
          <cell r="E23690" t="str">
            <v>Békés</v>
          </cell>
          <cell r="F23690" t="str">
            <v>Orosháza, Gyopárosi út 1</v>
          </cell>
        </row>
        <row r="23691">
          <cell r="A23691" t="str">
            <v>Orosháza Hámán 1</v>
          </cell>
          <cell r="D23691" t="str">
            <v xml:space="preserve">, </v>
          </cell>
          <cell r="E23691" t="str">
            <v>Békés</v>
          </cell>
          <cell r="F23691" t="str">
            <v>Orosháza, Kórház utca 3</v>
          </cell>
          <cell r="J23691" t="str">
            <v>TRD</v>
          </cell>
        </row>
        <row r="23692">
          <cell r="A23692" t="str">
            <v>Orosháza Horváth 1</v>
          </cell>
          <cell r="D23692" t="str">
            <v xml:space="preserve">, </v>
          </cell>
          <cell r="E23692" t="str">
            <v>Békés</v>
          </cell>
          <cell r="F23692" t="str">
            <v>Orosháza, Horváth-Pap utca 38</v>
          </cell>
        </row>
        <row r="23693">
          <cell r="A23693" t="str">
            <v>Orosháza Hungarolift 1</v>
          </cell>
          <cell r="D23693" t="str">
            <v xml:space="preserve">, </v>
          </cell>
          <cell r="E23693" t="str">
            <v>Békés</v>
          </cell>
          <cell r="F23693" t="str">
            <v>Orosháza, Csorvási út 3</v>
          </cell>
          <cell r="H23693" t="str">
            <v>Pál Tibor 30/690-8027, t.pal@liftrans.hu</v>
          </cell>
        </row>
        <row r="23694">
          <cell r="A23694" t="str">
            <v>Orosháza Hűvös 1</v>
          </cell>
          <cell r="D23694" t="str">
            <v xml:space="preserve">, </v>
          </cell>
          <cell r="E23694" t="str">
            <v>Békés</v>
          </cell>
          <cell r="F23694" t="str">
            <v>Orosháza, Hűvös utca 1</v>
          </cell>
          <cell r="G23694" t="str">
            <v>Nagymágocs felöl a városba érve végig egyenesen az első vasúti kereszteződésig a kereszteződésnél balra a Gyopárosi úton. A Gyopárosi úton egyenesen a második vasúti átjáróig (Szentetornyai út) amin áthaladva az első utcán balra az utca végéig.</v>
          </cell>
          <cell r="H23694" t="str">
            <v>Popon Anikó Tel:(30) 401-2739</v>
          </cell>
          <cell r="J23694" t="str">
            <v>KR</v>
          </cell>
        </row>
        <row r="23695">
          <cell r="A23695" t="str">
            <v>Orosháza ING 1</v>
          </cell>
          <cell r="D23695" t="str">
            <v xml:space="preserve">, </v>
          </cell>
          <cell r="E23695" t="str">
            <v>Békés</v>
          </cell>
          <cell r="F23695" t="str">
            <v>Orosháza, Táncsics Mihály utca 34</v>
          </cell>
          <cell r="G23695" t="str">
            <v>Orosháza, Táncsics Mihály u. 34. NN Biztosító Zrt. Közúton megközelíthető, előre egyeztetett időpontban. Antenna az épület homlokzatán (csak az ablak alá engedélyezték az elhelyezést). Beltéri az I. emeleti NN irodahelyiségben, a rack szekrényben.</v>
          </cell>
          <cell r="H23695" t="str">
            <v>Szabó Gábor 06-30/429-3718</v>
          </cell>
          <cell r="I23695" t="str">
            <v>Előre egyeztetve!</v>
          </cell>
          <cell r="J23695" t="str">
            <v>MI</v>
          </cell>
        </row>
        <row r="23696">
          <cell r="A23696" t="str">
            <v>Orosháza Jászai Horváth 1</v>
          </cell>
          <cell r="D23696" t="str">
            <v xml:space="preserve">, </v>
          </cell>
          <cell r="E23696" t="str">
            <v>Békés</v>
          </cell>
          <cell r="F23696" t="str">
            <v>Orosháza, Jászai-Horváth utca 5</v>
          </cell>
          <cell r="G23696" t="str">
            <v>Cím szerint</v>
          </cell>
          <cell r="I23696" t="str">
            <v>Háromszögkulcs</v>
          </cell>
          <cell r="K23696" t="str">
            <v>Magyar Telekom Nyrt.</v>
          </cell>
        </row>
        <row r="23697">
          <cell r="A23697" t="str">
            <v>Orosháza Kiscsákó 1</v>
          </cell>
          <cell r="D23697" t="str">
            <v xml:space="preserve">, </v>
          </cell>
          <cell r="E23697" t="str">
            <v>Békés</v>
          </cell>
          <cell r="F23697" t="str">
            <v>Orosháza, külterület Tanya 151</v>
          </cell>
        </row>
        <row r="23698">
          <cell r="A23698" t="str">
            <v>Orosháza Kórház 1</v>
          </cell>
          <cell r="B23698" t="str">
            <v>46.55833295</v>
          </cell>
          <cell r="C23698" t="str">
            <v>20.65861547</v>
          </cell>
          <cell r="D23698" t="str">
            <v>46.55833295, 20.65861547</v>
          </cell>
          <cell r="E23698" t="str">
            <v>Békés</v>
          </cell>
          <cell r="F23698" t="str">
            <v>Orosháza, Könd utca 5-9</v>
          </cell>
          <cell r="G23698" t="str">
            <v>GTS:A kórház területén lévő tizemeletes épület tetején árbocon az antenna, a beltéri a 8-on kialakított GTS Node helyiségben. A Kórház utcai autós bejáraton át be a kórházba. Balra és hátra tartva el a kazánházig. Ott a régi kémény kulcsát elkérve, fel a kéménybe. Épített helyiség a tető alatt. Antennák három árbocon. Figyelem! A kémény lépcsőházában állandóan galambok tucatjai tartózkodnak, többnyire csapdába kerülve, ezért folyamatosan guánóval és galamb tetemekkel kell érintkezni, illetve az ezzel szennyezett levegőt beszívni az ott tartózkodáskor, ezért megfelelő védőeszközök használata javasolt!</v>
          </cell>
          <cell r="H23698" t="str">
            <v>GTS NOC 06-30-344 0130</v>
          </cell>
          <cell r="I23698" t="str">
            <v>GTS: A kórház autós bejáratánál állandó porta. A régi kazán kéményének a kulcsát a kazánházban kell elkérni.</v>
          </cell>
          <cell r="J23698" t="str">
            <v>MI</v>
          </cell>
        </row>
        <row r="23699">
          <cell r="A23699" t="str">
            <v>Orosháza Kós 1</v>
          </cell>
          <cell r="D23699" t="str">
            <v xml:space="preserve">, </v>
          </cell>
          <cell r="E23699" t="str">
            <v>Békés</v>
          </cell>
          <cell r="F23699" t="str">
            <v>Orosháza, Kós utca 47</v>
          </cell>
          <cell r="G23699" t="str">
            <v>Cím szerint</v>
          </cell>
          <cell r="I23699" t="str">
            <v>Háromszögkulcs</v>
          </cell>
          <cell r="K23699" t="str">
            <v>Magyar Telekom Nyrt.</v>
          </cell>
        </row>
        <row r="23700">
          <cell r="A23700" t="str">
            <v>Orosháza Kós 2</v>
          </cell>
          <cell r="D23700" t="str">
            <v xml:space="preserve">, </v>
          </cell>
          <cell r="E23700" t="str">
            <v>Békés</v>
          </cell>
          <cell r="F23700" t="str">
            <v>Orosháza, Kós Károly utca 38</v>
          </cell>
        </row>
        <row r="23701">
          <cell r="A23701" t="str">
            <v>Orosháza Kossuth M</v>
          </cell>
          <cell r="B23701" t="str">
            <v>46.55995492</v>
          </cell>
          <cell r="C23701" t="str">
            <v>20.66917781</v>
          </cell>
          <cell r="D23701" t="str">
            <v>46.55995492, 20.66917781</v>
          </cell>
          <cell r="E23701" t="str">
            <v>Békés</v>
          </cell>
          <cell r="F23701" t="str">
            <v>Orosháza, Kossuth Lajos utca 10</v>
          </cell>
          <cell r="G23701" t="str">
            <v xml:space="preserve">Orosháza, Kossuth u.10-12
Beltéri a raktárban
Kültéri az épület oldalfalán, megközelítés a lépcsőházból.
</v>
          </cell>
          <cell r="H23701" t="str">
            <v>Móracz Krisztina   Tel: 30/331-6796   Moracz.Krisztina@partner.telekom.hu</v>
          </cell>
          <cell r="I23701" t="str">
            <v>Munkaidőben, a kültérihez való feljutáshoz kulcsot kell kérni az üzletvezetőtől.</v>
          </cell>
          <cell r="J23701" t="str">
            <v>MI;WL</v>
          </cell>
        </row>
        <row r="23702">
          <cell r="A23702" t="str">
            <v>Orosháza Kossuth N</v>
          </cell>
          <cell r="D23702" t="str">
            <v xml:space="preserve">, </v>
          </cell>
          <cell r="E23702" t="str">
            <v>Békés</v>
          </cell>
          <cell r="F23702" t="str">
            <v>Orosháza, Kossuth Lajos utca 2</v>
          </cell>
          <cell r="G23702" t="str">
            <v>GTS:Antenna: sátortetőn, telepítős beltéri: a szerverszobában.</v>
          </cell>
          <cell r="H23702" t="str">
            <v>Fazakas Éva, tel.: 1/458 00 11 - 30/456 68 62</v>
          </cell>
          <cell r="J23702" t="str">
            <v>MI</v>
          </cell>
        </row>
        <row r="23703">
          <cell r="A23703" t="str">
            <v>Orosháza Könd 1</v>
          </cell>
          <cell r="D23703" t="str">
            <v xml:space="preserve">, </v>
          </cell>
          <cell r="E23703" t="str">
            <v>Békés</v>
          </cell>
          <cell r="F23703" t="str">
            <v>Orosháza, Könd utca 22/A</v>
          </cell>
          <cell r="G23703" t="str">
            <v>Cím szerint</v>
          </cell>
          <cell r="I23703" t="str">
            <v>Háromszögkulcs</v>
          </cell>
          <cell r="K23703" t="str">
            <v>Magyar Telekom Nyrt.</v>
          </cell>
        </row>
        <row r="23704">
          <cell r="A23704" t="str">
            <v>Orosháza Könd 2</v>
          </cell>
          <cell r="D23704" t="str">
            <v xml:space="preserve">, </v>
          </cell>
          <cell r="E23704" t="str">
            <v>Békés</v>
          </cell>
          <cell r="F23704" t="str">
            <v>Orosháza, Könd utca 78/b</v>
          </cell>
          <cell r="G23704" t="str">
            <v>Cím szerint</v>
          </cell>
          <cell r="I23704" t="str">
            <v>BCS1 ONU kulcs</v>
          </cell>
          <cell r="K23704" t="str">
            <v>Magyar Telekom Nyrt.</v>
          </cell>
        </row>
        <row r="23705">
          <cell r="A23705" t="str">
            <v>Orosháza Könd 3</v>
          </cell>
          <cell r="B23705" t="str">
            <v>46.56084813</v>
          </cell>
          <cell r="C23705" t="str">
            <v>20.66649136</v>
          </cell>
          <cell r="D23705" t="str">
            <v>46.56084813, 20.66649136</v>
          </cell>
          <cell r="E23705" t="str">
            <v>Békés</v>
          </cell>
          <cell r="F23705" t="str">
            <v>Orosháza, Könd utca 38</v>
          </cell>
          <cell r="G23705" t="str">
            <v>GTS:Az ant. elhelyezkedés, tipus: sátortetőn árbocon, A beltéri elhelyezkedés: a földszinten a szerverszobában keretbe szerelve.</v>
          </cell>
          <cell r="H23705" t="str">
            <v>Mátrai László 06-20-9350733</v>
          </cell>
          <cell r="J23705" t="str">
            <v>MI</v>
          </cell>
        </row>
        <row r="23706">
          <cell r="A23706" t="str">
            <v>Orosháza Könd 4</v>
          </cell>
          <cell r="B23706" t="str">
            <v>46.56092013</v>
          </cell>
          <cell r="C23706" t="str">
            <v>20.66711967</v>
          </cell>
          <cell r="D23706" t="str">
            <v>46.56092013, 20.66711967</v>
          </cell>
          <cell r="E23706" t="str">
            <v>Békés</v>
          </cell>
          <cell r="F23706" t="str">
            <v>Orosháza, Könd utca 33</v>
          </cell>
        </row>
        <row r="23707">
          <cell r="A23707" t="str">
            <v>Orosháza Könd 5</v>
          </cell>
          <cell r="D23707" t="str">
            <v xml:space="preserve">, </v>
          </cell>
          <cell r="E23707" t="str">
            <v>Békés</v>
          </cell>
          <cell r="F23707" t="str">
            <v>Orosháza, Könd utca 5-9</v>
          </cell>
          <cell r="G23707" t="str">
            <v>GTS:Társszolgáltatói vonal, az eszközök a rackben.</v>
          </cell>
          <cell r="H23707" t="str">
            <v>0</v>
          </cell>
        </row>
        <row r="23708">
          <cell r="A23708" t="str">
            <v>Orosháza L</v>
          </cell>
          <cell r="B23708" t="str">
            <v>46.55856215</v>
          </cell>
          <cell r="C23708" t="str">
            <v>20.66147899</v>
          </cell>
          <cell r="D23708" t="str">
            <v>46.55856215, 20.66147899</v>
          </cell>
          <cell r="E23708" t="str">
            <v>Békés</v>
          </cell>
          <cell r="F23708" t="str">
            <v>Orosháza, Kórház utca 14</v>
          </cell>
        </row>
        <row r="23709">
          <cell r="A23709" t="str">
            <v>Orosháza Liget 1</v>
          </cell>
          <cell r="D23709" t="str">
            <v xml:space="preserve">, </v>
          </cell>
          <cell r="E23709" t="str">
            <v>Békés</v>
          </cell>
          <cell r="F23709" t="str">
            <v>Orosháza, Liget utca 5</v>
          </cell>
        </row>
        <row r="23710">
          <cell r="A23710" t="str">
            <v>Orosháza M</v>
          </cell>
          <cell r="D23710" t="str">
            <v xml:space="preserve">, </v>
          </cell>
          <cell r="E23710" t="str">
            <v>Békés</v>
          </cell>
          <cell r="F23710" t="str">
            <v>Orosháza, Kazinczy köz 1</v>
          </cell>
          <cell r="G23710" t="str">
            <v>Hódmezővásárhely felől a 47-es úton beérve a városba a Rákóczi útról a Posta után jobbra a Thököly uca, első kereszteződés jobbra a köz végén Kazinczy utca sarok Invitel épület</v>
          </cell>
          <cell r="I23710" t="str">
            <v>Egyeztetni: Invitel Valastyán Zsolt 30 9673064 ( 3 nappal belépés előtt ),hiba esetén is őt, ha nem elérhető: Invitel NOC 80 828800 küld ügyeletest aki beenged.</v>
          </cell>
          <cell r="K23710" t="str">
            <v>Magyar Telekom Nyrt.</v>
          </cell>
        </row>
        <row r="23711">
          <cell r="A23711" t="str">
            <v>Orosháza Mezőgép 1</v>
          </cell>
          <cell r="D23711" t="str">
            <v xml:space="preserve">, </v>
          </cell>
          <cell r="E23711" t="str">
            <v>Békés</v>
          </cell>
          <cell r="F23711" t="str">
            <v>Orosháza, Csorvási út 27</v>
          </cell>
        </row>
        <row r="23712">
          <cell r="A23712" t="str">
            <v>Orosháza MOL 1</v>
          </cell>
          <cell r="B23712" t="str">
            <v>46.55101086</v>
          </cell>
          <cell r="C23712" t="str">
            <v>20.66855679</v>
          </cell>
          <cell r="D23712" t="str">
            <v>46.55101086, 20.66855679</v>
          </cell>
          <cell r="E23712" t="str">
            <v>Békés</v>
          </cell>
          <cell r="F23712" t="str">
            <v>Orosháza, Kettőssánc tér 1</v>
          </cell>
        </row>
        <row r="23713">
          <cell r="A23713" t="str">
            <v>Orosháza MOL 2</v>
          </cell>
          <cell r="D23713" t="str">
            <v xml:space="preserve">, </v>
          </cell>
          <cell r="E23713" t="str">
            <v>Békés</v>
          </cell>
          <cell r="F23713" t="str">
            <v>Orosháza, Vásárhelyi út 21</v>
          </cell>
        </row>
        <row r="23714">
          <cell r="A23714" t="str">
            <v>Orosháza MOL 3</v>
          </cell>
          <cell r="B23714" t="str">
            <v>46.57683928</v>
          </cell>
          <cell r="C23714" t="str">
            <v>20.65053028</v>
          </cell>
          <cell r="D23714" t="str">
            <v>46.57683928, 20.65053028</v>
          </cell>
          <cell r="E23714" t="str">
            <v>Békés</v>
          </cell>
          <cell r="F23714" t="str">
            <v>Orosháza, Szent István utca 7124/4 hrsz</v>
          </cell>
        </row>
        <row r="23715">
          <cell r="A23715" t="str">
            <v>Orosháza Monori 1</v>
          </cell>
          <cell r="D23715" t="str">
            <v xml:space="preserve">, </v>
          </cell>
          <cell r="E23715" t="str">
            <v>Békés</v>
          </cell>
          <cell r="F23715" t="str">
            <v>Orosháza, Monori ugarok tanya 13</v>
          </cell>
        </row>
        <row r="23716">
          <cell r="A23716" t="str">
            <v>Orosháza Móricz 1</v>
          </cell>
          <cell r="D23716" t="str">
            <v xml:space="preserve">, </v>
          </cell>
          <cell r="E23716" t="str">
            <v>Békés</v>
          </cell>
          <cell r="F23716" t="str">
            <v>Orosháza, Móricz Zsigmond utca 27</v>
          </cell>
          <cell r="G23716" t="str">
            <v>Cím szerint</v>
          </cell>
          <cell r="I23716" t="str">
            <v>Háromszögkulcs</v>
          </cell>
          <cell r="K23716" t="str">
            <v>Magyar Telekom Nyrt.</v>
          </cell>
        </row>
        <row r="23717">
          <cell r="A23717" t="str">
            <v>Orosháza N</v>
          </cell>
          <cell r="D23717" t="str">
            <v xml:space="preserve">, </v>
          </cell>
          <cell r="E23717" t="str">
            <v>Békés</v>
          </cell>
          <cell r="F23717" t="str">
            <v>Orosháza, Aradi utca 3</v>
          </cell>
          <cell r="K23717" t="str">
            <v>Magyar Telekom Nyrt.</v>
          </cell>
        </row>
        <row r="23718">
          <cell r="A23718" t="str">
            <v>Orosháza O</v>
          </cell>
          <cell r="D23718" t="str">
            <v xml:space="preserve">, </v>
          </cell>
          <cell r="E23718" t="str">
            <v>Békés</v>
          </cell>
          <cell r="F23718" t="str">
            <v>Orosháza, Könd utca 56</v>
          </cell>
          <cell r="K23718" t="str">
            <v>Magyar Telekom Nyrt.</v>
          </cell>
        </row>
        <row r="23719">
          <cell r="A23719" t="str">
            <v>Orosháza Október 1</v>
          </cell>
          <cell r="D23719" t="str">
            <v xml:space="preserve">, </v>
          </cell>
          <cell r="E23719" t="str">
            <v>Békés</v>
          </cell>
          <cell r="F23719" t="str">
            <v>Orosháza, Október 6 utca 15</v>
          </cell>
          <cell r="G23719" t="str">
            <v>Az Orosházát elkerülő 47-es úton haladva, a gádorosi leágazásnál levő körforgalomnál (MOL benzinkútnál) a város központ felé kell kimenni,  majd az utat kell követni, az első nagyobb kereszteződésnél jobbra (tábla jelzi a központot), és a felüljáró után egyből balra kell fordulni (lámpás kereszteződés), és utána a következő lámpás kereszteződésnél ismét balra, majd az első utcán jobbra (Október 6. u.), ahol ~300m-re az utca bal oldalán található a bejárat (24 órás portaszolgálat).</v>
          </cell>
          <cell r="H23719" t="str">
            <v xml:space="preserve"> Kocsis Zoltán (30) 678-0664</v>
          </cell>
          <cell r="J23719" t="str">
            <v>UKR</v>
          </cell>
        </row>
        <row r="23720">
          <cell r="A23720" t="str">
            <v>Orosháza OTP 1</v>
          </cell>
          <cell r="B23720" t="str">
            <v>46.56081015</v>
          </cell>
          <cell r="C23720" t="str">
            <v>20.66725986</v>
          </cell>
          <cell r="D23720" t="str">
            <v>46.56081015, 20.66725986</v>
          </cell>
          <cell r="E23720" t="str">
            <v>Békés</v>
          </cell>
          <cell r="F23720" t="str">
            <v>Orosháza, Kossuth Lajos utca 20</v>
          </cell>
          <cell r="H23720" t="str">
            <v>Koren László +36 (70) 681-3911  061/298-3139  korenl@otpbank.hu
Ládi Zoltán +36 (70) 708-0291     ladiz@otpbank.hu
Újvári Dániel +36 (70) 708-0373   ujvarid@otpbank.hu</v>
          </cell>
          <cell r="I23720" t="str">
            <v>belépési kérelem alapján, min. 2 munkanappal korábban megküldeni !</v>
          </cell>
          <cell r="J23720" t="str">
            <v>MI</v>
          </cell>
        </row>
        <row r="23721">
          <cell r="A23721" t="str">
            <v>Orosháza P</v>
          </cell>
          <cell r="B23721" t="str">
            <v>46.55771813</v>
          </cell>
          <cell r="C23721" t="str">
            <v>20.6657713</v>
          </cell>
          <cell r="D23721" t="str">
            <v>46.55771813, 20.6657713</v>
          </cell>
          <cell r="E23721" t="str">
            <v>Békés</v>
          </cell>
          <cell r="F23721" t="str">
            <v>Orosháza, Rákóczi út 16</v>
          </cell>
          <cell r="K23721" t="str">
            <v>Magyar Telekom Nyrt.</v>
          </cell>
        </row>
        <row r="23722">
          <cell r="A23722" t="str">
            <v>Orosháza Pacsirta 1</v>
          </cell>
          <cell r="D23722" t="str">
            <v xml:space="preserve">, </v>
          </cell>
          <cell r="E23722" t="str">
            <v>Békés</v>
          </cell>
          <cell r="F23722" t="str">
            <v>Orosháza, Pacsirta utca 11</v>
          </cell>
        </row>
        <row r="23723">
          <cell r="A23723" t="str">
            <v>Orosháza Q</v>
          </cell>
          <cell r="B23723" t="str">
            <v>46.55792084</v>
          </cell>
          <cell r="C23723" t="str">
            <v>20.67047323</v>
          </cell>
          <cell r="D23723" t="str">
            <v>46.55792084, 20.67047323</v>
          </cell>
          <cell r="E23723" t="str">
            <v>Békés</v>
          </cell>
          <cell r="F23723" t="str">
            <v>Orosháza, Szabadság tér 4-6</v>
          </cell>
          <cell r="K23723" t="str">
            <v>Magyar Telekom Nyrt.</v>
          </cell>
        </row>
        <row r="23724">
          <cell r="A23724" t="str">
            <v>Orosháza R</v>
          </cell>
          <cell r="D23724" t="str">
            <v xml:space="preserve">, </v>
          </cell>
          <cell r="E23724" t="str">
            <v>Békés</v>
          </cell>
          <cell r="F23724" t="str">
            <v>Orosháza, Gyopár utca 1</v>
          </cell>
        </row>
        <row r="23725">
          <cell r="A23725" t="str">
            <v>Orosháza Rákóczi 1</v>
          </cell>
          <cell r="D23725" t="str">
            <v xml:space="preserve">, </v>
          </cell>
          <cell r="E23725" t="str">
            <v>Békés</v>
          </cell>
          <cell r="F23725" t="str">
            <v>Orosháza, Rákóczi út 24-28</v>
          </cell>
          <cell r="G23725" t="str">
            <v>Cím szerint, zöld fém tároló</v>
          </cell>
          <cell r="I23725" t="str">
            <v>Nincs zár</v>
          </cell>
          <cell r="K23725" t="str">
            <v>Magyar Telekom Nyrt.</v>
          </cell>
        </row>
        <row r="23726">
          <cell r="A23726" t="str">
            <v>Orosháza Rákóczi 2</v>
          </cell>
          <cell r="B23726" t="str">
            <v>46.55719145</v>
          </cell>
          <cell r="C23726" t="str">
            <v>20.66421632</v>
          </cell>
          <cell r="D23726" t="str">
            <v>46.55719145, 20.66421632</v>
          </cell>
          <cell r="E23726" t="str">
            <v>Békés</v>
          </cell>
          <cell r="F23726" t="str">
            <v>Orosháza, Rákóczi út 5-11</v>
          </cell>
        </row>
        <row r="23727">
          <cell r="A23727" t="str">
            <v>Orosháza S</v>
          </cell>
          <cell r="D23727" t="str">
            <v xml:space="preserve">, </v>
          </cell>
          <cell r="E23727" t="str">
            <v>Békés</v>
          </cell>
          <cell r="F23727" t="str">
            <v>Orosháza, Március 15 tér 835/3 hrsz</v>
          </cell>
        </row>
        <row r="23728">
          <cell r="A23728" t="str">
            <v>Orosháza Sámsoni 1</v>
          </cell>
          <cell r="D23728" t="str">
            <v xml:space="preserve">, </v>
          </cell>
          <cell r="E23728" t="str">
            <v>Békés</v>
          </cell>
          <cell r="F23728" t="str">
            <v>Orosháza, Sámsoni utca 44</v>
          </cell>
          <cell r="G23728" t="str">
            <v>Cím szerint</v>
          </cell>
          <cell r="I23728" t="str">
            <v>Háromszögkulcs</v>
          </cell>
          <cell r="K23728" t="str">
            <v>Magyar Telekom Nyrt.</v>
          </cell>
        </row>
        <row r="23729">
          <cell r="A23729" t="str">
            <v>Orosháza Szabadság 1</v>
          </cell>
          <cell r="D23729" t="str">
            <v xml:space="preserve">, </v>
          </cell>
          <cell r="E23729" t="str">
            <v>Békés</v>
          </cell>
          <cell r="F23729" t="str">
            <v>Orosháza, Szabadság tér 5</v>
          </cell>
          <cell r="G23729" t="str">
            <v>Cím szerint</v>
          </cell>
          <cell r="I23729" t="str">
            <v>BCS1 ONU kulcs</v>
          </cell>
          <cell r="K23729" t="str">
            <v>Magyar Telekom Nyrt.</v>
          </cell>
        </row>
        <row r="23730">
          <cell r="A23730" t="str">
            <v>Orosháza Szabadság 2</v>
          </cell>
          <cell r="D23730" t="str">
            <v xml:space="preserve">, </v>
          </cell>
          <cell r="E23730" t="str">
            <v>Békés</v>
          </cell>
          <cell r="F23730" t="str">
            <v>Orosháza, Szabadság tér 1-3</v>
          </cell>
        </row>
        <row r="23731">
          <cell r="A23731" t="str">
            <v>Orosháza Szarvasi 1</v>
          </cell>
          <cell r="D23731" t="str">
            <v xml:space="preserve">, </v>
          </cell>
          <cell r="E23731" t="str">
            <v>Békés</v>
          </cell>
          <cell r="F23731" t="str">
            <v>Orosháza, Szarvasi út 5</v>
          </cell>
        </row>
        <row r="23732">
          <cell r="A23732" t="str">
            <v>Orosháza Szarvasi 2</v>
          </cell>
          <cell r="D23732" t="str">
            <v xml:space="preserve">, </v>
          </cell>
          <cell r="E23732" t="str">
            <v>Békés</v>
          </cell>
          <cell r="F23732" t="str">
            <v>Orosháza, Szarvasi út 16</v>
          </cell>
          <cell r="G23732" t="str">
            <v>GTS: Az ant. elhelyezkedés, tipus: lapostetőn  A beltéri elhelyezkedés: a szerverszobában fail rack-ben 3m magasan.</v>
          </cell>
          <cell r="H23732" t="str">
            <v>Dupsi Zsolt, tel.: +36-20-921-3325</v>
          </cell>
          <cell r="J23732" t="str">
            <v>MI</v>
          </cell>
        </row>
        <row r="23733">
          <cell r="A23733" t="str">
            <v>Orosháza Szent István 1</v>
          </cell>
          <cell r="D23733" t="str">
            <v xml:space="preserve">, </v>
          </cell>
          <cell r="E23733" t="str">
            <v>Békés</v>
          </cell>
          <cell r="F23733" t="str">
            <v>Orosháza, Szent István utca 32</v>
          </cell>
          <cell r="G23733" t="str">
            <v>Cím szerint</v>
          </cell>
          <cell r="I23733" t="str">
            <v>Háromszögkulcs</v>
          </cell>
          <cell r="K23733" t="str">
            <v>Magyar Telekom Nyrt.</v>
          </cell>
        </row>
        <row r="23734">
          <cell r="A23734" t="str">
            <v>Orosháza Táncsics M</v>
          </cell>
          <cell r="B23734" t="str">
            <v>46.56060844</v>
          </cell>
          <cell r="C23734" t="str">
            <v>20.6719238</v>
          </cell>
          <cell r="D23734" t="str">
            <v>46.56060844, 20.6719238</v>
          </cell>
          <cell r="E23734" t="str">
            <v>Békés</v>
          </cell>
          <cell r="F23734" t="str">
            <v>Orosháza, Táncsics Mihály utca 10</v>
          </cell>
        </row>
        <row r="23735">
          <cell r="A23735" t="str">
            <v>Orosháza Tesco 1</v>
          </cell>
          <cell r="B23735" t="str">
            <v>46.54779803</v>
          </cell>
          <cell r="C23735" t="str">
            <v>20.64961519</v>
          </cell>
          <cell r="D23735" t="str">
            <v>46.54779803, 20.64961519</v>
          </cell>
          <cell r="E23735" t="str">
            <v>Békés</v>
          </cell>
          <cell r="F23735" t="str">
            <v>Orosháza, Vásárhelyi út 23</v>
          </cell>
          <cell r="G23735" t="str">
            <v>Központból Hódmezővásárhely felé, TESCO Orosháza</v>
          </cell>
          <cell r="H23735" t="str">
            <v>Jasák Attila karbantartó 20/995-41-08  Csizmadia László karbantartó 30/962-90-46</v>
          </cell>
          <cell r="I23735" t="str">
            <v>Főbejáraton be , majd jobbra az étterem rész bal oldalán személyzati bejáró. A műszak segítségével ki az udvarra a 0,4-es helyiségbe. Antenna rendszert Pannon építette.</v>
          </cell>
          <cell r="J23735" t="str">
            <v>MI;KR</v>
          </cell>
          <cell r="K23735" t="str">
            <v>Tesco Globál Áruházak ZRt.</v>
          </cell>
        </row>
        <row r="23736">
          <cell r="A23736" t="str">
            <v>Orosháza Uzsoki 1</v>
          </cell>
          <cell r="D23736" t="str">
            <v xml:space="preserve">, </v>
          </cell>
          <cell r="E23736" t="str">
            <v>Békés</v>
          </cell>
          <cell r="F23736" t="str">
            <v>Orosháza, Uzsoki utca 25</v>
          </cell>
        </row>
        <row r="23737">
          <cell r="A23737" t="str">
            <v>Orosháza Vásárhelyi 1</v>
          </cell>
          <cell r="D23737" t="str">
            <v xml:space="preserve">, </v>
          </cell>
          <cell r="E23737" t="str">
            <v>Békés</v>
          </cell>
          <cell r="F23737" t="str">
            <v>Orosháza, Vásárhelyi út 66</v>
          </cell>
        </row>
        <row r="23738">
          <cell r="A23738" t="str">
            <v>Oroszlány 1</v>
          </cell>
          <cell r="B23738" t="str">
            <v>47.49096897</v>
          </cell>
          <cell r="C23738" t="str">
            <v>18.31557871</v>
          </cell>
          <cell r="D23738" t="str">
            <v>47.49096897, 18.31557871</v>
          </cell>
          <cell r="E23738" t="str">
            <v>Komárom-Esztergom</v>
          </cell>
          <cell r="F23738" t="str">
            <v>Oroszlány, Népekbarátsága utca 31</v>
          </cell>
          <cell r="G23738" t="str">
            <v>Tatabánya felől Oroszlányba érve a körforgalomban jobbra, második utcán kétszer jobbra a ház előtti parkolóig. A lépcsőház éjjel nappal nyitva. A X.emeleti folyosó végén az ablaknál lakásban Bts.  X. em. 2.</v>
          </cell>
          <cell r="H23738" t="str">
            <v xml:space="preserve">Óvári László ingatlankez. vezető tel.: 34/361-411, Bérbeadó kapcsolattartója (társasház) bsz és bejutással kapcsolatosan,közös képviselő: Hermann Istvánné Mh: 34/362-309, mobil 30/425-54-45,  házfelügyelő: Nyári Terézia VI. em 2.  tel:34/743-022 (20/561 8402)
GTS: HElyi kontakt: Katonka Antalné közös képviselő (4. em. 1.) tel: 36307154500 ildik.katonka@gmail.com
</v>
          </cell>
          <cell r="I23738" t="str">
            <v xml:space="preserve">Kapukód: 24 kulcs 0061. Lakás ajtón konténeres zárbetét (Evva)  Helyben tetőkijárati kulcsok, tartalék a  Szávában   ( rács, tetőkijáró kulcsok )  </v>
          </cell>
          <cell r="J23738" t="str">
            <v>UBS2100;LTE1800;MI;LL</v>
          </cell>
          <cell r="K23738" t="str">
            <v>Farkasné Balogh Enikő</v>
          </cell>
        </row>
        <row r="23739">
          <cell r="A23739" t="str">
            <v>Oroszlány 2</v>
          </cell>
          <cell r="B23739" t="str">
            <v>47.48413043</v>
          </cell>
          <cell r="C23739" t="str">
            <v>18.31949498</v>
          </cell>
          <cell r="D23739" t="str">
            <v>47.48413043, 18.31949498</v>
          </cell>
          <cell r="E23739" t="str">
            <v>Komárom-Esztergom</v>
          </cell>
          <cell r="F23739" t="str">
            <v>Oroszlány, Széchenyi István utca 876 hrsz</v>
          </cell>
          <cell r="G23739" t="str">
            <v>Tatabánya felől Oroszlányba beérve, a kecskédi elágazásnál balra, végig a főúton, a közért után közvetlenül jobbra, majd balra aztán megint jobbra.</v>
          </cell>
          <cell r="H23739" t="str">
            <v>Kiss József műszaki vezető tel.: (34) 361-611 vagy (34) 361-833,  fax: (34) 360-845;  2810 Oroszlány, Táncsics M. u. 103. kiss.jozsef@edvrt.hu 06/30/5009399
Bérbeadó kapcsolattartója: bsz kapcsolatosan: Gerencsér Károly tel:0630/288-8074, Bejutással kapcsolatosan: Bognár István tel:0630/664-2486</v>
          </cell>
          <cell r="I23739" t="str">
            <v>Lista kell, a víztorony kulcsa a vízmű ügyeletén éjjel-nappal. A belépés csak előzetes egyeztetéssel felügyelet mellett lehetséges !!! Hívhatjátok közvetlenül a felügyeletet biztosító embert is: Bognár István 30/6642486</v>
          </cell>
          <cell r="J23739" t="str">
            <v>TBS;BS;UBS2100;LTE800;LTE1800;LTE2600;MI;LL</v>
          </cell>
          <cell r="K23739" t="str">
            <v>Oroszlányi Vízmű Rt.</v>
          </cell>
        </row>
        <row r="23740">
          <cell r="A23740" t="str">
            <v>Oroszlány 3</v>
          </cell>
          <cell r="D23740" t="str">
            <v xml:space="preserve">, </v>
          </cell>
          <cell r="E23740" t="str">
            <v>Komárom-Esztergom</v>
          </cell>
          <cell r="F23740" t="str">
            <v>Oroszlány, belterület 587/2 hrsz</v>
          </cell>
          <cell r="G23740" t="str">
            <v>M1 autópálya Tatabányáig, Tatabányán a centrum felé indulunk és az Oroszlányt jelző táblánál Oroszlány felé vesszük az irányt. Keresztülmegyünk Környén, Oroszlányra érve haladunk befelé a főúton, amely a II. Rákóczi Ferenc utca, erről a Táncsics utcába kanyarodunk be balra a sorházak után, a kijelölt oszlop a Táncsics udvar 1-13. lakótömb mellett található, a patakparton egy enyhe domb tetején, a patakon átívelő gyalogos átjáró mellett. kivett beépítetlen terület</v>
          </cell>
          <cell r="K23740" t="str">
            <v>Kucsera Tamás egyéni vállalkozó</v>
          </cell>
        </row>
        <row r="23741">
          <cell r="A23741" t="str">
            <v>Oroszlány 4</v>
          </cell>
          <cell r="D23741" t="str">
            <v xml:space="preserve">, </v>
          </cell>
          <cell r="E23741" t="str">
            <v>Komárom-Esztergom</v>
          </cell>
          <cell r="F23741" t="str">
            <v>Oroszlány, külterület 0405 hrsz</v>
          </cell>
          <cell r="G23741" t="str">
            <v>Tatabányáról érkezve az első körfotgalomban jobbra, tovább egyenesen, át a vasuton, az első nagy kereszteződésben nem Kecskéd felé, hanem balra, majd az út végén megint balra.</v>
          </cell>
          <cell r="K23741" t="str">
            <v>Kocsis György</v>
          </cell>
        </row>
        <row r="23742">
          <cell r="A23742" t="str">
            <v>Oroszlány 5</v>
          </cell>
          <cell r="D23742" t="str">
            <v xml:space="preserve">, </v>
          </cell>
          <cell r="E23742" t="str">
            <v>Komárom-Esztergom</v>
          </cell>
          <cell r="F23742" t="str">
            <v>Oroszlány, Táncsics Mihály út 31</v>
          </cell>
          <cell r="J23742" t="str">
            <v>LTE800</v>
          </cell>
        </row>
        <row r="23743">
          <cell r="A23743" t="str">
            <v>Oroszlány 6</v>
          </cell>
          <cell r="B23743" t="str">
            <v>47.50125636</v>
          </cell>
          <cell r="C23743" t="str">
            <v>18.26978677</v>
          </cell>
          <cell r="D23743" t="str">
            <v>47.50125636, 18.26978677</v>
          </cell>
          <cell r="E23743" t="str">
            <v>Komárom-Esztergom</v>
          </cell>
          <cell r="F23743" t="str">
            <v>Oroszlány, Erőmű 0718/10 hrsz</v>
          </cell>
          <cell r="G23743" t="str">
            <v>Épület lapostető
GTS:Az ant. elhelyezkedés, tipus: 0,6-es 13GHz 
 A beltéri elhelyezkedés: Erőmű épület ORE informatika, rackszekrényben
 Végpont elhelyezkedés: Irodaépület, szerverszoba ,HP-D155A tápegység , Az M1 autópályáról Tatánál kell kimenni ( 67-es km ), majd balra menni Környének. Környén pedig Bokod felé menni.</v>
          </cell>
          <cell r="H23743" t="str">
            <v>Mezőségi Mátyás, 06/20/539 7372, matyas@vert.hu, levélcím: 2841 Oroszlány, Pf.: 23.</v>
          </cell>
          <cell r="I23743" t="str">
            <v>SAJÁT ADATLAP ( belépési kérelem) alapján. Adatlaphoz csatolni a dolgozó ORVOSI ALKALMASSÁGI IGAZOLÁSát beszkenelve. MELLÉKELNI A SZEMÉLYEK MUNKAVÉDELMI OKTATÁSBAN VALÓ RÉSZVÉTELÉT BIZONYÍTÓ MUNKAVÉDELMI JEGYZŐKÖNYV MÁSOLATÁT! Bejutáskor a védősisak, bakancs, munkaruha viselete kötelező! Előzetes egyeztetés alapján! Bejutás lista alapján!! Vértesi Erőmű, Bokod külterület, Az erőmű főépület teteje.Mezőségi Mátyás, 06/20/539 7372, matyas@vert.hu   Telenor-tól külön NEM KELL belépési engedélyt kérni, a berendezéseink tőlük külön vannak fenn a tetőn.</v>
          </cell>
          <cell r="J23743" t="str">
            <v>BS;LTE800;MI;LL</v>
          </cell>
          <cell r="K23743" t="str">
            <v>Vértesi Erőmű Zrt</v>
          </cell>
        </row>
        <row r="23744">
          <cell r="A23744" t="str">
            <v>Oroszlány 6A</v>
          </cell>
          <cell r="D23744" t="str">
            <v xml:space="preserve">, </v>
          </cell>
          <cell r="E23744" t="str">
            <v>Komárom-Esztergom</v>
          </cell>
          <cell r="F23744" t="str">
            <v>Oroszlány, Katona József utca 6</v>
          </cell>
          <cell r="G23744" t="str">
            <v>GTS:Vértesi Erőmű területén belül, konténer tetején</v>
          </cell>
          <cell r="H23744" t="str">
            <v>Eck József: +36/20 6101331</v>
          </cell>
        </row>
        <row r="23745">
          <cell r="A23745" t="str">
            <v>Oroszlány 7</v>
          </cell>
          <cell r="D23745" t="str">
            <v xml:space="preserve">, </v>
          </cell>
          <cell r="E23745" t="str">
            <v>Komárom-Esztergom</v>
          </cell>
          <cell r="F23745" t="str">
            <v>Oroszlány, Népekbarátsága utca 37</v>
          </cell>
          <cell r="G23745" t="str">
            <v>10em ház tetején</v>
          </cell>
          <cell r="J23745" t="str">
            <v>LTE800</v>
          </cell>
          <cell r="K23745" t="str">
            <v>Telenor Magyarország Zrt.</v>
          </cell>
        </row>
        <row r="23746">
          <cell r="A23746" t="str">
            <v>Oroszlány 8</v>
          </cell>
          <cell r="D23746" t="str">
            <v xml:space="preserve">, </v>
          </cell>
          <cell r="E23746" t="str">
            <v>Komárom-Esztergom</v>
          </cell>
          <cell r="F23746" t="str">
            <v>Oroszlány, Népekbarátsága utca 33</v>
          </cell>
          <cell r="G23746" t="str">
            <v>GTS:a 11.emeleten az antenna az árbocon</v>
          </cell>
          <cell r="H23746" t="str">
            <v>GTS NOC 06-30-344 0130 Katonka Antalné 4 em.1. 30/5514523</v>
          </cell>
        </row>
        <row r="23747">
          <cell r="A23747" t="str">
            <v>Oroszlány Asztalos 1</v>
          </cell>
          <cell r="D23747" t="str">
            <v xml:space="preserve">, </v>
          </cell>
          <cell r="E23747" t="str">
            <v>Komárom-Esztergom</v>
          </cell>
          <cell r="F23747" t="str">
            <v>Oroszlány, Asztalos János utca 2</v>
          </cell>
        </row>
        <row r="23748">
          <cell r="A23748" t="str">
            <v>Oroszlány Asztalos 2</v>
          </cell>
          <cell r="D23748" t="str">
            <v xml:space="preserve">, </v>
          </cell>
          <cell r="E23748" t="str">
            <v>Komárom-Esztergom</v>
          </cell>
          <cell r="F23748" t="str">
            <v>Oroszlány, Asztalos János utca 4</v>
          </cell>
        </row>
        <row r="23749">
          <cell r="A23749" t="str">
            <v>Oroszlány BorgWarner 1</v>
          </cell>
          <cell r="D23749" t="str">
            <v xml:space="preserve">, </v>
          </cell>
          <cell r="E23749" t="str">
            <v>Komárom-Esztergom</v>
          </cell>
          <cell r="F23749" t="str">
            <v>Oroszlány, Táncsics Mihály út 111</v>
          </cell>
          <cell r="G23749" t="str">
            <v>GTS:beltéri a földszinten a szerverszobában, Az ant. elhelyezkedés, tipus: lapostetőn 30-as</v>
          </cell>
          <cell r="H23749" t="str">
            <v>BorgWarner Turbo System Kft. [KR] --&gt; Lengyel Tamás 30/9970688</v>
          </cell>
          <cell r="I23749" t="str">
            <v>Minden esetben Lengyel Tamás (06-30/997-0688; 06-34/562-409 ) biztosítja a bejutást. Mikrón élő, teszteléshez hívható számok: 06-34/562-300; 06-30/806-3300</v>
          </cell>
          <cell r="J23749" t="str">
            <v>RE;URE;MI;KR;UKR</v>
          </cell>
        </row>
        <row r="23750">
          <cell r="A23750" t="str">
            <v>Oroszlány EON 1</v>
          </cell>
          <cell r="D23750" t="str">
            <v xml:space="preserve">, </v>
          </cell>
          <cell r="E23750" t="str">
            <v>Komárom-Esztergom</v>
          </cell>
          <cell r="F23750" t="str">
            <v>Oroszlány, Mindszenti utca</v>
          </cell>
          <cell r="G23750" t="str">
            <v>Tatabánya felöl érkezve keresztül a városon egészen a vasúti átjáróig. Itt balra kanyarodni majd kb 2km-t menni egyenesen, a hétvégi házak után jobb oldalon lesz egy régi Trafóház.
35/6 kV-os transzformátor állomás. A berendezések az első emeleti irodában vannak.</v>
          </cell>
          <cell r="H23750" t="str">
            <v xml:space="preserve">Kapcsolattartó -&gt; Takó Zoltán +36 (30) 400-6066
</v>
          </cell>
          <cell r="J23750" t="str">
            <v>MI</v>
          </cell>
          <cell r="K23750" t="str">
            <v>Magyar Telekom Nyrt.</v>
          </cell>
        </row>
        <row r="23751">
          <cell r="A23751" t="str">
            <v>Oroszlány Eszterházy 1</v>
          </cell>
          <cell r="D23751" t="str">
            <v xml:space="preserve">, </v>
          </cell>
          <cell r="E23751" t="str">
            <v>Komárom-Esztergom</v>
          </cell>
          <cell r="F23751" t="str">
            <v>Oroszlány, Eszterházy utca 102</v>
          </cell>
        </row>
        <row r="23752">
          <cell r="A23752" t="str">
            <v>Oroszlány Fő 1</v>
          </cell>
          <cell r="D23752" t="str">
            <v xml:space="preserve">, </v>
          </cell>
          <cell r="E23752" t="str">
            <v>Komárom-Esztergom</v>
          </cell>
          <cell r="F23752" t="str">
            <v>Oroszlány, Fő tér 1</v>
          </cell>
        </row>
        <row r="23753">
          <cell r="A23753" t="str">
            <v>Oroszlány Fürst 1</v>
          </cell>
          <cell r="D23753" t="str">
            <v xml:space="preserve">, </v>
          </cell>
          <cell r="E23753" t="str">
            <v>Komárom-Esztergom</v>
          </cell>
          <cell r="F23753" t="str">
            <v>Oroszlány, Fürst Sándor utca 25</v>
          </cell>
        </row>
        <row r="23754">
          <cell r="A23754" t="str">
            <v>Oroszlány Fürst 2</v>
          </cell>
          <cell r="D23754" t="str">
            <v xml:space="preserve">, </v>
          </cell>
          <cell r="E23754" t="str">
            <v>Komárom-Esztergom</v>
          </cell>
          <cell r="F23754" t="str">
            <v>Oroszlány, Fürst Sándor utca 29</v>
          </cell>
        </row>
        <row r="23755">
          <cell r="A23755" t="str">
            <v>Oroszlány Handler 1</v>
          </cell>
          <cell r="D23755" t="str">
            <v xml:space="preserve">, </v>
          </cell>
          <cell r="E23755" t="str">
            <v>Komárom-Esztergom</v>
          </cell>
          <cell r="F23755" t="str">
            <v>Oroszlány, Handler Kálmán utca 5</v>
          </cell>
        </row>
        <row r="23756">
          <cell r="A23756" t="str">
            <v>Oroszlány Haraszthegyi 1</v>
          </cell>
          <cell r="D23756" t="str">
            <v xml:space="preserve">, </v>
          </cell>
          <cell r="E23756" t="str">
            <v>Komárom-Esztergom</v>
          </cell>
          <cell r="F23756" t="str">
            <v>Oroszlány, Haraszthegyi utca 2/a</v>
          </cell>
          <cell r="J23756" t="str">
            <v>TDP;LL</v>
          </cell>
        </row>
        <row r="23757">
          <cell r="A23757" t="str">
            <v>Oroszlány Kodály M</v>
          </cell>
          <cell r="D23757" t="str">
            <v xml:space="preserve">, </v>
          </cell>
          <cell r="E23757" t="str">
            <v>Komárom-Esztergom</v>
          </cell>
          <cell r="F23757" t="str">
            <v>Oroszlány, Kodály Zoltán utca 6</v>
          </cell>
          <cell r="K23757" t="str">
            <v>Magyar Telekom Nyrt.</v>
          </cell>
        </row>
        <row r="23758">
          <cell r="A23758" t="str">
            <v>Oroszlány Kossuth 1</v>
          </cell>
          <cell r="D23758" t="str">
            <v xml:space="preserve">, </v>
          </cell>
          <cell r="E23758" t="str">
            <v>Komárom-Esztergom</v>
          </cell>
          <cell r="F23758" t="str">
            <v>Oroszlány, Kossuth Lajos utca 2</v>
          </cell>
        </row>
        <row r="23759">
          <cell r="A23759" t="str">
            <v>Oroszlány M</v>
          </cell>
          <cell r="B23759" t="str">
            <v>47.48860574</v>
          </cell>
          <cell r="C23759" t="str">
            <v>18.3117363</v>
          </cell>
          <cell r="D23759" t="str">
            <v>47.48860574, 18.3117363</v>
          </cell>
          <cell r="E23759" t="str">
            <v>Komárom-Esztergom</v>
          </cell>
          <cell r="F23759" t="str">
            <v>Oroszlány, Bánki Donát utca 2</v>
          </cell>
          <cell r="K23759" t="str">
            <v>Magyar Telekom Nyrt.</v>
          </cell>
        </row>
        <row r="23760">
          <cell r="A23760" t="str">
            <v>Oroszlány Mester 1</v>
          </cell>
          <cell r="B23760" t="str">
            <v>47.47875507</v>
          </cell>
          <cell r="C23760" t="str">
            <v>18.31442078</v>
          </cell>
          <cell r="D23760" t="str">
            <v>47.47875507, 18.31442078</v>
          </cell>
          <cell r="E23760" t="str">
            <v>Komárom-Esztergom</v>
          </cell>
          <cell r="F23760" t="str">
            <v>Oroszlány, Mester utca 4</v>
          </cell>
        </row>
        <row r="23761">
          <cell r="A23761" t="str">
            <v>Oroszlány Mindszenti 1</v>
          </cell>
          <cell r="B23761" t="str">
            <v>47.46074053</v>
          </cell>
          <cell r="C23761" t="str">
            <v>18.31066451</v>
          </cell>
          <cell r="D23761" t="str">
            <v>47.46074053, 18.31066451</v>
          </cell>
          <cell r="E23761" t="str">
            <v>Komárom-Esztergom</v>
          </cell>
          <cell r="F23761" t="str">
            <v>Oroszlány, Mindszenti utca 0249/7 hrsz</v>
          </cell>
          <cell r="J23761" t="str">
            <v>KR</v>
          </cell>
        </row>
        <row r="23762">
          <cell r="A23762" t="str">
            <v>Oroszlány Móricz M</v>
          </cell>
          <cell r="D23762" t="str">
            <v xml:space="preserve">, </v>
          </cell>
          <cell r="E23762" t="str">
            <v>Komárom-Esztergom</v>
          </cell>
          <cell r="F23762" t="str">
            <v>Oroszlány, Móricz Zsigmond utca 1</v>
          </cell>
          <cell r="K23762" t="str">
            <v>Magyar Telekom Nyrt.</v>
          </cell>
        </row>
        <row r="23763">
          <cell r="A23763" t="str">
            <v>Oroszlány Móricz N</v>
          </cell>
          <cell r="D23763" t="str">
            <v xml:space="preserve">, </v>
          </cell>
          <cell r="E23763" t="str">
            <v>Komárom-Esztergom</v>
          </cell>
          <cell r="F23763" t="str">
            <v>Oroszlány, Móricz Zsigmond utca 33</v>
          </cell>
        </row>
        <row r="23764">
          <cell r="A23764" t="str">
            <v>Oroszlány N</v>
          </cell>
          <cell r="B23764" t="str">
            <v>47.48652678</v>
          </cell>
          <cell r="C23764" t="str">
            <v>18.31439274</v>
          </cell>
          <cell r="D23764" t="str">
            <v>47.48652678, 18.31439274</v>
          </cell>
          <cell r="E23764" t="str">
            <v>Komárom-Esztergom</v>
          </cell>
          <cell r="F23764" t="str">
            <v>Oroszlány, Rákóczi Ferenc út 56</v>
          </cell>
          <cell r="G23764" t="str">
            <v>Környe irányából a Környei útra érünk, aminek a folytatása a Rákóczi Ferenc út. Ezen az úton található a Posta. A Posta mögötti téren található a telephely.</v>
          </cell>
          <cell r="I23764" t="str">
            <v>Abloy egységkulcs + MT beléptető kártya + egyéni belépési kód
Riasztó kód: 1234</v>
          </cell>
          <cell r="K23764" t="str">
            <v>Magyar Telekom Nyrt.</v>
          </cell>
        </row>
        <row r="23765">
          <cell r="A23765" t="str">
            <v>Oroszlány O</v>
          </cell>
          <cell r="D23765" t="str">
            <v xml:space="preserve">, </v>
          </cell>
          <cell r="E23765" t="str">
            <v>Komárom-Esztergom</v>
          </cell>
          <cell r="F23765" t="str">
            <v>Oroszlány, Szent Borbála utca 2</v>
          </cell>
        </row>
        <row r="23766">
          <cell r="A23766" t="str">
            <v>Oroszlány Rákóczi J</v>
          </cell>
          <cell r="D23766" t="str">
            <v xml:space="preserve">, </v>
          </cell>
          <cell r="E23766" t="str">
            <v>Komárom-Esztergom</v>
          </cell>
          <cell r="F23766" t="str">
            <v>Oroszlány, Rákóczi Ferenc út 3-5</v>
          </cell>
        </row>
        <row r="23767">
          <cell r="A23767" t="str">
            <v>Oroszlány Rákóczi K</v>
          </cell>
          <cell r="B23767" t="str">
            <v>47.48673995</v>
          </cell>
          <cell r="C23767" t="str">
            <v>18.31396513</v>
          </cell>
          <cell r="D23767" t="str">
            <v>47.48673995, 18.31396513</v>
          </cell>
          <cell r="E23767" t="str">
            <v>Komárom-Esztergom</v>
          </cell>
          <cell r="F23767" t="str">
            <v>Oroszlány, Rákóczi Ferenc út 23-27</v>
          </cell>
        </row>
        <row r="23768">
          <cell r="A23768" t="str">
            <v>Oroszlány Rákóczi L</v>
          </cell>
          <cell r="D23768" t="str">
            <v xml:space="preserve">, </v>
          </cell>
          <cell r="E23768" t="str">
            <v>Komárom-Esztergom</v>
          </cell>
          <cell r="F23768" t="str">
            <v>Oroszlány, Rákóczi Ferenc út 80</v>
          </cell>
        </row>
        <row r="23769">
          <cell r="A23769" t="str">
            <v>Oroszlány Rákóczi M</v>
          </cell>
          <cell r="B23769" t="str">
            <v>47.48726149</v>
          </cell>
          <cell r="C23769" t="str">
            <v>18.31535131</v>
          </cell>
          <cell r="D23769" t="str">
            <v>47.48726149, 18.31535131</v>
          </cell>
          <cell r="E23769" t="str">
            <v>Komárom-Esztergom</v>
          </cell>
          <cell r="F23769" t="str">
            <v>Oroszlány, Rákóczi Ferenc út 78</v>
          </cell>
          <cell r="K23769" t="str">
            <v>Magyar Telekom Nyrt.</v>
          </cell>
        </row>
        <row r="23770">
          <cell r="A23770" t="str">
            <v>Oroszlány Rákóczi N</v>
          </cell>
          <cell r="D23770" t="str">
            <v xml:space="preserve">, </v>
          </cell>
          <cell r="E23770" t="str">
            <v>Komárom-Esztergom</v>
          </cell>
          <cell r="F23770" t="str">
            <v>Oroszlány, Rákóczi Ferenc út 11</v>
          </cell>
          <cell r="K23770" t="str">
            <v>Magyar Telekom Nyrt.</v>
          </cell>
        </row>
        <row r="23771">
          <cell r="A23771" t="str">
            <v>Oroszlány Rákóczi O</v>
          </cell>
          <cell r="D23771" t="str">
            <v xml:space="preserve">, </v>
          </cell>
          <cell r="E23771" t="str">
            <v>Komárom-Esztergom</v>
          </cell>
          <cell r="F23771" t="str">
            <v>Oroszlány, Rákóczi Ferenc út 26</v>
          </cell>
          <cell r="K23771" t="str">
            <v>Magyar Telekom Nyrt.</v>
          </cell>
        </row>
        <row r="23772">
          <cell r="A23772" t="str">
            <v>Oroszlány Rákóczi P</v>
          </cell>
          <cell r="D23772" t="str">
            <v xml:space="preserve">, </v>
          </cell>
          <cell r="E23772" t="str">
            <v>Komárom-Esztergom</v>
          </cell>
          <cell r="F23772" t="str">
            <v>Oroszlány, Rákóczi Ferenc út 84</v>
          </cell>
          <cell r="K23772" t="str">
            <v>Magyar Telekom Nyrt.</v>
          </cell>
        </row>
        <row r="23773">
          <cell r="A23773" t="str">
            <v>Oroszlány Rákóczi Q</v>
          </cell>
          <cell r="D23773" t="str">
            <v xml:space="preserve">, </v>
          </cell>
          <cell r="E23773" t="str">
            <v>Komárom-Esztergom</v>
          </cell>
          <cell r="F23773" t="str">
            <v>Oroszlány, Rákóczi Ferenc út 7/A</v>
          </cell>
          <cell r="K23773" t="str">
            <v>Magyar Telekom Nyrt.</v>
          </cell>
        </row>
        <row r="23774">
          <cell r="A23774" t="str">
            <v>Oroszlány Rákóczi R</v>
          </cell>
          <cell r="B23774" t="str">
            <v>47.49125051</v>
          </cell>
          <cell r="C23774" t="str">
            <v>18.31883962</v>
          </cell>
          <cell r="D23774" t="str">
            <v>47.49125051, 18.31883962</v>
          </cell>
          <cell r="E23774" t="str">
            <v>Komárom-Esztergom</v>
          </cell>
          <cell r="F23774" t="str">
            <v>Oroszlány, Rákóczi Ferenc út 94/A</v>
          </cell>
        </row>
        <row r="23775">
          <cell r="A23775" t="str">
            <v>Oroszlány Ságvári 1</v>
          </cell>
          <cell r="D23775" t="str">
            <v xml:space="preserve">, </v>
          </cell>
          <cell r="E23775" t="str">
            <v>Komárom-Esztergom</v>
          </cell>
          <cell r="F23775" t="str">
            <v>Oroszlány, Ságvári Endre utca 1-3</v>
          </cell>
        </row>
        <row r="23776">
          <cell r="A23776" t="str">
            <v>Oroszlány Takács M</v>
          </cell>
          <cell r="D23776" t="str">
            <v xml:space="preserve">, </v>
          </cell>
          <cell r="E23776" t="str">
            <v>Komárom-Esztergom</v>
          </cell>
          <cell r="F23776" t="str">
            <v>Oroszlány, Takács Imre utca 3</v>
          </cell>
          <cell r="K23776" t="str">
            <v>Magyar Telekom Nyrt.</v>
          </cell>
        </row>
        <row r="23777">
          <cell r="A23777" t="str">
            <v>Oroszlány Táncsics 1</v>
          </cell>
          <cell r="D23777" t="str">
            <v xml:space="preserve">, </v>
          </cell>
          <cell r="E23777" t="str">
            <v>Komárom-Esztergom</v>
          </cell>
          <cell r="F23777" t="str">
            <v>Oroszlány, Táncsics Mihály út 27</v>
          </cell>
          <cell r="J23777" t="str">
            <v>TRD</v>
          </cell>
        </row>
        <row r="23778">
          <cell r="A23778" t="str">
            <v>Oroszlány Táncsics 2</v>
          </cell>
          <cell r="D23778" t="str">
            <v xml:space="preserve">, </v>
          </cell>
          <cell r="E23778" t="str">
            <v>Komárom-Esztergom</v>
          </cell>
          <cell r="F23778" t="str">
            <v>Oroszlány, Táncsics Mihály út 111</v>
          </cell>
          <cell r="G23778" t="str">
            <v>Cím alapján</v>
          </cell>
          <cell r="H23778" t="str">
            <v>Lengyel Tamás
30/9970688</v>
          </cell>
        </row>
        <row r="23779">
          <cell r="A23779" t="str">
            <v>Oroszlány Táncsics M</v>
          </cell>
          <cell r="D23779" t="str">
            <v xml:space="preserve">, </v>
          </cell>
          <cell r="E23779" t="str">
            <v>Komárom-Esztergom</v>
          </cell>
          <cell r="F23779" t="str">
            <v>Oroszlány, Táncsics Mihály út 17</v>
          </cell>
          <cell r="K23779" t="str">
            <v>Magyar Telekom Nyrt.</v>
          </cell>
        </row>
        <row r="23780">
          <cell r="A23780" t="str">
            <v>Oroszlány Táncsics N</v>
          </cell>
          <cell r="B23780" t="str">
            <v>47.4767239</v>
          </cell>
          <cell r="C23780" t="str">
            <v>18.32179933</v>
          </cell>
          <cell r="D23780" t="str">
            <v>47.4767239, 18.32179933</v>
          </cell>
          <cell r="E23780" t="str">
            <v>Komárom-Esztergom</v>
          </cell>
          <cell r="F23780" t="str">
            <v>Oroszlány, Táncsics Mihály út 64</v>
          </cell>
          <cell r="K23780" t="str">
            <v>Magyar Telekom Nyrt.</v>
          </cell>
        </row>
        <row r="23781">
          <cell r="A23781" t="str">
            <v>Oroszlány Táncsics O</v>
          </cell>
          <cell r="D23781" t="str">
            <v xml:space="preserve">, </v>
          </cell>
          <cell r="E23781" t="str">
            <v>Komárom-Esztergom</v>
          </cell>
          <cell r="F23781" t="str">
            <v>Oroszlány, Táncsics Mihály út 103</v>
          </cell>
          <cell r="K23781" t="str">
            <v>Magyar Telekom Nyrt.</v>
          </cell>
        </row>
        <row r="23782">
          <cell r="A23782" t="str">
            <v>Oroszlány Táncsics P</v>
          </cell>
          <cell r="D23782" t="str">
            <v xml:space="preserve">, </v>
          </cell>
          <cell r="E23782" t="str">
            <v>Komárom-Esztergom</v>
          </cell>
          <cell r="F23782" t="str">
            <v>Oroszlány, Táncsics Mihály út 42</v>
          </cell>
        </row>
        <row r="23783">
          <cell r="A23783" t="str">
            <v>Oroszlány Tesco 1</v>
          </cell>
          <cell r="B23783" t="str">
            <v>47.49548448</v>
          </cell>
          <cell r="C23783" t="str">
            <v>18.32125001</v>
          </cell>
          <cell r="D23783" t="str">
            <v>47.49548448, 18.32125001</v>
          </cell>
          <cell r="E23783" t="str">
            <v>Komárom-Esztergom</v>
          </cell>
          <cell r="F23783" t="str">
            <v>Oroszlány, Környei út 3-5</v>
          </cell>
          <cell r="G23783" t="str">
            <v>Tatabányáról érkezve a város előtt jobbra TESCO
GTS:GTS Társszolgáltatói vonak (Telekom) a berendezések a hálózati eszközöknél.</v>
          </cell>
          <cell r="H23783" t="str">
            <v>Medgyesi Zoltán műszaktól mobil: 20/827-97-35
GTS: GTS NOC, 814-4222, 20/480-6221</v>
          </cell>
          <cell r="I23783" t="str">
            <v>Napközben  a főbejáraton keresztül. Az eladó tér bal sarkában szerverszoba, benne mikró, ajtón idegen kulcs. Repeater az UPS helyiségben amit az udvarról lehet megközelíteni.  Az állomás engedély köteles! fax: 34-560-066. Éjszakai hibaelhárítás esetén egyeztetni a mindenkori ügyeletessel: 20-827-9743, 20-827-9744</v>
          </cell>
          <cell r="J23783" t="str">
            <v>RE</v>
          </cell>
          <cell r="K23783" t="str">
            <v>Tesco Globál Áruházak ZRt.</v>
          </cell>
        </row>
        <row r="23784">
          <cell r="A23784" t="str">
            <v>Oroszlány Westcast 1</v>
          </cell>
          <cell r="B23784" t="str">
            <v>47.47296439</v>
          </cell>
          <cell r="C23784" t="str">
            <v>18.30216268</v>
          </cell>
          <cell r="D23784" t="str">
            <v>47.47296439, 18.30216268</v>
          </cell>
          <cell r="E23784" t="str">
            <v>Komárom-Esztergom</v>
          </cell>
          <cell r="F23784" t="str">
            <v>Oroszlány, Szent Borbála utca 16</v>
          </cell>
          <cell r="G23784" t="str">
            <v>Oroszlányba beérve végig egyenesen a Rákóczi Ferenc úton.A sorompónál egyenesen tovább a Mindszenti útcán majd az Oroszlány vége tábla után jobbra a Collin center felé egészen a Wescast gyárig. Kazánház tetején. Belső lépcsőről megközelíthető + külső fali létra</v>
          </cell>
          <cell r="H23784" t="str">
            <v xml:space="preserve">Sikos István Általános kapcsolattartó telefon: 20/581-2823
istvan.sikos@wescast.com
</v>
          </cell>
          <cell r="I23784" t="str">
            <v>munkaidőben</v>
          </cell>
          <cell r="J23784" t="str">
            <v>MI</v>
          </cell>
        </row>
        <row r="23785">
          <cell r="A23785" t="str">
            <v>Oroszlány Zenon 1</v>
          </cell>
          <cell r="B23785" t="str">
            <v>47.47330786</v>
          </cell>
          <cell r="C23785" t="str">
            <v>18.31221428</v>
          </cell>
          <cell r="D23785" t="str">
            <v>47.47330786, 18.31221428</v>
          </cell>
          <cell r="E23785" t="str">
            <v>Komárom-Esztergom</v>
          </cell>
          <cell r="F23785" t="str">
            <v>Oroszlány, Bláthy Ottó utca 4</v>
          </cell>
          <cell r="G23785" t="str">
            <v>2840 Oroszlány, Bláthy Ottó utca 4; GE-Water Technologies Főépület bejárata feletti tetőszakaszon</v>
          </cell>
          <cell r="H23785" t="str">
            <v xml:space="preserve">Kertész László
06-30-491-1461; laszlo2.kertesz@ge.com
Schveighardt Henrik
06-30-742-8541; henrik.schveighardt@ge.com
</v>
          </cell>
          <cell r="I23785" t="str">
            <v>Munkaidőben</v>
          </cell>
          <cell r="J23785" t="str">
            <v>MI;KR</v>
          </cell>
        </row>
        <row r="23786">
          <cell r="A23786" t="str">
            <v>Oroszlány Zichy M</v>
          </cell>
          <cell r="D23786" t="str">
            <v xml:space="preserve">, </v>
          </cell>
          <cell r="E23786" t="str">
            <v>Komárom-Esztergom</v>
          </cell>
          <cell r="F23786" t="str">
            <v>Oroszlány, Zichy Mihály utca 20</v>
          </cell>
          <cell r="G23786" t="str">
            <v>Tatabánya felől a városba érve az első körforgalomig haladunk, itt jobbra fordulunk a Dózsa György utcába. A vasúti sínek utáni harmadik baloldali keresztutcába a Zichy utcába fordulunk a Dózsa György utcáról, majd a 3. bal oldali utcába, a Kodály utcába fordulunk. Itt a saroktól 15 méterre az utca baloldalán található a kültéri szekrény.</v>
          </cell>
          <cell r="I23786" t="str">
            <v>Rittal kültéri szekrény kulcs (Abus zárbetét)</v>
          </cell>
          <cell r="K23786" t="str">
            <v>Magyar Telekom Nyrt.</v>
          </cell>
        </row>
        <row r="23787">
          <cell r="A23787" t="str">
            <v>Oroszlányi Erőmű 1</v>
          </cell>
          <cell r="D23787" t="str">
            <v xml:space="preserve">, </v>
          </cell>
          <cell r="E23787" t="str">
            <v>Komárom-Esztergom</v>
          </cell>
          <cell r="F23787" t="str">
            <v>Oroszlány, külterület</v>
          </cell>
          <cell r="G23787" t="str">
            <v>Pusztavám és Bokod közötti úton, az út mellett tábla mutatja.</v>
          </cell>
          <cell r="H23787" t="str">
            <v>Molnár Gyula
30/9793443</v>
          </cell>
          <cell r="J23787" t="str">
            <v>KR</v>
          </cell>
          <cell r="K23787" t="str">
            <v>Molnár  Gyula</v>
          </cell>
        </row>
        <row r="23788">
          <cell r="A23788" t="str">
            <v>Orosztony M</v>
          </cell>
          <cell r="D23788" t="str">
            <v xml:space="preserve">, </v>
          </cell>
          <cell r="E23788" t="str">
            <v>Zala</v>
          </cell>
          <cell r="F23788" t="str">
            <v>Orosztony, Szent Imre utca 1</v>
          </cell>
        </row>
        <row r="23789">
          <cell r="A23789" t="str">
            <v>Oroszvár u 1</v>
          </cell>
          <cell r="D23789" t="str">
            <v xml:space="preserve">, </v>
          </cell>
          <cell r="E23789" t="str">
            <v>Pest</v>
          </cell>
          <cell r="F23789" t="str">
            <v>XVII Budapest, Oroszvár utca 5</v>
          </cell>
          <cell r="G23789" t="str">
            <v>Oroszvár utca Tápiószecső utca sarok</v>
          </cell>
          <cell r="I23789" t="str">
            <v>Járdán kerek akna</v>
          </cell>
          <cell r="K23789" t="str">
            <v>Magyar Telekom Nyrt.</v>
          </cell>
        </row>
        <row r="23790">
          <cell r="A23790" t="str">
            <v>Orsolya u M</v>
          </cell>
          <cell r="D23790" t="str">
            <v xml:space="preserve">, </v>
          </cell>
          <cell r="E23790" t="str">
            <v>Pest</v>
          </cell>
          <cell r="F23790" t="str">
            <v>XX Budapest, Orsolya utca 17</v>
          </cell>
        </row>
        <row r="23791">
          <cell r="A23791" t="str">
            <v>Orsova M</v>
          </cell>
          <cell r="B23791" t="str">
            <v>47.42694394</v>
          </cell>
          <cell r="C23791" t="str">
            <v>19.2040866</v>
          </cell>
          <cell r="D23791" t="str">
            <v>47.42694394, 19.2040866</v>
          </cell>
          <cell r="E23791" t="str">
            <v>Pest</v>
          </cell>
          <cell r="F23791" t="str">
            <v>XVIII Budapest, Halomi út 44</v>
          </cell>
          <cell r="K23791" t="str">
            <v>Magyar Telekom Nyrt.</v>
          </cell>
        </row>
        <row r="23792">
          <cell r="A23792" t="str">
            <v>Országbíró u 1</v>
          </cell>
          <cell r="D23792" t="str">
            <v xml:space="preserve">, </v>
          </cell>
          <cell r="E23792" t="str">
            <v>Pest</v>
          </cell>
          <cell r="F23792" t="str">
            <v>XIII Budapest, Országbíró utca 48</v>
          </cell>
          <cell r="G23792" t="str">
            <v>Országbíró utca 48. fsz., bejárat után jobbra</v>
          </cell>
          <cell r="I23792" t="str">
            <v>5851-es területi egységkulcs</v>
          </cell>
          <cell r="K23792" t="str">
            <v>Magyar Telekom Nyrt.</v>
          </cell>
        </row>
        <row r="23793">
          <cell r="A23793" t="str">
            <v>Országbíró u 2</v>
          </cell>
          <cell r="D23793" t="str">
            <v xml:space="preserve">, </v>
          </cell>
          <cell r="E23793" t="str">
            <v>Pest</v>
          </cell>
          <cell r="F23793" t="str">
            <v>XIII Budapest, Országbíró utca 2</v>
          </cell>
          <cell r="G23793" t="str">
            <v>Országbíró utca 2. FS.em., bejárat után zárt ajtó jobbra</v>
          </cell>
          <cell r="I23793" t="str">
            <v>Gondnok: 20-as kapucsengő, 5851-es területi egységkulcs</v>
          </cell>
          <cell r="K23793" t="str">
            <v>Magyar Telekom Nyrt.</v>
          </cell>
        </row>
        <row r="23794">
          <cell r="A23794" t="str">
            <v>Országbíró u 3</v>
          </cell>
          <cell r="D23794" t="str">
            <v xml:space="preserve">, </v>
          </cell>
          <cell r="E23794" t="str">
            <v>Pest</v>
          </cell>
          <cell r="F23794" t="str">
            <v>XIII Budapest, Országbíró utca 38-42</v>
          </cell>
          <cell r="G23794" t="str">
            <v>Országbíró utca 38-42, méygarázs + ház előtt ONT</v>
          </cell>
          <cell r="I23794" t="str">
            <v>Csákvári Béláné: 62-es kapukód, 06203669941; ONTS kulcs, 5851-es területi egységkulcs</v>
          </cell>
          <cell r="K23794" t="str">
            <v>Magyar Telekom Nyrt.</v>
          </cell>
        </row>
        <row r="23795">
          <cell r="A23795" t="str">
            <v>Országbíró u 4</v>
          </cell>
          <cell r="D23795" t="str">
            <v xml:space="preserve">, </v>
          </cell>
          <cell r="E23795" t="str">
            <v>Pest</v>
          </cell>
          <cell r="F23795" t="str">
            <v>XIII Budapest, Országbíró utca 4</v>
          </cell>
          <cell r="G23795" t="str">
            <v>Országbíró utca 4. FS.em., balra zárt ajtó</v>
          </cell>
          <cell r="I23795" t="str">
            <v>2-es lépcsőházban a gondnok: 20-as kapucsengő, 5851-es területi egységkulcs</v>
          </cell>
          <cell r="K23795" t="str">
            <v>Magyar Telekom Nyrt.</v>
          </cell>
        </row>
        <row r="23796">
          <cell r="A23796" t="str">
            <v>Országbíró u 5</v>
          </cell>
          <cell r="D23796" t="str">
            <v xml:space="preserve">, </v>
          </cell>
          <cell r="E23796" t="str">
            <v>Pest</v>
          </cell>
          <cell r="F23796" t="str">
            <v>XIII Budapest, Országbíró utca 54</v>
          </cell>
        </row>
        <row r="23797">
          <cell r="A23797" t="str">
            <v>Országbíró u 6</v>
          </cell>
          <cell r="D23797" t="str">
            <v xml:space="preserve">, </v>
          </cell>
          <cell r="E23797" t="str">
            <v>Pest</v>
          </cell>
          <cell r="F23797" t="str">
            <v>XIII Budapest, Országbíró utca 57</v>
          </cell>
        </row>
        <row r="23798">
          <cell r="A23798" t="str">
            <v>Országbíró u 7</v>
          </cell>
          <cell r="B23798" t="str">
            <v>47.52964697</v>
          </cell>
          <cell r="C23798" t="str">
            <v>19.08698822</v>
          </cell>
          <cell r="D23798" t="str">
            <v>47.52964697, 19.08698822</v>
          </cell>
          <cell r="E23798" t="str">
            <v>Pest</v>
          </cell>
          <cell r="F23798" t="str">
            <v>XIII Budapest, Országbíró utca 63</v>
          </cell>
        </row>
        <row r="23799">
          <cell r="A23799" t="str">
            <v>Országbíró u 8</v>
          </cell>
          <cell r="B23799" t="str">
            <v>47.5294578</v>
          </cell>
          <cell r="C23799" t="str">
            <v>19.08781148</v>
          </cell>
          <cell r="D23799" t="str">
            <v>47.5294578, 19.08781148</v>
          </cell>
          <cell r="E23799" t="str">
            <v>Pest</v>
          </cell>
          <cell r="F23799" t="str">
            <v>XIII Budapest, Országbíró utca 65</v>
          </cell>
          <cell r="G23799" t="str">
            <v>Beltéri egység a portás fülkében rack szekrényben alul található. A kültérihez a második emeleten a lépcsőtől jobbra a padlásfeljárón át a padlásra. A tetőkibújó mellett árbócon az antenna.</v>
          </cell>
          <cell r="I23799" t="str">
            <v>Csak munkaidőben! H-P 8-17. Előtte telefon: Lenkes Tímea 20/3432669
Bessenyei Gábor 20/9346064</v>
          </cell>
          <cell r="J23799" t="str">
            <v>MI</v>
          </cell>
        </row>
        <row r="23800">
          <cell r="A23800" t="str">
            <v>Országbíró u A</v>
          </cell>
          <cell r="D23800" t="str">
            <v xml:space="preserve">, </v>
          </cell>
          <cell r="E23800" t="str">
            <v>Pest</v>
          </cell>
          <cell r="F23800" t="str">
            <v>XIII Budapest, Országbíró utca 44-46</v>
          </cell>
          <cell r="G23800" t="str">
            <v>GTS:Mikró a szerverszobában, az antenna lapostetőn.</v>
          </cell>
          <cell r="H23800" t="str">
            <v>Uty László 20-9591543</v>
          </cell>
          <cell r="J23800" t="str">
            <v>KR</v>
          </cell>
        </row>
        <row r="23801">
          <cell r="A23801" t="str">
            <v>Országház u 1</v>
          </cell>
          <cell r="B23801" t="str">
            <v>47.50375609</v>
          </cell>
          <cell r="C23801" t="str">
            <v>19.02978456</v>
          </cell>
          <cell r="D23801" t="str">
            <v>47.50375609, 19.02978456</v>
          </cell>
          <cell r="E23801" t="str">
            <v>Pest</v>
          </cell>
          <cell r="F23801" t="str">
            <v>I Budapest, Országház utca 30</v>
          </cell>
          <cell r="G23801" t="str">
            <v>Antennák az Országház és az Úri utcai homlokzatba /nyaktagba/ süllyesztve. Mikró BTS-ek tetőtérben az Uri 51-es padlástérben, mikró beltéri és az UMTS szekrény a 30-as (főbejárati) padlás liftgépház mögötti helyiségben.</v>
          </cell>
          <cell r="H23801" t="str">
            <v>Bsz kapcsolatosan: Nemes MIhányné 224-6791, erzsebet@mtatk.hu, Bejutással kapcsolatosan: Bandi István - várgondnokság vez.- T.: 224-6700/346, 30/922-2025, e-mail: istvan@mtatk.hu</v>
          </cell>
          <cell r="I23801" t="str">
            <v>Éjjel-nappali őrszolgálat, Westeles ig., T.: 224-6700/150,-250</v>
          </cell>
          <cell r="J23801" t="str">
            <v>BS;UBS2100;LL</v>
          </cell>
          <cell r="K23801" t="str">
            <v>MTA TK-Várgondnokság</v>
          </cell>
        </row>
        <row r="23802">
          <cell r="A23802" t="str">
            <v>Országház u 2</v>
          </cell>
          <cell r="D23802" t="str">
            <v xml:space="preserve">, </v>
          </cell>
          <cell r="E23802" t="str">
            <v>Pest</v>
          </cell>
          <cell r="F23802" t="str">
            <v>I Budapest, Országház utca 2</v>
          </cell>
          <cell r="I23802" t="str">
            <v>Andrus Péter 061/356-0851  061/214-3814  061/213-6222</v>
          </cell>
          <cell r="J23802" t="str">
            <v>KR</v>
          </cell>
        </row>
        <row r="23803">
          <cell r="A23803" t="str">
            <v>Országház u 3</v>
          </cell>
          <cell r="D23803" t="str">
            <v xml:space="preserve">, </v>
          </cell>
          <cell r="E23803" t="str">
            <v>Pest</v>
          </cell>
          <cell r="F23803" t="str">
            <v>I Budapest, Országház utca 31</v>
          </cell>
          <cell r="G23803" t="str">
            <v>Cím alapján</v>
          </cell>
          <cell r="H23803" t="str">
            <v>Kassai Kálmán
30/5780054  1/3007050  1/3569973</v>
          </cell>
          <cell r="J23803" t="str">
            <v>UKR</v>
          </cell>
        </row>
        <row r="23804">
          <cell r="A23804" t="str">
            <v>Országház u M</v>
          </cell>
          <cell r="D23804" t="str">
            <v xml:space="preserve">, </v>
          </cell>
          <cell r="E23804" t="str">
            <v>Pest</v>
          </cell>
          <cell r="F23804" t="str">
            <v>I Budapest, Országház utca 9</v>
          </cell>
          <cell r="K23804" t="str">
            <v>Magyar Telekom Nyrt.</v>
          </cell>
        </row>
        <row r="23805">
          <cell r="A23805" t="str">
            <v>Országház u N</v>
          </cell>
          <cell r="D23805" t="str">
            <v xml:space="preserve">, </v>
          </cell>
          <cell r="E23805" t="str">
            <v>Pest</v>
          </cell>
          <cell r="F23805" t="str">
            <v>I Budapest, Országház utca 27</v>
          </cell>
        </row>
        <row r="23806">
          <cell r="A23806" t="str">
            <v>Ortaháza M</v>
          </cell>
          <cell r="D23806" t="str">
            <v xml:space="preserve">, </v>
          </cell>
          <cell r="E23806" t="str">
            <v>Zala</v>
          </cell>
          <cell r="F23806" t="str">
            <v>Ortaháza, Fő út 36</v>
          </cell>
        </row>
        <row r="23807">
          <cell r="A23807" t="str">
            <v>Ortaháza N</v>
          </cell>
          <cell r="D23807" t="str">
            <v xml:space="preserve">, </v>
          </cell>
          <cell r="E23807" t="str">
            <v>Zala</v>
          </cell>
          <cell r="F23807" t="str">
            <v>Ortaháza, külterület 070/3 hrsz</v>
          </cell>
          <cell r="G23807" t="str">
            <v>MOL gyüjtő állomás</v>
          </cell>
        </row>
        <row r="23808">
          <cell r="A23808" t="str">
            <v>Ortaháza O</v>
          </cell>
          <cell r="D23808" t="str">
            <v xml:space="preserve">, </v>
          </cell>
          <cell r="E23808" t="str">
            <v>Zala</v>
          </cell>
          <cell r="F23808" t="str">
            <v>Ortaháza, Petőfi Sándor út 12</v>
          </cell>
        </row>
        <row r="23809">
          <cell r="A23809" t="str">
            <v>Orvos u 1</v>
          </cell>
          <cell r="D23809" t="str">
            <v xml:space="preserve">, </v>
          </cell>
          <cell r="E23809" t="str">
            <v>Pest</v>
          </cell>
          <cell r="F23809" t="str">
            <v>I Budapest, Orvos lépcső 6</v>
          </cell>
          <cell r="G23809" t="str">
            <v>I.ker. Orvos lépcső - Naphegy utca sarkon lévő dupla telefonfülke, a berendezés az út felé eső fülkében van.</v>
          </cell>
          <cell r="I23809" t="str">
            <v>Rittal szekrénykulcs.</v>
          </cell>
        </row>
        <row r="23810">
          <cell r="A23810" t="str">
            <v>Osli 1</v>
          </cell>
          <cell r="D23810" t="str">
            <v xml:space="preserve">, </v>
          </cell>
          <cell r="E23810" t="str">
            <v>Győr-Moson-Sopron</v>
          </cell>
          <cell r="F23810" t="str">
            <v>Osli, major 0184/1 hrsz</v>
          </cell>
          <cell r="G23810" t="str">
            <v>A 85-ös út felöl beérve az első utcán a trafónál jobbra, végig az új házak mellett, majd a víztorony vonalában jobbra a földes úton a telepig.</v>
          </cell>
          <cell r="H23810" t="str">
            <v>Sipőcz István - Pannonvíz Rt.- 96/ 241-553</v>
          </cell>
          <cell r="I23810" t="str">
            <v>Egységlakat + elektromos helyiség kulcsa a repeater szekrényben</v>
          </cell>
          <cell r="J23810" t="str">
            <v>LTE800;RE</v>
          </cell>
          <cell r="K23810" t="str">
            <v>Pannon-Víz Rt.</v>
          </cell>
        </row>
        <row r="23811">
          <cell r="A23811" t="str">
            <v>Osli M</v>
          </cell>
          <cell r="B23811" t="str">
            <v>47.63501876</v>
          </cell>
          <cell r="C23811" t="str">
            <v>17.07708835</v>
          </cell>
          <cell r="D23811" t="str">
            <v>47.63501876, 17.07708835</v>
          </cell>
          <cell r="E23811" t="str">
            <v>Győr-Moson-Sopron</v>
          </cell>
          <cell r="F23811" t="str">
            <v>Osli, Fő utca 2</v>
          </cell>
          <cell r="G23811" t="str">
            <v>A faluba érve tovább haladunk egyenesen a főutcán majd a templom előtt jobbra található a Posta, melynek épületében oldalt található a telephely bejárata.</v>
          </cell>
          <cell r="I23811" t="str">
            <v>Abloy egységkulcs + MT beléptető kártya + egyéni belépési kód</v>
          </cell>
          <cell r="K23811" t="str">
            <v>Magyar Telekom Nyrt.</v>
          </cell>
        </row>
        <row r="23812">
          <cell r="A23812" t="str">
            <v>Osli N</v>
          </cell>
          <cell r="B23812" t="str">
            <v>47.63444829</v>
          </cell>
          <cell r="C23812" t="str">
            <v>17.07740249</v>
          </cell>
          <cell r="D23812" t="str">
            <v>47.63444829, 17.07740249</v>
          </cell>
          <cell r="E23812" t="str">
            <v>Győr-Moson-Sopron</v>
          </cell>
          <cell r="F23812" t="str">
            <v>Osli, Fő utca 10</v>
          </cell>
        </row>
        <row r="23813">
          <cell r="A23813" t="str">
            <v>Ostoros 1</v>
          </cell>
          <cell r="B23813" t="str">
            <v>47.8591889</v>
          </cell>
          <cell r="C23813" t="str">
            <v>20.4573858</v>
          </cell>
          <cell r="D23813" t="str">
            <v>47.8591889, 20.4573858</v>
          </cell>
          <cell r="E23813" t="str">
            <v>Heves</v>
          </cell>
          <cell r="F23813" t="str">
            <v>Novaj, Szőlő 0135/45 hrsz</v>
          </cell>
          <cell r="G23813" t="str">
            <v>Eger felől Ostoroson keresztül fel a dombtetőre majd a buszmegállónál balra az első köves úton a Matáv toronyig. Vagy Novaj felől a szerpentines rész után a buszmegállónál jobbra a köves útra.</v>
          </cell>
          <cell r="H23813" t="str">
            <v>állomás fizikailag szabadon megközelíthető, a torony valamint a konténer az út mellett található, kerítés nincs
Putnoky Botond üzemeltető kolléga</v>
          </cell>
          <cell r="I23813" t="str">
            <v>állomás fizikailag szabadon megközelíthető, a torony valamint a konténer az út mellett található, kerítés nincs</v>
          </cell>
          <cell r="J23813" t="str">
            <v>BS;LTE800;MI</v>
          </cell>
          <cell r="K23813" t="str">
            <v>Magyar Telekom Nyrt.</v>
          </cell>
        </row>
        <row r="23814">
          <cell r="A23814" t="str">
            <v>Ostoros 2</v>
          </cell>
          <cell r="D23814" t="str">
            <v xml:space="preserve">, </v>
          </cell>
          <cell r="E23814" t="str">
            <v>Heves</v>
          </cell>
          <cell r="F23814" t="str">
            <v>Ostoros, külterület 0196/1 hrsz</v>
          </cell>
          <cell r="G23814" t="str">
            <v>Eger felől Ostoroson keresztül fel a dombtetőre majd  jobbra a Mobil toronyig.</v>
          </cell>
          <cell r="K23814" t="str">
            <v>Nyilas Lászlóné és Marczi Lászlóné</v>
          </cell>
        </row>
        <row r="23815">
          <cell r="A23815" t="str">
            <v>Ostoros 3</v>
          </cell>
          <cell r="D23815" t="str">
            <v xml:space="preserve">, </v>
          </cell>
          <cell r="E23815" t="str">
            <v>Heves</v>
          </cell>
          <cell r="F23815" t="str">
            <v>Ostoros, Egri út 104</v>
          </cell>
          <cell r="K23815" t="str">
            <v>Magyar Telekom Nyrt.</v>
          </cell>
        </row>
        <row r="23816">
          <cell r="A23816" t="str">
            <v>Ostoros 4</v>
          </cell>
          <cell r="B23816" t="str">
            <v>47.86433462</v>
          </cell>
          <cell r="C23816" t="str">
            <v>20.42433297</v>
          </cell>
          <cell r="D23816" t="str">
            <v>47.86433462, 20.42433297</v>
          </cell>
          <cell r="E23816" t="str">
            <v>Heves</v>
          </cell>
          <cell r="F23816" t="str">
            <v>Ostoros, külterület 0265/6 hrsz</v>
          </cell>
          <cell r="G23816" t="str">
            <v>Kossuth u. végén balra szőlők mellett. Földúton kb. 700m</v>
          </cell>
          <cell r="H23816" t="str">
            <v xml:space="preserve">Telenor </v>
          </cell>
          <cell r="J23816" t="str">
            <v>BS;UBS900;LTE800;MI</v>
          </cell>
          <cell r="K23816" t="str">
            <v>Telenor Magyarország Zrt.</v>
          </cell>
        </row>
        <row r="23817">
          <cell r="A23817" t="str">
            <v>Ostoros Hősök 4</v>
          </cell>
          <cell r="D23817" t="str">
            <v xml:space="preserve">, </v>
          </cell>
          <cell r="E23817" t="str">
            <v>Heves</v>
          </cell>
          <cell r="F23817" t="str">
            <v>Ostoros, Hősök tere 4</v>
          </cell>
          <cell r="G23817" t="str">
            <v>A cím pontos. A főtéren található polgármesteri hivatal.</v>
          </cell>
          <cell r="H23817" t="str">
            <v>Kisari Zoltán, Bukta Judit
306609776
36/356-010</v>
          </cell>
          <cell r="J23817" t="str">
            <v>KR</v>
          </cell>
        </row>
        <row r="23818">
          <cell r="A23818" t="str">
            <v>Ostoros M</v>
          </cell>
          <cell r="B23818" t="str">
            <v>47.86312639</v>
          </cell>
          <cell r="C23818" t="str">
            <v>20.43591714</v>
          </cell>
          <cell r="D23818" t="str">
            <v>47.86312639, 20.43591714</v>
          </cell>
          <cell r="E23818" t="str">
            <v>Heves</v>
          </cell>
          <cell r="F23818" t="str">
            <v>Ostoros, Széchenyi István út 21</v>
          </cell>
          <cell r="K23818" t="str">
            <v>Magyar Telekom Nyrt.</v>
          </cell>
        </row>
        <row r="23819">
          <cell r="A23819" t="str">
            <v>Ostoros N</v>
          </cell>
          <cell r="D23819" t="str">
            <v xml:space="preserve">, </v>
          </cell>
          <cell r="E23819" t="str">
            <v>Heves</v>
          </cell>
          <cell r="F23819" t="str">
            <v>Ostoros, Hősök tere 8</v>
          </cell>
          <cell r="K23819" t="str">
            <v>Magyar Telekom Nyrt.</v>
          </cell>
        </row>
        <row r="23820">
          <cell r="A23820" t="str">
            <v>Ostoros Nagyvölgy 2</v>
          </cell>
          <cell r="D23820" t="str">
            <v xml:space="preserve">, </v>
          </cell>
          <cell r="E23820" t="str">
            <v>Heves</v>
          </cell>
          <cell r="F23820" t="str">
            <v>Ostoros, Nagyvölgy utca 2</v>
          </cell>
          <cell r="G23820" t="str">
            <v>Eger felől Ostorosra érkezve,a falu közepén lévő völgy alján balos széles bejárón balra, majd rögtön balra, út végéig egyenesen (kb.50m) ott jobbra,de figyelmesen,mert sorompó van.A sorompón túl az úton egyenesen előre a falig,ott jobbra a parkoló.Az irodaház régi építésű palatetős fehér ház.</v>
          </cell>
          <cell r="H23820" t="str">
            <v>Fülöp Péter        30/963-6835
Ripkszki István  36/556-040</v>
          </cell>
          <cell r="J23820" t="str">
            <v>KR</v>
          </cell>
        </row>
        <row r="23821">
          <cell r="A23821" t="str">
            <v>Ostoros O</v>
          </cell>
          <cell r="D23821" t="str">
            <v xml:space="preserve">, </v>
          </cell>
          <cell r="E23821" t="str">
            <v>Heves</v>
          </cell>
          <cell r="F23821" t="str">
            <v>Ostoros, Dobó István utca 11</v>
          </cell>
        </row>
        <row r="23822">
          <cell r="A23822" t="str">
            <v>Ostoros P</v>
          </cell>
          <cell r="B23822" t="str">
            <v>47.86318156</v>
          </cell>
          <cell r="C23822" t="str">
            <v>20.43506311</v>
          </cell>
          <cell r="D23822" t="str">
            <v>47.86318156, 20.43506311</v>
          </cell>
          <cell r="E23822" t="str">
            <v>Heves</v>
          </cell>
          <cell r="F23822" t="str">
            <v>Ostoros, Széchenyi István út 13</v>
          </cell>
        </row>
        <row r="23823">
          <cell r="A23823" t="str">
            <v>Ostoros R</v>
          </cell>
          <cell r="B23823" t="str">
            <v>47.86865782</v>
          </cell>
          <cell r="C23823" t="str">
            <v>20.42765446</v>
          </cell>
          <cell r="D23823" t="str">
            <v>47.86865782, 20.42765446</v>
          </cell>
          <cell r="E23823" t="str">
            <v>Heves</v>
          </cell>
          <cell r="F23823" t="str">
            <v>Ostoros, Egri út 40</v>
          </cell>
        </row>
        <row r="23824">
          <cell r="A23824" t="str">
            <v>Ostoros út M</v>
          </cell>
          <cell r="B23824" t="str">
            <v>47.52368625</v>
          </cell>
          <cell r="C23824" t="str">
            <v>19.20881961</v>
          </cell>
          <cell r="D23824" t="str">
            <v>47.52368625, 19.20881961</v>
          </cell>
          <cell r="E23824" t="str">
            <v>Pest</v>
          </cell>
          <cell r="F23824" t="str">
            <v>XVI Budapest, Ostoros út 65/B</v>
          </cell>
          <cell r="K23824" t="str">
            <v>Magyar Telekom Nyrt.</v>
          </cell>
        </row>
        <row r="23825">
          <cell r="A23825" t="str">
            <v>Ostoros út N</v>
          </cell>
          <cell r="B23825" t="str">
            <v>47.52172481</v>
          </cell>
          <cell r="C23825" t="str">
            <v>19.21555921</v>
          </cell>
          <cell r="D23825" t="str">
            <v>47.52172481, 19.21555921</v>
          </cell>
          <cell r="E23825" t="str">
            <v>Pest</v>
          </cell>
          <cell r="F23825" t="str">
            <v>XVI Budapest, Ostoros út 8</v>
          </cell>
        </row>
        <row r="23826">
          <cell r="A23826" t="str">
            <v>Ostrom u 1</v>
          </cell>
          <cell r="D23826" t="str">
            <v xml:space="preserve">, </v>
          </cell>
          <cell r="E23826" t="str">
            <v>Pest</v>
          </cell>
          <cell r="F23826" t="str">
            <v>I Budapest, Ostrom utca 19</v>
          </cell>
          <cell r="G23826" t="str">
            <v>Cím alapján</v>
          </cell>
          <cell r="H23826" t="str">
            <v>Telefon: (+361) 201 6737, (+361) 225 7370
Mobil: (06)30 685 6000 Fax:(061) 225-7371
E-mail: reservation@aranykaviar.hu</v>
          </cell>
          <cell r="J23826" t="str">
            <v>KR</v>
          </cell>
          <cell r="K23826" t="str">
            <v>Molnár Attila</v>
          </cell>
        </row>
        <row r="23827">
          <cell r="A23827" t="str">
            <v>Ostrom u 2</v>
          </cell>
          <cell r="D23827" t="str">
            <v xml:space="preserve">, </v>
          </cell>
          <cell r="E23827" t="str">
            <v>Pest</v>
          </cell>
          <cell r="F23827" t="str">
            <v>I Budapest, Ostrom utca 16</v>
          </cell>
          <cell r="J23827" t="str">
            <v>UKR</v>
          </cell>
        </row>
        <row r="23828">
          <cell r="A23828" t="str">
            <v>Ostrom u M</v>
          </cell>
          <cell r="B23828" t="str">
            <v>47.50679598</v>
          </cell>
          <cell r="C23828" t="str">
            <v>19.02776572</v>
          </cell>
          <cell r="D23828" t="str">
            <v>47.50679598, 19.02776572</v>
          </cell>
          <cell r="E23828" t="str">
            <v>Pest</v>
          </cell>
          <cell r="F23828" t="str">
            <v>I Budapest, Ostrom utca 23-25</v>
          </cell>
          <cell r="H23828" t="str">
            <v>+36-1-457-7100 (központi telefonszám) Varga Andrea</v>
          </cell>
          <cell r="I23828" t="str">
            <v>A garázsban az 1. Raktár helyiségben van az Outdoor szekrény.</v>
          </cell>
          <cell r="J23828" t="str">
            <v>UBS2100;LTE1800;LL</v>
          </cell>
          <cell r="K23828" t="str">
            <v>Nemzeti Média- és Hírközlési Hatóság Hivatala</v>
          </cell>
        </row>
        <row r="23829">
          <cell r="A23829" t="str">
            <v>Ostrom u N</v>
          </cell>
          <cell r="D23829" t="str">
            <v xml:space="preserve">, </v>
          </cell>
          <cell r="E23829" t="str">
            <v>Pest</v>
          </cell>
          <cell r="F23829" t="str">
            <v>I Budapest, Ostrom utca 13</v>
          </cell>
          <cell r="G23829" t="str">
            <v>GTS:Az ant. elhelyezkedés: lapostető
A beltéri elhelyezkedés: 2 em. szervrer, rack</v>
          </cell>
          <cell r="H23829" t="str">
            <v>Petke Emese
emese.petke@mfa.no
Tel: +36 1 325 33 59
Mob: +36 20 320 73 03</v>
          </cell>
          <cell r="J23829" t="str">
            <v>MI</v>
          </cell>
          <cell r="K23829" t="str">
            <v>Magyar Telekom Nyrt.</v>
          </cell>
        </row>
        <row r="23830">
          <cell r="A23830" t="str">
            <v>Ostrom u O</v>
          </cell>
          <cell r="D23830" t="str">
            <v xml:space="preserve">, </v>
          </cell>
          <cell r="E23830" t="str">
            <v>Pest</v>
          </cell>
          <cell r="F23830" t="str">
            <v>I Budapest, Ostrom utca 21</v>
          </cell>
        </row>
        <row r="23831">
          <cell r="A23831" t="str">
            <v>Ostrom u P</v>
          </cell>
          <cell r="D23831" t="str">
            <v xml:space="preserve">, </v>
          </cell>
          <cell r="E23831" t="str">
            <v>Pest</v>
          </cell>
          <cell r="F23831" t="str">
            <v>I Budapest, Ostrom utca 15</v>
          </cell>
          <cell r="G23831" t="str">
            <v>13990/0/A/22-23</v>
          </cell>
          <cell r="K23831" t="str">
            <v>Magyar Telekom Nyrt.</v>
          </cell>
        </row>
        <row r="23832">
          <cell r="A23832" t="str">
            <v>Osvát u 9</v>
          </cell>
          <cell r="D23832" t="str">
            <v xml:space="preserve">, </v>
          </cell>
          <cell r="E23832" t="str">
            <v>Pest</v>
          </cell>
          <cell r="F23832" t="str">
            <v>VII Budapest, Osvát utca 9</v>
          </cell>
          <cell r="G23832" t="str">
            <v>Cím alapján a Blaha melletti utca</v>
          </cell>
          <cell r="H23832" t="str">
            <v xml:space="preserve">06-1-322-05-09
</v>
          </cell>
          <cell r="I23832" t="str">
            <v>Nyítva 12-02</v>
          </cell>
          <cell r="J23832" t="str">
            <v>KR</v>
          </cell>
          <cell r="K23832" t="str">
            <v>Czibula Csaba</v>
          </cell>
        </row>
        <row r="23833">
          <cell r="A23833" t="str">
            <v>Oszkó M</v>
          </cell>
          <cell r="D23833" t="str">
            <v xml:space="preserve">, </v>
          </cell>
          <cell r="E23833" t="str">
            <v>Vas</v>
          </cell>
          <cell r="F23833" t="str">
            <v>Oszkó, Petőfi utca 1</v>
          </cell>
        </row>
        <row r="23834">
          <cell r="A23834" t="str">
            <v>Oszkó N</v>
          </cell>
          <cell r="D23834" t="str">
            <v xml:space="preserve">, </v>
          </cell>
          <cell r="E23834" t="str">
            <v>Vas</v>
          </cell>
          <cell r="F23834" t="str">
            <v>Oszkó, Rákóczi utca 79</v>
          </cell>
        </row>
        <row r="23835">
          <cell r="A23835" t="str">
            <v>Oszkó O</v>
          </cell>
          <cell r="D23835" t="str">
            <v xml:space="preserve">, </v>
          </cell>
          <cell r="E23835" t="str">
            <v>Vas</v>
          </cell>
          <cell r="F23835" t="str">
            <v>Oszkó, Rákóczi utca 49</v>
          </cell>
        </row>
        <row r="23836">
          <cell r="A23836" t="str">
            <v>Oszlár 1</v>
          </cell>
          <cell r="B23836" t="str">
            <v>47.86035745</v>
          </cell>
          <cell r="C23836" t="str">
            <v>21.04827558</v>
          </cell>
          <cell r="D23836" t="str">
            <v>47.86035745, 21.04827558</v>
          </cell>
          <cell r="E23836" t="str">
            <v>Borsod-Abaúj-Zemplén</v>
          </cell>
          <cell r="F23836" t="str">
            <v>Oszlár, külterület 014/1 hrsz</v>
          </cell>
          <cell r="G23836" t="str">
            <v>Tiszapalkonya felől a falu vége táblát követően az utolsó ház után balra, majd betonúton a szennyvíztárolóig, balra föl a töltésre, töltésen jobbra, egyenesen, töltés végén jobbra le, torony a gát mellett van.</v>
          </cell>
          <cell r="H23836" t="str">
            <v>Bejutással kapcsolatban hívható: Kiss Attila: 0670/373-0825. illetve munkaidőn túl és hétvégén:0670/373-9090 diszpécser központi szám.
Belépési engedély leadott névsor lista alapján:Szalka Róbert ter.bizt.vez. rszalka@mol.hu</v>
          </cell>
          <cell r="I23836" t="str">
            <v>Sorba fűzött lakat</v>
          </cell>
          <cell r="J23836" t="str">
            <v>BS;UBS2100;LTE800;MI</v>
          </cell>
          <cell r="K23836" t="str">
            <v>Pannon GSM</v>
          </cell>
        </row>
        <row r="23837">
          <cell r="A23837" t="str">
            <v>Oszlár M</v>
          </cell>
          <cell r="D23837" t="str">
            <v xml:space="preserve">, </v>
          </cell>
          <cell r="E23837" t="str">
            <v>Borsod-Abaúj-Zemplén</v>
          </cell>
          <cell r="F23837" t="str">
            <v>Oszlár, Petőfi út 26</v>
          </cell>
        </row>
        <row r="23838">
          <cell r="A23838" t="str">
            <v>Osztály u 1</v>
          </cell>
          <cell r="D23838" t="str">
            <v xml:space="preserve">, </v>
          </cell>
          <cell r="E23838" t="str">
            <v>Pest</v>
          </cell>
          <cell r="F23838" t="str">
            <v>VIII Budapest, Osztály utca 12-14/A</v>
          </cell>
          <cell r="G23838" t="str">
            <v>Gondnok:Babos Pál Osztály u.6-10, b lépcsőház 28 kapu tel.  Lépcsőházból nyiló zárt helyiség</v>
          </cell>
          <cell r="I23838" t="str">
            <v>T.kulcs:5851</v>
          </cell>
          <cell r="K23838" t="str">
            <v>Magyar Telekom Nyrt.</v>
          </cell>
        </row>
        <row r="23839">
          <cell r="A23839" t="str">
            <v>Osztály u 2</v>
          </cell>
          <cell r="D23839" t="str">
            <v xml:space="preserve">, </v>
          </cell>
          <cell r="E23839" t="str">
            <v>Pest</v>
          </cell>
          <cell r="F23839" t="str">
            <v>VIII Budapest, Osztály utca 2-4/C</v>
          </cell>
          <cell r="G23839" t="str">
            <v>Gondnok:Babos Pál Osztály u.6-10, b lépcsőház 28 kapu tel.  Lépcsőházból nyiló zárt helyiség</v>
          </cell>
          <cell r="I23839" t="str">
            <v>T.kulcs:5851</v>
          </cell>
          <cell r="K23839" t="str">
            <v>Magyar Telekom Nyrt.</v>
          </cell>
        </row>
        <row r="23840">
          <cell r="A23840" t="str">
            <v>Osztály u 3</v>
          </cell>
          <cell r="D23840" t="str">
            <v xml:space="preserve">, </v>
          </cell>
          <cell r="E23840" t="str">
            <v>Pest</v>
          </cell>
          <cell r="F23840" t="str">
            <v>VIII Budapest, Osztály utca 6-10/C</v>
          </cell>
          <cell r="G23840" t="str">
            <v>Gondnok:Babos Pál Osztály u.6-10, b lépcsőház 28 kapu tel.  Lépcsőházból nyiló zárt helyiség</v>
          </cell>
          <cell r="I23840" t="str">
            <v>T.kulcs:5851</v>
          </cell>
          <cell r="K23840" t="str">
            <v>Magyar Telekom Nyrt.</v>
          </cell>
        </row>
        <row r="23841">
          <cell r="A23841" t="str">
            <v>Osztály u 4</v>
          </cell>
          <cell r="D23841" t="str">
            <v xml:space="preserve">, </v>
          </cell>
          <cell r="E23841" t="str">
            <v>Pest</v>
          </cell>
          <cell r="F23841" t="str">
            <v>VIII Budapest, Osztály utca 16-18</v>
          </cell>
        </row>
        <row r="23842">
          <cell r="A23842" t="str">
            <v>Osztály u 5</v>
          </cell>
          <cell r="D23842" t="str">
            <v xml:space="preserve">, </v>
          </cell>
          <cell r="E23842" t="str">
            <v>Pest</v>
          </cell>
          <cell r="F23842" t="str">
            <v>VIII Budapest, Osztály utca 20-24</v>
          </cell>
        </row>
        <row r="23843">
          <cell r="A23843" t="str">
            <v>Osztály u 6</v>
          </cell>
          <cell r="D23843" t="str">
            <v xml:space="preserve">, </v>
          </cell>
          <cell r="E23843" t="str">
            <v>Pest</v>
          </cell>
          <cell r="F23843" t="str">
            <v>VIII Budapest, Osztály utca 26-28</v>
          </cell>
        </row>
        <row r="23844">
          <cell r="A23844" t="str">
            <v>Osztopán M</v>
          </cell>
          <cell r="D23844" t="str">
            <v xml:space="preserve">, </v>
          </cell>
          <cell r="E23844" t="str">
            <v>Somogy</v>
          </cell>
          <cell r="F23844" t="str">
            <v>Osztopán, Fő utca 22</v>
          </cell>
          <cell r="K23844" t="str">
            <v>Magyar Telekom Nyrt.</v>
          </cell>
        </row>
        <row r="23845">
          <cell r="A23845" t="str">
            <v>Óvoda 1</v>
          </cell>
          <cell r="D23845" t="str">
            <v xml:space="preserve">, </v>
          </cell>
          <cell r="E23845" t="str">
            <v>Pest</v>
          </cell>
          <cell r="F23845" t="str">
            <v>XXI Budapest, Fenyves út 30</v>
          </cell>
          <cell r="G23845" t="str">
            <v>Kalamár J. utcán kifelé, balra Dió utca, azon végig.</v>
          </cell>
          <cell r="H23845" t="str">
            <v>Huszta Györgyné óvodavezető  tel.: 420-8957</v>
          </cell>
          <cell r="K23845" t="str">
            <v>Bp-Csepel Önkormányzat Polgármesteri Hivatal</v>
          </cell>
        </row>
        <row r="23846">
          <cell r="A23846" t="str">
            <v>Óvónő u 1</v>
          </cell>
          <cell r="D23846" t="str">
            <v xml:space="preserve">, </v>
          </cell>
          <cell r="E23846" t="str">
            <v>Pest</v>
          </cell>
          <cell r="F23846" t="str">
            <v>XVII Budapest, Óvónő utca 2</v>
          </cell>
          <cell r="G23846" t="str">
            <v xml:space="preserve">Óvónő Péceli sarkán </v>
          </cell>
          <cell r="I23846" t="str">
            <v>Ház mellett dupla akna</v>
          </cell>
          <cell r="K23846" t="str">
            <v>Magyar Telekom Nyrt.</v>
          </cell>
        </row>
        <row r="23847">
          <cell r="A23847" t="str">
            <v>Ózd 1</v>
          </cell>
          <cell r="B23847" t="str">
            <v>48.23057147</v>
          </cell>
          <cell r="C23847" t="str">
            <v>20.2768025</v>
          </cell>
          <cell r="D23847" t="str">
            <v>48.23057147, 20.2768025</v>
          </cell>
          <cell r="E23847" t="str">
            <v>Borsod-Abaúj-Zemplén</v>
          </cell>
          <cell r="F23847" t="str">
            <v>Ózd, Akasztó hegy 609 hrsz</v>
          </cell>
          <cell r="G23847" t="str">
            <v>Ózd citiben Bánréve felé balra el. A vasút alatt átérve jobbra, a második utcán balra (vasútállomás előtt) patakon át fő csapáson közért, bisztró, telefonfülke komplexumnál balra, jobbra fordulni tilos táblánál jobbra fel a dombra. Ott érzés alapján vagy: Panoráma bisztrónál balra fel majd egyenesen, majd  balra a kövesúton, majd jobbra fel a villanypóznák mellett.</v>
          </cell>
          <cell r="I23847" t="str">
            <v>Egységlakat a kerítéskapun. Az állomás területén kamerás megfigyelőrendszer működik. BELÉPÉS ELŐTT TELEFONON BE KELL JELENTKEZNI: 06-1-265-8710, VAGY 06-1-265-87-11. A kamerakép és a telefon a Száva portán van. Bejelentkezés nélkül a biztonsági szolgálat kivonul a helyszínre!!!</v>
          </cell>
          <cell r="J23847" t="str">
            <v>TBS;BS;UBS2100;LTE800;MI;LL</v>
          </cell>
          <cell r="K23847" t="str">
            <v>Magyar Telekom Nyrt. Mobil Szolgáltatások Üzletág</v>
          </cell>
        </row>
        <row r="23848">
          <cell r="A23848" t="str">
            <v>Ózd 2</v>
          </cell>
          <cell r="B23848" t="str">
            <v>48.22702966</v>
          </cell>
          <cell r="C23848" t="str">
            <v>20.29281681</v>
          </cell>
          <cell r="D23848" t="str">
            <v>48.22702966, 20.29281681</v>
          </cell>
          <cell r="E23848" t="str">
            <v>Borsod-Abaúj-Zemplén</v>
          </cell>
          <cell r="F23848" t="str">
            <v>Ózd, Bolyai Farkas utca</v>
          </cell>
          <cell r="G23848" t="str">
            <v>Ózdon Bánréve felé fordulni. A vasútállomás után -ott ahol a balra forduláshoz külön sáv van- balra. Az elsőbbségadás tábla után az első utcán balra és fel az aszfalt úton kb. 1 km-t.</v>
          </cell>
          <cell r="H23848" t="str">
            <v>AH Emőd, Gál József szervíz üzemvezető tel.: 46/476-131, fax: 46/476-132</v>
          </cell>
          <cell r="I23848" t="str">
            <v>Belépéshez A.H.-s egységkulcsot kell használni! A belső helyiségben van a tápellátásunk. Belépés előtt a falra írt telefonszámok egyikén BE KELL JELENTKEZNI!</v>
          </cell>
          <cell r="J23848" t="str">
            <v>BS;UBS2100;LTE800;LTE2600;MI</v>
          </cell>
          <cell r="K23848" t="str">
            <v>ANTENNA-HUNGÁRIA RT.</v>
          </cell>
        </row>
        <row r="23849">
          <cell r="A23849" t="str">
            <v>Ózd 3</v>
          </cell>
          <cell r="B23849" t="str">
            <v>48.23375174</v>
          </cell>
          <cell r="C23849" t="str">
            <v>20.32745156</v>
          </cell>
          <cell r="D23849" t="str">
            <v>48.23375174, 20.32745156</v>
          </cell>
          <cell r="E23849" t="str">
            <v>Borsod-Abaúj-Zemplén</v>
          </cell>
          <cell r="F23849" t="str">
            <v>Ózd, Kovács-Hagyó Gyula út 7</v>
          </cell>
          <cell r="G23849" t="str">
            <v>Miskolc felől Kazincbarcikán keresztül a 25-ös úton. Ózdra beérve jobb kéz felé van egy temető, nem sokkal utána egy Y-elágazás, amelynek a balra szárában kell tovább menni a Dózsa György úton. Át a vasúton az út Dobó István utcaként folytatódik, ahonnan az első utcában balra (Kovács-Hagyó István út) lesz a Vodafone torony.</v>
          </cell>
          <cell r="H23849" t="str">
            <v>Kőfalusi György 30-2196590</v>
          </cell>
          <cell r="I23849" t="str">
            <v>porta</v>
          </cell>
          <cell r="J23849" t="str">
            <v>TRE;BS;UBS2100;LTE800;MI</v>
          </cell>
          <cell r="K23849" t="str">
            <v xml:space="preserve"> N/A</v>
          </cell>
        </row>
        <row r="23850">
          <cell r="A23850" t="str">
            <v>Ózd 5</v>
          </cell>
          <cell r="B23850" t="str">
            <v>48.2161708</v>
          </cell>
          <cell r="C23850" t="str">
            <v>20.25979095</v>
          </cell>
          <cell r="D23850" t="str">
            <v>48.2161708, 20.25979095</v>
          </cell>
          <cell r="E23850" t="str">
            <v>Borsod-Abaúj-Zemplén</v>
          </cell>
          <cell r="F23850" t="str">
            <v>Ózd, Szálas tető 16577/14 hrsz</v>
          </cell>
          <cell r="G23850" t="str">
            <v>Eger felöl Ózd elején a benzinkút után balra körforgalomnál jobbra első kereszteződésnél balra, majd az első kereszteződésnél balra, majd az első kereszteződésnél balra utána jobbra a garázsok között jobbra a második kereszteződésnél balra majd egyből jobbra fel a torony felé</v>
          </cell>
          <cell r="H23850" t="str">
            <v>Vodafone</v>
          </cell>
          <cell r="I23850" t="str">
            <v>sorbafűzött lakat</v>
          </cell>
          <cell r="J23850" t="str">
            <v>BS;LTE800;MI</v>
          </cell>
          <cell r="K23850" t="str">
            <v>VODAFONE Magyarország Mobil Távközlési Rt.</v>
          </cell>
        </row>
        <row r="23851">
          <cell r="A23851" t="str">
            <v>Ózd 6</v>
          </cell>
          <cell r="D23851" t="str">
            <v xml:space="preserve">, </v>
          </cell>
          <cell r="E23851" t="str">
            <v>Borsod-Abaúj-Zemplén</v>
          </cell>
          <cell r="F23851" t="str">
            <v>Ózd, Tábla hegy</v>
          </cell>
          <cell r="G23851" t="str">
            <v>Miskolc felől a városba érve jobbra a temető fölötti domb tetején található a BM torony.</v>
          </cell>
          <cell r="K23851" t="str">
            <v>BM</v>
          </cell>
        </row>
        <row r="23852">
          <cell r="A23852" t="str">
            <v>Ózd 6A</v>
          </cell>
          <cell r="D23852" t="str">
            <v xml:space="preserve">, </v>
          </cell>
          <cell r="E23852" t="str">
            <v>Borsod-Abaúj-Zemplén</v>
          </cell>
          <cell r="F23852" t="str">
            <v>Ózd, 48-as út 4</v>
          </cell>
        </row>
        <row r="23853">
          <cell r="A23853" t="str">
            <v>Ózd 6B</v>
          </cell>
          <cell r="D23853" t="str">
            <v xml:space="preserve">, </v>
          </cell>
          <cell r="E23853" t="str">
            <v>Borsod-Abaúj-Zemplén</v>
          </cell>
          <cell r="F23853" t="str">
            <v>Ózd, Vasvár út 83</v>
          </cell>
        </row>
        <row r="23854">
          <cell r="A23854" t="str">
            <v>Ózd 6C</v>
          </cell>
          <cell r="D23854" t="str">
            <v xml:space="preserve">, </v>
          </cell>
          <cell r="E23854" t="str">
            <v>Borsod-Abaúj-Zemplén</v>
          </cell>
          <cell r="F23854" t="str">
            <v>Ózd, Csépány út 121</v>
          </cell>
        </row>
        <row r="23855">
          <cell r="A23855" t="str">
            <v>Ózd 6D</v>
          </cell>
          <cell r="B23855" t="str">
            <v>48.2242288</v>
          </cell>
          <cell r="C23855" t="str">
            <v>20.25805326</v>
          </cell>
          <cell r="D23855" t="str">
            <v>48.2242288, 20.25805326</v>
          </cell>
          <cell r="E23855" t="str">
            <v>Borsod-Abaúj-Zemplén</v>
          </cell>
          <cell r="F23855" t="str">
            <v>Ózd, Bolyki főút 67</v>
          </cell>
        </row>
        <row r="23856">
          <cell r="A23856" t="str">
            <v>Ózd 6E</v>
          </cell>
          <cell r="B23856" t="str">
            <v>48.21300672</v>
          </cell>
          <cell r="C23856" t="str">
            <v>20.29556415</v>
          </cell>
          <cell r="D23856" t="str">
            <v>48.21300672, 20.29556415</v>
          </cell>
          <cell r="E23856" t="str">
            <v>Borsod-Abaúj-Zemplén</v>
          </cell>
          <cell r="F23856" t="str">
            <v>Ózd, 48-as út 7</v>
          </cell>
        </row>
        <row r="23857">
          <cell r="A23857" t="str">
            <v>Ózd 7</v>
          </cell>
          <cell r="B23857" t="str">
            <v>48.21992537</v>
          </cell>
          <cell r="C23857" t="str">
            <v>20.2757581</v>
          </cell>
          <cell r="D23857" t="str">
            <v>48.21992537, 20.2757581</v>
          </cell>
          <cell r="E23857" t="str">
            <v>Borsod-Abaúj-Zemplén</v>
          </cell>
          <cell r="F23857" t="str">
            <v>Ózd, Nemzetőr utca 10-13</v>
          </cell>
          <cell r="G23857" t="str">
            <v>A 25-ös főúton Pétervására felöl érkezve, a bal oldalon lévő MOL benzinkút utáni első lámpámál  balra (MAlom út) és rögtön az első lehetőségnél jobbra kell fordulni a Nemzetőr utcába. Az utca végén a jobb oldalon az utcára merőlegesen álló ház mögött nagy parkoló van.</v>
          </cell>
          <cell r="H23857" t="str">
            <v>Hulik Zoltánné 06-48-471-311, 30/381-11-61, fax: 06-48/472-617, e-mail: ozd@egylaksz.t-online.hu
Bérbeadó kapcsolattartója: bsz kapcsolatosan: Karkusz Jánosné tel: 0630/4481743, bejutással kapcsolatosan: Hulik Zoltánné tel: 0630/381-1161</v>
          </cell>
          <cell r="I23857" t="str">
            <v>Előzetes telefonos egyeztetés szükséges</v>
          </cell>
          <cell r="J23857" t="str">
            <v>UBS2100;LTE800;MI;LL</v>
          </cell>
          <cell r="K23857" t="str">
            <v>Egyesült Lakásfenntartó Szövetkezet</v>
          </cell>
        </row>
        <row r="23858">
          <cell r="A23858" t="str">
            <v>Ózd 8</v>
          </cell>
          <cell r="B23858" t="str">
            <v>48.20864732</v>
          </cell>
          <cell r="C23858" t="str">
            <v>20.29196182</v>
          </cell>
          <cell r="D23858" t="str">
            <v>48.20864732, 20.29196182</v>
          </cell>
          <cell r="E23858" t="str">
            <v>Borsod-Abaúj-Zemplén</v>
          </cell>
          <cell r="F23858" t="str">
            <v>Ózd, Béke utca 1</v>
          </cell>
          <cell r="G23858" t="str">
            <v>Ózdra- Eger, Szilvásvárad, Farkaslyuk felől beérve a körforgalomnál ("Ózd" táblától kb. 1600 méter) forduljunk balra (4. kijáró). Az utca végén ismét balra. Ez az út közvetlen a kórház főbejáratához vezet.</v>
          </cell>
          <cell r="H23858" t="str">
            <v>Körmendy János, mail: inf@hosp.ozd.hu; tel: 0648/574-496; mobil: 0620/669-1150</v>
          </cell>
          <cell r="I23858" t="str">
            <v>Kontakttal kapcsolatfelvétel alapján!</v>
          </cell>
          <cell r="J23858" t="str">
            <v>LTE800;MI</v>
          </cell>
        </row>
        <row r="23859">
          <cell r="A23859" t="str">
            <v>Ózd 9</v>
          </cell>
          <cell r="D23859" t="str">
            <v xml:space="preserve">, </v>
          </cell>
          <cell r="E23859" t="str">
            <v>Borsod-Abaúj-Zemplén</v>
          </cell>
          <cell r="F23859" t="str">
            <v>Ózd, belterület 18548 hrsz</v>
          </cell>
          <cell r="G23859" t="str">
            <v>Az M3 autópályát a 114-es km-nél hagyjuk el, majd haladjunk Eger, Arló irányába. Arlót elhagyva, Ózd-Hódoscsépányra beérbe az első lehetőségnél forduljunk balra. Ez a helységnévtáblától kb. 400 méterre van (ne menjünk be az autószerelő udvarára). Ez a Deák út, ami később Somsály út lesz. Később ebből nyílik balra a Rózsadombi út. A heéyszín a Rózsadombi út legvégétől kb. 50 méterre, a házak mögött.</v>
          </cell>
          <cell r="H23859" t="str">
            <v>Dr. Túrócziné Dr. Szemere Szilvia, szemereszilvia@ozd.hu; tel: 0648/574130; mobil: 0630/303-4454</v>
          </cell>
          <cell r="I23859" t="str">
            <v>Torony körbekerítve, kapun egyésglakat</v>
          </cell>
          <cell r="J23859" t="str">
            <v>BS;LTE800;MI</v>
          </cell>
        </row>
        <row r="23860">
          <cell r="A23860" t="str">
            <v>Ózd A</v>
          </cell>
          <cell r="D23860" t="str">
            <v xml:space="preserve">, </v>
          </cell>
          <cell r="E23860" t="str">
            <v>Borsod-Abaúj-Zemplén</v>
          </cell>
          <cell r="F23860" t="str">
            <v>Ózd, belterület 21607 hrsz</v>
          </cell>
        </row>
        <row r="23861">
          <cell r="A23861" t="str">
            <v>Ózd Acélmű 1</v>
          </cell>
          <cell r="D23861" t="str">
            <v xml:space="preserve">, </v>
          </cell>
          <cell r="E23861" t="str">
            <v>Borsod-Abaúj-Zemplén</v>
          </cell>
          <cell r="F23861" t="str">
            <v>Ózd, belterület</v>
          </cell>
        </row>
        <row r="23862">
          <cell r="A23862" t="str">
            <v>Ózd Alkotmány 1</v>
          </cell>
          <cell r="D23862" t="str">
            <v xml:space="preserve">, </v>
          </cell>
          <cell r="E23862" t="str">
            <v>Borsod-Abaúj-Zemplén</v>
          </cell>
          <cell r="F23862" t="str">
            <v>Ózd, Alkotmány út 3</v>
          </cell>
          <cell r="J23862" t="str">
            <v>TRD</v>
          </cell>
        </row>
        <row r="23863">
          <cell r="A23863" t="str">
            <v>Ózd Árpád M</v>
          </cell>
          <cell r="B23863" t="str">
            <v>48.22157391</v>
          </cell>
          <cell r="C23863" t="str">
            <v>20.26430362</v>
          </cell>
          <cell r="D23863" t="str">
            <v>48.22157391, 20.26430362</v>
          </cell>
          <cell r="E23863" t="str">
            <v>Borsod-Abaúj-Zemplén</v>
          </cell>
          <cell r="F23863" t="str">
            <v>Ózd, Árpád vezér út 25</v>
          </cell>
          <cell r="K23863" t="str">
            <v>Magyar Telekom Nyrt.</v>
          </cell>
        </row>
        <row r="23864">
          <cell r="A23864" t="str">
            <v>Ózd Árpád N</v>
          </cell>
          <cell r="D23864" t="str">
            <v xml:space="preserve">, </v>
          </cell>
          <cell r="E23864" t="str">
            <v>Borsod-Abaúj-Zemplén</v>
          </cell>
          <cell r="F23864" t="str">
            <v>Ózd, Árpád vezér út 13</v>
          </cell>
        </row>
        <row r="23865">
          <cell r="A23865" t="str">
            <v>Ózd Árpád O</v>
          </cell>
          <cell r="D23865" t="str">
            <v xml:space="preserve">, </v>
          </cell>
          <cell r="E23865" t="str">
            <v>Borsod-Abaúj-Zemplén</v>
          </cell>
          <cell r="F23865" t="str">
            <v>Ózd, Árpád vezér út 22</v>
          </cell>
        </row>
        <row r="23866">
          <cell r="A23866" t="str">
            <v>Ózd Árpád P</v>
          </cell>
          <cell r="D23866" t="str">
            <v xml:space="preserve">, </v>
          </cell>
          <cell r="E23866" t="str">
            <v>Borsod-Abaúj-Zemplén</v>
          </cell>
          <cell r="F23866" t="str">
            <v>Ózd, Árpád vezér út 29</v>
          </cell>
        </row>
        <row r="23867">
          <cell r="A23867" t="str">
            <v>Ózd B</v>
          </cell>
          <cell r="D23867" t="str">
            <v xml:space="preserve">, </v>
          </cell>
          <cell r="E23867" t="str">
            <v>Borsod-Abaúj-Zemplén</v>
          </cell>
          <cell r="F23867" t="str">
            <v>Bolyok Ózd, belterület 1603 hrsz</v>
          </cell>
        </row>
        <row r="23868">
          <cell r="A23868" t="str">
            <v>Ózd Bajcsy M</v>
          </cell>
          <cell r="D23868" t="str">
            <v xml:space="preserve">, </v>
          </cell>
          <cell r="E23868" t="str">
            <v>Borsod-Abaúj-Zemplén</v>
          </cell>
          <cell r="F23868" t="str">
            <v>Ózd, Bajcsy-Zsilinszky Endre utca 1</v>
          </cell>
          <cell r="K23868" t="str">
            <v>Magyar Telekom Nyrt.</v>
          </cell>
        </row>
        <row r="23869">
          <cell r="A23869" t="str">
            <v>Ózd Béke M</v>
          </cell>
          <cell r="D23869" t="str">
            <v xml:space="preserve">, </v>
          </cell>
          <cell r="E23869" t="str">
            <v>Borsod-Abaúj-Zemplén</v>
          </cell>
          <cell r="F23869" t="str">
            <v>Ózd, Béke utca 1</v>
          </cell>
          <cell r="K23869" t="str">
            <v>Magyar Telekom Nyrt.</v>
          </cell>
        </row>
        <row r="23870">
          <cell r="A23870" t="str">
            <v>Ózd Bem M</v>
          </cell>
          <cell r="D23870" t="str">
            <v xml:space="preserve">, </v>
          </cell>
          <cell r="E23870" t="str">
            <v>Borsod-Abaúj-Zemplén</v>
          </cell>
          <cell r="F23870" t="str">
            <v>Ózd, Bem utca 14</v>
          </cell>
        </row>
        <row r="23871">
          <cell r="A23871" t="str">
            <v>Ózd Bem N</v>
          </cell>
          <cell r="D23871" t="str">
            <v xml:space="preserve">, </v>
          </cell>
          <cell r="E23871" t="str">
            <v>Borsod-Abaúj-Zemplén</v>
          </cell>
          <cell r="F23871" t="str">
            <v>Ózd, Bem utca 8</v>
          </cell>
        </row>
        <row r="23872">
          <cell r="A23872" t="str">
            <v>Ózd Bolyki M</v>
          </cell>
          <cell r="D23872" t="str">
            <v xml:space="preserve">, </v>
          </cell>
          <cell r="E23872" t="str">
            <v>Borsod-Abaúj-Zemplén</v>
          </cell>
          <cell r="F23872" t="str">
            <v>Ózd, Bolyki főút 26</v>
          </cell>
        </row>
        <row r="23873">
          <cell r="A23873" t="str">
            <v>Ózd Bolyki N</v>
          </cell>
          <cell r="D23873" t="str">
            <v xml:space="preserve">, </v>
          </cell>
          <cell r="E23873" t="str">
            <v>Borsod-Abaúj-Zemplén</v>
          </cell>
          <cell r="F23873" t="str">
            <v>Ózd, Bolyki Tamás utca 44</v>
          </cell>
        </row>
        <row r="23874">
          <cell r="A23874" t="str">
            <v>Ózd Bolyki O</v>
          </cell>
          <cell r="D23874" t="str">
            <v xml:space="preserve">, </v>
          </cell>
          <cell r="E23874" t="str">
            <v>Borsod-Abaúj-Zemplén</v>
          </cell>
          <cell r="F23874" t="str">
            <v>Ózd, Bolyki főút 28</v>
          </cell>
        </row>
        <row r="23875">
          <cell r="A23875" t="str">
            <v>Ózd Bolyki P</v>
          </cell>
          <cell r="D23875" t="str">
            <v xml:space="preserve">, </v>
          </cell>
          <cell r="E23875" t="str">
            <v>Borsod-Abaúj-Zemplén</v>
          </cell>
          <cell r="F23875" t="str">
            <v>Ózd, Bolyki főút 51</v>
          </cell>
        </row>
        <row r="23876">
          <cell r="A23876" t="str">
            <v>Ózd Brassói M</v>
          </cell>
          <cell r="D23876" t="str">
            <v xml:space="preserve">, </v>
          </cell>
          <cell r="E23876" t="str">
            <v>Borsod-Abaúj-Zemplén</v>
          </cell>
          <cell r="F23876" t="str">
            <v>Ózd, Brassói út 1</v>
          </cell>
          <cell r="K23876" t="str">
            <v>Magyar Telekom Nyrt.</v>
          </cell>
        </row>
        <row r="23877">
          <cell r="A23877" t="str">
            <v>Ózd C</v>
          </cell>
          <cell r="D23877" t="str">
            <v xml:space="preserve">, </v>
          </cell>
          <cell r="E23877" t="str">
            <v>Borsod-Abaúj-Zemplén</v>
          </cell>
          <cell r="F23877" t="str">
            <v>Ózd, Nemzetőr utca 4-9</v>
          </cell>
        </row>
        <row r="23878">
          <cell r="A23878" t="str">
            <v>Ózd Center 3</v>
          </cell>
          <cell r="D23878" t="str">
            <v xml:space="preserve">, </v>
          </cell>
          <cell r="E23878" t="str">
            <v>Borsod-Abaúj-Zemplén</v>
          </cell>
          <cell r="F23878" t="str">
            <v>Ózd, Center út 3</v>
          </cell>
          <cell r="G23878" t="str">
            <v>Ózdról Miskolc felé haladva a 26-os úton, a város határa után kb.3km-re a DAM ot elhagyva messziről látszik a felírata.</v>
          </cell>
          <cell r="H23878" t="str">
            <v>Papp Gábor
30/9156086
30/2281528</v>
          </cell>
          <cell r="J23878" t="str">
            <v>KR</v>
          </cell>
        </row>
        <row r="23879">
          <cell r="A23879" t="str">
            <v>Ózd Csépány M</v>
          </cell>
          <cell r="D23879" t="str">
            <v xml:space="preserve">, </v>
          </cell>
          <cell r="E23879" t="str">
            <v>Borsod-Abaúj-Zemplén</v>
          </cell>
          <cell r="F23879" t="str">
            <v>Ózd, Csépány út 117</v>
          </cell>
        </row>
        <row r="23880">
          <cell r="A23880" t="str">
            <v>Ózd Deák M</v>
          </cell>
          <cell r="D23880" t="str">
            <v xml:space="preserve">, </v>
          </cell>
          <cell r="E23880" t="str">
            <v>Borsod-Abaúj-Zemplén</v>
          </cell>
          <cell r="F23880" t="str">
            <v>Ózd, Deák út 18797/2 hrsz</v>
          </cell>
          <cell r="G23880" t="str">
            <v>Deák út - Csépány út elágazásánál MSAN szekrény, Deák út 2-vel szemben</v>
          </cell>
        </row>
        <row r="23881">
          <cell r="A23881" t="str">
            <v>Ózd Dózsa M</v>
          </cell>
          <cell r="D23881" t="str">
            <v xml:space="preserve">, </v>
          </cell>
          <cell r="E23881" t="str">
            <v>Borsod-Abaúj-Zemplén</v>
          </cell>
          <cell r="F23881" t="str">
            <v>Ózd, Dózsa György út 54</v>
          </cell>
          <cell r="K23881" t="str">
            <v>Magyar Telekom Nyrt.</v>
          </cell>
        </row>
        <row r="23882">
          <cell r="A23882" t="str">
            <v>Ózd Farkaslyuk 1</v>
          </cell>
          <cell r="B23882" t="str">
            <v>48.18480876</v>
          </cell>
          <cell r="C23882" t="str">
            <v>20.30846103</v>
          </cell>
          <cell r="D23882" t="str">
            <v>48.18480876, 20.30846103</v>
          </cell>
          <cell r="E23882" t="str">
            <v>Borsod-Abaúj-Zemplén</v>
          </cell>
          <cell r="F23882" t="str">
            <v>Farkaslyuk, Szilvásváradi út 106</v>
          </cell>
          <cell r="G23882" t="str">
            <v>Szilvásvárad felől be a faluba. Le a lejtőn 200 m-t. A sörző után az első (Nárcisz) utcába balra, utána megint balra földes utcába. Ezen 200 m-t fel a Pannon telephelyéig.</v>
          </cell>
          <cell r="H23882" t="str">
            <v>Pannon GSM</v>
          </cell>
          <cell r="I23882" t="str">
            <v>Sorbafűzött egységlakatok.</v>
          </cell>
          <cell r="J23882" t="str">
            <v>BS;LTE800;MI</v>
          </cell>
          <cell r="K23882" t="str">
            <v>Pannon GSM</v>
          </cell>
        </row>
        <row r="23883">
          <cell r="A23883" t="str">
            <v>Ózd Gyár M</v>
          </cell>
          <cell r="B23883" t="str">
            <v>48.21729216</v>
          </cell>
          <cell r="C23883" t="str">
            <v>20.29344606</v>
          </cell>
          <cell r="D23883" t="str">
            <v>48.21729216, 20.29344606</v>
          </cell>
          <cell r="E23883" t="str">
            <v>Borsod-Abaúj-Zemplén</v>
          </cell>
          <cell r="F23883" t="str">
            <v>Ózd, Gyár utca 1</v>
          </cell>
          <cell r="K23883" t="str">
            <v>Magyar Telekom Nyrt.</v>
          </cell>
        </row>
        <row r="23884">
          <cell r="A23884" t="str">
            <v>Ózd Gyár N</v>
          </cell>
          <cell r="D23884" t="str">
            <v xml:space="preserve">, </v>
          </cell>
          <cell r="E23884" t="str">
            <v>Borsod-Abaúj-Zemplén</v>
          </cell>
          <cell r="F23884" t="str">
            <v>Ózd, Gyár utca 6</v>
          </cell>
          <cell r="K23884" t="str">
            <v>Magyar Telekom Nyrt.</v>
          </cell>
        </row>
        <row r="23885">
          <cell r="A23885" t="str">
            <v>Ózd Gyujtó 1</v>
          </cell>
          <cell r="D23885" t="str">
            <v xml:space="preserve">, </v>
          </cell>
          <cell r="E23885" t="str">
            <v>Borsod-Abaúj-Zemplén</v>
          </cell>
          <cell r="F23885" t="str">
            <v>Ózd, Gyujtó tér 1</v>
          </cell>
        </row>
        <row r="23886">
          <cell r="A23886" t="str">
            <v>Ózd J</v>
          </cell>
          <cell r="B23886" t="str">
            <v>48.21138751</v>
          </cell>
          <cell r="C23886" t="str">
            <v>20.29475853</v>
          </cell>
          <cell r="D23886" t="str">
            <v>48.21138751, 20.29475853</v>
          </cell>
          <cell r="E23886" t="str">
            <v>Borsod-Abaúj-Zemplén</v>
          </cell>
          <cell r="F23886" t="str">
            <v>Ózd, 48-as út 26</v>
          </cell>
        </row>
        <row r="23887">
          <cell r="A23887" t="str">
            <v>Ózd Jászi 1</v>
          </cell>
          <cell r="D23887" t="str">
            <v xml:space="preserve">, </v>
          </cell>
          <cell r="E23887" t="str">
            <v>Borsod-Abaúj-Zemplén</v>
          </cell>
          <cell r="F23887" t="str">
            <v>Ózd, Jászi Oszkár utca 2</v>
          </cell>
        </row>
        <row r="23888">
          <cell r="A23888" t="str">
            <v>Ózd Jászi M</v>
          </cell>
          <cell r="D23888" t="str">
            <v xml:space="preserve">, </v>
          </cell>
          <cell r="E23888" t="str">
            <v>Borsod-Abaúj-Zemplén</v>
          </cell>
          <cell r="F23888" t="str">
            <v>Ózd, Jászi Oszkár utca 1</v>
          </cell>
          <cell r="K23888" t="str">
            <v>Magyar Telekom Nyrt.</v>
          </cell>
        </row>
        <row r="23889">
          <cell r="A23889" t="str">
            <v>Ózd Jászi N</v>
          </cell>
          <cell r="B23889" t="str">
            <v>48.22059555</v>
          </cell>
          <cell r="C23889" t="str">
            <v>20.28725343</v>
          </cell>
          <cell r="D23889" t="str">
            <v>48.22059555, 20.28725343</v>
          </cell>
          <cell r="E23889" t="str">
            <v>Borsod-Abaúj-Zemplén</v>
          </cell>
          <cell r="F23889" t="str">
            <v>Ózd, Jászi Oszkár utca 3</v>
          </cell>
        </row>
        <row r="23890">
          <cell r="A23890" t="str">
            <v>Ózd Jászi O</v>
          </cell>
          <cell r="B23890" t="str">
            <v>48.22062253</v>
          </cell>
          <cell r="C23890" t="str">
            <v>20.28810192</v>
          </cell>
          <cell r="D23890" t="str">
            <v>48.22062253, 20.28810192</v>
          </cell>
          <cell r="E23890" t="str">
            <v>Borsod-Abaúj-Zemplén</v>
          </cell>
          <cell r="F23890" t="str">
            <v>Ózd, Jászi Oszkár utca 4</v>
          </cell>
        </row>
        <row r="23891">
          <cell r="A23891" t="str">
            <v>Ózd K</v>
          </cell>
          <cell r="B23891" t="str">
            <v>48.22143303</v>
          </cell>
          <cell r="C23891" t="str">
            <v>20.2734922</v>
          </cell>
          <cell r="D23891" t="str">
            <v>48.22143303, 20.2734922</v>
          </cell>
          <cell r="E23891" t="str">
            <v>Borsod-Abaúj-Zemplén</v>
          </cell>
          <cell r="F23891" t="str">
            <v>Ózd, Brassói út 5</v>
          </cell>
        </row>
        <row r="23892">
          <cell r="A23892" t="str">
            <v>Ózd Kazinczy M</v>
          </cell>
          <cell r="D23892" t="str">
            <v xml:space="preserve">, </v>
          </cell>
          <cell r="E23892" t="str">
            <v>Borsod-Abaúj-Zemplén</v>
          </cell>
          <cell r="F23892" t="str">
            <v>Ózd, Kazinczy Ferenc utca 6</v>
          </cell>
          <cell r="K23892" t="str">
            <v>Magyar Telekom Nyrt.</v>
          </cell>
        </row>
        <row r="23893">
          <cell r="A23893" t="str">
            <v>Ózd Kovács Hagyó 7</v>
          </cell>
          <cell r="D23893" t="str">
            <v xml:space="preserve">, </v>
          </cell>
          <cell r="E23893" t="str">
            <v>Borsod-Abaúj-Zemplén</v>
          </cell>
          <cell r="F23893" t="str">
            <v>Ózd, Kovács-Hagyó Gyula út 7</v>
          </cell>
        </row>
        <row r="23894">
          <cell r="A23894" t="str">
            <v>Ózd Kőalja 1</v>
          </cell>
          <cell r="B23894" t="str">
            <v>48.23105565</v>
          </cell>
          <cell r="C23894" t="str">
            <v>20.30738294</v>
          </cell>
          <cell r="D23894" t="str">
            <v>48.23105565, 20.30738294</v>
          </cell>
          <cell r="E23894" t="str">
            <v>Borsod-Abaúj-Zemplén</v>
          </cell>
          <cell r="F23894" t="str">
            <v>Ózd, Kőalja út 111</v>
          </cell>
          <cell r="G23894" t="str">
            <v>Suzuki Kaiser -Autószalon, Kőalja út 111, bejárat a Vasút utcáról</v>
          </cell>
        </row>
        <row r="23895">
          <cell r="A23895" t="str">
            <v>Ózd L</v>
          </cell>
          <cell r="D23895" t="str">
            <v xml:space="preserve">, </v>
          </cell>
          <cell r="E23895" t="str">
            <v>Borsod-Abaúj-Zemplén</v>
          </cell>
          <cell r="F23895" t="str">
            <v>Ózd, 48-as út 2</v>
          </cell>
        </row>
        <row r="23896">
          <cell r="A23896" t="str">
            <v>Ózd M</v>
          </cell>
          <cell r="B23896" t="str">
            <v>48.2188921</v>
          </cell>
          <cell r="C23896" t="str">
            <v>20.28929893</v>
          </cell>
          <cell r="D23896" t="str">
            <v>48.2188921, 20.28929893</v>
          </cell>
          <cell r="E23896" t="str">
            <v>Borsod-Abaúj-Zemplén</v>
          </cell>
          <cell r="F23896" t="str">
            <v>Ózd, Munkás út 13</v>
          </cell>
          <cell r="G23896" t="str">
            <v>Buszpályaudvar mellett</v>
          </cell>
          <cell r="I23896" t="str">
            <v>Portaszolgálat + 46, 47, 48 primer egységkulcs + belépőkártyás riasztó</v>
          </cell>
          <cell r="J23896" t="str">
            <v>LL;WL</v>
          </cell>
        </row>
        <row r="23897">
          <cell r="A23897" t="str">
            <v>Ózd Malom 1</v>
          </cell>
          <cell r="D23897" t="str">
            <v xml:space="preserve">, </v>
          </cell>
          <cell r="E23897" t="str">
            <v>Borsod-Abaúj-Zemplén</v>
          </cell>
          <cell r="F23897" t="str">
            <v>Ózd, Malom út 6</v>
          </cell>
        </row>
        <row r="23898">
          <cell r="A23898" t="str">
            <v>Ózd Mecseky M</v>
          </cell>
          <cell r="D23898" t="str">
            <v xml:space="preserve">, </v>
          </cell>
          <cell r="E23898" t="str">
            <v>Borsod-Abaúj-Zemplén</v>
          </cell>
          <cell r="F23898" t="str">
            <v>Ózd, Mekcsey István út 205</v>
          </cell>
        </row>
        <row r="23899">
          <cell r="A23899" t="str">
            <v>Ózd Munkás M</v>
          </cell>
          <cell r="D23899" t="str">
            <v xml:space="preserve">, </v>
          </cell>
          <cell r="E23899" t="str">
            <v>Borsod-Abaúj-Zemplén</v>
          </cell>
          <cell r="F23899" t="str">
            <v>Ózd, Munkás út 4</v>
          </cell>
          <cell r="K23899" t="str">
            <v>Magyar Telekom Nyrt.</v>
          </cell>
        </row>
        <row r="23900">
          <cell r="A23900" t="str">
            <v>Ózd Munkás N</v>
          </cell>
          <cell r="D23900" t="str">
            <v xml:space="preserve">, </v>
          </cell>
          <cell r="E23900" t="str">
            <v>Borsod-Abaúj-Zemplén</v>
          </cell>
          <cell r="F23900" t="str">
            <v>Ózd, Munkás út 12</v>
          </cell>
          <cell r="K23900" t="str">
            <v>Magyar Telekom Nyrt.</v>
          </cell>
        </row>
        <row r="23901">
          <cell r="A23901" t="str">
            <v>Ózd N</v>
          </cell>
          <cell r="D23901" t="str">
            <v xml:space="preserve">, </v>
          </cell>
          <cell r="E23901" t="str">
            <v>Borsod-Abaúj-Zemplén</v>
          </cell>
          <cell r="F23901" t="str">
            <v>Ózd, Bolyki Tamás utca 64</v>
          </cell>
        </row>
        <row r="23902">
          <cell r="A23902" t="str">
            <v>Ózd O</v>
          </cell>
          <cell r="D23902" t="str">
            <v xml:space="preserve">, </v>
          </cell>
          <cell r="E23902" t="str">
            <v>Borsod-Abaúj-Zemplén</v>
          </cell>
          <cell r="F23902" t="str">
            <v>Szentsimon Ózd, Szentsimon út 127</v>
          </cell>
          <cell r="I23902" t="str">
            <v>46, 47, 48 primer egységkulcs + belépőkártyás riasztó</v>
          </cell>
          <cell r="K23902" t="str">
            <v>Magyar Telekom Nyrt.</v>
          </cell>
        </row>
        <row r="23903">
          <cell r="A23903" t="str">
            <v>Ózd Október M</v>
          </cell>
          <cell r="D23903" t="str">
            <v xml:space="preserve">, </v>
          </cell>
          <cell r="E23903" t="str">
            <v>Borsod-Abaúj-Zemplén</v>
          </cell>
          <cell r="F23903" t="str">
            <v>Ózd, Október 23 tér 1</v>
          </cell>
          <cell r="K23903" t="str">
            <v>Magyar Telekom Nyrt.</v>
          </cell>
        </row>
        <row r="23904">
          <cell r="A23904" t="str">
            <v>Ózd Pap 1</v>
          </cell>
          <cell r="B23904" t="str">
            <v>48.22835748</v>
          </cell>
          <cell r="C23904" t="str">
            <v>20.26058513</v>
          </cell>
          <cell r="D23904" t="str">
            <v>48.22835748, 20.26058513</v>
          </cell>
          <cell r="E23904" t="str">
            <v>Borsod-Abaúj-Zemplén</v>
          </cell>
          <cell r="F23904" t="str">
            <v>Ózd, Pap út 4</v>
          </cell>
          <cell r="G23904" t="str">
            <v>3600 Ózd Pap út 4 Beltéri a porta melletti szerverszobában a középső szekrényben. Kültéri a bejárat feletti árnyékoló tető vasszerkezetére szerelve. Megközelítése az épület hátulján a büfé melletti oldalfali létrán fel és vissza az antennáig</v>
          </cell>
          <cell r="H23904" t="str">
            <v xml:space="preserve">Rásiné Tóth Eszter Tel:+36 48 570 329 </v>
          </cell>
          <cell r="I23904" t="str">
            <v xml:space="preserve">Munkaidőben telefonos megbeszélés alapján. </v>
          </cell>
          <cell r="J23904" t="str">
            <v>MI</v>
          </cell>
          <cell r="K23904" t="str">
            <v>Magyar Telekom Nyrt.</v>
          </cell>
        </row>
        <row r="23905">
          <cell r="A23905" t="str">
            <v>Ózd Petőfi M</v>
          </cell>
          <cell r="D23905" t="str">
            <v xml:space="preserve">, </v>
          </cell>
          <cell r="E23905" t="str">
            <v>Borsod-Abaúj-Zemplén</v>
          </cell>
          <cell r="F23905" t="str">
            <v>Ózd, Petőfi Sándor út 18-20</v>
          </cell>
        </row>
        <row r="23906">
          <cell r="A23906" t="str">
            <v>Ózd Piac M</v>
          </cell>
          <cell r="D23906" t="str">
            <v xml:space="preserve">, </v>
          </cell>
          <cell r="E23906" t="str">
            <v>Borsod-Abaúj-Zemplén</v>
          </cell>
          <cell r="F23906" t="str">
            <v>Ózd, Piac utca 1</v>
          </cell>
        </row>
        <row r="23907">
          <cell r="A23907" t="str">
            <v>Ózd Ráctag M</v>
          </cell>
          <cell r="D23907" t="str">
            <v xml:space="preserve">, </v>
          </cell>
          <cell r="E23907" t="str">
            <v>Borsod-Abaúj-Zemplén</v>
          </cell>
          <cell r="F23907" t="str">
            <v>Ózd, Ráctag út 1</v>
          </cell>
          <cell r="K23907" t="str">
            <v>Magyar Telekom Nyrt.</v>
          </cell>
        </row>
        <row r="23908">
          <cell r="A23908" t="str">
            <v>Ózd Sárli M</v>
          </cell>
          <cell r="B23908" t="str">
            <v>48.22231597</v>
          </cell>
          <cell r="C23908" t="str">
            <v>20.28018824</v>
          </cell>
          <cell r="D23908" t="str">
            <v>48.22231597, 20.28018824</v>
          </cell>
          <cell r="E23908" t="str">
            <v>Borsod-Abaúj-Zemplén</v>
          </cell>
          <cell r="F23908" t="str">
            <v>Ózd, Sárli telep 4</v>
          </cell>
          <cell r="K23908" t="str">
            <v>Magyar Telekom Nyrt.</v>
          </cell>
        </row>
        <row r="23909">
          <cell r="A23909" t="str">
            <v>Ózd Sárli N</v>
          </cell>
          <cell r="B23909" t="str">
            <v>48.22149828</v>
          </cell>
          <cell r="C23909" t="str">
            <v>20.27755808</v>
          </cell>
          <cell r="D23909" t="str">
            <v>48.22149828, 20.27755808</v>
          </cell>
          <cell r="E23909" t="str">
            <v>Borsod-Abaúj-Zemplén</v>
          </cell>
          <cell r="F23909" t="str">
            <v>Ózd, Sárli telep</v>
          </cell>
          <cell r="K23909" t="str">
            <v>Magyar Telekom Nyrt.</v>
          </cell>
        </row>
        <row r="23910">
          <cell r="A23910" t="str">
            <v>Ózd Susa 1</v>
          </cell>
          <cell r="D23910" t="str">
            <v xml:space="preserve">, </v>
          </cell>
          <cell r="E23910" t="str">
            <v>Borsod-Abaúj-Zemplén</v>
          </cell>
          <cell r="F23910" t="str">
            <v>Ózd, külterület</v>
          </cell>
        </row>
        <row r="23911">
          <cell r="A23911" t="str">
            <v>Ózd Tesco 1</v>
          </cell>
          <cell r="B23911" t="str">
            <v>48.22285655</v>
          </cell>
          <cell r="C23911" t="str">
            <v>20.2741043</v>
          </cell>
          <cell r="D23911" t="str">
            <v>48.22285655, 20.2741043</v>
          </cell>
          <cell r="E23911" t="str">
            <v>Borsod-Abaúj-Zemplén</v>
          </cell>
          <cell r="F23911" t="str">
            <v>Ózd, Brassói út 3</v>
          </cell>
          <cell r="G23911" t="str">
            <v>Ózd, Brassói út
GTS:GTS Társszolgáltatói vonak (Telekom) a berendezések a hálózati eszközöknél.</v>
          </cell>
          <cell r="H23911" t="str">
            <v>GTS NOC, 814-4222, 20/480-6221</v>
          </cell>
          <cell r="J23911" t="str">
            <v>RE</v>
          </cell>
          <cell r="K23911" t="str">
            <v>Tesco Globál Áruházak ZRt.</v>
          </cell>
        </row>
        <row r="23912">
          <cell r="A23912" t="str">
            <v>Ózd Újváros M</v>
          </cell>
          <cell r="D23912" t="str">
            <v xml:space="preserve">, </v>
          </cell>
          <cell r="E23912" t="str">
            <v>Borsod-Abaúj-Zemplén</v>
          </cell>
          <cell r="F23912" t="str">
            <v>Ózd, Újváros tér 4</v>
          </cell>
        </row>
        <row r="23913">
          <cell r="A23913" t="str">
            <v>Ózd Városház M</v>
          </cell>
          <cell r="B23913" t="str">
            <v>48.21960749</v>
          </cell>
          <cell r="C23913" t="str">
            <v>20.28203534</v>
          </cell>
          <cell r="D23913" t="str">
            <v>48.21960749, 20.28203534</v>
          </cell>
          <cell r="E23913" t="str">
            <v>Borsod-Abaúj-Zemplén</v>
          </cell>
          <cell r="F23913" t="str">
            <v>Ózd, Városház tér 1</v>
          </cell>
          <cell r="K23913" t="str">
            <v>Magyar Telekom Nyrt.</v>
          </cell>
        </row>
        <row r="23914">
          <cell r="A23914" t="str">
            <v>Ózd Vasvár H</v>
          </cell>
          <cell r="D23914" t="str">
            <v xml:space="preserve">, </v>
          </cell>
          <cell r="E23914" t="str">
            <v>Borsod-Abaúj-Zemplén</v>
          </cell>
          <cell r="F23914" t="str">
            <v>Ózd, Vasvár út 125</v>
          </cell>
        </row>
        <row r="23915">
          <cell r="A23915" t="str">
            <v>Ózd Vasvár J</v>
          </cell>
          <cell r="B23915" t="str">
            <v>48.21912299</v>
          </cell>
          <cell r="C23915" t="str">
            <v>20.28618227</v>
          </cell>
          <cell r="D23915" t="str">
            <v>48.21912299, 20.28618227</v>
          </cell>
          <cell r="E23915" t="str">
            <v>Borsod-Abaúj-Zemplén</v>
          </cell>
          <cell r="F23915" t="str">
            <v>Ózd, Vasvár út 1</v>
          </cell>
        </row>
        <row r="23916">
          <cell r="A23916" t="str">
            <v>Ózd Vasvár K</v>
          </cell>
          <cell r="D23916" t="str">
            <v xml:space="preserve">, </v>
          </cell>
          <cell r="E23916" t="str">
            <v>Borsod-Abaúj-Zemplén</v>
          </cell>
          <cell r="F23916" t="str">
            <v>Ózd, Vasvár út 48</v>
          </cell>
        </row>
        <row r="23917">
          <cell r="A23917" t="str">
            <v>Ózd Vasvár L</v>
          </cell>
          <cell r="D23917" t="str">
            <v xml:space="preserve">, </v>
          </cell>
          <cell r="E23917" t="str">
            <v>Borsod-Abaúj-Zemplén</v>
          </cell>
          <cell r="F23917" t="str">
            <v>Ózd, Vasvár út 84</v>
          </cell>
        </row>
        <row r="23918">
          <cell r="A23918" t="str">
            <v>Ózd Vasvár M</v>
          </cell>
          <cell r="B23918" t="str">
            <v>48.21915981</v>
          </cell>
          <cell r="C23918" t="str">
            <v>20.28014071</v>
          </cell>
          <cell r="D23918" t="str">
            <v>48.21915981, 20.28014071</v>
          </cell>
          <cell r="E23918" t="str">
            <v>Borsod-Abaúj-Zemplén</v>
          </cell>
          <cell r="F23918" t="str">
            <v>Ózd, Vasvár út 52</v>
          </cell>
          <cell r="K23918" t="str">
            <v>Magyar Telekom Nyrt.</v>
          </cell>
        </row>
        <row r="23919">
          <cell r="A23919" t="str">
            <v>Ózd Vasvár N</v>
          </cell>
          <cell r="D23919" t="str">
            <v xml:space="preserve">, </v>
          </cell>
          <cell r="E23919" t="str">
            <v>Borsod-Abaúj-Zemplén</v>
          </cell>
          <cell r="F23919" t="str">
            <v>Ózd, Vasvár út 56</v>
          </cell>
          <cell r="K23919" t="str">
            <v>Magyar Telekom Nyrt.</v>
          </cell>
        </row>
        <row r="23920">
          <cell r="A23920" t="str">
            <v>Ózd Vasvár O</v>
          </cell>
          <cell r="B23920" t="str">
            <v>48.21893135</v>
          </cell>
          <cell r="C23920" t="str">
            <v>20.27706703</v>
          </cell>
          <cell r="D23920" t="str">
            <v>48.21893135, 20.27706703</v>
          </cell>
          <cell r="E23920" t="str">
            <v>Borsod-Abaúj-Zemplén</v>
          </cell>
          <cell r="F23920" t="str">
            <v>Ózd, Vasvár út 60</v>
          </cell>
          <cell r="G23920" t="str">
            <v>GTS:GTS Társszolgáltatói vonak (Telekom) a berendezések a hálózati eszközöknél.</v>
          </cell>
          <cell r="H23920" t="str">
            <v>Kiss Zoltán +36204300358, Sipiczki György +36 20 933 0307</v>
          </cell>
          <cell r="K23920" t="str">
            <v>Magyar Telekom Nyrt.</v>
          </cell>
        </row>
        <row r="23921">
          <cell r="A23921" t="str">
            <v>Ózd Vasvár P</v>
          </cell>
          <cell r="B23921" t="str">
            <v>48.21401415</v>
          </cell>
          <cell r="C23921" t="str">
            <v>20.26913333</v>
          </cell>
          <cell r="D23921" t="str">
            <v>48.21401415, 20.26913333</v>
          </cell>
          <cell r="E23921" t="str">
            <v>Borsod-Abaúj-Zemplén</v>
          </cell>
          <cell r="F23921" t="str">
            <v>Ózd, Vasvár út 108</v>
          </cell>
          <cell r="K23921" t="str">
            <v>Magyar Telekom Nyrt.</v>
          </cell>
        </row>
        <row r="23922">
          <cell r="A23922" t="str">
            <v>Ózd Vasvár Q</v>
          </cell>
          <cell r="D23922" t="str">
            <v xml:space="preserve">, </v>
          </cell>
          <cell r="E23922" t="str">
            <v>Borsod-Abaúj-Zemplén</v>
          </cell>
          <cell r="F23922" t="str">
            <v>Ózd, Vasvár út 37</v>
          </cell>
        </row>
        <row r="23923">
          <cell r="A23923" t="str">
            <v>Ózd Vasvár R</v>
          </cell>
          <cell r="D23923" t="str">
            <v xml:space="preserve">, </v>
          </cell>
          <cell r="E23923" t="str">
            <v>Borsod-Abaúj-Zemplén</v>
          </cell>
          <cell r="F23923" t="str">
            <v>Ózd, Vasvár út 22</v>
          </cell>
          <cell r="G23923" t="str">
            <v>3600 ÓZD, Vasvár út 22. 003-AS AKNA</v>
          </cell>
        </row>
        <row r="23924">
          <cell r="A23924" t="str">
            <v>Ózd Vasvár S</v>
          </cell>
          <cell r="B23924" t="str">
            <v>48.21360829</v>
          </cell>
          <cell r="C23924" t="str">
            <v>20.26838376</v>
          </cell>
          <cell r="D23924" t="str">
            <v>48.21360829, 20.26838376</v>
          </cell>
          <cell r="E23924" t="str">
            <v>Borsod-Abaúj-Zemplén</v>
          </cell>
          <cell r="F23924" t="str">
            <v>Ózd, Vasvár út 110</v>
          </cell>
        </row>
        <row r="23925">
          <cell r="A23925" t="str">
            <v>Ózd Vasvári M</v>
          </cell>
          <cell r="B23925" t="str">
            <v>48.21318641</v>
          </cell>
          <cell r="C23925" t="str">
            <v>20.28201825</v>
          </cell>
          <cell r="D23925" t="str">
            <v>48.21318641, 20.28201825</v>
          </cell>
          <cell r="E23925" t="str">
            <v>Borsod-Abaúj-Zemplén</v>
          </cell>
          <cell r="F23925" t="str">
            <v>Ózd, Vasvári Pál utca 46</v>
          </cell>
          <cell r="K23925" t="str">
            <v>Magyar Telekom Nyrt.</v>
          </cell>
        </row>
        <row r="23926">
          <cell r="A23926" t="str">
            <v>Ózd Vasvári N</v>
          </cell>
          <cell r="D23926" t="str">
            <v xml:space="preserve">, </v>
          </cell>
          <cell r="E23926" t="str">
            <v>Borsod-Abaúj-Zemplén</v>
          </cell>
          <cell r="F23926" t="str">
            <v>Ózd, Vasvári Pál utca 48</v>
          </cell>
          <cell r="K23926" t="str">
            <v>Magyar Telekom Nyrt.</v>
          </cell>
        </row>
        <row r="23927">
          <cell r="A23927" t="str">
            <v>Ózd Vasvári Q</v>
          </cell>
          <cell r="D23927" t="str">
            <v xml:space="preserve">, </v>
          </cell>
          <cell r="E23927" t="str">
            <v>Borsod-Abaúj-Zemplén</v>
          </cell>
          <cell r="F23927" t="str">
            <v>Ózd, Vasvár út</v>
          </cell>
          <cell r="K23927" t="str">
            <v>Magyar Telekom Nyrt.</v>
          </cell>
        </row>
        <row r="23928">
          <cell r="A23928" t="str">
            <v>Ózd Vasvári R</v>
          </cell>
          <cell r="D23928" t="str">
            <v xml:space="preserve">, </v>
          </cell>
          <cell r="E23928" t="str">
            <v>Borsod-Abaúj-Zemplén</v>
          </cell>
          <cell r="F23928" t="str">
            <v>Ózd, Vasvár út</v>
          </cell>
          <cell r="K23928" t="str">
            <v>Magyar Telekom Nyrt.</v>
          </cell>
        </row>
        <row r="23929">
          <cell r="A23929" t="str">
            <v>Ózd Volny M</v>
          </cell>
          <cell r="D23929" t="str">
            <v xml:space="preserve">, </v>
          </cell>
          <cell r="E23929" t="str">
            <v>Borsod-Abaúj-Zemplén</v>
          </cell>
          <cell r="F23929" t="str">
            <v>Ózd, Volny József út 4</v>
          </cell>
        </row>
        <row r="23930">
          <cell r="A23930" t="str">
            <v>Ózd Vörösmarty M</v>
          </cell>
          <cell r="D23930" t="str">
            <v xml:space="preserve">, </v>
          </cell>
          <cell r="E23930" t="str">
            <v>Borsod-Abaúj-Zemplén</v>
          </cell>
          <cell r="F23930" t="str">
            <v>Ózd, Vörösmarty utca 1</v>
          </cell>
          <cell r="G23930" t="str">
            <v>Ózd-Somsály kültéri MUX szekrény</v>
          </cell>
          <cell r="J23930" t="str">
            <v>LL</v>
          </cell>
        </row>
        <row r="23931">
          <cell r="A23931" t="str">
            <v>Ózd Zrínyi M</v>
          </cell>
          <cell r="D23931" t="str">
            <v xml:space="preserve">, </v>
          </cell>
          <cell r="E23931" t="str">
            <v>Borsod-Abaúj-Zemplén</v>
          </cell>
          <cell r="F23931" t="str">
            <v>Ózd, Zrínyi Miklós út 5</v>
          </cell>
          <cell r="K23931" t="str">
            <v>Magyar Telekom Nyrt.</v>
          </cell>
        </row>
        <row r="23932">
          <cell r="A23932" t="str">
            <v>Ózd Zrínyi N</v>
          </cell>
          <cell r="D23932" t="str">
            <v xml:space="preserve">, </v>
          </cell>
          <cell r="E23932" t="str">
            <v>Borsod-Abaúj-Zemplén</v>
          </cell>
          <cell r="F23932" t="str">
            <v>Ózd, Zrínyi Miklós út 16</v>
          </cell>
          <cell r="K23932" t="str">
            <v>Magyar Telekom Nyrt.</v>
          </cell>
        </row>
        <row r="23933">
          <cell r="A23933" t="str">
            <v>Ózd Zrínyi O</v>
          </cell>
          <cell r="B23933" t="str">
            <v>48.21971298</v>
          </cell>
          <cell r="C23933" t="str">
            <v>20.27113714</v>
          </cell>
          <cell r="D23933" t="str">
            <v>48.21971298, 20.27113714</v>
          </cell>
          <cell r="E23933" t="str">
            <v>Borsod-Abaúj-Zemplén</v>
          </cell>
          <cell r="F23933" t="str">
            <v>Ózd, Zrínyi Miklós út 3</v>
          </cell>
        </row>
        <row r="23934">
          <cell r="A23934" t="str">
            <v>Ózd Zrínyi P</v>
          </cell>
          <cell r="B23934" t="str">
            <v>48.22051824</v>
          </cell>
          <cell r="C23934" t="str">
            <v>20.27153281</v>
          </cell>
          <cell r="D23934" t="str">
            <v>48.22051824, 20.27153281</v>
          </cell>
          <cell r="E23934" t="str">
            <v>Borsod-Abaúj-Zemplén</v>
          </cell>
          <cell r="F23934" t="str">
            <v>Ózd, Zrínyi Miklós út 1</v>
          </cell>
        </row>
        <row r="23935">
          <cell r="A23935" t="str">
            <v>Ózd Zrínyi Q</v>
          </cell>
          <cell r="B23935" t="str">
            <v>48.21791659</v>
          </cell>
          <cell r="C23935" t="str">
            <v>20.27005888</v>
          </cell>
          <cell r="D23935" t="str">
            <v>48.21791659, 20.27005888</v>
          </cell>
          <cell r="E23935" t="str">
            <v>Borsod-Abaúj-Zemplén</v>
          </cell>
          <cell r="F23935" t="str">
            <v>Ózd, Zrínyi Miklós út 14</v>
          </cell>
        </row>
        <row r="23936">
          <cell r="A23936" t="str">
            <v>Ozmánbük M</v>
          </cell>
          <cell r="D23936" t="str">
            <v xml:space="preserve">, </v>
          </cell>
          <cell r="E23936" t="str">
            <v>Zala</v>
          </cell>
          <cell r="F23936" t="str">
            <v>Ozmánbük, Teréz utca 2/B</v>
          </cell>
          <cell r="G23936" t="str">
            <v>Zalaegerszeg-Bagod-Hagyárosbörönd-Ozmánbük útvonalon. A szekrény a posta előtt található.</v>
          </cell>
          <cell r="I23936" t="str">
            <v>ASLMX kültéri szekrény kulcs (régi típusú)</v>
          </cell>
          <cell r="K23936" t="str">
            <v>Magyar Telekom Nyrt.</v>
          </cell>
        </row>
        <row r="23937">
          <cell r="A23937" t="str">
            <v>Ozmánbük N</v>
          </cell>
          <cell r="D23937" t="str">
            <v xml:space="preserve">, </v>
          </cell>
          <cell r="E23937" t="str">
            <v>Zala</v>
          </cell>
          <cell r="F23937" t="str">
            <v>Ozmánbük, Kossuth Lajos utca 7</v>
          </cell>
        </row>
        <row r="23938">
          <cell r="A23938" t="str">
            <v>Ozora 1</v>
          </cell>
          <cell r="D23938" t="str">
            <v xml:space="preserve">, </v>
          </cell>
          <cell r="E23938" t="str">
            <v>Tolna</v>
          </cell>
          <cell r="F23938" t="str">
            <v>Ozora, Szárítótelep 0577/56 hrsz</v>
          </cell>
          <cell r="G23938" t="str">
            <v>Ozorára beérve Simontornya felől jobb oldalon volt Tsz. terület silókkal. Tetején antennák, tövében Bonn repeater.</v>
          </cell>
          <cell r="H23938" t="str">
            <v>Kiss István thely. Vez. 30/277-90-64, Porta 74/498-698</v>
          </cell>
          <cell r="I23938" t="str">
            <v>Napközben nyitva, este porta szolgálat.</v>
          </cell>
          <cell r="K23938" t="str">
            <v>FITOCOOP Mg.Beszerző és Szolgáltató Szövetkezet</v>
          </cell>
        </row>
        <row r="23939">
          <cell r="A23939" t="str">
            <v>Ozora 2</v>
          </cell>
          <cell r="B23939" t="str">
            <v>46.76362012</v>
          </cell>
          <cell r="C23939" t="str">
            <v>18.39317328</v>
          </cell>
          <cell r="D23939" t="str">
            <v>46.76362012, 18.39317328</v>
          </cell>
          <cell r="E23939" t="str">
            <v>Tolna</v>
          </cell>
          <cell r="F23939" t="str">
            <v>Ozora, külterület 1803 hrsz</v>
          </cell>
          <cell r="G23939" t="str">
            <v>Simontornya felöl Ozorára érkezve a tábla után jobbra a kis benzinkút mögötti úton balra a beton úton fel a Tsz. Major épületig majd mögötte balra a Pannon toronyig</v>
          </cell>
          <cell r="H23939" t="str">
            <v>Pannon</v>
          </cell>
          <cell r="J23939" t="str">
            <v>BS;UBS900;LTE800;MI</v>
          </cell>
          <cell r="K23939" t="str">
            <v>Pannon GSM</v>
          </cell>
        </row>
        <row r="23940">
          <cell r="A23940" t="str">
            <v>Ozora M</v>
          </cell>
          <cell r="B23940" t="str">
            <v>46.74796433</v>
          </cell>
          <cell r="C23940" t="str">
            <v>18.39904432</v>
          </cell>
          <cell r="D23940" t="str">
            <v>46.74796433, 18.39904432</v>
          </cell>
          <cell r="E23940" t="str">
            <v>Tolna</v>
          </cell>
          <cell r="F23940" t="str">
            <v>Ozora, Petőfi Sándor utca 2</v>
          </cell>
          <cell r="K23940" t="str">
            <v>Magyar Telekom Nyrt.</v>
          </cell>
        </row>
        <row r="23941">
          <cell r="A23941" t="str">
            <v>Ozora N</v>
          </cell>
          <cell r="B23941" t="str">
            <v>46.73962656</v>
          </cell>
          <cell r="C23941" t="str">
            <v>18.36556689</v>
          </cell>
          <cell r="D23941" t="str">
            <v>46.73962656, 18.36556689</v>
          </cell>
          <cell r="E23941" t="str">
            <v>Tolna</v>
          </cell>
          <cell r="F23941" t="str">
            <v>Ozora, külterület 0202/4 hrsz</v>
          </cell>
          <cell r="J23941" t="str">
            <v>MI</v>
          </cell>
        </row>
        <row r="23942">
          <cell r="A23942" t="str">
            <v>Ozora O</v>
          </cell>
          <cell r="B23942" t="str">
            <v>46.75347581</v>
          </cell>
          <cell r="C23942" t="str">
            <v>18.39848031</v>
          </cell>
          <cell r="D23942" t="str">
            <v>46.75347581, 18.39848031</v>
          </cell>
          <cell r="E23942" t="str">
            <v>Tolna</v>
          </cell>
          <cell r="F23942" t="str">
            <v>Ozora, Mártírok utca 2</v>
          </cell>
          <cell r="K23942" t="str">
            <v>Magyar Telekom Nyrt.</v>
          </cell>
        </row>
        <row r="23943">
          <cell r="A23943" t="str">
            <v>Őcsény 1</v>
          </cell>
          <cell r="D23943" t="str">
            <v xml:space="preserve">, </v>
          </cell>
          <cell r="E23943" t="str">
            <v>Tolna</v>
          </cell>
          <cell r="F23943" t="str">
            <v>Őcsény, Deák utca 7</v>
          </cell>
          <cell r="K23943" t="str">
            <v>Magyar Telekom Nyrt.</v>
          </cell>
        </row>
        <row r="23944">
          <cell r="A23944" t="str">
            <v>Őcsény M</v>
          </cell>
          <cell r="B23944" t="str">
            <v>46.31488052</v>
          </cell>
          <cell r="C23944" t="str">
            <v>18.75584162</v>
          </cell>
          <cell r="D23944" t="str">
            <v>46.31488052, 18.75584162</v>
          </cell>
          <cell r="E23944" t="str">
            <v>Tolna</v>
          </cell>
          <cell r="F23944" t="str">
            <v>Őcsény, Kazinczy utca 1</v>
          </cell>
          <cell r="K23944" t="str">
            <v>Magyar Telekom Nyrt.</v>
          </cell>
        </row>
        <row r="23945">
          <cell r="A23945" t="str">
            <v>Öcsöd 1</v>
          </cell>
          <cell r="B23945" t="str">
            <v>46.89392302</v>
          </cell>
          <cell r="C23945" t="str">
            <v>20.39137623</v>
          </cell>
          <cell r="D23945" t="str">
            <v>46.89392302, 20.39137623</v>
          </cell>
          <cell r="E23945" t="str">
            <v>Jász-Nagykun-Szolnok</v>
          </cell>
          <cell r="F23945" t="str">
            <v>Öcsöd, Schönherz Zoltán út 43</v>
          </cell>
          <cell r="G23945" t="str">
            <v>44-es úton Öcsöd közepén jobbra Schönherz Zoltán u. végéig. Kb 300 m.</v>
          </cell>
          <cell r="H23945" t="str">
            <v>Kovács Imre   Polgármesteri hivatal Tel.: (56) 310-001, 310-006</v>
          </cell>
          <cell r="I23945" t="str">
            <v>Egységlakat.</v>
          </cell>
          <cell r="J23945" t="str">
            <v>BS;UBS2100;LTE800;MI</v>
          </cell>
          <cell r="K23945" t="str">
            <v>Magyar Telekom Nyrt. Mobil Szolgáltatások Üzletág</v>
          </cell>
        </row>
        <row r="23946">
          <cell r="A23946" t="str">
            <v>Öcsöd 2</v>
          </cell>
          <cell r="D23946" t="str">
            <v xml:space="preserve">, </v>
          </cell>
          <cell r="E23946" t="str">
            <v>Jász-Nagykun-Szolnok</v>
          </cell>
          <cell r="F23946" t="str">
            <v>Öcsöd, Arany János sor 2902 hrsz</v>
          </cell>
          <cell r="J23946" t="str">
            <v>UBS900</v>
          </cell>
        </row>
        <row r="23947">
          <cell r="A23947" t="str">
            <v>Öcsöd M</v>
          </cell>
          <cell r="B23947" t="str">
            <v>46.90760369</v>
          </cell>
          <cell r="C23947" t="str">
            <v>20.38942181</v>
          </cell>
          <cell r="D23947" t="str">
            <v>46.90760369, 20.38942181</v>
          </cell>
          <cell r="E23947" t="str">
            <v>Jász-Nagykun-Szolnok</v>
          </cell>
          <cell r="F23947" t="str">
            <v>Öcsöd, Kiss János sor</v>
          </cell>
          <cell r="G23947" t="str">
            <v>A 44-es úton Kecskemét felől a településre beérve a második utcán balra kell fordulni, majd a templom előtt jobbra. Az állomás az utca és a piactér végén a jobb oldalon található.</v>
          </cell>
          <cell r="I23947" t="str">
            <v>Volt MATÁV egységkulcs szükséges, a Szolnoki üzemeltetésnél van</v>
          </cell>
          <cell r="J23947" t="str">
            <v>UBS2100;MI</v>
          </cell>
          <cell r="K23947" t="str">
            <v>Magyar Telekom Nyrt.</v>
          </cell>
        </row>
        <row r="23948">
          <cell r="A23948" t="str">
            <v>Öcsöd N</v>
          </cell>
          <cell r="B23948" t="str">
            <v>46.90577214</v>
          </cell>
          <cell r="C23948" t="str">
            <v>20.38295645</v>
          </cell>
          <cell r="D23948" t="str">
            <v>46.90577214, 20.38295645</v>
          </cell>
          <cell r="E23948" t="str">
            <v>Jász-Nagykun-Szolnok</v>
          </cell>
          <cell r="F23948" t="str">
            <v>Öcsöd, Dózsa György út 37</v>
          </cell>
          <cell r="K23948" t="str">
            <v>Magyar Telekom Nyrt.</v>
          </cell>
        </row>
        <row r="23949">
          <cell r="A23949" t="str">
            <v>Öcsöd O</v>
          </cell>
          <cell r="B23949" t="str">
            <v>46.90342343</v>
          </cell>
          <cell r="C23949" t="str">
            <v>20.38376433</v>
          </cell>
          <cell r="D23949" t="str">
            <v>46.90342343, 20.38376433</v>
          </cell>
          <cell r="E23949" t="str">
            <v>Jász-Nagykun-Szolnok</v>
          </cell>
          <cell r="F23949" t="str">
            <v>Öcsöd, Kossuth Lajos út 22</v>
          </cell>
          <cell r="K23949" t="str">
            <v>Magyar Telekom Nyrt.</v>
          </cell>
        </row>
        <row r="23950">
          <cell r="A23950" t="str">
            <v>Öcsöd P</v>
          </cell>
          <cell r="D23950" t="str">
            <v xml:space="preserve">, </v>
          </cell>
          <cell r="E23950" t="str">
            <v>Jász-Nagykun-Szolnok</v>
          </cell>
          <cell r="F23950" t="str">
            <v>Öcsöd, Kossuth Lajos út 15</v>
          </cell>
        </row>
        <row r="23951">
          <cell r="A23951" t="str">
            <v>Öcsöd R</v>
          </cell>
          <cell r="B23951" t="str">
            <v>46.90445057</v>
          </cell>
          <cell r="C23951" t="str">
            <v>20.38287101</v>
          </cell>
          <cell r="D23951" t="str">
            <v>46.90445057, 20.38287101</v>
          </cell>
          <cell r="E23951" t="str">
            <v>Jász-Nagykun-Szolnok</v>
          </cell>
          <cell r="F23951" t="str">
            <v>Öcsöd, Köztársaság út 37</v>
          </cell>
        </row>
        <row r="23952">
          <cell r="A23952" t="str">
            <v>Ököl u 1</v>
          </cell>
          <cell r="D23952" t="str">
            <v xml:space="preserve">, </v>
          </cell>
          <cell r="E23952" t="str">
            <v>Pest</v>
          </cell>
          <cell r="F23952" t="str">
            <v>XVII Budapest, Fiktív utca 1</v>
          </cell>
        </row>
        <row r="23953">
          <cell r="A23953" t="str">
            <v>Ököritófülpös 1</v>
          </cell>
          <cell r="B23953" t="str">
            <v>47.9184805</v>
          </cell>
          <cell r="C23953" t="str">
            <v>22.50953688</v>
          </cell>
          <cell r="D23953" t="str">
            <v>47.9184805, 22.50953688</v>
          </cell>
          <cell r="E23953" t="str">
            <v>Szabolcs-Szatmár-Bereg</v>
          </cell>
          <cell r="F23953" t="str">
            <v>Ököritófülpös, Kossuth Lajos utca 87</v>
          </cell>
          <cell r="G23953" t="str">
            <v>4755 Ököritófülpös, Kossuth utca 87 Református templom</v>
          </cell>
          <cell r="H23953" t="str">
            <v>Guti Sándor lelkész 30/683-9974</v>
          </cell>
          <cell r="I23953" t="str">
            <v>Guti Sándor lelkész 30/683-9974</v>
          </cell>
          <cell r="J23953" t="str">
            <v>BS;LTE800;MI</v>
          </cell>
        </row>
        <row r="23954">
          <cell r="A23954" t="str">
            <v>Ököritófülpös M</v>
          </cell>
          <cell r="B23954" t="str">
            <v>47.91858547</v>
          </cell>
          <cell r="C23954" t="str">
            <v>22.5090349</v>
          </cell>
          <cell r="D23954" t="str">
            <v>47.91858547, 22.5090349</v>
          </cell>
          <cell r="E23954" t="str">
            <v>Szabolcs-Szatmár-Bereg</v>
          </cell>
          <cell r="F23954" t="str">
            <v>Ököritófülpös, Kossuth Lajos utca 84</v>
          </cell>
          <cell r="G23954" t="str">
            <v>A település főutcáján, a Kossuth u. és Árpád u. kereszteződésénél, Mátészalka felől érkezve a jobb oldalon van a postahivatal. A postahivatal udvarában van az épület.</v>
          </cell>
          <cell r="I23954" t="str">
            <v>110CG számú telekomos egységkulcs + telekomos belépőkártya</v>
          </cell>
          <cell r="J23954" t="str">
            <v>MI</v>
          </cell>
          <cell r="K23954" t="str">
            <v>Magyar Telekom Nyrt.</v>
          </cell>
        </row>
        <row r="23955">
          <cell r="A23955" t="str">
            <v>Ököritófülpös N</v>
          </cell>
          <cell r="D23955" t="str">
            <v xml:space="preserve">, </v>
          </cell>
          <cell r="E23955" t="str">
            <v>Szabolcs-Szatmár-Bereg</v>
          </cell>
          <cell r="F23955" t="str">
            <v>Ököritófülpös, Kossuth Lajos utca 57</v>
          </cell>
        </row>
        <row r="23956">
          <cell r="A23956" t="str">
            <v>Ömböly 1</v>
          </cell>
          <cell r="D23956" t="str">
            <v xml:space="preserve">, </v>
          </cell>
          <cell r="E23956" t="str">
            <v>Szabolcs-Szatmár-Bereg</v>
          </cell>
          <cell r="F23956" t="str">
            <v>Ömböly, Rákóczi Ferenc utca 37</v>
          </cell>
          <cell r="G23956" t="str">
            <v>A település központjában a Kossuth-Rákóczi-Vöröshadsereg u. kereszteződésénél, a könyvtár-faluház kerítésének sarkánál lévő aknában van az ONU</v>
          </cell>
          <cell r="I23956" t="str">
            <v>Mivel aknában van, emelővas szükséges</v>
          </cell>
          <cell r="K23956" t="str">
            <v>Magyar Telekom Nyrt.</v>
          </cell>
        </row>
        <row r="23957">
          <cell r="A23957" t="str">
            <v>Ömböly 2</v>
          </cell>
          <cell r="B23957" t="str">
            <v>47.69919458</v>
          </cell>
          <cell r="C23957" t="str">
            <v>22.21429606</v>
          </cell>
          <cell r="D23957" t="str">
            <v>47.69919458, 22.21429606</v>
          </cell>
          <cell r="E23957" t="str">
            <v>Szabolcs-Szatmár-Bereg</v>
          </cell>
          <cell r="F23957" t="str">
            <v>Ömböly, Szabadság tér 10</v>
          </cell>
          <cell r="G23957" t="str">
            <v>Az autópályát Nyírbátor irányában hagyjuk el. Nyírbéltek felől érkezve a településre beérve a második utca balra a Rákóczi Ferenc utca. A víztorony a bal oldalon lévő fenyves után következik.</v>
          </cell>
          <cell r="H23957" t="str">
            <v>Trefán Gábor polgármester; 20/206-0293; omboly.hivatal@freemail.hu. Nyírségvíztől (víztorony üzemeltető): Almási István 70/6344044
Gálné Gáspár Gabriella - elméletileg vele kell egyeztetni tel.: 06 20/ 371 0186</v>
          </cell>
          <cell r="I23957" t="str">
            <v>A területre való bejutást Nyírségvízzel egyeztetni kell!</v>
          </cell>
          <cell r="J23957" t="str">
            <v>BS;LTE800;MI</v>
          </cell>
        </row>
        <row r="23958">
          <cell r="A23958" t="str">
            <v>ÖMV 1</v>
          </cell>
          <cell r="D23958" t="str">
            <v xml:space="preserve">, </v>
          </cell>
          <cell r="E23958" t="str">
            <v>Pest</v>
          </cell>
          <cell r="F23958" t="str">
            <v>XIII Budapest, Róbert Károly körút 64-66</v>
          </cell>
          <cell r="G23958" t="str">
            <v>Bejárat a 64. szám portáján keresztül. Repeater és a 8D szekrény a padlástérben az 5.szint felett. Donor antenna az épület mögötti homlokzaton. Megközelítése csak KOSARASKOCSI-val !</v>
          </cell>
          <cell r="H23958" t="str">
            <v>DTZ , Szij Csaba  T.:  269-6985</v>
          </cell>
          <cell r="I23958" t="str">
            <v>Éjjel-nappali portaszolgálat , Előre kell szólni !  Lencsés János /30/ 9425-439,  T.:  452-7100</v>
          </cell>
          <cell r="K23958" t="str">
            <v>Magyar Telekom Nyrt.</v>
          </cell>
        </row>
        <row r="23959">
          <cell r="A23959" t="str">
            <v>Öntöde u 1</v>
          </cell>
          <cell r="B23959" t="str">
            <v>47.42777692</v>
          </cell>
          <cell r="C23959" t="str">
            <v>19.06293564</v>
          </cell>
          <cell r="D23959" t="str">
            <v>47.42777692, 19.06293564</v>
          </cell>
          <cell r="E23959" t="str">
            <v>Pest</v>
          </cell>
          <cell r="F23959" t="str">
            <v>XXI Budapest, Öntöde utca 2-10</v>
          </cell>
          <cell r="G23959" t="str">
            <v>GTS:Telepítési adatok:
Az ant. elhelyezkedés: vas szerkezeten, telepítős.
A beltéri elhelyezkedés: szerver, fali rack.
Végpont elhelyezkedés: uott.</v>
          </cell>
          <cell r="H23959" t="str">
            <v>Herczku András
andras.herczku@femalk.hu       
+36306962390</v>
          </cell>
          <cell r="J23959" t="str">
            <v>MI</v>
          </cell>
        </row>
        <row r="23960">
          <cell r="A23960" t="str">
            <v>Őr 1</v>
          </cell>
          <cell r="D23960" t="str">
            <v xml:space="preserve">, </v>
          </cell>
          <cell r="E23960" t="str">
            <v>Szabolcs-Szatmár-Bereg</v>
          </cell>
          <cell r="F23960" t="str">
            <v>Őr, külterület 06352 hrsz</v>
          </cell>
          <cell r="J23960" t="str">
            <v>UBS900</v>
          </cell>
        </row>
        <row r="23961">
          <cell r="A23961" t="str">
            <v>Őr M</v>
          </cell>
          <cell r="B23961" t="str">
            <v>47.97711021</v>
          </cell>
          <cell r="C23961" t="str">
            <v>22.18377466</v>
          </cell>
          <cell r="D23961" t="str">
            <v>47.97711021, 22.18377466</v>
          </cell>
          <cell r="E23961" t="str">
            <v>Szabolcs-Szatmár-Bereg</v>
          </cell>
          <cell r="F23961" t="str">
            <v>Őr, Kossuth Lajos utca 3</v>
          </cell>
          <cell r="K23961" t="str">
            <v>Magyar Telekom Nyrt.</v>
          </cell>
        </row>
        <row r="23962">
          <cell r="A23962" t="str">
            <v>Őr N</v>
          </cell>
          <cell r="D23962" t="str">
            <v xml:space="preserve">, </v>
          </cell>
          <cell r="E23962" t="str">
            <v>Szabolcs-Szatmár-Bereg</v>
          </cell>
          <cell r="F23962" t="str">
            <v>Őr, Szabadság utca 1</v>
          </cell>
          <cell r="G23962" t="str">
            <v>A település főutcája (Rákóczi u.) és a Szabadság u. kereszteződésénél található a kültéri szekrény</v>
          </cell>
          <cell r="I23962" t="str">
            <v>Teledata típusú DCS szekrény egységkulcsával</v>
          </cell>
        </row>
        <row r="23963">
          <cell r="A23963" t="str">
            <v>Őr O</v>
          </cell>
          <cell r="D23963" t="str">
            <v xml:space="preserve">, </v>
          </cell>
          <cell r="E23963" t="str">
            <v>Szabolcs-Szatmár-Bereg</v>
          </cell>
          <cell r="F23963" t="str">
            <v>Őr, Dózsa György utca 30</v>
          </cell>
        </row>
        <row r="23964">
          <cell r="A23964" t="str">
            <v>Őr P</v>
          </cell>
          <cell r="D23964" t="str">
            <v xml:space="preserve">, </v>
          </cell>
          <cell r="E23964" t="str">
            <v>Szabolcs-Szatmár-Bereg</v>
          </cell>
          <cell r="F23964" t="str">
            <v>Őr, Arany János utca 2</v>
          </cell>
        </row>
        <row r="23965">
          <cell r="A23965" t="str">
            <v>Őr T</v>
          </cell>
          <cell r="D23965" t="str">
            <v xml:space="preserve">, </v>
          </cell>
          <cell r="E23965" t="str">
            <v>Szabolcs-Szatmár-Bereg</v>
          </cell>
          <cell r="F23965" t="str">
            <v>Őr, Rákóczi Ferenc utca 52</v>
          </cell>
          <cell r="J23965" t="str">
            <v>MI</v>
          </cell>
        </row>
        <row r="23966">
          <cell r="A23966" t="str">
            <v>Őr u 1</v>
          </cell>
          <cell r="D23966" t="str">
            <v xml:space="preserve">, </v>
          </cell>
          <cell r="E23966" t="str">
            <v>Pest</v>
          </cell>
          <cell r="F23966" t="str">
            <v>VIII Budapest, Őr utca 3</v>
          </cell>
        </row>
        <row r="23967">
          <cell r="A23967" t="str">
            <v>Őr u 2</v>
          </cell>
          <cell r="D23967" t="str">
            <v xml:space="preserve">, </v>
          </cell>
          <cell r="E23967" t="str">
            <v>Pest</v>
          </cell>
          <cell r="F23967" t="str">
            <v>VIII Budapest, Őr utca 10</v>
          </cell>
        </row>
        <row r="23968">
          <cell r="A23968" t="str">
            <v>Őrbottyán 1</v>
          </cell>
          <cell r="D23968" t="str">
            <v xml:space="preserve">, </v>
          </cell>
          <cell r="E23968" t="str">
            <v>Pest</v>
          </cell>
          <cell r="F23968" t="str">
            <v xml:space="preserve">Őrbottyán, </v>
          </cell>
        </row>
        <row r="23969">
          <cell r="A23969" t="str">
            <v>Őrbottyán 2</v>
          </cell>
          <cell r="D23969" t="str">
            <v xml:space="preserve">, </v>
          </cell>
          <cell r="E23969" t="str">
            <v>Pest</v>
          </cell>
          <cell r="F23969" t="str">
            <v xml:space="preserve">Őrbottyán, </v>
          </cell>
        </row>
        <row r="23970">
          <cell r="A23970" t="str">
            <v>Őrbottyán 3</v>
          </cell>
          <cell r="D23970" t="str">
            <v xml:space="preserve">, </v>
          </cell>
          <cell r="E23970" t="str">
            <v>Pest</v>
          </cell>
          <cell r="F23970" t="str">
            <v>Őrbottyán, Rákóczi Ferenc utca 89</v>
          </cell>
        </row>
        <row r="23971">
          <cell r="A23971" t="str">
            <v>Őrbottyán Fő 1</v>
          </cell>
          <cell r="D23971" t="str">
            <v xml:space="preserve">, </v>
          </cell>
          <cell r="E23971" t="str">
            <v>Pest</v>
          </cell>
          <cell r="F23971" t="str">
            <v>Őrbottyán, Fő út 023/202</v>
          </cell>
          <cell r="J23971" t="str">
            <v>UKR</v>
          </cell>
        </row>
        <row r="23972">
          <cell r="A23972" t="str">
            <v>Őrbottyán M</v>
          </cell>
          <cell r="B23972" t="str">
            <v>47.68252185</v>
          </cell>
          <cell r="C23972" t="str">
            <v>19.27752268</v>
          </cell>
          <cell r="D23972" t="str">
            <v>47.68252185, 19.27752268</v>
          </cell>
          <cell r="E23972" t="str">
            <v>Pest</v>
          </cell>
          <cell r="F23972" t="str">
            <v>Őrbottyán, Rákóczi Ferenc utca 90</v>
          </cell>
        </row>
        <row r="23973">
          <cell r="A23973" t="str">
            <v>Őrbottyán N</v>
          </cell>
          <cell r="B23973" t="str">
            <v>47.69349523</v>
          </cell>
          <cell r="C23973" t="str">
            <v>19.25337781</v>
          </cell>
          <cell r="D23973" t="str">
            <v>47.69349523, 19.25337781</v>
          </cell>
          <cell r="E23973" t="str">
            <v>Pest</v>
          </cell>
          <cell r="F23973" t="str">
            <v>Őrbottyán, Vácrátóti út 5</v>
          </cell>
        </row>
        <row r="23974">
          <cell r="A23974" t="str">
            <v>Őrbottyán Rákóczi 1</v>
          </cell>
          <cell r="D23974" t="str">
            <v xml:space="preserve">, </v>
          </cell>
          <cell r="E23974" t="str">
            <v>Pest</v>
          </cell>
          <cell r="F23974" t="str">
            <v>Őrbottyán, Rákóczi Ferenc utca 1</v>
          </cell>
          <cell r="G23974" t="str">
            <v>Cím alapján</v>
          </cell>
          <cell r="H23974" t="str">
            <v>Molnárné Bíró Erzsébet  309227200</v>
          </cell>
          <cell r="J23974" t="str">
            <v>KR</v>
          </cell>
        </row>
        <row r="23975">
          <cell r="A23975" t="str">
            <v>Ördögárok u 1</v>
          </cell>
          <cell r="D23975" t="str">
            <v xml:space="preserve">, </v>
          </cell>
          <cell r="E23975" t="str">
            <v>Pest</v>
          </cell>
          <cell r="F23975" t="str">
            <v>II Budapest, Ördögárok utca 106</v>
          </cell>
          <cell r="K23975" t="str">
            <v>Magyar Telekom Nyrt.</v>
          </cell>
        </row>
        <row r="23976">
          <cell r="A23976" t="str">
            <v>Ördögárok u 2</v>
          </cell>
          <cell r="D23976" t="str">
            <v xml:space="preserve">, </v>
          </cell>
          <cell r="E23976" t="str">
            <v>Pest</v>
          </cell>
          <cell r="F23976" t="str">
            <v>II Budapest, Ördögárok utca 171</v>
          </cell>
          <cell r="K23976" t="str">
            <v>Magyar Telekom Nyrt.</v>
          </cell>
        </row>
        <row r="23977">
          <cell r="A23977" t="str">
            <v>Ördögárok u 3</v>
          </cell>
          <cell r="D23977" t="str">
            <v xml:space="preserve">, </v>
          </cell>
          <cell r="E23977" t="str">
            <v>Pest</v>
          </cell>
          <cell r="F23977" t="str">
            <v>II Budapest, Ördögárok utca 66</v>
          </cell>
          <cell r="K23977" t="str">
            <v>Magyar Telekom Nyrt.</v>
          </cell>
        </row>
        <row r="23978">
          <cell r="A23978" t="str">
            <v>Ördögmalom u 1</v>
          </cell>
          <cell r="D23978" t="str">
            <v xml:space="preserve">, </v>
          </cell>
          <cell r="E23978" t="str">
            <v>Pest</v>
          </cell>
          <cell r="F23978" t="str">
            <v>XIII Budapest, Ördögmalom utca 12</v>
          </cell>
          <cell r="G23978" t="str">
            <v>Ördögmalom utca 12. Bent a TV Telefon feliratú vasajtó mögött</v>
          </cell>
          <cell r="I23978" t="str">
            <v>Gondnok a Reitter 119-ben Balláné. Ő ad kulcsot</v>
          </cell>
          <cell r="K23978" t="str">
            <v>Magyar Telekom Nyrt.</v>
          </cell>
        </row>
        <row r="23979">
          <cell r="A23979" t="str">
            <v>Ördögmalom u 2</v>
          </cell>
          <cell r="D23979" t="str">
            <v xml:space="preserve">, </v>
          </cell>
          <cell r="E23979" t="str">
            <v>Pest</v>
          </cell>
          <cell r="F23979" t="str">
            <v>XIII Budapest, Ördögmalom utca 2</v>
          </cell>
          <cell r="G23979" t="str">
            <v>Ördögmalom utca 2. bemenni, majd balra a TV Telefon feliratú vasajtó mögött</v>
          </cell>
          <cell r="I23979" t="str">
            <v>Gondnok a Reitter 119-ben Balláné. Ő ad kulcsot</v>
          </cell>
          <cell r="K23979" t="str">
            <v>Magyar Telekom Nyrt.</v>
          </cell>
        </row>
        <row r="23980">
          <cell r="A23980" t="str">
            <v>Ördögmalom u 3</v>
          </cell>
          <cell r="D23980" t="str">
            <v xml:space="preserve">, </v>
          </cell>
          <cell r="E23980" t="str">
            <v>Pest</v>
          </cell>
          <cell r="F23980" t="str">
            <v>XIII Budapest, Ördögmalom utca 5</v>
          </cell>
          <cell r="G23980" t="str">
            <v>Ördögmalom utca 5. Telefon TV feliratú vasajtó mögött</v>
          </cell>
          <cell r="I23980" t="str">
            <v>Becze Zoltánt lehet hívni bejutás miatt:30/5475518</v>
          </cell>
          <cell r="K23980" t="str">
            <v>Magyar Telekom Nyrt.</v>
          </cell>
        </row>
        <row r="23981">
          <cell r="A23981" t="str">
            <v>Öregcsertő 1</v>
          </cell>
          <cell r="B23981" t="str">
            <v>46.50801667</v>
          </cell>
          <cell r="C23981" t="str">
            <v>19.09265409</v>
          </cell>
          <cell r="D23981" t="str">
            <v>46.50801667, 19.09265409</v>
          </cell>
          <cell r="E23981" t="str">
            <v>Bács-Kiskun</v>
          </cell>
          <cell r="F23981" t="str">
            <v>Öregcsertő, külterület 011/15 hrsz</v>
          </cell>
          <cell r="G23981" t="str">
            <v>Öregcsertői 011/15. hrsz., GE 93C.L. Falu NY-i végén, a Kalocsa felé vezető út mellett. Előzetes értesítés csak akkor, ha kíséret szükséges.</v>
          </cell>
          <cell r="H23981" t="str">
            <v>Kapcsolattartó: Czár Attila, tel: 20/378-7713( Tulajdonos: Czár István, 6300 Kalocsa, Király Ilus út 20, Tel: 78/464-580,)</v>
          </cell>
          <cell r="I23981" t="str">
            <v>Előzetes értesítés csak akkor, ha kíséret szükséges.</v>
          </cell>
          <cell r="J23981" t="str">
            <v>BS;UBS900;LTE800;MI</v>
          </cell>
          <cell r="K23981" t="str">
            <v>Pannon</v>
          </cell>
        </row>
        <row r="23982">
          <cell r="A23982" t="str">
            <v>Öregcsertő M</v>
          </cell>
          <cell r="B23982" t="str">
            <v>46.51563737</v>
          </cell>
          <cell r="C23982" t="str">
            <v>19.10961367</v>
          </cell>
          <cell r="D23982" t="str">
            <v>46.51563737, 19.10961367</v>
          </cell>
          <cell r="E23982" t="str">
            <v>Bács-Kiskun</v>
          </cell>
          <cell r="F23982" t="str">
            <v>Öregcsertő, Kossuth utca 125</v>
          </cell>
          <cell r="G23982" t="str">
            <v>Kiskőrös felöl érkezve a főútról a vasúti átjáró után, a helyiséget jelző táblánál lefordulni balra. Az utca vége felé, bal oldalon lesz nagy udvaros sárga épület, Művelődési ház, melette balról RSS típisépület a miénk (közös udvarban)</v>
          </cell>
          <cell r="I23982" t="str">
            <v>180CG11 egységkulcs</v>
          </cell>
          <cell r="K23982" t="str">
            <v>Magyar Telekom Nyrt.</v>
          </cell>
        </row>
        <row r="23983">
          <cell r="A23983" t="str">
            <v>Öregfalusi u N</v>
          </cell>
          <cell r="B23983" t="str">
            <v>47.56426013</v>
          </cell>
          <cell r="C23983" t="str">
            <v>19.12086126</v>
          </cell>
          <cell r="D23983" t="str">
            <v>47.56426013, 19.12086126</v>
          </cell>
          <cell r="E23983" t="str">
            <v>Pest</v>
          </cell>
          <cell r="F23983" t="str">
            <v>XV Budapest, Öregfalusi utca 2</v>
          </cell>
        </row>
        <row r="23984">
          <cell r="A23984" t="str">
            <v>Öregkovácshegy 1</v>
          </cell>
          <cell r="B23984" t="str">
            <v>47.64514145</v>
          </cell>
          <cell r="C23984" t="str">
            <v>18.42242313</v>
          </cell>
          <cell r="D23984" t="str">
            <v>47.64514145, 18.42242313</v>
          </cell>
          <cell r="E23984" t="str">
            <v>Komárom-Esztergom</v>
          </cell>
          <cell r="F23984" t="str">
            <v>Baj, külterület 0109/4 hrsz</v>
          </cell>
          <cell r="G23984" t="str">
            <v>M1-ről Tatabánya óvárosi lehajtónál le, 100-as úton a város felé. A város táblánál jobbra a Turul kilátó felé.   Kiskilátó vendéglőnél jobbra a piros-fehér sorompón. Kb. 6,5 km  először aszfalt, majd néhány km után földúton tovább egyenesen sárga jelzéssel egy narancssárga nyílig. Ott jobbra kb 700m-t majd balra a Westeles  táblánál  tovább egyenesen a tornyokig. Terepjáró ajánlott !!!</v>
          </cell>
          <cell r="H23984" t="str">
            <v>Vértesi Erdő Rt Tatabányai Erdészetvez..Kelecsényi Péter  Tel:34/316-733, 20/982-32-09 vagy Menoni Imre müsz.vez. Kp.diszpécser szám áramellátási probléma esetén 06/80/200 984 éjjel-nappal</v>
          </cell>
          <cell r="I23984" t="str">
            <v>Az erdészeti útra csak sorompó kulccsal lehet bejutni ! Kulcs Tatabánya B portáján, vagy a Száva portán.</v>
          </cell>
          <cell r="J23984" t="str">
            <v>MI;KR</v>
          </cell>
          <cell r="K23984" t="str">
            <v>Magyar Telekom Nyrt.</v>
          </cell>
        </row>
        <row r="23985">
          <cell r="A23985" t="str">
            <v>Öreglak 1</v>
          </cell>
          <cell r="B23985" t="str">
            <v>46.59971927</v>
          </cell>
          <cell r="C23985" t="str">
            <v>17.61637124</v>
          </cell>
          <cell r="D23985" t="str">
            <v>46.59971927, 17.61637124</v>
          </cell>
          <cell r="E23985" t="str">
            <v>Somogy</v>
          </cell>
          <cell r="F23985" t="str">
            <v>Öreglak, külterület 049/4 hrsz</v>
          </cell>
          <cell r="G23985" t="str">
            <v>Hidroglobusz a falu végén.. Lengyeltóti felől: A falu Nikla felőli szélén/végén az út jobb oldalán a helyi vízmű.</v>
          </cell>
          <cell r="H23985" t="str">
            <v>Fodor Péter  +36 30 210 5032  fodor.peter@drv.hu</v>
          </cell>
          <cell r="I23985" t="str">
            <v>Előzetes engedélykérelem után. (A kapun vízműves lakat van!)</v>
          </cell>
          <cell r="J23985" t="str">
            <v>BS;UBS900;LTE800;LL</v>
          </cell>
          <cell r="K23985" t="str">
            <v>Dunántúli Regionális Vízmű Zárkörűen Működő Részvénytársaság</v>
          </cell>
        </row>
        <row r="23986">
          <cell r="A23986" t="str">
            <v>Öreglak Fő 1</v>
          </cell>
          <cell r="D23986" t="str">
            <v xml:space="preserve">, </v>
          </cell>
          <cell r="E23986" t="str">
            <v>Somogy</v>
          </cell>
          <cell r="F23986" t="str">
            <v>Öreglak, Fő utca 14</v>
          </cell>
          <cell r="G23986" t="str">
            <v>Marcali közepén Öreglak felé. Öreglakra beérve a község közepén található a PMH.</v>
          </cell>
          <cell r="H23986" t="str">
            <v>Horváth Endre
30/2774008 
85/530039</v>
          </cell>
        </row>
        <row r="23987">
          <cell r="A23987" t="str">
            <v>Öreglak Fő 2</v>
          </cell>
          <cell r="D23987" t="str">
            <v xml:space="preserve">, </v>
          </cell>
          <cell r="E23987" t="str">
            <v>Somogy</v>
          </cell>
          <cell r="F23987" t="str">
            <v>Öreglak, Fő utca 102</v>
          </cell>
          <cell r="G23987" t="str">
            <v>Cím alapján</v>
          </cell>
          <cell r="H23987" t="str">
            <v xml:space="preserve"> Horváth Endre  06-30-902-0273</v>
          </cell>
          <cell r="J23987" t="str">
            <v>KR</v>
          </cell>
        </row>
        <row r="23988">
          <cell r="A23988" t="str">
            <v>Öreglak M</v>
          </cell>
          <cell r="D23988" t="str">
            <v xml:space="preserve">, </v>
          </cell>
          <cell r="E23988" t="str">
            <v>Somogy</v>
          </cell>
          <cell r="F23988" t="str">
            <v>Öreglak, Fő utca 48</v>
          </cell>
          <cell r="G23988" t="str">
            <v>Kis utcán a Fő utca 48 alatti sarokház mellett</v>
          </cell>
          <cell r="I23988" t="str">
            <v>DCS egységkulcs</v>
          </cell>
          <cell r="K23988" t="str">
            <v>Magyar Telekom Nyrt.</v>
          </cell>
        </row>
        <row r="23989">
          <cell r="A23989" t="str">
            <v>Öreglak N</v>
          </cell>
          <cell r="D23989" t="str">
            <v xml:space="preserve">, </v>
          </cell>
          <cell r="E23989" t="str">
            <v>Somogy</v>
          </cell>
          <cell r="F23989" t="str">
            <v>Öreglak, Fő utca 14</v>
          </cell>
          <cell r="G23989" t="str">
            <v>Marcali közepén Öreglak felé. Öreglakra beérve a község közepén található a PMH.</v>
          </cell>
          <cell r="H23989" t="str">
            <v>[KR] --&gt; Horváth Endre 30/277-4008</v>
          </cell>
          <cell r="J23989" t="str">
            <v>KR</v>
          </cell>
          <cell r="K23989" t="str">
            <v>Magyar Telekom Nyrt.</v>
          </cell>
        </row>
        <row r="23990">
          <cell r="A23990" t="str">
            <v>Öreglak O</v>
          </cell>
          <cell r="D23990" t="str">
            <v xml:space="preserve">, </v>
          </cell>
          <cell r="E23990" t="str">
            <v>Somogy</v>
          </cell>
          <cell r="F23990" t="str">
            <v>Öreglak, Fő utca 109</v>
          </cell>
        </row>
        <row r="23991">
          <cell r="A23991" t="str">
            <v>Őrhalom 1</v>
          </cell>
          <cell r="B23991" t="str">
            <v>48.07628816</v>
          </cell>
          <cell r="C23991" t="str">
            <v>19.41277945</v>
          </cell>
          <cell r="D23991" t="str">
            <v>48.07628816, 19.41277945</v>
          </cell>
          <cell r="E23991" t="str">
            <v>Nógrád</v>
          </cell>
          <cell r="F23991" t="str">
            <v>Őrhalom, külterület 02/2 hrsz</v>
          </cell>
          <cell r="G23991" t="str">
            <v>Balassagyarmat felől a település túlsó végén, temető után élesen balra vissza a toronyig</v>
          </cell>
          <cell r="J23991" t="str">
            <v>LTE800;MI</v>
          </cell>
          <cell r="K23991" t="str">
            <v xml:space="preserve"> N/A</v>
          </cell>
        </row>
        <row r="23992">
          <cell r="A23992" t="str">
            <v>Őrhalom M</v>
          </cell>
          <cell r="B23992" t="str">
            <v>48.07557456</v>
          </cell>
          <cell r="C23992" t="str">
            <v>19.41090923</v>
          </cell>
          <cell r="D23992" t="str">
            <v>48.07557456, 19.41090923</v>
          </cell>
          <cell r="E23992" t="str">
            <v>Nógrád</v>
          </cell>
          <cell r="F23992" t="str">
            <v>Őrhalom, Rákóczi fejedelem út 1</v>
          </cell>
          <cell r="G23992" t="str">
            <v>Polgármwesteri hivatal épületében jobb oldali ajtón a folyosóra. Jobb oldalon T-Comos helyiség.</v>
          </cell>
          <cell r="I23992" t="str">
            <v>Épületbe hivatali kulccsal ! T-Comos helyiségbe Winkhaus kulccsal.</v>
          </cell>
          <cell r="J23992" t="str">
            <v>MI</v>
          </cell>
        </row>
        <row r="23993">
          <cell r="A23993" t="str">
            <v>Őrhalom N</v>
          </cell>
          <cell r="B23993" t="str">
            <v>48.0774062</v>
          </cell>
          <cell r="C23993" t="str">
            <v>19.41184785</v>
          </cell>
          <cell r="D23993" t="str">
            <v>48.0774062, 19.41184785</v>
          </cell>
          <cell r="E23993" t="str">
            <v>Nógrád</v>
          </cell>
          <cell r="F23993" t="str">
            <v>Őrhalom, Kossuth Lajos út 1</v>
          </cell>
          <cell r="K23993" t="str">
            <v>Magyar Telekom Nyrt.</v>
          </cell>
        </row>
        <row r="23994">
          <cell r="A23994" t="str">
            <v>Őrhalom O</v>
          </cell>
          <cell r="B23994" t="str">
            <v>48.07625983</v>
          </cell>
          <cell r="C23994" t="str">
            <v>19.39855479</v>
          </cell>
          <cell r="D23994" t="str">
            <v>48.07625983, 19.39855479</v>
          </cell>
          <cell r="E23994" t="str">
            <v>Nógrád</v>
          </cell>
          <cell r="F23994" t="str">
            <v>Őrhalom, Rákóczi fejedelem út 53</v>
          </cell>
          <cell r="K23994" t="str">
            <v>Magyar Telekom Nyrt.</v>
          </cell>
        </row>
        <row r="23995">
          <cell r="A23995" t="str">
            <v>Őrhalom P</v>
          </cell>
          <cell r="D23995" t="str">
            <v xml:space="preserve">, </v>
          </cell>
          <cell r="E23995" t="str">
            <v>Nógrád</v>
          </cell>
          <cell r="F23995" t="str">
            <v>Őrhalom, Rákóczi fejedelem út 33</v>
          </cell>
        </row>
        <row r="23996">
          <cell r="A23996" t="str">
            <v>Őrimagyarósd M</v>
          </cell>
          <cell r="B23996" t="str">
            <v>46.887706</v>
          </cell>
          <cell r="C23996" t="str">
            <v>16.53704252</v>
          </cell>
          <cell r="D23996" t="str">
            <v>46.887706, 16.53704252</v>
          </cell>
          <cell r="E23996" t="str">
            <v>Vas</v>
          </cell>
          <cell r="F23996" t="str">
            <v>Őrimagyarósd, Dózsa György út 21</v>
          </cell>
          <cell r="K23996" t="str">
            <v>Magyar Telekom Nyrt.</v>
          </cell>
        </row>
        <row r="23997">
          <cell r="A23997" t="str">
            <v>Őriszentpéter 1</v>
          </cell>
          <cell r="B23997" t="str">
            <v>46.83139798</v>
          </cell>
          <cell r="C23997" t="str">
            <v>16.40306097</v>
          </cell>
          <cell r="D23997" t="str">
            <v>46.83139798, 16.40306097</v>
          </cell>
          <cell r="E23997" t="str">
            <v>Vas</v>
          </cell>
          <cell r="F23997" t="str">
            <v>Őriszentpéter, Gombászószer 1</v>
          </cell>
          <cell r="G23997" t="str">
            <v>Őriszentpétert elhagyva Bajánsenye felé, kb. 1,5 km-re fennt a dombon jobb oldalon a határőrség területén.</v>
          </cell>
          <cell r="H23997" t="str">
            <v>őriszentpéteri ügyelet tel.: (94) , Felföldi  Zoltán szombathelyi határőr.ig. 9701 Szombathely, pf.177, tel.: (94) 311-240   fax: 1-456 - 7141   helyszínen illetékes: Biczó Krisztián rendőr fhdgy. ORFK NY-D GEI IT Osztály kiemelet főreferens 70-322-8132  fax: 94-314-499</v>
          </cell>
          <cell r="I23997" t="str">
            <v>Tervezett munkavégzés csak h-cs. 7:30 - 16:00, p. 7:30-13:30 között, hétvégén nem, vagy csak időben előre egyeztetett időpontban!  Éjjel-nappal őrség, feltétlenül  előre jelezni a belépést: Körmendi Rendőrkapitányság ügyeletesét kell hívni a +3694592630 számon.</v>
          </cell>
          <cell r="J23997" t="str">
            <v>TRE;BS;MI;LL</v>
          </cell>
          <cell r="K23997" t="str">
            <v>Vas Megyei Rendőrkapitányság</v>
          </cell>
        </row>
        <row r="23998">
          <cell r="A23998" t="str">
            <v>Őriszentpéter 2</v>
          </cell>
          <cell r="B23998" t="str">
            <v>46.83302191</v>
          </cell>
          <cell r="C23998" t="str">
            <v>16.41954594</v>
          </cell>
          <cell r="D23998" t="str">
            <v>46.83302191, 16.41954594</v>
          </cell>
          <cell r="E23998" t="str">
            <v>Vas</v>
          </cell>
          <cell r="F23998" t="str">
            <v>Őriszentpéter, Baksaszer utca 99 hrsz</v>
          </cell>
          <cell r="G23998" t="str">
            <v>Víztorony</v>
          </cell>
          <cell r="H23998" t="str">
            <v>Hegyi Zoltánt kell hívni : +36302352042;  ( Vasivíz Zrt. helyi képviselője ) fax: 94/428-024 ; e-mail: jegyzo@oriszentpeter.hu</v>
          </cell>
          <cell r="J23998" t="str">
            <v>BS;LTE800;LL</v>
          </cell>
        </row>
        <row r="23999">
          <cell r="A23999" t="str">
            <v>Őriszentpéter L</v>
          </cell>
          <cell r="D23999" t="str">
            <v xml:space="preserve">, </v>
          </cell>
          <cell r="E23999" t="str">
            <v>Vas</v>
          </cell>
          <cell r="F23999" t="str">
            <v>Őriszentpéter, Víztorony 99 hrsz</v>
          </cell>
          <cell r="G23999" t="str">
            <v>Vodafone</v>
          </cell>
        </row>
        <row r="24000">
          <cell r="A24000" t="str">
            <v>Őriszentpéter M</v>
          </cell>
          <cell r="B24000" t="str">
            <v>46.83938306</v>
          </cell>
          <cell r="C24000" t="str">
            <v>16.41982437</v>
          </cell>
          <cell r="D24000" t="str">
            <v>46.83938306, 16.41982437</v>
          </cell>
          <cell r="E24000" t="str">
            <v>Vas</v>
          </cell>
          <cell r="F24000" t="str">
            <v>Őriszentpéter, Városszer 25</v>
          </cell>
          <cell r="K24000" t="str">
            <v>Magyar Telekom Nyrt.</v>
          </cell>
        </row>
        <row r="24001">
          <cell r="A24001" t="str">
            <v>Őriszentpéter N</v>
          </cell>
          <cell r="D24001" t="str">
            <v xml:space="preserve">, </v>
          </cell>
          <cell r="E24001" t="str">
            <v>Vas</v>
          </cell>
          <cell r="F24001" t="str">
            <v>Őriszentpéter, Siskaszer 26/A</v>
          </cell>
          <cell r="K24001" t="str">
            <v>Magyar Telekom Nyrt.</v>
          </cell>
        </row>
        <row r="24002">
          <cell r="A24002" t="str">
            <v>Őriszentpéter O</v>
          </cell>
          <cell r="D24002" t="str">
            <v xml:space="preserve">, </v>
          </cell>
          <cell r="E24002" t="str">
            <v>Vas</v>
          </cell>
          <cell r="F24002" t="str">
            <v>Őriszentpéter, Városszer 55</v>
          </cell>
          <cell r="K24002" t="str">
            <v>Magyar Telekom Nyrt.</v>
          </cell>
        </row>
        <row r="24003">
          <cell r="A24003" t="str">
            <v>Őriszentpéter P</v>
          </cell>
          <cell r="D24003" t="str">
            <v xml:space="preserve">, </v>
          </cell>
          <cell r="E24003" t="str">
            <v>Vas</v>
          </cell>
          <cell r="F24003" t="str">
            <v>Őriszentpéter, Városszer 116</v>
          </cell>
          <cell r="J24003" t="str">
            <v>KR</v>
          </cell>
          <cell r="K24003" t="str">
            <v>Magyar Telekom Nyrt.</v>
          </cell>
        </row>
        <row r="24004">
          <cell r="A24004" t="str">
            <v>Őriszentpéter Q</v>
          </cell>
          <cell r="B24004" t="str">
            <v>46.83905003</v>
          </cell>
          <cell r="C24004" t="str">
            <v>16.420995</v>
          </cell>
          <cell r="D24004" t="str">
            <v>46.83905003, 16.420995</v>
          </cell>
          <cell r="E24004" t="str">
            <v>Vas</v>
          </cell>
          <cell r="F24004" t="str">
            <v>Őriszentpéter, Városszer 106</v>
          </cell>
          <cell r="G24004" t="str">
            <v>A Polgár Mesteri Hivatal Öriszentpéter főterén a körforgalomnál található. (emeletes épület)</v>
          </cell>
          <cell r="H24004" t="str">
            <v>Tóth Jenő
30/575-5747
94/548-307</v>
          </cell>
          <cell r="J24004" t="str">
            <v>KR</v>
          </cell>
        </row>
        <row r="24005">
          <cell r="A24005" t="str">
            <v>Őriszentpéter R</v>
          </cell>
          <cell r="B24005" t="str">
            <v>46.8393536</v>
          </cell>
          <cell r="C24005" t="str">
            <v>16.42596463</v>
          </cell>
          <cell r="D24005" t="str">
            <v>46.8393536, 16.42596463</v>
          </cell>
          <cell r="E24005" t="str">
            <v>Vas</v>
          </cell>
          <cell r="F24005" t="str">
            <v>Őriszentpéter, Alszer 34</v>
          </cell>
          <cell r="K24005" t="str">
            <v>Magyar Telekom Nyrt.</v>
          </cell>
        </row>
        <row r="24006">
          <cell r="A24006" t="str">
            <v>Őriszentpéter Városszer 1</v>
          </cell>
          <cell r="D24006" t="str">
            <v xml:space="preserve">, </v>
          </cell>
          <cell r="E24006" t="str">
            <v>Vas</v>
          </cell>
          <cell r="F24006" t="str">
            <v>Őriszentpéter, Városszer 17</v>
          </cell>
          <cell r="G24006" t="str">
            <v>Őriszentpéter, Városszer 17. a település központjában a körforgalomnál a polgármesteri hivatallal szemben</v>
          </cell>
          <cell r="H24006" t="str">
            <v xml:space="preserve">Herczeg Lászlóné
30/9397514 
</v>
          </cell>
          <cell r="J24006" t="str">
            <v>KR</v>
          </cell>
        </row>
        <row r="24007">
          <cell r="A24007" t="str">
            <v>Őrjárat u 1</v>
          </cell>
          <cell r="B24007" t="str">
            <v>47.53918183</v>
          </cell>
          <cell r="C24007" t="str">
            <v>19.12273967</v>
          </cell>
          <cell r="D24007" t="str">
            <v>47.53918183, 19.12273967</v>
          </cell>
          <cell r="E24007" t="str">
            <v>Pest</v>
          </cell>
          <cell r="F24007" t="str">
            <v>XV Budapest, Őrjárat utca 1-5</v>
          </cell>
          <cell r="K24007" t="str">
            <v>Magyar Telekom Nyrt.</v>
          </cell>
        </row>
        <row r="24008">
          <cell r="A24008" t="str">
            <v>Örkény 1</v>
          </cell>
          <cell r="B24008" t="str">
            <v>47.13096423</v>
          </cell>
          <cell r="C24008" t="str">
            <v>19.45594958</v>
          </cell>
          <cell r="D24008" t="str">
            <v>47.13096423, 19.45594958</v>
          </cell>
          <cell r="E24008" t="str">
            <v>Pest</v>
          </cell>
          <cell r="F24008" t="str">
            <v>Örkény, külterület 039 hrsz</v>
          </cell>
          <cell r="G24008" t="str">
            <v>M5-ről az  Örkény felé , majd az első aszfaltozott útnál balra. egy fehér háznál.  Az első  aszfaltozott útnál rögtön jobbra a toronyig.</v>
          </cell>
          <cell r="I24008" t="str">
            <v xml:space="preserve">érvényes M.T.-os belépőkártyával. Nappali bejutás a kapun elhelyezett lánc+ egységlakattal, utána a kis lépcső mellett jobbra a falba befúrt KS-02 kulcsszéfben lévő épületkulcsokkal, illetve a Száva portán elhelyezett tartalék kulcsokkal lehet bejutni. Őrszolgálat 19:00 és 07:00 óra között! </v>
          </cell>
          <cell r="J24008" t="str">
            <v>TBS;BS;UBS2100;LTE800;MI;LL</v>
          </cell>
          <cell r="K24008" t="str">
            <v>Magyar Telekom Nyrt.</v>
          </cell>
        </row>
        <row r="24009">
          <cell r="A24009" t="str">
            <v>Örkény 2</v>
          </cell>
          <cell r="B24009" t="str">
            <v>47.14567783</v>
          </cell>
          <cell r="C24009" t="str">
            <v>19.41145682</v>
          </cell>
          <cell r="D24009" t="str">
            <v>47.14567783, 19.41145682</v>
          </cell>
          <cell r="E24009" t="str">
            <v>Pest</v>
          </cell>
          <cell r="F24009" t="str">
            <v>Örkény, külterület 0288/16 hrsz</v>
          </cell>
          <cell r="G24009" t="str">
            <v>Az 5-ös út 52km-nél letérve (is) elérhető.
Az 52-es km-nél (Szeged felé) balra a falu előtt földúton kb. 1 km., majd ismét balra ott újabb 6-700 m és a bal oldalon a Pannon torony. (Jelenleg - 2015.09.29. nincs kerítése az állomásnak! Pannon értesítve. Tóth Pali)</v>
          </cell>
          <cell r="I24009" t="str">
            <v>Sorba fűzött lakatok.</v>
          </cell>
          <cell r="J24009" t="str">
            <v>LTE800;MI</v>
          </cell>
          <cell r="K24009" t="str">
            <v>Pannon</v>
          </cell>
        </row>
        <row r="24010">
          <cell r="A24010" t="str">
            <v>Örkény 3</v>
          </cell>
          <cell r="B24010" t="str">
            <v>47.1324179</v>
          </cell>
          <cell r="C24010" t="str">
            <v>19.43360429</v>
          </cell>
          <cell r="D24010" t="str">
            <v>47.1324179, 19.43360429</v>
          </cell>
          <cell r="E24010" t="str">
            <v>Pest</v>
          </cell>
          <cell r="F24010" t="str">
            <v>Örkény, Bem utca 1</v>
          </cell>
          <cell r="G24010" t="str">
            <v>Budapestről az M5 autópályán indulva az 51. sz. kijáratnál Örkény felé fordulunk és 2,9 km-t megtéve találjuk a víztornyot jobb oldalon a Bem u. 1. sz. alatt. Outdoor a víztorony tövében.</v>
          </cell>
          <cell r="H24010" t="str">
            <v>Daköv Kft. +36 (29) 310-298,</v>
          </cell>
          <cell r="I24010" t="str">
            <v>Surman Zoltán  +36 (29) 310-298, +36 (70)315-1722  EÜ kiskönyv kötelező a víztoronyban!!!!</v>
          </cell>
          <cell r="J24010" t="str">
            <v>BS;UBS2100;LTE800;MI</v>
          </cell>
          <cell r="K24010" t="str">
            <v>Örkény Város Önkormányzat</v>
          </cell>
        </row>
        <row r="24011">
          <cell r="A24011" t="str">
            <v>Örkény 4</v>
          </cell>
          <cell r="D24011" t="str">
            <v xml:space="preserve">, </v>
          </cell>
          <cell r="E24011" t="str">
            <v>Pest</v>
          </cell>
          <cell r="F24011" t="str">
            <v>Örkény, Jókai utca 3</v>
          </cell>
          <cell r="J24011" t="str">
            <v>MI</v>
          </cell>
        </row>
        <row r="24012">
          <cell r="A24012" t="str">
            <v>Örkény Fő 1</v>
          </cell>
          <cell r="D24012" t="str">
            <v xml:space="preserve">, </v>
          </cell>
          <cell r="E24012" t="str">
            <v>Pest</v>
          </cell>
          <cell r="F24012" t="str">
            <v>Örkény, Fő utca 20</v>
          </cell>
          <cell r="G24012" t="str">
            <v>Örkényen áthaladva Kecskemét felé az Örkény vége tábla előtt 200 m jobbra az út mellett az ipari terület. Behajtva a parkba az úton egyenesen majd a végén jobbra a Strax Kft.</v>
          </cell>
          <cell r="J24012" t="str">
            <v>KR</v>
          </cell>
        </row>
        <row r="24013">
          <cell r="A24013" t="str">
            <v>Örkény Ilonamajor 1</v>
          </cell>
          <cell r="D24013" t="str">
            <v xml:space="preserve">, </v>
          </cell>
          <cell r="E24013" t="str">
            <v>Pest</v>
          </cell>
          <cell r="F24013" t="str">
            <v>Örkény, Ilonamajor</v>
          </cell>
          <cell r="G24013" t="str">
            <v>Örkényről Kecskemét felé haladva a helységnévtábla előtt a kamionbontó felíratú táblánál jobbra kanyarodni és ezen az úton a második cég,Riclich Transz felírattal,itt pedig a kapuval szembeni irodaépület.</v>
          </cell>
          <cell r="H24013" t="str">
            <v>Richlik Gábor
30/943-2617</v>
          </cell>
          <cell r="J24013" t="str">
            <v>KR</v>
          </cell>
        </row>
        <row r="24014">
          <cell r="A24014" t="str">
            <v>Örkény Kossuth 2</v>
          </cell>
          <cell r="D24014" t="str">
            <v xml:space="preserve">, </v>
          </cell>
          <cell r="E24014" t="str">
            <v>Pest</v>
          </cell>
          <cell r="F24014" t="str">
            <v>Örkény, Kossuth Lajos utca 2</v>
          </cell>
          <cell r="J24014" t="str">
            <v>KR</v>
          </cell>
        </row>
        <row r="24015">
          <cell r="A24015" t="str">
            <v>Örkény M</v>
          </cell>
          <cell r="B24015" t="str">
            <v>47.12940239</v>
          </cell>
          <cell r="C24015" t="str">
            <v>19.43418884</v>
          </cell>
          <cell r="D24015" t="str">
            <v>47.12940239, 19.43418884</v>
          </cell>
          <cell r="E24015" t="str">
            <v>Pest</v>
          </cell>
          <cell r="F24015" t="str">
            <v>Örkény, Kossuth Lajos utca 12</v>
          </cell>
          <cell r="K24015" t="str">
            <v>Magyar Telekom Nyrt.</v>
          </cell>
        </row>
        <row r="24016">
          <cell r="A24016" t="str">
            <v>Örkény Piac 1</v>
          </cell>
          <cell r="D24016" t="str">
            <v xml:space="preserve">, </v>
          </cell>
          <cell r="E24016" t="str">
            <v>Pest</v>
          </cell>
          <cell r="F24016" t="str">
            <v>Örkény, Piac tér 1-4</v>
          </cell>
          <cell r="G24016" t="str">
            <v>M5 Örkény lejárónál ki, Örkényre beérve a lámpás kereszteződés előtt közvetlenül jobbra a Piac térre, a jobb oldalon az építők áruháza.</v>
          </cell>
          <cell r="H24016" t="str">
            <v>Rim Ferenc
30/9218868
29/311892</v>
          </cell>
          <cell r="J24016" t="str">
            <v>KR</v>
          </cell>
        </row>
        <row r="24017">
          <cell r="A24017" t="str">
            <v>Örlő u 1</v>
          </cell>
          <cell r="D24017" t="str">
            <v xml:space="preserve">, </v>
          </cell>
          <cell r="E24017" t="str">
            <v>Pest</v>
          </cell>
          <cell r="F24017" t="str">
            <v>III Budapest, Őrlő utca 26</v>
          </cell>
        </row>
        <row r="24018">
          <cell r="A24018" t="str">
            <v>Örményes 1</v>
          </cell>
          <cell r="B24018" t="str">
            <v>47.19074337</v>
          </cell>
          <cell r="C24018" t="str">
            <v>20.56923539</v>
          </cell>
          <cell r="D24018" t="str">
            <v>47.19074337, 20.56923539</v>
          </cell>
          <cell r="E24018" t="str">
            <v>Jász-Nagykun-Szolnok</v>
          </cell>
          <cell r="F24018" t="str">
            <v>Örményes, Dózsa György út 65</v>
          </cell>
          <cell r="G24018" t="str">
            <v>M5 ös a 44 kijáratig, itt a 405-ös útra, majd rá a 4-es útra. Szapárfalu után jobbra Örményes felé. Örményesre beérve a
vasúton keresztül, majd a második utcán (Dózsa György balra. A hidroglóbusz a bal oldalon található</v>
          </cell>
          <cell r="H24018" t="str">
            <v>Török Tamás polgármester 56/339-003, vízműtől a központban: Pardi Balázs, 70/682-9533,  Pardi.balazs@trvzrt.hu</v>
          </cell>
          <cell r="I24018" t="str">
            <v>helyszínen áll a víz megközelítés gumicsizmában, területi infó Csavajda István TRV 70-935-7448</v>
          </cell>
          <cell r="J24018" t="str">
            <v>UBS900;LTE800;LL</v>
          </cell>
          <cell r="K24018" t="str">
            <v>Örményes Község Önkormányzata</v>
          </cell>
        </row>
        <row r="24019">
          <cell r="A24019" t="str">
            <v>Örményes M</v>
          </cell>
          <cell r="B24019" t="str">
            <v>47.19061493</v>
          </cell>
          <cell r="C24019" t="str">
            <v>20.55648194</v>
          </cell>
          <cell r="D24019" t="str">
            <v>47.19061493, 20.55648194</v>
          </cell>
          <cell r="E24019" t="str">
            <v>Jász-Nagykun-Szolnok</v>
          </cell>
          <cell r="F24019" t="str">
            <v>Örményes, Dózsa György út 22</v>
          </cell>
          <cell r="K24019" t="str">
            <v>Magyar Telekom Nyrt.</v>
          </cell>
        </row>
        <row r="24020">
          <cell r="A24020" t="str">
            <v>Örményes N</v>
          </cell>
          <cell r="D24020" t="str">
            <v xml:space="preserve">, </v>
          </cell>
          <cell r="E24020" t="str">
            <v>Jász-Nagykun-Szolnok</v>
          </cell>
          <cell r="F24020" t="str">
            <v>Örményes, Felszabadulás út 1/A</v>
          </cell>
          <cell r="K24020" t="str">
            <v>Magyar Telekom Nyrt.</v>
          </cell>
        </row>
        <row r="24021">
          <cell r="A24021" t="str">
            <v>Örményes O</v>
          </cell>
          <cell r="B24021" t="str">
            <v>47.1903692</v>
          </cell>
          <cell r="C24021" t="str">
            <v>20.56963386</v>
          </cell>
          <cell r="D24021" t="str">
            <v>47.1903692, 20.56963386</v>
          </cell>
          <cell r="E24021" t="str">
            <v>Jász-Nagykun-Szolnok</v>
          </cell>
          <cell r="F24021" t="str">
            <v>Örményes, Dózsa György út 67</v>
          </cell>
          <cell r="G24021" t="str">
            <v>Hidroglóbusz melletti Vegyesbolt</v>
          </cell>
        </row>
        <row r="24022">
          <cell r="A24022" t="str">
            <v>Örménykút 1</v>
          </cell>
          <cell r="D24022" t="str">
            <v xml:space="preserve">, </v>
          </cell>
          <cell r="E24022" t="str">
            <v>Békés</v>
          </cell>
          <cell r="F24022" t="str">
            <v>Örménykút, VI. kerület 119</v>
          </cell>
        </row>
        <row r="24023">
          <cell r="A24023" t="str">
            <v>Örménykút A</v>
          </cell>
          <cell r="D24023" t="str">
            <v xml:space="preserve">, </v>
          </cell>
          <cell r="E24023" t="str">
            <v>Békés</v>
          </cell>
          <cell r="F24023" t="str">
            <v>Örménykút, VI. kerület 119</v>
          </cell>
          <cell r="G24023" t="str">
            <v>GTS:Antenna szomszéd épületen kémény tetején, koax kábel átfeszítve!!! Beltéri az 1. emeleti "szerver"szobában.</v>
          </cell>
          <cell r="H24023" t="str">
            <v>Kontakt: Szabó Zoltán Tel.: 30/370-2694</v>
          </cell>
          <cell r="J24023" t="str">
            <v>UBS900</v>
          </cell>
        </row>
        <row r="24024">
          <cell r="A24024" t="str">
            <v>Őrmező 1</v>
          </cell>
          <cell r="D24024" t="str">
            <v xml:space="preserve">, </v>
          </cell>
          <cell r="E24024" t="str">
            <v>Pest</v>
          </cell>
          <cell r="F24024" t="str">
            <v xml:space="preserve">XI Budapest, </v>
          </cell>
          <cell r="K24024" t="str">
            <v xml:space="preserve"> N/A</v>
          </cell>
        </row>
        <row r="24025">
          <cell r="A24025" t="str">
            <v>Őrmező 2</v>
          </cell>
          <cell r="B24025" t="str">
            <v>47.46010138</v>
          </cell>
          <cell r="C24025" t="str">
            <v>19.01701419</v>
          </cell>
          <cell r="D24025" t="str">
            <v>47.46010138, 19.01701419</v>
          </cell>
          <cell r="E24025" t="str">
            <v>Pest</v>
          </cell>
          <cell r="F24025" t="str">
            <v>XI Budapest, Menyecske utca 33</v>
          </cell>
          <cell r="G24025" t="str">
            <v>X emeletes szalagház lapostetején outdoor-ok és liftgépházra erősített tartók.</v>
          </cell>
          <cell r="H24025" t="str">
            <v xml:space="preserve">Bsz kapcsolatosan: Gaál Endre - őrmezei lak.szöv.- T.: 3100-742, 20/ 931-2082,  Liska lászló  T.: 20/ 511-5565, Bejutással kapcsolatosan: </v>
          </cell>
          <cell r="I24025" t="str">
            <v>Key-Safe, benne bejárati, rács és tetőkijárati kulcsok. Kapukód: 70</v>
          </cell>
          <cell r="J24025" t="str">
            <v>BS;UBS2100;LTE800;LTE1800;LL</v>
          </cell>
          <cell r="K24025" t="str">
            <v>Őrmező Egyesült Lakásfenntartó Szöv.</v>
          </cell>
        </row>
        <row r="24026">
          <cell r="A24026" t="str">
            <v>Őrmező M</v>
          </cell>
          <cell r="B24026" t="str">
            <v>47.46124233</v>
          </cell>
          <cell r="C24026" t="str">
            <v>19.01221215</v>
          </cell>
          <cell r="D24026" t="str">
            <v>47.46124233, 19.01221215</v>
          </cell>
          <cell r="E24026" t="str">
            <v>Pest</v>
          </cell>
          <cell r="F24026" t="str">
            <v>XI Budapest, Csárda utca 2</v>
          </cell>
          <cell r="G24026" t="str">
            <v>Csárda utca 2</v>
          </cell>
          <cell r="I24026" t="str">
            <v>138CG91 egységkulcs+beléptető kártya+riasztó kód:1234</v>
          </cell>
          <cell r="K24026" t="str">
            <v>Magyar Telekom Nyrt.</v>
          </cell>
        </row>
        <row r="24027">
          <cell r="A24027" t="str">
            <v>Őrnagy u 1</v>
          </cell>
          <cell r="D24027" t="str">
            <v xml:space="preserve">, </v>
          </cell>
          <cell r="E24027" t="str">
            <v>Pest</v>
          </cell>
          <cell r="F24027" t="str">
            <v>XIV Budapest, Őrnagy utca 12</v>
          </cell>
          <cell r="J24027" t="str">
            <v>KR</v>
          </cell>
        </row>
        <row r="24028">
          <cell r="A24028" t="str">
            <v>Őrnagy u M</v>
          </cell>
          <cell r="D24028" t="str">
            <v xml:space="preserve">, </v>
          </cell>
          <cell r="E24028" t="str">
            <v>Pest</v>
          </cell>
          <cell r="F24028" t="str">
            <v>XIV Budapest, Őrnagy utca 5</v>
          </cell>
        </row>
        <row r="24029">
          <cell r="A24029" t="str">
            <v>Örs u 3</v>
          </cell>
          <cell r="D24029" t="str">
            <v xml:space="preserve">, </v>
          </cell>
          <cell r="E24029" t="str">
            <v>Pest</v>
          </cell>
          <cell r="F24029" t="str">
            <v>XVIII Budapest, Örs utca 3</v>
          </cell>
          <cell r="G24029" t="str">
            <v xml:space="preserve">sikerült elérnem az épület tulajdonosát. Arról tájékoztatott, hogy ők a felszámoló cégtől megvásárolták a teljes épületet mindennel ami benne van.  Kértem, hogy megnézhessük megvan e a berendezés az épületben, de nem engedélyezik. Jelenleg az interneten árulják az épületet.
Azt mondta a tulajdonos, hogy egyeztessenek a jogászok,ügyvédek egymással mert bárki mondhatja, hogy neki van valamilyen eszköze az épületben.
Megadott egy telefonszámot (06-1-451-3500) ez a központi szám. Engem a 06-1-451-3590-es számról hívott.
A tulajdonos elérhetősége: Németh Tibor +36-20-383-7131
</v>
          </cell>
          <cell r="J24029" t="str">
            <v>KR</v>
          </cell>
        </row>
        <row r="24030">
          <cell r="A24030" t="str">
            <v>Örs vezér tér 1</v>
          </cell>
          <cell r="B24030" t="str">
            <v>47.50250088</v>
          </cell>
          <cell r="C24030" t="str">
            <v>19.1360947</v>
          </cell>
          <cell r="D24030" t="str">
            <v>47.50250088, 19.1360947</v>
          </cell>
          <cell r="E24030" t="str">
            <v>Pest</v>
          </cell>
          <cell r="F24030" t="str">
            <v>X Budapest, Fehér út 1-3</v>
          </cell>
          <cell r="G24030" t="str">
            <v>Állomás a IV. em. 449 sz. helyiségben, a lifttől jobbra a körfolyosón, antennák az épület sarkain lévő tűzlépcsőkön.</v>
          </cell>
          <cell r="H24030" t="str">
            <v>Faragó Bálint gondnok tel.:  263-7944 vagy 260-1060/29-287 vagy 29-288 mellék mobil: 30 9112768, Ava Ing.Forg.Kft.: Fenyvesi Győzőné ügyv.ig. Tel: 1-351-7775 vagy 30-934-6437, Fax: 1-351-7778. E-mail: fenyvesi@ava.hu    Bakos Róbert  06-30-977-7334  illetékes: Vadász Éva 1-260-5174  Jelenleg bejutásokban illetékes hölgy: Remsei Ella 1-311-7463</v>
          </cell>
          <cell r="I24030" t="str">
            <v>Éjjel-nappal portaszolgálat, gépkocsival a sorompón keresztül lehet az épület mögé beállni. Az állomáson elhelyezve a tűzlépcsőkhöz kivezető ajtók kulcsa. A tetőre kilépést a portán előre jelenteni (riasztó miatt).</v>
          </cell>
          <cell r="J24030" t="str">
            <v>BS;UBS2100;LTE800;LTE1800;LL</v>
          </cell>
          <cell r="K24030" t="str">
            <v>Budapesti Közlekedési Zrt. Metró Üzemigazgatóság</v>
          </cell>
        </row>
        <row r="24031">
          <cell r="A24031" t="str">
            <v>Örs vezér tér 2</v>
          </cell>
          <cell r="B24031" t="str">
            <v>47.50240913</v>
          </cell>
          <cell r="C24031" t="str">
            <v>19.13843073</v>
          </cell>
          <cell r="D24031" t="str">
            <v>47.50240913, 19.13843073</v>
          </cell>
          <cell r="E24031" t="str">
            <v>Pest</v>
          </cell>
          <cell r="F24031" t="str">
            <v>X Budapest, Örs vezér tere 25</v>
          </cell>
          <cell r="G24031" t="str">
            <v>Árkád áruház legalsó szintjén ( -1 szint) a műszaki folyosón jobbra, majd balra az első ajtó mögött Bs a Pannonnal és Vodafoneval együtt. M.T. egységzárbetét. Belépési kérelem alapján, a kérelmeket a megadott faxszámra mindig megküldeni! Éjszakia munkavégzésnél 11:00 - 05:00 óra között felügyeleti díjat kell fizetni!  Mellette 0,4-es helyiség. A második SAJÁT helyiségünk, a Fehér út felé  szervíz folyosón végén a Shop 54-es ajtótól jobbra a sarkon szürke ajtó. 
GTS:Mikró a 25/C lépcsőházban 4. emeleten a lépcsőházzal szembeni szürke ajtó mögött (elektromos elosztó helyiség), az antenna lapostartón.</v>
          </cell>
          <cell r="H24031" t="str">
            <v>Ügyeletes karbantartó: 06-30-701-2880</v>
          </cell>
          <cell r="I24031" t="str">
            <v>0-24, helyiség ajtókon egységzárbetét, külső antennák a tető szinten lévő parkolóból létráról ! Éjszaka a Kerepesi út felöli teherportán be kell kopogni a Diszpécsernek. M.T. egységzárbetét. Belépési kérelem alapján, a kérelmeket a megadott faxszámra mindig megküldeni! Éjszakia munkavégzésnél 11:00 - 05:00 óra között felügyeleti díjat kell fizetni! A mindenkori ügyeletes karbantartóval előtte mindig egyeztetni!</v>
          </cell>
          <cell r="J24031" t="str">
            <v>TKR;BS;UBS2100;LTE1800;MI;LL;WL</v>
          </cell>
          <cell r="K24031" t="str">
            <v>ECE Projektmanagement Budapest Kft.</v>
          </cell>
        </row>
        <row r="24032">
          <cell r="A24032" t="str">
            <v>Örs vezér tere 1</v>
          </cell>
          <cell r="D24032" t="str">
            <v xml:space="preserve">, </v>
          </cell>
          <cell r="E24032" t="str">
            <v>Pest</v>
          </cell>
          <cell r="F24032" t="str">
            <v>X Budapest, Örs vezér tere 25</v>
          </cell>
        </row>
        <row r="24033">
          <cell r="A24033" t="str">
            <v>Örs vezér tere 3</v>
          </cell>
          <cell r="D24033" t="str">
            <v xml:space="preserve">, </v>
          </cell>
          <cell r="E24033" t="str">
            <v>Pest</v>
          </cell>
          <cell r="F24033" t="str">
            <v>XIV Budapest, Örs vezér tere 11</v>
          </cell>
          <cell r="G24033" t="str">
            <v>Örs vezér tere 11. pince</v>
          </cell>
          <cell r="I24033" t="str">
            <v>Sági István gondnok a 14.sz ház/ fsz.3., 5851-es területi egységkulcs</v>
          </cell>
          <cell r="K24033" t="str">
            <v>Magyar Telekom Nyrt.</v>
          </cell>
        </row>
        <row r="24034">
          <cell r="A24034" t="str">
            <v>Örs vezér tere 4</v>
          </cell>
          <cell r="D24034" t="str">
            <v xml:space="preserve">, </v>
          </cell>
          <cell r="E24034" t="str">
            <v>Pest</v>
          </cell>
          <cell r="F24034" t="str">
            <v>XIV Budapest, Örs vezér tere 12</v>
          </cell>
          <cell r="G24034" t="str">
            <v>Örs vezér tere 12., pince</v>
          </cell>
          <cell r="I24034" t="str">
            <v>Sági István gondnok a 14.sz ház/ fsz.3., 5851-es területi egységkulcs</v>
          </cell>
          <cell r="K24034" t="str">
            <v>Magyar Telekom Nyrt.</v>
          </cell>
        </row>
        <row r="24035">
          <cell r="A24035" t="str">
            <v>Örs vezér tere 5</v>
          </cell>
          <cell r="D24035" t="str">
            <v xml:space="preserve">, </v>
          </cell>
          <cell r="E24035" t="str">
            <v>Pest</v>
          </cell>
          <cell r="F24035" t="str">
            <v>XIV Budapest, Örs vezér tere 13</v>
          </cell>
          <cell r="G24035" t="str">
            <v>Örs vezér tere 13., pince</v>
          </cell>
          <cell r="I24035" t="str">
            <v>Sági István gondnok a 14.sz ház/ fsz.3., 5851-es területi egységkulcs</v>
          </cell>
          <cell r="K24035" t="str">
            <v>Magyar Telekom Nyrt.</v>
          </cell>
        </row>
        <row r="24036">
          <cell r="A24036" t="str">
            <v>Örs vezér tere 6</v>
          </cell>
          <cell r="D24036" t="str">
            <v xml:space="preserve">, </v>
          </cell>
          <cell r="E24036" t="str">
            <v>Pest</v>
          </cell>
          <cell r="F24036" t="str">
            <v>XIV Budapest, Örs vezér tere 14</v>
          </cell>
          <cell r="G24036" t="str">
            <v>Örs vezér tere 14., pince</v>
          </cell>
          <cell r="I24036" t="str">
            <v>Sági István gondnok, fsz.3., 5851-es területi egységkulcs</v>
          </cell>
          <cell r="K24036" t="str">
            <v>Magyar Telekom Nyrt.</v>
          </cell>
        </row>
        <row r="24037">
          <cell r="A24037" t="str">
            <v>Örs vezér tere 7</v>
          </cell>
          <cell r="D24037" t="str">
            <v xml:space="preserve">, </v>
          </cell>
          <cell r="E24037" t="str">
            <v>Pest</v>
          </cell>
          <cell r="F24037" t="str">
            <v>XIV Budapest, Örs vezér tere 15</v>
          </cell>
          <cell r="G24037" t="str">
            <v>Örs vezér tere 15., pince</v>
          </cell>
          <cell r="I24037" t="str">
            <v xml:space="preserve">Marosi Egon gondnok a 18. sz. házban, 41-es kapucsengő, 5851-es területi egységkulcs </v>
          </cell>
          <cell r="K24037" t="str">
            <v>Magyar Telekom Nyrt.</v>
          </cell>
        </row>
        <row r="24038">
          <cell r="A24038" t="str">
            <v>Örs vezér tere 8</v>
          </cell>
          <cell r="D24038" t="str">
            <v xml:space="preserve">, </v>
          </cell>
          <cell r="E24038" t="str">
            <v>Pest</v>
          </cell>
          <cell r="F24038" t="str">
            <v>XIV Budapest, Örs vezér tere 16</v>
          </cell>
          <cell r="G24038" t="str">
            <v>Örs vezér tere 16., pince</v>
          </cell>
          <cell r="I24038" t="str">
            <v xml:space="preserve">Marosi Egon gondnok a 18. sz. házban, 41-es kapucsengő, 5851-es területi egységkulcs </v>
          </cell>
          <cell r="K24038" t="str">
            <v>Magyar Telekom Nyrt.</v>
          </cell>
        </row>
        <row r="24039">
          <cell r="A24039" t="str">
            <v>Örs vezér tere 9</v>
          </cell>
          <cell r="D24039" t="str">
            <v xml:space="preserve">, </v>
          </cell>
          <cell r="E24039" t="str">
            <v>Pest</v>
          </cell>
          <cell r="F24039" t="str">
            <v>XIV Budapest, Örs vezér tere 17</v>
          </cell>
          <cell r="G24039" t="str">
            <v>Örs vezér tere 17., pince</v>
          </cell>
          <cell r="I24039" t="str">
            <v xml:space="preserve">Marosi Egon gondnok a 18. sz. házban, 41-es kapucsengő, 5851-es területi egységkulcs </v>
          </cell>
          <cell r="K24039" t="str">
            <v>Magyar Telekom Nyrt.</v>
          </cell>
        </row>
        <row r="24040">
          <cell r="A24040" t="str">
            <v>Örs vezér tere A</v>
          </cell>
          <cell r="D24040" t="str">
            <v xml:space="preserve">, </v>
          </cell>
          <cell r="E24040" t="str">
            <v>Pest</v>
          </cell>
          <cell r="F24040" t="str">
            <v>XIV Budapest, Örs vezér tere 18</v>
          </cell>
          <cell r="G24040" t="str">
            <v>Örs vezér tere 18., pince</v>
          </cell>
          <cell r="I24040" t="str">
            <v xml:space="preserve">Marosi Egon gondnok, 41-es kapucsengő, 5851-es területi egységkulcs </v>
          </cell>
          <cell r="K24040" t="str">
            <v>Magyar Telekom Nyrt.</v>
          </cell>
        </row>
        <row r="24041">
          <cell r="A24041" t="str">
            <v>Örs vezér tere B</v>
          </cell>
          <cell r="D24041" t="str">
            <v xml:space="preserve">, </v>
          </cell>
          <cell r="E24041" t="str">
            <v>Pest</v>
          </cell>
          <cell r="F24041" t="str">
            <v>XIV Budapest, Örs vezér tere 19</v>
          </cell>
          <cell r="G24041" t="str">
            <v>Örs vezér tere 19., pince</v>
          </cell>
          <cell r="I24041" t="str">
            <v xml:space="preserve">Marosi Egon gondnok a 18. sz. házban, 41-es kapucsengő, 5851-es területi egységkulcs </v>
          </cell>
          <cell r="K24041" t="str">
            <v>Magyar Telekom Nyrt.</v>
          </cell>
        </row>
        <row r="24042">
          <cell r="A24042" t="str">
            <v>Örs vezér tere C</v>
          </cell>
          <cell r="D24042" t="str">
            <v xml:space="preserve">, </v>
          </cell>
          <cell r="E24042" t="str">
            <v>Pest</v>
          </cell>
          <cell r="F24042" t="str">
            <v>XIV Budapest, Örs vezér tere 1</v>
          </cell>
          <cell r="G24042" t="str">
            <v>Örs vezér tere 1., pince</v>
          </cell>
          <cell r="I24042" t="str">
            <v>Pekló Tibor 16-os kapucsengő, 5851-es területi egységkulcs</v>
          </cell>
          <cell r="K24042" t="str">
            <v>Magyar Telekom Nyrt.</v>
          </cell>
        </row>
        <row r="24043">
          <cell r="A24043" t="str">
            <v>Örs vezér tere D</v>
          </cell>
          <cell r="D24043" t="str">
            <v xml:space="preserve">, </v>
          </cell>
          <cell r="E24043" t="str">
            <v>Pest</v>
          </cell>
          <cell r="F24043" t="str">
            <v>XIV Budapest, Örs vezér tere 2</v>
          </cell>
        </row>
        <row r="24044">
          <cell r="A24044" t="str">
            <v>Örs vezér tere E</v>
          </cell>
          <cell r="B24044" t="str">
            <v>47.50576429</v>
          </cell>
          <cell r="C24044" t="str">
            <v>19.13829041</v>
          </cell>
          <cell r="D24044" t="str">
            <v>47.50576429, 19.13829041</v>
          </cell>
          <cell r="E24044" t="str">
            <v>Pest</v>
          </cell>
          <cell r="F24044" t="str">
            <v>XIV Budapest, Örs vezér tere 22</v>
          </cell>
          <cell r="G24044" t="str">
            <v>Az IKEA főbejáratával szemben, jobbra a személyzeti bejárat (szürke ajtó). Fel az emeletre a recepcióra. Mikró beltéri a a szerverszobában, az ajtótól jobbra a harmadik sor szélén lévő rackszekrény aljában. Kültérihez fel a lépcsőház legfelső szintjére és a "service office" bejárata melletti ajtón ki a tetőre (nincs zárva).</v>
          </cell>
          <cell r="H24044" t="str">
            <v>Orosz András (informatikus): 06-30/387-7932
Sazkai Sándor +3630-3877-932</v>
          </cell>
          <cell r="I24044" t="str">
            <v>Éjszakai munkavégzést előre jelezni</v>
          </cell>
          <cell r="J24044" t="str">
            <v>MI</v>
          </cell>
          <cell r="K24044" t="str">
            <v>Csetelyi Zsolt</v>
          </cell>
        </row>
        <row r="24045">
          <cell r="A24045" t="str">
            <v>Örs vezér tere M</v>
          </cell>
          <cell r="B24045" t="str">
            <v>47.50424487</v>
          </cell>
          <cell r="C24045" t="str">
            <v>19.13738519</v>
          </cell>
          <cell r="D24045" t="str">
            <v>47.50424487, 19.13738519</v>
          </cell>
          <cell r="E24045" t="str">
            <v>Pest</v>
          </cell>
          <cell r="F24045" t="str">
            <v>XIV Budapest, Örs vezér tere 24</v>
          </cell>
          <cell r="G24045" t="str">
            <v>Sugár Üzletközpont
GTS:GTS: beltéri: a Postán a rack -ben
- antenna: lapostető</v>
          </cell>
          <cell r="H24045" t="str">
            <v>Isaszegi Györgyné 30/771-1118</v>
          </cell>
          <cell r="I24045" t="str">
            <v>I. em. Diszpécserszolgálaton adnak kulcsot, az alagsorban található "Invitel, T-com, Gépészeti helyiség" feliratú helyiséghez</v>
          </cell>
          <cell r="J24045" t="str">
            <v>MI;WL</v>
          </cell>
          <cell r="K24045" t="str">
            <v>Magyar Telekom Nyrt.</v>
          </cell>
        </row>
        <row r="24046">
          <cell r="A24046" t="str">
            <v>Örs vezér tere N</v>
          </cell>
          <cell r="D24046" t="str">
            <v xml:space="preserve">, </v>
          </cell>
          <cell r="E24046" t="str">
            <v>Pest</v>
          </cell>
          <cell r="F24046" t="str">
            <v>X Budapest, Örs vezér tere 25</v>
          </cell>
        </row>
        <row r="24047">
          <cell r="A24047" t="str">
            <v>Örs vezér tere N</v>
          </cell>
          <cell r="D24047" t="str">
            <v xml:space="preserve">, </v>
          </cell>
          <cell r="E24047" t="str">
            <v>Pest</v>
          </cell>
          <cell r="F24047" t="str">
            <v>X Budapest, Örs vezér tere</v>
          </cell>
          <cell r="K24047" t="str">
            <v>Magyar Telekom Nyrt.</v>
          </cell>
        </row>
        <row r="24048">
          <cell r="A24048" t="str">
            <v>Örs vezér tere O</v>
          </cell>
          <cell r="D24048" t="str">
            <v xml:space="preserve">, </v>
          </cell>
          <cell r="E24048" t="str">
            <v>Pest</v>
          </cell>
          <cell r="F24048" t="str">
            <v>XIV Budapest, Örs vezér tere 6</v>
          </cell>
        </row>
        <row r="24049">
          <cell r="A24049" t="str">
            <v>Örs vezér tere R</v>
          </cell>
          <cell r="B24049" t="str">
            <v>47.50445355</v>
          </cell>
          <cell r="C24049" t="str">
            <v>19.13502272</v>
          </cell>
          <cell r="D24049" t="str">
            <v>47.50445355, 19.13502272</v>
          </cell>
          <cell r="E24049" t="str">
            <v>Pest</v>
          </cell>
          <cell r="F24049" t="str">
            <v>XIV Budapest, Örs vezér tere 3</v>
          </cell>
        </row>
        <row r="24050">
          <cell r="A24050" t="str">
            <v>Örs vezér útja 1</v>
          </cell>
          <cell r="D24050" t="str">
            <v xml:space="preserve">, </v>
          </cell>
          <cell r="E24050" t="str">
            <v>Pest</v>
          </cell>
          <cell r="F24050" t="str">
            <v>XIV Budapest, Örs vezér útja 37</v>
          </cell>
          <cell r="K24050" t="str">
            <v>Magyar Telekom Nyrt.</v>
          </cell>
        </row>
        <row r="24051">
          <cell r="A24051" t="str">
            <v>Örs vezér útja 2</v>
          </cell>
          <cell r="D24051" t="str">
            <v xml:space="preserve">, </v>
          </cell>
          <cell r="E24051" t="str">
            <v>Pest</v>
          </cell>
          <cell r="F24051" t="str">
            <v>XIV Budapest, Örs vezér útja 6</v>
          </cell>
        </row>
        <row r="24052">
          <cell r="A24052" t="str">
            <v>Örs vezér útja 3</v>
          </cell>
          <cell r="D24052" t="str">
            <v xml:space="preserve">, </v>
          </cell>
          <cell r="E24052" t="str">
            <v>Pest</v>
          </cell>
          <cell r="F24052" t="str">
            <v>XIV Budapest, Örs vezér útja 14</v>
          </cell>
        </row>
        <row r="24053">
          <cell r="A24053" t="str">
            <v>Örs vezér útja 4</v>
          </cell>
          <cell r="D24053" t="str">
            <v xml:space="preserve">, </v>
          </cell>
          <cell r="E24053" t="str">
            <v>Pest</v>
          </cell>
          <cell r="F24053" t="str">
            <v>XIV Budapest, Örs vezér útja 15</v>
          </cell>
        </row>
        <row r="24054">
          <cell r="A24054" t="str">
            <v>Örs vezér útja 5</v>
          </cell>
          <cell r="D24054" t="str">
            <v xml:space="preserve">, </v>
          </cell>
          <cell r="E24054" t="str">
            <v>Pest</v>
          </cell>
          <cell r="F24054" t="str">
            <v>XIV Budapest, Örs vezér útja 16</v>
          </cell>
        </row>
        <row r="24055">
          <cell r="A24055" t="str">
            <v>Örs vezér útja 6</v>
          </cell>
          <cell r="D24055" t="str">
            <v xml:space="preserve">, </v>
          </cell>
          <cell r="E24055" t="str">
            <v>Pest</v>
          </cell>
          <cell r="F24055" t="str">
            <v>XIV Budapest, Örs vezér útja 18</v>
          </cell>
        </row>
        <row r="24056">
          <cell r="A24056" t="str">
            <v>Örs vezér útja 7</v>
          </cell>
          <cell r="D24056" t="str">
            <v xml:space="preserve">, </v>
          </cell>
          <cell r="E24056" t="str">
            <v>Pest</v>
          </cell>
          <cell r="F24056" t="str">
            <v>XIV Budapest, Örs vezér útja 42</v>
          </cell>
          <cell r="G24056" t="str">
            <v>GTS:Bontás alatt.</v>
          </cell>
          <cell r="H24056" t="str">
            <v>0</v>
          </cell>
        </row>
        <row r="24057">
          <cell r="A24057" t="str">
            <v>Őrség u M</v>
          </cell>
          <cell r="D24057" t="str">
            <v xml:space="preserve">, </v>
          </cell>
          <cell r="E24057" t="str">
            <v>Pest</v>
          </cell>
          <cell r="F24057" t="str">
            <v>XI Budapest, Őrség utca 29</v>
          </cell>
        </row>
        <row r="24058">
          <cell r="A24058" t="str">
            <v>Őrtilos 1</v>
          </cell>
          <cell r="B24058" t="str">
            <v>46.29966139</v>
          </cell>
          <cell r="C24058" t="str">
            <v>16.89767054</v>
          </cell>
          <cell r="D24058" t="str">
            <v>46.29966139, 16.89767054</v>
          </cell>
          <cell r="E24058" t="str">
            <v>Somogy</v>
          </cell>
          <cell r="F24058" t="str">
            <v>Őrtilos, külterület 0367/5 hrsz</v>
          </cell>
          <cell r="G24058" t="str">
            <v>Őrtilost elhagyva tovább az először széles, majd keskeny aszfalt úton ki az üdülők közé. Ott az 5-ös km kő után 600 m-el, az italbolt mellett jobbra be a széles kavicsos útra. Itt a fő csapáson előre. A templom magasságát elhagyva tovább, végig jobbra tartva fel a gerincre. Ott vissza a toronyig. (Az aszfalt úttól 700 m.) Zöld monopol-torony + konténer.</v>
          </cell>
          <cell r="H24058" t="str">
            <v>Levák Jánosné - polgármester asszony - T.: 82 735-850, 30 974-0595, Gócza Tibor - jegyző - 82 735-850
bsz és bejutással kapcsolatosan a kapcsolattartó: Kunos Zoltánné tel:30/630-6075</v>
          </cell>
          <cell r="I24058" t="str">
            <v>Egységlakat</v>
          </cell>
          <cell r="J24058" t="str">
            <v>TRE;BS;MI</v>
          </cell>
          <cell r="K24058" t="str">
            <v xml:space="preserve"> N/A</v>
          </cell>
        </row>
        <row r="24059">
          <cell r="A24059" t="str">
            <v>Őrtilos 2</v>
          </cell>
          <cell r="D24059" t="str">
            <v xml:space="preserve">, </v>
          </cell>
          <cell r="E24059" t="str">
            <v>Somogy</v>
          </cell>
          <cell r="F24059" t="str">
            <v>Zákány, Fiktív utca</v>
          </cell>
        </row>
        <row r="24060">
          <cell r="A24060" t="str">
            <v>Őrtilos M</v>
          </cell>
          <cell r="D24060" t="str">
            <v xml:space="preserve">, </v>
          </cell>
          <cell r="E24060" t="str">
            <v>Somogy</v>
          </cell>
          <cell r="F24060" t="str">
            <v>Őrtilos, Rákóczi utca 29</v>
          </cell>
        </row>
        <row r="24061">
          <cell r="A24061" t="str">
            <v>Örvényes 1</v>
          </cell>
          <cell r="D24061" t="str">
            <v xml:space="preserve">, </v>
          </cell>
          <cell r="E24061" t="str">
            <v>Veszprém</v>
          </cell>
          <cell r="F24061" t="str">
            <v>Örvényes, külterület 025/13 hrsz</v>
          </cell>
          <cell r="J24061" t="str">
            <v>LTE800</v>
          </cell>
        </row>
        <row r="24062">
          <cell r="A24062" t="str">
            <v>Ősagárd M</v>
          </cell>
          <cell r="D24062" t="str">
            <v xml:space="preserve">, </v>
          </cell>
          <cell r="E24062" t="str">
            <v>Nógrád</v>
          </cell>
          <cell r="F24062" t="str">
            <v>Ősagárd, Alkotmány utca 1</v>
          </cell>
        </row>
        <row r="24063">
          <cell r="A24063" t="str">
            <v>Ősagárd u 1</v>
          </cell>
          <cell r="D24063" t="str">
            <v xml:space="preserve">, </v>
          </cell>
          <cell r="E24063" t="str">
            <v>Pest</v>
          </cell>
          <cell r="F24063" t="str">
            <v>XVII Budapest, Ősagárd utca 81</v>
          </cell>
        </row>
        <row r="24064">
          <cell r="A24064" t="str">
            <v>Ősi 1</v>
          </cell>
          <cell r="B24064" t="str">
            <v>47.1506068</v>
          </cell>
          <cell r="C24064" t="str">
            <v>18.18809746</v>
          </cell>
          <cell r="D24064" t="str">
            <v>47.1506068, 18.18809746</v>
          </cell>
          <cell r="E24064" t="str">
            <v>Veszprém</v>
          </cell>
          <cell r="F24064" t="str">
            <v>Ősi, Dobos Kovács János utca 3</v>
          </cell>
          <cell r="G24064" t="str">
            <v>Ősi, Dobos Kovács János u. 3. Római Katolikus Templom. Várpalota felől a központban, a boltnál balra. Dobos Kovács János utca 36-al szembeni templom</v>
          </cell>
          <cell r="H24064" t="str">
            <v>Ősi Római Katolikus Plébániahivatal (8181 Berhida, Hősök tere 2.) Beke Zsolt plébános tel: 06-88/455-049</v>
          </cell>
          <cell r="I24064" t="str">
            <v xml:space="preserve">Előzetes telefon értesítés: Erdélyi Vilmos 88/496-573
Templomkulcs a Dobos Kovács János utca 36 -ban
</v>
          </cell>
          <cell r="J24064" t="str">
            <v>BS;LTE800;LL</v>
          </cell>
        </row>
        <row r="24065">
          <cell r="A24065" t="str">
            <v>Öskü 1</v>
          </cell>
          <cell r="B24065" t="str">
            <v>47.16896622</v>
          </cell>
          <cell r="C24065" t="str">
            <v>18.09359979</v>
          </cell>
          <cell r="D24065" t="str">
            <v>47.16896622, 18.09359979</v>
          </cell>
          <cell r="E24065" t="str">
            <v>Veszprém</v>
          </cell>
          <cell r="F24065" t="str">
            <v>Öskü, külterület 051/8 hrsz</v>
          </cell>
          <cell r="G24065" t="str">
            <v>A 8-as úton Székesfehérvár felöl Öskü táblánál jobbra le, majd rögtön jobbra a zsákutcába be ,  200m aszfalt út után tovább a murvás úton a vasúti sin mellett 2 km-t, át a  közúti felüljáró alatt, majd jobbra fel az állomáshoz.
Rossz időben terepjárós.</v>
          </cell>
          <cell r="H24065" t="str">
            <v>Új tulajdonos elérhetősége: Tóth Tamás tel: 0630/997-1832, 
Szemes Zoltán tulajdonos T: +36 30 552-8343</v>
          </cell>
          <cell r="I24065" t="str">
            <v>Egységlakat a kerítéskapun</v>
          </cell>
          <cell r="J24065" t="str">
            <v>BS;LTE800;MI;WL</v>
          </cell>
          <cell r="K24065" t="str">
            <v>Tóth Tamás</v>
          </cell>
        </row>
        <row r="24066">
          <cell r="A24066" t="str">
            <v>Öskü W</v>
          </cell>
          <cell r="D24066" t="str">
            <v xml:space="preserve">, </v>
          </cell>
          <cell r="E24066" t="str">
            <v>Veszprém</v>
          </cell>
          <cell r="F24066" t="str">
            <v>Öskü, belterület 1112/5 hrsz</v>
          </cell>
          <cell r="J24066" t="str">
            <v>LTE800;LL</v>
          </cell>
          <cell r="K24066" t="str">
            <v>Vízmű</v>
          </cell>
        </row>
        <row r="24067">
          <cell r="A24067" t="str">
            <v>Ősrepülő u 1</v>
          </cell>
          <cell r="D24067" t="str">
            <v xml:space="preserve">, </v>
          </cell>
          <cell r="E24067" t="str">
            <v>Pest</v>
          </cell>
          <cell r="F24067" t="str">
            <v>XVII Budapest, Ősrepülő utca 19</v>
          </cell>
          <cell r="G24067" t="str">
            <v>Ősrepülő utca 19 előtt DSLAM szekréy és kétfedeles KTV akna</v>
          </cell>
          <cell r="K24067" t="str">
            <v>Magyar Telekom Nyrt.</v>
          </cell>
        </row>
        <row r="24068">
          <cell r="A24068" t="str">
            <v>Őszike u 1</v>
          </cell>
          <cell r="D24068" t="str">
            <v xml:space="preserve">, </v>
          </cell>
          <cell r="E24068" t="str">
            <v>Pest</v>
          </cell>
          <cell r="F24068" t="str">
            <v>III Budapest, Őszike utca 1</v>
          </cell>
          <cell r="J24068" t="str">
            <v>KR</v>
          </cell>
        </row>
        <row r="24069">
          <cell r="A24069" t="str">
            <v>Öttevény 1</v>
          </cell>
          <cell r="B24069" t="str">
            <v>47.72998297</v>
          </cell>
          <cell r="C24069" t="str">
            <v>17.4911195</v>
          </cell>
          <cell r="D24069" t="str">
            <v>47.72998297, 17.4911195</v>
          </cell>
          <cell r="E24069" t="str">
            <v>Győr-Moson-Sopron</v>
          </cell>
          <cell r="F24069" t="str">
            <v>Öttevény, külterület 088/10 hrsz</v>
          </cell>
          <cell r="G24069" t="str">
            <v>Budapestről az M1 autópályán indulva letérünk a 129km-nél, majd a lehajtóról balra kanyarodunk, majd a lámpás kereszteződésnél balra indulunk az 1-es úton és Abda érintésével érkezünk meg Öttevényre, ahol kb. 1500m-t haladunk a Fő úton, ahonnan Kunsziget irányába jobbra lekanyarodunk és kb. 350m után érjük el a hidroglóbuszt az út jobb oldalán, a sportpályával szemközt. Parkolás a sportpályánál a legegyszerűbb.</v>
          </cell>
          <cell r="H24069" t="str">
            <v>Kovács Attila ? Pannon Víz ZRt. ? Öttevényi Vízmű vezetője</v>
          </cell>
          <cell r="I24069" t="str">
            <v>+36 (20)364-4541</v>
          </cell>
          <cell r="J24069" t="str">
            <v>BS;UBS2100;LTE800;MI</v>
          </cell>
          <cell r="K24069" t="str">
            <v>Pannon-Víz Zrt.</v>
          </cell>
        </row>
        <row r="24070">
          <cell r="A24070" t="str">
            <v>Öttevény M</v>
          </cell>
          <cell r="B24070" t="str">
            <v>47.72367707</v>
          </cell>
          <cell r="C24070" t="str">
            <v>17.4891326</v>
          </cell>
          <cell r="D24070" t="str">
            <v>47.72367707, 17.4891326</v>
          </cell>
          <cell r="E24070" t="str">
            <v>Győr-Moson-Sopron</v>
          </cell>
          <cell r="F24070" t="str">
            <v>Öttevény, Hunyadi János utca 595 hrsz</v>
          </cell>
          <cell r="J24070" t="str">
            <v>LL</v>
          </cell>
          <cell r="K24070" t="str">
            <v>Magyar Telekom Nyrt.</v>
          </cell>
        </row>
        <row r="24071">
          <cell r="A24071" t="str">
            <v>Öttevény N</v>
          </cell>
          <cell r="B24071" t="str">
            <v>47.72360214</v>
          </cell>
          <cell r="C24071" t="str">
            <v>17.49426766</v>
          </cell>
          <cell r="D24071" t="str">
            <v>47.72360214, 17.49426766</v>
          </cell>
          <cell r="E24071" t="str">
            <v>Győr-Moson-Sopron</v>
          </cell>
          <cell r="F24071" t="str">
            <v>Öttevény, Fő utca 65</v>
          </cell>
          <cell r="K24071" t="str">
            <v>Magyar Telekom Nyrt.</v>
          </cell>
        </row>
        <row r="24072">
          <cell r="A24072" t="str">
            <v>Öttevény O</v>
          </cell>
          <cell r="D24072" t="str">
            <v xml:space="preserve">, </v>
          </cell>
          <cell r="E24072" t="str">
            <v>Győr-Moson-Sopron</v>
          </cell>
          <cell r="F24072" t="str">
            <v>Öttevény, Fő utca 106</v>
          </cell>
        </row>
        <row r="24073">
          <cell r="A24073" t="str">
            <v>Öttevény P</v>
          </cell>
          <cell r="B24073" t="str">
            <v>47.72187399</v>
          </cell>
          <cell r="C24073" t="str">
            <v>17.49957125</v>
          </cell>
          <cell r="D24073" t="str">
            <v>47.72187399, 17.49957125</v>
          </cell>
          <cell r="E24073" t="str">
            <v>Győr-Moson-Sopron</v>
          </cell>
          <cell r="F24073" t="str">
            <v>Öttevény, Fő utca 32</v>
          </cell>
        </row>
        <row r="24074">
          <cell r="A24074" t="str">
            <v>Öttevény R</v>
          </cell>
          <cell r="D24074" t="str">
            <v xml:space="preserve">, </v>
          </cell>
          <cell r="E24074" t="str">
            <v>Győr-Moson-Sopron</v>
          </cell>
          <cell r="F24074" t="str">
            <v>Öttevény, Királyréti dűlő 3</v>
          </cell>
          <cell r="K24074" t="str">
            <v>Magyar Telekom Nyrt.</v>
          </cell>
        </row>
        <row r="24075">
          <cell r="A24075" t="str">
            <v>Öttömös 1</v>
          </cell>
          <cell r="D24075" t="str">
            <v xml:space="preserve">, </v>
          </cell>
          <cell r="E24075" t="str">
            <v>Csongrád</v>
          </cell>
          <cell r="F24075" t="str">
            <v>Öttömös, külterület 055/11 hrsz</v>
          </cell>
        </row>
        <row r="24076">
          <cell r="A24076" t="str">
            <v>Öttömös M</v>
          </cell>
          <cell r="D24076" t="str">
            <v xml:space="preserve">, </v>
          </cell>
          <cell r="E24076" t="str">
            <v>Csongrád</v>
          </cell>
          <cell r="F24076" t="str">
            <v>Öttömös, Felszabadulás utca 7</v>
          </cell>
          <cell r="G24076" t="str">
            <v>Béke utca sarkán lévő volt TSz iroda előterében.</v>
          </cell>
          <cell r="I24076" t="str">
            <v>TSZ iroda kulcsa a polgármesteri hivatalban. Előtérben lévő műanyag szekrény kulcs nélkül nyitható.</v>
          </cell>
          <cell r="K24076" t="str">
            <v>Magyar Telekom Nyrt.</v>
          </cell>
        </row>
        <row r="24077">
          <cell r="A24077" t="str">
            <v>Öttömös N</v>
          </cell>
          <cell r="D24077" t="str">
            <v xml:space="preserve">, </v>
          </cell>
          <cell r="E24077" t="str">
            <v>Csongrád</v>
          </cell>
          <cell r="F24077" t="str">
            <v>Öttömös, Felszabadulás utca 12</v>
          </cell>
        </row>
        <row r="24078">
          <cell r="A24078" t="str">
            <v>Öttömös Ruzsai 1</v>
          </cell>
          <cell r="D24078" t="str">
            <v xml:space="preserve">, </v>
          </cell>
          <cell r="E24078" t="str">
            <v>Csongrád</v>
          </cell>
          <cell r="F24078" t="str">
            <v>Öttömös, Rúzsai utca 1</v>
          </cell>
          <cell r="G24078" t="str">
            <v>A Szegedről Bajára tartó 55 sz. főútról Öttömös felé le kell kanyarodni, majd a falu központjában az Szabadság utca és a Felszabadulás utca kereszteződésében található Coop bolt. Személyzeti bejárat az épület mögötti udvaron felöl közelíthető meg.</v>
          </cell>
          <cell r="H24078" t="str">
            <v>Banga Sándor Tel:(30) 403-2261</v>
          </cell>
          <cell r="J24078" t="str">
            <v>KR</v>
          </cell>
        </row>
        <row r="24079">
          <cell r="A24079" t="str">
            <v>Öttusa VK 1</v>
          </cell>
          <cell r="D24079" t="str">
            <v xml:space="preserve">, </v>
          </cell>
          <cell r="E24079" t="str">
            <v>Pest</v>
          </cell>
          <cell r="F24079" t="str">
            <v xml:space="preserve">III Budapest, </v>
          </cell>
        </row>
        <row r="24080">
          <cell r="A24080" t="str">
            <v>Ötvös J u 1</v>
          </cell>
          <cell r="B24080" t="str">
            <v>47.53707704</v>
          </cell>
          <cell r="C24080" t="str">
            <v>18.9738006</v>
          </cell>
          <cell r="D24080" t="str">
            <v>47.53707704, 18.9738006</v>
          </cell>
          <cell r="E24080" t="str">
            <v>Pest</v>
          </cell>
          <cell r="F24080" t="str">
            <v>II Budapest, Ötvös János utca 1-3</v>
          </cell>
          <cell r="G24080" t="str">
            <v>Volt Munkavédelmi kutató intézet. Hátsó bejáraton keresztül az első emeleten rögtön jobbra az első ajtó / 10 / mögött a helyiség, antennák a lifttel szembeni tetőtérajtón keresztül balra.</v>
          </cell>
          <cell r="H24080" t="str">
            <v>Bejutással és karbantartással kapcsolatban:06209471121-Pacsery Anita; anita.pacsery@cartographia.hu</v>
          </cell>
          <cell r="I24080" t="str">
            <v>Éjjel-nappali portaszolgálat, II.Porta, 1 db helyiség kulcs / 10. ajtó / + antennákhoz  padláskulcsot kell felvenni.</v>
          </cell>
          <cell r="J24080" t="str">
            <v>BS;UBS2100;LTE800;LTE1800;MI</v>
          </cell>
          <cell r="K24080" t="str">
            <v>Premier-Invest Ingatlanhasznosító és Forgalmazó Kft.</v>
          </cell>
        </row>
        <row r="24081">
          <cell r="A24081" t="str">
            <v>Ötvös J u M</v>
          </cell>
          <cell r="D24081" t="str">
            <v xml:space="preserve">, </v>
          </cell>
          <cell r="E24081" t="str">
            <v>Pest</v>
          </cell>
          <cell r="F24081" t="str">
            <v>II Budapest, Ötvös János utca 5</v>
          </cell>
          <cell r="K24081" t="str">
            <v>Magyar Telekom Nyrt.</v>
          </cell>
        </row>
        <row r="24082">
          <cell r="A24082" t="str">
            <v>Ötvös J u N</v>
          </cell>
          <cell r="D24082" t="str">
            <v xml:space="preserve">, </v>
          </cell>
          <cell r="E24082" t="str">
            <v>Pest</v>
          </cell>
          <cell r="F24082" t="str">
            <v>II Budapest, Ötvös János utca 7</v>
          </cell>
        </row>
        <row r="24083">
          <cell r="A24083" t="str">
            <v>Ötvöskónyi 1</v>
          </cell>
          <cell r="B24083" t="str">
            <v>46.29305809</v>
          </cell>
          <cell r="C24083" t="str">
            <v>17.36083958</v>
          </cell>
          <cell r="D24083" t="str">
            <v>46.29305809, 17.36083958</v>
          </cell>
          <cell r="E24083" t="str">
            <v>Somogy</v>
          </cell>
          <cell r="F24083" t="str">
            <v>Ötvöskónyi, külterület 0222 hrsz</v>
          </cell>
          <cell r="H24083" t="str">
            <v>7511 Lőczi  János 7511 Ötvöskónyi Kinizsi u. 12.
Tel: 30/642-7480; email: agrokov@gmail.com 
Tnor torony</v>
          </cell>
          <cell r="I24083" t="str">
            <v>Szabadon megközelíthető</v>
          </cell>
          <cell r="J24083" t="str">
            <v>BS;LTE800;LL</v>
          </cell>
        </row>
        <row r="24084">
          <cell r="A24084" t="str">
            <v>Ötvöskónyi M</v>
          </cell>
          <cell r="D24084" t="str">
            <v xml:space="preserve">, </v>
          </cell>
          <cell r="E24084" t="str">
            <v>Somogy</v>
          </cell>
          <cell r="F24084" t="str">
            <v>Ötvöskónyi, Fő utca 47</v>
          </cell>
        </row>
        <row r="24085">
          <cell r="A24085" t="str">
            <v>Öv u 1</v>
          </cell>
          <cell r="B24085" t="str">
            <v>47.52444283</v>
          </cell>
          <cell r="C24085" t="str">
            <v>19.14275741</v>
          </cell>
          <cell r="D24085" t="str">
            <v>47.52444283, 19.14275741</v>
          </cell>
          <cell r="E24085" t="str">
            <v>Pest</v>
          </cell>
          <cell r="F24085" t="str">
            <v>XIV Budapest, Öv utca 53</v>
          </cell>
          <cell r="G24085" t="str">
            <v>Zuglóban a Mogyoródi úton ki a Körvasút sorig, a vasúti átjárónál jobbra torony konténerrel.</v>
          </cell>
          <cell r="H24085" t="str">
            <v>Zuglói Vagyonkezelő Zrt., Ballagó Ákos 06-1-469-8159, Marx Gáborné, tel.: 0-1-469-8156, 1145 Bp. Pétervárad u. 11-17. 204-205 szoba
e-mail: marx.gaborne@zugloizrt.hu</v>
          </cell>
          <cell r="I24085" t="str">
            <v>Egységlakat</v>
          </cell>
          <cell r="J24085" t="str">
            <v>BS;UBS2100;LTE800;LTE1800;MI;LL</v>
          </cell>
          <cell r="K24085" t="str">
            <v>Polgármesteri Hivatal Zugló</v>
          </cell>
        </row>
        <row r="24086">
          <cell r="A24086" t="str">
            <v>Öv u 2</v>
          </cell>
          <cell r="D24086" t="str">
            <v xml:space="preserve">, </v>
          </cell>
          <cell r="E24086" t="str">
            <v>Pest</v>
          </cell>
          <cell r="F24086" t="str">
            <v>XIV Budapest, Öv utca 155</v>
          </cell>
          <cell r="G24086" t="str">
            <v>XIV.ker Öv utca 155, Fajansz és Majolika utcák között.  5800100</v>
          </cell>
          <cell r="I24086" t="str">
            <v>ONT-S kulcs</v>
          </cell>
          <cell r="K24086" t="str">
            <v>Magyar Telekom Nyrt.</v>
          </cell>
        </row>
        <row r="24087">
          <cell r="A24087" t="str">
            <v>Öv u 3</v>
          </cell>
          <cell r="D24087" t="str">
            <v xml:space="preserve">, </v>
          </cell>
          <cell r="E24087" t="str">
            <v>Pest</v>
          </cell>
          <cell r="F24087" t="str">
            <v>XIV Budapest, Öv utca 185</v>
          </cell>
          <cell r="G24087" t="str">
            <v>Cím alapján</v>
          </cell>
          <cell r="H24087" t="str">
            <v>Szomolányi László (Váradi Ferenc)
30/9332008
20/9537002
1/4676111</v>
          </cell>
          <cell r="J24087" t="str">
            <v>KR</v>
          </cell>
          <cell r="K24087" t="str">
            <v>Szomolányi László</v>
          </cell>
        </row>
        <row r="24088">
          <cell r="A24088" t="str">
            <v>Öv u 4</v>
          </cell>
          <cell r="D24088" t="str">
            <v xml:space="preserve">, </v>
          </cell>
          <cell r="E24088" t="str">
            <v>Pest</v>
          </cell>
          <cell r="F24088" t="str">
            <v>XIV Budapest, Öv utca 198</v>
          </cell>
          <cell r="J24088" t="str">
            <v>KR</v>
          </cell>
        </row>
        <row r="24089">
          <cell r="A24089" t="str">
            <v>Öv u 5</v>
          </cell>
          <cell r="D24089" t="str">
            <v xml:space="preserve">, </v>
          </cell>
          <cell r="E24089" t="str">
            <v>Pest</v>
          </cell>
          <cell r="F24089" t="str">
            <v>XIV Budapest, Öv utca 8</v>
          </cell>
          <cell r="G24089" t="str">
            <v>Bennovum Kft 1141 Budapest, Öv utca 8
GTS:Az ant. elhelyezkedés: lapostető, passzív BtB a szomszéd telek világító tornyán.
A beltéri elhelyezkedés: emeleti szerver
Végpont elhelyezkedés: a szerverben, de a p1-en lévő vonal be lett kábelezve a raktárépület végébe. kb 150m a hossz, moempár lett telepítve.</v>
          </cell>
          <cell r="H24089" t="str">
            <v>Maholányi Zsolt
maholanyi@herbahaz.hu
+36704522527</v>
          </cell>
          <cell r="J24089" t="str">
            <v>MI</v>
          </cell>
        </row>
        <row r="24090">
          <cell r="A24090" t="str">
            <v>Öv u M</v>
          </cell>
          <cell r="B24090" t="str">
            <v>47.5227601</v>
          </cell>
          <cell r="C24090" t="str">
            <v>19.14363082</v>
          </cell>
          <cell r="D24090" t="str">
            <v>47.5227601, 19.14363082</v>
          </cell>
          <cell r="E24090" t="str">
            <v>Pest</v>
          </cell>
          <cell r="F24090" t="str">
            <v>XIV Budapest, Öv utca 39-41</v>
          </cell>
          <cell r="K24090" t="str">
            <v>Magyar Telekom Nyrt.</v>
          </cell>
        </row>
        <row r="24091">
          <cell r="A24091" t="str">
            <v>Öv u N</v>
          </cell>
          <cell r="D24091" t="str">
            <v xml:space="preserve">, </v>
          </cell>
          <cell r="E24091" t="str">
            <v>Pest</v>
          </cell>
          <cell r="F24091" t="str">
            <v>XIV Budapest, Öv utca 140</v>
          </cell>
        </row>
        <row r="24092">
          <cell r="A24092" t="str">
            <v>Övezet u 1</v>
          </cell>
          <cell r="D24092" t="str">
            <v xml:space="preserve">, </v>
          </cell>
          <cell r="E24092" t="str">
            <v>Pest</v>
          </cell>
          <cell r="F24092" t="str">
            <v>XIII Budapest, Övezet utca 10</v>
          </cell>
          <cell r="G24092" t="str">
            <v>Gondnok:Nyári Ildikó 06305573000, lépcsőház, falon</v>
          </cell>
          <cell r="I24092" t="str">
            <v>T.kulcs:5851</v>
          </cell>
          <cell r="K24092" t="str">
            <v>Magyar Telekom Nyrt.</v>
          </cell>
        </row>
        <row r="24093">
          <cell r="A24093" t="str">
            <v>Övezet u 2</v>
          </cell>
          <cell r="D24093" t="str">
            <v xml:space="preserve">, </v>
          </cell>
          <cell r="E24093" t="str">
            <v>Pest</v>
          </cell>
          <cell r="F24093" t="str">
            <v>XIII Budapest, Övezet utca 12</v>
          </cell>
          <cell r="G24093" t="str">
            <v>Gondnok: Ecseghy Ágnes, hátsó lépcsőház, pincelejáró, falon</v>
          </cell>
          <cell r="I24093" t="str">
            <v>T.kulcs:5851</v>
          </cell>
          <cell r="K24093" t="str">
            <v>Magyar Telekom Nyrt.</v>
          </cell>
        </row>
        <row r="24094">
          <cell r="A24094" t="str">
            <v>Övezet u 3</v>
          </cell>
          <cell r="D24094" t="str">
            <v xml:space="preserve">, </v>
          </cell>
          <cell r="E24094" t="str">
            <v>Pest</v>
          </cell>
          <cell r="F24094" t="str">
            <v>XIII Budapest, Övezet utca 2</v>
          </cell>
          <cell r="G24094" t="str">
            <v>Gondnok: Csönge Géza I/175, lépcsőházban balra rácsos ajtó, pince lejáróban a falon</v>
          </cell>
          <cell r="I24094" t="str">
            <v>T.kulcs:5851</v>
          </cell>
          <cell r="K24094" t="str">
            <v>Magyar Telekom Nyrt.</v>
          </cell>
        </row>
        <row r="24095">
          <cell r="A24095" t="str">
            <v>Övezet u 4</v>
          </cell>
          <cell r="D24095" t="str">
            <v xml:space="preserve">, </v>
          </cell>
          <cell r="E24095" t="str">
            <v>Pest</v>
          </cell>
          <cell r="F24095" t="str">
            <v>XIII Budapest, Övezet utca 4</v>
          </cell>
          <cell r="G24095" t="str">
            <v>Kapcsolattartó:Patály Lászlóné, 06309494620,fsz28, hátsó lépcsőház, pince, rácsos ajtó</v>
          </cell>
          <cell r="I24095" t="str">
            <v>T.kulcs:5851</v>
          </cell>
          <cell r="K24095" t="str">
            <v>Magyar Telekom Nyrt.</v>
          </cell>
        </row>
        <row r="24096">
          <cell r="A24096" t="str">
            <v>Övezet u 5</v>
          </cell>
          <cell r="D24096" t="str">
            <v xml:space="preserve">, </v>
          </cell>
          <cell r="E24096" t="str">
            <v>Pest</v>
          </cell>
          <cell r="F24096" t="str">
            <v>XIII Budapest, Övezet utca 5</v>
          </cell>
          <cell r="G24096" t="str">
            <v>Gondnok: 3508963,3593169, lépcsőházban a falon</v>
          </cell>
          <cell r="I24096" t="str">
            <v>T.kulcs:5851</v>
          </cell>
          <cell r="K24096" t="str">
            <v>Magyar Telekom Nyrt.</v>
          </cell>
        </row>
        <row r="24097">
          <cell r="A24097" t="str">
            <v>Övezet u 6</v>
          </cell>
          <cell r="D24097" t="str">
            <v xml:space="preserve">, </v>
          </cell>
          <cell r="E24097" t="str">
            <v>Pest</v>
          </cell>
          <cell r="F24097" t="str">
            <v>XIII Budapest, Övezet utca 6</v>
          </cell>
          <cell r="G24097" t="str">
            <v>Kapcsolattartó:Patály Lászlóné, 06309494620,fsz28, lépcsőház, pince, rácsos ajtó</v>
          </cell>
          <cell r="I24097" t="str">
            <v>T.kulcs:5851</v>
          </cell>
          <cell r="K24097" t="str">
            <v>Magyar Telekom Nyrt.</v>
          </cell>
        </row>
        <row r="24098">
          <cell r="A24098" t="str">
            <v>Övezet u 7</v>
          </cell>
          <cell r="D24098" t="str">
            <v xml:space="preserve">, </v>
          </cell>
          <cell r="E24098" t="str">
            <v>Pest</v>
          </cell>
          <cell r="F24098" t="str">
            <v>XIII Budapest, Övezet utca 8</v>
          </cell>
          <cell r="G24098" t="str">
            <v>Gondnok:Csorba Béla, 06302318506, hátsó lépcsőház, pince,rácsos ajtó</v>
          </cell>
          <cell r="I24098" t="str">
            <v>T.kulcs:5851</v>
          </cell>
          <cell r="K24098" t="str">
            <v>Magyar Telekom Nyrt.</v>
          </cell>
        </row>
        <row r="24099">
          <cell r="A24099" t="str">
            <v>Őzgida u 1</v>
          </cell>
          <cell r="D24099" t="str">
            <v xml:space="preserve">, </v>
          </cell>
          <cell r="E24099" t="str">
            <v>Pest</v>
          </cell>
          <cell r="F24099" t="str">
            <v>II Budapest, Őzgida utca 24</v>
          </cell>
        </row>
        <row r="24100">
          <cell r="A24100" t="str">
            <v>Őzike u 1</v>
          </cell>
          <cell r="B24100" t="str">
            <v>47.50107034</v>
          </cell>
          <cell r="C24100" t="str">
            <v>18.97269652</v>
          </cell>
          <cell r="D24100" t="str">
            <v>47.50107034, 18.97269652</v>
          </cell>
          <cell r="E24100" t="str">
            <v>Pest</v>
          </cell>
          <cell r="F24100" t="str">
            <v>XII Budapest, Őzike út 35</v>
          </cell>
          <cell r="G24100" t="str">
            <v>Normafa felé a Víztorony mellett jobbra, majd utca végén balra kb.100 méterre MATÁV objektum területén torony tövében outdoor. Tetra berendezéshez az épűlet bal oldalán kártyás beléptetővel lehet bemenni.</v>
          </cell>
          <cell r="H24100" t="str">
            <v>Laudon Ferenc (30-9220 083)
KP diszpécser szám áramellátási probléma esetén 06/80/200 984 éjjel-nappal</v>
          </cell>
          <cell r="I24100" t="str">
            <v>Éjjel-nappal őrszolgálat 2011.06.20-val megszűnt. A kiskapu 160CG 11-es kulccsal nyílik, a nagykapun pedig mobilos egységlakat.( T.: 1-467-8573 ) ŐRSZOLGÁLAT NINCS, BELÉPTETŐ RENDSZER NINCS, BEJUTÁS CSAK EGYSÉGKULCCSAL !</v>
          </cell>
          <cell r="J24100" t="str">
            <v>TBS;BS;UBS2100;LTE800;LTE1800;MI;LL</v>
          </cell>
          <cell r="K24100" t="str">
            <v>Magyar Telekom Nyrt.</v>
          </cell>
        </row>
        <row r="24101">
          <cell r="A24101" t="str">
            <v>Őzike út 2</v>
          </cell>
          <cell r="D24101" t="str">
            <v xml:space="preserve">, </v>
          </cell>
          <cell r="E24101" t="str">
            <v>Pest</v>
          </cell>
          <cell r="F24101" t="str">
            <v>XII Budapest, Őzike út 21</v>
          </cell>
          <cell r="J24101" t="str">
            <v>KR</v>
          </cell>
          <cell r="K24101" t="str">
            <v>Gémesi György</v>
          </cell>
        </row>
        <row r="24102">
          <cell r="A24102" t="str">
            <v>Pabló Neruda u M</v>
          </cell>
          <cell r="B24102" t="str">
            <v>47.59687928</v>
          </cell>
          <cell r="C24102" t="str">
            <v>19.04968469</v>
          </cell>
          <cell r="D24102" t="str">
            <v>47.59687928, 19.04968469</v>
          </cell>
          <cell r="E24102" t="str">
            <v>Pest</v>
          </cell>
          <cell r="F24102" t="str">
            <v>III Budapest, Pablo Neruda utca 1-2</v>
          </cell>
          <cell r="G24102" t="str">
            <v>GTS:GTS Társszolgáltatói vonak (Telekom) a berendezések a hálózati eszközöknél.</v>
          </cell>
          <cell r="H24102" t="str">
            <v>GTS NOC, 814-4222, 20/480-6221</v>
          </cell>
        </row>
        <row r="24103">
          <cell r="A24103" t="str">
            <v>Pácin 1</v>
          </cell>
          <cell r="B24103" t="str">
            <v>48.33319243</v>
          </cell>
          <cell r="C24103" t="str">
            <v>21.83432461</v>
          </cell>
          <cell r="D24103" t="str">
            <v>48.33319243, 21.83432461</v>
          </cell>
          <cell r="E24103" t="str">
            <v>Borsod-Abaúj-Zemplén</v>
          </cell>
          <cell r="F24103" t="str">
            <v>Pácin, Fő utca 41</v>
          </cell>
          <cell r="G24103" t="str">
            <v>Haladjunk végig az M3--ason egészin az M30-as lehajtóig. Az M30-as lehajtón tartsunk MIskolc felé .Majd a 3-as út irányába kell le térni. Az első körforgalomnál az  1. kihajtón 37-es út irányába kihajtani.37-esen végig, majd Sárospatak irányába letérni. Sárospatakat elhagyva Vajdácskán keresztül kell haladni a 381-esen egész Pácinig.</v>
          </cell>
          <cell r="H24103" t="str">
            <v>Matyi Péter plébános 30/688-6992, matyipp@gmail.com</v>
          </cell>
          <cell r="I24103" t="str">
            <v>kapu jobb oldalán kulcsszéf, benne tartalék kulcs a bejutáshoz</v>
          </cell>
          <cell r="J24103" t="str">
            <v>LTE800;LL</v>
          </cell>
        </row>
        <row r="24104">
          <cell r="A24104" t="str">
            <v>Pácin M</v>
          </cell>
          <cell r="D24104" t="str">
            <v xml:space="preserve">, </v>
          </cell>
          <cell r="E24104" t="str">
            <v>Borsod-Abaúj-Zemplén</v>
          </cell>
          <cell r="F24104" t="str">
            <v>Pácin, Fő út 21</v>
          </cell>
          <cell r="G24104" t="str">
            <v>Focipályával szemben</v>
          </cell>
          <cell r="I24104" t="str">
            <v>Egyedi kulcsok Szerencs Erősítő páncél kazetta</v>
          </cell>
          <cell r="K24104" t="str">
            <v>Magyar Telekom Nyrt.</v>
          </cell>
        </row>
        <row r="24105">
          <cell r="A24105" t="str">
            <v>Pácin N</v>
          </cell>
          <cell r="B24105" t="str">
            <v>48.33471496</v>
          </cell>
          <cell r="C24105" t="str">
            <v>21.83651112</v>
          </cell>
          <cell r="D24105" t="str">
            <v>48.33471496, 21.83651112</v>
          </cell>
          <cell r="E24105" t="str">
            <v>Borsod-Abaúj-Zemplén</v>
          </cell>
          <cell r="F24105" t="str">
            <v>Pácin, Kossuth tér 16</v>
          </cell>
        </row>
        <row r="24106">
          <cell r="A24106" t="str">
            <v>Pacsa 1</v>
          </cell>
          <cell r="B24106" t="str">
            <v>46.72054763</v>
          </cell>
          <cell r="C24106" t="str">
            <v>17.01806641</v>
          </cell>
          <cell r="D24106" t="str">
            <v>46.72054763, 17.01806641</v>
          </cell>
          <cell r="E24106" t="str">
            <v>Zala</v>
          </cell>
          <cell r="F24106" t="str">
            <v>Pacsa, Árpád utca 593/1 hrsz</v>
          </cell>
          <cell r="G24106" t="str">
            <v>Zalaapáti felől Pacsára beérve, a tábla utáni első utcába balra a dombtetőn /Árpád u./ kb. 100 m-re az út mellett a víztorony. Helyi ügyeletes a Pacsa kezdete táblánál bal kéz felől lévő lapostetős épületben lakik.</v>
          </cell>
          <cell r="H24106" t="str">
            <v xml:space="preserve">Dzsudzsák Ferencné Tel.: 30/385-3775, Központi ügyelet: tel: 92/500-300,  számlázás : Gáspárné, Novákné 92/500-308, Déri Zoltán üzemmérnökség vezető tel: 92/500-300   Zalaegerszegi Vízmű diszpécser: 30-957-2280, Ecsedi Péter üzemirányító 30-552-2975, Lahocsinszky Róbert  385-3827, Dzsudzsák Ferencné, dzsudzsak@zalaviz.hu, Henczi Zoltán polgármester, tel.: 06-30-520-8956 </v>
          </cell>
          <cell r="I24106" t="str">
            <v xml:space="preserve">Előre jelezni, mert a víztoronyba való bejutáshoz kísérő kell, KÖJÁL papír is, kísérő biztosítja a kulcsot a bejárati ajtóhoz. Kísérő nélkül nincs bejutás!!! UMTS antennák megközelítése CSAK kikötve, alpintechniával lehetséges!!!  Sürgős belépés 0-24 órában lehetséges, de csak a megfelelő egyeztetéssel ( mail, telefon), és Bérbeadó részéről egy fő jelenléte szükséges. </v>
          </cell>
          <cell r="J24106" t="str">
            <v>BS;UBS2100;LTE800;MI</v>
          </cell>
          <cell r="K24106" t="str">
            <v>Észak-Zalai Víz és Csatornamű Zrt.</v>
          </cell>
        </row>
        <row r="24107">
          <cell r="A24107" t="str">
            <v>Pacsa Csány M</v>
          </cell>
          <cell r="D24107" t="str">
            <v xml:space="preserve">, </v>
          </cell>
          <cell r="E24107" t="str">
            <v>Zala</v>
          </cell>
          <cell r="F24107" t="str">
            <v>Pacsa, Csány László utca 15</v>
          </cell>
        </row>
        <row r="24108">
          <cell r="A24108" t="str">
            <v>Pacsa Kisfaludy 1</v>
          </cell>
          <cell r="D24108" t="str">
            <v xml:space="preserve">, </v>
          </cell>
          <cell r="E24108" t="str">
            <v>Zala</v>
          </cell>
          <cell r="F24108" t="str">
            <v>Pacsa, Kisfaludy utca 2</v>
          </cell>
        </row>
        <row r="24109">
          <cell r="A24109" t="str">
            <v>Pacsa L</v>
          </cell>
          <cell r="D24109" t="str">
            <v xml:space="preserve">, </v>
          </cell>
          <cell r="E24109" t="str">
            <v>Zala</v>
          </cell>
          <cell r="F24109" t="str">
            <v>Pacsa, Ady Endre utca 9</v>
          </cell>
        </row>
        <row r="24110">
          <cell r="A24110" t="str">
            <v>Pacsa M</v>
          </cell>
          <cell r="D24110" t="str">
            <v xml:space="preserve">, </v>
          </cell>
          <cell r="E24110" t="str">
            <v>Zala</v>
          </cell>
          <cell r="F24110" t="str">
            <v>Pacsa, belterület 565/1 hrsz</v>
          </cell>
        </row>
        <row r="24111">
          <cell r="A24111" t="str">
            <v>Pacsa N</v>
          </cell>
          <cell r="B24111" t="str">
            <v>46.72275321</v>
          </cell>
          <cell r="C24111" t="str">
            <v>17.01257869</v>
          </cell>
          <cell r="D24111" t="str">
            <v>46.72275321, 17.01257869</v>
          </cell>
          <cell r="E24111" t="str">
            <v>Zala</v>
          </cell>
          <cell r="F24111" t="str">
            <v>Pacsa, Csány László utca 21</v>
          </cell>
          <cell r="G24111" t="str">
            <v>Zalaegerszeg felöl a 74-es úton haladva a Rédics. Nagykanizsa, Keszthely körforgalomnál Keszthely irányába lefordulva. A 75-ös úton 13 km-t haladva érünk be Pacsa belterületére. A faluban kb. 600 métert haladva bal kéz felöl lesz a posta épülete. A kihelyezett fokozat a posta mögött az udvarban található.</v>
          </cell>
          <cell r="I24111" t="str">
            <v>FONTAINE egységkulccsal és belépő kártyával.</v>
          </cell>
          <cell r="J24111" t="str">
            <v>LL</v>
          </cell>
          <cell r="K24111" t="str">
            <v>Magyar Telekom Nyrt.</v>
          </cell>
        </row>
        <row r="24112">
          <cell r="A24112" t="str">
            <v>Pacsa O</v>
          </cell>
          <cell r="D24112" t="str">
            <v xml:space="preserve">, </v>
          </cell>
          <cell r="E24112" t="str">
            <v>Zala</v>
          </cell>
          <cell r="F24112" t="str">
            <v>Pacsa, Szent István tér 16</v>
          </cell>
          <cell r="K24112" t="str">
            <v>Magyar Telekom Nyrt.</v>
          </cell>
        </row>
        <row r="24113">
          <cell r="A24113" t="str">
            <v>Pacsa P</v>
          </cell>
          <cell r="D24113" t="str">
            <v xml:space="preserve">, </v>
          </cell>
          <cell r="E24113" t="str">
            <v>Zala</v>
          </cell>
          <cell r="F24113" t="str">
            <v>Pacsa, József Attila utca 3</v>
          </cell>
        </row>
        <row r="24114">
          <cell r="A24114" t="str">
            <v>Pacsa R</v>
          </cell>
          <cell r="B24114" t="str">
            <v>46.72511557</v>
          </cell>
          <cell r="C24114" t="str">
            <v>17.02897789</v>
          </cell>
          <cell r="D24114" t="str">
            <v>46.72511557, 17.02897789</v>
          </cell>
          <cell r="E24114" t="str">
            <v>Zala</v>
          </cell>
          <cell r="F24114" t="str">
            <v>Pacsa, Csány László utca 024/4 hrsz</v>
          </cell>
          <cell r="G24114" t="str">
            <v>Pulykajava</v>
          </cell>
        </row>
        <row r="24115">
          <cell r="A24115" t="str">
            <v>Pacsa S</v>
          </cell>
          <cell r="D24115" t="str">
            <v xml:space="preserve">, </v>
          </cell>
          <cell r="E24115" t="str">
            <v>Zala</v>
          </cell>
          <cell r="F24115" t="str">
            <v>Pacsa, József Attila utca 1</v>
          </cell>
        </row>
        <row r="24116">
          <cell r="A24116" t="str">
            <v>Pacsa Zrínyi 1</v>
          </cell>
          <cell r="D24116" t="str">
            <v xml:space="preserve">, </v>
          </cell>
          <cell r="E24116" t="str">
            <v>Zala</v>
          </cell>
          <cell r="F24116" t="str">
            <v>Pacsa, Zrínyi Miklós utca 3</v>
          </cell>
          <cell r="J24116" t="str">
            <v>TRD</v>
          </cell>
          <cell r="K24116" t="str">
            <v>Magyar Telekom Nyrt.</v>
          </cell>
        </row>
        <row r="24117">
          <cell r="A24117" t="str">
            <v>Pacsirta tlp 1</v>
          </cell>
          <cell r="B24117" t="str">
            <v>47.42498983</v>
          </cell>
          <cell r="C24117" t="str">
            <v>19.11193632</v>
          </cell>
          <cell r="D24117" t="str">
            <v>47.42498983, 19.11193632</v>
          </cell>
          <cell r="E24117" t="str">
            <v>Pest</v>
          </cell>
          <cell r="F24117" t="str">
            <v>XX Budapest, Vágóhíd utca 55-57</v>
          </cell>
          <cell r="G24117" t="str">
            <v>A telep hátsó részén kémény, rajta antennák. Ezeket a kéményen kívüli hágcsón keresztül lehet megközelíteni. A kémény jobb oldala melleti szürke vasajtón lehet feljutni.a II. szintre az állomáshoz. Mindkét ajtón egységlakat van.</v>
          </cell>
          <cell r="H24117" t="str">
            <v>Sebestyén Antal ügyvezető, tel/fax.: 287-8597, mobil: 70/94-60-855</v>
          </cell>
          <cell r="I24117" t="str">
            <v>Munkaidőben portaszolgálat, munkaidőn kívül az 55. szám előtt lévő nagy kapun kell bemenni. A kapuhoz távnyitó a Száva portán felvehető. A kapura szorosan rá kell állni nyitáskor, mert gyorsan záródik!</v>
          </cell>
          <cell r="J24117" t="str">
            <v>BS;UBS2100;LTE800;LTE1800;LL</v>
          </cell>
          <cell r="K24117" t="str">
            <v>KRALA-HOTO Kft.</v>
          </cell>
        </row>
        <row r="24118">
          <cell r="A24118" t="str">
            <v>Pacsirtamező u 1</v>
          </cell>
          <cell r="D24118" t="str">
            <v xml:space="preserve">, </v>
          </cell>
          <cell r="E24118" t="str">
            <v>Pest</v>
          </cell>
          <cell r="F24118" t="str">
            <v>III Budapest, Pacsirtamező utca 36</v>
          </cell>
          <cell r="J24118" t="str">
            <v>KR</v>
          </cell>
        </row>
        <row r="24119">
          <cell r="A24119" t="str">
            <v>Pacsirtamező u 2</v>
          </cell>
          <cell r="D24119" t="str">
            <v xml:space="preserve">, </v>
          </cell>
          <cell r="E24119" t="str">
            <v>Pest</v>
          </cell>
          <cell r="F24119" t="str">
            <v>III Budapest, Pacsirtamező utca 5</v>
          </cell>
          <cell r="G24119" t="str">
            <v>GTS:Ant. lapostetőn. Beltéri földszinten a szerverszobában. HHH node-on a régi konténerben van az IDU.</v>
          </cell>
          <cell r="H24119" t="str">
            <v>Törő Krisztián 70/454-5039, Juhász Attilát 06-70-4544004</v>
          </cell>
        </row>
        <row r="24120">
          <cell r="A24120" t="str">
            <v>Pacsirtamező u M</v>
          </cell>
          <cell r="D24120" t="str">
            <v xml:space="preserve">, </v>
          </cell>
          <cell r="E24120" t="str">
            <v>Pest</v>
          </cell>
          <cell r="F24120" t="str">
            <v>III Budapest, Pacsirtamező utca 22</v>
          </cell>
          <cell r="K24120" t="str">
            <v>Magyar Telekom Nyrt.</v>
          </cell>
        </row>
        <row r="24121">
          <cell r="A24121" t="str">
            <v>Pacsirtamező u N</v>
          </cell>
          <cell r="D24121" t="str">
            <v xml:space="preserve">, </v>
          </cell>
          <cell r="E24121" t="str">
            <v>Pest</v>
          </cell>
          <cell r="F24121" t="str">
            <v>III Budapest, Pacsirtamező utca 17</v>
          </cell>
          <cell r="K24121" t="str">
            <v>Magyar Telekom Nyrt.</v>
          </cell>
        </row>
        <row r="24122">
          <cell r="A24122" t="str">
            <v>Pacsirtamező u O</v>
          </cell>
          <cell r="D24122" t="str">
            <v xml:space="preserve">, </v>
          </cell>
          <cell r="E24122" t="str">
            <v>Pest</v>
          </cell>
          <cell r="F24122" t="str">
            <v>III Budapest, Pacsirtamező utca 49</v>
          </cell>
        </row>
        <row r="24123">
          <cell r="A24123" t="str">
            <v>Pacsirtamező u P</v>
          </cell>
          <cell r="D24123" t="str">
            <v xml:space="preserve">, </v>
          </cell>
          <cell r="E24123" t="str">
            <v>Pest</v>
          </cell>
          <cell r="F24123" t="str">
            <v>III Budapest, Pacsirtamező utca 41-43</v>
          </cell>
          <cell r="G24123" t="str">
            <v>1036 Budapest Pacsirtamező utca 41-43 51, Hammer MS Kft. Beltéri a második emeleten lévő iroda szerver szobájában. Kültéri az iroda felett a tetőn. Megközelítése a lépcsőházból a tetőkibúvón át.</v>
          </cell>
          <cell r="H24123" t="str">
            <v>Ficzere Zsombor, 30/399-1999</v>
          </cell>
          <cell r="I24123" t="str">
            <v>Telefonos megbeszélés alapján.</v>
          </cell>
          <cell r="J24123" t="str">
            <v>MI</v>
          </cell>
        </row>
        <row r="24124">
          <cell r="A24124" t="str">
            <v>Pácsony 1</v>
          </cell>
          <cell r="B24124" t="str">
            <v>47.0192225</v>
          </cell>
          <cell r="C24124" t="str">
            <v>16.86342362</v>
          </cell>
          <cell r="D24124" t="str">
            <v>47.0192225, 16.86342362</v>
          </cell>
          <cell r="E24124" t="str">
            <v>Vas</v>
          </cell>
          <cell r="F24124" t="str">
            <v>Pácsony, belterület 98/1 hrsz</v>
          </cell>
          <cell r="G24124" t="str">
            <v>74-es útról Pácsony központját elhagyva, játszótér után balra a Kossuth utca végén tovább a földúton kb 50 méterre jobbra Pannon torony, tövében outdoor.</v>
          </cell>
          <cell r="H24124" t="str">
            <v>Fodor Ferdinánd - polgm.hiv., müszaki ell.- T.: 30/ 5428-479</v>
          </cell>
          <cell r="I24124" t="str">
            <v>Sorbafűzött egységlakat</v>
          </cell>
          <cell r="J24124" t="str">
            <v>BS;UBS900;LTE800;MI</v>
          </cell>
          <cell r="K24124" t="str">
            <v>Pannon GSM</v>
          </cell>
        </row>
        <row r="24125">
          <cell r="A24125" t="str">
            <v>Pácsony 2</v>
          </cell>
          <cell r="D24125" t="str">
            <v xml:space="preserve">, </v>
          </cell>
          <cell r="E24125" t="str">
            <v>Vas</v>
          </cell>
          <cell r="F24125" t="str">
            <v>Pácsony, Belterület 98/16 hrsz</v>
          </cell>
          <cell r="G24125" t="str">
            <v>74-es útról Pácsony központját elhagyva, játszótér után balra a Kossuth utca végén mobil konténer.</v>
          </cell>
          <cell r="H24125" t="str">
            <v>Fodor Ferdinánd - polgm.hiv., müszaki ell.- T.: 30/ 5428-479</v>
          </cell>
          <cell r="I24125" t="str">
            <v>Egységlakat</v>
          </cell>
          <cell r="K24125" t="str">
            <v>Pácsony Község Önkormányzata</v>
          </cell>
        </row>
        <row r="24126">
          <cell r="A24126" t="str">
            <v>Pácsony M</v>
          </cell>
          <cell r="D24126" t="str">
            <v xml:space="preserve">, </v>
          </cell>
          <cell r="E24126" t="str">
            <v>Vas</v>
          </cell>
          <cell r="F24126" t="str">
            <v>Pácsony, Kossuth utca 50</v>
          </cell>
        </row>
        <row r="24127">
          <cell r="A24127" t="str">
            <v>Padár 1</v>
          </cell>
          <cell r="D24127" t="str">
            <v xml:space="preserve">, </v>
          </cell>
          <cell r="E24127" t="str">
            <v>Zala</v>
          </cell>
          <cell r="F24127" t="str">
            <v>Padár, Petőfi utca 15</v>
          </cell>
        </row>
        <row r="24128">
          <cell r="A24128" t="str">
            <v>Padár M</v>
          </cell>
          <cell r="D24128" t="str">
            <v xml:space="preserve">, </v>
          </cell>
          <cell r="E24128" t="str">
            <v>Zala</v>
          </cell>
          <cell r="F24128" t="str">
            <v>Padár, Kossuth Lajos utca 1</v>
          </cell>
        </row>
        <row r="24129">
          <cell r="A24129" t="str">
            <v>Padlizsán u 1</v>
          </cell>
          <cell r="B24129" t="str">
            <v>47.50695149</v>
          </cell>
          <cell r="C24129" t="str">
            <v>19.12607952</v>
          </cell>
          <cell r="D24129" t="str">
            <v>47.50695149, 19.12607952</v>
          </cell>
          <cell r="E24129" t="str">
            <v>Pest</v>
          </cell>
          <cell r="F24129" t="str">
            <v>XIV Budapest, Fogarasi út 45</v>
          </cell>
          <cell r="G24129" t="str">
            <v>Róna- Fogarasi u sarkához közeli toronyház a fenti címen. A ház tetején outdoorok antennákkal és még két szolgáltató.</v>
          </cell>
          <cell r="H24129" t="str">
            <v>Papp Zoltán 1148 Bp., Fogarasi út 45.
Új közös képviselő:Tóthné Bernád Andrea, 1148 Bp, Nagy Lajos király útja 68/B. II/8.Tel: 30/684-9273, e-mail: bernad@vipmail.hu, (2009.06.03. PCs)</v>
          </cell>
          <cell r="I24129" t="str">
            <v>Befúrt kulcstartó a kapualjban</v>
          </cell>
          <cell r="J24129" t="str">
            <v>BS;UBS2100;LTE800;LTE1800;LL</v>
          </cell>
          <cell r="K24129" t="str">
            <v>Fogarasi út 45.sz. Társasház</v>
          </cell>
        </row>
        <row r="24130">
          <cell r="A24130" t="str">
            <v>Padlizsán u 2</v>
          </cell>
          <cell r="D24130" t="str">
            <v xml:space="preserve">, </v>
          </cell>
          <cell r="E24130" t="str">
            <v>Pest</v>
          </cell>
          <cell r="F24130" t="str">
            <v>XIV Budapest, Padlizsán utca 11</v>
          </cell>
          <cell r="K24130" t="str">
            <v>Magyar Telekom Nyrt.</v>
          </cell>
        </row>
        <row r="24131">
          <cell r="A24131" t="str">
            <v>Padlizsán u 3</v>
          </cell>
          <cell r="D24131" t="str">
            <v xml:space="preserve">, </v>
          </cell>
          <cell r="E24131" t="str">
            <v>Pest</v>
          </cell>
          <cell r="F24131" t="str">
            <v>XIV Budapest, Padlizsán utca 27</v>
          </cell>
        </row>
        <row r="24132">
          <cell r="A24132" t="str">
            <v>Padlizsán u 4</v>
          </cell>
          <cell r="D24132" t="str">
            <v xml:space="preserve">, </v>
          </cell>
          <cell r="E24132" t="str">
            <v>Pest</v>
          </cell>
          <cell r="F24132" t="str">
            <v>XIV Budapest, Padlizsán utca 30</v>
          </cell>
        </row>
        <row r="24133">
          <cell r="A24133" t="str">
            <v>Padragkút 1</v>
          </cell>
          <cell r="B24133" t="str">
            <v>47.04950152</v>
          </cell>
          <cell r="C24133" t="str">
            <v>17.5470659</v>
          </cell>
          <cell r="D24133" t="str">
            <v>47.04950152, 17.5470659</v>
          </cell>
          <cell r="E24133" t="str">
            <v>Veszprém</v>
          </cell>
          <cell r="F24133" t="str">
            <v>Padragkút Ajka, külterület 0157 hrsz</v>
          </cell>
          <cell r="G24133" t="str">
            <v>Padragkút, Vodafone torony, Padragi út 313-nál a toronyig</v>
          </cell>
          <cell r="J24133" t="str">
            <v>BS;LTE800;LL</v>
          </cell>
          <cell r="K24133" t="str">
            <v>VODAFONE Magyarország Mobil Távközlési Rt.</v>
          </cell>
        </row>
        <row r="24134">
          <cell r="A24134" t="str">
            <v>Padragkút 2</v>
          </cell>
          <cell r="D24134" t="str">
            <v xml:space="preserve">, </v>
          </cell>
          <cell r="E24134" t="str">
            <v>Veszprém</v>
          </cell>
          <cell r="F24134" t="str">
            <v>Padragkút Ajka, Padragi út 280</v>
          </cell>
          <cell r="G24134" t="str">
            <v xml:space="preserve"> Ajka felől Padragkúton végig át a falu végéig.</v>
          </cell>
          <cell r="H24134" t="str">
            <v>Sipos Béla
309797683
88/243013  6 -14ig</v>
          </cell>
          <cell r="J24134" t="str">
            <v>KR</v>
          </cell>
        </row>
        <row r="24135">
          <cell r="A24135" t="str">
            <v>Páfrány út 1</v>
          </cell>
          <cell r="D24135" t="str">
            <v xml:space="preserve">, </v>
          </cell>
          <cell r="E24135" t="str">
            <v>Pest</v>
          </cell>
          <cell r="F24135" t="str">
            <v>II Budapest, Páfrány út 22</v>
          </cell>
          <cell r="G24135" t="str">
            <v>Cím alapján</v>
          </cell>
          <cell r="H24135" t="str">
            <v>Szóláth Attila
Hajdú Károly
30/5851184 
 1/2009201
1/2009202</v>
          </cell>
          <cell r="J24135" t="str">
            <v>KR</v>
          </cell>
        </row>
        <row r="24136">
          <cell r="A24136" t="str">
            <v>Páfrány út M</v>
          </cell>
          <cell r="D24136" t="str">
            <v xml:space="preserve">, </v>
          </cell>
          <cell r="E24136" t="str">
            <v>Pest</v>
          </cell>
          <cell r="F24136" t="str">
            <v>II Budapest, Páfrány út 9</v>
          </cell>
          <cell r="K24136" t="str">
            <v>Magyar Telekom Nyrt.</v>
          </cell>
        </row>
        <row r="24137">
          <cell r="A24137" t="str">
            <v>Pagony u 1</v>
          </cell>
          <cell r="B24137" t="str">
            <v>47.49293137</v>
          </cell>
          <cell r="C24137" t="str">
            <v>19.01281427</v>
          </cell>
          <cell r="D24137" t="str">
            <v>47.49293137, 19.01281427</v>
          </cell>
          <cell r="E24137" t="str">
            <v>Pest</v>
          </cell>
          <cell r="F24137" t="str">
            <v>XII Budapest, Németvölgyi út 58</v>
          </cell>
          <cell r="G24137" t="str">
            <v>Sárga lakóépületben a lépcsőházon keresztül fel a padlásra. 1db Outdoor, tetőn 2db tartó.</v>
          </cell>
          <cell r="H24137" t="str">
            <v xml:space="preserve">Közös képviselet: SUTORIS Kft. 1124 Bp., Kiss J. altb. u. 59. Vargáné Szilágyi Erzsébet, tel.: 06-1/202-2528 30/383-3088 </v>
          </cell>
          <cell r="I24137" t="str">
            <v>Bejárati kulcstartóban: kapu és padlás /lakat/ kulcsok.</v>
          </cell>
          <cell r="J24137" t="str">
            <v>BS;UBS2100;LTE800;LTE1800;LL</v>
          </cell>
          <cell r="K24137" t="str">
            <v>Társasház: Németvölgyi út 58. Társasház</v>
          </cell>
        </row>
        <row r="24138">
          <cell r="A24138" t="str">
            <v>Pagony u M</v>
          </cell>
          <cell r="B24138" t="str">
            <v>47.49516799</v>
          </cell>
          <cell r="C24138" t="str">
            <v>19.00388075</v>
          </cell>
          <cell r="D24138" t="str">
            <v>47.49516799, 19.00388075</v>
          </cell>
          <cell r="E24138" t="str">
            <v>Pest</v>
          </cell>
          <cell r="F24138" t="str">
            <v>XII Budapest, Pagony utca 27-29</v>
          </cell>
          <cell r="G24138" t="str">
            <v xml:space="preserve">GTS:Beltéri, végpont: az üzletvezető irodájában, rack -ben.
Antenna: lapostetőn.
1124 Budapest Pagony utca 27/29 Beltéri a meglévő rack szekrényben,rack szobában a földszinten. Kültéri a tetőn. Megközelítése (saját!) létrával (5m) fel a tetőre kültériig. </v>
          </cell>
          <cell r="H24138" t="str">
            <v>Bogárdi Dávid 06-20-827-6991
Tesco HelpDesk (20 827 55 55)</v>
          </cell>
          <cell r="I24138" t="str">
            <v xml:space="preserve">Telefonos megbeszélés alapján munkaidőben 22:00-ig </v>
          </cell>
          <cell r="J24138" t="str">
            <v>MI</v>
          </cell>
          <cell r="K24138" t="str">
            <v>Magyar Telekom Nyrt.</v>
          </cell>
        </row>
        <row r="24139">
          <cell r="A24139" t="str">
            <v>Páhi 1</v>
          </cell>
          <cell r="B24139" t="str">
            <v>46.68929122</v>
          </cell>
          <cell r="C24139" t="str">
            <v>19.3561481</v>
          </cell>
          <cell r="D24139" t="str">
            <v>46.68929122, 19.3561481</v>
          </cell>
          <cell r="E24139" t="str">
            <v>Bács-Kiskun</v>
          </cell>
          <cell r="F24139" t="str">
            <v>Páhi, külterület 0251/66 hrsz</v>
          </cell>
          <cell r="G24139" t="str">
            <v>Kiskőrös felöl Izsák felé Páhi elött a Visonka Takarmánykeverő mellett gyepes etrületen a bukszus sor mellett közvetlen az elején a fő úttal párhuzamos kerítés mellett végig a pannon toronyig</v>
          </cell>
          <cell r="H24139" t="str">
            <v>Pannon</v>
          </cell>
          <cell r="I24139" t="str">
            <v>sorba fűzött lakatkulcs</v>
          </cell>
          <cell r="J24139" t="str">
            <v>BS;LTE800;MI</v>
          </cell>
          <cell r="K24139" t="str">
            <v>Pannon GSM</v>
          </cell>
        </row>
        <row r="24140">
          <cell r="A24140" t="str">
            <v>Páhi M</v>
          </cell>
          <cell r="B24140" t="str">
            <v>46.7126246</v>
          </cell>
          <cell r="C24140" t="str">
            <v>19.38245249</v>
          </cell>
          <cell r="D24140" t="str">
            <v>46.7126246, 19.38245249</v>
          </cell>
          <cell r="E24140" t="str">
            <v>Bács-Kiskun</v>
          </cell>
          <cell r="F24140" t="str">
            <v>Páhi, Béke tér 2</v>
          </cell>
          <cell r="K24140" t="str">
            <v>Magyar Telekom Nyrt.</v>
          </cell>
        </row>
        <row r="24141">
          <cell r="A24141" t="str">
            <v>Páhi N</v>
          </cell>
          <cell r="D24141" t="str">
            <v xml:space="preserve">, </v>
          </cell>
          <cell r="E24141" t="str">
            <v>Bács-Kiskun</v>
          </cell>
          <cell r="F24141" t="str">
            <v>Páhi, Rákóczi utca 46</v>
          </cell>
          <cell r="G24141" t="str">
            <v>GTS:GTS Társszolgáltatói vonak (Telekom) a berendezések a hálózati eszközöknél.</v>
          </cell>
          <cell r="H24141" t="str">
            <v>Látos Tibor, 20/981-6620</v>
          </cell>
        </row>
        <row r="24142">
          <cell r="A24142" t="str">
            <v>Páhi W</v>
          </cell>
          <cell r="D24142" t="str">
            <v xml:space="preserve">, </v>
          </cell>
          <cell r="E24142" t="str">
            <v>Bács-Kiskun</v>
          </cell>
          <cell r="F24142" t="str">
            <v xml:space="preserve">Páhi, </v>
          </cell>
        </row>
        <row r="24143">
          <cell r="A24143" t="str">
            <v>Pais u M</v>
          </cell>
          <cell r="D24143" t="str">
            <v xml:space="preserve">, </v>
          </cell>
          <cell r="E24143" t="str">
            <v>Pest</v>
          </cell>
          <cell r="F24143" t="str">
            <v>III Budapest, Pais Dezső utca 1-3</v>
          </cell>
        </row>
        <row r="24144">
          <cell r="A24144" t="str">
            <v>Pajkos u 1</v>
          </cell>
          <cell r="D24144" t="str">
            <v xml:space="preserve">, </v>
          </cell>
          <cell r="E24144" t="str">
            <v>Pest</v>
          </cell>
          <cell r="F24144" t="str">
            <v xml:space="preserve">XI Budapest, </v>
          </cell>
          <cell r="K24144" t="str">
            <v xml:space="preserve"> N/A</v>
          </cell>
        </row>
        <row r="24145">
          <cell r="A24145" t="str">
            <v>Pajzs u 1</v>
          </cell>
          <cell r="D24145" t="str">
            <v xml:space="preserve">, </v>
          </cell>
          <cell r="E24145" t="str">
            <v>Pest</v>
          </cell>
          <cell r="F24145" t="str">
            <v>II Budapest, Pajzs utca 22</v>
          </cell>
        </row>
        <row r="24146">
          <cell r="A24146" t="str">
            <v>Páka 1</v>
          </cell>
          <cell r="B24146" t="str">
            <v>46.58907073</v>
          </cell>
          <cell r="C24146" t="str">
            <v>16.64611013</v>
          </cell>
          <cell r="D24146" t="str">
            <v>46.58907073, 16.64611013</v>
          </cell>
          <cell r="E24146" t="str">
            <v>Zala</v>
          </cell>
          <cell r="F24146" t="str">
            <v>Páka, AH torony 2228 hrsz</v>
          </cell>
          <cell r="G24146" t="str">
            <v>Falu közepén a nagy kanyarban Parkolóba befordulni, majd jobbra aszfaltozott úton fel az AH. csőtoronyig.</v>
          </cell>
          <cell r="H24146" t="str">
            <v>AH. Pécs - Vittner Tamás - T.: 70 332-4753</v>
          </cell>
          <cell r="I24146" t="str">
            <v>Belépés előtt és kilépés után minden alkalommal felhívni az OBF-t (Országos Biztonsági Felügyelőrendszer) 0670 332 4666! Közös láncon egységlakat</v>
          </cell>
          <cell r="J24146" t="str">
            <v>BS;LTE800;MI</v>
          </cell>
          <cell r="K24146" t="str">
            <v>Páka Községi Önkormányzat</v>
          </cell>
        </row>
        <row r="24147">
          <cell r="A24147" t="str">
            <v>Páka M</v>
          </cell>
          <cell r="B24147" t="str">
            <v>46.59298257</v>
          </cell>
          <cell r="C24147" t="str">
            <v>16.64637958</v>
          </cell>
          <cell r="D24147" t="str">
            <v>46.59298257, 16.64637958</v>
          </cell>
          <cell r="E24147" t="str">
            <v>Zala</v>
          </cell>
          <cell r="F24147" t="str">
            <v>Páka, Béke utca 12</v>
          </cell>
          <cell r="G24147" t="str">
            <v>Pákán, a főúton, a posta mögötti épület a T-Com állomása, 20m torony, beltéri helyiségben.</v>
          </cell>
          <cell r="I24147" t="str">
            <v>FONTAINE egységkulccsal és belépőkártyával</v>
          </cell>
          <cell r="K24147" t="str">
            <v>Magyar Telekom Nyrt.</v>
          </cell>
        </row>
        <row r="24148">
          <cell r="A24148" t="str">
            <v>Páka N</v>
          </cell>
          <cell r="D24148" t="str">
            <v xml:space="preserve">, </v>
          </cell>
          <cell r="E24148" t="str">
            <v>Zala</v>
          </cell>
          <cell r="F24148" t="str">
            <v>Páka, Petőfi út 9</v>
          </cell>
        </row>
        <row r="24149">
          <cell r="A24149" t="str">
            <v>Pakod M</v>
          </cell>
          <cell r="B24149" t="str">
            <v>46.95833623</v>
          </cell>
          <cell r="C24149" t="str">
            <v>16.99994885</v>
          </cell>
          <cell r="D24149" t="str">
            <v>46.95833623, 16.99994885</v>
          </cell>
          <cell r="E24149" t="str">
            <v>Zala</v>
          </cell>
          <cell r="F24149" t="str">
            <v>Pakod, Ady Endre utca 15</v>
          </cell>
        </row>
        <row r="24150">
          <cell r="A24150" t="str">
            <v>Pákozd 1</v>
          </cell>
          <cell r="B24150" t="str">
            <v>47.22559271</v>
          </cell>
          <cell r="C24150" t="str">
            <v>18.54851228</v>
          </cell>
          <cell r="D24150" t="str">
            <v>47.22559271, 18.54851228</v>
          </cell>
          <cell r="E24150" t="str">
            <v>Fejér</v>
          </cell>
          <cell r="F24150" t="str">
            <v>Pákozd, külterület 03/2 hrsz</v>
          </cell>
          <cell r="G24150" t="str">
            <v>Pákozd a Bp. Felöli végéhez  közelebb a buszmegállónál a Piedone kocsmája mellett fel a dombtetőre az aszfaltos úton az átfolyó rácsnál jobbra a murvázott utat követve</v>
          </cell>
          <cell r="H24150" t="str">
            <v>VADEX bérbeadó a Pannon felé, Kálmán József osztályvezető tel.: 30-9938-780</v>
          </cell>
          <cell r="I24150" t="str">
            <v>Sorbafűzött lakat.</v>
          </cell>
          <cell r="J24150" t="str">
            <v>BS;UBS2100;LTE800;LTE1800;LTE2600;MI</v>
          </cell>
          <cell r="K24150" t="str">
            <v>Pannon GSM</v>
          </cell>
        </row>
        <row r="24151">
          <cell r="A24151" t="str">
            <v>Pákozd Ipartelep 1</v>
          </cell>
          <cell r="D24151" t="str">
            <v xml:space="preserve">, </v>
          </cell>
          <cell r="E24151" t="str">
            <v>Fejér</v>
          </cell>
          <cell r="F24151" t="str">
            <v>Pákozd, Ipartelep út 1</v>
          </cell>
          <cell r="H24151" t="str">
            <v>Balogh Zoltán
06-30-257-6150 
06-22-512950</v>
          </cell>
          <cell r="J24151" t="str">
            <v>KR</v>
          </cell>
        </row>
        <row r="24152">
          <cell r="A24152" t="str">
            <v>Pákozd M</v>
          </cell>
          <cell r="B24152" t="str">
            <v>47.21667847</v>
          </cell>
          <cell r="C24152" t="str">
            <v>18.54041019</v>
          </cell>
          <cell r="D24152" t="str">
            <v>47.21667847, 18.54041019</v>
          </cell>
          <cell r="E24152" t="str">
            <v>Fejér</v>
          </cell>
          <cell r="F24152" t="str">
            <v>Pákozd, Budai út 66</v>
          </cell>
          <cell r="G24152" t="str">
            <v>A főutcán a Postáig. Bal oldalon a szürke kapun a telek középső részén épült telefon központig.</v>
          </cell>
          <cell r="I24152" t="str">
            <v>Kapun szabadon, a házba egységkulccsal.</v>
          </cell>
          <cell r="K24152" t="str">
            <v>Magyar Telekom Nyrt.</v>
          </cell>
        </row>
        <row r="24153">
          <cell r="A24153" t="str">
            <v>Pákozd N</v>
          </cell>
          <cell r="B24153" t="str">
            <v>47.21676013</v>
          </cell>
          <cell r="C24153" t="str">
            <v>18.54056785</v>
          </cell>
          <cell r="D24153" t="str">
            <v>47.21676013, 18.54056785</v>
          </cell>
          <cell r="E24153" t="str">
            <v>Fejér</v>
          </cell>
          <cell r="F24153" t="str">
            <v>Pákozd, Budai út 68</v>
          </cell>
        </row>
        <row r="24154">
          <cell r="A24154" t="str">
            <v>Pákozd O</v>
          </cell>
          <cell r="B24154" t="str">
            <v>47.21134612</v>
          </cell>
          <cell r="C24154" t="str">
            <v>18.52485686</v>
          </cell>
          <cell r="D24154" t="str">
            <v>47.21134612, 18.52485686</v>
          </cell>
          <cell r="E24154" t="str">
            <v>Fejér</v>
          </cell>
          <cell r="F24154" t="str">
            <v>Pákozd, külterület 0202/17 hrsz</v>
          </cell>
          <cell r="J24154" t="str">
            <v>MI</v>
          </cell>
          <cell r="K24154" t="str">
            <v>Magyar Telekom Nyrt.</v>
          </cell>
        </row>
        <row r="24155">
          <cell r="A24155" t="str">
            <v>Pákozd/EL</v>
          </cell>
          <cell r="D24155" t="str">
            <v xml:space="preserve">, </v>
          </cell>
          <cell r="F24155" t="str">
            <v>Pákozd, Budai út</v>
          </cell>
        </row>
        <row r="24156">
          <cell r="A24156" t="str">
            <v>Pákozdi tér 1</v>
          </cell>
          <cell r="D24156" t="str">
            <v xml:space="preserve">, </v>
          </cell>
          <cell r="E24156" t="str">
            <v>Pest</v>
          </cell>
          <cell r="F24156" t="str">
            <v>XIV Budapest, Wass Albert tér 2</v>
          </cell>
          <cell r="G24156" t="str">
            <v>Pákozdi tér 2., pince (Wass Albert tér)</v>
          </cell>
          <cell r="I24156" t="str">
            <v>Horváth Imre gondnok fsz.18., 06-30-2248505, be lehet jutni a Mogyoródi út 69. kapun is, 5851-es területi egységkulcs</v>
          </cell>
          <cell r="K24156" t="str">
            <v>Magyar Telekom Nyrt.</v>
          </cell>
        </row>
        <row r="24157">
          <cell r="A24157" t="str">
            <v>Pákozdi tér 2</v>
          </cell>
          <cell r="D24157" t="str">
            <v xml:space="preserve">, </v>
          </cell>
          <cell r="E24157" t="str">
            <v>Pest</v>
          </cell>
          <cell r="F24157" t="str">
            <v>XIV Budapest, Wass Albert tér 12</v>
          </cell>
          <cell r="G24157" t="str">
            <v>(Wass Albert tér)</v>
          </cell>
        </row>
        <row r="24158">
          <cell r="A24158" t="str">
            <v>Paks 1</v>
          </cell>
          <cell r="B24158" t="str">
            <v>46.64221003</v>
          </cell>
          <cell r="C24158" t="str">
            <v>18.86826085</v>
          </cell>
          <cell r="D24158" t="str">
            <v>46.64221003, 18.86826085</v>
          </cell>
          <cell r="E24158" t="str">
            <v>Tolna</v>
          </cell>
          <cell r="F24158" t="str">
            <v>Paks, Öreghegy 0946/1 hrsz</v>
          </cell>
          <cell r="G24158" t="str">
            <v>6-os útról Paksra beérve az emlékműnél jobbra, majd a negyedik ház mellett jobbra felfelé az egyirányú utcán. A következő saroknál jobbra vissza (a Hegyalja utcába), majd a következő kereszteződésnél ismét jobbra (a Munkácsy M. utcába). Az utca végén ismét jobbra, 700 m-t előre, majd balra a szántóföld szélén vezető földúton a telephelyig.</v>
          </cell>
          <cell r="H24158" t="str">
            <v>Bérleti szerződéssel és bejutással kapcsolatosan a kapcsolattartó: Braun János ( tulajdonos ) tel: 20/397-9347</v>
          </cell>
          <cell r="I24158" t="str">
            <v>Egységlakat a kerítésen.</v>
          </cell>
          <cell r="J24158" t="str">
            <v>TBS;BS;MI;LL</v>
          </cell>
          <cell r="K24158" t="str">
            <v>Aranykalász MGTSZ</v>
          </cell>
        </row>
        <row r="24159">
          <cell r="A24159" t="str">
            <v>Paks 2</v>
          </cell>
          <cell r="B24159" t="str">
            <v>46.66757224</v>
          </cell>
          <cell r="C24159" t="str">
            <v>18.88790837</v>
          </cell>
          <cell r="D24159" t="str">
            <v>46.66757224, 18.88790837</v>
          </cell>
          <cell r="E24159" t="str">
            <v>Tolna</v>
          </cell>
          <cell r="F24159" t="str">
            <v>Paks, Halastó gát 01026/3 hrsz</v>
          </cell>
          <cell r="G24159" t="str">
            <v>A 6-os úton Bp. felől haladva Dunakömlődön balra a táblánál Madocsa felé, a vasúti átjáró után 100m-re jobbra lefordulni egy lakattal nem lezárt sorompón keresztül, majd egyenesen egy kapun át, aztán a földúton előre, majd balra, aztán kb. 500 m-t előre, a töltés oldalában az állomás.</v>
          </cell>
          <cell r="H24159" t="str">
            <v>Varga László bérbeadó ( már nyugdíjas tulajdonos ) T:/20/970-72-21, volt munkahely hívható bejutással kapcsolatban: 75/310-062; 7025 Bölcske, Alsórév u. 6.</v>
          </cell>
          <cell r="I24159" t="str">
            <v>Jelenleg nincs lezárva sem a sorompó, sem a kapu. Egységlakat a kerítésen.</v>
          </cell>
          <cell r="J24159" t="str">
            <v>BS;MI</v>
          </cell>
          <cell r="K24159" t="str">
            <v>VARGA LÁSZLÓ IG.</v>
          </cell>
        </row>
        <row r="24160">
          <cell r="A24160" t="str">
            <v>Paks 3</v>
          </cell>
          <cell r="B24160" t="str">
            <v>46.61391525</v>
          </cell>
          <cell r="C24160" t="str">
            <v>18.84058787</v>
          </cell>
          <cell r="D24160" t="str">
            <v>46.61391525, 18.84058787</v>
          </cell>
          <cell r="E24160" t="str">
            <v>Tolna</v>
          </cell>
          <cell r="F24160" t="str">
            <v>Paks, Babits Mihály utca 10</v>
          </cell>
          <cell r="G24160" t="str">
            <v>A 6-os útról Kölesd, Nagydorog felé, majd rögtön Centrum felé, első utcán balra, templomot elhagyva a panelházak előtt balra, első utca jobbra, kb. 300 m-re balra a hátsó 10 emeletes ház főbejárata mellett jobbra a fehér rácsos ajtó mögött bázisállomás. Az ajtón és a lépcsőház felé vezetőn is egységzár. Tetőkijárón egységlakat.</v>
          </cell>
          <cell r="H24160" t="str">
            <v>Bsz és bejutással kapcsolatosan a kapcsolattartó: Szenesiné Pesti Judit közös képviselő tel: 0620/476-5050 7030 Paks, Babits m. u. 10.</v>
          </cell>
          <cell r="I24160" t="str">
            <v>Befúrt kulcstartóban: kapu, felső emeleti rácslakat kulcsai + Száva portán is. Tetőkijárón egységlakat.</v>
          </cell>
          <cell r="J24160" t="str">
            <v>BS;UBS2100;MI;LL</v>
          </cell>
          <cell r="K24160" t="str">
            <v>Babits Mihály u.Lakásfenntartó Szöv.</v>
          </cell>
        </row>
        <row r="24161">
          <cell r="A24161" t="str">
            <v>Paks 4</v>
          </cell>
          <cell r="B24161" t="str">
            <v>46.63276752</v>
          </cell>
          <cell r="C24161" t="str">
            <v>18.85922922</v>
          </cell>
          <cell r="D24161" t="str">
            <v>46.63276752, 18.85922922</v>
          </cell>
          <cell r="E24161" t="str">
            <v>Tolna</v>
          </cell>
          <cell r="F24161" t="str">
            <v>Paks, Hideghegy 1997 hrsz</v>
          </cell>
          <cell r="G24161" t="str">
            <v>6-os úton az első "centrum " táblánál jobbra, végig a Dózsa György úton. Cece táblánál balra a Kereszt, folytatásaként a Fehérvári úton majd a temető után újból jobbra a Csendes u., jobbra a Virág, balra a Május 1 u. (a Virág u. 67.-es a 65-ös ház között a beton út)</v>
          </cell>
          <cell r="H24161" t="str">
            <v>Kun Györgyné (Csilla) AH Pécs tel.:06-70/332-4737</v>
          </cell>
          <cell r="I24161" t="str">
            <v>sorbafűzött lakatok</v>
          </cell>
          <cell r="J24161" t="str">
            <v>BS;UBS2100;LTE800;MI</v>
          </cell>
          <cell r="K24161" t="str">
            <v>ANTENNA-HUNGÁRIA RT.</v>
          </cell>
        </row>
        <row r="24162">
          <cell r="A24162" t="str">
            <v>Paks 5</v>
          </cell>
          <cell r="D24162" t="str">
            <v xml:space="preserve">, </v>
          </cell>
          <cell r="E24162" t="str">
            <v>Tolna</v>
          </cell>
          <cell r="F24162" t="str">
            <v>Paks, Pollack Mihály utca</v>
          </cell>
          <cell r="G24162" t="str">
            <v>Budapestről az M6-os autópályán , majd a 6-os úton tovább Paksig. Végig a Duna mellett a benzinkútig, ahol jobbra a Táncsics Mihály utcán felmenni a Dózsa Gy. útig, ahol balra már látszik a Főiskola. A torony tervezett helyéhez tovább kell menni a Táncsics u. folytatásában a Kápolna u-ban, s az első utcán balra a Pollack Mihály utcában.</v>
          </cell>
          <cell r="H24162" t="str">
            <v>Ádám Attila 06/20/480-6989</v>
          </cell>
          <cell r="K24162" t="str">
            <v>Atomerőmű - ESZI Intézményfenntartó és működtető Alapítvány -</v>
          </cell>
        </row>
        <row r="24163">
          <cell r="A24163" t="str">
            <v>Paks 6</v>
          </cell>
          <cell r="D24163" t="str">
            <v xml:space="preserve">, </v>
          </cell>
          <cell r="E24163" t="str">
            <v>Tolna</v>
          </cell>
          <cell r="F24163" t="str">
            <v>Paks, Szentháromság tér 1</v>
          </cell>
        </row>
        <row r="24164">
          <cell r="A24164" t="str">
            <v>Paks 7</v>
          </cell>
          <cell r="D24164" t="str">
            <v xml:space="preserve">, </v>
          </cell>
          <cell r="E24164" t="str">
            <v>Tolna</v>
          </cell>
          <cell r="F24164" t="str">
            <v>Paks, külterület 0955 hrsz</v>
          </cell>
          <cell r="G24164" t="str">
            <v>Kömlődi út mellett</v>
          </cell>
          <cell r="J24164" t="str">
            <v>LTE800</v>
          </cell>
          <cell r="K24164" t="str">
            <v>Pannon</v>
          </cell>
        </row>
        <row r="24165">
          <cell r="A24165" t="str">
            <v>Paks 8</v>
          </cell>
          <cell r="D24165" t="str">
            <v xml:space="preserve">, </v>
          </cell>
          <cell r="E24165" t="str">
            <v>Tolna</v>
          </cell>
          <cell r="F24165" t="str">
            <v>Paks, Dózsa György utca 75</v>
          </cell>
          <cell r="J24165" t="str">
            <v>LTE800</v>
          </cell>
        </row>
        <row r="24166">
          <cell r="A24166" t="str">
            <v>Paks 9</v>
          </cell>
          <cell r="D24166" t="str">
            <v xml:space="preserve">, </v>
          </cell>
          <cell r="E24166" t="str">
            <v>Tolna</v>
          </cell>
          <cell r="F24166" t="str">
            <v>Paks, Csámpapuszta</v>
          </cell>
          <cell r="J24166" t="str">
            <v>LTE800</v>
          </cell>
        </row>
        <row r="24167">
          <cell r="A24167" t="str">
            <v>Paks 9A</v>
          </cell>
          <cell r="D24167" t="str">
            <v xml:space="preserve">, </v>
          </cell>
          <cell r="E24167" t="str">
            <v>Tolna</v>
          </cell>
          <cell r="F24167" t="str">
            <v>Paks, Ipari park 4703/9 hrsz</v>
          </cell>
          <cell r="G24167" t="str">
            <v>GTS:GTS Társszolgáltatói vonak (Telekom) a berendezések a hálózati eszközöknél.</v>
          </cell>
          <cell r="H24167" t="str">
            <v>Ács Gábor, 20/480- 6215</v>
          </cell>
        </row>
        <row r="24168">
          <cell r="A24168" t="str">
            <v>Paks 9B</v>
          </cell>
          <cell r="D24168" t="str">
            <v xml:space="preserve">, </v>
          </cell>
          <cell r="E24168" t="str">
            <v>Tolna</v>
          </cell>
          <cell r="F24168" t="str">
            <v>Paks, Tolnai út 26</v>
          </cell>
          <cell r="G24168" t="str">
            <v>GTS:GTS Társszolgáltatói vonak (Invitel) a berendezések a hálózati eszközöknél.</v>
          </cell>
          <cell r="H24168" t="str">
            <v>Kiss Zoltán, 20/430-0386</v>
          </cell>
        </row>
        <row r="24169">
          <cell r="A24169" t="str">
            <v>Paks 9C</v>
          </cell>
          <cell r="D24169" t="str">
            <v xml:space="preserve">, </v>
          </cell>
          <cell r="E24169" t="str">
            <v>Tolna</v>
          </cell>
          <cell r="F24169" t="str">
            <v>Paks, Babits Mihály utca 12</v>
          </cell>
        </row>
        <row r="24170">
          <cell r="A24170" t="str">
            <v>Paks 9D</v>
          </cell>
          <cell r="B24170" t="str">
            <v>46.61901935</v>
          </cell>
          <cell r="C24170" t="str">
            <v>18.85786745</v>
          </cell>
          <cell r="D24170" t="str">
            <v>46.61901935, 18.85786745</v>
          </cell>
          <cell r="E24170" t="str">
            <v>Tolna</v>
          </cell>
          <cell r="F24170" t="str">
            <v>Paks, 6os út 3523 hrsz</v>
          </cell>
        </row>
        <row r="24171">
          <cell r="A24171" t="str">
            <v>Paks 9E</v>
          </cell>
          <cell r="D24171" t="str">
            <v xml:space="preserve">, </v>
          </cell>
          <cell r="E24171" t="str">
            <v>Tolna</v>
          </cell>
          <cell r="F24171" t="str">
            <v>Paks, Vasút utca 3584/18 hrsz</v>
          </cell>
          <cell r="J24171" t="str">
            <v>MI</v>
          </cell>
        </row>
        <row r="24172">
          <cell r="A24172" t="str">
            <v>Paks 9F</v>
          </cell>
          <cell r="B24172" t="str">
            <v>46.60749243</v>
          </cell>
          <cell r="C24172" t="str">
            <v>18.85083335</v>
          </cell>
          <cell r="D24172" t="str">
            <v>46.60749243, 18.85083335</v>
          </cell>
          <cell r="E24172" t="str">
            <v>Tolna</v>
          </cell>
          <cell r="F24172" t="str">
            <v>Paks, Vasút utca 1</v>
          </cell>
        </row>
        <row r="24173">
          <cell r="A24173" t="str">
            <v>Paks 9G</v>
          </cell>
          <cell r="D24173" t="str">
            <v xml:space="preserve">, </v>
          </cell>
          <cell r="E24173" t="str">
            <v>Tolna</v>
          </cell>
          <cell r="F24173" t="str">
            <v>Paks, Táncsics Mihály utca 3523/17 hrsz</v>
          </cell>
        </row>
        <row r="24174">
          <cell r="A24174" t="str">
            <v>Paks Atomerőmű 1</v>
          </cell>
          <cell r="B24174" t="str">
            <v>46.57370216</v>
          </cell>
          <cell r="C24174" t="str">
            <v>18.85010927</v>
          </cell>
          <cell r="D24174" t="str">
            <v>46.57370216, 18.85010927</v>
          </cell>
          <cell r="E24174" t="str">
            <v>Tolna</v>
          </cell>
          <cell r="F24174" t="str">
            <v>Paks, Atomerőmű telep 8803/15 hrsz</v>
          </cell>
          <cell r="H24174" t="str">
            <v>központi tel: 75-505-000 ( m. 6511). Törjék Ferenc úr, mob: 20-952-2300</v>
          </cell>
          <cell r="I24174" t="str">
            <v>Csak kísérettel, csak nappali munkavégzéssel. Belépés időben megküldött ( 2-3 munkanappal előbb! ) belépési kérelem alapján + időben egyeztetve Törjék Ferenc úrral: 20-952-2300. Sürgős hibaelhárítás esetén hívni a 0-24 órás ügyeletet: 75-505-000, vagy az Erőmű irányító központját: 75-508-119. Ők kapcsolják a rendészetet, aki a kíséretet biztosítja.</v>
          </cell>
          <cell r="J24174" t="str">
            <v>MI</v>
          </cell>
          <cell r="K24174" t="str">
            <v xml:space="preserve"> N/A</v>
          </cell>
        </row>
        <row r="24175">
          <cell r="A24175" t="str">
            <v>Paks Atomerőmű 2</v>
          </cell>
          <cell r="D24175" t="str">
            <v xml:space="preserve">, </v>
          </cell>
          <cell r="E24175" t="str">
            <v>Tolna</v>
          </cell>
          <cell r="F24175" t="str">
            <v>Paks, Atomerőmű telep</v>
          </cell>
          <cell r="K24175" t="str">
            <v>Paksi Atomerőmű</v>
          </cell>
        </row>
        <row r="24176">
          <cell r="A24176" t="str">
            <v>Paks Atomerőmű 3</v>
          </cell>
          <cell r="D24176" t="str">
            <v xml:space="preserve">, </v>
          </cell>
          <cell r="E24176" t="str">
            <v>Tolna</v>
          </cell>
          <cell r="F24176" t="str">
            <v>Paks, Atomerőmű telep</v>
          </cell>
        </row>
        <row r="24177">
          <cell r="A24177" t="str">
            <v>Paks Atomerőmű 4</v>
          </cell>
          <cell r="D24177" t="str">
            <v xml:space="preserve">, </v>
          </cell>
          <cell r="E24177" t="str">
            <v>Tolna</v>
          </cell>
          <cell r="F24177" t="str">
            <v>Paks, Atomerőmű telep</v>
          </cell>
          <cell r="G24177" t="str">
            <v>A paksi telephelyet a déli bejárónál bekanyarodva, majd az első betonút jobbra. Ki is van táblázva, hogy RHK Kht., vagy erőmű horgásztavak felé kell menni és onnan már lehet látni az épületet, mely sárgás-zöldes szinü.</v>
          </cell>
          <cell r="H24177" t="str">
            <v>Morhauser Tamás 30-474-3277   75-519-545   központi tel: 75-505-000 ( m. 6511).  Kramarikné Szabó Szilvia.</v>
          </cell>
          <cell r="I24177" t="str">
            <v>Sürgős hibaelhárítás esetén is csak nappali munkavégzés lehetséges (08:00 - 16:00 óra között, csak munkaidőben), előre egyeztetve Morhauser Tamás úrral: 30-474-3277. A helyszín teljesen külön van, nincs köze ( más beléptető rendszer, biztonsági személyzet ) a Paks Atomerőmű 1-es állomásunk telephelyéhez.</v>
          </cell>
          <cell r="J24177" t="str">
            <v>KR</v>
          </cell>
        </row>
        <row r="24178">
          <cell r="A24178" t="str">
            <v>Paks Atomerőmű 5</v>
          </cell>
          <cell r="B24178" t="str">
            <v>46.56972364</v>
          </cell>
          <cell r="C24178" t="str">
            <v>18.84880645</v>
          </cell>
          <cell r="D24178" t="str">
            <v>46.56972364, 18.84880645</v>
          </cell>
          <cell r="E24178" t="str">
            <v>Tolna</v>
          </cell>
          <cell r="F24178" t="str">
            <v>Paks, Atomerőmű telep 8803/2 hrsz</v>
          </cell>
        </row>
        <row r="24179">
          <cell r="A24179" t="str">
            <v>Paks Atomerőmű 6</v>
          </cell>
          <cell r="D24179" t="str">
            <v xml:space="preserve">, </v>
          </cell>
          <cell r="E24179" t="str">
            <v>Tolna</v>
          </cell>
          <cell r="F24179" t="str">
            <v>Paks, Atomerőmű 8803/5 hrsz</v>
          </cell>
        </row>
        <row r="24180">
          <cell r="A24180" t="str">
            <v>Paks Atomerőmű 7</v>
          </cell>
          <cell r="B24180" t="str">
            <v>46.58288305</v>
          </cell>
          <cell r="C24180" t="str">
            <v>18.84781831</v>
          </cell>
          <cell r="D24180" t="str">
            <v>46.58288305, 18.84781831</v>
          </cell>
          <cell r="E24180" t="str">
            <v>Tolna</v>
          </cell>
          <cell r="F24180" t="str">
            <v>Paks, Atomerőmű 8803/5 hrsz</v>
          </cell>
          <cell r="J24180" t="str">
            <v>BS;UBS2100;LTE1800;LTE2600;MI</v>
          </cell>
        </row>
        <row r="24181">
          <cell r="A24181" t="str">
            <v>Paks Babits 1</v>
          </cell>
          <cell r="D24181" t="str">
            <v xml:space="preserve">, </v>
          </cell>
          <cell r="E24181" t="str">
            <v>Tolna</v>
          </cell>
          <cell r="F24181" t="str">
            <v>Paks, Babits Mihály utca 3</v>
          </cell>
          <cell r="J24181" t="str">
            <v>LTE800</v>
          </cell>
        </row>
        <row r="24182">
          <cell r="A24182" t="str">
            <v>Paks Barátság 1</v>
          </cell>
          <cell r="D24182" t="str">
            <v xml:space="preserve">, </v>
          </cell>
          <cell r="E24182" t="str">
            <v>Tolna</v>
          </cell>
          <cell r="F24182" t="str">
            <v>Paks, Barátság útja 7/A</v>
          </cell>
          <cell r="K24182" t="str">
            <v>Magyar Telekom Nyrt.</v>
          </cell>
        </row>
        <row r="24183">
          <cell r="A24183" t="str">
            <v>Paks Barátság 2</v>
          </cell>
          <cell r="D24183" t="str">
            <v xml:space="preserve">, </v>
          </cell>
          <cell r="E24183" t="str">
            <v>Tolna</v>
          </cell>
          <cell r="F24183" t="str">
            <v>Paks, Barátság útja 1-3</v>
          </cell>
        </row>
        <row r="24184">
          <cell r="A24184" t="str">
            <v>Paks Barátság 3</v>
          </cell>
          <cell r="D24184" t="str">
            <v xml:space="preserve">, </v>
          </cell>
          <cell r="E24184" t="str">
            <v>Tolna</v>
          </cell>
          <cell r="F24184" t="str">
            <v>Paks, Barátság útja 2</v>
          </cell>
        </row>
        <row r="24185">
          <cell r="A24185" t="str">
            <v>Paks Biritó 1</v>
          </cell>
          <cell r="D24185" t="str">
            <v xml:space="preserve">, </v>
          </cell>
          <cell r="E24185" t="str">
            <v>Tolna</v>
          </cell>
          <cell r="F24185" t="str">
            <v>Paks, Biritó puszta 1</v>
          </cell>
        </row>
        <row r="24186">
          <cell r="A24186" t="str">
            <v>Paks Bocskai 1</v>
          </cell>
          <cell r="D24186" t="str">
            <v xml:space="preserve">, </v>
          </cell>
          <cell r="E24186" t="str">
            <v>Tolna</v>
          </cell>
          <cell r="F24186" t="str">
            <v>Paks, Bocskai utca 15</v>
          </cell>
          <cell r="K24186" t="str">
            <v>Magyar Telekom Nyrt.</v>
          </cell>
        </row>
        <row r="24187">
          <cell r="A24187" t="str">
            <v>Paks Cseresznyés 1</v>
          </cell>
          <cell r="D24187" t="str">
            <v xml:space="preserve">, </v>
          </cell>
          <cell r="E24187" t="str">
            <v>Tolna</v>
          </cell>
          <cell r="F24187" t="str">
            <v>Cseresznyéspuszta Paks, külterület</v>
          </cell>
          <cell r="G24187" t="str">
            <v>Cseresznyés-puszta, eov 145197  630249 eredeti adatokkal a település Paks</v>
          </cell>
          <cell r="J24187" t="str">
            <v>KR</v>
          </cell>
          <cell r="K24187" t="str">
            <v>Scheffer Nóra</v>
          </cell>
        </row>
        <row r="24188">
          <cell r="A24188" t="str">
            <v>Paks Dankó 1</v>
          </cell>
          <cell r="D24188" t="str">
            <v xml:space="preserve">, </v>
          </cell>
          <cell r="E24188" t="str">
            <v>Tolna</v>
          </cell>
          <cell r="F24188" t="str">
            <v>Paks, Dankó Pista utca 1</v>
          </cell>
          <cell r="G24188" t="str">
            <v>GTS:Társszolgáltatói vonal, az eszközök a rackben.</v>
          </cell>
          <cell r="H24188" t="str">
            <v>0</v>
          </cell>
        </row>
        <row r="24189">
          <cell r="A24189" t="str">
            <v>Paks Dózsa 1</v>
          </cell>
          <cell r="D24189" t="str">
            <v xml:space="preserve">, </v>
          </cell>
          <cell r="E24189" t="str">
            <v>Tolna</v>
          </cell>
          <cell r="F24189" t="str">
            <v>Paks, Dózsa György út 52-54</v>
          </cell>
        </row>
        <row r="24190">
          <cell r="A24190" t="str">
            <v>Paks Dózsa 1A</v>
          </cell>
          <cell r="B24190" t="str">
            <v>46.61876682</v>
          </cell>
          <cell r="C24190" t="str">
            <v>18.8522151</v>
          </cell>
          <cell r="D24190" t="str">
            <v>46.61876682, 18.8522151</v>
          </cell>
          <cell r="E24190" t="str">
            <v>Tolna</v>
          </cell>
          <cell r="F24190" t="str">
            <v>Paks, Dózsa György út 103</v>
          </cell>
        </row>
        <row r="24191">
          <cell r="A24191" t="str">
            <v>Paks Dózsa 1B</v>
          </cell>
          <cell r="D24191" t="str">
            <v xml:space="preserve">, </v>
          </cell>
          <cell r="E24191" t="str">
            <v>Tolna</v>
          </cell>
          <cell r="F24191" t="str">
            <v>Paks, Dózsa György út 51-53</v>
          </cell>
        </row>
        <row r="24192">
          <cell r="A24192" t="str">
            <v>Paks Dózsa 1C</v>
          </cell>
          <cell r="D24192" t="str">
            <v xml:space="preserve">, </v>
          </cell>
          <cell r="E24192" t="str">
            <v>Tolna</v>
          </cell>
          <cell r="F24192" t="str">
            <v>Paks, Dózsa György út 95</v>
          </cell>
        </row>
        <row r="24193">
          <cell r="A24193" t="str">
            <v>Paks Dózsa D</v>
          </cell>
          <cell r="B24193" t="str">
            <v>46.62423984</v>
          </cell>
          <cell r="C24193" t="str">
            <v>18.85954643</v>
          </cell>
          <cell r="D24193" t="str">
            <v>46.62423984, 18.85954643</v>
          </cell>
          <cell r="E24193" t="str">
            <v>Tolna</v>
          </cell>
          <cell r="F24193" t="str">
            <v>Paks, Dózsa György út 47</v>
          </cell>
        </row>
        <row r="24194">
          <cell r="A24194" t="str">
            <v>Paks Dózsa K</v>
          </cell>
          <cell r="D24194" t="str">
            <v xml:space="preserve">, </v>
          </cell>
          <cell r="E24194" t="str">
            <v>Tolna</v>
          </cell>
          <cell r="F24194" t="str">
            <v>Paks, Dózsa György út 21</v>
          </cell>
        </row>
        <row r="24195">
          <cell r="A24195" t="str">
            <v>Paks Dózsa L</v>
          </cell>
          <cell r="D24195" t="str">
            <v xml:space="preserve">, </v>
          </cell>
          <cell r="E24195" t="str">
            <v>Tolna</v>
          </cell>
          <cell r="F24195" t="str">
            <v>Paks, Dózsa György út 45</v>
          </cell>
        </row>
        <row r="24196">
          <cell r="A24196" t="str">
            <v>Paks Dózsa M</v>
          </cell>
          <cell r="B24196" t="str">
            <v>46.62445763</v>
          </cell>
          <cell r="C24196" t="str">
            <v>18.86068166</v>
          </cell>
          <cell r="D24196" t="str">
            <v>46.62445763, 18.86068166</v>
          </cell>
          <cell r="E24196" t="str">
            <v>Tolna</v>
          </cell>
          <cell r="F24196" t="str">
            <v>Paks, Dózsa György út 37</v>
          </cell>
          <cell r="K24196" t="str">
            <v>Magyar Telekom Nyrt.</v>
          </cell>
        </row>
        <row r="24197">
          <cell r="A24197" t="str">
            <v>Paks Dózsa N</v>
          </cell>
          <cell r="D24197" t="str">
            <v xml:space="preserve">, </v>
          </cell>
          <cell r="E24197" t="str">
            <v>Tolna</v>
          </cell>
          <cell r="F24197" t="str">
            <v>Paks, Dózsa György út 11</v>
          </cell>
          <cell r="K24197" t="str">
            <v>Magyar Telekom Nyrt.</v>
          </cell>
        </row>
        <row r="24198">
          <cell r="A24198" t="str">
            <v>Paks Dózsa O</v>
          </cell>
          <cell r="B24198" t="str">
            <v>46.62480028</v>
          </cell>
          <cell r="C24198" t="str">
            <v>18.86116359</v>
          </cell>
          <cell r="D24198" t="str">
            <v>46.62480028, 18.86116359</v>
          </cell>
          <cell r="E24198" t="str">
            <v>Tolna</v>
          </cell>
          <cell r="F24198" t="str">
            <v>Paks, Dózsa György út 33</v>
          </cell>
          <cell r="K24198" t="str">
            <v>Magyar Telekom Nyrt.</v>
          </cell>
        </row>
        <row r="24199">
          <cell r="A24199" t="str">
            <v>Paks Dózsa P</v>
          </cell>
          <cell r="B24199" t="str">
            <v>46.62489973</v>
          </cell>
          <cell r="C24199" t="str">
            <v>18.86146357</v>
          </cell>
          <cell r="D24199" t="str">
            <v>46.62489973, 18.86146357</v>
          </cell>
          <cell r="E24199" t="str">
            <v>Tolna</v>
          </cell>
          <cell r="F24199" t="str">
            <v>Paks, Dózsa György út 27</v>
          </cell>
          <cell r="K24199" t="str">
            <v>Magyar Telekom Nyrt.</v>
          </cell>
        </row>
        <row r="24200">
          <cell r="A24200" t="str">
            <v>Paks Dózsa R</v>
          </cell>
          <cell r="D24200" t="str">
            <v xml:space="preserve">, </v>
          </cell>
          <cell r="E24200" t="str">
            <v>Tolna</v>
          </cell>
          <cell r="F24200" t="str">
            <v>Paks, Dózsa György út 64/A</v>
          </cell>
          <cell r="K24200" t="str">
            <v>Magyar Telekom Nyrt.</v>
          </cell>
        </row>
        <row r="24201">
          <cell r="A24201" t="str">
            <v>Paks Dózsa S</v>
          </cell>
          <cell r="D24201" t="str">
            <v xml:space="preserve">, </v>
          </cell>
          <cell r="E24201" t="str">
            <v>Tolna</v>
          </cell>
          <cell r="F24201" t="str">
            <v>Paks, Dózsa György út 73</v>
          </cell>
        </row>
        <row r="24202">
          <cell r="A24202" t="str">
            <v>Paks Dózsa T</v>
          </cell>
          <cell r="D24202" t="str">
            <v xml:space="preserve">, </v>
          </cell>
          <cell r="E24202" t="str">
            <v>Tolna</v>
          </cell>
          <cell r="F24202" t="str">
            <v>Paks, Dózsa György út 55-61</v>
          </cell>
        </row>
        <row r="24203">
          <cell r="A24203" t="str">
            <v>Paks Duna 1</v>
          </cell>
          <cell r="D24203" t="str">
            <v xml:space="preserve">, </v>
          </cell>
          <cell r="E24203" t="str">
            <v>Tolna</v>
          </cell>
          <cell r="F24203" t="str">
            <v>Paks, Duna utca 8</v>
          </cell>
        </row>
        <row r="24204">
          <cell r="A24204" t="str">
            <v>Paks Dunaföldvári 1</v>
          </cell>
          <cell r="D24204" t="str">
            <v xml:space="preserve">, </v>
          </cell>
          <cell r="E24204" t="str">
            <v>Tolna</v>
          </cell>
          <cell r="F24204" t="str">
            <v>Paks, Dunaföldvári út 5/A</v>
          </cell>
          <cell r="G24204" t="str">
            <v>A cím pontos. Pakson a 6-os út melletti halászcsárdáról van szó.</v>
          </cell>
          <cell r="J24204" t="str">
            <v>KR</v>
          </cell>
        </row>
        <row r="24205">
          <cell r="A24205" t="str">
            <v>Paks Építők 1</v>
          </cell>
          <cell r="D24205" t="str">
            <v xml:space="preserve">, </v>
          </cell>
          <cell r="E24205" t="str">
            <v>Tolna</v>
          </cell>
          <cell r="F24205" t="str">
            <v>Paks, Építők útja 18</v>
          </cell>
          <cell r="K24205" t="str">
            <v>Magyar Telekom Nyrt.</v>
          </cell>
        </row>
        <row r="24206">
          <cell r="A24206" t="str">
            <v>Paks Erkel M</v>
          </cell>
          <cell r="D24206" t="str">
            <v xml:space="preserve">, </v>
          </cell>
          <cell r="E24206" t="str">
            <v>Tolna</v>
          </cell>
          <cell r="F24206" t="str">
            <v>Paks, Erkel Ferenc utca 1</v>
          </cell>
          <cell r="G24206" t="str">
            <v>azonos?  Munkácsy Mihály utca 42</v>
          </cell>
          <cell r="K24206" t="str">
            <v>Magyar Telekom Nyrt.</v>
          </cell>
        </row>
        <row r="24207">
          <cell r="A24207" t="str">
            <v>Paks Fehérvári 1</v>
          </cell>
          <cell r="D24207" t="str">
            <v xml:space="preserve">, </v>
          </cell>
          <cell r="E24207" t="str">
            <v>Tolna</v>
          </cell>
          <cell r="F24207" t="str">
            <v>Paks, Fehérvári út 29</v>
          </cell>
        </row>
        <row r="24208">
          <cell r="A24208" t="str">
            <v>Paks Fenyves 1</v>
          </cell>
          <cell r="D24208" t="str">
            <v xml:space="preserve">, </v>
          </cell>
          <cell r="E24208" t="str">
            <v>Tolna</v>
          </cell>
          <cell r="F24208" t="str">
            <v>Paks, Fenyves utca 9</v>
          </cell>
          <cell r="K24208" t="str">
            <v>Magyar Telekom Nyrt.</v>
          </cell>
        </row>
        <row r="24209">
          <cell r="A24209" t="str">
            <v>Paks Gesztenyés 1</v>
          </cell>
          <cell r="B24209" t="str">
            <v>46.61977258</v>
          </cell>
          <cell r="C24209" t="str">
            <v>18.83623059</v>
          </cell>
          <cell r="D24209" t="str">
            <v>46.61977258, 18.83623059</v>
          </cell>
          <cell r="E24209" t="str">
            <v>Tolna</v>
          </cell>
          <cell r="F24209" t="str">
            <v>Paks, Gesztenyés utca 20</v>
          </cell>
          <cell r="K24209" t="str">
            <v>Magyar Telekom Nyrt.</v>
          </cell>
        </row>
        <row r="24210">
          <cell r="A24210" t="str">
            <v>Paks Hajnal 1</v>
          </cell>
          <cell r="D24210" t="str">
            <v xml:space="preserve">, </v>
          </cell>
          <cell r="E24210" t="str">
            <v>Tolna</v>
          </cell>
          <cell r="F24210" t="str">
            <v>Paks, Hajnal utca 15</v>
          </cell>
        </row>
        <row r="24211">
          <cell r="A24211" t="str">
            <v>Paks Ifjúság 1</v>
          </cell>
          <cell r="D24211" t="str">
            <v xml:space="preserve">, </v>
          </cell>
          <cell r="E24211" t="str">
            <v>Tolna</v>
          </cell>
          <cell r="F24211" t="str">
            <v>Paks, Ifjúság útja 2</v>
          </cell>
        </row>
        <row r="24212">
          <cell r="A24212" t="str">
            <v>Paks K</v>
          </cell>
          <cell r="B24212" t="str">
            <v>46.62453475</v>
          </cell>
          <cell r="C24212" t="str">
            <v>18.85837023</v>
          </cell>
          <cell r="D24212" t="str">
            <v>46.62453475, 18.85837023</v>
          </cell>
          <cell r="E24212" t="str">
            <v>Tolna</v>
          </cell>
          <cell r="F24212" t="str">
            <v>Paks, Rosthy utca 6</v>
          </cell>
        </row>
        <row r="24213">
          <cell r="A24213" t="str">
            <v>Paks Kandó 1</v>
          </cell>
          <cell r="D24213" t="str">
            <v xml:space="preserve">, </v>
          </cell>
          <cell r="E24213" t="str">
            <v>Tolna</v>
          </cell>
          <cell r="F24213" t="str">
            <v>Paks, Kandó Kálmán utca 17</v>
          </cell>
          <cell r="K24213" t="str">
            <v>Magyar Telekom Nyrt.</v>
          </cell>
        </row>
        <row r="24214">
          <cell r="A24214" t="str">
            <v>Paks Kinizsi 1</v>
          </cell>
          <cell r="D24214" t="str">
            <v xml:space="preserve">, </v>
          </cell>
          <cell r="E24214" t="str">
            <v>Tolna</v>
          </cell>
          <cell r="F24214" t="str">
            <v>Paks, Kinizsi utca 2</v>
          </cell>
          <cell r="G24214" t="str">
            <v>Paks Cece felé vezető út focipályával szemben</v>
          </cell>
        </row>
        <row r="24215">
          <cell r="A24215" t="str">
            <v>Paks Kishegyi 1</v>
          </cell>
          <cell r="B24215" t="str">
            <v>46.61667837</v>
          </cell>
          <cell r="C24215" t="str">
            <v>18.84630857</v>
          </cell>
          <cell r="D24215" t="str">
            <v>46.61667837, 18.84630857</v>
          </cell>
          <cell r="E24215" t="str">
            <v>Tolna</v>
          </cell>
          <cell r="F24215" t="str">
            <v>Paks, Kishegyi út 34</v>
          </cell>
          <cell r="K24215" t="str">
            <v>Magyar Telekom Nyrt.</v>
          </cell>
        </row>
        <row r="24216">
          <cell r="A24216" t="str">
            <v>Paks Kishegyi 2</v>
          </cell>
          <cell r="D24216" t="str">
            <v xml:space="preserve">, </v>
          </cell>
          <cell r="E24216" t="str">
            <v>Tolna</v>
          </cell>
          <cell r="F24216" t="str">
            <v>Paks, Kishegyi út 58</v>
          </cell>
          <cell r="K24216" t="str">
            <v>Magyar Telekom Nyrt.</v>
          </cell>
        </row>
        <row r="24217">
          <cell r="A24217" t="str">
            <v>Paks Kishegyi M</v>
          </cell>
          <cell r="D24217" t="str">
            <v xml:space="preserve">, </v>
          </cell>
          <cell r="E24217" t="str">
            <v>Tolna</v>
          </cell>
          <cell r="F24217" t="str">
            <v>Paks, Kishegyi út 44/A</v>
          </cell>
          <cell r="K24217" t="str">
            <v>Magyar Telekom Nyrt.</v>
          </cell>
        </row>
        <row r="24218">
          <cell r="A24218" t="str">
            <v>Paks Kossuth 1</v>
          </cell>
          <cell r="D24218" t="str">
            <v xml:space="preserve">, </v>
          </cell>
          <cell r="E24218" t="str">
            <v>Tolna</v>
          </cell>
          <cell r="F24218" t="str">
            <v>Paks, Kossuth Lajos utca 7</v>
          </cell>
        </row>
        <row r="24219">
          <cell r="A24219" t="str">
            <v>Paks Központ M</v>
          </cell>
          <cell r="B24219" t="str">
            <v>46.6246209</v>
          </cell>
          <cell r="C24219" t="str">
            <v>18.86149065</v>
          </cell>
          <cell r="D24219" t="str">
            <v>46.6246209, 18.86149065</v>
          </cell>
          <cell r="E24219" t="str">
            <v>Tolna</v>
          </cell>
          <cell r="F24219" t="str">
            <v>Paks, Dózsa György út 30-32</v>
          </cell>
        </row>
        <row r="24220">
          <cell r="A24220" t="str">
            <v>Paks L</v>
          </cell>
          <cell r="D24220" t="str">
            <v xml:space="preserve">, </v>
          </cell>
          <cell r="E24220" t="str">
            <v>Tolna</v>
          </cell>
          <cell r="F24220" t="str">
            <v>Paks, Ipari park 4703/12 hrsz</v>
          </cell>
          <cell r="G24220" t="str">
            <v>Villamossági szaküzlet előtt az utcán MSAN</v>
          </cell>
        </row>
        <row r="24221">
          <cell r="A24221" t="str">
            <v>Paks M</v>
          </cell>
          <cell r="D24221" t="str">
            <v xml:space="preserve">, </v>
          </cell>
          <cell r="E24221" t="str">
            <v>Tolna</v>
          </cell>
          <cell r="F24221" t="str">
            <v>Paks, Pollack Mihály utca 44-46</v>
          </cell>
          <cell r="H24221" t="str">
            <v>Strabagtól: Romvári Ernő 30/242-76-04</v>
          </cell>
          <cell r="I24221" t="str">
            <v>Földszinten balra a bicikli tároló melllett üres RLLhelyiség</v>
          </cell>
          <cell r="K24221" t="str">
            <v>Magyar Telekom Nyrt.</v>
          </cell>
        </row>
        <row r="24222">
          <cell r="A24222" t="str">
            <v>Paks MILKMEN 1</v>
          </cell>
          <cell r="D24222" t="str">
            <v xml:space="preserve">, </v>
          </cell>
          <cell r="E24222" t="str">
            <v>Tolna</v>
          </cell>
          <cell r="F24222" t="str">
            <v>Pusztahencse, külterület 0120/36 hrsz</v>
          </cell>
          <cell r="G24222" t="str">
            <v>Paks felől Földespusztára tartva az út jobb oldalán tábla jelzi a Milkmen Kft-t.</v>
          </cell>
          <cell r="H24222" t="str">
            <v>Ambrus Zoltán
30/9379202
75/511-068</v>
          </cell>
          <cell r="J24222" t="str">
            <v>KR</v>
          </cell>
        </row>
        <row r="24223">
          <cell r="A24223" t="str">
            <v>Paks MOL 1</v>
          </cell>
          <cell r="B24223" t="str">
            <v>46.61352448</v>
          </cell>
          <cell r="C24223" t="str">
            <v>18.85356577</v>
          </cell>
          <cell r="D24223" t="str">
            <v>46.61352448, 18.85356577</v>
          </cell>
          <cell r="E24223" t="str">
            <v>Tolna</v>
          </cell>
          <cell r="F24223" t="str">
            <v>Paks, 6os út-Nyárfa utca sarok</v>
          </cell>
        </row>
        <row r="24224">
          <cell r="A24224" t="str">
            <v>Paks Munkácsy 1</v>
          </cell>
          <cell r="D24224" t="str">
            <v xml:space="preserve">, </v>
          </cell>
          <cell r="E24224" t="str">
            <v>Tolna</v>
          </cell>
          <cell r="F24224" t="str">
            <v>Paks, Munkácsy Mihály utca 2</v>
          </cell>
          <cell r="K24224" t="str">
            <v>Magyar Telekom Nyrt.</v>
          </cell>
        </row>
        <row r="24225">
          <cell r="A24225" t="str">
            <v>Paks Munkácsy 2</v>
          </cell>
          <cell r="D24225" t="str">
            <v xml:space="preserve">, </v>
          </cell>
          <cell r="E24225" t="str">
            <v>Tolna</v>
          </cell>
          <cell r="F24225" t="str">
            <v>Paks, Munkácsy Mihály utca 42</v>
          </cell>
          <cell r="G24225" t="str">
            <v>azonos? Erkel Ferenc utca 1</v>
          </cell>
          <cell r="K24225" t="str">
            <v>Magyar Telekom Nyrt.</v>
          </cell>
        </row>
        <row r="24226">
          <cell r="A24226" t="str">
            <v>Paks N</v>
          </cell>
          <cell r="D24226" t="str">
            <v xml:space="preserve">, </v>
          </cell>
          <cell r="E24226" t="str">
            <v>Tolna</v>
          </cell>
          <cell r="F24226" t="str">
            <v>Paks, Tulipán utca 1-3</v>
          </cell>
          <cell r="G24226" t="str">
            <v>Épületben lévő helyiség megszűnt, ma Tulipán utca</v>
          </cell>
          <cell r="K24226" t="str">
            <v>Magyar Telekom Nyrt.</v>
          </cell>
        </row>
        <row r="24227">
          <cell r="A24227" t="str">
            <v>Paks Nyárfa 1</v>
          </cell>
          <cell r="D24227" t="str">
            <v xml:space="preserve">, </v>
          </cell>
          <cell r="E24227" t="str">
            <v>Tolna</v>
          </cell>
          <cell r="F24227" t="str">
            <v>Paks, Nyárfa utca 1</v>
          </cell>
        </row>
        <row r="24228">
          <cell r="A24228" t="str">
            <v>Paks O</v>
          </cell>
          <cell r="D24228" t="str">
            <v xml:space="preserve">, </v>
          </cell>
          <cell r="E24228" t="str">
            <v>Tolna</v>
          </cell>
          <cell r="F24228" t="str">
            <v>Paks, Dankó Pista utca 25</v>
          </cell>
        </row>
        <row r="24229">
          <cell r="A24229" t="str">
            <v>Paks P</v>
          </cell>
          <cell r="D24229" t="str">
            <v xml:space="preserve">, </v>
          </cell>
          <cell r="E24229" t="str">
            <v>Tolna</v>
          </cell>
          <cell r="F24229" t="str">
            <v>Paks, Dunapart utca 8</v>
          </cell>
          <cell r="K24229" t="str">
            <v>Magyar Telekom Nyrt.</v>
          </cell>
        </row>
        <row r="24230">
          <cell r="A24230" t="str">
            <v>Paks Q</v>
          </cell>
          <cell r="D24230" t="str">
            <v xml:space="preserve">, </v>
          </cell>
          <cell r="E24230" t="str">
            <v>Tolna</v>
          </cell>
          <cell r="F24230" t="str">
            <v>Paks, Fehérvári út 10</v>
          </cell>
          <cell r="G24230" t="str">
            <v>Fehérvári úton - Péter u-nál</v>
          </cell>
          <cell r="K24230" t="str">
            <v>Magyar Telekom Nyrt.</v>
          </cell>
        </row>
        <row r="24231">
          <cell r="A24231" t="str">
            <v>Paks R</v>
          </cell>
          <cell r="D24231" t="str">
            <v xml:space="preserve">, </v>
          </cell>
          <cell r="E24231" t="str">
            <v>Tolna</v>
          </cell>
          <cell r="F24231" t="str">
            <v>Paks, Rosthy utca 3</v>
          </cell>
          <cell r="K24231" t="str">
            <v>Magyar Telekom Nyrt.</v>
          </cell>
        </row>
        <row r="24232">
          <cell r="A24232" t="str">
            <v>Paks Rákóczi 1</v>
          </cell>
          <cell r="D24232" t="str">
            <v xml:space="preserve">, </v>
          </cell>
          <cell r="E24232" t="str">
            <v>Tolna</v>
          </cell>
          <cell r="F24232" t="str">
            <v>Paks, Rákóczi utca 5-7</v>
          </cell>
        </row>
        <row r="24233">
          <cell r="A24233" t="str">
            <v>Paks S</v>
          </cell>
          <cell r="D24233" t="str">
            <v xml:space="preserve">, </v>
          </cell>
          <cell r="E24233" t="str">
            <v>Tolna</v>
          </cell>
          <cell r="F24233" t="str">
            <v>Paks, Tulipán utca 2-4</v>
          </cell>
          <cell r="K24233" t="str">
            <v>Magyar Telekom Nyrt.</v>
          </cell>
        </row>
        <row r="24234">
          <cell r="A24234" t="str">
            <v>Paks Sas 1</v>
          </cell>
          <cell r="D24234" t="str">
            <v xml:space="preserve">, </v>
          </cell>
          <cell r="E24234" t="str">
            <v>Tolna</v>
          </cell>
          <cell r="F24234" t="str">
            <v>Paks, Sas utca 1</v>
          </cell>
          <cell r="K24234" t="str">
            <v>Magyar Telekom Nyrt.</v>
          </cell>
        </row>
        <row r="24235">
          <cell r="A24235" t="str">
            <v>Paks Sportcsarnok 1</v>
          </cell>
          <cell r="D24235" t="str">
            <v xml:space="preserve">, </v>
          </cell>
          <cell r="E24235" t="str">
            <v>Tolna</v>
          </cell>
          <cell r="F24235" t="str">
            <v>Paks, Gesztenyés utca 2</v>
          </cell>
        </row>
        <row r="24236">
          <cell r="A24236" t="str">
            <v>Paks Szabó 1</v>
          </cell>
          <cell r="D24236" t="str">
            <v xml:space="preserve">, </v>
          </cell>
          <cell r="E24236" t="str">
            <v>Tolna</v>
          </cell>
          <cell r="F24236" t="str">
            <v>Paks, Szabó Erzsébet utca</v>
          </cell>
          <cell r="G24236" t="str">
            <v>üres telephely</v>
          </cell>
        </row>
        <row r="24237">
          <cell r="A24237" t="str">
            <v>Paks Szentháromság 1</v>
          </cell>
          <cell r="D24237" t="str">
            <v xml:space="preserve">, </v>
          </cell>
          <cell r="E24237" t="str">
            <v>Tolna</v>
          </cell>
          <cell r="F24237" t="str">
            <v>Paks, Szentháromság tér 6</v>
          </cell>
        </row>
        <row r="24238">
          <cell r="A24238" t="str">
            <v>Paks T</v>
          </cell>
          <cell r="D24238" t="str">
            <v xml:space="preserve">, </v>
          </cell>
          <cell r="E24238" t="str">
            <v>Tolna</v>
          </cell>
          <cell r="F24238" t="str">
            <v>Paks, Vasút utca 3</v>
          </cell>
          <cell r="K24238" t="str">
            <v>Magyar Telekom Nyrt.</v>
          </cell>
        </row>
        <row r="24239">
          <cell r="A24239" t="str">
            <v>Paks Táncsics M</v>
          </cell>
          <cell r="D24239" t="str">
            <v xml:space="preserve">, </v>
          </cell>
          <cell r="E24239" t="str">
            <v>Tolna</v>
          </cell>
          <cell r="F24239" t="str">
            <v>Paks, Táncsics Mihály utca 4</v>
          </cell>
          <cell r="K24239" t="str">
            <v>Magyar Telekom Nyrt.</v>
          </cell>
        </row>
        <row r="24240">
          <cell r="A24240" t="str">
            <v>Paks Táncsics N</v>
          </cell>
          <cell r="B24240" t="str">
            <v>46.62080942</v>
          </cell>
          <cell r="C24240" t="str">
            <v>18.85778278</v>
          </cell>
          <cell r="D24240" t="str">
            <v>46.62080942, 18.85778278</v>
          </cell>
          <cell r="E24240" t="str">
            <v>Tolna</v>
          </cell>
          <cell r="F24240" t="str">
            <v>Paks, Táncsics Mihály utca 13</v>
          </cell>
          <cell r="K24240" t="str">
            <v>Magyar Telekom Nyrt.</v>
          </cell>
        </row>
        <row r="24241">
          <cell r="A24241" t="str">
            <v>Paks Táncsics O</v>
          </cell>
          <cell r="D24241" t="str">
            <v xml:space="preserve">, </v>
          </cell>
          <cell r="E24241" t="str">
            <v>Tolna</v>
          </cell>
          <cell r="F24241" t="str">
            <v>Paks, Táncsics Mihály utca 24</v>
          </cell>
          <cell r="G24241" t="str">
            <v>Penny Market Kft</v>
          </cell>
        </row>
        <row r="24242">
          <cell r="A24242" t="str">
            <v>Paks Templom 1</v>
          </cell>
          <cell r="D24242" t="str">
            <v xml:space="preserve">, </v>
          </cell>
          <cell r="E24242" t="str">
            <v>Tolna</v>
          </cell>
          <cell r="F24242" t="str">
            <v>Paks, Templom tér 6</v>
          </cell>
        </row>
        <row r="24243">
          <cell r="A24243" t="str">
            <v>Paks Tesco 1</v>
          </cell>
          <cell r="B24243" t="str">
            <v>46.61903186</v>
          </cell>
          <cell r="C24243" t="str">
            <v>18.8546295</v>
          </cell>
          <cell r="D24243" t="str">
            <v>46.61903186, 18.8546295</v>
          </cell>
          <cell r="E24243" t="str">
            <v>Tolna</v>
          </cell>
          <cell r="F24243" t="str">
            <v>Paks, Tolnai út 2</v>
          </cell>
          <cell r="G24243" t="str">
            <v>6-os úton Paks vége előtt az ÖMV kútnál jobbra, majd balra az áruházig. A főbejáraton keresztül jobbra az üvegvisszaváltó helyiségben a repeater szekrény. Mikroantenna a tetőn, belső antennákat a Pannon üzemelteti.
GTS:GTS Társszolgáltatói vonak (Telekom) a berendezések a hálózati eszközöknél.</v>
          </cell>
          <cell r="H24243" t="str">
            <v>Sánta Gyula  T.: 30/922-0754,  Wallner Tamás  T.: 20/827-6363
GTS: GTS NOC, 814-4222, 20/480-6221</v>
          </cell>
          <cell r="I24243" t="str">
            <v>Nyitvatartási időben, vagy telefonon előre jelezve.</v>
          </cell>
          <cell r="J24243" t="str">
            <v>RE</v>
          </cell>
          <cell r="K24243" t="str">
            <v>Tesco Globál Áruházak ZRt.</v>
          </cell>
        </row>
        <row r="24244">
          <cell r="A24244" t="str">
            <v>Paks Tolnai 1</v>
          </cell>
          <cell r="D24244" t="str">
            <v xml:space="preserve">, </v>
          </cell>
          <cell r="E24244" t="str">
            <v>Tolna</v>
          </cell>
          <cell r="F24244" t="str">
            <v>Paks, Tolnai út 137</v>
          </cell>
          <cell r="J24244" t="str">
            <v>TRD</v>
          </cell>
        </row>
        <row r="24245">
          <cell r="A24245" t="str">
            <v>Paks Tolnai 2</v>
          </cell>
          <cell r="B24245" t="str">
            <v>46.60855935</v>
          </cell>
          <cell r="C24245" t="str">
            <v>18.84878003</v>
          </cell>
          <cell r="D24245" t="str">
            <v>46.60855935, 18.84878003</v>
          </cell>
          <cell r="E24245" t="str">
            <v>Tolna</v>
          </cell>
          <cell r="F24245" t="str">
            <v>Paks, Tolnai út 107</v>
          </cell>
          <cell r="K24245" t="str">
            <v>Magyar Telekom Nyrt.</v>
          </cell>
        </row>
        <row r="24246">
          <cell r="A24246" t="str">
            <v>Paks Tolnai 3</v>
          </cell>
          <cell r="D24246" t="str">
            <v xml:space="preserve">, </v>
          </cell>
          <cell r="E24246" t="str">
            <v>Tolna</v>
          </cell>
          <cell r="F24246" t="str">
            <v>Paks, Tolnai út 19</v>
          </cell>
        </row>
        <row r="24247">
          <cell r="A24247" t="str">
            <v>Paks Tolnai 4</v>
          </cell>
          <cell r="D24247" t="str">
            <v xml:space="preserve">, </v>
          </cell>
          <cell r="E24247" t="str">
            <v>Tolna</v>
          </cell>
          <cell r="F24247" t="str">
            <v>Paks, Tolnai út 56</v>
          </cell>
          <cell r="K24247" t="str">
            <v>Magyar Telekom Nyrt.</v>
          </cell>
        </row>
        <row r="24248">
          <cell r="A24248" t="str">
            <v>Paks U</v>
          </cell>
          <cell r="D24248" t="str">
            <v xml:space="preserve">, </v>
          </cell>
          <cell r="E24248" t="str">
            <v>Tolna</v>
          </cell>
          <cell r="F24248" t="str">
            <v>Paks, Villany utca 4</v>
          </cell>
          <cell r="K24248" t="str">
            <v>Magyar Telekom Nyrt.</v>
          </cell>
        </row>
        <row r="24249">
          <cell r="A24249" t="str">
            <v>Paks Újtemplom 1</v>
          </cell>
          <cell r="D24249" t="str">
            <v xml:space="preserve">, </v>
          </cell>
          <cell r="E24249" t="str">
            <v>Tolna</v>
          </cell>
          <cell r="F24249" t="str">
            <v>Paks, Újtemplom utca 26</v>
          </cell>
        </row>
        <row r="24250">
          <cell r="A24250" t="str">
            <v>Paks Vácika M</v>
          </cell>
          <cell r="B24250" t="str">
            <v>46.61516746</v>
          </cell>
          <cell r="C24250" t="str">
            <v>18.83191443</v>
          </cell>
          <cell r="D24250" t="str">
            <v>46.61516746, 18.83191443</v>
          </cell>
          <cell r="E24250" t="str">
            <v>Tolna</v>
          </cell>
          <cell r="F24250" t="str">
            <v>Paks, Vácika dűlő 5215/4 hrsz</v>
          </cell>
          <cell r="K24250" t="str">
            <v>Magyar Telekom Nyrt.</v>
          </cell>
        </row>
        <row r="24251">
          <cell r="A24251" t="str">
            <v>Paks Vasút 1</v>
          </cell>
          <cell r="B24251" t="str">
            <v>46.61140924</v>
          </cell>
          <cell r="C24251" t="str">
            <v>18.85288155</v>
          </cell>
          <cell r="D24251" t="str">
            <v>46.61140924, 18.85288155</v>
          </cell>
          <cell r="E24251" t="str">
            <v>Tolna</v>
          </cell>
          <cell r="F24251" t="str">
            <v>Paks, 6os út 3604 hrsz</v>
          </cell>
          <cell r="G24251" t="str">
            <v xml:space="preserve">7030 Paks, Vasút utca 2, PARTNER Betonelemgyártó és Fémipari, Szolg. Kft telephelye. Az antenna egy beton oszlopon (ügyfél saját tulajdonú oszlop) van 7m magasan. Az antenna megközelítéshez 6m magas létra szükséges, amelyet a helyiektől lehet kérni.  A beltéri az irattár mögötti szerverszobában az első emeleten.  </v>
          </cell>
          <cell r="H24251" t="str">
            <v>Helyi kapcsolattartó: Fekete Csaba 20/288-8594</v>
          </cell>
          <cell r="I24251" t="str">
            <v>Munkaidőben szabadon, éjszaka portaszolgálat. Előre le kell egyeztetni.</v>
          </cell>
        </row>
        <row r="24252">
          <cell r="A24252" t="str">
            <v>Paks Vasút 2</v>
          </cell>
          <cell r="B24252" t="str">
            <v>46.60118877</v>
          </cell>
          <cell r="C24252" t="str">
            <v>18.84716282</v>
          </cell>
          <cell r="D24252" t="str">
            <v>46.60118877, 18.84716282</v>
          </cell>
          <cell r="E24252" t="str">
            <v>Tolna</v>
          </cell>
          <cell r="F24252" t="str">
            <v>Paks, 6os út 8802/7 hrsz</v>
          </cell>
          <cell r="G24252" t="str">
            <v>Az ügyfél a korábbi Autószalonban található(MECSEKÉRC ZRt). Az antenna a csarnok tetején oldalfali tartora szerelve. Megközelítése meglévő hátkosaras létrán. A beltéri a csarnok szerver szobában meglévő szerverszekrényben szerelve.</v>
          </cell>
          <cell r="H24252" t="str">
            <v xml:space="preserve">Markovics János  30/5150648 </v>
          </cell>
          <cell r="I24252" t="str">
            <v>Előre egyeztetett időpontban.</v>
          </cell>
        </row>
        <row r="24253">
          <cell r="A24253" t="str">
            <v>Paks Vasút M</v>
          </cell>
          <cell r="B24253" t="str">
            <v>46.60778155</v>
          </cell>
          <cell r="C24253" t="str">
            <v>18.85155022</v>
          </cell>
          <cell r="D24253" t="str">
            <v>46.60778155, 18.85155022</v>
          </cell>
          <cell r="E24253" t="str">
            <v>Tolna</v>
          </cell>
          <cell r="F24253" t="str">
            <v>Paks, Vasút utca 10</v>
          </cell>
        </row>
        <row r="24254">
          <cell r="A24254" t="str">
            <v>Paks Vasút N</v>
          </cell>
          <cell r="B24254" t="str">
            <v>46.60988723</v>
          </cell>
          <cell r="C24254" t="str">
            <v>18.85190804</v>
          </cell>
          <cell r="D24254" t="str">
            <v>46.60988723, 18.85190804</v>
          </cell>
          <cell r="E24254" t="str">
            <v>Tolna</v>
          </cell>
          <cell r="F24254" t="str">
            <v>Paks, Vasút utca 4</v>
          </cell>
        </row>
        <row r="24255">
          <cell r="A24255" t="str">
            <v>Paks Villany 1</v>
          </cell>
          <cell r="B24255" t="str">
            <v>46.624883</v>
          </cell>
          <cell r="C24255" t="str">
            <v>18.86223402</v>
          </cell>
          <cell r="D24255" t="str">
            <v>46.624883, 18.86223402</v>
          </cell>
          <cell r="E24255" t="str">
            <v>Tolna</v>
          </cell>
          <cell r="F24255" t="str">
            <v>Paks, Villany utca 2/C</v>
          </cell>
        </row>
        <row r="24256">
          <cell r="A24256" t="str">
            <v>Pál u M</v>
          </cell>
          <cell r="D24256" t="str">
            <v xml:space="preserve">, </v>
          </cell>
          <cell r="E24256" t="str">
            <v>Pest</v>
          </cell>
          <cell r="F24256" t="str">
            <v>XVI Budapest, Pál utca 66</v>
          </cell>
          <cell r="K24256" t="str">
            <v>Magyar Telekom Nyrt.</v>
          </cell>
        </row>
        <row r="24257">
          <cell r="A24257" t="str">
            <v>Pál u N</v>
          </cell>
          <cell r="D24257" t="str">
            <v xml:space="preserve">, </v>
          </cell>
          <cell r="E24257" t="str">
            <v>Pest</v>
          </cell>
          <cell r="F24257" t="str">
            <v>XVI Budapest, Pál utca 102</v>
          </cell>
        </row>
        <row r="24258">
          <cell r="A24258" t="str">
            <v>Pál u O</v>
          </cell>
          <cell r="D24258" t="str">
            <v xml:space="preserve">, </v>
          </cell>
          <cell r="E24258" t="str">
            <v>Pest</v>
          </cell>
          <cell r="F24258" t="str">
            <v>XVI Budapest, Pál utca 31</v>
          </cell>
          <cell r="K24258" t="str">
            <v>Keskeny Árpádné</v>
          </cell>
        </row>
        <row r="24259">
          <cell r="A24259" t="str">
            <v>Pala u 1</v>
          </cell>
          <cell r="B24259" t="str">
            <v>47.50010535</v>
          </cell>
          <cell r="C24259" t="str">
            <v>19.03939563</v>
          </cell>
          <cell r="D24259" t="str">
            <v>47.50010535, 19.03939563</v>
          </cell>
          <cell r="E24259" t="str">
            <v>Pest</v>
          </cell>
          <cell r="F24259" t="str">
            <v>I Budapest, Fő utca 12</v>
          </cell>
          <cell r="G24259" t="str">
            <v>Fő utca jobb oldalán  a Francia Intézet után.. Antennákhoz a legfelső szinti tetőkibúvón át /közvetlen a lépcső fölött/ fel a padlástérbe, majd ki a tetőre. Kéményseprő járdán kényelmesen megközelíthetőek az antennák. Ezen a tetőn vannak az antennák (mikró is) Outdoor a szomszéd ház tetején.</v>
          </cell>
          <cell r="H24259" t="str">
            <v>Farkas Brigitta 20/404-8411
Köz. képviselet: I.ker. Házgondnoksági Kft. 1012.Bp. Pálya u 7. tel: 356-03-88, fax: 225-03-25
ügyintéző: Farkas Brigitta, könyvelő: Versényi Józsefné Bérbeadó: PS 2001 Kft. Tóvízi Zoltán 225-3223.
Szerződéssel kapcsolatban: Farkas Brigitta 20/404-8411.AMD Consulting Kft: Bánhidi László 30/684-5557   v. 30-684-5553</v>
          </cell>
          <cell r="I24259" t="str">
            <v>Befúrt kulcstartóban:  kapu kód:123kulcs9876, Kulcs probléma esetén helyben Vér Emiliát kell keresni. Az  outdoor berendezése a szomszédos épület tetején ( Fő u. 14., és csak innét lehet megközelíteni, a 12. szám tetejéről nem!  AMD Consulting Kft. üzemelteti az épületet, a tetőre történő feljutással kapcsolatban velük egyeztetni: 1-225-3222. outdoor berendezés a szomszéd épület tetején (irodaház) 1db EMERSON - Ide engedélyköteles a belépés!</v>
          </cell>
          <cell r="J24259" t="str">
            <v>BS;UBS2100;LTE800;LTE1800;MI;LL</v>
          </cell>
          <cell r="K24259" t="str">
            <v>Társasház: Fő u. 12.sz. Társasház/Viktória Kft.</v>
          </cell>
        </row>
        <row r="24260">
          <cell r="A24260" t="str">
            <v>Palé 1</v>
          </cell>
          <cell r="D24260" t="str">
            <v xml:space="preserve">, </v>
          </cell>
          <cell r="E24260" t="str">
            <v>Baranya</v>
          </cell>
          <cell r="F24260" t="str">
            <v>Baranyajenő, Árpád utca 109 hrsz</v>
          </cell>
        </row>
        <row r="24261">
          <cell r="A24261" t="str">
            <v>Pálfa M</v>
          </cell>
          <cell r="D24261" t="str">
            <v xml:space="preserve">, </v>
          </cell>
          <cell r="E24261" t="str">
            <v>Tolna</v>
          </cell>
          <cell r="F24261" t="str">
            <v>Pálfa, Kossuth Lajos utca 37</v>
          </cell>
        </row>
        <row r="24262">
          <cell r="A24262" t="str">
            <v>Pálfa N</v>
          </cell>
          <cell r="B24262" t="str">
            <v>46.71792842</v>
          </cell>
          <cell r="C24262" t="str">
            <v>18.61481466</v>
          </cell>
          <cell r="D24262" t="str">
            <v>46.71792842, 18.61481466</v>
          </cell>
          <cell r="E24262" t="str">
            <v>Tolna</v>
          </cell>
          <cell r="F24262" t="str">
            <v>Pálfa, Kossuth Lajos utca 21</v>
          </cell>
          <cell r="J24262" t="str">
            <v>MI</v>
          </cell>
          <cell r="K24262" t="str">
            <v>Magyar Telekom Nyrt.</v>
          </cell>
        </row>
        <row r="24263">
          <cell r="A24263" t="str">
            <v>Pálfa O</v>
          </cell>
          <cell r="D24263" t="str">
            <v xml:space="preserve">, </v>
          </cell>
          <cell r="E24263" t="str">
            <v>Tolna</v>
          </cell>
          <cell r="F24263" t="str">
            <v>Pálfa, Fő utca 30</v>
          </cell>
          <cell r="K24263" t="str">
            <v>Magyar Telekom Nyrt.</v>
          </cell>
        </row>
        <row r="24264">
          <cell r="A24264" t="str">
            <v>Pálfa P</v>
          </cell>
          <cell r="D24264" t="str">
            <v xml:space="preserve">, </v>
          </cell>
          <cell r="E24264" t="str">
            <v>Tolna</v>
          </cell>
          <cell r="F24264" t="str">
            <v>Pálfa, Alkotmány utca 5</v>
          </cell>
        </row>
        <row r="24265">
          <cell r="A24265" t="str">
            <v>Pálfa R</v>
          </cell>
          <cell r="D24265" t="str">
            <v xml:space="preserve">, </v>
          </cell>
          <cell r="E24265" t="str">
            <v>Tolna</v>
          </cell>
          <cell r="F24265" t="str">
            <v>Pálfa, Deák Ferenc utca 16</v>
          </cell>
        </row>
        <row r="24266">
          <cell r="A24266" t="str">
            <v>Pálfa S</v>
          </cell>
          <cell r="B24266" t="str">
            <v>46.71191237</v>
          </cell>
          <cell r="C24266" t="str">
            <v>18.60840225</v>
          </cell>
          <cell r="D24266" t="str">
            <v>46.71191237, 18.60840225</v>
          </cell>
          <cell r="E24266" t="str">
            <v>Tolna</v>
          </cell>
          <cell r="F24266" t="str">
            <v>Pálfa, Alkotmány utca 20</v>
          </cell>
        </row>
        <row r="24267">
          <cell r="A24267" t="str">
            <v>Pálfiszeg M</v>
          </cell>
          <cell r="D24267" t="str">
            <v xml:space="preserve">, </v>
          </cell>
          <cell r="E24267" t="str">
            <v>Zala</v>
          </cell>
          <cell r="F24267" t="str">
            <v>Pálfiszeg, Kossuth utca 54</v>
          </cell>
        </row>
        <row r="24268">
          <cell r="A24268" t="str">
            <v>Pálfiszeg N</v>
          </cell>
          <cell r="D24268" t="str">
            <v xml:space="preserve">, </v>
          </cell>
          <cell r="E24268" t="str">
            <v>Zala</v>
          </cell>
          <cell r="F24268" t="str">
            <v>Pálfiszeg, Kossuth utca 3</v>
          </cell>
        </row>
        <row r="24269">
          <cell r="A24269" t="str">
            <v>Pálhalma 1</v>
          </cell>
          <cell r="B24269" t="str">
            <v>46.98405252</v>
          </cell>
          <cell r="C24269" t="str">
            <v>18.89123129</v>
          </cell>
          <cell r="D24269" t="str">
            <v>46.98405252, 18.89123129</v>
          </cell>
          <cell r="E24269" t="str">
            <v>Fejér</v>
          </cell>
          <cell r="F24269" t="str">
            <v>Pálhalma Dunaújváros, külterület 078/30 hrsz</v>
          </cell>
          <cell r="G24269" t="str">
            <v>A 6-os útról a dunaújvárosi körforgalomnál Székesfehérvár felé. Pálhalma táblánál balra a víztoronyig. A torony alsó szintjén outdoor.</v>
          </cell>
          <cell r="H24269" t="str">
            <v>Pálhalmai Börtön Informatikai Oszt.  25/286-511
Levélcím:2407. Dunaújváros, Pf. 7.
nyamadigabor@agrospec.hu</v>
          </cell>
          <cell r="I24269" t="str">
            <v>Az épület főportáján lehet felvenni a kulcsot. Belépés csak reggel fél 6-tól este fél 10-ig engedélyezett.
Nyámádi Gábort lehet hívni Telefon:20/469-6965; csak napközben 7-15 óra között lehet menni 15 óráig el kell hagyni a területet.Nyámádi Gábor az illetékes 2013.09.12.
Munkaidőben(7-15 óráig) történő belépéshez elég egy sima belépési(4-es, 6-os melléklet!!!), össze adattal.(nem kell postázni). Évesnél és munkaidőn kivüli belépéshez kell a nyilatkozat+ elküldése postán...</v>
          </cell>
          <cell r="J24269" t="str">
            <v>TRD;BS;MI</v>
          </cell>
          <cell r="K24269" t="str">
            <v>Pálhalmai Agrospeciál Kft.</v>
          </cell>
        </row>
        <row r="24270">
          <cell r="A24270" t="str">
            <v>Pálhalma Bernátkút 1</v>
          </cell>
          <cell r="D24270" t="str">
            <v xml:space="preserve">, </v>
          </cell>
          <cell r="E24270" t="str">
            <v>Fejér</v>
          </cell>
          <cell r="F24270" t="str">
            <v>Pálhalma Dunaújváros, külterület</v>
          </cell>
          <cell r="H24270" t="str">
            <v>Tibai István: 06-30-994-5011 tibai.istvan@bv.gov.hu</v>
          </cell>
          <cell r="J24270" t="str">
            <v>TRD;RE;KR</v>
          </cell>
        </row>
        <row r="24271">
          <cell r="A24271" t="str">
            <v>Pálhalma BV 1</v>
          </cell>
          <cell r="D24271" t="str">
            <v xml:space="preserve">, </v>
          </cell>
          <cell r="E24271" t="str">
            <v>Fejér</v>
          </cell>
          <cell r="F24271" t="str">
            <v>Pálhalma Dunaújváros, Parancsnoki épület</v>
          </cell>
          <cell r="G24271" t="str">
            <v>Épület tetején kikötött árbócon. Létrát Tibai István biztosít a feljutáshoz</v>
          </cell>
          <cell r="H24271" t="str">
            <v>Nyárádi Gábor; tel: 20/469-6965; email: nyaradigabor@agrospec.hu (bejutáshoz emailban kell megadni előzetesen a belépő személyes adatait főmunkaidőben, majd visszaküldenek egy belépési engedélyt)
Általános kapcst. telefon: 25/531-195, Pálhalmai Büntetés-végrehajtási Intézet  központi szám:25/531-100</v>
          </cell>
          <cell r="I24271" t="str">
            <v>munkaidőben</v>
          </cell>
        </row>
        <row r="24272">
          <cell r="A24272" t="str">
            <v>Pálhalma Mélykút 1</v>
          </cell>
          <cell r="D24272" t="str">
            <v xml:space="preserve">, </v>
          </cell>
          <cell r="E24272" t="str">
            <v>Fejér</v>
          </cell>
          <cell r="F24272" t="str">
            <v>Pálhalma Dunaújváros, külterület</v>
          </cell>
          <cell r="H24272" t="str">
            <v>Tibai István: 06-30-994-5011 tibai.istvan@bv.gov.hu</v>
          </cell>
          <cell r="J24272" t="str">
            <v>TRD;RE</v>
          </cell>
          <cell r="K24272" t="str">
            <v>Magyar Telekom Nyrt.</v>
          </cell>
        </row>
        <row r="24273">
          <cell r="A24273" t="str">
            <v>Pálhalma Sándorháza 1</v>
          </cell>
          <cell r="D24273" t="str">
            <v xml:space="preserve">, </v>
          </cell>
          <cell r="E24273" t="str">
            <v>Fejér</v>
          </cell>
          <cell r="F24273" t="str">
            <v>Pálhalma Dunaújváros, külterület</v>
          </cell>
          <cell r="J24273" t="str">
            <v>TRD</v>
          </cell>
        </row>
        <row r="24274">
          <cell r="A24274" t="str">
            <v>Pálháza Dózsa 1</v>
          </cell>
          <cell r="D24274" t="str">
            <v xml:space="preserve">, </v>
          </cell>
          <cell r="E24274" t="str">
            <v>Borsod-Abaúj-Zemplén</v>
          </cell>
          <cell r="F24274" t="str">
            <v>Pálháza, Dózsa György út 39</v>
          </cell>
          <cell r="G24274" t="str">
            <v xml:space="preserve">Megyei Rendőr-főkapitányság  Pálháza      KMB iroda          </v>
          </cell>
          <cell r="H24274" t="str">
            <v>Rekó Zoltán r. szds.
06/30-903-2138</v>
          </cell>
          <cell r="J24274" t="str">
            <v>TRD</v>
          </cell>
        </row>
        <row r="24275">
          <cell r="A24275" t="str">
            <v>Pálháza Ipartelep 9</v>
          </cell>
          <cell r="D24275" t="str">
            <v xml:space="preserve">, </v>
          </cell>
          <cell r="E24275" t="str">
            <v>Borsod-Abaúj-Zemplén</v>
          </cell>
          <cell r="F24275" t="str">
            <v>Pálháza, Ipartelep utca 9</v>
          </cell>
          <cell r="G24275" t="str">
            <v>A cím pontos. A vasúti sínek után a falerakatnál.</v>
          </cell>
          <cell r="H24275" t="str">
            <v>Nádasdi Szabolcs
30/6188834   30/4756094</v>
          </cell>
          <cell r="J24275" t="str">
            <v>KR</v>
          </cell>
        </row>
        <row r="24276">
          <cell r="A24276" t="str">
            <v>Pálháza M</v>
          </cell>
          <cell r="B24276" t="str">
            <v>48.47590901</v>
          </cell>
          <cell r="C24276" t="str">
            <v>21.5032185</v>
          </cell>
          <cell r="D24276" t="str">
            <v>48.47590901, 21.5032185</v>
          </cell>
          <cell r="E24276" t="str">
            <v>Borsod-Abaúj-Zemplén</v>
          </cell>
          <cell r="F24276" t="str">
            <v>Pálháza, Dózsa György út 30</v>
          </cell>
          <cell r="G24276" t="str">
            <v>A Posta udvarban hátul</v>
          </cell>
          <cell r="I24276" t="str">
            <v>46, 47, 48 primer egységkulcs + belépőkártyás riasztó</v>
          </cell>
          <cell r="K24276" t="str">
            <v>Magyar Telekom Nyrt.</v>
          </cell>
        </row>
        <row r="24277">
          <cell r="A24277" t="str">
            <v>Pálháza N</v>
          </cell>
          <cell r="D24277" t="str">
            <v xml:space="preserve">, </v>
          </cell>
          <cell r="E24277" t="str">
            <v>Borsod-Abaúj-Zemplén</v>
          </cell>
          <cell r="F24277" t="str">
            <v>Pálháza, Dózsa György út 119</v>
          </cell>
          <cell r="G24277" t="str">
            <v>GTS:GTS Társszolgáltatói vonak (Telekom) a berendezések a hálózati eszközöknél.</v>
          </cell>
          <cell r="H24277" t="str">
            <v>Sánta István, 30/457-4783, Dóczi Ferenc, 458-6620</v>
          </cell>
        </row>
        <row r="24278">
          <cell r="A24278" t="str">
            <v>Pálháza O</v>
          </cell>
          <cell r="B24278" t="str">
            <v>48.47136194</v>
          </cell>
          <cell r="C24278" t="str">
            <v>21.51030862</v>
          </cell>
          <cell r="D24278" t="str">
            <v>48.47136194, 21.51030862</v>
          </cell>
          <cell r="E24278" t="str">
            <v>Borsod-Abaúj-Zemplén</v>
          </cell>
          <cell r="F24278" t="str">
            <v>Pálháza, Dózsa György út 139</v>
          </cell>
        </row>
        <row r="24279">
          <cell r="A24279" t="str">
            <v>Pálháza P</v>
          </cell>
          <cell r="D24279" t="str">
            <v xml:space="preserve">, </v>
          </cell>
          <cell r="E24279" t="str">
            <v>Borsod-Abaúj-Zemplén</v>
          </cell>
          <cell r="F24279" t="str">
            <v>Pálháza, Dózsa György út 21</v>
          </cell>
        </row>
        <row r="24280">
          <cell r="A24280" t="str">
            <v>Pálháza R</v>
          </cell>
          <cell r="D24280" t="str">
            <v xml:space="preserve">, </v>
          </cell>
          <cell r="E24280" t="str">
            <v>Borsod-Abaúj-Zemplén</v>
          </cell>
          <cell r="F24280" t="str">
            <v>Pálháza, Vásártéri utca 13</v>
          </cell>
        </row>
        <row r="24281">
          <cell r="A24281" t="str">
            <v>Páli 1</v>
          </cell>
          <cell r="D24281" t="str">
            <v xml:space="preserve">, </v>
          </cell>
          <cell r="E24281" t="str">
            <v>Győr-Moson-Sopron</v>
          </cell>
          <cell r="F24281" t="str">
            <v>Páli, Kossuth utca 78/2 hrsz</v>
          </cell>
          <cell r="J24281" t="str">
            <v>LTE800</v>
          </cell>
        </row>
        <row r="24282">
          <cell r="A24282" t="str">
            <v>Páli M</v>
          </cell>
          <cell r="D24282" t="str">
            <v xml:space="preserve">, </v>
          </cell>
          <cell r="E24282" t="str">
            <v>Győr-Moson-Sopron</v>
          </cell>
          <cell r="F24282" t="str">
            <v>Páli, Kossuth utca 49</v>
          </cell>
        </row>
        <row r="24283">
          <cell r="A24283" t="str">
            <v>Palicsi u 1</v>
          </cell>
          <cell r="D24283" t="str">
            <v xml:space="preserve">, </v>
          </cell>
          <cell r="E24283" t="str">
            <v>Pest</v>
          </cell>
          <cell r="F24283" t="str">
            <v>III Budapest, Palicsi utca 67</v>
          </cell>
        </row>
        <row r="24284">
          <cell r="A24284" t="str">
            <v>Palin 1</v>
          </cell>
          <cell r="B24284" t="str">
            <v>46.50062278</v>
          </cell>
          <cell r="C24284" t="str">
            <v>16.98145898</v>
          </cell>
          <cell r="D24284" t="str">
            <v>46.50062278, 16.98145898</v>
          </cell>
          <cell r="E24284" t="str">
            <v>Zala</v>
          </cell>
          <cell r="F24284" t="str">
            <v>Palin Nagykanizsa, belterület 4117/1 hrsz</v>
          </cell>
          <cell r="G24284" t="str">
            <v>74-es úton Nagykanizsa irányában, Palin, kb. a 6os km-kő után az Alkotmány u.-ban a posta és a buszmegálló előtt jobbra a fatelep irányában, a temető mellett az utca végén van a torony.</v>
          </cell>
          <cell r="J24284" t="str">
            <v>BS;LTE800;LTE1800;MI</v>
          </cell>
          <cell r="K24284" t="str">
            <v>Pannon GSM</v>
          </cell>
        </row>
        <row r="24285">
          <cell r="A24285" t="str">
            <v>Pallag 1</v>
          </cell>
          <cell r="D24285" t="str">
            <v xml:space="preserve">, </v>
          </cell>
          <cell r="E24285" t="str">
            <v>Hajdú-Bihar</v>
          </cell>
          <cell r="F24285" t="str">
            <v>Pallag Debrecen, Mezőgazdász utca 66038 hrsz</v>
          </cell>
        </row>
        <row r="24286">
          <cell r="A24286" t="str">
            <v>Palló köz 1</v>
          </cell>
          <cell r="D24286" t="str">
            <v xml:space="preserve">, </v>
          </cell>
          <cell r="E24286" t="str">
            <v>Pest</v>
          </cell>
          <cell r="F24286" t="str">
            <v>III Budapest, Palló köz 3</v>
          </cell>
        </row>
        <row r="24287">
          <cell r="A24287" t="str">
            <v>Pálmajor 1</v>
          </cell>
          <cell r="B24287" t="str">
            <v>46.36837626</v>
          </cell>
          <cell r="C24287" t="str">
            <v>17.57795207</v>
          </cell>
          <cell r="D24287" t="str">
            <v>46.36837626, 17.57795207</v>
          </cell>
          <cell r="E24287" t="str">
            <v>Somogy</v>
          </cell>
          <cell r="F24287" t="str">
            <v>Kiskorpád, külterület 0149/3 hrsz</v>
          </cell>
          <cell r="G24287" t="str">
            <v>Kaposvár felől át Kiskorpádon. A falu után 100 m-el balra földútra. Monopol torony az út bal oldalán.</v>
          </cell>
          <cell r="H24287" t="str">
            <v>Pikler József polgármester, tel.: 30/564-8286, fax: 82/577-060</v>
          </cell>
          <cell r="I24287" t="str">
            <v>Egységlakat.</v>
          </cell>
          <cell r="J24287" t="str">
            <v>BS;LTE800;LL</v>
          </cell>
          <cell r="K24287" t="str">
            <v>Kiskorpád Község Önkormányzata</v>
          </cell>
        </row>
        <row r="24288">
          <cell r="A24288" t="str">
            <v>Pálmonostora 1</v>
          </cell>
          <cell r="B24288" t="str">
            <v>46.60804267</v>
          </cell>
          <cell r="C24288" t="str">
            <v>19.91618557</v>
          </cell>
          <cell r="D24288" t="str">
            <v>46.60804267, 19.91618557</v>
          </cell>
          <cell r="E24288" t="str">
            <v>Bács-Kiskun</v>
          </cell>
          <cell r="F24288" t="str">
            <v>Pálmonostora, külterület 0312/46 hrsz</v>
          </cell>
          <cell r="G24288" t="str">
            <v>5-ös úton Bp. felől érkezve, a pálmonostori elágazás után, kb. 500 m-re balra lehajtó az országútról (földút). Országút mellett volt RLL torony konténerekkel.</v>
          </cell>
          <cell r="H24288" t="str">
            <v>Dobosné Dr. Patyi Mária tel.: 06-76/369-621 fax: 76-593-604</v>
          </cell>
          <cell r="I24288" t="str">
            <v>Egységlakat a kerítésen.</v>
          </cell>
          <cell r="J24288" t="str">
            <v>BS;UBS2100;LTE800;MI;LL</v>
          </cell>
          <cell r="K24288" t="str">
            <v>Pálmonostora Község Önkormányzat Képviselő-testülete</v>
          </cell>
        </row>
        <row r="24289">
          <cell r="A24289" t="str">
            <v>Pálmonostora 2</v>
          </cell>
          <cell r="D24289" t="str">
            <v xml:space="preserve">, </v>
          </cell>
          <cell r="E24289" t="str">
            <v>Bács-Kiskun</v>
          </cell>
          <cell r="F24289" t="str">
            <v>Pálmonostora, külterület 0206/48 hrsz</v>
          </cell>
        </row>
        <row r="24290">
          <cell r="A24290" t="str">
            <v>Pálmonostora M</v>
          </cell>
          <cell r="B24290" t="str">
            <v>46.62737982</v>
          </cell>
          <cell r="C24290" t="str">
            <v>19.94806054</v>
          </cell>
          <cell r="D24290" t="str">
            <v>46.62737982, 19.94806054</v>
          </cell>
          <cell r="E24290" t="str">
            <v>Bács-Kiskun</v>
          </cell>
          <cell r="F24290" t="str">
            <v>Pálmonostora, Posta utca 6</v>
          </cell>
          <cell r="G24290" t="str">
            <v>5-ös útról Pálmonostora felé. Faluban először Tömörkény felé, majd a templom mögött a posta udvarán építmény.</v>
          </cell>
          <cell r="I24290" t="str">
            <v>Egyedi kapukulcs kecskeméti üzemeltetőknél + 76-os primer egységkulcs + jogosult dolgozói kártya</v>
          </cell>
          <cell r="K24290" t="str">
            <v>Magyar Telekom Nyrt.</v>
          </cell>
        </row>
        <row r="24291">
          <cell r="A24291" t="str">
            <v>Pálmonostora N</v>
          </cell>
          <cell r="D24291" t="str">
            <v xml:space="preserve">, </v>
          </cell>
          <cell r="E24291" t="str">
            <v>Bács-Kiskun</v>
          </cell>
          <cell r="F24291" t="str">
            <v>Pálmonostora, Posta utca 14</v>
          </cell>
          <cell r="K24291" t="str">
            <v>Magyar Telekom Nyrt.</v>
          </cell>
        </row>
        <row r="24292">
          <cell r="A24292" t="str">
            <v>Pálmonostora O</v>
          </cell>
          <cell r="D24292" t="str">
            <v xml:space="preserve">, </v>
          </cell>
          <cell r="E24292" t="str">
            <v>Bács-Kiskun</v>
          </cell>
          <cell r="F24292" t="str">
            <v>Pálmonostora, Dózsa György utca 74</v>
          </cell>
          <cell r="K24292" t="str">
            <v>Magyar Telekom Nyrt.</v>
          </cell>
        </row>
        <row r="24293">
          <cell r="A24293" t="str">
            <v>Pálmonostora P</v>
          </cell>
          <cell r="D24293" t="str">
            <v xml:space="preserve">, </v>
          </cell>
          <cell r="E24293" t="str">
            <v>Bács-Kiskun</v>
          </cell>
          <cell r="F24293" t="str">
            <v>Pálmonostora, Petőfi Sándor utca 87</v>
          </cell>
        </row>
        <row r="24294">
          <cell r="A24294" t="str">
            <v>Pálmonostora R</v>
          </cell>
          <cell r="D24294" t="str">
            <v xml:space="preserve">, </v>
          </cell>
          <cell r="E24294" t="str">
            <v>Bács-Kiskun</v>
          </cell>
          <cell r="F24294" t="str">
            <v>Pálmonostora, Táncsics Mihály utca 26</v>
          </cell>
          <cell r="J24294" t="str">
            <v>UBS900</v>
          </cell>
        </row>
        <row r="24295">
          <cell r="A24295" t="str">
            <v>Pálmonostora S</v>
          </cell>
          <cell r="D24295" t="str">
            <v xml:space="preserve">, </v>
          </cell>
          <cell r="E24295" t="str">
            <v>Bács-Kiskun</v>
          </cell>
          <cell r="F24295" t="str">
            <v>Pálmonostora, Táncsics Mihály utca 28</v>
          </cell>
        </row>
        <row r="24296">
          <cell r="A24296" t="str">
            <v>Palóc u 1</v>
          </cell>
          <cell r="D24296" t="str">
            <v xml:space="preserve">, </v>
          </cell>
          <cell r="E24296" t="str">
            <v>Pest</v>
          </cell>
          <cell r="F24296" t="str">
            <v>XIII Budapest, Palóc utca 5</v>
          </cell>
        </row>
        <row r="24297">
          <cell r="A24297" t="str">
            <v>Pálos u 4</v>
          </cell>
          <cell r="D24297" t="str">
            <v xml:space="preserve">, </v>
          </cell>
          <cell r="E24297" t="str">
            <v>Pest</v>
          </cell>
          <cell r="F24297" t="str">
            <v>II Budapest, Pálos utca 4</v>
          </cell>
          <cell r="I24297" t="str">
            <v>Hajdú Attila 30-515-5151</v>
          </cell>
        </row>
        <row r="24298">
          <cell r="A24298" t="str">
            <v>Pálosvörösmart M</v>
          </cell>
          <cell r="D24298" t="str">
            <v xml:space="preserve">, </v>
          </cell>
          <cell r="E24298" t="str">
            <v>Heves</v>
          </cell>
          <cell r="F24298" t="str">
            <v>Pálosvörösmart, Rákóczi Ferenc út 106</v>
          </cell>
        </row>
        <row r="24299">
          <cell r="A24299" t="str">
            <v>Pálosvörösmart N</v>
          </cell>
          <cell r="D24299" t="str">
            <v xml:space="preserve">, </v>
          </cell>
          <cell r="E24299" t="str">
            <v>Heves</v>
          </cell>
          <cell r="F24299" t="str">
            <v>Pálosvörösmart, Rákóczi Ferenc út 85</v>
          </cell>
        </row>
        <row r="24300">
          <cell r="A24300" t="str">
            <v>Palotabozsok M</v>
          </cell>
          <cell r="D24300" t="str">
            <v xml:space="preserve">, </v>
          </cell>
          <cell r="E24300" t="str">
            <v>Baranya</v>
          </cell>
          <cell r="F24300" t="str">
            <v>Palotabozsok, Belterület 252/2 hrsz</v>
          </cell>
        </row>
        <row r="24301">
          <cell r="A24301" t="str">
            <v>Palotabozsok N</v>
          </cell>
          <cell r="B24301" t="str">
            <v>46.11807808</v>
          </cell>
          <cell r="C24301" t="str">
            <v>18.642989</v>
          </cell>
          <cell r="D24301" t="str">
            <v>46.11807808, 18.642989</v>
          </cell>
          <cell r="E24301" t="str">
            <v>Baranya</v>
          </cell>
          <cell r="F24301" t="str">
            <v>Palotabozsok, Kossuth Lajos utca 252/2 hrsz</v>
          </cell>
          <cell r="K24301" t="str">
            <v>Magyar Telekom Nyrt.</v>
          </cell>
        </row>
        <row r="24302">
          <cell r="A24302" t="str">
            <v>Palotabozsok O</v>
          </cell>
          <cell r="D24302" t="str">
            <v xml:space="preserve">, </v>
          </cell>
          <cell r="E24302" t="str">
            <v>Baranya</v>
          </cell>
          <cell r="F24302" t="str">
            <v>Palotabozsok, Kossuth Lajos utca 85</v>
          </cell>
          <cell r="K24302" t="str">
            <v>Magyar Telekom Nyrt.</v>
          </cell>
        </row>
        <row r="24303">
          <cell r="A24303" t="str">
            <v>Palotabozsok P</v>
          </cell>
          <cell r="B24303" t="str">
            <v>46.12429183</v>
          </cell>
          <cell r="C24303" t="str">
            <v>18.64233456</v>
          </cell>
          <cell r="D24303" t="str">
            <v>46.12429183, 18.64233456</v>
          </cell>
          <cell r="E24303" t="str">
            <v>Baranya</v>
          </cell>
          <cell r="F24303" t="str">
            <v>Palotabozsok, Kossuth Lajos utca 103</v>
          </cell>
          <cell r="K24303" t="str">
            <v>Magyar Telekom Nyrt.</v>
          </cell>
        </row>
        <row r="24304">
          <cell r="A24304" t="str">
            <v>Palotabozsok R</v>
          </cell>
          <cell r="D24304" t="str">
            <v xml:space="preserve">, </v>
          </cell>
          <cell r="E24304" t="str">
            <v>Baranya</v>
          </cell>
          <cell r="F24304" t="str">
            <v>Palotabozsok, Kossuth Lajos utca 71</v>
          </cell>
        </row>
        <row r="24305">
          <cell r="A24305" t="str">
            <v>Palotabozsok S</v>
          </cell>
          <cell r="D24305" t="str">
            <v xml:space="preserve">, </v>
          </cell>
          <cell r="E24305" t="str">
            <v>Baranya</v>
          </cell>
          <cell r="F24305" t="str">
            <v>Palotabozsok, Kossuth Lajos utca 83</v>
          </cell>
        </row>
        <row r="24306">
          <cell r="A24306" t="str">
            <v>Palotás MOL 1</v>
          </cell>
          <cell r="B24306" t="str">
            <v>47.79092529</v>
          </cell>
          <cell r="C24306" t="str">
            <v>19.5897179</v>
          </cell>
          <cell r="D24306" t="str">
            <v>47.79092529, 19.5897179</v>
          </cell>
          <cell r="E24306" t="str">
            <v>Nógrád</v>
          </cell>
          <cell r="F24306" t="str">
            <v>Palotás, Szabadság út 726 hrsz</v>
          </cell>
        </row>
        <row r="24307">
          <cell r="A24307" t="str">
            <v>Palotáshalom 1</v>
          </cell>
          <cell r="B24307" t="str">
            <v>47.79800817</v>
          </cell>
          <cell r="C24307" t="str">
            <v>19.58487842</v>
          </cell>
          <cell r="D24307" t="str">
            <v>47.79800817, 19.58487842</v>
          </cell>
          <cell r="E24307" t="str">
            <v>Nógrád</v>
          </cell>
          <cell r="F24307" t="str">
            <v>Palotás, belterület 346/9 hrsz</v>
          </cell>
          <cell r="G24307" t="str">
            <v>Palotáson a Mol kútnál a kanyarban a behajtás csak célforgalomnak táblás utca végén balra, a focipályát megkerülve a Vodafone toronyig. Agyagos talaj, esős időben javasolt terepjáró vagy gumicsizma.</v>
          </cell>
          <cell r="H24307" t="str">
            <v>Vodafone, Juhász Kinga - T.: 288-3637, F.: 288-3600</v>
          </cell>
          <cell r="I24307" t="str">
            <v>Sorbafűzött egységlakat</v>
          </cell>
          <cell r="J24307" t="str">
            <v>BS;UBS2100;UBS900;LTE800;MI</v>
          </cell>
          <cell r="K24307" t="str">
            <v>VODAFONE Magyarország Mobil Távközlési Rt.</v>
          </cell>
        </row>
        <row r="24308">
          <cell r="A24308" t="str">
            <v>Paloznak 1</v>
          </cell>
          <cell r="B24308" t="str">
            <v>46.99158496</v>
          </cell>
          <cell r="C24308" t="str">
            <v>17.92440727</v>
          </cell>
          <cell r="D24308" t="str">
            <v>46.99158496, 17.92440727</v>
          </cell>
          <cell r="E24308" t="str">
            <v>Veszprém</v>
          </cell>
          <cell r="F24308" t="str">
            <v>Csopak, Csákány-hegy 050/2 hrsz</v>
          </cell>
          <cell r="G24308" t="str">
            <v>Csopakról Veszprém felé haladva a szerpentinen, ahol elfogy a két sáv az emelkedő tetején, autósmozi táblánál jobbra, majd balra tartva az aszfaltos úton végig, ami földút lesz. Az aszfalt végétől tovább kb. 1700 m-t a legjobb minőségű úton, majd jobbra tartva 450 m-t a közmű vezeték (sárga jelzőoszlopok) nyomvonalán. Ott derékszögben jobbra és kb. 1400 m-t még a telephelyig.</v>
          </cell>
          <cell r="H24308" t="str">
            <v>Központi szám:  88-620-800,  Kutas Imre 20-328-7111, Kovács József 20-223-2900  katasztrófa  védelem, ( számla ügyben: Fehérné, Zsuzsanna pénzügyi előadó tel.:  88/421-030)</v>
          </cell>
          <cell r="I24308" t="str">
            <v>A katasztrófa védelem új zárat csináltatott a kiskapun, amelyhez a kulcs a  veszprémi ügyeleten felvehető  Veszprém/Dózsa György út 31., de mellette a kapun sorbafűzött egységlakat, ezen keresztül be lehet jutni.
Központi szám:  88-620-800,  Kutas Imre 20-328-7111, Kovács József 20-223-2900
Sorbafűzött egységlakat a kapun.</v>
          </cell>
          <cell r="J24308" t="str">
            <v>BS;UBS2100;LTE800;MI</v>
          </cell>
          <cell r="K24308" t="str">
            <v>Veszprém Megyei Polgári Védelmi Parancsnokság</v>
          </cell>
        </row>
        <row r="24309">
          <cell r="A24309" t="str">
            <v>Paloznak Európa Kemping 1</v>
          </cell>
          <cell r="D24309" t="str">
            <v xml:space="preserve">, </v>
          </cell>
          <cell r="E24309" t="str">
            <v>Veszprém</v>
          </cell>
          <cell r="F24309" t="str">
            <v>Paloznak, CAMPING</v>
          </cell>
        </row>
        <row r="24310">
          <cell r="A24310" t="str">
            <v>Paloznak Jazz Piknik 1</v>
          </cell>
          <cell r="B24310" t="str">
            <v>46.98619602</v>
          </cell>
          <cell r="C24310" t="str">
            <v>17.94378087</v>
          </cell>
          <cell r="D24310" t="str">
            <v>46.98619602, 17.94378087</v>
          </cell>
          <cell r="E24310" t="str">
            <v>Veszprém</v>
          </cell>
          <cell r="F24310" t="str">
            <v>Paloznak, Sport utca 0534 hrsz</v>
          </cell>
        </row>
        <row r="24311">
          <cell r="A24311" t="str">
            <v>Pálya u 1</v>
          </cell>
          <cell r="D24311" t="str">
            <v xml:space="preserve">, </v>
          </cell>
          <cell r="E24311" t="str">
            <v>Pest</v>
          </cell>
          <cell r="F24311" t="str">
            <v>I Budapest, Győző utca 5</v>
          </cell>
          <cell r="G24311" t="str">
            <v>A BAH csomópont felől érkezve az Alkotás útról a Márvány utcánál jobbra fordulva, a vasúti felüljárón áthaladva közelíthető meg az épület. Parkolási lehetőség csak a környező kis utcákban van, a ház előtt nem lehet megállni.</v>
          </cell>
          <cell r="H24311" t="str">
            <v>Farkas Brigitta közös képviselő, cím: 1010 Budapest, Pálya u. 5. Tel/fax.: 06-1/225-0325 vagy 06-20/404-8411, e-mail: farkas@hazga.hu</v>
          </cell>
          <cell r="K24311" t="str">
            <v>Társasház: 1010 Budapest, Győző u. 5.</v>
          </cell>
        </row>
        <row r="24312">
          <cell r="A24312" t="str">
            <v>Pálya u 2</v>
          </cell>
          <cell r="D24312" t="str">
            <v xml:space="preserve">, </v>
          </cell>
          <cell r="E24312" t="str">
            <v>Pest</v>
          </cell>
          <cell r="F24312" t="str">
            <v>Budapest, Mészáros utca 13</v>
          </cell>
        </row>
        <row r="24313">
          <cell r="A24313" t="str">
            <v>Pálya u 9</v>
          </cell>
          <cell r="D24313" t="str">
            <v xml:space="preserve">, </v>
          </cell>
          <cell r="E24313" t="str">
            <v>Pest</v>
          </cell>
          <cell r="F24313" t="str">
            <v>I Budapest, Pálya utca 9</v>
          </cell>
          <cell r="J24313" t="str">
            <v>KR</v>
          </cell>
          <cell r="K24313" t="str">
            <v>Szegedi Ferenc</v>
          </cell>
        </row>
        <row r="24314">
          <cell r="A24314" t="str">
            <v>Pálya u M</v>
          </cell>
          <cell r="D24314" t="str">
            <v xml:space="preserve">, </v>
          </cell>
          <cell r="E24314" t="str">
            <v>Pest</v>
          </cell>
          <cell r="F24314" t="str">
            <v>I Budapest, Pálya utca 1</v>
          </cell>
          <cell r="K24314" t="str">
            <v>Magyar Telekom Nyrt.</v>
          </cell>
        </row>
        <row r="24315">
          <cell r="A24315" t="str">
            <v>Pálya u N</v>
          </cell>
          <cell r="D24315" t="str">
            <v xml:space="preserve">, </v>
          </cell>
          <cell r="E24315" t="str">
            <v>Pest</v>
          </cell>
          <cell r="F24315" t="str">
            <v>I Budapest, Pálya utca 9-11</v>
          </cell>
          <cell r="K24315" t="str">
            <v>Magyar Telekom Nyrt.</v>
          </cell>
        </row>
        <row r="24316">
          <cell r="A24316" t="str">
            <v>Pálya u O</v>
          </cell>
          <cell r="B24316" t="str">
            <v>47.49526482</v>
          </cell>
          <cell r="C24316" t="str">
            <v>19.02868597</v>
          </cell>
          <cell r="D24316" t="str">
            <v>47.49526482, 19.02868597</v>
          </cell>
          <cell r="E24316" t="str">
            <v>Pest</v>
          </cell>
          <cell r="F24316" t="str">
            <v>I Budapest, Pálya utca 4-6</v>
          </cell>
          <cell r="K24316" t="str">
            <v>Magyar Telekom Nyrt.</v>
          </cell>
        </row>
        <row r="24317">
          <cell r="A24317" t="str">
            <v>Pamlény 1</v>
          </cell>
          <cell r="D24317" t="str">
            <v xml:space="preserve">, </v>
          </cell>
          <cell r="E24317" t="str">
            <v>Borsod-Abaúj-Zemplén</v>
          </cell>
          <cell r="F24317" t="str">
            <v>Pamlény, külterület 097 hrsz</v>
          </cell>
          <cell r="G24317" t="str">
            <v xml:space="preserve">Miskolcig M3/M30 autópályán kell menni Felsőzsolcáig, onnan a 3-as főúton 18 km egy Agip kút melletti körforgalomig, ott a harmadik kijáraton Baktakék felé kell kijönni. Baktakéknél a főútvonalon (Rákóczi út) lesz egy Y kereszteződés. Itt jobbra kell tartani. Krasznokvajda vége tábla előtt az út egy kis hídon vezet át, itt balra kell fordulni Szalonna felé. Szászfára beérve első kereszteződésnél jobbra, majd a település végén lévő Y elágazásnál balra kell tartani Pamlény irányába. A következő település Pamlény. Mielőtt beérnénk a településre egy drótkerítéssel elkerített gyümölcsös mellett halad az országút. egy hosszú balkanyar közepe tájékán (mielőtt az út távolodni kezdene a kerítéstől) egy fa telefonpózna mellett kell lehajtani egy alig látható földútra. Nagyon kell figyelni, mert nyáron sűrű a növényzet és a lehajtó alig észrevehető. </v>
          </cell>
          <cell r="H24317" t="str">
            <v>Zsarnai Gyuláné polgármester +36 46 446-102, +36 20 293-1894, pamleny@gmail.com</v>
          </cell>
          <cell r="I24317" t="str">
            <v>Kapun egységlakat</v>
          </cell>
          <cell r="J24317" t="str">
            <v>BS;LTE800;MI</v>
          </cell>
        </row>
        <row r="24318">
          <cell r="A24318" t="str">
            <v>Pamuk 1</v>
          </cell>
          <cell r="B24318" t="str">
            <v>46.55512792</v>
          </cell>
          <cell r="C24318" t="str">
            <v>17.64081093</v>
          </cell>
          <cell r="D24318" t="str">
            <v>46.55512792, 17.64081093</v>
          </cell>
          <cell r="E24318" t="str">
            <v>Somogy</v>
          </cell>
          <cell r="F24318" t="str">
            <v>Pamuk, Petőfi Sándor utca 093/3 hrsz</v>
          </cell>
          <cell r="G24318" t="str">
            <v>Somogyvár után a dombtetőn Pamuk elött jobbra a Pannon torony elött a föld út jobbra kb. 600 m</v>
          </cell>
          <cell r="H24318" t="str">
            <v>Pannon, konténerükben két mikrónk van, toronylábon repeater</v>
          </cell>
          <cell r="I24318" t="str">
            <v>Lakat, Pannon konténer kulcsok</v>
          </cell>
          <cell r="J24318" t="str">
            <v>BS;LTE800;LL</v>
          </cell>
          <cell r="K24318" t="str">
            <v>Pannon GSM</v>
          </cell>
        </row>
        <row r="24319">
          <cell r="A24319" t="str">
            <v>Pánd 1</v>
          </cell>
          <cell r="B24319" t="str">
            <v>47.34560142</v>
          </cell>
          <cell r="C24319" t="str">
            <v>19.64615315</v>
          </cell>
          <cell r="D24319" t="str">
            <v>47.34560142, 19.64615315</v>
          </cell>
          <cell r="E24319" t="str">
            <v>Pest</v>
          </cell>
          <cell r="F24319" t="str">
            <v>Pánd, külterület 0105/1 hrsz</v>
          </cell>
          <cell r="G24319" t="str">
            <v>Káva felől a faluba beérve a templom előtt jobbra, majd egyből balra egy kékre festett hídon keresztül. Tovább előre, majd a falut elhagyva egy busz forduló  után balra a domb felé. Innen terepjárós mély föld úton föl  a toronyig.</v>
          </cell>
          <cell r="H24319" t="str">
            <v>Vodafone</v>
          </cell>
          <cell r="I24319" t="str">
            <v>Sorbafűzött lakatok</v>
          </cell>
          <cell r="J24319" t="str">
            <v>BS;UBS2100;UBS900;LTE800;MI</v>
          </cell>
          <cell r="K24319" t="str">
            <v>VODAFONE Magyarország Mobil Távközlési Rt.</v>
          </cell>
        </row>
        <row r="24320">
          <cell r="A24320" t="str">
            <v>Pankasz 1</v>
          </cell>
          <cell r="B24320" t="str">
            <v>46.84307828</v>
          </cell>
          <cell r="C24320" t="str">
            <v>16.49601533</v>
          </cell>
          <cell r="D24320" t="str">
            <v>46.84307828, 16.49601533</v>
          </cell>
          <cell r="E24320" t="str">
            <v>Vas</v>
          </cell>
          <cell r="F24320" t="str">
            <v>Pankasz, Téglagyár 021/47 hrsz</v>
          </cell>
          <cell r="G24320" t="str">
            <v>Pankaszra érkezve a Téglaipari Kft. táblánál be. A murvás úton 600 m-t előre és a második leágazásnál jobbra a téglagyárhoz.</v>
          </cell>
          <cell r="H24320" t="str">
            <v xml:space="preserve">megbízott vezető: Bita Győző  +36 (30) 446-3133
Üv.: Zsegraicsné Márkus Ilona  06 (89) 319-057 </v>
          </cell>
          <cell r="I24320" t="str">
            <v>Bita Győzővel egyeztetve</v>
          </cell>
          <cell r="J24320" t="str">
            <v>BS;LTE800;MI</v>
          </cell>
          <cell r="K24320" t="str">
            <v>Pankaszi Téglaipari Kft.</v>
          </cell>
        </row>
        <row r="24321">
          <cell r="A24321" t="str">
            <v>Pankasz M</v>
          </cell>
          <cell r="D24321" t="str">
            <v xml:space="preserve">, </v>
          </cell>
          <cell r="E24321" t="str">
            <v>Vas</v>
          </cell>
          <cell r="F24321" t="str">
            <v>Pankasz, Fő út 67</v>
          </cell>
          <cell r="K24321" t="str">
            <v>Magyar Telekom Nyrt.</v>
          </cell>
        </row>
        <row r="24322">
          <cell r="A24322" t="str">
            <v>Pankasz N</v>
          </cell>
          <cell r="D24322" t="str">
            <v xml:space="preserve">, </v>
          </cell>
          <cell r="E24322" t="str">
            <v>Vas</v>
          </cell>
          <cell r="F24322" t="str">
            <v>Pankasz, külterület 014/30 hrsz</v>
          </cell>
          <cell r="K24322" t="str">
            <v>Magyar Telekom Nyrt.</v>
          </cell>
        </row>
        <row r="24323">
          <cell r="A24323" t="str">
            <v>Pannonhalma 1</v>
          </cell>
          <cell r="B24323" t="str">
            <v>47.5528822</v>
          </cell>
          <cell r="C24323" t="str">
            <v>17.76041731</v>
          </cell>
          <cell r="D24323" t="str">
            <v>47.5528822, 17.76041731</v>
          </cell>
          <cell r="E24323" t="str">
            <v>Győr-Moson-Sopron</v>
          </cell>
          <cell r="F24323" t="str">
            <v>Pannonhalma, Vár utca 1</v>
          </cell>
          <cell r="G24323" t="str">
            <v>82-es útról Pannonhalma felé, településen stop táblánál balra fel az apátságig. Állomás a kupolában, 3db Nortel outdoor fali konzolon, antennák az ablakokban, vegyesen a Pannonal.</v>
          </cell>
          <cell r="H24323" t="str">
            <v>M.Szilas Katalin - főépítész - tel/fax : 96/ 570-131, Rábai László  Főapáti titkár  tel : 0620/954-4080,96/ 570-115 Porta : 96/ 570-161 Bejutással kapcsolatosan: Hegedűs Zsolt 06/70-5100621
Staudt Gábor:  06-30/6632754</v>
          </cell>
          <cell r="I24323" t="str">
            <v>Nappal 6-20, Telefonon előre szólni, Ünnepnapokon lehetőleg ne menjünk ! Torony kulcsot a portán lehet felvenni.</v>
          </cell>
          <cell r="J24323" t="str">
            <v>BS;UBS2100;LTE800;MI;KR</v>
          </cell>
          <cell r="K24323" t="str">
            <v>Pannonhalmi Főapátság Alapítvány</v>
          </cell>
        </row>
        <row r="24324">
          <cell r="A24324" t="str">
            <v>Pannonhalma 2</v>
          </cell>
          <cell r="D24324" t="str">
            <v xml:space="preserve">, </v>
          </cell>
          <cell r="E24324" t="str">
            <v>Győr-Moson-Sopron</v>
          </cell>
          <cell r="F24324" t="str">
            <v xml:space="preserve">Pannonhalma, </v>
          </cell>
          <cell r="K24324" t="str">
            <v>Westel 450 Kft.</v>
          </cell>
        </row>
        <row r="24325">
          <cell r="A24325" t="str">
            <v>Pannonhalma Arany M</v>
          </cell>
          <cell r="D24325" t="str">
            <v xml:space="preserve">, </v>
          </cell>
          <cell r="E24325" t="str">
            <v>Győr-Moson-Sopron</v>
          </cell>
          <cell r="F24325" t="str">
            <v>Pannonhalma, Arany János utca 30</v>
          </cell>
        </row>
        <row r="24326">
          <cell r="A24326" t="str">
            <v>Pannonhalma Dózsa M</v>
          </cell>
          <cell r="D24326" t="str">
            <v xml:space="preserve">, </v>
          </cell>
          <cell r="E24326" t="str">
            <v>Győr-Moson-Sopron</v>
          </cell>
          <cell r="F24326" t="str">
            <v>Pannonhalma, Dózsa György utca 10</v>
          </cell>
          <cell r="K24326" t="str">
            <v>Magyar Telekom Nyrt.</v>
          </cell>
        </row>
        <row r="24327">
          <cell r="A24327" t="str">
            <v>Pannonhalma Dózsa N</v>
          </cell>
          <cell r="D24327" t="str">
            <v xml:space="preserve">, </v>
          </cell>
          <cell r="E24327" t="str">
            <v>Győr-Moson-Sopron</v>
          </cell>
          <cell r="F24327" t="str">
            <v>Pannonhalma, Dózsa György utca 1</v>
          </cell>
        </row>
        <row r="24328">
          <cell r="A24328" t="str">
            <v>Pannonhalma M</v>
          </cell>
          <cell r="B24328" t="str">
            <v>47.55395916</v>
          </cell>
          <cell r="C24328" t="str">
            <v>17.74894968</v>
          </cell>
          <cell r="D24328" t="str">
            <v>47.55395916, 17.74894968</v>
          </cell>
          <cell r="E24328" t="str">
            <v>Győr-Moson-Sopron</v>
          </cell>
          <cell r="F24328" t="str">
            <v>Pannonhalma, Dózsa György utca 35</v>
          </cell>
          <cell r="G24328" t="str">
            <v xml:space="preserve">Győr felől Écsre érkezve a falu közepén van kitáblázva a pannonhalma felé vezető út. A faluba érkezve tovább haladunk egyenesen mintegy 500 métert és balról az út mellett van a szürka-bordó egység épület. </v>
          </cell>
          <cell r="I24328" t="str">
            <v>Abloy egységkulcs + MT beléptető kártya + egyéni belépési kód</v>
          </cell>
          <cell r="K24328" t="str">
            <v>Magyar Telekom Nyrt.</v>
          </cell>
        </row>
        <row r="24329">
          <cell r="A24329" t="str">
            <v>Pannonhalma Mátyás 1</v>
          </cell>
          <cell r="D24329" t="str">
            <v xml:space="preserve">, </v>
          </cell>
          <cell r="E24329" t="str">
            <v>Győr-Moson-Sopron</v>
          </cell>
          <cell r="F24329" t="str">
            <v>Pannonhalma, Mátyás király utca 1-3</v>
          </cell>
          <cell r="J24329" t="str">
            <v>KR;UKR</v>
          </cell>
        </row>
        <row r="24330">
          <cell r="A24330" t="str">
            <v>Pannonhalma N</v>
          </cell>
          <cell r="D24330" t="str">
            <v xml:space="preserve">, </v>
          </cell>
          <cell r="E24330" t="str">
            <v>Győr-Moson-Sopron</v>
          </cell>
          <cell r="F24330" t="str">
            <v>Pannonhalma, Dallos Sándor utca 2</v>
          </cell>
        </row>
        <row r="24331">
          <cell r="A24331" t="str">
            <v>Pannonhalma O</v>
          </cell>
          <cell r="B24331" t="str">
            <v>47.55193987</v>
          </cell>
          <cell r="C24331" t="str">
            <v>17.74697949</v>
          </cell>
          <cell r="D24331" t="str">
            <v>47.55193987, 17.74697949</v>
          </cell>
          <cell r="E24331" t="str">
            <v>Győr-Moson-Sopron</v>
          </cell>
          <cell r="F24331" t="str">
            <v>Pannonhalma, Béke utca 41</v>
          </cell>
        </row>
        <row r="24332">
          <cell r="A24332" t="str">
            <v>Pannonhalma P</v>
          </cell>
          <cell r="B24332" t="str">
            <v>47.54924894</v>
          </cell>
          <cell r="C24332" t="str">
            <v>17.75327744</v>
          </cell>
          <cell r="D24332" t="str">
            <v>47.54924894, 17.75327744</v>
          </cell>
          <cell r="E24332" t="str">
            <v>Győr-Moson-Sopron</v>
          </cell>
          <cell r="F24332" t="str">
            <v>Pannonhalma, Szabadság tér 22</v>
          </cell>
        </row>
        <row r="24333">
          <cell r="A24333" t="str">
            <v>Pannonhalma Petőfi 1</v>
          </cell>
          <cell r="D24333" t="str">
            <v xml:space="preserve">, </v>
          </cell>
          <cell r="E24333" t="str">
            <v>Győr-Moson-Sopron</v>
          </cell>
          <cell r="F24333" t="str">
            <v>Pannonhalma, Petőfi utca 23</v>
          </cell>
          <cell r="J24333" t="str">
            <v>TRD</v>
          </cell>
        </row>
        <row r="24334">
          <cell r="A24334" t="str">
            <v>Pannonhalma Petőfi M</v>
          </cell>
          <cell r="D24334" t="str">
            <v xml:space="preserve">, </v>
          </cell>
          <cell r="E24334" t="str">
            <v>Győr-Moson-Sopron</v>
          </cell>
          <cell r="F24334" t="str">
            <v>Pannonhalma, Petőfi utca 25</v>
          </cell>
          <cell r="K24334" t="str">
            <v>Magyar Telekom Nyrt.</v>
          </cell>
        </row>
        <row r="24335">
          <cell r="A24335" t="str">
            <v>Pannonhalma Petőfi N</v>
          </cell>
          <cell r="D24335" t="str">
            <v xml:space="preserve">, </v>
          </cell>
          <cell r="E24335" t="str">
            <v>Győr-Moson-Sopron</v>
          </cell>
          <cell r="F24335" t="str">
            <v>Pannonhalma, Petőfi utca 8/B</v>
          </cell>
          <cell r="K24335" t="str">
            <v>Magyar Telekom Nyrt.</v>
          </cell>
        </row>
        <row r="24336">
          <cell r="A24336" t="str">
            <v>Pannonhalma Petőfi O</v>
          </cell>
          <cell r="D24336" t="str">
            <v xml:space="preserve">, </v>
          </cell>
          <cell r="E24336" t="str">
            <v>Győr-Moson-Sopron</v>
          </cell>
          <cell r="F24336" t="str">
            <v>Pannonhalma, Petőfi utca 20</v>
          </cell>
        </row>
        <row r="24337">
          <cell r="A24337" t="str">
            <v>Pannonhalma Petőfi P</v>
          </cell>
          <cell r="D24337" t="str">
            <v xml:space="preserve">, </v>
          </cell>
          <cell r="E24337" t="str">
            <v>Győr-Moson-Sopron</v>
          </cell>
          <cell r="F24337" t="str">
            <v>Pannonhalma, Petőfi utca 27</v>
          </cell>
        </row>
        <row r="24338">
          <cell r="A24338" t="str">
            <v>Pannonhalma R</v>
          </cell>
          <cell r="B24338" t="str">
            <v>47.54328432</v>
          </cell>
          <cell r="C24338" t="str">
            <v>17.73572664</v>
          </cell>
          <cell r="D24338" t="str">
            <v>47.54328432, 17.73572664</v>
          </cell>
          <cell r="E24338" t="str">
            <v>Győr-Moson-Sopron</v>
          </cell>
          <cell r="F24338" t="str">
            <v>Pannonhalma, 82es út 070 hrsz</v>
          </cell>
        </row>
        <row r="24339">
          <cell r="A24339" t="str">
            <v>Pannonhalma/EL</v>
          </cell>
          <cell r="D24339" t="str">
            <v xml:space="preserve">, </v>
          </cell>
          <cell r="F24339" t="str">
            <v>Pannonhalma, külterület</v>
          </cell>
        </row>
        <row r="24340">
          <cell r="A24340" t="str">
            <v>Pannonhalmi út M</v>
          </cell>
          <cell r="D24340" t="str">
            <v xml:space="preserve">, </v>
          </cell>
          <cell r="E24340" t="str">
            <v>Pest</v>
          </cell>
          <cell r="F24340" t="str">
            <v>XI Budapest, Pannonhalmi út 36</v>
          </cell>
          <cell r="K24340" t="str">
            <v>Magyar Telekom Nyrt.</v>
          </cell>
        </row>
        <row r="24341">
          <cell r="A24341" t="str">
            <v>Pannónia u 1</v>
          </cell>
          <cell r="B24341" t="str">
            <v>47.51817597</v>
          </cell>
          <cell r="C24341" t="str">
            <v>19.05536564</v>
          </cell>
          <cell r="D24341" t="str">
            <v>47.51817597, 19.05536564</v>
          </cell>
          <cell r="E24341" t="str">
            <v>Pest</v>
          </cell>
          <cell r="F24341" t="str">
            <v>XIII Budapest, Victor Hugo utca 18-22</v>
          </cell>
          <cell r="G24341" t="str">
            <v>A Victor Hugó és a Pannónia utca sarkán lévő barna irodaépület fszt.-en jobbra gépteremben a beltéri mini link / belső teremben /. Mikró antennához az épület bal oldalán lévő lifttel közelíthető meg a fűtőházon keresztül.  GTS:Két helyiség van. Az egyik a földszinten a 0064-es gépteremben. A géptermen belül saját helyiség. A másik az alagsorban az A039 Tanácsterem feliratú helyiségben.
GTS:Éjjel-nappal portaszolgálat, lehetőleg előre kell szólni ! Klausz Kft: (épületüzemeltető) Papp József  06-30-933-0730  Az operátori helyiségből tudják nyitni  a géptermet.  GTS:A gépteremhez, a belső saját helyiséghez és az alagsorihoz az operátor ad kulcsot.</v>
          </cell>
          <cell r="H24341" t="str">
            <v>0</v>
          </cell>
          <cell r="I24341" t="str">
            <v>Éjjel-nappal portaszolgálat, lehetőleg előre kell szólni ! Klausz Kft: (épületüzemeltető) Papp József  06-30-933-0730  Az operátori helyiségből tudják nyitni  a géptermet.
GTS:A gépteremhez, a belső saját helyiséghez és az alagsorihoz az operátor ad kulcsot.</v>
          </cell>
          <cell r="J24341" t="str">
            <v>MI;LL;KR;UKR</v>
          </cell>
          <cell r="K24341" t="str">
            <v>BKV Rt. Trolibusz Üzemigazgatóság</v>
          </cell>
        </row>
        <row r="24342">
          <cell r="A24342" t="str">
            <v>Pannónia u 1A</v>
          </cell>
          <cell r="D24342" t="str">
            <v xml:space="preserve">, </v>
          </cell>
          <cell r="E24342" t="str">
            <v>Pest</v>
          </cell>
          <cell r="F24342" t="str">
            <v>XIII Budapest, Pannónia utca 43</v>
          </cell>
          <cell r="G24342" t="str">
            <v>Pannónia utca 43. FS.em. 8.</v>
          </cell>
          <cell r="I24342" t="str">
            <v>A bejárati kapun bejutva a jobb oldali lépcsőházban ballra a falon található.Kapcsolat Lajos Imre tel.:06309900278. Szkulcs.:5851</v>
          </cell>
          <cell r="K24342" t="str">
            <v>Magyar Telekom Nyrt.</v>
          </cell>
        </row>
        <row r="24343">
          <cell r="A24343" t="str">
            <v>Pannónia u 1B</v>
          </cell>
          <cell r="D24343" t="str">
            <v xml:space="preserve">, </v>
          </cell>
          <cell r="E24343" t="str">
            <v>Pest</v>
          </cell>
          <cell r="F24343" t="str">
            <v>XIII Budapest, Pannónia utca 50</v>
          </cell>
          <cell r="G24343" t="str">
            <v>Pannónia utca 50</v>
          </cell>
          <cell r="I24343" t="str">
            <v>A kapun bejutva ki kell menni az udvarra,ott pedig a körfolyosó alatt a falon található a berendezés.Kképviselő:Balog és Társa tel.:3319320.Szkulcs:5851</v>
          </cell>
          <cell r="K24343" t="str">
            <v>Magyar Telekom Nyrt.</v>
          </cell>
        </row>
        <row r="24344">
          <cell r="A24344" t="str">
            <v>Pannónia u 1C</v>
          </cell>
          <cell r="B24344" t="str">
            <v>47.51786119</v>
          </cell>
          <cell r="C24344" t="str">
            <v>19.0545955</v>
          </cell>
          <cell r="D24344" t="str">
            <v>47.51786119, 19.0545955</v>
          </cell>
          <cell r="E24344" t="str">
            <v>Pest</v>
          </cell>
          <cell r="F24344" t="str">
            <v>XIII Budapest, Pannónia utca 54</v>
          </cell>
          <cell r="G24344" t="str">
            <v>Pannónia utca 54. FS.em.</v>
          </cell>
          <cell r="I24344" t="str">
            <v>A lépcsőházba bejutva ballra a falon.A bejárati kapuhoz a ház mellett lévő HUMMEL sportboltban lehet kulcsot kérni.Szkulcs.:5851</v>
          </cell>
          <cell r="K24344" t="str">
            <v>Magyar Telekom Nyrt.</v>
          </cell>
        </row>
        <row r="24345">
          <cell r="A24345" t="str">
            <v>Pannónia u 1D</v>
          </cell>
          <cell r="D24345" t="str">
            <v xml:space="preserve">, </v>
          </cell>
          <cell r="E24345" t="str">
            <v>Pest</v>
          </cell>
          <cell r="F24345" t="str">
            <v>XIII Budapest, Pannónia utca 58</v>
          </cell>
          <cell r="G24345" t="str">
            <v>Pannónia utca 58. FS.em.</v>
          </cell>
          <cell r="I24345" t="str">
            <v>A lépcsőházba bejutva ballra lent a pince lájáró falán.Kapcst:Ormándi Gábor tel.:06204583787,szkulcs.:5851</v>
          </cell>
          <cell r="K24345" t="str">
            <v>Magyar Telekom Nyrt.</v>
          </cell>
        </row>
        <row r="24346">
          <cell r="A24346" t="str">
            <v>Pannónia u 1E</v>
          </cell>
          <cell r="D24346" t="str">
            <v xml:space="preserve">, </v>
          </cell>
          <cell r="E24346" t="str">
            <v>Pest</v>
          </cell>
          <cell r="F24346" t="str">
            <v>XIII Budapest, Pannónia utca 24</v>
          </cell>
          <cell r="K24346" t="str">
            <v>Magyar Telekom Nyrt.</v>
          </cell>
        </row>
        <row r="24347">
          <cell r="A24347" t="str">
            <v>Pannónia u 1F</v>
          </cell>
          <cell r="D24347" t="str">
            <v xml:space="preserve">, </v>
          </cell>
          <cell r="E24347" t="str">
            <v>Pest</v>
          </cell>
          <cell r="F24347" t="str">
            <v>XIII Budapest, Pannónia utca 22</v>
          </cell>
        </row>
        <row r="24348">
          <cell r="A24348" t="str">
            <v>Pannónia u 1G</v>
          </cell>
          <cell r="D24348" t="str">
            <v xml:space="preserve">, </v>
          </cell>
          <cell r="E24348" t="str">
            <v>Pest</v>
          </cell>
          <cell r="F24348" t="str">
            <v>XIII Budapest, Pannónia utca 5</v>
          </cell>
        </row>
        <row r="24349">
          <cell r="A24349" t="str">
            <v>Pannónia u 1H</v>
          </cell>
          <cell r="D24349" t="str">
            <v xml:space="preserve">, </v>
          </cell>
          <cell r="E24349" t="str">
            <v>Pest</v>
          </cell>
          <cell r="F24349" t="str">
            <v>XIII Budapest, Pannónia utca 14</v>
          </cell>
        </row>
        <row r="24350">
          <cell r="A24350" t="str">
            <v>Pannónia u 1I</v>
          </cell>
          <cell r="D24350" t="str">
            <v xml:space="preserve">, </v>
          </cell>
          <cell r="E24350" t="str">
            <v>Pest</v>
          </cell>
          <cell r="F24350" t="str">
            <v>XIII Budapest, Pannónia utca 20</v>
          </cell>
        </row>
        <row r="24351">
          <cell r="A24351" t="str">
            <v>Pannónia u 1J</v>
          </cell>
          <cell r="D24351" t="str">
            <v xml:space="preserve">, </v>
          </cell>
          <cell r="E24351" t="str">
            <v>Pest</v>
          </cell>
          <cell r="F24351" t="str">
            <v>XIII Budapest, Pannónia utca 26</v>
          </cell>
        </row>
        <row r="24352">
          <cell r="A24352" t="str">
            <v>Pannónia u 1K</v>
          </cell>
          <cell r="D24352" t="str">
            <v xml:space="preserve">, </v>
          </cell>
          <cell r="E24352" t="str">
            <v>Pest</v>
          </cell>
          <cell r="F24352" t="str">
            <v>XIII Budapest, Pannónia utca 35</v>
          </cell>
        </row>
        <row r="24353">
          <cell r="A24353" t="str">
            <v>Pannónia u 1L</v>
          </cell>
          <cell r="D24353" t="str">
            <v xml:space="preserve">, </v>
          </cell>
          <cell r="E24353" t="str">
            <v>Pest</v>
          </cell>
          <cell r="F24353" t="str">
            <v>XIII Budapest, Pannónia utca 52</v>
          </cell>
        </row>
        <row r="24354">
          <cell r="A24354" t="str">
            <v>Pannónia u 1M</v>
          </cell>
          <cell r="D24354" t="str">
            <v xml:space="preserve">, </v>
          </cell>
          <cell r="E24354" t="str">
            <v>Pest</v>
          </cell>
          <cell r="F24354" t="str">
            <v>XIII Budapest, Pannónia utca 66</v>
          </cell>
        </row>
        <row r="24355">
          <cell r="A24355" t="str">
            <v>Pannónia u 1N</v>
          </cell>
          <cell r="D24355" t="str">
            <v xml:space="preserve">, </v>
          </cell>
          <cell r="E24355" t="str">
            <v>Pest</v>
          </cell>
          <cell r="F24355" t="str">
            <v>XIII Budapest, Pannónia utca 68</v>
          </cell>
        </row>
        <row r="24356">
          <cell r="A24356" t="str">
            <v>Pannónia u 1O</v>
          </cell>
          <cell r="D24356" t="str">
            <v xml:space="preserve">, </v>
          </cell>
          <cell r="E24356" t="str">
            <v>Pest</v>
          </cell>
          <cell r="F24356" t="str">
            <v>XIII Budapest, Pannónia utca 87</v>
          </cell>
        </row>
        <row r="24357">
          <cell r="A24357" t="str">
            <v>Pannónia u 1P</v>
          </cell>
          <cell r="D24357" t="str">
            <v xml:space="preserve">, </v>
          </cell>
          <cell r="E24357" t="str">
            <v>Pest</v>
          </cell>
          <cell r="F24357" t="str">
            <v>XIII Budapest, Pannónia utca 92</v>
          </cell>
        </row>
        <row r="24358">
          <cell r="A24358" t="str">
            <v>Pannónia u 1R</v>
          </cell>
          <cell r="D24358" t="str">
            <v xml:space="preserve">, </v>
          </cell>
          <cell r="E24358" t="str">
            <v>Pest</v>
          </cell>
          <cell r="F24358" t="str">
            <v>XIII Budapest, Pannónia utca 10</v>
          </cell>
        </row>
        <row r="24359">
          <cell r="A24359" t="str">
            <v>Pannónia u 1S</v>
          </cell>
          <cell r="D24359" t="str">
            <v xml:space="preserve">, </v>
          </cell>
          <cell r="E24359" t="str">
            <v>Pest</v>
          </cell>
          <cell r="F24359" t="str">
            <v>XIII Budapest, Pannónia utca 49</v>
          </cell>
        </row>
        <row r="24360">
          <cell r="A24360" t="str">
            <v>Pannónia u 1T</v>
          </cell>
          <cell r="D24360" t="str">
            <v xml:space="preserve">, </v>
          </cell>
          <cell r="E24360" t="str">
            <v>Pest</v>
          </cell>
          <cell r="F24360" t="str">
            <v>XIII Budapest, Pannónia utca 32</v>
          </cell>
          <cell r="K24360" t="str">
            <v>Magyar Telekom Nyrt.</v>
          </cell>
        </row>
        <row r="24361">
          <cell r="A24361" t="str">
            <v>Pannónia u 1U</v>
          </cell>
          <cell r="D24361" t="str">
            <v xml:space="preserve">, </v>
          </cell>
          <cell r="E24361" t="str">
            <v>Pest</v>
          </cell>
          <cell r="F24361" t="str">
            <v>XIII Budapest, Pannónia utca 48</v>
          </cell>
          <cell r="K24361" t="str">
            <v>Magyar Telekom Nyrt.</v>
          </cell>
        </row>
        <row r="24362">
          <cell r="A24362" t="str">
            <v>Pannónia u 1V</v>
          </cell>
          <cell r="D24362" t="str">
            <v xml:space="preserve">, </v>
          </cell>
          <cell r="E24362" t="str">
            <v>Pest</v>
          </cell>
          <cell r="F24362" t="str">
            <v>XIII Budapest, Pannónia utca 83</v>
          </cell>
        </row>
        <row r="24363">
          <cell r="A24363" t="str">
            <v>Pannónia u 1Z</v>
          </cell>
          <cell r="D24363" t="str">
            <v xml:space="preserve">, </v>
          </cell>
          <cell r="E24363" t="str">
            <v>Pest</v>
          </cell>
          <cell r="F24363" t="str">
            <v>XXII Budapest, Pannónia utca 1-3</v>
          </cell>
          <cell r="J24363" t="str">
            <v>KR</v>
          </cell>
          <cell r="K24363" t="str">
            <v xml:space="preserve"> N/A</v>
          </cell>
        </row>
        <row r="24364">
          <cell r="A24364" t="str">
            <v>Pannónia u 2</v>
          </cell>
          <cell r="D24364" t="str">
            <v xml:space="preserve">, </v>
          </cell>
          <cell r="E24364" t="str">
            <v>Pest</v>
          </cell>
          <cell r="F24364" t="str">
            <v>XIII Budapest, Pannónia utca 112</v>
          </cell>
          <cell r="G24364" t="str">
            <v>Pannónia utca 112. FS.em.</v>
          </cell>
          <cell r="I24364" t="str">
            <v>Bejutás csak a gondnokkal lehetséges.Gondnok:06305025594.A HYTAS a bérbe adott helységben van az EDA a hátsó lépcsőház falán.Létra szükséges,szkulcs.:5851</v>
          </cell>
          <cell r="K24364" t="str">
            <v>Magyar Telekom Nyrt.</v>
          </cell>
        </row>
        <row r="24365">
          <cell r="A24365" t="str">
            <v>Pannónia u 3</v>
          </cell>
          <cell r="D24365" t="str">
            <v xml:space="preserve">, </v>
          </cell>
          <cell r="E24365" t="str">
            <v>Pest</v>
          </cell>
          <cell r="F24365" t="str">
            <v>XIII Budapest, Pannónia utca 114</v>
          </cell>
          <cell r="G24365" t="str">
            <v>Pannónia utca 114. FS.em.</v>
          </cell>
          <cell r="I24365" t="str">
            <v>Bejutás csak a gondnokkal lehetséges.Gondnok:06305025594.A HYTAS a bérbe adott helységben van az EDA a hátsó lépcsőház falán.Létra szükséges,szkulcs.:5851</v>
          </cell>
          <cell r="K24365" t="str">
            <v>Magyar Telekom Nyrt.</v>
          </cell>
        </row>
        <row r="24366">
          <cell r="A24366" t="str">
            <v>Pannónia u 4</v>
          </cell>
          <cell r="D24366" t="str">
            <v xml:space="preserve">, </v>
          </cell>
          <cell r="E24366" t="str">
            <v>Pest</v>
          </cell>
          <cell r="F24366" t="str">
            <v>XIII Budapest, Pannónia utca 116</v>
          </cell>
          <cell r="G24366" t="str">
            <v>Pannónia utca 116. FS.em.</v>
          </cell>
          <cell r="I24366" t="str">
            <v>Bejutás csak a gondnokkal lehetséges.Gondnok:06305025594.A HYTAS a bérbe adott helységben van az EDA a hátsó lépcsőház falán.Létra szükséges,szkulcs.:5851</v>
          </cell>
          <cell r="K24366" t="str">
            <v>Magyar Telekom Nyrt.</v>
          </cell>
        </row>
        <row r="24367">
          <cell r="A24367" t="str">
            <v>Pannónia u 5</v>
          </cell>
          <cell r="D24367" t="str">
            <v xml:space="preserve">, </v>
          </cell>
          <cell r="E24367" t="str">
            <v>Pest</v>
          </cell>
          <cell r="F24367" t="str">
            <v>XIII Budapest, Pannónia utca 118</v>
          </cell>
          <cell r="G24367" t="str">
            <v>Pannónia utca 118. FS.em.</v>
          </cell>
          <cell r="I24367" t="str">
            <v>Bejutás csak a gondnokkal lehetséges.Gondnok:06305025594.A HYTAS a bérbe adott helységben van az EDA a hátsó lépcsőház falán.Létra szükséges,szkulcs.:5851</v>
          </cell>
          <cell r="K24367" t="str">
            <v>Magyar Telekom Nyrt.</v>
          </cell>
        </row>
        <row r="24368">
          <cell r="A24368" t="str">
            <v>Pannónia u 6</v>
          </cell>
          <cell r="D24368" t="str">
            <v xml:space="preserve">, </v>
          </cell>
          <cell r="E24368" t="str">
            <v>Pest</v>
          </cell>
          <cell r="F24368" t="str">
            <v>XIII Budapest, Pannónia utca 51</v>
          </cell>
          <cell r="G24368" t="str">
            <v>Pannónia utca 51. FS.em.</v>
          </cell>
          <cell r="I24368" t="str">
            <v>A lépcsőházba jutva ballra egy beugróban van a falon.Kapcstartó.:Kovács Antal (06309319218).Szkulcs.:5851</v>
          </cell>
          <cell r="K24368" t="str">
            <v>Magyar Telekom Nyrt.</v>
          </cell>
        </row>
        <row r="24369">
          <cell r="A24369" t="str">
            <v>Pannónia u 7</v>
          </cell>
          <cell r="D24369" t="str">
            <v xml:space="preserve">, </v>
          </cell>
          <cell r="E24369" t="str">
            <v>Pest</v>
          </cell>
          <cell r="F24369" t="str">
            <v>XIII Budapest, Pannónia utca 53</v>
          </cell>
          <cell r="G24369" t="str">
            <v>Pannónia utca 53</v>
          </cell>
          <cell r="I24369" t="str">
            <v>Pannónia utca 53</v>
          </cell>
          <cell r="K24369" t="str">
            <v>Magyar Telekom Nyrt.</v>
          </cell>
        </row>
        <row r="24370">
          <cell r="A24370" t="str">
            <v>Pannónia u 8</v>
          </cell>
          <cell r="D24370" t="str">
            <v xml:space="preserve">, </v>
          </cell>
          <cell r="E24370" t="str">
            <v>Pest</v>
          </cell>
          <cell r="F24370" t="str">
            <v>XIII Budapest, Pannónia utca 6</v>
          </cell>
          <cell r="G24370" t="str">
            <v>Pannónia utca 6. FS.em.</v>
          </cell>
          <cell r="I24370" t="str">
            <v xml:space="preserve">A kaputelefonon bárki.A lépcsőházba jutva ballra a falon egy faszekrénnyel eltakarva tlálható. </v>
          </cell>
          <cell r="K24370" t="str">
            <v>Magyar Telekom Nyrt.</v>
          </cell>
        </row>
        <row r="24371">
          <cell r="A24371" t="str">
            <v>Pannónia u 9</v>
          </cell>
          <cell r="D24371" t="str">
            <v xml:space="preserve">, </v>
          </cell>
          <cell r="E24371" t="str">
            <v>Pest</v>
          </cell>
          <cell r="F24371" t="str">
            <v>XIII Budapest, Pannónia utca 55</v>
          </cell>
          <cell r="G24371" t="str">
            <v>Pannónia utca 55. FS.em.</v>
          </cell>
          <cell r="I24371" t="str">
            <v>A lépcsőházban ballra a falon található.Közösképviselő tel.:2107772.Szkulcs.:5851</v>
          </cell>
          <cell r="K24371" t="str">
            <v>Magyar Telekom Nyrt.</v>
          </cell>
        </row>
        <row r="24372">
          <cell r="A24372" t="str">
            <v>Pannónia u A</v>
          </cell>
          <cell r="D24372" t="str">
            <v xml:space="preserve">, </v>
          </cell>
          <cell r="E24372" t="str">
            <v>Pest</v>
          </cell>
          <cell r="F24372" t="str">
            <v>XIII Budapest, Pannónia utca 57</v>
          </cell>
          <cell r="G24372" t="str">
            <v>Pannónia utca 57/B FS.em.</v>
          </cell>
          <cell r="I24372" t="str">
            <v>A lépcsőházban ballra a falon található.DULITHL Társasházkezelő KFT. Tel.:2391570.Létra szükséges,Szkulcs.:5851</v>
          </cell>
          <cell r="K24372" t="str">
            <v>Magyar Telekom Nyrt.</v>
          </cell>
        </row>
        <row r="24373">
          <cell r="A24373" t="str">
            <v>Pannónia u B</v>
          </cell>
          <cell r="B24373" t="str">
            <v>47.51991189</v>
          </cell>
          <cell r="C24373" t="str">
            <v>19.05626878</v>
          </cell>
          <cell r="D24373" t="str">
            <v>47.51991189, 19.05626878</v>
          </cell>
          <cell r="E24373" t="str">
            <v>Pest</v>
          </cell>
          <cell r="F24373" t="str">
            <v>XIII Budapest, Pannónia utca 59-63</v>
          </cell>
          <cell r="K24373" t="str">
            <v>Magyar Telekom Nyrt.</v>
          </cell>
        </row>
        <row r="24374">
          <cell r="A24374" t="str">
            <v>Pannónia u C</v>
          </cell>
          <cell r="D24374" t="str">
            <v xml:space="preserve">, </v>
          </cell>
          <cell r="E24374" t="str">
            <v>Pest</v>
          </cell>
          <cell r="F24374" t="str">
            <v>XIII Budapest, Pannónia utca 62</v>
          </cell>
          <cell r="G24374" t="str">
            <v>Pannónia utca 62</v>
          </cell>
          <cell r="K24374" t="str">
            <v>Magyar Telekom Nyrt.</v>
          </cell>
        </row>
        <row r="24375">
          <cell r="A24375" t="str">
            <v>Pannónia u D</v>
          </cell>
          <cell r="B24375" t="str">
            <v>47.51313907</v>
          </cell>
          <cell r="C24375" t="str">
            <v>19.05167412</v>
          </cell>
          <cell r="D24375" t="str">
            <v>47.51313907, 19.05167412</v>
          </cell>
          <cell r="E24375" t="str">
            <v>Pest</v>
          </cell>
          <cell r="F24375" t="str">
            <v>XIII Budapest, Pannónia utca 8</v>
          </cell>
          <cell r="G24375" t="str">
            <v>Pannónia utca 8. FS.em.</v>
          </cell>
          <cell r="I24375" t="str">
            <v xml:space="preserve"> Bejutás kaputelefonon bárki.A lépcsőházban jobbra a falon található a berendezés.Létra szükséges.szkulcs.:5851</v>
          </cell>
          <cell r="K24375" t="str">
            <v>Magyar Telekom Nyrt.</v>
          </cell>
        </row>
        <row r="24376">
          <cell r="A24376" t="str">
            <v>Pannónia u E</v>
          </cell>
          <cell r="D24376" t="str">
            <v xml:space="preserve">, </v>
          </cell>
          <cell r="E24376" t="str">
            <v>Pest</v>
          </cell>
          <cell r="F24376" t="str">
            <v>XIII Budapest, Pannónia utca 64</v>
          </cell>
          <cell r="G24376" t="str">
            <v>Pannónia utca 64</v>
          </cell>
          <cell r="K24376" t="str">
            <v>Magyar Telekom Nyrt.</v>
          </cell>
        </row>
        <row r="24377">
          <cell r="A24377" t="str">
            <v>Pannónia u F</v>
          </cell>
          <cell r="B24377" t="str">
            <v>47.52610002</v>
          </cell>
          <cell r="C24377" t="str">
            <v>19.05931075</v>
          </cell>
          <cell r="D24377" t="str">
            <v>47.52610002, 19.05931075</v>
          </cell>
          <cell r="E24377" t="str">
            <v>Pest</v>
          </cell>
          <cell r="F24377" t="str">
            <v>XIII Budapest, Pannónia utca 110</v>
          </cell>
          <cell r="G24377" t="str">
            <v>Pannónia utca 110. FS.em.</v>
          </cell>
          <cell r="I24377" t="str">
            <v>Bejutás csak a gondnokkal lehetséges.Gondnok:06305025594.A HYTAS a bérbe adott helységben van az EDA a hátsó lépcsőház falán.Létra szükséges,szkulcs.:5851</v>
          </cell>
          <cell r="K24377" t="str">
            <v>Magyar Telekom Nyrt.</v>
          </cell>
        </row>
        <row r="24378">
          <cell r="A24378" t="str">
            <v>Pannónia u G</v>
          </cell>
          <cell r="D24378" t="str">
            <v xml:space="preserve">, </v>
          </cell>
          <cell r="E24378" t="str">
            <v>Pest</v>
          </cell>
          <cell r="F24378" t="str">
            <v>XIII Budapest, Pannónia utca 85</v>
          </cell>
          <cell r="G24378" t="str">
            <v>Pannónia utca 85. FS.em.</v>
          </cell>
          <cell r="I24378" t="str">
            <v>Gondnok:Hetényi Márta (tel.:320-6207,06303435160)vagy a FORNETI-s üzletben van kulcs.A berendezések az elektromos helységben található.Szkulcs.:5851</v>
          </cell>
          <cell r="K24378" t="str">
            <v>Magyar Telekom Nyrt.</v>
          </cell>
        </row>
        <row r="24379">
          <cell r="A24379" t="str">
            <v>Pannónia u H</v>
          </cell>
          <cell r="D24379" t="str">
            <v xml:space="preserve">, </v>
          </cell>
          <cell r="E24379" t="str">
            <v>Pest</v>
          </cell>
          <cell r="F24379" t="str">
            <v>XIII Budapest, Pannónia utca 89</v>
          </cell>
          <cell r="G24379" t="str">
            <v>Pannónia utca 89</v>
          </cell>
          <cell r="I24379" t="str">
            <v>Gondnok:Hetényi Márta (tel.:320-6207,06303435160)vagy a ABC üzletben van kulcs.A berendezések az elektromos helységben található.Szkulcs.:5851</v>
          </cell>
          <cell r="K24379" t="str">
            <v>Magyar Telekom Nyrt.</v>
          </cell>
        </row>
        <row r="24380">
          <cell r="A24380" t="str">
            <v>Pannónia u I</v>
          </cell>
          <cell r="D24380" t="str">
            <v xml:space="preserve">, </v>
          </cell>
          <cell r="E24380" t="str">
            <v>Pest</v>
          </cell>
          <cell r="F24380" t="str">
            <v>XIII Budapest, Pannónia utca 91</v>
          </cell>
          <cell r="G24380" t="str">
            <v>Pannónia utca 91</v>
          </cell>
          <cell r="I24380" t="str">
            <v>A Pannonia u.93-ban van a gondnok (Siska Lajos tel.:06209765120).A berendezés helyét ő fogja megmutatni.Kulcs:5851</v>
          </cell>
          <cell r="K24380" t="str">
            <v>Magyar Telekom Nyrt.</v>
          </cell>
        </row>
        <row r="24381">
          <cell r="A24381" t="str">
            <v>Pannónia u J</v>
          </cell>
          <cell r="D24381" t="str">
            <v xml:space="preserve">, </v>
          </cell>
          <cell r="E24381" t="str">
            <v>Pest</v>
          </cell>
          <cell r="F24381" t="str">
            <v>XIII Budapest, Pannónia utca 93</v>
          </cell>
          <cell r="G24381" t="str">
            <v>Pannónia utca 93</v>
          </cell>
          <cell r="I24381" t="str">
            <v>A Pannonia u.93-ban van a gondnok (Siska Lajos tel.:06209765120).A berendezés helyét ő fogja megmutatni.Kulcs:5851</v>
          </cell>
          <cell r="K24381" t="str">
            <v>Magyar Telekom Nyrt.</v>
          </cell>
        </row>
        <row r="24382">
          <cell r="A24382" t="str">
            <v>Pannónia u K</v>
          </cell>
          <cell r="D24382" t="str">
            <v xml:space="preserve">, </v>
          </cell>
          <cell r="E24382" t="str">
            <v>Pest</v>
          </cell>
          <cell r="F24382" t="str">
            <v>XIII Budapest, Pannónia utca 95</v>
          </cell>
          <cell r="G24382" t="str">
            <v>Pannónia utca 95</v>
          </cell>
          <cell r="I24382" t="str">
            <v>A Pannonia u.93-ban van a gondnok (Siska Lajos tel.:06209765120).A berendezés helyét ő fogja megmutatni.Kulcs:5851</v>
          </cell>
          <cell r="K24382" t="str">
            <v>Magyar Telekom Nyrt.</v>
          </cell>
        </row>
        <row r="24383">
          <cell r="A24383" t="str">
            <v>Pannónia u L</v>
          </cell>
          <cell r="D24383" t="str">
            <v xml:space="preserve">, </v>
          </cell>
          <cell r="E24383" t="str">
            <v>Pest</v>
          </cell>
          <cell r="F24383" t="str">
            <v>XIII Budapest, Pannónia utca 11</v>
          </cell>
        </row>
        <row r="24384">
          <cell r="A24384" t="str">
            <v>Pannónia u M</v>
          </cell>
          <cell r="D24384" t="str">
            <v xml:space="preserve">, </v>
          </cell>
          <cell r="E24384" t="str">
            <v>Pest</v>
          </cell>
          <cell r="F24384" t="str">
            <v>XIII Budapest, Pannónia utca 40</v>
          </cell>
          <cell r="K24384" t="str">
            <v>Magyar Telekom Nyrt.</v>
          </cell>
        </row>
        <row r="24385">
          <cell r="A24385" t="str">
            <v>Pannónia u N</v>
          </cell>
          <cell r="D24385" t="str">
            <v xml:space="preserve">, </v>
          </cell>
          <cell r="E24385" t="str">
            <v>Pest</v>
          </cell>
          <cell r="F24385" t="str">
            <v>XIII Budapest, Pannónia utca 13</v>
          </cell>
          <cell r="G24385" t="str">
            <v>Pannónia utca 13</v>
          </cell>
          <cell r="I24385" t="str">
            <v>A lépcsőházba jutva a berendezés a pincében található a falon.Házfelügyelő :0617860266.Kulcs:5851</v>
          </cell>
          <cell r="K24385" t="str">
            <v>Magyar Telekom Nyrt.</v>
          </cell>
        </row>
        <row r="24386">
          <cell r="A24386" t="str">
            <v>Pannónia u O</v>
          </cell>
          <cell r="D24386" t="str">
            <v xml:space="preserve">, </v>
          </cell>
          <cell r="E24386" t="str">
            <v>Pest</v>
          </cell>
          <cell r="F24386" t="str">
            <v>XIII Budapest, Pannónia utca 15</v>
          </cell>
          <cell r="G24386" t="str">
            <v>Pannónia utca 15. FS.em.</v>
          </cell>
          <cell r="I24386" t="str">
            <v>A házba bejutva a berendezés a pincében található a falon.Házfelügyelő:06306817357, kulcs:5851</v>
          </cell>
          <cell r="K24386" t="str">
            <v>Magyar Telekom Nyrt.</v>
          </cell>
        </row>
        <row r="24387">
          <cell r="A24387" t="str">
            <v>Pannónia u P</v>
          </cell>
          <cell r="D24387" t="str">
            <v xml:space="preserve">, </v>
          </cell>
          <cell r="E24387" t="str">
            <v>Pest</v>
          </cell>
          <cell r="F24387" t="str">
            <v>XIII Budapest, Pannónia utca 17</v>
          </cell>
          <cell r="G24387" t="str">
            <v>Pannónia utca 17</v>
          </cell>
          <cell r="I24387" t="str">
            <v>Pannónia utca 17</v>
          </cell>
          <cell r="K24387" t="str">
            <v>Magyar Telekom Nyrt.</v>
          </cell>
        </row>
        <row r="24388">
          <cell r="A24388" t="str">
            <v>Pannónia u Q</v>
          </cell>
          <cell r="D24388" t="str">
            <v xml:space="preserve">, </v>
          </cell>
          <cell r="E24388" t="str">
            <v>Pest</v>
          </cell>
          <cell r="F24388" t="str">
            <v>XIII Budapest, Pannónia utca 12</v>
          </cell>
          <cell r="G24388" t="str">
            <v>Pannónia utca 12. FS.em.</v>
          </cell>
          <cell r="I24388" t="str">
            <v>Bejutás a kaputelefonon bárki.A lépcsőház belső ajtajának kódja:8731.A lépcsőházba jutva ballra a falon van a DSLAM,az ONT-B -hez a házfelügyelő szükséges. szükséges.Kulcs:5851</v>
          </cell>
          <cell r="K24388" t="str">
            <v>Magyar Telekom Nyrt.</v>
          </cell>
        </row>
        <row r="24389">
          <cell r="A24389" t="str">
            <v>Pannónia u R</v>
          </cell>
          <cell r="D24389" t="str">
            <v xml:space="preserve">, </v>
          </cell>
          <cell r="E24389" t="str">
            <v>Pest</v>
          </cell>
          <cell r="F24389" t="str">
            <v>XIII Budapest, Pannónia utca 18</v>
          </cell>
          <cell r="G24389" t="str">
            <v>Pannónia utca 18. FS.em.</v>
          </cell>
          <cell r="I24389" t="str">
            <v>A lépcsőházba jutva a folyóson jobbra a falon van a berendezés. Házfelügyelő:06304597484.Kulcs :5851</v>
          </cell>
          <cell r="K24389" t="str">
            <v>Magyar Telekom Nyrt.</v>
          </cell>
        </row>
        <row r="24390">
          <cell r="A24390" t="str">
            <v>Pannónia u S</v>
          </cell>
          <cell r="D24390" t="str">
            <v xml:space="preserve">, </v>
          </cell>
          <cell r="E24390" t="str">
            <v>Pest</v>
          </cell>
          <cell r="F24390" t="str">
            <v>XIII Budapest, Pannónia utca 19</v>
          </cell>
          <cell r="G24390" t="str">
            <v>Pannónia utca 19. FS.em.</v>
          </cell>
          <cell r="I24390" t="str">
            <v>A lépcsőházba bejutva a berendezés jobbra a falon található.Létra szükséges. Kulcs:5851</v>
          </cell>
          <cell r="K24390" t="str">
            <v>Magyar Telekom Nyrt.</v>
          </cell>
        </row>
        <row r="24391">
          <cell r="A24391" t="str">
            <v>Pannónia u T</v>
          </cell>
          <cell r="D24391" t="str">
            <v xml:space="preserve">, </v>
          </cell>
          <cell r="E24391" t="str">
            <v>Pest</v>
          </cell>
          <cell r="F24391" t="str">
            <v>XIII Budapest, Pannónia utca 21</v>
          </cell>
          <cell r="G24391" t="str">
            <v>Pannónia utca 21. FS.em.</v>
          </cell>
          <cell r="I24391" t="str">
            <v>A lépcsőházba bejutva a lift mellett le a lépcsőn kijutva a belső udvarra.A berendezés a gang alatt van a falon.Kulcs:5851</v>
          </cell>
          <cell r="K24391" t="str">
            <v>Magyar Telekom Nyrt.</v>
          </cell>
        </row>
        <row r="24392">
          <cell r="A24392" t="str">
            <v>Pannónia u U</v>
          </cell>
          <cell r="D24392" t="str">
            <v xml:space="preserve">, </v>
          </cell>
          <cell r="E24392" t="str">
            <v>Pest</v>
          </cell>
          <cell r="F24392" t="str">
            <v>XIII Budapest, Pannónia utca 25</v>
          </cell>
          <cell r="G24392" t="str">
            <v>Pannónia utca 25. FS.em.</v>
          </cell>
          <cell r="I24392" t="str">
            <v>A lépcsőházba bejutva az ONT-B jobbra a falon van, a DSLAM a pincében van a falon.Házfelügyelő:06202193122.Kulcs :5851</v>
          </cell>
          <cell r="K24392" t="str">
            <v>Magyar Telekom Nyrt.</v>
          </cell>
        </row>
        <row r="24393">
          <cell r="A24393" t="str">
            <v>Pannónia u V</v>
          </cell>
          <cell r="D24393" t="str">
            <v xml:space="preserve">, </v>
          </cell>
          <cell r="E24393" t="str">
            <v>Pest</v>
          </cell>
          <cell r="F24393" t="str">
            <v>XIII Budapest, Pannónia utca 30</v>
          </cell>
          <cell r="G24393" t="str">
            <v>Pannónia utca 30</v>
          </cell>
          <cell r="I24393" t="str">
            <v>A lépcsőházba bejutva a berendezés a gang alatt a falon található.Házfelügyelő:06205763661.Kulcs :5851</v>
          </cell>
          <cell r="K24393" t="str">
            <v>Magyar Telekom Nyrt.</v>
          </cell>
        </row>
        <row r="24394">
          <cell r="A24394" t="str">
            <v>Pannónia u W</v>
          </cell>
          <cell r="D24394" t="str">
            <v xml:space="preserve">, </v>
          </cell>
          <cell r="E24394" t="str">
            <v>Pest</v>
          </cell>
          <cell r="F24394" t="str">
            <v>XIII Budapest, Pannónia utca 33</v>
          </cell>
          <cell r="G24394" t="str">
            <v>Pannónia utca 33. FS.em.</v>
          </cell>
          <cell r="I24394" t="str">
            <v>A lépcsőházba bejutva ballra a falon szekrényben van a berendezés.Kulcs:5851</v>
          </cell>
          <cell r="K24394" t="str">
            <v>Magyar Telekom Nyrt.</v>
          </cell>
        </row>
        <row r="24395">
          <cell r="A24395" t="str">
            <v>Pannónia u X</v>
          </cell>
          <cell r="D24395" t="str">
            <v xml:space="preserve">, </v>
          </cell>
          <cell r="E24395" t="str">
            <v>Pest</v>
          </cell>
          <cell r="F24395" t="str">
            <v>XIII Budapest, Pannónia utca 34</v>
          </cell>
          <cell r="G24395" t="str">
            <v>Pannónia utca 34. FS.em.</v>
          </cell>
          <cell r="I24395" t="str">
            <v>A lépcsőházba bejutva ballra az udvari kijáró falán található a berendezés.Házfelügyelő:1-es kaputelefon.Kulcs:5851</v>
          </cell>
          <cell r="K24395" t="str">
            <v>Magyar Telekom Nyrt.</v>
          </cell>
        </row>
        <row r="24396">
          <cell r="A24396" t="str">
            <v>Pannónia u Y</v>
          </cell>
          <cell r="B24396" t="str">
            <v>47.51612527</v>
          </cell>
          <cell r="C24396" t="str">
            <v>19.05337379</v>
          </cell>
          <cell r="D24396" t="str">
            <v>47.51612527, 19.05337379</v>
          </cell>
          <cell r="E24396" t="str">
            <v>Pest</v>
          </cell>
          <cell r="F24396" t="str">
            <v>XIII Budapest, Pannónia utca 36</v>
          </cell>
          <cell r="G24396" t="str">
            <v>Pannónia utca 36</v>
          </cell>
          <cell r="I24396" t="str">
            <v>A lépcsőházba bejutva ballra le a lépcsőn kijutva a belső udvarra, ott jobbra a falon van a DSLAM.Az ONT-B külön zárt helységben van.Házfelügyelő:Vincze Zoltán 06205750674. Kulcs:5851</v>
          </cell>
          <cell r="K24396" t="str">
            <v>Magyar Telekom Nyrt.</v>
          </cell>
        </row>
        <row r="24397">
          <cell r="A24397" t="str">
            <v>Pannónia u Z</v>
          </cell>
          <cell r="B24397" t="str">
            <v>47.51269835</v>
          </cell>
          <cell r="C24397" t="str">
            <v>19.05087752</v>
          </cell>
          <cell r="D24397" t="str">
            <v>47.51269835, 19.05087752</v>
          </cell>
          <cell r="E24397" t="str">
            <v>Pest</v>
          </cell>
          <cell r="F24397" t="str">
            <v>XIII Budapest, Pannónia utca 4</v>
          </cell>
          <cell r="G24397" t="str">
            <v>Pannónia utca 4. FS.em.</v>
          </cell>
          <cell r="I24397" t="str">
            <v>Bejutás a kaputelefonon bárki.A lépcsőházba jutva jobbra a falon van a berendezés.Létra szükséges.Kulcs:5851</v>
          </cell>
          <cell r="K24397" t="str">
            <v>Magyar Telekom Nyrt.</v>
          </cell>
        </row>
        <row r="24398">
          <cell r="A24398" t="str">
            <v>Pannónia út M</v>
          </cell>
          <cell r="B24398" t="str">
            <v>47.45228097</v>
          </cell>
          <cell r="C24398" t="str">
            <v>19.12584027</v>
          </cell>
          <cell r="D24398" t="str">
            <v>47.45228097, 19.12584027</v>
          </cell>
          <cell r="E24398" t="str">
            <v>Pest</v>
          </cell>
          <cell r="F24398" t="str">
            <v>XIX Budapest, Pannónia út 38</v>
          </cell>
          <cell r="K24398" t="str">
            <v>Magyar Telekom Nyrt.</v>
          </cell>
        </row>
        <row r="24399">
          <cell r="A24399" t="str">
            <v>Pannóniaring 1</v>
          </cell>
          <cell r="B24399" t="str">
            <v>47.30423054</v>
          </cell>
          <cell r="C24399" t="str">
            <v>17.05129683</v>
          </cell>
          <cell r="D24399" t="str">
            <v>47.30423054, 17.05129683</v>
          </cell>
          <cell r="E24399" t="str">
            <v>Vas</v>
          </cell>
          <cell r="F24399" t="str">
            <v>Ostffyasszonyfa, külterület 0140/4 hrsz</v>
          </cell>
          <cell r="G24399" t="str">
            <v>Sárvár felé haladva Ostffyasszonyfa után kb. 1700 m-el a versenypálya főépületének magasságában az út bal oldalán, az úttól 50 m-re az állomás.</v>
          </cell>
          <cell r="H24399" t="str">
            <v>Horváth Imréné: 95-394-081</v>
          </cell>
          <cell r="J24399" t="str">
            <v>BS;LTE800;MI</v>
          </cell>
          <cell r="K24399" t="str">
            <v>Horváth Imréné</v>
          </cell>
        </row>
        <row r="24400">
          <cell r="A24400" t="str">
            <v>Panoráma 1</v>
          </cell>
          <cell r="B24400" t="str">
            <v>47.4358335</v>
          </cell>
          <cell r="C24400" t="str">
            <v>19.01859288</v>
          </cell>
          <cell r="D24400" t="str">
            <v>47.4358335, 19.01859288</v>
          </cell>
          <cell r="E24400" t="str">
            <v>Pest</v>
          </cell>
          <cell r="F24400" t="str">
            <v>XXII Budapest, Vincellér út 19</v>
          </cell>
          <cell r="G24400" t="str">
            <v>A 70-ről a Kapisztán utcán balra a Tordai útra és utána jobbra a Hittérítő útnál a buszfordulónál a INVITEL telephelyen.</v>
          </cell>
          <cell r="H24400" t="str">
            <v>sorompós beléptető, MOL-os kártyával !</v>
          </cell>
          <cell r="I24400" t="str">
            <v>Ligeti Bernadett: 36 70 373 6533 Szalka Róbert : 06703731223 BELÉPÉS CSAK FÉNYKÉPES  MOL-os BELÉPŐKÁRTYÁVAL A FELSZERELT SOROMPÓ MIATT !!! A szükséges belépőkártya kódok a belépéshez minden kártyával rendelkezőnél megvannak!!Tervezett munkavégzést 5 munkanappal előbb kell megküldeni!!! Külső kapuhoz kulcs az INVITEL épületében balra a telefonközpontban, éjjel-nappal, névsor alapján adják oda. Belső kapun egységlakat. Horváth András ( a MOL részéről) AndHorvath@MOL.hu   ( 20-464-0615 )</v>
          </cell>
          <cell r="J24400" t="str">
            <v>TBS;BS;UBS2100;LTE800;LTE1800;MI;LL</v>
          </cell>
          <cell r="K24400" t="str">
            <v>MOL Rt.(MOLTELECOM)</v>
          </cell>
        </row>
        <row r="24401">
          <cell r="A24401" t="str">
            <v>Pányok 1</v>
          </cell>
          <cell r="B24401" t="str">
            <v>48.51951885</v>
          </cell>
          <cell r="C24401" t="str">
            <v>21.35566545</v>
          </cell>
          <cell r="D24401" t="str">
            <v>48.51951885, 21.35566545</v>
          </cell>
          <cell r="E24401" t="str">
            <v>Borsod-Abaúj-Zemplén</v>
          </cell>
          <cell r="F24401" t="str">
            <v>Pányok, külterület 019/4 hrsz</v>
          </cell>
          <cell r="G24401" t="str">
            <v>Pányokra beérve a híd után jobbra, Y-nál balra, majd a temetőtől földúton tovább fel az erdőben kb. 3 km-t a legkijártabb úton (de azért terepjáróval).</v>
          </cell>
          <cell r="H24401" t="str">
            <v>A tornyon végzett antennamunkák előtt egyeztetni kell Takács Gáborral ( tel.:06-1/464-2224, takacsg@ahrt.hu) az URH adóik leállításának ügyében.</v>
          </cell>
          <cell r="J24401" t="str">
            <v>TRE;BS;LTE800;MI</v>
          </cell>
          <cell r="K24401" t="str">
            <v>BM. BAZ Megyei Katasztrófavédelmi Igazgatás</v>
          </cell>
        </row>
        <row r="24402">
          <cell r="A24402" t="str">
            <v>Panyola M</v>
          </cell>
          <cell r="D24402" t="str">
            <v xml:space="preserve">, </v>
          </cell>
          <cell r="E24402" t="str">
            <v>Szabolcs-Szatmár-Bereg</v>
          </cell>
          <cell r="F24402" t="str">
            <v>Panyola, Mezővég utca 96</v>
          </cell>
          <cell r="K24402" t="str">
            <v>Magyar Telekom Nyrt.</v>
          </cell>
        </row>
        <row r="24403">
          <cell r="A24403" t="str">
            <v>Panyola N</v>
          </cell>
          <cell r="B24403" t="str">
            <v>48.04380655</v>
          </cell>
          <cell r="C24403" t="str">
            <v>22.39428063</v>
          </cell>
          <cell r="D24403" t="str">
            <v>48.04380655, 22.39428063</v>
          </cell>
          <cell r="E24403" t="str">
            <v>Szabolcs-Szatmár-Bereg</v>
          </cell>
          <cell r="F24403" t="str">
            <v>Panyola, Szombathelyi utca 14</v>
          </cell>
        </row>
        <row r="24404">
          <cell r="A24404" t="str">
            <v>Pap 1</v>
          </cell>
          <cell r="B24404" t="str">
            <v>48.21257165</v>
          </cell>
          <cell r="C24404" t="str">
            <v>22.15016609</v>
          </cell>
          <cell r="D24404" t="str">
            <v>48.21257165, 22.15016609</v>
          </cell>
          <cell r="E24404" t="str">
            <v>Szabolcs-Szatmár-Bereg</v>
          </cell>
          <cell r="F24404" t="str">
            <v>Pap, belterület 313/8 hrsz</v>
          </cell>
          <cell r="G24404" t="str">
            <v>Kisvárda felől Pap-on Kossuth Lajos u-ban egyenesen, majd a csatornán áthaladva azonnal balra, földúton a toronyig.</v>
          </cell>
          <cell r="I24404" t="str">
            <v>Vodafone lakat  Esős időben megközelítéshez terepjáró ajánlott.</v>
          </cell>
          <cell r="J24404" t="str">
            <v>BS;LTE800;LTE1800;MI</v>
          </cell>
          <cell r="K24404" t="str">
            <v>VODAFONE Magyarország Mobil Távközlési Rt.</v>
          </cell>
        </row>
        <row r="24405">
          <cell r="A24405" t="str">
            <v>Pap Károly u 1</v>
          </cell>
          <cell r="B24405" t="str">
            <v>47.53165721</v>
          </cell>
          <cell r="C24405" t="str">
            <v>19.07014927</v>
          </cell>
          <cell r="D24405" t="str">
            <v>47.53165721, 19.07014927</v>
          </cell>
          <cell r="E24405" t="str">
            <v>Pest</v>
          </cell>
          <cell r="F24405" t="str">
            <v>XIII Budapest, Pap Károly utca 4-6</v>
          </cell>
          <cell r="G24405" t="str">
            <v>a  Xenter 13 irodaépületben a 7-ik emeleten a tetőn (donor)  a liftel szemben a tetőkijáró, a második és a harmadik emelet között a mellékhelységben a beltéri. Intrum Justitia mikró beltéri a cég szerverszobájában.  GTS:GTS rack szekrény a lépcsőház mínusz másfél emeleti fordulójában, a műszaki helyiségben.
GTS:2 db helyiségben a T-Mobile berendezései. Az egyik a lépcsőház 2. és 3. emelet közötti Műszaki helyiség-ben van, karbantartó tudja nyitni (elvileg portaszoglálat is). A másik az első emeleten lévő Intrum Justitia kft. szerverszobájában van. Kontakt: Kesztyűs-Nagy János, IT igazgató tel.: 06-1-459-9464; mobil.: 06-30-257-5148 Ő vele kell egyeztetni, előre célszerű felhívni munkavégzés előtt, hogy rendelkezésre tudjanak állni!  GTS:A recepción kell jelentkezni. Kíséretet adnak.</v>
          </cell>
          <cell r="H24405" t="str">
            <v>porta: 2370273, IMV Hungária Kft. Intrum Justitia kapcsolattartó: Bathó Zoltán: 30/2864161.
GTS: 1 - Nem kell kulcs</v>
          </cell>
          <cell r="I24405" t="str">
            <v>2 db helyiségben a T-Mobile berendezései. Az egyik a lépcsőház 2. és 3. emelet közötti Műszaki helyiség-ben van, karbantartó tudja nyitni (elvileg portaszoglálat is). A másik az első emeleten lévő Intrum Justitia kft. szerverszobájában van. Kontakt: Kesztyűs-Nagy János, IT igazgató tel.: 06-1-459-9464; mobil.: 06-30-257-5148 Ő vele kell egyeztetni, előre célszerű felhívni munkavégzés előtt, hogy rendelkezésre tudjanak állni!
GTS:A recepción kell jelentkezni. Kíséretet adnak.</v>
          </cell>
          <cell r="J24405" t="str">
            <v>RE;MI;UKR</v>
          </cell>
          <cell r="K24405" t="str">
            <v>IMV Hungária Ingatlankezelő Kft.</v>
          </cell>
        </row>
        <row r="24406">
          <cell r="A24406" t="str">
            <v>Pap Károly u 2</v>
          </cell>
          <cell r="D24406" t="str">
            <v xml:space="preserve">, </v>
          </cell>
          <cell r="E24406" t="str">
            <v>Pest</v>
          </cell>
          <cell r="F24406" t="str">
            <v>XIII Budapest, Pap Károly utca 12</v>
          </cell>
          <cell r="G24406" t="str">
            <v>XIII.ker. Pap Károly utca 12. kapubejáró után, a kukák fölött a falon</v>
          </cell>
          <cell r="I24406" t="str">
            <v>5751-es területi egységkulcs, létra kell</v>
          </cell>
          <cell r="K24406" t="str">
            <v>Magyar Telekom Nyrt.</v>
          </cell>
        </row>
        <row r="24407">
          <cell r="A24407" t="str">
            <v>Pap Károly u 3</v>
          </cell>
          <cell r="D24407" t="str">
            <v xml:space="preserve">, </v>
          </cell>
          <cell r="E24407" t="str">
            <v>Pest</v>
          </cell>
          <cell r="F24407" t="str">
            <v>XIII Budapest, Pap Károly utca 18/B</v>
          </cell>
          <cell r="G24407" t="str">
            <v>XIII.ker. Pap Károly utca 18/B lépcsőház alagsor, a lépcső alatti beugróban</v>
          </cell>
          <cell r="I24407" t="str">
            <v>Gondnok: Túri Ervin tel.: 06306773502, AGF kulcs</v>
          </cell>
          <cell r="K24407" t="str">
            <v>Magyar Telekom Nyrt.</v>
          </cell>
        </row>
        <row r="24408">
          <cell r="A24408" t="str">
            <v>Pap Károly u 4</v>
          </cell>
          <cell r="D24408" t="str">
            <v xml:space="preserve">, </v>
          </cell>
          <cell r="E24408" t="str">
            <v>Pest</v>
          </cell>
          <cell r="F24408" t="str">
            <v>XIII Budapest, Pap Károly utca 8</v>
          </cell>
          <cell r="G24408" t="str">
            <v>XIII.ker. Pap Károly utca 8. kapubejáró után a falon</v>
          </cell>
          <cell r="I24408" t="str">
            <v>5751-es területi egységkulcs</v>
          </cell>
          <cell r="K24408" t="str">
            <v>Magyar Telekom Nyrt.</v>
          </cell>
        </row>
        <row r="24409">
          <cell r="A24409" t="str">
            <v>Pap Károly u 5</v>
          </cell>
          <cell r="B24409" t="str">
            <v>47.53181892</v>
          </cell>
          <cell r="C24409" t="str">
            <v>19.07113214</v>
          </cell>
          <cell r="D24409" t="str">
            <v>47.53181892, 19.07113214</v>
          </cell>
          <cell r="E24409" t="str">
            <v>Pest</v>
          </cell>
          <cell r="F24409" t="str">
            <v>XIII Budapest, Pap Károly utca 10</v>
          </cell>
          <cell r="G24409" t="str">
            <v>XIII.ker. Pap Károly utca 10. pincében balra a második beugró falán</v>
          </cell>
          <cell r="I24409" t="str">
            <v>Gondnok: Éliás fszt.8. tel.: 0613209232, 06309077672, 5751-es területi egységkulcs, ONT-hez létra kell</v>
          </cell>
          <cell r="K24409" t="str">
            <v>Magyar Telekom Nyrt.</v>
          </cell>
        </row>
        <row r="24410">
          <cell r="A24410" t="str">
            <v>Pap Károly u 6</v>
          </cell>
          <cell r="D24410" t="str">
            <v xml:space="preserve">, </v>
          </cell>
          <cell r="E24410" t="str">
            <v>Pest</v>
          </cell>
          <cell r="F24410" t="str">
            <v>XIII Budapest, Pap Károly utca 2</v>
          </cell>
          <cell r="H24410" t="str">
            <v>Horváth Tibor
309389311</v>
          </cell>
          <cell r="J24410" t="str">
            <v>UKR</v>
          </cell>
        </row>
        <row r="24411">
          <cell r="A24411" t="str">
            <v>Pap Károly u M</v>
          </cell>
          <cell r="D24411" t="str">
            <v xml:space="preserve">, </v>
          </cell>
          <cell r="E24411" t="str">
            <v>Pest</v>
          </cell>
          <cell r="F24411" t="str">
            <v>XIII Budapest, Pap Károly utca</v>
          </cell>
          <cell r="G24411" t="str">
            <v>1138 Budapest Pap Károly u 21(MOL benzinkút)</v>
          </cell>
          <cell r="H24411" t="str">
            <v>Ozsvárt András Tel.: 06308293104</v>
          </cell>
          <cell r="I24411" t="str">
            <v>Telefonos egyeztetés után</v>
          </cell>
          <cell r="J24411" t="str">
            <v>MI</v>
          </cell>
        </row>
        <row r="24412">
          <cell r="A24412" t="str">
            <v>Pap M</v>
          </cell>
          <cell r="B24412" t="str">
            <v>48.21842297</v>
          </cell>
          <cell r="C24412" t="str">
            <v>22.14228594</v>
          </cell>
          <cell r="D24412" t="str">
            <v>48.21842297, 22.14228594</v>
          </cell>
          <cell r="E24412" t="str">
            <v>Szabolcs-Szatmár-Bereg</v>
          </cell>
          <cell r="F24412" t="str">
            <v>Pap, Kossuth út 102</v>
          </cell>
          <cell r="G24412" t="str">
            <v>a polgármesteri hivatal udvarán</v>
          </cell>
          <cell r="J24412" t="str">
            <v>LL</v>
          </cell>
          <cell r="K24412" t="str">
            <v>T-Com</v>
          </cell>
        </row>
        <row r="24413">
          <cell r="A24413" t="str">
            <v>Pap N</v>
          </cell>
          <cell r="B24413" t="str">
            <v>48.22108423</v>
          </cell>
          <cell r="C24413" t="str">
            <v>22.14067951</v>
          </cell>
          <cell r="D24413" t="str">
            <v>48.22108423, 22.14067951</v>
          </cell>
          <cell r="E24413" t="str">
            <v>Szabolcs-Szatmár-Bereg</v>
          </cell>
          <cell r="F24413" t="str">
            <v>Pap, Kossuth út 41</v>
          </cell>
        </row>
        <row r="24414">
          <cell r="A24414" t="str">
            <v>Pápa 1</v>
          </cell>
          <cell r="B24414" t="str">
            <v>47.31805093</v>
          </cell>
          <cell r="C24414" t="str">
            <v>17.47332921</v>
          </cell>
          <cell r="D24414" t="str">
            <v>47.31805093, 17.47332921</v>
          </cell>
          <cell r="E24414" t="str">
            <v>Veszprém</v>
          </cell>
          <cell r="F24414" t="str">
            <v>Pápa, Szabó Ervin utca 33</v>
          </cell>
          <cell r="G24414" t="str">
            <v>A 83-as úton a MOL kútnál lévő körforgalomban Jánosháza felé, majd a következő táblánál ismét Jánosháza felé haladni. Ezután az első keresztutcába balra (a Szabó Ervin utcába) és előre a Telekom telephelyig amely a temetővel szemben van. (Kilián Lakótelep)</v>
          </cell>
          <cell r="H24414" t="str">
            <v>Lakatos Gábor üzembiztonsági osztályvezető tel.: 2191121, központi diszpécser szám áramellátási probléma esetén 06/80/200 984 éjjel-nappal  Bognár György, +36 30 221 8557</v>
          </cell>
          <cell r="I24414" t="str">
            <v>Abloy egységkulcs + MT beléptető kártya
Udvari nagy vaskapu MT beléptető kártyával nyílik</v>
          </cell>
          <cell r="J24414" t="str">
            <v>BS;UBS2100;LTE800;LTE1800;MI;LL</v>
          </cell>
          <cell r="K24414" t="str">
            <v>Magyar Telekom Nyrt.</v>
          </cell>
        </row>
        <row r="24415">
          <cell r="A24415" t="str">
            <v>Pápa 2</v>
          </cell>
          <cell r="B24415" t="str">
            <v>47.32916256</v>
          </cell>
          <cell r="C24415" t="str">
            <v>17.46026953</v>
          </cell>
          <cell r="D24415" t="str">
            <v>47.32916256, 17.46026953</v>
          </cell>
          <cell r="E24415" t="str">
            <v>Veszprém</v>
          </cell>
          <cell r="F24415" t="str">
            <v>Pápa, Borsosgyőri Víztorony 3807 hrsz</v>
          </cell>
          <cell r="G24415" t="str">
            <v>Városközpontban Sárvár felé a víztoronyig (a Shell kút mellett). Konténer az udvaron.</v>
          </cell>
          <cell r="H24415" t="str">
            <v>Domonkos László csop.vez. Tel.: 89- 313-455 vagy Hernádi Zoltán vagy Mészáros István, Domonkosné Rózsa Marianna, tel.: 89-510-635. Szabó Dezső u-i thely: 89-313-455 vagy 89-322-704.</v>
          </cell>
          <cell r="I24415" t="str">
            <v>Pápai Vízmű RT. Külső Veszprémi út 1. ( Diszpécser szolgálat ). A 83-as úton Városlőd felé közvetlenül az Ugodi elágazás után az út bal oldalán világoskék egyemeletes épület. Itt kell a telep kulcsát felvenni, és visszavinni. 2003.12.01-től a diszpécserszolgálat hétköznap (hétfő-szombat) 22-06-ig, vasárnap és ünnepnap 14-06-ig megszűnik. A belépési kérelmet napra, órára pontosan meg kell adni, min. 2 munkanappal korábban !! A tervezett munkát csak a Pápai Vízmű ZRt. által megbízott biztonsági szolgálat munkatársának jelenlétében végezhető, melynek felügyeleti díját ki kell fizetni. A munkálatok befejezése után a biztonsági szolgálat munkatársa jegyzőkönyvet vesz fel a munkaterület megfelelő állapotban történő elhagyásáról. 1. Felügyeleti díj összege:  1000 Ft / óra + ÁFA. Kiszállási díj összege: 2000 Ft / óra + ÁFA   Sürgős hibaelhárítás esetén a Vízmű u 2 cím alatt kiadják a kulcsot.</v>
          </cell>
          <cell r="J24415" t="str">
            <v>TBS;BS;UBS2100;LTE800;LTE1800;MI;LL</v>
          </cell>
          <cell r="K24415" t="str">
            <v>Pápai Vízmű Zrt.</v>
          </cell>
        </row>
        <row r="24416">
          <cell r="A24416" t="str">
            <v>Pápa 3</v>
          </cell>
          <cell r="B24416" t="str">
            <v>47.34579472</v>
          </cell>
          <cell r="C24416" t="str">
            <v>17.46459071</v>
          </cell>
          <cell r="D24416" t="str">
            <v>47.34579472, 17.46459071</v>
          </cell>
          <cell r="E24416" t="str">
            <v>Veszprém</v>
          </cell>
          <cell r="F24416" t="str">
            <v>Pápa, Győri út 1</v>
          </cell>
          <cell r="G24416" t="str">
            <v>Pápa belvárosából Győr felé ( 83-as út ) a vasúti átjárót elhagyva egyből jobbra  Pavag Kft. területére. A siló tetején antennák ,  konténer a siló mögött.</v>
          </cell>
          <cell r="H24416" t="str">
            <v>Kádi Géza tel: 20/567-75-53, porta: 89/324-594
enemethne@hu.provimi.com  tel.:89/511-274, fax: -275</v>
          </cell>
          <cell r="I24416" t="str">
            <v>06-15-ig szabadon, 15 óra után őrszolgálat reggel 06 óráig. Igazolvánnyal  be lehet menni.</v>
          </cell>
          <cell r="J24416" t="str">
            <v>BS;UBS2100;LTE800;LTE1800;MI</v>
          </cell>
          <cell r="K24416" t="str">
            <v>PAVAG Kft.</v>
          </cell>
        </row>
        <row r="24417">
          <cell r="A24417" t="str">
            <v>Pápa 3A</v>
          </cell>
          <cell r="B24417" t="str">
            <v>47.32851894</v>
          </cell>
          <cell r="C24417" t="str">
            <v>17.46906227</v>
          </cell>
          <cell r="D24417" t="str">
            <v>47.32851894, 17.46906227</v>
          </cell>
          <cell r="E24417" t="str">
            <v>Veszprém</v>
          </cell>
          <cell r="F24417" t="str">
            <v>Pápa, Március 15 tér 1</v>
          </cell>
          <cell r="G24417" t="str">
            <v xml:space="preserve">8500 Pápa Március 15. tér 1, ÉNYKK Zrt. Beltéri az üzlethelység mögötti jobb oldali helységben. Kültéri a tetőtérbe fel ott ki a tetőkibúvón és balra a tetőn a tartó. </v>
          </cell>
          <cell r="H24417" t="str">
            <v xml:space="preserve">Széll Lajos +36209358722 </v>
          </cell>
          <cell r="I24417" t="str">
            <v xml:space="preserve">Telefonos megbeszélés alapján munkaidőben 8-15 </v>
          </cell>
          <cell r="J24417" t="str">
            <v>MI</v>
          </cell>
        </row>
        <row r="24418">
          <cell r="A24418" t="str">
            <v>Pápa 3B</v>
          </cell>
          <cell r="B24418" t="str">
            <v>47.32439222</v>
          </cell>
          <cell r="C24418" t="str">
            <v>17.46665759</v>
          </cell>
          <cell r="D24418" t="str">
            <v>47.32439222, 17.46665759</v>
          </cell>
          <cell r="E24418" t="str">
            <v>Veszprém</v>
          </cell>
          <cell r="F24418" t="str">
            <v>Pápa, Világos utca 14/B</v>
          </cell>
        </row>
        <row r="24419">
          <cell r="A24419" t="str">
            <v>Pápa 3C</v>
          </cell>
          <cell r="B24419" t="str">
            <v>47.32832861</v>
          </cell>
          <cell r="C24419" t="str">
            <v>17.467652</v>
          </cell>
          <cell r="D24419" t="str">
            <v>47.32832861, 17.467652</v>
          </cell>
          <cell r="E24419" t="str">
            <v>Veszprém</v>
          </cell>
          <cell r="F24419" t="str">
            <v>Pápa, Kossuth Lajos utca 30</v>
          </cell>
        </row>
        <row r="24420">
          <cell r="A24420" t="str">
            <v>Pápa 3D</v>
          </cell>
          <cell r="D24420" t="str">
            <v xml:space="preserve">, </v>
          </cell>
          <cell r="E24420" t="str">
            <v>Veszprém</v>
          </cell>
          <cell r="F24420" t="str">
            <v>Pápa, Külső-Győri út 1/D</v>
          </cell>
        </row>
        <row r="24421">
          <cell r="A24421" t="str">
            <v>Pápa 3E</v>
          </cell>
          <cell r="B24421" t="str">
            <v>47.32913775</v>
          </cell>
          <cell r="C24421" t="str">
            <v>17.46826312</v>
          </cell>
          <cell r="D24421" t="str">
            <v>47.32913775, 17.46826312</v>
          </cell>
          <cell r="E24421" t="str">
            <v>Veszprém</v>
          </cell>
          <cell r="F24421" t="str">
            <v>Pápa, Fő utca 21</v>
          </cell>
        </row>
        <row r="24422">
          <cell r="A24422" t="str">
            <v>Pápa 3F</v>
          </cell>
          <cell r="B24422" t="str">
            <v>47.32303763</v>
          </cell>
          <cell r="C24422" t="str">
            <v>17.44486557</v>
          </cell>
          <cell r="D24422" t="str">
            <v>47.32303763, 17.44486557</v>
          </cell>
          <cell r="E24422" t="str">
            <v>Veszprém</v>
          </cell>
          <cell r="F24422" t="str">
            <v>Pápa, Celli út 73</v>
          </cell>
        </row>
        <row r="24423">
          <cell r="A24423" t="str">
            <v>Pápa 4</v>
          </cell>
          <cell r="B24423" t="str">
            <v>47.33518464</v>
          </cell>
          <cell r="C24423" t="str">
            <v>17.48081506</v>
          </cell>
          <cell r="D24423" t="str">
            <v>47.33518464, 17.48081506</v>
          </cell>
          <cell r="E24423" t="str">
            <v>Veszprém</v>
          </cell>
          <cell r="F24423" t="str">
            <v>Pápa, Vajda Péter lakótelep 23</v>
          </cell>
          <cell r="G24423" t="str">
            <v>Győr felől Pápára érve Nagygyimót felé tartva balra, majd a lakótelepre érve a Gyógyszertár és Fodrászat szolgáltató épület utáni utcán balra. A második kis utcán a szalagház után ismét balra és az utca végén jobbra az utolsó fehér háztömb oldalán található vasajtón keresztül az alagsorban az állomás. Antennák a lépcsőházon keresztül a lapostetőn.</v>
          </cell>
          <cell r="H24423" t="str">
            <v>mail:vajda23.tarsashaz@freemail.hu.
új kk:Bedecs Andrea 8500 Pápa, Vajda ltp. 23 3/14. tel:70/598-7519 (2010.08.23.)</v>
          </cell>
          <cell r="I24423" t="str">
            <v>Key Safe, benne külső vasajtó kulcsa. Átjárás a lépcsőházba szabadon, a tetőkibúvó nem zárt.</v>
          </cell>
          <cell r="J24423" t="str">
            <v>BS;UBS2100;LTE1800;MI</v>
          </cell>
          <cell r="K24423" t="str">
            <v>Társasház. Vajda Péter Lakótelep 23.sz. Társasház</v>
          </cell>
        </row>
        <row r="24424">
          <cell r="A24424" t="str">
            <v>Pápa 5</v>
          </cell>
          <cell r="D24424" t="str">
            <v xml:space="preserve">, </v>
          </cell>
          <cell r="E24424" t="str">
            <v>Veszprém</v>
          </cell>
          <cell r="F24424" t="str">
            <v>Pápa, Kisfaludy Károly utca</v>
          </cell>
          <cell r="G24424" t="str">
            <v>Az M1-es úton Győrig, ahol a 83-as úton Téten át Pápáig. Pápán a Külső Győri útról rögtön jobbra  a Göncöl utcába, ami átvezet a vasúti síneken, s a sorompó után rögtön jobbra van a bérelt terület, ami már a Kisfaludy utca.</v>
          </cell>
          <cell r="K24424" t="str">
            <v>ÖRDÖG TIBOR</v>
          </cell>
        </row>
        <row r="24425">
          <cell r="A24425" t="str">
            <v>Pápa 6</v>
          </cell>
          <cell r="D24425" t="str">
            <v xml:space="preserve">, </v>
          </cell>
          <cell r="E24425" t="str">
            <v>Veszprém</v>
          </cell>
          <cell r="F24425" t="str">
            <v>Pápa, Munkás utca 45</v>
          </cell>
          <cell r="G24425" t="str">
            <v>M1-en Győrig, 63-as úton Pápáig, végig a Küldő Győri úton tovább</v>
          </cell>
          <cell r="H24425" t="str">
            <v>Bogárné Tóth Gabriella 06/1/225-3702</v>
          </cell>
          <cell r="I24425" t="str">
            <v>Bogárné Tóth Gabriella 06/1/225-3702</v>
          </cell>
          <cell r="K24425" t="str">
            <v>AZ-IF Hungary Szolgáltató Kft.</v>
          </cell>
        </row>
        <row r="24426">
          <cell r="A24426" t="str">
            <v>Pápa 7</v>
          </cell>
          <cell r="D24426" t="str">
            <v xml:space="preserve">, </v>
          </cell>
          <cell r="E24426" t="str">
            <v>Veszprém</v>
          </cell>
          <cell r="F24426" t="str">
            <v>Pápa, Tókertváros -Sportpálya</v>
          </cell>
          <cell r="G24426" t="str">
            <v>Budapestről Győrig az M1-esen. 83 úton Pápa központja felé lefodulni, körforgalomba Tóparkváros felé lefodulni és az első utcán jobbra.</v>
          </cell>
          <cell r="H24426" t="str">
            <v>Bejutás, tervjóváhagyás: Schmidt Lajos vállalkozási osztályvezető, Pápai Polgármesteri Hivatal, 8500 Pápa, Fő u. 12. 06/89/515-034, fax: 06/89/324-859, vallalkozas@papa.hu</v>
          </cell>
          <cell r="K24426" t="str">
            <v>Pápa város Önkormányzata</v>
          </cell>
        </row>
        <row r="24427">
          <cell r="A24427" t="str">
            <v>Pápa 8</v>
          </cell>
          <cell r="B24427" t="str">
            <v>47.32800686</v>
          </cell>
          <cell r="C24427" t="str">
            <v>17.46911719</v>
          </cell>
          <cell r="D24427" t="str">
            <v>47.32800686, 17.46911719</v>
          </cell>
          <cell r="E24427" t="str">
            <v>Veszprém</v>
          </cell>
          <cell r="F24427" t="str">
            <v>Pápa, Március 15 tér</v>
          </cell>
          <cell r="G24427" t="str">
            <v>Budapest-83.út -Pápa városba érve kövessük a főutat, belvárosba érve , jobb kéz felöl kéttornyú szürke templom.</v>
          </cell>
          <cell r="H24427" t="str">
            <v xml:space="preserve">Ifj.Márkus Mihály lelkész 
8500. Pápa Március 15.tér tel: 89-324-415, 30-689-1003
8-17-ig.
</v>
          </cell>
          <cell r="I24427" t="str">
            <v>j.Márkus Mihály lelkész  8500. Pápa Március 15.tér tel: 89-324-415, 30-689-1003 8-17-ig.</v>
          </cell>
          <cell r="J24427" t="str">
            <v>UBS2100;MI</v>
          </cell>
          <cell r="K24427" t="str">
            <v>Pápai Református Egyházközség</v>
          </cell>
        </row>
        <row r="24428">
          <cell r="A24428" t="str">
            <v>Pápa 9</v>
          </cell>
          <cell r="B24428" t="str">
            <v>47.31559665</v>
          </cell>
          <cell r="C24428" t="str">
            <v>17.48202776</v>
          </cell>
          <cell r="D24428" t="str">
            <v>47.31559665, 17.48202776</v>
          </cell>
          <cell r="E24428" t="str">
            <v>Veszprém</v>
          </cell>
          <cell r="F24428" t="str">
            <v>Pápa, Wesselényi utca 31-37</v>
          </cell>
          <cell r="G24428" t="str">
            <v>Pápa belvárosából a 83-as úton Városlőd felé, majd Mol kút és körforgalom, jobbra a középiskola után jobbra a Vízmű utca és a Wesselényi-u sarkán az első panel társasház tetején outdoor + tartók.</v>
          </cell>
          <cell r="H24428" t="str">
            <v xml:space="preserve">Exact Office Kft., Csepi Józsefné kk, 8500, Pápa,Korvin u. 9.Tel:89-312-076, Mobil:30-301-52-28; e-mail:"erzsi@exactoffice.hu" 
</v>
          </cell>
          <cell r="I24428" t="str">
            <v>37.-es kapualjtól jobbra lent falba befúrt kulcstartó. Benne bejárati ajtó, tetőkijáró és padlás kulcsa.</v>
          </cell>
          <cell r="J24428" t="str">
            <v>UBS2100;MI</v>
          </cell>
          <cell r="K24428" t="str">
            <v>Társasház: Wesselényi utca 31-37.</v>
          </cell>
        </row>
        <row r="24429">
          <cell r="A24429" t="str">
            <v>Pápa Alcar 1</v>
          </cell>
          <cell r="B24429" t="str">
            <v>47.32430613</v>
          </cell>
          <cell r="C24429" t="str">
            <v>17.4500275</v>
          </cell>
          <cell r="D24429" t="str">
            <v>47.32430613, 17.4500275</v>
          </cell>
          <cell r="E24429" t="str">
            <v>Veszprém</v>
          </cell>
          <cell r="F24429" t="str">
            <v>Pápa, Celli út 67</v>
          </cell>
          <cell r="G24429" t="str">
            <v xml:space="preserve">Gumi-Profi Team Kft.  A beltéri egy 19"-os rack szekrényben, a raktárban a falon. ~3 méter magas kitámasztott oldalfali tartó, a tartó mászóvasakkal. A tetőre történő feljutáshoz a telephelyen található létra. </v>
          </cell>
          <cell r="H24429" t="str">
            <v>Györkös Gábor 89/324-436. Helyi üzletvezető
Ügyfél kapcsolattartója: Buzás István - tel.: 20/919-0190</v>
          </cell>
          <cell r="I24429" t="str">
            <v>Üzlet. Előre érdemes egyeztetni.</v>
          </cell>
          <cell r="J24429" t="str">
            <v>MI</v>
          </cell>
        </row>
        <row r="24430">
          <cell r="A24430" t="str">
            <v>Pápa ALDI 1</v>
          </cell>
          <cell r="B24430" t="str">
            <v>47.32233804</v>
          </cell>
          <cell r="C24430" t="str">
            <v>17.44566735</v>
          </cell>
          <cell r="D24430" t="str">
            <v>47.32233804, 17.44566735</v>
          </cell>
          <cell r="E24430" t="str">
            <v>Veszprém</v>
          </cell>
          <cell r="F24430" t="str">
            <v>Pápa, Celli út 71</v>
          </cell>
        </row>
        <row r="24431">
          <cell r="A24431" t="str">
            <v>Pápa Axiál 1</v>
          </cell>
          <cell r="D24431" t="str">
            <v xml:space="preserve">, </v>
          </cell>
          <cell r="E24431" t="str">
            <v>Veszprém</v>
          </cell>
          <cell r="F24431" t="str">
            <v>Pápa, Külső Veszprémi út 48</v>
          </cell>
          <cell r="G24431" t="str">
            <v>Külső veszprémi út 48 épület közepén tűzfalon</v>
          </cell>
          <cell r="H24431" t="str">
            <v xml:space="preserve">Vörös Bálint
Telephely vezető
06-30-582-4629
vorosb@valkon.hu
</v>
          </cell>
          <cell r="I24431" t="str">
            <v>munkaidőben</v>
          </cell>
          <cell r="J24431" t="str">
            <v>MI</v>
          </cell>
        </row>
        <row r="24432">
          <cell r="A24432" t="str">
            <v>Pápa Celli 1</v>
          </cell>
          <cell r="B24432" t="str">
            <v>47.32980895</v>
          </cell>
          <cell r="C24432" t="str">
            <v>17.45691539</v>
          </cell>
          <cell r="D24432" t="str">
            <v>47.32980895, 17.45691539</v>
          </cell>
          <cell r="E24432" t="str">
            <v>Veszprém</v>
          </cell>
          <cell r="F24432" t="str">
            <v>Pápa, Celli út 17-27</v>
          </cell>
        </row>
        <row r="24433">
          <cell r="A24433" t="str">
            <v>Pápa Csáky 1</v>
          </cell>
          <cell r="D24433" t="str">
            <v xml:space="preserve">, </v>
          </cell>
          <cell r="E24433" t="str">
            <v>Veszprém</v>
          </cell>
          <cell r="F24433" t="str">
            <v>Pápa, Csáky László utca 12</v>
          </cell>
          <cell r="I24433" t="str">
            <v>Molnárné Vörös Katalin, 30/5202456</v>
          </cell>
          <cell r="J24433" t="str">
            <v>KR</v>
          </cell>
        </row>
        <row r="24434">
          <cell r="A24434" t="str">
            <v>Pápa Deák 1</v>
          </cell>
          <cell r="D24434" t="str">
            <v xml:space="preserve">, </v>
          </cell>
          <cell r="E24434" t="str">
            <v>Veszprém</v>
          </cell>
          <cell r="F24434" t="str">
            <v>Pápa, Deák Ferenc utca 1</v>
          </cell>
        </row>
        <row r="24435">
          <cell r="A24435" t="str">
            <v>Pápa E</v>
          </cell>
          <cell r="B24435" t="str">
            <v>47.31518567</v>
          </cell>
          <cell r="C24435" t="str">
            <v>17.47828265</v>
          </cell>
          <cell r="D24435" t="str">
            <v>47.31518567, 17.47828265</v>
          </cell>
          <cell r="E24435" t="str">
            <v>Veszprém</v>
          </cell>
          <cell r="F24435" t="str">
            <v>Pápa, Szabó Ervin utca 52</v>
          </cell>
          <cell r="G24435" t="str">
            <v>GTS:Társszolgáltatói vonal, az eszközök a rackben.</v>
          </cell>
          <cell r="H24435" t="str">
            <v>0</v>
          </cell>
        </row>
        <row r="24436">
          <cell r="A24436" t="str">
            <v>Pápa EON 1</v>
          </cell>
          <cell r="D24436" t="str">
            <v xml:space="preserve">, </v>
          </cell>
          <cell r="E24436" t="str">
            <v>Veszprém</v>
          </cell>
          <cell r="F24436" t="str">
            <v>Pápa, Szent István út 9</v>
          </cell>
          <cell r="G24436" t="str">
            <v>Pápa Szent István út 9 E.ON épülete</v>
          </cell>
          <cell r="H24436" t="str">
            <v>Milassinn Olga +36-30-389-6966 (E.ON ingatlan kezelő)
Helyi kontakt:Mészáros Béla:30/351-6450
Ügyfél kapcsolattartója: Barnaki István 30/378-3500</v>
          </cell>
          <cell r="I24436" t="str">
            <v>Előre egyeztetett időpontban lehetsége.</v>
          </cell>
          <cell r="J24436" t="str">
            <v>MI</v>
          </cell>
          <cell r="K24436" t="str">
            <v>Magyar Telekom Nyrt.</v>
          </cell>
        </row>
        <row r="24437">
          <cell r="A24437" t="str">
            <v>Pápa F</v>
          </cell>
          <cell r="D24437" t="str">
            <v xml:space="preserve">, </v>
          </cell>
          <cell r="E24437" t="str">
            <v>Veszprém</v>
          </cell>
          <cell r="F24437" t="str">
            <v>Pápa, Fő tér 25-26</v>
          </cell>
          <cell r="G24437" t="str">
            <v>GTS:GTS Társszolgáltatói vonak (AH) a berendezések a hálózati eszközöknél.</v>
          </cell>
          <cell r="H24437" t="str">
            <v>Oszlánczi Tiborné, 88/591-421</v>
          </cell>
        </row>
        <row r="24438">
          <cell r="A24438" t="str">
            <v>Pápa G</v>
          </cell>
          <cell r="D24438" t="str">
            <v xml:space="preserve">, </v>
          </cell>
          <cell r="E24438" t="str">
            <v>Veszprém</v>
          </cell>
          <cell r="F24438" t="str">
            <v>Pápa, Nagysallói utca 2</v>
          </cell>
          <cell r="G24438" t="str">
            <v>GTS:GTS Társszolgáltatói vonak (Invitel) a berendezések a hálózati eszközöknél.</v>
          </cell>
          <cell r="H24438" t="str">
            <v>Bagicsné Mónika, 70/866- 3714</v>
          </cell>
        </row>
        <row r="24439">
          <cell r="A24439" t="str">
            <v>Pápa Generali 1</v>
          </cell>
          <cell r="B24439" t="str">
            <v>47.3282471</v>
          </cell>
          <cell r="C24439" t="str">
            <v>17.46630466</v>
          </cell>
          <cell r="D24439" t="str">
            <v>47.3282471, 17.46630466</v>
          </cell>
          <cell r="E24439" t="str">
            <v>Veszprém</v>
          </cell>
          <cell r="F24439" t="str">
            <v>Pápa, Rákóczi Ferenc utca 12</v>
          </cell>
          <cell r="G24439" t="str">
            <v xml:space="preserve">8500 Pápa, Rákóczi utca 12, Generali Biztosító Zrt. Az antenna a szomszédos épület oldalfalára. A berendezés az ügyfél rack szekrényében. Új fali antennatartó a szomszédos épület oldalfalán. Az antennatartó az étterem belső udvaráról az üzemeltetés által vitt létráról, vagy kosaras autóval közelíthető meg. </v>
          </cell>
          <cell r="H24439" t="str">
            <v xml:space="preserve">Németh Hilda : 20/261-8564 </v>
          </cell>
          <cell r="I24439" t="str">
            <v xml:space="preserve">Előre egyezetett időpontban. </v>
          </cell>
        </row>
        <row r="24440">
          <cell r="A24440" t="str">
            <v>Pápa Gyurátz M</v>
          </cell>
          <cell r="B24440" t="str">
            <v>47.32664165</v>
          </cell>
          <cell r="C24440" t="str">
            <v>17.46667004</v>
          </cell>
          <cell r="D24440" t="str">
            <v>47.32664165, 17.46667004</v>
          </cell>
          <cell r="E24440" t="str">
            <v>Veszprém</v>
          </cell>
          <cell r="F24440" t="str">
            <v>Pápa, Gyurátz Ferenc utca 3</v>
          </cell>
          <cell r="K24440" t="str">
            <v>Magyar Telekom Nyrt.</v>
          </cell>
        </row>
        <row r="24441">
          <cell r="A24441" t="str">
            <v>Pápa Haas 1</v>
          </cell>
          <cell r="D24441" t="str">
            <v xml:space="preserve">, </v>
          </cell>
          <cell r="E24441" t="str">
            <v>Veszprém</v>
          </cell>
          <cell r="F24441" t="str">
            <v>Pápa, Béke tér 3</v>
          </cell>
          <cell r="G24441" t="str">
            <v>Belső lépcsőházból a padlástérben a felső szinten a tetőkibúvó mellett</v>
          </cell>
          <cell r="H24441" t="str">
            <v>Balassa András Telefon: +3689511502, +36308682930
andras.balassa@haassohn.com</v>
          </cell>
          <cell r="I24441" t="str">
            <v>Munkaidőben</v>
          </cell>
        </row>
        <row r="24442">
          <cell r="A24442" t="str">
            <v>Pápa Haas 2</v>
          </cell>
          <cell r="B24442" t="str">
            <v>47.33905923</v>
          </cell>
          <cell r="C24442" t="str">
            <v>17.44987485</v>
          </cell>
          <cell r="D24442" t="str">
            <v>47.33905923, 17.44987485</v>
          </cell>
          <cell r="E24442" t="str">
            <v>Veszprém</v>
          </cell>
          <cell r="F24442" t="str">
            <v>Pápa, Gyár utca 5</v>
          </cell>
          <cell r="G24442" t="str">
            <v>Pápa, Gyár u 5. Beltéri a szerverszobában, lapostetőn az antenna.</v>
          </cell>
          <cell r="H24442" t="str">
            <v>Mihály György +36-89-511-517</v>
          </cell>
          <cell r="I24442" t="str">
            <v>Előre egyeztetett időpontban lehetséges.</v>
          </cell>
          <cell r="J24442" t="str">
            <v>MI</v>
          </cell>
        </row>
        <row r="24443">
          <cell r="A24443" t="str">
            <v>Pápa I</v>
          </cell>
          <cell r="B24443" t="str">
            <v>47.30447914</v>
          </cell>
          <cell r="C24443" t="str">
            <v>17.49216974</v>
          </cell>
          <cell r="D24443" t="str">
            <v>47.30447914, 17.49216974</v>
          </cell>
          <cell r="E24443" t="str">
            <v>Veszprém</v>
          </cell>
          <cell r="F24443" t="str">
            <v>Pápa, Kopja utca 6593/4 hrsz</v>
          </cell>
          <cell r="G24443" t="str">
            <v xml:space="preserve">Pápát elkerülő útról az  ipartelepi körforgalom után balra Centrum felé,végén megint balra majd a Penny Marketnél ujból balra az első utcáig. Onnan a monopol tornyig . Szürke vasajtón a zárt területre. </v>
          </cell>
          <cell r="H24443" t="str">
            <v>Kapcsolattartó: Svastics Attila, 30/650-29-41"Bérbeadó:Horváth Attila, /"HORVÁTH Tüzép/Tel:30/237-25-24,
Szerződéssel kapcsolatban: Horváth Attila 30/237-2524.</v>
          </cell>
          <cell r="I24443" t="str">
            <v>Saját kiskapun keresztül, egység zárbetéttel működik</v>
          </cell>
          <cell r="J24443" t="str">
            <v>UBS2100;LTE1800;MI</v>
          </cell>
          <cell r="K24443" t="str">
            <v>Capitello Ingatlanforgalmazó és Vagyonkezelő Kft.</v>
          </cell>
        </row>
        <row r="24444">
          <cell r="A24444" t="str">
            <v>Pápa ING 1</v>
          </cell>
          <cell r="D24444" t="str">
            <v xml:space="preserve">, </v>
          </cell>
          <cell r="E24444" t="str">
            <v>Veszprém</v>
          </cell>
          <cell r="F24444" t="str">
            <v>Pápa, Fő tér 24</v>
          </cell>
          <cell r="G24444" t="str">
            <v>Emeleti folyosóról belépve a mennyezet alatt az informatikai rack szekrény, ide lett a beltéri beszerelve. Sátortetős tartó, a gondnokkal lehet a padlásról megközelíteni.</v>
          </cell>
          <cell r="H24444" t="str">
            <v xml:space="preserve">Belépést engedélyező: Szántó Rudolf 	30/504-25-84 szanto.rudolf@ing.hu
ING igazgató:	Germán Szilveszter	30/737-47-71
Épület gondnok:	Pethő Ottó	20/248-90-68
</v>
          </cell>
          <cell r="I24444" t="str">
            <v xml:space="preserve">Pethő Ottó gondnok tel.:20/ 248-90-68;  89/320-450 A beltéri az első emeleten, jobbra az első irodában (ING Biztosító). A gondnok ki tudja nyitni.
A kültéri a 2. emeleti folyosó végén lévő padlásfeljárón közelíthető meg. A lezáró rács kulcsa a gondnoknál.
</v>
          </cell>
          <cell r="J24444" t="str">
            <v>MI</v>
          </cell>
        </row>
        <row r="24445">
          <cell r="A24445" t="str">
            <v>Pápa J</v>
          </cell>
          <cell r="B24445" t="str">
            <v>47.33186974</v>
          </cell>
          <cell r="C24445" t="str">
            <v>17.46934646</v>
          </cell>
          <cell r="D24445" t="str">
            <v>47.33186974, 17.46934646</v>
          </cell>
          <cell r="E24445" t="str">
            <v>Veszprém</v>
          </cell>
          <cell r="F24445" t="str">
            <v>Pápa, Szabadság utca 6</v>
          </cell>
        </row>
        <row r="24446">
          <cell r="A24446" t="str">
            <v>Pápa Jókai 1</v>
          </cell>
          <cell r="B24446" t="str">
            <v>47.32225097</v>
          </cell>
          <cell r="C24446" t="str">
            <v>17.47649938</v>
          </cell>
          <cell r="D24446" t="str">
            <v>47.32225097, 17.47649938</v>
          </cell>
          <cell r="E24446" t="str">
            <v>Veszprém</v>
          </cell>
          <cell r="F24446" t="str">
            <v>Pápa, Jókai utca 108</v>
          </cell>
        </row>
        <row r="24447">
          <cell r="A24447" t="str">
            <v>Pápa K</v>
          </cell>
          <cell r="B24447" t="str">
            <v>47.31527056</v>
          </cell>
          <cell r="C24447" t="str">
            <v>17.48252687</v>
          </cell>
          <cell r="D24447" t="str">
            <v>47.31527056, 17.48252687</v>
          </cell>
          <cell r="E24447" t="str">
            <v>Veszprém</v>
          </cell>
          <cell r="F24447" t="str">
            <v>Pápa, Vízmű utca 7</v>
          </cell>
        </row>
        <row r="24448">
          <cell r="A24448" t="str">
            <v>Pápa Kalmár 2</v>
          </cell>
          <cell r="D24448" t="str">
            <v xml:space="preserve">, </v>
          </cell>
          <cell r="E24448" t="str">
            <v>Veszprém</v>
          </cell>
          <cell r="F24448" t="str">
            <v>Tapolcafő Pápa, Kalmár György utca 2</v>
          </cell>
          <cell r="G24448" t="str">
            <v>Cím alapján</v>
          </cell>
          <cell r="H24448" t="str">
            <v>Megyeri László
306814964</v>
          </cell>
          <cell r="J24448" t="str">
            <v>KR</v>
          </cell>
        </row>
        <row r="24449">
          <cell r="A24449" t="str">
            <v>Pápa Kisfaludy M</v>
          </cell>
          <cell r="D24449" t="str">
            <v xml:space="preserve">, </v>
          </cell>
          <cell r="E24449" t="str">
            <v>Veszprém</v>
          </cell>
          <cell r="F24449" t="str">
            <v>Pápa, Kisfaludy Károly utca 2</v>
          </cell>
          <cell r="G24449" t="str">
            <v xml:space="preserve">8500~Pápa~Kisfaludy Károly~utca~2, Pápai Hús Kft., Beltéri: Irodaépület 1. emeletén, az informatikusok irodájából nyíló szerver szobában, az ügyfél rack szekrényében. Antenna: Épület tetején, 1,5m-es lapostetős tartón, mely a lépcsőházból közelíthető meg.
</v>
          </cell>
          <cell r="H24449" t="str">
            <v xml:space="preserve">Gyarmati Zoltán, 89/620-277 zoltan.gyarmati@papaihus.hu; Böröczky András: +36 89 620-277; +36 30 575-3604
</v>
          </cell>
          <cell r="I24449" t="str">
            <v xml:space="preserve">Telefonos egyeztetés alapján. (Nevek, rendszám: Gyarmati Zoltánnak)
</v>
          </cell>
          <cell r="J24449" t="str">
            <v>MI</v>
          </cell>
        </row>
        <row r="24450">
          <cell r="A24450" t="str">
            <v>Pápa Kisfaludy N</v>
          </cell>
          <cell r="D24450" t="str">
            <v xml:space="preserve">, </v>
          </cell>
          <cell r="E24450" t="str">
            <v>Veszprém</v>
          </cell>
          <cell r="F24450" t="str">
            <v>Pápa, Kisfaludy Károly utca 19</v>
          </cell>
        </row>
        <row r="24451">
          <cell r="A24451" t="str">
            <v>Pápa Komáromi 1</v>
          </cell>
          <cell r="D24451" t="str">
            <v xml:space="preserve">, </v>
          </cell>
          <cell r="E24451" t="str">
            <v>Veszprém</v>
          </cell>
          <cell r="F24451" t="str">
            <v>Pápa, Komáromi utca 87</v>
          </cell>
          <cell r="J24451" t="str">
            <v>KR</v>
          </cell>
        </row>
        <row r="24452">
          <cell r="A24452" t="str">
            <v>Pápa Kopja 1</v>
          </cell>
          <cell r="B24452" t="str">
            <v>47.30291261</v>
          </cell>
          <cell r="C24452" t="str">
            <v>17.48943801</v>
          </cell>
          <cell r="D24452" t="str">
            <v>47.30291261, 17.48943801</v>
          </cell>
          <cell r="E24452" t="str">
            <v>Veszprém</v>
          </cell>
          <cell r="F24452" t="str">
            <v>Pápa, Kopja utca 10</v>
          </cell>
          <cell r="G24452" t="str">
            <v>83-sa főút Pápa dél körforgalomnál 3. kijárat (balra) Pápakovácsi úton, út végén balra a KülsőVeszprémi útra, majd aszfaltos focipálya után balra ki a betonkeverő üzemig.</v>
          </cell>
          <cell r="H24452" t="str">
            <v>Németh Tamás: 06-30-279-6253, 06-89-322-489</v>
          </cell>
          <cell r="I24452" t="str">
            <v>Előre egyeztetett időpontban lehetséges!</v>
          </cell>
          <cell r="J24452" t="str">
            <v>MI</v>
          </cell>
        </row>
        <row r="24453">
          <cell r="A24453" t="str">
            <v>Pápa Kórház 1</v>
          </cell>
          <cell r="D24453" t="str">
            <v xml:space="preserve">, </v>
          </cell>
          <cell r="E24453" t="str">
            <v>Veszprém</v>
          </cell>
          <cell r="F24453" t="str">
            <v>Pápa, Jókai utca 5-9</v>
          </cell>
          <cell r="J24453" t="str">
            <v>UKR</v>
          </cell>
        </row>
        <row r="24454">
          <cell r="A24454" t="str">
            <v>Pápa Kossuth M</v>
          </cell>
          <cell r="B24454" t="str">
            <v>47.32828733</v>
          </cell>
          <cell r="C24454" t="str">
            <v>17.46595941</v>
          </cell>
          <cell r="D24454" t="str">
            <v>47.32828733, 17.46595941</v>
          </cell>
          <cell r="E24454" t="str">
            <v>Veszprém</v>
          </cell>
          <cell r="F24454" t="str">
            <v>Pápa, Kossuth Lajos utca 21</v>
          </cell>
        </row>
        <row r="24455">
          <cell r="A24455" t="str">
            <v>Pápa Kossuth N</v>
          </cell>
          <cell r="B24455" t="str">
            <v>47.32806453</v>
          </cell>
          <cell r="C24455" t="str">
            <v>17.46742166</v>
          </cell>
          <cell r="D24455" t="str">
            <v>47.32806453, 17.46742166</v>
          </cell>
          <cell r="E24455" t="str">
            <v>Veszprém</v>
          </cell>
          <cell r="F24455" t="str">
            <v>Pápa, Kossuth Lajos utca 27</v>
          </cell>
          <cell r="K24455" t="str">
            <v>Magyar Telekom Nyrt.</v>
          </cell>
        </row>
        <row r="24456">
          <cell r="A24456" t="str">
            <v>Pápa Kossuth O</v>
          </cell>
          <cell r="D24456" t="str">
            <v xml:space="preserve">, </v>
          </cell>
          <cell r="E24456" t="str">
            <v>Veszprém</v>
          </cell>
          <cell r="F24456" t="str">
            <v>Pápa, Kossuth Lajos utca 22</v>
          </cell>
        </row>
        <row r="24457">
          <cell r="A24457" t="str">
            <v>Pápa Közép 1</v>
          </cell>
          <cell r="D24457" t="str">
            <v xml:space="preserve">, </v>
          </cell>
          <cell r="E24457" t="str">
            <v>Veszprém</v>
          </cell>
          <cell r="F24457" t="str">
            <v>Pápa, Közép utca 2</v>
          </cell>
        </row>
        <row r="24458">
          <cell r="A24458" t="str">
            <v>Pápa Külső Veszprémi 1</v>
          </cell>
          <cell r="D24458" t="str">
            <v xml:space="preserve">, </v>
          </cell>
          <cell r="E24458" t="str">
            <v>Veszprém</v>
          </cell>
          <cell r="F24458" t="str">
            <v>Pápa, Külső Veszprémi út 72</v>
          </cell>
          <cell r="G24458" t="str">
            <v>83-as úton a 8-as út felől Pápa táblánál jobbra</v>
          </cell>
          <cell r="H24458" t="str">
            <v>Pakai László 30/219-5160
Somogyi Zsolt 30/215-5857</v>
          </cell>
          <cell r="J24458" t="str">
            <v>KR</v>
          </cell>
        </row>
        <row r="24459">
          <cell r="A24459" t="str">
            <v>Pápa Leier 1</v>
          </cell>
          <cell r="D24459" t="str">
            <v xml:space="preserve">, </v>
          </cell>
          <cell r="E24459" t="str">
            <v>Veszprém</v>
          </cell>
          <cell r="F24459" t="str">
            <v>Pápa, Külső Veszprémi út 56</v>
          </cell>
          <cell r="G24459" t="str">
            <v xml:space="preserve">Pápa,Külső Veszprémi út 56.
Beltéri az emeleten,rack szekrényben.Kültéri a lapostetős épületen a klíma kültérik mellett.
Megközelítés a mosón keresztül,fel a lépcsőn, a lépcső tetején lévő ablakon keresztül, létra van
az ügyfélnél.
</v>
          </cell>
          <cell r="H24459" t="str">
            <v xml:space="preserve">Maráczi Péter     Tel: 06/30/560-5203    maraczi.peter@leier.hu      </v>
          </cell>
          <cell r="I24459" t="str">
            <v>Éjjel biztonsági szolgálat.Munkaidőben szabadon. Lapostetős antenna az épület tetején.</v>
          </cell>
          <cell r="J24459" t="str">
            <v>MI</v>
          </cell>
        </row>
        <row r="24460">
          <cell r="A24460" t="str">
            <v>Pápa Major M</v>
          </cell>
          <cell r="B24460" t="str">
            <v>47.32799393</v>
          </cell>
          <cell r="C24460" t="str">
            <v>17.46686798</v>
          </cell>
          <cell r="D24460" t="str">
            <v>47.32799393, 17.46686798</v>
          </cell>
          <cell r="E24460" t="str">
            <v>Veszprém</v>
          </cell>
          <cell r="F24460" t="str">
            <v>Pápa, Major utca  2</v>
          </cell>
          <cell r="G24460" t="str">
            <v>A 83-as főúton Győr felöl a a város határába érve nem megyünk tovább a pápai elkerülő felé, hanem balra kanyarodunk a centrum felé. Egyenesen tovább haladunk követve a főutat míg a városközpontba nem érkezünk a Fő térre. Tovább haladunk a főúton egyenesen és a 3. jobboldali keresztutcába befordulunk. Az első utcán ismét jobbra fordulunk, majd a következő kereszteződésbe balra és itt az utca baloldalán található a Posta emeletes épülete. Az udvarra behajtva a jobb oldali épület emeletén találhatók az Invitel helységei.</v>
          </cell>
          <cell r="I24460" t="str">
            <v>Posta porta szolgálat hétköznap 6-tól 21 óráig, utána Invitel ügyeletessel lehet bejutni.
Munkaidőn túl: Invitel ügyelet, emeleti gépterem ajtónyító kódja 1993#</v>
          </cell>
          <cell r="J24460" t="str">
            <v>LL</v>
          </cell>
          <cell r="K24460" t="str">
            <v>Magyar Telekom Nyrt.</v>
          </cell>
        </row>
        <row r="24461">
          <cell r="A24461" t="str">
            <v>Pápa Major N</v>
          </cell>
          <cell r="D24461" t="str">
            <v xml:space="preserve">, </v>
          </cell>
          <cell r="E24461" t="str">
            <v>Veszprém</v>
          </cell>
          <cell r="F24461" t="str">
            <v>Pápa, Major utca 13</v>
          </cell>
          <cell r="K24461" t="str">
            <v>Magyar Telekom Nyrt.</v>
          </cell>
        </row>
        <row r="24462">
          <cell r="A24462" t="str">
            <v>Pápa MKB 1</v>
          </cell>
          <cell r="D24462" t="str">
            <v xml:space="preserve">, </v>
          </cell>
          <cell r="E24462" t="str">
            <v>Veszprém</v>
          </cell>
          <cell r="F24462" t="str">
            <v>Pápa, Kossuth Lajos utca 13</v>
          </cell>
          <cell r="G24462" t="str">
            <v>Élelmiszer áruházon keresztül, a belső lépcsőn fel a tetőre ahol létra kell, de az áruház tud adni. Tetőkijáró kulcsát a lépcső alatti pénztárostól kell elkérni.</v>
          </cell>
          <cell r="H24462" t="str">
            <v>Tóth Pál Telephely ügyintéző telefon: 06/20/9215-244, 1/268-7913 toth.pal@mkb.hu
vagy Mátrai László Telefon:+36/1/268-7918 A fényképezés tilos!</v>
          </cell>
          <cell r="I24462" t="str">
            <v>Az épület tetejére a mikrohoz csak az áruház nyitvatartási idejében reggel 6 és délután 18 óra között. Ünnepnap sehogy. A bankba: A kapcsolatnál megadott Tóth Pál-t kell felhívni valamint e-mailben előre 1-2 nappal leadni, lakcímmel igazolványszámmal aki be akar menni, küldenek le Pestről informatikust. A helyszíni emberek NEM fognak beengedni a szünetmentes-, illetve szerverhelyiségbe.</v>
          </cell>
        </row>
        <row r="24463">
          <cell r="A24463" t="str">
            <v>Pápa MKKHT 1</v>
          </cell>
          <cell r="D24463" t="str">
            <v xml:space="preserve">, </v>
          </cell>
          <cell r="E24463" t="str">
            <v>Veszprém</v>
          </cell>
          <cell r="F24463" t="str">
            <v>Pápa, Külső-Győri út 2</v>
          </cell>
        </row>
        <row r="24464">
          <cell r="A24464" t="str">
            <v>Pápa MOL 1</v>
          </cell>
          <cell r="B24464" t="str">
            <v>47.32226456</v>
          </cell>
          <cell r="C24464" t="str">
            <v>17.47551985</v>
          </cell>
          <cell r="D24464" t="str">
            <v>47.32226456, 17.47551985</v>
          </cell>
          <cell r="E24464" t="str">
            <v>Veszprém</v>
          </cell>
          <cell r="F24464" t="str">
            <v>Pápa, Jókai utca 63</v>
          </cell>
        </row>
        <row r="24465">
          <cell r="A24465" t="str">
            <v>Pápa MOL 2</v>
          </cell>
          <cell r="B24465" t="str">
            <v>47.3484974</v>
          </cell>
          <cell r="C24465" t="str">
            <v>17.4576793</v>
          </cell>
          <cell r="D24465" t="str">
            <v>47.3484974, 17.4576793</v>
          </cell>
          <cell r="E24465" t="str">
            <v>Veszprém</v>
          </cell>
          <cell r="F24465" t="str">
            <v>Pápa, Külső-Győri út</v>
          </cell>
        </row>
        <row r="24466">
          <cell r="A24466" t="str">
            <v>Pápa N</v>
          </cell>
          <cell r="B24466" t="str">
            <v>47.3033539</v>
          </cell>
          <cell r="C24466" t="str">
            <v>17.498115</v>
          </cell>
          <cell r="D24466" t="str">
            <v>47.3033539, 17.498115</v>
          </cell>
          <cell r="E24466" t="str">
            <v>Veszprém</v>
          </cell>
          <cell r="F24466" t="str">
            <v>Pápa, Külső Veszprémi út 75</v>
          </cell>
        </row>
        <row r="24467">
          <cell r="A24467" t="str">
            <v>Pápa OTP 1</v>
          </cell>
          <cell r="B24467" t="str">
            <v>47.33084935</v>
          </cell>
          <cell r="C24467" t="str">
            <v>17.46580371</v>
          </cell>
          <cell r="D24467" t="str">
            <v>47.33084935, 17.46580371</v>
          </cell>
          <cell r="E24467" t="str">
            <v>Veszprém</v>
          </cell>
          <cell r="F24467" t="str">
            <v>Pápa, Fő tér 15</v>
          </cell>
          <cell r="G24467" t="str">
            <v xml:space="preserve">Megközelítés (ügyfél telephely megközelítése; beltéri-kültéri helye, megközelítése): Az ügyfél, 8500 Pápa Fő tér 15 Raiffeisen Bank zrt.
 A beltéri a bank szerver szobájába lett telepítve meglévő rack szekrénybe. Az antenna a szomszédos Arany Griff Hotel tetejére meglévő sátortetős tartóra 15 méter magasra került. A tetőre a hotel felső szintjéről létrás padlásfeljárón lehet feljutni , az antennához tetőkibúvón ki a tetőre. </v>
          </cell>
          <cell r="H24467" t="str">
            <v>Koren László  061/298-3139  70/681-3911
ÜGYFÉLSZOLGÁLATI IRODA MEGSZŰNT. HELYETTE A PÁPA OTP 2 ÜZEMEL.
Kapcsolat (ügyfél kapcsolattartó neve, telefonszáma, email címe):  Szabados Csaba fiókvezető, 20/6633888</v>
          </cell>
          <cell r="I24467" t="str">
            <v xml:space="preserve">belépési kérelem alapján, min. 2 munkanappal korábban megküldeni !
Előre egyeztetett időben Szabados Csabával, munkaidőben 8-17h (Pénteken 8-15.30). ……………………………………………………………………………………………………………… Az antennához bejutás: Arany Griff Hotel recepció 06305850047 </v>
          </cell>
          <cell r="J24467" t="str">
            <v>MI;KR;UKR</v>
          </cell>
        </row>
        <row r="24468">
          <cell r="A24468" t="str">
            <v>Pápa OTP 2</v>
          </cell>
          <cell r="D24468" t="str">
            <v xml:space="preserve">, </v>
          </cell>
          <cell r="E24468" t="str">
            <v>Veszprém</v>
          </cell>
          <cell r="F24468" t="str">
            <v>Pápa, Fő tér 22</v>
          </cell>
          <cell r="H24468" t="str">
            <v>Koren László  061/298-3139  70/681-3911</v>
          </cell>
          <cell r="I24468" t="str">
            <v>belépési kérelem alapján, min. 2 munkanappal korábban megküldeni !
Belépési kérelmet (Név, Személyi igazolvány szám) korenl@otpbank.hu címre kell küldeni</v>
          </cell>
          <cell r="J24468" t="str">
            <v>MI</v>
          </cell>
        </row>
        <row r="24469">
          <cell r="A24469" t="str">
            <v>Pápa Öreghegy 1</v>
          </cell>
          <cell r="D24469" t="str">
            <v xml:space="preserve">, </v>
          </cell>
          <cell r="E24469" t="str">
            <v>Veszprém</v>
          </cell>
          <cell r="F24469" t="str">
            <v>Pápa, Mély utca 21084/1 hrsz</v>
          </cell>
          <cell r="G24469" t="str">
            <v>torony - idegen</v>
          </cell>
          <cell r="J24469" t="str">
            <v>LTE800</v>
          </cell>
          <cell r="K24469" t="str">
            <v>Telenor Magyarország Zrt.</v>
          </cell>
        </row>
        <row r="24470">
          <cell r="A24470" t="str">
            <v>Pápa Rákóczi 1</v>
          </cell>
          <cell r="B24470" t="str">
            <v>47.32820133</v>
          </cell>
          <cell r="C24470" t="str">
            <v>17.46690151</v>
          </cell>
          <cell r="D24470" t="str">
            <v>47.32820133, 17.46690151</v>
          </cell>
          <cell r="E24470" t="str">
            <v>Veszprém</v>
          </cell>
          <cell r="F24470" t="str">
            <v>Pápa, Rákóczi Ferenc utca 6</v>
          </cell>
          <cell r="J24470" t="str">
            <v>WL</v>
          </cell>
        </row>
        <row r="24471">
          <cell r="A24471" t="str">
            <v>Pápa Reptér 1</v>
          </cell>
          <cell r="D24471" t="str">
            <v xml:space="preserve">, </v>
          </cell>
          <cell r="E24471" t="str">
            <v>Veszprém</v>
          </cell>
          <cell r="F24471" t="str">
            <v>Pápa, Vaszari út 101</v>
          </cell>
          <cell r="G24471" t="str">
            <v>A bázis állomás indításakor a repeater le lett kapcsolva.
Helye: BOK 15-s szoba.</v>
          </cell>
          <cell r="H24471" t="str">
            <v>VPOP Nagy Zsolt (Informatikus):30/218-2020
HM torony: Nagy Zsolt Százados 30/218-2020</v>
          </cell>
          <cell r="I24471" t="str">
            <v>HM terület miatt jó előre egyeztetni a bejutást.</v>
          </cell>
          <cell r="J24471" t="str">
            <v>TKR</v>
          </cell>
        </row>
        <row r="24472">
          <cell r="A24472" t="str">
            <v>Pápa Reptér 2</v>
          </cell>
          <cell r="B24472" t="str">
            <v>47.35572018</v>
          </cell>
          <cell r="C24472" t="str">
            <v>17.48709365</v>
          </cell>
          <cell r="D24472" t="str">
            <v>47.35572018, 17.48709365</v>
          </cell>
          <cell r="E24472" t="str">
            <v>Veszprém</v>
          </cell>
          <cell r="F24472" t="str">
            <v>Pápa, Reptér</v>
          </cell>
          <cell r="G24472" t="str">
            <v>GTS:GTS Társszolgáltatói vonak (Invitel) a berendezések a hálózati eszközöknél.</v>
          </cell>
          <cell r="H24472" t="str">
            <v>MH TD képviselője: Horváth Attila mk. százados (távollétében:) Tóth Gyula főhadnagy: 1-398-4568
GTS: Floyd Ken, 30/946- 7628</v>
          </cell>
          <cell r="I24472" t="str">
            <v>Rendkívüli belépési engedély kérelmeket min. 2 héttel előbb megküldeni az átfutás miatt !!  Varga Norbert százados 06-89-513-612 (éves dolgozói lista csak 12.31-ig érvényes!)</v>
          </cell>
          <cell r="J24472" t="str">
            <v>TBS;BS;LTE800;MI;UKR</v>
          </cell>
          <cell r="K24472" t="str">
            <v>HM Honvéd Vezérkar</v>
          </cell>
        </row>
        <row r="24473">
          <cell r="A24473" t="str">
            <v>Pápa Széchenyi 1</v>
          </cell>
          <cell r="D24473" t="str">
            <v xml:space="preserve">, </v>
          </cell>
          <cell r="E24473" t="str">
            <v>Veszprém</v>
          </cell>
          <cell r="F24473" t="str">
            <v>Pápa, Széchenyi István utca 18</v>
          </cell>
        </row>
        <row r="24474">
          <cell r="A24474" t="str">
            <v>Pápa Széchenyi 2</v>
          </cell>
          <cell r="D24474" t="str">
            <v xml:space="preserve">, </v>
          </cell>
          <cell r="E24474" t="str">
            <v>Veszprém</v>
          </cell>
          <cell r="F24474" t="str">
            <v>Pápa, Széchenyi István utca 4</v>
          </cell>
        </row>
        <row r="24475">
          <cell r="A24475" t="str">
            <v>Pápa Tesco 1</v>
          </cell>
          <cell r="B24475" t="str">
            <v>47.32107567</v>
          </cell>
          <cell r="C24475" t="str">
            <v>17.44934401</v>
          </cell>
          <cell r="D24475" t="str">
            <v>47.32107567, 17.44934401</v>
          </cell>
          <cell r="E24475" t="str">
            <v>Veszprém</v>
          </cell>
          <cell r="F24475" t="str">
            <v>Pápa, Celli út 92</v>
          </cell>
          <cell r="G24475" t="str">
            <v>Az elkerülő úton épült Tesco Áruház bal oldalán dobozba zárt repeater. Antennák a tetőn ill. az áruház eladó terében. Betáphoz hátul az elzárt gazdasági udvarból a 0.4-es helyiségbe.
GTS:GTS Társszolgáltatói vonak (Invitel) a berendezések a hálózati eszközöknél.</v>
          </cell>
          <cell r="H24475" t="str">
            <v>Porta tel: 89/514-100
GTS: GTS NOC, 814-4222, 20/480-6221</v>
          </cell>
          <cell r="J24475" t="str">
            <v>RE;MI</v>
          </cell>
          <cell r="K24475" t="str">
            <v>Tesco Globál Áruházak ZRt.</v>
          </cell>
        </row>
        <row r="24476">
          <cell r="A24476" t="str">
            <v>Pápa Várkert 1</v>
          </cell>
          <cell r="D24476" t="str">
            <v xml:space="preserve">, </v>
          </cell>
          <cell r="E24476" t="str">
            <v>Veszprém</v>
          </cell>
          <cell r="F24476" t="str">
            <v>Pápa, Várkert út 2</v>
          </cell>
          <cell r="G24476" t="str">
            <v>Pápa Várkert u 2, Magyar Labdarugó Szövetség. Az antenna az épület mellett lévő kandeláberen. A berendezés a kialakítás előtt lévő szerver helyiségben, saját szekrényben. Az antenna közvetlen a lámpatartó kandeláber szerelőpódium korlátjára került.  Új kábelátfeszítés a kandeláber és az épület között.</v>
          </cell>
          <cell r="H24476" t="str">
            <v>Szemán György : 30/686-4766</v>
          </cell>
          <cell r="I24476" t="str">
            <v xml:space="preserve">Előre egyezetett időpontban. </v>
          </cell>
        </row>
        <row r="24477">
          <cell r="A24477" t="str">
            <v>Pápa Vaszari M</v>
          </cell>
          <cell r="D24477" t="str">
            <v xml:space="preserve">, </v>
          </cell>
          <cell r="E24477" t="str">
            <v>Veszprém</v>
          </cell>
          <cell r="F24477" t="str">
            <v>Pápa, Vaszari út 51</v>
          </cell>
          <cell r="K24477" t="str">
            <v>Magyar Telekom Nyrt.</v>
          </cell>
        </row>
        <row r="24478">
          <cell r="A24478" t="str">
            <v>Pápa Veszprémi 1</v>
          </cell>
          <cell r="D24478" t="str">
            <v xml:space="preserve">, </v>
          </cell>
          <cell r="E24478" t="str">
            <v>Veszprém</v>
          </cell>
          <cell r="F24478" t="str">
            <v>Pápa, Veszprémi út 58</v>
          </cell>
          <cell r="J24478" t="str">
            <v>TRD</v>
          </cell>
        </row>
        <row r="24479">
          <cell r="A24479" t="str">
            <v>Pápa Veszprémi 2</v>
          </cell>
          <cell r="D24479" t="str">
            <v xml:space="preserve">, </v>
          </cell>
          <cell r="E24479" t="str">
            <v>Veszprém</v>
          </cell>
          <cell r="F24479" t="str">
            <v>Pápa, Veszprémi út 10-14</v>
          </cell>
        </row>
        <row r="24480">
          <cell r="A24480" t="str">
            <v>Pápa Volán 1</v>
          </cell>
          <cell r="B24480" t="str">
            <v>47.32255908</v>
          </cell>
          <cell r="C24480" t="str">
            <v>17.44667952</v>
          </cell>
          <cell r="D24480" t="str">
            <v>47.32255908, 17.44667952</v>
          </cell>
          <cell r="E24480" t="str">
            <v>Veszprém</v>
          </cell>
          <cell r="F24480" t="str">
            <v>Pápa, Celli út 69</v>
          </cell>
          <cell r="J24480" t="str">
            <v>MI</v>
          </cell>
        </row>
        <row r="24481">
          <cell r="A24481" t="str">
            <v>Pápa VPOP 1</v>
          </cell>
          <cell r="D24481" t="str">
            <v xml:space="preserve">, </v>
          </cell>
          <cell r="E24481" t="str">
            <v>Veszprém</v>
          </cell>
          <cell r="F24481" t="str">
            <v>Pápa, Jókai utca 50</v>
          </cell>
          <cell r="H24481" t="str">
            <v>Nyilasi Ferenc (Informatikus):30/476-7103</v>
          </cell>
        </row>
        <row r="24482">
          <cell r="A24482" t="str">
            <v>Pápateszér 1</v>
          </cell>
          <cell r="B24482" t="str">
            <v>47.38688989</v>
          </cell>
          <cell r="C24482" t="str">
            <v>17.70256949</v>
          </cell>
          <cell r="D24482" t="str">
            <v>47.38688989, 17.70256949</v>
          </cell>
          <cell r="E24482" t="str">
            <v>Veszprém</v>
          </cell>
          <cell r="F24482" t="str">
            <v>Pápateszér, belterület 87 hrsz</v>
          </cell>
          <cell r="G24482" t="str">
            <v>Kisbér felől Pápa felé. A faluba beérve balról az első kereszt utca ( Tekse u ) sarkán szögvas torony.</v>
          </cell>
          <cell r="H24482" t="str">
            <v>Hungaro Teltől: Kovács Tibor müsz.vez. tel: 30/204-75-62, 89/324-790</v>
          </cell>
          <cell r="I24482" t="str">
            <v>Sorbafűzött lakatok</v>
          </cell>
          <cell r="J24482" t="str">
            <v>BS;UBS900;LTE800;MI</v>
          </cell>
          <cell r="K24482" t="str">
            <v>Hungarotel Távközlési Rt.</v>
          </cell>
        </row>
        <row r="24483">
          <cell r="A24483" t="str">
            <v>Pápay u 1</v>
          </cell>
          <cell r="D24483" t="str">
            <v xml:space="preserve">, </v>
          </cell>
          <cell r="E24483" t="str">
            <v>Pest</v>
          </cell>
          <cell r="F24483" t="str">
            <v>IX Budapest, Pápay István utca 5-7</v>
          </cell>
          <cell r="G24483" t="str">
            <v xml:space="preserve">): Az ügyfél, 1097 Budapest Pápay István utca 5. (Skanska Építő Magyarország Kft. Főkapun behajtva sorompón keresztül, majd balra konténer iroda. 
A beltéri a konténer iroda. első emeletén található helyi meglévő rack szekrénybe telepítve. Az antenna a konténer tetején 6 m magasan. A tetőre a konténer sor végén lévő lépcsőről lehet feljutni. Létra szükséges az antenna megközelítéséhez. Létrát tudnak adni.
</v>
          </cell>
          <cell r="H24483" t="str">
            <v>Peszlen Miklós: 0620/345-7488. Farkas Attila 0620/4184983  Épülettel kapcsolatos ügyekben: Szöllős Tibor 06-20-4130355</v>
          </cell>
          <cell r="I24483" t="str">
            <v xml:space="preserve">Előre egyeztetett időben </v>
          </cell>
          <cell r="J24483" t="str">
            <v>MI</v>
          </cell>
        </row>
        <row r="24484">
          <cell r="A24484" t="str">
            <v>Papírgyár u 1</v>
          </cell>
          <cell r="D24484" t="str">
            <v xml:space="preserve">, </v>
          </cell>
          <cell r="E24484" t="str">
            <v>Pest</v>
          </cell>
          <cell r="F24484" t="str">
            <v>III Budapest, Papírgyár utca 58</v>
          </cell>
          <cell r="G24484" t="str">
            <v>GTS:Telepítési adatok:
Az ant. elhelyezkedés: laposető
A beltéri elhelyezkedés: Norman Diagnostic szerverében, az első emeleten 
Végpont elhelyezkedés: uott.
Megjegyzés:
Az épület főbérlője a Norman Diagnostik. Az ő szerverükben vannak a berendezéseink, és az ő IT-s szekemberüket kell keresni műszaki kérdésben.</v>
          </cell>
          <cell r="H24484" t="str">
            <v>Magyar Csaba (Norman Diagnostik IT)
06-30-849-5459</v>
          </cell>
          <cell r="J24484" t="str">
            <v>MI</v>
          </cell>
        </row>
        <row r="24485">
          <cell r="A24485" t="str">
            <v>Papkeszi 1</v>
          </cell>
          <cell r="B24485" t="str">
            <v>47.1026354</v>
          </cell>
          <cell r="C24485" t="str">
            <v>18.09664411</v>
          </cell>
          <cell r="D24485" t="str">
            <v>47.1026354, 18.09664411</v>
          </cell>
          <cell r="E24485" t="str">
            <v>Veszprém</v>
          </cell>
          <cell r="F24485" t="str">
            <v>Papkeszi, külterület 018/9 hrsz</v>
          </cell>
          <cell r="G24485" t="str">
            <v xml:space="preserve">Papkeszi - torony+konténer a Colorchemia ltp szélén - Berhida
Papkesziről Berhida felé 3 km, vasuton át, Cholorchemia lakótelep elött jobbra
</v>
          </cell>
          <cell r="H24485" t="str">
            <v>Telenor tulajdon</v>
          </cell>
          <cell r="J24485" t="str">
            <v>BS;LTE800;LL</v>
          </cell>
          <cell r="K24485" t="str">
            <v>Pannon</v>
          </cell>
        </row>
        <row r="24486">
          <cell r="A24486" t="str">
            <v>Papkeszi MOL 1</v>
          </cell>
          <cell r="D24486" t="str">
            <v xml:space="preserve">, </v>
          </cell>
          <cell r="E24486" t="str">
            <v>Veszprém</v>
          </cell>
          <cell r="F24486" t="str">
            <v>Papkeszi, gázátadó 059 hrsz</v>
          </cell>
          <cell r="G24486" t="str">
            <v>Bp felöl az M7-en 71-es útra Balatonkenese irányába lemenni . Balatonkenese tábla után kb 150m-re Papkeszi táblánál jobbra fordulva Balatonkenese vége tábla után 2,2 km után jobbra a gázátadó állomás.</v>
          </cell>
          <cell r="K24486" t="str">
            <v>Magyar Olajipari Rt. [MOL]</v>
          </cell>
        </row>
        <row r="24487">
          <cell r="A24487" t="str">
            <v>Papnövelde u M</v>
          </cell>
          <cell r="D24487" t="str">
            <v xml:space="preserve">, </v>
          </cell>
          <cell r="E24487" t="str">
            <v>Pest</v>
          </cell>
          <cell r="F24487" t="str">
            <v>V Budapest, Papnövelde utca 4-6</v>
          </cell>
        </row>
        <row r="24488">
          <cell r="A24488" t="str">
            <v>Pápoc 1</v>
          </cell>
          <cell r="D24488" t="str">
            <v xml:space="preserve">, </v>
          </cell>
          <cell r="E24488" t="str">
            <v>Vas</v>
          </cell>
          <cell r="F24488" t="str">
            <v>Pápoc, Sárvár utca 698 hrsz</v>
          </cell>
          <cell r="G24488" t="str">
            <v>Település Kenyeri felé eső szélén torony</v>
          </cell>
          <cell r="J24488" t="str">
            <v>UBS900;LTE800</v>
          </cell>
          <cell r="K24488" t="str">
            <v>Pannon</v>
          </cell>
        </row>
        <row r="24489">
          <cell r="A24489" t="str">
            <v>Papos 1</v>
          </cell>
          <cell r="D24489" t="str">
            <v xml:space="preserve">, </v>
          </cell>
          <cell r="E24489" t="str">
            <v>Szabolcs-Szatmár-Bereg</v>
          </cell>
          <cell r="F24489" t="str">
            <v>Papos, külterület 012 hrsz</v>
          </cell>
          <cell r="J24489" t="str">
            <v>UBS900</v>
          </cell>
        </row>
        <row r="24490">
          <cell r="A24490" t="str">
            <v>Papos M</v>
          </cell>
          <cell r="D24490" t="str">
            <v xml:space="preserve">, </v>
          </cell>
          <cell r="E24490" t="str">
            <v>Szabolcs-Szatmár-Bereg</v>
          </cell>
          <cell r="F24490" t="str">
            <v>Papos, Petőfi utca 32</v>
          </cell>
          <cell r="G24490" t="str">
            <v>Csak előfizetői PCM-ek és rendező van benne.</v>
          </cell>
        </row>
        <row r="24491">
          <cell r="A24491" t="str">
            <v>Papos N</v>
          </cell>
          <cell r="D24491" t="str">
            <v xml:space="preserve">, </v>
          </cell>
          <cell r="E24491" t="str">
            <v>Szabolcs-Szatmár-Bereg</v>
          </cell>
          <cell r="F24491" t="str">
            <v>Papos, Petőfi utca 5</v>
          </cell>
        </row>
        <row r="24492">
          <cell r="A24492" t="str">
            <v>Paprika u 1</v>
          </cell>
          <cell r="D24492" t="str">
            <v xml:space="preserve">, </v>
          </cell>
          <cell r="E24492" t="str">
            <v>Pest</v>
          </cell>
          <cell r="F24492" t="str">
            <v>X Budapest, Paprika utca 66</v>
          </cell>
          <cell r="G24492" t="str">
            <v>Cím szerint, alépítmény</v>
          </cell>
          <cell r="K24492" t="str">
            <v>Magyar Telekom Nyrt.</v>
          </cell>
        </row>
        <row r="24493">
          <cell r="A24493" t="str">
            <v>Parád 1</v>
          </cell>
          <cell r="B24493" t="str">
            <v>47.92713064</v>
          </cell>
          <cell r="C24493" t="str">
            <v>20.03445718</v>
          </cell>
          <cell r="D24493" t="str">
            <v>47.92713064, 20.03445718</v>
          </cell>
          <cell r="E24493" t="str">
            <v>Heves</v>
          </cell>
          <cell r="F24493" t="str">
            <v>Parád, külterület 0140/70 hrsz</v>
          </cell>
          <cell r="G24493" t="str">
            <v>Parádon Bodony felé fordulni. Ki a faluból, fel a szerpentinen. A tetőn jobbra be. Jóféle agyagon kb. 800 m az állomás.</v>
          </cell>
          <cell r="H24493" t="str">
            <v>Pannon GSM</v>
          </cell>
          <cell r="I24493" t="str">
            <v>Sorbafűzött egységlakat.</v>
          </cell>
          <cell r="J24493" t="str">
            <v>BS;UBS900;LTE800;MI;LL</v>
          </cell>
          <cell r="K24493" t="str">
            <v>Pannon GSM</v>
          </cell>
        </row>
        <row r="24494">
          <cell r="A24494" t="str">
            <v>Parád 2</v>
          </cell>
          <cell r="D24494" t="str">
            <v xml:space="preserve">, </v>
          </cell>
          <cell r="E24494" t="str">
            <v>Heves</v>
          </cell>
          <cell r="F24494" t="str">
            <v>Parád, Peres utca 2</v>
          </cell>
          <cell r="K24494" t="str">
            <v>Magyar Telekom Nyrt.</v>
          </cell>
        </row>
        <row r="24495">
          <cell r="A24495" t="str">
            <v>Parád G</v>
          </cell>
          <cell r="B24495" t="str">
            <v>47.92664753</v>
          </cell>
          <cell r="C24495" t="str">
            <v>20.065481</v>
          </cell>
          <cell r="D24495" t="str">
            <v>47.92664753, 20.065481</v>
          </cell>
          <cell r="E24495" t="str">
            <v>Heves</v>
          </cell>
          <cell r="F24495" t="str">
            <v>Parád, Peres utca 4</v>
          </cell>
          <cell r="K24495" t="str">
            <v>Magyar Telekom Nyrt.</v>
          </cell>
        </row>
        <row r="24496">
          <cell r="A24496" t="str">
            <v>Parád H</v>
          </cell>
          <cell r="D24496" t="str">
            <v xml:space="preserve">, </v>
          </cell>
          <cell r="E24496" t="str">
            <v>Heves</v>
          </cell>
          <cell r="F24496" t="str">
            <v>Parád, Sziget utca 30</v>
          </cell>
        </row>
        <row r="24497">
          <cell r="A24497" t="str">
            <v>Parád J</v>
          </cell>
          <cell r="D24497" t="str">
            <v xml:space="preserve">, </v>
          </cell>
          <cell r="E24497" t="str">
            <v>Heves</v>
          </cell>
          <cell r="F24497" t="str">
            <v>Parád, Kristály út 61</v>
          </cell>
        </row>
        <row r="24498">
          <cell r="A24498" t="str">
            <v>Parád K</v>
          </cell>
          <cell r="D24498" t="str">
            <v xml:space="preserve">, </v>
          </cell>
          <cell r="E24498" t="str">
            <v>Heves</v>
          </cell>
          <cell r="F24498" t="str">
            <v>Parád, Hársfa utca 1</v>
          </cell>
        </row>
        <row r="24499">
          <cell r="A24499" t="str">
            <v>Parád Kossuth 1</v>
          </cell>
          <cell r="D24499" t="str">
            <v xml:space="preserve">, </v>
          </cell>
          <cell r="E24499" t="str">
            <v>Heves</v>
          </cell>
          <cell r="F24499" t="str">
            <v>Parád, Kossuth Lajos út 221</v>
          </cell>
          <cell r="G24499" t="str">
            <v>A 24-es számú főúton Gyöngyös felől Parád felé kell menni, majd Parádon keresztül és a kórház táblánál balra kell fordulni a kis utcába és az utat követve felfelé a kórházig. Jobb oldalon az utolsó épület, közepénél főbejárat.</v>
          </cell>
          <cell r="H24499" t="str">
            <v>Soltész Nagy Krisztián
30/308-2559</v>
          </cell>
          <cell r="J24499" t="str">
            <v>KR</v>
          </cell>
        </row>
        <row r="24500">
          <cell r="A24500" t="str">
            <v>Parád Kossuth 2</v>
          </cell>
          <cell r="D24500" t="str">
            <v xml:space="preserve">, </v>
          </cell>
          <cell r="E24500" t="str">
            <v>Heves</v>
          </cell>
          <cell r="F24500" t="str">
            <v>Parád, Kossuth Lajos út 128</v>
          </cell>
        </row>
        <row r="24501">
          <cell r="A24501" t="str">
            <v>Parád Kossuth 3</v>
          </cell>
          <cell r="B24501" t="str">
            <v>47.92494244</v>
          </cell>
          <cell r="C24501" t="str">
            <v>20.05574633</v>
          </cell>
          <cell r="D24501" t="str">
            <v>47.92494244, 20.05574633</v>
          </cell>
          <cell r="E24501" t="str">
            <v>Heves</v>
          </cell>
          <cell r="F24501" t="str">
            <v>Parád, Kossuth Lajos út 225</v>
          </cell>
        </row>
        <row r="24502">
          <cell r="A24502" t="str">
            <v>Parád L</v>
          </cell>
          <cell r="D24502" t="str">
            <v xml:space="preserve">, </v>
          </cell>
          <cell r="E24502" t="str">
            <v>Heves</v>
          </cell>
          <cell r="F24502" t="str">
            <v>Parád, Béke utca 33</v>
          </cell>
        </row>
        <row r="24503">
          <cell r="A24503" t="str">
            <v>Parád M</v>
          </cell>
          <cell r="B24503" t="str">
            <v>47.9229085</v>
          </cell>
          <cell r="C24503" t="str">
            <v>20.02960091</v>
          </cell>
          <cell r="D24503" t="str">
            <v>47.9229085, 20.02960091</v>
          </cell>
          <cell r="E24503" t="str">
            <v>Heves</v>
          </cell>
          <cell r="F24503" t="str">
            <v>Parád, Kossuth Lajos út 140</v>
          </cell>
          <cell r="G24503" t="str">
            <v>A Posta  épületében baloldalon hátul a kihelyezett fokozat.</v>
          </cell>
          <cell r="K24503" t="str">
            <v>Magyar Telekom Nyrt.</v>
          </cell>
        </row>
        <row r="24504">
          <cell r="A24504" t="str">
            <v>Parád N</v>
          </cell>
          <cell r="D24504" t="str">
            <v xml:space="preserve">, </v>
          </cell>
          <cell r="E24504" t="str">
            <v>Heves</v>
          </cell>
          <cell r="F24504" t="str">
            <v>Parád, Kossuth Lajos út 2</v>
          </cell>
          <cell r="K24504" t="str">
            <v>Magyar Telekom Nyrt.</v>
          </cell>
        </row>
        <row r="24505">
          <cell r="A24505" t="str">
            <v>Parád O</v>
          </cell>
          <cell r="B24505" t="str">
            <v>47.92343394</v>
          </cell>
          <cell r="C24505" t="str">
            <v>20.05337569</v>
          </cell>
          <cell r="D24505" t="str">
            <v>47.92343394, 20.05337569</v>
          </cell>
          <cell r="E24505" t="str">
            <v>Heves</v>
          </cell>
          <cell r="F24505" t="str">
            <v>Parád, Pavilon sor 8</v>
          </cell>
          <cell r="K24505" t="str">
            <v>Magyar Telekom Nyrt.</v>
          </cell>
        </row>
        <row r="24506">
          <cell r="A24506" t="str">
            <v>Parád P</v>
          </cell>
          <cell r="B24506" t="str">
            <v>47.92298469</v>
          </cell>
          <cell r="C24506" t="str">
            <v>20.03016433</v>
          </cell>
          <cell r="D24506" t="str">
            <v>47.92298469, 20.03016433</v>
          </cell>
          <cell r="E24506" t="str">
            <v>Heves</v>
          </cell>
          <cell r="F24506" t="str">
            <v>Parád, Kossuth Lajos út 144</v>
          </cell>
          <cell r="K24506" t="str">
            <v>Magyar Telekom Nyrt.</v>
          </cell>
        </row>
        <row r="24507">
          <cell r="A24507" t="str">
            <v>Parád Q</v>
          </cell>
          <cell r="D24507" t="str">
            <v xml:space="preserve">, </v>
          </cell>
          <cell r="E24507" t="str">
            <v>Heves</v>
          </cell>
          <cell r="F24507" t="str">
            <v>Parád, Kossuth Lajos út 58</v>
          </cell>
        </row>
        <row r="24508">
          <cell r="A24508" t="str">
            <v>Parád R</v>
          </cell>
          <cell r="D24508" t="str">
            <v xml:space="preserve">, </v>
          </cell>
          <cell r="E24508" t="str">
            <v>Heves</v>
          </cell>
          <cell r="F24508" t="str">
            <v>Parád, Kossuth Lajos út 123</v>
          </cell>
        </row>
        <row r="24509">
          <cell r="A24509" t="str">
            <v>Parád S</v>
          </cell>
          <cell r="D24509" t="str">
            <v xml:space="preserve">, </v>
          </cell>
          <cell r="E24509" t="str">
            <v>Heves</v>
          </cell>
          <cell r="F24509" t="str">
            <v>Parád, Kossuth Lajos út 215</v>
          </cell>
        </row>
        <row r="24510">
          <cell r="A24510" t="str">
            <v>Parádóhuta 1</v>
          </cell>
          <cell r="D24510" t="str">
            <v xml:space="preserve">, </v>
          </cell>
          <cell r="E24510" t="str">
            <v>Heves</v>
          </cell>
          <cell r="F24510" t="str">
            <v>Parádóhuta Parád, Szécshenyi István út 2</v>
          </cell>
          <cell r="K24510" t="str">
            <v>Magyar Telekom Nyrt.</v>
          </cell>
        </row>
        <row r="24511">
          <cell r="A24511" t="str">
            <v>Parádóhuta 2</v>
          </cell>
          <cell r="D24511" t="str">
            <v xml:space="preserve">, </v>
          </cell>
          <cell r="E24511" t="str">
            <v>Heves</v>
          </cell>
          <cell r="F24511" t="str">
            <v>Parád, Széchenyi István út 15</v>
          </cell>
        </row>
        <row r="24512">
          <cell r="A24512" t="str">
            <v>Parádsasvár 1</v>
          </cell>
          <cell r="B24512" t="str">
            <v>47.92114957</v>
          </cell>
          <cell r="C24512" t="str">
            <v>19.98328483</v>
          </cell>
          <cell r="D24512" t="str">
            <v>47.92114957, 19.98328483</v>
          </cell>
          <cell r="E24512" t="str">
            <v>Heves</v>
          </cell>
          <cell r="F24512" t="str">
            <v>Parádsasvár, Fényespuszta 041/14 hrsz</v>
          </cell>
          <cell r="G24512" t="str">
            <v>A 24-es úton Recsk felé 800 m-el elhagyva elhagyva a parádsasvári elágazást, az út bal oldalán van egy étterem, utána az "Erdei Melléktermék Alapítvány" táblánál balra be az aszfaltos útra. 600 m-t előre, "Y"-nál balra és még 600 m-t. A vendégházhoz be és még tovább kb. 100 m-t a jó minőségű földúton. Állomás a Pannon telephelyén.</v>
          </cell>
          <cell r="H24512" t="str">
            <v>Molnár István gondnok (helyben lakik): 36/364-075, 20/949-0173</v>
          </cell>
          <cell r="I24512" t="str">
            <v>A vendégház kapuja általában nyitva, ha nem hívni a gondnokot. A Pannonnál sorbafűzött lakatok.</v>
          </cell>
          <cell r="J24512" t="str">
            <v>BS;UBS2100;LTE800;MI</v>
          </cell>
          <cell r="K24512" t="str">
            <v>Pannon GSM</v>
          </cell>
        </row>
        <row r="24513">
          <cell r="A24513" t="str">
            <v>Parádsasvár 2</v>
          </cell>
          <cell r="D24513" t="str">
            <v xml:space="preserve">, </v>
          </cell>
          <cell r="E24513" t="str">
            <v>Heves</v>
          </cell>
          <cell r="F24513" t="str">
            <v>Parádsasvár, Nagylipót- erdei út</v>
          </cell>
          <cell r="K24513" t="str">
            <v>MEFAG Rt.</v>
          </cell>
        </row>
        <row r="24514">
          <cell r="A24514" t="str">
            <v>Parádsasvár 3</v>
          </cell>
          <cell r="D24514" t="str">
            <v xml:space="preserve">, </v>
          </cell>
          <cell r="E24514" t="str">
            <v>Heves</v>
          </cell>
          <cell r="F24514" t="str">
            <v>Parádsasvár, Fiktív utca 1</v>
          </cell>
        </row>
        <row r="24515">
          <cell r="A24515" t="str">
            <v>Parádsasvár 4</v>
          </cell>
          <cell r="D24515" t="str">
            <v xml:space="preserve">, </v>
          </cell>
          <cell r="E24515" t="str">
            <v>Heves</v>
          </cell>
          <cell r="F24515" t="str">
            <v>Parádsasvár, II. Rákóczi Ferenc utca 33</v>
          </cell>
          <cell r="K24515" t="str">
            <v>Magyar Telekom Nyrt.</v>
          </cell>
        </row>
        <row r="24516">
          <cell r="A24516" t="str">
            <v>Parádsasvár M</v>
          </cell>
          <cell r="D24516" t="str">
            <v xml:space="preserve">, </v>
          </cell>
          <cell r="E24516" t="str">
            <v>Heves</v>
          </cell>
          <cell r="F24516" t="str">
            <v>Parádsasvár, II. Rákóczi Ferenc utca 32</v>
          </cell>
          <cell r="K24516" t="str">
            <v>Magyar Telekom Nyrt.</v>
          </cell>
        </row>
        <row r="24517">
          <cell r="A24517" t="str">
            <v>Parádsasvár N</v>
          </cell>
          <cell r="B24517" t="str">
            <v>47.9118531</v>
          </cell>
          <cell r="C24517" t="str">
            <v>19.98397563</v>
          </cell>
          <cell r="D24517" t="str">
            <v>47.9118531, 19.98397563</v>
          </cell>
          <cell r="E24517" t="str">
            <v>Heves</v>
          </cell>
          <cell r="F24517" t="str">
            <v>Parádsasvár, Kossuth Lajos út 10</v>
          </cell>
          <cell r="K24517" t="str">
            <v>Magyar Telekom Nyrt.</v>
          </cell>
        </row>
        <row r="24518">
          <cell r="A24518" t="str">
            <v>Parasznya 1</v>
          </cell>
          <cell r="B24518" t="str">
            <v>48.17866573</v>
          </cell>
          <cell r="C24518" t="str">
            <v>20.62219399</v>
          </cell>
          <cell r="D24518" t="str">
            <v>48.17866573, 20.62219399</v>
          </cell>
          <cell r="E24518" t="str">
            <v>Borsod-Abaúj-Zemplén</v>
          </cell>
          <cell r="F24518" t="str">
            <v>Parasznya, külterület 036/10 hrsz</v>
          </cell>
          <cell r="G24518" t="str">
            <v>A falu főutcáján a takarékszövetkezettel szemben be a Táncsics utcába. Végig az utcán, a falu utolsó házától még 2 km-t tovább az aszfaltozott úton az AH toronyig. Állomásunk a Matáv konténerében.</v>
          </cell>
          <cell r="I24518" t="str">
            <v>Mobilos kulcs + beléptető</v>
          </cell>
          <cell r="J24518" t="str">
            <v>BS;UBS900;LTE800;MI</v>
          </cell>
          <cell r="K24518" t="str">
            <v>ANTENNA-HUNGÁRIA RT.</v>
          </cell>
        </row>
        <row r="24519">
          <cell r="A24519" t="str">
            <v>Parasznya M</v>
          </cell>
          <cell r="B24519" t="str">
            <v>48.17554691</v>
          </cell>
          <cell r="C24519" t="str">
            <v>20.64720631</v>
          </cell>
          <cell r="D24519" t="str">
            <v>48.17554691, 20.64720631</v>
          </cell>
          <cell r="E24519" t="str">
            <v>Borsod-Abaúj-Zemplén</v>
          </cell>
          <cell r="F24519" t="str">
            <v>Parasznya, Rákóczi Ferenc utca 1</v>
          </cell>
          <cell r="G24519" t="str">
            <v>Parasznya tábla után jobbra</v>
          </cell>
          <cell r="I24519" t="str">
            <v>MUX: MUX egységkulcs Ózd portán, DSLAM: Rittal egységkulcs</v>
          </cell>
        </row>
        <row r="24520">
          <cell r="A24520" t="str">
            <v>Parasznya N</v>
          </cell>
          <cell r="D24520" t="str">
            <v xml:space="preserve">, </v>
          </cell>
          <cell r="E24520" t="str">
            <v>Borsod-Abaúj-Zemplén</v>
          </cell>
          <cell r="F24520" t="str">
            <v>Parasznya, Rákóczi Ferenc utca 30</v>
          </cell>
        </row>
        <row r="24521">
          <cell r="A24521" t="str">
            <v>Parasznya O</v>
          </cell>
          <cell r="D24521" t="str">
            <v xml:space="preserve">, </v>
          </cell>
          <cell r="E24521" t="str">
            <v>Borsod-Abaúj-Zemplén</v>
          </cell>
          <cell r="F24521" t="str">
            <v>Adriántelep Parasznya, Adriántelep 1</v>
          </cell>
        </row>
        <row r="24522">
          <cell r="A24522" t="str">
            <v>Parasznya P</v>
          </cell>
          <cell r="B24522" t="str">
            <v>48.17192507</v>
          </cell>
          <cell r="C24522" t="str">
            <v>20.6443659</v>
          </cell>
          <cell r="D24522" t="str">
            <v>48.17192507, 20.6443659</v>
          </cell>
          <cell r="E24522" t="str">
            <v>Borsod-Abaúj-Zemplén</v>
          </cell>
          <cell r="F24522" t="str">
            <v>Parasznya, Rákóczi Ferenc utca 14</v>
          </cell>
        </row>
        <row r="24523">
          <cell r="A24523" t="str">
            <v>Parasznya R</v>
          </cell>
          <cell r="B24523" t="str">
            <v>48.16686593</v>
          </cell>
          <cell r="C24523" t="str">
            <v>20.64007035</v>
          </cell>
          <cell r="D24523" t="str">
            <v>48.16686593, 20.64007035</v>
          </cell>
          <cell r="E24523" t="str">
            <v>Borsod-Abaúj-Zemplén</v>
          </cell>
          <cell r="F24523" t="str">
            <v>Parasznya, Rákóczi Ferenc utca 77</v>
          </cell>
        </row>
        <row r="24524">
          <cell r="A24524" t="str">
            <v>Parasznya S</v>
          </cell>
          <cell r="D24524" t="str">
            <v xml:space="preserve">, </v>
          </cell>
          <cell r="E24524" t="str">
            <v>Borsod-Abaúj-Zemplén</v>
          </cell>
          <cell r="F24524" t="str">
            <v>Parasznya, Rákóczi Ferenc utca 23</v>
          </cell>
        </row>
        <row r="24525">
          <cell r="A24525" t="str">
            <v>Párizsi u 1</v>
          </cell>
          <cell r="B24525" t="str">
            <v>47.49420497</v>
          </cell>
          <cell r="C24525" t="str">
            <v>19.05384951</v>
          </cell>
          <cell r="D24525" t="str">
            <v>47.49420497, 19.05384951</v>
          </cell>
          <cell r="E24525" t="str">
            <v>Pest</v>
          </cell>
          <cell r="F24525" t="str">
            <v>V Budapest, Petőfi Sándor utca 12</v>
          </cell>
          <cell r="G24525" t="str">
            <v>RBS és a modem az irodában található. 2 db szektorsugárzó a Párizsi u. W900 kirakata felett, 2 db mágnestalpas az iroda területén / bejárat + emelet /</v>
          </cell>
          <cell r="H24525" t="str">
            <v>Kőke Zoltánné / Bokor Gyöngyvér mobil: 30/930-37-32, Gricser Péter mobil: 30/930-45-78</v>
          </cell>
          <cell r="I24525" t="str">
            <v>Munkaidőben</v>
          </cell>
          <cell r="J24525" t="str">
            <v>BS;LL;WL</v>
          </cell>
          <cell r="K24525" t="str">
            <v>Magyar Telekom Nyrt. Mobil Szolgáltatások Üzletág</v>
          </cell>
        </row>
        <row r="24526">
          <cell r="A24526" t="str">
            <v>Párizsi u M</v>
          </cell>
          <cell r="D24526" t="str">
            <v xml:space="preserve">, </v>
          </cell>
          <cell r="E24526" t="str">
            <v>Pest</v>
          </cell>
          <cell r="F24526" t="str">
            <v>V Budapest, Párizsi utca 3</v>
          </cell>
          <cell r="K24526" t="str">
            <v>Magyar Telekom Nyrt.</v>
          </cell>
        </row>
        <row r="24527">
          <cell r="A24527" t="str">
            <v>Park Plaza Hotel 1</v>
          </cell>
          <cell r="B24527" t="str">
            <v>47.50259688</v>
          </cell>
          <cell r="C24527" t="str">
            <v>19.03902354</v>
          </cell>
          <cell r="D24527" t="str">
            <v>47.50259688, 19.03902354</v>
          </cell>
          <cell r="E24527" t="str">
            <v>Pest</v>
          </cell>
          <cell r="F24527" t="str">
            <v>I Budapest, Bem rakpart 16-20</v>
          </cell>
          <cell r="G24527" t="str">
            <v>Outdoor a Hotel VII.emelet északi végében lévő lépcsőházból a tűzcsap bal oldalán található gépház ajtó mögött. Pannon GSM üzemelteti az antennarendszert, csak az outdoor és a mikró a mi tulajdonunk.
GTS:Outdoor a Hotel VII.emelet északi végében lévő lépcsőházból a tűzcsap bal oldalán található gépház ajtó mögött. Pannon GSM üzemelteti az antennarendszert, csak az outdoor és a mikró a mi tulajdonunk. Telepítési adatok:
 -Az ant. elhelyezkedés, tipus: 30-as lapostetőn.
 -A beltéri tipusa, kapacitása, frekisáv, kifejtés, ID cím: iPaso 200, 56M, 38G, ETH, ...14.229.
 -A beltéri elhelyezkedése: földszinten a szerverszobában rackben.
 -Végpont elhelyezkedés: földszinten a szerverszobában rackben.
 -A beltéri elhelyezkedése a Node oldalon: az ajtóval szemben lévő rackben.</v>
          </cell>
          <cell r="H24527" t="str">
            <v>Pesti János - műszaki ig.- T.: 20 911-7865, 487-9409 /műszaki ü.
GTS: Pesti János - műszaki ig.- T.: 20 911-7865, 487-9409 /műszaki ü.  Contact: n/a n/a, tel.: +3614879487</v>
          </cell>
          <cell r="I24527" t="str">
            <v>0-24. T.: 487-9487,  Éjszaka: A Hotel végében lévő garázslehajtónál kell keresni a műszaki ügyeletet.</v>
          </cell>
          <cell r="J24527" t="str">
            <v>BS;MI;LL</v>
          </cell>
          <cell r="K24527" t="str">
            <v>Artotel Budapest Szállodaüzemeltető Kft.</v>
          </cell>
        </row>
        <row r="24528">
          <cell r="A24528" t="str">
            <v>Park u M</v>
          </cell>
          <cell r="B24528" t="str">
            <v>47.40804643</v>
          </cell>
          <cell r="C24528" t="str">
            <v>19.01305666</v>
          </cell>
          <cell r="D24528" t="str">
            <v>47.40804643, 19.01305666</v>
          </cell>
          <cell r="E24528" t="str">
            <v>Pest</v>
          </cell>
          <cell r="F24528" t="str">
            <v>XXII Budapest, Park utca 2</v>
          </cell>
          <cell r="G24528" t="str">
            <v xml:space="preserve">Az ügyfél, 1223 Budapest Park utca 2, Herman Ottó Intézet.
 A beltéri a földszinti szerver szobába lett szerelve meglévő rack szekrénybe. Az antenna a lapostetős épület tetejére került, lapostetős tartóra. A tetőre létrával lehet feljutni. </v>
          </cell>
          <cell r="H24528" t="str">
            <v>Tóth István, 30/3390695, toth.istvan@hoi.hu</v>
          </cell>
          <cell r="I24528" t="str">
            <v xml:space="preserve">8:00- 14:00 előre egyeztetve Tóth Istvánnal </v>
          </cell>
          <cell r="J24528" t="str">
            <v>MI</v>
          </cell>
          <cell r="K24528" t="str">
            <v>Magyar Telekom Nyrt.</v>
          </cell>
        </row>
        <row r="24529">
          <cell r="A24529" t="str">
            <v>Párkány u 1</v>
          </cell>
          <cell r="D24529" t="str">
            <v xml:space="preserve">, </v>
          </cell>
          <cell r="E24529" t="str">
            <v>Pest</v>
          </cell>
          <cell r="F24529" t="str">
            <v>XIII Budapest, Párkány utca 1</v>
          </cell>
          <cell r="G24529" t="str">
            <v>XIII.ker. Párkány utca 1. a második ajtó után jobbra lévő faajtós faliszekrényben</v>
          </cell>
          <cell r="I24529" t="str">
            <v>Közös képviselő: Mészáros István 06303422998, 5751-es területi egységkulcs</v>
          </cell>
          <cell r="K24529" t="str">
            <v>Magyar Telekom Nyrt.</v>
          </cell>
        </row>
        <row r="24530">
          <cell r="A24530" t="str">
            <v>Párkány u 2</v>
          </cell>
          <cell r="B24530" t="str">
            <v>47.52968881</v>
          </cell>
          <cell r="C24530" t="str">
            <v>19.06037394</v>
          </cell>
          <cell r="D24530" t="str">
            <v>47.52968881, 19.06037394</v>
          </cell>
          <cell r="E24530" t="str">
            <v>Pest</v>
          </cell>
          <cell r="F24530" t="str">
            <v>XIII Budapest, Párkány utca 12-20</v>
          </cell>
          <cell r="G24530" t="str">
            <v>XIII.ker. Párkány utca 12-20. mind az öt lépcsőházban a pincefolyosón balra, majd a jobb oldali falon</v>
          </cell>
          <cell r="I24530" t="str">
            <v>Vizafogó Lakásfentartó Szövetkezet, 24 órás ügyelet: 06305354672, 0613592703, iroda: 3592168, 5751-es területi egységkulcs</v>
          </cell>
          <cell r="K24530" t="str">
            <v>Magyar Telekom Nyrt.</v>
          </cell>
        </row>
        <row r="24531">
          <cell r="A24531" t="str">
            <v>Párkány u 3</v>
          </cell>
          <cell r="D24531" t="str">
            <v xml:space="preserve">, </v>
          </cell>
          <cell r="E24531" t="str">
            <v>Pest</v>
          </cell>
          <cell r="F24531" t="str">
            <v>XIII Budapest, Párkány utca 13</v>
          </cell>
          <cell r="G24531" t="str">
            <v>Párkány utca 13. VIZA APARTMANHÁZ 1.em. 1/3</v>
          </cell>
          <cell r="K24531" t="str">
            <v>Magyar Telekom Nyrt.</v>
          </cell>
        </row>
        <row r="24532">
          <cell r="A24532" t="str">
            <v>Párkány u 8</v>
          </cell>
          <cell r="D24532" t="str">
            <v xml:space="preserve">, </v>
          </cell>
          <cell r="E24532" t="str">
            <v>Pest</v>
          </cell>
          <cell r="F24532" t="str">
            <v>XIII Budapest, Párkány utca 25</v>
          </cell>
          <cell r="G24532" t="str">
            <v>XIII.ker. Párkány utca 25. belső folyosón jobbra a faajtós faliszekrényben</v>
          </cell>
          <cell r="I24532" t="str">
            <v>Gondnok: 06302459228, belső ajtó kód: 2534, 5751-es területi egységkulcs</v>
          </cell>
          <cell r="K24532" t="str">
            <v>Magyar Telekom Nyrt.</v>
          </cell>
        </row>
        <row r="24533">
          <cell r="A24533" t="str">
            <v>Párkány u 9</v>
          </cell>
          <cell r="D24533" t="str">
            <v xml:space="preserve">, </v>
          </cell>
          <cell r="E24533" t="str">
            <v>Pest</v>
          </cell>
          <cell r="F24533" t="str">
            <v>XIII Budapest, Párkány utca 32-40</v>
          </cell>
          <cell r="G24533" t="str">
            <v>XIII.ker. Párkány utca 32-40. DSLAM-ok a pincefolyosón balra a falon, 40-ben balra az "1-3" piros feliratú szürke vasajtó mögött, HYTAS ONT-B-k a régi babakocsi tárolóban, 38-ban varroda.</v>
          </cell>
          <cell r="I24533" t="str">
            <v>Vizafogó Lakásfentartó Szövetkezet, 24 órás ügyelet: 06305354672, 0613592703, iroda: 3592168, 5751-es területi egységkulcs</v>
          </cell>
          <cell r="K24533" t="str">
            <v>Magyar Telekom Nyrt.</v>
          </cell>
        </row>
        <row r="24534">
          <cell r="A24534" t="str">
            <v>Párkány u E</v>
          </cell>
          <cell r="D24534" t="str">
            <v xml:space="preserve">, </v>
          </cell>
          <cell r="E24534" t="str">
            <v>Pest</v>
          </cell>
          <cell r="F24534" t="str">
            <v>XIII Budapest, Párkány utca 42-46</v>
          </cell>
          <cell r="G24534" t="str">
            <v xml:space="preserve">XIII.ker. Párkány utca 42-46. mind a három lépcsőházban a pincefolyosón balra, majd a jobb oldali falon
</v>
          </cell>
          <cell r="I24534" t="str">
            <v>Vizafogó Lakásfentartó Szövetkezet, 24 órás ügyelet: 06305354672, 0613592703, iroda: 3592168, 5751-es területi egységkulcs</v>
          </cell>
          <cell r="K24534" t="str">
            <v>Magyar Telekom Nyrt.</v>
          </cell>
        </row>
        <row r="24535">
          <cell r="A24535" t="str">
            <v>Párkány u H</v>
          </cell>
          <cell r="D24535" t="str">
            <v xml:space="preserve">, </v>
          </cell>
          <cell r="E24535" t="str">
            <v>Pest</v>
          </cell>
          <cell r="F24535" t="str">
            <v>XIII Budapest, Párkány utca 47</v>
          </cell>
          <cell r="G24535" t="str">
            <v>XIII.ker. Párkány utca 47. a második ajtó után jobbra a faajtós faliszekrényben</v>
          </cell>
          <cell r="I24535" t="str">
            <v>Közös képviselő: Speier Kálmánné 06702127082, Szentistványi Gyuláné 06302148194, 5871-es területi egységkulcs</v>
          </cell>
          <cell r="K24535" t="str">
            <v>Magyar Telekom Nyrt.</v>
          </cell>
        </row>
        <row r="24536">
          <cell r="A24536" t="str">
            <v>Párkány u I</v>
          </cell>
          <cell r="D24536" t="str">
            <v xml:space="preserve">, </v>
          </cell>
          <cell r="E24536" t="str">
            <v>Pest</v>
          </cell>
          <cell r="F24536" t="str">
            <v>XIII Budapest, Párkány utca 49</v>
          </cell>
          <cell r="G24536" t="str">
            <v>XIII.ker. Párkány utca 49. a második ajtó után jobbra a faajtós faliszekrényben</v>
          </cell>
          <cell r="I24536" t="str">
            <v>Közös képviselő: Speier Kálmánné 06702127082, Szentistványi Gyuláné 06302148194, 5751-es területi egységkulcs</v>
          </cell>
          <cell r="K24536" t="str">
            <v>Magyar Telekom Nyrt.</v>
          </cell>
        </row>
        <row r="24537">
          <cell r="A24537" t="str">
            <v>Párkány u J</v>
          </cell>
          <cell r="D24537" t="str">
            <v xml:space="preserve">, </v>
          </cell>
          <cell r="E24537" t="str">
            <v>Pest</v>
          </cell>
          <cell r="F24537" t="str">
            <v>XIII Budapest, Párkány utca 4-10</v>
          </cell>
          <cell r="K24537" t="str">
            <v>Magyar Telekom Nyrt.</v>
          </cell>
        </row>
        <row r="24538">
          <cell r="A24538" t="str">
            <v>Párkány u K</v>
          </cell>
          <cell r="B24538" t="str">
            <v>47.52834857</v>
          </cell>
          <cell r="C24538" t="str">
            <v>19.06061268</v>
          </cell>
          <cell r="D24538" t="str">
            <v>47.52834857, 19.06061268</v>
          </cell>
          <cell r="E24538" t="str">
            <v>Pest</v>
          </cell>
          <cell r="F24538" t="str">
            <v>XIII Budapest, Párkány utca 11</v>
          </cell>
        </row>
        <row r="24539">
          <cell r="A24539" t="str">
            <v>Párkány u M</v>
          </cell>
          <cell r="D24539" t="str">
            <v xml:space="preserve">, </v>
          </cell>
          <cell r="E24539" t="str">
            <v>Pest</v>
          </cell>
          <cell r="F24539" t="str">
            <v>XIII Budapest, Párkány utca 29</v>
          </cell>
          <cell r="G24539" t="str">
            <v>Cím alapján</v>
          </cell>
          <cell r="I24539" t="str">
            <v>Nyitvatartási időben</v>
          </cell>
          <cell r="K24539" t="str">
            <v>Magyar Telekom Nyrt.</v>
          </cell>
        </row>
        <row r="24540">
          <cell r="A24540" t="str">
            <v>Pasarét 1</v>
          </cell>
          <cell r="D24540" t="str">
            <v xml:space="preserve">, </v>
          </cell>
          <cell r="E24540" t="str">
            <v>Pest</v>
          </cell>
          <cell r="F24540" t="str">
            <v>II Budapest, Pasaréti út 104</v>
          </cell>
          <cell r="G24540" t="str">
            <v>Konténer a Pasaréti tér melletti fodrászat udvarán.</v>
          </cell>
          <cell r="H24540" t="str">
            <v>Elnök: Dr. Szabó Béla T:388-9565 fax: 437-0077 mobil: /30/ 9424-222</v>
          </cell>
          <cell r="I24540" t="str">
            <v>Este munkaidő után a kaput bezárják, kerítéskapu kulcsa a Száva portán !!</v>
          </cell>
          <cell r="K24540" t="str">
            <v>Kontur Budai Fodrász Szöv.</v>
          </cell>
        </row>
        <row r="24541">
          <cell r="A24541" t="str">
            <v>Pasarét 2</v>
          </cell>
          <cell r="B24541" t="str">
            <v>47.51657592</v>
          </cell>
          <cell r="C24541" t="str">
            <v>18.98531436</v>
          </cell>
          <cell r="D24541" t="str">
            <v>47.51657592, 18.98531436</v>
          </cell>
          <cell r="E24541" t="str">
            <v>Pest</v>
          </cell>
          <cell r="F24541" t="str">
            <v>XII Budapest, Szarvas Gábor út 52</v>
          </cell>
          <cell r="G24541" t="str">
            <v>Templom jobb oldalán Plébánia bejáratán keresztül folyosón balra fel a csigalépcsőn a legfelső szintig, majd rögtön jobbra lévő helyiségben az állomás. Antennák az állomás szintjén lévő hátsó lépcsőházon keresztül fent a harangtoronyban.</v>
          </cell>
          <cell r="H24541" t="str">
            <v>Bodor György plébános, tel.: 06-20/823-4699, e-mail: gyuriaty@gmail.com, Gondnok: Petainek Tibor, tel: +36205919644</v>
          </cell>
          <cell r="I24541" t="str">
            <v>A kapuban az alsó Abloy a miénk.Benne: bejárati és a harangtorony kulcsai + a Szávában is! 
Délben nem ajánlatos megközelíteni az antennákat !!! Éjszaka kutyák elengedve!</v>
          </cell>
          <cell r="J24541" t="str">
            <v>BS;UBS2100;LTE800;LTE1800;LL</v>
          </cell>
          <cell r="K24541" t="str">
            <v>Zugligeti Szent Család Plébánia</v>
          </cell>
        </row>
        <row r="24542">
          <cell r="A24542" t="str">
            <v>Pasarét 3</v>
          </cell>
          <cell r="B24542" t="str">
            <v>47.52422539</v>
          </cell>
          <cell r="C24542" t="str">
            <v>18.9930072</v>
          </cell>
          <cell r="D24542" t="str">
            <v>47.52422539, 18.9930072</v>
          </cell>
          <cell r="E24542" t="str">
            <v>Pest</v>
          </cell>
          <cell r="F24542" t="str">
            <v>II Budapest, Pasaréti út 137</v>
          </cell>
          <cell r="G24542" t="str">
            <v>Pasaréti téren lévő templom harangtornyában a 5 db Outdoor, antennák a harangok fölött. Főbejárat mellett jobbra plébánia portáján át, az udvarban balra hátulról lehet megközelíteni a torony bejáratát.</v>
          </cell>
          <cell r="H24542" t="str">
            <v>új kapcsolattartó: Lendvai Zoltán plébános telefon 06-20-823-2422 
(becenevén: Zalán atya), tel.: 06-1-200-2623, e-mail: pasaret.pleb@ofm.hu, pasapleb@gmail.com, régi kapcsolattartó: P. Ocsovai Grácián - testvér - T.:  200-2112
Portai szolgálati telefon 06-20-823-2422; (H-K-SZ-CS-P-SZ 8.00-20.00, V 8.00-12.00) ,munkaidőn kívül és éjszaka Berhidai Piusz rendházfőnökúrral egyeztetve.</v>
          </cell>
          <cell r="I24542" t="str">
            <v>Éjjel - nappal portán keresztül, kapucsengő segítségével !</v>
          </cell>
          <cell r="J24542" t="str">
            <v>BS;UBS2100;LTE800;LTE1800;LL</v>
          </cell>
          <cell r="K24542" t="str">
            <v>Pasaréti Szent Antal Plébánia</v>
          </cell>
        </row>
        <row r="24543">
          <cell r="A24543" t="str">
            <v>Pasaréti út 1</v>
          </cell>
          <cell r="D24543" t="str">
            <v xml:space="preserve">, </v>
          </cell>
          <cell r="E24543" t="str">
            <v>Pest</v>
          </cell>
          <cell r="F24543" t="str">
            <v>II Budapest, Pasaréti út 12</v>
          </cell>
          <cell r="G24543" t="str">
            <v>Pasaráti 12 előtt a járdán üres akna</v>
          </cell>
          <cell r="K24543" t="str">
            <v>Magyar Telekom Nyrt.</v>
          </cell>
        </row>
        <row r="24544">
          <cell r="A24544" t="str">
            <v>Pasaréti út 2</v>
          </cell>
          <cell r="D24544" t="str">
            <v xml:space="preserve">, </v>
          </cell>
          <cell r="E24544" t="str">
            <v>Pest</v>
          </cell>
          <cell r="F24544" t="str">
            <v>II Budapest, Pasaréti út 82-84</v>
          </cell>
          <cell r="G24544" t="str">
            <v>A VDSL a PASARÉTI ÚT 84B. Alatt lévő Pasarét Residance mélygarázsában, az elektromos helységben található. Az ONU és a VDSL távol van egymástól, nem ugyanaz a telephely.</v>
          </cell>
          <cell r="K24544" t="str">
            <v>Magyar Telekom Nyrt.</v>
          </cell>
        </row>
        <row r="24545">
          <cell r="A24545" t="str">
            <v>Pasaréti út 2A</v>
          </cell>
          <cell r="D24545" t="str">
            <v xml:space="preserve">, </v>
          </cell>
          <cell r="E24545" t="str">
            <v>Pest</v>
          </cell>
          <cell r="F24545" t="str">
            <v>II Budapest, Pasaréti út 46</v>
          </cell>
          <cell r="K24545" t="str">
            <v>Magyar Telekom Nyrt.</v>
          </cell>
        </row>
        <row r="24546">
          <cell r="A24546" t="str">
            <v>Pasaréti út 2B</v>
          </cell>
          <cell r="D24546" t="str">
            <v xml:space="preserve">, </v>
          </cell>
          <cell r="E24546" t="str">
            <v>Pest</v>
          </cell>
          <cell r="F24546" t="str">
            <v>II Budapest, Pasaréti út 83</v>
          </cell>
          <cell r="G24546" t="str">
            <v>Cím alapján</v>
          </cell>
          <cell r="H24546" t="str">
            <v>Zelenai Krisztina 306982166</v>
          </cell>
          <cell r="J24546" t="str">
            <v>UKR</v>
          </cell>
        </row>
        <row r="24547">
          <cell r="A24547" t="str">
            <v>Pasaréti út 2C</v>
          </cell>
          <cell r="D24547" t="str">
            <v xml:space="preserve">, </v>
          </cell>
          <cell r="E24547" t="str">
            <v>Pest</v>
          </cell>
          <cell r="F24547" t="str">
            <v>II Budapest, Pasaréti út 59</v>
          </cell>
          <cell r="G24547" t="str">
            <v>GTS:Telepítési adatok:
 -Az ant. elhelyezkedés, tipus: árbocon 30-as. Mikró a kazánházban.
 -A beltéri tipusa, kapacitása, frekisáv, kifejtés, ID cím: NEC NEO-C
 -A beltéri elhelyezkedés: a mikro a III. em.-en a kazánházban található a RAD Rici 4E1-es fali rackbővítőben. 
 -Végpont elhelyezkedés: a II. emeleten a szerverhelyiségben. Itt taláható a RAD Rici 1E1, a mini switch a két pathon.</v>
          </cell>
          <cell r="H24547" t="str">
            <v>Ványi Gézáné (Klári), tel.: 394-3121; 392-4947</v>
          </cell>
          <cell r="J24547" t="str">
            <v>MI</v>
          </cell>
        </row>
        <row r="24548">
          <cell r="A24548" t="str">
            <v>Pasaréti út 2D</v>
          </cell>
          <cell r="D24548" t="str">
            <v xml:space="preserve">, </v>
          </cell>
          <cell r="E24548" t="str">
            <v>Pest</v>
          </cell>
          <cell r="F24548" t="str">
            <v>II Budapest, Pasaréti út 173</v>
          </cell>
          <cell r="G24548" t="str">
            <v>GTS:Telepítési adatok:
Az ant. elhelyezkedés: sátortető
A beltéri elhelyezkedés: szerver
Végpont elhelyezkedés: uott.</v>
          </cell>
          <cell r="H24548" t="str">
            <v>Mátyás Zoltán 30/998-9012
Budapest, 1026, Pasaréti út 173</v>
          </cell>
        </row>
        <row r="24549">
          <cell r="A24549" t="str">
            <v>Pasaréti út 2E</v>
          </cell>
          <cell r="B24549" t="str">
            <v>47.52358708</v>
          </cell>
          <cell r="C24549" t="str">
            <v>18.99365854</v>
          </cell>
          <cell r="D24549" t="str">
            <v>47.52358708, 18.99365854</v>
          </cell>
          <cell r="E24549" t="str">
            <v>Pest</v>
          </cell>
          <cell r="F24549" t="str">
            <v>II Budapest, Pasaréti út 98</v>
          </cell>
        </row>
        <row r="24550">
          <cell r="A24550" t="str">
            <v>Pasaréti út 3</v>
          </cell>
          <cell r="D24550" t="str">
            <v xml:space="preserve">, </v>
          </cell>
          <cell r="E24550" t="str">
            <v>Pest</v>
          </cell>
          <cell r="F24550" t="str">
            <v>II Budapest, Pasaréti út 61/a</v>
          </cell>
          <cell r="J24550" t="str">
            <v>UKR</v>
          </cell>
        </row>
        <row r="24551">
          <cell r="A24551" t="str">
            <v>Pasaréti út M</v>
          </cell>
          <cell r="D24551" t="str">
            <v xml:space="preserve">, </v>
          </cell>
          <cell r="E24551" t="str">
            <v>Pest</v>
          </cell>
          <cell r="F24551" t="str">
            <v>II Budapest, Pasaréti út 51</v>
          </cell>
        </row>
        <row r="24552">
          <cell r="A24552" t="str">
            <v>Pasaréti út N</v>
          </cell>
          <cell r="D24552" t="str">
            <v xml:space="preserve">, </v>
          </cell>
          <cell r="E24552" t="str">
            <v>Pest</v>
          </cell>
          <cell r="F24552" t="str">
            <v>II Budapest, Pasaréti út 96</v>
          </cell>
          <cell r="K24552" t="str">
            <v>Magyar Telekom Nyrt.</v>
          </cell>
        </row>
        <row r="24553">
          <cell r="A24553" t="str">
            <v>Pasaréti út O</v>
          </cell>
          <cell r="D24553" t="str">
            <v xml:space="preserve">, </v>
          </cell>
          <cell r="E24553" t="str">
            <v>Pest</v>
          </cell>
          <cell r="F24553" t="str">
            <v>II Budapest, Pasaréti út 124</v>
          </cell>
          <cell r="K24553" t="str">
            <v>Magyar Telekom Nyrt.</v>
          </cell>
        </row>
        <row r="24554">
          <cell r="A24554" t="str">
            <v>Pasaréti út P</v>
          </cell>
          <cell r="D24554" t="str">
            <v xml:space="preserve">, </v>
          </cell>
          <cell r="E24554" t="str">
            <v>Pest</v>
          </cell>
          <cell r="F24554" t="str">
            <v>II Budapest, Pasaréti út 99</v>
          </cell>
          <cell r="G24554" t="str">
            <v>II. ker. Pasaréti út 99/b előtt járdán lévő akna</v>
          </cell>
          <cell r="I24554" t="str">
            <v>Akna felszedő kampó</v>
          </cell>
        </row>
        <row r="24555">
          <cell r="A24555" t="str">
            <v>Pasaréti út R</v>
          </cell>
          <cell r="D24555" t="str">
            <v xml:space="preserve">, </v>
          </cell>
          <cell r="E24555" t="str">
            <v>Pest</v>
          </cell>
          <cell r="F24555" t="str">
            <v>II Budapest, Pasaréti út 191-193</v>
          </cell>
        </row>
        <row r="24556">
          <cell r="A24556" t="str">
            <v>Paskál u 1</v>
          </cell>
          <cell r="D24556" t="str">
            <v xml:space="preserve">, </v>
          </cell>
          <cell r="E24556" t="str">
            <v>Pest</v>
          </cell>
          <cell r="F24556" t="str">
            <v>XIV Budapest, Paskál utca 12</v>
          </cell>
          <cell r="G24556" t="str">
            <v>Cím alapján</v>
          </cell>
          <cell r="H24556" t="str">
            <v>Konkoly Csaba
30/8208112
305694660</v>
          </cell>
        </row>
        <row r="24557">
          <cell r="A24557" t="str">
            <v>Paskál u 2</v>
          </cell>
          <cell r="D24557" t="str">
            <v xml:space="preserve">, </v>
          </cell>
          <cell r="E24557" t="str">
            <v>Pest</v>
          </cell>
          <cell r="F24557" t="str">
            <v>XIV Budapest, Paskál utca 36</v>
          </cell>
          <cell r="H24557" t="str">
            <v>Ádám Nikoletta 30/907-1026</v>
          </cell>
        </row>
        <row r="24558">
          <cell r="A24558" t="str">
            <v>Páskom park 1</v>
          </cell>
          <cell r="D24558" t="str">
            <v xml:space="preserve">, </v>
          </cell>
          <cell r="E24558" t="str">
            <v>Pest</v>
          </cell>
          <cell r="F24558" t="str">
            <v>XV Budapest, Páskom park 32</v>
          </cell>
          <cell r="G24558" t="str">
            <v>Páskom park 32</v>
          </cell>
          <cell r="K24558" t="str">
            <v>Magyar Telekom Nyrt.</v>
          </cell>
        </row>
        <row r="24559">
          <cell r="A24559" t="str">
            <v>Páskomliget u 1</v>
          </cell>
          <cell r="D24559" t="str">
            <v xml:space="preserve">, </v>
          </cell>
          <cell r="E24559" t="str">
            <v>Pest</v>
          </cell>
          <cell r="F24559" t="str">
            <v>XV Budapest, Páskomliget utca 10</v>
          </cell>
          <cell r="G24559" t="str">
            <v>Páskomliget utca 10 bejárat mögött fakerítéssel elkerített terület sarkán</v>
          </cell>
          <cell r="I24559" t="str">
            <v>Fedél emelő</v>
          </cell>
          <cell r="K24559" t="str">
            <v>Magyar Telekom Nyrt.</v>
          </cell>
        </row>
        <row r="24560">
          <cell r="A24560" t="str">
            <v>Páskomliget u 2</v>
          </cell>
          <cell r="D24560" t="str">
            <v xml:space="preserve">, </v>
          </cell>
          <cell r="E24560" t="str">
            <v>Pest</v>
          </cell>
          <cell r="F24560" t="str">
            <v>XV Budapest, Páskomliget utca 17</v>
          </cell>
          <cell r="G24560" t="str">
            <v>Páskomliget utca 17 bejárattól jobbra a ház sarkánál</v>
          </cell>
          <cell r="I24560" t="str">
            <v>Fedél emelő</v>
          </cell>
          <cell r="K24560" t="str">
            <v>Magyar Telekom Nyrt.</v>
          </cell>
        </row>
        <row r="24561">
          <cell r="A24561" t="str">
            <v>Páskomliget u 3</v>
          </cell>
          <cell r="D24561" t="str">
            <v xml:space="preserve">, </v>
          </cell>
          <cell r="E24561" t="str">
            <v>Pest</v>
          </cell>
          <cell r="F24561" t="str">
            <v>XV Budapest, Páskomliget utca 44</v>
          </cell>
          <cell r="G24561" t="str">
            <v>Páskomliget utca 44 előtt</v>
          </cell>
          <cell r="K24561" t="str">
            <v>Magyar Telekom Nyrt.</v>
          </cell>
        </row>
        <row r="24562">
          <cell r="A24562" t="str">
            <v>Páskomliget u 4</v>
          </cell>
          <cell r="D24562" t="str">
            <v xml:space="preserve">, </v>
          </cell>
          <cell r="E24562" t="str">
            <v>Pest</v>
          </cell>
          <cell r="F24562" t="str">
            <v>XV Budapest, Páskomliget utca 45</v>
          </cell>
          <cell r="G24562" t="str">
            <v>Páskomliget utca 45</v>
          </cell>
          <cell r="K24562" t="str">
            <v>Magyar Telekom Nyrt.</v>
          </cell>
        </row>
        <row r="24563">
          <cell r="A24563" t="str">
            <v>Páskomliget u 5</v>
          </cell>
          <cell r="D24563" t="str">
            <v xml:space="preserve">, </v>
          </cell>
          <cell r="E24563" t="str">
            <v>Pest</v>
          </cell>
          <cell r="F24563" t="str">
            <v>XV Budapest, Páskomliget utca 75</v>
          </cell>
          <cell r="G24563" t="str">
            <v>Páskomliget utca 75</v>
          </cell>
          <cell r="K24563" t="str">
            <v>Magyar Telekom Nyrt.</v>
          </cell>
        </row>
        <row r="24564">
          <cell r="A24564" t="str">
            <v>Páskomliget u M</v>
          </cell>
          <cell r="D24564" t="str">
            <v xml:space="preserve">, </v>
          </cell>
          <cell r="E24564" t="str">
            <v>Pest</v>
          </cell>
          <cell r="F24564" t="str">
            <v>XV Budapest, Páskomliget utca 26</v>
          </cell>
        </row>
        <row r="24565">
          <cell r="A24565" t="str">
            <v>Páskomliget u N</v>
          </cell>
          <cell r="B24565" t="str">
            <v>47.54713276</v>
          </cell>
          <cell r="C24565" t="str">
            <v>19.13606239</v>
          </cell>
          <cell r="D24565" t="str">
            <v>47.54713276, 19.13606239</v>
          </cell>
          <cell r="E24565" t="str">
            <v>Pest</v>
          </cell>
          <cell r="F24565" t="str">
            <v>XV Budapest, Páskomliget utca 47</v>
          </cell>
        </row>
        <row r="24566">
          <cell r="A24566" t="str">
            <v>Paszab M</v>
          </cell>
          <cell r="D24566" t="str">
            <v xml:space="preserve">, </v>
          </cell>
          <cell r="E24566" t="str">
            <v>Szabolcs-Szatmár-Bereg</v>
          </cell>
          <cell r="F24566" t="str">
            <v>Paszab, Fő út 10</v>
          </cell>
          <cell r="G24566" t="str">
            <v>DRMASS torony árválkodik</v>
          </cell>
          <cell r="K24566" t="str">
            <v>T-Com</v>
          </cell>
        </row>
        <row r="24567">
          <cell r="A24567" t="str">
            <v>Pásztó 1</v>
          </cell>
          <cell r="B24567" t="str">
            <v>47.95056832</v>
          </cell>
          <cell r="C24567" t="str">
            <v>19.68685588</v>
          </cell>
          <cell r="D24567" t="str">
            <v>47.95056832, 19.68685588</v>
          </cell>
          <cell r="E24567" t="str">
            <v>Nógrád</v>
          </cell>
          <cell r="F24567" t="str">
            <v>Pásztó, külterület 045 hrsz</v>
          </cell>
          <cell r="G24567" t="str">
            <v>Mátraszőlősön a főúton haladva, az általános iskola utáni utcába balra.Végig jobbra tartva aszfalt, majd durva kővel leszórt földúton fel a dombra.</v>
          </cell>
          <cell r="H24567" t="str">
            <v xml:space="preserve">Batta Mátyás
3068 Mátraszőlős, Nyerges u. 9
32/468-122
32 /468-122 
</v>
          </cell>
          <cell r="I24567" t="str">
            <v>Egységlakat a kerítésen.</v>
          </cell>
          <cell r="J24567" t="str">
            <v>BS;UBS2100;LTE800;MI</v>
          </cell>
          <cell r="K24567" t="str">
            <v>Barta Lászlóné</v>
          </cell>
        </row>
        <row r="24568">
          <cell r="A24568" t="str">
            <v>Pásztó 2</v>
          </cell>
          <cell r="B24568" t="str">
            <v>47.92943041</v>
          </cell>
          <cell r="C24568" t="str">
            <v>19.69386546</v>
          </cell>
          <cell r="D24568" t="str">
            <v>47.92943041, 19.69386546</v>
          </cell>
          <cell r="E24568" t="str">
            <v>Nógrád</v>
          </cell>
          <cell r="F24568" t="str">
            <v>Pásztó, Ifjúság utca 1</v>
          </cell>
          <cell r="G24568" t="str">
            <v>Hatvan felől a 21-es útról a második bejárónál jobbra Pásztóra, vasúton át, majd balra kanyargósan a Tüzép telepig.  Telep jobb hátsó sarkában torony konténerrel.</v>
          </cell>
          <cell r="H24568" t="str">
            <v>Lőrik István (és Fekete Ferenc)  ügyv. ig.  Május 1.u. 26. Tüzép telep T.+F.: 32/364-424, Molnárné pü. Tel.: 32/460-424   Fekete Ferenc: 30-938-0652, címe: Béke út 26. (Büge városrészben)</v>
          </cell>
          <cell r="I24568" t="str">
            <v>Nappal portaszolgálat. A telep nyitva tartása: H-P 8-16, Szo 8-12, ezen kívül Fekete Ferencet kell hívni. Megérkezéskor nyitva tartási időben érdemes beszólni az irodába.</v>
          </cell>
          <cell r="J24568" t="str">
            <v>TRE;BS;UBS2100;LTE800;LTE1800;MI;LL</v>
          </cell>
          <cell r="K24568" t="str">
            <v>Tüzép Kft.</v>
          </cell>
        </row>
        <row r="24569">
          <cell r="A24569" t="str">
            <v>Pásztó 3</v>
          </cell>
          <cell r="B24569" t="str">
            <v>47.92015825</v>
          </cell>
          <cell r="C24569" t="str">
            <v>19.69541064</v>
          </cell>
          <cell r="D24569" t="str">
            <v>47.92015825, 19.69541064</v>
          </cell>
          <cell r="E24569" t="str">
            <v>Nógrád</v>
          </cell>
          <cell r="F24569" t="str">
            <v>Pásztó, Nagymező utca 4</v>
          </cell>
          <cell r="G24569" t="str">
            <v>M3-Hatvan-21 út- jobbra Pásztó felé- végig a főuton a postáig. Postánál balra és egy s kanyar után jobbra tartva az ügyészség mellett van a szálloda (állomás)</v>
          </cell>
          <cell r="H24569" t="str">
            <v xml:space="preserve">Balogh Árpád  3600 Pásztó Berzsenyi u. 15. tel: 32/463-360, mobil: 30/9352931, fax: 32/463360 e-mail: qwill@globonet.hu </v>
          </cell>
          <cell r="I24569" t="str">
            <v>A fent említett kapcsolattartóval egyeztetés szükséges. 2-3 nappal korábban telefonon előre jelezni!!!</v>
          </cell>
          <cell r="J24569" t="str">
            <v>UBS2100;LTE1800;MI</v>
          </cell>
          <cell r="K24569" t="str">
            <v>Q VILL Kereskedelmi és Szolgáltató Betéti Társaság</v>
          </cell>
        </row>
        <row r="24570">
          <cell r="A24570" t="str">
            <v>Pásztó 4</v>
          </cell>
          <cell r="D24570" t="str">
            <v xml:space="preserve">, </v>
          </cell>
          <cell r="E24570" t="str">
            <v>Nógrád</v>
          </cell>
          <cell r="F24570" t="str">
            <v>Pásztó, külterület 048 hrsz</v>
          </cell>
          <cell r="J24570" t="str">
            <v>UBS900</v>
          </cell>
        </row>
        <row r="24571">
          <cell r="A24571" t="str">
            <v>Pásztó Ady M</v>
          </cell>
          <cell r="D24571" t="str">
            <v xml:space="preserve">, </v>
          </cell>
          <cell r="E24571" t="str">
            <v>Nógrád</v>
          </cell>
          <cell r="F24571" t="str">
            <v>Pásztó, Ady Endre utca</v>
          </cell>
        </row>
        <row r="24572">
          <cell r="A24572" t="str">
            <v>Pásztó Cserhát 1</v>
          </cell>
          <cell r="D24572" t="str">
            <v xml:space="preserve">, </v>
          </cell>
          <cell r="E24572" t="str">
            <v>Nógrád</v>
          </cell>
          <cell r="F24572" t="str">
            <v>Pásztó, Cserhát lakónegyed 11</v>
          </cell>
        </row>
        <row r="24573">
          <cell r="A24573" t="str">
            <v>Pásztó Cserhát 2</v>
          </cell>
          <cell r="D24573" t="str">
            <v xml:space="preserve">, </v>
          </cell>
          <cell r="E24573" t="str">
            <v>Nógrád</v>
          </cell>
          <cell r="F24573" t="str">
            <v>Pásztó, Cserhát lakónegyed 28</v>
          </cell>
          <cell r="G24573" t="str">
            <v>GTS:GTS Társszolgáltatói vonak (Invitel) a berendezések a hálózati eszközöknél.</v>
          </cell>
          <cell r="H24573" t="str">
            <v>Némethné Bankó Gyöngyi, 30/772-4375</v>
          </cell>
        </row>
        <row r="24574">
          <cell r="A24574" t="str">
            <v>Pásztó Csillag 1</v>
          </cell>
          <cell r="D24574" t="str">
            <v xml:space="preserve">, </v>
          </cell>
          <cell r="E24574" t="str">
            <v>Nógrád</v>
          </cell>
          <cell r="F24574" t="str">
            <v>Pásztó, Csillag tér 21</v>
          </cell>
          <cell r="G24574" t="str">
            <v>cím alapján</v>
          </cell>
          <cell r="H24574" t="str">
            <v>Varga Tamásné
305153431</v>
          </cell>
          <cell r="J24574" t="str">
            <v>KR</v>
          </cell>
        </row>
        <row r="24575">
          <cell r="A24575" t="str">
            <v>Pásztó Eglo 1</v>
          </cell>
          <cell r="D24575" t="str">
            <v xml:space="preserve">, </v>
          </cell>
          <cell r="E24575" t="str">
            <v>Nógrád</v>
          </cell>
          <cell r="F24575" t="str">
            <v>Pásztó, Fő utca 155</v>
          </cell>
          <cell r="G24575" t="str">
            <v>Épület bal hátsó részén külső fali létra</v>
          </cell>
          <cell r="H24575" t="str">
            <v xml:space="preserve">Kelemen Péter
+36209507078
peter.kelemen@eglo.com
</v>
          </cell>
          <cell r="I24575" t="str">
            <v>munkaidőben</v>
          </cell>
          <cell r="J24575" t="str">
            <v>TKR;MI</v>
          </cell>
        </row>
        <row r="24576">
          <cell r="A24576" t="str">
            <v>Pásztó Fő 1</v>
          </cell>
          <cell r="D24576" t="str">
            <v xml:space="preserve">, </v>
          </cell>
          <cell r="E24576" t="str">
            <v>Nógrád</v>
          </cell>
          <cell r="F24576" t="str">
            <v>Pásztó, Fő utca 93-95</v>
          </cell>
        </row>
        <row r="24577">
          <cell r="A24577" t="str">
            <v>Pásztó Fő 2</v>
          </cell>
          <cell r="D24577" t="str">
            <v xml:space="preserve">, </v>
          </cell>
          <cell r="E24577" t="str">
            <v>Nógrád</v>
          </cell>
          <cell r="F24577" t="str">
            <v>Pásztó, Fő utca 4</v>
          </cell>
          <cell r="J24577" t="str">
            <v>KR</v>
          </cell>
          <cell r="K24577" t="str">
            <v xml:space="preserve"> N/A</v>
          </cell>
        </row>
        <row r="24578">
          <cell r="A24578" t="str">
            <v>Pásztó Fő 3</v>
          </cell>
          <cell r="D24578" t="str">
            <v xml:space="preserve">, </v>
          </cell>
          <cell r="E24578" t="str">
            <v>Nógrád</v>
          </cell>
          <cell r="F24578" t="str">
            <v>Pásztó, Fő utca 145</v>
          </cell>
          <cell r="G24578" t="str">
            <v>A 21-es sz. főúton Salgótarján felé haladva, Pásztó táblánál letérni jobbra a főútról, majd követni a főútvonalat a városon keresztül. A Fő utcán balról temető, utána kb 500m után jobbról nagy fehér épület, elején DENSION felirat.</v>
          </cell>
          <cell r="H24578" t="str">
            <v>Bordás Judit Tel:(30) 561-5977</v>
          </cell>
          <cell r="J24578" t="str">
            <v>KR</v>
          </cell>
        </row>
        <row r="24579">
          <cell r="A24579" t="str">
            <v>Pásztó Fő 4</v>
          </cell>
          <cell r="B24579" t="str">
            <v>47.92109038</v>
          </cell>
          <cell r="C24579" t="str">
            <v>19.69920865</v>
          </cell>
          <cell r="D24579" t="str">
            <v>47.92109038, 19.69920865</v>
          </cell>
          <cell r="E24579" t="str">
            <v>Nógrád</v>
          </cell>
          <cell r="F24579" t="str">
            <v>Pásztó, Fő utca 74</v>
          </cell>
          <cell r="J24579" t="str">
            <v>WL</v>
          </cell>
        </row>
        <row r="24580">
          <cell r="A24580" t="str">
            <v>Pásztó Fő 5</v>
          </cell>
          <cell r="D24580" t="str">
            <v xml:space="preserve">, </v>
          </cell>
          <cell r="E24580" t="str">
            <v>Nógrád</v>
          </cell>
          <cell r="F24580" t="str">
            <v>Pásztó, Fő utca 54/3</v>
          </cell>
          <cell r="G24580" t="str">
            <v>GTS:GTS Társszolgáltatói vonak (Invitel) a berendezések a hálózati eszközöknél.</v>
          </cell>
          <cell r="H24580" t="str">
            <v>Aipli Istvánné, 30/772-1110</v>
          </cell>
        </row>
        <row r="24581">
          <cell r="A24581" t="str">
            <v>Pásztó Fő 6</v>
          </cell>
          <cell r="B24581" t="str">
            <v>47.91611685</v>
          </cell>
          <cell r="C24581" t="str">
            <v>19.69759513</v>
          </cell>
          <cell r="D24581" t="str">
            <v>47.91611685, 19.69759513</v>
          </cell>
          <cell r="E24581" t="str">
            <v>Nógrád</v>
          </cell>
          <cell r="F24581" t="str">
            <v>Pásztó, Fő utca 23</v>
          </cell>
        </row>
        <row r="24582">
          <cell r="A24582" t="str">
            <v>Pásztó Gyárliget 1</v>
          </cell>
          <cell r="D24582" t="str">
            <v xml:space="preserve">, </v>
          </cell>
          <cell r="E24582" t="str">
            <v>Nógrád</v>
          </cell>
          <cell r="F24582" t="str">
            <v>Pásztó, Gyárliget utca 950/24 hrsz</v>
          </cell>
        </row>
        <row r="24583">
          <cell r="A24583" t="str">
            <v>Pásztó Kölcsey M</v>
          </cell>
          <cell r="D24583" t="str">
            <v xml:space="preserve">, </v>
          </cell>
          <cell r="E24583" t="str">
            <v>Nógrád</v>
          </cell>
          <cell r="F24583" t="str">
            <v>Pásztó, Kölcsey utca 35</v>
          </cell>
          <cell r="K24583" t="str">
            <v>Magyar Telekom Nyrt.</v>
          </cell>
        </row>
        <row r="24584">
          <cell r="A24584" t="str">
            <v>Pásztó Kölcsey N</v>
          </cell>
          <cell r="B24584" t="str">
            <v>47.91954541</v>
          </cell>
          <cell r="C24584" t="str">
            <v>19.69724948</v>
          </cell>
          <cell r="D24584" t="str">
            <v>47.91954541, 19.69724948</v>
          </cell>
          <cell r="E24584" t="str">
            <v>Nógrád</v>
          </cell>
          <cell r="F24584" t="str">
            <v>Pásztó, Kölcsey utca 4</v>
          </cell>
        </row>
        <row r="24585">
          <cell r="A24585" t="str">
            <v>Pásztó Mária 1</v>
          </cell>
          <cell r="B24585" t="str">
            <v>47.89112154</v>
          </cell>
          <cell r="C24585" t="str">
            <v>19.69462537</v>
          </cell>
          <cell r="D24585" t="str">
            <v>47.89112154, 19.69462537</v>
          </cell>
          <cell r="E24585" t="str">
            <v>Nógrád</v>
          </cell>
          <cell r="F24585" t="str">
            <v>Pásztó, Mária tanya 2</v>
          </cell>
          <cell r="G24585" t="str">
            <v xml:space="preserve">Az ügyfél 3060 Pásztó Mária tanya 2, Sic Hungary Gumiipari kft telephelyén található.
 A beltéri az fsz. csomagoló gép mellé lett telepítve új rack szekrénybe. Az antenna az épület oldalfalára került új oldalfali tartóra. Az antennát a létrán lehet megközelíteni. Létra helyben található. </v>
          </cell>
          <cell r="H24585" t="str">
            <v>Bakallár Zoltán: 30/6704552</v>
          </cell>
          <cell r="I24585" t="str">
            <v xml:space="preserve">0-24h, telefonon egyeztetve 8-16 a kapcsolat tartóval </v>
          </cell>
          <cell r="J24585" t="str">
            <v>MI</v>
          </cell>
        </row>
        <row r="24586">
          <cell r="A24586" t="str">
            <v>Pásztó Mikszáth 1</v>
          </cell>
          <cell r="D24586" t="str">
            <v xml:space="preserve">, </v>
          </cell>
          <cell r="E24586" t="str">
            <v>Nógrád</v>
          </cell>
          <cell r="F24586" t="str">
            <v>Pásztó, Mikszáth Kálmán utca 4</v>
          </cell>
          <cell r="J24586" t="str">
            <v>TRD</v>
          </cell>
        </row>
        <row r="24587">
          <cell r="A24587" t="str">
            <v>Pásztó MOL 1</v>
          </cell>
          <cell r="D24587" t="str">
            <v xml:space="preserve">, </v>
          </cell>
          <cell r="E24587" t="str">
            <v>Nógrád</v>
          </cell>
          <cell r="F24587" t="str">
            <v>Pásztó, Fő utca 2954 hrsz</v>
          </cell>
        </row>
        <row r="24588">
          <cell r="A24588" t="str">
            <v>Pásztó N</v>
          </cell>
          <cell r="D24588" t="str">
            <v xml:space="preserve">, </v>
          </cell>
          <cell r="F24588" t="str">
            <v>Pásztó, Ifjúság utca 3</v>
          </cell>
          <cell r="J24588" t="str">
            <v>MI</v>
          </cell>
        </row>
        <row r="24589">
          <cell r="A24589" t="str">
            <v>Pásztó OTP 1</v>
          </cell>
          <cell r="B24589" t="str">
            <v>47.91996953</v>
          </cell>
          <cell r="C24589" t="str">
            <v>19.69860606</v>
          </cell>
          <cell r="D24589" t="str">
            <v>47.91996953, 19.69860606</v>
          </cell>
          <cell r="E24589" t="str">
            <v>Nógrád</v>
          </cell>
          <cell r="F24589" t="str">
            <v>Pásztó, Fő utca 73/a</v>
          </cell>
          <cell r="H24589" t="str">
            <v>Koren László  061/298-3139  70/681-3911</v>
          </cell>
          <cell r="I24589" t="str">
            <v>belépési kérelem alapján, min. 2 munkanappal korábban megküldeni !</v>
          </cell>
          <cell r="J24589" t="str">
            <v>MI</v>
          </cell>
        </row>
        <row r="24590">
          <cell r="A24590" t="str">
            <v>Pásztó Sertés 1</v>
          </cell>
          <cell r="B24590" t="str">
            <v>47.87394779</v>
          </cell>
          <cell r="C24590" t="str">
            <v>19.67573929</v>
          </cell>
          <cell r="D24590" t="str">
            <v>47.87394779, 19.67573929</v>
          </cell>
          <cell r="E24590" t="str">
            <v>Nógrád</v>
          </cell>
          <cell r="F24590" t="str">
            <v>Pásztó, Sertéstelep</v>
          </cell>
          <cell r="G24590" t="str">
            <v xml:space="preserve">A helység pásztó előtt van a 21-es főut 23-as km.-énél jobbra - Tábla jelzi. A központi hosszú irodaépület és a mérlegházban vannak a repeaterek.
Direkt bekötés: A sorompó után megint jobbra.                                                                                                                                             
A beltéri a mérlegházba lett telepítve. Az antenna a szárító tetején lévő korlátra lett rakva.
</v>
          </cell>
          <cell r="H24590" t="str">
            <v>Micsutka András
30/5309535
Direkt bekötés: Jancsó Tibor tel: 06/30-4374448 tibor.jancso@agroprodukt-paszto.hu
32/460088</v>
          </cell>
          <cell r="I24590" t="str">
            <v xml:space="preserve">Előre egyeztetett időpontban </v>
          </cell>
          <cell r="J24590" t="str">
            <v>MI;KR</v>
          </cell>
        </row>
        <row r="24591">
          <cell r="A24591" t="str">
            <v>Pásztó Ügyészség 1</v>
          </cell>
          <cell r="B24591" t="str">
            <v>47.92024818</v>
          </cell>
          <cell r="C24591" t="str">
            <v>19.69541175</v>
          </cell>
          <cell r="D24591" t="str">
            <v>47.92024818, 19.69541175</v>
          </cell>
          <cell r="E24591" t="str">
            <v>Nógrád</v>
          </cell>
          <cell r="F24591" t="str">
            <v>Pásztó, Nagymező utca 2</v>
          </cell>
          <cell r="G24591" t="str">
            <v>A megadott címen a parkoló felöli bejáraton kell bemenni.</v>
          </cell>
          <cell r="H24591" t="str">
            <v xml:space="preserve">Központi Telekomos kapcsolattartó:Borosovics Péterné Kati, borosovics.peterne@telekom.hu
pollak.zoltan@telekom.hu
(Lőrincz Attila - tel.: 35/300 211,20/921 9256)
</v>
          </cell>
          <cell r="I24591" t="str">
            <v>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Munkavégzés csak 8 és 18 óra között. Helyi kapcsolat: Kelemen Gábor: 30/297-4244)</v>
          </cell>
          <cell r="J24591" t="str">
            <v>MI</v>
          </cell>
        </row>
        <row r="24592">
          <cell r="A24592" t="str">
            <v>Pásztó/EL</v>
          </cell>
          <cell r="D24592" t="str">
            <v xml:space="preserve">, </v>
          </cell>
          <cell r="F24592" t="str">
            <v>Pásztó, külterület</v>
          </cell>
        </row>
        <row r="24593">
          <cell r="A24593" t="str">
            <v>Pásztori 1</v>
          </cell>
          <cell r="D24593" t="str">
            <v xml:space="preserve">, </v>
          </cell>
          <cell r="E24593" t="str">
            <v>Győr-Moson-Sopron</v>
          </cell>
          <cell r="F24593" t="str">
            <v>Pásztori, külterület 046/2 hrsz</v>
          </cell>
          <cell r="G24593" t="str">
            <v>Településről Rábapordány felé a temető mellett torony</v>
          </cell>
          <cell r="J24593" t="str">
            <v>UBS900;LTE800</v>
          </cell>
          <cell r="K24593" t="str">
            <v>Pannon</v>
          </cell>
        </row>
        <row r="24594">
          <cell r="A24594" t="str">
            <v>Pásztori Alsó 1</v>
          </cell>
          <cell r="D24594" t="str">
            <v xml:space="preserve">, </v>
          </cell>
          <cell r="E24594" t="str">
            <v>Győr-Moson-Sopron</v>
          </cell>
          <cell r="F24594" t="str">
            <v>Pásztori, Alsó utca 39-41</v>
          </cell>
          <cell r="G24594" t="str">
            <v>Cím alapján</v>
          </cell>
          <cell r="H24594" t="str">
            <v>Telefon: 96/285-220
Fax: 96/536-005
E-mail: fogy.otth.pasztori@mail.datanet.hu</v>
          </cell>
          <cell r="J24594" t="str">
            <v>KR</v>
          </cell>
        </row>
        <row r="24595">
          <cell r="A24595" t="str">
            <v>Pat M</v>
          </cell>
          <cell r="D24595" t="str">
            <v xml:space="preserve">, </v>
          </cell>
          <cell r="E24595" t="str">
            <v>Somogy</v>
          </cell>
          <cell r="F24595" t="str">
            <v>Pat, Fő utca 51</v>
          </cell>
        </row>
        <row r="24596">
          <cell r="A24596" t="str">
            <v>Pat N</v>
          </cell>
          <cell r="D24596" t="str">
            <v xml:space="preserve">, </v>
          </cell>
          <cell r="E24596" t="str">
            <v>Somogy</v>
          </cell>
          <cell r="F24596" t="str">
            <v>Pat, Fő utca 8</v>
          </cell>
        </row>
        <row r="24597">
          <cell r="A24597" t="str">
            <v>Patak 1</v>
          </cell>
          <cell r="B24597" t="str">
            <v>48.0184507</v>
          </cell>
          <cell r="C24597" t="str">
            <v>19.15820278</v>
          </cell>
          <cell r="D24597" t="str">
            <v>48.0184507, 19.15820278</v>
          </cell>
          <cell r="E24597" t="str">
            <v>Nógrád</v>
          </cell>
          <cell r="F24597" t="str">
            <v>Patak, külterület 04 hrsz</v>
          </cell>
          <cell r="G24597" t="str">
            <v>Budapest felől a 2. számú, majd a 22. számú úton jutunk Érsekvadkertig, onnét körforgalomban balra, Patak közepén a T-elágazásban jobbra, Dejtár felé, falu vége tábla után kb. 250m-re jobbra murvás bekötöúton a toronyig "kőrben"</v>
          </cell>
          <cell r="H24597" t="str">
            <v>Rozsnyai Zoltán - területi képviselő- M.: 70/ 333-2932, T.: 481-1537,  F.: 481-6603</v>
          </cell>
          <cell r="I24597" t="str">
            <v>Sorbafűzött egységlakat</v>
          </cell>
          <cell r="J24597" t="str">
            <v>BS;LTE800;MI</v>
          </cell>
          <cell r="K24597" t="str">
            <v>ANTENNA-HUNGÁRIA RT.</v>
          </cell>
        </row>
        <row r="24598">
          <cell r="A24598" t="str">
            <v>Patak M</v>
          </cell>
          <cell r="B24598" t="str">
            <v>48.02209388</v>
          </cell>
          <cell r="C24598" t="str">
            <v>19.14709739</v>
          </cell>
          <cell r="D24598" t="str">
            <v>48.02209388, 19.14709739</v>
          </cell>
          <cell r="E24598" t="str">
            <v>Nógrád</v>
          </cell>
          <cell r="F24598" t="str">
            <v>Patak, Kossuth út 9</v>
          </cell>
          <cell r="G24598" t="str">
            <v>Adott címen a községháza mögötti téren, drótkerítéssel körbekerített részen, MT egyenépület</v>
          </cell>
          <cell r="I24598" t="str">
            <v>110 CG 13 2660 egységkulcs+belépőkártya. Az egységkulcs felvehető Balassagyarmaton.</v>
          </cell>
          <cell r="K24598" t="str">
            <v>Magyar Telekom Nyrt.</v>
          </cell>
        </row>
        <row r="24599">
          <cell r="A24599" t="str">
            <v>Patak N</v>
          </cell>
          <cell r="D24599" t="str">
            <v xml:space="preserve">, </v>
          </cell>
          <cell r="E24599" t="str">
            <v>Nógrád</v>
          </cell>
          <cell r="F24599" t="str">
            <v>Patak, Kossuth út 6</v>
          </cell>
          <cell r="G24599" t="str">
            <v>Az adott címen levő községháza épületének emeletén.</v>
          </cell>
          <cell r="I24599" t="str">
            <v>A Gergi Háló kft. -vel való egyeztetés után</v>
          </cell>
          <cell r="K24599" t="str">
            <v>Magyar Telekom Nyrt.</v>
          </cell>
        </row>
        <row r="24600">
          <cell r="A24600" t="str">
            <v>Patak O</v>
          </cell>
          <cell r="D24600" t="str">
            <v xml:space="preserve">, </v>
          </cell>
          <cell r="E24600" t="str">
            <v>Nógrád</v>
          </cell>
          <cell r="F24600" t="str">
            <v>Patak, Rákóczi út 4</v>
          </cell>
        </row>
        <row r="24601">
          <cell r="A24601" t="str">
            <v>Patakhegyi u 1</v>
          </cell>
          <cell r="D24601" t="str">
            <v xml:space="preserve">, </v>
          </cell>
          <cell r="E24601" t="str">
            <v>Pest</v>
          </cell>
          <cell r="F24601" t="str">
            <v>II Budapest, Patakhegyi utca 87</v>
          </cell>
          <cell r="G24601" t="str">
            <v>Hideg utca 2 Rákos utca sarok</v>
          </cell>
          <cell r="K24601" t="str">
            <v>Magyar Telekom Nyrt.</v>
          </cell>
        </row>
        <row r="24602">
          <cell r="A24602" t="str">
            <v>Patakhegyi u M</v>
          </cell>
          <cell r="D24602" t="str">
            <v xml:space="preserve">, </v>
          </cell>
          <cell r="E24602" t="str">
            <v>Pest</v>
          </cell>
          <cell r="F24602" t="str">
            <v>II Budapest, Patakhegyi utca</v>
          </cell>
          <cell r="K24602" t="str">
            <v>Magyar Telekom Nyrt.</v>
          </cell>
        </row>
        <row r="24603">
          <cell r="A24603" t="str">
            <v>Patakhegyi út 1</v>
          </cell>
          <cell r="B24603" t="str">
            <v>47.57034905</v>
          </cell>
          <cell r="C24603" t="str">
            <v>18.96199132</v>
          </cell>
          <cell r="D24603" t="str">
            <v>47.57034905, 18.96199132</v>
          </cell>
          <cell r="E24603" t="str">
            <v>Pest</v>
          </cell>
          <cell r="F24603" t="str">
            <v>II Budapest, Patakhegyi utca 53</v>
          </cell>
          <cell r="G24603" t="str">
            <v>Budaoest, II/a., ker. Patakhegyi utca 53-al szemben. Kémény tövében outdoor-ok.</v>
          </cell>
          <cell r="H24603" t="str">
            <v>Bíró Balázsné - telephely tulajdonos, T.: 30/9662-101, Leányfalu, Hunyadi J.u.21/a.
Szerződéssel kapcsolatban: Bíróné Szoboszlai Éva 30/241-7851.</v>
          </cell>
          <cell r="I24603" t="str">
            <v>Éjjel-Nappal szabadon</v>
          </cell>
          <cell r="J24603" t="str">
            <v>UBS2100;LTE800;LTE1800;LL</v>
          </cell>
          <cell r="K24603" t="str">
            <v>Bíróné Szoboszlai Éva</v>
          </cell>
        </row>
        <row r="24604">
          <cell r="A24604" t="str">
            <v>Patca Katica 1</v>
          </cell>
          <cell r="D24604" t="str">
            <v xml:space="preserve">, </v>
          </cell>
          <cell r="E24604" t="str">
            <v>Somogy</v>
          </cell>
          <cell r="F24604" t="str">
            <v>Patca, Katica tanya</v>
          </cell>
          <cell r="J24604" t="str">
            <v>KR</v>
          </cell>
        </row>
        <row r="24605">
          <cell r="A24605" t="str">
            <v>Pátka 1</v>
          </cell>
          <cell r="D24605" t="str">
            <v xml:space="preserve">, </v>
          </cell>
          <cell r="E24605" t="str">
            <v>Fejér</v>
          </cell>
          <cell r="F24605" t="str">
            <v>Pátka, külterület 0190/138 hrsz</v>
          </cell>
          <cell r="K24605" t="str">
            <v>Nagy Ottó, Nagy Ottóné</v>
          </cell>
        </row>
        <row r="24606">
          <cell r="A24606" t="str">
            <v>Pátka 2</v>
          </cell>
          <cell r="D24606" t="str">
            <v xml:space="preserve">, </v>
          </cell>
          <cell r="E24606" t="str">
            <v>Fejér</v>
          </cell>
          <cell r="F24606" t="str">
            <v>Pátka, víztorony 052/2 hrsz</v>
          </cell>
          <cell r="G24606" t="str">
            <v>A falu közepén a második templom (református) után jobbra (Rákóczi F utca) majd fel a dombra a víztoronyig.</v>
          </cell>
          <cell r="H24606" t="str">
            <v>Vízmű: 22-350-259</v>
          </cell>
          <cell r="I24606" t="str">
            <v>Gerencsér Gyula: 30-300-2923
A toronyba való feljutás csak érvényes egészségügyi kiskönyv meglétével, előzetes bejelentés alapján lehetséges.</v>
          </cell>
          <cell r="J24606" t="str">
            <v>LTE800</v>
          </cell>
          <cell r="K24606" t="str">
            <v>Fejér Megyei Víz és Csatornamű Rt.</v>
          </cell>
        </row>
        <row r="24607">
          <cell r="A24607" t="str">
            <v>Pátka 3</v>
          </cell>
          <cell r="B24607" t="str">
            <v>47.2610779</v>
          </cell>
          <cell r="C24607" t="str">
            <v>18.51020234</v>
          </cell>
          <cell r="D24607" t="str">
            <v>47.2610779, 18.51020234</v>
          </cell>
          <cell r="E24607" t="str">
            <v>Fejér</v>
          </cell>
          <cell r="F24607" t="str">
            <v>Pátka, külterület 0190/138 hrsz</v>
          </cell>
          <cell r="G24607" t="str">
            <v>Az M7-ről a Mol kútnál nadap felé egészen Lovasberényig. 811-esen balra Szfehérvár felé. Pátka táblánál jobbra. A fenyőerdő előtt balra fel a dombra földúton.  Domb tetején jobbra Vodafone torony, mellette a mi outdoorjaink.</v>
          </cell>
          <cell r="H24607" t="str">
            <v>Vodafone</v>
          </cell>
          <cell r="I24607" t="str">
            <v>Sorbafűzött lakatok. Télen, rossz időben terepjárós az utolsó szakasz. !</v>
          </cell>
          <cell r="J24607" t="str">
            <v>BS;LTE800;MI</v>
          </cell>
          <cell r="K24607" t="str">
            <v>VODAFONE Magyarország Mobil Távközlési Rt.</v>
          </cell>
        </row>
        <row r="24608">
          <cell r="A24608" t="str">
            <v>Pátka KTV 1</v>
          </cell>
          <cell r="B24608" t="str">
            <v>47.27565518</v>
          </cell>
          <cell r="C24608" t="str">
            <v>18.49041366</v>
          </cell>
          <cell r="D24608" t="str">
            <v>47.27565518, 18.49041366</v>
          </cell>
          <cell r="E24608" t="str">
            <v>Fejér</v>
          </cell>
          <cell r="F24608" t="str">
            <v>Pátka, Vak Bottyán tér 4</v>
          </cell>
          <cell r="G24608" t="str">
            <v>8092 Pátka, Vak Bottyán tér 4, KTV fejállomás. A beltéri egység a KTV helyiségben egy új rack szekrényben.Kültéri szabadon megközelíthető a kéményen, hátkosaras létrán.</v>
          </cell>
          <cell r="I24608" t="str">
            <v xml:space="preserve">Beltérhez egyedi kulcs. Kulcsot Budapest, József utca 19-23 alatt lehet felvenni a KTV-sektől.    </v>
          </cell>
          <cell r="J24608" t="str">
            <v>MI</v>
          </cell>
        </row>
        <row r="24609">
          <cell r="A24609" t="str">
            <v>Pátka M</v>
          </cell>
          <cell r="B24609" t="str">
            <v>47.27324149</v>
          </cell>
          <cell r="C24609" t="str">
            <v>18.49539532</v>
          </cell>
          <cell r="D24609" t="str">
            <v>47.27324149, 18.49539532</v>
          </cell>
          <cell r="E24609" t="str">
            <v>Fejér</v>
          </cell>
          <cell r="F24609" t="str">
            <v>Pátka, Gárdonyi utca 3</v>
          </cell>
          <cell r="G24609" t="str">
            <v xml:space="preserve">Székesfehérvártól a 811-es úton haladva  Lovasberény irányába, a város szélétől 6,5 km után balra letérni Pátka felé.  Az elágazástól 2410 m-re, Pátka  kezdetétől 1500 m-re (enyhe bal kanyarnál) élesen balra bekanyarodni a Gárdonyi utcába. A keresz-teződés után rögtön jobbra a posta épület. A távköz-léstechnika a postaépület udvar felőli végében van. </v>
          </cell>
          <cell r="H24609" t="str">
            <v>Cserta Gábor 30/925-0036</v>
          </cell>
          <cell r="J24609" t="str">
            <v>MI;LL</v>
          </cell>
        </row>
        <row r="24610">
          <cell r="A24610" t="str">
            <v>Pátka N</v>
          </cell>
          <cell r="D24610" t="str">
            <v xml:space="preserve">, </v>
          </cell>
          <cell r="E24610" t="str">
            <v>Fejér</v>
          </cell>
          <cell r="F24610" t="str">
            <v>Pátka, Kert utca 11</v>
          </cell>
        </row>
        <row r="24611">
          <cell r="A24611" t="str">
            <v>Pátka O</v>
          </cell>
          <cell r="D24611" t="str">
            <v xml:space="preserve">, </v>
          </cell>
          <cell r="E24611" t="str">
            <v>Fejér</v>
          </cell>
          <cell r="F24611" t="str">
            <v>Pátka, Vak Bottyán tér 7</v>
          </cell>
        </row>
        <row r="24612">
          <cell r="A24612" t="str">
            <v>Pátka P</v>
          </cell>
          <cell r="D24612" t="str">
            <v xml:space="preserve">, </v>
          </cell>
          <cell r="E24612" t="str">
            <v>Fejér</v>
          </cell>
          <cell r="F24612" t="str">
            <v>Pátka, Petőfi utca 53</v>
          </cell>
          <cell r="K24612" t="str">
            <v>Magyar Telekom Nyrt.</v>
          </cell>
        </row>
        <row r="24613">
          <cell r="A24613" t="str">
            <v>Pátka R</v>
          </cell>
          <cell r="D24613" t="str">
            <v xml:space="preserve">, </v>
          </cell>
          <cell r="E24613" t="str">
            <v>Fejér</v>
          </cell>
          <cell r="F24613" t="str">
            <v>Pátka, Petőfi utca 156</v>
          </cell>
          <cell r="K24613" t="str">
            <v>Magyar Telekom Nyrt.</v>
          </cell>
        </row>
        <row r="24614">
          <cell r="A24614" t="str">
            <v>Pátka S</v>
          </cell>
          <cell r="D24614" t="str">
            <v xml:space="preserve">, </v>
          </cell>
          <cell r="E24614" t="str">
            <v>Fejér</v>
          </cell>
          <cell r="F24614" t="str">
            <v>Pátka, Kossuth utca 115</v>
          </cell>
        </row>
        <row r="24615">
          <cell r="A24615" t="str">
            <v>Pátroha 1</v>
          </cell>
          <cell r="B24615" t="str">
            <v>48.18635327</v>
          </cell>
          <cell r="C24615" t="str">
            <v>22.00912369</v>
          </cell>
          <cell r="D24615" t="str">
            <v>48.18635327, 22.00912369</v>
          </cell>
          <cell r="E24615" t="str">
            <v>Szabolcs-Szatmár-Bereg</v>
          </cell>
          <cell r="F24615" t="str">
            <v>Rétközberencs, külterület 015/1 hrsz</v>
          </cell>
          <cell r="G24615" t="str">
            <v>4525 Rétközberencs hrsz: 015/1
GE 48C.L. Rétközberencs és Pátroha közötti út mellett jobbra.</v>
          </cell>
          <cell r="H24615" t="str">
            <v>Telenor</v>
          </cell>
          <cell r="I24615" t="str">
            <v>Nem engedélyköteles.</v>
          </cell>
          <cell r="J24615" t="str">
            <v>BS;UBS900;LTE800;MI</v>
          </cell>
          <cell r="K24615" t="str">
            <v>Telenor Magyarország Zrt.</v>
          </cell>
        </row>
        <row r="24616">
          <cell r="A24616" t="str">
            <v>Pátroha M</v>
          </cell>
          <cell r="B24616" t="str">
            <v>48.16957232</v>
          </cell>
          <cell r="C24616" t="str">
            <v>21.99124971</v>
          </cell>
          <cell r="D24616" t="str">
            <v>48.16957232, 21.99124971</v>
          </cell>
          <cell r="E24616" t="str">
            <v>Szabolcs-Szatmár-Bereg</v>
          </cell>
          <cell r="F24616" t="str">
            <v>Pátroha, Kossuth utca 71</v>
          </cell>
          <cell r="K24616" t="str">
            <v>Magyar Telekom Nyrt.</v>
          </cell>
        </row>
        <row r="24617">
          <cell r="A24617" t="str">
            <v>Pátroha N</v>
          </cell>
          <cell r="D24617" t="str">
            <v xml:space="preserve">, </v>
          </cell>
          <cell r="E24617" t="str">
            <v>Szabolcs-Szatmár-Bereg</v>
          </cell>
          <cell r="F24617" t="str">
            <v>Pátroha, Iskola utca 9</v>
          </cell>
        </row>
        <row r="24618">
          <cell r="A24618" t="str">
            <v>Pátroha O</v>
          </cell>
          <cell r="B24618" t="str">
            <v>48.17293135</v>
          </cell>
          <cell r="C24618" t="str">
            <v>21.9907931</v>
          </cell>
          <cell r="D24618" t="str">
            <v>48.17293135, 21.9907931</v>
          </cell>
          <cell r="E24618" t="str">
            <v>Szabolcs-Szatmár-Bereg</v>
          </cell>
          <cell r="F24618" t="str">
            <v>Pátroha, Kossuth utca 18</v>
          </cell>
        </row>
        <row r="24619">
          <cell r="A24619" t="str">
            <v>Pátroha P</v>
          </cell>
          <cell r="B24619" t="str">
            <v>48.17168848</v>
          </cell>
          <cell r="C24619" t="str">
            <v>21.99262</v>
          </cell>
          <cell r="D24619" t="str">
            <v>48.17168848, 21.99262</v>
          </cell>
          <cell r="E24619" t="str">
            <v>Szabolcs-Szatmár-Bereg</v>
          </cell>
          <cell r="F24619" t="str">
            <v>Pátroha, Szabadság út 2</v>
          </cell>
        </row>
        <row r="24620">
          <cell r="A24620" t="str">
            <v>Pattogós u M</v>
          </cell>
          <cell r="D24620" t="str">
            <v xml:space="preserve">, </v>
          </cell>
          <cell r="E24620" t="str">
            <v>Pest</v>
          </cell>
          <cell r="F24620" t="str">
            <v>XV Budapest, Pattogós utca 6-8</v>
          </cell>
        </row>
        <row r="24621">
          <cell r="A24621" t="str">
            <v>Patvarc 1</v>
          </cell>
          <cell r="B24621" t="str">
            <v>48.07005532</v>
          </cell>
          <cell r="C24621" t="str">
            <v>19.33587959</v>
          </cell>
          <cell r="D24621" t="str">
            <v>48.07005532, 19.33587959</v>
          </cell>
          <cell r="E24621" t="str">
            <v>Nógrád</v>
          </cell>
          <cell r="F24621" t="str">
            <v>Patvarc, Fazekas Mihály utca 35</v>
          </cell>
          <cell r="G24621" t="str">
            <v>M3 bevezető M3 felé tovább haladva, kihajtani a 39. számú kijáraton Bag/3. út/Aszod/Tura irányába, majd kihajtani az 1. kijáraton, balra fordulni a Dózsa György út. Kihajtani a 2. kijáraton, tovább haladni a Fő úton. Jobbra fordulni a Bajcsy-Zsilinszky úton, majd balra fordulni a Szabadság útra. Tovább haladni a Kossuth L u a Mácsai úton, Falujárók útja és a Szabadság u-on. Jobbra fordulni a Hatvani útra és tovább haladni az Állomás úton, majd a Kossuth úton. Balra fordulni és a Kossuth úton maradni, majd a Főúton haladni. Enyhén jobbra fordulni a Dózsa György útra és az utat a Kossuth L úton folytatni. Enyhén balra fordulni a Fő útra és tovább haladni a Dózsa György út, Mohorai út és a Rákóczi úton. Balra fordulni a Petőfi Sándor útra. A Mikszáth úton enyhén jobbra tartani és a Szilágyi úton tovább haladni. Jobbra fordulni a Kodály Zoltán utcán, utána balra fordulni a Veres Pálné utcára, majd jobbra fordulni a Patvarci útra és a Gyarmati u felé folytatni az utat. A 2119 számú közúton keresztül egyenesen kb.: 1 km után Északnak balra fordulni, majd 300-400 m homok úton egyenesen tovább és jobb oldalt található a tervezet torony helye.</v>
          </cell>
          <cell r="H24621" t="str">
            <v>Bernáth Kornélia polgármester 06/20 569-5508,06/35 302-314, patvarc@gmail.com
Mega György 06/20 552-0804, megagy@balassagyarmat.hu</v>
          </cell>
          <cell r="I24621" t="str">
            <v>egységlakat</v>
          </cell>
          <cell r="J24621" t="str">
            <v>BS;LTE800;MI</v>
          </cell>
        </row>
        <row r="24622">
          <cell r="A24622" t="str">
            <v>Patvarc M</v>
          </cell>
          <cell r="D24622" t="str">
            <v xml:space="preserve">, </v>
          </cell>
          <cell r="E24622" t="str">
            <v>Nógrád</v>
          </cell>
          <cell r="F24622" t="str">
            <v>Patvarc, Gyarmati utca 1</v>
          </cell>
          <cell r="G24622" t="str">
            <v>Gyarmat felől a faluba érve a temető előtt jobb oldalon kültéri szekrény</v>
          </cell>
          <cell r="K24622" t="str">
            <v>Magyar Telekom Nyrt.</v>
          </cell>
        </row>
        <row r="24623">
          <cell r="A24623" t="str">
            <v>Patvarc N</v>
          </cell>
          <cell r="B24623" t="str">
            <v>48.06303773</v>
          </cell>
          <cell r="C24623" t="str">
            <v>19.35128277</v>
          </cell>
          <cell r="D24623" t="str">
            <v>48.06303773, 19.35128277</v>
          </cell>
          <cell r="E24623" t="str">
            <v>Nógrád</v>
          </cell>
          <cell r="F24623" t="str">
            <v>Patvarc, Gyarmati utca 80</v>
          </cell>
        </row>
        <row r="24624">
          <cell r="A24624" t="str">
            <v>Páty 1</v>
          </cell>
          <cell r="B24624" t="str">
            <v>47.51386209</v>
          </cell>
          <cell r="C24624" t="str">
            <v>18.85168814</v>
          </cell>
          <cell r="D24624" t="str">
            <v>47.51386209, 18.85168814</v>
          </cell>
          <cell r="E24624" t="str">
            <v>Pest</v>
          </cell>
          <cell r="F24624" t="str">
            <v>Páty, belterület 3349 hrsz</v>
          </cell>
          <cell r="G24624" t="str">
            <v xml:space="preserve">Pannon megközelítési info: Kőbánya mellett, esős időben terepjáró szükséges, személyautóval kb.100 m-re tudunk megállni.
Budakeszi felől a Máltai Szeretetszolgálta tábla után jobbra (Somogyi Béla út 77-nél) kell fodulni, majd egyenesen fel a dombra. Az első szakasz aszfaltos, majd agyagos. Személyautóval az aszfaltos út után jobbra fordulva majd 2x balra (ki lehet kerülni az agyagos útszakasz jelentős részét) , így 100 m-re tudjuk megközelíteni a helyszínt.
M1-esen Budapest felől, a 22. km-nél lévő MOL kútnál ki, majd át a pálya alatt. Utána rögtön balra be a MOL 2-es kútra (MOL DÉL, Budapest felé tartó oldal).
Az antenna a shop tetején, lapos tetős tartóra szerelve.
Beltéri rack szekrény a irodában.
</v>
          </cell>
          <cell r="H24624" t="str">
            <v>Pannon
Staudt Béla (20 / 364 - 6638)</v>
          </cell>
          <cell r="I24624" t="str">
            <v>Sorbafűzött lakat</v>
          </cell>
          <cell r="J24624" t="str">
            <v>BS;UBS2100;LTE800;LTE1800;MI;LL</v>
          </cell>
          <cell r="K24624" t="str">
            <v>Pannon GSM</v>
          </cell>
        </row>
        <row r="24625">
          <cell r="A24625" t="str">
            <v>Páty 2</v>
          </cell>
          <cell r="D24625" t="str">
            <v xml:space="preserve">, </v>
          </cell>
          <cell r="E24625" t="str">
            <v>Pest</v>
          </cell>
          <cell r="F24625" t="str">
            <v xml:space="preserve">Páty, </v>
          </cell>
        </row>
        <row r="24626">
          <cell r="A24626" t="str">
            <v>Páty 3</v>
          </cell>
          <cell r="D24626" t="str">
            <v xml:space="preserve">, </v>
          </cell>
          <cell r="E24626" t="str">
            <v>Pest</v>
          </cell>
          <cell r="F24626" t="str">
            <v>Páty, Erkel utca 18</v>
          </cell>
          <cell r="G24626" t="str">
            <v>helyes cím:  Erkel utca 18.</v>
          </cell>
          <cell r="H24626" t="str">
            <v>Fekete István mobil: 30/515-93-22</v>
          </cell>
          <cell r="J24626" t="str">
            <v>RE</v>
          </cell>
        </row>
        <row r="24627">
          <cell r="A24627" t="str">
            <v>Páty 4</v>
          </cell>
          <cell r="D24627" t="str">
            <v xml:space="preserve">, </v>
          </cell>
          <cell r="E24627" t="str">
            <v>Pest</v>
          </cell>
          <cell r="F24627" t="str">
            <v>Páty, Liliom utca 3</v>
          </cell>
        </row>
        <row r="24628">
          <cell r="A24628" t="str">
            <v>Páty A</v>
          </cell>
          <cell r="D24628" t="str">
            <v xml:space="preserve">, </v>
          </cell>
          <cell r="E24628" t="str">
            <v>Pest</v>
          </cell>
          <cell r="F24628" t="str">
            <v>Páty, M1 Üzleti park DC1</v>
          </cell>
          <cell r="J24628" t="str">
            <v>KR;UKR</v>
          </cell>
        </row>
        <row r="24629">
          <cell r="A24629" t="str">
            <v>Páty Árpád 1</v>
          </cell>
          <cell r="D24629" t="str">
            <v xml:space="preserve">, </v>
          </cell>
          <cell r="E24629" t="str">
            <v>Pest</v>
          </cell>
          <cell r="F24629" t="str">
            <v>Páty, Árpád utca 29</v>
          </cell>
          <cell r="J24629" t="str">
            <v>KR</v>
          </cell>
        </row>
        <row r="24630">
          <cell r="A24630" t="str">
            <v>Páty D</v>
          </cell>
          <cell r="D24630" t="str">
            <v xml:space="preserve">, </v>
          </cell>
          <cell r="E24630" t="str">
            <v>Pest</v>
          </cell>
          <cell r="F24630" t="str">
            <v>Páty, M1 Üzleti park DC4</v>
          </cell>
          <cell r="G24630" t="str">
            <v>GTS:MT Display szerverében, az antenna lapostetőn.</v>
          </cell>
          <cell r="H24630" t="str">
            <v>0</v>
          </cell>
          <cell r="J24630" t="str">
            <v>UKR</v>
          </cell>
          <cell r="K24630" t="str">
            <v>Magyar Telekom Nyrt.</v>
          </cell>
        </row>
        <row r="24631">
          <cell r="A24631" t="str">
            <v>Páty Határ 1</v>
          </cell>
          <cell r="D24631" t="str">
            <v xml:space="preserve">, </v>
          </cell>
          <cell r="E24631" t="str">
            <v>Pest</v>
          </cell>
          <cell r="F24631" t="str">
            <v>Páty, Határ út</v>
          </cell>
        </row>
        <row r="24632">
          <cell r="A24632" t="str">
            <v>Páty J</v>
          </cell>
          <cell r="B24632" t="str">
            <v>47.49398873</v>
          </cell>
          <cell r="C24632" t="str">
            <v>18.81137615</v>
          </cell>
          <cell r="D24632" t="str">
            <v>47.49398873, 18.81137615</v>
          </cell>
          <cell r="E24632" t="str">
            <v>Pest</v>
          </cell>
          <cell r="F24632" t="str">
            <v>Páty, külterület 4603 hrsz</v>
          </cell>
          <cell r="G24632" t="str">
            <v xml:space="preserve">2071  Páty Helyrajzi szám HRSZ:4603, Kühne + Nagel Szállítmányozási Kft. Beltéri az épület 1-es út felé eső irodarészen az emeleten lévő szerver szobában.
Kültéri ezen irodarész felett a tető sarkában. Megközelítése oldalfali létrán. Van az épület mind két oldalán. </v>
          </cell>
          <cell r="H24632" t="str">
            <v xml:space="preserve">Szebeni Mariann, +3620/ 464 8759 </v>
          </cell>
          <cell r="I24632" t="str">
            <v xml:space="preserve">Telefonos megbeszélés alapján. </v>
          </cell>
          <cell r="J24632" t="str">
            <v>MI</v>
          </cell>
        </row>
        <row r="24633">
          <cell r="A24633" t="str">
            <v>Páty K</v>
          </cell>
          <cell r="B24633" t="str">
            <v>47.49245221</v>
          </cell>
          <cell r="C24633" t="str">
            <v>18.82111091</v>
          </cell>
          <cell r="D24633" t="str">
            <v>47.49245221, 18.82111091</v>
          </cell>
          <cell r="E24633" t="str">
            <v>Pest</v>
          </cell>
          <cell r="F24633" t="str">
            <v>Páty, M1 Üzleti park DC5</v>
          </cell>
          <cell r="G24633" t="str">
            <v>Europolis Park Budapest M1, Kühne+Nagel Kft</v>
          </cell>
          <cell r="H24633" t="str">
            <v>Belépéshez: Nagy Viktória, vnagy@prologis.com, 0615777706</v>
          </cell>
          <cell r="J24633" t="str">
            <v>MI</v>
          </cell>
        </row>
        <row r="24634">
          <cell r="A24634" t="str">
            <v>Páty L</v>
          </cell>
          <cell r="D24634" t="str">
            <v xml:space="preserve">, </v>
          </cell>
          <cell r="E24634" t="str">
            <v>Pest</v>
          </cell>
          <cell r="F24634" t="str">
            <v>Páty, Móricz Zsigmond utca 42</v>
          </cell>
          <cell r="G24634" t="str">
            <v>Páty Móricz Zsigmond u. 42. mögött</v>
          </cell>
          <cell r="I24634" t="str">
            <v>Rittal kulcs</v>
          </cell>
        </row>
        <row r="24635">
          <cell r="A24635" t="str">
            <v>Páty M</v>
          </cell>
          <cell r="B24635" t="str">
            <v>47.49252835</v>
          </cell>
          <cell r="C24635" t="str">
            <v>18.81868193</v>
          </cell>
          <cell r="D24635" t="str">
            <v>47.49252835, 18.81868193</v>
          </cell>
          <cell r="E24635" t="str">
            <v>Pest</v>
          </cell>
          <cell r="F24635" t="str">
            <v>Páty, M1 Üzleti park DC2</v>
          </cell>
          <cell r="G24635" t="str">
            <v>Europolis Park Budapest M1 (M1 Business Park), Páty, LGI Hungária Logisztikai Kft.  B/6-os épület B/2 ajtón be az irodába. Beltéri az emeleten a szerver szobában. 
GTS:Europolis Park Budapest M1 (M1 Business Park), Páty, LGI Hungária Logisztikai Kft.  B/6-os épület B/2 ajtón be az irodába. Beltéri az emeleten a szerver szobában. Az ant. elhelyezkedés: lapostető
A beltéri elhelyezkedés: 2.emelet, szerver.
Végpont elhelyezkedés: uott.</v>
          </cell>
          <cell r="H24635" t="str">
            <v>Morris Judit 0670-606-8689</v>
          </cell>
          <cell r="I24635" t="str">
            <v>Iroda telefonszám:+36-23-312-979</v>
          </cell>
          <cell r="J24635" t="str">
            <v>MI</v>
          </cell>
          <cell r="K24635" t="str">
            <v>Magyar Telekom Nyrt.</v>
          </cell>
        </row>
        <row r="24636">
          <cell r="A24636" t="str">
            <v>Páty MOL 1</v>
          </cell>
          <cell r="B24636" t="str">
            <v>47.4951729</v>
          </cell>
          <cell r="C24636" t="str">
            <v>18.81871027</v>
          </cell>
          <cell r="D24636" t="str">
            <v>47.4951729, 18.81871027</v>
          </cell>
          <cell r="E24636" t="str">
            <v>Pest</v>
          </cell>
          <cell r="F24636" t="str">
            <v>Páty, M1 22km jobb észak</v>
          </cell>
        </row>
        <row r="24637">
          <cell r="A24637" t="str">
            <v>Páty MOL 2</v>
          </cell>
          <cell r="D24637" t="str">
            <v xml:space="preserve">, </v>
          </cell>
          <cell r="E24637" t="str">
            <v>Pest</v>
          </cell>
          <cell r="F24637" t="str">
            <v>Páty, M1 22km bal dél</v>
          </cell>
          <cell r="G24637" t="str">
            <v>M1-esen Budapest felől, a 22. km-nél lévő MOL kútnál ki, majd át a pálya alatt. Utána rögtön balra be a MOL 2-es kútra (MOL DÉL, Budapest felé tartó oldal).
Az antenna a shop tetején, lapos tetős tartóra szerelve.
Beltéri rack szekrény a irodában.</v>
          </cell>
          <cell r="H24637" t="str">
            <v>Staudt Béla (20 / 364 - 6638)</v>
          </cell>
          <cell r="I24637" t="str">
            <v>A benzinkút 0-24 órában nyitva van.</v>
          </cell>
          <cell r="J24637" t="str">
            <v>MI</v>
          </cell>
        </row>
        <row r="24638">
          <cell r="A24638" t="str">
            <v>Páty Monicomp 1</v>
          </cell>
          <cell r="D24638" t="str">
            <v xml:space="preserve">, </v>
          </cell>
          <cell r="E24638" t="str">
            <v>Pest</v>
          </cell>
          <cell r="F24638" t="str">
            <v>Páty, külterület 4236/1 hrsz</v>
          </cell>
          <cell r="J24638" t="str">
            <v>KR;UKR</v>
          </cell>
        </row>
        <row r="24639">
          <cell r="A24639" t="str">
            <v>Páty N</v>
          </cell>
          <cell r="B24639" t="str">
            <v>47.51323593</v>
          </cell>
          <cell r="C24639" t="str">
            <v>18.82400892</v>
          </cell>
          <cell r="D24639" t="str">
            <v>47.51323593, 18.82400892</v>
          </cell>
          <cell r="E24639" t="str">
            <v>Pest</v>
          </cell>
          <cell r="F24639" t="str">
            <v>Páty, Rákóczi utca 74</v>
          </cell>
          <cell r="G24639" t="str">
            <v>Rákóczi utca 74 (Posta) udvarában épület és az Iskola utca sarkon kültéri szekrény</v>
          </cell>
          <cell r="I24639" t="str">
            <v>Kulcsszéf: benne kapu kulcs</v>
          </cell>
          <cell r="J24639" t="str">
            <v>LL</v>
          </cell>
          <cell r="K24639" t="str">
            <v>Magyar Telekom Nyrt.</v>
          </cell>
        </row>
        <row r="24640">
          <cell r="A24640" t="str">
            <v>Páty O</v>
          </cell>
          <cell r="B24640" t="str">
            <v>47.49197223</v>
          </cell>
          <cell r="C24640" t="str">
            <v>18.81946734</v>
          </cell>
          <cell r="D24640" t="str">
            <v>47.49197223, 18.81946734</v>
          </cell>
          <cell r="E24640" t="str">
            <v>Pest</v>
          </cell>
          <cell r="F24640" t="str">
            <v>Páty, M1 Üzleti park DC3</v>
          </cell>
          <cell r="G24640" t="str">
            <v>A100-as útról M1 Terminál táblánál jobbra, C. épület Europolis Park Budapest M1 (M1 Business Park), Páty  DIREKT Bekötés: 2071 Páty, M1 Business Park C1-C7 Épület (Iroda a 12-13-as rámpa között), Flextronics International Kft.  Beltéri az első emeleti szerver helységben (lépcsőházban) az ügyfél rack szekrényében.  Antenna az épület tetején. Megközelítés lezárt hátkosaras létrán keresztül. Feljutni a biztonsági szolgálat és az épület üzemeltetés együttes segítségével lehetséges.  
GTS:Mikró a C épület oldalában elektromos helyiségben.</v>
          </cell>
          <cell r="H24640" t="str">
            <v>0</v>
          </cell>
          <cell r="I24640" t="str">
            <v xml:space="preserve">A portán bejelentkezni, az állomáshoz kísérővel mehetsz.
DIREKT bekötés: Előre egyeztetett időpontban.
DC3 épület Telekom helyiség (külső megközelíthetőség a C4-C5 épületek között: mivel a helyiség kívülről megközelíthető, így a nincs szükség előzetes egyeztetésre, névsorra karbantartás / hibaelhárítás során (az ide történő bejutás a Prologis-szal egyeztethető)
DC3 épület C3-C4 lépcsőház Flex szerver helyiség: Itt a Flex kérésére telepített eszközök vannak elhelyezve, így az ehhez történő hozzáféréshez szükséges az előzetes egyeztetés
DC3 épület C3-C4 tető: Itt a Flex kérésére telepített eszközök vannak elhelyezve, így az ehhez történő hozzáféréshez szükséges az előzetes egyeztetés A tetőre történő feljutáshoz mind a Flex vagyonvédelmi szolgáltatója, mint pedig a Prologis üzemeltető / vagyonvédelmi szolgáltató cégének a képviselője szükséges
</v>
          </cell>
          <cell r="J24640" t="str">
            <v>URE;MI</v>
          </cell>
          <cell r="K24640" t="str">
            <v>Magyar Telekom Nyrt.</v>
          </cell>
        </row>
        <row r="24641">
          <cell r="A24641" t="str">
            <v>Páty P</v>
          </cell>
          <cell r="B24641" t="str">
            <v>47.51543366</v>
          </cell>
          <cell r="C24641" t="str">
            <v>18.83026639</v>
          </cell>
          <cell r="D24641" t="str">
            <v>47.51543366, 18.83026639</v>
          </cell>
          <cell r="E24641" t="str">
            <v>Pest</v>
          </cell>
          <cell r="F24641" t="str">
            <v>Páty, Rákóczi utca 11</v>
          </cell>
          <cell r="G24641" t="str">
            <v>GTS:GTS Társszolgáltatói vonak (Telekom) a berendezések a hálózati eszközöknél.</v>
          </cell>
          <cell r="H24641" t="str">
            <v>GTS NOC, 814-4222, 20/480-6221</v>
          </cell>
          <cell r="K24641" t="str">
            <v>Magyar Telekom Nyrt.</v>
          </cell>
        </row>
        <row r="24642">
          <cell r="A24642" t="str">
            <v>Páty Q</v>
          </cell>
          <cell r="B24642" t="str">
            <v>47.51513744</v>
          </cell>
          <cell r="C24642" t="str">
            <v>18.83058626</v>
          </cell>
          <cell r="D24642" t="str">
            <v>47.51513744, 18.83058626</v>
          </cell>
          <cell r="E24642" t="str">
            <v>Pest</v>
          </cell>
          <cell r="F24642" t="str">
            <v>Páty, Rákóczi utca 7</v>
          </cell>
          <cell r="K24642" t="str">
            <v>Magyar Telekom Nyrt.</v>
          </cell>
        </row>
        <row r="24643">
          <cell r="A24643" t="str">
            <v>Páty T</v>
          </cell>
          <cell r="B24643" t="str">
            <v>47.51591616</v>
          </cell>
          <cell r="C24643" t="str">
            <v>18.83334471</v>
          </cell>
          <cell r="D24643" t="str">
            <v>47.51591616, 18.83334471</v>
          </cell>
          <cell r="E24643" t="str">
            <v>Pest</v>
          </cell>
          <cell r="F24643" t="str">
            <v>Páty, Somogyi Béla út 3</v>
          </cell>
          <cell r="K24643" t="str">
            <v>Magyar Telekom Nyrt.</v>
          </cell>
        </row>
        <row r="24644">
          <cell r="A24644" t="str">
            <v>Páty Torbágyi 1</v>
          </cell>
          <cell r="D24644" t="str">
            <v xml:space="preserve">, </v>
          </cell>
          <cell r="E24644" t="str">
            <v>Pest</v>
          </cell>
          <cell r="F24644" t="str">
            <v>Páty, Torbágyi út 0134/74 hrsz</v>
          </cell>
          <cell r="G24644" t="str">
            <v>Biatorbágy felől Pály felé az autópálya alatt áthaladva kb. 300 m-re az út jobb oldalán található a barkács bolt</v>
          </cell>
          <cell r="H24644" t="str">
            <v>Tolnay László
30/7432688</v>
          </cell>
          <cell r="J24644" t="str">
            <v>KR</v>
          </cell>
        </row>
        <row r="24645">
          <cell r="A24645" t="str">
            <v>Páty U</v>
          </cell>
          <cell r="D24645" t="str">
            <v xml:space="preserve">, </v>
          </cell>
          <cell r="E24645" t="str">
            <v>Pest</v>
          </cell>
          <cell r="F24645" t="str">
            <v>Páty, Széchenyi utca 3</v>
          </cell>
          <cell r="K24645" t="str">
            <v>Magyar Telekom Nyrt.</v>
          </cell>
        </row>
        <row r="24646">
          <cell r="A24646" t="str">
            <v>Paula u 1</v>
          </cell>
          <cell r="D24646" t="str">
            <v xml:space="preserve">, </v>
          </cell>
          <cell r="E24646" t="str">
            <v>Pest</v>
          </cell>
          <cell r="F24646" t="str">
            <v>XVIII Budapest, Paula utca 39/B</v>
          </cell>
        </row>
        <row r="24647">
          <cell r="A24647" t="str">
            <v>Paulay u 1</v>
          </cell>
          <cell r="D24647" t="str">
            <v xml:space="preserve">, </v>
          </cell>
          <cell r="E24647" t="str">
            <v>Pest</v>
          </cell>
          <cell r="F24647" t="str">
            <v>VI Budapest, Paulay Ede utca 3</v>
          </cell>
          <cell r="G24647" t="str">
            <v>adott házszám alatt található az épület (irodák+üzletek+lakások)  Central Passage</v>
          </cell>
          <cell r="H24647" t="str">
            <v>Közös képviselet: MW Investment Kft., Simo András, tel.: 06-30-351-7931, társasház részéről gondnok: Papp Zoltán, tel.: 06-30-472-2554, Irodaház részéről: Szentpály Ágnes, tel.: 06-30-608-6421.</v>
          </cell>
          <cell r="K24647" t="str">
            <v>Central Passage Társasház</v>
          </cell>
        </row>
        <row r="24648">
          <cell r="A24648" t="str">
            <v>Paulay u 2</v>
          </cell>
          <cell r="D24648" t="str">
            <v xml:space="preserve">, </v>
          </cell>
          <cell r="E24648" t="str">
            <v>Pest</v>
          </cell>
          <cell r="F24648" t="str">
            <v>VI Budapest, Paulay Ede utca 52</v>
          </cell>
          <cell r="J24648" t="str">
            <v>KR</v>
          </cell>
          <cell r="K24648" t="str">
            <v>Gárdos Tamás</v>
          </cell>
        </row>
        <row r="24649">
          <cell r="A24649" t="str">
            <v>Paulay u 3</v>
          </cell>
          <cell r="D24649" t="str">
            <v xml:space="preserve">, </v>
          </cell>
          <cell r="E24649" t="str">
            <v>Pest</v>
          </cell>
          <cell r="F24649" t="str">
            <v>VI Budapest, Paulay Ede utca 65</v>
          </cell>
        </row>
        <row r="24650">
          <cell r="A24650" t="str">
            <v>Paulay u 4</v>
          </cell>
          <cell r="D24650" t="str">
            <v xml:space="preserve">, </v>
          </cell>
          <cell r="E24650" t="str">
            <v>Pest</v>
          </cell>
          <cell r="F24650" t="str">
            <v>VI Budapest, Paulay Ede utca 12</v>
          </cell>
          <cell r="G24650" t="str">
            <v>Cím alapján</v>
          </cell>
          <cell r="H24650" t="str">
            <v>Nagy Gábor
30/6826297</v>
          </cell>
          <cell r="J24650" t="str">
            <v>KR</v>
          </cell>
        </row>
        <row r="24651">
          <cell r="A24651" t="str">
            <v>Paulay u 5</v>
          </cell>
          <cell r="D24651" t="str">
            <v xml:space="preserve">, </v>
          </cell>
          <cell r="E24651" t="str">
            <v>Pest</v>
          </cell>
          <cell r="F24651" t="str">
            <v>VI Budapest, Paulay Ede utca 31</v>
          </cell>
          <cell r="J24651" t="str">
            <v>KR</v>
          </cell>
          <cell r="K24651" t="str">
            <v>Pál Gábor</v>
          </cell>
        </row>
        <row r="24652">
          <cell r="A24652" t="str">
            <v>Paulay u 6</v>
          </cell>
          <cell r="D24652" t="str">
            <v xml:space="preserve">, </v>
          </cell>
          <cell r="E24652" t="str">
            <v>Pest</v>
          </cell>
          <cell r="F24652" t="str">
            <v>VI Budapest, Paulay Ede utca 33</v>
          </cell>
          <cell r="K24652" t="str">
            <v>Kovács Bálint</v>
          </cell>
        </row>
        <row r="24653">
          <cell r="A24653" t="str">
            <v>Paulay u 7</v>
          </cell>
          <cell r="D24653" t="str">
            <v xml:space="preserve">, </v>
          </cell>
          <cell r="E24653" t="str">
            <v>Pest</v>
          </cell>
          <cell r="F24653" t="str">
            <v>VI Budapest, Paulay Ede utca 6</v>
          </cell>
          <cell r="J24653" t="str">
            <v>KR;UKR</v>
          </cell>
        </row>
        <row r="24654">
          <cell r="A24654" t="str">
            <v>Paulay u 8</v>
          </cell>
          <cell r="D24654" t="str">
            <v xml:space="preserve">, </v>
          </cell>
          <cell r="E24654" t="str">
            <v>Pest</v>
          </cell>
          <cell r="F24654" t="str">
            <v>VI Budapest, Paulay Ede utca 7-9</v>
          </cell>
          <cell r="G24654" t="str">
            <v>Cím alapján</v>
          </cell>
          <cell r="H24654" t="str">
            <v>Kun József
70/3334614</v>
          </cell>
          <cell r="J24654" t="str">
            <v>UKR</v>
          </cell>
        </row>
        <row r="24655">
          <cell r="A24655" t="str">
            <v>Paulay u M</v>
          </cell>
          <cell r="B24655" t="str">
            <v>47.49934089</v>
          </cell>
          <cell r="C24655" t="str">
            <v>19.05580117</v>
          </cell>
          <cell r="D24655" t="str">
            <v>47.49934089, 19.05580117</v>
          </cell>
          <cell r="E24655" t="str">
            <v>Pest</v>
          </cell>
          <cell r="F24655" t="str">
            <v>VI Budapest, Paulay Ede utca 5</v>
          </cell>
          <cell r="G24655" t="str">
            <v xml:space="preserve">Cím alapján
GOLD BUSINESS CLUB - KAPUCSENGŐN!! </v>
          </cell>
          <cell r="H24655" t="str">
            <v>Szűcs Csaba aki a Pécsi Ildikó fia
20/9343922</v>
          </cell>
          <cell r="J24655" t="str">
            <v>KR;UKR</v>
          </cell>
        </row>
        <row r="24656">
          <cell r="A24656" t="str">
            <v>Paulay u N</v>
          </cell>
          <cell r="D24656" t="str">
            <v xml:space="preserve">, </v>
          </cell>
          <cell r="E24656" t="str">
            <v>Pest</v>
          </cell>
          <cell r="F24656" t="str">
            <v>VI Budapest, Paulay Ede utca 47</v>
          </cell>
          <cell r="J24656" t="str">
            <v>UKR</v>
          </cell>
        </row>
        <row r="24657">
          <cell r="A24657" t="str">
            <v>Paulay u O</v>
          </cell>
          <cell r="D24657" t="str">
            <v xml:space="preserve">, </v>
          </cell>
          <cell r="E24657" t="str">
            <v>Pest</v>
          </cell>
          <cell r="F24657" t="str">
            <v>VI Budapest, Paulay Ede utca 46</v>
          </cell>
        </row>
        <row r="24658">
          <cell r="A24658" t="str">
            <v>Pauler u 1</v>
          </cell>
          <cell r="D24658" t="str">
            <v xml:space="preserve">, </v>
          </cell>
          <cell r="E24658" t="str">
            <v>Pest</v>
          </cell>
          <cell r="F24658" t="str">
            <v>I Budapest, Attila út 4</v>
          </cell>
          <cell r="G24658" t="str">
            <v>I. ker. Attila út 4.</v>
          </cell>
          <cell r="H24658" t="str">
            <v>Loszmann János közös képviselő: 06-20/593-3671</v>
          </cell>
          <cell r="K24658" t="str">
            <v>Társasház: Attila út 4.</v>
          </cell>
        </row>
        <row r="24659">
          <cell r="A24659" t="str">
            <v>Pauler u 2</v>
          </cell>
          <cell r="D24659" t="str">
            <v xml:space="preserve">, </v>
          </cell>
          <cell r="E24659" t="str">
            <v>Pest</v>
          </cell>
          <cell r="F24659" t="str">
            <v>I Budapest, Pauler utca 13</v>
          </cell>
        </row>
        <row r="24660">
          <cell r="A24660" t="str">
            <v>Pauler u 3</v>
          </cell>
          <cell r="B24660" t="str">
            <v>47.49773887</v>
          </cell>
          <cell r="C24660" t="str">
            <v>19.03176429</v>
          </cell>
          <cell r="D24660" t="str">
            <v>47.49773887, 19.03176429</v>
          </cell>
          <cell r="E24660" t="str">
            <v>Pest</v>
          </cell>
          <cell r="F24660" t="str">
            <v>I Budapest, Pauler utca 11</v>
          </cell>
          <cell r="G24660" t="str">
            <v>Cím alapján</v>
          </cell>
          <cell r="H24660" t="str">
            <v xml:space="preserve">Bíró Pál 306263492
</v>
          </cell>
          <cell r="J24660" t="str">
            <v>KR</v>
          </cell>
        </row>
        <row r="24661">
          <cell r="A24661" t="str">
            <v>Pauler u M</v>
          </cell>
          <cell r="D24661" t="str">
            <v xml:space="preserve">, </v>
          </cell>
          <cell r="E24661" t="str">
            <v>Pest</v>
          </cell>
          <cell r="F24661" t="str">
            <v>I Budapest, Pauler utca 2</v>
          </cell>
          <cell r="K24661" t="str">
            <v>Magyar Telekom Nyrt.</v>
          </cell>
        </row>
        <row r="24662">
          <cell r="A24662" t="str">
            <v>Pauler u N</v>
          </cell>
          <cell r="D24662" t="str">
            <v xml:space="preserve">, </v>
          </cell>
          <cell r="E24662" t="str">
            <v>Pest</v>
          </cell>
          <cell r="F24662" t="str">
            <v>I Budapest, Pauler utca 3</v>
          </cell>
          <cell r="K24662" t="str">
            <v>Magyar Telekom Nyrt.</v>
          </cell>
        </row>
        <row r="24663">
          <cell r="A24663" t="str">
            <v>Pauler u O</v>
          </cell>
          <cell r="B24663" t="str">
            <v>47.4983504</v>
          </cell>
          <cell r="C24663" t="str">
            <v>19.03092792</v>
          </cell>
          <cell r="D24663" t="str">
            <v>47.4983504, 19.03092792</v>
          </cell>
          <cell r="E24663" t="str">
            <v>Pest</v>
          </cell>
          <cell r="F24663" t="str">
            <v>I Budapest, Pauler utca 19</v>
          </cell>
          <cell r="K24663" t="str">
            <v>Magyar Telekom Nyrt.</v>
          </cell>
        </row>
        <row r="24664">
          <cell r="A24664" t="str">
            <v>Páva u 1</v>
          </cell>
          <cell r="D24664" t="str">
            <v xml:space="preserve">, </v>
          </cell>
          <cell r="E24664" t="str">
            <v>Pest</v>
          </cell>
          <cell r="F24664" t="str">
            <v>IX Budapest, Páva utca 17</v>
          </cell>
          <cell r="J24664" t="str">
            <v>TDP;LL</v>
          </cell>
        </row>
        <row r="24665">
          <cell r="A24665" t="str">
            <v>Páva u 2</v>
          </cell>
          <cell r="D24665" t="str">
            <v xml:space="preserve">, </v>
          </cell>
          <cell r="E24665" t="str">
            <v>Pest</v>
          </cell>
          <cell r="F24665" t="str">
            <v>IX Budapest, Páva utca 1</v>
          </cell>
          <cell r="G24665" t="str">
            <v>Páva u. 1 (Kerek, alépítmény)</v>
          </cell>
          <cell r="K24665" t="str">
            <v>Magyar Telekom Nyrt.</v>
          </cell>
        </row>
        <row r="24666">
          <cell r="A24666" t="str">
            <v>Páva u 3</v>
          </cell>
          <cell r="D24666" t="str">
            <v xml:space="preserve">, </v>
          </cell>
          <cell r="E24666" t="str">
            <v>Pest</v>
          </cell>
          <cell r="F24666" t="str">
            <v>IX Budapest, Páva utca 19</v>
          </cell>
          <cell r="G24666" t="str">
            <v>Páva u.19 (dupla kerek, alépítmény)</v>
          </cell>
          <cell r="K24666" t="str">
            <v>Magyar Telekom Nyrt.</v>
          </cell>
        </row>
        <row r="24667">
          <cell r="A24667" t="str">
            <v>Páva u 4</v>
          </cell>
          <cell r="D24667" t="str">
            <v xml:space="preserve">, </v>
          </cell>
          <cell r="E24667" t="str">
            <v>Pest</v>
          </cell>
          <cell r="F24667" t="str">
            <v>IX Budapest, Páva utca 8</v>
          </cell>
          <cell r="I24667" t="str">
            <v>A parkoló helyek limitáltak és egyazon időben 3 gépjárműnél több részére a mélygarázsban nem tudnak helyet biztosítani.</v>
          </cell>
        </row>
        <row r="24668">
          <cell r="A24668" t="str">
            <v>Páva u 5</v>
          </cell>
          <cell r="D24668" t="str">
            <v xml:space="preserve">, </v>
          </cell>
          <cell r="E24668" t="str">
            <v>Pest</v>
          </cell>
          <cell r="F24668" t="str">
            <v>IX Budapest, Páva utca 39</v>
          </cell>
          <cell r="J24668" t="str">
            <v>KR</v>
          </cell>
        </row>
        <row r="24669">
          <cell r="A24669" t="str">
            <v>Páva u M</v>
          </cell>
          <cell r="D24669" t="str">
            <v xml:space="preserve">, </v>
          </cell>
          <cell r="E24669" t="str">
            <v>Pest</v>
          </cell>
          <cell r="F24669" t="str">
            <v>IX Budapest, Páva utca 6</v>
          </cell>
          <cell r="K24669" t="str">
            <v>Magyar Telekom Nyrt.</v>
          </cell>
        </row>
        <row r="24670">
          <cell r="A24670" t="str">
            <v>Páva u N</v>
          </cell>
          <cell r="D24670" t="str">
            <v xml:space="preserve">, </v>
          </cell>
          <cell r="E24670" t="str">
            <v>Pest</v>
          </cell>
          <cell r="F24670" t="str">
            <v>IX Budapest, Páva utca 27-29</v>
          </cell>
          <cell r="K24670" t="str">
            <v>Magyar Telekom Nyrt.</v>
          </cell>
        </row>
        <row r="24671">
          <cell r="A24671" t="str">
            <v>Páva u O</v>
          </cell>
          <cell r="D24671" t="str">
            <v xml:space="preserve">, </v>
          </cell>
          <cell r="E24671" t="str">
            <v>Pest</v>
          </cell>
          <cell r="F24671" t="str">
            <v>IX Budapest, Páva utca 10-12</v>
          </cell>
        </row>
        <row r="24672">
          <cell r="A24672" t="str">
            <v>Pázdány 1</v>
          </cell>
          <cell r="D24672" t="str">
            <v xml:space="preserve">, </v>
          </cell>
          <cell r="E24672" t="str">
            <v>Baranya</v>
          </cell>
          <cell r="F24672" t="str">
            <v>Zók, külterület</v>
          </cell>
          <cell r="J24672" t="str">
            <v>LTE800</v>
          </cell>
        </row>
        <row r="24673">
          <cell r="A24673" t="str">
            <v>Pázmánd 1</v>
          </cell>
          <cell r="B24673" t="str">
            <v>47.29790832</v>
          </cell>
          <cell r="C24673" t="str">
            <v>18.69097052</v>
          </cell>
          <cell r="D24673" t="str">
            <v>47.29790832, 18.69097052</v>
          </cell>
          <cell r="E24673" t="str">
            <v>Fejér</v>
          </cell>
          <cell r="F24673" t="str">
            <v>Pázmánd, külterület 0114/2 hrsz</v>
          </cell>
          <cell r="G24673" t="str">
            <v>M7-ről Pázmánd felé. A falu előtti buszmegálló után jobbra a villany oszlopok mentén ki a határba. Tovább egyenesen a rossz minőségű földúton amíg lehet. A végén balra, majd jobbra a villanyoszlopok mentén a régi  MATÁV toronyig, adóházig .</v>
          </cell>
          <cell r="H24673" t="str">
            <v>Fehérvári Matáv kirendeltség, Petőfi S.u.4.
Áramellátók tel.:  22/312-557, Kp.diszp. szám áramellátási gond esetén 06/80/200-984 éjjel-nappal</v>
          </cell>
          <cell r="I24673" t="str">
            <v>Kapun egységlakat, épülethez Winkhaus 100CG kulcs  vagy a fent leírt címen felvehető.  Riasztóval ellátott épület !!! Kódja : 87514 / zárt ajtónál lehet beütni /- fél perc és... Nyitás előtt érdemes beszólni Fehérvárra !</v>
          </cell>
          <cell r="J24673" t="str">
            <v>BS;MI</v>
          </cell>
          <cell r="K24673" t="str">
            <v>Magyar Telekom Nyrt.</v>
          </cell>
        </row>
        <row r="24674">
          <cell r="A24674" t="str">
            <v>Pázmánd M</v>
          </cell>
          <cell r="B24674" t="str">
            <v>47.28762177</v>
          </cell>
          <cell r="C24674" t="str">
            <v>18.65375839</v>
          </cell>
          <cell r="D24674" t="str">
            <v>47.28762177, 18.65375839</v>
          </cell>
          <cell r="E24674" t="str">
            <v>Fejér</v>
          </cell>
          <cell r="F24674" t="str">
            <v>Pázmánd, Fő utca 91</v>
          </cell>
          <cell r="G24674" t="str">
            <v>Fő utcán a Postáig. Bal oldali nyitott kapun a hátsó udvarban épült telefon központig.</v>
          </cell>
          <cell r="I24674" t="str">
            <v>Telkós egységkulccsal</v>
          </cell>
          <cell r="K24674" t="str">
            <v>Magyar Telekom Nyrt.</v>
          </cell>
        </row>
        <row r="24675">
          <cell r="A24675" t="str">
            <v>Pázmánd N</v>
          </cell>
          <cell r="D24675" t="str">
            <v xml:space="preserve">, </v>
          </cell>
          <cell r="E24675" t="str">
            <v>Fejér</v>
          </cell>
          <cell r="F24675" t="str">
            <v>Pázmánd, Béke utca 1</v>
          </cell>
        </row>
        <row r="24676">
          <cell r="A24676" t="str">
            <v>Pázmánd O</v>
          </cell>
          <cell r="D24676" t="str">
            <v xml:space="preserve">, </v>
          </cell>
          <cell r="E24676" t="str">
            <v>Fejér</v>
          </cell>
          <cell r="F24676" t="str">
            <v>Pázmánd, Fő utca 87</v>
          </cell>
        </row>
        <row r="24677">
          <cell r="A24677" t="str">
            <v>Pázmándfalu M</v>
          </cell>
          <cell r="D24677" t="str">
            <v xml:space="preserve">, </v>
          </cell>
          <cell r="E24677" t="str">
            <v>Győr-Moson-Sopron</v>
          </cell>
          <cell r="F24677" t="str">
            <v>Pázmándfalu, Fő utca 65</v>
          </cell>
        </row>
        <row r="24678">
          <cell r="A24678" t="str">
            <v>Pázmány Péter stn 1</v>
          </cell>
          <cell r="D24678" t="str">
            <v xml:space="preserve">, </v>
          </cell>
          <cell r="E24678" t="str">
            <v>Pest</v>
          </cell>
          <cell r="F24678" t="str">
            <v>XI Budapest, Pázmány Péter sétány 1/a</v>
          </cell>
          <cell r="K24678" t="str">
            <v>Zoltán János</v>
          </cell>
        </row>
        <row r="24679">
          <cell r="A24679" t="str">
            <v>Pázmány Péter u M</v>
          </cell>
          <cell r="D24679" t="str">
            <v xml:space="preserve">, </v>
          </cell>
          <cell r="E24679" t="str">
            <v>Pest</v>
          </cell>
          <cell r="F24679" t="str">
            <v>XV Budapest, Pázmány Péter utca 7-15</v>
          </cell>
          <cell r="K24679" t="str">
            <v>Magyar Telekom Nyrt.</v>
          </cell>
        </row>
        <row r="24680">
          <cell r="A24680" t="str">
            <v>Pázsit u 1</v>
          </cell>
          <cell r="B24680" t="str">
            <v>47.51597158</v>
          </cell>
          <cell r="C24680" t="str">
            <v>19.00054398</v>
          </cell>
          <cell r="D24680" t="str">
            <v>47.51597158, 19.00054398</v>
          </cell>
          <cell r="E24680" t="str">
            <v>Pest</v>
          </cell>
          <cell r="F24680" t="str">
            <v>II Budapest, Pázsit utca 2</v>
          </cell>
        </row>
        <row r="24681">
          <cell r="A24681" t="str">
            <v>Pécel 1</v>
          </cell>
          <cell r="B24681" t="str">
            <v>47.49917002</v>
          </cell>
          <cell r="C24681" t="str">
            <v>19.343599</v>
          </cell>
          <cell r="D24681" t="str">
            <v>47.49917002, 19.343599</v>
          </cell>
          <cell r="E24681" t="str">
            <v>Pest</v>
          </cell>
          <cell r="F24681" t="str">
            <v>Pécel, Wesselényi utca 45</v>
          </cell>
          <cell r="G24681" t="str">
            <v>Pécel központjában a vasútállomás felé (tábla jelzi), a vasúti kerítés előtt jobbra, át a vasúton, az átjáróval szemközti utcán egyenesen fel. Az utca végén az állomás.</v>
          </cell>
          <cell r="H24681" t="str">
            <v>Dr. Csizmadia Julianna jegyző, telefon: 06-28 452-751, 28-452-745 fax:28-452-755</v>
          </cell>
          <cell r="I24681" t="str">
            <v>Egységlakat a kerítésen.</v>
          </cell>
          <cell r="J24681" t="str">
            <v>BS;UBS2100;LTE800;LTE1800;MI;LL</v>
          </cell>
          <cell r="K24681" t="str">
            <v>PÉCEL Város Önkormányzata</v>
          </cell>
        </row>
        <row r="24682">
          <cell r="A24682" t="str">
            <v>Pécel 2</v>
          </cell>
          <cell r="D24682" t="str">
            <v xml:space="preserve">, </v>
          </cell>
          <cell r="E24682" t="str">
            <v>Pest</v>
          </cell>
          <cell r="F24682" t="str">
            <v>Pécel, külterület 012/171 hrsz</v>
          </cell>
        </row>
        <row r="24683">
          <cell r="A24683" t="str">
            <v>Pécel 3</v>
          </cell>
          <cell r="D24683" t="str">
            <v xml:space="preserve">, </v>
          </cell>
          <cell r="E24683" t="str">
            <v>Pest</v>
          </cell>
          <cell r="F24683" t="str">
            <v>Pécel, Fiktív utca 1</v>
          </cell>
        </row>
        <row r="24684">
          <cell r="A24684" t="str">
            <v>Pécel 4</v>
          </cell>
          <cell r="D24684" t="str">
            <v xml:space="preserve">, </v>
          </cell>
          <cell r="E24684" t="str">
            <v>Pest</v>
          </cell>
          <cell r="F24684" t="str">
            <v>Pécel, Fiktív utca 1</v>
          </cell>
        </row>
        <row r="24685">
          <cell r="A24685" t="str">
            <v>Pécel 5</v>
          </cell>
          <cell r="D24685" t="str">
            <v xml:space="preserve">, </v>
          </cell>
          <cell r="E24685" t="str">
            <v>Pest</v>
          </cell>
          <cell r="F24685" t="str">
            <v>Pécel, Temető utca 22-24</v>
          </cell>
        </row>
        <row r="24686">
          <cell r="A24686" t="str">
            <v>Pécel Baross 1</v>
          </cell>
          <cell r="D24686" t="str">
            <v xml:space="preserve">, </v>
          </cell>
          <cell r="E24686" t="str">
            <v>Pest</v>
          </cell>
          <cell r="F24686" t="str">
            <v>Pécel, Baross utca 3069/2 hrsz</v>
          </cell>
        </row>
        <row r="24687">
          <cell r="A24687" t="str">
            <v>Pécel Csatári 1</v>
          </cell>
          <cell r="D24687" t="str">
            <v xml:space="preserve">, </v>
          </cell>
          <cell r="E24687" t="str">
            <v>Pest</v>
          </cell>
          <cell r="F24687" t="str">
            <v>Pécel, Csatári utca 37</v>
          </cell>
          <cell r="G24687" t="str">
            <v>Cím alapján</v>
          </cell>
          <cell r="H24687" t="str">
            <v>Szász Norbert
30/6466203</v>
          </cell>
          <cell r="J24687" t="str">
            <v>UKR</v>
          </cell>
        </row>
        <row r="24688">
          <cell r="A24688" t="str">
            <v>Pécel E</v>
          </cell>
          <cell r="D24688" t="str">
            <v xml:space="preserve">, </v>
          </cell>
          <cell r="E24688" t="str">
            <v>Pest</v>
          </cell>
          <cell r="F24688" t="str">
            <v>Pécel, Isaszegi út 2</v>
          </cell>
          <cell r="J24688" t="str">
            <v>LL</v>
          </cell>
        </row>
        <row r="24689">
          <cell r="A24689" t="str">
            <v>Pécel Fáy 1</v>
          </cell>
          <cell r="D24689" t="str">
            <v xml:space="preserve">, </v>
          </cell>
          <cell r="E24689" t="str">
            <v>Pest</v>
          </cell>
          <cell r="F24689" t="str">
            <v>Maglód, 31es út mellett</v>
          </cell>
          <cell r="G24689" t="str">
            <v>A 31-es úton Gyömrő felé haladva balra lekanyarodva megtalálható (Tábla jelzi)</v>
          </cell>
          <cell r="H24689" t="str">
            <v>Varga Ágnes 30/4386922
28/548022</v>
          </cell>
          <cell r="J24689" t="str">
            <v>KR</v>
          </cell>
          <cell r="K24689" t="str">
            <v>Sztanóczky Pál</v>
          </cell>
        </row>
        <row r="24690">
          <cell r="A24690" t="str">
            <v>Pécel Freudenberg 1</v>
          </cell>
          <cell r="D24690" t="str">
            <v xml:space="preserve">, </v>
          </cell>
          <cell r="E24690" t="str">
            <v>Pest</v>
          </cell>
          <cell r="F24690" t="str">
            <v>Pécel, Pesti út 80</v>
          </cell>
          <cell r="G24690" t="str">
            <v>Rákoscsaba felől érkezve Pécel tábla után kb. 500 méterre jobbra. Be lehet állni az udvarra.</v>
          </cell>
          <cell r="H24690" t="str">
            <v>Földi Sándor informatikus. T20-230-9345</v>
          </cell>
          <cell r="I24690" t="str">
            <v>Éjjel-nappal portaszolgálat. Földi Sándor informatikus. T20-230-9345
Email: sandor.foldi@freudenberg.de. Időpont egyeztetés szükséges, min.1nappal a munkavégzés előtt.</v>
          </cell>
          <cell r="K24690" t="str">
            <v>Magyar Telekom Nyrt.</v>
          </cell>
        </row>
        <row r="24691">
          <cell r="A24691" t="str">
            <v>Pécel Határ 1</v>
          </cell>
          <cell r="D24691" t="str">
            <v xml:space="preserve">, </v>
          </cell>
          <cell r="E24691" t="str">
            <v>Pest</v>
          </cell>
          <cell r="F24691" t="str">
            <v>Pécel, Határ utca 3</v>
          </cell>
          <cell r="G24691" t="str">
            <v>GTS:GTS Társszolgáltatói vonak (Invitel) a berendezések a hálózati eszközöknél.</v>
          </cell>
          <cell r="H24691" t="str">
            <v>Szepesi Jenő , 20/434-4269, 28/548-600</v>
          </cell>
        </row>
        <row r="24692">
          <cell r="A24692" t="str">
            <v>Pécel Határ 2</v>
          </cell>
          <cell r="D24692" t="str">
            <v xml:space="preserve">, </v>
          </cell>
          <cell r="E24692" t="str">
            <v>Pest</v>
          </cell>
          <cell r="F24692" t="str">
            <v>Pécel, Határ utca 3</v>
          </cell>
          <cell r="G24692" t="str">
            <v xml:space="preserve">2119~Pécel~Határ~utca~3~3 FS. 5, Bosch Packaging Systems Kft. Beltéri: Az iparterületen belül a zöld-barna épület alagsorában a Packing Systems szerverszobájában, meglévő rack szekrényben, a hátsó fal felőli oldalon.
Antenna: Épült tetején, 1,5m-es lapostetős tartón, mely a 2. emeleti kazánházon keresztül közelíthető meg.
</v>
          </cell>
          <cell r="H24692" t="str">
            <v>Richolm Regina  (28) 548-531</v>
          </cell>
          <cell r="I24692" t="str">
            <v xml:space="preserve">Munkaidőben, telefonos egyeztetés alapján.
</v>
          </cell>
          <cell r="J24692" t="str">
            <v>MI</v>
          </cell>
        </row>
        <row r="24693">
          <cell r="A24693" t="str">
            <v>Pécel Katimajor 1</v>
          </cell>
          <cell r="D24693" t="str">
            <v xml:space="preserve">, </v>
          </cell>
          <cell r="E24693" t="str">
            <v>Pest</v>
          </cell>
          <cell r="F24693" t="str">
            <v>Pécel, Kati major 077/18 hrsz</v>
          </cell>
          <cell r="H24693" t="str">
            <v>Mineralkontor Hungária kft.   Borbély Csaba  06-30-950-5746</v>
          </cell>
          <cell r="J24693" t="str">
            <v>KR</v>
          </cell>
        </row>
        <row r="24694">
          <cell r="A24694" t="str">
            <v>Pécel Maglódi 1</v>
          </cell>
          <cell r="D24694" t="str">
            <v xml:space="preserve">, </v>
          </cell>
          <cell r="E24694" t="str">
            <v>Pest</v>
          </cell>
          <cell r="F24694" t="str">
            <v>Pécel, Maglódi út 141</v>
          </cell>
        </row>
        <row r="24695">
          <cell r="A24695" t="str">
            <v>Pécel MOL 1</v>
          </cell>
          <cell r="B24695" t="str">
            <v>47.48990786</v>
          </cell>
          <cell r="C24695" t="str">
            <v>19.33546553</v>
          </cell>
          <cell r="D24695" t="str">
            <v>47.48990786, 19.33546553</v>
          </cell>
          <cell r="E24695" t="str">
            <v>Pest</v>
          </cell>
          <cell r="F24695" t="str">
            <v>Pécel, Köztársaság tér 1327 hrsz</v>
          </cell>
        </row>
        <row r="24696">
          <cell r="A24696" t="str">
            <v>Pécel OTP 1</v>
          </cell>
          <cell r="B24696" t="str">
            <v>47.48910342</v>
          </cell>
          <cell r="C24696" t="str">
            <v>19.34059685</v>
          </cell>
          <cell r="D24696" t="str">
            <v>47.48910342, 19.34059685</v>
          </cell>
          <cell r="E24696" t="str">
            <v>Pest</v>
          </cell>
          <cell r="F24696" t="str">
            <v>Pécel, Kossuth tér 1</v>
          </cell>
          <cell r="G24696" t="str">
            <v>Pontos cím szerint.</v>
          </cell>
          <cell r="H24696" t="str">
            <v>Helyben: Ángyás Andrea fiókvezető: 06-70-984-4990
Koren László  061/298-3139  70/681-3911</v>
          </cell>
          <cell r="I24696" t="str">
            <v>Belépési kérelem alapján, min. 2 munkanappal korábban megküldeni !</v>
          </cell>
          <cell r="J24696" t="str">
            <v>MI</v>
          </cell>
        </row>
        <row r="24697">
          <cell r="A24697" t="str">
            <v>Pécel Várda 1</v>
          </cell>
          <cell r="D24697" t="str">
            <v xml:space="preserve">, </v>
          </cell>
          <cell r="E24697" t="str">
            <v>Pest</v>
          </cell>
          <cell r="F24697" t="str">
            <v>Pécel, Fáy tanya</v>
          </cell>
          <cell r="G24697" t="str">
            <v>31-es úton kifelé az M0-ás után a Fáy tanyára balra.(Ki van táblázva) A tanyán jobb oldalon az utólsó telepen hátul az iroda. Az iroda ajtón Drinker felirat van. Box cseréhez létrát kell vinni!</v>
          </cell>
          <cell r="H24697" t="str">
            <v>Ügyfél kapcsolattartója: Csapó Tibor 20/9551838</v>
          </cell>
          <cell r="I24697" t="str">
            <v>Aros Tamás 30-6877250. Éjszaka senki nincs a telepen.</v>
          </cell>
        </row>
        <row r="24698">
          <cell r="A24698" t="str">
            <v>Pécel/EL</v>
          </cell>
          <cell r="D24698" t="str">
            <v xml:space="preserve">, </v>
          </cell>
          <cell r="F24698" t="str">
            <v>Pécel, külterület</v>
          </cell>
        </row>
        <row r="24699">
          <cell r="A24699" t="str">
            <v>Péceli u M</v>
          </cell>
          <cell r="D24699" t="str">
            <v xml:space="preserve">, </v>
          </cell>
          <cell r="E24699" t="str">
            <v>Pest</v>
          </cell>
          <cell r="F24699" t="str">
            <v>XVII Budapest, Péceli út 119</v>
          </cell>
          <cell r="K24699" t="str">
            <v>Magyar Telekom Nyrt.</v>
          </cell>
        </row>
        <row r="24700">
          <cell r="A24700" t="str">
            <v>Péceli út 1</v>
          </cell>
          <cell r="D24700" t="str">
            <v xml:space="preserve">, </v>
          </cell>
          <cell r="E24700" t="str">
            <v>Pest</v>
          </cell>
          <cell r="F24700" t="str">
            <v>XVII Budapest, Péceli út 205</v>
          </cell>
          <cell r="G24700" t="str">
            <v>Péceli Laffert utca sarkán, az út túloldalán</v>
          </cell>
          <cell r="I24700" t="str">
            <v>Dupla akna</v>
          </cell>
          <cell r="K24700" t="str">
            <v>Magyar Telekom Nyrt.</v>
          </cell>
        </row>
        <row r="24701">
          <cell r="A24701" t="str">
            <v>Péceli út 2</v>
          </cell>
          <cell r="D24701" t="str">
            <v xml:space="preserve">, </v>
          </cell>
          <cell r="E24701" t="str">
            <v>Pest</v>
          </cell>
          <cell r="F24701" t="str">
            <v>XVII Budapest, Péceli út 222</v>
          </cell>
          <cell r="G24701" t="str">
            <v>Közösségi ház előtt</v>
          </cell>
          <cell r="I24701" t="str">
            <v>Járdán dupla akna</v>
          </cell>
          <cell r="K24701" t="str">
            <v>Magyar Telekom Nyrt.</v>
          </cell>
        </row>
        <row r="24702">
          <cell r="A24702" t="str">
            <v>Péceli út 3</v>
          </cell>
          <cell r="D24702" t="str">
            <v xml:space="preserve">, </v>
          </cell>
          <cell r="E24702" t="str">
            <v>Pest</v>
          </cell>
          <cell r="F24702" t="str">
            <v>XVII Budapest, Péceli út 197</v>
          </cell>
          <cell r="J24702" t="str">
            <v>KR</v>
          </cell>
        </row>
        <row r="24703">
          <cell r="A24703" t="str">
            <v>Péceli út N</v>
          </cell>
          <cell r="B24703" t="str">
            <v>47.48980375</v>
          </cell>
          <cell r="C24703" t="str">
            <v>19.290703</v>
          </cell>
          <cell r="D24703" t="str">
            <v>47.48980375, 19.290703</v>
          </cell>
          <cell r="E24703" t="str">
            <v>Pest</v>
          </cell>
          <cell r="F24703" t="str">
            <v>XVII Budapest, Péceli út 240</v>
          </cell>
        </row>
        <row r="24704">
          <cell r="A24704" t="str">
            <v>Pecöl 1</v>
          </cell>
          <cell r="B24704" t="str">
            <v>47.20256991</v>
          </cell>
          <cell r="C24704" t="str">
            <v>16.82268055</v>
          </cell>
          <cell r="D24704" t="str">
            <v>47.20256991, 16.82268055</v>
          </cell>
          <cell r="E24704" t="str">
            <v>Vas</v>
          </cell>
          <cell r="F24704" t="str">
            <v>Pecöl, Vörösmarty Mihály utca 191/4 hrsz</v>
          </cell>
          <cell r="G24704" t="str">
            <v>Budapestről : M7-en majd a 8-as úton a Jánosháza utáni körforgalomig, ott jobbra a 84-es úton Sárvárra,át Sárváron, majd Ikervár és Megyehíd községek után  Pecölre. érkezve a főutcán - ahogy a főút fordul - jobbra majd balra, - a Polgármesteri Hivatalnál  balra, sportpálya mellett (a temető és a sportpálya között ) a bázisállomás (torony és konténer)  helye.(Vörösmarty-u.)</v>
          </cell>
          <cell r="H24704" t="str">
            <v>Horváthné, Sinka Erzsébet jegyző,Tel:95-494-422, Dobó Béláné 95/494-001;Mándli János polgármester,</v>
          </cell>
          <cell r="I24704" t="str">
            <v>Egységlakat, egységkulcs.</v>
          </cell>
          <cell r="J24704" t="str">
            <v>BS;LTE800;MI</v>
          </cell>
          <cell r="K24704" t="str">
            <v>Pecöl Község Önkormányzata</v>
          </cell>
        </row>
        <row r="24705">
          <cell r="A24705" t="str">
            <v>Pecz Samu u 1</v>
          </cell>
          <cell r="D24705" t="str">
            <v xml:space="preserve">, </v>
          </cell>
          <cell r="E24705" t="str">
            <v>Pest</v>
          </cell>
          <cell r="F24705" t="str">
            <v>XI Budapest, Pecz Samu utca 7</v>
          </cell>
          <cell r="G24705" t="str">
            <v>Szent Kristóf u. - Pecz Samu u. sarok</v>
          </cell>
          <cell r="I24705" t="str">
            <v>Dupla Akna, a sarok előtt kb. 8m-rel a járdában</v>
          </cell>
        </row>
        <row r="24706">
          <cell r="A24706" t="str">
            <v>Pécs 1</v>
          </cell>
          <cell r="B24706" t="str">
            <v>46.02260664</v>
          </cell>
          <cell r="C24706" t="str">
            <v>18.23317063</v>
          </cell>
          <cell r="D24706" t="str">
            <v>46.02260664, 18.23317063</v>
          </cell>
          <cell r="E24706" t="str">
            <v>Baranya</v>
          </cell>
          <cell r="F24706" t="str">
            <v>Pécs, Vízműtelep</v>
          </cell>
          <cell r="G24706" t="str">
            <v>Pécsről Harkány felé haladva, az 58-as úton jobb oldalon torony konténerrel a vízmű telepén.</v>
          </cell>
          <cell r="H24706" t="str">
            <v>Henzer Péter úr: mob: 30-247-5223, diszpécser szolgálat: 06-72-421-799</v>
          </cell>
          <cell r="I24706" t="str">
            <v>- Jelenleg (2017.02.17.) van lakatunk a kapun az alábbi leírás néhány éve rövid időre volt érvénybe
- Belépések előtt időben ( 1-2 munkanappal előbb) egyeztetve Henzer Péter úrral: mob: 30-247-5223  A diszpécser szolgálat csak Henzer úrral történt egyeztetést követően adja ki a bejutáshoz szükséges kulcsot: ( diszpécser szolgálat: 06-72-421-799 ) Kulcs jelenleg a Nyugati Ipari út 8. alatt van elhelyezve ( kb. 4-5 km a víztoronytól).</v>
          </cell>
          <cell r="J24706" t="str">
            <v>BS;MI;LL</v>
          </cell>
          <cell r="K24706" t="str">
            <v>Pécsi Vízmű</v>
          </cell>
        </row>
        <row r="24707">
          <cell r="A24707" t="str">
            <v>Pécs 1E</v>
          </cell>
          <cell r="B24707" t="str">
            <v>46.07338426</v>
          </cell>
          <cell r="C24707" t="str">
            <v>18.23242203</v>
          </cell>
          <cell r="D24707" t="str">
            <v>46.07338426, 18.23242203</v>
          </cell>
          <cell r="E24707" t="str">
            <v>Baranya</v>
          </cell>
          <cell r="F24707" t="str">
            <v>Pécs, Rákóczi út 66</v>
          </cell>
        </row>
        <row r="24708">
          <cell r="A24708" t="str">
            <v>Pécs 2</v>
          </cell>
          <cell r="B24708" t="str">
            <v>46.03844059</v>
          </cell>
          <cell r="C24708" t="str">
            <v>18.22834761</v>
          </cell>
          <cell r="D24708" t="str">
            <v>46.03844059, 18.22834761</v>
          </cell>
          <cell r="E24708" t="str">
            <v>Baranya</v>
          </cell>
          <cell r="F24708" t="str">
            <v>Pécs, Aidinger János út 45</v>
          </cell>
          <cell r="G24708" t="str">
            <v>Pécsről Siklós felé a városból kifelé a körforgalomnál az első kihajtó után az első keresztetődésnél jobbra majd újra jobbra.</v>
          </cell>
          <cell r="H24708" t="str">
            <v>üzembiztonsági osztály tel: Vidákovics Iván Pécs, Rákóczi út 19. Tel.:72 519625,  (72) 519519,  fax:72-213-160 ; Monostori József üzemvezető: tel: (72) 311-131, központi diszpécser szám áramellátási probléma esetén 06/80/200 984 éjjel-nappal, 130672213160@fax.tc</v>
          </cell>
          <cell r="I24708" t="str">
            <v>24 órás portaszolgálat, belépő kártya.</v>
          </cell>
          <cell r="J24708" t="str">
            <v>LL;WL</v>
          </cell>
          <cell r="K24708" t="str">
            <v>Magyar Telekom Nyrt.</v>
          </cell>
        </row>
        <row r="24709">
          <cell r="A24709" t="str">
            <v>Pécs 3</v>
          </cell>
          <cell r="D24709" t="str">
            <v xml:space="preserve">, </v>
          </cell>
          <cell r="E24709" t="str">
            <v>Baranya</v>
          </cell>
          <cell r="F24709" t="str">
            <v>Pécs, Makártető 12</v>
          </cell>
          <cell r="G24709" t="str">
            <v>Pécsen a 6-os útról Abaliget felé fordulni, a leégett Vadásztanya Vendéglő melletti utcán jobbra fel, a telefonfülkénél jobbra, a második zsákutcába balra.</v>
          </cell>
          <cell r="I24709" t="str">
            <v>Egységlakat a kerítésen.</v>
          </cell>
          <cell r="K24709" t="str">
            <v>Magyar Telekom Nyrt. Mobil Szolgáltatások Üzletág</v>
          </cell>
        </row>
        <row r="24710">
          <cell r="A24710" t="str">
            <v>Pécs 3A</v>
          </cell>
          <cell r="D24710" t="str">
            <v xml:space="preserve">, </v>
          </cell>
          <cell r="E24710" t="str">
            <v>Baranya</v>
          </cell>
          <cell r="F24710" t="str">
            <v>Pécs, Nyugati ipari út 1</v>
          </cell>
        </row>
        <row r="24711">
          <cell r="A24711" t="str">
            <v>Pécs 3B</v>
          </cell>
          <cell r="D24711" t="str">
            <v xml:space="preserve">, </v>
          </cell>
          <cell r="E24711" t="str">
            <v>Baranya</v>
          </cell>
          <cell r="F24711" t="str">
            <v>Pécs, Nyugati ipari út 8</v>
          </cell>
        </row>
        <row r="24712">
          <cell r="A24712" t="str">
            <v>Pécs 3C</v>
          </cell>
          <cell r="D24712" t="str">
            <v xml:space="preserve">, </v>
          </cell>
          <cell r="E24712" t="str">
            <v>Baranya</v>
          </cell>
          <cell r="F24712" t="str">
            <v>Pécs, Szentlőrinci út 2</v>
          </cell>
        </row>
        <row r="24713">
          <cell r="A24713" t="str">
            <v>Pécs 3D</v>
          </cell>
          <cell r="D24713" t="str">
            <v xml:space="preserve">, </v>
          </cell>
          <cell r="E24713" t="str">
            <v>Baranya</v>
          </cell>
          <cell r="F24713" t="str">
            <v>Pécs, Kisszkókó dűlő 1</v>
          </cell>
        </row>
        <row r="24714">
          <cell r="A24714" t="str">
            <v>Pécs 3E</v>
          </cell>
          <cell r="D24714" t="str">
            <v xml:space="preserve">, </v>
          </cell>
          <cell r="E24714" t="str">
            <v>Baranya</v>
          </cell>
          <cell r="F24714" t="str">
            <v>Pécs, Garay utca 27</v>
          </cell>
        </row>
        <row r="24715">
          <cell r="A24715" t="str">
            <v>Pécs 3F</v>
          </cell>
          <cell r="D24715" t="str">
            <v xml:space="preserve">, </v>
          </cell>
          <cell r="E24715" t="str">
            <v>Baranya</v>
          </cell>
          <cell r="F24715" t="str">
            <v>Pécs, 48-as tér 2</v>
          </cell>
        </row>
        <row r="24716">
          <cell r="A24716" t="str">
            <v>Pécs 3G</v>
          </cell>
          <cell r="B24716" t="str">
            <v>46.07312628</v>
          </cell>
          <cell r="C24716" t="str">
            <v>18.20962492</v>
          </cell>
          <cell r="D24716" t="str">
            <v>46.07312628, 18.20962492</v>
          </cell>
          <cell r="E24716" t="str">
            <v>Baranya</v>
          </cell>
          <cell r="F24716" t="str">
            <v>Pécs, Szigeti út 6</v>
          </cell>
          <cell r="K24716" t="str">
            <v>Magyar Telekom Nyrt.</v>
          </cell>
        </row>
        <row r="24717">
          <cell r="A24717" t="str">
            <v>Pécs 3H</v>
          </cell>
          <cell r="D24717" t="str">
            <v xml:space="preserve">, </v>
          </cell>
          <cell r="E24717" t="str">
            <v>Baranya</v>
          </cell>
          <cell r="F24717" t="str">
            <v>Pécs, Mátyás király utca 3</v>
          </cell>
          <cell r="G24717" t="str">
            <v xml:space="preserve">7621 Pécs, Mátyás király utca 3. FŐGÁZ ZRt. 
Beltéri a tetőtéri szerver helységben ügyfél tulajdonú rack szekrényben (alul).
Antenna a tetőn új kéménytartón. Megközelítése a tetőtéri kazánházból létrás tetőkibúvón keresztül.
</v>
          </cell>
          <cell r="H24717" t="str">
            <v xml:space="preserve">Kálmán László 06-20-964-3040 (épület tulajdonos, a FŐGÁZ csak bérlő) - bejutással kapcsolatban
Él Márió 06-20-280-9149 
</v>
          </cell>
          <cell r="I24717" t="str">
            <v>Előre egyeztetett időpontban.</v>
          </cell>
          <cell r="K24717" t="str">
            <v>Magyar Telekom Nyrt.</v>
          </cell>
        </row>
        <row r="24718">
          <cell r="A24718" t="str">
            <v>Pécs 3J</v>
          </cell>
          <cell r="D24718" t="str">
            <v xml:space="preserve">, </v>
          </cell>
          <cell r="E24718" t="str">
            <v>Baranya</v>
          </cell>
          <cell r="F24718" t="str">
            <v>Pécs, Postagalamb utca 23809 hrsz</v>
          </cell>
        </row>
        <row r="24719">
          <cell r="A24719" t="str">
            <v>Pécs 3K</v>
          </cell>
          <cell r="D24719" t="str">
            <v xml:space="preserve">, </v>
          </cell>
          <cell r="E24719" t="str">
            <v>Baranya</v>
          </cell>
          <cell r="F24719" t="str">
            <v>Pécs, Siklósi út 47</v>
          </cell>
          <cell r="J24719" t="str">
            <v>MI</v>
          </cell>
        </row>
        <row r="24720">
          <cell r="A24720" t="str">
            <v>Pécs 3L</v>
          </cell>
          <cell r="B24720" t="str">
            <v>46.04777533</v>
          </cell>
          <cell r="C24720" t="str">
            <v>18.22055839</v>
          </cell>
          <cell r="D24720" t="str">
            <v>46.04777533, 18.22055839</v>
          </cell>
          <cell r="E24720" t="str">
            <v>Baranya</v>
          </cell>
          <cell r="F24720" t="str">
            <v>Pécs, Keszüi út 43</v>
          </cell>
        </row>
        <row r="24721">
          <cell r="A24721" t="str">
            <v>Pécs 3M</v>
          </cell>
          <cell r="B24721" t="str">
            <v>46.0440247</v>
          </cell>
          <cell r="C24721" t="str">
            <v>18.21579676</v>
          </cell>
          <cell r="D24721" t="str">
            <v>46.0440247, 18.21579676</v>
          </cell>
          <cell r="E24721" t="str">
            <v>Baranya</v>
          </cell>
          <cell r="F24721" t="str">
            <v>Pécs, Sarolta utca 2</v>
          </cell>
        </row>
        <row r="24722">
          <cell r="A24722" t="str">
            <v>Pécs 3N</v>
          </cell>
          <cell r="B24722" t="str">
            <v>46.06312638</v>
          </cell>
          <cell r="C24722" t="str">
            <v>18.17590696</v>
          </cell>
          <cell r="D24722" t="str">
            <v>46.06312638, 18.17590696</v>
          </cell>
          <cell r="E24722" t="str">
            <v>Baranya</v>
          </cell>
          <cell r="F24722" t="str">
            <v>Pécs, Makay István út 13</v>
          </cell>
        </row>
        <row r="24723">
          <cell r="A24723" t="str">
            <v>Pécs 3O</v>
          </cell>
          <cell r="B24723" t="str">
            <v>46.0730057</v>
          </cell>
          <cell r="C24723" t="str">
            <v>18.22738669</v>
          </cell>
          <cell r="D24723" t="str">
            <v>46.0730057, 18.22738669</v>
          </cell>
          <cell r="E24723" t="str">
            <v>Baranya</v>
          </cell>
          <cell r="F24723" t="str">
            <v>Pécs, Rákóczi út 37</v>
          </cell>
        </row>
        <row r="24724">
          <cell r="A24724" t="str">
            <v>Pécs 4</v>
          </cell>
          <cell r="B24724" t="str">
            <v>46.0736747</v>
          </cell>
          <cell r="C24724" t="str">
            <v>18.24023779</v>
          </cell>
          <cell r="D24724" t="str">
            <v>46.0736747, 18.24023779</v>
          </cell>
          <cell r="E24724" t="str">
            <v>Baranya</v>
          </cell>
          <cell r="F24724" t="str">
            <v>Pécs, Vargha Damján utca 1/A</v>
          </cell>
          <cell r="G24724" t="str">
            <v>Bp. felől érkezve 6-os út bal oldalán a város központjában. Az épület tetején levő torony messziről látszik. Helyiség a tetőtérben, az "Iroda" feliratú ajtó mögött. Torony és outdoorok a tetőfelépítményen.</v>
          </cell>
          <cell r="H24724" t="str">
            <v>Jókai Lak.szöv. 7622 Pécs, Nagy Lajos király út 8/B T: 72/332-730, Illetékes: Csondor István 20-919-0764   fax: 72-511-876   Bsz kapcsolatosan: Nagy Emil: 72/516-672, 20/946-8794, elnok@jokai-lakszov.hu, Bejutással kapcsolatosan: Kertész András: 72/511-877, 20/970-4249, kerta62@freemail.hu</v>
          </cell>
          <cell r="I24724" t="str">
            <v>Kapu, tetőtér (iroda), tetőajtó, elektromos helyiség kulcsa a bejárati ajtó jobb oldalán található  befúrt kulcstartóban.</v>
          </cell>
          <cell r="J24724" t="str">
            <v>TBS;BS;UBS2100;LTE800;LTE1800;MI;LL</v>
          </cell>
          <cell r="K24724" t="str">
            <v>Társasház. Varga D. út Társasház Pécs,</v>
          </cell>
        </row>
        <row r="24725">
          <cell r="A24725" t="str">
            <v>Pécs 5</v>
          </cell>
          <cell r="B24725" t="str">
            <v>46.07667161</v>
          </cell>
          <cell r="C24725" t="str">
            <v>18.22923153</v>
          </cell>
          <cell r="D24725" t="str">
            <v>46.07667161, 18.22923153</v>
          </cell>
          <cell r="E24725" t="str">
            <v>Baranya</v>
          </cell>
          <cell r="F24725" t="str">
            <v>Pécs, Király utca 5</v>
          </cell>
          <cell r="G24725" t="str">
            <v>A Széchenyi térről nyíló sétáló utca elején balra a PALATINUS SZÁLLÓ gazdasági bejáratán (Király u. 3., udvar) át. VII. emeletre fel, lifttel szemben be a tetőtérbe. Jobboldali ajtó mögött hátul az állomás, a baloldali mögött pedig a tetőkijárati létra.</v>
          </cell>
          <cell r="H24725" t="str">
            <v>Tóth Péter műszaki vezető tel: 30/ 515-6328 fax: (72) 889-506, új tel.:72/889-500</v>
          </cell>
          <cell r="I24725" t="str">
            <v>Gazdasági bejárón át fel a 7.em-re. 7-ik emeleti ajtó kulcsát elkérni.</v>
          </cell>
          <cell r="J24725" t="str">
            <v>BS;UBS2100;LTE1800;LL</v>
          </cell>
          <cell r="K24725" t="str">
            <v>Hungária Szálloda Rt.Erzsébet őnálló egység</v>
          </cell>
        </row>
        <row r="24726">
          <cell r="A24726" t="str">
            <v>Pécs 6</v>
          </cell>
          <cell r="B24726" t="str">
            <v>46.10221378</v>
          </cell>
          <cell r="C24726" t="str">
            <v>18.26353166</v>
          </cell>
          <cell r="D24726" t="str">
            <v>46.10221378, 18.26353166</v>
          </cell>
          <cell r="E24726" t="str">
            <v>Baranya</v>
          </cell>
          <cell r="F24726" t="str">
            <v>Pécs, Hársfa út 200</v>
          </cell>
          <cell r="G24726" t="str">
            <v xml:space="preserve">Pécs, Komlói út, Pécsszabolcs útkereszteződésben  Suzuki szerviz hátsó udvara. Az udva ban balra hátul csak személybejárat. Egységlakat.
</v>
          </cell>
          <cell r="H24726" t="str">
            <v>Bérbeadó : Gross Károly  Hársfa u. 261. T: munkahely /72/314-863, lakás /72/ 442-031</v>
          </cell>
          <cell r="I24726" t="str">
            <v>Az utca felőli kapun szabadon, kerítéskapun egységlakat</v>
          </cell>
          <cell r="J24726" t="str">
            <v>BS;UBS2100;LTE800;LTE1800;MI</v>
          </cell>
          <cell r="K24726" t="str">
            <v>Gross Károly</v>
          </cell>
        </row>
        <row r="24727">
          <cell r="A24727" t="str">
            <v>Pécs 7</v>
          </cell>
          <cell r="D24727" t="str">
            <v xml:space="preserve">, </v>
          </cell>
          <cell r="E24727" t="str">
            <v>Baranya</v>
          </cell>
          <cell r="F24727" t="str">
            <v>Pécs, Hungária utca 53/B</v>
          </cell>
          <cell r="G24727" t="str">
            <v>Bp. felől végig a 6-os úton át a városon. Az 58-as (harkányi) út elágazása után a 6. lámpánál (Láng autóalkatrész boltnál) jobbra és egyenesen a toronyházig. Állomás a tetőtérben. Antennák ennnek a tetején, tetőlétrával megközelíthetően.  XXIV. em.</v>
          </cell>
          <cell r="H24727" t="str">
            <v>BARANYA GASZT. RT. Pécs Szabadság út 3.  Kovács József vezér ig. 72/516-541, Baumgartner Gyula 72/510-682, 20/364-79-19, IMMO Kft., Pécsi Önkormányzat Balázsné Donáth Aranka mobil: 30/600-74-23, 72/533-800  fax:72/224-172</v>
          </cell>
          <cell r="I24727" t="str">
            <v>Állandó porta. Trucker Securiti Kft. T: 72/510-821, Ságodi Péter 72/213-470,  72/533-800</v>
          </cell>
          <cell r="K24727" t="str">
            <v>La Torre 2008 Ingatlanfejlesztő Kft.</v>
          </cell>
        </row>
        <row r="24728">
          <cell r="A24728" t="str">
            <v>Pécs 8</v>
          </cell>
          <cell r="B24728" t="str">
            <v>46.06470169</v>
          </cell>
          <cell r="C24728" t="str">
            <v>18.20307331</v>
          </cell>
          <cell r="D24728" t="str">
            <v>46.06470169, 18.20307331</v>
          </cell>
          <cell r="E24728" t="str">
            <v>Baranya</v>
          </cell>
          <cell r="F24728" t="str">
            <v>Pécs, Péchy Blanka tér 1</v>
          </cell>
          <cell r="G24728" t="str">
            <v>6-os úton Budapest felől Barcs irányába keresztül a városon, a 199-es km táblánál balra Siklós-Harkány irányába, majd az első lámpánál jobbra, SPAR közért táblánál balra, a zsákutca végében lévő X. emletes ház tetőfelépítményében az állomás.</v>
          </cell>
          <cell r="H24728" t="str">
            <v>Kátai Istvánné épület megbízott Tel: 72/251-577 vagy 70-203-12-69 Schreck István szöv. elnök Péchy Blanka tér 4. Fszt. Tel: 72/254-748   Illetékes: Takács Zoltán 30-748-5599</v>
          </cell>
          <cell r="I24728" t="str">
            <v>Kapukulcs a  Szávában lesz. A  X. em-i vasrácson egységlakat, tetőkijárókban mindig benne a kulcs.</v>
          </cell>
          <cell r="J24728" t="str">
            <v>BS;UBS2100;LTE1800;LL</v>
          </cell>
          <cell r="K24728" t="str">
            <v>Ércbányász Lakásszövetkezet Pécs</v>
          </cell>
        </row>
        <row r="24729">
          <cell r="A24729" t="str">
            <v>Pécs 9</v>
          </cell>
          <cell r="B24729" t="str">
            <v>46.03887187</v>
          </cell>
          <cell r="C24729" t="str">
            <v>18.22336784</v>
          </cell>
          <cell r="D24729" t="str">
            <v>46.03887187, 18.22336784</v>
          </cell>
          <cell r="E24729" t="str">
            <v>Baranya</v>
          </cell>
          <cell r="F24729" t="str">
            <v>Pécs, Uitz Béla utca 1-3</v>
          </cell>
          <cell r="G24729" t="str">
            <v>Az 58-as (harkányi) úton Pécset elhagyva a "FEMA" áruház után Megyer felé jobbra. Az első széles keresztút utáni utcába jobbra, egyből balra. Következő utcán jobbra. A balkéz felé eső zöld ház az. Állomás a földszinten, utcai bejárattal. Antennák a 3. sz. tetején.</v>
          </cell>
          <cell r="H24729" t="str">
            <v>Házgondnok Kft., Strácz Tamás ügyvezető, tel.: 72/254-742  ( 7634 Pécs Őszirózsa u. 14)</v>
          </cell>
          <cell r="I24729" t="str">
            <v>Key Safe, benne a másik lépcsőház kulcsai. Tetőkijárat rács kulcsát el kell kérni: VII.em. Meretei Istvánné. Kapu-rács (acél) és tetőkijáró (réz) kulcsok a helyiségben. Tartalék kulcs a Száva portán is.</v>
          </cell>
          <cell r="J24729" t="str">
            <v>BS;UBS2100;LTE1800;MI;LL</v>
          </cell>
          <cell r="K24729" t="str">
            <v>Társasház Pécs</v>
          </cell>
        </row>
        <row r="24730">
          <cell r="A24730" t="str">
            <v>Pécs A</v>
          </cell>
          <cell r="B24730" t="str">
            <v>46.05300307</v>
          </cell>
          <cell r="C24730" t="str">
            <v>18.2182564</v>
          </cell>
          <cell r="D24730" t="str">
            <v>46.05300307, 18.2182564</v>
          </cell>
          <cell r="E24730" t="str">
            <v>Baranya</v>
          </cell>
          <cell r="F24730" t="str">
            <v>Pécs, Móra Ferenc utca 72</v>
          </cell>
          <cell r="G24730" t="str">
            <v>direkt bekötés: 7632 Pécs, Móra Ferenc utca 72, Hauni Hungária Kft. Kültéri a tetőn,beltéri a szerver szobában. Megközelítésük a Józsiék segítségével</v>
          </cell>
          <cell r="H24730" t="str">
            <v>Sikó Ákos  72/505-236,505-200   direkt bekötés: Radó József - 72/501- 432</v>
          </cell>
          <cell r="I24730" t="str">
            <v>Telefonos megbeszélés alapján. A portán be kell jelentkezni és utána elkísérnek a kért helyre</v>
          </cell>
          <cell r="J24730" t="str">
            <v>LTE800;MI;KR;UKR</v>
          </cell>
          <cell r="K24730" t="str">
            <v xml:space="preserve"> N/A</v>
          </cell>
        </row>
        <row r="24731">
          <cell r="A24731" t="str">
            <v>Pécs Abaligeti 1</v>
          </cell>
          <cell r="D24731" t="str">
            <v xml:space="preserve">, </v>
          </cell>
          <cell r="E24731" t="str">
            <v>Baranya</v>
          </cell>
          <cell r="F24731" t="str">
            <v>Pécs, Abaligeti út 27</v>
          </cell>
          <cell r="G24731" t="str">
            <v>Abaligeti út-Kismélyvölgy dűlő sarkon</v>
          </cell>
          <cell r="I24731" t="str">
            <v>Rittal szekrény kulcs</v>
          </cell>
          <cell r="K24731" t="str">
            <v>Magyar Telekom Nyrt.</v>
          </cell>
        </row>
        <row r="24732">
          <cell r="A24732" t="str">
            <v>Pécs Ady 1</v>
          </cell>
          <cell r="D24732" t="str">
            <v xml:space="preserve">, </v>
          </cell>
          <cell r="E24732" t="str">
            <v>Baranya</v>
          </cell>
          <cell r="F24732" t="str">
            <v>Pécs, Ady Endre utca 83</v>
          </cell>
          <cell r="G24732" t="str">
            <v>É 46° 04' 52,66" , K 18° 14' 34,50"</v>
          </cell>
          <cell r="I24732" t="str">
            <v>Rittal szekrény kulcs</v>
          </cell>
          <cell r="K24732" t="str">
            <v>Magyar Telekom Nyrt.</v>
          </cell>
        </row>
        <row r="24733">
          <cell r="A24733" t="str">
            <v>Pécs Ady 2</v>
          </cell>
          <cell r="D24733" t="str">
            <v xml:space="preserve">, </v>
          </cell>
          <cell r="E24733" t="str">
            <v>Baranya</v>
          </cell>
          <cell r="F24733" t="str">
            <v>Pécs, Ady Endre utca 89</v>
          </cell>
          <cell r="J24733" t="str">
            <v>LTE800</v>
          </cell>
        </row>
        <row r="24734">
          <cell r="A24734" t="str">
            <v>Pécs Ágoston M</v>
          </cell>
          <cell r="D24734" t="str">
            <v xml:space="preserve">, </v>
          </cell>
          <cell r="E24734" t="str">
            <v>Baranya</v>
          </cell>
          <cell r="F24734" t="str">
            <v>Pécs, Ágoston tér 6</v>
          </cell>
        </row>
        <row r="24735">
          <cell r="A24735" t="str">
            <v>Pécs Ágota M</v>
          </cell>
          <cell r="B24735" t="str">
            <v>46.07992115</v>
          </cell>
          <cell r="C24735" t="str">
            <v>18.23568499</v>
          </cell>
          <cell r="D24735" t="str">
            <v>46.07992115, 18.23568499</v>
          </cell>
          <cell r="E24735" t="str">
            <v>Baranya</v>
          </cell>
          <cell r="F24735" t="str">
            <v>Pécs, Ágota utca 5</v>
          </cell>
          <cell r="K24735" t="str">
            <v>Magyar Telekom Nyrt.</v>
          </cell>
        </row>
        <row r="24736">
          <cell r="A24736" t="str">
            <v>Pécs Aidinger M</v>
          </cell>
          <cell r="D24736" t="str">
            <v xml:space="preserve">, </v>
          </cell>
          <cell r="E24736" t="str">
            <v>Baranya</v>
          </cell>
          <cell r="F24736" t="str">
            <v>Pécs, Aidinger János út 54</v>
          </cell>
          <cell r="J24736" t="str">
            <v>LTE800</v>
          </cell>
          <cell r="K24736" t="str">
            <v>Magyar Telekom Nyrt.</v>
          </cell>
        </row>
        <row r="24737">
          <cell r="A24737" t="str">
            <v>Pécs Aidinger N</v>
          </cell>
          <cell r="B24737" t="str">
            <v>46.04285768</v>
          </cell>
          <cell r="C24737" t="str">
            <v>18.22711834</v>
          </cell>
          <cell r="D24737" t="str">
            <v>46.04285768, 18.22711834</v>
          </cell>
          <cell r="E24737" t="str">
            <v>Baranya</v>
          </cell>
          <cell r="F24737" t="str">
            <v>Pécs, Aidinger János út 13</v>
          </cell>
          <cell r="K24737" t="str">
            <v>Magyar Telekom Nyrt.</v>
          </cell>
        </row>
        <row r="24738">
          <cell r="A24738" t="str">
            <v>Pécs Aidinger O</v>
          </cell>
          <cell r="D24738" t="str">
            <v xml:space="preserve">, </v>
          </cell>
          <cell r="E24738" t="str">
            <v>Baranya</v>
          </cell>
          <cell r="F24738" t="str">
            <v>Pécs, Aidinger János út 24</v>
          </cell>
        </row>
        <row r="24739">
          <cell r="A24739" t="str">
            <v>Pécs Aidinger P</v>
          </cell>
          <cell r="D24739" t="str">
            <v xml:space="preserve">, </v>
          </cell>
          <cell r="E24739" t="str">
            <v>Baranya</v>
          </cell>
          <cell r="F24739" t="str">
            <v>Pécs, Aidinger János út 41</v>
          </cell>
          <cell r="G24739" t="str">
            <v>DIGI Kft elköltözött a Nagy Imre utca M-be (69 szám)</v>
          </cell>
        </row>
        <row r="24740">
          <cell r="A24740" t="str">
            <v>Pécs Akác M</v>
          </cell>
          <cell r="B24740" t="str">
            <v>46.05323938</v>
          </cell>
          <cell r="C24740" t="str">
            <v>18.22714244</v>
          </cell>
          <cell r="D24740" t="str">
            <v>46.05323938, 18.22714244</v>
          </cell>
          <cell r="E24740" t="str">
            <v>Baranya</v>
          </cell>
          <cell r="F24740" t="str">
            <v>Pécs, Akác utca 1</v>
          </cell>
        </row>
        <row r="24741">
          <cell r="A24741" t="str">
            <v>Pécs ALDI 1</v>
          </cell>
          <cell r="B24741" t="str">
            <v>46.0505083</v>
          </cell>
          <cell r="C24741" t="str">
            <v>18.2301166</v>
          </cell>
          <cell r="D24741" t="str">
            <v>46.0505083, 18.2301166</v>
          </cell>
          <cell r="E24741" t="str">
            <v>Baranya</v>
          </cell>
          <cell r="F24741" t="str">
            <v>Pécs, Árnyas út 25</v>
          </cell>
        </row>
        <row r="24742">
          <cell r="A24742" t="str">
            <v>Pécs ALDI 2</v>
          </cell>
          <cell r="B24742" t="str">
            <v>46.07955299</v>
          </cell>
          <cell r="C24742" t="str">
            <v>18.25464179</v>
          </cell>
          <cell r="D24742" t="str">
            <v>46.07955299, 18.25464179</v>
          </cell>
          <cell r="E24742" t="str">
            <v>Baranya</v>
          </cell>
          <cell r="F24742" t="str">
            <v>Pécs, Zsolnay Vilmos utca 48</v>
          </cell>
          <cell r="G24742" t="str">
            <v>ALDI üzlet a OMV töltő mögött</v>
          </cell>
        </row>
        <row r="24743">
          <cell r="A24743" t="str">
            <v>Pécs Alkotás M</v>
          </cell>
          <cell r="B24743" t="str">
            <v>46.08082538</v>
          </cell>
          <cell r="C24743" t="str">
            <v>18.26159112</v>
          </cell>
          <cell r="D24743" t="str">
            <v>46.08082538, 18.26159112</v>
          </cell>
          <cell r="E24743" t="str">
            <v>Baranya</v>
          </cell>
          <cell r="F24743" t="str">
            <v>Pécs, Alkotás utca 3</v>
          </cell>
          <cell r="K24743" t="str">
            <v>Magyar Telekom Nyrt.</v>
          </cell>
        </row>
        <row r="24744">
          <cell r="A24744" t="str">
            <v>Pécs Alkotmány 1</v>
          </cell>
          <cell r="D24744" t="str">
            <v xml:space="preserve">, </v>
          </cell>
          <cell r="E24744" t="str">
            <v>Baranya</v>
          </cell>
          <cell r="F24744" t="str">
            <v>Pécs, Petőfi utca 4</v>
          </cell>
          <cell r="G24744" t="str">
            <v>Pécs Petőfi u. 4.szám előt</v>
          </cell>
          <cell r="I24744" t="str">
            <v>Rittal kulcs</v>
          </cell>
          <cell r="K24744" t="str">
            <v>Magyar Telekom Nyrt.</v>
          </cell>
        </row>
        <row r="24745">
          <cell r="A24745" t="str">
            <v>Pécs Alkotmány M</v>
          </cell>
          <cell r="D24745" t="str">
            <v xml:space="preserve">, </v>
          </cell>
          <cell r="E24745" t="str">
            <v>Baranya</v>
          </cell>
          <cell r="F24745" t="str">
            <v>Pécs, Klimó György utca 1</v>
          </cell>
          <cell r="G24745" t="str">
            <v>Pécs Klimó György u. elején</v>
          </cell>
          <cell r="I24745" t="str">
            <v>Rittal kulcs</v>
          </cell>
          <cell r="K24745" t="str">
            <v>Magyar Telekom Nyrt.</v>
          </cell>
        </row>
        <row r="24746">
          <cell r="A24746" t="str">
            <v>Pécs Alkotmány N</v>
          </cell>
          <cell r="D24746" t="str">
            <v xml:space="preserve">, </v>
          </cell>
          <cell r="E24746" t="str">
            <v>Baranya</v>
          </cell>
          <cell r="F24746" t="str">
            <v>Pécs, Alkotmány utca 12</v>
          </cell>
          <cell r="K24746" t="str">
            <v>Magyar Telekom Nyrt.</v>
          </cell>
        </row>
        <row r="24747">
          <cell r="A24747" t="str">
            <v>Pécs Alkotmány O</v>
          </cell>
          <cell r="D24747" t="str">
            <v xml:space="preserve">, </v>
          </cell>
          <cell r="E24747" t="str">
            <v>Baranya</v>
          </cell>
          <cell r="F24747" t="str">
            <v>Pécs, Alkotmány utca 75</v>
          </cell>
          <cell r="K24747" t="str">
            <v>Magyar Telekom Nyrt.</v>
          </cell>
        </row>
        <row r="24748">
          <cell r="A24748" t="str">
            <v>Pécs Alkotmány P</v>
          </cell>
          <cell r="D24748" t="str">
            <v xml:space="preserve">, </v>
          </cell>
          <cell r="E24748" t="str">
            <v>Baranya</v>
          </cell>
          <cell r="F24748" t="str">
            <v>Pécs, Alkotmány utca 38</v>
          </cell>
        </row>
        <row r="24749">
          <cell r="A24749" t="str">
            <v>Pécs Alkotmány Q</v>
          </cell>
          <cell r="D24749" t="str">
            <v xml:space="preserve">, </v>
          </cell>
          <cell r="E24749" t="str">
            <v>Baranya</v>
          </cell>
          <cell r="F24749" t="str">
            <v>Pécs, Alkotmány utca 53</v>
          </cell>
        </row>
        <row r="24750">
          <cell r="A24750" t="str">
            <v>Pécs Állatkert 1</v>
          </cell>
          <cell r="D24750" t="str">
            <v xml:space="preserve">, </v>
          </cell>
          <cell r="E24750" t="str">
            <v>Baranya</v>
          </cell>
          <cell r="F24750" t="str">
            <v>Pécs, Ángyán János utca 1</v>
          </cell>
        </row>
        <row r="24751">
          <cell r="A24751" t="str">
            <v>Pécs Álmos M</v>
          </cell>
          <cell r="B24751" t="str">
            <v>46.0820386</v>
          </cell>
          <cell r="C24751" t="str">
            <v>18.2652709</v>
          </cell>
          <cell r="D24751" t="str">
            <v>46.0820386, 18.2652709</v>
          </cell>
          <cell r="E24751" t="str">
            <v>Baranya</v>
          </cell>
          <cell r="F24751" t="str">
            <v>Pécs, Álmos utca 3</v>
          </cell>
          <cell r="K24751" t="str">
            <v>Magyar Telekom Nyrt.</v>
          </cell>
        </row>
        <row r="24752">
          <cell r="A24752" t="str">
            <v>Pécs Alsóhavi M</v>
          </cell>
          <cell r="D24752" t="str">
            <v xml:space="preserve">, </v>
          </cell>
          <cell r="E24752" t="str">
            <v>Baranya</v>
          </cell>
          <cell r="F24752" t="str">
            <v>Pécs, Alsóhavi utca 16</v>
          </cell>
          <cell r="K24752" t="str">
            <v>Magyar Telekom Nyrt.</v>
          </cell>
        </row>
        <row r="24753">
          <cell r="A24753" t="str">
            <v>Pécs Angster 1</v>
          </cell>
          <cell r="D24753" t="str">
            <v xml:space="preserve">, </v>
          </cell>
          <cell r="E24753" t="str">
            <v>Baranya</v>
          </cell>
          <cell r="F24753" t="str">
            <v>Pécs, Angster József utca 2</v>
          </cell>
          <cell r="G24753" t="str">
            <v>Angster József Csortos Gyula kereszteződésénél</v>
          </cell>
          <cell r="I24753" t="str">
            <v>Rittal és HYTAS kulcs</v>
          </cell>
          <cell r="K24753" t="str">
            <v>Magyar Telekom Nyrt.</v>
          </cell>
        </row>
        <row r="24754">
          <cell r="A24754" t="str">
            <v>Pécs Angster 2</v>
          </cell>
          <cell r="D24754" t="str">
            <v xml:space="preserve">, </v>
          </cell>
          <cell r="E24754" t="str">
            <v>Baranya</v>
          </cell>
          <cell r="F24754" t="str">
            <v>Pécs, Angster József utca 28</v>
          </cell>
          <cell r="G24754" t="str">
            <v>Angster József 28-nál</v>
          </cell>
          <cell r="I24754" t="str">
            <v>Rittal kulcs</v>
          </cell>
          <cell r="K24754" t="str">
            <v>Magyar Telekom Nyrt.</v>
          </cell>
        </row>
        <row r="24755">
          <cell r="A24755" t="str">
            <v>Pécs Ángyán 1</v>
          </cell>
          <cell r="D24755" t="str">
            <v xml:space="preserve">, </v>
          </cell>
          <cell r="E24755" t="str">
            <v>Baranya</v>
          </cell>
          <cell r="F24755" t="str">
            <v>Pécs, Ángyán János utca 4</v>
          </cell>
          <cell r="G24755" t="str">
            <v>É 46° 05' 35,24", K 18° 13' 31,59"</v>
          </cell>
          <cell r="I24755" t="str">
            <v>Rittal kulcs</v>
          </cell>
          <cell r="K24755" t="str">
            <v>Magyar Telekom Nyrt.</v>
          </cell>
        </row>
        <row r="24756">
          <cell r="A24756" t="str">
            <v>Pécs Ángyán 2</v>
          </cell>
          <cell r="D24756" t="str">
            <v xml:space="preserve">, </v>
          </cell>
          <cell r="E24756" t="str">
            <v>Baranya</v>
          </cell>
          <cell r="F24756" t="str">
            <v>Pécs, Ángyán János utca 2</v>
          </cell>
        </row>
        <row r="24757">
          <cell r="A24757" t="str">
            <v>Pécs Anikó 1</v>
          </cell>
          <cell r="D24757" t="str">
            <v xml:space="preserve">, </v>
          </cell>
          <cell r="E24757" t="str">
            <v>Baranya</v>
          </cell>
          <cell r="F24757" t="str">
            <v>Pécs, Anikó utca 2</v>
          </cell>
        </row>
        <row r="24758">
          <cell r="A24758" t="str">
            <v>Pécs Anna 1</v>
          </cell>
          <cell r="D24758" t="str">
            <v xml:space="preserve">, </v>
          </cell>
          <cell r="E24758" t="str">
            <v>Baranya</v>
          </cell>
          <cell r="F24758" t="str">
            <v>Pécs, Anna utca 15</v>
          </cell>
        </row>
        <row r="24759">
          <cell r="A24759" t="str">
            <v>Pécs Apáca M</v>
          </cell>
          <cell r="D24759" t="str">
            <v xml:space="preserve">, </v>
          </cell>
          <cell r="E24759" t="str">
            <v>Baranya</v>
          </cell>
          <cell r="F24759" t="str">
            <v>Pécs, Apáca utca 6</v>
          </cell>
          <cell r="K24759" t="str">
            <v>Magyar Telekom Nyrt.</v>
          </cell>
        </row>
        <row r="24760">
          <cell r="A24760" t="str">
            <v>Pécs Apáca N</v>
          </cell>
          <cell r="D24760" t="str">
            <v xml:space="preserve">, </v>
          </cell>
          <cell r="E24760" t="str">
            <v>Baranya</v>
          </cell>
          <cell r="F24760" t="str">
            <v>Pécs, Apáca utca 2</v>
          </cell>
        </row>
        <row r="24761">
          <cell r="A24761" t="str">
            <v>Pécs Apáca O</v>
          </cell>
          <cell r="D24761" t="str">
            <v xml:space="preserve">, </v>
          </cell>
          <cell r="E24761" t="str">
            <v>Baranya</v>
          </cell>
          <cell r="F24761" t="str">
            <v>Pécs, Apáca utca 1</v>
          </cell>
        </row>
        <row r="24762">
          <cell r="A24762" t="str">
            <v>Pécs Apáca P</v>
          </cell>
          <cell r="D24762" t="str">
            <v xml:space="preserve">, </v>
          </cell>
          <cell r="E24762" t="str">
            <v>Baranya</v>
          </cell>
          <cell r="F24762" t="str">
            <v>Pécs, Apáca utca 23</v>
          </cell>
        </row>
        <row r="24763">
          <cell r="A24763" t="str">
            <v>Pécs Apáca R</v>
          </cell>
          <cell r="D24763" t="str">
            <v xml:space="preserve">, </v>
          </cell>
          <cell r="E24763" t="str">
            <v>Baranya</v>
          </cell>
          <cell r="F24763" t="str">
            <v>Pécs, Apáca utca 3</v>
          </cell>
        </row>
        <row r="24764">
          <cell r="A24764" t="str">
            <v>Pécs Apácai M</v>
          </cell>
          <cell r="D24764" t="str">
            <v xml:space="preserve">, </v>
          </cell>
          <cell r="E24764" t="str">
            <v>Baranya</v>
          </cell>
          <cell r="F24764" t="str">
            <v>Pécs, Apáczai Csere János körtér 1</v>
          </cell>
          <cell r="K24764" t="str">
            <v>Magyar Telekom Nyrt.</v>
          </cell>
        </row>
        <row r="24765">
          <cell r="A24765" t="str">
            <v>Pécs Aradi 1</v>
          </cell>
          <cell r="D24765" t="str">
            <v xml:space="preserve">, </v>
          </cell>
          <cell r="E24765" t="str">
            <v>Baranya</v>
          </cell>
          <cell r="F24765" t="str">
            <v>Pécs, Aradi Vértanúk útja 18</v>
          </cell>
          <cell r="G24765" t="str">
            <v>Aradi 18 előtt</v>
          </cell>
          <cell r="I24765" t="str">
            <v>Rittal kulcs</v>
          </cell>
          <cell r="K24765" t="str">
            <v>Magyar Telekom Nyrt.</v>
          </cell>
        </row>
        <row r="24766">
          <cell r="A24766" t="str">
            <v>Pécs Aradi 2</v>
          </cell>
          <cell r="B24766" t="str">
            <v>46.0787982</v>
          </cell>
          <cell r="C24766" t="str">
            <v>18.22112006</v>
          </cell>
          <cell r="D24766" t="str">
            <v>46.0787982, 18.22112006</v>
          </cell>
          <cell r="E24766" t="str">
            <v>Baranya</v>
          </cell>
          <cell r="F24766" t="str">
            <v>Pécs, Aradi vértanúk útja 52</v>
          </cell>
        </row>
        <row r="24767">
          <cell r="A24767" t="str">
            <v>Pécs Árnyas 1</v>
          </cell>
          <cell r="D24767" t="str">
            <v xml:space="preserve">, </v>
          </cell>
          <cell r="E24767" t="str">
            <v>Baranya</v>
          </cell>
          <cell r="F24767" t="str">
            <v xml:space="preserve">Pécs, </v>
          </cell>
        </row>
        <row r="24768">
          <cell r="A24768" t="str">
            <v>Pécs Árpádtető 1</v>
          </cell>
          <cell r="D24768" t="str">
            <v xml:space="preserve">, </v>
          </cell>
          <cell r="E24768" t="str">
            <v>Baranya</v>
          </cell>
          <cell r="F24768" t="str">
            <v>Pécs, Árpádtető 6</v>
          </cell>
          <cell r="G24768" t="str">
            <v>Pécs Árpádtető Mecsek extrém parkon át az elsőlakóház előtt</v>
          </cell>
          <cell r="I24768" t="str">
            <v>Nagyelosztó egységkulcs</v>
          </cell>
          <cell r="K24768" t="str">
            <v>Magyar Telekom Nyrt.</v>
          </cell>
        </row>
        <row r="24769">
          <cell r="A24769" t="str">
            <v>Pécs Árpádtető 2</v>
          </cell>
          <cell r="B24769" t="str">
            <v>46.13602531</v>
          </cell>
          <cell r="C24769" t="str">
            <v>18.25130581</v>
          </cell>
          <cell r="D24769" t="str">
            <v>46.13602531, 18.25130581</v>
          </cell>
          <cell r="E24769" t="str">
            <v>Baranya</v>
          </cell>
          <cell r="F24769" t="str">
            <v>Pécs, Árpádtető 3</v>
          </cell>
          <cell r="J24769" t="str">
            <v>MI</v>
          </cell>
        </row>
        <row r="24770">
          <cell r="A24770" t="str">
            <v>Pécs Athinay 1</v>
          </cell>
          <cell r="D24770" t="str">
            <v xml:space="preserve">, </v>
          </cell>
          <cell r="E24770" t="str">
            <v>Baranya</v>
          </cell>
          <cell r="F24770" t="str">
            <v>Pécs, Athinay utca 7-9</v>
          </cell>
        </row>
        <row r="24771">
          <cell r="A24771" t="str">
            <v>Pécs B</v>
          </cell>
          <cell r="B24771" t="str">
            <v>46.07874233</v>
          </cell>
          <cell r="C24771" t="str">
            <v>18.25960466</v>
          </cell>
          <cell r="D24771" t="str">
            <v>46.07874233, 18.25960466</v>
          </cell>
          <cell r="E24771" t="str">
            <v>Baranya</v>
          </cell>
          <cell r="F24771" t="str">
            <v>Pécs, Hengermalom utca 8</v>
          </cell>
          <cell r="G24771" t="str">
            <v>Budapest felől a 6-os úton a város elején túlmenni az OMV kúton, a jobb szélső sávból a lámpánál ügyesen visszafordulni Pest felé és az OMV kút utáni utcába befordulni jobbra. El a Közlekedési Felügyelet előtt, át a vasút alatt és jobbra be a Gabona Rt. területére. Konténer a földön, antennák a siló tetején.</v>
          </cell>
          <cell r="H24771" t="str">
            <v>Tóth István 30-768-0732. GOF Hungary Kft. vette át a silót. ( cím bérbeadó szerint rossz, elvileg Pécs, Mohácsi út 2, bejárat a Hengermalom utcáról.</v>
          </cell>
          <cell r="I24771" t="str">
            <v>Porta munkanapon 7-15:30. Ezen kívül a 06306562102 számot kell hívni és jönnek. 
 A tetőre lifttel fel lehet jutni.</v>
          </cell>
          <cell r="J24771" t="str">
            <v>BS;UBS2100;LTE1800;MI</v>
          </cell>
          <cell r="K24771" t="str">
            <v>Pécsi Gabona RT.</v>
          </cell>
        </row>
        <row r="24772">
          <cell r="A24772" t="str">
            <v>Pécs Bacsó M</v>
          </cell>
          <cell r="D24772" t="str">
            <v xml:space="preserve">, </v>
          </cell>
          <cell r="E24772" t="str">
            <v>Baranya</v>
          </cell>
          <cell r="F24772" t="str">
            <v>Pécs, Bacsó Béla utca 4</v>
          </cell>
          <cell r="K24772" t="str">
            <v>Magyar Telekom Nyrt.</v>
          </cell>
        </row>
        <row r="24773">
          <cell r="A24773" t="str">
            <v>Pécs Bagoly 1</v>
          </cell>
          <cell r="D24773" t="str">
            <v xml:space="preserve">, </v>
          </cell>
          <cell r="E24773" t="str">
            <v>Baranya</v>
          </cell>
          <cell r="F24773" t="str">
            <v>Pécs, Bagoly dűlő 2</v>
          </cell>
          <cell r="G24773" t="str">
            <v>É 46° 04' 38,26", K 18° 12' 12,47"</v>
          </cell>
          <cell r="I24773" t="str">
            <v>Rittal kulcs</v>
          </cell>
          <cell r="K24773" t="str">
            <v>Magyar Telekom Nyrt.</v>
          </cell>
        </row>
        <row r="24774">
          <cell r="A24774" t="str">
            <v>Pécs Bajcsy 1</v>
          </cell>
          <cell r="B24774" t="str">
            <v>46.07003808</v>
          </cell>
          <cell r="C24774" t="str">
            <v>18.23000358</v>
          </cell>
          <cell r="D24774" t="str">
            <v>46.07003808, 18.23000358</v>
          </cell>
          <cell r="E24774" t="str">
            <v>Baranya</v>
          </cell>
          <cell r="F24774" t="str">
            <v>Pécs, Bajcsy-Zsilinszky utca 12</v>
          </cell>
          <cell r="G24774" t="str">
            <v>58-as úton Pécs felé egészen az Árkádig. Ott balra majd az első utcán megint balra a Bajcsy Zsilinszky u-ba.  
Az első utcán jobbra a 10-emeletes házsor  mögé az első lépcsőházig.</v>
          </cell>
          <cell r="H24774" t="str">
            <v xml:space="preserve">Szőke Barnabásné, közös képviselő Pécs, Bajcsy -Zs. u. 12., Tel.: +36 (30) 381-9283
</v>
          </cell>
          <cell r="I24774" t="str">
            <v>Fehér ajtó mellett befúrt kulcstartóban:  kapu, rács, tetőkijáró kulcsai</v>
          </cell>
          <cell r="J24774" t="str">
            <v>BS;LTE1800;MI;LL</v>
          </cell>
          <cell r="K24774" t="str">
            <v>Társasház: Pécs Bajcsy Zs. Társasház</v>
          </cell>
        </row>
        <row r="24775">
          <cell r="A24775" t="str">
            <v>Pécs Bajcsy L</v>
          </cell>
          <cell r="D24775" t="str">
            <v xml:space="preserve">, </v>
          </cell>
          <cell r="E24775" t="str">
            <v>Baranya</v>
          </cell>
          <cell r="F24775" t="str">
            <v>Pécs, Bajcsy-Zsilinszky utca 2-4</v>
          </cell>
        </row>
        <row r="24776">
          <cell r="A24776" t="str">
            <v>Pécs Bajcsy M</v>
          </cell>
          <cell r="D24776" t="str">
            <v xml:space="preserve">, </v>
          </cell>
          <cell r="E24776" t="str">
            <v>Baranya</v>
          </cell>
          <cell r="F24776" t="str">
            <v>Pécs, Bajcsy-Zsilinszky utca 7</v>
          </cell>
          <cell r="K24776" t="str">
            <v>Magyar Telekom Nyrt.</v>
          </cell>
        </row>
        <row r="24777">
          <cell r="A24777" t="str">
            <v>Pécs Bajcsy O</v>
          </cell>
          <cell r="B24777" t="str">
            <v>46.07210348</v>
          </cell>
          <cell r="C24777" t="str">
            <v>18.22949424</v>
          </cell>
          <cell r="D24777" t="str">
            <v>46.07210348, 18.22949424</v>
          </cell>
          <cell r="E24777" t="str">
            <v>Baranya</v>
          </cell>
          <cell r="F24777" t="str">
            <v>Pécs, Bajcsy-Zsilinszky utca 4-10</v>
          </cell>
          <cell r="K24777" t="str">
            <v>Magyar Telekom Nyrt.</v>
          </cell>
        </row>
        <row r="24778">
          <cell r="A24778" t="str">
            <v>Pécs Bajcsy P</v>
          </cell>
          <cell r="D24778" t="str">
            <v xml:space="preserve">, </v>
          </cell>
          <cell r="E24778" t="str">
            <v>Baranya</v>
          </cell>
          <cell r="F24778" t="str">
            <v>Pécs, Bajcsy-Zsilinszky utca 14-16</v>
          </cell>
          <cell r="K24778" t="str">
            <v>Magyar Telekom Nyrt.</v>
          </cell>
        </row>
        <row r="24779">
          <cell r="A24779" t="str">
            <v>Pécs Bajor 1</v>
          </cell>
          <cell r="B24779" t="str">
            <v>46.07240488</v>
          </cell>
          <cell r="C24779" t="str">
            <v>18.27843855</v>
          </cell>
          <cell r="D24779" t="str">
            <v>46.07240488, 18.27843855</v>
          </cell>
          <cell r="E24779" t="str">
            <v>Baranya</v>
          </cell>
          <cell r="F24779" t="str">
            <v>Pécs, Bajor utca 3</v>
          </cell>
          <cell r="K24779" t="str">
            <v>Magyar Telekom Nyrt.</v>
          </cell>
        </row>
        <row r="24780">
          <cell r="A24780" t="str">
            <v>Pécs Bálics 1</v>
          </cell>
          <cell r="D24780" t="str">
            <v xml:space="preserve">, </v>
          </cell>
          <cell r="E24780" t="str">
            <v>Baranya</v>
          </cell>
          <cell r="F24780" t="str">
            <v>Pécs, Sziklás dűlő 28</v>
          </cell>
          <cell r="J24780" t="str">
            <v>LTE800</v>
          </cell>
        </row>
        <row r="24781">
          <cell r="A24781" t="str">
            <v>Pécs Bálicsi 1</v>
          </cell>
          <cell r="D24781" t="str">
            <v xml:space="preserve">, </v>
          </cell>
          <cell r="E24781" t="str">
            <v>Baranya</v>
          </cell>
          <cell r="F24781" t="str">
            <v>Pécs, Bálicsi út 5034/4 hrsz</v>
          </cell>
          <cell r="G24781" t="str">
            <v>Angster és Bálicsi út kereszteződésénél.</v>
          </cell>
          <cell r="I24781" t="str">
            <v>Rittal kulcs</v>
          </cell>
          <cell r="K24781" t="str">
            <v>Magyar Telekom Nyrt.</v>
          </cell>
        </row>
        <row r="24782">
          <cell r="A24782" t="str">
            <v>Pécs Bálicsi 2</v>
          </cell>
          <cell r="D24782" t="str">
            <v xml:space="preserve">, </v>
          </cell>
          <cell r="E24782" t="str">
            <v>Baranya</v>
          </cell>
          <cell r="F24782" t="str">
            <v>Pécs, Bálicsi út 29</v>
          </cell>
          <cell r="J24782" t="str">
            <v>KR</v>
          </cell>
        </row>
        <row r="24783">
          <cell r="A24783" t="str">
            <v>Pécs Bánki M</v>
          </cell>
          <cell r="D24783" t="str">
            <v xml:space="preserve">, </v>
          </cell>
          <cell r="E24783" t="str">
            <v>Baranya</v>
          </cell>
          <cell r="F24783" t="str">
            <v>Pécs, Bánki Donát út 17</v>
          </cell>
          <cell r="K24783" t="str">
            <v>Magyar Telekom Nyrt.</v>
          </cell>
        </row>
        <row r="24784">
          <cell r="A24784" t="str">
            <v>Pécs Bánki N</v>
          </cell>
          <cell r="D24784" t="str">
            <v xml:space="preserve">, </v>
          </cell>
          <cell r="E24784" t="str">
            <v>Baranya</v>
          </cell>
          <cell r="F24784" t="str">
            <v>Pécs, Bánki Donát út 2</v>
          </cell>
        </row>
        <row r="24785">
          <cell r="A24785" t="str">
            <v>Pécs Bányatelep 1</v>
          </cell>
          <cell r="D24785" t="str">
            <v xml:space="preserve">, </v>
          </cell>
          <cell r="E24785" t="str">
            <v>Baranya</v>
          </cell>
          <cell r="F24785" t="str">
            <v>Vasas Pécs, Bányatelep 42</v>
          </cell>
        </row>
        <row r="24786">
          <cell r="A24786" t="str">
            <v>Pécs Barackos 1</v>
          </cell>
          <cell r="D24786" t="str">
            <v xml:space="preserve">, </v>
          </cell>
          <cell r="E24786" t="str">
            <v>Baranya</v>
          </cell>
          <cell r="F24786" t="str">
            <v>Pécs, Barackos út 12</v>
          </cell>
          <cell r="G24786" t="str">
            <v>Bálicsi útról jobbra nyílik a  Barackos út.</v>
          </cell>
          <cell r="I24786" t="str">
            <v>Rittal és HYTAS kulcs</v>
          </cell>
          <cell r="K24786" t="str">
            <v>Magyar Telekom Nyrt.</v>
          </cell>
        </row>
        <row r="24787">
          <cell r="A24787" t="str">
            <v>Pécs Bárány 1</v>
          </cell>
          <cell r="D24787" t="str">
            <v xml:space="preserve">, </v>
          </cell>
          <cell r="E24787" t="str">
            <v>Baranya</v>
          </cell>
          <cell r="F24787" t="str">
            <v>Pécs, Bárány út 52735 hrsz</v>
          </cell>
          <cell r="G24787" t="str">
            <v>Bárány úton felfelé lakóházak után jobb oldalon</v>
          </cell>
          <cell r="I24787" t="str">
            <v>Rittal és HYTAS kulcs</v>
          </cell>
          <cell r="K24787" t="str">
            <v>Magyar Telekom Nyrt.</v>
          </cell>
        </row>
        <row r="24788">
          <cell r="A24788" t="str">
            <v>Pécs Barázda 1</v>
          </cell>
          <cell r="D24788" t="str">
            <v xml:space="preserve">, </v>
          </cell>
          <cell r="E24788" t="str">
            <v>Baranya</v>
          </cell>
          <cell r="F24788" t="str">
            <v>Pécs, Barázda utca</v>
          </cell>
        </row>
        <row r="24789">
          <cell r="A24789" t="str">
            <v>Pécs Barázda M</v>
          </cell>
          <cell r="D24789" t="str">
            <v xml:space="preserve">, </v>
          </cell>
          <cell r="E24789" t="str">
            <v>Baranya</v>
          </cell>
          <cell r="F24789" t="str">
            <v>Pécs, Bor utca 24</v>
          </cell>
          <cell r="G24789" t="str">
            <v>Pécsújhegy Bor u. és Barázda u. sarok</v>
          </cell>
          <cell r="K24789" t="str">
            <v>Magyar Telekom Nyrt.</v>
          </cell>
        </row>
        <row r="24790">
          <cell r="A24790" t="str">
            <v>Pécs Barbakán M</v>
          </cell>
          <cell r="D24790" t="str">
            <v xml:space="preserve">, </v>
          </cell>
          <cell r="E24790" t="str">
            <v>Baranya</v>
          </cell>
          <cell r="F24790" t="str">
            <v>Pécs, Barbakán tér 3</v>
          </cell>
          <cell r="K24790" t="str">
            <v>Magyar Telekom Nyrt.</v>
          </cell>
        </row>
        <row r="24791">
          <cell r="A24791" t="str">
            <v>Pécs Barbakán N</v>
          </cell>
          <cell r="D24791" t="str">
            <v xml:space="preserve">, </v>
          </cell>
          <cell r="E24791" t="str">
            <v>Baranya</v>
          </cell>
          <cell r="F24791" t="str">
            <v>Pécs, Barbakán tér 5</v>
          </cell>
        </row>
        <row r="24792">
          <cell r="A24792" t="str">
            <v>Pécs Bártfa 1</v>
          </cell>
          <cell r="D24792" t="str">
            <v xml:space="preserve">, </v>
          </cell>
          <cell r="E24792" t="str">
            <v>Baranya</v>
          </cell>
          <cell r="F24792" t="str">
            <v>Pécs, Bártfa utca 5</v>
          </cell>
        </row>
        <row r="24793">
          <cell r="A24793" t="str">
            <v>Pécs Basamalom 1</v>
          </cell>
          <cell r="D24793" t="str">
            <v xml:space="preserve">, </v>
          </cell>
          <cell r="E24793" t="str">
            <v>Baranya</v>
          </cell>
          <cell r="F24793" t="str">
            <v>Pécs, Basamalom út 5</v>
          </cell>
          <cell r="G24793" t="str">
            <v>Zsolnay úton a városból kifelé haladva a Zsolnay negyed előtt balra a Basamalom utcában az út mellett</v>
          </cell>
          <cell r="I24793" t="str">
            <v>Rittal kulcs</v>
          </cell>
        </row>
        <row r="24794">
          <cell r="A24794" t="str">
            <v>Pécs Basamalom M</v>
          </cell>
          <cell r="B24794" t="str">
            <v>46.07449385</v>
          </cell>
          <cell r="C24794" t="str">
            <v>18.25417277</v>
          </cell>
          <cell r="D24794" t="str">
            <v>46.07449385, 18.25417277</v>
          </cell>
          <cell r="E24794" t="str">
            <v>Baranya</v>
          </cell>
          <cell r="F24794" t="str">
            <v>Pécs, Basamalom út 33</v>
          </cell>
          <cell r="H24794" t="str">
            <v xml:space="preserve">Szabó Gábor 30/288-8813 szabo.gabor@multialarm.hu , Sárközi Péter 30-489-5192  sarkozi.peter@multialarm.hu
</v>
          </cell>
          <cell r="I24794" t="str">
            <v>Rendkívüli belépési engedély kérelmet küldeni, tervezett belépés előtt min. 2 órával egyeztetni a megadott elérhetőségen.</v>
          </cell>
          <cell r="J24794" t="str">
            <v>MI</v>
          </cell>
          <cell r="K24794" t="str">
            <v>Magyar Telekom Nyrt.</v>
          </cell>
        </row>
        <row r="24795">
          <cell r="A24795" t="str">
            <v>Pécs Batthyány M</v>
          </cell>
          <cell r="D24795" t="str">
            <v xml:space="preserve">, </v>
          </cell>
          <cell r="E24795" t="str">
            <v>Baranya</v>
          </cell>
          <cell r="F24795" t="str">
            <v>Pécs, Batthyány utca 2-4</v>
          </cell>
          <cell r="K24795" t="str">
            <v>Magyar Telekom Nyrt.</v>
          </cell>
        </row>
        <row r="24796">
          <cell r="A24796" t="str">
            <v>Pécs Batthyány N</v>
          </cell>
          <cell r="D24796" t="str">
            <v xml:space="preserve">, </v>
          </cell>
          <cell r="E24796" t="str">
            <v>Baranya</v>
          </cell>
          <cell r="F24796" t="str">
            <v>Pécs, Batthyány utca 1-3</v>
          </cell>
        </row>
        <row r="24797">
          <cell r="A24797" t="str">
            <v>Pécs Batthyány O</v>
          </cell>
          <cell r="B24797" t="str">
            <v>46.06984215</v>
          </cell>
          <cell r="C24797" t="str">
            <v>18.2352282</v>
          </cell>
          <cell r="D24797" t="str">
            <v>46.06984215, 18.2352282</v>
          </cell>
          <cell r="E24797" t="str">
            <v>Baranya</v>
          </cell>
          <cell r="F24797" t="str">
            <v>Pécs, Batthyány utca 9</v>
          </cell>
        </row>
        <row r="24798">
          <cell r="A24798" t="str">
            <v>Pécs Bázis M</v>
          </cell>
          <cell r="D24798" t="str">
            <v xml:space="preserve">, </v>
          </cell>
          <cell r="E24798" t="str">
            <v>Baranya</v>
          </cell>
          <cell r="F24798" t="str">
            <v>Pécs, Bázis út 10</v>
          </cell>
          <cell r="K24798" t="str">
            <v>Magyar Telekom Nyrt.</v>
          </cell>
        </row>
        <row r="24799">
          <cell r="A24799" t="str">
            <v>Pécs Bence 1</v>
          </cell>
          <cell r="D24799" t="str">
            <v xml:space="preserve">, </v>
          </cell>
          <cell r="E24799" t="str">
            <v>Baranya</v>
          </cell>
          <cell r="F24799" t="str">
            <v>Vasas Pécs, Bencze József utca 13</v>
          </cell>
        </row>
        <row r="24800">
          <cell r="A24800" t="str">
            <v>Pécs Bercsényi 1</v>
          </cell>
          <cell r="D24800" t="str">
            <v xml:space="preserve">, </v>
          </cell>
          <cell r="E24800" t="str">
            <v>Baranya</v>
          </cell>
          <cell r="F24800" t="str">
            <v>Pécs, Bercsényi utca 3</v>
          </cell>
          <cell r="G24800" t="str">
            <v>7621 Pécs, Bercsényi utca 3. Elszámolóház épülete. Beltéri berendezés a magasföldszinti informatikai szobába a falra szerelt 6U szekrényben. Antenna és kültéri a sátortető udvari parkoló felöli frontján lévő 3m-es csövű antennatartón. A padlástérbe feljutni az épület 2. szintjén levő ajtón. Ott (célszerűen fejlámpával) fel a fa lépcsőn, és egy ajtónyíláson át a másik padlás-részbe. Az antennatartó egy eredetileg is meglévő, drótüveges tetőkijáró ablak mellett van, a gerendákhoz csavarozva. A tető borítása duplasoros „hódfarkas” cserepezésű, könnyen törik, és az udvaron parkoló autókat felé nem védi meg az esőcsatorna!</v>
          </cell>
          <cell r="H24800" t="str">
            <v>Sternischa Tamás informatikus. (30)646-1667  sternischa.tamas@ph.pecs.hu</v>
          </cell>
          <cell r="I24800" t="str">
            <v>A helyszínen (előzetes egyeztetés után), az informatikus segítségével.</v>
          </cell>
          <cell r="J24800" t="str">
            <v>MI</v>
          </cell>
        </row>
        <row r="24801">
          <cell r="A24801" t="str">
            <v>Pécs Béri 1</v>
          </cell>
          <cell r="D24801" t="str">
            <v xml:space="preserve">, </v>
          </cell>
          <cell r="E24801" t="str">
            <v>Baranya</v>
          </cell>
          <cell r="F24801" t="str">
            <v>Pécs, Béri Balogh Ádám utca 3</v>
          </cell>
        </row>
        <row r="24802">
          <cell r="A24802" t="str">
            <v>Pécs Berzsenyi 1</v>
          </cell>
          <cell r="D24802" t="str">
            <v xml:space="preserve">, </v>
          </cell>
          <cell r="E24802" t="str">
            <v>Baranya</v>
          </cell>
          <cell r="F24802" t="str">
            <v>Pécs, Berzsenyi Dániel utca 11</v>
          </cell>
          <cell r="G24802" t="str">
            <v>Pécs Templomtér</v>
          </cell>
          <cell r="I24802" t="str">
            <v>Rittal kulcs</v>
          </cell>
        </row>
        <row r="24803">
          <cell r="A24803" t="str">
            <v>Pécs Bethlen M</v>
          </cell>
          <cell r="D24803" t="str">
            <v xml:space="preserve">, </v>
          </cell>
          <cell r="E24803" t="str">
            <v>Baranya</v>
          </cell>
          <cell r="F24803" t="str">
            <v>Pécs, Bethlen Gábor utca 31</v>
          </cell>
          <cell r="K24803" t="str">
            <v>Magyar Telekom Nyrt.</v>
          </cell>
        </row>
        <row r="24804">
          <cell r="A24804" t="str">
            <v>Pécs Bittner 1</v>
          </cell>
          <cell r="D24804" t="str">
            <v xml:space="preserve">, </v>
          </cell>
          <cell r="E24804" t="str">
            <v>Baranya</v>
          </cell>
          <cell r="F24804" t="str">
            <v>Pécs, Bittner Alajos út 38699/1 hrsz</v>
          </cell>
          <cell r="J24804" t="str">
            <v>LTE800</v>
          </cell>
        </row>
        <row r="24805">
          <cell r="A24805" t="str">
            <v>Pécs Bocskai 1</v>
          </cell>
          <cell r="D24805" t="str">
            <v xml:space="preserve">, </v>
          </cell>
          <cell r="E24805" t="str">
            <v>Baranya</v>
          </cell>
          <cell r="F24805" t="str">
            <v>Pécs, Bocskai utca 5</v>
          </cell>
          <cell r="J24805" t="str">
            <v>LTE800</v>
          </cell>
          <cell r="K24805" t="str">
            <v>Telenor Magyarország Zrt.</v>
          </cell>
        </row>
        <row r="24806">
          <cell r="A24806" t="str">
            <v>Pécs Bokor 1</v>
          </cell>
          <cell r="D24806" t="str">
            <v xml:space="preserve">, </v>
          </cell>
          <cell r="E24806" t="str">
            <v>Baranya</v>
          </cell>
          <cell r="F24806" t="str">
            <v>Pécs, Bokor utca 21</v>
          </cell>
          <cell r="K24806" t="str">
            <v>Magyar Telekom Nyrt.</v>
          </cell>
        </row>
        <row r="24807">
          <cell r="A24807" t="str">
            <v>Pécs Bokor 2</v>
          </cell>
          <cell r="D24807" t="str">
            <v xml:space="preserve">, </v>
          </cell>
          <cell r="E24807" t="str">
            <v>Baranya</v>
          </cell>
          <cell r="F24807" t="str">
            <v>Pécs, Bokor utca 47</v>
          </cell>
          <cell r="G24807" t="str">
            <v>Bokor utca 47 előtt</v>
          </cell>
          <cell r="I24807" t="str">
            <v>Rittal szekrénykulcs</v>
          </cell>
          <cell r="K24807" t="str">
            <v>Magyar Telekom Nyrt.</v>
          </cell>
        </row>
        <row r="24808">
          <cell r="A24808" t="str">
            <v>Pécs Bokor 3</v>
          </cell>
          <cell r="D24808" t="str">
            <v xml:space="preserve">, </v>
          </cell>
          <cell r="E24808" t="str">
            <v>Baranya</v>
          </cell>
          <cell r="F24808" t="str">
            <v>Pécs, Bokor utca 95</v>
          </cell>
        </row>
        <row r="24809">
          <cell r="A24809" t="str">
            <v>Pécs Bor 1</v>
          </cell>
          <cell r="D24809" t="str">
            <v xml:space="preserve">, </v>
          </cell>
          <cell r="E24809" t="str">
            <v>Baranya</v>
          </cell>
          <cell r="F24809" t="str">
            <v>Pécs, Bor utca 15</v>
          </cell>
          <cell r="G24809" t="str">
            <v>Megszűnt, áttelepítve a Bor utca túloldalára, Barázda u M néven, 24 sz alá.</v>
          </cell>
        </row>
        <row r="24810">
          <cell r="A24810" t="str">
            <v>Pécs Bornemissza 1</v>
          </cell>
          <cell r="D24810" t="str">
            <v xml:space="preserve">, </v>
          </cell>
          <cell r="E24810" t="str">
            <v>Baranya</v>
          </cell>
          <cell r="F24810" t="str">
            <v>Pécs, Bornemissza Gergely utca 10</v>
          </cell>
          <cell r="G24810" t="str">
            <v>Lakóépület</v>
          </cell>
          <cell r="J24810" t="str">
            <v>LTE800</v>
          </cell>
          <cell r="K24810" t="str">
            <v>Telenor Magyarország Zrt.</v>
          </cell>
        </row>
        <row r="24811">
          <cell r="A24811" t="str">
            <v>Pécs Boszorkány M</v>
          </cell>
          <cell r="B24811" t="str">
            <v>46.08028476</v>
          </cell>
          <cell r="C24811" t="str">
            <v>18.21049694</v>
          </cell>
          <cell r="D24811" t="str">
            <v>46.08028476, 18.21049694</v>
          </cell>
          <cell r="E24811" t="str">
            <v>Baranya</v>
          </cell>
          <cell r="F24811" t="str">
            <v>Pécs, Boszorkány út 2</v>
          </cell>
          <cell r="K24811" t="str">
            <v>Magyar Telekom Nyrt.</v>
          </cell>
        </row>
        <row r="24812">
          <cell r="A24812" t="str">
            <v>Pécs Budai M</v>
          </cell>
          <cell r="B24812" t="str">
            <v>46.0751998</v>
          </cell>
          <cell r="C24812" t="str">
            <v>18.21021339</v>
          </cell>
          <cell r="D24812" t="str">
            <v>46.0751998, 18.21021339</v>
          </cell>
          <cell r="E24812" t="str">
            <v>Baranya</v>
          </cell>
          <cell r="F24812" t="str">
            <v>Pécs, Budai Nagy Antal utca 1</v>
          </cell>
          <cell r="G24812" t="str">
            <v>GTS:Észak-Kelt felől érkezve a 6-os úton Pécsre érkezve bal oldalon.</v>
          </cell>
          <cell r="H24812" t="str">
            <v>Tesco HelpDesk (20 827 55 55)</v>
          </cell>
          <cell r="J24812" t="str">
            <v>UKR</v>
          </cell>
          <cell r="K24812" t="str">
            <v>Magyar Telekom Nyrt.</v>
          </cell>
        </row>
        <row r="24813">
          <cell r="A24813" t="str">
            <v>Pécs Búza 1</v>
          </cell>
          <cell r="B24813" t="str">
            <v>46.076462</v>
          </cell>
          <cell r="C24813" t="str">
            <v>18.23753349</v>
          </cell>
          <cell r="D24813" t="str">
            <v>46.076462, 18.23753349</v>
          </cell>
          <cell r="E24813" t="str">
            <v>Baranya</v>
          </cell>
          <cell r="F24813" t="str">
            <v>Pécs, Búza tér 6</v>
          </cell>
          <cell r="G24813" t="str">
            <v>Egyetem u.-Béri B. Ádám u. sarok</v>
          </cell>
          <cell r="I24813" t="str">
            <v>Rittal kulcs</v>
          </cell>
          <cell r="K24813" t="str">
            <v>Magyar Telekom Nyrt.</v>
          </cell>
        </row>
        <row r="24814">
          <cell r="A24814" t="str">
            <v>Pécs Búza M</v>
          </cell>
          <cell r="B24814" t="str">
            <v>46.07725354</v>
          </cell>
          <cell r="C24814" t="str">
            <v>18.23876265</v>
          </cell>
          <cell r="D24814" t="str">
            <v>46.07725354, 18.23876265</v>
          </cell>
          <cell r="E24814" t="str">
            <v>Baranya</v>
          </cell>
          <cell r="F24814" t="str">
            <v>Pécs, Búza tér 8/a</v>
          </cell>
          <cell r="G24814" t="str">
            <v>6-os úton be Pécsre 2-3 km jobb oldalt, előtte nagy parkoló. DDGÁZ felirat az épület tetején. Mikro antenna a sátortetőn, beltéri a szerverszobában.</v>
          </cell>
          <cell r="H24814" t="str">
            <v>Farkas Béla +3630-560-0850
Grisnik Zoltán 30/348-8777
Kaszap Béla 30/9573434</v>
          </cell>
          <cell r="I24814" t="str">
            <v>DDGÁZ iroda porta mellett jobbra, külön kis helyiségben. Tervezett munka kizárólag előre egyeztetett (min. 24 órával előbb) időpontban: Grisnik Zoltán 30-348-8777. Csak kísérettel lehet bemenni.</v>
          </cell>
        </row>
        <row r="24815">
          <cell r="A24815" t="str">
            <v>Pécs Búza N</v>
          </cell>
          <cell r="D24815" t="str">
            <v xml:space="preserve">, </v>
          </cell>
          <cell r="E24815" t="str">
            <v>Baranya</v>
          </cell>
          <cell r="F24815" t="str">
            <v>Pécs, Búza tér 1</v>
          </cell>
        </row>
        <row r="24816">
          <cell r="A24816" t="str">
            <v>Pécs Búzakalász M</v>
          </cell>
          <cell r="D24816" t="str">
            <v xml:space="preserve">, </v>
          </cell>
          <cell r="E24816" t="str">
            <v>Baranya</v>
          </cell>
          <cell r="F24816" t="str">
            <v>Pécs, Búzakalász utca 5-9</v>
          </cell>
          <cell r="K24816" t="str">
            <v>Magyar Telekom Nyrt.</v>
          </cell>
        </row>
        <row r="24817">
          <cell r="A24817" t="str">
            <v>Pécs C</v>
          </cell>
          <cell r="B24817" t="str">
            <v>46.07311346</v>
          </cell>
          <cell r="C24817" t="str">
            <v>18.22613127</v>
          </cell>
          <cell r="D24817" t="str">
            <v>46.07311346, 18.22613127</v>
          </cell>
          <cell r="E24817" t="str">
            <v>Baranya</v>
          </cell>
          <cell r="F24817" t="str">
            <v>Pécs, Rákóczi út 19</v>
          </cell>
          <cell r="G24817" t="str">
            <v>Rákóczi u. Jókai u. sarok</v>
          </cell>
          <cell r="H24817" t="str">
            <v>Jung László 930-3377 (72) 225-111 t-pont pécs</v>
          </cell>
          <cell r="I24817" t="str">
            <v>Rákóczi u. bejárat . Pécs D jókai u. 10 épület 3.emelet átjáró.</v>
          </cell>
          <cell r="J24817" t="str">
            <v>WL</v>
          </cell>
          <cell r="K24817" t="str">
            <v>Magyar Telekom Nyrt.</v>
          </cell>
        </row>
        <row r="24818">
          <cell r="A24818" t="str">
            <v>Pécs Citrom M</v>
          </cell>
          <cell r="D24818" t="str">
            <v xml:space="preserve">, </v>
          </cell>
          <cell r="E24818" t="str">
            <v>Baranya</v>
          </cell>
          <cell r="F24818" t="str">
            <v>Pécs, Citrom utca 2-6</v>
          </cell>
          <cell r="K24818" t="str">
            <v>Magyar Telekom Nyrt.</v>
          </cell>
        </row>
        <row r="24819">
          <cell r="A24819" t="str">
            <v>Pécs Citrom N</v>
          </cell>
          <cell r="D24819" t="str">
            <v xml:space="preserve">, </v>
          </cell>
          <cell r="E24819" t="str">
            <v>Baranya</v>
          </cell>
          <cell r="F24819" t="str">
            <v>Pécs, Citrom utca 5</v>
          </cell>
          <cell r="G24819" t="str">
            <v>A cím alatt alagsorban balra a "személyzeti" feliratú ajtó mögött a repeater. Ajtókulcs az üzletekben.</v>
          </cell>
          <cell r="H24819" t="str">
            <v>Fehér szalon 20/9958328</v>
          </cell>
          <cell r="J24819" t="str">
            <v>KR</v>
          </cell>
        </row>
        <row r="24820">
          <cell r="A24820" t="str">
            <v>Pécs Corso 1</v>
          </cell>
          <cell r="D24820" t="str">
            <v xml:space="preserve">, </v>
          </cell>
          <cell r="E24820" t="str">
            <v>Baranya</v>
          </cell>
          <cell r="F24820" t="str">
            <v>Pécs, Koller utca 8</v>
          </cell>
          <cell r="G24820" t="str">
            <v xml:space="preserve">M6-M60-on Pécs felé. Pécs Keletnél jobbra a 6-os útig. Ott balra, Zsolnay utcán a város felé. A Mac Donaldsnál  jobbra, majd balra az első utcán a Corso szálló elé. A főbejárattal szemben barna ajtó mögött belső folyosón balra az elsó ajtó. </v>
          </cell>
          <cell r="H24820" t="str">
            <v>Schmalcz Ferenc - schmalcz.ferenc@pentz.hu
Beimel Ádám - beimel.adam@pentz.hu</v>
          </cell>
          <cell r="I24820" t="str">
            <v>24 órás portaszolgálat.</v>
          </cell>
          <cell r="J24820" t="str">
            <v>KR;UKR</v>
          </cell>
          <cell r="K24820" t="str">
            <v>CORSO Hotel Pécs Kft.</v>
          </cell>
        </row>
        <row r="24821">
          <cell r="A24821" t="str">
            <v>Pécs Czinderi 6</v>
          </cell>
          <cell r="D24821" t="str">
            <v xml:space="preserve">, </v>
          </cell>
          <cell r="E24821" t="str">
            <v>Baranya</v>
          </cell>
          <cell r="F24821" t="str">
            <v>Pécs, Czinderi utca 6</v>
          </cell>
        </row>
        <row r="24822">
          <cell r="A24822" t="str">
            <v>Pécs Csárda 1</v>
          </cell>
          <cell r="D24822" t="str">
            <v xml:space="preserve">, </v>
          </cell>
          <cell r="E24822" t="str">
            <v>Baranya</v>
          </cell>
          <cell r="F24822" t="str">
            <v>Pécs, Csárda utca 43</v>
          </cell>
          <cell r="G24822" t="str">
            <v>Csárda utca 50-nél az út másik oldalán, a transzformátor mellett.</v>
          </cell>
          <cell r="I24822" t="str">
            <v>Rittal kulcs</v>
          </cell>
          <cell r="K24822" t="str">
            <v>Magyar Telekom Nyrt.</v>
          </cell>
        </row>
        <row r="24823">
          <cell r="A24823" t="str">
            <v>Pécs Csárda M</v>
          </cell>
          <cell r="D24823" t="str">
            <v xml:space="preserve">, </v>
          </cell>
          <cell r="E24823" t="str">
            <v>Baranya</v>
          </cell>
          <cell r="F24823" t="str">
            <v>Pécs, Csárda utca 21</v>
          </cell>
          <cell r="K24823" t="str">
            <v>Magyar Telekom Nyrt.</v>
          </cell>
        </row>
        <row r="24824">
          <cell r="A24824" t="str">
            <v>Pécs Csárdakörnyék M</v>
          </cell>
          <cell r="D24824" t="str">
            <v xml:space="preserve">, </v>
          </cell>
          <cell r="E24824" t="str">
            <v>Baranya</v>
          </cell>
          <cell r="F24824" t="str">
            <v>Pécs, Csárdakörnyék 1</v>
          </cell>
          <cell r="G24824" t="str">
            <v>É 46° 03' 43,78"  K 18° 08' 58,66"</v>
          </cell>
          <cell r="I24824" t="str">
            <v>Rittal kulcs</v>
          </cell>
          <cell r="K24824" t="str">
            <v>Magyar Telekom Nyrt.</v>
          </cell>
        </row>
        <row r="24825">
          <cell r="A24825" t="str">
            <v>Pécs Csárdakörnyék N</v>
          </cell>
          <cell r="D24825" t="str">
            <v xml:space="preserve">, </v>
          </cell>
          <cell r="E24825" t="str">
            <v>Baranya</v>
          </cell>
          <cell r="F24825" t="str">
            <v>Pécs, Csárdakörnyék 8</v>
          </cell>
          <cell r="K24825" t="str">
            <v>Gajári László</v>
          </cell>
        </row>
        <row r="24826">
          <cell r="A24826" t="str">
            <v>Pécs Cserző 1</v>
          </cell>
          <cell r="B24826" t="str">
            <v>46.08319428</v>
          </cell>
          <cell r="C24826" t="str">
            <v>18.23423982</v>
          </cell>
          <cell r="D24826" t="str">
            <v>46.08319428, 18.23423982</v>
          </cell>
          <cell r="E24826" t="str">
            <v>Baranya</v>
          </cell>
          <cell r="F24826" t="str">
            <v>Pécs, Cserző köz 2</v>
          </cell>
          <cell r="G24826" t="str">
            <v>É 46° 04' 59,56" , K 18° 14' 03,43" Tettye u. -Cserző köz kereszteződés</v>
          </cell>
          <cell r="I24826" t="str">
            <v>Rittal kulcs</v>
          </cell>
          <cell r="K24826" t="str">
            <v>Magyar Telekom Nyrt.</v>
          </cell>
        </row>
        <row r="24827">
          <cell r="A24827" t="str">
            <v>Pécs Csontváry 1</v>
          </cell>
          <cell r="D24827" t="str">
            <v xml:space="preserve">, </v>
          </cell>
          <cell r="E24827" t="str">
            <v>Baranya</v>
          </cell>
          <cell r="F24827" t="str">
            <v>Pécs, Csontváry utca 10</v>
          </cell>
          <cell r="G24827" t="str">
            <v>PG: ."GS 53C. B80-as faliszéf, a másik lépcsőházhoz van fúrva. Tetőszinten szárítóhelyiség. Pécs, Megyer városrész, Csontvári u. 8-10.
"</v>
          </cell>
          <cell r="J24827" t="str">
            <v>LTE800</v>
          </cell>
          <cell r="K24827" t="str">
            <v>Magyar Telekom Nyrt.</v>
          </cell>
        </row>
        <row r="24828">
          <cell r="A24828" t="str">
            <v>Pécs Csontváry 2</v>
          </cell>
          <cell r="B24828" t="str">
            <v>46.03971618</v>
          </cell>
          <cell r="C24828" t="str">
            <v>18.2231871</v>
          </cell>
          <cell r="D24828" t="str">
            <v>46.03971618, 18.2231871</v>
          </cell>
          <cell r="E24828" t="str">
            <v>Baranya</v>
          </cell>
          <cell r="F24828" t="str">
            <v>Pécs, Csontvári utca 6/1</v>
          </cell>
        </row>
        <row r="24829">
          <cell r="A24829" t="str">
            <v>Pécs Csortos 1</v>
          </cell>
          <cell r="D24829" t="str">
            <v xml:space="preserve">, </v>
          </cell>
          <cell r="E24829" t="str">
            <v>Baranya</v>
          </cell>
          <cell r="F24829" t="str">
            <v>Pécs, Csortos Gyula utca 1</v>
          </cell>
        </row>
        <row r="24830">
          <cell r="A24830" t="str">
            <v>Pécs D</v>
          </cell>
          <cell r="B24830" t="str">
            <v>46.07310295</v>
          </cell>
          <cell r="C24830" t="str">
            <v>18.22592462</v>
          </cell>
          <cell r="D24830" t="str">
            <v>46.07310295, 18.22592462</v>
          </cell>
          <cell r="E24830" t="str">
            <v>Baranya</v>
          </cell>
          <cell r="F24830" t="str">
            <v>Pécs, Jókai utca 10</v>
          </cell>
          <cell r="G24830" t="str">
            <v>Belváros közepén, Matáv központ épületében. Bázisállomás az átviteltechnikai helyiségben (2.0-ás szint, portától jobbra). Antennákhoz az 5.5-ös szinten a lépcsővel szembeni ajtó mögötti létra segítségével lehet kijutni.
GTS:Ügyfél oldalona a mikró és a végpont a 2. emeleti szerverszobában van, 214-es szoba. Antenna a tetőn</v>
          </cell>
          <cell r="H24830" t="str">
            <v>Matáv Ing.Ig. Németh János T:457-62-51 F: 458-08-50; központi diszpécser szám áramellátási probléma esetén: 06/80/200 984 éjjel-nappal, Vidákovics Iván: 130672213160@fax.tc, vidakovics.ivan@ln.matav.hu
GTS: 30-551-0263 Helyi kontakt: Darányi László Tel.: 30/771-5898</v>
          </cell>
          <cell r="I24830" t="str">
            <v>Éjjel nappali portaszolgálat. Tetőkijáró és a rézlaphoz liftgépház kulcs kell. A központ riasztójához tudni kell a biztonsági kódot.</v>
          </cell>
          <cell r="J24830" t="str">
            <v>CN;BS;UBS2100;LTE1800;MI;LL;WL</v>
          </cell>
          <cell r="K24830" t="str">
            <v>Magyar Telekom Nyrt.</v>
          </cell>
        </row>
        <row r="24831">
          <cell r="A24831" t="str">
            <v>Pécs Damjanich 1</v>
          </cell>
          <cell r="D24831" t="str">
            <v xml:space="preserve">, </v>
          </cell>
          <cell r="E24831" t="str">
            <v>Baranya</v>
          </cell>
          <cell r="F24831" t="str">
            <v>Pécs, Damjanich utca 30</v>
          </cell>
        </row>
        <row r="24832">
          <cell r="A24832" t="str">
            <v>Pécs Deák 1</v>
          </cell>
          <cell r="D24832" t="str">
            <v xml:space="preserve">, </v>
          </cell>
          <cell r="E24832" t="str">
            <v>Baranya</v>
          </cell>
          <cell r="F24832" t="str">
            <v>Pécs, Deák Ferenc utca 152</v>
          </cell>
        </row>
        <row r="24833">
          <cell r="A24833" t="str">
            <v>Pécs Déryné 1</v>
          </cell>
          <cell r="D24833" t="str">
            <v xml:space="preserve">, </v>
          </cell>
          <cell r="E24833" t="str">
            <v>Baranya</v>
          </cell>
          <cell r="F24833" t="str">
            <v>Pécs, Déryné lépcső 1</v>
          </cell>
          <cell r="G24833" t="str">
            <v>Telenor Perczel Miklós utca 17 címen ismeri</v>
          </cell>
          <cell r="J24833" t="str">
            <v>LTE800</v>
          </cell>
        </row>
        <row r="24834">
          <cell r="A24834" t="str">
            <v>Pécs Diana M</v>
          </cell>
          <cell r="B24834" t="str">
            <v>46.04674646</v>
          </cell>
          <cell r="C24834" t="str">
            <v>18.22255073</v>
          </cell>
          <cell r="D24834" t="str">
            <v>46.04674646, 18.22255073</v>
          </cell>
          <cell r="E24834" t="str">
            <v>Baranya</v>
          </cell>
          <cell r="F24834" t="str">
            <v>Pécs, Diana tér 14</v>
          </cell>
          <cell r="K24834" t="str">
            <v>Magyar Telekom Nyrt.</v>
          </cell>
        </row>
        <row r="24835">
          <cell r="A24835" t="str">
            <v>Pécs Diana N</v>
          </cell>
          <cell r="D24835" t="str">
            <v xml:space="preserve">, </v>
          </cell>
          <cell r="E24835" t="str">
            <v>Baranya</v>
          </cell>
          <cell r="F24835" t="str">
            <v>Pécs, Diana tér 20</v>
          </cell>
          <cell r="K24835" t="str">
            <v>Magyar Telekom Nyrt.</v>
          </cell>
        </row>
        <row r="24836">
          <cell r="A24836" t="str">
            <v>Pécs Diana O</v>
          </cell>
          <cell r="B24836" t="str">
            <v>46.04761281</v>
          </cell>
          <cell r="C24836" t="str">
            <v>18.22169779</v>
          </cell>
          <cell r="D24836" t="str">
            <v>46.04761281, 18.22169779</v>
          </cell>
          <cell r="E24836" t="str">
            <v>Baranya</v>
          </cell>
          <cell r="F24836" t="str">
            <v>Pécs, Diána tér 2-4</v>
          </cell>
        </row>
        <row r="24837">
          <cell r="A24837" t="str">
            <v>Pécs Diófa 1</v>
          </cell>
          <cell r="D24837" t="str">
            <v xml:space="preserve">, </v>
          </cell>
          <cell r="E24837" t="str">
            <v>Baranya</v>
          </cell>
          <cell r="F24837" t="str">
            <v>Pécs, Diófa utca 1</v>
          </cell>
        </row>
        <row r="24838">
          <cell r="A24838" t="str">
            <v>Pécs Diósi M</v>
          </cell>
          <cell r="B24838" t="str">
            <v>46.08242519</v>
          </cell>
          <cell r="C24838" t="str">
            <v>18.25881433</v>
          </cell>
          <cell r="D24838" t="str">
            <v>46.08242519, 18.25881433</v>
          </cell>
          <cell r="E24838" t="str">
            <v>Baranya</v>
          </cell>
          <cell r="F24838" t="str">
            <v>Pécs, Diósi út 51</v>
          </cell>
          <cell r="K24838" t="str">
            <v>Magyar Telekom Nyrt.</v>
          </cell>
        </row>
        <row r="24839">
          <cell r="A24839" t="str">
            <v>Pécs Dobó M</v>
          </cell>
          <cell r="B24839" t="str">
            <v>46.09489223</v>
          </cell>
          <cell r="C24839" t="str">
            <v>18.26500808</v>
          </cell>
          <cell r="D24839" t="str">
            <v>46.09489223, 18.26500808</v>
          </cell>
          <cell r="E24839" t="str">
            <v>Baranya</v>
          </cell>
          <cell r="F24839" t="str">
            <v>Pécs, Dobó István utca 89</v>
          </cell>
          <cell r="K24839" t="str">
            <v>Magyar Telekom Nyrt.</v>
          </cell>
        </row>
        <row r="24840">
          <cell r="A24840" t="str">
            <v>Pécs Dobó N</v>
          </cell>
          <cell r="D24840" t="str">
            <v xml:space="preserve">, </v>
          </cell>
          <cell r="E24840" t="str">
            <v>Baranya</v>
          </cell>
          <cell r="F24840" t="str">
            <v>Pécs, Dobó István utca 35-37</v>
          </cell>
        </row>
        <row r="24841">
          <cell r="A24841" t="str">
            <v>Pécs Dohány M</v>
          </cell>
          <cell r="D24841" t="str">
            <v xml:space="preserve">, </v>
          </cell>
          <cell r="E24841" t="str">
            <v>Baranya</v>
          </cell>
          <cell r="F24841" t="str">
            <v>Pécs, Dohány utca 2-8</v>
          </cell>
          <cell r="K24841" t="str">
            <v>Magyar Telekom Nyrt.</v>
          </cell>
        </row>
        <row r="24842">
          <cell r="A24842" t="str">
            <v>Pécs Dóm Étterem 1</v>
          </cell>
          <cell r="D24842" t="str">
            <v xml:space="preserve">, </v>
          </cell>
          <cell r="E24842" t="str">
            <v>Baranya</v>
          </cell>
          <cell r="F24842" t="str">
            <v>Pécs, Király utca 3</v>
          </cell>
        </row>
        <row r="24843">
          <cell r="A24843" t="str">
            <v>Pécs Donátusi 1</v>
          </cell>
          <cell r="D24843" t="str">
            <v xml:space="preserve">, </v>
          </cell>
          <cell r="E24843" t="str">
            <v>Baranya</v>
          </cell>
          <cell r="F24843" t="str">
            <v>Pécs, Gólya dűlő 2</v>
          </cell>
          <cell r="G24843" t="str">
            <v>GÓLYA dűlő, É 46° 05' 01,39", K 18° 12' 07,03"</v>
          </cell>
          <cell r="I24843" t="str">
            <v>Rittal kulcs</v>
          </cell>
          <cell r="K24843" t="str">
            <v>Magyar Telekom Nyrt.</v>
          </cell>
        </row>
        <row r="24844">
          <cell r="A24844" t="str">
            <v>Pécs Donátusi M</v>
          </cell>
          <cell r="D24844" t="str">
            <v xml:space="preserve">, </v>
          </cell>
          <cell r="E24844" t="str">
            <v>Baranya</v>
          </cell>
          <cell r="F24844" t="str">
            <v>Pécs, Donátusi út 79</v>
          </cell>
          <cell r="G24844" t="str">
            <v>É 46° 05' 16,16" , K 18° 11' 54,07" Templomnál, Fácán dűlő sarok</v>
          </cell>
          <cell r="I24844" t="str">
            <v>Rittal kulcs</v>
          </cell>
          <cell r="K24844" t="str">
            <v>Magyar Telekom Nyrt.</v>
          </cell>
        </row>
        <row r="24845">
          <cell r="A24845" t="str">
            <v>Pécs Donátusi N</v>
          </cell>
          <cell r="D24845" t="str">
            <v xml:space="preserve">, </v>
          </cell>
          <cell r="E24845" t="str">
            <v>Baranya</v>
          </cell>
          <cell r="F24845" t="str">
            <v>Pécs, Donátusi út 3</v>
          </cell>
        </row>
        <row r="24846">
          <cell r="A24846" t="str">
            <v>Pécs Dózsa 1</v>
          </cell>
          <cell r="D24846" t="str">
            <v xml:space="preserve">, </v>
          </cell>
          <cell r="E24846" t="str">
            <v>Baranya</v>
          </cell>
          <cell r="F24846" t="str">
            <v>Pécs, Dózsa György utca 70</v>
          </cell>
          <cell r="G24846" t="str">
            <v>Dózsa-Bittner  É 46° 05' 33,94" , K 18° 15' 25,35"</v>
          </cell>
          <cell r="I24846" t="str">
            <v>Rittal kulcs</v>
          </cell>
          <cell r="K24846" t="str">
            <v>Magyar Telekom Nyrt.</v>
          </cell>
        </row>
        <row r="24847">
          <cell r="A24847" t="str">
            <v>Pécs DRV 1</v>
          </cell>
          <cell r="D24847" t="str">
            <v xml:space="preserve">, </v>
          </cell>
          <cell r="E24847" t="str">
            <v>Baranya</v>
          </cell>
          <cell r="F24847" t="str">
            <v>Pécs, Pipitér út</v>
          </cell>
          <cell r="G24847" t="str">
            <v>GTS:Üszögpuszta, / Külterület / Szennyvíztelep, Pécs, 7630, HU
46° 3'59.80"É
18°16'56.90"K</v>
          </cell>
          <cell r="H24847" t="str">
            <v>Bocska János
+36303007933</v>
          </cell>
          <cell r="J24847" t="str">
            <v>MI</v>
          </cell>
        </row>
        <row r="24848">
          <cell r="A24848" t="str">
            <v>Pécs E</v>
          </cell>
          <cell r="B24848" t="str">
            <v>46.06320426</v>
          </cell>
          <cell r="C24848" t="str">
            <v>18.22921473</v>
          </cell>
          <cell r="D24848" t="str">
            <v>46.06320426, 18.22921473</v>
          </cell>
          <cell r="E24848" t="str">
            <v>Baranya</v>
          </cell>
          <cell r="F24848" t="str">
            <v>Pécs, Siklósi út 22</v>
          </cell>
          <cell r="G24848" t="str">
            <v>Pécsen a 6-os útról tovább az 58-as úton Harkány felé. A felüljáró után jobbra az OMV kút mellé a régi bőrgyár területére.</v>
          </cell>
          <cell r="H24848" t="str">
            <v>Csak villamos betáp ügyben tel: 20/318-60-68; 30/300-86-02
Hidrostop szerződéssel kapcsolatban: Schaffer Zoltán 30/959-15-50.</v>
          </cell>
          <cell r="I24848" t="str">
            <v>Telephely bejutás kód: 79 97 90+zöld gomb.</v>
          </cell>
          <cell r="J24848" t="str">
            <v>BS;UBS2100;LTE800;LTE1800;LL</v>
          </cell>
          <cell r="K24848" t="str">
            <v>Pécsi Bőrgyár Rt.</v>
          </cell>
        </row>
        <row r="24849">
          <cell r="A24849" t="str">
            <v>Pécs ECE 1</v>
          </cell>
          <cell r="B24849" t="str">
            <v>46.07193313</v>
          </cell>
          <cell r="C24849" t="str">
            <v>18.23204312</v>
          </cell>
          <cell r="D24849" t="str">
            <v>46.07193313, 18.23204312</v>
          </cell>
          <cell r="E24849" t="str">
            <v>Baranya</v>
          </cell>
          <cell r="F24849" t="str">
            <v>Pécs, Bajcsy-Zsilinszky utca 11</v>
          </cell>
          <cell r="G24849" t="str">
            <v>a 6-oson érkezve Pécsre a autóbusz-pályaudvarig és azzal szemben az Árkád üzletközpontban lévő irodánkban a berendezés és a mikró a tetőn. Biztonsági szolg. Éjjel-nappal +36/306383813</v>
          </cell>
          <cell r="H24849" t="str">
            <v>Bsz kapcsolatosan: Schmidt Tamás 06/30/443-5092, e-mail.:tamas.schmidt@ece.com                                            Bejutással kapcsolatosan: Pócza Tamás 72/523-000 e-mail: tamas.pocza@ece.com  Kovács Péter 30/9303573  Westel irodavezető,  ECE Projrkt manager 30/3436950, Daróczi Ferenc Illetékes: Tóth Péter 30-638-3803  fax: 72-523-001
GTS: -Tel.:     72-510-537, 20-339-0229</v>
          </cell>
          <cell r="I24849" t="str">
            <v>Az emeleti részen középen az információs pultnál tudják értesíteni az épület ügyeletes műszaki személyzetét. 24 órás biztonsági szolgálat +36306383813</v>
          </cell>
          <cell r="J24849" t="str">
            <v>BS;UBS2100;LTE1800;MI;LL;WL</v>
          </cell>
          <cell r="K24849" t="str">
            <v>ECE Projektmanagement Budapest Kft.</v>
          </cell>
        </row>
        <row r="24850">
          <cell r="A24850" t="str">
            <v>Pécs Econ 1</v>
          </cell>
          <cell r="D24850" t="str">
            <v xml:space="preserve">, </v>
          </cell>
          <cell r="E24850" t="str">
            <v>Baranya</v>
          </cell>
          <cell r="F24850" t="str">
            <v>Pécs, Bajcsy-Zsilinszky utca 9</v>
          </cell>
          <cell r="H24850" t="str">
            <v>Jung László 930-3377 (72) 225-111 t-pont pécs</v>
          </cell>
          <cell r="J24850" t="str">
            <v>KR;WL</v>
          </cell>
          <cell r="K24850" t="str">
            <v>Magyar Telekom Nyrt.</v>
          </cell>
        </row>
        <row r="24851">
          <cell r="A24851" t="str">
            <v>Pécs Edison 1</v>
          </cell>
          <cell r="D24851" t="str">
            <v xml:space="preserve">, </v>
          </cell>
          <cell r="E24851" t="str">
            <v>Baranya</v>
          </cell>
          <cell r="F24851" t="str">
            <v>Pécs, Edison utca 1</v>
          </cell>
          <cell r="H24851" t="str">
            <v>Kaspi Állateledel Kft. [KR] --&gt; Bujdosó Barna 30/400-9065</v>
          </cell>
          <cell r="J24851" t="str">
            <v>KR</v>
          </cell>
        </row>
        <row r="24852">
          <cell r="A24852" t="str">
            <v>Pécs Edison 2</v>
          </cell>
          <cell r="D24852" t="str">
            <v xml:space="preserve">, </v>
          </cell>
          <cell r="E24852" t="str">
            <v>Baranya</v>
          </cell>
          <cell r="F24852" t="str">
            <v>Pécs, Edison utca 2</v>
          </cell>
        </row>
        <row r="24853">
          <cell r="A24853" t="str">
            <v>Pécs Edison 3</v>
          </cell>
          <cell r="D24853" t="str">
            <v xml:space="preserve">, </v>
          </cell>
          <cell r="E24853" t="str">
            <v>Baranya</v>
          </cell>
          <cell r="F24853" t="str">
            <v>Pécs, Edison utca 44</v>
          </cell>
          <cell r="J24853" t="str">
            <v>KR</v>
          </cell>
        </row>
        <row r="24854">
          <cell r="A24854" t="str">
            <v>Pécs Edison 5</v>
          </cell>
          <cell r="D24854" t="str">
            <v xml:space="preserve">, </v>
          </cell>
          <cell r="E24854" t="str">
            <v>Baranya</v>
          </cell>
          <cell r="F24854" t="str">
            <v>Pécs, Edison utca 5</v>
          </cell>
          <cell r="G24854" t="str">
            <v>Pécsre beérve a 6-oson a második Mohácsra vezető úton balra, majd a hővezetékek alatt áthaladva a 2. utca jobbra. Ezután balra a lilaépület a Mezo Termoplusz Kft.</v>
          </cell>
          <cell r="H24854" t="str">
            <v>Mező Péter
30/9019011
72/222013</v>
          </cell>
        </row>
        <row r="24855">
          <cell r="A24855" t="str">
            <v>Pécs Edison M</v>
          </cell>
          <cell r="B24855" t="str">
            <v>46.06923922</v>
          </cell>
          <cell r="C24855" t="str">
            <v>18.2655716</v>
          </cell>
          <cell r="D24855" t="str">
            <v>46.06923922, 18.2655716</v>
          </cell>
          <cell r="E24855" t="str">
            <v>Baranya</v>
          </cell>
          <cell r="F24855" t="str">
            <v>Pécs, Edison utca 13</v>
          </cell>
          <cell r="K24855" t="str">
            <v>Magyar Telekom Nyrt.</v>
          </cell>
        </row>
        <row r="24856">
          <cell r="A24856" t="str">
            <v>Pécs Edison N</v>
          </cell>
          <cell r="D24856" t="str">
            <v xml:space="preserve">, </v>
          </cell>
          <cell r="E24856" t="str">
            <v>Baranya</v>
          </cell>
          <cell r="F24856" t="str">
            <v>Pécs, Edison utca 112</v>
          </cell>
          <cell r="G24856" t="str">
            <v>GTS:GTS Társszolgáltatói vonak (AH) a berendezések a hálózati eszközöknél.</v>
          </cell>
          <cell r="H24856" t="str">
            <v>Galyas Emma, 30/336-8755
HALKER repeaterhez:  Dombi Róbert 209462492</v>
          </cell>
          <cell r="J24856" t="str">
            <v>KR</v>
          </cell>
          <cell r="K24856" t="str">
            <v>Magyar Telekom Nyrt.</v>
          </cell>
        </row>
        <row r="24857">
          <cell r="A24857" t="str">
            <v>Pécs Edison O</v>
          </cell>
          <cell r="D24857" t="str">
            <v xml:space="preserve">, </v>
          </cell>
          <cell r="E24857" t="str">
            <v>Baranya</v>
          </cell>
          <cell r="F24857" t="str">
            <v>Pécs, Edison utca 110</v>
          </cell>
        </row>
        <row r="24858">
          <cell r="A24858" t="str">
            <v>Pécs EFOT 1</v>
          </cell>
          <cell r="D24858" t="str">
            <v xml:space="preserve">, </v>
          </cell>
          <cell r="E24858" t="str">
            <v>Baranya</v>
          </cell>
          <cell r="F24858" t="str">
            <v>Pécs, Ürögi fasor 2/b</v>
          </cell>
          <cell r="K24858" t="str">
            <v xml:space="preserve"> N/A</v>
          </cell>
        </row>
        <row r="24859">
          <cell r="A24859" t="str">
            <v>Pécs Egyetem 1</v>
          </cell>
          <cell r="D24859" t="str">
            <v xml:space="preserve">, </v>
          </cell>
          <cell r="E24859" t="str">
            <v>Baranya</v>
          </cell>
          <cell r="F24859" t="str">
            <v>Pécs, Egyetem utca 6</v>
          </cell>
        </row>
        <row r="24860">
          <cell r="A24860" t="str">
            <v>Pécs Endresz 1</v>
          </cell>
          <cell r="B24860" t="str">
            <v>46.07027762</v>
          </cell>
          <cell r="C24860" t="str">
            <v>18.2064376</v>
          </cell>
          <cell r="D24860" t="str">
            <v>46.07027762, 18.2064376</v>
          </cell>
          <cell r="E24860" t="str">
            <v>Baranya</v>
          </cell>
          <cell r="F24860" t="str">
            <v>Pécs, Endresz György utca 1/a</v>
          </cell>
          <cell r="G24860" t="str">
            <v>Budapestről a 6-os úton, át a városon.Kertvárosi kereszteződésnél (balra kertváros, jobbra POTE felé), a Shell kúttal átellenben 10 emeletes panelház tetején.</v>
          </cell>
          <cell r="H24860" t="str">
            <v>Horváth Tibor közös képviselő 7633 Pécs. Ybli Miklós utca 1. 06/30/587-2114, 72/252-058, lovakaro@gmail.com
Makár Lakásszövetkezet, Komári László, postmaster@makarlakszov.t-online.hu</v>
          </cell>
          <cell r="I24860" t="str">
            <v>Bejárat mellett, falba fúrt kulcsszéf. biléta vagy kulcs</v>
          </cell>
          <cell r="J24860" t="str">
            <v>BS;UBS2100;LTE1800;LL</v>
          </cell>
          <cell r="K24860" t="str">
            <v>Pécs Endrész Gy.u. 1/A Társasház</v>
          </cell>
        </row>
        <row r="24861">
          <cell r="A24861" t="str">
            <v>Pécs Endresz 2</v>
          </cell>
          <cell r="D24861" t="str">
            <v xml:space="preserve">, </v>
          </cell>
          <cell r="E24861" t="str">
            <v>Baranya</v>
          </cell>
          <cell r="F24861" t="str">
            <v>Pécs, Endresz György utca 17</v>
          </cell>
          <cell r="J24861" t="str">
            <v>LTE800</v>
          </cell>
        </row>
        <row r="24862">
          <cell r="A24862" t="str">
            <v>Pécs Endresz M</v>
          </cell>
          <cell r="B24862" t="str">
            <v>46.06993428</v>
          </cell>
          <cell r="C24862" t="str">
            <v>18.203845</v>
          </cell>
          <cell r="D24862" t="str">
            <v>46.06993428, 18.203845</v>
          </cell>
          <cell r="E24862" t="str">
            <v>Baranya</v>
          </cell>
          <cell r="F24862" t="str">
            <v>Pécs, Endresz György utca 8</v>
          </cell>
          <cell r="K24862" t="str">
            <v>Magyar Telekom Nyrt.</v>
          </cell>
        </row>
        <row r="24863">
          <cell r="A24863" t="str">
            <v>Pécs Engel 1</v>
          </cell>
          <cell r="B24863" t="str">
            <v>46.08419821</v>
          </cell>
          <cell r="C24863" t="str">
            <v>18.25637098</v>
          </cell>
          <cell r="D24863" t="str">
            <v>46.08419821, 18.25637098</v>
          </cell>
          <cell r="E24863" t="str">
            <v>Baranya</v>
          </cell>
          <cell r="F24863" t="str">
            <v>Pécs, Engel János József utca 1</v>
          </cell>
          <cell r="J24863" t="str">
            <v>TDP;LL</v>
          </cell>
        </row>
        <row r="24864">
          <cell r="A24864" t="str">
            <v>Pécs Engel 2</v>
          </cell>
          <cell r="D24864" t="str">
            <v xml:space="preserve">, </v>
          </cell>
          <cell r="E24864" t="str">
            <v>Baranya</v>
          </cell>
          <cell r="F24864" t="str">
            <v>Pécs, Engel János József utca 16</v>
          </cell>
          <cell r="G24864" t="str">
            <v>Engel János utca 16</v>
          </cell>
          <cell r="I24864" t="str">
            <v>HYTAS kulcs</v>
          </cell>
          <cell r="K24864" t="str">
            <v>Magyar Telekom Nyrt.</v>
          </cell>
        </row>
        <row r="24865">
          <cell r="A24865" t="str">
            <v>Pécs Engel 3</v>
          </cell>
          <cell r="D24865" t="str">
            <v xml:space="preserve">, </v>
          </cell>
          <cell r="E24865" t="str">
            <v>Baranya</v>
          </cell>
          <cell r="F24865" t="str">
            <v>Pécs, Engel János József utca 13</v>
          </cell>
          <cell r="J24865" t="str">
            <v>KR</v>
          </cell>
          <cell r="K24865" t="str">
            <v xml:space="preserve"> N/A</v>
          </cell>
        </row>
        <row r="24866">
          <cell r="A24866" t="str">
            <v>Pécs Engel M</v>
          </cell>
          <cell r="B24866" t="str">
            <v>46.08204566</v>
          </cell>
          <cell r="C24866" t="str">
            <v>18.25857421</v>
          </cell>
          <cell r="D24866" t="str">
            <v>46.08204566, 18.25857421</v>
          </cell>
          <cell r="E24866" t="str">
            <v>Baranya</v>
          </cell>
          <cell r="F24866" t="str">
            <v>Pécs, Engel János József utca 4</v>
          </cell>
          <cell r="G24866" t="str">
            <v>Engel Diósi út sarok</v>
          </cell>
          <cell r="I24866" t="str">
            <v>Rittal, HYTAS kulcs</v>
          </cell>
          <cell r="K24866" t="str">
            <v>Magyar Telekom Nyrt.</v>
          </cell>
        </row>
        <row r="24867">
          <cell r="A24867" t="str">
            <v>Pécs Engel N</v>
          </cell>
          <cell r="B24867" t="str">
            <v>46.08531908</v>
          </cell>
          <cell r="C24867" t="str">
            <v>18.25713036</v>
          </cell>
          <cell r="D24867" t="str">
            <v>46.08531908, 18.25713036</v>
          </cell>
          <cell r="E24867" t="str">
            <v>Baranya</v>
          </cell>
          <cell r="F24867" t="str">
            <v>Pécs, Engel János József utca 8</v>
          </cell>
          <cell r="G24867" t="str">
            <v>AXEL springer épület első emelet informatika helység</v>
          </cell>
          <cell r="K24867" t="str">
            <v>Magyar Telekom Nyrt.</v>
          </cell>
        </row>
        <row r="24868">
          <cell r="A24868" t="str">
            <v>Pécs Engel O</v>
          </cell>
          <cell r="B24868" t="str">
            <v>46.08659975</v>
          </cell>
          <cell r="C24868" t="str">
            <v>18.25631012</v>
          </cell>
          <cell r="D24868" t="str">
            <v>46.08659975, 18.25631012</v>
          </cell>
          <cell r="E24868" t="str">
            <v>Baranya</v>
          </cell>
          <cell r="F24868" t="str">
            <v>Pécs, Engel János József utca 3</v>
          </cell>
        </row>
        <row r="24869">
          <cell r="A24869" t="str">
            <v>Pécs Engel P</v>
          </cell>
          <cell r="D24869" t="str">
            <v xml:space="preserve">, </v>
          </cell>
          <cell r="E24869" t="str">
            <v>Baranya</v>
          </cell>
          <cell r="F24869" t="str">
            <v>Pécs, Engel János József utca 9</v>
          </cell>
        </row>
        <row r="24870">
          <cell r="A24870" t="str">
            <v>Pécs Eperfás M</v>
          </cell>
          <cell r="B24870" t="str">
            <v>46.09208827</v>
          </cell>
          <cell r="C24870" t="str">
            <v>18.28501263</v>
          </cell>
          <cell r="D24870" t="str">
            <v>46.09208827, 18.28501263</v>
          </cell>
          <cell r="E24870" t="str">
            <v>Baranya</v>
          </cell>
          <cell r="F24870" t="str">
            <v>Pécs, Eperfás út 2</v>
          </cell>
          <cell r="G24870" t="str">
            <v xml:space="preserve">Az ügyfél 7630 Pécs helyrajzi szám HRSZ:42100/1.
 A beltéri az iroda rész szerver szobába lett telepítve meglévő rack szekrénybe. Az antenna az épület tetejére került lapos tetős tartóra. A tetőre az épület mögötti tűzlétrán lehet feljutni. </v>
          </cell>
          <cell r="H24870" t="str">
            <v xml:space="preserve">Énekes János 30/199-2607 Depó vezető 
enekesjanos0628@t-online.hu </v>
          </cell>
          <cell r="I24870" t="str">
            <v xml:space="preserve">Bejutás intézése szükséges. Előre egyeztetett 1-2 nappal telefonálni kell. Névsort kell küldeni a megadott e-mail címre a személyi adatok és gépkocsi rendszám leadásával. </v>
          </cell>
          <cell r="J24870" t="str">
            <v>MI</v>
          </cell>
          <cell r="K24870" t="str">
            <v>Magyar Telekom Nyrt.</v>
          </cell>
        </row>
        <row r="24871">
          <cell r="A24871" t="str">
            <v>Pécs Eperfás N</v>
          </cell>
          <cell r="D24871" t="str">
            <v xml:space="preserve">, </v>
          </cell>
          <cell r="E24871" t="str">
            <v>Baranya</v>
          </cell>
          <cell r="F24871" t="str">
            <v>Pécs, Eperfás út 6</v>
          </cell>
          <cell r="G24871" t="str">
            <v xml:space="preserve">Az ügyfél Pécs Eperfás u 6 szám alatt található a Strabag telephelyen. A beltéri az irodaépület szerverszobájába lett telepítve. Az antenna a tetőre került , megközelítéséhez egy 4m magas létra szükséges.
A helyszínen nincs! </v>
          </cell>
          <cell r="H24871" t="str">
            <v xml:space="preserve">Murber Zoltán:06 30/6770188
zoltan.murber@strabag.com
</v>
          </cell>
          <cell r="I24871" t="str">
            <v xml:space="preserve">Előre egyeztetett időpontban </v>
          </cell>
          <cell r="J24871" t="str">
            <v>MI</v>
          </cell>
        </row>
        <row r="24872">
          <cell r="A24872" t="str">
            <v>Pécs Eperfás O</v>
          </cell>
          <cell r="D24872" t="str">
            <v xml:space="preserve">, </v>
          </cell>
          <cell r="E24872" t="str">
            <v>Baranya</v>
          </cell>
          <cell r="F24872" t="str">
            <v>Pécs, Eperfás út 4</v>
          </cell>
        </row>
        <row r="24873">
          <cell r="A24873" t="str">
            <v>Pécs Építők 1</v>
          </cell>
          <cell r="D24873" t="str">
            <v xml:space="preserve">, </v>
          </cell>
          <cell r="E24873" t="str">
            <v>Baranya</v>
          </cell>
          <cell r="F24873" t="str">
            <v>Pécs, Építők útja 9</v>
          </cell>
        </row>
        <row r="24874">
          <cell r="A24874" t="str">
            <v>Pécs Északmegyer 1</v>
          </cell>
          <cell r="D24874" t="str">
            <v xml:space="preserve">, </v>
          </cell>
          <cell r="E24874" t="str">
            <v>Baranya</v>
          </cell>
          <cell r="F24874" t="str">
            <v>Pécs, Északmegyer dűlő 2</v>
          </cell>
          <cell r="G24874" t="str">
            <v>GTS:beltéri: a szerverszobában, rack -ben. Antenna: Lapostetőn</v>
          </cell>
          <cell r="H24874" t="str">
            <v>Subert Gábor 30/933-8014 Steszli Attila IT vezető +36-20-977910</v>
          </cell>
        </row>
        <row r="24875">
          <cell r="A24875" t="str">
            <v>Pécs Esztergályos M</v>
          </cell>
          <cell r="B24875" t="str">
            <v>46.03939798</v>
          </cell>
          <cell r="C24875" t="str">
            <v>18.22640843</v>
          </cell>
          <cell r="D24875" t="str">
            <v>46.03939798, 18.22640843</v>
          </cell>
          <cell r="E24875" t="str">
            <v>Baranya</v>
          </cell>
          <cell r="F24875" t="str">
            <v>Pécs, Esztergályos János utca 16</v>
          </cell>
          <cell r="K24875" t="str">
            <v>Magyar Telekom Nyrt.</v>
          </cell>
        </row>
        <row r="24876">
          <cell r="A24876" t="str">
            <v>Pécs Esztergályos N</v>
          </cell>
          <cell r="D24876" t="str">
            <v xml:space="preserve">, </v>
          </cell>
          <cell r="E24876" t="str">
            <v>Baranya</v>
          </cell>
          <cell r="F24876" t="str">
            <v>Pécs, Esztergályos János utca 19</v>
          </cell>
          <cell r="K24876" t="str">
            <v>Magyar Telekom Nyrt.</v>
          </cell>
        </row>
        <row r="24877">
          <cell r="A24877" t="str">
            <v>Pécs Esztergár M</v>
          </cell>
          <cell r="B24877" t="str">
            <v>46.06332878</v>
          </cell>
          <cell r="C24877" t="str">
            <v>18.19167034</v>
          </cell>
          <cell r="D24877" t="str">
            <v>46.06332878, 18.19167034</v>
          </cell>
          <cell r="E24877" t="str">
            <v>Baranya</v>
          </cell>
          <cell r="F24877" t="str">
            <v>Pécs, Esztergár Lajos utca 19</v>
          </cell>
          <cell r="K24877" t="str">
            <v>Magyar Telekom Nyrt.</v>
          </cell>
        </row>
        <row r="24878">
          <cell r="A24878" t="str">
            <v>Pécs Esztergár N</v>
          </cell>
          <cell r="B24878" t="str">
            <v>46.06381103</v>
          </cell>
          <cell r="C24878" t="str">
            <v>18.19711648</v>
          </cell>
          <cell r="D24878" t="str">
            <v>46.06381103, 18.19711648</v>
          </cell>
          <cell r="E24878" t="str">
            <v>Baranya</v>
          </cell>
          <cell r="F24878" t="str">
            <v>Pécs, Esztergár Lajos utca 1</v>
          </cell>
          <cell r="G24878" t="str">
            <v>T-Pont üzlet az Esztergár Lajos úti szolgáltatóházban, a Mecsek Áruházzal szemben</v>
          </cell>
          <cell r="K24878" t="str">
            <v>Magyar Telekom Nyrt.</v>
          </cell>
        </row>
        <row r="24879">
          <cell r="A24879" t="str">
            <v>Pécs Esztergár O</v>
          </cell>
          <cell r="D24879" t="str">
            <v xml:space="preserve">, </v>
          </cell>
          <cell r="E24879" t="str">
            <v>Baranya</v>
          </cell>
          <cell r="F24879" t="str">
            <v>Pécs, Esztergár Lajos utca 6</v>
          </cell>
        </row>
        <row r="24880">
          <cell r="A24880" t="str">
            <v>Pécs F</v>
          </cell>
          <cell r="B24880" t="str">
            <v>46.1201458</v>
          </cell>
          <cell r="C24880" t="str">
            <v>18.26262571</v>
          </cell>
          <cell r="D24880" t="str">
            <v>46.1201458, 18.26262571</v>
          </cell>
          <cell r="E24880" t="str">
            <v>Baranya</v>
          </cell>
          <cell r="F24880" t="str">
            <v>Pécs, Tűzoltó utca 36794 hrsz</v>
          </cell>
          <cell r="G24880" t="str">
            <v>A 6-os úton Pécsre érkezve az első lámpánál Komló felé jobbra majd a MOL kútat jelző tábla után a Hősök terére jobbra és az első utcán balra a MOL kút mögötti Vodafon torony  Szabolcs telep, Tűzoltó u.</v>
          </cell>
          <cell r="H24880" t="str">
            <v>Vodafone</v>
          </cell>
          <cell r="I24880" t="str">
            <v>sorbafűzött egységlakatok</v>
          </cell>
          <cell r="J24880" t="str">
            <v>BS;LTE800;LTE1800;MI</v>
          </cell>
          <cell r="K24880" t="str">
            <v>VODAFONE Magyarország Mobil Távközlési Rt.</v>
          </cell>
        </row>
        <row r="24881">
          <cell r="A24881" t="str">
            <v>Pécs Fábián 1</v>
          </cell>
          <cell r="D24881" t="str">
            <v xml:space="preserve">, </v>
          </cell>
          <cell r="E24881" t="str">
            <v>Baranya</v>
          </cell>
          <cell r="F24881" t="str">
            <v>Pécs, Fábián Béla utca 37</v>
          </cell>
          <cell r="G24881" t="str">
            <v>Fábián Béla utca 37. BUSZVÁRÓ Istenkúti forrásnál</v>
          </cell>
          <cell r="I24881" t="str">
            <v>HYTAS , Rittal kulcs</v>
          </cell>
          <cell r="K24881" t="str">
            <v>Magyar Telekom Nyrt.</v>
          </cell>
        </row>
        <row r="24882">
          <cell r="A24882" t="str">
            <v>Pécs Fábián 2</v>
          </cell>
          <cell r="D24882" t="str">
            <v xml:space="preserve">, </v>
          </cell>
          <cell r="E24882" t="str">
            <v>Baranya</v>
          </cell>
          <cell r="F24882" t="str">
            <v>Pécs, Fábián Béla utca 12</v>
          </cell>
          <cell r="G24882" t="str">
            <v>Fábián Béla utca BUSZFORDULÓ</v>
          </cell>
          <cell r="I24882" t="str">
            <v>HYTAS, Rittal kulcs</v>
          </cell>
          <cell r="K24882" t="str">
            <v>Magyar Telekom Nyrt.</v>
          </cell>
        </row>
        <row r="24883">
          <cell r="A24883" t="str">
            <v>Pécs Faiskola 3</v>
          </cell>
          <cell r="D24883" t="str">
            <v xml:space="preserve">, </v>
          </cell>
          <cell r="E24883" t="str">
            <v>Baranya</v>
          </cell>
          <cell r="F24883" t="str">
            <v>Pécs, Faiskola utca 3</v>
          </cell>
          <cell r="J24883" t="str">
            <v>UKR</v>
          </cell>
        </row>
        <row r="24884">
          <cell r="A24884" t="str">
            <v>Pécs Faludi 1</v>
          </cell>
          <cell r="B24884" t="str">
            <v>46.06832767</v>
          </cell>
          <cell r="C24884" t="str">
            <v>18.19956606</v>
          </cell>
          <cell r="D24884" t="str">
            <v>46.06832767, 18.19956606</v>
          </cell>
          <cell r="E24884" t="str">
            <v>Baranya</v>
          </cell>
          <cell r="F24884" t="str">
            <v>Pécs, Faludi Ferenc utca 13</v>
          </cell>
        </row>
        <row r="24885">
          <cell r="A24885" t="str">
            <v>Pécs Farkas 1</v>
          </cell>
          <cell r="B24885" t="str">
            <v>46.07575336</v>
          </cell>
          <cell r="C24885" t="str">
            <v>18.242818</v>
          </cell>
          <cell r="D24885" t="str">
            <v>46.07575336, 18.242818</v>
          </cell>
          <cell r="E24885" t="str">
            <v>Baranya</v>
          </cell>
          <cell r="F24885" t="str">
            <v>Pécs, Farkas István utca 2</v>
          </cell>
          <cell r="G24885" t="str">
            <v>GTS:GTS Társszolgáltatói vonak (AH) a berendezések a hálózati eszközöknél.</v>
          </cell>
          <cell r="H24885" t="str">
            <v>Elemér László, 20/262-2974</v>
          </cell>
        </row>
        <row r="24886">
          <cell r="A24886" t="str">
            <v>Pécs Felső 1</v>
          </cell>
          <cell r="B24886" t="str">
            <v>46.02968823</v>
          </cell>
          <cell r="C24886" t="str">
            <v>18.21867675</v>
          </cell>
          <cell r="D24886" t="str">
            <v>46.02968823, 18.21867675</v>
          </cell>
          <cell r="E24886" t="str">
            <v>Baranya</v>
          </cell>
          <cell r="F24886" t="str">
            <v>Pécs, Felső utca 42</v>
          </cell>
          <cell r="G24886" t="str">
            <v>Felső utca 42,PECSED E-14/102 "Málom" VDSL</v>
          </cell>
          <cell r="I24886" t="str">
            <v>Rittál kulcs</v>
          </cell>
          <cell r="K24886" t="str">
            <v>Magyar Telekom Nyrt.</v>
          </cell>
        </row>
        <row r="24887">
          <cell r="A24887" t="str">
            <v>Pécs Felső M</v>
          </cell>
          <cell r="D24887" t="str">
            <v xml:space="preserve">, </v>
          </cell>
          <cell r="E24887" t="str">
            <v>Baranya</v>
          </cell>
          <cell r="F24887" t="str">
            <v>Pécs, Felső utca 70/A</v>
          </cell>
          <cell r="K24887" t="str">
            <v>Magyar Telekom Nyrt.</v>
          </cell>
        </row>
        <row r="24888">
          <cell r="A24888" t="str">
            <v>Pécs Felsőbalokány 1</v>
          </cell>
          <cell r="D24888" t="str">
            <v xml:space="preserve">, </v>
          </cell>
          <cell r="E24888" t="str">
            <v>Baranya</v>
          </cell>
          <cell r="F24888" t="str">
            <v>Pécs, Felsőbalokány utca 1/C</v>
          </cell>
          <cell r="G24888" t="str">
            <v>Felsőbalokány utca 1/C, PECSAX2-E20/102  "Felsővámház" VDSL.</v>
          </cell>
          <cell r="I24888" t="str">
            <v>Rittál kulcs</v>
          </cell>
          <cell r="K24888" t="str">
            <v>Magyar Telekom Nyrt.</v>
          </cell>
        </row>
        <row r="24889">
          <cell r="A24889" t="str">
            <v>Pécs Felsőmakár 1</v>
          </cell>
          <cell r="B24889" t="str">
            <v>46.07725263</v>
          </cell>
          <cell r="C24889" t="str">
            <v>18.19137332</v>
          </cell>
          <cell r="D24889" t="str">
            <v>46.07725263, 18.19137332</v>
          </cell>
          <cell r="E24889" t="str">
            <v>Baranya</v>
          </cell>
          <cell r="F24889" t="str">
            <v>Pécs, Makártető 22</v>
          </cell>
          <cell r="G24889" t="str">
            <v>BP felől a 6-os úton haladva keresztül Pécsen - orfűi elágazásnál jobbra  a következő lámpás kereszteződésnél egyenesen tovább (az út egy hegy baloldalán vezet, innen már látható a monopole) a Vadásztanya vendéglő után jobbra a Jakabhegyi úton felfelé a hegyre az első lehetőségnél jobbra (Felsőmakári dűlő)  fel a hegy tetejéig a hármas elágazásig ott jobbra Makártető felé, majd a következő hármas elágazásnál balra az alsó úton az utca végén jobb oldalon a VF monopole torony</v>
          </cell>
          <cell r="H24889" t="str">
            <v>Vodafone</v>
          </cell>
          <cell r="I24889" t="str">
            <v>egységlakat</v>
          </cell>
          <cell r="J24889" t="str">
            <v>BS;UBS2100;LTE800;LTE1800;LL</v>
          </cell>
          <cell r="K24889" t="str">
            <v>VODAFONE Magyarország Mobil Távközlési Rt.</v>
          </cell>
        </row>
        <row r="24890">
          <cell r="A24890" t="str">
            <v>Pécs Felsőmalom 1</v>
          </cell>
          <cell r="D24890" t="str">
            <v xml:space="preserve">, </v>
          </cell>
          <cell r="E24890" t="str">
            <v>Baranya</v>
          </cell>
          <cell r="F24890" t="str">
            <v>Pécs, Felsőmalom utca 5</v>
          </cell>
          <cell r="G24890" t="str">
            <v>Felsőmalom u. 5. "Piac" VDSL.</v>
          </cell>
          <cell r="I24890" t="str">
            <v>Rittál kulcs</v>
          </cell>
          <cell r="K24890" t="str">
            <v>Magyar Telekom Nyrt.</v>
          </cell>
        </row>
        <row r="24891">
          <cell r="A24891" t="str">
            <v>Pécs Felsőmalom 2</v>
          </cell>
          <cell r="D24891" t="str">
            <v xml:space="preserve">, </v>
          </cell>
          <cell r="E24891" t="str">
            <v>Baranya</v>
          </cell>
          <cell r="F24891" t="str">
            <v>Pécs, Felsőmalom utca 24</v>
          </cell>
          <cell r="G24891" t="str">
            <v>A cím pontos. A sarkon lévő sárga színű műemléképületben lévő szálloda.</v>
          </cell>
          <cell r="H24891" t="str">
            <v>Szinyárkovics Pál         30/9364565
Székelyhídi Leticia ig.   30/6378111</v>
          </cell>
          <cell r="I24891" t="str">
            <v>Székelyhídi Letícia (szállodavezető): 06-72-517770, 06-30-637-8111
director@hotelsopianae.hu</v>
          </cell>
          <cell r="J24891" t="str">
            <v>KR</v>
          </cell>
        </row>
        <row r="24892">
          <cell r="A24892" t="str">
            <v>Pécs Felsőmalom 3</v>
          </cell>
          <cell r="D24892" t="str">
            <v xml:space="preserve">, </v>
          </cell>
          <cell r="E24892" t="str">
            <v>Baranya</v>
          </cell>
          <cell r="F24892" t="str">
            <v>Pécs, Felsőmalom utca 25</v>
          </cell>
          <cell r="G24892" t="str">
            <v>A cím pontos. Zöld színű lakoház belső udvara.</v>
          </cell>
          <cell r="H24892" t="str">
            <v>Egervári Edit
30/6601650</v>
          </cell>
          <cell r="J24892" t="str">
            <v>KR;UKR</v>
          </cell>
        </row>
        <row r="24893">
          <cell r="A24893" t="str">
            <v>Pécs Felsővámház 1</v>
          </cell>
          <cell r="D24893" t="str">
            <v xml:space="preserve">, </v>
          </cell>
          <cell r="E24893" t="str">
            <v>Baranya</v>
          </cell>
          <cell r="F24893" t="str">
            <v>Pécs, Felsővámház utca 16-18</v>
          </cell>
        </row>
        <row r="24894">
          <cell r="A24894" t="str">
            <v>Pécs Felsővámház 2</v>
          </cell>
          <cell r="D24894" t="str">
            <v xml:space="preserve">, </v>
          </cell>
          <cell r="E24894" t="str">
            <v>Baranya</v>
          </cell>
          <cell r="F24894" t="str">
            <v>Pécs, Felsővámház utca 38</v>
          </cell>
        </row>
        <row r="24895">
          <cell r="A24895" t="str">
            <v>Pécs Fenyves 9</v>
          </cell>
          <cell r="D24895" t="str">
            <v xml:space="preserve">, </v>
          </cell>
          <cell r="E24895" t="str">
            <v>Baranya</v>
          </cell>
          <cell r="F24895" t="str">
            <v>Pécs, Fenyves sor 9</v>
          </cell>
          <cell r="G24895" t="str">
            <v>Cím alapján</v>
          </cell>
          <cell r="H24895" t="str">
            <v>Matyiné Szabó Tünde 
30/9468958</v>
          </cell>
          <cell r="J24895" t="str">
            <v>KR</v>
          </cell>
        </row>
        <row r="24896">
          <cell r="A24896" t="str">
            <v>Pécs Ferencesek 6</v>
          </cell>
          <cell r="D24896" t="str">
            <v xml:space="preserve">, </v>
          </cell>
          <cell r="E24896" t="str">
            <v>Baranya</v>
          </cell>
          <cell r="F24896" t="str">
            <v>Pécs, Ferencesek utcája 6</v>
          </cell>
          <cell r="G24896" t="str">
            <v>A cím alatti épület alagsorában müködő diszkóról van szó.</v>
          </cell>
          <cell r="H24896" t="str">
            <v>Hamberger Ferenc/Büki János  30-989-4200  72/512-355</v>
          </cell>
          <cell r="J24896" t="str">
            <v>KR</v>
          </cell>
        </row>
        <row r="24897">
          <cell r="A24897" t="str">
            <v>Pécs Ferencesek M</v>
          </cell>
          <cell r="D24897" t="str">
            <v xml:space="preserve">, </v>
          </cell>
          <cell r="E24897" t="str">
            <v>Baranya</v>
          </cell>
          <cell r="F24897" t="str">
            <v>Pécs, Ferencesek utcája 7</v>
          </cell>
          <cell r="K24897" t="str">
            <v>Magyar Telekom Nyrt.</v>
          </cell>
        </row>
        <row r="24898">
          <cell r="A24898" t="str">
            <v>Pécs Ferencesek N</v>
          </cell>
          <cell r="D24898" t="str">
            <v xml:space="preserve">, </v>
          </cell>
          <cell r="E24898" t="str">
            <v>Baranya</v>
          </cell>
          <cell r="F24898" t="str">
            <v>Pécs, Ferencesek utcája 33</v>
          </cell>
          <cell r="K24898" t="str">
            <v>Magyar Telekom Nyrt.</v>
          </cell>
        </row>
        <row r="24899">
          <cell r="A24899" t="str">
            <v>Pécs Ferencesek O</v>
          </cell>
          <cell r="D24899" t="str">
            <v xml:space="preserve">, </v>
          </cell>
          <cell r="E24899" t="str">
            <v>Baranya</v>
          </cell>
          <cell r="F24899" t="str">
            <v>Pécs, Ferencesek utcája 52</v>
          </cell>
          <cell r="G24899" t="str">
            <v>A cím pontos. A sarkon található épület, a főút mentén.</v>
          </cell>
          <cell r="H24899" t="str">
            <v>Kamocsay Lajos
20/9271320</v>
          </cell>
        </row>
        <row r="24900">
          <cell r="A24900" t="str">
            <v>Pécs Ferencesek P</v>
          </cell>
          <cell r="B24900" t="str">
            <v>46.07559944</v>
          </cell>
          <cell r="C24900" t="str">
            <v>18.22531809</v>
          </cell>
          <cell r="D24900" t="str">
            <v>46.07559944, 18.22531809</v>
          </cell>
          <cell r="E24900" t="str">
            <v>Baranya</v>
          </cell>
          <cell r="F24900" t="str">
            <v>Pécs, Ferencesek utcája 22</v>
          </cell>
        </row>
        <row r="24901">
          <cell r="A24901" t="str">
            <v>Pécs Finn M</v>
          </cell>
          <cell r="D24901" t="str">
            <v xml:space="preserve">, </v>
          </cell>
          <cell r="E24901" t="str">
            <v>Baranya</v>
          </cell>
          <cell r="F24901" t="str">
            <v>Pécs, Finn utca 3</v>
          </cell>
          <cell r="K24901" t="str">
            <v>Magyar Telekom Nyrt.</v>
          </cell>
        </row>
        <row r="24902">
          <cell r="A24902" t="str">
            <v>Pécs Finn N</v>
          </cell>
          <cell r="B24902" t="str">
            <v>46.07353771</v>
          </cell>
          <cell r="C24902" t="str">
            <v>18.27441553</v>
          </cell>
          <cell r="D24902" t="str">
            <v>46.07353771, 18.27441553</v>
          </cell>
          <cell r="E24902" t="str">
            <v>Baranya</v>
          </cell>
          <cell r="F24902" t="str">
            <v>Pécs, Finn utca 1</v>
          </cell>
          <cell r="G24902" t="str">
            <v>GTS:Az ant. elhelyezkedés, tipus: lapos tetőn 0,3-as ant.  A beltéri elhelyezkedése: I. em. technikai helység ( WC mellett ), rack szekrényben, Tápegység : MW tégla tápegység</v>
          </cell>
          <cell r="H24902" t="str">
            <v>-Kontakt név: Kovács Vikrória  Telefon sz: 30-336-9533</v>
          </cell>
          <cell r="J24902" t="str">
            <v>MI</v>
          </cell>
          <cell r="K24902" t="str">
            <v>Magyar Telekom Nyrt.</v>
          </cell>
        </row>
        <row r="24903">
          <cell r="A24903" t="str">
            <v>Pécs Finn O</v>
          </cell>
          <cell r="D24903" t="str">
            <v xml:space="preserve">, </v>
          </cell>
          <cell r="E24903" t="str">
            <v>Baranya</v>
          </cell>
          <cell r="F24903" t="str">
            <v>Pécs, Finn utca 2</v>
          </cell>
          <cell r="G24903" t="str">
            <v>GTS:Az ant. elhelyezkedés, tipus: lapostetőn 60-as. Külső létrán fel lehet jutni.  -A beltéri elhelyezkedése a Node oldalon: a bejárattól jobbra az első hamex keretben.</v>
          </cell>
          <cell r="H24903" t="str">
            <v>Tulajdonos, bérbeadó képviselője: Vajda Tibort +36-20478-0344 
A bérlő ex Jabil, jelenleg iqor képviselője: Káplár István +36 30 431 7384</v>
          </cell>
        </row>
        <row r="24904">
          <cell r="A24904" t="str">
            <v>Pécs Fő 1</v>
          </cell>
          <cell r="D24904" t="str">
            <v xml:space="preserve">, </v>
          </cell>
          <cell r="E24904" t="str">
            <v>Baranya</v>
          </cell>
          <cell r="F24904" t="str">
            <v>Pécs, Fő utca 58</v>
          </cell>
          <cell r="G24904" t="str">
            <v>Fő utca 58-nál laknyarodni az Őrs utcára .</v>
          </cell>
          <cell r="I24904" t="str">
            <v>Rittal kulcs</v>
          </cell>
          <cell r="K24904" t="str">
            <v>Magyar Telekom Nyrt.</v>
          </cell>
        </row>
        <row r="24905">
          <cell r="A24905" t="str">
            <v>Pécs Fregatt Arizona 1</v>
          </cell>
          <cell r="D24905" t="str">
            <v xml:space="preserve">, </v>
          </cell>
          <cell r="E24905" t="str">
            <v>Baranya</v>
          </cell>
          <cell r="F24905" t="str">
            <v>Pécs, Király utca 21</v>
          </cell>
        </row>
        <row r="24906">
          <cell r="A24906" t="str">
            <v>Pécs Fülemüle 1</v>
          </cell>
          <cell r="D24906" t="str">
            <v xml:space="preserve">, </v>
          </cell>
          <cell r="E24906" t="str">
            <v>Baranya</v>
          </cell>
          <cell r="F24906" t="str">
            <v>Pécs, Fülemüle utca 58</v>
          </cell>
          <cell r="I24906" t="str">
            <v>Rittal kulcs</v>
          </cell>
          <cell r="K24906" t="str">
            <v>Magyar Telekom Nyrt.</v>
          </cell>
        </row>
        <row r="24907">
          <cell r="A24907" t="str">
            <v>Pécs Fülemüle 2</v>
          </cell>
          <cell r="D24907" t="str">
            <v xml:space="preserve">, </v>
          </cell>
          <cell r="E24907" t="str">
            <v>Baranya</v>
          </cell>
          <cell r="F24907" t="str">
            <v>Pécs, Fülemüle utca 74</v>
          </cell>
        </row>
        <row r="24908">
          <cell r="A24908" t="str">
            <v>Pécs G</v>
          </cell>
          <cell r="D24908" t="str">
            <v xml:space="preserve">, </v>
          </cell>
          <cell r="E24908" t="str">
            <v>Baranya</v>
          </cell>
          <cell r="F24908" t="str">
            <v xml:space="preserve">Pécs, </v>
          </cell>
          <cell r="K24908" t="str">
            <v xml:space="preserve"> N/A</v>
          </cell>
        </row>
        <row r="24909">
          <cell r="A24909" t="str">
            <v>Pécs Garay 1</v>
          </cell>
          <cell r="D24909" t="str">
            <v xml:space="preserve">, </v>
          </cell>
          <cell r="E24909" t="str">
            <v>Baranya</v>
          </cell>
          <cell r="F24909" t="str">
            <v>Pécs, Garay utca 1</v>
          </cell>
          <cell r="G24909" t="str">
            <v>Petőfi u. sarok</v>
          </cell>
          <cell r="I24909" t="str">
            <v>Rittal kulcs</v>
          </cell>
          <cell r="K24909" t="str">
            <v>Magyar Telekom Nyrt.</v>
          </cell>
        </row>
        <row r="24910">
          <cell r="A24910" t="str">
            <v>Pécs Gesztenyés 1</v>
          </cell>
          <cell r="D24910" t="str">
            <v xml:space="preserve">, </v>
          </cell>
          <cell r="E24910" t="str">
            <v>Baranya</v>
          </cell>
          <cell r="F24910" t="str">
            <v>Pécs, Gesztenyés utca 2</v>
          </cell>
        </row>
        <row r="24911">
          <cell r="A24911" t="str">
            <v>Pécs Gomba M</v>
          </cell>
          <cell r="B24911" t="str">
            <v>46.06802434</v>
          </cell>
          <cell r="C24911" t="str">
            <v>18.26680399</v>
          </cell>
          <cell r="D24911" t="str">
            <v>46.06802434, 18.26680399</v>
          </cell>
          <cell r="E24911" t="str">
            <v>Baranya</v>
          </cell>
          <cell r="F24911" t="str">
            <v>Pécs, Gomba utca 3</v>
          </cell>
          <cell r="K24911" t="str">
            <v>Magyar Telekom Nyrt.</v>
          </cell>
        </row>
        <row r="24912">
          <cell r="A24912" t="str">
            <v>Pécs GTS 1</v>
          </cell>
          <cell r="B24912" t="str">
            <v>46.04028062</v>
          </cell>
          <cell r="C24912" t="str">
            <v>18.22777731</v>
          </cell>
          <cell r="D24912" t="str">
            <v>46.04028062, 18.22777731</v>
          </cell>
          <cell r="E24912" t="str">
            <v>Baranya</v>
          </cell>
          <cell r="F24912" t="str">
            <v>Pécs, Aidinger János út 44</v>
          </cell>
          <cell r="G24912" t="str">
            <v>GTS:Helyiség a tetőfeléptményben a lépcső bal oldalán. A tetőn három árboc.</v>
          </cell>
          <cell r="H24912" t="str">
            <v>0</v>
          </cell>
          <cell r="I24912" t="str">
            <v>Kapu- és rács kulcsot vinni.</v>
          </cell>
          <cell r="J24912" t="str">
            <v>MI</v>
          </cell>
          <cell r="K24912" t="str">
            <v>GTS-Datanet Távközlési Kft</v>
          </cell>
        </row>
        <row r="24913">
          <cell r="A24913" t="str">
            <v>Pécs György 6</v>
          </cell>
          <cell r="D24913" t="str">
            <v xml:space="preserve">, </v>
          </cell>
          <cell r="E24913" t="str">
            <v>Baranya</v>
          </cell>
          <cell r="F24913" t="str">
            <v>Pécs, György utca 6</v>
          </cell>
          <cell r="J24913" t="str">
            <v>KR</v>
          </cell>
          <cell r="K24913" t="str">
            <v>Dr. Kurucsai Csaba</v>
          </cell>
        </row>
        <row r="24914">
          <cell r="A24914" t="str">
            <v>Pécs H</v>
          </cell>
          <cell r="B24914" t="str">
            <v>46.05024618</v>
          </cell>
          <cell r="C24914" t="str">
            <v>18.21285904</v>
          </cell>
          <cell r="D24914" t="str">
            <v>46.05024618, 18.21285904</v>
          </cell>
          <cell r="E24914" t="str">
            <v>Baranya</v>
          </cell>
          <cell r="F24914" t="str">
            <v>Pécs, Megyeri út 23994/9 hrsz</v>
          </cell>
          <cell r="G24914" t="str">
            <v>68-as főúton Harkány felé Pécs vége tábla előtt jobbra / sárga Pécs Plaza táblát követve ! / az áruházig. Az üzletben az étterem résznél a WC felé végig a folyosón a diszpécser feliratú kétszárnyú kék ajtón keresztül fel a lépcsőházban a legfelső szintre. Fofyosón balra kitáblázott helyiségben az állomás.</v>
          </cell>
          <cell r="H24914" t="str">
            <v>Jaczkó Mihály - energetikus - T.: 72 550-360,  F.: 72 550-372 v.366, M: 20/310-6212,   Plaza Centers Magyarország Kft.  1062 Bp., Andrássy u. 59. 1062</v>
          </cell>
          <cell r="I24914" t="str">
            <v>Éjjel-nappali őrszolgálat, Éjjel : VW Autószalon felöli oldalon kívülről diszpécser bejáraton csengővel !</v>
          </cell>
          <cell r="J24914" t="str">
            <v>BS;LL</v>
          </cell>
          <cell r="K24914" t="str">
            <v>Pécs Plaza Kft.</v>
          </cell>
        </row>
        <row r="24915">
          <cell r="A24915" t="str">
            <v>Pécs Hajnóczy 1</v>
          </cell>
          <cell r="D24915" t="str">
            <v xml:space="preserve">, </v>
          </cell>
          <cell r="E24915" t="str">
            <v>Baranya</v>
          </cell>
          <cell r="F24915" t="str">
            <v>Pécs, Hajnóczy út 37-39</v>
          </cell>
        </row>
        <row r="24916">
          <cell r="A24916" t="str">
            <v>Pécs Hal 1</v>
          </cell>
          <cell r="D24916" t="str">
            <v xml:space="preserve">, </v>
          </cell>
          <cell r="E24916" t="str">
            <v>Baranya</v>
          </cell>
          <cell r="F24916" t="str">
            <v>Pécs, Hal tér 2</v>
          </cell>
        </row>
        <row r="24917">
          <cell r="A24917" t="str">
            <v>Pécs Hársfa 1</v>
          </cell>
          <cell r="D24917" t="str">
            <v xml:space="preserve">, </v>
          </cell>
          <cell r="E24917" t="str">
            <v>Baranya</v>
          </cell>
          <cell r="F24917" t="str">
            <v>Pécs, belterület 35282 hrsz</v>
          </cell>
          <cell r="G24917" t="str">
            <v>M6 autópálya Dunaújvárosig ? kijárat ? M8 autópályán haladunk 1,3 km-t, majd lejövünk és rátérünk a 6-os útra, amelyen Pécsig haladunk. Pécsre a Pécsváradi úton érünk be,  amely a Tesco-s kereszteződéstől Zsolnay utca,innen haladunk még kb. 800m-t, majd jobbra kanyarodunk az Engel János József utcába, ahonnan a harmadik kereszteződésnél balra kanyarodunk a  Sarló utcába, majd a 2. utcába jobbra, amely már a Bokor utca. Innen kb. 200m-re, a jobb oldalon áll a kijelölt távvezetékoszlop.</v>
          </cell>
          <cell r="K24917" t="str">
            <v>Magyar Nemzeti Vagyonkezelő Zrt.</v>
          </cell>
        </row>
        <row r="24918">
          <cell r="A24918" t="str">
            <v>Pécs Hársfa 2</v>
          </cell>
          <cell r="D24918" t="str">
            <v xml:space="preserve">, </v>
          </cell>
          <cell r="E24918" t="str">
            <v>Baranya</v>
          </cell>
          <cell r="F24918" t="str">
            <v>Pécs, Hársfa út 108</v>
          </cell>
        </row>
        <row r="24919">
          <cell r="A24919" t="str">
            <v>Pécs Hársfa 3</v>
          </cell>
          <cell r="B24919" t="str">
            <v>46.09201166</v>
          </cell>
          <cell r="C24919" t="str">
            <v>18.25323145</v>
          </cell>
          <cell r="D24919" t="str">
            <v>46.09201166, 18.25323145</v>
          </cell>
          <cell r="E24919" t="str">
            <v>Baranya</v>
          </cell>
          <cell r="F24919" t="str">
            <v>Pécs, Nagymeszes dűlő 40</v>
          </cell>
          <cell r="G24919" t="str">
            <v>Napfény lakópark, Nagymeszes dűlő 40-el szemben. Régi címe Hársfa út 109</v>
          </cell>
          <cell r="I24919" t="str">
            <v>Rittal kulcs</v>
          </cell>
          <cell r="K24919" t="str">
            <v>Magyar Telekom Nyrt.</v>
          </cell>
        </row>
        <row r="24920">
          <cell r="A24920" t="str">
            <v>Pécs Hársfa 4</v>
          </cell>
          <cell r="D24920" t="str">
            <v xml:space="preserve">, </v>
          </cell>
          <cell r="E24920" t="str">
            <v>Baranya</v>
          </cell>
          <cell r="F24920" t="str">
            <v>Pécs, Hársfa út 69</v>
          </cell>
        </row>
        <row r="24921">
          <cell r="A24921" t="str">
            <v>Pécs Hársfa M</v>
          </cell>
          <cell r="D24921" t="str">
            <v xml:space="preserve">, </v>
          </cell>
          <cell r="E24921" t="str">
            <v>Baranya</v>
          </cell>
          <cell r="F24921" t="str">
            <v>Pécs, Hársfa út 69</v>
          </cell>
          <cell r="G24921" t="str">
            <v>Hársfa -Pósa Lajos u. sarok</v>
          </cell>
          <cell r="I24921" t="str">
            <v>Rittal kulcs</v>
          </cell>
          <cell r="K24921" t="str">
            <v>Magyar Telekom Nyrt.</v>
          </cell>
        </row>
        <row r="24922">
          <cell r="A24922" t="str">
            <v>Pécs Hársfa N</v>
          </cell>
          <cell r="B24922" t="str">
            <v>46.09082042</v>
          </cell>
          <cell r="C24922" t="str">
            <v>18.25397295</v>
          </cell>
          <cell r="D24922" t="str">
            <v>46.09082042, 18.25397295</v>
          </cell>
          <cell r="E24922" t="str">
            <v>Baranya</v>
          </cell>
          <cell r="F24922" t="str">
            <v>Pécs, Hársfa út 108</v>
          </cell>
          <cell r="G24922" t="str">
            <v>Hársfa-Engel u. sarok</v>
          </cell>
          <cell r="I24922" t="str">
            <v>Rittal, HYTAS kulcs</v>
          </cell>
          <cell r="K24922" t="str">
            <v>Magyar Telekom Nyrt.</v>
          </cell>
        </row>
        <row r="24923">
          <cell r="A24923" t="str">
            <v>Pécs Hattyú 1</v>
          </cell>
          <cell r="D24923" t="str">
            <v xml:space="preserve">, </v>
          </cell>
          <cell r="E24923" t="str">
            <v>Baranya</v>
          </cell>
          <cell r="F24923" t="str">
            <v>Pécs, Hattyú utca 21</v>
          </cell>
          <cell r="K24923" t="str">
            <v>Magyar Telekom Nyrt.</v>
          </cell>
        </row>
        <row r="24924">
          <cell r="A24924" t="str">
            <v>Pécs Hattyú 4</v>
          </cell>
          <cell r="D24924" t="str">
            <v xml:space="preserve">, </v>
          </cell>
          <cell r="E24924" t="str">
            <v>Baranya</v>
          </cell>
          <cell r="F24924" t="str">
            <v>Pécs, Hattyú utca 4</v>
          </cell>
          <cell r="J24924" t="str">
            <v>KR</v>
          </cell>
        </row>
        <row r="24925">
          <cell r="A24925" t="str">
            <v>Pécs Házgyár 1</v>
          </cell>
          <cell r="D24925" t="str">
            <v xml:space="preserve">, </v>
          </cell>
          <cell r="E24925" t="str">
            <v>Baranya</v>
          </cell>
          <cell r="F24925" t="str">
            <v>Pécs, Házgyár utca 4</v>
          </cell>
          <cell r="G24925" t="str">
            <v xml:space="preserve">Pécs Házgyár utca 4, CabTec Kft.
Bejutás:Telefonos egyeztetés alapján. 
</v>
          </cell>
          <cell r="H24925" t="str">
            <v>Pálfy Gábor informatikus  70-445-4837 és Csík Attila  70-445-4798</v>
          </cell>
          <cell r="I24925" t="str">
            <v xml:space="preserve">Beltéri: A CabTec Kft. raktárépületében, a személyi bejárat feletti helységben.
Antenna: A raktárépület oldalára, a garázskapu mellé rögzített adapteren. Megközelítéshez kb. 5m-es létra szükséges.
</v>
          </cell>
          <cell r="J24925" t="str">
            <v>MI</v>
          </cell>
        </row>
        <row r="24926">
          <cell r="A24926" t="str">
            <v>Pécs Hegyalja 1</v>
          </cell>
          <cell r="D24926" t="str">
            <v xml:space="preserve">, </v>
          </cell>
          <cell r="E24926" t="str">
            <v>Baranya</v>
          </cell>
          <cell r="F24926" t="str">
            <v>Pécs, Hegyalja utca 8</v>
          </cell>
          <cell r="G24926" t="str">
            <v>Lásd riport.</v>
          </cell>
          <cell r="K24926" t="str">
            <v>Tóth Imre, Tóth Imréné</v>
          </cell>
        </row>
        <row r="24927">
          <cell r="A24927" t="str">
            <v>Pécs Heliport 1</v>
          </cell>
          <cell r="D24927" t="str">
            <v xml:space="preserve">, </v>
          </cell>
          <cell r="E24927" t="str">
            <v>Baranya</v>
          </cell>
          <cell r="F24927" t="str">
            <v>Pécs, Heliport</v>
          </cell>
          <cell r="J24927" t="str">
            <v>TRD</v>
          </cell>
        </row>
        <row r="24928">
          <cell r="A24928" t="str">
            <v>Pécs Hengermalom 1</v>
          </cell>
          <cell r="B24928" t="str">
            <v>46.08008487</v>
          </cell>
          <cell r="C24928" t="str">
            <v>18.25734876</v>
          </cell>
          <cell r="D24928" t="str">
            <v>46.08008487, 18.25734876</v>
          </cell>
          <cell r="E24928" t="str">
            <v>Baranya</v>
          </cell>
          <cell r="F24928" t="str">
            <v>Pécs, Hengermalom utca 3</v>
          </cell>
        </row>
        <row r="24929">
          <cell r="A24929" t="str">
            <v>Pécs Hengermalom 2</v>
          </cell>
          <cell r="D24929" t="str">
            <v xml:space="preserve">, </v>
          </cell>
          <cell r="E24929" t="str">
            <v>Baranya</v>
          </cell>
          <cell r="F24929" t="str">
            <v>Pécs, Hengermalom utca 4</v>
          </cell>
        </row>
        <row r="24930">
          <cell r="A24930" t="str">
            <v>Pécs Hermann Ottó 1</v>
          </cell>
          <cell r="B24930" t="str">
            <v>46.08242157</v>
          </cell>
          <cell r="C24930" t="str">
            <v>18.21475608</v>
          </cell>
          <cell r="D24930" t="str">
            <v>46.08242157, 18.21475608</v>
          </cell>
          <cell r="E24930" t="str">
            <v>Baranya</v>
          </cell>
          <cell r="F24930" t="str">
            <v>Pécs, Fejér Lipót utca 3</v>
          </cell>
          <cell r="G24930" t="str">
            <v xml:space="preserve">Pécs központjában a Misina felé, majd balra tartva tovább a főúton, balról várfal. Az alagút végi lámpát követő lámpánál jobbra fel . Balról az első toronyház tetején outdoor antennákkal.Hunyor ral szemben. </v>
          </cell>
          <cell r="H24930" t="str">
            <v xml:space="preserve">
Takács Lajosné - 7632 Pécs, Maléter u. 86., tel.: 72-450-185, mobil: 20-262-0779 fax.: 06/72/511-207
</v>
          </cell>
          <cell r="I24930" t="str">
            <v xml:space="preserve">Befúrt kulcstartóban : kapu, lpház, tetőkijáró kulcsai </v>
          </cell>
          <cell r="J24930" t="str">
            <v>BS;UBS2100;LTE1800;LL</v>
          </cell>
          <cell r="K24930" t="str">
            <v>Pécs Fejér Lipót u 3 Társasház</v>
          </cell>
        </row>
        <row r="24931">
          <cell r="A24931" t="str">
            <v>Pécs Hirdi M</v>
          </cell>
          <cell r="D24931" t="str">
            <v xml:space="preserve">, </v>
          </cell>
          <cell r="E24931" t="str">
            <v>Baranya</v>
          </cell>
          <cell r="F24931" t="str">
            <v>Pécs, Hirdi út 68</v>
          </cell>
          <cell r="K24931" t="str">
            <v>Magyar Telekom Nyrt.</v>
          </cell>
        </row>
        <row r="24932">
          <cell r="A24932" t="str">
            <v>Pécs Holló 1</v>
          </cell>
          <cell r="D24932" t="str">
            <v xml:space="preserve">, </v>
          </cell>
          <cell r="E24932" t="str">
            <v>Baranya</v>
          </cell>
          <cell r="F24932" t="str">
            <v>Pécs, Holló dűlő 16</v>
          </cell>
          <cell r="G24932" t="str">
            <v>Jakabhegyi út Ürögi út felőli oldaláról nyílik</v>
          </cell>
          <cell r="I24932" t="str">
            <v>Rittal kulcs</v>
          </cell>
          <cell r="K24932" t="str">
            <v>Magyar Telekom Nyrt.</v>
          </cell>
        </row>
        <row r="24933">
          <cell r="A24933" t="str">
            <v>Pécs Honvéd 1</v>
          </cell>
          <cell r="D24933" t="str">
            <v xml:space="preserve">, </v>
          </cell>
          <cell r="E24933" t="str">
            <v>Baranya</v>
          </cell>
          <cell r="F24933" t="str">
            <v>Pécs, Honvéd tér 8</v>
          </cell>
          <cell r="G24933" t="str">
            <v>Honvéd tér Erdély utca találkozása</v>
          </cell>
          <cell r="I24933" t="str">
            <v>Rittal kulcs</v>
          </cell>
          <cell r="K24933" t="str">
            <v>Magyar Telekom Nyrt.</v>
          </cell>
        </row>
        <row r="24934">
          <cell r="A24934" t="str">
            <v>Pécs Honvéd M</v>
          </cell>
          <cell r="B24934" t="str">
            <v>46.0524617</v>
          </cell>
          <cell r="C24934" t="str">
            <v>18.22291616</v>
          </cell>
          <cell r="D24934" t="str">
            <v>46.0524617, 18.22291616</v>
          </cell>
          <cell r="E24934" t="str">
            <v>Baranya</v>
          </cell>
          <cell r="F24934" t="str">
            <v>Pécs, Honvéd tér 13</v>
          </cell>
          <cell r="K24934" t="str">
            <v>Magyar Telekom Nyrt.</v>
          </cell>
        </row>
        <row r="24935">
          <cell r="A24935" t="str">
            <v>Pécs Hungária M</v>
          </cell>
          <cell r="D24935" t="str">
            <v xml:space="preserve">, </v>
          </cell>
          <cell r="E24935" t="str">
            <v>Baranya</v>
          </cell>
          <cell r="F24935" t="str">
            <v>Pécs, Hungária utca 6</v>
          </cell>
          <cell r="K24935" t="str">
            <v>Magyar Telekom Nyrt.</v>
          </cell>
        </row>
        <row r="24936">
          <cell r="A24936" t="str">
            <v>Pécs Hungária N</v>
          </cell>
          <cell r="D24936" t="str">
            <v xml:space="preserve">, </v>
          </cell>
          <cell r="E24936" t="str">
            <v>Baranya</v>
          </cell>
          <cell r="F24936" t="str">
            <v>Pécs, Hungária utca 2</v>
          </cell>
        </row>
        <row r="24937">
          <cell r="A24937" t="str">
            <v>Pécs Hunyadi 1</v>
          </cell>
          <cell r="B24937" t="str">
            <v>46.0838178</v>
          </cell>
          <cell r="C24937" t="str">
            <v>18.22721044</v>
          </cell>
          <cell r="D24937" t="str">
            <v>46.0838178, 18.22721044</v>
          </cell>
          <cell r="E24937" t="str">
            <v>Baranya</v>
          </cell>
          <cell r="F24937" t="str">
            <v>Pécs, Péter utca 25</v>
          </cell>
          <cell r="G24937" t="str">
            <v>Pécs központjából kanyargós főúton ( Misina/TV torony felé ). A Hunyadi János utcából jobbra a másodiik  utcába élesen jobbra a 25-ös számú fehér színű házig. Tetején antennák, outdoorok mindhárom szolgáltatótól..</v>
          </cell>
          <cell r="H24937" t="str">
            <v>Schrech István 06/72/551-500, 06-20-439-9860.</v>
          </cell>
          <cell r="I24937" t="str">
            <v>Bejárat előtt befúrt kulcstartók.</v>
          </cell>
          <cell r="J24937" t="str">
            <v>BS;UBS2100;LTE800;LTE1800;MI</v>
          </cell>
          <cell r="K24937" t="str">
            <v>Péter u. 25 Társasház</v>
          </cell>
        </row>
        <row r="24938">
          <cell r="A24938" t="str">
            <v>Pécs Hunyadi 2</v>
          </cell>
          <cell r="D24938" t="str">
            <v xml:space="preserve">, </v>
          </cell>
          <cell r="E24938" t="str">
            <v>Baranya</v>
          </cell>
          <cell r="F24938" t="str">
            <v>Pécs, Hunyadi János utca 27</v>
          </cell>
          <cell r="G24938" t="str">
            <v>É 46° 04' 54,04"  K 18° 13' 33,63" Hunyadi-Kaposvári sarok</v>
          </cell>
          <cell r="I24938" t="str">
            <v>Rittal kulcs</v>
          </cell>
          <cell r="K24938" t="str">
            <v>Magyar Telekom Nyrt.</v>
          </cell>
        </row>
        <row r="24939">
          <cell r="A24939" t="str">
            <v>Pécs Hunyadi 3</v>
          </cell>
          <cell r="D24939" t="str">
            <v xml:space="preserve">, </v>
          </cell>
          <cell r="E24939" t="str">
            <v>Baranya</v>
          </cell>
          <cell r="F24939" t="str">
            <v>Pécs, Hunyadi János utca 19</v>
          </cell>
        </row>
        <row r="24940">
          <cell r="A24940" t="str">
            <v>Pécs Hunyadi 4</v>
          </cell>
          <cell r="D24940" t="str">
            <v xml:space="preserve">, </v>
          </cell>
          <cell r="E24940" t="str">
            <v>Baranya</v>
          </cell>
          <cell r="F24940" t="str">
            <v>Pécs, Hunyadi János utca 11</v>
          </cell>
        </row>
        <row r="24941">
          <cell r="A24941" t="str">
            <v>Pécs Hunyadi 5</v>
          </cell>
          <cell r="D24941" t="str">
            <v xml:space="preserve">, </v>
          </cell>
          <cell r="E24941" t="str">
            <v>Baranya</v>
          </cell>
          <cell r="F24941" t="str">
            <v>Pécs, Hunyadi János utca 9</v>
          </cell>
        </row>
        <row r="24942">
          <cell r="A24942" t="str">
            <v>Pécs Hunyadi 6</v>
          </cell>
          <cell r="D24942" t="str">
            <v xml:space="preserve">, </v>
          </cell>
          <cell r="E24942" t="str">
            <v>Baranya</v>
          </cell>
          <cell r="F24942" t="str">
            <v>Pécs, Hunyadi János utca 2</v>
          </cell>
          <cell r="J24942" t="str">
            <v>KR</v>
          </cell>
          <cell r="K24942" t="str">
            <v xml:space="preserve"> N/A</v>
          </cell>
        </row>
        <row r="24943">
          <cell r="A24943" t="str">
            <v>Pécs Hunyadi 7</v>
          </cell>
          <cell r="D24943" t="str">
            <v xml:space="preserve">, </v>
          </cell>
          <cell r="E24943" t="str">
            <v>Baranya</v>
          </cell>
          <cell r="F24943" t="str">
            <v>Pécs, Hunyadi János utca 42</v>
          </cell>
          <cell r="H24943" t="str">
            <v>Farkas Győző  30/916-8002  72/515-955</v>
          </cell>
          <cell r="K24943" t="str">
            <v>Farkas Győző</v>
          </cell>
        </row>
        <row r="24944">
          <cell r="A24944" t="str">
            <v>Pécs Hunyadi 8</v>
          </cell>
          <cell r="D24944" t="str">
            <v xml:space="preserve">, </v>
          </cell>
          <cell r="E24944" t="str">
            <v>Baranya</v>
          </cell>
          <cell r="F24944" t="str">
            <v>Pécs, Hunyadi János utca 56</v>
          </cell>
        </row>
        <row r="24945">
          <cell r="A24945" t="str">
            <v>Pécs I</v>
          </cell>
          <cell r="B24945" t="str">
            <v>46.04596401</v>
          </cell>
          <cell r="C24945" t="str">
            <v>18.21770496</v>
          </cell>
          <cell r="D24945" t="str">
            <v>46.04596401, 18.21770496</v>
          </cell>
          <cell r="E24945" t="str">
            <v>Baranya</v>
          </cell>
          <cell r="F24945" t="str">
            <v>Pécs, Varsány utca 2-4</v>
          </cell>
          <cell r="G24945" t="str">
            <v>Pécs belváros Harkány felé (vagy az elkerülőn) az 58-as úttal való kereszteződésnél  Pellérd felé majd  jobbra a lakótelepen a Varsányi út 2-4. számu 10 emeletes sorház É-i végén van a bejárat.</v>
          </cell>
          <cell r="H24945" t="str">
            <v xml:space="preserve">Árvainé Hermesz Mária közös képviselő, cím:7632  Pécs, Varsány u. 4., 7/28  Árvainé Hermesz Mária /72/-441-489, 06-30-384-2524  </v>
          </cell>
          <cell r="I24945" t="str">
            <v>Kulcs safe. Kódok: 200 kulcs 1212 vagy 49 kulcs 1956.</v>
          </cell>
          <cell r="J24945" t="str">
            <v>BS;UBS2100;LTE1800;LL</v>
          </cell>
          <cell r="K24945" t="str">
            <v>Társasház: Pécs Varsány út 2-4. Társasház</v>
          </cell>
        </row>
        <row r="24946">
          <cell r="A24946" t="str">
            <v>Pécs Ifjúmunkás M</v>
          </cell>
          <cell r="D24946" t="str">
            <v xml:space="preserve">, </v>
          </cell>
          <cell r="E24946" t="str">
            <v>Baranya</v>
          </cell>
          <cell r="F24946" t="str">
            <v>Pécs, Ifjúmunkás utca 2</v>
          </cell>
          <cell r="H24946" t="str">
            <v>Hansa kontakt: Mühl Norbert 308475181</v>
          </cell>
          <cell r="J24946" t="str">
            <v>KR</v>
          </cell>
          <cell r="K24946" t="str">
            <v>Magyar Telekom Nyrt.</v>
          </cell>
        </row>
        <row r="24947">
          <cell r="A24947" t="str">
            <v>Pécs Ifjúság 1</v>
          </cell>
          <cell r="B24947" t="str">
            <v>46.07615842</v>
          </cell>
          <cell r="C24947" t="str">
            <v>18.20727722</v>
          </cell>
          <cell r="D24947" t="str">
            <v>46.07615842, 18.20727722</v>
          </cell>
          <cell r="E24947" t="str">
            <v>Baranya</v>
          </cell>
          <cell r="F24947" t="str">
            <v>Pécs, Ifjúság útja 8</v>
          </cell>
          <cell r="G24947" t="str">
            <v>Pécsett Barcs felé a 6-os úton keresztül a városon. A centrumot jóval elhagyva lámpás kereszteződésnél jobbra a táblával jelzett Petőfi Sándor utcába. Következő lámpánál balra, el a magasház előtt, MOL kútnál megint jobbra, majd az utca végén balra. A kéttornyú templom szemben az út jobb oldalán van. Állomás a templom bal oldali tornyában. A templomba belépve jobbra a sarokban lévő ajtó mögötti lépcsőn fel a kórushoz. A karzat túloldalán lévő ajtó mögötti lépcsőkön fel az outdoorokig.</v>
          </cell>
          <cell r="H24947" t="str">
            <v>Pius Jézus Szíve Plébánia, 7624 Pécs Ifjúság utja 8., Dr. Kvanduk Frigyest: 30-363-6436, tel.: 72/314-715   Fax-szám nincs, telefonon kell egyeztetni a plébános úrral.</v>
          </cell>
          <cell r="I24947" t="str">
            <v>Üzemeltetés: 6-22 óráig! A templomban belül a bal oldalon van a sekrestye. 6-22 óráig ott lehet elkérni a toronykulcsot. Ha nincs nyitva a templom akkor először Kemiri Gábort kell hívni, tel.: 30-654-8096, és ha egyikük sem érhető el, akkor kell hívni a Dr. Kvanduk Frigyest: 30-363-6436 a sekrestye száma változatlan, de itt mostanában egyre kevesebbet vannak: 72-314-715 Hívható még: Dallos Tamás atya 30-868-5328.</v>
          </cell>
          <cell r="J24947" t="str">
            <v>BS;LTE1800;LL</v>
          </cell>
          <cell r="K24947" t="str">
            <v>Pécsi Egyházmegyei Hivatal</v>
          </cell>
        </row>
        <row r="24948">
          <cell r="A24948" t="str">
            <v>Pécs Ifjúság 2</v>
          </cell>
          <cell r="D24948" t="str">
            <v xml:space="preserve">, </v>
          </cell>
          <cell r="E24948" t="str">
            <v>Baranya</v>
          </cell>
          <cell r="F24948" t="str">
            <v>Pécs, Ifjúság útja 13</v>
          </cell>
          <cell r="J24948" t="str">
            <v>RE;URE;KR</v>
          </cell>
          <cell r="K24948" t="str">
            <v>Dr. Horváth Iván</v>
          </cell>
        </row>
        <row r="24949">
          <cell r="A24949" t="str">
            <v>Pécs Ifjúság M</v>
          </cell>
          <cell r="D24949" t="str">
            <v xml:space="preserve">, </v>
          </cell>
          <cell r="E24949" t="str">
            <v>Baranya</v>
          </cell>
          <cell r="F24949" t="str">
            <v>Pécs, Ifjúság útja 6</v>
          </cell>
          <cell r="K24949" t="str">
            <v>Magyar Telekom Nyrt.</v>
          </cell>
        </row>
        <row r="24950">
          <cell r="A24950" t="str">
            <v>Pécs Ifjúság N</v>
          </cell>
          <cell r="D24950" t="str">
            <v xml:space="preserve">, </v>
          </cell>
          <cell r="E24950" t="str">
            <v>Baranya</v>
          </cell>
          <cell r="F24950" t="str">
            <v>Pécs, Ifjúság útja 7</v>
          </cell>
          <cell r="J24950" t="str">
            <v>LTE800</v>
          </cell>
        </row>
        <row r="24951">
          <cell r="A24951" t="str">
            <v>Pécs Indóház M</v>
          </cell>
          <cell r="B24951" t="str">
            <v>46.06680634</v>
          </cell>
          <cell r="C24951" t="str">
            <v>18.22601988</v>
          </cell>
          <cell r="D24951" t="str">
            <v>46.06680634, 18.22601988</v>
          </cell>
          <cell r="E24951" t="str">
            <v>Baranya</v>
          </cell>
          <cell r="F24951" t="str">
            <v>Pécs, Indóház tér 6</v>
          </cell>
          <cell r="G24951" t="str">
            <v>Posta
GTS:Bejutás a Postaveztőn keresztül. Antenna lapostetőn.</v>
          </cell>
          <cell r="H24951" t="str">
            <v>Posta  monitoring 24h (06 30 771 18 15 )</v>
          </cell>
          <cell r="J24951" t="str">
            <v>MI</v>
          </cell>
          <cell r="K24951" t="str">
            <v>Magyar Telekom Nyrt.</v>
          </cell>
        </row>
        <row r="24952">
          <cell r="A24952" t="str">
            <v>Pécs Irgalmasok 1</v>
          </cell>
          <cell r="B24952" t="str">
            <v>46.07335969</v>
          </cell>
          <cell r="C24952" t="str">
            <v>18.22904877</v>
          </cell>
          <cell r="D24952" t="str">
            <v>46.07335969, 18.22904877</v>
          </cell>
          <cell r="E24952" t="str">
            <v>Baranya</v>
          </cell>
          <cell r="F24952" t="str">
            <v>Pécs, Irgalmasok utcája 5</v>
          </cell>
          <cell r="G24952" t="str">
            <v>Raiffassen Bank</v>
          </cell>
          <cell r="H24952" t="str">
            <v>Horváth Mária: 309693784</v>
          </cell>
          <cell r="I24952" t="str">
            <v>A helyszínen Szombathelyi Tímea vagy Bertalan Csaba kereshető 06-72-336-153</v>
          </cell>
          <cell r="J24952" t="str">
            <v>KR;UKR</v>
          </cell>
          <cell r="K24952" t="str">
            <v>Magyar Telekom Nyrt.</v>
          </cell>
        </row>
        <row r="24953">
          <cell r="A24953" t="str">
            <v>Pécs Irgalmasok 2</v>
          </cell>
          <cell r="D24953" t="str">
            <v xml:space="preserve">, </v>
          </cell>
          <cell r="E24953" t="str">
            <v>Baranya</v>
          </cell>
          <cell r="F24953" t="str">
            <v>Pécs, Irgalmasok utcája 2</v>
          </cell>
          <cell r="J24953" t="str">
            <v>KR</v>
          </cell>
          <cell r="K24953" t="str">
            <v>Háber András</v>
          </cell>
        </row>
        <row r="24954">
          <cell r="A24954" t="str">
            <v>Pécs Irgalmasok 3</v>
          </cell>
          <cell r="D24954" t="str">
            <v xml:space="preserve">, </v>
          </cell>
          <cell r="E24954" t="str">
            <v>Baranya</v>
          </cell>
          <cell r="F24954" t="str">
            <v>Pécs, Irgalmasok utcája 6</v>
          </cell>
          <cell r="G24954" t="str">
            <v>Libri Konyvkereskedelmi Kft 063-as üzlet</v>
          </cell>
        </row>
        <row r="24955">
          <cell r="A24955" t="str">
            <v>Pécs Irgalmasok 4</v>
          </cell>
          <cell r="D24955" t="str">
            <v xml:space="preserve">, </v>
          </cell>
          <cell r="E24955" t="str">
            <v>Baranya</v>
          </cell>
          <cell r="F24955" t="str">
            <v>Pécs, Irgalmasok utcája 22</v>
          </cell>
          <cell r="J24955" t="str">
            <v>KR</v>
          </cell>
        </row>
        <row r="24956">
          <cell r="A24956" t="str">
            <v>Pécs Irgalmasok N</v>
          </cell>
          <cell r="B24956" t="str">
            <v>46.07443676</v>
          </cell>
          <cell r="C24956" t="str">
            <v>18.22870939</v>
          </cell>
          <cell r="D24956" t="str">
            <v>46.07443676, 18.22870939</v>
          </cell>
          <cell r="E24956" t="str">
            <v>Baranya</v>
          </cell>
          <cell r="F24956" t="str">
            <v>Pécs, Irgalmasok utcája 10</v>
          </cell>
          <cell r="G24956" t="str">
            <v>GTS: Az ant. elhelyezkedés, tipus: sátortetőn.  A beltéri elhelyezkedése: a földszinten a szerverzsobában.</v>
          </cell>
          <cell r="H24956" t="str">
            <v>Ferencz Barnabás (helyi IT) 30-551-0263</v>
          </cell>
          <cell r="J24956" t="str">
            <v>MI</v>
          </cell>
          <cell r="K24956" t="str">
            <v>Magyar Telekom Nyrt.</v>
          </cell>
        </row>
        <row r="24957">
          <cell r="A24957" t="str">
            <v>Pécs Irgalmasok O</v>
          </cell>
          <cell r="D24957" t="str">
            <v xml:space="preserve">, </v>
          </cell>
          <cell r="E24957" t="str">
            <v>Baranya</v>
          </cell>
          <cell r="F24957" t="str">
            <v>Pécs, Irgalmasok utcája 24</v>
          </cell>
          <cell r="K24957" t="str">
            <v>Magyar Telekom Nyrt.</v>
          </cell>
        </row>
        <row r="24958">
          <cell r="A24958" t="str">
            <v>Pécs Irgalmasok P</v>
          </cell>
          <cell r="D24958" t="str">
            <v xml:space="preserve">, </v>
          </cell>
          <cell r="E24958" t="str">
            <v>Baranya</v>
          </cell>
          <cell r="F24958" t="str">
            <v>Pécs, Irgalmasok utcája 8</v>
          </cell>
        </row>
        <row r="24959">
          <cell r="A24959" t="str">
            <v>Pécs Ispitaalja 1</v>
          </cell>
          <cell r="D24959" t="str">
            <v xml:space="preserve">, </v>
          </cell>
          <cell r="E24959" t="str">
            <v>Baranya</v>
          </cell>
          <cell r="F24959" t="str">
            <v>Pécs, József Attila utca 28</v>
          </cell>
          <cell r="G24959" t="str">
            <v>10em ház tetején</v>
          </cell>
          <cell r="J24959" t="str">
            <v>LTE800</v>
          </cell>
          <cell r="K24959" t="str">
            <v>Telenor Magyarország Zrt.</v>
          </cell>
        </row>
        <row r="24960">
          <cell r="A24960" t="str">
            <v>Pécs István akna 3</v>
          </cell>
          <cell r="D24960" t="str">
            <v xml:space="preserve">, </v>
          </cell>
          <cell r="E24960" t="str">
            <v>Baranya</v>
          </cell>
          <cell r="F24960" t="str">
            <v>Pécs, István akna III</v>
          </cell>
          <cell r="G24960" t="str">
            <v>Kapcsolat: Teicher Mónika 30-564-8486</v>
          </cell>
          <cell r="J24960" t="str">
            <v>KR</v>
          </cell>
        </row>
        <row r="24961">
          <cell r="A24961" t="str">
            <v>Pécs J</v>
          </cell>
          <cell r="B24961" t="str">
            <v>46.06548857</v>
          </cell>
          <cell r="C24961" t="str">
            <v>18.18706122</v>
          </cell>
          <cell r="D24961" t="str">
            <v>46.06548857, 18.18706122</v>
          </cell>
          <cell r="E24961" t="str">
            <v>Baranya</v>
          </cell>
          <cell r="F24961" t="str">
            <v>Pécs, Ürögi fasor 2/b</v>
          </cell>
          <cell r="G24961" t="str">
            <v>Bp. felől a 6-os úton át a városon. Az abaligeti elágazás után, a Tesco előtt jobbra be az Eurogolf használt autó telepre.</v>
          </cell>
          <cell r="H24961" t="str">
            <v>Nagy Péter tulajdonos, tel.: 72/256-756, 30/936-7700, 30/206-7200, fax: 72/257-433</v>
          </cell>
          <cell r="I24961" t="str">
            <v>Nyitvatartási időn kívül a saját gyalogos kapunkon keresztül lehet (majd) bemenni, de előtte a kulcsosdobozban található kapcsolóval a riasztó torony előtti szakaszát hatástalanítani kell! (Elmenetelkor visszakapcsolni!)</v>
          </cell>
          <cell r="J24961" t="str">
            <v>BS;UBS2100;LTE800;LTE1800;MI</v>
          </cell>
          <cell r="K24961" t="str">
            <v>Nagy Péter magánkereskedő</v>
          </cell>
        </row>
        <row r="24962">
          <cell r="A24962" t="str">
            <v>Pécs JAF 1</v>
          </cell>
          <cell r="B24962" t="str">
            <v>46.061688</v>
          </cell>
          <cell r="C24962" t="str">
            <v>18.16568202</v>
          </cell>
          <cell r="D24962" t="str">
            <v>46.061688, 18.16568202</v>
          </cell>
          <cell r="E24962" t="str">
            <v>Baranya</v>
          </cell>
          <cell r="F24962" t="str">
            <v>Pécs, Nagy-Berki út 11</v>
          </cell>
          <cell r="G24962" t="str">
            <v>Lapostetőn az antenna, szerverszobában a beltéri.</v>
          </cell>
          <cell r="H24962" t="str">
            <v>Czuri Balázs +3630-397-0353</v>
          </cell>
          <cell r="I24962" t="str">
            <v>Előre egyeztetett időpontban lehetséges.</v>
          </cell>
          <cell r="J24962" t="str">
            <v>MI;UKR</v>
          </cell>
        </row>
        <row r="24963">
          <cell r="A24963" t="str">
            <v>Pécs Jakabhegyi 1</v>
          </cell>
          <cell r="D24963" t="str">
            <v xml:space="preserve">, </v>
          </cell>
          <cell r="E24963" t="str">
            <v>Baranya</v>
          </cell>
          <cell r="F24963" t="str">
            <v>Pécs, Jakabhegyi út 36</v>
          </cell>
          <cell r="J24963" t="str">
            <v>KR</v>
          </cell>
        </row>
        <row r="24964">
          <cell r="A24964" t="str">
            <v>Pécs Jakabhegyi 2</v>
          </cell>
          <cell r="D24964" t="str">
            <v xml:space="preserve">, </v>
          </cell>
          <cell r="E24964" t="str">
            <v>Baranya</v>
          </cell>
          <cell r="F24964" t="str">
            <v>Pécs, Jakabhegyi út 40</v>
          </cell>
          <cell r="G24964" t="str">
            <v>Cím alapján</v>
          </cell>
          <cell r="H24964" t="str">
            <v>Szendy János
30/9446427</v>
          </cell>
          <cell r="J24964" t="str">
            <v>KR</v>
          </cell>
        </row>
        <row r="24965">
          <cell r="A24965" t="str">
            <v>Pécs Jakabhegyi M</v>
          </cell>
          <cell r="D24965" t="str">
            <v xml:space="preserve">, </v>
          </cell>
          <cell r="E24965" t="str">
            <v>Baranya</v>
          </cell>
          <cell r="F24965" t="str">
            <v>Pécs, Jakabhegyi út 38</v>
          </cell>
          <cell r="G24965" t="str">
            <v>Jakabhegyi út teteje</v>
          </cell>
          <cell r="I24965" t="str">
            <v>Rittal, HYTAS szekrény kulcs</v>
          </cell>
          <cell r="K24965" t="str">
            <v>Magyar Telekom Nyrt.</v>
          </cell>
        </row>
        <row r="24966">
          <cell r="A24966" t="str">
            <v>Pécs Jakabhegyi N</v>
          </cell>
          <cell r="D24966" t="str">
            <v xml:space="preserve">, </v>
          </cell>
          <cell r="E24966" t="str">
            <v>Baranya</v>
          </cell>
          <cell r="F24966" t="str">
            <v>Pécs, Jakabhegyi út 6</v>
          </cell>
        </row>
        <row r="24967">
          <cell r="A24967" t="str">
            <v>Pécs Jankovich 1</v>
          </cell>
          <cell r="B24967" t="str">
            <v>46.06671034</v>
          </cell>
          <cell r="C24967" t="str">
            <v>18.27581806</v>
          </cell>
          <cell r="D24967" t="str">
            <v>46.06671034, 18.27581806</v>
          </cell>
          <cell r="E24967" t="str">
            <v>Baranya</v>
          </cell>
          <cell r="F24967" t="str">
            <v>Pécs, Ipari park 42240/33 hrsz</v>
          </cell>
          <cell r="G24967" t="str">
            <v>6-os úton beérve balra Harkány felé az elkerülőn, kb. 3km után a körforgalom előtt jobbra az ipari csarnokok között szabadon Vodafone torony, alatta Outdoorok.</v>
          </cell>
          <cell r="H24967" t="str">
            <v>Vodafone</v>
          </cell>
          <cell r="I24967" t="str">
            <v>Sorbafuzött egységlakat</v>
          </cell>
          <cell r="J24967" t="str">
            <v>BS;LTE800;LTE1800;MI;LL</v>
          </cell>
          <cell r="K24967" t="str">
            <v>VODAFONE Magyarország Mobil Távközlési Rt.</v>
          </cell>
        </row>
        <row r="24968">
          <cell r="A24968" t="str">
            <v>Pécs János 1</v>
          </cell>
          <cell r="D24968" t="str">
            <v xml:space="preserve">, </v>
          </cell>
          <cell r="E24968" t="str">
            <v>Baranya</v>
          </cell>
          <cell r="F24968" t="str">
            <v>Pécs, János utca 17</v>
          </cell>
          <cell r="G24968" t="str">
            <v>János u. Nagyflórián u. sarokÉ 46° 04,39' 76"  K 18° 14,03' 64"</v>
          </cell>
          <cell r="I24968" t="str">
            <v>Rittal kulcs</v>
          </cell>
          <cell r="K24968" t="str">
            <v>Magyar Telekom Nyrt.</v>
          </cell>
        </row>
        <row r="24969">
          <cell r="A24969" t="str">
            <v>Pécs János 2</v>
          </cell>
          <cell r="B24969" t="str">
            <v>46.0774556</v>
          </cell>
          <cell r="C24969" t="str">
            <v>18.23188262</v>
          </cell>
          <cell r="D24969" t="str">
            <v>46.0774556, 18.23188262</v>
          </cell>
          <cell r="E24969" t="str">
            <v>Baranya</v>
          </cell>
          <cell r="F24969" t="str">
            <v>Pécs, János utca 1</v>
          </cell>
        </row>
        <row r="24970">
          <cell r="A24970" t="str">
            <v>Pécs Jókai M</v>
          </cell>
          <cell r="B24970" t="str">
            <v>46.07144443</v>
          </cell>
          <cell r="C24970" t="str">
            <v>18.2267123</v>
          </cell>
          <cell r="D24970" t="str">
            <v>46.07144443, 18.2267123</v>
          </cell>
          <cell r="E24970" t="str">
            <v>Baranya</v>
          </cell>
          <cell r="F24970" t="str">
            <v>Pécs, Jókai utca 26</v>
          </cell>
          <cell r="K24970" t="str">
            <v>Magyar Telekom Nyrt.</v>
          </cell>
        </row>
        <row r="24971">
          <cell r="A24971" t="str">
            <v>Pécs Jókai N</v>
          </cell>
          <cell r="D24971" t="str">
            <v xml:space="preserve">, </v>
          </cell>
          <cell r="E24971" t="str">
            <v>Baranya</v>
          </cell>
          <cell r="F24971" t="str">
            <v>Pécs, Jókai utca 3</v>
          </cell>
          <cell r="G24971" t="str">
            <v xml:space="preserve">6-on Pécsig, majd a belvárosba beérve jobbra le kell fordulni a hatosról a Rákóczi útra. Az Irgalmasok útjánál jobbra, majd a 3. utcán balra, az utca végén a sarkon van a Jókai u. 3/B. </v>
          </cell>
          <cell r="H24971" t="str">
            <v>Ahico Rt. --&gt; Dani Ernőné (30/371-7164 ; 30/979-1730)</v>
          </cell>
          <cell r="J24971" t="str">
            <v>KR</v>
          </cell>
          <cell r="K24971" t="str">
            <v>Magyar Telekom Nyrt.</v>
          </cell>
        </row>
        <row r="24972">
          <cell r="A24972" t="str">
            <v>Pécs Jókai O</v>
          </cell>
          <cell r="D24972" t="str">
            <v xml:space="preserve">, </v>
          </cell>
          <cell r="E24972" t="str">
            <v>Baranya</v>
          </cell>
          <cell r="F24972" t="str">
            <v>Pécs, Jókai tér 2</v>
          </cell>
        </row>
        <row r="24973">
          <cell r="A24973" t="str">
            <v>Pécs Jókai P</v>
          </cell>
          <cell r="D24973" t="str">
            <v xml:space="preserve">, </v>
          </cell>
          <cell r="E24973" t="str">
            <v>Baranya</v>
          </cell>
          <cell r="F24973" t="str">
            <v>Pécs, Jókai utca 8</v>
          </cell>
        </row>
        <row r="24974">
          <cell r="A24974" t="str">
            <v>Pécs Jókai R</v>
          </cell>
          <cell r="D24974" t="str">
            <v xml:space="preserve">, </v>
          </cell>
          <cell r="E24974" t="str">
            <v>Baranya</v>
          </cell>
          <cell r="F24974" t="str">
            <v>Pécs, Jókai utca 49</v>
          </cell>
        </row>
        <row r="24975">
          <cell r="A24975" t="str">
            <v>Pécs Jókai S</v>
          </cell>
          <cell r="D24975" t="str">
            <v xml:space="preserve">, </v>
          </cell>
          <cell r="E24975" t="str">
            <v>Baranya</v>
          </cell>
          <cell r="F24975" t="str">
            <v>Pécs, Jókai utca 9</v>
          </cell>
        </row>
        <row r="24976">
          <cell r="A24976" t="str">
            <v>Pécs József 1</v>
          </cell>
          <cell r="B24976" t="str">
            <v>46.07122376</v>
          </cell>
          <cell r="C24976" t="str">
            <v>18.2150829</v>
          </cell>
          <cell r="D24976" t="str">
            <v>46.07122376, 18.2150829</v>
          </cell>
          <cell r="E24976" t="str">
            <v>Baranya</v>
          </cell>
          <cell r="F24976" t="str">
            <v>Pécs, József Attila utca 38</v>
          </cell>
          <cell r="G24976" t="str">
            <v>Budapestről a 6-os úton érkezve.tovább a 6-on Szentlőrinc felé, a szűk belváros elhagyva jobbra ez első tízemeletes</v>
          </cell>
          <cell r="H24976" t="str">
            <v>Komári László szövetkezet elnöke, Pécs Őz u. 1. tel: 72/532-140, 141</v>
          </cell>
          <cell r="I24976" t="str">
            <v>Parkoló felőli oldalon, kapualjban befúrt kulcstartó</v>
          </cell>
          <cell r="J24976" t="str">
            <v>BS;UBS2100;LTE1800;MI;LL</v>
          </cell>
          <cell r="K24976" t="str">
            <v>Pécs Szigeti I. Lakásfenntartó Szövetkezet</v>
          </cell>
        </row>
        <row r="24977">
          <cell r="A24977" t="str">
            <v>Pécs József 2</v>
          </cell>
          <cell r="D24977" t="str">
            <v xml:space="preserve">, </v>
          </cell>
          <cell r="E24977" t="str">
            <v>Baranya</v>
          </cell>
          <cell r="F24977" t="str">
            <v>Pécs, József Attila utca 9</v>
          </cell>
          <cell r="G24977" t="str">
            <v>A cím pontos. Új építésű panzió.</v>
          </cell>
          <cell r="H24977" t="str">
            <v>Kovácsi Attila
30/9273131</v>
          </cell>
        </row>
        <row r="24978">
          <cell r="A24978" t="str">
            <v>Pécs József M</v>
          </cell>
          <cell r="D24978" t="str">
            <v xml:space="preserve">, </v>
          </cell>
          <cell r="E24978" t="str">
            <v>Baranya</v>
          </cell>
          <cell r="F24978" t="str">
            <v>Pécs, József Attila utca 10</v>
          </cell>
          <cell r="K24978" t="str">
            <v>Magyar Telekom Nyrt.</v>
          </cell>
        </row>
        <row r="24979">
          <cell r="A24979" t="str">
            <v>Pécs József N</v>
          </cell>
          <cell r="D24979" t="str">
            <v xml:space="preserve">, </v>
          </cell>
          <cell r="E24979" t="str">
            <v>Baranya</v>
          </cell>
          <cell r="F24979" t="str">
            <v>Pécs, József Attila utca 16</v>
          </cell>
        </row>
        <row r="24980">
          <cell r="A24980" t="str">
            <v>Pécs JPTE 1</v>
          </cell>
          <cell r="D24980" t="str">
            <v xml:space="preserve">, </v>
          </cell>
          <cell r="E24980" t="str">
            <v>Baranya</v>
          </cell>
          <cell r="F24980" t="str">
            <v>Pécs, Honvéd utca 7</v>
          </cell>
          <cell r="J24980" t="str">
            <v>LL</v>
          </cell>
          <cell r="K24980" t="str">
            <v>Magyar Telekom Nyrt.</v>
          </cell>
        </row>
        <row r="24981">
          <cell r="A24981" t="str">
            <v>Pécs Jurisics 1</v>
          </cell>
          <cell r="D24981" t="str">
            <v xml:space="preserve">, </v>
          </cell>
          <cell r="E24981" t="str">
            <v>Baranya</v>
          </cell>
          <cell r="F24981" t="str">
            <v>Pécs, Jurisics Miklós utca 12</v>
          </cell>
          <cell r="G24981" t="str">
            <v>Jurisics u Szegfű u. sarok .Szegfű VDSL, É 46° 04" 53,23" K 18° 12' 53,31"</v>
          </cell>
          <cell r="I24981" t="str">
            <v>Rittal kulcs</v>
          </cell>
          <cell r="K24981" t="str">
            <v>Magyar Telekom Nyrt.</v>
          </cell>
        </row>
        <row r="24982">
          <cell r="A24982" t="str">
            <v>Pécs Jurisics M</v>
          </cell>
          <cell r="B24982" t="str">
            <v>46.08262767</v>
          </cell>
          <cell r="C24982" t="str">
            <v>18.20981442</v>
          </cell>
          <cell r="D24982" t="str">
            <v>46.08262767, 18.20981442</v>
          </cell>
          <cell r="E24982" t="str">
            <v>Baranya</v>
          </cell>
          <cell r="F24982" t="str">
            <v>Pécs, Jurisics Miklós utca 17</v>
          </cell>
          <cell r="K24982" t="str">
            <v>Magyar Telekom Nyrt.</v>
          </cell>
        </row>
        <row r="24983">
          <cell r="A24983" t="str">
            <v>Pécs K</v>
          </cell>
          <cell r="B24983" t="str">
            <v>46.08100048</v>
          </cell>
          <cell r="C24983" t="str">
            <v>18.23565593</v>
          </cell>
          <cell r="D24983" t="str">
            <v>46.08100048, 18.23565593</v>
          </cell>
          <cell r="E24983" t="str">
            <v>Baranya</v>
          </cell>
          <cell r="F24983" t="str">
            <v>Pécs, Vince utca 11-13</v>
          </cell>
          <cell r="G24983" t="str">
            <v>Pécs központjából kanyargós főúton ( Misina/TV torony felé ). A "T" elágazásnál balra, majd a barna színű templomot elhagyva jobbra. A főút balra fordul tovább, de tovább egyenesen egy kicsit jobbra tartva. Az első utcán jobbra a Ferenc utcába. Jobb oldalon fehér garázsok utáni kis ajtón megközelíthető kéményen antennák outdoorokkal.</v>
          </cell>
          <cell r="H24983" t="str">
            <v>Dr. Gyulánszki Edit Cím: 2040 Budaörs Öntő u. 30.Telefon:06-1/212-5510 Fax 06-1/225-13-79 E-maiLterinvest@cheUo.hu
Bsz és bejutással kapcsolatosan a kapcsolattartó: Löffler György tel: 30/916-55-77</v>
          </cell>
          <cell r="I24983" t="str">
            <v>napközben szabadon</v>
          </cell>
          <cell r="J24983" t="str">
            <v>BS;UBS2100;LTE1800;MI;LL</v>
          </cell>
          <cell r="K24983" t="str">
            <v>Kreatív Start Ingatlanhasznosító és Szolgáltató Kft.</v>
          </cell>
        </row>
        <row r="24984">
          <cell r="A24984" t="str">
            <v>Pécs Kaffka 1</v>
          </cell>
          <cell r="D24984" t="str">
            <v xml:space="preserve">, </v>
          </cell>
          <cell r="E24984" t="str">
            <v>Baranya</v>
          </cell>
          <cell r="F24984" t="str">
            <v>Pécs, Kaffka Margit utca 2</v>
          </cell>
        </row>
        <row r="24985">
          <cell r="A24985" t="str">
            <v>Pécs Kálvária 1</v>
          </cell>
          <cell r="D24985" t="str">
            <v xml:space="preserve">, </v>
          </cell>
          <cell r="E24985" t="str">
            <v>Baranya</v>
          </cell>
          <cell r="F24985" t="str">
            <v>Pécs, Kálvária utca 52</v>
          </cell>
          <cell r="G24985" t="str">
            <v>Hunyadi út irányából az alagúton áthajtva az utca bal oldalán</v>
          </cell>
          <cell r="I24985" t="str">
            <v>Rittal kulcs</v>
          </cell>
          <cell r="K24985" t="str">
            <v>Magyar Telekom Nyrt.</v>
          </cell>
        </row>
        <row r="24986">
          <cell r="A24986" t="str">
            <v>Pécs Káptalan 1</v>
          </cell>
          <cell r="D24986" t="str">
            <v xml:space="preserve">, </v>
          </cell>
          <cell r="E24986" t="str">
            <v>Baranya</v>
          </cell>
          <cell r="F24986" t="str">
            <v>Pécs, Káptalan utca 3</v>
          </cell>
        </row>
        <row r="24987">
          <cell r="A24987" t="str">
            <v>Pécs Kaptár 1</v>
          </cell>
          <cell r="D24987" t="str">
            <v xml:space="preserve">, </v>
          </cell>
          <cell r="E24987" t="str">
            <v>Baranya</v>
          </cell>
          <cell r="F24987" t="str">
            <v>Pécs, Universitas utca 2</v>
          </cell>
          <cell r="G24987" t="str">
            <v>Cím alapján</v>
          </cell>
          <cell r="J24987" t="str">
            <v>TKR;KR</v>
          </cell>
        </row>
        <row r="24988">
          <cell r="A24988" t="str">
            <v>Pécs Kastély 1</v>
          </cell>
          <cell r="D24988" t="str">
            <v xml:space="preserve">, </v>
          </cell>
          <cell r="E24988" t="str">
            <v>Baranya</v>
          </cell>
          <cell r="F24988" t="str">
            <v>Pécs, Kastély utca 2</v>
          </cell>
          <cell r="G24988" t="str">
            <v>Cím alapján
GTS:Társszolgáltatói vonal, az eszközök a rackben.</v>
          </cell>
          <cell r="H24988" t="str">
            <v>0</v>
          </cell>
          <cell r="J24988" t="str">
            <v>KR</v>
          </cell>
        </row>
        <row r="24989">
          <cell r="A24989" t="str">
            <v>Pécs Kenderföld 1</v>
          </cell>
          <cell r="D24989" t="str">
            <v xml:space="preserve">, </v>
          </cell>
          <cell r="E24989" t="str">
            <v>Baranya</v>
          </cell>
          <cell r="F24989" t="str">
            <v>Pécs, Kenderföld utca 5-6</v>
          </cell>
          <cell r="K24989" t="str">
            <v>Telenor Magyarország Zrt.</v>
          </cell>
        </row>
        <row r="24990">
          <cell r="A24990" t="str">
            <v>Pécs Kikelet 1</v>
          </cell>
          <cell r="B24990" t="str">
            <v>46.08897583</v>
          </cell>
          <cell r="C24990" t="str">
            <v>18.22642138</v>
          </cell>
          <cell r="D24990" t="str">
            <v>46.08897583, 18.22642138</v>
          </cell>
          <cell r="E24990" t="str">
            <v>Baranya</v>
          </cell>
          <cell r="F24990" t="str">
            <v>Pécs, Károlyi Mihály utca 1</v>
          </cell>
          <cell r="G24990" t="str">
            <v>Pécs központjából a TV adó felé, majd a kitáblázott  Hotel Kikeletig. A parkoló tulsó szélén a szálló mögött konténer, antennák, TRU-k a tetőn.</v>
          </cell>
          <cell r="H24990" t="str">
            <v>Dr. Kovács Tibor	mobil: 30/979-11-03
Bérbeadó kapcsolattartója:Katymarac Andrea tel: 0630/952-1906, bejutással kapcsolatosan: Varga Noémi tel: 0630/465-5084 Scheffer  Ferenc 06/30/9361-734</v>
          </cell>
          <cell r="I24990" t="str">
            <v>24-órás portaszolgálat, épülett mögött konténer</v>
          </cell>
          <cell r="J24990" t="str">
            <v>UBS2100;LTE1800;LL;WL</v>
          </cell>
          <cell r="K24990" t="str">
            <v>Magyar Telekom Nyrt.</v>
          </cell>
        </row>
        <row r="24991">
          <cell r="A24991" t="str">
            <v>Pécs Király 1</v>
          </cell>
          <cell r="B24991" t="str">
            <v>46.07692969</v>
          </cell>
          <cell r="C24991" t="str">
            <v>18.23379073</v>
          </cell>
          <cell r="D24991" t="str">
            <v>46.07692969, 18.23379073</v>
          </cell>
          <cell r="E24991" t="str">
            <v>Baranya</v>
          </cell>
          <cell r="F24991" t="str">
            <v>Pécs, Király utca 44/a</v>
          </cell>
          <cell r="G24991" t="str">
            <v>a városközpontban a sétáló utcában (Király u.) a Bp. felöli végétöl 100 m-re balra a templom és  a főbejárattól jobbra az első ajtó mellett a kulcs safe, az épületben fel a csigalépcsőn majdelőre keresztül egy helységen és utána jobbra az orgona mögött fel a kupolához</v>
          </cell>
          <cell r="H24991" t="str">
            <v>Bérbeadó kapcsolattartója: Dr. Szentirmay Tamás, tel: 0672/515-425, e-mail: tamas@pannonmail.hu</v>
          </cell>
          <cell r="I24991" t="str">
            <v xml:space="preserve">a keysafe-ben nincs kulcs, biztonsági okokból a pécsi  rádiósoknál van, a mindenkori ügyeletesnél. </v>
          </cell>
          <cell r="J24991" t="str">
            <v>BS;LL</v>
          </cell>
          <cell r="K24991" t="str">
            <v>Magyar Pálos Rend Első Remete Szent Pál Rendje</v>
          </cell>
        </row>
        <row r="24992">
          <cell r="A24992" t="str">
            <v>Pécs Király 2</v>
          </cell>
          <cell r="D24992" t="str">
            <v xml:space="preserve">, </v>
          </cell>
          <cell r="E24992" t="str">
            <v>Baranya</v>
          </cell>
          <cell r="F24992" t="str">
            <v>Pécs, Király utca 15</v>
          </cell>
          <cell r="G24992" t="str">
            <v>6-on Pécsre , majd Pécsen a 6-ról jobbra a Rákóczi úton, majd jobbra az Irgalmasok útján a Király utcáig. A Király utca, Sétáló utca egyírányú.</v>
          </cell>
          <cell r="H24992" t="str">
            <v>Grassy Attila 30/936-3867</v>
          </cell>
          <cell r="J24992" t="str">
            <v>KR</v>
          </cell>
        </row>
        <row r="24993">
          <cell r="A24993" t="str">
            <v>Pécs Király L</v>
          </cell>
          <cell r="B24993" t="str">
            <v>46.07666587</v>
          </cell>
          <cell r="C24993" t="str">
            <v>18.23091206</v>
          </cell>
          <cell r="D24993" t="str">
            <v>46.07666587, 18.23091206</v>
          </cell>
          <cell r="E24993" t="str">
            <v>Baranya</v>
          </cell>
          <cell r="F24993" t="str">
            <v>Pécs, Király utca 13</v>
          </cell>
        </row>
        <row r="24994">
          <cell r="A24994" t="str">
            <v>Pécs Király M</v>
          </cell>
          <cell r="D24994" t="str">
            <v xml:space="preserve">, </v>
          </cell>
          <cell r="E24994" t="str">
            <v>Baranya</v>
          </cell>
          <cell r="F24994" t="str">
            <v>Pécs, Király utca 42</v>
          </cell>
          <cell r="K24994" t="str">
            <v>Magyar Telekom Nyrt.</v>
          </cell>
        </row>
        <row r="24995">
          <cell r="A24995" t="str">
            <v>Pécs Király N</v>
          </cell>
          <cell r="D24995" t="str">
            <v xml:space="preserve">, </v>
          </cell>
          <cell r="E24995" t="str">
            <v>Baranya</v>
          </cell>
          <cell r="F24995" t="str">
            <v>Pécs, Király utca 46</v>
          </cell>
          <cell r="K24995" t="str">
            <v>Magyar Telekom Nyrt.</v>
          </cell>
        </row>
        <row r="24996">
          <cell r="A24996" t="str">
            <v>Pécs Király O</v>
          </cell>
          <cell r="D24996" t="str">
            <v xml:space="preserve">, </v>
          </cell>
          <cell r="E24996" t="str">
            <v>Baranya</v>
          </cell>
          <cell r="F24996" t="str">
            <v>Pécs, Király utca 47</v>
          </cell>
          <cell r="K24996" t="str">
            <v>Magyar Telekom Nyrt.</v>
          </cell>
        </row>
        <row r="24997">
          <cell r="A24997" t="str">
            <v>Pécs Király P</v>
          </cell>
          <cell r="B24997" t="str">
            <v>46.07736735</v>
          </cell>
          <cell r="C24997" t="str">
            <v>18.23957533</v>
          </cell>
          <cell r="D24997" t="str">
            <v>46.07736735, 18.23957533</v>
          </cell>
          <cell r="E24997" t="str">
            <v>Baranya</v>
          </cell>
          <cell r="F24997" t="str">
            <v>Pécs, Király utca 76</v>
          </cell>
          <cell r="K24997" t="str">
            <v>Magyar Telekom Nyrt.</v>
          </cell>
        </row>
        <row r="24998">
          <cell r="A24998" t="str">
            <v>Pécs Király Q</v>
          </cell>
          <cell r="D24998" t="str">
            <v xml:space="preserve">, </v>
          </cell>
          <cell r="E24998" t="str">
            <v>Baranya</v>
          </cell>
          <cell r="F24998" t="str">
            <v>Pécs, Király utca 25-27</v>
          </cell>
          <cell r="K24998" t="str">
            <v>Magyar Telekom Nyrt.</v>
          </cell>
        </row>
        <row r="24999">
          <cell r="A24999" t="str">
            <v>Pécs Király R</v>
          </cell>
          <cell r="D24999" t="str">
            <v xml:space="preserve">, </v>
          </cell>
          <cell r="E24999" t="str">
            <v>Baranya</v>
          </cell>
          <cell r="F24999" t="str">
            <v>Pécs, Király utca 66</v>
          </cell>
          <cell r="G24999" t="str">
            <v>cím alapján</v>
          </cell>
          <cell r="H24999" t="str">
            <v>HGH - Hornung Tibor 30/2499841
Lombard Lizing -  Jagri István 30/5663828; 62/564998</v>
          </cell>
          <cell r="J24999" t="str">
            <v>KR</v>
          </cell>
        </row>
        <row r="25000">
          <cell r="A25000" t="str">
            <v>Pécs Király S</v>
          </cell>
          <cell r="B25000" t="str">
            <v>46.07754051</v>
          </cell>
          <cell r="C25000" t="str">
            <v>18.23614717</v>
          </cell>
          <cell r="D25000" t="str">
            <v>46.07754051, 18.23614717</v>
          </cell>
          <cell r="E25000" t="str">
            <v>Baranya</v>
          </cell>
          <cell r="F25000" t="str">
            <v>Pécs, Király utca 59</v>
          </cell>
        </row>
        <row r="25001">
          <cell r="A25001" t="str">
            <v>Pécs Kiss 1</v>
          </cell>
          <cell r="D25001" t="str">
            <v xml:space="preserve">, </v>
          </cell>
          <cell r="E25001" t="str">
            <v>Baranya</v>
          </cell>
          <cell r="F25001" t="str">
            <v>Pécs, Kiss János utca 1</v>
          </cell>
          <cell r="G25001" t="str">
            <v xml:space="preserve"> Nagyárpád, Kiss János utca</v>
          </cell>
          <cell r="I25001" t="str">
            <v>Rittal kulcs</v>
          </cell>
          <cell r="K25001" t="str">
            <v>Magyar Telekom Nyrt.</v>
          </cell>
        </row>
        <row r="25002">
          <cell r="A25002" t="str">
            <v>Pécs Klimó M</v>
          </cell>
          <cell r="D25002" t="str">
            <v xml:space="preserve">, </v>
          </cell>
          <cell r="E25002" t="str">
            <v>Baranya</v>
          </cell>
          <cell r="F25002" t="str">
            <v>Pécs, Klimó György utca 13</v>
          </cell>
        </row>
        <row r="25003">
          <cell r="A25003" t="str">
            <v>Pécs Kóczián 1</v>
          </cell>
          <cell r="D25003" t="str">
            <v xml:space="preserve">, </v>
          </cell>
          <cell r="E25003" t="str">
            <v>Baranya</v>
          </cell>
          <cell r="F25003" t="str">
            <v>Pécs, Kóczián Sándor utca 1</v>
          </cell>
        </row>
        <row r="25004">
          <cell r="A25004" t="str">
            <v>Pécs Kóczián 2</v>
          </cell>
          <cell r="D25004" t="str">
            <v xml:space="preserve">, </v>
          </cell>
          <cell r="E25004" t="str">
            <v>Baranya</v>
          </cell>
          <cell r="F25004" t="str">
            <v>Pécs, Kóczián Sándor utca 17</v>
          </cell>
        </row>
        <row r="25005">
          <cell r="A25005" t="str">
            <v>Pécs Kodály 1</v>
          </cell>
          <cell r="D25005" t="str">
            <v xml:space="preserve">, </v>
          </cell>
          <cell r="E25005" t="str">
            <v>Baranya</v>
          </cell>
          <cell r="F25005" t="str">
            <v>Pécs, Kodály Zoltán utca 1</v>
          </cell>
          <cell r="G25005" t="str">
            <v>É Kodály körforgalom</v>
          </cell>
          <cell r="I25005" t="str">
            <v>Rittal kulcs</v>
          </cell>
          <cell r="K25005" t="str">
            <v>Magyar Telekom Nyrt.</v>
          </cell>
        </row>
        <row r="25006">
          <cell r="A25006" t="str">
            <v>Pécs Kodály 2</v>
          </cell>
          <cell r="D25006" t="str">
            <v xml:space="preserve">, </v>
          </cell>
          <cell r="E25006" t="str">
            <v>Baranya</v>
          </cell>
          <cell r="F25006" t="str">
            <v>Pécs, Kodály Zoltán utca 20</v>
          </cell>
        </row>
        <row r="25007">
          <cell r="A25007" t="str">
            <v>Pécs Kodály 3</v>
          </cell>
          <cell r="D25007" t="str">
            <v xml:space="preserve">, </v>
          </cell>
          <cell r="E25007" t="str">
            <v>Baranya</v>
          </cell>
          <cell r="F25007" t="str">
            <v>Pécs, Kodály Zoltán utca 2</v>
          </cell>
          <cell r="J25007" t="str">
            <v>LTE800</v>
          </cell>
          <cell r="K25007" t="str">
            <v>Telenor Magyarország Zrt.</v>
          </cell>
        </row>
        <row r="25008">
          <cell r="A25008" t="str">
            <v>Pécs Kodó 1</v>
          </cell>
          <cell r="D25008" t="str">
            <v xml:space="preserve">, </v>
          </cell>
          <cell r="E25008" t="str">
            <v>Baranya</v>
          </cell>
          <cell r="F25008" t="str">
            <v>Pécs, Kodó dűlő 6</v>
          </cell>
          <cell r="G25008" t="str">
            <v>Pécsről a 6-os úton kifelé haladva Szigetvár felé, (a 2x2 sávból 1x2 sáv lesz) jobbra fel a dombra Kodó dűlő, 6os számú ház kertkapun be, telek végében 20m-es Vodafone monopol torony elkerítve.</v>
          </cell>
          <cell r="H25008" t="str">
            <v>Vodafone</v>
          </cell>
          <cell r="I25008" t="str">
            <v>Vodafone kulcsszéf a kertkapu bal olszlopában, VF kerítésen VF egységlakat.</v>
          </cell>
          <cell r="K25008" t="str">
            <v>VODAFONE Magyarország Mobil Távközlési Rt.</v>
          </cell>
        </row>
        <row r="25009">
          <cell r="A25009" t="str">
            <v>Pécs Kodó M</v>
          </cell>
          <cell r="D25009" t="str">
            <v xml:space="preserve">, </v>
          </cell>
          <cell r="E25009" t="str">
            <v>Baranya</v>
          </cell>
          <cell r="F25009" t="str">
            <v>Pécs, Kodó dűlő 1</v>
          </cell>
          <cell r="K25009" t="str">
            <v>Magyar Telekom Nyrt.</v>
          </cell>
        </row>
        <row r="25010">
          <cell r="A25010" t="str">
            <v>Pécs Kodolányi 1</v>
          </cell>
          <cell r="D25010" t="str">
            <v xml:space="preserve">, </v>
          </cell>
          <cell r="E25010" t="str">
            <v>Baranya</v>
          </cell>
          <cell r="F25010" t="str">
            <v>Pécs, Kodolányi János utca 35-37</v>
          </cell>
        </row>
        <row r="25011">
          <cell r="A25011" t="str">
            <v>Pécs Koksz 1</v>
          </cell>
          <cell r="D25011" t="str">
            <v xml:space="preserve">, </v>
          </cell>
          <cell r="E25011" t="str">
            <v>Baranya</v>
          </cell>
          <cell r="F25011" t="str">
            <v>Pécs, Koksz utca 23</v>
          </cell>
          <cell r="G25011" t="str">
            <v>Koksz u. 23</v>
          </cell>
          <cell r="I25011" t="str">
            <v>Rittal, HYTAS kulcs</v>
          </cell>
          <cell r="K25011" t="str">
            <v>Magyar Telekom Nyrt.</v>
          </cell>
        </row>
        <row r="25012">
          <cell r="A25012" t="str">
            <v>Pécs Koksz M</v>
          </cell>
          <cell r="D25012" t="str">
            <v xml:space="preserve">, </v>
          </cell>
          <cell r="E25012" t="str">
            <v>Baranya</v>
          </cell>
          <cell r="F25012" t="str">
            <v>Pécs, Koksz utca 125</v>
          </cell>
          <cell r="G25012" t="str">
            <v xml:space="preserve">7630 Pécs, Koksz utca 125, Pappas Auto Magyarország Kft
Beltéri: Emeleti szerver helységben, meglévő rack szekrényben.
Antenna: Épület tetején, egy 1,5m-es lapostetős tartón. 
Megközelítés: Az emeleti öltöző ablakán keresztül, majd a felépítményre, amihez egy kb. 2m-es létra szükséges. 
</v>
          </cell>
          <cell r="H25012" t="str">
            <v xml:space="preserve">Höger György (Bp. központ): +36 20 454-5909
Fekete Bálint (Helyi kontakt): + 36 20 419-8267
</v>
          </cell>
          <cell r="I25012" t="str">
            <v xml:space="preserve">Telefonos egyeztetés alapján. </v>
          </cell>
          <cell r="J25012" t="str">
            <v>MI</v>
          </cell>
          <cell r="K25012" t="str">
            <v>Magyar Telekom Nyrt.</v>
          </cell>
        </row>
        <row r="25013">
          <cell r="A25013" t="str">
            <v>Pécs Koller 1</v>
          </cell>
          <cell r="B25013" t="str">
            <v>46.07577258</v>
          </cell>
          <cell r="C25013" t="str">
            <v>18.23674235</v>
          </cell>
          <cell r="D25013" t="str">
            <v>46.07577258, 18.23674235</v>
          </cell>
          <cell r="E25013" t="str">
            <v>Baranya</v>
          </cell>
          <cell r="F25013" t="str">
            <v>Pécs, Koller utca 7</v>
          </cell>
          <cell r="G25013" t="str">
            <v>GTS:Antenna: 30-as sátortetőn., beltéri rackben a szerverszobában.</v>
          </cell>
          <cell r="H25013" t="str">
            <v>MVH Helpdesk (219-6234) Kontakt : Izsó Balázs, elérhetősége: 06-70/469-9634</v>
          </cell>
          <cell r="J25013" t="str">
            <v>MI</v>
          </cell>
        </row>
        <row r="25014">
          <cell r="A25014" t="str">
            <v>Pécs Kolozsvár M</v>
          </cell>
          <cell r="D25014" t="str">
            <v xml:space="preserve">, </v>
          </cell>
          <cell r="E25014" t="str">
            <v>Baranya</v>
          </cell>
          <cell r="F25014" t="str">
            <v>Pécs, Kolozsvár utca 20</v>
          </cell>
          <cell r="K25014" t="str">
            <v>Magyar Telekom Nyrt.</v>
          </cell>
        </row>
        <row r="25015">
          <cell r="A25015" t="str">
            <v>Pécs Komját 1</v>
          </cell>
          <cell r="D25015" t="str">
            <v xml:space="preserve">, </v>
          </cell>
          <cell r="E25015" t="str">
            <v>Baranya</v>
          </cell>
          <cell r="F25015" t="str">
            <v>Pécs, Komját Aladár utca 7</v>
          </cell>
          <cell r="G25015" t="str">
            <v>Komját Aladár utca 7/K</v>
          </cell>
          <cell r="K25015" t="str">
            <v>Magyar Telekom Nyrt.</v>
          </cell>
        </row>
        <row r="25016">
          <cell r="A25016" t="str">
            <v>Pécs Komját M</v>
          </cell>
          <cell r="B25016" t="str">
            <v>46.09249349</v>
          </cell>
          <cell r="C25016" t="str">
            <v>18.2680554</v>
          </cell>
          <cell r="D25016" t="str">
            <v>46.09249349, 18.2680554</v>
          </cell>
          <cell r="E25016" t="str">
            <v>Baranya</v>
          </cell>
          <cell r="F25016" t="str">
            <v>Pécs, Komját Aladár utca 1</v>
          </cell>
          <cell r="K25016" t="str">
            <v>Magyar Telekom Nyrt.</v>
          </cell>
        </row>
        <row r="25017">
          <cell r="A25017" t="str">
            <v>Pécs Komját N</v>
          </cell>
          <cell r="D25017" t="str">
            <v xml:space="preserve">, </v>
          </cell>
          <cell r="E25017" t="str">
            <v>Baranya</v>
          </cell>
          <cell r="F25017" t="str">
            <v>Pécs, Komját Aladár utca 5</v>
          </cell>
        </row>
        <row r="25018">
          <cell r="A25018" t="str">
            <v>Pécs Komlói M</v>
          </cell>
          <cell r="D25018" t="str">
            <v xml:space="preserve">, </v>
          </cell>
          <cell r="E25018" t="str">
            <v>Baranya</v>
          </cell>
          <cell r="F25018" t="str">
            <v>Pécs, Komlói út 4</v>
          </cell>
          <cell r="K25018" t="str">
            <v>Magyar Telekom Nyrt.</v>
          </cell>
        </row>
        <row r="25019">
          <cell r="A25019" t="str">
            <v>Pécs Komlói N</v>
          </cell>
          <cell r="D25019" t="str">
            <v xml:space="preserve">, </v>
          </cell>
          <cell r="E25019" t="str">
            <v>Baranya</v>
          </cell>
          <cell r="F25019" t="str">
            <v>Pécs, Komlói út 58</v>
          </cell>
        </row>
        <row r="25020">
          <cell r="A25020" t="str">
            <v>Pécs Komlói O</v>
          </cell>
          <cell r="D25020" t="str">
            <v xml:space="preserve">, </v>
          </cell>
          <cell r="E25020" t="str">
            <v>Baranya</v>
          </cell>
          <cell r="F25020" t="str">
            <v>Pécs, Komlói út 2</v>
          </cell>
        </row>
        <row r="25021">
          <cell r="A25021" t="str">
            <v>Pécs Kórház 1</v>
          </cell>
          <cell r="D25021" t="str">
            <v xml:space="preserve">, </v>
          </cell>
          <cell r="E25021" t="str">
            <v>Baranya</v>
          </cell>
          <cell r="F25021" t="str">
            <v>Pécs, Kórház utca 1</v>
          </cell>
          <cell r="G25021" t="str">
            <v>Pécsbánya volt kórház buszmegállónál</v>
          </cell>
          <cell r="I25021" t="str">
            <v>Rittal, HYTAS kulcs</v>
          </cell>
          <cell r="K25021" t="str">
            <v>Magyar Telekom Nyrt.</v>
          </cell>
        </row>
        <row r="25022">
          <cell r="A25022" t="str">
            <v>Pécs Kórház M</v>
          </cell>
          <cell r="D25022" t="str">
            <v xml:space="preserve">, </v>
          </cell>
          <cell r="E25022" t="str">
            <v>Baranya</v>
          </cell>
          <cell r="F25022" t="str">
            <v>Pécsbánya Pécs, Kórház tér 2</v>
          </cell>
        </row>
        <row r="25023">
          <cell r="A25023" t="str">
            <v>Pécs Kossuth 1</v>
          </cell>
          <cell r="D25023" t="str">
            <v xml:space="preserve">, </v>
          </cell>
          <cell r="E25023" t="str">
            <v>Baranya</v>
          </cell>
          <cell r="F25023" t="str">
            <v>Pécs, Kossuth tér 1</v>
          </cell>
          <cell r="G25023" t="str">
            <v>Cím alapján</v>
          </cell>
          <cell r="H25023" t="str">
            <v>Csongor Attila/Pfaff Gábor*
308943286
72/511569</v>
          </cell>
          <cell r="I25023" t="str">
            <v>-1. szint elektromos helység, kulcs az irodában.</v>
          </cell>
          <cell r="J25023" t="str">
            <v>KR</v>
          </cell>
        </row>
        <row r="25024">
          <cell r="A25024" t="str">
            <v>Pécs Kossuth 2</v>
          </cell>
          <cell r="D25024" t="str">
            <v xml:space="preserve">, </v>
          </cell>
          <cell r="E25024" t="str">
            <v>Baranya</v>
          </cell>
          <cell r="F25024" t="str">
            <v>Pécs, Kossuth tér 5</v>
          </cell>
          <cell r="G25024" t="str">
            <v>Az épület KI/Be áruszállító porta (a mélygarázs bejárata felöl).</v>
          </cell>
          <cell r="H25024" t="str">
            <v>06302992294</v>
          </cell>
          <cell r="I25024" t="str">
            <v xml:space="preserve"> A portán be, le az alagsori Takarítószer raktár ba (ahol a melegvizes bojlerek vannak)</v>
          </cell>
          <cell r="J25024" t="str">
            <v>KR</v>
          </cell>
          <cell r="K25024" t="str">
            <v xml:space="preserve">Mihovics Gábor  </v>
          </cell>
        </row>
        <row r="25025">
          <cell r="A25025" t="str">
            <v>Pécs Kőrösi M</v>
          </cell>
          <cell r="B25025" t="str">
            <v>46.06472163</v>
          </cell>
          <cell r="C25025" t="str">
            <v>18.19500857</v>
          </cell>
          <cell r="D25025" t="str">
            <v>46.06472163, 18.19500857</v>
          </cell>
          <cell r="E25025" t="str">
            <v>Baranya</v>
          </cell>
          <cell r="F25025" t="str">
            <v>Pécs, Kőrösi Csoma Sándor utca 12</v>
          </cell>
          <cell r="G25025" t="str">
            <v>Pécs Kőrösi utca</v>
          </cell>
          <cell r="I25025" t="str">
            <v>Főkulcs</v>
          </cell>
          <cell r="K25025" t="str">
            <v>Magyar Telekom Nyrt.</v>
          </cell>
        </row>
        <row r="25026">
          <cell r="A25026" t="str">
            <v>Pécs Kővirág 1</v>
          </cell>
          <cell r="D25026" t="str">
            <v xml:space="preserve">, </v>
          </cell>
          <cell r="E25026" t="str">
            <v>Baranya</v>
          </cell>
          <cell r="F25026" t="str">
            <v>Pécs, Kővirág utca 1</v>
          </cell>
        </row>
        <row r="25027">
          <cell r="A25027" t="str">
            <v>Pécs Középgyükési 1</v>
          </cell>
          <cell r="D25027" t="str">
            <v xml:space="preserve">, </v>
          </cell>
          <cell r="E25027" t="str">
            <v>Baranya</v>
          </cell>
          <cell r="F25027" t="str">
            <v>Pécs, Középgyükési út 4</v>
          </cell>
          <cell r="G25027" t="str">
            <v>Marx út vége után Gyükés elején a buszfordulónál</v>
          </cell>
          <cell r="I25027" t="str">
            <v>HYTAS, Rittal kulcs</v>
          </cell>
          <cell r="K25027" t="str">
            <v>Magyar Telekom Nyrt.</v>
          </cell>
        </row>
        <row r="25028">
          <cell r="A25028" t="str">
            <v>Pécs Középmakár 1</v>
          </cell>
          <cell r="D25028" t="str">
            <v xml:space="preserve">, </v>
          </cell>
          <cell r="E25028" t="str">
            <v>Baranya</v>
          </cell>
          <cell r="F25028" t="str">
            <v>Pécs, Középmakár dűlő 2</v>
          </cell>
          <cell r="G25028" t="str">
            <v>Középmakár dűlő 2 előtt</v>
          </cell>
          <cell r="K25028" t="str">
            <v>Magyar Telekom Nyrt.</v>
          </cell>
        </row>
        <row r="25029">
          <cell r="A25029" t="str">
            <v>Pécs Középmakár 4</v>
          </cell>
          <cell r="D25029" t="str">
            <v xml:space="preserve">, </v>
          </cell>
          <cell r="E25029" t="str">
            <v>Baranya</v>
          </cell>
          <cell r="F25029" t="str">
            <v>Pécs, Középmakár dülö 4</v>
          </cell>
          <cell r="J25029" t="str">
            <v>KR</v>
          </cell>
          <cell r="K25029" t="str">
            <v>Sebestyénné Harász Ildikó</v>
          </cell>
        </row>
        <row r="25030">
          <cell r="A25030" t="str">
            <v>Pécs Közraktár 1</v>
          </cell>
          <cell r="D25030" t="str">
            <v xml:space="preserve">, </v>
          </cell>
          <cell r="E25030" t="str">
            <v>Baranya</v>
          </cell>
          <cell r="F25030" t="str">
            <v>Pécs, Közraktár utca 5</v>
          </cell>
          <cell r="G25030" t="str">
            <v>GTS:Fali tartó. Tető bontás. Csak bontŕssal szerelgető. Beltéri szerverszobában</v>
          </cell>
          <cell r="H25030" t="str">
            <v>Gilincsek Szabolcs: 30-790-2297</v>
          </cell>
          <cell r="J25030" t="str">
            <v>MI</v>
          </cell>
          <cell r="K25030" t="str">
            <v>Magyar Telekom Nyrt.</v>
          </cell>
        </row>
        <row r="25031">
          <cell r="A25031" t="str">
            <v>Pécs Közraktár 2</v>
          </cell>
          <cell r="D25031" t="str">
            <v xml:space="preserve">, </v>
          </cell>
          <cell r="E25031" t="str">
            <v>Baranya</v>
          </cell>
          <cell r="F25031" t="str">
            <v>Pécs, Közraktár utca 5265/2 hrsz</v>
          </cell>
        </row>
        <row r="25032">
          <cell r="A25032" t="str">
            <v>Pécs Közraktár 3</v>
          </cell>
          <cell r="B25032" t="str">
            <v>46.06277734</v>
          </cell>
          <cell r="C25032" t="str">
            <v>18.20917718</v>
          </cell>
          <cell r="D25032" t="str">
            <v>46.06277734, 18.20917718</v>
          </cell>
          <cell r="E25032" t="str">
            <v>Baranya</v>
          </cell>
          <cell r="F25032" t="str">
            <v>Pécs, Közraktár utca 12</v>
          </cell>
        </row>
        <row r="25033">
          <cell r="A25033" t="str">
            <v>Pécs Köztársaság 1</v>
          </cell>
          <cell r="D25033" t="str">
            <v xml:space="preserve">, </v>
          </cell>
          <cell r="E25033" t="str">
            <v>Baranya</v>
          </cell>
          <cell r="F25033" t="str">
            <v>Pécs, Köztársaság tér 7</v>
          </cell>
          <cell r="J25033" t="str">
            <v>TDP;LL</v>
          </cell>
        </row>
        <row r="25034">
          <cell r="A25034" t="str">
            <v>Pécs Köztársaság M</v>
          </cell>
          <cell r="D25034" t="str">
            <v xml:space="preserve">, </v>
          </cell>
          <cell r="E25034" t="str">
            <v>Baranya</v>
          </cell>
          <cell r="F25034" t="str">
            <v>Pécs, Köztársaság tér 5</v>
          </cell>
          <cell r="G25034" t="str">
            <v>GTS:lapostetőn árbocon. A beltéri a szervrszobában.</v>
          </cell>
          <cell r="H25034" t="str">
            <v>Tarnóczi Lajos 20/424-2715, 72/213-844</v>
          </cell>
          <cell r="J25034" t="str">
            <v>MI</v>
          </cell>
          <cell r="K25034" t="str">
            <v>Magyar Telekom Nyrt.</v>
          </cell>
        </row>
        <row r="25035">
          <cell r="A25035" t="str">
            <v>Pécs Köztársaság N</v>
          </cell>
          <cell r="D25035" t="str">
            <v xml:space="preserve">, </v>
          </cell>
          <cell r="E25035" t="str">
            <v>Baranya</v>
          </cell>
          <cell r="F25035" t="str">
            <v>Pécs, Köztársaság tér 1</v>
          </cell>
        </row>
        <row r="25036">
          <cell r="A25036" t="str">
            <v>Pécs L</v>
          </cell>
          <cell r="B25036" t="str">
            <v>46.06357626</v>
          </cell>
          <cell r="C25036" t="str">
            <v>18.18405449</v>
          </cell>
          <cell r="D25036" t="str">
            <v>46.06357626, 18.18405449</v>
          </cell>
          <cell r="E25036" t="str">
            <v>Baranya</v>
          </cell>
          <cell r="F25036" t="str">
            <v>Pécs, Makay István út 5</v>
          </cell>
          <cell r="G25036" t="str">
            <v>Makay István út 5. (TESCO áruház)</v>
          </cell>
          <cell r="H25036" t="str">
            <v>TESCO épület nyugati oldal, személyzeti portán át marketing terem.</v>
          </cell>
          <cell r="J25036" t="str">
            <v>MI</v>
          </cell>
          <cell r="K25036" t="str">
            <v>Tesco-Global Rt.</v>
          </cell>
        </row>
        <row r="25037">
          <cell r="A25037" t="str">
            <v>Pécs Lánc 1</v>
          </cell>
          <cell r="B25037" t="str">
            <v>46.07589023</v>
          </cell>
          <cell r="C25037" t="str">
            <v>18.24183357</v>
          </cell>
          <cell r="D25037" t="str">
            <v>46.07589023, 18.24183357</v>
          </cell>
          <cell r="E25037" t="str">
            <v>Baranya</v>
          </cell>
          <cell r="F25037" t="str">
            <v>Pécs, Lánc utca 20</v>
          </cell>
          <cell r="G25037" t="str">
            <v xml:space="preserve"> Farkas VDSL. Búza tér dléli oldal</v>
          </cell>
          <cell r="I25037" t="str">
            <v>Rittal kulcs</v>
          </cell>
          <cell r="K25037" t="str">
            <v>Magyar Telekom Nyrt.</v>
          </cell>
        </row>
        <row r="25038">
          <cell r="A25038" t="str">
            <v>Pécs Lánc 2</v>
          </cell>
          <cell r="D25038" t="str">
            <v xml:space="preserve">, </v>
          </cell>
          <cell r="E25038" t="str">
            <v>Baranya</v>
          </cell>
          <cell r="F25038" t="str">
            <v>Pécs, Lánc utca 12</v>
          </cell>
          <cell r="K25038" t="str">
            <v>Magyar Telekom Nyrt.</v>
          </cell>
        </row>
        <row r="25039">
          <cell r="A25039" t="str">
            <v>Pécs Laskó 1</v>
          </cell>
          <cell r="D25039" t="str">
            <v xml:space="preserve">, </v>
          </cell>
          <cell r="E25039" t="str">
            <v>Baranya</v>
          </cell>
          <cell r="F25039" t="str">
            <v>Pécs, Laskó utca 7</v>
          </cell>
        </row>
        <row r="25040">
          <cell r="A25040" t="str">
            <v>Pécs Lázár M</v>
          </cell>
          <cell r="D25040" t="str">
            <v xml:space="preserve">, </v>
          </cell>
          <cell r="E25040" t="str">
            <v>Baranya</v>
          </cell>
          <cell r="F25040" t="str">
            <v>Pécs, Lázár Vilmos utca 12</v>
          </cell>
          <cell r="K25040" t="str">
            <v>Magyar Telekom Nyrt.</v>
          </cell>
        </row>
        <row r="25041">
          <cell r="A25041" t="str">
            <v>Pécs Légszesz 1</v>
          </cell>
          <cell r="D25041" t="str">
            <v xml:space="preserve">, </v>
          </cell>
          <cell r="E25041" t="str">
            <v>Baranya</v>
          </cell>
          <cell r="F25041" t="str">
            <v>Pécs, Légszeszgyár utca 8</v>
          </cell>
        </row>
        <row r="25042">
          <cell r="A25042" t="str">
            <v>Pécs Légszeszgyár M</v>
          </cell>
          <cell r="B25042" t="str">
            <v>46.06971546</v>
          </cell>
          <cell r="C25042" t="str">
            <v>18.23636748</v>
          </cell>
          <cell r="D25042" t="str">
            <v>46.06971546, 18.23636748</v>
          </cell>
          <cell r="E25042" t="str">
            <v>Baranya</v>
          </cell>
          <cell r="F25042" t="str">
            <v>Pécs, Légszeszgyár utca 13</v>
          </cell>
          <cell r="K25042" t="str">
            <v>Magyar Telekom Nyrt.</v>
          </cell>
        </row>
        <row r="25043">
          <cell r="A25043" t="str">
            <v>Pécs Légszeszgyár N</v>
          </cell>
          <cell r="D25043" t="str">
            <v xml:space="preserve">, </v>
          </cell>
          <cell r="E25043" t="str">
            <v>Baranya</v>
          </cell>
          <cell r="F25043" t="str">
            <v>Pécs, Légszeszgyár utca 2</v>
          </cell>
        </row>
        <row r="25044">
          <cell r="A25044" t="str">
            <v>Pécs Légszeszgyár O</v>
          </cell>
          <cell r="D25044" t="str">
            <v xml:space="preserve">, </v>
          </cell>
          <cell r="E25044" t="str">
            <v>Baranya</v>
          </cell>
          <cell r="F25044" t="str">
            <v>Pécs, Légszeszgyár utca 17</v>
          </cell>
          <cell r="H25044" t="str">
            <v>Emődiné Dömötör Zsuzsanna. Tel: 30-216-2035 vagy 30-206-2035</v>
          </cell>
          <cell r="J25044" t="str">
            <v>MI</v>
          </cell>
        </row>
        <row r="25045">
          <cell r="A25045" t="str">
            <v>Pécs Liget M</v>
          </cell>
          <cell r="D25045" t="str">
            <v xml:space="preserve">, </v>
          </cell>
          <cell r="E25045" t="str">
            <v>Baranya</v>
          </cell>
          <cell r="F25045" t="str">
            <v>Vasas Pécs, Liget utca 6</v>
          </cell>
        </row>
        <row r="25046">
          <cell r="A25046" t="str">
            <v>Pécs Liszt 1</v>
          </cell>
          <cell r="D25046" t="str">
            <v xml:space="preserve">, </v>
          </cell>
          <cell r="E25046" t="str">
            <v>Baranya</v>
          </cell>
          <cell r="F25046" t="str">
            <v>Pécs, Liszt Ferenc utca 1</v>
          </cell>
          <cell r="G25046" t="str">
            <v>Cím alapján</v>
          </cell>
          <cell r="H25046" t="str">
            <v>Vásárhelyi Balázs
30 3773777</v>
          </cell>
          <cell r="J25046" t="str">
            <v>KR</v>
          </cell>
        </row>
        <row r="25047">
          <cell r="A25047" t="str">
            <v>Pécs Littke 1</v>
          </cell>
          <cell r="D25047" t="str">
            <v xml:space="preserve">, </v>
          </cell>
          <cell r="E25047" t="str">
            <v>Baranya</v>
          </cell>
          <cell r="F25047" t="str">
            <v>Pécs, Littke József utca 6</v>
          </cell>
          <cell r="J25047" t="str">
            <v>LTE800</v>
          </cell>
        </row>
        <row r="25048">
          <cell r="A25048" t="str">
            <v>Pécs Lotz 1</v>
          </cell>
          <cell r="B25048" t="str">
            <v>46.069578</v>
          </cell>
          <cell r="C25048" t="str">
            <v>18.19954654</v>
          </cell>
          <cell r="D25048" t="str">
            <v>46.069578, 18.19954654</v>
          </cell>
          <cell r="E25048" t="str">
            <v>Baranya</v>
          </cell>
          <cell r="F25048" t="str">
            <v>Pécs, Lotz Károly utca 30</v>
          </cell>
          <cell r="K25048" t="str">
            <v>Magyar Telekom Nyrt.</v>
          </cell>
        </row>
        <row r="25049">
          <cell r="A25049" t="str">
            <v>Pécs Lőtér 1</v>
          </cell>
          <cell r="D25049" t="str">
            <v xml:space="preserve">, </v>
          </cell>
          <cell r="E25049" t="str">
            <v>Baranya</v>
          </cell>
          <cell r="F25049" t="str">
            <v>Pécs, Lőtér utca 9</v>
          </cell>
          <cell r="G25049" t="str">
            <v>Lőtér u. Víg u. sarok</v>
          </cell>
          <cell r="I25049" t="str">
            <v>Rittal kulcs</v>
          </cell>
          <cell r="K25049" t="str">
            <v>Magyar Telekom Nyrt.</v>
          </cell>
        </row>
        <row r="25050">
          <cell r="A25050" t="str">
            <v>Pécs Lyceum 1</v>
          </cell>
          <cell r="D25050" t="str">
            <v xml:space="preserve">, </v>
          </cell>
          <cell r="E25050" t="str">
            <v>Baranya</v>
          </cell>
          <cell r="F25050" t="str">
            <v>Pécs, Lyceum utca 1</v>
          </cell>
          <cell r="K25050" t="str">
            <v xml:space="preserve"> N/A</v>
          </cell>
        </row>
        <row r="25051">
          <cell r="A25051" t="str">
            <v>Pécs Lyceum 7</v>
          </cell>
          <cell r="D25051" t="str">
            <v xml:space="preserve">, </v>
          </cell>
          <cell r="E25051" t="str">
            <v>Baranya</v>
          </cell>
          <cell r="F25051" t="str">
            <v>Pécs, Lyceum utca 7</v>
          </cell>
          <cell r="K25051" t="str">
            <v xml:space="preserve"> N/A</v>
          </cell>
        </row>
        <row r="25052">
          <cell r="A25052" t="str">
            <v>Pécs M</v>
          </cell>
          <cell r="B25052" t="str">
            <v>46.06624738</v>
          </cell>
          <cell r="C25052" t="str">
            <v>18.22340474</v>
          </cell>
          <cell r="D25052" t="str">
            <v>46.06624738, 18.22340474</v>
          </cell>
          <cell r="E25052" t="str">
            <v>Baranya</v>
          </cell>
          <cell r="F25052" t="str">
            <v>Pécs, Indóház tér 2</v>
          </cell>
          <cell r="G25052" t="str">
            <v>Pécsre érkezve a 6-os uton pestfelöl a buszpályaudvar után a második kereszteződésnél balra a vasúti pályaudvar felé a pályaudvar elötti utolsó kereszteződésnél jobbra és az első utcába balra a sárga burkolatu magas épület. Utcáról a tetőre Invitel optika.</v>
          </cell>
          <cell r="H25052" t="str">
            <v>Belépési engedély kérelem: Mikoláné Cserna Anikó +36(30)394-9161 mikolacsa@mav.hu.
Műszki engedélyeztetés: Káplár Tünde +36-30-497-5701 kaplart@mav.hu
gondnok: 72/215-611MÁV központ /1147 Horváth Lászlóné, porta:72/ 215-611/1187, házgondnokság vezető: Éles Lászlóné T/F: 72/212-784   Illetékes: Horváth Lászlóné: 30-747-2448</v>
          </cell>
          <cell r="I25052" t="str">
            <v>A kulcsot a szálló éjjel-nappali portáján lehet felvenni aláírás ellenében (tetőkijáró). Villamos probléma esetén diszpécser szolgálat Dombovár: 74 466544 ők küldenek ki valakit Pécsi ügyelet 72 215611/1890</v>
          </cell>
          <cell r="J25052" t="str">
            <v>BS;UBS2100;LTE1800;LL</v>
          </cell>
          <cell r="K25052" t="str">
            <v>MÁV Rt. Pécsi Területi Igazgatóság</v>
          </cell>
        </row>
        <row r="25053">
          <cell r="A25053" t="str">
            <v>Pécs Madách 1</v>
          </cell>
          <cell r="D25053" t="str">
            <v xml:space="preserve">, </v>
          </cell>
          <cell r="E25053" t="str">
            <v>Baranya</v>
          </cell>
          <cell r="F25053" t="str">
            <v>Pécs, Madách Imre utca 5</v>
          </cell>
        </row>
        <row r="25054">
          <cell r="A25054" t="str">
            <v>Pécs Magaslati 1</v>
          </cell>
          <cell r="D25054" t="str">
            <v xml:space="preserve">, </v>
          </cell>
          <cell r="E25054" t="str">
            <v>Baranya</v>
          </cell>
          <cell r="F25054" t="str">
            <v>Pécs, Magaslati út 2</v>
          </cell>
          <cell r="G25054" t="str">
            <v>Hunyadi és Magaslati út kereszteződésénél</v>
          </cell>
          <cell r="I25054" t="str">
            <v>Rittal kulcs</v>
          </cell>
          <cell r="K25054" t="str">
            <v>Magyar Telekom Nyrt.</v>
          </cell>
        </row>
        <row r="25055">
          <cell r="A25055" t="str">
            <v>Pécs Magyarürögi 1</v>
          </cell>
          <cell r="D25055" t="str">
            <v xml:space="preserve">, </v>
          </cell>
          <cell r="E25055" t="str">
            <v>Baranya</v>
          </cell>
          <cell r="F25055" t="str">
            <v>Pécs, Magyarürögi út 138</v>
          </cell>
          <cell r="G25055" t="str">
            <v>Ürögi 138 előtt</v>
          </cell>
          <cell r="I25055" t="str">
            <v>Rittal, HYTAS kulcs</v>
          </cell>
          <cell r="K25055" t="str">
            <v>Magyar Telekom Nyrt.</v>
          </cell>
        </row>
        <row r="25056">
          <cell r="A25056" t="str">
            <v>Pécs Magyarürögi 2</v>
          </cell>
          <cell r="D25056" t="str">
            <v xml:space="preserve">, </v>
          </cell>
          <cell r="E25056" t="str">
            <v>Baranya</v>
          </cell>
          <cell r="F25056" t="str">
            <v>Pécs, Magyarürögi út 197</v>
          </cell>
          <cell r="G25056" t="str">
            <v>Magyarürögi 197 előtt</v>
          </cell>
          <cell r="I25056" t="str">
            <v>Rittal, HYTAS kulcs</v>
          </cell>
          <cell r="K25056" t="str">
            <v>Magyar Telekom Nyrt.</v>
          </cell>
        </row>
        <row r="25057">
          <cell r="A25057" t="str">
            <v>Pécs Magyarürögi 3</v>
          </cell>
          <cell r="D25057" t="str">
            <v xml:space="preserve">, </v>
          </cell>
          <cell r="E25057" t="str">
            <v>Baranya</v>
          </cell>
          <cell r="F25057" t="str">
            <v>Pécs, Magyarürögi út 2</v>
          </cell>
          <cell r="G25057" t="str">
            <v>Magyarürögi és Tiborc utca kereszteződés</v>
          </cell>
          <cell r="I25057" t="str">
            <v>Rittal kulcs</v>
          </cell>
          <cell r="K25057" t="str">
            <v>Magyar Telekom Nyrt.</v>
          </cell>
        </row>
        <row r="25058">
          <cell r="A25058" t="str">
            <v>Pécs Magyarürögi 4</v>
          </cell>
          <cell r="D25058" t="str">
            <v xml:space="preserve">, </v>
          </cell>
          <cell r="E25058" t="str">
            <v>Baranya</v>
          </cell>
          <cell r="F25058" t="str">
            <v>Pécs, Magyarürögi út 37</v>
          </cell>
          <cell r="G25058" t="str">
            <v>Magyarürögi út 37 előtt</v>
          </cell>
          <cell r="I25058" t="str">
            <v>Rittal kulcs</v>
          </cell>
          <cell r="K25058" t="str">
            <v>Magyar Telekom Nyrt.</v>
          </cell>
        </row>
        <row r="25059">
          <cell r="A25059" t="str">
            <v>Pécs Magyarürögi 5</v>
          </cell>
          <cell r="D25059" t="str">
            <v xml:space="preserve">, </v>
          </cell>
          <cell r="E25059" t="str">
            <v>Baranya</v>
          </cell>
          <cell r="F25059" t="str">
            <v>Pécs, Magyarürögi út 62</v>
          </cell>
          <cell r="G25059" t="str">
            <v>Magyarürögi út 62. (KÖZTERÜLETEN)</v>
          </cell>
          <cell r="I25059" t="str">
            <v>Rittal kulcs</v>
          </cell>
          <cell r="K25059" t="str">
            <v>Magyar Telekom Nyrt.</v>
          </cell>
        </row>
        <row r="25060">
          <cell r="A25060" t="str">
            <v>Pécs Magyarürögi 6</v>
          </cell>
          <cell r="D25060" t="str">
            <v xml:space="preserve">, </v>
          </cell>
          <cell r="E25060" t="str">
            <v>Baranya</v>
          </cell>
          <cell r="F25060" t="str">
            <v>Pécs, Magyarürögi út 183</v>
          </cell>
        </row>
        <row r="25061">
          <cell r="A25061" t="str">
            <v>Pécs Majorossy 1</v>
          </cell>
          <cell r="D25061" t="str">
            <v xml:space="preserve">, </v>
          </cell>
          <cell r="E25061" t="str">
            <v>Baranya</v>
          </cell>
          <cell r="F25061" t="str">
            <v>Pécs, Majorossy Imre utca 36</v>
          </cell>
          <cell r="J25061" t="str">
            <v>LTE800</v>
          </cell>
        </row>
        <row r="25062">
          <cell r="A25062" t="str">
            <v>Pécs Majorossy M</v>
          </cell>
          <cell r="D25062" t="str">
            <v xml:space="preserve">, </v>
          </cell>
          <cell r="E25062" t="str">
            <v>Baranya</v>
          </cell>
          <cell r="F25062" t="str">
            <v>Pécs, Majorossy Imre utca 6-8</v>
          </cell>
        </row>
        <row r="25063">
          <cell r="A25063" t="str">
            <v>Pécs Makártető 1</v>
          </cell>
          <cell r="D25063" t="str">
            <v xml:space="preserve">, </v>
          </cell>
          <cell r="E25063" t="str">
            <v>Baranya</v>
          </cell>
          <cell r="F25063" t="str">
            <v>Pécs, belterület 2755 hrsz</v>
          </cell>
        </row>
        <row r="25064">
          <cell r="A25064" t="str">
            <v>Pécs Makay M</v>
          </cell>
          <cell r="B25064" t="str">
            <v>46.0643404</v>
          </cell>
          <cell r="C25064" t="str">
            <v>18.18165145</v>
          </cell>
          <cell r="D25064" t="str">
            <v>46.0643404, 18.18165145</v>
          </cell>
          <cell r="E25064" t="str">
            <v>Baranya</v>
          </cell>
          <cell r="F25064" t="str">
            <v>Pécs, Makay István út 7</v>
          </cell>
          <cell r="G25064" t="str">
            <v>GTS: -Az ant. elhelyezkedés, tipus: lapostetőn. Beltéri: ügyfél tudja.
KIKA</v>
          </cell>
          <cell r="H25064" t="str">
            <v>Kontakt név: Till Tamás Telefon sz.: 70/7089-617</v>
          </cell>
          <cell r="J25064" t="str">
            <v>MI</v>
          </cell>
          <cell r="K25064" t="str">
            <v>Magyar Telekom Nyrt.</v>
          </cell>
        </row>
        <row r="25065">
          <cell r="A25065" t="str">
            <v>Pécs Makay N</v>
          </cell>
          <cell r="B25065" t="str">
            <v>46.06233844</v>
          </cell>
          <cell r="C25065" t="str">
            <v>18.16488314</v>
          </cell>
          <cell r="D25065" t="str">
            <v>46.06233844, 18.16488314</v>
          </cell>
          <cell r="E25065" t="str">
            <v>Baranya</v>
          </cell>
          <cell r="F25065" t="str">
            <v>Pécs, Makay István út 55</v>
          </cell>
          <cell r="G25065" t="str">
            <v>GTS: Az ant. elhelyezkedés, tipus: lapostető  A beltéri elhelyezkedés: szerverszoba
Generali</v>
          </cell>
          <cell r="H25065" t="str">
            <v>-Kontakt név: Ripli Péter  Telefon sz.: 20/359-0376</v>
          </cell>
          <cell r="J25065" t="str">
            <v>MI</v>
          </cell>
          <cell r="K25065" t="str">
            <v>Magyar Telekom Nyrt.</v>
          </cell>
        </row>
        <row r="25066">
          <cell r="A25066" t="str">
            <v>Pécs Makay O</v>
          </cell>
          <cell r="D25066" t="str">
            <v xml:space="preserve">, </v>
          </cell>
          <cell r="E25066" t="str">
            <v>Baranya</v>
          </cell>
          <cell r="F25066" t="str">
            <v>Pécs, Makay István út 6</v>
          </cell>
          <cell r="K25066" t="str">
            <v>Magyar Telekom Nyrt.</v>
          </cell>
        </row>
        <row r="25067">
          <cell r="A25067" t="str">
            <v>Pécs Makay P</v>
          </cell>
          <cell r="D25067" t="str">
            <v xml:space="preserve">, </v>
          </cell>
          <cell r="E25067" t="str">
            <v>Baranya</v>
          </cell>
          <cell r="F25067" t="str">
            <v>Pécs, Makay István út 11</v>
          </cell>
          <cell r="K25067" t="str">
            <v>Magyar Telekom Nyrt.</v>
          </cell>
        </row>
        <row r="25068">
          <cell r="A25068" t="str">
            <v>Pécs Makay R</v>
          </cell>
          <cell r="D25068" t="str">
            <v xml:space="preserve">, </v>
          </cell>
          <cell r="E25068" t="str">
            <v>Baranya</v>
          </cell>
          <cell r="F25068" t="str">
            <v>Pécs, Makay István út</v>
          </cell>
          <cell r="G25068" t="str">
            <v>üres tlph</v>
          </cell>
        </row>
        <row r="25069">
          <cell r="A25069" t="str">
            <v>Pécs Maléter 1</v>
          </cell>
          <cell r="B25069" t="str">
            <v>46.04184559</v>
          </cell>
          <cell r="C25069" t="str">
            <v>18.2167344</v>
          </cell>
          <cell r="D25069" t="str">
            <v>46.04184559, 18.2167344</v>
          </cell>
          <cell r="E25069" t="str">
            <v>Baranya</v>
          </cell>
          <cell r="F25069" t="str">
            <v>Pécs, Maléter Pál út 1</v>
          </cell>
          <cell r="G25069" t="str">
            <v>GTS:GTS Társszolgáltatói vonak (Telekom) a berendezések a hálózati eszközöknél.</v>
          </cell>
          <cell r="H25069" t="str">
            <v>GTS NOC, 814-4222, 20/480-6221</v>
          </cell>
        </row>
        <row r="25070">
          <cell r="A25070" t="str">
            <v>Pécs Málom 1</v>
          </cell>
          <cell r="B25070" t="str">
            <v>46.03194161</v>
          </cell>
          <cell r="C25070" t="str">
            <v>18.22170346</v>
          </cell>
          <cell r="D25070" t="str">
            <v>46.03194161, 18.22170346</v>
          </cell>
          <cell r="E25070" t="str">
            <v>Baranya</v>
          </cell>
          <cell r="F25070" t="str">
            <v>Pécs, Illyés Gyula út 30</v>
          </cell>
          <cell r="G25070" t="str">
            <v>Pécsről Harkány felé majd azOMV kút után jobbra és a templomnál balra majd fel a dombtetőn a 10-meleteskhez</v>
          </cell>
          <cell r="H25070" t="str">
            <v>Rada Ferenc közös képviselő, tel.: 30/945-31-88</v>
          </cell>
          <cell r="I25070" t="str">
            <v>kulcs safe: kapu, rácsos ajtó tetőkijáró</v>
          </cell>
          <cell r="J25070" t="str">
            <v>BS;UBS2100;LTE800;LTE1800;LL</v>
          </cell>
          <cell r="K25070" t="str">
            <v>Társasház: Pécsi társasház</v>
          </cell>
        </row>
        <row r="25071">
          <cell r="A25071" t="str">
            <v>Pécs Málomhegyi M</v>
          </cell>
          <cell r="B25071" t="str">
            <v>46.0300859</v>
          </cell>
          <cell r="C25071" t="str">
            <v>18.22258408</v>
          </cell>
          <cell r="D25071" t="str">
            <v>46.0300859, 18.22258408</v>
          </cell>
          <cell r="E25071" t="str">
            <v>Baranya</v>
          </cell>
          <cell r="F25071" t="str">
            <v>Pécs, Málomhegyi út 2</v>
          </cell>
          <cell r="K25071" t="str">
            <v>Magyar Telekom Nyrt.</v>
          </cell>
        </row>
        <row r="25072">
          <cell r="A25072" t="str">
            <v>Pécs Malomvölgyi 1</v>
          </cell>
          <cell r="B25072" t="str">
            <v>46.03541531</v>
          </cell>
          <cell r="C25072" t="str">
            <v>18.21457228</v>
          </cell>
          <cell r="D25072" t="str">
            <v>46.03541531, 18.21457228</v>
          </cell>
          <cell r="E25072" t="str">
            <v>Baranya</v>
          </cell>
          <cell r="F25072" t="str">
            <v>Pécs, Malomvölgyi út 2</v>
          </cell>
          <cell r="G25072" t="str">
            <v>Pécs Malomvölgyi út EON telephely
Beltéri a telefonközpont szerver-terembe
Antenna az első emeleti erkélyen jól elérhető</v>
          </cell>
          <cell r="H25072" t="str">
            <v>Szántó Szabolcs 30/3783543</v>
          </cell>
          <cell r="I25072" t="str">
            <v>Porta szolgálat. Kapcsolattartó Barnaki István 30/3783500</v>
          </cell>
          <cell r="J25072" t="str">
            <v>MI;KR</v>
          </cell>
          <cell r="K25072" t="str">
            <v>Magyar Telekom Nyrt.</v>
          </cell>
        </row>
        <row r="25073">
          <cell r="A25073" t="str">
            <v>Pécs Mánfai 1</v>
          </cell>
          <cell r="D25073" t="str">
            <v xml:space="preserve">, </v>
          </cell>
          <cell r="E25073" t="str">
            <v>Baranya</v>
          </cell>
          <cell r="F25073" t="str">
            <v>Pécs, Mánfai dűlő 2</v>
          </cell>
          <cell r="G25073" t="str">
            <v>Siklós felé a körforgalom és a 4-es km tábla után VF torony az út közelében</v>
          </cell>
          <cell r="J25073" t="str">
            <v>LTE800</v>
          </cell>
          <cell r="K25073" t="str">
            <v>VODAFONE Magyarország Mobil Távközlési Rt.</v>
          </cell>
        </row>
        <row r="25074">
          <cell r="A25074" t="str">
            <v>Pécs Margit 1</v>
          </cell>
          <cell r="D25074" t="str">
            <v xml:space="preserve">, </v>
          </cell>
          <cell r="E25074" t="str">
            <v>Baranya</v>
          </cell>
          <cell r="F25074" t="str">
            <v>Pécs, Margit utca 2</v>
          </cell>
        </row>
        <row r="25075">
          <cell r="A25075" t="str">
            <v>Pécs Margit 2</v>
          </cell>
          <cell r="D25075" t="str">
            <v xml:space="preserve">, </v>
          </cell>
          <cell r="E25075" t="str">
            <v>Baranya</v>
          </cell>
          <cell r="F25075" t="str">
            <v>Pécs, Margit utca 20</v>
          </cell>
        </row>
        <row r="25076">
          <cell r="A25076" t="str">
            <v>Pécs Mária 1</v>
          </cell>
          <cell r="B25076" t="str">
            <v>46.07763036</v>
          </cell>
          <cell r="C25076" t="str">
            <v>18.23240999</v>
          </cell>
          <cell r="D25076" t="str">
            <v>46.07763036, 18.23240999</v>
          </cell>
          <cell r="E25076" t="str">
            <v>Baranya</v>
          </cell>
          <cell r="F25076" t="str">
            <v>Pécs, Mária utca 20</v>
          </cell>
        </row>
        <row r="25077">
          <cell r="A25077" t="str">
            <v>Pécs Mária 2</v>
          </cell>
          <cell r="D25077" t="str">
            <v xml:space="preserve">, </v>
          </cell>
          <cell r="E25077" t="str">
            <v>Baranya</v>
          </cell>
          <cell r="F25077" t="str">
            <v>Pécs, Mária utca 2-4</v>
          </cell>
        </row>
        <row r="25078">
          <cell r="A25078" t="str">
            <v>Pécs Mária 3</v>
          </cell>
          <cell r="D25078" t="str">
            <v xml:space="preserve">, </v>
          </cell>
          <cell r="E25078" t="str">
            <v>Baranya</v>
          </cell>
          <cell r="F25078" t="str">
            <v>Pécs, Mária utca 3</v>
          </cell>
        </row>
        <row r="25079">
          <cell r="A25079" t="str">
            <v>Pécs Mária 4</v>
          </cell>
          <cell r="D25079" t="str">
            <v xml:space="preserve">, </v>
          </cell>
          <cell r="E25079" t="str">
            <v>Baranya</v>
          </cell>
          <cell r="F25079" t="str">
            <v>Pécs, Mária utca 5-7</v>
          </cell>
        </row>
        <row r="25080">
          <cell r="A25080" t="str">
            <v>Pécs Mártírok M</v>
          </cell>
          <cell r="D25080" t="str">
            <v xml:space="preserve">, </v>
          </cell>
          <cell r="E25080" t="str">
            <v>Baranya</v>
          </cell>
          <cell r="F25080" t="str">
            <v>Pécs, Mártírok útja 12</v>
          </cell>
          <cell r="K25080" t="str">
            <v>Magyar Telekom Nyrt.</v>
          </cell>
        </row>
        <row r="25081">
          <cell r="A25081" t="str">
            <v>Pécs Marx 1</v>
          </cell>
          <cell r="D25081" t="str">
            <v xml:space="preserve">, </v>
          </cell>
          <cell r="E25081" t="str">
            <v>Baranya</v>
          </cell>
          <cell r="F25081" t="str">
            <v>Pécs, Marx út 38</v>
          </cell>
          <cell r="G25081" t="str">
            <v>Max u. 38 előtt</v>
          </cell>
          <cell r="I25081" t="str">
            <v>Rittal kulcs</v>
          </cell>
          <cell r="K25081" t="str">
            <v>Magyar Telekom Nyrt.</v>
          </cell>
        </row>
        <row r="25082">
          <cell r="A25082" t="str">
            <v>Pécs Marx 2</v>
          </cell>
          <cell r="D25082" t="str">
            <v xml:space="preserve">, </v>
          </cell>
          <cell r="E25082" t="str">
            <v>Baranya</v>
          </cell>
          <cell r="F25082" t="str">
            <v>Pécs, Marx út 78</v>
          </cell>
          <cell r="G25082" t="str">
            <v>Mrx út 78/1-el szemben</v>
          </cell>
          <cell r="I25082" t="str">
            <v>Rittal kulcs</v>
          </cell>
          <cell r="K25082" t="str">
            <v>Magyar Telekom Nyrt.</v>
          </cell>
        </row>
        <row r="25083">
          <cell r="A25083" t="str">
            <v>Pécs Marx 3</v>
          </cell>
          <cell r="D25083" t="str">
            <v xml:space="preserve">, </v>
          </cell>
          <cell r="E25083" t="str">
            <v>Baranya</v>
          </cell>
          <cell r="F25083" t="str">
            <v>Pécs, Marx út 62</v>
          </cell>
        </row>
        <row r="25084">
          <cell r="A25084" t="str">
            <v>Pécs Marx 4</v>
          </cell>
          <cell r="D25084" t="str">
            <v xml:space="preserve">, </v>
          </cell>
          <cell r="E25084" t="str">
            <v>Baranya</v>
          </cell>
          <cell r="F25084" t="str">
            <v>Pécs, Marx út 47</v>
          </cell>
        </row>
        <row r="25085">
          <cell r="A25085" t="str">
            <v>Pécs Mátyás király 2</v>
          </cell>
          <cell r="D25085" t="str">
            <v xml:space="preserve">, </v>
          </cell>
          <cell r="E25085" t="str">
            <v>Baranya</v>
          </cell>
          <cell r="F25085" t="str">
            <v>Pécs, Mátyás király utca 2</v>
          </cell>
          <cell r="G25085" t="str">
            <v>Mátyás király utca 2</v>
          </cell>
          <cell r="H25085" t="str">
            <v>Pécs Zacc Vendéglátó Kft. 
7621 Pécs, Zrínyi Miklós u 18/2 Fajcsi Sándor: 06/20/3979818 
Telefon: 0036-72/222 - 005</v>
          </cell>
          <cell r="I25085" t="str">
            <v>Nyitva tartás: Hétfő - Csütörtök: 09:00 - 24:00
Péntek: 09:00 - 01:00 Szombat: 10:00 - 01:00
Vasárnap: 17:00 - 24:00</v>
          </cell>
          <cell r="J25085" t="str">
            <v>KR</v>
          </cell>
          <cell r="K25085" t="str">
            <v>Dravecz Róbert</v>
          </cell>
        </row>
        <row r="25086">
          <cell r="A25086" t="str">
            <v>Pécs Mátyás király N</v>
          </cell>
          <cell r="D25086" t="str">
            <v xml:space="preserve">, </v>
          </cell>
          <cell r="E25086" t="str">
            <v>Baranya</v>
          </cell>
          <cell r="F25086" t="str">
            <v>Pécs, Mátyás király utca 32</v>
          </cell>
          <cell r="K25086" t="str">
            <v>Magyar Telekom Nyrt.</v>
          </cell>
        </row>
        <row r="25087">
          <cell r="A25087" t="str">
            <v>Pécs Mátyás király O</v>
          </cell>
          <cell r="D25087" t="str">
            <v xml:space="preserve">, </v>
          </cell>
          <cell r="E25087" t="str">
            <v>Baranya</v>
          </cell>
          <cell r="F25087" t="str">
            <v>Pécs, Mátyás király utca 17</v>
          </cell>
        </row>
        <row r="25088">
          <cell r="A25088" t="str">
            <v>Pécs Megye 1</v>
          </cell>
          <cell r="D25088" t="str">
            <v xml:space="preserve">, </v>
          </cell>
          <cell r="E25088" t="str">
            <v>Baranya</v>
          </cell>
          <cell r="F25088" t="str">
            <v>Pécs, Megye utca 2</v>
          </cell>
          <cell r="G25088" t="str">
            <v>Házasságkötő háznál</v>
          </cell>
          <cell r="I25088" t="str">
            <v>Rittal kulcs</v>
          </cell>
          <cell r="K25088" t="str">
            <v>Magyar Telekom Nyrt.</v>
          </cell>
        </row>
        <row r="25089">
          <cell r="A25089" t="str">
            <v>Pécs Megye 2</v>
          </cell>
          <cell r="D25089" t="str">
            <v xml:space="preserve">, </v>
          </cell>
          <cell r="E25089" t="str">
            <v>Baranya</v>
          </cell>
          <cell r="F25089" t="str">
            <v>Pécs, Megye utca 15</v>
          </cell>
        </row>
        <row r="25090">
          <cell r="A25090" t="str">
            <v>Pécs Megyeri 1</v>
          </cell>
          <cell r="D25090" t="str">
            <v xml:space="preserve">, </v>
          </cell>
          <cell r="E25090" t="str">
            <v>Baranya</v>
          </cell>
          <cell r="F25090" t="str">
            <v>Pécs, Megyeri út 59</v>
          </cell>
          <cell r="G25090" t="str">
            <v>Pécsen belül a 6-os főútról Siklós felé, majd a vasúti átjárón áthaladva következik a Megyeri út. Az út bal oldalán található a QX Kft.
Pécs József 1 - Pécs Megyeri 1 - 1 (MÁÁ)--&gt;7632 Pécs, Megyeri Út 59. Mecsek FÜSZÉRT Zrt. Beltéri: 1. emeleti szerverhelységben, az ügyfél rack szekrényében, a falon. Antenna: Épület tetején található 1,5m-es lapostetős tartón. Megközelítés: 3. emeleten a lépcsőforduló melletti kis mosogató helységből, meglévő létrán fel a tetőre…</v>
          </cell>
          <cell r="H25090" t="str">
            <v>Vörös Attila  30/2999620  72/522211; IT: Horváth Roland 30/6306275
Pécs József 1 - Pécs Megyeri 1 - 1 (MÁÁ)--&gt;Szabó László: +36 30 929-1287</v>
          </cell>
          <cell r="I25090" t="str">
            <v>Pécs József 1 - Pécs Megyeri 1 - 1 (MÁÁ)--&gt;Munkaidőben; telefonos egyeztetés alapján</v>
          </cell>
          <cell r="J25090" t="str">
            <v>MI;KR</v>
          </cell>
        </row>
        <row r="25091">
          <cell r="A25091" t="str">
            <v>Pécs Megyeri 2</v>
          </cell>
          <cell r="D25091" t="str">
            <v xml:space="preserve">, </v>
          </cell>
          <cell r="E25091" t="str">
            <v>Baranya</v>
          </cell>
          <cell r="F25091" t="str">
            <v>Pécs, Megyeri út 66</v>
          </cell>
          <cell r="G25091" t="str">
            <v>GTS:Beltéri az irodában, rackben, az antenna lapostetőn.</v>
          </cell>
          <cell r="H25091" t="str">
            <v>Brankovics Gábor: 70/886-2558. admin@real.hu</v>
          </cell>
          <cell r="J25091" t="str">
            <v>MI</v>
          </cell>
        </row>
        <row r="25092">
          <cell r="A25092" t="str">
            <v>Pécs Megyeri 3</v>
          </cell>
          <cell r="D25092" t="str">
            <v xml:space="preserve">, </v>
          </cell>
          <cell r="E25092" t="str">
            <v>Baranya</v>
          </cell>
          <cell r="F25092" t="str">
            <v>Pécs, Megyeri út 78</v>
          </cell>
          <cell r="G25092" t="str">
            <v>GTS:Az ant. elhelyezkedés: lapostetős
A beltéri elhelyezkedés: mozi, pénztár mögötti helység.</v>
          </cell>
          <cell r="H25092" t="str">
            <v>Füleki László +3614367000 (központi IT) laszlo.fuleki@cinemacity.hu
Helyi kontakt: Zömbik Éva mozivezető
06-30-488-1606</v>
          </cell>
          <cell r="J25092" t="str">
            <v>MI</v>
          </cell>
        </row>
        <row r="25093">
          <cell r="A25093" t="str">
            <v>Pécs Megyeri L</v>
          </cell>
          <cell r="D25093" t="str">
            <v xml:space="preserve">, </v>
          </cell>
          <cell r="E25093" t="str">
            <v>Baranya</v>
          </cell>
          <cell r="F25093" t="str">
            <v>Pécs, Megyeri út 72</v>
          </cell>
          <cell r="J25093" t="str">
            <v>UKR</v>
          </cell>
        </row>
        <row r="25094">
          <cell r="A25094" t="str">
            <v>Pécs Megyeri M</v>
          </cell>
          <cell r="D25094" t="str">
            <v xml:space="preserve">, </v>
          </cell>
          <cell r="E25094" t="str">
            <v>Baranya</v>
          </cell>
          <cell r="F25094" t="str">
            <v>Pécs, Megyeri út 24</v>
          </cell>
          <cell r="K25094" t="str">
            <v>Magyar Telekom Nyrt.</v>
          </cell>
        </row>
        <row r="25095">
          <cell r="A25095" t="str">
            <v>Pécs Megyeri N</v>
          </cell>
          <cell r="B25095" t="str">
            <v>46.06748642</v>
          </cell>
          <cell r="C25095" t="str">
            <v>18.21334369</v>
          </cell>
          <cell r="D25095" t="str">
            <v>46.06748642, 18.21334369</v>
          </cell>
          <cell r="E25095" t="str">
            <v>Baranya</v>
          </cell>
          <cell r="F25095" t="str">
            <v>Pécs, Megyeri út 26</v>
          </cell>
          <cell r="K25095" t="str">
            <v>Magyar Telekom Nyrt.</v>
          </cell>
        </row>
        <row r="25096">
          <cell r="A25096" t="str">
            <v>Pécs Megyeri O</v>
          </cell>
          <cell r="B25096" t="str">
            <v>46.06048282</v>
          </cell>
          <cell r="C25096" t="str">
            <v>18.21272758</v>
          </cell>
          <cell r="D25096" t="str">
            <v>46.06048282, 18.21272758</v>
          </cell>
          <cell r="E25096" t="str">
            <v>Baranya</v>
          </cell>
          <cell r="F25096" t="str">
            <v>Pécs, Megyeri út 61</v>
          </cell>
          <cell r="K25096" t="str">
            <v>Magyar Telekom Nyrt.</v>
          </cell>
        </row>
        <row r="25097">
          <cell r="A25097" t="str">
            <v>Pécs Megyeri P</v>
          </cell>
          <cell r="D25097" t="str">
            <v xml:space="preserve">, </v>
          </cell>
          <cell r="E25097" t="str">
            <v>Baranya</v>
          </cell>
          <cell r="F25097" t="str">
            <v>Pécs, Megyeri út 64</v>
          </cell>
          <cell r="K25097" t="str">
            <v>Magyar Telekom Nyrt.</v>
          </cell>
        </row>
        <row r="25098">
          <cell r="A25098" t="str">
            <v>Pécs Megyeri Q</v>
          </cell>
          <cell r="D25098" t="str">
            <v xml:space="preserve">, </v>
          </cell>
          <cell r="E25098" t="str">
            <v>Baranya</v>
          </cell>
          <cell r="F25098" t="str">
            <v>Pécs, Megyeri út 70</v>
          </cell>
          <cell r="K25098" t="str">
            <v>Magyar Telekom Nyrt.</v>
          </cell>
        </row>
        <row r="25099">
          <cell r="A25099" t="str">
            <v>Pécs Megyeri R</v>
          </cell>
          <cell r="B25099" t="str">
            <v>46.0496463</v>
          </cell>
          <cell r="C25099" t="str">
            <v>18.21324294</v>
          </cell>
          <cell r="D25099" t="str">
            <v>46.0496463, 18.21324294</v>
          </cell>
          <cell r="E25099" t="str">
            <v>Baranya</v>
          </cell>
          <cell r="F25099" t="str">
            <v>Pécs, Megyeri út 76</v>
          </cell>
          <cell r="K25099" t="str">
            <v>Magyar Telekom Nyrt.</v>
          </cell>
        </row>
        <row r="25100">
          <cell r="A25100" t="str">
            <v>Pécs Megyeri S</v>
          </cell>
          <cell r="D25100" t="str">
            <v xml:space="preserve">, </v>
          </cell>
          <cell r="E25100" t="str">
            <v>Baranya</v>
          </cell>
          <cell r="F25100" t="str">
            <v>Pécs, Megyeri út 21</v>
          </cell>
          <cell r="G25100" t="str">
            <v>GTS:GTS Társszolgáltatói vonak (Telekom) a berendezések a hálózati eszközöknél.</v>
          </cell>
          <cell r="H25100" t="str">
            <v>Borbély Dániel, 30/894-7091</v>
          </cell>
        </row>
        <row r="25101">
          <cell r="A25101" t="str">
            <v>Pécs Meggyes 1</v>
          </cell>
          <cell r="D25101" t="str">
            <v xml:space="preserve">, </v>
          </cell>
          <cell r="E25101" t="str">
            <v>Baranya</v>
          </cell>
          <cell r="F25101" t="str">
            <v>Pécs, Meggyes köz 2</v>
          </cell>
          <cell r="G25101" t="str">
            <v>Donátusi útról keresztnél jobbra a Kisdeindol Hegyhát dűlőre . Onnan kb 100m a Meggyes köz.</v>
          </cell>
          <cell r="K25101" t="str">
            <v>Magyar Telekom Nyrt.</v>
          </cell>
        </row>
        <row r="25102">
          <cell r="A25102" t="str">
            <v>Pécs Melinda 1</v>
          </cell>
          <cell r="D25102" t="str">
            <v xml:space="preserve">, </v>
          </cell>
          <cell r="E25102" t="str">
            <v>Baranya</v>
          </cell>
          <cell r="F25102" t="str">
            <v>Pécs, Melinda utca 65</v>
          </cell>
        </row>
        <row r="25103">
          <cell r="A25103" t="str">
            <v>Pécs Meszes M</v>
          </cell>
          <cell r="B25103" t="str">
            <v>46.0929043</v>
          </cell>
          <cell r="C25103" t="str">
            <v>18.2676228</v>
          </cell>
          <cell r="D25103" t="str">
            <v>46.0929043, 18.2676228</v>
          </cell>
          <cell r="E25103" t="str">
            <v>Baranya</v>
          </cell>
          <cell r="F25103" t="str">
            <v>Pécs, Bocskai utca 1/B</v>
          </cell>
          <cell r="G25103" t="str">
            <v>Meszes 35982/6 hrsz</v>
          </cell>
          <cell r="I25103" t="str">
            <v>Főkulcs</v>
          </cell>
          <cell r="K25103" t="str">
            <v>Magyar Telekom Nyrt.</v>
          </cell>
        </row>
        <row r="25104">
          <cell r="A25104" t="str">
            <v>Pécs Metró 1</v>
          </cell>
          <cell r="D25104" t="str">
            <v xml:space="preserve">, </v>
          </cell>
          <cell r="E25104" t="str">
            <v>Baranya</v>
          </cell>
          <cell r="F25104" t="str">
            <v>Pécs, Makay István út</v>
          </cell>
          <cell r="G25104" t="str">
            <v>Pécset a 6-os úton Barcs felöli végén a város szélén kitáblázva a Metró áruház keleti oldalán hátul a hirdető oszlop felöl</v>
          </cell>
          <cell r="H25104" t="str">
            <v>Szilágyi Kászló 72/552-445, Fax: 72/256610, Járai Béla  70/3779-030</v>
          </cell>
          <cell r="I25104" t="str">
            <v>a szerződés szerint az áruház területére előre írásban egyeztetett ídőben léphetünk be</v>
          </cell>
        </row>
        <row r="25105">
          <cell r="A25105" t="str">
            <v>Pécs Mezőszél 1</v>
          </cell>
          <cell r="D25105" t="str">
            <v xml:space="preserve">, </v>
          </cell>
          <cell r="E25105" t="str">
            <v>Baranya</v>
          </cell>
          <cell r="F25105" t="str">
            <v>Pécs, Mezőszél utca 1</v>
          </cell>
        </row>
        <row r="25106">
          <cell r="A25106" t="str">
            <v>Pécs Mezőszél 2</v>
          </cell>
          <cell r="D25106" t="str">
            <v xml:space="preserve">, </v>
          </cell>
          <cell r="E25106" t="str">
            <v>Baranya</v>
          </cell>
          <cell r="F25106" t="str">
            <v>Pécs, Mezőszél utca 8</v>
          </cell>
          <cell r="K25106" t="str">
            <v>Telenor Magyarország Zrt.</v>
          </cell>
        </row>
        <row r="25107">
          <cell r="A25107" t="str">
            <v>Pécs Mikes 1</v>
          </cell>
          <cell r="D25107" t="str">
            <v xml:space="preserve">, </v>
          </cell>
          <cell r="E25107" t="str">
            <v>Baranya</v>
          </cell>
          <cell r="F25107" t="str">
            <v>Pécs, Mikes Kelemen utca 13</v>
          </cell>
        </row>
        <row r="25108">
          <cell r="A25108" t="str">
            <v>Pécs Minda 1</v>
          </cell>
          <cell r="B25108" t="str">
            <v>46.06162743</v>
          </cell>
          <cell r="C25108" t="str">
            <v>18.15011066</v>
          </cell>
          <cell r="D25108" t="str">
            <v>46.06162743, 18.15011066</v>
          </cell>
          <cell r="E25108" t="str">
            <v>Baranya</v>
          </cell>
          <cell r="F25108" t="str">
            <v>Pécs, Minda utca 1</v>
          </cell>
        </row>
        <row r="25109">
          <cell r="A25109" t="str">
            <v>Pécs Mohácsi 1</v>
          </cell>
          <cell r="D25109" t="str">
            <v xml:space="preserve">, </v>
          </cell>
          <cell r="E25109" t="str">
            <v>Baranya</v>
          </cell>
          <cell r="F25109" t="str">
            <v>Pécs, Mohácsi út 15</v>
          </cell>
          <cell r="G25109" t="str">
            <v>Zsolnay utcáról a Mohácsi útra kanyarodva a vasútátjáró után bal oldalon</v>
          </cell>
          <cell r="I25109" t="str">
            <v>Rittal kulcs</v>
          </cell>
          <cell r="K25109" t="str">
            <v>Magyar Telekom Nyrt.</v>
          </cell>
        </row>
        <row r="25110">
          <cell r="A25110" t="str">
            <v>Pécs Mohácsi 2</v>
          </cell>
          <cell r="D25110" t="str">
            <v xml:space="preserve">, </v>
          </cell>
          <cell r="E25110" t="str">
            <v>Baranya</v>
          </cell>
          <cell r="F25110" t="str">
            <v>Pécs, Mohácsi út 107</v>
          </cell>
          <cell r="J25110" t="str">
            <v>KR</v>
          </cell>
        </row>
        <row r="25111">
          <cell r="A25111" t="str">
            <v>Pécs Mohácsi 3</v>
          </cell>
          <cell r="D25111" t="str">
            <v xml:space="preserve">, </v>
          </cell>
          <cell r="E25111" t="str">
            <v>Baranya</v>
          </cell>
          <cell r="F25111" t="str">
            <v>Pécs, Mohácsi út 16</v>
          </cell>
          <cell r="G25111" t="str">
            <v>GTS:Antenna: sátortetőn, a tetőkíjáróhoz kb. 2m -es létra kell. -A beltéri elhelyezkedés: egyenlőre a tárolóban.</v>
          </cell>
          <cell r="H25111" t="str">
            <v>Bakány Judit Tel: 30/960-0482 ( helyi ) központi: Noticer: Czigléczki Zsolt - IT, tel.: 204-02-00 / 105</v>
          </cell>
          <cell r="J25111" t="str">
            <v>MI</v>
          </cell>
        </row>
        <row r="25112">
          <cell r="A25112" t="str">
            <v>Pécs Mohácsi 4</v>
          </cell>
          <cell r="D25112" t="str">
            <v xml:space="preserve">, </v>
          </cell>
          <cell r="E25112" t="str">
            <v>Baranya</v>
          </cell>
          <cell r="F25112" t="str">
            <v>Pécs, Mohácsi út 56</v>
          </cell>
          <cell r="G25112" t="str">
            <v>GTS:beltéri az ügyfélnél rack-ben. Antenna lapostetőn</v>
          </cell>
          <cell r="H25112" t="str">
            <v>Varga László, tel.: 450-4334  Kontakt:Speiger Balázs 70-3712081</v>
          </cell>
        </row>
        <row r="25113">
          <cell r="A25113" t="str">
            <v>Pécs Mohácsi 5</v>
          </cell>
          <cell r="D25113" t="str">
            <v xml:space="preserve">, </v>
          </cell>
          <cell r="E25113" t="str">
            <v>Baranya</v>
          </cell>
          <cell r="F25113" t="str">
            <v>Pécs, Mohácsi út 2</v>
          </cell>
          <cell r="J25113" t="str">
            <v>LTE800</v>
          </cell>
          <cell r="K25113" t="str">
            <v>Telenor Magyarország Zrt.</v>
          </cell>
        </row>
        <row r="25114">
          <cell r="A25114" t="str">
            <v>Pécs Mohácsi M</v>
          </cell>
          <cell r="D25114" t="str">
            <v xml:space="preserve">, </v>
          </cell>
          <cell r="E25114" t="str">
            <v>Baranya</v>
          </cell>
          <cell r="F25114" t="str">
            <v>Pécs, Mohácsi út 42</v>
          </cell>
          <cell r="K25114" t="str">
            <v>Magyar Telekom Nyrt.</v>
          </cell>
        </row>
        <row r="25115">
          <cell r="A25115" t="str">
            <v>Pécs Mohácsi N</v>
          </cell>
          <cell r="D25115" t="str">
            <v xml:space="preserve">, </v>
          </cell>
          <cell r="E25115" t="str">
            <v>Baranya</v>
          </cell>
          <cell r="F25115" t="str">
            <v>Pécs, Mohácsi út 58</v>
          </cell>
          <cell r="K25115" t="str">
            <v>Magyar Telekom Nyrt.</v>
          </cell>
        </row>
        <row r="25116">
          <cell r="A25116" t="str">
            <v>Pécs Mókus 1</v>
          </cell>
          <cell r="D25116" t="str">
            <v xml:space="preserve">, </v>
          </cell>
          <cell r="E25116" t="str">
            <v>Baranya</v>
          </cell>
          <cell r="F25116" t="str">
            <v>Pécs, Mókus utca 1</v>
          </cell>
          <cell r="G25116" t="str">
            <v>Pécsújhegyen a A Nagykozári útról nyíló Mókus utca elején bal és jobb oldalon egy-egy szekrény</v>
          </cell>
          <cell r="K25116" t="str">
            <v>Magyar Telekom Nyrt.</v>
          </cell>
        </row>
        <row r="25117">
          <cell r="A25117" t="str">
            <v>Pécs MOL 1</v>
          </cell>
          <cell r="B25117" t="str">
            <v>46.06456368</v>
          </cell>
          <cell r="C25117" t="str">
            <v>18.16072429</v>
          </cell>
          <cell r="D25117" t="str">
            <v>46.06456368, 18.16072429</v>
          </cell>
          <cell r="E25117" t="str">
            <v>Baranya</v>
          </cell>
          <cell r="F25117" t="str">
            <v>Pécs, Mecsekalja Cserkút</v>
          </cell>
          <cell r="K25117" t="str">
            <v>RÁSET</v>
          </cell>
        </row>
        <row r="25118">
          <cell r="A25118" t="str">
            <v>Pécs MOL 2</v>
          </cell>
          <cell r="D25118" t="str">
            <v xml:space="preserve">, </v>
          </cell>
          <cell r="E25118" t="str">
            <v>Baranya</v>
          </cell>
          <cell r="F25118" t="str">
            <v>Pécs, Mecsekalja Cserkút</v>
          </cell>
          <cell r="K25118" t="str">
            <v>RÁSET</v>
          </cell>
        </row>
        <row r="25119">
          <cell r="A25119" t="str">
            <v>Pécs Móra 1</v>
          </cell>
          <cell r="D25119" t="str">
            <v xml:space="preserve">, </v>
          </cell>
          <cell r="E25119" t="str">
            <v>Baranya</v>
          </cell>
          <cell r="F25119" t="str">
            <v>Pécs, Szilva utca 1</v>
          </cell>
          <cell r="G25119" t="str">
            <v>Pécsen Harkány, Siklós irányában a vasúti felüljáró után jobbra, a gyár területén belül van a torony (Elcotec-et tábla jelzi)
GTS:Pécsen Harkány, Siklós irányában a vasúti felüljáró után jobbra, a gyár területén belül van a torony (Elcotec-et tábla jelzi)
Az ant. elhelyezkedés, tipus: 30-as lapostetőn
A beltéri elhelyezkedése: a központi szerverteremben.</v>
          </cell>
          <cell r="H25119" t="str">
            <v>Lada Gábor, tel.: +36 30 902 5568, email: gabor.lada@harman.com</v>
          </cell>
          <cell r="I25119" t="str">
            <v>portaszolgálat</v>
          </cell>
          <cell r="J25119" t="str">
            <v>MI</v>
          </cell>
          <cell r="K25119" t="str">
            <v>VODAFONE Magyarország Mobil Távközlési Rt.</v>
          </cell>
        </row>
        <row r="25120">
          <cell r="A25120" t="str">
            <v>Pécs Móra 2</v>
          </cell>
          <cell r="D25120" t="str">
            <v xml:space="preserve">, </v>
          </cell>
          <cell r="E25120" t="str">
            <v>Baranya</v>
          </cell>
          <cell r="F25120" t="str">
            <v>Pécs, Móra Ferenc utca 22</v>
          </cell>
          <cell r="G25120" t="str">
            <v>Móra Ferenc u. -Egressy u. saroknál</v>
          </cell>
          <cell r="I25120" t="str">
            <v>Rittal kulcs</v>
          </cell>
          <cell r="K25120" t="str">
            <v>Magyar Telekom Nyrt.</v>
          </cell>
        </row>
        <row r="25121">
          <cell r="A25121" t="str">
            <v>Pécs Móra 3</v>
          </cell>
          <cell r="D25121" t="str">
            <v xml:space="preserve">, </v>
          </cell>
          <cell r="E25121" t="str">
            <v>Baranya</v>
          </cell>
          <cell r="F25121" t="str">
            <v>Pécs, Móra Ferenc utca 7</v>
          </cell>
          <cell r="G25121" t="str">
            <v>Móra ferenc u. 7 előtt</v>
          </cell>
          <cell r="I25121" t="str">
            <v>Rittal kulcs</v>
          </cell>
          <cell r="K25121" t="str">
            <v>Magyar Telekom Nyrt.</v>
          </cell>
        </row>
        <row r="25122">
          <cell r="A25122" t="str">
            <v>Pécs Munkácsy 1</v>
          </cell>
          <cell r="D25122" t="str">
            <v xml:space="preserve">, </v>
          </cell>
          <cell r="E25122" t="str">
            <v>Baranya</v>
          </cell>
          <cell r="F25122" t="str">
            <v>Pécs, Munkácsy Mihály utca 6</v>
          </cell>
          <cell r="I25122" t="str">
            <v>72/522-000</v>
          </cell>
          <cell r="J25122" t="str">
            <v>TDP;LL</v>
          </cell>
        </row>
        <row r="25123">
          <cell r="A25123" t="str">
            <v>Pécs Munkácsy 2</v>
          </cell>
          <cell r="D25123" t="str">
            <v xml:space="preserve">, </v>
          </cell>
          <cell r="E25123" t="str">
            <v>Baranya</v>
          </cell>
          <cell r="F25123" t="str">
            <v>Pécs, Munkácsy Mihály utca 27</v>
          </cell>
          <cell r="G25123" t="str">
            <v>Munkácsy u. 27 előtt</v>
          </cell>
          <cell r="I25123" t="str">
            <v>Rittal kulcs</v>
          </cell>
          <cell r="K25123" t="str">
            <v>Magyar Telekom Nyrt.</v>
          </cell>
        </row>
        <row r="25124">
          <cell r="A25124" t="str">
            <v>Pécs Munkácsy 3</v>
          </cell>
          <cell r="D25124" t="str">
            <v xml:space="preserve">, </v>
          </cell>
          <cell r="E25124" t="str">
            <v>Baranya</v>
          </cell>
          <cell r="F25124" t="str">
            <v>Pécs, Munkácsy Mihály utca 2</v>
          </cell>
        </row>
        <row r="25125">
          <cell r="A25125" t="str">
            <v>Pécs Munkácsy 4</v>
          </cell>
          <cell r="D25125" t="str">
            <v xml:space="preserve">, </v>
          </cell>
          <cell r="E25125" t="str">
            <v>Baranya</v>
          </cell>
          <cell r="F25125" t="str">
            <v>Pécs, Munkácsy Mihály utca 9</v>
          </cell>
          <cell r="H25125" t="str">
            <v>30/409-1962</v>
          </cell>
          <cell r="J25125" t="str">
            <v>KR</v>
          </cell>
        </row>
        <row r="25126">
          <cell r="A25126" t="str">
            <v>Pécs N</v>
          </cell>
          <cell r="B25126" t="str">
            <v>46.08609478</v>
          </cell>
          <cell r="C25126" t="str">
            <v>18.27029344</v>
          </cell>
          <cell r="D25126" t="str">
            <v>46.08609478, 18.27029344</v>
          </cell>
          <cell r="E25126" t="str">
            <v>Baranya</v>
          </cell>
          <cell r="F25126" t="str">
            <v>Pécs, Komlói út 1</v>
          </cell>
          <cell r="G25126" t="str">
            <v xml:space="preserve">A 6-os úton Pécsre beérve a komlói elágazásnál lévő toronyház jobb oldalon. Tetőn antennák Outdoorokkal.
GTS rack szekrénye a tetőtérben a "Tetőemelet" feliratú vasajtó mögött. </v>
          </cell>
          <cell r="H25126" t="str">
            <v>Nagy Gábor tel: 72/331-313, Tel/fax: 72/22-43-43 vagy 30-981-03-55  7624 Pécs, Ifjúság út 3/b, V.em.15.  Barna Éva ( Komlói út 1.), 9. em. IV., 30-465-1203, tel: 72-240-195  Tóth Lászlóné: 30/26-99-251</v>
          </cell>
          <cell r="I25126" t="str">
            <v>Key safe /bejárati, vasrács kulcs /
GTS:Kapu-, rács és vasajtó kulcsot vinni.</v>
          </cell>
          <cell r="J25126" t="str">
            <v>BS;UBS2100;LTE1800;MI;LL</v>
          </cell>
          <cell r="K25126" t="str">
            <v>Társasház: Komlói út 1. Sz. Társasház</v>
          </cell>
        </row>
        <row r="25127">
          <cell r="A25127" t="str">
            <v>Pécs Nagy 1</v>
          </cell>
          <cell r="B25127" t="str">
            <v>46.07460058</v>
          </cell>
          <cell r="C25127" t="str">
            <v>18.21552232</v>
          </cell>
          <cell r="D25127" t="str">
            <v>46.07460058, 18.21552232</v>
          </cell>
          <cell r="E25127" t="str">
            <v>Baranya</v>
          </cell>
          <cell r="F25127" t="str">
            <v>Pécs, Nagy Jenő utca 16</v>
          </cell>
          <cell r="G25127" t="str">
            <v>Nagy Jenő- Petőfi u. sarok</v>
          </cell>
          <cell r="I25127" t="str">
            <v>Rittal kulcs</v>
          </cell>
          <cell r="K25127" t="str">
            <v>Magyar Telekom Nyrt.</v>
          </cell>
        </row>
        <row r="25128">
          <cell r="A25128" t="str">
            <v>Pécs Nagy Berki M</v>
          </cell>
          <cell r="D25128" t="str">
            <v xml:space="preserve">, </v>
          </cell>
          <cell r="E25128" t="str">
            <v>Baranya</v>
          </cell>
          <cell r="F25128" t="str">
            <v>Pécs, Nagy-Berki út 8</v>
          </cell>
          <cell r="K25128" t="str">
            <v>Magyar Telekom Nyrt.</v>
          </cell>
        </row>
        <row r="25129">
          <cell r="A25129" t="str">
            <v>Pécs Nagy Berki N</v>
          </cell>
          <cell r="B25129" t="str">
            <v>46.06335751</v>
          </cell>
          <cell r="C25129" t="str">
            <v>18.16749006</v>
          </cell>
          <cell r="D25129" t="str">
            <v>46.06335751, 18.16749006</v>
          </cell>
          <cell r="E25129" t="str">
            <v>Baranya</v>
          </cell>
          <cell r="F25129" t="str">
            <v>Pécs, Nagy-Berki út 14</v>
          </cell>
          <cell r="K25129" t="str">
            <v>Magyar Telekom Nyrt.</v>
          </cell>
        </row>
        <row r="25130">
          <cell r="A25130" t="str">
            <v>Pécs Nagy Imre M</v>
          </cell>
          <cell r="B25130" t="str">
            <v>46.03737966</v>
          </cell>
          <cell r="C25130" t="str">
            <v>18.22597391</v>
          </cell>
          <cell r="D25130" t="str">
            <v>46.03737966, 18.22597391</v>
          </cell>
          <cell r="E25130" t="str">
            <v>Baranya</v>
          </cell>
          <cell r="F25130" t="str">
            <v>Pécs, Nagy Imre út 69</v>
          </cell>
          <cell r="G25130" t="str">
            <v>DIGI Kft ide költözött a Pécs Aidinger M-ről (Aidinger 41)</v>
          </cell>
        </row>
        <row r="25131">
          <cell r="A25131" t="str">
            <v>Pécs Nagy Jenő M</v>
          </cell>
          <cell r="D25131" t="str">
            <v xml:space="preserve">, </v>
          </cell>
          <cell r="E25131" t="str">
            <v>Baranya</v>
          </cell>
          <cell r="F25131" t="str">
            <v>Pécs, Nagy Jenő utca 8</v>
          </cell>
          <cell r="K25131" t="str">
            <v>Magyar Telekom Nyrt.</v>
          </cell>
        </row>
        <row r="25132">
          <cell r="A25132" t="str">
            <v>Pécs Nagy Jenő N</v>
          </cell>
          <cell r="D25132" t="str">
            <v xml:space="preserve">, </v>
          </cell>
          <cell r="E25132" t="str">
            <v>Baranya</v>
          </cell>
          <cell r="F25132" t="str">
            <v>Pécs, Nagy Jenő utca 10</v>
          </cell>
        </row>
        <row r="25133">
          <cell r="A25133" t="str">
            <v>Pécs Nagy Jenő O</v>
          </cell>
          <cell r="B25133" t="str">
            <v>46.07441454</v>
          </cell>
          <cell r="C25133" t="str">
            <v>18.21469791</v>
          </cell>
          <cell r="D25133" t="str">
            <v>46.07441454, 18.21469791</v>
          </cell>
          <cell r="E25133" t="str">
            <v>Baranya</v>
          </cell>
          <cell r="F25133" t="str">
            <v>Pécs, Nagy Jenő utca 24</v>
          </cell>
          <cell r="G25133" t="str">
            <v>Várkonyi Nándor Könyvtár</v>
          </cell>
          <cell r="K25133" t="str">
            <v>Magyar Telekom Nyrt.</v>
          </cell>
        </row>
        <row r="25134">
          <cell r="A25134" t="str">
            <v>Pécs Nagy Lajos M</v>
          </cell>
          <cell r="D25134" t="str">
            <v xml:space="preserve">, </v>
          </cell>
          <cell r="E25134" t="str">
            <v>Baranya</v>
          </cell>
          <cell r="F25134" t="str">
            <v>Pécs, Nagy Lajos király útja 20</v>
          </cell>
        </row>
        <row r="25135">
          <cell r="A25135" t="str">
            <v>Pécs Nagy Lajos N</v>
          </cell>
          <cell r="D25135" t="str">
            <v xml:space="preserve">, </v>
          </cell>
          <cell r="E25135" t="str">
            <v>Baranya</v>
          </cell>
          <cell r="F25135" t="str">
            <v>Pécs, Nagy Lajos király útja 1</v>
          </cell>
          <cell r="K25135" t="str">
            <v>Magyar Telekom Nyrt.</v>
          </cell>
        </row>
        <row r="25136">
          <cell r="A25136" t="str">
            <v>Pécs Nagy Lajos O</v>
          </cell>
          <cell r="D25136" t="str">
            <v xml:space="preserve">, </v>
          </cell>
          <cell r="E25136" t="str">
            <v>Baranya</v>
          </cell>
          <cell r="F25136" t="str">
            <v>Pécs, Nagy Lajos király útja 3</v>
          </cell>
          <cell r="K25136" t="str">
            <v>Magyar Telekom Nyrt.</v>
          </cell>
        </row>
        <row r="25137">
          <cell r="A25137" t="str">
            <v>Pécs Nagy Lajos P</v>
          </cell>
          <cell r="D25137" t="str">
            <v xml:space="preserve">, </v>
          </cell>
          <cell r="E25137" t="str">
            <v>Baranya</v>
          </cell>
          <cell r="F25137" t="str">
            <v>Pécs, Nagy Lajos király útja 5</v>
          </cell>
          <cell r="K25137" t="str">
            <v>Magyar Telekom Nyrt.</v>
          </cell>
        </row>
        <row r="25138">
          <cell r="A25138" t="str">
            <v>Pécs Nagy Lajos Q</v>
          </cell>
          <cell r="D25138" t="str">
            <v xml:space="preserve">, </v>
          </cell>
          <cell r="E25138" t="str">
            <v>Baranya</v>
          </cell>
          <cell r="F25138" t="str">
            <v>Pécs, Nagy Lajos király útja 8</v>
          </cell>
          <cell r="K25138" t="str">
            <v>Magyar Telekom Nyrt.</v>
          </cell>
        </row>
        <row r="25139">
          <cell r="A25139" t="str">
            <v>Pécs Nagy Lajos R</v>
          </cell>
          <cell r="D25139" t="str">
            <v xml:space="preserve">, </v>
          </cell>
          <cell r="E25139" t="str">
            <v>Baranya</v>
          </cell>
          <cell r="F25139" t="str">
            <v>Pécs, Nagy Lajos király útja 9</v>
          </cell>
          <cell r="K25139" t="str">
            <v>Magyar Telekom Nyrt.</v>
          </cell>
        </row>
        <row r="25140">
          <cell r="A25140" t="str">
            <v>Pécs Nagy Lajos S</v>
          </cell>
          <cell r="D25140" t="str">
            <v xml:space="preserve">, </v>
          </cell>
          <cell r="E25140" t="str">
            <v>Baranya</v>
          </cell>
          <cell r="F25140" t="str">
            <v>Pécs, Nagy Lajos király útja 11</v>
          </cell>
          <cell r="G25140" t="str">
            <v>Cím: 7622 Pécs, Nagy Lajos király út 11. Pécsi Vagyonhasznosító Zrt.
Beltéri a 2. emeleti szerver teremben, jobbra a második szekrény aljában.
Kültéri a liftgépház tetején. Tetőre lépcsőn lehet feljutni, a lift gépház tetejére feljutáshoz létra szükséges kb 2,5m.</v>
          </cell>
          <cell r="H25140" t="str">
            <v>Szántó Zoltán 06-30-181-3284</v>
          </cell>
          <cell r="I25140" t="str">
            <v xml:space="preserve">Bejutás a kapcsolattartóval történt előzetes egyeztetés után lehetséges. A portán vendég kártyát kell kérni.
A szerverteremben csak felügyelet mellett lehet tartózkodni.
</v>
          </cell>
          <cell r="K25140" t="str">
            <v>Magyar Telekom Nyrt.</v>
          </cell>
        </row>
        <row r="25141">
          <cell r="A25141" t="str">
            <v>Pécs Nagyárpád 1</v>
          </cell>
          <cell r="D25141" t="str">
            <v xml:space="preserve">, </v>
          </cell>
          <cell r="E25141" t="str">
            <v>Baranya</v>
          </cell>
          <cell r="F25141" t="str">
            <v>Pécs, x</v>
          </cell>
          <cell r="G25141" t="str">
            <v>x</v>
          </cell>
          <cell r="K25141" t="str">
            <v>x</v>
          </cell>
        </row>
        <row r="25142">
          <cell r="A25142" t="str">
            <v>Pécs Nagyárpádi M</v>
          </cell>
          <cell r="B25142" t="str">
            <v>46.05656455</v>
          </cell>
          <cell r="C25142" t="str">
            <v>18.23532338</v>
          </cell>
          <cell r="D25142" t="str">
            <v>46.05656455, 18.23532338</v>
          </cell>
          <cell r="E25142" t="str">
            <v>Baranya</v>
          </cell>
          <cell r="F25142" t="str">
            <v>Pécs, Nagyárpádi út 11</v>
          </cell>
          <cell r="G25142" t="str">
            <v>GTS: -Az ant. elhelyezkedés, tipus: lapostetőn 30-as  -A beltéri elhelyezkedés: a földszinten a szerverszobában fail rackben.</v>
          </cell>
          <cell r="H25142" t="str">
            <v>-Kontakt név: Matics Gábor:  -Telefon sz.: 06-20-203-4020</v>
          </cell>
          <cell r="J25142" t="str">
            <v>MI</v>
          </cell>
          <cell r="K25142" t="str">
            <v>Magyar Telekom Nyrt.</v>
          </cell>
        </row>
        <row r="25143">
          <cell r="A25143" t="str">
            <v>Pécs Nagyhidi 1</v>
          </cell>
          <cell r="D25143" t="str">
            <v xml:space="preserve">, </v>
          </cell>
          <cell r="E25143" t="str">
            <v>Baranya</v>
          </cell>
          <cell r="F25143" t="str">
            <v>Pécs, Nagyhidi út 1</v>
          </cell>
        </row>
        <row r="25144">
          <cell r="A25144" t="str">
            <v>Pécs Nagyhidi 2</v>
          </cell>
          <cell r="D25144" t="str">
            <v xml:space="preserve">, </v>
          </cell>
          <cell r="E25144" t="str">
            <v>Baranya</v>
          </cell>
          <cell r="F25144" t="str">
            <v>Pécs, Nagyhidi út 14</v>
          </cell>
          <cell r="H25144" t="str">
            <v>Nagy András
06/30/927-4866
+36 72/525-058</v>
          </cell>
          <cell r="J25144" t="str">
            <v>KR</v>
          </cell>
          <cell r="K25144" t="str">
            <v>Magyar András</v>
          </cell>
        </row>
        <row r="25145">
          <cell r="A25145" t="str">
            <v>Pécs Nagykozári M</v>
          </cell>
          <cell r="B25145" t="str">
            <v>46.07427309</v>
          </cell>
          <cell r="C25145" t="str">
            <v>18.27408191</v>
          </cell>
          <cell r="D25145" t="str">
            <v>46.07427309, 18.27408191</v>
          </cell>
          <cell r="E25145" t="str">
            <v>Baranya</v>
          </cell>
          <cell r="F25145" t="str">
            <v>Pécs, Üszögi út 20</v>
          </cell>
          <cell r="G25145" t="str">
            <v>HONSA Kft területén Üszögi út 20.Ipari park 42239/19 hrsz</v>
          </cell>
          <cell r="I25145" t="str">
            <v>Porta kapu után jobbra fémkonténer főkulcs.</v>
          </cell>
          <cell r="K25145" t="str">
            <v>Magyar Telekom Nyrt.</v>
          </cell>
        </row>
        <row r="25146">
          <cell r="A25146" t="str">
            <v>Pécs Nagykozári N</v>
          </cell>
          <cell r="D25146" t="str">
            <v xml:space="preserve">, </v>
          </cell>
          <cell r="E25146" t="str">
            <v>Baranya</v>
          </cell>
          <cell r="F25146" t="str">
            <v>Pécs, Nagykozári út 32</v>
          </cell>
          <cell r="G25146" t="str">
            <v>Nagykozári-Pipitér sarok</v>
          </cell>
          <cell r="K25146" t="str">
            <v>Magyar Telekom Nyrt.</v>
          </cell>
        </row>
        <row r="25147">
          <cell r="A25147" t="str">
            <v>Pécs Nagypostavölgyi 1</v>
          </cell>
          <cell r="D25147" t="str">
            <v xml:space="preserve">, </v>
          </cell>
          <cell r="E25147" t="str">
            <v>Baranya</v>
          </cell>
          <cell r="F25147" t="str">
            <v>Pécs, Nagypostavölgyi út 53</v>
          </cell>
          <cell r="G25147" t="str">
            <v>Nagypostavölgyi u. 70-el szemben</v>
          </cell>
          <cell r="I25147" t="str">
            <v>Rittal kulcs</v>
          </cell>
          <cell r="K25147" t="str">
            <v>Magyar Telekom Nyrt.</v>
          </cell>
        </row>
        <row r="25148">
          <cell r="A25148" t="str">
            <v>Pécs Nagyvárad M</v>
          </cell>
          <cell r="D25148" t="str">
            <v xml:space="preserve">, </v>
          </cell>
          <cell r="E25148" t="str">
            <v>Baranya</v>
          </cell>
          <cell r="F25148" t="str">
            <v>Pécs, Nagyvárad utca 1</v>
          </cell>
        </row>
        <row r="25149">
          <cell r="A25149" t="str">
            <v>Pécs Negyvennyolcas M</v>
          </cell>
          <cell r="D25149" t="str">
            <v xml:space="preserve">, </v>
          </cell>
          <cell r="E25149" t="str">
            <v>Baranya</v>
          </cell>
          <cell r="F25149" t="str">
            <v>Pécs, Negyvennyolcas tér 1</v>
          </cell>
          <cell r="K25149" t="str">
            <v>Magyar Telekom Nyrt.</v>
          </cell>
        </row>
        <row r="25150">
          <cell r="A25150" t="str">
            <v>Pécs Névtelen M</v>
          </cell>
          <cell r="B25150" t="str">
            <v>46.08574327</v>
          </cell>
          <cell r="C25150" t="str">
            <v>18.26502359</v>
          </cell>
          <cell r="D25150" t="str">
            <v>46.08574327, 18.26502359</v>
          </cell>
          <cell r="E25150" t="str">
            <v>Baranya</v>
          </cell>
          <cell r="F25150" t="str">
            <v>Pécs, Névtelen utca 1</v>
          </cell>
        </row>
        <row r="25151">
          <cell r="A25151" t="str">
            <v>Pécs Nyár 1</v>
          </cell>
          <cell r="D25151" t="str">
            <v xml:space="preserve">, </v>
          </cell>
          <cell r="E25151" t="str">
            <v>Baranya</v>
          </cell>
          <cell r="F25151" t="str">
            <v>Pécs, Nyár utca 8</v>
          </cell>
          <cell r="K25151" t="str">
            <v>Magyar Telekom Nyrt.</v>
          </cell>
        </row>
        <row r="25152">
          <cell r="A25152" t="str">
            <v>Pécs O</v>
          </cell>
          <cell r="D25152" t="str">
            <v xml:space="preserve">, </v>
          </cell>
          <cell r="E25152" t="str">
            <v>Baranya</v>
          </cell>
          <cell r="F25152" t="str">
            <v>Pécs, Mátyás király utca 23</v>
          </cell>
          <cell r="K25152" t="str">
            <v xml:space="preserve"> N/A</v>
          </cell>
        </row>
        <row r="25153">
          <cell r="A25153" t="str">
            <v>Pécs Őz M</v>
          </cell>
          <cell r="B25153" t="str">
            <v>46.07490197</v>
          </cell>
          <cell r="C25153" t="str">
            <v>18.21370804</v>
          </cell>
          <cell r="D25153" t="str">
            <v>46.07490197, 18.21370804</v>
          </cell>
          <cell r="E25153" t="str">
            <v>Baranya</v>
          </cell>
          <cell r="F25153" t="str">
            <v>Pécs, Őz utca 5</v>
          </cell>
          <cell r="K25153" t="str">
            <v>Magyar Telekom Nyrt.</v>
          </cell>
        </row>
        <row r="25154">
          <cell r="A25154" t="str">
            <v>Pécs Őz N</v>
          </cell>
          <cell r="D25154" t="str">
            <v xml:space="preserve">, </v>
          </cell>
          <cell r="E25154" t="str">
            <v>Baranya</v>
          </cell>
          <cell r="F25154" t="str">
            <v>Pécs, Őz utca 2</v>
          </cell>
        </row>
        <row r="25155">
          <cell r="A25155" t="str">
            <v>Pécs P</v>
          </cell>
          <cell r="D25155" t="str">
            <v xml:space="preserve">, </v>
          </cell>
          <cell r="E25155" t="str">
            <v>Baranya</v>
          </cell>
          <cell r="F25155" t="str">
            <v>Pécs, Aidinger János út 50</v>
          </cell>
        </row>
        <row r="25156">
          <cell r="A25156" t="str">
            <v>Pécs Pacsirta 1</v>
          </cell>
          <cell r="D25156" t="str">
            <v xml:space="preserve">, </v>
          </cell>
          <cell r="E25156" t="str">
            <v>Baranya</v>
          </cell>
          <cell r="F25156" t="str">
            <v>Pécs, Pacsirta utca 2</v>
          </cell>
          <cell r="G25156" t="str">
            <v>Pacsirta u. 2. az Ifjúság úti PTE épület gk bejárata mellett</v>
          </cell>
          <cell r="I25156" t="str">
            <v>HYTAS és Rittal kulcs</v>
          </cell>
          <cell r="K25156" t="str">
            <v>Magyar Telekom Nyrt.</v>
          </cell>
        </row>
        <row r="25157">
          <cell r="A25157" t="str">
            <v>Pécs Páfrány 1</v>
          </cell>
          <cell r="D25157" t="str">
            <v xml:space="preserve">, </v>
          </cell>
          <cell r="E25157" t="str">
            <v>Baranya</v>
          </cell>
          <cell r="F25157" t="str">
            <v>Pécs, Páfrány utca 31</v>
          </cell>
          <cell r="J25157" t="str">
            <v>LTE800</v>
          </cell>
        </row>
        <row r="25158">
          <cell r="A25158" t="str">
            <v>Pécs Páfrány M</v>
          </cell>
          <cell r="B25158" t="str">
            <v>46.06364164</v>
          </cell>
          <cell r="C25158" t="str">
            <v>18.1902309</v>
          </cell>
          <cell r="D25158" t="str">
            <v>46.06364164, 18.1902309</v>
          </cell>
          <cell r="E25158" t="str">
            <v>Baranya</v>
          </cell>
          <cell r="F25158" t="str">
            <v>Pécs, Páfrány utca 2-4</v>
          </cell>
          <cell r="K25158" t="str">
            <v>Magyar Telekom Nyrt.</v>
          </cell>
        </row>
        <row r="25159">
          <cell r="A25159" t="str">
            <v>Pécs Palahegy M</v>
          </cell>
          <cell r="D25159" t="str">
            <v xml:space="preserve">, </v>
          </cell>
          <cell r="E25159" t="str">
            <v>Baranya</v>
          </cell>
          <cell r="F25159" t="str">
            <v>Pécs, Palahegy utca 1</v>
          </cell>
          <cell r="G25159" t="str">
            <v>Pécsújhegy Palahegy u.</v>
          </cell>
          <cell r="I25159" t="str">
            <v>Rittal és HYTAS kulcs</v>
          </cell>
          <cell r="K25159" t="str">
            <v>Magyar Telekom Nyrt.</v>
          </cell>
        </row>
        <row r="25160">
          <cell r="A25160" t="str">
            <v>Pécs Palahegy N</v>
          </cell>
          <cell r="B25160" t="str">
            <v>46.0747934</v>
          </cell>
          <cell r="C25160" t="str">
            <v>18.27910272</v>
          </cell>
          <cell r="D25160" t="str">
            <v>46.0747934, 18.27910272</v>
          </cell>
          <cell r="E25160" t="str">
            <v>Baranya</v>
          </cell>
          <cell r="F25160" t="str">
            <v>Pécs, Palahegy utca 46</v>
          </cell>
          <cell r="G25160" t="str">
            <v>Pécsújhegy Palahegy u.</v>
          </cell>
          <cell r="I25160" t="str">
            <v>Rittal és HYTAS kulcs</v>
          </cell>
          <cell r="K25160" t="str">
            <v>Magyar Telekom Nyrt.</v>
          </cell>
        </row>
        <row r="25161">
          <cell r="A25161" t="str">
            <v>Pécs Panoráma 1</v>
          </cell>
          <cell r="D25161" t="str">
            <v xml:space="preserve">, </v>
          </cell>
          <cell r="E25161" t="str">
            <v>Baranya</v>
          </cell>
          <cell r="F25161" t="str">
            <v>Pécs, Panoráma utca 85</v>
          </cell>
          <cell r="K25161" t="str">
            <v>Magyar Telekom Nyrt.</v>
          </cell>
        </row>
        <row r="25162">
          <cell r="A25162" t="str">
            <v>Pécs Panoráma 2</v>
          </cell>
          <cell r="D25162" t="str">
            <v xml:space="preserve">, </v>
          </cell>
          <cell r="E25162" t="str">
            <v>Baranya</v>
          </cell>
          <cell r="F25162" t="str">
            <v>Pécs, Panoráma utca 10</v>
          </cell>
        </row>
        <row r="25163">
          <cell r="A25163" t="str">
            <v>Pécs Papkert 1</v>
          </cell>
          <cell r="D25163" t="str">
            <v xml:space="preserve">, </v>
          </cell>
          <cell r="E25163" t="str">
            <v>Baranya</v>
          </cell>
          <cell r="F25163" t="str">
            <v>Pécs, Papkert utca 2</v>
          </cell>
          <cell r="G25163" t="str">
            <v>Dobó istván u. folytatása</v>
          </cell>
          <cell r="I25163" t="str">
            <v>Rittal kulcs</v>
          </cell>
          <cell r="K25163" t="str">
            <v>Magyar Telekom Nyrt.</v>
          </cell>
        </row>
        <row r="25164">
          <cell r="A25164" t="str">
            <v>Pécs Papnevelde 1</v>
          </cell>
          <cell r="D25164" t="str">
            <v xml:space="preserve">, </v>
          </cell>
          <cell r="E25164" t="str">
            <v>Baranya</v>
          </cell>
          <cell r="F25164" t="str">
            <v>Pécs, Papnövelde utca 7</v>
          </cell>
          <cell r="J25164" t="str">
            <v>TRD</v>
          </cell>
        </row>
        <row r="25165">
          <cell r="A25165" t="str">
            <v>Pécs Papnevelde 2</v>
          </cell>
          <cell r="D25165" t="str">
            <v xml:space="preserve">, </v>
          </cell>
          <cell r="E25165" t="str">
            <v>Baranya</v>
          </cell>
          <cell r="F25165" t="str">
            <v>Pécs, Papnövelde utca 5</v>
          </cell>
          <cell r="J25165" t="str">
            <v>TKR</v>
          </cell>
        </row>
        <row r="25166">
          <cell r="A25166" t="str">
            <v>Pécs Papnövelde N</v>
          </cell>
          <cell r="D25166" t="str">
            <v xml:space="preserve">, </v>
          </cell>
          <cell r="E25166" t="str">
            <v>Baranya</v>
          </cell>
          <cell r="F25166" t="str">
            <v>Pécs, Papnövelde utca 13</v>
          </cell>
          <cell r="K25166" t="str">
            <v>Magyar Telekom Nyrt.</v>
          </cell>
        </row>
        <row r="25167">
          <cell r="A25167" t="str">
            <v>Pécs Papnövelde O</v>
          </cell>
          <cell r="B25167" t="str">
            <v>46.08021198</v>
          </cell>
          <cell r="C25167" t="str">
            <v>18.23237124</v>
          </cell>
          <cell r="D25167" t="str">
            <v>46.08021198, 18.23237124</v>
          </cell>
          <cell r="E25167" t="str">
            <v>Baranya</v>
          </cell>
          <cell r="F25167" t="str">
            <v>Pécs, Papnövelde utca 29</v>
          </cell>
          <cell r="K25167" t="str">
            <v>Magyar Telekom Nyrt.</v>
          </cell>
        </row>
        <row r="25168">
          <cell r="A25168" t="str">
            <v>Pécs Pázmány 1</v>
          </cell>
          <cell r="D25168" t="str">
            <v xml:space="preserve">, </v>
          </cell>
          <cell r="E25168" t="str">
            <v>Baranya</v>
          </cell>
          <cell r="F25168" t="str">
            <v>Pécs, Pázmány Péter utca 21</v>
          </cell>
          <cell r="G25168" t="str">
            <v>Pázmány Péter u. 21.</v>
          </cell>
          <cell r="I25168" t="str">
            <v>Rittal kulcs</v>
          </cell>
          <cell r="K25168" t="str">
            <v>Magyar Telekom Nyrt.</v>
          </cell>
        </row>
        <row r="25169">
          <cell r="A25169" t="str">
            <v>Pécs Pázmány 2</v>
          </cell>
          <cell r="D25169" t="str">
            <v xml:space="preserve">, </v>
          </cell>
          <cell r="E25169" t="str">
            <v>Baranya</v>
          </cell>
          <cell r="F25169" t="str">
            <v>Pécs, Pázmány Péter utca 27</v>
          </cell>
        </row>
        <row r="25170">
          <cell r="A25170" t="str">
            <v>Pécs Pécsváradi M</v>
          </cell>
          <cell r="D25170" t="str">
            <v xml:space="preserve">, </v>
          </cell>
          <cell r="E25170" t="str">
            <v>Baranya</v>
          </cell>
          <cell r="F25170" t="str">
            <v>Pécs, Pécsváradi út 4</v>
          </cell>
          <cell r="G25170" t="str">
            <v>GTS:Antenna: garázs tetején, ferdetetőn, lapos tetös tartón
Beltéri: csarnokban, elosztószekrény mellett</v>
          </cell>
          <cell r="H25170" t="str">
            <v>Kator József 30/515-0579</v>
          </cell>
          <cell r="J25170" t="str">
            <v>MI</v>
          </cell>
          <cell r="K25170" t="str">
            <v>Magyar Telekom Nyrt.</v>
          </cell>
        </row>
        <row r="25171">
          <cell r="A25171" t="str">
            <v>Pécs Pécsváradi N</v>
          </cell>
          <cell r="D25171" t="str">
            <v xml:space="preserve">, </v>
          </cell>
          <cell r="E25171" t="str">
            <v>Baranya</v>
          </cell>
          <cell r="F25171" t="str">
            <v>Pécs, Pécsváradi út 1</v>
          </cell>
          <cell r="G25171" t="str">
            <v>Penny Market</v>
          </cell>
        </row>
        <row r="25172">
          <cell r="A25172" t="str">
            <v>Pécs Pécsváradi O</v>
          </cell>
          <cell r="D25172" t="str">
            <v xml:space="preserve">, </v>
          </cell>
          <cell r="E25172" t="str">
            <v>Baranya</v>
          </cell>
          <cell r="F25172" t="str">
            <v>Pécs, Pécsváradi út 10</v>
          </cell>
        </row>
        <row r="25173">
          <cell r="A25173" t="str">
            <v>Pécs Pécsváradi P</v>
          </cell>
          <cell r="B25173" t="str">
            <v>46.08886699</v>
          </cell>
          <cell r="C25173" t="str">
            <v>18.27964048</v>
          </cell>
          <cell r="D25173" t="str">
            <v>46.08886699, 18.27964048</v>
          </cell>
          <cell r="E25173" t="str">
            <v>Baranya</v>
          </cell>
          <cell r="F25173" t="str">
            <v>Pécs, Pécsváradi út 12</v>
          </cell>
          <cell r="G25173" t="str">
            <v>7630 Pécs Pécsváradi út 12 (Agip benzinkút)</v>
          </cell>
          <cell r="H25173" t="str">
            <v>Haszon Zoltán 20/936-09-60</v>
          </cell>
          <cell r="I25173" t="str">
            <v>00:00-24:00</v>
          </cell>
          <cell r="J25173" t="str">
            <v>MI</v>
          </cell>
        </row>
        <row r="25174">
          <cell r="A25174" t="str">
            <v>Pécs Pellérdi 1</v>
          </cell>
          <cell r="D25174" t="str">
            <v xml:space="preserve">, </v>
          </cell>
          <cell r="E25174" t="str">
            <v>Baranya</v>
          </cell>
          <cell r="F25174" t="str">
            <v>Pécs, Pellérdi út 39</v>
          </cell>
          <cell r="I25174" t="str">
            <v>Rittal kulcs</v>
          </cell>
          <cell r="K25174" t="str">
            <v>Magyar Telekom Nyrt.</v>
          </cell>
        </row>
        <row r="25175">
          <cell r="A25175" t="str">
            <v>Pécs Pellérdi 2</v>
          </cell>
          <cell r="D25175" t="str">
            <v xml:space="preserve">, </v>
          </cell>
          <cell r="E25175" t="str">
            <v>Baranya</v>
          </cell>
          <cell r="F25175" t="str">
            <v>Pécs, Pellérdi út 62</v>
          </cell>
          <cell r="G25175" t="str">
            <v>Pellérdi út 62</v>
          </cell>
          <cell r="I25175" t="str">
            <v>Rittal kulcs</v>
          </cell>
          <cell r="K25175" t="str">
            <v>Magyar Telekom Nyrt.</v>
          </cell>
        </row>
        <row r="25176">
          <cell r="A25176" t="str">
            <v>Pécs Penny 1</v>
          </cell>
          <cell r="D25176" t="str">
            <v xml:space="preserve">, </v>
          </cell>
          <cell r="E25176" t="str">
            <v>Baranya</v>
          </cell>
          <cell r="F25176" t="str">
            <v>Pécs, Zsolnay Vilmos utca 6</v>
          </cell>
          <cell r="K25176" t="str">
            <v>Magyar Telekom Nyrt.</v>
          </cell>
        </row>
        <row r="25177">
          <cell r="A25177" t="str">
            <v>Pécs Perczel 1</v>
          </cell>
          <cell r="D25177" t="str">
            <v xml:space="preserve">, </v>
          </cell>
          <cell r="E25177" t="str">
            <v>Baranya</v>
          </cell>
          <cell r="F25177" t="str">
            <v>Pécs, Perczel Miklós utca 31</v>
          </cell>
          <cell r="G25177" t="str">
            <v>Perczel u. 31 előtt</v>
          </cell>
          <cell r="I25177" t="str">
            <v>Rittal kulcs</v>
          </cell>
          <cell r="K25177" t="str">
            <v>Magyar Telekom Nyrt.</v>
          </cell>
        </row>
        <row r="25178">
          <cell r="A25178" t="str">
            <v>Pécs Perczel 2</v>
          </cell>
          <cell r="D25178" t="str">
            <v xml:space="preserve">, </v>
          </cell>
          <cell r="E25178" t="str">
            <v>Baranya</v>
          </cell>
          <cell r="F25178" t="str">
            <v>Pécs, Perczel Miklós utca 17</v>
          </cell>
          <cell r="J25178" t="str">
            <v>UKR</v>
          </cell>
        </row>
        <row r="25179">
          <cell r="A25179" t="str">
            <v>Pécs Perczel M</v>
          </cell>
          <cell r="D25179" t="str">
            <v xml:space="preserve">, </v>
          </cell>
          <cell r="E25179" t="str">
            <v>Baranya</v>
          </cell>
          <cell r="F25179" t="str">
            <v>Pécs, Perczel Miklós utca 20</v>
          </cell>
          <cell r="K25179" t="str">
            <v>Magyar Telekom Nyrt.</v>
          </cell>
        </row>
        <row r="25180">
          <cell r="A25180" t="str">
            <v>Pécs Perczel N</v>
          </cell>
          <cell r="D25180" t="str">
            <v xml:space="preserve">, </v>
          </cell>
          <cell r="E25180" t="str">
            <v>Baranya</v>
          </cell>
          <cell r="F25180" t="str">
            <v>Pécs, Perczel Miklós utca 4-8</v>
          </cell>
          <cell r="K25180" t="str">
            <v>Magyar Telekom Nyrt.</v>
          </cell>
        </row>
        <row r="25181">
          <cell r="A25181" t="str">
            <v>Pécs Perczel O</v>
          </cell>
          <cell r="D25181" t="str">
            <v xml:space="preserve">, </v>
          </cell>
          <cell r="E25181" t="str">
            <v>Baranya</v>
          </cell>
          <cell r="F25181" t="str">
            <v>Pécs, Perczel Miklós utca 37</v>
          </cell>
          <cell r="G25181" t="str">
            <v>MSAN a 37es számú épület jobb oldalán a vaskapu mögött</v>
          </cell>
        </row>
        <row r="25182">
          <cell r="A25182" t="str">
            <v>Pécs Perczel P</v>
          </cell>
          <cell r="D25182" t="str">
            <v xml:space="preserve">, </v>
          </cell>
          <cell r="E25182" t="str">
            <v>Baranya</v>
          </cell>
          <cell r="F25182" t="str">
            <v>Pécs, Perczel Miklós utca 15</v>
          </cell>
          <cell r="K25182" t="str">
            <v>Magyar Telekom Nyrt.</v>
          </cell>
        </row>
        <row r="25183">
          <cell r="A25183" t="str">
            <v>Pécs Perczel R</v>
          </cell>
          <cell r="D25183" t="str">
            <v xml:space="preserve">, </v>
          </cell>
          <cell r="E25183" t="str">
            <v>Baranya</v>
          </cell>
          <cell r="F25183" t="str">
            <v>Pécs, Perczel Miklós utca 33</v>
          </cell>
        </row>
        <row r="25184">
          <cell r="A25184" t="str">
            <v>Pécs Petőfi 1</v>
          </cell>
          <cell r="D25184" t="str">
            <v xml:space="preserve">, </v>
          </cell>
          <cell r="E25184" t="str">
            <v>Baranya</v>
          </cell>
          <cell r="F25184" t="str">
            <v>Pécs, Petőfi utca 71</v>
          </cell>
          <cell r="J25184" t="str">
            <v>TRD</v>
          </cell>
        </row>
        <row r="25185">
          <cell r="A25185" t="str">
            <v>Pécs Petőfi 2</v>
          </cell>
          <cell r="D25185" t="str">
            <v xml:space="preserve">, </v>
          </cell>
          <cell r="E25185" t="str">
            <v>Baranya</v>
          </cell>
          <cell r="F25185" t="str">
            <v>Pécs, Petőfi utca 35</v>
          </cell>
          <cell r="K25185" t="str">
            <v>Magyar Telekom Nyrt.</v>
          </cell>
        </row>
        <row r="25186">
          <cell r="A25186" t="str">
            <v>Pécs Petőfi 3</v>
          </cell>
          <cell r="D25186" t="str">
            <v xml:space="preserve">, </v>
          </cell>
          <cell r="E25186" t="str">
            <v>Baranya</v>
          </cell>
          <cell r="F25186" t="str">
            <v>Pécs, Petőfi utca 54</v>
          </cell>
          <cell r="G25186" t="str">
            <v>GTS:beltéri:a szerverszobában,  antenna: sátortetőn, telepítős</v>
          </cell>
          <cell r="H25186" t="str">
            <v>Bodó Péter 70/967-6434</v>
          </cell>
        </row>
        <row r="25187">
          <cell r="A25187" t="str">
            <v>Pécs Petőfi M</v>
          </cell>
          <cell r="D25187" t="str">
            <v xml:space="preserve">, </v>
          </cell>
          <cell r="E25187" t="str">
            <v>Baranya</v>
          </cell>
          <cell r="F25187" t="str">
            <v>Pécs, Petőfi utca 29</v>
          </cell>
          <cell r="K25187" t="str">
            <v>Magyar Telekom Nyrt.</v>
          </cell>
        </row>
        <row r="25188">
          <cell r="A25188" t="str">
            <v>Pécs Petőfi N</v>
          </cell>
          <cell r="D25188" t="str">
            <v xml:space="preserve">, </v>
          </cell>
          <cell r="E25188" t="str">
            <v>Baranya</v>
          </cell>
          <cell r="F25188" t="str">
            <v>Pécs, Petőfi utca 70</v>
          </cell>
        </row>
        <row r="25189">
          <cell r="A25189" t="str">
            <v>Pécs Pizza Food 1</v>
          </cell>
          <cell r="D25189" t="str">
            <v xml:space="preserve">, </v>
          </cell>
          <cell r="E25189" t="str">
            <v>Baranya</v>
          </cell>
          <cell r="F25189" t="str">
            <v>Pécs, Zsolnay Vilmos utca 8</v>
          </cell>
          <cell r="G25189" t="str">
            <v>Don Dodó, Pécs Zsolnay Vilmos utca 8</v>
          </cell>
        </row>
        <row r="25190">
          <cell r="A25190" t="str">
            <v>Pécs Postavölgyi 1</v>
          </cell>
          <cell r="D25190" t="str">
            <v xml:space="preserve">, </v>
          </cell>
          <cell r="E25190" t="str">
            <v>Baranya</v>
          </cell>
          <cell r="F25190" t="str">
            <v>Pécs, Postavölgyi út 60</v>
          </cell>
          <cell r="G25190" t="str">
            <v>Postavölgyi út 60 előtt</v>
          </cell>
          <cell r="I25190" t="str">
            <v>Rittal kulcs</v>
          </cell>
          <cell r="K25190" t="str">
            <v>Magyar Telekom Nyrt.</v>
          </cell>
        </row>
        <row r="25191">
          <cell r="A25191" t="str">
            <v>Pécs Puskin 1</v>
          </cell>
          <cell r="D25191" t="str">
            <v xml:space="preserve">, </v>
          </cell>
          <cell r="E25191" t="str">
            <v>Baranya</v>
          </cell>
          <cell r="F25191" t="str">
            <v>Pécs, Puskin tér 1</v>
          </cell>
          <cell r="G25191" t="str">
            <v>Lidl parkolóból séta a Zsolnay utca jádáig</v>
          </cell>
          <cell r="I25191" t="str">
            <v>Rittal és elosztó kulcs</v>
          </cell>
          <cell r="K25191" t="str">
            <v>Magyar Telekom Nyrt.</v>
          </cell>
        </row>
        <row r="25192">
          <cell r="A25192" t="str">
            <v>Pécs Puskin M</v>
          </cell>
          <cell r="D25192" t="str">
            <v xml:space="preserve">, </v>
          </cell>
          <cell r="E25192" t="str">
            <v>Baranya</v>
          </cell>
          <cell r="F25192" t="str">
            <v>Pécs, Puskin tér 5</v>
          </cell>
          <cell r="K25192" t="str">
            <v>Magyar Telekom Nyrt.</v>
          </cell>
        </row>
        <row r="25193">
          <cell r="A25193" t="str">
            <v>Pécs Puskin N</v>
          </cell>
          <cell r="B25193" t="str">
            <v>46.08568171</v>
          </cell>
          <cell r="C25193" t="str">
            <v>18.26136567</v>
          </cell>
          <cell r="D25193" t="str">
            <v>46.08568171, 18.26136567</v>
          </cell>
          <cell r="E25193" t="str">
            <v>Baranya</v>
          </cell>
          <cell r="F25193" t="str">
            <v>Pécs, Puskin tér 15</v>
          </cell>
        </row>
        <row r="25194">
          <cell r="A25194" t="str">
            <v>Pécs Püspök 1</v>
          </cell>
          <cell r="B25194" t="str">
            <v>46.07867783</v>
          </cell>
          <cell r="C25194" t="str">
            <v>18.22309973</v>
          </cell>
          <cell r="D25194" t="str">
            <v>46.07867783, 18.22309973</v>
          </cell>
          <cell r="E25194" t="str">
            <v>Baranya</v>
          </cell>
          <cell r="F25194" t="str">
            <v>Pécs, Szent István tér 23</v>
          </cell>
          <cell r="G25194" t="str">
            <v>Budapestről a 6-os úton érkezve Pécs belvárosában székesegyház.</v>
          </cell>
          <cell r="H25194" t="str">
            <v>A sekrestyés: Kiss Tamás 30/773-2721, vagy az irodában (ügyelet 10:00 és 12:00 óra között): tel: 72-513-050</v>
          </cell>
          <cell r="I25194" t="str">
            <v xml:space="preserve">A dóm főbejáratán kell bemenni a dómba, balra kanyarodva kb. 20 m-re az ima kápolna bejárat. Turisták elől lezárt terület, az ajtó mindig nyitva.  A toronyfeljáró kulcs az imakápolnából a toronyba menő kőlépcsőre rakva kb. fejmagasságban (délnyugati toronyláb). Az ÉNY-i toronyba a dóm sarkában lévő karbantartó termen keresztül lehet felmenni. 0-24 portaszolgálat a Püspöki Palota Liszt Ferenc szobros erkélyénél lévő bejáratnál.  </v>
          </cell>
          <cell r="J25194" t="str">
            <v>BS;UBS2100;LTE1800;MI</v>
          </cell>
          <cell r="K25194" t="str">
            <v>Pécsi Egyházmegyei Hivatal</v>
          </cell>
        </row>
        <row r="25195">
          <cell r="A25195" t="str">
            <v>Pécs R</v>
          </cell>
          <cell r="D25195" t="str">
            <v xml:space="preserve">, </v>
          </cell>
          <cell r="E25195" t="str">
            <v>Baranya</v>
          </cell>
          <cell r="F25195" t="str">
            <v>Pécs, Bartók Béla utca 36</v>
          </cell>
          <cell r="K25195" t="str">
            <v>RÁSET</v>
          </cell>
        </row>
        <row r="25196">
          <cell r="A25196" t="str">
            <v>Pécs Rácvárosi 1</v>
          </cell>
          <cell r="D25196" t="str">
            <v xml:space="preserve">, </v>
          </cell>
          <cell r="E25196" t="str">
            <v>Baranya</v>
          </cell>
          <cell r="F25196" t="str">
            <v>Pécs, Rácvárosi út 17</v>
          </cell>
          <cell r="G25196" t="str">
            <v>Rácvárosi 17 előtt</v>
          </cell>
          <cell r="I25196" t="str">
            <v>Rittal kulcs</v>
          </cell>
          <cell r="K25196" t="str">
            <v>Magyar Telekom Nyrt.</v>
          </cell>
        </row>
        <row r="25197">
          <cell r="A25197" t="str">
            <v>Pécs Rácvárosi 2</v>
          </cell>
          <cell r="D25197" t="str">
            <v xml:space="preserve">, </v>
          </cell>
          <cell r="E25197" t="str">
            <v>Baranya</v>
          </cell>
          <cell r="F25197" t="str">
            <v>Pécs, Rácvárosi út 29</v>
          </cell>
        </row>
        <row r="25198">
          <cell r="A25198" t="str">
            <v>Pécs Radnics 1</v>
          </cell>
          <cell r="D25198" t="str">
            <v xml:space="preserve">, </v>
          </cell>
          <cell r="E25198" t="str">
            <v>Baranya</v>
          </cell>
          <cell r="F25198" t="str">
            <v>Pécs, Radnics utca 9</v>
          </cell>
        </row>
        <row r="25199">
          <cell r="A25199" t="str">
            <v>Pécs Radnóti 1</v>
          </cell>
          <cell r="D25199" t="str">
            <v xml:space="preserve">, </v>
          </cell>
          <cell r="E25199" t="str">
            <v>Baranya</v>
          </cell>
          <cell r="F25199" t="str">
            <v>Pécs, Radnóti Miklós utca 2</v>
          </cell>
        </row>
        <row r="25200">
          <cell r="A25200" t="str">
            <v>Pécs Rákóczi 1</v>
          </cell>
          <cell r="D25200" t="str">
            <v xml:space="preserve">, </v>
          </cell>
          <cell r="E25200" t="str">
            <v>Baranya</v>
          </cell>
          <cell r="F25200" t="str">
            <v>Pécs, Rákóczi út 77</v>
          </cell>
          <cell r="G25200" t="str">
            <v>Rákóczi és Egyetem utca kereszteződés</v>
          </cell>
          <cell r="I25200" t="str">
            <v>Rittal kulcs</v>
          </cell>
          <cell r="K25200" t="str">
            <v>Magyar Telekom Nyrt.</v>
          </cell>
        </row>
        <row r="25201">
          <cell r="A25201" t="str">
            <v>Pécs Rákóczi 1A</v>
          </cell>
          <cell r="D25201" t="str">
            <v xml:space="preserve">, </v>
          </cell>
          <cell r="E25201" t="str">
            <v>Baranya</v>
          </cell>
          <cell r="F25201" t="str">
            <v>Pécs, Rákóczi út 80</v>
          </cell>
        </row>
        <row r="25202">
          <cell r="A25202" t="str">
            <v>Pécs Rákóczi 1B</v>
          </cell>
          <cell r="B25202" t="str">
            <v>46.07297585</v>
          </cell>
          <cell r="C25202" t="str">
            <v>18.22331555</v>
          </cell>
          <cell r="D25202" t="str">
            <v>46.07297585, 18.22331555</v>
          </cell>
          <cell r="E25202" t="str">
            <v>Baranya</v>
          </cell>
          <cell r="F25202" t="str">
            <v>Pécs, Rákóczi út 11</v>
          </cell>
          <cell r="G25202" t="str">
            <v>Cím: 7621 Pécs, Rákóczi út 11. Pécsi Vagyonhasznosító Zrt.
Beltéri a 2. emeleti szerver helységben (lépcsőtől balra, folyosó végén jobbra) ügyfél tulajdonú rack szekrény tetejében.
Antenna a tetőn kémény mellett. Megközelítése tetőablakon keresztül (ablakhoz falétra szükséges).</v>
          </cell>
          <cell r="H25202" t="str">
            <v>Völgyi István +36-30-208-4366</v>
          </cell>
          <cell r="I25202" t="str">
            <v>Kapcsolattartóval történt előzetes egyeztetés után.</v>
          </cell>
          <cell r="J25202" t="str">
            <v>MI</v>
          </cell>
        </row>
        <row r="25203">
          <cell r="A25203" t="str">
            <v>Pécs Rákóczi 1C</v>
          </cell>
          <cell r="B25203" t="str">
            <v>46.07439909</v>
          </cell>
          <cell r="C25203" t="str">
            <v>18.22112238</v>
          </cell>
          <cell r="D25203" t="str">
            <v>46.07439909, 18.22112238</v>
          </cell>
          <cell r="E25203" t="str">
            <v>Baranya</v>
          </cell>
          <cell r="F25203" t="str">
            <v>Pécs, Rákóczi út 2</v>
          </cell>
        </row>
        <row r="25204">
          <cell r="A25204" t="str">
            <v>Pécs Rákóczi 1D</v>
          </cell>
          <cell r="D25204" t="str">
            <v xml:space="preserve">, </v>
          </cell>
          <cell r="E25204" t="str">
            <v>Baranya</v>
          </cell>
          <cell r="F25204" t="str">
            <v>Pécs, Rákóczi út 3</v>
          </cell>
          <cell r="K25204" t="str">
            <v>Telenor Magyarország Zrt.</v>
          </cell>
        </row>
        <row r="25205">
          <cell r="A25205" t="str">
            <v>Pécs Rákóczi L</v>
          </cell>
          <cell r="D25205" t="str">
            <v xml:space="preserve">, </v>
          </cell>
          <cell r="E25205" t="str">
            <v>Baranya</v>
          </cell>
          <cell r="F25205" t="str">
            <v>Pécs, Rákóczi út 28</v>
          </cell>
        </row>
        <row r="25206">
          <cell r="A25206" t="str">
            <v>Pécs Rákóczi M</v>
          </cell>
          <cell r="D25206" t="str">
            <v xml:space="preserve">, </v>
          </cell>
          <cell r="E25206" t="str">
            <v>Baranya</v>
          </cell>
          <cell r="F25206" t="str">
            <v>Pécs, Rákóczi út 52-56</v>
          </cell>
          <cell r="G25206" t="str">
            <v>Nemzeti Adó-és Vámhiv. Dél-dunántúli Reg. Adó Főig</v>
          </cell>
          <cell r="K25206" t="str">
            <v>Magyar Telekom Nyrt.</v>
          </cell>
        </row>
        <row r="25207">
          <cell r="A25207" t="str">
            <v>Pécs Rákóczi N</v>
          </cell>
          <cell r="D25207" t="str">
            <v xml:space="preserve">, </v>
          </cell>
          <cell r="E25207" t="str">
            <v>Baranya</v>
          </cell>
          <cell r="F25207" t="str">
            <v>Pécs, Rákóczi út 62-64</v>
          </cell>
          <cell r="G25207" t="str">
            <v>GTS:a beltéri a Provident-nél, ami az I.em. fénymásoló helységben a fekete rackszekrény hátsó részében beszerelve ( nehéz hozzá férni ).</v>
          </cell>
          <cell r="H25207" t="str">
            <v>Provident helyi kontakt : Szita Anikó Tel.: 72-510-537, 20-339-0229</v>
          </cell>
          <cell r="J25207" t="str">
            <v>MI</v>
          </cell>
          <cell r="K25207" t="str">
            <v>Magyar Telekom Nyrt.</v>
          </cell>
        </row>
        <row r="25208">
          <cell r="A25208" t="str">
            <v>Pécs Rákóczi O</v>
          </cell>
          <cell r="B25208" t="str">
            <v>46.07260006</v>
          </cell>
          <cell r="C25208" t="str">
            <v>18.22727649</v>
          </cell>
          <cell r="D25208" t="str">
            <v>46.07260006, 18.22727649</v>
          </cell>
          <cell r="E25208" t="str">
            <v>Baranya</v>
          </cell>
          <cell r="F25208" t="str">
            <v>Pécs, Rákóczi út 44</v>
          </cell>
          <cell r="K25208" t="str">
            <v>Magyar Telekom Nyrt.</v>
          </cell>
        </row>
        <row r="25209">
          <cell r="A25209" t="str">
            <v>Pécs Rákóczi P</v>
          </cell>
          <cell r="D25209" t="str">
            <v xml:space="preserve">, </v>
          </cell>
          <cell r="E25209" t="str">
            <v>Baranya</v>
          </cell>
          <cell r="F25209" t="str">
            <v>Pécs, Rákóczi út 1</v>
          </cell>
          <cell r="K25209" t="str">
            <v>Magyar Telekom Nyrt.</v>
          </cell>
        </row>
        <row r="25210">
          <cell r="A25210" t="str">
            <v>Pécs Rákóczi Q</v>
          </cell>
          <cell r="D25210" t="str">
            <v xml:space="preserve">, </v>
          </cell>
          <cell r="E25210" t="str">
            <v>Baranya</v>
          </cell>
          <cell r="F25210" t="str">
            <v>Pécs, Rákóczi út 17</v>
          </cell>
          <cell r="K25210" t="str">
            <v>Magyar Telekom Nyrt.</v>
          </cell>
        </row>
        <row r="25211">
          <cell r="A25211" t="str">
            <v>Pécs Rákóczi S</v>
          </cell>
          <cell r="D25211" t="str">
            <v xml:space="preserve">, </v>
          </cell>
          <cell r="E25211" t="str">
            <v>Baranya</v>
          </cell>
          <cell r="F25211" t="str">
            <v>Pécs, Rákóczi út 30</v>
          </cell>
          <cell r="K25211" t="str">
            <v>Magyar Telekom Nyrt.</v>
          </cell>
        </row>
        <row r="25212">
          <cell r="A25212" t="str">
            <v>Pécs Rákóczi T</v>
          </cell>
          <cell r="B25212" t="str">
            <v>46.07220173</v>
          </cell>
          <cell r="C25212" t="str">
            <v>18.2257056</v>
          </cell>
          <cell r="D25212" t="str">
            <v>46.07220173, 18.2257056</v>
          </cell>
          <cell r="E25212" t="str">
            <v>Baranya</v>
          </cell>
          <cell r="F25212" t="str">
            <v>Pécs, Rákóczi út 34</v>
          </cell>
          <cell r="J25212" t="str">
            <v>LTE800</v>
          </cell>
          <cell r="K25212" t="str">
            <v>Magyar Telekom Nyrt.</v>
          </cell>
        </row>
        <row r="25213">
          <cell r="A25213" t="str">
            <v>Pécs Rákóczi U</v>
          </cell>
          <cell r="D25213" t="str">
            <v xml:space="preserve">, </v>
          </cell>
          <cell r="E25213" t="str">
            <v>Baranya</v>
          </cell>
          <cell r="F25213" t="str">
            <v>Pécs, Rákóczi út 46</v>
          </cell>
          <cell r="K25213" t="str">
            <v>Magyar Telekom Nyrt.</v>
          </cell>
        </row>
        <row r="25214">
          <cell r="A25214" t="str">
            <v>Pécs Rákóczi V</v>
          </cell>
          <cell r="D25214" t="str">
            <v xml:space="preserve">, </v>
          </cell>
          <cell r="E25214" t="str">
            <v>Baranya</v>
          </cell>
          <cell r="F25214" t="str">
            <v>Pécs, Rákóczi út 50</v>
          </cell>
          <cell r="K25214" t="str">
            <v>Magyar Telekom Nyrt.</v>
          </cell>
        </row>
        <row r="25215">
          <cell r="A25215" t="str">
            <v>Pécs Rákóczi W</v>
          </cell>
          <cell r="D25215" t="str">
            <v xml:space="preserve">, </v>
          </cell>
          <cell r="E25215" t="str">
            <v>Baranya</v>
          </cell>
          <cell r="F25215" t="str">
            <v>Pécs, Rákóczi út 55</v>
          </cell>
          <cell r="K25215" t="str">
            <v>Magyar Telekom Nyrt.</v>
          </cell>
        </row>
        <row r="25216">
          <cell r="A25216" t="str">
            <v>Pécs Rákóczi Y</v>
          </cell>
          <cell r="D25216" t="str">
            <v xml:space="preserve">, </v>
          </cell>
          <cell r="E25216" t="str">
            <v>Baranya</v>
          </cell>
          <cell r="F25216" t="str">
            <v>Pécs, Rákóczi út 60</v>
          </cell>
          <cell r="G25216" t="str">
            <v>GTS:beltéri a 2. emeleten a szerverszobában, antenna sátrortetőn árbocon</v>
          </cell>
          <cell r="H25216" t="str">
            <v>Lengyel Zoltán 72-536-700, Kontakt: Balázs Pesti, +36 70 50 34848</v>
          </cell>
          <cell r="J25216" t="str">
            <v>MI</v>
          </cell>
          <cell r="K25216" t="str">
            <v>Magyar Telekom Nyrt.</v>
          </cell>
        </row>
        <row r="25217">
          <cell r="A25217" t="str">
            <v>Pécs Rákóczi Z</v>
          </cell>
          <cell r="D25217" t="str">
            <v xml:space="preserve">, </v>
          </cell>
          <cell r="E25217" t="str">
            <v>Baranya</v>
          </cell>
          <cell r="F25217" t="str">
            <v>Pécs, Rákóczi út 73/B</v>
          </cell>
          <cell r="K25217" t="str">
            <v>Magyar Telekom Nyrt.</v>
          </cell>
        </row>
        <row r="25218">
          <cell r="A25218" t="str">
            <v>Pécs Rengeteg 1</v>
          </cell>
          <cell r="D25218" t="str">
            <v xml:space="preserve">, </v>
          </cell>
          <cell r="E25218" t="str">
            <v>Baranya</v>
          </cell>
          <cell r="F25218" t="str">
            <v>Pécs, Rengeteg utca 13</v>
          </cell>
        </row>
        <row r="25219">
          <cell r="A25219" t="str">
            <v>Pécs Reptér 1</v>
          </cell>
          <cell r="B25219" t="str">
            <v>45.99430718</v>
          </cell>
          <cell r="C25219" t="str">
            <v>18.23346539</v>
          </cell>
          <cell r="D25219" t="str">
            <v>45.99430718, 18.23346539</v>
          </cell>
          <cell r="E25219" t="str">
            <v>Baranya</v>
          </cell>
          <cell r="F25219" t="str">
            <v>Pogány, Pogány Repülőtér 08 hrsz</v>
          </cell>
          <cell r="G25219" t="str">
            <v>Az 58-as úton Pécs felöl Harkány felé kb. 6 km-re balra az út mellett a pogányi reptéren, a földszinten a T-Com berendezéseknél a mikro beltéri. Az antenna az irányítótorony oldalára szerelve a tetőn, megközelítése a helyi kosaraskocsival.</v>
          </cell>
          <cell r="H25219" t="str">
            <v>Bernáth Gábor 30/587-1622, 72/526-140, Ügyelet: 30/587-1642 Dragovácz Márk 72/438196, dragovacz.m@met.hu  gabor.bernath@airportpecs.hu</v>
          </cell>
          <cell r="I25219" t="str">
            <v>Telefonos egyeztetés szükséges. A reptér tűzoltósága emelőkosaras kocsit biztosít az antenna szereléséhez.</v>
          </cell>
          <cell r="J25219" t="str">
            <v>UBS2100;MI</v>
          </cell>
          <cell r="K25219" t="str">
            <v>Magyar Telekom Nyrt.</v>
          </cell>
        </row>
        <row r="25220">
          <cell r="A25220" t="str">
            <v>Pécs Rét 1</v>
          </cell>
          <cell r="B25220" t="str">
            <v>46.06974326</v>
          </cell>
          <cell r="C25220" t="str">
            <v>18.22291224</v>
          </cell>
          <cell r="D25220" t="str">
            <v>46.06974326, 18.22291224</v>
          </cell>
          <cell r="E25220" t="str">
            <v>Baranya</v>
          </cell>
          <cell r="F25220" t="str">
            <v>Pécs, Rét utca 8</v>
          </cell>
          <cell r="G25220" t="str">
            <v>A cím pontos. Hároszintes irodaépület.</v>
          </cell>
          <cell r="H25220" t="str">
            <v>Hírmann Antal
72/508-226</v>
          </cell>
          <cell r="J25220" t="str">
            <v>MI;KR</v>
          </cell>
        </row>
        <row r="25221">
          <cell r="A25221" t="str">
            <v>Pécs Rét 2</v>
          </cell>
          <cell r="B25221" t="str">
            <v>46.06754439</v>
          </cell>
          <cell r="C25221" t="str">
            <v>18.2236177</v>
          </cell>
          <cell r="D25221" t="str">
            <v>46.06754439, 18.2236177</v>
          </cell>
          <cell r="E25221" t="str">
            <v>Baranya</v>
          </cell>
          <cell r="F25221" t="str">
            <v>Pécs, Rét utca 47</v>
          </cell>
          <cell r="K25221" t="str">
            <v>Magyar Telekom Nyrt.</v>
          </cell>
        </row>
        <row r="25222">
          <cell r="A25222" t="str">
            <v>Pécs Rét 3</v>
          </cell>
          <cell r="D25222" t="str">
            <v xml:space="preserve">, </v>
          </cell>
          <cell r="E25222" t="str">
            <v>Baranya</v>
          </cell>
          <cell r="F25222" t="str">
            <v>Pécs, Rét utca 10</v>
          </cell>
        </row>
        <row r="25223">
          <cell r="A25223" t="str">
            <v>Pécs Rét 4</v>
          </cell>
          <cell r="D25223" t="str">
            <v xml:space="preserve">, </v>
          </cell>
          <cell r="E25223" t="str">
            <v>Baranya</v>
          </cell>
          <cell r="F25223" t="str">
            <v>Pécs, Rét utca 2</v>
          </cell>
          <cell r="H25223" t="str">
            <v xml:space="preserve">Nagy Ders 06203273693
</v>
          </cell>
          <cell r="J25223" t="str">
            <v>KR;UKR</v>
          </cell>
        </row>
        <row r="25224">
          <cell r="A25224" t="str">
            <v>Pécs Rét 5</v>
          </cell>
          <cell r="D25224" t="str">
            <v xml:space="preserve">, </v>
          </cell>
          <cell r="E25224" t="str">
            <v>Baranya</v>
          </cell>
          <cell r="F25224" t="str">
            <v>Pécs, Rét utca 41</v>
          </cell>
        </row>
        <row r="25225">
          <cell r="A25225" t="str">
            <v>Pécs Rigó M</v>
          </cell>
          <cell r="D25225" t="str">
            <v xml:space="preserve">, </v>
          </cell>
          <cell r="E25225" t="str">
            <v>Baranya</v>
          </cell>
          <cell r="F25225" t="str">
            <v>Pécs, Rigó utca 2</v>
          </cell>
          <cell r="G25225" t="str">
            <v>Mohácsi útról a tüskésréti uton haladva bal oldalon a Rigó utca elején.</v>
          </cell>
          <cell r="I25225" t="str">
            <v>Rittal kulcs</v>
          </cell>
          <cell r="K25225" t="str">
            <v>Magyar Telekom Nyrt.</v>
          </cell>
        </row>
        <row r="25226">
          <cell r="A25226" t="str">
            <v>Pécs Rigóder 1</v>
          </cell>
          <cell r="D25226" t="str">
            <v xml:space="preserve">, </v>
          </cell>
          <cell r="E25226" t="str">
            <v>Baranya</v>
          </cell>
          <cell r="F25226" t="str">
            <v>Pécs, Rigóder út 3</v>
          </cell>
          <cell r="G25226" t="str">
            <v>Hársfa útról  a Rigóder út elején kb 50m</v>
          </cell>
          <cell r="I25226" t="str">
            <v>HYTAS és Rittal kulcs</v>
          </cell>
          <cell r="K25226" t="str">
            <v>Magyar Telekom Nyrt.</v>
          </cell>
        </row>
        <row r="25227">
          <cell r="A25227" t="str">
            <v>Pécs Rodostó 1</v>
          </cell>
          <cell r="D25227" t="str">
            <v xml:space="preserve">, </v>
          </cell>
          <cell r="E25227" t="str">
            <v>Baranya</v>
          </cell>
          <cell r="F25227" t="str">
            <v>Pécs, Rodostó utca 27</v>
          </cell>
          <cell r="G25227" t="str">
            <v>Donátusi út Rodostó u. kereszteződésénél</v>
          </cell>
          <cell r="I25227" t="str">
            <v>Rittal kulcs</v>
          </cell>
          <cell r="K25227" t="str">
            <v>Magyar Telekom Nyrt.</v>
          </cell>
        </row>
        <row r="25228">
          <cell r="A25228" t="str">
            <v>Pécs Rókus 1</v>
          </cell>
          <cell r="B25228" t="str">
            <v>46.07727602</v>
          </cell>
          <cell r="C25228" t="str">
            <v>18.2135811</v>
          </cell>
          <cell r="D25228" t="str">
            <v>46.07727602, 18.2135811</v>
          </cell>
          <cell r="E25228" t="str">
            <v>Baranya</v>
          </cell>
          <cell r="F25228" t="str">
            <v>Pécs, Alkotmány utca 46</v>
          </cell>
          <cell r="G25228" t="str">
            <v>a 6-oson érkezve Pécsre Bp. felöl a városközponttól Szigetvár felé a Szigeti városrészben a 6-os útról a Petőfi S. u.-ba jobbra a lámpás kereszteződésnél majd a második kereszteződésnél balra az Alkotmány u,-ba és ott jobbra a SPAR közért mögött lévő 10 emeletes tetején</v>
          </cell>
          <cell r="H25228" t="str">
            <v>Makár Lakásszövetkezet - e-mail: postmaster@makarlakszov.t-online.hu,  Komári László 72/532140, helyi képviselő: Horváth Miklósné 72/211605 Alkotmány u. 46. 1 em. 2.</v>
          </cell>
          <cell r="I25228" t="str">
            <v>Bejárat mellett kulcsszéf.</v>
          </cell>
          <cell r="J25228" t="str">
            <v>BS;UBS2100;LTE1800;MI</v>
          </cell>
          <cell r="K25228" t="str">
            <v xml:space="preserve"> N/A</v>
          </cell>
        </row>
        <row r="25229">
          <cell r="A25229" t="str">
            <v>Pécs Rókus M</v>
          </cell>
          <cell r="D25229" t="str">
            <v xml:space="preserve">, </v>
          </cell>
          <cell r="E25229" t="str">
            <v>Baranya</v>
          </cell>
          <cell r="F25229" t="str">
            <v>Pécs, Rókus utca 1</v>
          </cell>
          <cell r="K25229" t="str">
            <v>Magyar Telekom Nyrt.</v>
          </cell>
        </row>
        <row r="25230">
          <cell r="A25230" t="str">
            <v>Pécs Rókus N</v>
          </cell>
          <cell r="D25230" t="str">
            <v xml:space="preserve">, </v>
          </cell>
          <cell r="E25230" t="str">
            <v>Baranya</v>
          </cell>
          <cell r="F25230" t="str">
            <v>Pécs, Rókus utca 2</v>
          </cell>
          <cell r="K25230" t="str">
            <v>Magyar Telekom Nyrt.</v>
          </cell>
        </row>
        <row r="25231">
          <cell r="A25231" t="str">
            <v>Pécs Rókusalja 1</v>
          </cell>
          <cell r="D25231" t="str">
            <v xml:space="preserve">, </v>
          </cell>
          <cell r="E25231" t="str">
            <v>Baranya</v>
          </cell>
          <cell r="F25231" t="str">
            <v>Pécs, Rókusalja utca 2</v>
          </cell>
        </row>
        <row r="25232">
          <cell r="A25232" t="str">
            <v>Pécs Rundó 1</v>
          </cell>
          <cell r="D25232" t="str">
            <v xml:space="preserve">, </v>
          </cell>
          <cell r="E25232" t="str">
            <v>Baranya</v>
          </cell>
          <cell r="F25232" t="str">
            <v>Pécs, Citrom utca 16</v>
          </cell>
        </row>
        <row r="25233">
          <cell r="A25233" t="str">
            <v>Pécs Siklósi 1</v>
          </cell>
          <cell r="B25233" t="str">
            <v>46.04227298</v>
          </cell>
          <cell r="C25233" t="str">
            <v>18.22835441</v>
          </cell>
          <cell r="D25233" t="str">
            <v>46.04227298, 18.22835441</v>
          </cell>
          <cell r="E25233" t="str">
            <v>Baranya</v>
          </cell>
          <cell r="F25233" t="str">
            <v>Pécs, Németh László utca 10</v>
          </cell>
          <cell r="G25233" t="str">
            <v>Pécs belvárosából az 58-as úton Siklós felé, az utolsó lámpás kereszteződésnél jobbra, majd balra a lakótelepi házak közé. A 10-es számu ház tetején outdoor-ok és antennák.</v>
          </cell>
          <cell r="H25233" t="str">
            <v>( Harsányi Árpádné - közös képviselő- T.: 20/946-4376 )
jelenlegi közös képviselő : 20-946-4376 Tasner Friderika</v>
          </cell>
          <cell r="I25233" t="str">
            <v>Key Safe a 10-es számu kapualjban a kaputelefon mellett</v>
          </cell>
          <cell r="J25233" t="str">
            <v>BS;UBS2100;LTE1800;LL</v>
          </cell>
        </row>
        <row r="25234">
          <cell r="A25234" t="str">
            <v>Pécs Siklósi 2</v>
          </cell>
          <cell r="B25234" t="str">
            <v>46.05458003</v>
          </cell>
          <cell r="C25234" t="str">
            <v>18.23086937</v>
          </cell>
          <cell r="D25234" t="str">
            <v>46.05458003, 18.23086937</v>
          </cell>
          <cell r="E25234" t="str">
            <v>Baranya</v>
          </cell>
          <cell r="F25234" t="str">
            <v>Pécs, Siklósi út 68/a</v>
          </cell>
          <cell r="G25234" t="str">
            <v>A repeater az épület gondnokának irodájában a falon.
Ufók a Fressnaps, a Deichman és a Müller üzletek plafonján.</v>
          </cell>
          <cell r="J25234" t="str">
            <v>KR</v>
          </cell>
        </row>
        <row r="25235">
          <cell r="A25235" t="str">
            <v>Pécs Siklósi 3</v>
          </cell>
          <cell r="B25235" t="str">
            <v>46.06610781</v>
          </cell>
          <cell r="C25235" t="str">
            <v>18.23138099</v>
          </cell>
          <cell r="D25235" t="str">
            <v>46.06610781, 18.23138099</v>
          </cell>
          <cell r="E25235" t="str">
            <v>Baranya</v>
          </cell>
          <cell r="F25235" t="str">
            <v>Pécs, Siklósi út 2</v>
          </cell>
          <cell r="G25235" t="str">
            <v xml:space="preserve">GTS:A kültéri elhelyezkedése :  lapos tetőn fali tartó, 0,3-as 38G
Az ügyfél, 7630 Pécs Siklósi út 2, Agip töltőállomás.
 A beltéri a kiszolgáló pult alatti polcra lett telepítve. Az antenna az épület tetejére került, lapos tetős tartóra. A tetőre az épület lépcsőházából lehet feljutni. </v>
          </cell>
          <cell r="H25235" t="str">
            <v>Kontakt : Szélig Gyula ( helyi üzlet ) Krekács Balázs Tel.:  20-549-8084, 20-219-3094 bejutás: 20-936-0960
Molnár Endre, 20/2109973, molnar@pecsigazauto.hu</v>
          </cell>
          <cell r="I25235" t="str">
            <v xml:space="preserve">Előre egyeztetett időben Molnár Endrével. Töltőállomás nyitva tartása 6-22h. </v>
          </cell>
          <cell r="J25235" t="str">
            <v>MI</v>
          </cell>
        </row>
        <row r="25236">
          <cell r="A25236" t="str">
            <v>Pécs Siklósi M</v>
          </cell>
          <cell r="B25236" t="str">
            <v>46.06554198</v>
          </cell>
          <cell r="C25236" t="str">
            <v>18.23274651</v>
          </cell>
          <cell r="D25236" t="str">
            <v>46.06554198, 18.23274651</v>
          </cell>
          <cell r="E25236" t="str">
            <v>Baranya</v>
          </cell>
          <cell r="F25236" t="str">
            <v>Pécs, Siklósi út 1</v>
          </cell>
          <cell r="G25236" t="str">
            <v xml:space="preserve">Az M6-os autópályán Pécsig ott a centrum felé és a felüljáró tövében jobb oldalon a Pannon Volán telephely.A beltéri egység a földszinten jobb oldalon a szerver helyiségben a kültéri a harmadik emeleten jobbra fordulva ki az ablakon a tetőre ott fel a hátkosaras létrán. 1.5 M tartó az épület tetejére lett telepítve a létra közelébe  </v>
          </cell>
          <cell r="H25236" t="str">
            <v xml:space="preserve">Kiss Lóránt +36309391519 </v>
          </cell>
          <cell r="I25236" t="str">
            <v xml:space="preserve">Ha lehetséges 1 nappal előtte és munkaidőben egyéb esetben előre egyeztetve ! </v>
          </cell>
          <cell r="J25236" t="str">
            <v>MI</v>
          </cell>
          <cell r="K25236" t="str">
            <v>Magyar Telekom Nyrt.</v>
          </cell>
        </row>
        <row r="25237">
          <cell r="A25237" t="str">
            <v>Pécs Siklósi N</v>
          </cell>
          <cell r="D25237" t="str">
            <v xml:space="preserve">, </v>
          </cell>
          <cell r="E25237" t="str">
            <v>Baranya</v>
          </cell>
          <cell r="F25237" t="str">
            <v>Pécs, Siklósi út 3</v>
          </cell>
          <cell r="K25237" t="str">
            <v>Magyar Telekom Nyrt.</v>
          </cell>
        </row>
        <row r="25238">
          <cell r="A25238" t="str">
            <v>Pécs Siklósi O</v>
          </cell>
          <cell r="D25238" t="str">
            <v xml:space="preserve">, </v>
          </cell>
          <cell r="E25238" t="str">
            <v>Baranya</v>
          </cell>
          <cell r="F25238" t="str">
            <v>Pécs, Siklósi út 26</v>
          </cell>
          <cell r="K25238" t="str">
            <v>Magyar Telekom Nyrt.</v>
          </cell>
        </row>
        <row r="25239">
          <cell r="A25239" t="str">
            <v>Pécs Siklósi P</v>
          </cell>
          <cell r="B25239" t="str">
            <v>46.0555086</v>
          </cell>
          <cell r="C25239" t="str">
            <v>18.23113968</v>
          </cell>
          <cell r="D25239" t="str">
            <v>46.0555086, 18.23113968</v>
          </cell>
          <cell r="E25239" t="str">
            <v>Baranya</v>
          </cell>
          <cell r="F25239" t="str">
            <v>Pécs, Siklósi út 37</v>
          </cell>
          <cell r="K25239" t="str">
            <v>Magyar Telekom Nyrt.</v>
          </cell>
        </row>
        <row r="25240">
          <cell r="A25240" t="str">
            <v>Pécs Siklósi Q</v>
          </cell>
          <cell r="B25240" t="str">
            <v>46.06176</v>
          </cell>
          <cell r="C25240" t="str">
            <v>18.22977926</v>
          </cell>
          <cell r="D25240" t="str">
            <v>46.06176, 18.22977926</v>
          </cell>
          <cell r="E25240" t="str">
            <v>Baranya</v>
          </cell>
          <cell r="F25240" t="str">
            <v>Pécs, Siklósi út 221</v>
          </cell>
          <cell r="K25240" t="str">
            <v>Magyar Telekom Nyrt.</v>
          </cell>
        </row>
        <row r="25241">
          <cell r="A25241" t="str">
            <v>Pécs Stadion M</v>
          </cell>
          <cell r="D25241" t="str">
            <v xml:space="preserve">, </v>
          </cell>
          <cell r="E25241" t="str">
            <v>Baranya</v>
          </cell>
          <cell r="F25241" t="str">
            <v>Pécs, Stadion utca 2</v>
          </cell>
        </row>
        <row r="25242">
          <cell r="A25242" t="str">
            <v>Pécs Surányi 1</v>
          </cell>
          <cell r="D25242" t="str">
            <v xml:space="preserve">, </v>
          </cell>
          <cell r="E25242" t="str">
            <v>Baranya</v>
          </cell>
          <cell r="F25242" t="str">
            <v>Pécs, Surányi Miklós út 24</v>
          </cell>
          <cell r="G25242" t="str">
            <v>Surányi Mikszáth u. saroknál</v>
          </cell>
          <cell r="I25242" t="str">
            <v>Rittal kulcs</v>
          </cell>
          <cell r="K25242" t="str">
            <v>Magyar Telekom Nyrt.</v>
          </cell>
        </row>
        <row r="25243">
          <cell r="A25243" t="str">
            <v>Pécs Surányi M</v>
          </cell>
          <cell r="B25243" t="str">
            <v>46.08379051</v>
          </cell>
          <cell r="C25243" t="str">
            <v>18.22348752</v>
          </cell>
          <cell r="D25243" t="str">
            <v>46.08379051, 18.22348752</v>
          </cell>
          <cell r="E25243" t="str">
            <v>Baranya</v>
          </cell>
          <cell r="F25243" t="str">
            <v>Pécs, Surányi Miklós út 21</v>
          </cell>
          <cell r="K25243" t="str">
            <v>Magyar Telekom Nyrt.</v>
          </cell>
        </row>
        <row r="25244">
          <cell r="A25244" t="str">
            <v>Pécs Szabadföld M</v>
          </cell>
          <cell r="D25244" t="str">
            <v xml:space="preserve">, </v>
          </cell>
          <cell r="E25244" t="str">
            <v>Baranya</v>
          </cell>
          <cell r="F25244" t="str">
            <v>Pécs, Szabadföld utca 2</v>
          </cell>
          <cell r="K25244" t="str">
            <v>Magyar Telekom Nyrt.</v>
          </cell>
        </row>
        <row r="25245">
          <cell r="A25245" t="str">
            <v>Pécs Szabadság M</v>
          </cell>
          <cell r="D25245" t="str">
            <v xml:space="preserve">, </v>
          </cell>
          <cell r="E25245" t="str">
            <v>Baranya</v>
          </cell>
          <cell r="F25245" t="str">
            <v>Pécs, Szabadság utca 39</v>
          </cell>
          <cell r="G25245" t="str">
            <v>MÁV műszaki épület , udvari bejárat, gőzmozdony mellett.</v>
          </cell>
          <cell r="I25245" t="str">
            <v>Porta után balra , folyósó vége felé jobb oldalon invitel helység. MÁV központosoktól kell kulcsot elkérni.</v>
          </cell>
          <cell r="K25245" t="str">
            <v>Magyar Telekom Nyrt.</v>
          </cell>
        </row>
        <row r="25246">
          <cell r="A25246" t="str">
            <v>Pécs Szabadság N</v>
          </cell>
          <cell r="D25246" t="str">
            <v xml:space="preserve">, </v>
          </cell>
          <cell r="E25246" t="str">
            <v>Baranya</v>
          </cell>
          <cell r="F25246" t="str">
            <v>Pécs, Szabadság utca 7</v>
          </cell>
          <cell r="K25246" t="str">
            <v>Magyar Telekom Nyrt.</v>
          </cell>
        </row>
        <row r="25247">
          <cell r="A25247" t="str">
            <v>Pécs Szabadság O</v>
          </cell>
          <cell r="D25247" t="str">
            <v xml:space="preserve">, </v>
          </cell>
          <cell r="E25247" t="str">
            <v>Baranya</v>
          </cell>
          <cell r="F25247" t="str">
            <v>Pécs, Szabadság utca 21</v>
          </cell>
        </row>
        <row r="25248">
          <cell r="A25248" t="str">
            <v>Pécs Szabadság P</v>
          </cell>
          <cell r="B25248" t="str">
            <v>46.06956832</v>
          </cell>
          <cell r="C25248" t="str">
            <v>18.22481486</v>
          </cell>
          <cell r="D25248" t="str">
            <v>46.06956832, 18.22481486</v>
          </cell>
          <cell r="E25248" t="str">
            <v>Baranya</v>
          </cell>
          <cell r="F25248" t="str">
            <v>Pécs, Szabadság utca 30</v>
          </cell>
          <cell r="G25248" t="str">
            <v>GTS:Az ant. elhelyezkedés: sátortetőn A beltéri elhelyezkedés: legfelső emelet, folyosói fali rack szekrény alatti asztalon, de az informatikus szerint nemsokára odakerül egy új szekrény, és akkor behelyezik az IDU-t, és a RAD-ot. A router a rack-ben van.</v>
          </cell>
          <cell r="H25248" t="str">
            <v>Kontakt :  Regényi Zoltán          30-920-5052</v>
          </cell>
          <cell r="J25248" t="str">
            <v>MI</v>
          </cell>
        </row>
        <row r="25249">
          <cell r="A25249" t="str">
            <v>Pécs Szabadság R</v>
          </cell>
          <cell r="D25249" t="str">
            <v xml:space="preserve">, </v>
          </cell>
          <cell r="E25249" t="str">
            <v>Baranya</v>
          </cell>
          <cell r="F25249" t="str">
            <v>Pécs, Szabadság utca 23</v>
          </cell>
        </row>
        <row r="25250">
          <cell r="A25250" t="str">
            <v>Pécs Szabadság S</v>
          </cell>
          <cell r="D25250" t="str">
            <v xml:space="preserve">, </v>
          </cell>
          <cell r="E25250" t="str">
            <v>Baranya</v>
          </cell>
          <cell r="F25250" t="str">
            <v>Pécs, Szabadság utca 54</v>
          </cell>
        </row>
        <row r="25251">
          <cell r="A25251" t="str">
            <v>Pécs Szabadságharc 1</v>
          </cell>
          <cell r="D25251" t="str">
            <v xml:space="preserve">, </v>
          </cell>
          <cell r="E25251" t="str">
            <v>Baranya</v>
          </cell>
          <cell r="F25251" t="str">
            <v>Pécs, Szabadságharc utca 5</v>
          </cell>
          <cell r="G25251" t="str">
            <v>Pécsszabolcs részen a templom után bal oldalon.</v>
          </cell>
          <cell r="I25251" t="str">
            <v>DCS kulcs</v>
          </cell>
          <cell r="K25251" t="str">
            <v>Magyar Telekom Nyrt.</v>
          </cell>
        </row>
        <row r="25252">
          <cell r="A25252" t="str">
            <v>Pécs Szabadságharc 2</v>
          </cell>
          <cell r="D25252" t="str">
            <v xml:space="preserve">, </v>
          </cell>
          <cell r="E25252" t="str">
            <v>Baranya</v>
          </cell>
          <cell r="F25252" t="str">
            <v>Pécs, Szabadságharc utca 60</v>
          </cell>
          <cell r="K25252" t="str">
            <v>Magyar Telekom Nyrt.</v>
          </cell>
        </row>
        <row r="25253">
          <cell r="A25253" t="str">
            <v>Pécs Szántó M</v>
          </cell>
          <cell r="D25253" t="str">
            <v xml:space="preserve">, </v>
          </cell>
          <cell r="E25253" t="str">
            <v>Baranya</v>
          </cell>
          <cell r="F25253" t="str">
            <v>Pécs, Szántó Kovács János utca 3</v>
          </cell>
          <cell r="K25253" t="str">
            <v>Magyar Telekom Nyrt.</v>
          </cell>
        </row>
        <row r="25254">
          <cell r="A25254" t="str">
            <v>Pécs Szántó N</v>
          </cell>
          <cell r="B25254" t="str">
            <v>46.06725216</v>
          </cell>
          <cell r="C25254" t="str">
            <v>18.19772174</v>
          </cell>
          <cell r="D25254" t="str">
            <v>46.06725216, 18.19772174</v>
          </cell>
          <cell r="E25254" t="str">
            <v>Baranya</v>
          </cell>
          <cell r="F25254" t="str">
            <v>Pécs, Szántó Kovács János utca 1-3</v>
          </cell>
          <cell r="K25254" t="str">
            <v>Magyar Telekom Nyrt.</v>
          </cell>
        </row>
        <row r="25255">
          <cell r="A25255" t="str">
            <v>Pécs Széchenyi 1</v>
          </cell>
          <cell r="D25255" t="str">
            <v xml:space="preserve">, </v>
          </cell>
          <cell r="E25255" t="str">
            <v>Baranya</v>
          </cell>
          <cell r="F25255" t="str">
            <v>Pécs, Széchenyi tér 8</v>
          </cell>
          <cell r="K25255" t="str">
            <v>Telenor Magyarország Zrt.</v>
          </cell>
        </row>
        <row r="25256">
          <cell r="A25256" t="str">
            <v>Pécs Széchenyi M</v>
          </cell>
          <cell r="B25256" t="str">
            <v>46.07573093</v>
          </cell>
          <cell r="C25256" t="str">
            <v>18.22853475</v>
          </cell>
          <cell r="D25256" t="str">
            <v>46.07573093, 18.22853475</v>
          </cell>
          <cell r="E25256" t="str">
            <v>Baranya</v>
          </cell>
          <cell r="F25256" t="str">
            <v>Pécs, Széchenyi tér 1-6</v>
          </cell>
          <cell r="G25256" t="str">
            <v>Corel Graphic Studió Kft. [KR] --&gt; A Széchenyi tér 6 szám alatti lépcsőházban balra, majd a belső udvar földszintjén, jobbra az utolsó helyiség.</v>
          </cell>
          <cell r="J25256" t="str">
            <v>KR</v>
          </cell>
          <cell r="K25256" t="str">
            <v>Magyar Telekom Nyrt.</v>
          </cell>
        </row>
        <row r="25257">
          <cell r="A25257" t="str">
            <v>Pécs Széchenyi N</v>
          </cell>
          <cell r="D25257" t="str">
            <v xml:space="preserve">, </v>
          </cell>
          <cell r="E25257" t="str">
            <v>Baranya</v>
          </cell>
          <cell r="F25257" t="str">
            <v>Pécs, Széchenyi tér 9</v>
          </cell>
          <cell r="J25257" t="str">
            <v>TRD</v>
          </cell>
        </row>
        <row r="25258">
          <cell r="A25258" t="str">
            <v>Pécs Széchenyi O</v>
          </cell>
          <cell r="D25258" t="str">
            <v xml:space="preserve">, </v>
          </cell>
          <cell r="E25258" t="str">
            <v>Baranya</v>
          </cell>
          <cell r="F25258" t="str">
            <v>Pécs, Széchenyi tér 14</v>
          </cell>
        </row>
        <row r="25259">
          <cell r="A25259" t="str">
            <v>Pécs Széchenyi P</v>
          </cell>
          <cell r="D25259" t="str">
            <v xml:space="preserve">, </v>
          </cell>
          <cell r="E25259" t="str">
            <v>Baranya</v>
          </cell>
          <cell r="F25259" t="str">
            <v>Pécs, Széchenyi tér 11</v>
          </cell>
        </row>
        <row r="25260">
          <cell r="A25260" t="str">
            <v>Pécs Széchenyi R</v>
          </cell>
          <cell r="B25260" t="str">
            <v>46.07497335</v>
          </cell>
          <cell r="C25260" t="str">
            <v>18.22827473</v>
          </cell>
          <cell r="D25260" t="str">
            <v>46.07497335, 18.22827473</v>
          </cell>
          <cell r="E25260" t="str">
            <v>Baranya</v>
          </cell>
          <cell r="F25260" t="str">
            <v>Pécs, Széchenyi tér 6</v>
          </cell>
        </row>
        <row r="25261">
          <cell r="A25261" t="str">
            <v>Pécs Székely 1</v>
          </cell>
          <cell r="D25261" t="str">
            <v xml:space="preserve">, </v>
          </cell>
          <cell r="E25261" t="str">
            <v>Baranya</v>
          </cell>
          <cell r="F25261" t="str">
            <v>Pécs, Székely Bertalan út 32</v>
          </cell>
          <cell r="G25261" t="str">
            <v>Székely Bertalan és a Surányi Mklós utca sarkán a kültéri kabinet.</v>
          </cell>
          <cell r="K25261" t="str">
            <v>Magyar Telekom Nyrt.</v>
          </cell>
        </row>
        <row r="25262">
          <cell r="A25262" t="str">
            <v>Pécs Szendrey 1</v>
          </cell>
          <cell r="D25262" t="str">
            <v xml:space="preserve">, </v>
          </cell>
          <cell r="E25262" t="str">
            <v>Baranya</v>
          </cell>
          <cell r="F25262" t="str">
            <v>Pécs, Szendrey Júlia utca 7</v>
          </cell>
        </row>
        <row r="25263">
          <cell r="A25263" t="str">
            <v>Pécs Szent Borbála M</v>
          </cell>
          <cell r="D25263" t="str">
            <v xml:space="preserve">, </v>
          </cell>
          <cell r="E25263" t="str">
            <v>Baranya</v>
          </cell>
          <cell r="F25263" t="str">
            <v>Pécs, Szent Borbála utca 5</v>
          </cell>
          <cell r="K25263" t="str">
            <v>Magyar Telekom Nyrt.</v>
          </cell>
        </row>
        <row r="25264">
          <cell r="A25264" t="str">
            <v>Pécs Szent György 1</v>
          </cell>
          <cell r="D25264" t="str">
            <v xml:space="preserve">, </v>
          </cell>
          <cell r="E25264" t="str">
            <v>Baranya</v>
          </cell>
          <cell r="F25264" t="str">
            <v>Pécs, Nagyvárad utca 23</v>
          </cell>
        </row>
        <row r="25265">
          <cell r="A25265" t="str">
            <v>Pécs Szent István 1</v>
          </cell>
          <cell r="D25265" t="str">
            <v xml:space="preserve">, </v>
          </cell>
          <cell r="E25265" t="str">
            <v>Baranya</v>
          </cell>
          <cell r="F25265" t="str">
            <v>Pécs, Szent István tér 12</v>
          </cell>
          <cell r="J25265" t="str">
            <v>KR</v>
          </cell>
          <cell r="K25265" t="str">
            <v>Rippl Béla</v>
          </cell>
        </row>
        <row r="25266">
          <cell r="A25266" t="str">
            <v>Pécs Szent István M</v>
          </cell>
          <cell r="D25266" t="str">
            <v xml:space="preserve">, </v>
          </cell>
          <cell r="E25266" t="str">
            <v>Baranya</v>
          </cell>
          <cell r="F25266" t="str">
            <v>Pécs, Szent István tér 15</v>
          </cell>
          <cell r="K25266" t="str">
            <v>Magyar Telekom Nyrt.</v>
          </cell>
        </row>
        <row r="25267">
          <cell r="A25267" t="str">
            <v>Pécs Szent István N</v>
          </cell>
          <cell r="D25267" t="str">
            <v xml:space="preserve">, </v>
          </cell>
          <cell r="E25267" t="str">
            <v>Baranya</v>
          </cell>
          <cell r="F25267" t="str">
            <v>Pécs, Szent István tér 10</v>
          </cell>
        </row>
        <row r="25268">
          <cell r="A25268" t="str">
            <v>Pécs Szent István O</v>
          </cell>
          <cell r="D25268" t="str">
            <v xml:space="preserve">, </v>
          </cell>
          <cell r="E25268" t="str">
            <v>Baranya</v>
          </cell>
          <cell r="F25268" t="str">
            <v>Pécs, Szent István tér 8</v>
          </cell>
        </row>
        <row r="25269">
          <cell r="A25269" t="str">
            <v>Pécs Szent Mór 2</v>
          </cell>
          <cell r="D25269" t="str">
            <v xml:space="preserve">, </v>
          </cell>
          <cell r="E25269" t="str">
            <v>Baranya</v>
          </cell>
          <cell r="F25269" t="str">
            <v>Pécs, Szent Mór utca 2</v>
          </cell>
          <cell r="K25269" t="str">
            <v>Magyar Telekom Nyrt.</v>
          </cell>
        </row>
        <row r="25270">
          <cell r="A25270" t="str">
            <v>Pécs Szepesy 1</v>
          </cell>
          <cell r="D25270" t="str">
            <v xml:space="preserve">, </v>
          </cell>
          <cell r="E25270" t="str">
            <v>Baranya</v>
          </cell>
          <cell r="F25270" t="str">
            <v>Pécs, Szepesy Ignác utca 1</v>
          </cell>
        </row>
        <row r="25271">
          <cell r="A25271" t="str">
            <v>Pécs Szigeti 1</v>
          </cell>
          <cell r="D25271" t="str">
            <v xml:space="preserve">, </v>
          </cell>
          <cell r="E25271" t="str">
            <v>Baranya</v>
          </cell>
          <cell r="F25271" t="str">
            <v>Pécs, Szigeti út 136</v>
          </cell>
          <cell r="G25271" t="str">
            <v>Szigeti út 136 előtt</v>
          </cell>
          <cell r="I25271" t="str">
            <v>Rittal kulcs</v>
          </cell>
          <cell r="K25271" t="str">
            <v>Magyar Telekom Nyrt.</v>
          </cell>
        </row>
        <row r="25272">
          <cell r="A25272" t="str">
            <v>Pécs Szigeti 2</v>
          </cell>
          <cell r="D25272" t="str">
            <v xml:space="preserve">, </v>
          </cell>
          <cell r="E25272" t="str">
            <v>Baranya</v>
          </cell>
          <cell r="F25272" t="str">
            <v>Pécs, Szigeti út 79</v>
          </cell>
          <cell r="G25272" t="str">
            <v>Szigeti út 79 előtt</v>
          </cell>
          <cell r="I25272" t="str">
            <v>Rittal kulcs</v>
          </cell>
          <cell r="K25272" t="str">
            <v>Magyar Telekom Nyrt.</v>
          </cell>
        </row>
        <row r="25273">
          <cell r="A25273" t="str">
            <v>Pécs Szigeti 3</v>
          </cell>
          <cell r="B25273" t="str">
            <v>46.07347026</v>
          </cell>
          <cell r="C25273" t="str">
            <v>18.21232111</v>
          </cell>
          <cell r="D25273" t="str">
            <v>46.07347026, 18.21232111</v>
          </cell>
          <cell r="E25273" t="str">
            <v>Baranya</v>
          </cell>
          <cell r="F25273" t="str">
            <v>Pécs, Szigeti út 1</v>
          </cell>
        </row>
        <row r="25274">
          <cell r="A25274" t="str">
            <v>Pécs Szigeti 4</v>
          </cell>
          <cell r="D25274" t="str">
            <v xml:space="preserve">, </v>
          </cell>
          <cell r="E25274" t="str">
            <v>Baranya</v>
          </cell>
          <cell r="F25274" t="str">
            <v>Pécs, Szigeti út 87</v>
          </cell>
        </row>
        <row r="25275">
          <cell r="A25275" t="str">
            <v>Pécs Szigeti 5</v>
          </cell>
          <cell r="B25275" t="str">
            <v>46.05887997</v>
          </cell>
          <cell r="C25275" t="str">
            <v>18.1993388</v>
          </cell>
          <cell r="D25275" t="str">
            <v>46.05887997, 18.1993388</v>
          </cell>
          <cell r="E25275" t="str">
            <v>Baranya</v>
          </cell>
          <cell r="F25275" t="str">
            <v>Pécs, Szigeti tanya 5284/2 hrsz</v>
          </cell>
          <cell r="G25275" t="str">
            <v>Pécs-035-ös szakágin.</v>
          </cell>
        </row>
        <row r="25276">
          <cell r="A25276" t="str">
            <v>Pécs Szigeti M</v>
          </cell>
          <cell r="D25276" t="str">
            <v xml:space="preserve">, </v>
          </cell>
          <cell r="E25276" t="str">
            <v>Baranya</v>
          </cell>
          <cell r="F25276" t="str">
            <v>Pécs, Szigeti út 33/A</v>
          </cell>
          <cell r="K25276" t="str">
            <v>Magyar Telekom Nyrt.</v>
          </cell>
        </row>
        <row r="25277">
          <cell r="A25277" t="str">
            <v>Pécs Szigeti N</v>
          </cell>
          <cell r="D25277" t="str">
            <v xml:space="preserve">, </v>
          </cell>
          <cell r="E25277" t="str">
            <v>Baranya</v>
          </cell>
          <cell r="F25277" t="str">
            <v>Pécs, Szigeti út 97</v>
          </cell>
        </row>
        <row r="25278">
          <cell r="A25278" t="str">
            <v>Pécs Szilva M</v>
          </cell>
          <cell r="B25278" t="str">
            <v>46.05633169</v>
          </cell>
          <cell r="C25278" t="str">
            <v>18.22314169</v>
          </cell>
          <cell r="D25278" t="str">
            <v>46.05633169, 18.22314169</v>
          </cell>
          <cell r="E25278" t="str">
            <v>Baranya</v>
          </cell>
          <cell r="F25278" t="str">
            <v>Pécs, Szilva utca 1-3</v>
          </cell>
          <cell r="K25278" t="str">
            <v>Magyar Telekom Nyrt.</v>
          </cell>
        </row>
        <row r="25279">
          <cell r="A25279" t="str">
            <v>Pécs Szirom 1</v>
          </cell>
          <cell r="D25279" t="str">
            <v xml:space="preserve">, </v>
          </cell>
          <cell r="E25279" t="str">
            <v>Baranya</v>
          </cell>
          <cell r="F25279" t="str">
            <v>Pécs, Szirom utca 2</v>
          </cell>
          <cell r="G25279" t="str">
            <v xml:space="preserve">Pécsújhegyen Pécs felől  Nagykozári út jobb oldalán nyílik a Szirom utca </v>
          </cell>
          <cell r="I25279" t="str">
            <v>HYTAS éa Rittal kulcs</v>
          </cell>
          <cell r="K25279" t="str">
            <v>Magyar Telekom Nyrt.</v>
          </cell>
        </row>
        <row r="25280">
          <cell r="A25280" t="str">
            <v>Pécs Szőlőhegyi M</v>
          </cell>
          <cell r="D25280" t="str">
            <v xml:space="preserve">, </v>
          </cell>
          <cell r="E25280" t="str">
            <v>Baranya</v>
          </cell>
          <cell r="F25280" t="str">
            <v>Pécs, Szőlőhegyi út 13</v>
          </cell>
        </row>
        <row r="25281">
          <cell r="A25281" t="str">
            <v>Pécs Szövetség 1</v>
          </cell>
          <cell r="D25281" t="str">
            <v xml:space="preserve">, </v>
          </cell>
          <cell r="E25281" t="str">
            <v>Baranya</v>
          </cell>
          <cell r="F25281" t="str">
            <v>Pécs, Szövetség utca 35</v>
          </cell>
          <cell r="G25281" t="str">
            <v>Táncsics Mihály és Szövetség utca találkozásánál</v>
          </cell>
          <cell r="I25281" t="str">
            <v>Rittal kulcs</v>
          </cell>
          <cell r="K25281" t="str">
            <v>Magyar Telekom Nyrt.</v>
          </cell>
        </row>
        <row r="25282">
          <cell r="A25282" t="str">
            <v>Pécs Sztárai 1</v>
          </cell>
          <cell r="D25282" t="str">
            <v xml:space="preserve">, </v>
          </cell>
          <cell r="E25282" t="str">
            <v>Baranya</v>
          </cell>
          <cell r="F25282" t="str">
            <v>Pécs, Sztárai Mihály út 6-8</v>
          </cell>
        </row>
        <row r="25283">
          <cell r="A25283" t="str">
            <v>Pécs T</v>
          </cell>
          <cell r="D25283" t="str">
            <v xml:space="preserve">, </v>
          </cell>
          <cell r="E25283" t="str">
            <v>Baranya</v>
          </cell>
          <cell r="F25283" t="str">
            <v>Pécs, Kaposvári út 5</v>
          </cell>
          <cell r="H25283" t="str">
            <v>Takarítás: Mr. Clean Kft. lev.cím: 7761 Kozármisleny, Viola u. 6.</v>
          </cell>
        </row>
        <row r="25284">
          <cell r="A25284" t="str">
            <v>Pécs Téglaház 1</v>
          </cell>
          <cell r="D25284" t="str">
            <v xml:space="preserve">, </v>
          </cell>
          <cell r="E25284" t="str">
            <v>Baranya</v>
          </cell>
          <cell r="F25284" t="str">
            <v>Pécs, Téglaház dűlő</v>
          </cell>
          <cell r="K25284" t="str">
            <v>Magyar Telekom Nyrt.</v>
          </cell>
        </row>
        <row r="25285">
          <cell r="A25285" t="str">
            <v>Pécs Templom 1</v>
          </cell>
          <cell r="D25285" t="str">
            <v xml:space="preserve">, </v>
          </cell>
          <cell r="E25285" t="str">
            <v>Baranya</v>
          </cell>
          <cell r="F25285" t="str">
            <v>Pécs, Templom tér 1</v>
          </cell>
          <cell r="G25285" t="str">
            <v>Pécsre beérve a 6-os útról az 58-as főúton tovább Harkány felé, majd az Akácfa utcánál jobbra. Az akácfa utca végén balra, majd közvetlen jobbra a kertváros utcán tovább. A szent Erzsébet utcánál jobbra, az út végén a Templom tér és ott az Oké Zoo.</v>
          </cell>
          <cell r="H25285" t="str">
            <v>30/9470169
Nagy Géza</v>
          </cell>
          <cell r="J25285" t="str">
            <v>KR</v>
          </cell>
        </row>
        <row r="25286">
          <cell r="A25286" t="str">
            <v>Pécs Templom M</v>
          </cell>
          <cell r="D25286" t="str">
            <v xml:space="preserve">, </v>
          </cell>
          <cell r="E25286" t="str">
            <v>Baranya</v>
          </cell>
          <cell r="F25286" t="str">
            <v>Pécs, Templom köz 1</v>
          </cell>
          <cell r="G25286" t="str">
            <v>A Fülemüle utca 29-el szemben a temető sarkánál a kültéri kabinetek.</v>
          </cell>
          <cell r="K25286" t="str">
            <v>Magyar Telekom Nyrt.</v>
          </cell>
        </row>
        <row r="25287">
          <cell r="A25287" t="str">
            <v>Pécs Teréz M</v>
          </cell>
          <cell r="D25287" t="str">
            <v xml:space="preserve">, </v>
          </cell>
          <cell r="E25287" t="str">
            <v>Baranya</v>
          </cell>
          <cell r="F25287" t="str">
            <v>Pécs, Teréz utca 16</v>
          </cell>
          <cell r="K25287" t="str">
            <v>Magyar Telekom Nyrt.</v>
          </cell>
        </row>
        <row r="25288">
          <cell r="A25288" t="str">
            <v>Pécs Tesco 1</v>
          </cell>
          <cell r="B25288" t="str">
            <v>46.03638687</v>
          </cell>
          <cell r="C25288" t="str">
            <v>18.23416537</v>
          </cell>
          <cell r="D25288" t="str">
            <v>46.03638687, 18.23416537</v>
          </cell>
          <cell r="E25288" t="str">
            <v>Baranya</v>
          </cell>
          <cell r="F25288" t="str">
            <v>Pécs, Kincses út 1</v>
          </cell>
          <cell r="G25288" t="str">
            <v>Pécs Kincses út 1</v>
          </cell>
          <cell r="H25288" t="str">
            <v>karbantartok: Magyarosi Attila 20-821-1880  Logo Otto 20-821-1881</v>
          </cell>
          <cell r="J25288" t="str">
            <v>MI;KR</v>
          </cell>
          <cell r="K25288" t="str">
            <v>TESCO-GLOBAL Áruházak Zártkörűen Működő Részvénytársaság</v>
          </cell>
        </row>
        <row r="25289">
          <cell r="A25289" t="str">
            <v>Pécs Tesco 2</v>
          </cell>
          <cell r="B25289" t="str">
            <v>46.08286773</v>
          </cell>
          <cell r="C25289" t="str">
            <v>18.27066284</v>
          </cell>
          <cell r="D25289" t="str">
            <v>46.08286773, 18.27066284</v>
          </cell>
          <cell r="E25289" t="str">
            <v>Baranya</v>
          </cell>
          <cell r="F25289" t="str">
            <v>Pécs, Budai vám 1</v>
          </cell>
          <cell r="J25289" t="str">
            <v>MI</v>
          </cell>
        </row>
        <row r="25290">
          <cell r="A25290" t="str">
            <v>Pécs Testvérvárosok 1</v>
          </cell>
          <cell r="D25290" t="str">
            <v xml:space="preserve">, </v>
          </cell>
          <cell r="E25290" t="str">
            <v>Baranya</v>
          </cell>
          <cell r="F25290" t="str">
            <v>Pécs, Testvérvárosok tere 1</v>
          </cell>
        </row>
        <row r="25291">
          <cell r="A25291" t="str">
            <v>Pécs Tettye M</v>
          </cell>
          <cell r="D25291" t="str">
            <v xml:space="preserve">, </v>
          </cell>
          <cell r="E25291" t="str">
            <v>Baranya</v>
          </cell>
          <cell r="F25291" t="str">
            <v>Pécs, Tettye tér</v>
          </cell>
        </row>
        <row r="25292">
          <cell r="A25292" t="str">
            <v>Pécs Tettye N</v>
          </cell>
          <cell r="D25292" t="str">
            <v xml:space="preserve">, </v>
          </cell>
          <cell r="E25292" t="str">
            <v>Baranya</v>
          </cell>
          <cell r="F25292" t="str">
            <v>Pécs, Tettye tér 9</v>
          </cell>
          <cell r="K25292" t="str">
            <v>Magyar Telekom Nyrt.</v>
          </cell>
        </row>
        <row r="25293">
          <cell r="A25293" t="str">
            <v>Pécs Tiborc 1</v>
          </cell>
          <cell r="D25293" t="str">
            <v xml:space="preserve">, </v>
          </cell>
          <cell r="E25293" t="str">
            <v>Baranya</v>
          </cell>
          <cell r="F25293" t="str">
            <v>Pécs, Tiborc utca 1</v>
          </cell>
        </row>
        <row r="25294">
          <cell r="A25294" t="str">
            <v>Pécs Tiborc 2</v>
          </cell>
          <cell r="D25294" t="str">
            <v xml:space="preserve">, </v>
          </cell>
          <cell r="E25294" t="str">
            <v>Baranya</v>
          </cell>
          <cell r="F25294" t="str">
            <v>Pécs, Tiborc utca 28</v>
          </cell>
        </row>
        <row r="25295">
          <cell r="A25295" t="str">
            <v>Pécs Tímár 1</v>
          </cell>
          <cell r="D25295" t="str">
            <v xml:space="preserve">, </v>
          </cell>
          <cell r="E25295" t="str">
            <v>Baranya</v>
          </cell>
          <cell r="F25295" t="str">
            <v>Pécs, Tímár utca 24</v>
          </cell>
          <cell r="G25295" t="str">
            <v>Budapest felől a 6-on Pécsre beérve a központban a Rákóczi út és az Alsó-Malom utca kerezsteződésénél élesen jobbra a Felső-Malom utcán. Az első lehetőségnél balra, majd újból balra a Tímár utca.</v>
          </cell>
          <cell r="J25295" t="str">
            <v>KR</v>
          </cell>
        </row>
        <row r="25296">
          <cell r="A25296" t="str">
            <v>Pécs Tímár M</v>
          </cell>
          <cell r="D25296" t="str">
            <v xml:space="preserve">, </v>
          </cell>
          <cell r="E25296" t="str">
            <v>Baranya</v>
          </cell>
          <cell r="F25296" t="str">
            <v>Pécs, Tímár utca 2</v>
          </cell>
          <cell r="K25296" t="str">
            <v>Magyar Telekom Nyrt.</v>
          </cell>
        </row>
        <row r="25297">
          <cell r="A25297" t="str">
            <v>Pécs Török M</v>
          </cell>
          <cell r="D25297" t="str">
            <v xml:space="preserve">, </v>
          </cell>
          <cell r="E25297" t="str">
            <v>Baranya</v>
          </cell>
          <cell r="F25297" t="str">
            <v>Pécs, Török utca 2</v>
          </cell>
          <cell r="K25297" t="str">
            <v>Magyar Telekom Nyrt.</v>
          </cell>
        </row>
        <row r="25298">
          <cell r="A25298" t="str">
            <v>Pécs Türr 1</v>
          </cell>
          <cell r="D25298" t="str">
            <v xml:space="preserve">, </v>
          </cell>
          <cell r="E25298" t="str">
            <v>Baranya</v>
          </cell>
          <cell r="F25298" t="str">
            <v>Pécs, Türr István utca 2</v>
          </cell>
        </row>
        <row r="25299">
          <cell r="A25299" t="str">
            <v>Pécs Türr 2</v>
          </cell>
          <cell r="D25299" t="str">
            <v xml:space="preserve">, </v>
          </cell>
          <cell r="E25299" t="str">
            <v>Baranya</v>
          </cell>
          <cell r="F25299" t="str">
            <v>Pécs, Türr István utca 3</v>
          </cell>
        </row>
        <row r="25300">
          <cell r="A25300" t="str">
            <v>Pécs Tüskeréti M</v>
          </cell>
          <cell r="D25300" t="str">
            <v xml:space="preserve">, </v>
          </cell>
          <cell r="E25300" t="str">
            <v>Baranya</v>
          </cell>
          <cell r="F25300" t="str">
            <v>Pécs, Tüskésréti út 2</v>
          </cell>
          <cell r="K25300" t="str">
            <v>Magyar Telekom Nyrt.</v>
          </cell>
        </row>
        <row r="25301">
          <cell r="A25301" t="str">
            <v>Pécs Tüzér 1</v>
          </cell>
          <cell r="D25301" t="str">
            <v xml:space="preserve">, </v>
          </cell>
          <cell r="E25301" t="str">
            <v>Baranya</v>
          </cell>
          <cell r="F25301" t="str">
            <v>Pécs, Tüzér utca 11</v>
          </cell>
          <cell r="J25301" t="str">
            <v>TDP;TRD;LL</v>
          </cell>
        </row>
        <row r="25302">
          <cell r="A25302" t="str">
            <v>Pécs Tüzér M</v>
          </cell>
          <cell r="B25302" t="str">
            <v>46.07176936</v>
          </cell>
          <cell r="C25302" t="str">
            <v>18.20622062</v>
          </cell>
          <cell r="D25302" t="str">
            <v>46.07176936, 18.20622062</v>
          </cell>
          <cell r="E25302" t="str">
            <v>Baranya</v>
          </cell>
          <cell r="F25302" t="str">
            <v>Pécs, Tüzér utca 8</v>
          </cell>
          <cell r="K25302" t="str">
            <v>Magyar Telekom Nyrt.</v>
          </cell>
        </row>
        <row r="25303">
          <cell r="A25303" t="str">
            <v>Pécs Tüzér N</v>
          </cell>
          <cell r="B25303" t="str">
            <v>46.06901948</v>
          </cell>
          <cell r="C25303" t="str">
            <v>18.20781419</v>
          </cell>
          <cell r="D25303" t="str">
            <v>46.06901948, 18.20781419</v>
          </cell>
          <cell r="E25303" t="str">
            <v>Baranya</v>
          </cell>
          <cell r="F25303" t="str">
            <v>Pécs, Tüzér utca 5</v>
          </cell>
        </row>
        <row r="25304">
          <cell r="A25304" t="str">
            <v>Pécs U</v>
          </cell>
          <cell r="B25304" t="str">
            <v>46.07519982</v>
          </cell>
          <cell r="C25304" t="str">
            <v>18.24466172</v>
          </cell>
          <cell r="D25304" t="str">
            <v>46.07519982, 18.24466172</v>
          </cell>
          <cell r="E25304" t="str">
            <v>Baranya</v>
          </cell>
          <cell r="F25304" t="str">
            <v>Pécs, Breuer Marcell sétány 4</v>
          </cell>
          <cell r="G25304" t="str">
            <v>58-as úton Pécs felé egészen az Árkádig. Ott jobbra, majd kanyargósan előre a vasút mellett maradva a Kodály központ hátsó parkolójáig. Bal oldalon lépcsőn fel a a recepcióhoz .</v>
          </cell>
          <cell r="H25304" t="str">
            <v>Englert Csaba rendszermérnök  20-258-4882   ( Hauer János igazgató úr ( hauer@zsn.hu  ( 20-229-1994))</v>
          </cell>
          <cell r="I25304" t="str">
            <v>Minden esetben belépési kérelmet megküldeni időben ! Az épület hátsó bal sarkánál található Műszaki portán - a Telekomos belépőkártya felmutatásával - el kell kérni a P05 (Gyengeáramú fogadó) helyiség kulcsát. Lifttel  -1 emeletre, ott  a jobb sarokban szürke ajtón P05. Belépés csak műszaki felügyelet mellett történhet. Hibaelhárítás esetén a Kodály Központ biztonsági szolgálata kíséri a munkatársakat.</v>
          </cell>
          <cell r="J25304" t="str">
            <v>TKR;BS;UBS2100;LTE1800;LL</v>
          </cell>
          <cell r="K25304" t="str">
            <v>Pécs Megyei Jogú Város Önkormányzata</v>
          </cell>
        </row>
        <row r="25305">
          <cell r="A25305" t="str">
            <v>Pécs Újhegy 1</v>
          </cell>
          <cell r="B25305" t="str">
            <v>46.07588321</v>
          </cell>
          <cell r="C25305" t="str">
            <v>18.29119921</v>
          </cell>
          <cell r="D25305" t="str">
            <v>46.07588321, 18.29119921</v>
          </cell>
          <cell r="E25305" t="str">
            <v>Baranya</v>
          </cell>
          <cell r="F25305" t="str">
            <v>Pécs, Fátyol utca 15/1</v>
          </cell>
          <cell r="G25305" t="str">
            <v>6-os úton Pécsig haladunk. Városba érve a Tesco felé balra, majd a Szt. Borbála híd után jobbra kanyarodunk az Üszögi útra, onnan az első keresztutcába a Nagykozári utcába balra fordulunk. Kb kb. 1,2km-t előre, majd balra  a Fátyol utcába, ahol a 15/1 számú ház hátsó kerjében nagyfesz oszlopon antennák, alatta outdoor.</v>
          </cell>
          <cell r="H25305" t="str">
            <v xml:space="preserve">Konkoly Árpád, Elérhetőségi idő: 8-18, Cím:7630 Pécs, Fátyol u. 15/1. Mobil szám: 30/636-1305, Felesége:30/556-4939. Amennyiben fenti számon a Bérbeadó nem elérhető.
</v>
          </cell>
          <cell r="I25305" t="str">
            <v xml:space="preserve">Keritésbe betongyám lett beépítve, befúrt kulcstartóban kapukulcs. </v>
          </cell>
          <cell r="J25305" t="str">
            <v>UBS2100;LTE1800;LL</v>
          </cell>
          <cell r="K25305" t="str">
            <v>E.ON Energiatermelő Kft.</v>
          </cell>
        </row>
        <row r="25306">
          <cell r="A25306" t="str">
            <v>Pécs Újhegy 2</v>
          </cell>
          <cell r="D25306" t="str">
            <v xml:space="preserve">, </v>
          </cell>
          <cell r="E25306" t="str">
            <v>Baranya</v>
          </cell>
          <cell r="F25306" t="str">
            <v>Pécs, Téglaház dűlő 01035/35 hrsz</v>
          </cell>
          <cell r="J25306" t="str">
            <v>LTE800</v>
          </cell>
        </row>
        <row r="25307">
          <cell r="A25307" t="str">
            <v>Pécs Üdülő 1</v>
          </cell>
          <cell r="D25307" t="str">
            <v xml:space="preserve">, </v>
          </cell>
          <cell r="E25307" t="str">
            <v>Baranya</v>
          </cell>
          <cell r="F25307" t="str">
            <v>Pécs, Ányos Pál utca 3</v>
          </cell>
        </row>
        <row r="25308">
          <cell r="A25308" t="str">
            <v>Pécs Ürög 1</v>
          </cell>
          <cell r="B25308" t="str">
            <v>46.07373808</v>
          </cell>
          <cell r="C25308" t="str">
            <v>18.17889057</v>
          </cell>
          <cell r="D25308" t="str">
            <v>46.07373808, 18.17889057</v>
          </cell>
          <cell r="E25308" t="str">
            <v>Baranya</v>
          </cell>
          <cell r="F25308" t="str">
            <v>Pécs, Hangya dűlő 92</v>
          </cell>
          <cell r="G25308" t="str">
            <v>Pécs Nyugati oldalán 6-os útról Orfü táblánál jobbra majd az első lámpás kereszteződésnél balra a Rácvárosi útra. A jobbra lévő templom elött közvetlen jobbra . Az utca végén kicsit balra  tartva tovább felfelé a keskeny úton (Hangya dűlő)  Y elágazásnál balra a kőkeresztnél jobbra a Pannon toronyig a  volt RLL konténerbe.</v>
          </cell>
          <cell r="H25308" t="str">
            <v>Pannon GSM,</v>
          </cell>
          <cell r="I25308" t="str">
            <v>Sorbafűzött lakatok, Telekomos BR Fontaine kulccsal a konténerbe</v>
          </cell>
          <cell r="J25308" t="str">
            <v>BS;UBS2100;LTE800;LTE1800;LL</v>
          </cell>
          <cell r="K25308" t="str">
            <v>Pannon GSM</v>
          </cell>
        </row>
        <row r="25309">
          <cell r="A25309" t="str">
            <v>Pécs Ürögi 1</v>
          </cell>
          <cell r="D25309" t="str">
            <v xml:space="preserve">, </v>
          </cell>
          <cell r="E25309" t="str">
            <v>Baranya</v>
          </cell>
          <cell r="F25309" t="str">
            <v>Pécs, Ürögi fasor 1</v>
          </cell>
          <cell r="G25309" t="str">
            <v>Ürögi fasor 1  Pokol csárda előtt</v>
          </cell>
          <cell r="I25309" t="str">
            <v>Rittal kulcs</v>
          </cell>
          <cell r="K25309" t="str">
            <v>Magyar Telekom Nyrt.</v>
          </cell>
        </row>
        <row r="25310">
          <cell r="A25310" t="str">
            <v>Pécs Ürögi 2</v>
          </cell>
          <cell r="D25310" t="str">
            <v xml:space="preserve">, </v>
          </cell>
          <cell r="E25310" t="str">
            <v>Baranya</v>
          </cell>
          <cell r="F25310" t="str">
            <v>Pécs, Ürögi fasor 17</v>
          </cell>
          <cell r="G25310" t="str">
            <v>Ürögi fasor Pálma u kereszteződésénél</v>
          </cell>
          <cell r="I25310" t="str">
            <v>Rittal kulcs</v>
          </cell>
          <cell r="K25310" t="str">
            <v>Magyar Telekom Nyrt.</v>
          </cell>
        </row>
        <row r="25311">
          <cell r="A25311" t="str">
            <v>Pécs Ürögi M</v>
          </cell>
          <cell r="D25311" t="str">
            <v xml:space="preserve">, </v>
          </cell>
          <cell r="E25311" t="str">
            <v>Baranya</v>
          </cell>
          <cell r="F25311" t="str">
            <v>Pécs, Ürögi fasor 2</v>
          </cell>
          <cell r="K25311" t="str">
            <v>Magyar Telekom Nyrt.</v>
          </cell>
        </row>
        <row r="25312">
          <cell r="A25312" t="str">
            <v>Pécs Üszög M</v>
          </cell>
          <cell r="D25312" t="str">
            <v xml:space="preserve">, </v>
          </cell>
          <cell r="E25312" t="str">
            <v>Baranya</v>
          </cell>
          <cell r="F25312" t="str">
            <v>Pécs, Üszög puszta 32</v>
          </cell>
          <cell r="K25312" t="str">
            <v>Magyar Telekom Nyrt.</v>
          </cell>
        </row>
        <row r="25313">
          <cell r="A25313" t="str">
            <v>Pécs Üszögi 1</v>
          </cell>
          <cell r="D25313" t="str">
            <v xml:space="preserve">, </v>
          </cell>
          <cell r="E25313" t="str">
            <v>Baranya</v>
          </cell>
          <cell r="F25313" t="str">
            <v>Pécs, Üszögi-kiserdő utca 1</v>
          </cell>
          <cell r="K25313" t="str">
            <v>Magyar Telekom Nyrt.</v>
          </cell>
        </row>
        <row r="25314">
          <cell r="A25314" t="str">
            <v>Pécs Üszögi 2</v>
          </cell>
          <cell r="D25314" t="str">
            <v xml:space="preserve">, </v>
          </cell>
          <cell r="E25314" t="str">
            <v>Baranya</v>
          </cell>
          <cell r="F25314" t="str">
            <v>Pécs, Üszögi-kiserdő utca 4</v>
          </cell>
        </row>
        <row r="25315">
          <cell r="A25315" t="str">
            <v>Pécs Üszögi 3</v>
          </cell>
          <cell r="D25315" t="str">
            <v xml:space="preserve">, </v>
          </cell>
          <cell r="E25315" t="str">
            <v>Baranya</v>
          </cell>
          <cell r="F25315" t="str">
            <v>Pécs, Üszögi-kiserdő utca 42289/2 hrsz</v>
          </cell>
        </row>
        <row r="25316">
          <cell r="A25316" t="str">
            <v>Pécs V</v>
          </cell>
          <cell r="B25316" t="str">
            <v>46.1233278</v>
          </cell>
          <cell r="C25316" t="str">
            <v>18.33081224</v>
          </cell>
          <cell r="D25316" t="str">
            <v>46.1233278, 18.33081224</v>
          </cell>
          <cell r="E25316" t="str">
            <v>Baranya</v>
          </cell>
          <cell r="F25316" t="str">
            <v>Pécs, Kerék-hegy 72958/1 hrsz</v>
          </cell>
          <cell r="G25316" t="str">
            <v>Pécs felől 6-on Bp felé . 190km-es tábla és a vasúti hid  után balra ferde útton Hird felé. Az első házak előtt rögtön balra földes úton L alakban a házak szélén a vasuti átjáróig. Keresztül a sineken, majd balra. Kb. 100 méter után jobbra fel a fenyő erdő sarkáig. Ott jobbra torony három konténerrel. Rossz időben terepjárós !!!</v>
          </cell>
          <cell r="H25316" t="str">
            <v xml:space="preserve">Strabagtól: Marthy Csaba  mobil:30/932-96-41 </v>
          </cell>
          <cell r="I25316" t="str">
            <v>Kapun egység drót.....A  torony alatt 3db konténer,egy RLL /konténerbe Telkos BR Fontaine kulccsal /, egy T-Mobil, egy Telenor</v>
          </cell>
          <cell r="J25316" t="str">
            <v>BS;UBS2100;LTE800;LTE1800;MI</v>
          </cell>
          <cell r="K25316" t="str">
            <v>Magyar Telekom Nyrt.</v>
          </cell>
        </row>
        <row r="25317">
          <cell r="A25317" t="str">
            <v>Pécs Vadász 1</v>
          </cell>
          <cell r="D25317" t="str">
            <v xml:space="preserve">, </v>
          </cell>
          <cell r="E25317" t="str">
            <v>Baranya</v>
          </cell>
          <cell r="F25317" t="str">
            <v>Pécs, Vadász utca 79</v>
          </cell>
          <cell r="G25317" t="str">
            <v>Vadász utca 79 Lakóprk bejáratánál</v>
          </cell>
          <cell r="I25317" t="str">
            <v>Rittal kulcs</v>
          </cell>
          <cell r="K25317" t="str">
            <v>Magyar Telekom Nyrt.</v>
          </cell>
        </row>
        <row r="25318">
          <cell r="A25318" t="str">
            <v>Pécs Vadász 2</v>
          </cell>
          <cell r="D25318" t="str">
            <v xml:space="preserve">, </v>
          </cell>
          <cell r="E25318" t="str">
            <v>Baranya</v>
          </cell>
          <cell r="F25318" t="str">
            <v>Pécs, Vadász utca 83</v>
          </cell>
          <cell r="G25318" t="str">
            <v>GTS:ant. elhelyezkedés, tipus:  Lapostető tartó 0,3 as ant. A beltéri elhelyezkedése:   rack szekrénybe telepítve .</v>
          </cell>
          <cell r="H25318" t="str">
            <v>Roskó László +36306394189</v>
          </cell>
          <cell r="J25318" t="str">
            <v>MI</v>
          </cell>
          <cell r="K25318" t="str">
            <v>Magyar Telekom Nyrt.</v>
          </cell>
        </row>
        <row r="25319">
          <cell r="A25319" t="str">
            <v>Pécs Vadász 3</v>
          </cell>
          <cell r="D25319" t="str">
            <v xml:space="preserve">, </v>
          </cell>
          <cell r="E25319" t="str">
            <v>Baranya</v>
          </cell>
          <cell r="F25319" t="str">
            <v>Pécs, Vadász utca 6</v>
          </cell>
          <cell r="J25319" t="str">
            <v>LTE800</v>
          </cell>
          <cell r="K25319" t="str">
            <v>Telenor Magyarország Zrt.</v>
          </cell>
        </row>
        <row r="25320">
          <cell r="A25320" t="str">
            <v>Pécs Várady M</v>
          </cell>
          <cell r="D25320" t="str">
            <v xml:space="preserve">, </v>
          </cell>
          <cell r="E25320" t="str">
            <v>Baranya</v>
          </cell>
          <cell r="F25320" t="str">
            <v>Pécs, Várady Antal utca 5</v>
          </cell>
          <cell r="K25320" t="str">
            <v>Magyar Telekom Nyrt.</v>
          </cell>
        </row>
        <row r="25321">
          <cell r="A25321" t="str">
            <v>Pécs Várady N</v>
          </cell>
          <cell r="D25321" t="str">
            <v xml:space="preserve">, </v>
          </cell>
          <cell r="E25321" t="str">
            <v>Baranya</v>
          </cell>
          <cell r="F25321" t="str">
            <v>Pécs, Várady Antal utca 11</v>
          </cell>
        </row>
        <row r="25322">
          <cell r="A25322" t="str">
            <v>Pécs Várady O</v>
          </cell>
          <cell r="D25322" t="str">
            <v xml:space="preserve">, </v>
          </cell>
          <cell r="E25322" t="str">
            <v>Baranya</v>
          </cell>
          <cell r="F25322" t="str">
            <v>Pécs, Várady Antal utca 4</v>
          </cell>
        </row>
        <row r="25323">
          <cell r="A25323" t="str">
            <v>Pécs Várfa Hotel 1</v>
          </cell>
          <cell r="D25323" t="str">
            <v xml:space="preserve">, </v>
          </cell>
          <cell r="E25323" t="str">
            <v>Baranya</v>
          </cell>
          <cell r="F25323" t="str">
            <v>Pécs, Alkotmány utca 8</v>
          </cell>
        </row>
        <row r="25324">
          <cell r="A25324" t="str">
            <v>Pécs Vargha M</v>
          </cell>
          <cell r="D25324" t="str">
            <v xml:space="preserve">, </v>
          </cell>
          <cell r="E25324" t="str">
            <v>Baranya</v>
          </cell>
          <cell r="F25324" t="str">
            <v>Pécs, Vargha Damján utca 3</v>
          </cell>
        </row>
        <row r="25325">
          <cell r="A25325" t="str">
            <v>Pécs Vargha N</v>
          </cell>
          <cell r="B25325" t="str">
            <v>46.0735093</v>
          </cell>
          <cell r="C25325" t="str">
            <v>18.23850819</v>
          </cell>
          <cell r="D25325" t="str">
            <v>46.0735093, 18.23850819</v>
          </cell>
          <cell r="E25325" t="str">
            <v>Baranya</v>
          </cell>
          <cell r="F25325" t="str">
            <v>Pécs, Vargha Damján utca 2</v>
          </cell>
        </row>
        <row r="25326">
          <cell r="A25326" t="str">
            <v>Pécs Varsány 1</v>
          </cell>
          <cell r="D25326" t="str">
            <v xml:space="preserve">, </v>
          </cell>
          <cell r="E25326" t="str">
            <v>Baranya</v>
          </cell>
          <cell r="F25326" t="str">
            <v>Pécs, Varsány utca 14-16</v>
          </cell>
          <cell r="J25326" t="str">
            <v>LTE800</v>
          </cell>
        </row>
        <row r="25327">
          <cell r="A25327" t="str">
            <v>Pécs Varsány M</v>
          </cell>
          <cell r="D25327" t="str">
            <v xml:space="preserve">, </v>
          </cell>
          <cell r="E25327" t="str">
            <v>Baranya</v>
          </cell>
          <cell r="F25327" t="str">
            <v>Pécs, Varsány utca 10</v>
          </cell>
          <cell r="K25327" t="str">
            <v>Magyar Telekom Nyrt.</v>
          </cell>
        </row>
        <row r="25328">
          <cell r="A25328" t="str">
            <v>Pécs Vasas M</v>
          </cell>
          <cell r="B25328" t="str">
            <v>46.12830289</v>
          </cell>
          <cell r="C25328" t="str">
            <v>18.31551768</v>
          </cell>
          <cell r="D25328" t="str">
            <v>46.12830289, 18.31551768</v>
          </cell>
          <cell r="E25328" t="str">
            <v>Baranya</v>
          </cell>
          <cell r="F25328" t="str">
            <v>Pécs, Mázsaház utca 25-27</v>
          </cell>
          <cell r="K25328" t="str">
            <v>Magyar Telekom Nyrt.</v>
          </cell>
        </row>
        <row r="25329">
          <cell r="A25329" t="str">
            <v>Pécs Vasútállomás 1</v>
          </cell>
          <cell r="D25329" t="str">
            <v xml:space="preserve">, </v>
          </cell>
          <cell r="E25329" t="str">
            <v>Baranya</v>
          </cell>
          <cell r="F25329" t="str">
            <v>Pécs, Vasútállomás</v>
          </cell>
          <cell r="K25329" t="str">
            <v>Magyar Telekom Nyrt.</v>
          </cell>
        </row>
        <row r="25330">
          <cell r="A25330" t="str">
            <v>Pécs Veress M</v>
          </cell>
          <cell r="B25330" t="str">
            <v>46.06412988</v>
          </cell>
          <cell r="C25330" t="str">
            <v>18.2000193</v>
          </cell>
          <cell r="D25330" t="str">
            <v>46.06412988, 18.2000193</v>
          </cell>
          <cell r="E25330" t="str">
            <v>Baranya</v>
          </cell>
          <cell r="F25330" t="str">
            <v>Pécs, Veress Endre utca 2</v>
          </cell>
          <cell r="K25330" t="str">
            <v>Magyar Telekom Nyrt.</v>
          </cell>
        </row>
        <row r="25331">
          <cell r="A25331" t="str">
            <v>Pécs Veress N</v>
          </cell>
          <cell r="D25331" t="str">
            <v xml:space="preserve">, </v>
          </cell>
          <cell r="E25331" t="str">
            <v>Baranya</v>
          </cell>
          <cell r="F25331" t="str">
            <v>Pécs, Veress Endre utca 25</v>
          </cell>
          <cell r="K25331" t="str">
            <v>Magyar Telekom Nyrt.</v>
          </cell>
        </row>
        <row r="25332">
          <cell r="A25332" t="str">
            <v>Pécs Veress O</v>
          </cell>
          <cell r="D25332" t="str">
            <v xml:space="preserve">, </v>
          </cell>
          <cell r="E25332" t="str">
            <v>Baranya</v>
          </cell>
          <cell r="F25332" t="str">
            <v>Pécs, Veress Endre utca 4</v>
          </cell>
        </row>
        <row r="25333">
          <cell r="A25333" t="str">
            <v>Pécs Veress P</v>
          </cell>
          <cell r="D25333" t="str">
            <v xml:space="preserve">, </v>
          </cell>
          <cell r="E25333" t="str">
            <v>Baranya</v>
          </cell>
          <cell r="F25333" t="str">
            <v>Pécs, Veress Endre utca 15</v>
          </cell>
        </row>
        <row r="25334">
          <cell r="A25334" t="str">
            <v>Pécs Veress R</v>
          </cell>
          <cell r="D25334" t="str">
            <v xml:space="preserve">, </v>
          </cell>
          <cell r="E25334" t="str">
            <v>Baranya</v>
          </cell>
          <cell r="F25334" t="str">
            <v>Pécs, Veress Endre utca 6</v>
          </cell>
        </row>
        <row r="25335">
          <cell r="A25335" t="str">
            <v>Pécs Verseny M</v>
          </cell>
          <cell r="D25335" t="str">
            <v xml:space="preserve">, </v>
          </cell>
          <cell r="E25335" t="str">
            <v>Baranya</v>
          </cell>
          <cell r="F25335" t="str">
            <v>Pécs, Verseny utca 13</v>
          </cell>
        </row>
        <row r="25336">
          <cell r="A25336" t="str">
            <v>Pécs Verseny N</v>
          </cell>
          <cell r="B25336" t="str">
            <v>46.06359204</v>
          </cell>
          <cell r="C25336" t="str">
            <v>18.21954215</v>
          </cell>
          <cell r="D25336" t="str">
            <v>46.06359204, 18.21954215</v>
          </cell>
          <cell r="E25336" t="str">
            <v>Baranya</v>
          </cell>
          <cell r="F25336" t="str">
            <v>Pécs, Verseny utca 17</v>
          </cell>
        </row>
        <row r="25337">
          <cell r="A25337" t="str">
            <v>Pécs Vince M</v>
          </cell>
          <cell r="B25337" t="str">
            <v>46.08062905</v>
          </cell>
          <cell r="C25337" t="str">
            <v>18.23529951</v>
          </cell>
          <cell r="D25337" t="str">
            <v>46.08062905, 18.23529951</v>
          </cell>
          <cell r="E25337" t="str">
            <v>Baranya</v>
          </cell>
          <cell r="F25337" t="str">
            <v>Pécs, Vince utca 9</v>
          </cell>
          <cell r="G25337" t="str">
            <v>GTS:Az ant. elhelyezkedés, tipus: lapostetőn.  -A beltéri tipusa, kapacitása, frekisáv, kifejtés, ID cím: NEC iPsaso,22M;38G; ETH és G.703 120 ohm; 11.227  -A beltéri elhelyezkedés: a 3. emeleten fali rackben</v>
          </cell>
          <cell r="H25337" t="str">
            <v>Horváth Csaba, tel.: +36308210185</v>
          </cell>
        </row>
        <row r="25338">
          <cell r="A25338" t="str">
            <v>Pécs Vöröskő 1</v>
          </cell>
          <cell r="D25338" t="str">
            <v xml:space="preserve">, </v>
          </cell>
          <cell r="E25338" t="str">
            <v>Baranya</v>
          </cell>
          <cell r="F25338" t="str">
            <v>Pécs, Vöröskő utca 30</v>
          </cell>
          <cell r="G25338" t="str">
            <v>Vöröskő utca 30</v>
          </cell>
          <cell r="I25338" t="str">
            <v>Rittal kulcs</v>
          </cell>
          <cell r="K25338" t="str">
            <v>Magyar Telekom Nyrt.</v>
          </cell>
        </row>
        <row r="25339">
          <cell r="A25339" t="str">
            <v>Pécs Wallenstein 1</v>
          </cell>
          <cell r="D25339" t="str">
            <v xml:space="preserve">, </v>
          </cell>
          <cell r="E25339" t="str">
            <v>Baranya</v>
          </cell>
          <cell r="F25339" t="str">
            <v>Pécs, Wallenstein Zoltán utca 11-19</v>
          </cell>
          <cell r="G25339" t="str">
            <v>GTS:Beltéri a 11. emeleten fali rack-ben a tetőkijáró felett. Antenna árbocon.</v>
          </cell>
          <cell r="H25339" t="str">
            <v xml:space="preserve">GTS NOC 06-30-344 0130 Katonka Antalné 4 em.1. 30/5514523
Bérleti szerződdéssel kapcsolatban: Jókai Lakásszövetkezet - 7622, Nagy Lajos király u 8/b </v>
          </cell>
          <cell r="J25339" t="str">
            <v>MI</v>
          </cell>
        </row>
        <row r="25340">
          <cell r="A25340" t="str">
            <v>Pécs Wallenstein 7</v>
          </cell>
          <cell r="D25340" t="str">
            <v xml:space="preserve">, </v>
          </cell>
          <cell r="E25340" t="str">
            <v>Baranya</v>
          </cell>
          <cell r="F25340" t="str">
            <v>Pécs, Wallenstein Zoltán utca 7</v>
          </cell>
          <cell r="J25340" t="str">
            <v>KR</v>
          </cell>
          <cell r="K25340" t="str">
            <v>Pécsi Sándor</v>
          </cell>
        </row>
        <row r="25341">
          <cell r="A25341" t="str">
            <v>Pécs X</v>
          </cell>
          <cell r="D25341" t="str">
            <v xml:space="preserve">, </v>
          </cell>
          <cell r="E25341" t="str">
            <v>Baranya</v>
          </cell>
          <cell r="F25341" t="str">
            <v xml:space="preserve">Pécs, </v>
          </cell>
          <cell r="K25341" t="str">
            <v xml:space="preserve"> N/A</v>
          </cell>
        </row>
        <row r="25342">
          <cell r="A25342" t="str">
            <v>Pécs Xavér 1</v>
          </cell>
          <cell r="D25342" t="str">
            <v xml:space="preserve">, </v>
          </cell>
          <cell r="E25342" t="str">
            <v>Baranya</v>
          </cell>
          <cell r="F25342" t="str">
            <v>Pécs, Xavér utca 1</v>
          </cell>
          <cell r="K25342" t="str">
            <v>Telenor Magyarország Zrt.</v>
          </cell>
        </row>
        <row r="25343">
          <cell r="A25343" t="str">
            <v>Pécs Y</v>
          </cell>
          <cell r="D25343" t="str">
            <v xml:space="preserve">, </v>
          </cell>
          <cell r="E25343" t="str">
            <v>Baranya</v>
          </cell>
          <cell r="F25343" t="str">
            <v>Pécs, Bajcsy-Zsilinszky utca 11</v>
          </cell>
          <cell r="K25343" t="str">
            <v>Eastbrókers Budapest Rt.</v>
          </cell>
        </row>
        <row r="25344">
          <cell r="A25344" t="str">
            <v>Pécs Ybl M</v>
          </cell>
          <cell r="D25344" t="str">
            <v xml:space="preserve">, </v>
          </cell>
          <cell r="E25344" t="str">
            <v>Baranya</v>
          </cell>
          <cell r="F25344" t="str">
            <v>Pécs, Ybl Miklós utca 7</v>
          </cell>
          <cell r="K25344" t="str">
            <v>Magyar Telekom Nyrt.</v>
          </cell>
        </row>
        <row r="25345">
          <cell r="A25345" t="str">
            <v>Pécs Ybl N</v>
          </cell>
          <cell r="B25345" t="str">
            <v>46.0651611</v>
          </cell>
          <cell r="C25345" t="str">
            <v>18.19838773</v>
          </cell>
          <cell r="D25345" t="str">
            <v>46.0651611, 18.19838773</v>
          </cell>
          <cell r="E25345" t="str">
            <v>Baranya</v>
          </cell>
          <cell r="F25345" t="str">
            <v>Pécs, Ybl Miklós utca 8</v>
          </cell>
          <cell r="K25345" t="str">
            <v>Magyar Telekom Nyrt.</v>
          </cell>
        </row>
        <row r="25346">
          <cell r="A25346" t="str">
            <v>Pécs Ybl O</v>
          </cell>
          <cell r="B25346" t="str">
            <v>46.0649456</v>
          </cell>
          <cell r="C25346" t="str">
            <v>18.19844279</v>
          </cell>
          <cell r="D25346" t="str">
            <v>46.0649456, 18.19844279</v>
          </cell>
          <cell r="E25346" t="str">
            <v>Baranya</v>
          </cell>
          <cell r="F25346" t="str">
            <v>Pécs, Ybl Miklós utca 10</v>
          </cell>
          <cell r="K25346" t="str">
            <v>Magyar Telekom Nyrt.</v>
          </cell>
        </row>
        <row r="25347">
          <cell r="A25347" t="str">
            <v>Pécs Z</v>
          </cell>
          <cell r="B25347" t="str">
            <v>46.09967962</v>
          </cell>
          <cell r="C25347" t="str">
            <v>18.19365774</v>
          </cell>
          <cell r="D25347" t="str">
            <v>46.09967962, 18.19365774</v>
          </cell>
          <cell r="E25347" t="str">
            <v>Baranya</v>
          </cell>
          <cell r="F25347" t="str">
            <v>Pécs, Hegyhát utca 57</v>
          </cell>
          <cell r="G25347" t="str">
            <v>Pécs nyugatti oldalán a 6-os útról ( Tesco - busz végállomás )  Abaliget/Orfű felé. A zöld 3 km-es tábla után  Y elágazás. Orfű felé balra, nekünk jobbra kell menni tovább egy buszfordulóig. A buszforduló felső végénél derékszögben balra a sárga háznál egy szűk utcába. Ez egy bevágáson erdei útként indul, majd tovább vikendházak között. Egy zöld túristajelzés is ezen halad. Ezen az úton mindíg jobbra tartva (végig a jelzésen) 900 m-t fel a Vodafone monopol tornyáig.</v>
          </cell>
          <cell r="H25347" t="str">
            <v>Vodafone</v>
          </cell>
          <cell r="I25347" t="str">
            <v>Sorbafűzött egységlakatok.</v>
          </cell>
          <cell r="J25347" t="str">
            <v>BS;UBS2100;LTE800;LTE1800;MI</v>
          </cell>
          <cell r="K25347" t="str">
            <v>VODAFONE Magyarország Mobil Távközlési Rt.</v>
          </cell>
        </row>
        <row r="25348">
          <cell r="A25348" t="str">
            <v>Pécs Zengő M</v>
          </cell>
          <cell r="D25348" t="str">
            <v xml:space="preserve">, </v>
          </cell>
          <cell r="E25348" t="str">
            <v>Baranya</v>
          </cell>
          <cell r="F25348" t="str">
            <v>Pécs, Zengő utca 49</v>
          </cell>
          <cell r="K25348" t="str">
            <v>Magyar Telekom Nyrt.</v>
          </cell>
        </row>
        <row r="25349">
          <cell r="A25349" t="str">
            <v>Pécs Zengő N</v>
          </cell>
          <cell r="D25349" t="str">
            <v xml:space="preserve">, </v>
          </cell>
          <cell r="E25349" t="str">
            <v>Baranya</v>
          </cell>
          <cell r="F25349" t="str">
            <v>Pécs, Zengő utca 68</v>
          </cell>
          <cell r="K25349" t="str">
            <v>Magyar Telekom Nyrt.</v>
          </cell>
        </row>
        <row r="25350">
          <cell r="A25350" t="str">
            <v>Pécs Zerge 1</v>
          </cell>
          <cell r="D25350" t="str">
            <v xml:space="preserve">, </v>
          </cell>
          <cell r="E25350" t="str">
            <v>Baranya</v>
          </cell>
          <cell r="F25350" t="str">
            <v>Pécs, Zerge utca 41</v>
          </cell>
          <cell r="H25350" t="str">
            <v>Grassy Attila 
30/936-3867</v>
          </cell>
        </row>
        <row r="25351">
          <cell r="A25351" t="str">
            <v>Pécs Zichy 1</v>
          </cell>
          <cell r="D25351" t="str">
            <v xml:space="preserve">, </v>
          </cell>
          <cell r="E25351" t="str">
            <v>Baranya</v>
          </cell>
          <cell r="F25351" t="str">
            <v>Pécs, Zichy Gyula utca 40</v>
          </cell>
          <cell r="K25351" t="str">
            <v>Magyar Telekom Nyrt.</v>
          </cell>
        </row>
        <row r="25352">
          <cell r="A25352" t="str">
            <v>Pécs Zrínyi M</v>
          </cell>
          <cell r="D25352" t="str">
            <v xml:space="preserve">, </v>
          </cell>
          <cell r="E25352" t="str">
            <v>Baranya</v>
          </cell>
          <cell r="F25352" t="str">
            <v>Pécs, Zrínyi Miklós utca 11</v>
          </cell>
          <cell r="K25352" t="str">
            <v>Magyar Telekom Nyrt.</v>
          </cell>
        </row>
        <row r="25353">
          <cell r="A25353" t="str">
            <v>Pécs Zsinkó 1</v>
          </cell>
          <cell r="D25353" t="str">
            <v xml:space="preserve">, </v>
          </cell>
          <cell r="E25353" t="str">
            <v>Baranya</v>
          </cell>
          <cell r="F25353" t="str">
            <v>Pécs, Zsinkó István utca 1</v>
          </cell>
        </row>
        <row r="25354">
          <cell r="A25354" t="str">
            <v>Pécs Zsolnay 1</v>
          </cell>
          <cell r="D25354" t="str">
            <v xml:space="preserve">, </v>
          </cell>
          <cell r="E25354" t="str">
            <v>Baranya</v>
          </cell>
          <cell r="F25354" t="str">
            <v>Pécs, Zsolnay Vilmos utca 39</v>
          </cell>
          <cell r="G25354" t="str">
            <v>x</v>
          </cell>
          <cell r="K25354" t="str">
            <v>x</v>
          </cell>
        </row>
        <row r="25355">
          <cell r="A25355" t="str">
            <v>Pécs Zsolnay 2</v>
          </cell>
          <cell r="D25355" t="str">
            <v xml:space="preserve">, </v>
          </cell>
          <cell r="E25355" t="str">
            <v>Baranya</v>
          </cell>
          <cell r="F25355" t="str">
            <v>Pécs, Zsolnay Vilmos utca 102</v>
          </cell>
          <cell r="G25355" t="str">
            <v>Cím alapján</v>
          </cell>
          <cell r="H25355" t="str">
            <v>Házi Vince  23/418-353  30/2034969</v>
          </cell>
          <cell r="J25355" t="str">
            <v>KR</v>
          </cell>
        </row>
        <row r="25356">
          <cell r="A25356" t="str">
            <v>Pécs Zsolnay M</v>
          </cell>
          <cell r="D25356" t="str">
            <v xml:space="preserve">, </v>
          </cell>
          <cell r="E25356" t="str">
            <v>Baranya</v>
          </cell>
          <cell r="F25356" t="str">
            <v>Pécs, Zsolnay Vilmos utca 37</v>
          </cell>
          <cell r="K25356" t="str">
            <v>Magyar Telekom Nyrt.</v>
          </cell>
        </row>
        <row r="25357">
          <cell r="A25357" t="str">
            <v>Pécs Zsolnay N</v>
          </cell>
          <cell r="D25357" t="str">
            <v xml:space="preserve">, </v>
          </cell>
          <cell r="E25357" t="str">
            <v>Baranya</v>
          </cell>
          <cell r="F25357" t="str">
            <v>Pécs, Zsolnay Vilmos utca 45</v>
          </cell>
          <cell r="K25357" t="str">
            <v>Magyar Telekom Nyrt.</v>
          </cell>
        </row>
        <row r="25358">
          <cell r="A25358" t="str">
            <v>Pécs Zsolnay O</v>
          </cell>
          <cell r="D25358" t="str">
            <v xml:space="preserve">, </v>
          </cell>
          <cell r="E25358" t="str">
            <v>Baranya</v>
          </cell>
          <cell r="F25358" t="str">
            <v>Pécs, Zsolnay Vilmos utca 56</v>
          </cell>
          <cell r="G25358" t="str">
            <v>Zsolnay-Mohácsi sarok</v>
          </cell>
          <cell r="K25358" t="str">
            <v>Magyar Telekom Nyrt.</v>
          </cell>
        </row>
        <row r="25359">
          <cell r="A25359" t="str">
            <v>Pécs Zsolnay P</v>
          </cell>
          <cell r="D25359" t="str">
            <v xml:space="preserve">, </v>
          </cell>
          <cell r="E25359" t="str">
            <v>Baranya</v>
          </cell>
          <cell r="F25359" t="str">
            <v>Pécs, Zsolnay Vilmos utca 16</v>
          </cell>
          <cell r="G25359" t="str">
            <v>Zsolnay-Basamalom utca találkozásánál, a Zsolnay negyedben</v>
          </cell>
          <cell r="I25359" t="str">
            <v>Biztonsági szolgálat  üvegtáblás helységében egy 19"-os keret</v>
          </cell>
        </row>
        <row r="25360">
          <cell r="A25360" t="str">
            <v>Pécs Zsolnay R</v>
          </cell>
          <cell r="D25360" t="str">
            <v xml:space="preserve">, </v>
          </cell>
          <cell r="E25360" t="str">
            <v>Baranya</v>
          </cell>
          <cell r="F25360" t="str">
            <v>Pécs, Zsolnay Vilmos utca 117</v>
          </cell>
          <cell r="G25360" t="str">
            <v>Telenor</v>
          </cell>
          <cell r="J25360" t="str">
            <v>LTE800</v>
          </cell>
        </row>
        <row r="25361">
          <cell r="A25361" t="str">
            <v>Pécs Zsolnay S</v>
          </cell>
          <cell r="D25361" t="str">
            <v xml:space="preserve">, </v>
          </cell>
          <cell r="E25361" t="str">
            <v>Baranya</v>
          </cell>
          <cell r="F25361" t="str">
            <v>Pécs, Zsolnay Vilmos utca 103</v>
          </cell>
        </row>
        <row r="25362">
          <cell r="A25362" t="str">
            <v>Pécs, Edison út 1. II.</v>
          </cell>
          <cell r="D25362" t="str">
            <v xml:space="preserve">, </v>
          </cell>
          <cell r="E25362" t="str">
            <v>Baranya</v>
          </cell>
          <cell r="F25362" t="str">
            <v>Pécs, Edison utca 1</v>
          </cell>
          <cell r="H25362" t="str">
            <v xml:space="preserve">Bujdosó Barna
30/400-9065
</v>
          </cell>
        </row>
        <row r="25363">
          <cell r="A25363" t="str">
            <v>Pécs, Jókai utca 3/b</v>
          </cell>
          <cell r="D25363" t="str">
            <v xml:space="preserve">, </v>
          </cell>
          <cell r="E25363" t="str">
            <v>Baranya</v>
          </cell>
          <cell r="F25363" t="str">
            <v>Pécs, Jókai utca 3/b</v>
          </cell>
          <cell r="G25363" t="str">
            <v>6-on Pécsig, majd a belvárosba beérve jobbra le kell fordulni a hatosról a Rákóczi útra. Az Irgalmasok útjánál jobbra, majd a 3. Utcán balra, az utca végén a sarkon van a Jókai u. 3/B.</v>
          </cell>
          <cell r="H25363" t="str">
            <v>Dani Ernőné
30/371-7164 
30/979-1730</v>
          </cell>
        </row>
        <row r="25364">
          <cell r="A25364" t="str">
            <v>Pécs, Misina-tető</v>
          </cell>
          <cell r="D25364" t="str">
            <v xml:space="preserve">, </v>
          </cell>
          <cell r="E25364" t="str">
            <v>Baranya</v>
          </cell>
          <cell r="F25364" t="str">
            <v>Pécs, Misina-tető</v>
          </cell>
        </row>
        <row r="25365">
          <cell r="A25365" t="str">
            <v>Pécs, Széchenyi tér 6.</v>
          </cell>
          <cell r="D25365" t="str">
            <v xml:space="preserve">, </v>
          </cell>
          <cell r="E25365" t="str">
            <v>Baranya</v>
          </cell>
          <cell r="F25365" t="str">
            <v>Pécs, Széchenyi tér 6</v>
          </cell>
          <cell r="G25365" t="str">
            <v xml:space="preserve">A Széchenyi tér 6 szám alatti lépcsőházban balra, majd a belső udvar földszintjén, jobbra az utolsó helyiség		
</v>
          </cell>
        </row>
        <row r="25366">
          <cell r="A25366" t="str">
            <v>Pécsely 1</v>
          </cell>
          <cell r="B25366" t="str">
            <v>46.95569447</v>
          </cell>
          <cell r="C25366" t="str">
            <v>17.80527455</v>
          </cell>
          <cell r="D25366" t="str">
            <v>46.95569447, 17.80527455</v>
          </cell>
          <cell r="E25366" t="str">
            <v>Veszprém</v>
          </cell>
          <cell r="F25366" t="str">
            <v>Pécsely, külterület 0218 hrsz</v>
          </cell>
          <cell r="G25366" t="str">
            <v>Pécsely. A Balatoni út 6/C. telek mellett fel a murvás úton a szőlőhegyre, majd az "Y" útkereszteződésnél tovább jobbra az erdő mellett el, ahogy az út halad, majd az erdő után a földúton (rossz időben terepjárós!) tovább a présház felé. A présház mellett el és kb. 25-30 m-re balra kell kanyarodni a szőlő sorok közé. Itt végig a szőlő végéig, majd ott balra fel - kb. 100 m - az állomáshoz.</v>
          </cell>
          <cell r="H25366" t="str">
            <v>Sazkonyi Istvánné</v>
          </cell>
          <cell r="I25366" t="str">
            <v xml:space="preserve">Egybefűzött lakatok a kapun. </v>
          </cell>
          <cell r="J25366" t="str">
            <v>BS;MI</v>
          </cell>
          <cell r="K25366" t="str">
            <v>Pécsely Község Önkormányzata</v>
          </cell>
        </row>
        <row r="25367">
          <cell r="A25367" t="str">
            <v>Pécsely 2</v>
          </cell>
          <cell r="B25367" t="str">
            <v>46.96164432</v>
          </cell>
          <cell r="C25367" t="str">
            <v>17.77371538</v>
          </cell>
          <cell r="D25367" t="str">
            <v>46.96164432, 17.77371538</v>
          </cell>
          <cell r="E25367" t="str">
            <v>Veszprém</v>
          </cell>
          <cell r="F25367" t="str">
            <v>Pécsely, Szőlőhegy dűlő 1080 hrsz</v>
          </cell>
          <cell r="G25367" t="str">
            <v xml:space="preserve">Pécsely, Külterület,Tótvázsony felől el Pécselyre, bent a faluban a templom után el egy vár emlékhely felé kavicsos úton, a mezőn egyenese megy az út, majd elágazáshoz érve balra tovább, ez elvisz a 12m -es lámpaoszlopig.
</v>
          </cell>
          <cell r="H25367" t="str">
            <v>lámpaoszlop
Szécsi Tünde, 4150 Püspökladány, Hajnal u. 39. 8200 Veszprém, Egry József u. 7. Tel.: +36-88-400 680</v>
          </cell>
          <cell r="I25367" t="str">
            <v xml:space="preserve">egységlakat
</v>
          </cell>
          <cell r="J25367" t="str">
            <v>BS;UBS900;LTE800;LL</v>
          </cell>
          <cell r="K25367" t="str">
            <v>Telenor Magyarország Zrt.</v>
          </cell>
        </row>
        <row r="25368">
          <cell r="A25368" t="str">
            <v>Pécsely Klárapuszta 1</v>
          </cell>
          <cell r="D25368" t="str">
            <v xml:space="preserve">, </v>
          </cell>
          <cell r="E25368" t="str">
            <v>Veszprém</v>
          </cell>
          <cell r="F25368" t="str">
            <v>Pécsely, Klárapuszta 1</v>
          </cell>
          <cell r="G25368" t="str">
            <v>Balatonfüred felől a 71-es úton Aszófőig ott jobbra Pécsely-Tótvázsay írányába Aszófő és Pécsely közötti úton kell balra fordulni a 4-es km-nél.</v>
          </cell>
          <cell r="H25368" t="str">
            <v>Molnár Ferenc
30/9395-148
87/545030
87/545-030</v>
          </cell>
        </row>
        <row r="25369">
          <cell r="A25369" t="str">
            <v>Pécsely M</v>
          </cell>
          <cell r="D25369" t="str">
            <v xml:space="preserve">, </v>
          </cell>
          <cell r="E25369" t="str">
            <v>Veszprém</v>
          </cell>
          <cell r="F25369" t="str">
            <v>Pécsely, Iskola utca 180</v>
          </cell>
        </row>
        <row r="25370">
          <cell r="A25370" t="str">
            <v>Pécsudvard 1</v>
          </cell>
          <cell r="B25370" t="str">
            <v>46.01314212</v>
          </cell>
          <cell r="C25370" t="str">
            <v>18.26978721</v>
          </cell>
          <cell r="D25370" t="str">
            <v>46.01314212, 18.26978721</v>
          </cell>
          <cell r="E25370" t="str">
            <v>Baranya</v>
          </cell>
          <cell r="F25370" t="str">
            <v>Pécsudvard, Táncsics Mihály köz 10</v>
          </cell>
          <cell r="G25370" t="str">
            <v>A faluba érkezve a Táncsics M. utcába jobbra az utca végéig majd megint jobbra a trafónál kb. 200m villanyoszlopon a repeater szekrény és antenna</v>
          </cell>
          <cell r="I25370" t="str">
            <v>A villanyoszlop autóval nem megközelíthető, csak gyalogosan. A magántelekre behajtani nem szabad, a tulajdonos nem járul hozzá. a magántelek kerítése mellett lehet megközelíteni a villanyoszlopot.</v>
          </cell>
          <cell r="J25370" t="str">
            <v>BS;UBS2100;MI</v>
          </cell>
          <cell r="K25370" t="str">
            <v xml:space="preserve"> N/A</v>
          </cell>
        </row>
        <row r="25371">
          <cell r="A25371" t="str">
            <v>Pécsudvard Strabag 1</v>
          </cell>
          <cell r="B25371" t="str">
            <v>46.01768442</v>
          </cell>
          <cell r="C25371" t="str">
            <v>18.286715</v>
          </cell>
          <cell r="D25371" t="str">
            <v>46.01768442, 18.286715</v>
          </cell>
          <cell r="E25371" t="str">
            <v>Baranya</v>
          </cell>
          <cell r="F25371" t="str">
            <v>Pécsudvard, külterület 019/27 hrsz</v>
          </cell>
          <cell r="G25371" t="str">
            <v xml:space="preserve">Kettő helység van külön épületben ! A nagykaputól balra M6 autópályamérnökség diszpécser helység szerverszoba H620 mikro és ECI MUX,  az  antenna megközelítéshez létra is szükséges. A nagykaputól jobbra autópályarendörségen a garázs felé balra az első ajtó  a földön lévő szekrényben ME 3400 switch. A mikró és a switch között ethernet kábel alépítményben. </v>
          </cell>
          <cell r="H25371" t="str">
            <v>M6 autópálya körzetvezető Szász Attila Tel.:06306551869, belépés előtt érdemes egyeztetni,M6 diszpécser Bátaszék 0674591430 
Autópályrendörség központi szám: 0672504400
Informatikus: Kiss Viktor 30/237-0674, ügyeleti számuk: 30/385-6926 rugalmasak.
MVM NOC telefon: 0613042266
Központi Telekomos kapcsolattartó:Borosovics Péterné Kati, borosovics.peterne@telekom.hu
(Ügyfél kapcsolattartója: Sánta Ábel 30/677-0016)</v>
          </cell>
          <cell r="I25371"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5371" t="str">
            <v>MI</v>
          </cell>
        </row>
        <row r="25372">
          <cell r="A25372" t="str">
            <v>Pécsvárad 1</v>
          </cell>
          <cell r="B25372" t="str">
            <v>46.17476221</v>
          </cell>
          <cell r="C25372" t="str">
            <v>18.43808047</v>
          </cell>
          <cell r="D25372" t="str">
            <v>46.17476221, 18.43808047</v>
          </cell>
          <cell r="E25372" t="str">
            <v>Baranya</v>
          </cell>
          <cell r="F25372" t="str">
            <v>Zengővárkony, külterület 1073 hrsz</v>
          </cell>
          <cell r="G25372" t="str">
            <v>Bp. felől érkezve a 6-os úton a 175. km tábla utáni első aszfaltos bekötőút jobbra, (a lejtő közepén), az "Y" elágazásban balra, kb. 100 m-re balra az út mellett az állomás.</v>
          </cell>
          <cell r="H25372" t="str">
            <v>Pannon GSM, Török Réka tel.: (20) 302-383</v>
          </cell>
          <cell r="I25372" t="str">
            <v>Új W-900-as egységlakat egymásba fűzve a Pannon lakattal</v>
          </cell>
          <cell r="J25372" t="str">
            <v>BS;UBS2100;UBS900;LTE800;MI</v>
          </cell>
          <cell r="K25372" t="str">
            <v>Pannon GSM</v>
          </cell>
        </row>
        <row r="25373">
          <cell r="A25373" t="str">
            <v>Pécsvárad 2</v>
          </cell>
          <cell r="B25373" t="str">
            <v>46.16066137</v>
          </cell>
          <cell r="C25373" t="str">
            <v>18.41299385</v>
          </cell>
          <cell r="D25373" t="str">
            <v>46.16066137, 18.41299385</v>
          </cell>
          <cell r="E25373" t="str">
            <v>Baranya</v>
          </cell>
          <cell r="F25373" t="str">
            <v>Pécsvárad, Kossuth tér 989 hrsz</v>
          </cell>
          <cell r="H25373" t="str">
            <v xml:space="preserve">Pécsváradi Római Katolikus Egyházközség (képviseletében  dr. Schmidt Gábor ügyvéd)
06-72-487-403
dr.schmidt.gabor freemail.hu
</v>
          </cell>
          <cell r="I25373" t="str">
            <v>Előzetes értesítést kér (Antal Géza esperes 30/207-6417, 72-465-365)</v>
          </cell>
          <cell r="J25373" t="str">
            <v>BS;LTE800;LL</v>
          </cell>
        </row>
        <row r="25374">
          <cell r="A25374" t="str">
            <v>Pécsvárad 3</v>
          </cell>
          <cell r="B25374" t="str">
            <v>46.14552585</v>
          </cell>
          <cell r="C25374" t="str">
            <v>18.39345931</v>
          </cell>
          <cell r="D25374" t="str">
            <v>46.14552585, 18.39345931</v>
          </cell>
          <cell r="E25374" t="str">
            <v>Baranya</v>
          </cell>
          <cell r="F25374" t="str">
            <v>Pécsvárad, külterület 069/1 hrsz</v>
          </cell>
          <cell r="H25374" t="str">
            <v>Telenor</v>
          </cell>
          <cell r="I25374" t="str">
            <v>Sorba fűzött lakat</v>
          </cell>
          <cell r="J25374" t="str">
            <v>BS;LTE800;LL</v>
          </cell>
        </row>
        <row r="25375">
          <cell r="A25375" t="str">
            <v>Pécsvárad Dózsa 3</v>
          </cell>
          <cell r="D25375" t="str">
            <v xml:space="preserve">, </v>
          </cell>
          <cell r="E25375" t="str">
            <v>Baranya</v>
          </cell>
          <cell r="F25375" t="str">
            <v>Pécsvárad, Dózsa György utca 3</v>
          </cell>
          <cell r="G25375" t="str">
            <v>Cím alapján</v>
          </cell>
          <cell r="H25375" t="str">
            <v>Dr. Wilhelm Andrea 30/6363101</v>
          </cell>
          <cell r="J25375" t="str">
            <v>KR</v>
          </cell>
        </row>
        <row r="25376">
          <cell r="A25376" t="str">
            <v>Pécsvárad Fáy 1</v>
          </cell>
          <cell r="B25376" t="str">
            <v>46.16129251</v>
          </cell>
          <cell r="C25376" t="str">
            <v>18.42611411</v>
          </cell>
          <cell r="D25376" t="str">
            <v>46.16129251, 18.42611411</v>
          </cell>
          <cell r="E25376" t="str">
            <v>Baranya</v>
          </cell>
          <cell r="F25376" t="str">
            <v>Pécsvárad, Fáy András utca 2</v>
          </cell>
          <cell r="K25376" t="str">
            <v>Magyar Telekom Nyrt.</v>
          </cell>
        </row>
        <row r="25377">
          <cell r="A25377" t="str">
            <v>Pécsvárad István Hotel 1</v>
          </cell>
          <cell r="D25377" t="str">
            <v xml:space="preserve">, </v>
          </cell>
          <cell r="E25377" t="str">
            <v>Baranya</v>
          </cell>
          <cell r="F25377" t="str">
            <v>Pécsvárad, Vár utca 45</v>
          </cell>
        </row>
        <row r="25378">
          <cell r="A25378" t="str">
            <v>Pécsvárad J</v>
          </cell>
          <cell r="B25378" t="str">
            <v>46.15587511</v>
          </cell>
          <cell r="C25378" t="str">
            <v>18.41772306</v>
          </cell>
          <cell r="D25378" t="str">
            <v>46.15587511, 18.41772306</v>
          </cell>
          <cell r="E25378" t="str">
            <v>Baranya</v>
          </cell>
          <cell r="F25378" t="str">
            <v>Pécsvárad, Pécsi út 1/1</v>
          </cell>
          <cell r="G25378" t="str">
            <v>7720~Pécsvárad~Pécsi~út~1~1, Kresz és Fiedler Kft. Beltéri: Szerver helységben, a földön lévő 9U-s rack szekrényben. Antenna: Épület tetején, 1,5m-es lapostetős tartón, amely a hátsó tűzlétrán közelíthető meg.</v>
          </cell>
          <cell r="H25378" t="str">
            <v>Bertók János  +36 30 577-4777; +36 30 845-5557</v>
          </cell>
          <cell r="I25378" t="str">
            <v>Munkaidőben, telefonos egyeztetés alapján.</v>
          </cell>
          <cell r="J25378" t="str">
            <v>MI</v>
          </cell>
        </row>
        <row r="25379">
          <cell r="A25379" t="str">
            <v>Pécsvárad K</v>
          </cell>
          <cell r="D25379" t="str">
            <v xml:space="preserve">, </v>
          </cell>
          <cell r="E25379" t="str">
            <v>Baranya</v>
          </cell>
          <cell r="F25379" t="str">
            <v>Pécsvárad, Gesztenyési út 387/19 hrsz</v>
          </cell>
        </row>
        <row r="25380">
          <cell r="A25380" t="str">
            <v>Pécsvárad Kossuth 1</v>
          </cell>
          <cell r="D25380" t="str">
            <v xml:space="preserve">, </v>
          </cell>
          <cell r="E25380" t="str">
            <v>Baranya</v>
          </cell>
          <cell r="F25380" t="str">
            <v>Pécsvárad, Kossuth Lajos utca 1</v>
          </cell>
        </row>
        <row r="25381">
          <cell r="A25381" t="str">
            <v>Pécsvárad Kossuth 2</v>
          </cell>
          <cell r="D25381" t="str">
            <v xml:space="preserve">, </v>
          </cell>
          <cell r="E25381" t="str">
            <v>Baranya</v>
          </cell>
          <cell r="F25381" t="str">
            <v>Pécsvárad, Kossuth Lajos utca 2</v>
          </cell>
        </row>
        <row r="25382">
          <cell r="A25382" t="str">
            <v>Pécsvárad Kossuth 3</v>
          </cell>
          <cell r="D25382" t="str">
            <v xml:space="preserve">, </v>
          </cell>
          <cell r="E25382" t="str">
            <v>Baranya</v>
          </cell>
          <cell r="F25382" t="str">
            <v>Pécsvárad, Kossuth Lajos utca 31</v>
          </cell>
        </row>
        <row r="25383">
          <cell r="A25383" t="str">
            <v>Pécsvárad Kossuth 4</v>
          </cell>
          <cell r="D25383" t="str">
            <v xml:space="preserve">, </v>
          </cell>
          <cell r="E25383" t="str">
            <v>Baranya</v>
          </cell>
          <cell r="F25383" t="str">
            <v>Pécsvárad, Kossuth Lajos utca 4</v>
          </cell>
        </row>
        <row r="25384">
          <cell r="A25384" t="str">
            <v>Pécsvárad L</v>
          </cell>
          <cell r="D25384" t="str">
            <v xml:space="preserve">, </v>
          </cell>
          <cell r="E25384" t="str">
            <v>Baranya</v>
          </cell>
          <cell r="F25384" t="str">
            <v>Pécsvárad, Vak Béla utca 6</v>
          </cell>
        </row>
        <row r="25385">
          <cell r="A25385" t="str">
            <v>Pécsvárad Liszt 1</v>
          </cell>
          <cell r="D25385" t="str">
            <v xml:space="preserve">, </v>
          </cell>
          <cell r="E25385" t="str">
            <v>Baranya</v>
          </cell>
          <cell r="F25385" t="str">
            <v>Pécsvárad, Liszt Ferenc utca 20</v>
          </cell>
          <cell r="J25385" t="str">
            <v>TRD</v>
          </cell>
        </row>
        <row r="25386">
          <cell r="A25386" t="str">
            <v>Pécsvárad M</v>
          </cell>
          <cell r="B25386" t="str">
            <v>46.15758648</v>
          </cell>
          <cell r="C25386" t="str">
            <v>18.42455135</v>
          </cell>
          <cell r="D25386" t="str">
            <v>46.15758648, 18.42455135</v>
          </cell>
          <cell r="E25386" t="str">
            <v>Baranya</v>
          </cell>
          <cell r="F25386" t="str">
            <v>Pécsvárad, Vasút utca 2</v>
          </cell>
          <cell r="G25386" t="str">
            <v>A posta melletti, attól jobbra álló ház. Bejárat a posta udvaráról. Volt Ságvári utca 2</v>
          </cell>
          <cell r="I25386" t="str">
            <v>A posta udvaráról.</v>
          </cell>
          <cell r="K25386" t="str">
            <v>Magyar Telekom Nyrt.</v>
          </cell>
        </row>
        <row r="25387">
          <cell r="A25387" t="str">
            <v>Pécsvárad MOL 1</v>
          </cell>
          <cell r="B25387" t="str">
            <v>46.15313761</v>
          </cell>
          <cell r="C25387" t="str">
            <v>18.42368342</v>
          </cell>
          <cell r="D25387" t="str">
            <v>46.15313761, 18.42368342</v>
          </cell>
          <cell r="E25387" t="str">
            <v>Baranya</v>
          </cell>
          <cell r="F25387" t="str">
            <v>Pécsvárad, 6os út 1819/16 hrsz</v>
          </cell>
        </row>
        <row r="25388">
          <cell r="A25388" t="str">
            <v>Pécsvárad N</v>
          </cell>
          <cell r="D25388" t="str">
            <v xml:space="preserve">, </v>
          </cell>
          <cell r="E25388" t="str">
            <v>Baranya</v>
          </cell>
          <cell r="F25388" t="str">
            <v>Pécsvárad, Gyenes Tamás utca 6/2</v>
          </cell>
          <cell r="K25388" t="str">
            <v>Magyar Telekom Nyrt.</v>
          </cell>
        </row>
        <row r="25389">
          <cell r="A25389" t="str">
            <v>Pécsvárad O</v>
          </cell>
          <cell r="D25389" t="str">
            <v xml:space="preserve">, </v>
          </cell>
          <cell r="E25389" t="str">
            <v>Baranya</v>
          </cell>
          <cell r="F25389" t="str">
            <v>Pécsvárad, Kossuth Lajos utca 10</v>
          </cell>
          <cell r="K25389" t="str">
            <v>Magyar Telekom Nyrt.</v>
          </cell>
        </row>
        <row r="25390">
          <cell r="A25390" t="str">
            <v>Pécsvárad P</v>
          </cell>
          <cell r="D25390" t="str">
            <v xml:space="preserve">, </v>
          </cell>
          <cell r="E25390" t="str">
            <v>Baranya</v>
          </cell>
          <cell r="F25390" t="str">
            <v>Pécsvárad, Rákóczi utca 5</v>
          </cell>
          <cell r="K25390" t="str">
            <v>Magyar Telekom Nyrt.</v>
          </cell>
        </row>
        <row r="25391">
          <cell r="A25391" t="str">
            <v>Pécsvárad Q</v>
          </cell>
          <cell r="D25391" t="str">
            <v xml:space="preserve">, </v>
          </cell>
          <cell r="E25391" t="str">
            <v>Baranya</v>
          </cell>
          <cell r="F25391" t="str">
            <v>Pécsvárad, Vasút utca 4</v>
          </cell>
          <cell r="K25391" t="str">
            <v>Magyar Telekom Nyrt.</v>
          </cell>
        </row>
        <row r="25392">
          <cell r="A25392" t="str">
            <v>Pécsvárad R</v>
          </cell>
          <cell r="D25392" t="str">
            <v xml:space="preserve">, </v>
          </cell>
          <cell r="E25392" t="str">
            <v>Baranya</v>
          </cell>
          <cell r="F25392" t="str">
            <v>Pécsvárad, Pécsi út bánya</v>
          </cell>
          <cell r="K25392" t="str">
            <v>Magyar Telekom Nyrt.</v>
          </cell>
        </row>
        <row r="25393">
          <cell r="A25393" t="str">
            <v>Pécsvárad S</v>
          </cell>
          <cell r="B25393" t="str">
            <v>46.15934155</v>
          </cell>
          <cell r="C25393" t="str">
            <v>18.4198577</v>
          </cell>
          <cell r="D25393" t="str">
            <v>46.15934155, 18.4198577</v>
          </cell>
          <cell r="E25393" t="str">
            <v>Baranya</v>
          </cell>
          <cell r="F25393" t="str">
            <v>Pécsvárad, Dózsa György utca 2</v>
          </cell>
        </row>
        <row r="25394">
          <cell r="A25394" t="str">
            <v>Pécsvárad Szentháromság 3</v>
          </cell>
          <cell r="D25394" t="str">
            <v xml:space="preserve">, </v>
          </cell>
          <cell r="E25394" t="str">
            <v>Baranya</v>
          </cell>
          <cell r="F25394" t="str">
            <v>Pécsvárad, Szentháromság tér 3</v>
          </cell>
          <cell r="G25394" t="str">
            <v>Pécsről a 6-os úton BP fele Pécsvárad előjelző tábláig (Pécsvárad 32km) főútról balra MOL kút mellett egyenesen a központig. Itt jobbra a főtéren műemlék épület.</v>
          </cell>
          <cell r="J25394" t="str">
            <v>KR</v>
          </cell>
        </row>
        <row r="25395">
          <cell r="A25395" t="str">
            <v>Pécsvárad Tavasz 1</v>
          </cell>
          <cell r="D25395" t="str">
            <v xml:space="preserve">, </v>
          </cell>
          <cell r="E25395" t="str">
            <v>Baranya</v>
          </cell>
          <cell r="F25395" t="str">
            <v>Pécsvárad, Tavasz utca 12</v>
          </cell>
        </row>
        <row r="25396">
          <cell r="A25396" t="str">
            <v>Pécsvárad Vak 1</v>
          </cell>
          <cell r="D25396" t="str">
            <v xml:space="preserve">, </v>
          </cell>
          <cell r="E25396" t="str">
            <v>Baranya</v>
          </cell>
          <cell r="F25396" t="str">
            <v>Pécsvárad, Vak Béla utca 8</v>
          </cell>
        </row>
        <row r="25397">
          <cell r="A25397" t="str">
            <v>Pellérd 1</v>
          </cell>
          <cell r="D25397" t="str">
            <v xml:space="preserve">, </v>
          </cell>
          <cell r="E25397" t="str">
            <v>Baranya</v>
          </cell>
          <cell r="F25397" t="str">
            <v>Pellérd, Szőlőhegy 0758/1 hrsz</v>
          </cell>
          <cell r="G25397" t="str">
            <v>Görcsöny felé a szőlőhegyi buszfordulónál monopol torony</v>
          </cell>
          <cell r="J25397" t="str">
            <v>LTE800</v>
          </cell>
          <cell r="K25397" t="str">
            <v>Telenor Magyarország Zrt.</v>
          </cell>
        </row>
        <row r="25398">
          <cell r="A25398" t="str">
            <v>Pellérd M</v>
          </cell>
          <cell r="B25398" t="str">
            <v>46.03190161</v>
          </cell>
          <cell r="C25398" t="str">
            <v>18.15771825</v>
          </cell>
          <cell r="D25398" t="str">
            <v>46.03190161, 18.15771825</v>
          </cell>
          <cell r="E25398" t="str">
            <v>Baranya</v>
          </cell>
          <cell r="F25398" t="str">
            <v>Pellérd, Vasút utca 29</v>
          </cell>
          <cell r="G25398" t="str">
            <v>Dózsa - Vasút u. sarok, Posta udvarán</v>
          </cell>
          <cell r="K25398" t="str">
            <v>Magyar Telekom Nyrt.</v>
          </cell>
        </row>
        <row r="25399">
          <cell r="A25399" t="str">
            <v>Pellérd N</v>
          </cell>
          <cell r="D25399" t="str">
            <v xml:space="preserve">, </v>
          </cell>
          <cell r="E25399" t="str">
            <v>Baranya</v>
          </cell>
          <cell r="F25399" t="str">
            <v>Pellérd, Fő tér 1</v>
          </cell>
          <cell r="K25399" t="str">
            <v>Magyar Telekom Nyrt.</v>
          </cell>
        </row>
        <row r="25400">
          <cell r="A25400" t="str">
            <v>Pellérd O</v>
          </cell>
          <cell r="B25400" t="str">
            <v>46.03763146</v>
          </cell>
          <cell r="C25400" t="str">
            <v>18.15536388</v>
          </cell>
          <cell r="D25400" t="str">
            <v>46.03763146, 18.15536388</v>
          </cell>
          <cell r="E25400" t="str">
            <v>Baranya</v>
          </cell>
          <cell r="F25400" t="str">
            <v>Pellérd, Dózsa György utca 54</v>
          </cell>
        </row>
        <row r="25401">
          <cell r="A25401" t="str">
            <v>Pellérd/EL2</v>
          </cell>
          <cell r="D25401" t="str">
            <v xml:space="preserve">, </v>
          </cell>
          <cell r="F25401" t="str">
            <v>Pellérd, külterület</v>
          </cell>
        </row>
        <row r="25402">
          <cell r="A25402" t="str">
            <v>Pély 1</v>
          </cell>
          <cell r="D25402" t="str">
            <v xml:space="preserve">, </v>
          </cell>
          <cell r="E25402" t="str">
            <v>Heves</v>
          </cell>
          <cell r="F25402" t="str">
            <v>Pély, Aranykalász tanya 0166/1 hrsz</v>
          </cell>
          <cell r="G25402" t="str">
            <v>Jászapáti a 31-es úton Jászkiséren balra Pély elött jobbra a tanya telephelyen lévő kis hidroglóbuszon</v>
          </cell>
          <cell r="H25402" t="str">
            <v>Pély-Tiszatály Agrár Rt.,  Faragó Tibor raktáros:  20-481-4110,   3381 Pély Fő u. Út 163.
Bérbeadó kapcsolattartója: bsz kapcsolatosan 30/6265433, bejutással kapcsolatosan: Vona Dénes, ügyvezető 30/9059270; tiszatajzrt@gmail.com</v>
          </cell>
          <cell r="K25402" t="str">
            <v>PélyTiszatáj Agrár Zrt.</v>
          </cell>
        </row>
        <row r="25403">
          <cell r="A25403" t="str">
            <v>Pély 2</v>
          </cell>
          <cell r="B25403" t="str">
            <v>47.49099365</v>
          </cell>
          <cell r="C25403" t="str">
            <v>20.33908657</v>
          </cell>
          <cell r="D25403" t="str">
            <v>47.49099365, 20.33908657</v>
          </cell>
          <cell r="E25403" t="str">
            <v>Heves</v>
          </cell>
          <cell r="F25403" t="str">
            <v>Pély, Fő utca 135</v>
          </cell>
          <cell r="G25403" t="str">
            <v xml:space="preserve">3381 Pély, Fő u. 135.
Heves vagy Tarnaszentmiklós felől érkezve a Jászkisér-i kereszteződésnél Jászkisér felé kanyarodva a település végét jelző tábla után kb.50 m-re jobbra található a torony.
Jászkisér felől érkezve a település tábla előtt 50 m-re balra található a torony.
</v>
          </cell>
          <cell r="H25403" t="str">
            <v>Telenor</v>
          </cell>
          <cell r="I25403" t="str">
            <v>Telenor egységlakat.</v>
          </cell>
          <cell r="J25403" t="str">
            <v>BS;UBS900;LTE800;MI</v>
          </cell>
          <cell r="K25403" t="str">
            <v>Pannon</v>
          </cell>
        </row>
        <row r="25404">
          <cell r="A25404" t="str">
            <v>Pély Fő 1</v>
          </cell>
          <cell r="D25404" t="str">
            <v xml:space="preserve">, </v>
          </cell>
          <cell r="E25404" t="str">
            <v>Heves</v>
          </cell>
          <cell r="F25404" t="str">
            <v>Pély, Fő utca 163</v>
          </cell>
          <cell r="G25404" t="str">
            <v>A cím pontos. Az utcában lévő víztoronnyal szemben lévő kétszintes épület a posta mellett.</v>
          </cell>
          <cell r="H25404" t="str">
            <v>Nagyné Balázs Nóra
36/469-933
30/6265433</v>
          </cell>
          <cell r="J25404" t="str">
            <v>KR</v>
          </cell>
        </row>
        <row r="25405">
          <cell r="A25405" t="str">
            <v>Pély M</v>
          </cell>
          <cell r="D25405" t="str">
            <v xml:space="preserve">, </v>
          </cell>
          <cell r="E25405" t="str">
            <v>Heves</v>
          </cell>
          <cell r="F25405" t="str">
            <v>Pély, Fő utca 161</v>
          </cell>
          <cell r="K25405" t="str">
            <v>Magyar Telekom Nyrt.</v>
          </cell>
        </row>
        <row r="25406">
          <cell r="A25406" t="str">
            <v>Pély N</v>
          </cell>
          <cell r="D25406" t="str">
            <v xml:space="preserve">, </v>
          </cell>
          <cell r="E25406" t="str">
            <v>Heves</v>
          </cell>
          <cell r="F25406" t="str">
            <v>Pély, Fő utca 174</v>
          </cell>
          <cell r="K25406" t="str">
            <v>Magyar Telekom Nyrt.</v>
          </cell>
        </row>
        <row r="25407">
          <cell r="A25407" t="str">
            <v>Pély O</v>
          </cell>
          <cell r="D25407" t="str">
            <v xml:space="preserve">, </v>
          </cell>
          <cell r="E25407" t="str">
            <v>Heves</v>
          </cell>
          <cell r="F25407" t="str">
            <v>Pély, Fő utca 138</v>
          </cell>
          <cell r="G25407" t="str">
            <v>Petőfi Sándor Általános Iskola</v>
          </cell>
        </row>
        <row r="25408">
          <cell r="A25408" t="str">
            <v>Pemete tér 1</v>
          </cell>
          <cell r="D25408" t="str">
            <v xml:space="preserve">, </v>
          </cell>
          <cell r="E25408" t="str">
            <v>Pest</v>
          </cell>
          <cell r="F25408" t="str">
            <v>XVI Budapest, Pemete tér 3</v>
          </cell>
          <cell r="G25408" t="str">
            <v>Pemete tér 3-mal szemben a játszótér kerítésénél</v>
          </cell>
          <cell r="K25408" t="str">
            <v>Magyar Telekom Nyrt.</v>
          </cell>
        </row>
        <row r="25409">
          <cell r="A25409" t="str">
            <v>Penc 1</v>
          </cell>
          <cell r="D25409" t="str">
            <v xml:space="preserve">, </v>
          </cell>
          <cell r="E25409" t="str">
            <v>Pest</v>
          </cell>
          <cell r="F25409" t="str">
            <v>Penc, Zsobrák dülő 071/17 hrsz</v>
          </cell>
        </row>
        <row r="25410">
          <cell r="A25410" t="str">
            <v>Penc Sügyipuszta 1</v>
          </cell>
          <cell r="D25410" t="str">
            <v xml:space="preserve">, </v>
          </cell>
          <cell r="E25410" t="str">
            <v>Pest</v>
          </cell>
          <cell r="F25410" t="str">
            <v>Penc, Sügyipuszta</v>
          </cell>
          <cell r="G25410" t="str">
            <v>2/A útról Pencre jobbra mulató utca obszervatórium felé ( a völgyben)</v>
          </cell>
          <cell r="H25410" t="str">
            <v>Kenyeres Ambrus
27/374-980</v>
          </cell>
          <cell r="J25410" t="str">
            <v>KR</v>
          </cell>
        </row>
        <row r="25411">
          <cell r="A25411" t="str">
            <v>Penészlek 1</v>
          </cell>
          <cell r="B25411" t="str">
            <v>47.64095631</v>
          </cell>
          <cell r="C25411" t="str">
            <v>22.14306339</v>
          </cell>
          <cell r="D25411" t="str">
            <v>47.64095631, 22.14306339</v>
          </cell>
          <cell r="E25411" t="str">
            <v>Szabolcs-Szatmár-Bereg</v>
          </cell>
          <cell r="F25411" t="str">
            <v>Penészlek, Petőfi Sándor utca 49</v>
          </cell>
          <cell r="G25411" t="str">
            <v>A falut Nyírbátor felé 50 m-el elhagyva, jobbra be a hidroglóbuszhoz.</v>
          </cell>
          <cell r="H25411" t="str">
            <v>Almási István helyi üzemeltető, lakás tel.: 42/389-649; Hudák Zsolt műszaki vezető, tel.: 30/447-0302, fax: 42/281-172
( Bérbedó ( Polgármesteri Hivataltól ) kapcsolattartója: bsz kapsolatosan: Klenik Sándorné tel.0630/549-2128 )
Bejutás előtt hívni: Almási István 70-634-4044  ( ill. még : 20-388-7405 )</v>
          </cell>
          <cell r="I25411" t="str">
            <v>A vízmű kapuján a saját lakatunk van, az antennákhoz való feljutáshoz hívni kell Almási István helyi üzemeltetőt, lakás tel.: 70-634-4044,  42-389-649   ( 20-388-7405)vagy a polgármesteri hivatalból is elérhető.</v>
          </cell>
          <cell r="J25411" t="str">
            <v>BS;LTE800;MI</v>
          </cell>
          <cell r="K25411" t="str">
            <v>Penészlek Polgármesteri Hivatal</v>
          </cell>
        </row>
        <row r="25412">
          <cell r="A25412" t="str">
            <v>Penészlek M</v>
          </cell>
          <cell r="D25412" t="str">
            <v xml:space="preserve">, </v>
          </cell>
          <cell r="E25412" t="str">
            <v>Szabolcs-Szatmár-Bereg</v>
          </cell>
          <cell r="F25412" t="str">
            <v>Penészlek, Vasvári Pál utca 15</v>
          </cell>
          <cell r="G25412" t="str">
            <v>Nyírbéltek felől végig a Petőfi utcán, majd a Vasvári Pál utcán (2. kereszteződés) balra. Kb. 200m-re bal oldalon a postahivatal előtt van a Teledata típusú kültéri szekrény</v>
          </cell>
          <cell r="I25412" t="str">
            <v>Teledata DCS szekrény egységkulcsával</v>
          </cell>
        </row>
        <row r="25413">
          <cell r="A25413" t="str">
            <v>Penészlek N</v>
          </cell>
          <cell r="D25413" t="str">
            <v xml:space="preserve">, </v>
          </cell>
          <cell r="E25413" t="str">
            <v>Szabolcs-Szatmár-Bereg</v>
          </cell>
          <cell r="F25413" t="str">
            <v>Penészlek, Szabadság tér 6</v>
          </cell>
        </row>
        <row r="25414">
          <cell r="A25414" t="str">
            <v>Pengő u M</v>
          </cell>
          <cell r="D25414" t="str">
            <v xml:space="preserve">, </v>
          </cell>
          <cell r="E25414" t="str">
            <v>Pest</v>
          </cell>
          <cell r="F25414" t="str">
            <v>II Budapest, Pengő utca 2</v>
          </cell>
        </row>
        <row r="25415">
          <cell r="A25415" t="str">
            <v>Pénzesgyőr 1</v>
          </cell>
          <cell r="B25415" t="str">
            <v>47.21696713</v>
          </cell>
          <cell r="C25415" t="str">
            <v>17.78774101</v>
          </cell>
          <cell r="D25415" t="str">
            <v>47.21696713, 17.78774101</v>
          </cell>
          <cell r="E25415" t="str">
            <v>Veszprém</v>
          </cell>
          <cell r="F25415" t="str">
            <v>Pénzesgyőr, külterület 062/7 hrsz</v>
          </cell>
          <cell r="G25415" t="str">
            <v>Zirc felől a falu közepén Hárskút felé földúton a dombtetőre az AH toronyig.</v>
          </cell>
          <cell r="H25415" t="str">
            <v>AH-tól: Knull László tel: 70/332-47-56</v>
          </cell>
          <cell r="I25415" t="str">
            <v>Belépés előtt és kilépés után minden alkalommal felhívni az OBF-t (Országos Biztonsági Felügyelőrendszer) 0670 332 4666!</v>
          </cell>
          <cell r="J25415" t="str">
            <v>BS;UBS900;LTE800;MI</v>
          </cell>
          <cell r="K25415" t="str">
            <v>ANTENNA-HUNGÁRIA RT.</v>
          </cell>
        </row>
        <row r="25416">
          <cell r="A25416" t="str">
            <v>Pénzügyminisztérium 1</v>
          </cell>
          <cell r="B25416" t="str">
            <v>47.49833371</v>
          </cell>
          <cell r="C25416" t="str">
            <v>19.04943011</v>
          </cell>
          <cell r="D25416" t="str">
            <v>47.49833371, 19.04943011</v>
          </cell>
          <cell r="E25416" t="str">
            <v>Pest</v>
          </cell>
          <cell r="F25416" t="str">
            <v>V Budapest, József nádor tér 2-4</v>
          </cell>
          <cell r="G25416" t="str">
            <v>A II. emeleten a lifttől egyenesen, majd az első folyosó sarkán jobbra a beltéri egység (2.BTS) a 214-215. számú helyiség között a falon. Az antennák a 3. belső udvarban találhatók, a II. emeleti ablakok magasságában a könyöklő alatt. Az 1.és a 3. BTS a II.em. 234. számú helyiség előtt a folyosón az álmennyezet alatti fa szekrényben. 
Rádió berendezés a 2.emeleten a delta 12 U rádiókeret 234 szoba előtti faliszekrény A mennyezet alatt (létra feltétlenül kell, mert kb 2,5 - 3 m magasban van a berendezés)</v>
          </cell>
          <cell r="H25416" t="str">
            <v xml:space="preserve">Babos Lászlóné  tel: 061/795-4711 email: laszlone.babos@kef.gov.hu 
Központi szám:  1/795-1000   Markó Lászó 30-265-0144; laszlo.marko@kef.gov.hu
Suba István: istvan.suba@ngm.gov.hu
rendészeti ügyekben Kerekes László 795-7621, 30-594-8747, Zagyvai Dániel 06-70-686-8173,
</v>
          </cell>
          <cell r="I25416" t="str">
            <v>Babos Lászlóné  tel: 061/795-4711 email: laszlone.babos@kef.gov.hu  SAJÁT ADATLAPON DOLGOZÓI NYILATKOZATOT ALÁÍRNI !!! ÖSSZES ADAT, KONKRÉT NAP!!!!!!!
beléptetési ügyekben Judt Krisztina 795-2127 ha Babos Lászlóné nem elérhető</v>
          </cell>
          <cell r="J25416" t="str">
            <v>BS;UBS2100;LL</v>
          </cell>
          <cell r="K25416" t="str">
            <v>Pénzügyminisztérium</v>
          </cell>
        </row>
        <row r="25417">
          <cell r="A25417" t="str">
            <v>Penyige M</v>
          </cell>
          <cell r="D25417" t="str">
            <v xml:space="preserve">, </v>
          </cell>
          <cell r="E25417" t="str">
            <v>Szabolcs-Szatmár-Bereg</v>
          </cell>
          <cell r="F25417" t="str">
            <v>Penyige, Kossuth utca 64</v>
          </cell>
        </row>
        <row r="25418">
          <cell r="A25418" t="str">
            <v>Penyige N</v>
          </cell>
          <cell r="B25418" t="str">
            <v>47.99510099</v>
          </cell>
          <cell r="C25418" t="str">
            <v>22.55989831</v>
          </cell>
          <cell r="D25418" t="str">
            <v>47.99510099, 22.55989831</v>
          </cell>
          <cell r="E25418" t="str">
            <v>Szabolcs-Szatmár-Bereg</v>
          </cell>
          <cell r="F25418" t="str">
            <v>Penyige, Kossuth utca 31</v>
          </cell>
          <cell r="G25418" t="str">
            <v>Polgármesteri Hivatal</v>
          </cell>
          <cell r="I25418" t="str">
            <v>Az Önkormányzat által felszerelt riasztó kódja bénítés vagy élesítés: 010203 pipa gomb.</v>
          </cell>
          <cell r="K25418" t="str">
            <v>Magyar Telekom Nyrt.</v>
          </cell>
        </row>
        <row r="25419">
          <cell r="A25419" t="str">
            <v>Penyige O</v>
          </cell>
          <cell r="D25419" t="str">
            <v xml:space="preserve">, </v>
          </cell>
          <cell r="E25419" t="str">
            <v>Szabolcs-Szatmár-Bereg</v>
          </cell>
          <cell r="F25419" t="str">
            <v>Penyige, Kossuth utca 234</v>
          </cell>
        </row>
        <row r="25420">
          <cell r="A25420" t="str">
            <v>Penyige P</v>
          </cell>
          <cell r="B25420" t="str">
            <v>47.99665196</v>
          </cell>
          <cell r="C25420" t="str">
            <v>22.56517928</v>
          </cell>
          <cell r="D25420" t="str">
            <v>47.99665196, 22.56517928</v>
          </cell>
          <cell r="E25420" t="str">
            <v>Szabolcs-Szatmár-Bereg</v>
          </cell>
          <cell r="F25420" t="str">
            <v>Penyige, Kossuth utca 59</v>
          </cell>
          <cell r="K25420" t="str">
            <v>Magyar Telekom Nyrt.</v>
          </cell>
        </row>
        <row r="25421">
          <cell r="A25421" t="str">
            <v>Pepsi Sziget 1</v>
          </cell>
          <cell r="D25421" t="str">
            <v xml:space="preserve">, </v>
          </cell>
          <cell r="F25421" t="str">
            <v>III Budapest, Óbudai sziget</v>
          </cell>
        </row>
        <row r="25422">
          <cell r="A25422" t="str">
            <v>Pepsi Sziget 2</v>
          </cell>
          <cell r="D25422" t="str">
            <v xml:space="preserve">, </v>
          </cell>
          <cell r="F25422" t="str">
            <v>III Budapest, Óbudai sziget</v>
          </cell>
        </row>
        <row r="25423">
          <cell r="A25423" t="str">
            <v>Pér 1</v>
          </cell>
          <cell r="D25423" t="str">
            <v xml:space="preserve">, </v>
          </cell>
          <cell r="E25423" t="str">
            <v>Győr-Moson-Sopron</v>
          </cell>
          <cell r="F25423" t="str">
            <v>Pér, Rózsa utca 1</v>
          </cell>
          <cell r="G25423" t="str">
            <v>Budapest, M1, M7 7,4 km, M1 103 km, 81 főút 7,7 km, Töltéstava, Pér. 124 km, kb 1,5 óra</v>
          </cell>
          <cell r="K25423" t="str">
            <v>Pér község Önkörmányzata</v>
          </cell>
        </row>
        <row r="25424">
          <cell r="A25424" t="str">
            <v>Pér 2</v>
          </cell>
          <cell r="D25424" t="str">
            <v xml:space="preserve">, </v>
          </cell>
          <cell r="E25424" t="str">
            <v>Győr-Moson-Sopron</v>
          </cell>
          <cell r="F25424" t="str">
            <v>Pér, külterület</v>
          </cell>
        </row>
        <row r="25425">
          <cell r="A25425" t="str">
            <v>Pér M</v>
          </cell>
          <cell r="B25425" t="str">
            <v>47.61377676</v>
          </cell>
          <cell r="C25425" t="str">
            <v>17.79828496</v>
          </cell>
          <cell r="D25425" t="str">
            <v>47.61377676, 17.79828496</v>
          </cell>
          <cell r="E25425" t="str">
            <v>Győr-Moson-Sopron</v>
          </cell>
          <cell r="F25425" t="str">
            <v>Pér, Szent Imre utca 16</v>
          </cell>
          <cell r="G25425" t="str">
            <v>A 81-es úton Győr felöl a faluba érve a 2. jobboldali keresztutcánál (Győrság útirányjelző tábla) jobbra fordulunk, majd kb 500 méter megtétele után az út bal oldalán található Postához érkezünk, melynek hátsó részén található a telephely. A kerítéskapu állandóan nyitva van.</v>
          </cell>
          <cell r="I25425" t="str">
            <v>Abloy egységkulcs + MT beléptető kártya + egyéni belépési kód</v>
          </cell>
          <cell r="K25425" t="str">
            <v>Magyar Telekom Nyrt.</v>
          </cell>
        </row>
        <row r="25426">
          <cell r="A25426" t="str">
            <v>Pér N</v>
          </cell>
          <cell r="D25426" t="str">
            <v xml:space="preserve">, </v>
          </cell>
          <cell r="E25426" t="str">
            <v>Győr-Moson-Sopron</v>
          </cell>
          <cell r="F25426" t="str">
            <v>Pér, Repülőtér</v>
          </cell>
          <cell r="G25426" t="str">
            <v>Az ügyfél a péri reptér (9099 Pér Reptéri utca 1) telephelyén található. A beltéri a főépület pilóta váróban lett telepítve, új rack szekrénybe. Az antenna az épület tetejére került lapostetős tartóra. Az antenna megközelítése belső tető feljárón. A tető feljáró az első emeleti férfi wc-ben.</v>
          </cell>
          <cell r="H25426" t="str">
            <v>Balázs Péter 0620/9817724, pbalazs@lhpr.hu</v>
          </cell>
          <cell r="I25426" t="str">
            <v xml:space="preserve">Előre egyeztetett időpontban. </v>
          </cell>
          <cell r="J25426" t="str">
            <v>MI</v>
          </cell>
          <cell r="K25426" t="str">
            <v>Magyar Telekom Nyrt.</v>
          </cell>
        </row>
        <row r="25427">
          <cell r="A25427" t="str">
            <v>Pér O</v>
          </cell>
          <cell r="D25427" t="str">
            <v xml:space="preserve">, </v>
          </cell>
          <cell r="E25427" t="str">
            <v>Győr-Moson-Sopron</v>
          </cell>
          <cell r="F25427" t="str">
            <v>Pér, Szent Imre utca 7</v>
          </cell>
        </row>
        <row r="25428">
          <cell r="A25428" t="str">
            <v>Perbál 1</v>
          </cell>
          <cell r="D25428" t="str">
            <v xml:space="preserve">, </v>
          </cell>
          <cell r="E25428" t="str">
            <v>Pest</v>
          </cell>
          <cell r="F25428" t="str">
            <v>Perbál, Ady Endre utca 1</v>
          </cell>
          <cell r="K25428" t="str">
            <v>Magyar Telekom Nyrt.</v>
          </cell>
        </row>
        <row r="25429">
          <cell r="A25429" t="str">
            <v>Perbál 2</v>
          </cell>
          <cell r="D25429" t="str">
            <v xml:space="preserve">, </v>
          </cell>
          <cell r="E25429" t="str">
            <v>Pest</v>
          </cell>
          <cell r="F25429" t="str">
            <v>Perbál, Ipari park 4</v>
          </cell>
          <cell r="G25429" t="str">
            <v xml:space="preserve">Budajenő felől, település előtt, balra farm.
A szekrény után közvetlenül az út két oldalán egy-egy épület van. (A jobb oldali a lakott.) 2014.11.28. Tóth Pali </v>
          </cell>
          <cell r="K25429" t="str">
            <v>Magyar Telekom Nyrt.</v>
          </cell>
        </row>
        <row r="25430">
          <cell r="A25430" t="str">
            <v>Perbál 3</v>
          </cell>
          <cell r="D25430" t="str">
            <v xml:space="preserve">, </v>
          </cell>
          <cell r="E25430" t="str">
            <v>Pest</v>
          </cell>
          <cell r="F25430" t="str">
            <v>Perbál, Ipari park 1113/1 hrsz</v>
          </cell>
          <cell r="G25430" t="str">
            <v>Perbálra beérve a kereszteződési egyenesen, majd jobbra. A húsüzemet elhagyva a következő bejárón balra.</v>
          </cell>
          <cell r="H25430" t="str">
            <v>Kiss József 20/3341-599</v>
          </cell>
          <cell r="J25430" t="str">
            <v>KR</v>
          </cell>
        </row>
        <row r="25431">
          <cell r="A25431" t="str">
            <v>Perbál 4</v>
          </cell>
          <cell r="B25431" t="str">
            <v>47.58498437</v>
          </cell>
          <cell r="C25431" t="str">
            <v>18.7655541</v>
          </cell>
          <cell r="D25431" t="str">
            <v>47.58498437, 18.7655541</v>
          </cell>
          <cell r="E25431" t="str">
            <v>Pest</v>
          </cell>
          <cell r="F25431" t="str">
            <v>Perbál, Ipari park 5</v>
          </cell>
          <cell r="G25431" t="str">
            <v>Cím alapján
GTS:GTS Társszolgáltatói vonak (Telekom) a berendezések a hálózati eszközöknél.</v>
          </cell>
          <cell r="H25431" t="str">
            <v>Pásti György  30/9660834  26/570-530
GTS: Horváth Zsolt, 70/550-5144, 26/570-537</v>
          </cell>
          <cell r="J25431" t="str">
            <v>URE;KR</v>
          </cell>
          <cell r="K25431" t="str">
            <v xml:space="preserve">Dr. Almási Anna </v>
          </cell>
        </row>
        <row r="25432">
          <cell r="A25432" t="str">
            <v>Perbál 5</v>
          </cell>
          <cell r="D25432" t="str">
            <v xml:space="preserve">, </v>
          </cell>
          <cell r="E25432" t="str">
            <v>Pest</v>
          </cell>
          <cell r="F25432" t="str">
            <v>Perbál, Fő utca 1</v>
          </cell>
          <cell r="H25432" t="str">
            <v>Perbál Község Önkormányzata,2074 Perbál, Fő u. 6., képviselő:  Varga László polgármester, Tel.: +36 (26) 570 027, +36 (30) 205 6799, polgarmester@perbal.hu</v>
          </cell>
        </row>
        <row r="25433">
          <cell r="A25433" t="str">
            <v>Perbál Fő 6</v>
          </cell>
          <cell r="D25433" t="str">
            <v xml:space="preserve">, </v>
          </cell>
          <cell r="E25433" t="str">
            <v>Pest</v>
          </cell>
          <cell r="F25433" t="str">
            <v>Perbál, Fő utca 6</v>
          </cell>
          <cell r="J25433" t="str">
            <v>KR</v>
          </cell>
        </row>
        <row r="25434">
          <cell r="A25434" t="str">
            <v>Perbál M</v>
          </cell>
          <cell r="D25434" t="str">
            <v xml:space="preserve">, </v>
          </cell>
          <cell r="E25434" t="str">
            <v>Pest</v>
          </cell>
          <cell r="F25434" t="str">
            <v>Perbál, Dózsa utca 17</v>
          </cell>
        </row>
        <row r="25435">
          <cell r="A25435" t="str">
            <v>Perbál N</v>
          </cell>
          <cell r="B25435" t="str">
            <v>47.59125746</v>
          </cell>
          <cell r="C25435" t="str">
            <v>18.75982979</v>
          </cell>
          <cell r="D25435" t="str">
            <v>47.59125746, 18.75982979</v>
          </cell>
          <cell r="E25435" t="str">
            <v>Pest</v>
          </cell>
          <cell r="F25435" t="str">
            <v>Perbál, Fő utca 32</v>
          </cell>
          <cell r="G25435" t="str">
            <v>Budajenői kereszteződésnél a posta épület hátsó része. Megközelítés a gyógyszertár kapun keresztül.</v>
          </cell>
          <cell r="I25435" t="str">
            <v>A bejárati rácson Assa-Abloy zár. A zár kinyitása után nagyon gyorsan be az előtérbe és a bejárattól balra a falon lévő zöld fényű kártyaolvasóval lehet a riasztót hatástalanítani.</v>
          </cell>
          <cell r="K25435" t="str">
            <v>Magyar Telekom Nyrt.</v>
          </cell>
        </row>
        <row r="25436">
          <cell r="A25436" t="str">
            <v>Perbál O</v>
          </cell>
          <cell r="D25436" t="str">
            <v xml:space="preserve">, </v>
          </cell>
          <cell r="E25436" t="str">
            <v>Pest</v>
          </cell>
          <cell r="F25436" t="str">
            <v>Perbál, Dózsa utca 14</v>
          </cell>
        </row>
        <row r="25437">
          <cell r="A25437" t="str">
            <v>Perbál P</v>
          </cell>
          <cell r="D25437" t="str">
            <v xml:space="preserve">, </v>
          </cell>
          <cell r="E25437" t="str">
            <v>Pest</v>
          </cell>
          <cell r="F25437" t="str">
            <v>Perbál, Dózsa utca 32</v>
          </cell>
          <cell r="G25437" t="str">
            <v>betáp oszlop</v>
          </cell>
        </row>
        <row r="25438">
          <cell r="A25438" t="str">
            <v>Perbál R</v>
          </cell>
          <cell r="B25438" t="str">
            <v>47.59080518</v>
          </cell>
          <cell r="C25438" t="str">
            <v>18.75880847</v>
          </cell>
          <cell r="D25438" t="str">
            <v>47.59080518, 18.75880847</v>
          </cell>
          <cell r="E25438" t="str">
            <v>Pest</v>
          </cell>
          <cell r="F25438" t="str">
            <v>Perbál, Fő utca 38</v>
          </cell>
          <cell r="G25438" t="str">
            <v>Budajenő felől, település előtt, balra farm</v>
          </cell>
          <cell r="K25438" t="str">
            <v>Magyar Telekom Nyrt.</v>
          </cell>
        </row>
        <row r="25439">
          <cell r="A25439" t="str">
            <v>Perc u 1</v>
          </cell>
          <cell r="D25439" t="str">
            <v xml:space="preserve">, </v>
          </cell>
          <cell r="E25439" t="str">
            <v>Pest</v>
          </cell>
          <cell r="F25439" t="str">
            <v>III Budapest, Perc utca 4</v>
          </cell>
          <cell r="K25439" t="str">
            <v>Magyar Telekom Nyrt.</v>
          </cell>
        </row>
        <row r="25440">
          <cell r="A25440" t="str">
            <v>Perc u M</v>
          </cell>
          <cell r="D25440" t="str">
            <v xml:space="preserve">, </v>
          </cell>
          <cell r="E25440" t="str">
            <v>Pest</v>
          </cell>
          <cell r="F25440" t="str">
            <v>III Budapest, Perc utca 8</v>
          </cell>
          <cell r="G25440" t="str">
            <v>GTS
GTS:Telepítési adatok:
Az ant. elhelyezkedés: lapostető
A beltéri elhelyezkedés: 3. em. liftből kilépve, balra, a beépített szekrényben. Kulcs nem kell hozzá. 
Végpont elhelyezkedés: 3.em, MAI szerver.</v>
          </cell>
          <cell r="H25440" t="str">
            <v>Sági Ferenc, IT Vezető, MAI CEE Kft.
+36 70 371 93 36, Skype: safe.sagi.ferenc,  ferenc.sagi@mai-cee.com
Üzemeltető: 
Ruha István
06703197050</v>
          </cell>
          <cell r="K25440" t="str">
            <v>Magyar Telekom Nyrt.</v>
          </cell>
        </row>
        <row r="25441">
          <cell r="A25441" t="str">
            <v>Pere M</v>
          </cell>
          <cell r="D25441" t="str">
            <v xml:space="preserve">, </v>
          </cell>
          <cell r="E25441" t="str">
            <v>Borsod-Abaúj-Zemplén</v>
          </cell>
          <cell r="F25441" t="str">
            <v>Pere, Kossuth út 20</v>
          </cell>
          <cell r="G25441" t="str">
            <v>Ináncs felől a templom előtt balra, szemben a domb tetején</v>
          </cell>
          <cell r="I25441" t="str">
            <v>Régi elosztószekrény kulcs</v>
          </cell>
          <cell r="K25441" t="str">
            <v>Magyar Telekom Nyrt.</v>
          </cell>
        </row>
        <row r="25442">
          <cell r="A25442" t="str">
            <v>Perec u M</v>
          </cell>
          <cell r="B25442" t="str">
            <v>47.46408728</v>
          </cell>
          <cell r="C25442" t="str">
            <v>19.30325276</v>
          </cell>
          <cell r="D25442" t="str">
            <v>47.46408728, 19.30325276</v>
          </cell>
          <cell r="E25442" t="str">
            <v>Pest</v>
          </cell>
          <cell r="F25442" t="str">
            <v>XVII Budapest, Nyomdász utca 32</v>
          </cell>
          <cell r="G25442" t="str">
            <v>Az iskola Nyomdász utca-Perec utcai sarkán
Kossuth Lajos Általános Iskola 1171 Budapest, Erzsébet körút 56</v>
          </cell>
          <cell r="I25442" t="str">
            <v>Nyomdász utcai kiskapun</v>
          </cell>
          <cell r="K25442" t="str">
            <v>Magyar Telekom Nyrt.</v>
          </cell>
        </row>
        <row r="25443">
          <cell r="A25443" t="str">
            <v>Perenye M</v>
          </cell>
          <cell r="B25443" t="str">
            <v>47.29051657</v>
          </cell>
          <cell r="C25443" t="str">
            <v>16.57537367</v>
          </cell>
          <cell r="D25443" t="str">
            <v>47.29051657, 16.57537367</v>
          </cell>
          <cell r="E25443" t="str">
            <v>Vas</v>
          </cell>
          <cell r="F25443" t="str">
            <v>Perenye, Béke út 39</v>
          </cell>
          <cell r="G25443" t="str">
            <v>Gencsapáti felől érkezünk a faluba, patakocska mentén haladva a hídnál jobbra kanyarodik az utca ezen haladva még a templom előtt nagy lucfenyőknél jobbról a berendezést</v>
          </cell>
          <cell r="K25443" t="str">
            <v>Magyar Telekom Nyrt.</v>
          </cell>
        </row>
        <row r="25444">
          <cell r="A25444" t="str">
            <v>Perényi u M</v>
          </cell>
          <cell r="D25444" t="str">
            <v xml:space="preserve">, </v>
          </cell>
          <cell r="E25444" t="str">
            <v>Pest</v>
          </cell>
          <cell r="F25444" t="str">
            <v>IV Budapest, Perényi Zsigmond utca 43</v>
          </cell>
          <cell r="G25444" t="str">
            <v>Perényi u 43 előtt - Baross u sarkon szekrény</v>
          </cell>
        </row>
        <row r="25445">
          <cell r="A25445" t="str">
            <v>Perényi út 1</v>
          </cell>
          <cell r="D25445" t="str">
            <v xml:space="preserve">, </v>
          </cell>
          <cell r="E25445" t="str">
            <v>Pest</v>
          </cell>
          <cell r="F25445" t="str">
            <v>III Budapest, Perényi út 13</v>
          </cell>
        </row>
        <row r="25446">
          <cell r="A25446" t="str">
            <v>Peresznye 1</v>
          </cell>
          <cell r="B25446" t="str">
            <v>47.42065831</v>
          </cell>
          <cell r="C25446" t="str">
            <v>16.66010849</v>
          </cell>
          <cell r="D25446" t="str">
            <v>47.42065831, 16.66010849</v>
          </cell>
          <cell r="E25446" t="str">
            <v>Vas</v>
          </cell>
          <cell r="F25446" t="str">
            <v>Peresznye, külterület 044/12 hrsz</v>
          </cell>
          <cell r="G25446" t="str">
            <v>Lövő írányából a faluban balra a 2. utcán (Hunyadi u.), 1km az utcán végig és a régi épületeknél (istálló) balra az aszfaltos útra, 500m-re az állomás</v>
          </cell>
          <cell r="H25446" t="str">
            <v>Tulajdonos: Szentes Pál 9731. Peresznye dózsa u. 15., Tel.: 94-365-470</v>
          </cell>
          <cell r="I25446" t="str">
            <v>Egységlakat a kerítésen.</v>
          </cell>
          <cell r="J25446" t="str">
            <v>BS;LTE800;MI</v>
          </cell>
          <cell r="K25446" t="str">
            <v>Szentes Pál</v>
          </cell>
        </row>
        <row r="25447">
          <cell r="A25447" t="str">
            <v>Peresznye 2</v>
          </cell>
          <cell r="D25447" t="str">
            <v xml:space="preserve">, </v>
          </cell>
          <cell r="E25447" t="str">
            <v>Vas</v>
          </cell>
          <cell r="F25447" t="str">
            <v>Peresznye, Hunyadi János utca 81</v>
          </cell>
          <cell r="K25447" t="str">
            <v>Magyar Telekom Nyrt.</v>
          </cell>
        </row>
        <row r="25448">
          <cell r="A25448" t="str">
            <v>Peresznye Dózsa 1</v>
          </cell>
          <cell r="D25448" t="str">
            <v xml:space="preserve">, </v>
          </cell>
          <cell r="E25448" t="str">
            <v>Vas</v>
          </cell>
          <cell r="F25448" t="str">
            <v>Peresznye, Dózsa utca 23</v>
          </cell>
          <cell r="K25448" t="str">
            <v>Sopár és Tsa. Kft.</v>
          </cell>
        </row>
        <row r="25449">
          <cell r="A25449" t="str">
            <v>Peresznye Rákóczi 1</v>
          </cell>
          <cell r="D25449" t="str">
            <v xml:space="preserve">, </v>
          </cell>
          <cell r="E25449" t="str">
            <v>Vas</v>
          </cell>
          <cell r="F25449" t="str">
            <v>Peresznye, Rákóczi utca 37</v>
          </cell>
          <cell r="J25449" t="str">
            <v>KR</v>
          </cell>
        </row>
        <row r="25450">
          <cell r="A25450" t="str">
            <v>Pereszteg 1</v>
          </cell>
          <cell r="D25450" t="str">
            <v xml:space="preserve">, </v>
          </cell>
          <cell r="E25450" t="str">
            <v>Győr-Moson-Sopron</v>
          </cell>
          <cell r="F25450" t="str">
            <v>Pereszteg, Fiktív utca 1</v>
          </cell>
        </row>
        <row r="25451">
          <cell r="A25451" t="str">
            <v>Pereszteg 2</v>
          </cell>
          <cell r="D25451" t="str">
            <v xml:space="preserve">, </v>
          </cell>
          <cell r="E25451" t="str">
            <v>Győr-Moson-Sopron</v>
          </cell>
          <cell r="F25451" t="str">
            <v>Pereszteg, belterület 620 hrsz</v>
          </cell>
          <cell r="J25451" t="str">
            <v>LTE800</v>
          </cell>
        </row>
        <row r="25452">
          <cell r="A25452" t="str">
            <v>Pereszteg Ady 2</v>
          </cell>
          <cell r="D25452" t="str">
            <v xml:space="preserve">, </v>
          </cell>
          <cell r="E25452" t="str">
            <v>Győr-Moson-Sopron</v>
          </cell>
          <cell r="F25452" t="str">
            <v>Pereszteg, Ady Endre utca 2</v>
          </cell>
          <cell r="J25452" t="str">
            <v>KR</v>
          </cell>
        </row>
        <row r="25453">
          <cell r="A25453" t="str">
            <v>Pereszteg Kraus 1</v>
          </cell>
          <cell r="B25453" t="str">
            <v>47.60220261</v>
          </cell>
          <cell r="C25453" t="str">
            <v>16.73975705</v>
          </cell>
          <cell r="D25453" t="str">
            <v>47.60220261, 16.73975705</v>
          </cell>
          <cell r="E25453" t="str">
            <v>Győr-Moson-Sopron</v>
          </cell>
          <cell r="F25453" t="str">
            <v>Pereszteg, Soproni utca 32</v>
          </cell>
          <cell r="G25453" t="str">
            <v>9484 Pereszteg, Soproni utca 32, KRAUS &amp; NAIMER Kft., Antenna lapos tetős tartón.</v>
          </cell>
          <cell r="H25453" t="str">
            <v xml:space="preserve">Eisenprobst Izabella 30 491 2264 
</v>
          </cell>
          <cell r="I25453" t="str">
            <v>Telefonos megbeszélés alapján</v>
          </cell>
          <cell r="J25453" t="str">
            <v>MI</v>
          </cell>
        </row>
        <row r="25454">
          <cell r="A25454" t="str">
            <v>Pereszteg M</v>
          </cell>
          <cell r="D25454" t="str">
            <v xml:space="preserve">, </v>
          </cell>
          <cell r="E25454" t="str">
            <v>Győr-Moson-Sopron</v>
          </cell>
          <cell r="F25454" t="str">
            <v>Pereszteg, Széchenyi utca 6</v>
          </cell>
        </row>
        <row r="25455">
          <cell r="A25455" t="str">
            <v>Pereszteg N</v>
          </cell>
          <cell r="B25455" t="str">
            <v>47.59331403</v>
          </cell>
          <cell r="C25455" t="str">
            <v>16.73490411</v>
          </cell>
          <cell r="D25455" t="str">
            <v>47.59331403, 16.73490411</v>
          </cell>
          <cell r="E25455" t="str">
            <v>Győr-Moson-Sopron</v>
          </cell>
          <cell r="F25455" t="str">
            <v>Pereszteg, Ady Endre utca 1</v>
          </cell>
          <cell r="J25455" t="str">
            <v>MI</v>
          </cell>
          <cell r="K25455" t="str">
            <v>Magyar Telekom Nyrt.</v>
          </cell>
        </row>
        <row r="25456">
          <cell r="A25456" t="str">
            <v>Pereszteg O</v>
          </cell>
          <cell r="B25456" t="str">
            <v>47.59381005</v>
          </cell>
          <cell r="C25456" t="str">
            <v>16.73450993</v>
          </cell>
          <cell r="D25456" t="str">
            <v>47.59381005, 16.73450993</v>
          </cell>
          <cell r="E25456" t="str">
            <v>Győr-Moson-Sopron</v>
          </cell>
          <cell r="F25456" t="str">
            <v>Pereszteg, Fő utca 14</v>
          </cell>
          <cell r="G25456" t="str">
            <v xml:space="preserve">Győrből a 85 számú úton, majd a Pereszteg tábla után kb 50m-re balra a település központja felé egészen a Fő térig. A Takszöv a tér jobb oldalán van.                                           </v>
          </cell>
          <cell r="H25456" t="str">
            <v>Inezits Tamás
30/495-5058</v>
          </cell>
          <cell r="J25456" t="str">
            <v>KR</v>
          </cell>
        </row>
        <row r="25457">
          <cell r="A25457" t="str">
            <v>Perje u M</v>
          </cell>
          <cell r="D25457" t="str">
            <v xml:space="preserve">, </v>
          </cell>
          <cell r="E25457" t="str">
            <v>Pest</v>
          </cell>
          <cell r="F25457" t="str">
            <v>III Budapest, Perje utca 25</v>
          </cell>
        </row>
        <row r="25458">
          <cell r="A25458" t="str">
            <v>Perje u N</v>
          </cell>
          <cell r="D25458" t="str">
            <v xml:space="preserve">, </v>
          </cell>
          <cell r="E25458" t="str">
            <v>Pest</v>
          </cell>
          <cell r="F25458" t="str">
            <v>III Budapest, Perje utca 1</v>
          </cell>
        </row>
        <row r="25459">
          <cell r="A25459" t="str">
            <v>Perkáta 1</v>
          </cell>
          <cell r="B25459" t="str">
            <v>47.05248319</v>
          </cell>
          <cell r="C25459" t="str">
            <v>18.79592139</v>
          </cell>
          <cell r="D25459" t="str">
            <v>47.05248319, 18.79592139</v>
          </cell>
          <cell r="E25459" t="str">
            <v>Fejér</v>
          </cell>
          <cell r="F25459" t="str">
            <v>Perkáta, Adonyi út 3</v>
          </cell>
          <cell r="G25459" t="str">
            <v>62-es úton Dunaújváros felöli végénél, Perkáta vége tábla előtti utcába balra (földút), Adonyi u. 3. sz. ház kertjében.</v>
          </cell>
          <cell r="H25459" t="str">
            <v>Tulajdonos: Siba Ignác Perkáta, Adonyi u. 3.</v>
          </cell>
          <cell r="I25459" t="str">
            <v>Kerítéskapu éjjel-nappal nyitva. A mi kerítésünkön egységlakat.</v>
          </cell>
          <cell r="J25459" t="str">
            <v>BS;UBS2100;MI;WL</v>
          </cell>
          <cell r="K25459" t="str">
            <v>Siba Ignác</v>
          </cell>
        </row>
        <row r="25460">
          <cell r="A25460" t="str">
            <v>Perkáta 2</v>
          </cell>
          <cell r="D25460" t="str">
            <v xml:space="preserve">, </v>
          </cell>
          <cell r="E25460" t="str">
            <v>Fejér</v>
          </cell>
          <cell r="F25460" t="str">
            <v xml:space="preserve">Perkáta, </v>
          </cell>
          <cell r="K25460" t="str">
            <v>Vodafone</v>
          </cell>
        </row>
        <row r="25461">
          <cell r="A25461" t="str">
            <v>Perkáta 3</v>
          </cell>
          <cell r="D25461" t="str">
            <v xml:space="preserve">, </v>
          </cell>
          <cell r="E25461" t="str">
            <v>Fejér</v>
          </cell>
          <cell r="F25461" t="str">
            <v>Perkáta, Lenin utca 1</v>
          </cell>
          <cell r="G25461" t="str">
            <v>Szfvár felől beérve Perkátára (Lenin u.) kb 450 m-re bal oldalon ONU az oszlopon, Lenin u. és a József A. u. (bal oldalt az első) sarkán.</v>
          </cell>
          <cell r="K25461" t="str">
            <v>Magyar Telekom Nyrt.</v>
          </cell>
        </row>
        <row r="25462">
          <cell r="A25462" t="str">
            <v>Perkáta 4</v>
          </cell>
          <cell r="D25462" t="str">
            <v xml:space="preserve">, </v>
          </cell>
          <cell r="E25462" t="str">
            <v>Fejér</v>
          </cell>
          <cell r="F25462" t="str">
            <v>Perkáta, Kisbács utca 22</v>
          </cell>
          <cell r="G25462" t="str">
            <v>Szfvár felől Perkátára beérve az út balra, majd kisvártatva jobbra kanyarodik. A dombtetőre felérve enyhe bal kanyar, bal oldalon Peru büfé előtti parkolóban az oszlopon.</v>
          </cell>
          <cell r="K25462" t="str">
            <v>Magyar Telekom Nyrt.</v>
          </cell>
        </row>
        <row r="25463">
          <cell r="A25463" t="str">
            <v>Perkáta 5</v>
          </cell>
          <cell r="D25463" t="str">
            <v xml:space="preserve">, </v>
          </cell>
          <cell r="E25463" t="str">
            <v>Fejér</v>
          </cell>
          <cell r="F25463" t="str">
            <v>Perkáta, Fürst Sándor utca 4</v>
          </cell>
          <cell r="G25463" t="str">
            <v>Szfvár felől a főúton a központig (lent a "gödörben": balra ABC, jobbra buszmegálló). Bemenni a buszmegállóhoz vezető úton, jobbra az út végén, majd az első utcán balra. Ahogy az út kanyarog (Templom u., később Deák F. u.) kb. 1km-re a Május 1 utcán balra, az első keresztutca (Fürst S. u.) jobbra kb.200 m-re szabad tér, ONU vas villanyoszlopon.</v>
          </cell>
          <cell r="K25463" t="str">
            <v>Magyar Telekom Nyrt.</v>
          </cell>
        </row>
        <row r="25464">
          <cell r="A25464" t="str">
            <v>Perkáta 6</v>
          </cell>
          <cell r="D25464" t="str">
            <v xml:space="preserve">, </v>
          </cell>
          <cell r="E25464" t="str">
            <v>Fejér</v>
          </cell>
          <cell r="F25464" t="str">
            <v>Perkáta, Kossuth Lajos utca 45</v>
          </cell>
          <cell r="G25464" t="str">
            <v>Szfvár felől Perkáta központjáig ("gödör": balra kis ABC, jobbra buszmegálló), itt az út balra-felfelé kanyarodik: az első utca jobbra a Kossuth u. ONU oszlopon a 43 és 45 számú házak között.</v>
          </cell>
          <cell r="K25464" t="str">
            <v>Magyar Telekom Nyrt.</v>
          </cell>
        </row>
        <row r="25465">
          <cell r="A25465" t="str">
            <v>Perkáta 7</v>
          </cell>
          <cell r="D25465" t="str">
            <v xml:space="preserve">, </v>
          </cell>
          <cell r="E25465" t="str">
            <v>Fejér</v>
          </cell>
          <cell r="F25465" t="str">
            <v>Perkáta, Liszt Ferenc utca 5</v>
          </cell>
          <cell r="G25465" t="str">
            <v>Szfvár felől beérve Perkátára a harmadik utcánál (Táncsics M. u.) jobbra, az utca végén (kb.1,5km) jobbra van a Liszt F. u. Az ONU az 5-ös számú ház előtt, oszlopon.</v>
          </cell>
          <cell r="K25465" t="str">
            <v>Magyar Telekom Nyrt.</v>
          </cell>
        </row>
        <row r="25466">
          <cell r="A25466" t="str">
            <v>Perkáta 8</v>
          </cell>
          <cell r="D25466" t="str">
            <v xml:space="preserve">, </v>
          </cell>
          <cell r="E25466" t="str">
            <v>Fejér</v>
          </cell>
          <cell r="F25466" t="str">
            <v>Perkáta, Rózsa Ferenc utca 71</v>
          </cell>
          <cell r="G25466" t="str">
            <v>Szfvár felől beérve a második utca jobbra (Rózsa F. u.), kb 600m-re (a 71. szám előtt) oszlopon.</v>
          </cell>
          <cell r="K25466" t="str">
            <v>Magyar Telekom Nyrt.</v>
          </cell>
        </row>
        <row r="25467">
          <cell r="A25467" t="str">
            <v>Perkáta 9</v>
          </cell>
          <cell r="D25467" t="str">
            <v xml:space="preserve">, </v>
          </cell>
          <cell r="E25467" t="str">
            <v>Fejér</v>
          </cell>
          <cell r="F25467" t="str">
            <v>Perkáta, Sport utca 6</v>
          </cell>
          <cell r="G25467" t="str">
            <v xml:space="preserve">Szfvár felől a főúton a központig (lent a "gödörben": balra ABC, jobbra buszmegálló). Bemenni a buszmegállóhoz vezető úton, jobbra az út végén, majd a második lehetőségnél (Dózsa Gy.u.) jobbra, majd rögtön balra (Sport u.). ONU az utca vége felé oszlopon. </v>
          </cell>
          <cell r="K25467" t="str">
            <v>Magyar Telekom Nyrt.</v>
          </cell>
        </row>
        <row r="25468">
          <cell r="A25468" t="str">
            <v>Perkáta M</v>
          </cell>
          <cell r="B25468" t="str">
            <v>47.0521637</v>
          </cell>
          <cell r="C25468" t="str">
            <v>18.78981575</v>
          </cell>
          <cell r="D25468" t="str">
            <v>47.0521637, 18.78981575</v>
          </cell>
          <cell r="E25468" t="str">
            <v>Fejér</v>
          </cell>
          <cell r="F25468" t="str">
            <v>Perkáta, Szabadság tér 11</v>
          </cell>
        </row>
        <row r="25469">
          <cell r="A25469" t="str">
            <v>Perkáta N</v>
          </cell>
          <cell r="D25469" t="str">
            <v xml:space="preserve">, </v>
          </cell>
          <cell r="E25469" t="str">
            <v>Fejér</v>
          </cell>
          <cell r="F25469" t="str">
            <v>Perkáta, Arany János utca 50</v>
          </cell>
        </row>
        <row r="25470">
          <cell r="A25470" t="str">
            <v>Perkáta Porr 1</v>
          </cell>
          <cell r="D25470" t="str">
            <v xml:space="preserve">, </v>
          </cell>
          <cell r="E25470" t="str">
            <v>Fejér</v>
          </cell>
          <cell r="F25470" t="str">
            <v>Perkáta, József Attila utca 0350/1 hrsz</v>
          </cell>
          <cell r="G25470" t="str">
            <v>az utca végén építési terület, konténer város</v>
          </cell>
          <cell r="H25470" t="str">
            <v xml:space="preserve"> Orha Viktória 302280442</v>
          </cell>
        </row>
        <row r="25471">
          <cell r="A25471" t="str">
            <v>Perkáta Telenor 1</v>
          </cell>
          <cell r="D25471" t="str">
            <v xml:space="preserve">, </v>
          </cell>
          <cell r="E25471" t="str">
            <v>Fejér</v>
          </cell>
          <cell r="F25471" t="str">
            <v>Perkáta, külterület 015/48 hrsz</v>
          </cell>
          <cell r="G25471" t="str">
            <v>A település Adony felőli szélén majorban a torony</v>
          </cell>
          <cell r="J25471" t="str">
            <v>LTE800</v>
          </cell>
          <cell r="K25471" t="str">
            <v>Pannon</v>
          </cell>
        </row>
        <row r="25472">
          <cell r="A25472" t="str">
            <v>Perkáta Zrínyi 1</v>
          </cell>
          <cell r="D25472" t="str">
            <v xml:space="preserve">, </v>
          </cell>
          <cell r="E25472" t="str">
            <v>Fejér</v>
          </cell>
          <cell r="F25472" t="str">
            <v>Perkáta, Zrínyi Miklós utca 36</v>
          </cell>
          <cell r="G25472" t="str">
            <v>Szfvár felől Perkáta központjáig, ("gödör": balra kis ABC, jobbra buszmegálló) ahogy a főút balra kanyarodik, a kanyar utáni második utca a Zrínyi u. Kb 600 m a célig: 36-os házszám előtt ONU az oszlopon.</v>
          </cell>
          <cell r="K25472" t="str">
            <v>Magyar Telekom Nyrt.</v>
          </cell>
        </row>
        <row r="25473">
          <cell r="A25473" t="str">
            <v>Perkupa 1</v>
          </cell>
          <cell r="D25473" t="str">
            <v xml:space="preserve">, </v>
          </cell>
          <cell r="E25473" t="str">
            <v>Borsod-Abaúj-Zemplén</v>
          </cell>
          <cell r="F25473" t="str">
            <v>Perkupa, vízmű</v>
          </cell>
        </row>
        <row r="25474">
          <cell r="A25474" t="str">
            <v>Perkupa M</v>
          </cell>
          <cell r="B25474" t="str">
            <v>48.46952363</v>
          </cell>
          <cell r="C25474" t="str">
            <v>20.68938297</v>
          </cell>
          <cell r="D25474" t="str">
            <v>48.46952363, 20.68938297</v>
          </cell>
          <cell r="E25474" t="str">
            <v>Borsod-Abaúj-Zemplén</v>
          </cell>
          <cell r="F25474" t="str">
            <v>Perkupa, Kossuth Lajos út 9</v>
          </cell>
          <cell r="G25474" t="str">
            <v>Műv. Ház, Könyvtár jobb oldalán (Dózsa Gy. utca)</v>
          </cell>
          <cell r="I25474" t="str">
            <v>46, 47, 48 primer egységkulcs + belépőkártyás riasztó</v>
          </cell>
          <cell r="K25474" t="str">
            <v>Magyar Telekom Nyrt.</v>
          </cell>
        </row>
        <row r="25475">
          <cell r="A25475" t="str">
            <v>Perkupa N</v>
          </cell>
          <cell r="B25475" t="str">
            <v>48.4682944</v>
          </cell>
          <cell r="C25475" t="str">
            <v>20.68918187</v>
          </cell>
          <cell r="D25475" t="str">
            <v>48.4682944, 20.68918187</v>
          </cell>
          <cell r="E25475" t="str">
            <v>Borsod-Abaúj-Zemplén</v>
          </cell>
          <cell r="F25475" t="str">
            <v>Perkupa, Kossuth Lajos út 17</v>
          </cell>
          <cell r="K25475" t="str">
            <v>Magyar Telekom Nyrt.</v>
          </cell>
        </row>
        <row r="25476">
          <cell r="A25476" t="str">
            <v>Perkupa O</v>
          </cell>
          <cell r="D25476" t="str">
            <v xml:space="preserve">, </v>
          </cell>
          <cell r="E25476" t="str">
            <v>Borsod-Abaúj-Zemplén</v>
          </cell>
          <cell r="F25476" t="str">
            <v>Perkupa, Kossuth Lajos út 1/A</v>
          </cell>
          <cell r="K25476" t="str">
            <v>Magyar Telekom Nyrt.</v>
          </cell>
        </row>
        <row r="25477">
          <cell r="A25477" t="str">
            <v>Perőcsény 1</v>
          </cell>
          <cell r="B25477" t="str">
            <v>47.99559522</v>
          </cell>
          <cell r="C25477" t="str">
            <v>18.86385602</v>
          </cell>
          <cell r="D25477" t="str">
            <v>47.99559522, 18.86385602</v>
          </cell>
          <cell r="E25477" t="str">
            <v>Pest</v>
          </cell>
          <cell r="F25477" t="str">
            <v>Perőcsény, Templom tér 25 hrsz</v>
          </cell>
          <cell r="G25477" t="str">
            <v>Vác, Szob, Letkés útvonalon a faluig. A templom alatti dombnál balra fel a toronyig. A templom tornyában ofsett repeater lett kiépítve. A párja Kemence 1-en található.</v>
          </cell>
          <cell r="H25477" t="str">
            <v>Ordasi János plébános helyben a Kossuth u 37-ben található. tel: 27/365-187
Szerződéssel és bejutással kapcsolatban Czuni-Kenyeres József lelkipásztor 06/30/418-4625.</v>
          </cell>
          <cell r="I25477" t="str">
            <v>A templom kulcsa Kemence 1.állomáson van elhelyezve.</v>
          </cell>
          <cell r="J25477" t="str">
            <v>BS;UBS2100;LTE800;MI</v>
          </cell>
          <cell r="K25477" t="str">
            <v>Perőcsényi Református Egyházközség</v>
          </cell>
        </row>
        <row r="25478">
          <cell r="A25478" t="str">
            <v>Perőcsény 2</v>
          </cell>
          <cell r="D25478" t="str">
            <v xml:space="preserve">, </v>
          </cell>
          <cell r="E25478" t="str">
            <v>Pest</v>
          </cell>
          <cell r="F25478" t="str">
            <v>Perőcsény, Ady Endre utca 12</v>
          </cell>
          <cell r="K25478" t="str">
            <v>Magyar Telekom Nyrt.</v>
          </cell>
        </row>
        <row r="25479">
          <cell r="A25479" t="str">
            <v>Pesterzsébet 1</v>
          </cell>
          <cell r="B25479" t="str">
            <v>47.43610069</v>
          </cell>
          <cell r="C25479" t="str">
            <v>19.10805204</v>
          </cell>
          <cell r="D25479" t="str">
            <v>47.43610069, 19.10805204</v>
          </cell>
          <cell r="E25479" t="str">
            <v>Pest</v>
          </cell>
          <cell r="F25479" t="str">
            <v>XX Budapest, Ady Endre utca 93-97</v>
          </cell>
          <cell r="G25479" t="str">
            <v>Török Flóris-on templomnál jobbra fordulni és a belső tíz emeletes lakóépület első lépcsőházának tetőfelépítményében van az állomás. Tetőn az első három tartó T-Mobile, a hátsók Vodafoné !</v>
          </cell>
          <cell r="H25479" t="str">
            <v xml:space="preserve">Sike Gáborné - gondnok  -  mobil:  70/310-99-06  1201 Bp., Ady E. út 95. VI.em.
Molnárné Zsebe Sára közös képv. - mobil.:  20/537-80-93,  </v>
          </cell>
          <cell r="I25479" t="str">
            <v xml:space="preserve">93-as számnál befúrt kulcstartóban :  bejárati, elektr.helyiség, rácsos ajtó kulcsai.Tartalék kulcsok a Szávában </v>
          </cell>
          <cell r="J25479" t="str">
            <v>BS;UBS2100;LTE800;LTE1800;MI;LL</v>
          </cell>
          <cell r="K25479" t="str">
            <v>Társasház: Ady Endre u. 93-97.</v>
          </cell>
        </row>
        <row r="25480">
          <cell r="A25480" t="str">
            <v>Pesterzsébet M</v>
          </cell>
          <cell r="B25480" t="str">
            <v>47.43459243</v>
          </cell>
          <cell r="C25480" t="str">
            <v>19.10219084</v>
          </cell>
          <cell r="D25480" t="str">
            <v>47.43459243, 19.10219084</v>
          </cell>
          <cell r="E25480" t="str">
            <v>Pest</v>
          </cell>
          <cell r="F25480" t="str">
            <v>XX Budapest, Zilah utca 9 - 11</v>
          </cell>
          <cell r="G25480" t="str">
            <v>Cím szerint, a Posta épület Zilah utcai oldalán a bejárat.  A diesel helyiség a Posta udvarán, önálló éületben.
GTS:GTS beltéri az IC link helyiségben.</v>
          </cell>
          <cell r="H25480" t="str">
            <v>0</v>
          </cell>
          <cell r="I25480" t="str">
            <v>(160cg11) területi egységkulccsal és belépőkártyával</v>
          </cell>
          <cell r="K25480" t="str">
            <v>Magyar Telekom Nyrt.</v>
          </cell>
        </row>
        <row r="25481">
          <cell r="A25481" t="str">
            <v>Pesthidegkút 1</v>
          </cell>
          <cell r="B25481" t="str">
            <v>47.55209427</v>
          </cell>
          <cell r="C25481" t="str">
            <v>18.96799993</v>
          </cell>
          <cell r="D25481" t="str">
            <v>47.55209427, 18.96799993</v>
          </cell>
          <cell r="E25481" t="str">
            <v>Pest</v>
          </cell>
          <cell r="F25481" t="str">
            <v>II Budapest, Brassó utca 7</v>
          </cell>
          <cell r="G25481" t="str">
            <v>Lásd cím !garázs</v>
          </cell>
          <cell r="H25481" t="str">
            <v>Czene Antalné T: 275-87-80 mobil: 30/ 941-64-94</v>
          </cell>
          <cell r="I25481" t="str">
            <v xml:space="preserve">Kapukulcs. Tetőre feljutás az állomáson belül lévő vaslétra segítségével az épület hátsó részén, a lakók mutatják az utat
</v>
          </cell>
          <cell r="J25481" t="str">
            <v>BS;UBS2100;LTE800;LTE1800;MI</v>
          </cell>
          <cell r="K25481" t="str">
            <v>Magyar Telekom Nyrt. Mobil Szolgáltatások Üzletág</v>
          </cell>
        </row>
        <row r="25482">
          <cell r="A25482" t="str">
            <v>Pesthidegkút 3</v>
          </cell>
          <cell r="B25482" t="str">
            <v>47.55494508</v>
          </cell>
          <cell r="C25482" t="str">
            <v>18.95534642</v>
          </cell>
          <cell r="D25482" t="str">
            <v>47.55494508, 18.95534642</v>
          </cell>
          <cell r="E25482" t="str">
            <v>Pest</v>
          </cell>
          <cell r="F25482" t="str">
            <v>II Budapest, Mikes Kelemen utca 27</v>
          </cell>
          <cell r="G25482" t="str">
            <v>Hidegkúti útról a Várhegy u. balra fel, az utca végén balra, majd rögtön jobbra a Mikes Kelemen u.-ba. Állomás a vízműdomb tetején. Nagyon meredek !!!</v>
          </cell>
          <cell r="H25482" t="str">
            <v>Hegedűs Tibor tel: 465-25-38,  BM-től : Balogh Nándor 30/269-29-74, központi diszpécser szám áramellátási probléma esetén 06/80/200 984 éjjel-nappal
Fehérdi Zoltán 06-30-415-6807</v>
          </cell>
          <cell r="I25482" t="str">
            <v>Outdoorokkal szembeni kapun egységlakat. A főkaput TM egységkulcs nem nyitja, attól jobbra van egy kisebb kapu TM-nek
Mászáshoz Turvatikas kell!</v>
          </cell>
          <cell r="J25482" t="str">
            <v>TRE;BS;UBS2100;LTE800;LTE1800;LL</v>
          </cell>
          <cell r="K25482" t="str">
            <v>Magyar Telekom Nyrt.</v>
          </cell>
        </row>
        <row r="25483">
          <cell r="A25483" t="str">
            <v>Pesthidegkút 4</v>
          </cell>
          <cell r="D25483" t="str">
            <v xml:space="preserve">, </v>
          </cell>
          <cell r="E25483" t="str">
            <v>Pest</v>
          </cell>
          <cell r="F25483" t="str">
            <v>II Budapest, Brassó utca 11</v>
          </cell>
          <cell r="K25483" t="str">
            <v>ELMÜ Rt.</v>
          </cell>
        </row>
        <row r="25484">
          <cell r="A25484" t="str">
            <v>Pesti Gábor u 1</v>
          </cell>
          <cell r="D25484" t="str">
            <v xml:space="preserve">, </v>
          </cell>
          <cell r="E25484" t="str">
            <v>Pest</v>
          </cell>
          <cell r="F25484" t="str">
            <v>X Budapest, Pesti Gábor utca 30</v>
          </cell>
          <cell r="G25484" t="str">
            <v>Cím szerint, a járdán az akna</v>
          </cell>
          <cell r="K25484" t="str">
            <v>Magyar Telekom Nyrt.</v>
          </cell>
        </row>
        <row r="25485">
          <cell r="A25485" t="str">
            <v>Pesti Gábor u M</v>
          </cell>
          <cell r="D25485" t="str">
            <v xml:space="preserve">, </v>
          </cell>
          <cell r="E25485" t="str">
            <v>Pest</v>
          </cell>
          <cell r="F25485" t="str">
            <v>X Budapest, Pesti Gábor utca 27</v>
          </cell>
          <cell r="K25485" t="str">
            <v>Magyar Telekom Nyrt.</v>
          </cell>
        </row>
        <row r="25486">
          <cell r="A25486" t="str">
            <v>Pesti Lámpás 1</v>
          </cell>
          <cell r="B25486" t="str">
            <v>47.49219893</v>
          </cell>
          <cell r="C25486" t="str">
            <v>19.05703439</v>
          </cell>
          <cell r="D25486" t="str">
            <v>47.49219893, 19.05703439</v>
          </cell>
          <cell r="E25486" t="str">
            <v>Pest</v>
          </cell>
          <cell r="F25486" t="str">
            <v>V Budapest, Károlyi utca 12</v>
          </cell>
          <cell r="G25486" t="str">
            <v>GTS:Telepítési adatok:
-Berendezés: NEC I Paso ( 38GHz ) 
            Chane Spacing: 14 MHz
            Reference Modulation: QPSK, AMR bekapcsolva, engedélyezve 64QAM ?ig.
            Tx Power: -5 dBm
- beltéri: a 4. emeleten, a Grafton irodája előtt, a lift melletti technikai helységben.
- Táp: Hepa, szünetmentes. 
- Antenna: a Grafton erkélyén.
- Ellenállomás: Szép utca
Az ügyfél oldalon 4X2 ?es csatira szerelt kifejtés van.</v>
          </cell>
          <cell r="H25486" t="str">
            <v>Kapcs.tartó: Holczer Tamás, 06-30/6369455</v>
          </cell>
          <cell r="K25486" t="str">
            <v>Magyar Telekom Nyrt.</v>
          </cell>
        </row>
        <row r="25487">
          <cell r="A25487" t="str">
            <v>Pesti út 1</v>
          </cell>
          <cell r="B25487" t="str">
            <v>47.47464382</v>
          </cell>
          <cell r="C25487" t="str">
            <v>19.27013639</v>
          </cell>
          <cell r="D25487" t="str">
            <v>47.47464382, 19.27013639</v>
          </cell>
          <cell r="E25487" t="str">
            <v>Pest</v>
          </cell>
          <cell r="F25487" t="str">
            <v>XVII Budapest, Pesti út 272</v>
          </cell>
          <cell r="G25487" t="str">
            <v>Pesti úton a Home Center előtt az út melletti közvilágítási oszlopon antennák, megközelítésük kosaraskocsival. Outdoor-ok az oszlop melletti 272-es számu családi ház udvarán.</v>
          </cell>
          <cell r="H25487" t="str">
            <v>Jamniczki Péter 06-1-2384248 peter.jamniczki@bdk.hu
Kovalcsik István - bérbeadó - T.: 20/ 9721-527, 18 órától : 2564-581.</v>
          </cell>
          <cell r="I25487" t="str">
            <v>Key Safe a kapu lábazatában, de érdemes előtte becsöngetni, mert a kutya el van engedve, de barátságos.</v>
          </cell>
          <cell r="J25487" t="str">
            <v>BS;UBS2100;LTE800;LTE1800;LL</v>
          </cell>
          <cell r="K25487" t="str">
            <v>Kovalcsik Istvánné</v>
          </cell>
        </row>
        <row r="25488">
          <cell r="A25488" t="str">
            <v>Pesti út 2</v>
          </cell>
          <cell r="B25488" t="str">
            <v>47.48317105</v>
          </cell>
          <cell r="C25488" t="str">
            <v>19.22883922</v>
          </cell>
          <cell r="D25488" t="str">
            <v>47.48317105, 19.22883922</v>
          </cell>
          <cell r="E25488" t="str">
            <v>Pest</v>
          </cell>
          <cell r="F25488" t="str">
            <v>XVII Budapest, Pesti út 5-7</v>
          </cell>
          <cell r="G25488" t="str">
            <v>Pesti út és Keresztúri út kereszteződésében található Tesco áruház jobb oldalán hátul, a személyzeti bejáraton keresztül a szabadtéri raktárban az állomás /a vészkijárati ajtók mellett/. Antennák megközelítése a gépházon keresztül fel a tetőre.
GTS:GTS Társszolgáltatói vonak (Telekom) a berendezések a hálózati eszközöknél.</v>
          </cell>
          <cell r="H25488" t="str">
            <v>Bertha Antal karbantartó: 20/827-2413  fax: 1-253-6239 recepció: 20-827-0024  Biztonsági Osztály: 20-827-2404  Bejutásokkal kapcs. illetékes személy Szilágyi Géza karbantartó: 20-827-2401
GTS: GTS NOC, 814-4222, 20/480-6221</v>
          </cell>
          <cell r="I25488" t="str">
            <v>0-24 órás nyitvatartás, telefonon előre kell jelezni bejutási szándékunkat, mert az outdoorok elől el kell pakoltatni az árukat !!! Gépház kulcsát fel kell venni. Recepció: tel.: 20-827-0024  Biztonsági Osztály: 20-827-2404  Bejutásokkal kapcs. illetékes személy Szilágyi Géza karbantartó: 20-827-2401</v>
          </cell>
          <cell r="J25488" t="str">
            <v>BS;MI;LL;WL</v>
          </cell>
          <cell r="K25488" t="str">
            <v>Tesco Globál Áruházak ZRt.</v>
          </cell>
        </row>
        <row r="25489">
          <cell r="A25489" t="str">
            <v>Pesti út 2A</v>
          </cell>
          <cell r="D25489" t="str">
            <v xml:space="preserve">, </v>
          </cell>
          <cell r="E25489" t="str">
            <v>Pest</v>
          </cell>
          <cell r="F25489" t="str">
            <v>XVII Budapest, Pesti út 27</v>
          </cell>
          <cell r="K25489" t="str">
            <v>Magyar Telekom Nyrt.</v>
          </cell>
        </row>
        <row r="25490">
          <cell r="A25490" t="str">
            <v>Pesti út 2B</v>
          </cell>
          <cell r="D25490" t="str">
            <v xml:space="preserve">, </v>
          </cell>
          <cell r="E25490" t="str">
            <v>Pest</v>
          </cell>
          <cell r="F25490" t="str">
            <v>XVII Budapest, Pesti út 88</v>
          </cell>
          <cell r="G25490" t="str">
            <v>GTS:GTS Társszolgáltatói vonak (Telekom) a berendezések a hálózati eszközöknél.</v>
          </cell>
          <cell r="H25490" t="str">
            <v>Kelenvölgyi Richard, 20/480-6246</v>
          </cell>
        </row>
        <row r="25491">
          <cell r="A25491" t="str">
            <v>Pesti út 2C</v>
          </cell>
          <cell r="D25491" t="str">
            <v xml:space="preserve">, </v>
          </cell>
          <cell r="E25491" t="str">
            <v>Pest</v>
          </cell>
          <cell r="F25491" t="str">
            <v>XVII Budapest, Pesti út 84</v>
          </cell>
        </row>
        <row r="25492">
          <cell r="A25492" t="str">
            <v>Pesti út 2D</v>
          </cell>
          <cell r="D25492" t="str">
            <v xml:space="preserve">, </v>
          </cell>
          <cell r="E25492" t="str">
            <v>Pest</v>
          </cell>
          <cell r="F25492" t="str">
            <v>XVII Budapest, Pesti út 126-128</v>
          </cell>
        </row>
        <row r="25493">
          <cell r="A25493" t="str">
            <v>Pesti út 2E</v>
          </cell>
          <cell r="D25493" t="str">
            <v xml:space="preserve">, </v>
          </cell>
          <cell r="E25493" t="str">
            <v>Pest</v>
          </cell>
          <cell r="F25493" t="str">
            <v>XVII Budapest, Pesti út 234/A</v>
          </cell>
          <cell r="G25493" t="str">
            <v>GTS:Antenna sátortetőn, kibúvó mellett, a kéményhez rögzítve.
1173 Budapest, Pesti út 234/A. Bárdi Autó ZRt. Beltéri a kiadó pult alatt. Kültéri a tetőn, megközelítése a padlástérből tetőkibúvón.</v>
          </cell>
          <cell r="H25493" t="str">
            <v xml:space="preserve">Kontakt: Szűcs Róbert  253-0932, 20-927-0191
Kiss Zoltán (informatikus): +36-20-430-0386     Antoni András (üzletvezető): +36-1-253-0932
</v>
          </cell>
          <cell r="I25493" t="str">
            <v xml:space="preserve">Nyitvatartási idő alatt.
H-P: 7:30-17:30,  SZ: 8:00-13:00
</v>
          </cell>
          <cell r="J25493" t="str">
            <v>MI</v>
          </cell>
          <cell r="K25493" t="str">
            <v>Magyar Telekom Nyrt.</v>
          </cell>
        </row>
        <row r="25494">
          <cell r="A25494" t="str">
            <v>Pesti út 2F</v>
          </cell>
          <cell r="D25494" t="str">
            <v xml:space="preserve">, </v>
          </cell>
          <cell r="E25494" t="str">
            <v>Pest</v>
          </cell>
          <cell r="F25494" t="str">
            <v>XVII Budapest, Pesti út 474</v>
          </cell>
          <cell r="G25494" t="str">
            <v>GTS:Bontás alatt.</v>
          </cell>
          <cell r="H25494" t="str">
            <v>0</v>
          </cell>
          <cell r="K25494" t="str">
            <v>Magyar Telekom Nyrt.</v>
          </cell>
        </row>
        <row r="25495">
          <cell r="A25495" t="str">
            <v>Pesti út 2G</v>
          </cell>
          <cell r="D25495" t="str">
            <v xml:space="preserve">, </v>
          </cell>
          <cell r="E25495" t="str">
            <v>Pest</v>
          </cell>
          <cell r="F25495" t="str">
            <v>XVII Budapest, Pesti út 24</v>
          </cell>
        </row>
        <row r="25496">
          <cell r="A25496" t="str">
            <v>Pesti út 2H</v>
          </cell>
          <cell r="B25496" t="str">
            <v>47.47687121</v>
          </cell>
          <cell r="C25496" t="str">
            <v>19.26238428</v>
          </cell>
          <cell r="D25496" t="str">
            <v>47.47687121, 19.26238428</v>
          </cell>
          <cell r="E25496" t="str">
            <v>Pest</v>
          </cell>
          <cell r="F25496" t="str">
            <v>XVII Budapest, Pesti út 211</v>
          </cell>
        </row>
        <row r="25497">
          <cell r="A25497" t="str">
            <v>Pesti út 3</v>
          </cell>
          <cell r="D25497" t="str">
            <v xml:space="preserve">, </v>
          </cell>
          <cell r="E25497" t="str">
            <v>Pest</v>
          </cell>
          <cell r="F25497" t="str">
            <v>XVII Budapest, Pesti út 191</v>
          </cell>
          <cell r="G25497" t="str">
            <v>Autósbolt előtt</v>
          </cell>
          <cell r="I25497" t="str">
            <v>Járdán a kerékpárúton kerek akna</v>
          </cell>
          <cell r="K25497" t="str">
            <v>Magyar Telekom Nyrt.</v>
          </cell>
        </row>
        <row r="25498">
          <cell r="A25498" t="str">
            <v>Pesti út 4</v>
          </cell>
          <cell r="B25498" t="str">
            <v>47.48562975</v>
          </cell>
          <cell r="C25498" t="str">
            <v>19.22684389</v>
          </cell>
          <cell r="D25498" t="str">
            <v>47.48562975, 19.22684389</v>
          </cell>
          <cell r="E25498" t="str">
            <v>Pest</v>
          </cell>
          <cell r="F25498" t="str">
            <v>XVII Budapest, Pesti út 2</v>
          </cell>
          <cell r="G25498" t="str">
            <v>Lux, beltéri a szerverszobában, az antenna lapostetőn.</v>
          </cell>
          <cell r="H25498" t="str">
            <v>Nem kell.</v>
          </cell>
          <cell r="J25498" t="str">
            <v>MI;KR</v>
          </cell>
          <cell r="K25498" t="str">
            <v>Magyar Telekom Nyrt.</v>
          </cell>
        </row>
        <row r="25499">
          <cell r="A25499" t="str">
            <v>Pesti út 5</v>
          </cell>
          <cell r="D25499" t="str">
            <v xml:space="preserve">, </v>
          </cell>
          <cell r="E25499" t="str">
            <v>Pest</v>
          </cell>
          <cell r="F25499" t="str">
            <v>XVII Budapest, Pesti út 16</v>
          </cell>
          <cell r="K25499" t="str">
            <v>Magyar Telekom Nyrt.</v>
          </cell>
        </row>
        <row r="25500">
          <cell r="A25500" t="str">
            <v>Pesti út 6</v>
          </cell>
          <cell r="D25500" t="str">
            <v xml:space="preserve">, </v>
          </cell>
          <cell r="E25500" t="str">
            <v>Pest</v>
          </cell>
          <cell r="F25500" t="str">
            <v>XVII Budapest, Pesti út 80</v>
          </cell>
          <cell r="K25500" t="str">
            <v>Magyar Telekom Nyrt.</v>
          </cell>
        </row>
        <row r="25501">
          <cell r="A25501" t="str">
            <v>Pesti út 7</v>
          </cell>
          <cell r="D25501" t="str">
            <v xml:space="preserve">, </v>
          </cell>
          <cell r="E25501" t="str">
            <v>Pest</v>
          </cell>
          <cell r="F25501" t="str">
            <v>XVII Budapest, Pesti út 165-167</v>
          </cell>
          <cell r="G25501" t="str">
            <v>GTS:Telepítési adatok:
Az ant. elhelyezkedés: sátortetőn (enyhe dőlésszögű).
A beltéri elhelyezkedés: pince szintje, szerverszoba, középső rack alsó része.
Végpont elhelyezkedés: uott.</v>
          </cell>
          <cell r="H25501" t="str">
            <v>Kontakt:
Mezei Zsolt
+36706094675</v>
          </cell>
          <cell r="J25501" t="str">
            <v>MI</v>
          </cell>
          <cell r="K25501" t="str">
            <v>Magyar Telekom Nyrt.</v>
          </cell>
        </row>
        <row r="25502">
          <cell r="A25502" t="str">
            <v>Pesti út 8</v>
          </cell>
          <cell r="D25502" t="str">
            <v xml:space="preserve">, </v>
          </cell>
          <cell r="E25502" t="str">
            <v>Pest</v>
          </cell>
          <cell r="F25502" t="str">
            <v>XVII Budapest, Pesti út 169</v>
          </cell>
          <cell r="K25502" t="str">
            <v>Magyar Telekom Nyrt.</v>
          </cell>
        </row>
        <row r="25503">
          <cell r="A25503" t="str">
            <v>Pesti út 9</v>
          </cell>
          <cell r="B25503" t="str">
            <v>47.47472655</v>
          </cell>
          <cell r="C25503" t="str">
            <v>19.26920806</v>
          </cell>
          <cell r="D25503" t="str">
            <v>47.47472655, 19.26920806</v>
          </cell>
          <cell r="E25503" t="str">
            <v>Pest</v>
          </cell>
          <cell r="F25503" t="str">
            <v>XVII Budapest, Pesti út 237</v>
          </cell>
          <cell r="K25503" t="str">
            <v>Magyar Telekom Nyrt.</v>
          </cell>
        </row>
        <row r="25504">
          <cell r="A25504" t="str">
            <v>Pesti út A</v>
          </cell>
          <cell r="B25504" t="str">
            <v>47.48450183</v>
          </cell>
          <cell r="C25504" t="str">
            <v>19.22913568</v>
          </cell>
          <cell r="D25504" t="str">
            <v>47.48450183, 19.22913568</v>
          </cell>
          <cell r="E25504" t="str">
            <v>Pest</v>
          </cell>
          <cell r="F25504" t="str">
            <v>XVII Budapest, Pesti út 4</v>
          </cell>
          <cell r="K25504" t="str">
            <v>Magyar Telekom Nyrt.</v>
          </cell>
        </row>
        <row r="25505">
          <cell r="A25505" t="str">
            <v>Pesti út B</v>
          </cell>
          <cell r="B25505" t="str">
            <v>47.47933573</v>
          </cell>
          <cell r="C25505" t="str">
            <v>19.25752487</v>
          </cell>
          <cell r="D25505" t="str">
            <v>47.47933573, 19.25752487</v>
          </cell>
          <cell r="E25505" t="str">
            <v>Pest</v>
          </cell>
          <cell r="F25505" t="str">
            <v>XVII Budapest, Pesti út 168</v>
          </cell>
          <cell r="K25505" t="str">
            <v>Magyar Telekom Nyrt.</v>
          </cell>
        </row>
        <row r="25506">
          <cell r="A25506" t="str">
            <v>Pesti út C</v>
          </cell>
          <cell r="D25506" t="str">
            <v xml:space="preserve">, </v>
          </cell>
          <cell r="E25506" t="str">
            <v>Pest</v>
          </cell>
          <cell r="F25506" t="str">
            <v>XVII Budapest, Pesti út 318</v>
          </cell>
        </row>
        <row r="25507">
          <cell r="A25507" t="str">
            <v>Pesti út D</v>
          </cell>
          <cell r="B25507" t="str">
            <v>47.48013059</v>
          </cell>
          <cell r="C25507" t="str">
            <v>19.25062853</v>
          </cell>
          <cell r="D25507" t="str">
            <v>47.48013059, 19.25062853</v>
          </cell>
          <cell r="E25507" t="str">
            <v>Pest</v>
          </cell>
          <cell r="F25507" t="str">
            <v>XVII Budapest, Pesti út 155</v>
          </cell>
        </row>
        <row r="25508">
          <cell r="A25508" t="str">
            <v>Pesti út E</v>
          </cell>
          <cell r="D25508" t="str">
            <v xml:space="preserve">, </v>
          </cell>
          <cell r="E25508" t="str">
            <v>Pest</v>
          </cell>
          <cell r="F25508" t="str">
            <v>XVII Budapest, Pesti út 159-163</v>
          </cell>
        </row>
        <row r="25509">
          <cell r="A25509" t="str">
            <v>Pesti út M</v>
          </cell>
          <cell r="D25509" t="str">
            <v xml:space="preserve">, </v>
          </cell>
          <cell r="E25509" t="str">
            <v>Pest</v>
          </cell>
          <cell r="F25509" t="str">
            <v>XVII Budapest, Pesti út</v>
          </cell>
          <cell r="K25509" t="str">
            <v>Magyar Telekom Nyrt.</v>
          </cell>
        </row>
        <row r="25510">
          <cell r="A25510" t="str">
            <v>Pesti út N</v>
          </cell>
          <cell r="B25510" t="str">
            <v>47.4815554</v>
          </cell>
          <cell r="C25510" t="str">
            <v>19.24330972</v>
          </cell>
          <cell r="D25510" t="str">
            <v>47.4815554, 19.24330972</v>
          </cell>
          <cell r="E25510" t="str">
            <v>Pest</v>
          </cell>
          <cell r="F25510" t="str">
            <v>XVII Budapest, Pesti út 103</v>
          </cell>
          <cell r="K25510" t="str">
            <v>Magyar Telekom Nyrt.</v>
          </cell>
        </row>
        <row r="25511">
          <cell r="A25511" t="str">
            <v>Pesti út O</v>
          </cell>
          <cell r="D25511" t="str">
            <v xml:space="preserve">, </v>
          </cell>
          <cell r="E25511" t="str">
            <v>Pest</v>
          </cell>
          <cell r="F25511" t="str">
            <v>XVII Budapest, Pesti út 55</v>
          </cell>
          <cell r="K25511" t="str">
            <v>Magyar Telekom Nyrt.</v>
          </cell>
        </row>
        <row r="25512">
          <cell r="A25512" t="str">
            <v>Pestimre 1</v>
          </cell>
          <cell r="B25512" t="str">
            <v>47.40666981</v>
          </cell>
          <cell r="C25512" t="str">
            <v>19.17414875</v>
          </cell>
          <cell r="D25512" t="str">
            <v>47.40666981, 19.17414875</v>
          </cell>
          <cell r="E25512" t="str">
            <v>Pest</v>
          </cell>
          <cell r="F25512" t="str">
            <v>XVIII Budapest, Szélső utca 54-56</v>
          </cell>
          <cell r="G25512" t="str">
            <v>Pestszentimre táblánál jobbra, utca végén balra, majd tovább egyenesen szélső házsor mellett a focipályáig.
Mellette torony konténerrel.</v>
          </cell>
          <cell r="H25512" t="str">
            <v>Veszteg József irodavezető tel.: 291-1415</v>
          </cell>
          <cell r="I25512" t="str">
            <v>egységlakat mindkét kapun</v>
          </cell>
          <cell r="J25512" t="str">
            <v>TBS;BS;UBS2100;LTE800;LTE1800;MI;LL</v>
          </cell>
          <cell r="K25512" t="str">
            <v>XVIII. Ker. Önkormányzat</v>
          </cell>
        </row>
        <row r="25513">
          <cell r="A25513" t="str">
            <v>Pestimre 3</v>
          </cell>
          <cell r="B25513" t="str">
            <v>47.41171622</v>
          </cell>
          <cell r="C25513" t="str">
            <v>19.18195235</v>
          </cell>
          <cell r="D25513" t="str">
            <v>47.41171622, 19.18195235</v>
          </cell>
          <cell r="E25513" t="str">
            <v>Pest</v>
          </cell>
          <cell r="F25513" t="str">
            <v>XVIII Budapest, Ady Endre utca 34/A</v>
          </cell>
          <cell r="G25513" t="str">
            <v>Nagykörösi úton Gyál felé haladva, a Nagybani Zöldség Piac után, a vasúti átjárón áthaladva, rögtön balra a Szálfa u.-ba. A 4. utcánál jobbra az Ady Endre u-ba. Az első kereszteződés után jobbra található a 34/A szám.</v>
          </cell>
          <cell r="H25513" t="str">
            <v xml:space="preserve">Damkó Attila 06/20 326 4894, 06/70 321 1176, damkoattila@gmail.com
</v>
          </cell>
          <cell r="I25513" t="str">
            <v>Minden esetben hívni a fenti számot!</v>
          </cell>
          <cell r="J25513" t="str">
            <v>UBS2100;LTE800;LTE1800;LL</v>
          </cell>
          <cell r="K25513" t="str">
            <v>OTP Ingatlanlízing Zrt.</v>
          </cell>
        </row>
        <row r="25514">
          <cell r="A25514" t="str">
            <v>Pestimre 4</v>
          </cell>
          <cell r="B25514" t="str">
            <v>47.41308972</v>
          </cell>
          <cell r="C25514" t="str">
            <v>19.19170886</v>
          </cell>
          <cell r="D25514" t="str">
            <v>47.41308972, 19.19170886</v>
          </cell>
          <cell r="E25514" t="str">
            <v>Pest</v>
          </cell>
          <cell r="F25514" t="str">
            <v>XVIII Budapest, Napló utca 24/B</v>
          </cell>
          <cell r="G25514" t="str">
            <v>M5 kivezetőjén a felüljáró előtt jobbra ki - Nagykörösi úton tovább Gyál felé . A vasúti átjáró után egyből ferdén balra a Szálfa utcába . Lőrinci utat keresztezve a második utcánál jobbra a Napló u.tcába. Ott jobb oldalon  24/b. alatt családi ház tetején antennák, ház háta mögött outdoor.</v>
          </cell>
          <cell r="H25514" t="str">
            <v>Zimmermann Pál, Zimmernanné Gazsó Anna tulajdonosok, tel.: 06-1-292-36-74, mobil: 20/568-95-41</v>
          </cell>
          <cell r="I25514" t="str">
            <v>Kapu mellett jobbra alul befúrt kulcstartóban : kapukulcs</v>
          </cell>
          <cell r="J25514" t="str">
            <v>UBS2100;LTE800;LTE1800;LL</v>
          </cell>
          <cell r="K25514" t="str">
            <v>Zimmermann Pál</v>
          </cell>
        </row>
        <row r="25515">
          <cell r="A25515" t="str">
            <v>Pestújhely 1</v>
          </cell>
          <cell r="B25515" t="str">
            <v>47.54194154</v>
          </cell>
          <cell r="C25515" t="str">
            <v>19.12526744</v>
          </cell>
          <cell r="D25515" t="str">
            <v>47.54194154, 19.12526744</v>
          </cell>
          <cell r="E25515" t="str">
            <v>Pest</v>
          </cell>
          <cell r="F25515" t="str">
            <v>XV Budapest, Mézeskalács tér 1</v>
          </cell>
          <cell r="G25515" t="str">
            <v>Nyírpalota vagy Kolozsvár utca felől. Konténer a panelház tetején, antennák mindkét tetőn</v>
          </cell>
          <cell r="H25515" t="str">
            <v>Koós Éva 06308948482 thk@palotah.hu
Juhász Attila 1/414-7182; 70/631-4063
Báder Ferencné - tel: 416-8379
Közös képviselő: Tóth Emese 06/1-414-7100.
Szerződéssel kapcsolatban: Palota holding Zrt. Juhász Attila közös képviselő 70/631-4036.</v>
          </cell>
          <cell r="I25515" t="str">
            <v>A bal kapu előtt a jobb oldalon kulcstartóban: kapukulcs. Rácson egységlakat. Tartalékkulcsok a Száva portán.</v>
          </cell>
          <cell r="J25515" t="str">
            <v>BS;UBS2100;LTE800;LTE1800;LL</v>
          </cell>
          <cell r="K25515" t="str">
            <v xml:space="preserve">Társasház: Mézeskalács tér 1. Tárasház XV. </v>
          </cell>
        </row>
        <row r="25516">
          <cell r="A25516" t="str">
            <v>Pestújhelyi út M</v>
          </cell>
          <cell r="D25516" t="str">
            <v xml:space="preserve">, </v>
          </cell>
          <cell r="E25516" t="str">
            <v>Pest</v>
          </cell>
          <cell r="F25516" t="str">
            <v>XV Budapest, Pestújhelyi út 38</v>
          </cell>
        </row>
        <row r="25517">
          <cell r="A25517" t="str">
            <v>Pestújhelyi út N</v>
          </cell>
          <cell r="B25517" t="str">
            <v>47.53894383</v>
          </cell>
          <cell r="C25517" t="str">
            <v>19.12888933</v>
          </cell>
          <cell r="D25517" t="str">
            <v>47.53894383, 19.12888933</v>
          </cell>
          <cell r="E25517" t="str">
            <v>Pest</v>
          </cell>
          <cell r="F25517" t="str">
            <v>XV Budapest, Pestújhelyi út 65</v>
          </cell>
        </row>
        <row r="25518">
          <cell r="A25518" t="str">
            <v>Pestújhelyi út O</v>
          </cell>
          <cell r="D25518" t="str">
            <v xml:space="preserve">, </v>
          </cell>
          <cell r="E25518" t="str">
            <v>Pest</v>
          </cell>
          <cell r="F25518" t="str">
            <v>XV Budapest, Pestújhelyi út 31</v>
          </cell>
        </row>
        <row r="25519">
          <cell r="A25519" t="str">
            <v>Péter Pál u 1</v>
          </cell>
          <cell r="B25519" t="str">
            <v>47.43145535</v>
          </cell>
          <cell r="C25519" t="str">
            <v>19.03012806</v>
          </cell>
          <cell r="D25519" t="str">
            <v>47.43145535, 19.03012806</v>
          </cell>
          <cell r="E25519" t="str">
            <v>Pest</v>
          </cell>
          <cell r="F25519" t="str">
            <v>XXII Budapest, Panoráma utca 27</v>
          </cell>
          <cell r="G25519" t="str">
            <v>Budafokon a Törley síremlék melletti utca</v>
          </cell>
          <cell r="H25519" t="str">
            <v>Éder György tulajdonos mh.tel: 69-66-400, mobil: 20/33-37-158
Szerződéssel és bejutással kapcsolatban: Dávidné Éder Mária 20/627-8034.</v>
          </cell>
          <cell r="I25519" t="str">
            <v>kulcsdoboz a kiskapunál, benne a tolókapu kulcsa. A ház jobb oldalán a lépcsőházból a padlástérbe.</v>
          </cell>
          <cell r="J25519" t="str">
            <v>BS;UBS2100;LTE800;LTE1800;LL</v>
          </cell>
          <cell r="K25519" t="str">
            <v>Dávidné Éder Mária</v>
          </cell>
        </row>
        <row r="25520">
          <cell r="A25520" t="str">
            <v>Péter Pál u 2</v>
          </cell>
          <cell r="D25520" t="str">
            <v xml:space="preserve">, </v>
          </cell>
          <cell r="E25520" t="str">
            <v>Pest</v>
          </cell>
          <cell r="F25520" t="str">
            <v>XXII Budapest, Péter-Pál utca 73</v>
          </cell>
          <cell r="K25520" t="str">
            <v>Horváth Csaba</v>
          </cell>
        </row>
        <row r="25521">
          <cell r="A25521" t="str">
            <v>Péter u 1</v>
          </cell>
          <cell r="D25521" t="str">
            <v xml:space="preserve">, </v>
          </cell>
          <cell r="E25521" t="str">
            <v>Pest</v>
          </cell>
          <cell r="F25521" t="str">
            <v>III Budapest, Péter utca 2</v>
          </cell>
        </row>
        <row r="25522">
          <cell r="A25522" t="str">
            <v>Peterdy u 1</v>
          </cell>
          <cell r="D25522" t="str">
            <v xml:space="preserve">, </v>
          </cell>
          <cell r="E25522" t="str">
            <v>Pest</v>
          </cell>
          <cell r="F25522" t="str">
            <v>VII Budapest, Peterdy utca 6</v>
          </cell>
          <cell r="J25522" t="str">
            <v>KR</v>
          </cell>
          <cell r="K25522" t="str">
            <v>Szöllösi Katalin</v>
          </cell>
        </row>
        <row r="25523">
          <cell r="A25523" t="str">
            <v>Peterdy u 2</v>
          </cell>
          <cell r="D25523" t="str">
            <v xml:space="preserve">, </v>
          </cell>
          <cell r="E25523" t="str">
            <v>Pest</v>
          </cell>
          <cell r="F25523" t="str">
            <v>VII Budapest, Peterdy utca 40</v>
          </cell>
          <cell r="J25523" t="str">
            <v>KR</v>
          </cell>
        </row>
        <row r="25524">
          <cell r="A25524" t="str">
            <v>Peterdy u M</v>
          </cell>
          <cell r="B25524" t="str">
            <v>47.50691055</v>
          </cell>
          <cell r="C25524" t="str">
            <v>19.07940497</v>
          </cell>
          <cell r="D25524" t="str">
            <v>47.50691055, 19.07940497</v>
          </cell>
          <cell r="E25524" t="str">
            <v>Pest</v>
          </cell>
          <cell r="F25524" t="str">
            <v>VII Budapest, Peterdy utca 15</v>
          </cell>
          <cell r="J25524" t="str">
            <v>KR</v>
          </cell>
        </row>
        <row r="25525">
          <cell r="A25525" t="str">
            <v>Péterfy u M</v>
          </cell>
          <cell r="D25525" t="str">
            <v xml:space="preserve">, </v>
          </cell>
          <cell r="E25525" t="str">
            <v>Pest</v>
          </cell>
          <cell r="F25525" t="str">
            <v>VII Budapest, Péterfy Sándor utca 8</v>
          </cell>
        </row>
        <row r="25526">
          <cell r="A25526" t="str">
            <v>Péterfy u N</v>
          </cell>
          <cell r="B25526" t="str">
            <v>47.50236784</v>
          </cell>
          <cell r="C25526" t="str">
            <v>19.08067659</v>
          </cell>
          <cell r="D25526" t="str">
            <v>47.50236784, 19.08067659</v>
          </cell>
          <cell r="E25526" t="str">
            <v>Pest</v>
          </cell>
          <cell r="F25526" t="str">
            <v>VII Budapest, Péterfy Sándor utca 27</v>
          </cell>
        </row>
        <row r="25527">
          <cell r="A25527" t="str">
            <v>Péterhalmi út M</v>
          </cell>
          <cell r="D25527" t="str">
            <v xml:space="preserve">, </v>
          </cell>
          <cell r="E25527" t="str">
            <v>Pest</v>
          </cell>
          <cell r="F25527" t="str">
            <v>XVIII Budapest, Péterhalmi út 8</v>
          </cell>
          <cell r="K25527" t="str">
            <v>Magyar Telekom Nyrt.</v>
          </cell>
        </row>
        <row r="25528">
          <cell r="A25528" t="str">
            <v>Péterhegy 1</v>
          </cell>
          <cell r="B25528" t="str">
            <v>47.44526539</v>
          </cell>
          <cell r="C25528" t="str">
            <v>19.00637563</v>
          </cell>
          <cell r="D25528" t="str">
            <v>47.44526539, 19.00637563</v>
          </cell>
          <cell r="E25528" t="str">
            <v>Pest</v>
          </cell>
          <cell r="F25528" t="str">
            <v>XI Budapest, Balatoni út 570/3 hrsz</v>
          </cell>
          <cell r="G25528" t="str">
            <v>70-es út kamaraerdei leágazása után kb. 200 m-re főút mellett balra autószervíz hátsó udvarán konténer + 30 méteres MONOPOL torony</v>
          </cell>
          <cell r="H25528" t="str">
            <v>Nálik László 70/940-79-84, 20/586-05-65, vagy  Dékán György - tulajdonos - bsz és bejutással kapcsolatosan T.: 226-84-56, 424-81-81, 70/631-2044</v>
          </cell>
          <cell r="I25528" t="str">
            <v>Éjszaka ajánlott  a fenti embereknek előre telefonálni !!!  Éjjel-nappali őrség,  kutyák este elengedve !!!</v>
          </cell>
          <cell r="J25528" t="str">
            <v>BS;UBS2100;LTE800;LTE1800;MI</v>
          </cell>
          <cell r="K25528" t="str">
            <v>Dékán György</v>
          </cell>
        </row>
        <row r="25529">
          <cell r="A25529" t="str">
            <v>Péterhegyi köz 1</v>
          </cell>
          <cell r="D25529" t="str">
            <v xml:space="preserve">, </v>
          </cell>
          <cell r="E25529" t="str">
            <v>Pest</v>
          </cell>
          <cell r="F25529" t="str">
            <v>XI Budapest, Péterhegyi köz 15</v>
          </cell>
        </row>
        <row r="25530">
          <cell r="A25530" t="str">
            <v>Péterhegyi lejtő M</v>
          </cell>
          <cell r="D25530" t="str">
            <v xml:space="preserve">, </v>
          </cell>
          <cell r="E25530" t="str">
            <v>Pest</v>
          </cell>
          <cell r="F25530" t="str">
            <v>XI Budapest, Péterhegyi lejtő 36</v>
          </cell>
          <cell r="K25530" t="str">
            <v>Magyar Telekom Nyrt.</v>
          </cell>
        </row>
        <row r="25531">
          <cell r="A25531" t="str">
            <v>Péterhegyi út 1</v>
          </cell>
          <cell r="B25531" t="str">
            <v>47.4538864</v>
          </cell>
          <cell r="C25531" t="str">
            <v>19.01888776</v>
          </cell>
          <cell r="D25531" t="str">
            <v>47.4538864, 19.01888776</v>
          </cell>
          <cell r="E25531" t="str">
            <v>Pest</v>
          </cell>
          <cell r="F25531" t="str">
            <v>XI Budapest, Péterhegyi út 66-68</v>
          </cell>
          <cell r="G25531" t="str">
            <v>GTS:Az ant. elhelyezkedés, tipus: lapostetőn 30-as.
 -A beltéri tipusa, kapacitása, frekisáv, kifejtés, ID cím: NEC, 2x2M ( BRF 8x2), 38G, 120 ohm, 3.17 - 18
 A beltéri elhelyezkedése: az irodában rack szekrénybe telepítve,</v>
          </cell>
          <cell r="H25531" t="str">
            <v>Kontakt név: Sipos Lászlóné
 -Telefon sz.: 30-900-7929</v>
          </cell>
          <cell r="J25531" t="str">
            <v>MI</v>
          </cell>
        </row>
        <row r="25532">
          <cell r="A25532" t="str">
            <v>Péterhegyi út M</v>
          </cell>
          <cell r="D25532" t="str">
            <v xml:space="preserve">, </v>
          </cell>
          <cell r="E25532" t="str">
            <v>Pest</v>
          </cell>
          <cell r="F25532" t="str">
            <v>XI Budapest, Péterhegyi út 61</v>
          </cell>
        </row>
        <row r="25533">
          <cell r="A25533" t="str">
            <v>Péteri 1</v>
          </cell>
          <cell r="D25533" t="str">
            <v xml:space="preserve">, </v>
          </cell>
          <cell r="E25533" t="str">
            <v>Pest</v>
          </cell>
          <cell r="F25533" t="str">
            <v>Péteri, Szent István utca 1</v>
          </cell>
          <cell r="H25533" t="str">
            <v>Dósa Attila, tel.: 06-30/475-7841</v>
          </cell>
        </row>
        <row r="25534">
          <cell r="A25534" t="str">
            <v>Péteri 2</v>
          </cell>
          <cell r="D25534" t="str">
            <v xml:space="preserve">, </v>
          </cell>
          <cell r="E25534" t="str">
            <v>Pest</v>
          </cell>
          <cell r="F25534" t="str">
            <v>Péteri, Petőfi Sándor utca 57</v>
          </cell>
          <cell r="G25534" t="str">
            <v xml:space="preserve">A 4-es út felöl beérkezve (Hosszúberek felöl) Péteribe egyenesen a Berki utcán a STOP táblás kereszteződésig, majd balra fordulva ~150m múlva az út jobb oldalán található az iskola.  </v>
          </cell>
          <cell r="H25534" t="str">
            <v>Farkas Tivadarné Tel: (29) 314-023</v>
          </cell>
          <cell r="J25534" t="str">
            <v>KR</v>
          </cell>
        </row>
        <row r="25535">
          <cell r="A25535" t="str">
            <v>Péteri 3</v>
          </cell>
          <cell r="D25535" t="str">
            <v xml:space="preserve">, </v>
          </cell>
          <cell r="E25535" t="str">
            <v>Pest</v>
          </cell>
          <cell r="F25535" t="str">
            <v>Péteri, külterület 082/5 hrsz</v>
          </cell>
          <cell r="G25535" t="str">
            <v>A cím pontos. A lakótelep utáni ipartelep (régi laktanya) egyik épülete.</v>
          </cell>
          <cell r="J25535" t="str">
            <v>KR</v>
          </cell>
        </row>
        <row r="25536">
          <cell r="A25536" t="str">
            <v>Péteri 4</v>
          </cell>
          <cell r="B25536" t="str">
            <v>47.38589284</v>
          </cell>
          <cell r="C25536" t="str">
            <v>19.41084826</v>
          </cell>
          <cell r="D25536" t="str">
            <v>47.38589284, 19.41084826</v>
          </cell>
          <cell r="E25536" t="str">
            <v>Pest</v>
          </cell>
          <cell r="F25536" t="str">
            <v>Péteri, Bohus Dániel tér 1</v>
          </cell>
          <cell r="G25536" t="str">
            <v>Az M0-s körgyűrűről a 4.sz. főút, Monor felé kell lehajtani. A 4. sz. főúton haladva Szolnok felé, a Péteri táblánál balra kell
kanyarodni. Áthaladva a vasúti átjárón egyenesen be Péteribe. A Petőfi S. utcán balra kanyarodni, majd kb. 150m megtétele
után balra található a Bohus Dániel tér 1. sz. alatt az Evangélikus templom (az egyetlen templomban a faluban).</v>
          </cell>
          <cell r="H25536" t="str">
            <v>Óvári Péter János +36 20 824 2058</v>
          </cell>
          <cell r="I25536" t="str">
            <v>bejutás előtt hívni a lelkészt Óvári Péter János +36 20 824 2058</v>
          </cell>
          <cell r="J25536" t="str">
            <v>BS;LTE800;MI</v>
          </cell>
        </row>
        <row r="25537">
          <cell r="A25537" t="str">
            <v>Péteri út 1</v>
          </cell>
          <cell r="D25537" t="str">
            <v xml:space="preserve">, </v>
          </cell>
          <cell r="E25537" t="str">
            <v>Pest</v>
          </cell>
          <cell r="F25537" t="str">
            <v>XVIII Budapest, Péteri út 41</v>
          </cell>
          <cell r="G25537" t="str">
            <v>XVIII.ker Péteri utca 41/A előtt</v>
          </cell>
          <cell r="K25537" t="str">
            <v>Magyar Telekom Nyrt.</v>
          </cell>
        </row>
        <row r="25538">
          <cell r="A25538" t="str">
            <v>Péteri út 2</v>
          </cell>
          <cell r="D25538" t="str">
            <v xml:space="preserve">, </v>
          </cell>
          <cell r="E25538" t="str">
            <v>Pest</v>
          </cell>
          <cell r="F25538" t="str">
            <v>XVIII Budapest, Péteri út 8</v>
          </cell>
        </row>
        <row r="25539">
          <cell r="A25539" t="str">
            <v>Péterimajor 1</v>
          </cell>
          <cell r="D25539" t="str">
            <v xml:space="preserve">, </v>
          </cell>
          <cell r="E25539" t="str">
            <v>Pest</v>
          </cell>
          <cell r="F25539" t="str">
            <v>XXIII Budapest, Péteri major 195977/16 hrsz</v>
          </cell>
          <cell r="G25539" t="str">
            <v xml:space="preserve">Őszirózsa utca végén jobbra kb. 100 m-re az állomás a Vodafone toronynál. </v>
          </cell>
          <cell r="H25539" t="str">
            <v>Zsák Ferenc 30/940-5048, 468-0656</v>
          </cell>
          <cell r="I25539" t="str">
            <v>Csak a kapcsolattartón keresztül</v>
          </cell>
        </row>
        <row r="25540">
          <cell r="A25540" t="str">
            <v>Petermann Bíró u M</v>
          </cell>
          <cell r="D25540" t="str">
            <v xml:space="preserve">, </v>
          </cell>
          <cell r="E25540" t="str">
            <v>Pest</v>
          </cell>
          <cell r="F25540" t="str">
            <v>I Budapest, Nándor utca 5-7</v>
          </cell>
          <cell r="K25540" t="str">
            <v>Magyar Telekom Nyrt.</v>
          </cell>
        </row>
        <row r="25541">
          <cell r="A25541" t="str">
            <v>Pétervárad u 2</v>
          </cell>
          <cell r="D25541" t="str">
            <v xml:space="preserve">, </v>
          </cell>
          <cell r="E25541" t="str">
            <v>Pest</v>
          </cell>
          <cell r="F25541" t="str">
            <v>XIV Budapest, Pétervárad utca 2</v>
          </cell>
          <cell r="J25541" t="str">
            <v>KR</v>
          </cell>
          <cell r="K25541" t="str">
            <v>Kondás Jenő</v>
          </cell>
        </row>
        <row r="25542">
          <cell r="A25542" t="str">
            <v>Pétervárad u 3</v>
          </cell>
          <cell r="D25542" t="str">
            <v xml:space="preserve">, </v>
          </cell>
          <cell r="E25542" t="str">
            <v>Pest</v>
          </cell>
          <cell r="F25542" t="str">
            <v>XIV Budapest, Pétervárad utca 11-17</v>
          </cell>
        </row>
        <row r="25543">
          <cell r="A25543" t="str">
            <v>Pétervására 1</v>
          </cell>
          <cell r="B25543" t="str">
            <v>48.02575037</v>
          </cell>
          <cell r="C25543" t="str">
            <v>20.09114789</v>
          </cell>
          <cell r="D25543" t="str">
            <v>48.02575037, 20.09114789</v>
          </cell>
          <cell r="E25543" t="str">
            <v>Heves</v>
          </cell>
          <cell r="F25543" t="str">
            <v>Pétervására, Vízmű domb 066/2 hrsz</v>
          </cell>
          <cell r="G25543" t="str">
            <v>Bátonyterenye felől a faluba érve az első utcán balra vissza. A laktanyaánál ismét balra. Végig a kerítés mellett, majd ahol véget ér a kerítés, tovább egyenesen (Petőfi u.) az utolsó házig, amellett jobbra földúton fel a dombra. (Utolsó háztól 1250 m)</v>
          </cell>
          <cell r="H25543" t="str">
            <v>Pétervására Polgármesteri Hivatal /3250 Pvására, Szabadság tér 1./ Pál László polgármester /36/ 568-036 vagy Benkár József jegyző /36/ 568-034 fax: /36/ 568-035
Bsz kapcsolatosan: Puskárik Veronika 36/568-036</v>
          </cell>
          <cell r="I25543" t="str">
            <v>Egységlakat a kerítésen.</v>
          </cell>
          <cell r="J25543" t="str">
            <v>BS;UBS2100;LTE800;MI</v>
          </cell>
          <cell r="K25543" t="str">
            <v>Pétervására Város Önkormányzata</v>
          </cell>
        </row>
        <row r="25544">
          <cell r="A25544" t="str">
            <v>Pétervására 2</v>
          </cell>
          <cell r="B25544" t="str">
            <v>48.0218599</v>
          </cell>
          <cell r="C25544" t="str">
            <v>20.09872558</v>
          </cell>
          <cell r="D25544" t="str">
            <v>48.0218599, 20.09872558</v>
          </cell>
          <cell r="E25544" t="str">
            <v>Heves</v>
          </cell>
          <cell r="F25544" t="str">
            <v>Pétervására, Petőfi Sándor út 29</v>
          </cell>
          <cell r="G25544" t="str">
            <v>1, Hatvan-Kisterenye-Ózd felé- Pétervására tábla után ferdén balra végig a Mentő állomásig.         2, Budapestről &gt; M3 , &gt; Gyöngyös &gt; 23-as út &gt; Recsk &gt; Ivád &gt; Pétervására. Pétervásárára beérve a Keglevich útról balra befordulni az Orgona utcába, majd  onnan jobbra a Petőfi Sándor útra.</v>
          </cell>
          <cell r="H25544" t="str">
            <v>Székely Levente (Országos Mentő Szolgálat, létesítményfelelős), +36-20-351-8374   Mentőállomás elérhetőségei. 36-368-259,  20-265-0167</v>
          </cell>
          <cell r="I25544" t="str">
            <v>Mentő állomás, állandó szolgálat</v>
          </cell>
          <cell r="J25544" t="str">
            <v>TBS;TRD;MI;LL</v>
          </cell>
          <cell r="K25544" t="str">
            <v>Országos Mentőszolgálat</v>
          </cell>
        </row>
        <row r="25545">
          <cell r="A25545" t="str">
            <v>Pétervására 3</v>
          </cell>
          <cell r="D25545" t="str">
            <v xml:space="preserve">, </v>
          </cell>
          <cell r="E25545" t="str">
            <v>Heves</v>
          </cell>
          <cell r="F25545" t="str">
            <v>Pétervására, külterület 042 hrsz</v>
          </cell>
          <cell r="J25545" t="str">
            <v>UBS900</v>
          </cell>
        </row>
        <row r="25546">
          <cell r="A25546" t="str">
            <v>Pétervására H</v>
          </cell>
          <cell r="D25546" t="str">
            <v xml:space="preserve">, </v>
          </cell>
          <cell r="E25546" t="str">
            <v>Heves</v>
          </cell>
          <cell r="F25546" t="str">
            <v>Pétervására, Szent Márton út 3</v>
          </cell>
        </row>
        <row r="25547">
          <cell r="A25547" t="str">
            <v>Pétervására J</v>
          </cell>
          <cell r="B25547" t="str">
            <v>48.01950892</v>
          </cell>
          <cell r="C25547" t="str">
            <v>20.09512595</v>
          </cell>
          <cell r="D25547" t="str">
            <v>48.01950892, 20.09512595</v>
          </cell>
          <cell r="E25547" t="str">
            <v>Heves</v>
          </cell>
          <cell r="F25547" t="str">
            <v>Pétervására, Orgona utca 15</v>
          </cell>
        </row>
        <row r="25548">
          <cell r="A25548" t="str">
            <v>Pétervására K</v>
          </cell>
          <cell r="D25548" t="str">
            <v xml:space="preserve">, </v>
          </cell>
          <cell r="E25548" t="str">
            <v>Heves</v>
          </cell>
          <cell r="F25548" t="str">
            <v>Pétervására, Szabadság tér 21</v>
          </cell>
        </row>
        <row r="25549">
          <cell r="A25549" t="str">
            <v>Pétervására Keglevich 1</v>
          </cell>
          <cell r="D25549" t="str">
            <v xml:space="preserve">, </v>
          </cell>
          <cell r="E25549" t="str">
            <v>Heves</v>
          </cell>
          <cell r="F25549" t="str">
            <v>Pétervására, Keglevich út 19</v>
          </cell>
        </row>
        <row r="25550">
          <cell r="A25550" t="str">
            <v>Pétervására Kossuth 1</v>
          </cell>
          <cell r="D25550" t="str">
            <v xml:space="preserve">, </v>
          </cell>
          <cell r="E25550" t="str">
            <v>Heves</v>
          </cell>
          <cell r="F25550" t="str">
            <v>Pétervására, Kossuth Lajos út 39</v>
          </cell>
        </row>
        <row r="25551">
          <cell r="A25551" t="str">
            <v>Pétervására L</v>
          </cell>
          <cell r="D25551" t="str">
            <v xml:space="preserve">, </v>
          </cell>
          <cell r="E25551" t="str">
            <v>Heves</v>
          </cell>
          <cell r="F25551" t="str">
            <v>Pétervására, Szent Márton út 13</v>
          </cell>
        </row>
        <row r="25552">
          <cell r="A25552" t="str">
            <v>Pétervására M</v>
          </cell>
          <cell r="D25552" t="str">
            <v xml:space="preserve">, </v>
          </cell>
          <cell r="E25552" t="str">
            <v>Heves</v>
          </cell>
          <cell r="F25552" t="str">
            <v>Pétervására, Papláza utca 10</v>
          </cell>
          <cell r="G25552" t="str">
            <v>A cim pontosan  Papláza u. Kisterenye felől a  városka közepén jobbra a papláza utcába. RLL szögvastorony  üres konténerrel. Tornyon Vodafone antennák, alatta outdoorok.</v>
          </cell>
        </row>
        <row r="25553">
          <cell r="A25553" t="str">
            <v>Pétervására MH 1</v>
          </cell>
          <cell r="D25553" t="str">
            <v xml:space="preserve">, </v>
          </cell>
          <cell r="E25553" t="str">
            <v>Heves</v>
          </cell>
          <cell r="F25553" t="str">
            <v>Pétervására, Laktanya</v>
          </cell>
          <cell r="G25553" t="str">
            <v>3250 Pétervására, Laktanya Észak-magyarországi Áramszolgáltató Nyrt. Beltéri: A laktanyán belül az ÉMÁSZ épületében, a fölszinten található iroda helységükben lévő rack szekrényben, a földön. Antenna: Épület tetején található 1,5m-es tartón, amely az emeleti feljárón keresztül közelíthető meg.</v>
          </cell>
          <cell r="H25553" t="str">
            <v>Sillingerné Szurkos Éva Tel.:	+36 20 940-3275
Szűcs József:Tel.:  +36 20 940-3697</v>
          </cell>
          <cell r="I25553" t="str">
            <v>Telefonos egyeztetés alapján</v>
          </cell>
          <cell r="J25553" t="str">
            <v>MI</v>
          </cell>
        </row>
        <row r="25554">
          <cell r="A25554" t="str">
            <v>Pétervására N</v>
          </cell>
          <cell r="B25554" t="str">
            <v>48.01937111</v>
          </cell>
          <cell r="C25554" t="str">
            <v>20.10242935</v>
          </cell>
          <cell r="D25554" t="str">
            <v>48.01937111, 20.10242935</v>
          </cell>
          <cell r="E25554" t="str">
            <v>Heves</v>
          </cell>
          <cell r="F25554" t="str">
            <v>Pétervására, Kossuth Lajos út 3</v>
          </cell>
          <cell r="K25554" t="str">
            <v>Magyar Telekom Nyrt.</v>
          </cell>
        </row>
        <row r="25555">
          <cell r="A25555" t="str">
            <v>Pétervására O</v>
          </cell>
          <cell r="D25555" t="str">
            <v xml:space="preserve">, </v>
          </cell>
          <cell r="E25555" t="str">
            <v>Heves</v>
          </cell>
          <cell r="F25555" t="str">
            <v>Pétervására, Rózsa út 1</v>
          </cell>
          <cell r="K25555" t="str">
            <v>Magyar Telekom Nyrt.</v>
          </cell>
        </row>
        <row r="25556">
          <cell r="A25556" t="str">
            <v>Pétervására P</v>
          </cell>
          <cell r="B25556" t="str">
            <v>48.01801592</v>
          </cell>
          <cell r="C25556" t="str">
            <v>20.10111519</v>
          </cell>
          <cell r="D25556" t="str">
            <v>48.01801592, 20.10111519</v>
          </cell>
          <cell r="E25556" t="str">
            <v>Heves</v>
          </cell>
          <cell r="F25556" t="str">
            <v>Pétervására, Szabadság tér 1</v>
          </cell>
          <cell r="K25556" t="str">
            <v>Magyar Telekom Nyrt.</v>
          </cell>
        </row>
        <row r="25557">
          <cell r="A25557" t="str">
            <v>Pétervására Q</v>
          </cell>
          <cell r="D25557" t="str">
            <v xml:space="preserve">, </v>
          </cell>
          <cell r="E25557" t="str">
            <v>Heves</v>
          </cell>
          <cell r="F25557" t="str">
            <v>Pétervására, Szent Márton út 19</v>
          </cell>
          <cell r="K25557" t="str">
            <v>Magyar Telekom Nyrt.</v>
          </cell>
        </row>
        <row r="25558">
          <cell r="A25558" t="str">
            <v>Pétervására R</v>
          </cell>
          <cell r="D25558" t="str">
            <v xml:space="preserve">, </v>
          </cell>
          <cell r="E25558" t="str">
            <v>Heves</v>
          </cell>
          <cell r="F25558" t="str">
            <v>Pétervására, Keglevich út 1</v>
          </cell>
          <cell r="K25558" t="str">
            <v>Magyar Telekom Nyrt.</v>
          </cell>
        </row>
        <row r="25559">
          <cell r="A25559" t="str">
            <v>Pétervására S</v>
          </cell>
          <cell r="D25559" t="str">
            <v xml:space="preserve">, </v>
          </cell>
          <cell r="E25559" t="str">
            <v>Heves</v>
          </cell>
          <cell r="F25559" t="str">
            <v>Pétervására, Kossuth Lajos út 43</v>
          </cell>
        </row>
        <row r="25560">
          <cell r="A25560" t="str">
            <v>Pétervására Szabadság 1</v>
          </cell>
          <cell r="D25560" t="str">
            <v xml:space="preserve">, </v>
          </cell>
          <cell r="E25560" t="str">
            <v>Heves</v>
          </cell>
          <cell r="F25560" t="str">
            <v>Pétervására, Szabadság tér 12</v>
          </cell>
        </row>
        <row r="25561">
          <cell r="A25561" t="str">
            <v>Pétervására T</v>
          </cell>
          <cell r="D25561" t="str">
            <v xml:space="preserve">, </v>
          </cell>
          <cell r="E25561" t="str">
            <v>Heves</v>
          </cell>
          <cell r="F25561" t="str">
            <v>Pétervására, Szent Márton út 23</v>
          </cell>
        </row>
        <row r="25562">
          <cell r="A25562" t="str">
            <v>Pétfürdő 1</v>
          </cell>
          <cell r="B25562" t="str">
            <v>47.16508771</v>
          </cell>
          <cell r="C25562" t="str">
            <v>18.13428347</v>
          </cell>
          <cell r="D25562" t="str">
            <v>47.16508771, 18.13428347</v>
          </cell>
          <cell r="E25562" t="str">
            <v>Veszprém</v>
          </cell>
          <cell r="F25562" t="str">
            <v>Pétfürdő Pétfürdő, Gyártelep 2387/5 hrsz</v>
          </cell>
          <cell r="G25562" t="str">
            <v>Pétfürdőre beérve,a vasúti átjárónál, a benzinkútnál élesen balra, tovább a második út fölött áthidaló távhőcsatorna elött közvetlenül balra, kb 200 méteren belül jobbra parkoló,elöl a sorompó,és a személyporta.
a kémény,a portától 100m-en belül jól látható.</v>
          </cell>
          <cell r="H25562" t="str">
            <v>Remetei Zoltán főmérnök  20/260 0941</v>
          </cell>
          <cell r="I25562" t="str">
            <v>Előzetesen egyeztetve,névsor,személyes adatok megküldése után, Varga Attilán keresztül.</v>
          </cell>
          <cell r="J25562" t="str">
            <v>BS;UBS2100;LTE800;MI</v>
          </cell>
        </row>
        <row r="25563">
          <cell r="A25563" t="str">
            <v>Pétfürdő Huntsman 1</v>
          </cell>
          <cell r="D25563" t="str">
            <v xml:space="preserve">, </v>
          </cell>
          <cell r="E25563" t="str">
            <v>Veszprém</v>
          </cell>
          <cell r="F25563" t="str">
            <v>Pétfürdő, Gyártelep 2387/7 hrsz</v>
          </cell>
          <cell r="G25563" t="str">
            <v>GTS:Beltéri és a végpont a szerverszobában, az antenna az épület falán, létra kell.</v>
          </cell>
          <cell r="H25563" t="str">
            <v>Contact: Kovács  Zsolt +36 30 6412244</v>
          </cell>
          <cell r="J25563" t="str">
            <v>MI</v>
          </cell>
        </row>
        <row r="25564">
          <cell r="A25564" t="str">
            <v>Pétfürdő M</v>
          </cell>
          <cell r="D25564" t="str">
            <v xml:space="preserve">, </v>
          </cell>
          <cell r="E25564" t="str">
            <v>Veszprém</v>
          </cell>
          <cell r="F25564" t="str">
            <v>Pétfürdő, Hősök tere 14</v>
          </cell>
          <cell r="G25564" t="str">
            <v>Péti Polietilén Zsák Kft. -  A Nitrogénművek Zrt. területén található műanyagtermékeket gyártó cégről van szó.</v>
          </cell>
          <cell r="J25564" t="str">
            <v>MI;KR;UKR</v>
          </cell>
        </row>
        <row r="25565">
          <cell r="A25565" t="str">
            <v>Pétfürdő N</v>
          </cell>
          <cell r="B25565" t="str">
            <v>47.17001304</v>
          </cell>
          <cell r="C25565" t="str">
            <v>18.11917342</v>
          </cell>
          <cell r="D25565" t="str">
            <v>47.17001304, 18.11917342</v>
          </cell>
          <cell r="E25565" t="str">
            <v>Veszprém</v>
          </cell>
          <cell r="F25565" t="str">
            <v>Pétfürdő, Cseri utca 21</v>
          </cell>
          <cell r="G25565" t="str">
            <v>GTS:Ahogy elhagyjuk Várpalotát balra kell fordulni Pétfürdő felé és ott jobb oldalon lesz a főbejáratuk. A mikró beltéri a Tűzvíz gépház Elektromos kapcsolótér helységbe van. A gépház kulcsát a telep hátsó végében lévő irodaházban lehet elkérni.
A mikró beltéri a helységben jobb oldalt közép tájon fali rack szekrényben van telepítve.</v>
          </cell>
          <cell r="H25565" t="str">
            <v>Lakatos Gábor Telepvezető 06309215599 (Nem valami segítőkész.)
06709344810 Inkább őt kell hívni a bejutással kapcsolatban?</v>
          </cell>
          <cell r="J25565" t="str">
            <v>MI</v>
          </cell>
        </row>
        <row r="25566">
          <cell r="A25566" t="str">
            <v>Pétfürdő O</v>
          </cell>
          <cell r="D25566" t="str">
            <v xml:space="preserve">, </v>
          </cell>
          <cell r="E25566" t="str">
            <v>Veszprém</v>
          </cell>
          <cell r="F25566" t="str">
            <v>Pétfürdő, Gyártelep</v>
          </cell>
          <cell r="G25566" t="str">
            <v xml:space="preserve">Nitrogénművek Zrt. telepén
8105 Pétfürdő, Hősök tere 14.    Nitrogénművek Zrt.
Beltéri a 1. emelet sarkán lévő szerver helységben lévő új 6U-s rack szekrényben. 
Antenna a tetőn, megközelítése hátkosaras létráról, a hátkosaras létrához 3m magasságig alulétra ajánlott.
</v>
          </cell>
          <cell r="H25566" t="str">
            <v xml:space="preserve">Dálnoki Tamás 06-20-417-3800,  email: dalnoki.tamas@nitrogen.hu
</v>
          </cell>
          <cell r="I25566" t="str">
            <v xml:space="preserve">Előre egyeztetett időpontban. Belépés belépőkártya igénylés után, amihez kaució fizetése (banki/postai) szükséges! Munkavégzés csak munkavédelmi oktatás után, egyéni védőfelszerelés, láthatósági mellény és kombinált betétes álarc használata mellett! </v>
          </cell>
          <cell r="K25566" t="str">
            <v>Magyar Telekom Nyrt.</v>
          </cell>
        </row>
        <row r="25567">
          <cell r="A25567" t="str">
            <v>Pétfürdő P</v>
          </cell>
          <cell r="D25567" t="str">
            <v xml:space="preserve">, </v>
          </cell>
          <cell r="E25567" t="str">
            <v>Veszprém</v>
          </cell>
          <cell r="F25567" t="str">
            <v>Pétfürdő, Liszt Ferenc utca 7</v>
          </cell>
        </row>
        <row r="25568">
          <cell r="A25568" t="str">
            <v>Pétfürdő Wimmer 1</v>
          </cell>
          <cell r="D25568" t="str">
            <v xml:space="preserve">, </v>
          </cell>
          <cell r="E25568" t="str">
            <v>Veszprém</v>
          </cell>
          <cell r="F25568" t="str">
            <v>Pétfürdő, belterület 1551/2 hrsz</v>
          </cell>
          <cell r="G25568" t="str">
            <v>Cím alapján</v>
          </cell>
          <cell r="H25568" t="str">
            <v xml:space="preserve">Tóth András
30/8249739  88/598950 </v>
          </cell>
        </row>
        <row r="25569">
          <cell r="A25569" t="str">
            <v>Pethe tér 1</v>
          </cell>
          <cell r="B25569" t="str">
            <v>47.55704217</v>
          </cell>
          <cell r="C25569" t="str">
            <v>19.04374423</v>
          </cell>
          <cell r="D25569" t="str">
            <v>47.55704217, 19.04374423</v>
          </cell>
          <cell r="E25569" t="str">
            <v>Pest</v>
          </cell>
          <cell r="F25569" t="str">
            <v>III Budapest, Pethe Ferenc tér 1</v>
          </cell>
        </row>
        <row r="25570">
          <cell r="A25570" t="str">
            <v>Pethényi köz M</v>
          </cell>
          <cell r="B25570" t="str">
            <v>47.50780774</v>
          </cell>
          <cell r="C25570" t="str">
            <v>19.00963153</v>
          </cell>
          <cell r="D25570" t="str">
            <v>47.50780774, 19.00963153</v>
          </cell>
          <cell r="E25570" t="str">
            <v>Pest</v>
          </cell>
          <cell r="F25570" t="str">
            <v>XII Budapest, Pethényi köz 10-12</v>
          </cell>
          <cell r="G25570" t="str">
            <v>GTS:Telepítési adatok:
 -Az ant. elhelyezkedés, tipus: 30-as ant
 -A beltéri tipusa, kapacitása, frekisáv, kifejtés, ID cím: NEO_C 16QAM , 10MHz, 38G,  172.18.0.195-196
 -A beltéri elhelyezkedés: fsz. 8-as gépterem , hátsó rack szekrény sor, Trabant rack szekrény, közép tájon, 
  Tápegység : HP ?S150E ( kis Hepa ),  mikrón 8x2-es 120 ohmos kifejtés van
 -Végpont elhelyezkedés: FIAT rack szekrényben volt/van a 4x2 RAD eszköz, közép tájon egy polcon</v>
          </cell>
          <cell r="H25570" t="str">
            <v>-Kontakt név: Panyi Zsolt 
 -Telefon sz.: 30-626-4681</v>
          </cell>
          <cell r="K25570" t="str">
            <v>Magyar Telekom Nyrt.</v>
          </cell>
        </row>
        <row r="25571">
          <cell r="A25571" t="str">
            <v>Pethényi út 1</v>
          </cell>
          <cell r="D25571" t="str">
            <v xml:space="preserve">, </v>
          </cell>
          <cell r="E25571" t="str">
            <v>Pest</v>
          </cell>
          <cell r="F25571" t="str">
            <v>XII Budapest, Pethényi út 9</v>
          </cell>
          <cell r="G25571" t="str">
            <v>A Városmajor utcából a Gaál J. utcára kanyarodva, az érsebészet mellett jobbra, a Határőr utcán keresztül jutunk a Pethényi út 9-hez. Van bejárat a Fogaskerekű u. 4-6. felől is.</v>
          </cell>
          <cell r="H25571" t="str">
            <v>Tihanyi Zoltán 30/9929903 vagy 1/2012450</v>
          </cell>
          <cell r="I25571" t="str">
            <v>Kapcsolat: Panyi Zsolt: 06 30 626-4681; Dóczi Ferenc: 06 1 458-6620</v>
          </cell>
          <cell r="J25571" t="str">
            <v>UKR</v>
          </cell>
          <cell r="K25571" t="str">
            <v>Magyar Telekom Nyrt.</v>
          </cell>
        </row>
        <row r="25572">
          <cell r="A25572" t="str">
            <v>Pethő u M</v>
          </cell>
          <cell r="D25572" t="str">
            <v xml:space="preserve">, </v>
          </cell>
          <cell r="E25572" t="str">
            <v>Pest</v>
          </cell>
          <cell r="F25572" t="str">
            <v>VI Budapest, Pethő Sándor utca 4</v>
          </cell>
        </row>
        <row r="25573">
          <cell r="A25573" t="str">
            <v>Pethőhenye M</v>
          </cell>
          <cell r="D25573" t="str">
            <v xml:space="preserve">, </v>
          </cell>
          <cell r="E25573" t="str">
            <v>Zala</v>
          </cell>
          <cell r="F25573" t="str">
            <v>Pethőhenye, Szabadság utca 295/4 hrsz</v>
          </cell>
          <cell r="K25573" t="str">
            <v>T-Com</v>
          </cell>
        </row>
        <row r="25574">
          <cell r="A25574" t="str">
            <v>Pethőhenye N</v>
          </cell>
          <cell r="D25574" t="str">
            <v xml:space="preserve">, </v>
          </cell>
          <cell r="E25574" t="str">
            <v>Zala</v>
          </cell>
          <cell r="F25574" t="str">
            <v>Pethőhenye, Dózsa György utca 34</v>
          </cell>
        </row>
        <row r="25575">
          <cell r="A25575" t="str">
            <v>Petneháza A</v>
          </cell>
          <cell r="D25575" t="str">
            <v xml:space="preserve">, </v>
          </cell>
          <cell r="E25575" t="str">
            <v>Szabolcs-Szatmár-Bereg</v>
          </cell>
          <cell r="F25575" t="str">
            <v>Petneháza, külterület 095/9 hrsz</v>
          </cell>
          <cell r="H25575" t="str">
            <v>Szatmári Zoltán
30/5651929</v>
          </cell>
          <cell r="J25575" t="str">
            <v>KR</v>
          </cell>
        </row>
        <row r="25576">
          <cell r="A25576" t="str">
            <v>Petneháza M</v>
          </cell>
          <cell r="B25576" t="str">
            <v>48.05758902</v>
          </cell>
          <cell r="C25576" t="str">
            <v>22.08422847</v>
          </cell>
          <cell r="D25576" t="str">
            <v>48.05758902, 22.08422847</v>
          </cell>
          <cell r="E25576" t="str">
            <v>Szabolcs-Szatmár-Bereg</v>
          </cell>
          <cell r="F25576" t="str">
            <v>Petneháza, Magyar utca 2</v>
          </cell>
          <cell r="J25576" t="str">
            <v>MI</v>
          </cell>
        </row>
        <row r="25577">
          <cell r="A25577" t="str">
            <v>Petneháza N</v>
          </cell>
          <cell r="D25577" t="str">
            <v xml:space="preserve">, </v>
          </cell>
          <cell r="E25577" t="str">
            <v>Szabolcs-Szatmár-Bereg</v>
          </cell>
          <cell r="F25577" t="str">
            <v>Petneháza, Arany János utca 11</v>
          </cell>
        </row>
        <row r="25578">
          <cell r="A25578" t="str">
            <v>Petneháza O</v>
          </cell>
          <cell r="B25578" t="str">
            <v>48.05770829</v>
          </cell>
          <cell r="C25578" t="str">
            <v>22.08137599</v>
          </cell>
          <cell r="D25578" t="str">
            <v>48.05770829, 22.08137599</v>
          </cell>
          <cell r="E25578" t="str">
            <v>Szabolcs-Szatmár-Bereg</v>
          </cell>
          <cell r="F25578" t="str">
            <v>Petneháza, Kossuth Lajos utca 34</v>
          </cell>
        </row>
        <row r="25579">
          <cell r="A25579" t="str">
            <v>Petneháza P</v>
          </cell>
          <cell r="D25579" t="str">
            <v xml:space="preserve">, </v>
          </cell>
          <cell r="E25579" t="str">
            <v>Szabolcs-Szatmár-Bereg</v>
          </cell>
          <cell r="F25579" t="str">
            <v>Petneháza, külterület 091/9 hrsz</v>
          </cell>
          <cell r="K25579" t="str">
            <v>Magyar Telekom Nyrt.</v>
          </cell>
        </row>
        <row r="25580">
          <cell r="A25580" t="str">
            <v>Petneházy 2</v>
          </cell>
          <cell r="D25580" t="str">
            <v xml:space="preserve">, </v>
          </cell>
          <cell r="E25580" t="str">
            <v>Pest</v>
          </cell>
          <cell r="F25580" t="str">
            <v xml:space="preserve">II Budapest, </v>
          </cell>
          <cell r="K25580" t="str">
            <v>Petneházy Lovas Club</v>
          </cell>
        </row>
        <row r="25581">
          <cell r="A25581" t="str">
            <v>Petneházy u 1</v>
          </cell>
          <cell r="D25581" t="str">
            <v xml:space="preserve">, </v>
          </cell>
          <cell r="E25581" t="str">
            <v>Pest</v>
          </cell>
          <cell r="F25581" t="str">
            <v>XIII Budapest, Petneházy utca 38-42</v>
          </cell>
          <cell r="G25581" t="str">
            <v>Petneházy utca 38-42. A. lépcsôház 2.em. 8.</v>
          </cell>
          <cell r="K25581" t="str">
            <v>Magyar Telekom Nyrt.</v>
          </cell>
        </row>
        <row r="25582">
          <cell r="A25582" t="str">
            <v>Petneházy u 1A</v>
          </cell>
          <cell r="B25582" t="str">
            <v>47.53225695</v>
          </cell>
          <cell r="C25582" t="str">
            <v>19.08218232</v>
          </cell>
          <cell r="D25582" t="str">
            <v>47.53225695, 19.08218232</v>
          </cell>
          <cell r="E25582" t="str">
            <v>Pest</v>
          </cell>
          <cell r="F25582" t="str">
            <v>XIII Budapest, Petneházy utca 57</v>
          </cell>
        </row>
        <row r="25583">
          <cell r="A25583" t="str">
            <v>Petneházy u 1B</v>
          </cell>
          <cell r="D25583" t="str">
            <v xml:space="preserve">, </v>
          </cell>
          <cell r="E25583" t="str">
            <v>Pest</v>
          </cell>
          <cell r="F25583" t="str">
            <v>XIII Budapest, Petneházy utca 77</v>
          </cell>
        </row>
        <row r="25584">
          <cell r="A25584" t="str">
            <v>Petneházy u 1C</v>
          </cell>
          <cell r="D25584" t="str">
            <v xml:space="preserve">, </v>
          </cell>
          <cell r="E25584" t="str">
            <v>Pest</v>
          </cell>
          <cell r="F25584" t="str">
            <v>XIII Budapest, Petneházy utca 79-81</v>
          </cell>
        </row>
        <row r="25585">
          <cell r="A25585" t="str">
            <v>Petneházy u 1D</v>
          </cell>
          <cell r="D25585" t="str">
            <v xml:space="preserve">, </v>
          </cell>
          <cell r="E25585" t="str">
            <v>Pest</v>
          </cell>
          <cell r="F25585" t="str">
            <v>XIII Budapest, Petneházy utca 90</v>
          </cell>
        </row>
        <row r="25586">
          <cell r="A25586" t="str">
            <v>Petneházy u 1E</v>
          </cell>
          <cell r="D25586" t="str">
            <v xml:space="preserve">, </v>
          </cell>
          <cell r="E25586" t="str">
            <v>Pest</v>
          </cell>
          <cell r="F25586" t="str">
            <v>XIII Budapest, Petneházy utca 6</v>
          </cell>
        </row>
        <row r="25587">
          <cell r="A25587" t="str">
            <v>Petneházy u 1F</v>
          </cell>
          <cell r="D25587" t="str">
            <v xml:space="preserve">, </v>
          </cell>
          <cell r="E25587" t="str">
            <v>Pest</v>
          </cell>
          <cell r="F25587" t="str">
            <v>XIII Budapest, Petneházy utca 8</v>
          </cell>
        </row>
        <row r="25588">
          <cell r="A25588" t="str">
            <v>Petneházy u 1G</v>
          </cell>
          <cell r="D25588" t="str">
            <v xml:space="preserve">, </v>
          </cell>
          <cell r="E25588" t="str">
            <v>Pest</v>
          </cell>
          <cell r="F25588" t="str">
            <v>XIII Budapest, Petneházy utca 54</v>
          </cell>
        </row>
        <row r="25589">
          <cell r="A25589" t="str">
            <v>Petneházy u 1H</v>
          </cell>
          <cell r="D25589" t="str">
            <v xml:space="preserve">, </v>
          </cell>
          <cell r="E25589" t="str">
            <v>Pest</v>
          </cell>
          <cell r="F25589" t="str">
            <v>XIII Budapest, Petneházy utca 3</v>
          </cell>
        </row>
        <row r="25590">
          <cell r="A25590" t="str">
            <v>Petneházy u 1J</v>
          </cell>
          <cell r="B25590" t="str">
            <v>47.53344553</v>
          </cell>
          <cell r="C25590" t="str">
            <v>19.07750797</v>
          </cell>
          <cell r="D25590" t="str">
            <v>47.53344553, 19.07750797</v>
          </cell>
          <cell r="E25590" t="str">
            <v>Pest</v>
          </cell>
          <cell r="F25590" t="str">
            <v>XIII Budapest, Petneházy utca 46-48</v>
          </cell>
          <cell r="K25590" t="str">
            <v>Magyar Telekom Nyrt.</v>
          </cell>
        </row>
        <row r="25591">
          <cell r="A25591" t="str">
            <v>Petneházy u 1K</v>
          </cell>
          <cell r="D25591" t="str">
            <v xml:space="preserve">, </v>
          </cell>
          <cell r="E25591" t="str">
            <v>Pest</v>
          </cell>
          <cell r="F25591" t="str">
            <v>XIII Budapest, Petneházy utca 16-18</v>
          </cell>
          <cell r="G25591" t="str">
            <v>társasház fszt. Elektromos kapcsoló tér helyiség</v>
          </cell>
          <cell r="H25591" t="str">
            <v>Zsolnai Péter  k.zelus@gmail.com  06/30 684 32 81</v>
          </cell>
          <cell r="K25591" t="str">
            <v>Magyar Telekom Nyrt.</v>
          </cell>
        </row>
        <row r="25592">
          <cell r="A25592" t="str">
            <v>Petneházy u 1L</v>
          </cell>
          <cell r="B25592" t="str">
            <v>47.53384176</v>
          </cell>
          <cell r="C25592" t="str">
            <v>19.07563548</v>
          </cell>
          <cell r="D25592" t="str">
            <v>47.53384176, 19.07563548</v>
          </cell>
          <cell r="E25592" t="str">
            <v>Pest</v>
          </cell>
          <cell r="F25592" t="str">
            <v>XIII Budapest, Petneházy utca 34-36</v>
          </cell>
        </row>
        <row r="25593">
          <cell r="A25593" t="str">
            <v>Petneházy u 2</v>
          </cell>
          <cell r="D25593" t="str">
            <v xml:space="preserve">, </v>
          </cell>
          <cell r="E25593" t="str">
            <v>Pest</v>
          </cell>
          <cell r="F25593" t="str">
            <v>XIII Budapest, Petneházy utca 75</v>
          </cell>
          <cell r="G25593" t="str">
            <v>Petneházy utca 75/B hátsó lépcsőházban. DSLAM-hoz létra is kell</v>
          </cell>
          <cell r="I25593" t="str">
            <v>Lakó beenged+5851-es és 5855-ös területi kulcs</v>
          </cell>
          <cell r="K25593" t="str">
            <v>Magyar Telekom Nyrt.</v>
          </cell>
        </row>
        <row r="25594">
          <cell r="A25594" t="str">
            <v>Petneházy u 3</v>
          </cell>
          <cell r="D25594" t="str">
            <v xml:space="preserve">, </v>
          </cell>
          <cell r="E25594" t="str">
            <v>Pest</v>
          </cell>
          <cell r="F25594" t="str">
            <v>XIII Budapest, Petneházy utca 76</v>
          </cell>
          <cell r="G25594" t="str">
            <v>Petneházy utca 76/B FS.em.</v>
          </cell>
          <cell r="I25594" t="str">
            <v>Lakó beenged. 58581-es, 5855-ös területi kulcs kell.</v>
          </cell>
          <cell r="K25594" t="str">
            <v>Magyar Telekom Nyrt.</v>
          </cell>
        </row>
        <row r="25595">
          <cell r="A25595" t="str">
            <v>Petneházy u 4</v>
          </cell>
          <cell r="D25595" t="str">
            <v xml:space="preserve">, </v>
          </cell>
          <cell r="E25595" t="str">
            <v>Pest</v>
          </cell>
          <cell r="F25595" t="str">
            <v>XIII Budapest, Petneházy utca 80</v>
          </cell>
          <cell r="G25595" t="str">
            <v>Petneházy utca 80. FS.em.</v>
          </cell>
          <cell r="I25595" t="str">
            <v>Lakó beenged+5851-es és 5855-ös területi kulcs</v>
          </cell>
          <cell r="K25595" t="str">
            <v>Magyar Telekom Nyrt.</v>
          </cell>
        </row>
        <row r="25596">
          <cell r="A25596" t="str">
            <v>Petneházy u 5</v>
          </cell>
          <cell r="D25596" t="str">
            <v xml:space="preserve">, </v>
          </cell>
          <cell r="E25596" t="str">
            <v>Pest</v>
          </cell>
          <cell r="F25596" t="str">
            <v>XIII Budapest, Petneházy utca 10</v>
          </cell>
          <cell r="G25596" t="str">
            <v>Petneházy utca 10. folyosón a falon</v>
          </cell>
          <cell r="I25596" t="str">
            <v>Lakó beenged, 5851-es kulcs is kell</v>
          </cell>
          <cell r="K25596" t="str">
            <v>Magyar Telekom Nyrt.</v>
          </cell>
        </row>
        <row r="25597">
          <cell r="A25597" t="str">
            <v>Petneházy u 6</v>
          </cell>
          <cell r="D25597" t="str">
            <v xml:space="preserve">, </v>
          </cell>
          <cell r="E25597" t="str">
            <v>Pest</v>
          </cell>
          <cell r="F25597" t="str">
            <v>XIII Budapest, Petneházy utca 19</v>
          </cell>
          <cell r="G25597" t="str">
            <v>Petneházy utca 19. FS.em.</v>
          </cell>
          <cell r="I25597" t="str">
            <v>Gondnokot (Barta Cecília) kell keresni Petneházy 19-ben, ő beenged, elkisér. 5851-es és 5855-ös kulcs kell.</v>
          </cell>
          <cell r="K25597" t="str">
            <v>Magyar Telekom Nyrt.</v>
          </cell>
        </row>
        <row r="25598">
          <cell r="A25598" t="str">
            <v>Petneházy u 7</v>
          </cell>
          <cell r="D25598" t="str">
            <v xml:space="preserve">, </v>
          </cell>
          <cell r="E25598" t="str">
            <v>Pest</v>
          </cell>
          <cell r="F25598" t="str">
            <v>XIII Budapest, Petneházy utca 21</v>
          </cell>
          <cell r="G25598" t="str">
            <v>Petneházy utca 21.</v>
          </cell>
          <cell r="I25598" t="str">
            <v>Gondnokot (Barta Cecília) kell keresni Petneházy 19-ben, ő beenged, elkisér. 5851-es és 5855-ös kulcs kell.</v>
          </cell>
          <cell r="K25598" t="str">
            <v>Magyar Telekom Nyrt.</v>
          </cell>
        </row>
        <row r="25599">
          <cell r="A25599" t="str">
            <v>Petneházy u 8</v>
          </cell>
          <cell r="D25599" t="str">
            <v xml:space="preserve">, </v>
          </cell>
          <cell r="E25599" t="str">
            <v>Pest</v>
          </cell>
          <cell r="F25599" t="str">
            <v>XIII Budapest, Petneházy utca 23</v>
          </cell>
          <cell r="G25599" t="str">
            <v>Petneházy utca 23.</v>
          </cell>
          <cell r="I25599" t="str">
            <v>Belláékat kell keresni a 23-ban. 5851-es és 5855-ös kulcs szükséges.</v>
          </cell>
          <cell r="K25599" t="str">
            <v>Magyar Telekom Nyrt.</v>
          </cell>
        </row>
        <row r="25600">
          <cell r="A25600" t="str">
            <v>Petneházy u 9</v>
          </cell>
          <cell r="D25600" t="str">
            <v xml:space="preserve">, </v>
          </cell>
          <cell r="E25600" t="str">
            <v>Pest</v>
          </cell>
          <cell r="F25600" t="str">
            <v>XIII Budapest, Petneházy utca 25</v>
          </cell>
          <cell r="G25600" t="str">
            <v>Petneházy utca 25.</v>
          </cell>
          <cell r="I25600" t="str">
            <v>Belláékat kell keresni a 23-ban. 5851-es és 5855-ös kulcs szükséges.</v>
          </cell>
          <cell r="K25600" t="str">
            <v>Magyar Telekom Nyrt.</v>
          </cell>
        </row>
        <row r="25601">
          <cell r="A25601" t="str">
            <v>Petneházy u A</v>
          </cell>
          <cell r="D25601" t="str">
            <v xml:space="preserve">, </v>
          </cell>
          <cell r="E25601" t="str">
            <v>Pest</v>
          </cell>
          <cell r="F25601" t="str">
            <v>XIII Budapest, Petneházy utca 29</v>
          </cell>
          <cell r="G25601" t="str">
            <v>Petneházy utca 29. Pincében</v>
          </cell>
          <cell r="I25601" t="str">
            <v>Gondnok telefonszáma: 06 20 4834821. Ha nem veszi fel, az ajtóra ki van írva másik száma. 5851-es és 5855-ös területi kulcs szükséges</v>
          </cell>
          <cell r="K25601" t="str">
            <v>Magyar Telekom Nyrt.</v>
          </cell>
        </row>
        <row r="25602">
          <cell r="A25602" t="str">
            <v>Petneházy u B</v>
          </cell>
          <cell r="D25602" t="str">
            <v xml:space="preserve">, </v>
          </cell>
          <cell r="E25602" t="str">
            <v>Pest</v>
          </cell>
          <cell r="F25602" t="str">
            <v>XIII Budapest, Petneházy utca 31</v>
          </cell>
          <cell r="G25602" t="str">
            <v>Petneházy utca 31. Pincében</v>
          </cell>
          <cell r="I25602" t="str">
            <v>Gondnok telefonszáma: 06 20 4834821. Ha nem veszi fel, az ajtóra ki van írva másik száma. 5851-es és 5855-ös területi kulcs szükséges</v>
          </cell>
          <cell r="K25602" t="str">
            <v>Magyar Telekom Nyrt.</v>
          </cell>
        </row>
        <row r="25603">
          <cell r="A25603" t="str">
            <v>Petneházy u C</v>
          </cell>
          <cell r="D25603" t="str">
            <v xml:space="preserve">, </v>
          </cell>
          <cell r="E25603" t="str">
            <v>Pest</v>
          </cell>
          <cell r="F25603" t="str">
            <v>XIII Budapest, Petneházy utca 33</v>
          </cell>
          <cell r="G25603" t="str">
            <v>Petneházy utca 33. Pincében</v>
          </cell>
          <cell r="I25603" t="str">
            <v>Gondnok telefonszáma: 06 20 4834821. Ha nem veszi fel, az ajtóra ki van írva másik száma. 5851-es és 5855-ös területi kulcs szükséges</v>
          </cell>
          <cell r="K25603" t="str">
            <v>Magyar Telekom Nyrt.</v>
          </cell>
        </row>
        <row r="25604">
          <cell r="A25604" t="str">
            <v>Petneházy u D</v>
          </cell>
          <cell r="D25604" t="str">
            <v xml:space="preserve">, </v>
          </cell>
          <cell r="E25604" t="str">
            <v>Pest</v>
          </cell>
          <cell r="F25604" t="str">
            <v>XIII Budapest, Petneházy utca 35</v>
          </cell>
          <cell r="G25604" t="str">
            <v>Petneházy utca 35. Pincében</v>
          </cell>
          <cell r="I25604" t="str">
            <v>Gondnok telefonszáma: 06 20 4834821. Ha nem veszi fel, az ajtóra ki van írva másik száma. 5851-es és 5855-ös területi kulcs szükséges</v>
          </cell>
          <cell r="K25604" t="str">
            <v>Magyar Telekom Nyrt.</v>
          </cell>
        </row>
        <row r="25605">
          <cell r="A25605" t="str">
            <v>Petneházy u E</v>
          </cell>
          <cell r="D25605" t="str">
            <v xml:space="preserve">, </v>
          </cell>
          <cell r="E25605" t="str">
            <v>Pest</v>
          </cell>
          <cell r="F25605" t="str">
            <v>XIII Budapest, Petneházy utca 70-72</v>
          </cell>
          <cell r="G25605" t="str">
            <v>Cím alapján</v>
          </cell>
          <cell r="I25605" t="str">
            <v>utcai szekrény. ONT-S kulcs nyitja</v>
          </cell>
          <cell r="K25605" t="str">
            <v>Magyar Telekom Nyrt.</v>
          </cell>
        </row>
        <row r="25606">
          <cell r="A25606" t="str">
            <v>Petneházy u F</v>
          </cell>
          <cell r="D25606" t="str">
            <v xml:space="preserve">, </v>
          </cell>
          <cell r="E25606" t="str">
            <v>Pest</v>
          </cell>
          <cell r="F25606" t="str">
            <v>XIII Budapest, Petneházy utca 44</v>
          </cell>
          <cell r="G25606" t="str">
            <v>Petneházy utca 44.</v>
          </cell>
          <cell r="I25606" t="str">
            <v>Lakó beenged, 5851-es és 5855-ös területi kulcs kell.</v>
          </cell>
          <cell r="K25606" t="str">
            <v>Magyar Telekom Nyrt.</v>
          </cell>
        </row>
        <row r="25607">
          <cell r="A25607" t="str">
            <v>Petneházy u G</v>
          </cell>
          <cell r="D25607" t="str">
            <v xml:space="preserve">, </v>
          </cell>
          <cell r="E25607" t="str">
            <v>Pest</v>
          </cell>
          <cell r="F25607" t="str">
            <v>XIII Budapest, Petneházy utca 56</v>
          </cell>
          <cell r="G25607" t="str">
            <v>Petneházy utca 56. I. és II. em.</v>
          </cell>
          <cell r="I25607" t="str">
            <v>ZELUS Kft. 06-30-6843281, I. és II. emeleten zöld vasrács mögött, 5851-es területi egységkulcs</v>
          </cell>
          <cell r="K25607" t="str">
            <v>Magyar Telekom Nyrt.</v>
          </cell>
        </row>
        <row r="25608">
          <cell r="A25608" t="str">
            <v>Petneházy u H</v>
          </cell>
          <cell r="D25608" t="str">
            <v xml:space="preserve">, </v>
          </cell>
          <cell r="E25608" t="str">
            <v>Pest</v>
          </cell>
          <cell r="F25608" t="str">
            <v>XIII Budapest, Petneházy utca 62</v>
          </cell>
          <cell r="G25608" t="str">
            <v>Petneházy utca 62. FS., kapu után jobbra</v>
          </cell>
          <cell r="I25608" t="str">
            <v>5851-es területi egységkulcs</v>
          </cell>
          <cell r="K25608" t="str">
            <v>Magyar Telekom Nyrt.</v>
          </cell>
        </row>
        <row r="25609">
          <cell r="A25609" t="str">
            <v>Petneházy u M</v>
          </cell>
          <cell r="D25609" t="str">
            <v xml:space="preserve">, </v>
          </cell>
          <cell r="E25609" t="str">
            <v>Pest</v>
          </cell>
          <cell r="F25609" t="str">
            <v>XIII Budapest, Petneházy utca 2-4</v>
          </cell>
          <cell r="K25609" t="str">
            <v>Magyar Telekom Nyrt.</v>
          </cell>
        </row>
        <row r="25610">
          <cell r="A25610" t="str">
            <v>Petneházy u N</v>
          </cell>
          <cell r="D25610" t="str">
            <v xml:space="preserve">, </v>
          </cell>
          <cell r="E25610" t="str">
            <v>Pest</v>
          </cell>
          <cell r="F25610" t="str">
            <v>XIII Budapest, Petneházy utca 14</v>
          </cell>
          <cell r="H25610" t="str">
            <v>Zsolnai Péter  k.zelus@gmail.com  06/30 684 32 81</v>
          </cell>
          <cell r="K25610" t="str">
            <v>Magyar Telekom Nyrt.</v>
          </cell>
        </row>
        <row r="25611">
          <cell r="A25611" t="str">
            <v>Petneházy u O</v>
          </cell>
          <cell r="D25611" t="str">
            <v xml:space="preserve">, </v>
          </cell>
          <cell r="E25611" t="str">
            <v>Pest</v>
          </cell>
          <cell r="F25611" t="str">
            <v>XIII Budapest, Petneházy utca 42</v>
          </cell>
          <cell r="K25611" t="str">
            <v>Magyar Telekom Nyrt.</v>
          </cell>
        </row>
        <row r="25612">
          <cell r="A25612" t="str">
            <v>Petőfi 1</v>
          </cell>
          <cell r="B25612" t="str">
            <v>47.49491557</v>
          </cell>
          <cell r="C25612" t="str">
            <v>19.05369032</v>
          </cell>
          <cell r="D25612" t="str">
            <v>47.49491557, 19.05369032</v>
          </cell>
          <cell r="E25612" t="str">
            <v>Pest</v>
          </cell>
          <cell r="F25612" t="str">
            <v>V Budapest, Petőfi Sándor utca 17-19</v>
          </cell>
          <cell r="G25612" t="str">
            <v>Bp. V. Petőfi Sándor u. 17-19.  Antennákhoz és az új épített helyiséghez fel a hatodik emeletre, majd kétszer balra vaslépcsőn fel. Lift nem üzemel jelenleg! Hrszinfó: 24354/3-4
2017. augusztusi infó: a Petőfi Sándor utcából NEM lehet kocsival beállni az udvarba, lekerítve a bejárat.
A Városház utca vonatkozó részén csak helyi lakosok parkolhatnak, a jogtalanul parkolókat 5-30 ezer Forint közötti büntetéssel sújtják. A Városház utcai hátsó bejárat előtt általában parkolnak, így onnan se lehet behajtani az udvarba.</v>
          </cell>
          <cell r="H25612" t="str">
            <v>Állandó portaszolgálat: 70/345-6180, 70/284-4645 , áramellátási probléma: 06/80/200 984 (központ ügyelet éjjel-nappal) Ügyeletes gépész: 06-30/652-24-81  Belépésekkel kapcsolatban: Vándor Viktória 70-454-3015</v>
          </cell>
          <cell r="I25612" t="str">
            <v>2017.07.18-án sikeres birtokbaadás. Kulcsok a portán leadva (értesítő táblák is lesznek kitéve). CSAK MT BELÉPŐKÁRTYÁVAL engedélyezett a bejutás. Az épület Tulajdonosa nem fog felelni MT területeiért ha az ajtók nyitva maradnak. MUNKAVÉDELMI RUHÁZAT (láthatósági mellény, sisak, bakancs, stb…) használata kötelező. Folyamatos munkavégzéshez a biztonságos útvonaltervet Tulajdonos biztosítja, ezt majd mindig az őrségszolgálatnál el is fogják mondani (mivel szinte minden héten változni fog a bejutás).</v>
          </cell>
          <cell r="J25612" t="str">
            <v>TBS;BS;UBS2100;LTE800;LTE1800;LL</v>
          </cell>
          <cell r="K25612" t="str">
            <v>Magyar Telekom Nyrt.</v>
          </cell>
        </row>
        <row r="25613">
          <cell r="A25613" t="str">
            <v>Petőfi Csarnok 1</v>
          </cell>
          <cell r="D25613" t="str">
            <v xml:space="preserve">, </v>
          </cell>
          <cell r="E25613" t="str">
            <v>Pest</v>
          </cell>
          <cell r="F25613" t="str">
            <v>XIV Budapest, Zichy Mihály út 14</v>
          </cell>
          <cell r="G25613" t="str">
            <v>ZYZ</v>
          </cell>
          <cell r="H25613" t="str">
            <v>XYZ</v>
          </cell>
          <cell r="K25613" t="str">
            <v xml:space="preserve"> N/A</v>
          </cell>
        </row>
        <row r="25614">
          <cell r="A25614" t="str">
            <v>Petőfi M</v>
          </cell>
          <cell r="D25614" t="str">
            <v xml:space="preserve">, </v>
          </cell>
          <cell r="E25614" t="str">
            <v>Pest</v>
          </cell>
          <cell r="F25614" t="str">
            <v>V Budapest, Petőfi Sándor utca 13</v>
          </cell>
        </row>
        <row r="25615">
          <cell r="A25615" t="str">
            <v>Petőfi N</v>
          </cell>
          <cell r="D25615" t="str">
            <v xml:space="preserve">, </v>
          </cell>
          <cell r="E25615" t="str">
            <v>Pest</v>
          </cell>
          <cell r="F25615" t="str">
            <v>V Budapest, Petőfi Sándor utca 6</v>
          </cell>
          <cell r="J25615" t="str">
            <v>KR</v>
          </cell>
        </row>
        <row r="25616">
          <cell r="A25616" t="str">
            <v>Petőfi u 1</v>
          </cell>
          <cell r="D25616" t="str">
            <v xml:space="preserve">, </v>
          </cell>
          <cell r="E25616" t="str">
            <v>Pest</v>
          </cell>
          <cell r="F25616" t="str">
            <v>XVIII Budapest, Petőfi utca 1/B</v>
          </cell>
          <cell r="G25616" t="str">
            <v>XVIII:ker Petőfi utca 1/b</v>
          </cell>
          <cell r="K25616" t="str">
            <v>Magyar Telekom Nyrt.</v>
          </cell>
        </row>
        <row r="25617">
          <cell r="A25617" t="str">
            <v>Petőfi u 2</v>
          </cell>
          <cell r="D25617" t="str">
            <v xml:space="preserve">, </v>
          </cell>
          <cell r="E25617" t="str">
            <v>Pest</v>
          </cell>
          <cell r="F25617" t="str">
            <v>XVII Budapest, Petőfi utca 28</v>
          </cell>
          <cell r="G25617" t="str">
            <v>Petőfi-Damjanich sarok</v>
          </cell>
          <cell r="K25617" t="str">
            <v>Magyar Telekom Nyrt.</v>
          </cell>
        </row>
        <row r="25618">
          <cell r="A25618" t="str">
            <v>Petőfi u 3</v>
          </cell>
          <cell r="D25618" t="str">
            <v xml:space="preserve">, </v>
          </cell>
          <cell r="E25618" t="str">
            <v>Pest</v>
          </cell>
          <cell r="F25618" t="str">
            <v>III Budapest, Petőfi utca 17</v>
          </cell>
        </row>
        <row r="25619">
          <cell r="A25619" t="str">
            <v>Petőfi u 4A</v>
          </cell>
          <cell r="D25619" t="str">
            <v xml:space="preserve">, </v>
          </cell>
          <cell r="E25619" t="str">
            <v>Pest</v>
          </cell>
          <cell r="F25619" t="str">
            <v>V Budapest, Petőfi Sándor utca 10</v>
          </cell>
          <cell r="G25619" t="str">
            <v>910-es akna</v>
          </cell>
          <cell r="K25619" t="str">
            <v>Magyar Telekom Nyrt.</v>
          </cell>
        </row>
        <row r="25620">
          <cell r="A25620" t="str">
            <v>Petőfi u 4B</v>
          </cell>
          <cell r="B25620" t="str">
            <v>47.49353025</v>
          </cell>
          <cell r="C25620" t="str">
            <v>19.05572072</v>
          </cell>
          <cell r="D25620" t="str">
            <v>47.49353025, 19.05572072</v>
          </cell>
          <cell r="E25620" t="str">
            <v>Pest</v>
          </cell>
          <cell r="F25620" t="str">
            <v>V Budapest, Petőfi Sándor utca 3</v>
          </cell>
          <cell r="J25620" t="str">
            <v>KR</v>
          </cell>
        </row>
        <row r="25621">
          <cell r="A25621" t="str">
            <v>Petőfi u 5A</v>
          </cell>
          <cell r="D25621" t="str">
            <v xml:space="preserve">, </v>
          </cell>
          <cell r="E25621" t="str">
            <v>Pest</v>
          </cell>
          <cell r="F25621" t="str">
            <v>XIX Budapest, Petőfi utca 56</v>
          </cell>
        </row>
        <row r="25622">
          <cell r="A25622" t="str">
            <v>Petőfi u 6</v>
          </cell>
          <cell r="D25622" t="str">
            <v xml:space="preserve">, </v>
          </cell>
          <cell r="E25622" t="str">
            <v>Pest</v>
          </cell>
          <cell r="F25622" t="str">
            <v>IV Budapest, Petőfi utca 35</v>
          </cell>
          <cell r="J25622" t="str">
            <v>UKR</v>
          </cell>
        </row>
        <row r="25623">
          <cell r="A25623" t="str">
            <v>Petőfi u M</v>
          </cell>
          <cell r="D25623" t="str">
            <v xml:space="preserve">, </v>
          </cell>
          <cell r="E25623" t="str">
            <v>Pest</v>
          </cell>
          <cell r="F25623" t="str">
            <v>XIX Budapest, Petőfi utca 87</v>
          </cell>
          <cell r="G25623" t="str">
            <v>Petőfi utca 87</v>
          </cell>
          <cell r="I25623" t="str">
            <v>Rittal kulcs</v>
          </cell>
        </row>
        <row r="25624">
          <cell r="A25624" t="str">
            <v>Petőfi u N</v>
          </cell>
          <cell r="D25624" t="str">
            <v xml:space="preserve">, </v>
          </cell>
          <cell r="E25624" t="str">
            <v>Pest</v>
          </cell>
          <cell r="F25624" t="str">
            <v>XXII Budapest, Petőfi Sándor utca 1</v>
          </cell>
        </row>
        <row r="25625">
          <cell r="A25625" t="str">
            <v>Petőfibánya M</v>
          </cell>
          <cell r="B25625" t="str">
            <v>47.76590979</v>
          </cell>
          <cell r="C25625" t="str">
            <v>19.70350891</v>
          </cell>
          <cell r="D25625" t="str">
            <v>47.76590979, 19.70350891</v>
          </cell>
          <cell r="E25625" t="str">
            <v>Heves</v>
          </cell>
          <cell r="F25625" t="str">
            <v>Petőfibánya, Liszt Ferenc utca 2</v>
          </cell>
          <cell r="G25625" t="str">
            <v>Társasház alagsorában.</v>
          </cell>
          <cell r="I25625" t="str">
            <v>Társasház kapukódja: 100 kulcs 6060.</v>
          </cell>
          <cell r="K25625" t="str">
            <v>Magyar Telekom Nyrt.</v>
          </cell>
        </row>
        <row r="25626">
          <cell r="A25626" t="str">
            <v>Petőfibánya N</v>
          </cell>
          <cell r="B25626" t="str">
            <v>47.76575508</v>
          </cell>
          <cell r="C25626" t="str">
            <v>19.70063877</v>
          </cell>
          <cell r="D25626" t="str">
            <v>47.76575508, 19.70063877</v>
          </cell>
          <cell r="E25626" t="str">
            <v>Heves</v>
          </cell>
          <cell r="F25626" t="str">
            <v>Petőfibánya, Mária utca 2</v>
          </cell>
          <cell r="K25626" t="str">
            <v>Magyar Telekom Nyrt.</v>
          </cell>
        </row>
        <row r="25627">
          <cell r="A25627" t="str">
            <v>Petőfibánya O</v>
          </cell>
          <cell r="D25627" t="str">
            <v xml:space="preserve">, </v>
          </cell>
          <cell r="E25627" t="str">
            <v>Heves</v>
          </cell>
          <cell r="F25627" t="str">
            <v>Petőfibánya, Mária utca 4</v>
          </cell>
          <cell r="K25627" t="str">
            <v>Magyar Telekom Nyrt.</v>
          </cell>
        </row>
        <row r="25628">
          <cell r="A25628" t="str">
            <v>Petőfibánya P</v>
          </cell>
          <cell r="D25628" t="str">
            <v xml:space="preserve">, </v>
          </cell>
          <cell r="E25628" t="str">
            <v>Heves</v>
          </cell>
          <cell r="F25628" t="str">
            <v>Petőfibánya, Iskola utca 1</v>
          </cell>
        </row>
        <row r="25629">
          <cell r="A25629" t="str">
            <v>Petőfibánya Selypi 1</v>
          </cell>
          <cell r="D25629" t="str">
            <v xml:space="preserve">, </v>
          </cell>
          <cell r="E25629" t="str">
            <v>Heves</v>
          </cell>
          <cell r="F25629" t="str">
            <v>Petőfibánya, Selypi út 4</v>
          </cell>
          <cell r="J25629" t="str">
            <v>TRD</v>
          </cell>
        </row>
        <row r="25630">
          <cell r="A25630" t="str">
            <v>Petőfiszállás 1</v>
          </cell>
          <cell r="B25630" t="str">
            <v>46.62660442</v>
          </cell>
          <cell r="C25630" t="str">
            <v>19.85496568</v>
          </cell>
          <cell r="D25630" t="str">
            <v>46.62660442, 19.85496568</v>
          </cell>
          <cell r="E25630" t="str">
            <v>Bács-Kiskun</v>
          </cell>
          <cell r="F25630" t="str">
            <v>Petőfiszállás, belterület 166 hrsz</v>
          </cell>
          <cell r="G25630" t="str">
            <v>6113 Petőfiszállás 166
GS 105C.L.  Falu É-i végén, kultúrház mellett.</v>
          </cell>
          <cell r="H25630" t="str">
            <v>Telenor</v>
          </cell>
          <cell r="I25630" t="str">
            <v>Nem engedélyköteles.</v>
          </cell>
          <cell r="J25630" t="str">
            <v>BS;UBS2100;LTE800;MI</v>
          </cell>
          <cell r="K25630" t="str">
            <v>Telenor Magyarország Zrt.</v>
          </cell>
        </row>
        <row r="25631">
          <cell r="A25631" t="str">
            <v>Petőfiszállás M</v>
          </cell>
          <cell r="B25631" t="str">
            <v>46.62264122</v>
          </cell>
          <cell r="C25631" t="str">
            <v>19.86067776</v>
          </cell>
          <cell r="D25631" t="str">
            <v>46.62264122, 19.86067776</v>
          </cell>
          <cell r="E25631" t="str">
            <v>Bács-Kiskun</v>
          </cell>
          <cell r="F25631" t="str">
            <v>Petőfiszállás, Móra Ferenc utca 5</v>
          </cell>
          <cell r="G25631" t="str">
            <v>Település központjában víztoronnyal szemben</v>
          </cell>
          <cell r="I25631" t="str">
            <v>Kiskapu átugorható (vagy kulcs a kecskeméti üzemeltetőknél) + 76-os primer egységkulcs + jogosult dolgozói kártya</v>
          </cell>
          <cell r="K25631" t="str">
            <v>Magyar Telekom Nyrt.</v>
          </cell>
        </row>
        <row r="25632">
          <cell r="A25632" t="str">
            <v>Petőfiszállás N</v>
          </cell>
          <cell r="D25632" t="str">
            <v xml:space="preserve">, </v>
          </cell>
          <cell r="E25632" t="str">
            <v>Bács-Kiskun</v>
          </cell>
          <cell r="F25632" t="str">
            <v>Petőfiszállás, Kossuth Lajos utca 10</v>
          </cell>
          <cell r="K25632" t="str">
            <v>Magyar Telekom Nyrt.</v>
          </cell>
        </row>
        <row r="25633">
          <cell r="A25633" t="str">
            <v>Petőfiszállás O</v>
          </cell>
          <cell r="D25633" t="str">
            <v xml:space="preserve">, </v>
          </cell>
          <cell r="E25633" t="str">
            <v>Bács-Kiskun</v>
          </cell>
          <cell r="F25633" t="str">
            <v>Petőfiszállás, Ady Endre utca 3</v>
          </cell>
        </row>
        <row r="25634">
          <cell r="A25634" t="str">
            <v>Petőháza 1</v>
          </cell>
          <cell r="D25634" t="str">
            <v xml:space="preserve">, </v>
          </cell>
          <cell r="E25634" t="str">
            <v>Győr-Moson-Sopron</v>
          </cell>
          <cell r="F25634" t="str">
            <v>Petőháza, Bartók Béla utca 19</v>
          </cell>
          <cell r="G25634" t="str">
            <v>Bartók Béla utca 19 előtt faoszlop tetején</v>
          </cell>
          <cell r="I25634" t="str">
            <v>Mászóvas</v>
          </cell>
          <cell r="K25634" t="str">
            <v>Magyar Telekom Nyrt.</v>
          </cell>
        </row>
        <row r="25635">
          <cell r="A25635" t="str">
            <v>Petőháza M</v>
          </cell>
          <cell r="D25635" t="str">
            <v xml:space="preserve">, </v>
          </cell>
          <cell r="E25635" t="str">
            <v>Győr-Moson-Sopron</v>
          </cell>
          <cell r="F25635" t="str">
            <v>Petőháza, Kinizsi Pál utca 6</v>
          </cell>
          <cell r="K25635" t="str">
            <v>Magyar Telekom Nyrt.</v>
          </cell>
        </row>
        <row r="25636">
          <cell r="A25636" t="str">
            <v>Petőháza N</v>
          </cell>
          <cell r="D25636" t="str">
            <v xml:space="preserve">, </v>
          </cell>
          <cell r="E25636" t="str">
            <v>Győr-Moson-Sopron</v>
          </cell>
          <cell r="F25636" t="str">
            <v>Petőháza, Kinizsi Pál utca 9</v>
          </cell>
          <cell r="K25636" t="str">
            <v>Magyar Telekom Nyrt.</v>
          </cell>
        </row>
        <row r="25637">
          <cell r="A25637" t="str">
            <v>Petőháza O</v>
          </cell>
          <cell r="D25637" t="str">
            <v xml:space="preserve">, </v>
          </cell>
          <cell r="E25637" t="str">
            <v>Győr-Moson-Sopron</v>
          </cell>
          <cell r="F25637" t="str">
            <v>Petőháza, Petőfi Sándor utca 1</v>
          </cell>
        </row>
        <row r="25638">
          <cell r="A25638" t="str">
            <v>Petőháza P</v>
          </cell>
          <cell r="B25638" t="str">
            <v>47.59397553</v>
          </cell>
          <cell r="C25638" t="str">
            <v>16.8880366</v>
          </cell>
          <cell r="D25638" t="str">
            <v>47.59397553, 16.8880366</v>
          </cell>
          <cell r="E25638" t="str">
            <v>Győr-Moson-Sopron</v>
          </cell>
          <cell r="F25638" t="str">
            <v>Petőháza, Kinizsi Pál utca 52</v>
          </cell>
        </row>
        <row r="25639">
          <cell r="A25639" t="str">
            <v>Petőháza/EL</v>
          </cell>
          <cell r="D25639" t="str">
            <v xml:space="preserve">, </v>
          </cell>
          <cell r="F25639" t="str">
            <v>Petőháza, ismeretlen</v>
          </cell>
        </row>
        <row r="25640">
          <cell r="A25640" t="str">
            <v>Petőmihályfa M</v>
          </cell>
          <cell r="B25640" t="str">
            <v>46.598201</v>
          </cell>
          <cell r="C25640" t="str">
            <v>16.47066</v>
          </cell>
          <cell r="D25640" t="str">
            <v>46.598201, 16.47066</v>
          </cell>
          <cell r="E25640" t="str">
            <v>Vas</v>
          </cell>
          <cell r="F25640" t="str">
            <v>Petőmihályfa, Vasvári Pál utca 15</v>
          </cell>
          <cell r="G25640" t="str">
            <v>Vasvári Pál u. vége</v>
          </cell>
          <cell r="K25640" t="str">
            <v>Magyar Telekom Nyrt.</v>
          </cell>
        </row>
        <row r="25641">
          <cell r="A25641" t="str">
            <v>Petrezselyem u M</v>
          </cell>
          <cell r="D25641" t="str">
            <v xml:space="preserve">, </v>
          </cell>
          <cell r="E25641" t="str">
            <v>Pest</v>
          </cell>
          <cell r="F25641" t="str">
            <v>II Budapest, Petrezselyem utca 2-8</v>
          </cell>
          <cell r="G25641" t="str">
            <v>Light Corner irodaház: Fényes Elek u., Petrezselyem u. sarok
GTS:Light Corner irodaház: Fényes Elek u., Petrezselyem u. sarok -Antenna: lapostetőn.
-Végpont: 6. emeleten, a szerverszobában, végpont uo.
-Ellenállomás: SOTE, a beltéri a 23. emeleten, a régi helységben, jobb oldali keretbe került.</v>
          </cell>
          <cell r="H25641" t="str">
            <v>Simon Zoltán  309223033  20/569-15-33
GTS: Simon Zoltán  309223033  20/569-15-33 Kontakt: Vadász András ( központi )  XXXXX Norbert ( központi )
Telefon: 30/970-4022    30/627-5207</v>
          </cell>
          <cell r="J25641" t="str">
            <v>MI;KR</v>
          </cell>
        </row>
        <row r="25642">
          <cell r="A25642" t="str">
            <v>Petrikeresztúr M</v>
          </cell>
          <cell r="D25642" t="str">
            <v xml:space="preserve">, </v>
          </cell>
          <cell r="E25642" t="str">
            <v>Zala</v>
          </cell>
          <cell r="F25642" t="str">
            <v>Petrikeresztúr, Kossuth utca 34</v>
          </cell>
        </row>
        <row r="25643">
          <cell r="A25643" t="str">
            <v>Petrivente M</v>
          </cell>
          <cell r="D25643" t="str">
            <v xml:space="preserve">, </v>
          </cell>
          <cell r="E25643" t="str">
            <v>Zala</v>
          </cell>
          <cell r="F25643" t="str">
            <v>Petrivente, Kossuth Lajos utca 78</v>
          </cell>
        </row>
        <row r="25644">
          <cell r="A25644" t="str">
            <v>Petróleum u M</v>
          </cell>
          <cell r="D25644" t="str">
            <v xml:space="preserve">, </v>
          </cell>
          <cell r="E25644" t="str">
            <v>Pest</v>
          </cell>
          <cell r="F25644" t="str">
            <v>XXI Budapest, Petróleum utca 4</v>
          </cell>
          <cell r="K25644" t="str">
            <v>Magyar Telekom Nyrt.</v>
          </cell>
        </row>
        <row r="25645">
          <cell r="A25645" t="str">
            <v>Pettend M</v>
          </cell>
          <cell r="D25645" t="str">
            <v xml:space="preserve">, </v>
          </cell>
          <cell r="E25645" t="str">
            <v>Fejér</v>
          </cell>
          <cell r="F25645" t="str">
            <v>Pettend Kápolnásnyék, Kossuth Lajos út 2</v>
          </cell>
        </row>
        <row r="25646">
          <cell r="A25646" t="str">
            <v>Petzvál u K</v>
          </cell>
          <cell r="D25646" t="str">
            <v xml:space="preserve">, </v>
          </cell>
          <cell r="E25646" t="str">
            <v>Pest</v>
          </cell>
          <cell r="F25646" t="str">
            <v>XI Budapest, Petzvál József utca 22</v>
          </cell>
        </row>
        <row r="25647">
          <cell r="A25647" t="str">
            <v>Petzvál u L</v>
          </cell>
          <cell r="D25647" t="str">
            <v xml:space="preserve">, </v>
          </cell>
          <cell r="E25647" t="str">
            <v>Pest</v>
          </cell>
          <cell r="F25647" t="str">
            <v>XI Budapest, Petzvál József utca 37-39</v>
          </cell>
          <cell r="G25647" t="str">
            <v>GTS: -Az ant. elhelyezkedés, tipus: -
 -A beltéri elhelyezkedés: I.emeleten szerverben
 -Végpont elhelyezkedés: uo.
Antenna az ablakban.</v>
          </cell>
          <cell r="H25647" t="str">
            <v>Sal Károly (1/371-3036)</v>
          </cell>
        </row>
        <row r="25648">
          <cell r="A25648" t="str">
            <v>Petzvál u M</v>
          </cell>
          <cell r="B25648" t="str">
            <v>47.46678863</v>
          </cell>
          <cell r="C25648" t="str">
            <v>19.04164303</v>
          </cell>
          <cell r="D25648" t="str">
            <v>47.46678863, 19.04164303</v>
          </cell>
          <cell r="E25648" t="str">
            <v>Pest</v>
          </cell>
          <cell r="F25648" t="str">
            <v>XI Budapest, Petzvál József utca 31-33</v>
          </cell>
          <cell r="K25648" t="str">
            <v>Magyar Telekom Nyrt.</v>
          </cell>
        </row>
        <row r="25649">
          <cell r="A25649" t="str">
            <v>Petzvál u N</v>
          </cell>
          <cell r="D25649" t="str">
            <v xml:space="preserve">, </v>
          </cell>
          <cell r="E25649" t="str">
            <v>Pest</v>
          </cell>
          <cell r="F25649" t="str">
            <v>XI Budapest, Petzvál József utca 44</v>
          </cell>
          <cell r="K25649" t="str">
            <v>Magyar Telekom Nyrt.</v>
          </cell>
        </row>
        <row r="25650">
          <cell r="A25650" t="str">
            <v>Petzvál u O</v>
          </cell>
          <cell r="B25650" t="str">
            <v>47.46414408</v>
          </cell>
          <cell r="C25650" t="str">
            <v>19.04074141</v>
          </cell>
          <cell r="D25650" t="str">
            <v>47.46414408, 19.04074141</v>
          </cell>
          <cell r="E25650" t="str">
            <v>Pest</v>
          </cell>
          <cell r="F25650" t="str">
            <v>XI Budapest, Petzvál József utca 52-56</v>
          </cell>
          <cell r="J25650" t="str">
            <v>MI</v>
          </cell>
        </row>
        <row r="25651">
          <cell r="A25651" t="str">
            <v>Petzvál u P</v>
          </cell>
          <cell r="D25651" t="str">
            <v xml:space="preserve">, </v>
          </cell>
          <cell r="E25651" t="str">
            <v>Pest</v>
          </cell>
          <cell r="F25651" t="str">
            <v>XI Budapest, Petzvál József utca 50</v>
          </cell>
          <cell r="G25651" t="str">
            <v>GTS:beltéri: a szerverszobában
antenna: lapos tetőn</v>
          </cell>
          <cell r="H25651" t="str">
            <v>Technikai kontakt a Quatra -hoz: Juhász Henriett 30-8136941
Technikai kontakt az irodaház részéről (gondnok): Tóth István 20-5609001, e-mail: toth@gammairodahaz.hu</v>
          </cell>
          <cell r="J25651" t="str">
            <v>MI</v>
          </cell>
        </row>
        <row r="25652">
          <cell r="A25652" t="str">
            <v>Piac 1</v>
          </cell>
          <cell r="D25652" t="str">
            <v xml:space="preserve">, </v>
          </cell>
          <cell r="E25652" t="str">
            <v>Pest</v>
          </cell>
          <cell r="F25652" t="str">
            <v>XIX Budapest, Méta utca 31</v>
          </cell>
          <cell r="G25652" t="str">
            <v>Méta centrum területén belül, hátul.</v>
          </cell>
          <cell r="H25652" t="str">
            <v>Szakál István ügyvez.ig. tel.: 280-4850, gondnok: Zolnai Kálmán, R.E.L.G. Kft.: 1-282-9756, fax: 1-437-8204</v>
          </cell>
          <cell r="I25652" t="str">
            <v>Éjjel-nappal portaszolgálat, éjjel kutyás őrség !!  porta t: 157-2503, -2309, 2733, -2272</v>
          </cell>
          <cell r="K25652" t="str">
            <v>Agrosped Kft.</v>
          </cell>
        </row>
        <row r="25653">
          <cell r="A25653" t="str">
            <v>Piac 2</v>
          </cell>
          <cell r="B25653" t="str">
            <v>47.41309141</v>
          </cell>
          <cell r="C25653" t="str">
            <v>19.16645165</v>
          </cell>
          <cell r="D25653" t="str">
            <v>47.41309141, 19.16645165</v>
          </cell>
          <cell r="E25653" t="str">
            <v>Pest</v>
          </cell>
          <cell r="F25653" t="str">
            <v>XXIII Budapest, Nagykőrösi út 353</v>
          </cell>
          <cell r="G25653" t="str">
            <v>A Nagykörösi útról a McDonald's-nél jobbra, majd Piac táblánál balra /vagy M5-ről Auchan felé/, az Auchan mögött egyenesen végig a Piac teherportáján keresztül a belső út végén balra újabb sorompón át, majd jobbra a telep végén külön elkerített részen Pannon torony, tövében outdoor-ok.
GTS:GTS 1. épület Mikro beltéri a 3.em-en a szerverszobában, beraktunk egy saját Rack-et abban vannak az eszközeink.</v>
          </cell>
          <cell r="H25653" t="str">
            <v>Bozány Gábor - létesítmény felelős - T.: 814-5300, 814-5328,  F.: 285-5333,  Oláh László - T.: 30/ 921-5578</v>
          </cell>
          <cell r="I25653" t="str">
            <v>A Piac területére a nagy teherportán leadott névsor alapján 0-24h, Pannon kerítéskapun sorbafűzött egységlakat.</v>
          </cell>
          <cell r="J25653" t="str">
            <v>BS;LTE800;LTE1800;MI;LL</v>
          </cell>
          <cell r="K25653" t="str">
            <v>Pannon GSM</v>
          </cell>
        </row>
        <row r="25654">
          <cell r="A25654" t="str">
            <v>Piarista köz 1</v>
          </cell>
          <cell r="D25654" t="str">
            <v xml:space="preserve">, </v>
          </cell>
          <cell r="E25654" t="str">
            <v>Pest</v>
          </cell>
          <cell r="F25654" t="str">
            <v>V Budapest, Piarista köz 1</v>
          </cell>
          <cell r="G25654" t="str">
            <v>KDB Bank Európa Zrt. Beltéri a bank szerver szobájában. 
Kültéri az épület (BCG porta) 6.-emeletén a kazánházból (A632 ajtó)  oldalfali létrán fel a szerviz járdára és az első csőárbocon az antenna. Bejárat a két épület közti átjáró után jobbra. Alpin felszerelés szükséges. Feljutás előtt értesíteni: Túry Miklós üzemeltetési igazgató: 06-30-382-2340</v>
          </cell>
          <cell r="H25654" t="str">
            <v>Heusz Tamás 20/966-3928
Belépés előtt e-mail: heusz.tamas@kdb.hu</v>
          </cell>
          <cell r="J25654" t="str">
            <v>MI</v>
          </cell>
        </row>
        <row r="25655">
          <cell r="A25655" t="str">
            <v>Piarista köz 2</v>
          </cell>
          <cell r="D25655" t="str">
            <v xml:space="preserve">, </v>
          </cell>
          <cell r="E25655" t="str">
            <v>Pest</v>
          </cell>
          <cell r="F25655" t="str">
            <v>V Budapest, Piarista köz 2</v>
          </cell>
        </row>
        <row r="25656">
          <cell r="A25656" t="str">
            <v>Piarista köz 3</v>
          </cell>
          <cell r="D25656" t="str">
            <v xml:space="preserve">, </v>
          </cell>
          <cell r="E25656" t="str">
            <v>Pest</v>
          </cell>
          <cell r="F25656" t="str">
            <v>V Budapest, Piarista köz 52</v>
          </cell>
          <cell r="H25656" t="str">
            <v>Bencsik Orsolya
706010061</v>
          </cell>
          <cell r="J25656" t="str">
            <v>UKR</v>
          </cell>
        </row>
        <row r="25657">
          <cell r="A25657" t="str">
            <v>Piarista köz 4</v>
          </cell>
          <cell r="D25657" t="str">
            <v xml:space="preserve">, </v>
          </cell>
          <cell r="E25657" t="str">
            <v>Pest</v>
          </cell>
          <cell r="F25657" t="str">
            <v>V Budapest, Piarista köz 4</v>
          </cell>
        </row>
        <row r="25658">
          <cell r="A25658" t="str">
            <v>Piarista köz 5</v>
          </cell>
          <cell r="D25658" t="str">
            <v xml:space="preserve">, </v>
          </cell>
          <cell r="E25658" t="str">
            <v>Pest</v>
          </cell>
          <cell r="F25658" t="str">
            <v>V Budapest, Piarista köz 5</v>
          </cell>
          <cell r="J25658" t="str">
            <v>KR</v>
          </cell>
        </row>
        <row r="25659">
          <cell r="A25659" t="str">
            <v>Piarista u 1</v>
          </cell>
          <cell r="D25659" t="str">
            <v xml:space="preserve">, </v>
          </cell>
          <cell r="E25659" t="str">
            <v>Pest</v>
          </cell>
          <cell r="F25659" t="str">
            <v>V Budapest, Piarista utca 1</v>
          </cell>
        </row>
        <row r="25660">
          <cell r="A25660" t="str">
            <v>Pihenő u M</v>
          </cell>
          <cell r="D25660" t="str">
            <v xml:space="preserve">, </v>
          </cell>
          <cell r="E25660" t="str">
            <v>Pest</v>
          </cell>
          <cell r="F25660" t="str">
            <v>IV Budapest, Pihenő köz 1</v>
          </cell>
          <cell r="G25660" t="str">
            <v>Cím alapján</v>
          </cell>
          <cell r="I25660" t="str">
            <v>Ügyféllel</v>
          </cell>
          <cell r="K25660" t="str">
            <v>Magyar Telekom Nyrt.</v>
          </cell>
        </row>
        <row r="25661">
          <cell r="A25661" t="str">
            <v>Pihenő út 1</v>
          </cell>
          <cell r="D25661" t="str">
            <v xml:space="preserve">, </v>
          </cell>
          <cell r="E25661" t="str">
            <v>Pest</v>
          </cell>
          <cell r="F25661" t="str">
            <v>XII Budapest, Pihenő út 1</v>
          </cell>
          <cell r="G25661" t="str">
            <v>Centrumból a Budakeszi úton végig, szinte Budakeszi határáig, leágazás balra (Pihenő út), Kórház területe. Portán be, balra az első lehetőségnél, fel egy téglaépületig (J épület), és a mögött van parkolási lehetőség, a patológia környékén kiskocsi is van és teher lift is.</v>
          </cell>
          <cell r="H25661" t="str">
            <v>Zsarnóczai Isván (informatikus) : 30/929-7235
Gárdonyi Gyula (főmérnök): 06 1 391 33 60 ; 70/335-1411</v>
          </cell>
          <cell r="I25661" t="str">
            <v xml:space="preserve">Zsarnóczai Isvánt kell keresni. A szekrény a 3. emeleten a "Módszertanon" van. A kezelős liftet lehet használni, de ha csengetnek, le kell vinni! Kulcsokkal az informatikus rendelkezik. A teherliftből kiszállva a 3. emeleten jobbra az erkély ajtó melletti, a wc-vel szemben lévő ajtó vezet a szekrényhez. Liftből kiszállva balra rögtön a rácsot elhagyva LIFTGÉPHÉZ feliratú ajtón át fel a lépcsőn, ott balra majd ki a tetőre egy vas ajtón keresztül.
</v>
          </cell>
          <cell r="J25661" t="str">
            <v>MI;KR</v>
          </cell>
        </row>
        <row r="25662">
          <cell r="A25662" t="str">
            <v>Piliny 1</v>
          </cell>
          <cell r="B25662" t="str">
            <v>48.14588018</v>
          </cell>
          <cell r="C25662" t="str">
            <v>19.59365914</v>
          </cell>
          <cell r="D25662" t="str">
            <v>48.14588018, 19.59365914</v>
          </cell>
          <cell r="E25662" t="str">
            <v>Nógrád</v>
          </cell>
          <cell r="F25662" t="str">
            <v>Piliny, vízmű 05/2 hrsz</v>
          </cell>
          <cell r="G25662" t="str">
            <v xml:space="preserve">Budapest irányából az M3 autópályáról Hatvannál (54 km) kell lehajtani, és a 21-es főközlekedési útra, Salgótarján irányába, balra kanyarodni.  Salgótarjánba beérve, a második körforgalomból jobbra, a 22-es főútra Szécsény irányába kell kanyarodni, és tovább haladni. Kb. 17 km megtétele után, Karancsságot és a 49 km-es táblát elhagyva, a jelzőtábla szerint jobbra kell befordulni. 200 méter megtétele után érjük el Piliny községet, és a bevezető úton (Tarjáni út) 800 métert kell megtennünk. A kereszteződésnél - a helyközi busz megállójánál - rögtön jobbra kell fordulni, és a Losonczi utca rossz minőségű aszfaltján kb. 1100 métert kell haladni, hogy elérjük a vízmű telephez vezető murvás-kavicsos utat, ahol balra - fel - kell kanyarodni. Kb. 250 méter megtétele után érjük a telep kapuját, amelyen  egységlakatok vannak sorbafűzve. </v>
          </cell>
          <cell r="H25662" t="str">
            <v>Harkai Miklós cím:3100 Salgótarján, Karancs út 80., e-mail:harkai.miklos@ervrt.hu, tel:32/411-188, fax:32/317-176,
Nagy Csaba-ÉNRV Mihálygerge kirendeltség vezető, e-mail:nagy.csaba@ervrt.hu, tel:32/451-135, mobil:30/556-0434, cím:3184 Mihálygerge, Vízműtelep</v>
          </cell>
          <cell r="I25662" t="str">
            <v>Bejutás biztosításához a megjelölt kapcsolattartón kívül a Diszpécser szolgálat (32/451-135) áll rendelkezésünkre, az év minden időszakában 0-24 óra között
Sorba fűzött lakat a kapun</v>
          </cell>
          <cell r="J25662" t="str">
            <v>BS;LTE800;MI</v>
          </cell>
          <cell r="K25662" t="str">
            <v>ÉRV É-magyarországi Regionális Vízművek Rt.</v>
          </cell>
        </row>
        <row r="25663">
          <cell r="A25663" t="str">
            <v>Pilis 1</v>
          </cell>
          <cell r="B25663" t="str">
            <v>47.28991352</v>
          </cell>
          <cell r="C25663" t="str">
            <v>19.53708831</v>
          </cell>
          <cell r="D25663" t="str">
            <v>47.28991352, 19.53708831</v>
          </cell>
          <cell r="E25663" t="str">
            <v>Pest</v>
          </cell>
          <cell r="F25663" t="str">
            <v>Pilis, Csokonai utca 1604 hrsz</v>
          </cell>
          <cell r="G25663" t="str">
            <v>A 4-es úton Bp. felől Pilisre beérve, a tábla után kb. 100 m-re az első utcába jobbra, majd megint jobbra az első utcában az állomás Hrszinfó: 1601-1604</v>
          </cell>
          <cell r="H25663" t="str">
            <v>Karkó András bérbeadó tulajdonos 06-303-319-854 , Karkó Andrásné Monor, Bocskai út 30. T: /29/ 410-379</v>
          </cell>
          <cell r="I25663" t="str">
            <v>Láncon sorbafűzött egységlakat a PANNON-al</v>
          </cell>
          <cell r="J25663" t="str">
            <v>BS;UBS2100;LTE800;LTE1800;MI;LL</v>
          </cell>
          <cell r="K25663" t="str">
            <v>Karkó András</v>
          </cell>
        </row>
        <row r="25664">
          <cell r="A25664" t="str">
            <v>Pilis 2</v>
          </cell>
          <cell r="D25664" t="str">
            <v xml:space="preserve">, </v>
          </cell>
          <cell r="E25664" t="str">
            <v>Pest</v>
          </cell>
          <cell r="F25664" t="str">
            <v>Pilis, Vasút utca</v>
          </cell>
        </row>
        <row r="25665">
          <cell r="A25665" t="str">
            <v>Pilis 3</v>
          </cell>
          <cell r="D25665" t="str">
            <v xml:space="preserve">, </v>
          </cell>
          <cell r="E25665" t="str">
            <v>Pest</v>
          </cell>
          <cell r="F25665" t="str">
            <v>Pilis, Pándi utca 31/b</v>
          </cell>
          <cell r="G25665" t="str">
            <v>Az M5-ös autópályán el kell menni Újhartyánig, itt térjünk rá a 405-ös útra Szolnok felé. Menjünk ezen az úton 15 km-t, majd térjünk rá a 4-es útra Budapest felé. Menjünk a 4-esen 4 km-t a település központjáig, majd a lámpánál forduljunk jobbra. Ez a Kávai utca, ezen menjünk el a Bajcsy Zsilinszky utcáig, majd kanyarodjunk jobbra, az utca végén pedig balra. Ez már a Pándi utca, menjünk el a temetőig, ami kb 300 m.</v>
          </cell>
          <cell r="H25665" t="str">
            <v>Krámer György lelkész cím: 2721 Pilis, Kossuth Lajos u. 34. Tel.: 06-29/498-134 vagy 06-20/824-2966, e-mail: gyorgy.kramer@lutheran.hu</v>
          </cell>
          <cell r="I25665" t="str">
            <v>Az ingatlan szabadon megközelíthető.</v>
          </cell>
          <cell r="K25665" t="str">
            <v>Pilisi Evangélikus Egyházközség</v>
          </cell>
        </row>
        <row r="25666">
          <cell r="A25666" t="str">
            <v>Pilis 4</v>
          </cell>
          <cell r="D25666" t="str">
            <v xml:space="preserve">, </v>
          </cell>
          <cell r="E25666" t="str">
            <v>Pest</v>
          </cell>
          <cell r="F25666" t="str">
            <v>Pilis, külterület 0201/2 hrsz</v>
          </cell>
          <cell r="J25666" t="str">
            <v>LTE800;MI</v>
          </cell>
        </row>
        <row r="25667">
          <cell r="A25667" t="str">
            <v>Pilis Hajda 1</v>
          </cell>
          <cell r="D25667" t="str">
            <v xml:space="preserve">, </v>
          </cell>
          <cell r="E25667" t="str">
            <v>Pest</v>
          </cell>
          <cell r="F25667" t="str">
            <v>Pilis, Hajda tanya 4es út 44km</v>
          </cell>
          <cell r="J25667" t="str">
            <v>KR</v>
          </cell>
        </row>
        <row r="25668">
          <cell r="A25668" t="str">
            <v>Pilis Járási 1</v>
          </cell>
          <cell r="B25668" t="str">
            <v>47.28577786</v>
          </cell>
          <cell r="C25668" t="str">
            <v>19.54703137</v>
          </cell>
          <cell r="D25668" t="str">
            <v>47.28577786, 19.54703137</v>
          </cell>
          <cell r="E25668" t="str">
            <v>Pest</v>
          </cell>
          <cell r="F25668" t="str">
            <v>Pilis, Kossuth Lajos út 47</v>
          </cell>
          <cell r="G25668" t="str">
            <v>Pilis központjában a Kossuth Lajos út 47 szám alatt található Önkormányzati Hivatal. A hátsó bejáraton az udvar bal oldalán lévő padlásfeljárón lehet megközelíteni az antennát. Létrát az Önkormányzat biztosít. A beltéri az udvar jobb oldalán található Járási Hivatal épületében található a torony mellett.   Kültéri meglévő antennatartón a tetőgerincen az Önkormányzat épületén.</v>
          </cell>
          <cell r="H25668" t="str">
            <v>Németh Péter 20/2440-595 Nemeth.Peter2@pmkh.hu</v>
          </cell>
          <cell r="J25668" t="str">
            <v>MI</v>
          </cell>
        </row>
        <row r="25669">
          <cell r="A25669" t="str">
            <v>Pilis M</v>
          </cell>
          <cell r="B25669" t="str">
            <v>47.29016739</v>
          </cell>
          <cell r="C25669" t="str">
            <v>19.5408322</v>
          </cell>
          <cell r="D25669" t="str">
            <v>47.29016739, 19.5408322</v>
          </cell>
          <cell r="E25669" t="str">
            <v>Pest</v>
          </cell>
          <cell r="F25669" t="str">
            <v>Pilis, Kossuth Lajos út 2</v>
          </cell>
          <cell r="G25669" t="str">
            <v>GTS:GTS Társszolgáltatói vonak (UPC) a berendezések a hálózati eszközöknél.</v>
          </cell>
          <cell r="H25669" t="str">
            <v>GTS NOC, 814-4222, 20/480-6221</v>
          </cell>
          <cell r="J25669" t="str">
            <v>MI</v>
          </cell>
        </row>
        <row r="25670">
          <cell r="A25670" t="str">
            <v>Pilis N</v>
          </cell>
          <cell r="D25670" t="str">
            <v xml:space="preserve">, </v>
          </cell>
          <cell r="E25670" t="str">
            <v>Pest</v>
          </cell>
          <cell r="F25670" t="str">
            <v>Pilis, Rákóczi út 8</v>
          </cell>
          <cell r="G25670" t="str">
            <v>GTS:GTS Társszolgáltatói vonak (UPC) a berendezések a hálózati eszközöknél.</v>
          </cell>
          <cell r="H25670" t="str">
            <v>Tóth Józsefné, 30/771-1281</v>
          </cell>
        </row>
        <row r="25671">
          <cell r="A25671" t="str">
            <v>Pilis O</v>
          </cell>
          <cell r="D25671" t="str">
            <v xml:space="preserve">, </v>
          </cell>
          <cell r="E25671" t="str">
            <v>Pest</v>
          </cell>
          <cell r="F25671" t="str">
            <v>Pilis, Wass Albert utca 2</v>
          </cell>
          <cell r="J25671" t="str">
            <v>MI</v>
          </cell>
        </row>
        <row r="25672">
          <cell r="A25672" t="str">
            <v>Pilis OTP 1</v>
          </cell>
          <cell r="B25672" t="str">
            <v>47.28566511</v>
          </cell>
          <cell r="C25672" t="str">
            <v>19.54606526</v>
          </cell>
          <cell r="D25672" t="str">
            <v>47.28566511, 19.54606526</v>
          </cell>
          <cell r="E25672" t="str">
            <v>Pest</v>
          </cell>
          <cell r="F25672" t="str">
            <v>Pilis, Rákóczi utca 9</v>
          </cell>
          <cell r="G25672" t="str">
            <v>Pontos cím szerint.</v>
          </cell>
          <cell r="H25672" t="str">
            <v>OTP bejutáshoz előtte 1nappal be kell jelentkezni.
Koren László  061/298-3139  70/681-3911</v>
          </cell>
          <cell r="I25672" t="str">
            <v>Munkaidőben. A belépési kérelem megküldésekor a dolgozók belépőkártya számait is meg kell adni!
Vinczené-t felhívni vagy e-mailt irni bejutás miatt, (az épület hátső és felső tetőtér része a plébániáé, kulcsot kell kérni tőlük a bejutáshoz)</v>
          </cell>
          <cell r="J25672" t="str">
            <v>MI</v>
          </cell>
        </row>
        <row r="25673">
          <cell r="A25673" t="str">
            <v>Pilis Penny 1</v>
          </cell>
          <cell r="D25673" t="str">
            <v xml:space="preserve">, </v>
          </cell>
          <cell r="E25673" t="str">
            <v>Pest</v>
          </cell>
          <cell r="F25673" t="str">
            <v>Pilis, Kávai út 2</v>
          </cell>
        </row>
        <row r="25674">
          <cell r="A25674" t="str">
            <v>Pilisborosjenő 1</v>
          </cell>
          <cell r="D25674" t="str">
            <v xml:space="preserve">, </v>
          </cell>
          <cell r="E25674" t="str">
            <v>Pest</v>
          </cell>
          <cell r="F25674" t="str">
            <v>Pilisborosjenő, külterület 099/1 hrsz</v>
          </cell>
          <cell r="G25674" t="str">
            <v>Kivett saját használatú út</v>
          </cell>
          <cell r="K25674" t="str">
            <v>Pilisborosjenő Községi Önkormányzat</v>
          </cell>
        </row>
        <row r="25675">
          <cell r="A25675" t="str">
            <v>Pilisborosjenő 2</v>
          </cell>
          <cell r="D25675" t="str">
            <v xml:space="preserve">, </v>
          </cell>
          <cell r="E25675" t="str">
            <v>Pest</v>
          </cell>
          <cell r="F25675" t="str">
            <v>Pilisborosjenő, Hegyalja út (vége)</v>
          </cell>
          <cell r="G25675" t="str">
            <v>10-es útról Pilisborosjenő végénél, a régi szeméttelepnél jobbra, majd a Panoráma utcáról balra fel a Kövesérci utca végéig,
itt jobbra a földútra, az erdőszélen végig, az utolsó ház kerítése után van a szekrény. (GPS GPS:  N 47,59332 E 18,98882)</v>
          </cell>
          <cell r="I25675" t="str">
            <v>1865-ös területi egységkulcs</v>
          </cell>
          <cell r="K25675" t="str">
            <v>Magyar Telekom Nyrt.</v>
          </cell>
        </row>
        <row r="25676">
          <cell r="A25676" t="str">
            <v>Pilisborosjenő 3</v>
          </cell>
          <cell r="B25676" t="str">
            <v>47.60658876</v>
          </cell>
          <cell r="C25676" t="str">
            <v>18.99218939</v>
          </cell>
          <cell r="D25676" t="str">
            <v>47.60658876, 18.99218939</v>
          </cell>
          <cell r="E25676" t="str">
            <v>Pest</v>
          </cell>
          <cell r="F25676" t="str">
            <v>Pilisborosjenő, Ady Endre utca 1</v>
          </cell>
          <cell r="G25676" t="str">
            <v>GTS
GTS:Beltéri a szerverszobában, az antenna lapostartón.</v>
          </cell>
          <cell r="H25676" t="str">
            <v>Kontakt : Greskovits János  30-385-9824 Janos.greskovits@meditop.hu</v>
          </cell>
          <cell r="J25676" t="str">
            <v>MI</v>
          </cell>
          <cell r="K25676" t="str">
            <v>Magyar Telekom Nyrt.</v>
          </cell>
        </row>
        <row r="25677">
          <cell r="A25677" t="str">
            <v>Pilisborosjenő 4</v>
          </cell>
          <cell r="D25677" t="str">
            <v xml:space="preserve">, </v>
          </cell>
          <cell r="E25677" t="str">
            <v>Pest</v>
          </cell>
          <cell r="F25677" t="str">
            <v>Pilisborosjenő, Budai út 015/1 hrsz</v>
          </cell>
          <cell r="G25677" t="str">
            <v>Tűzoltóság területén torony</v>
          </cell>
          <cell r="J25677" t="str">
            <v>LTE800</v>
          </cell>
          <cell r="K25677" t="str">
            <v>Pannon</v>
          </cell>
        </row>
        <row r="25678">
          <cell r="A25678" t="str">
            <v>Pilisborosjenő Fő 1</v>
          </cell>
          <cell r="D25678" t="str">
            <v xml:space="preserve">, </v>
          </cell>
          <cell r="E25678" t="str">
            <v>Pest</v>
          </cell>
          <cell r="F25678" t="str">
            <v>Pilisborosjenő, Fő utca 16</v>
          </cell>
        </row>
        <row r="25679">
          <cell r="A25679" t="str">
            <v>Pilisborosjenő Fő 2</v>
          </cell>
          <cell r="D25679" t="str">
            <v xml:space="preserve">, </v>
          </cell>
          <cell r="E25679" t="str">
            <v>Pest</v>
          </cell>
          <cell r="F25679" t="str">
            <v>Pilisborosjenő, Fő utca 30</v>
          </cell>
        </row>
        <row r="25680">
          <cell r="A25680" t="str">
            <v>Pilisborosjenő L</v>
          </cell>
          <cell r="D25680" t="str">
            <v xml:space="preserve">, </v>
          </cell>
          <cell r="E25680" t="str">
            <v>Pest</v>
          </cell>
          <cell r="F25680" t="str">
            <v>Pilisborosjenő, Panoráma út 29</v>
          </cell>
        </row>
        <row r="25681">
          <cell r="A25681" t="str">
            <v>Pilisborosjenő M</v>
          </cell>
          <cell r="D25681" t="str">
            <v xml:space="preserve">, </v>
          </cell>
          <cell r="E25681" t="str">
            <v>Pest</v>
          </cell>
          <cell r="F25681" t="str">
            <v>Pilisborosjenő, Fő utca 27</v>
          </cell>
        </row>
        <row r="25682">
          <cell r="A25682" t="str">
            <v>Pilisborosjenő N</v>
          </cell>
          <cell r="B25682" t="str">
            <v>47.60913329</v>
          </cell>
          <cell r="C25682" t="str">
            <v>18.99033791</v>
          </cell>
          <cell r="D25682" t="str">
            <v>47.60913329, 18.99033791</v>
          </cell>
          <cell r="E25682" t="str">
            <v>Pest</v>
          </cell>
          <cell r="F25682" t="str">
            <v>Pilisborosjenő, Fő utca 59</v>
          </cell>
          <cell r="G25682" t="str">
            <v>Buszforduló előtti utcán jobbra a sarok telek. Annak hátsó részén cseréptetős kisház, bejárat a Kert köz felől.</v>
          </cell>
          <cell r="I25682" t="str">
            <v>HS1 kulcs, riasztó kód 451001</v>
          </cell>
          <cell r="K25682" t="str">
            <v>Magyar Telekom Nyrt.</v>
          </cell>
        </row>
        <row r="25683">
          <cell r="A25683" t="str">
            <v>Pilisborosjenő O</v>
          </cell>
          <cell r="D25683" t="str">
            <v xml:space="preserve">, </v>
          </cell>
          <cell r="E25683" t="str">
            <v>Pest</v>
          </cell>
          <cell r="F25683" t="str">
            <v>Pilisborosjenő, Fő utca 24</v>
          </cell>
          <cell r="K25683" t="str">
            <v>Magyar Telekom Nyrt.</v>
          </cell>
        </row>
        <row r="25684">
          <cell r="A25684" t="str">
            <v>Pilisborosjenő P</v>
          </cell>
          <cell r="D25684" t="str">
            <v xml:space="preserve">, </v>
          </cell>
          <cell r="E25684" t="str">
            <v>Pest</v>
          </cell>
          <cell r="F25684" t="str">
            <v>Pilisborosjenő, Fő utca 1</v>
          </cell>
          <cell r="K25684" t="str">
            <v>Magyar Telekom Nyrt.</v>
          </cell>
        </row>
        <row r="25685">
          <cell r="A25685" t="str">
            <v>Pilisborosjenő Patak 1</v>
          </cell>
          <cell r="D25685" t="str">
            <v xml:space="preserve">, </v>
          </cell>
          <cell r="E25685" t="str">
            <v>Pest</v>
          </cell>
          <cell r="F25685" t="str">
            <v>Pilisborosjenő, Patak utca 37</v>
          </cell>
          <cell r="G25685" t="str">
            <v>cím alapján</v>
          </cell>
          <cell r="H25685" t="str">
            <v>Búzás István 06209190190</v>
          </cell>
          <cell r="J25685" t="str">
            <v>UKR</v>
          </cell>
        </row>
        <row r="25686">
          <cell r="A25686" t="str">
            <v>Pilisborosjenő Q</v>
          </cell>
          <cell r="D25686" t="str">
            <v xml:space="preserve">, </v>
          </cell>
          <cell r="E25686" t="str">
            <v>Pest</v>
          </cell>
          <cell r="F25686" t="str">
            <v>Pilisborosjenő, Dózsa György utca 2</v>
          </cell>
        </row>
        <row r="25687">
          <cell r="A25687" t="str">
            <v>Pilisborosjenő R</v>
          </cell>
          <cell r="D25687" t="str">
            <v xml:space="preserve">, </v>
          </cell>
          <cell r="E25687" t="str">
            <v>Pest</v>
          </cell>
          <cell r="F25687" t="str">
            <v>Pilisborosjenő, Erdő utca 1</v>
          </cell>
        </row>
        <row r="25688">
          <cell r="A25688" t="str">
            <v>Pilisborosjenő S</v>
          </cell>
          <cell r="D25688" t="str">
            <v xml:space="preserve">, </v>
          </cell>
          <cell r="E25688" t="str">
            <v>Pest</v>
          </cell>
          <cell r="F25688" t="str">
            <v>Pilisborosjenő, Kavics utca 12</v>
          </cell>
          <cell r="G25688" t="str">
            <v>Kavics utca-Kövesbérci út sarkán, MSAN szekrény</v>
          </cell>
          <cell r="I25688" t="str">
            <v>Huawei MSAN szekrénykulcs</v>
          </cell>
          <cell r="K25688" t="str">
            <v>Magyar Telekom Nyrt.</v>
          </cell>
        </row>
        <row r="25689">
          <cell r="A25689" t="str">
            <v>Piliscsaba 1</v>
          </cell>
          <cell r="B25689" t="str">
            <v>47.63638065</v>
          </cell>
          <cell r="C25689" t="str">
            <v>18.83304064</v>
          </cell>
          <cell r="D25689" t="str">
            <v>47.63638065, 18.83304064</v>
          </cell>
          <cell r="E25689" t="str">
            <v>Pest</v>
          </cell>
          <cell r="F25689" t="str">
            <v>Piliscsaba, József Attila utca 1</v>
          </cell>
          <cell r="G25689" t="str">
            <v>Bp. felől a 10-es úton Piliscsaba központjában a tinnyei elágazás után jobbra és végig egyenesen. A vasúti átjáró után rögtön jobbra, tüzép mellett állomás.</v>
          </cell>
          <cell r="H25689" t="str">
            <v>Kasza Péter polgármester tel.: (26) 375-135, 375-352, fax: (26) 375-123</v>
          </cell>
          <cell r="I25689" t="str">
            <v>Egységlakat a kerítésen.</v>
          </cell>
          <cell r="J25689" t="str">
            <v>BS;UBS2100;LTE800;LTE1800;LL</v>
          </cell>
          <cell r="K25689" t="str">
            <v>Piliscsaba Nagyközség Önkormányzata</v>
          </cell>
        </row>
        <row r="25690">
          <cell r="A25690" t="str">
            <v>Piliscsaba 2</v>
          </cell>
          <cell r="D25690" t="str">
            <v xml:space="preserve">, </v>
          </cell>
          <cell r="E25690" t="str">
            <v>Pest</v>
          </cell>
          <cell r="F25690" t="str">
            <v>Piliscsaba, Fiktív utca 1</v>
          </cell>
        </row>
        <row r="25691">
          <cell r="A25691" t="str">
            <v>Piliscsaba 3</v>
          </cell>
          <cell r="D25691" t="str">
            <v xml:space="preserve">, </v>
          </cell>
          <cell r="E25691" t="str">
            <v>Pest</v>
          </cell>
          <cell r="F25691" t="str">
            <v>Piliscsaba, Egyetem utca 9</v>
          </cell>
        </row>
        <row r="25692">
          <cell r="A25692" t="str">
            <v>Piliscsaba 6A</v>
          </cell>
          <cell r="B25692" t="str">
            <v>47.63723865</v>
          </cell>
          <cell r="C25692" t="str">
            <v>18.83012276</v>
          </cell>
          <cell r="D25692" t="str">
            <v>47.63723865, 18.83012276</v>
          </cell>
          <cell r="E25692" t="str">
            <v>Pest</v>
          </cell>
          <cell r="F25692" t="str">
            <v>Piliscsaba, Vasút utca 14</v>
          </cell>
        </row>
        <row r="25693">
          <cell r="A25693" t="str">
            <v>Piliscsaba 6B</v>
          </cell>
          <cell r="D25693" t="str">
            <v xml:space="preserve">, </v>
          </cell>
          <cell r="E25693" t="str">
            <v>Pest</v>
          </cell>
          <cell r="F25693" t="str">
            <v>Piliscsaba, József Attila utca 7</v>
          </cell>
          <cell r="G25693" t="str">
            <v>kültéri szekrény</v>
          </cell>
        </row>
        <row r="25694">
          <cell r="A25694" t="str">
            <v>Piliscsaba 6C</v>
          </cell>
          <cell r="D25694" t="str">
            <v xml:space="preserve">, </v>
          </cell>
          <cell r="E25694" t="str">
            <v>Pest</v>
          </cell>
          <cell r="F25694" t="str">
            <v>Piliscsaba, Panoráma utca 020/9 hrsz</v>
          </cell>
        </row>
        <row r="25695">
          <cell r="A25695" t="str">
            <v>Piliscsaba 6D</v>
          </cell>
          <cell r="D25695" t="str">
            <v xml:space="preserve">, </v>
          </cell>
          <cell r="E25695" t="str">
            <v>Pest</v>
          </cell>
          <cell r="F25695" t="str">
            <v>Piliscsaba, Völgy utca 1</v>
          </cell>
        </row>
        <row r="25696">
          <cell r="A25696" t="str">
            <v>Piliscsaba 6E</v>
          </cell>
          <cell r="B25696" t="str">
            <v>47.63112475</v>
          </cell>
          <cell r="C25696" t="str">
            <v>18.84117881</v>
          </cell>
          <cell r="D25696" t="str">
            <v>47.63112475, 18.84117881</v>
          </cell>
          <cell r="E25696" t="str">
            <v>Pest</v>
          </cell>
          <cell r="F25696" t="str">
            <v>Piliscsaba, Fő út 19</v>
          </cell>
        </row>
        <row r="25697">
          <cell r="A25697" t="str">
            <v>Piliscsaba Bajcsy 1</v>
          </cell>
          <cell r="D25697" t="str">
            <v xml:space="preserve">, </v>
          </cell>
          <cell r="E25697" t="str">
            <v>Pest</v>
          </cell>
          <cell r="F25697" t="str">
            <v>Piliscsaba, Bajcsy-Zsilinszky út 14</v>
          </cell>
        </row>
        <row r="25698">
          <cell r="A25698" t="str">
            <v>Piliscsaba Benzinkút 1</v>
          </cell>
          <cell r="B25698" t="str">
            <v>47.62828331</v>
          </cell>
          <cell r="C25698" t="str">
            <v>18.85195404</v>
          </cell>
          <cell r="D25698" t="str">
            <v>47.62828331, 18.85195404</v>
          </cell>
          <cell r="E25698" t="str">
            <v>Pest</v>
          </cell>
          <cell r="F25698" t="str">
            <v>Piliscsaba, Fő út</v>
          </cell>
        </row>
        <row r="25699">
          <cell r="A25699" t="str">
            <v>Piliscsaba Borostyán 1</v>
          </cell>
          <cell r="D25699" t="str">
            <v xml:space="preserve">, </v>
          </cell>
          <cell r="E25699" t="str">
            <v>Pest</v>
          </cell>
          <cell r="F25699" t="str">
            <v>Piliscsaba, Borostyán utca 4</v>
          </cell>
          <cell r="G25699" t="str">
            <v>Magdolnavölgy lakóparkba a 10-es út felől sorompós úton lehet bejutni, amit egy őr nyit. Nyír fasor-Borostyán u. sarkán kocsifeljáróban az akna.</v>
          </cell>
          <cell r="K25699" t="str">
            <v>Magyar Telekom Nyrt.</v>
          </cell>
        </row>
        <row r="25700">
          <cell r="A25700" t="str">
            <v>Piliscsaba Deák 1</v>
          </cell>
          <cell r="D25700" t="str">
            <v xml:space="preserve">, </v>
          </cell>
          <cell r="E25700" t="str">
            <v>Pest</v>
          </cell>
          <cell r="F25700" t="str">
            <v>Piliscsaba, Deák Ferenc utca 24</v>
          </cell>
        </row>
        <row r="25701">
          <cell r="A25701" t="str">
            <v>Piliscsaba Egyetem 3</v>
          </cell>
          <cell r="D25701" t="str">
            <v xml:space="preserve">, </v>
          </cell>
          <cell r="E25701" t="str">
            <v>Pest</v>
          </cell>
          <cell r="F25701" t="str">
            <v>Piliscsaba, Egyetem utca 3</v>
          </cell>
        </row>
        <row r="25702">
          <cell r="A25702" t="str">
            <v>Piliscsaba Fő 1</v>
          </cell>
          <cell r="D25702" t="str">
            <v xml:space="preserve">, </v>
          </cell>
          <cell r="E25702" t="str">
            <v>Pest</v>
          </cell>
          <cell r="F25702" t="str">
            <v>Piliscsaba, Fő út 145</v>
          </cell>
          <cell r="G25702" t="str">
            <v>Piliscsaba 10-es úton Bajcsy Zs.utca (Tcom kp.) után az adott cím előtt az oszlopon.</v>
          </cell>
          <cell r="K25702" t="str">
            <v>Magyar Telekom Nyrt.</v>
          </cell>
        </row>
        <row r="25703">
          <cell r="A25703" t="str">
            <v>Piliscsaba Fő 2</v>
          </cell>
          <cell r="D25703" t="str">
            <v xml:space="preserve">, </v>
          </cell>
          <cell r="E25703" t="str">
            <v>Pest</v>
          </cell>
          <cell r="F25703" t="str">
            <v>Piliscsaba, Fő út 163</v>
          </cell>
          <cell r="G25703" t="str">
            <v>a 10-es úton Esztergom felé haladva a jobb oldalon a járdában akna</v>
          </cell>
          <cell r="K25703" t="str">
            <v>Magyar Telekom Nyrt.</v>
          </cell>
        </row>
        <row r="25704">
          <cell r="A25704" t="str">
            <v>Piliscsaba Fő 3</v>
          </cell>
          <cell r="D25704" t="str">
            <v xml:space="preserve">, </v>
          </cell>
          <cell r="E25704" t="str">
            <v>Pest</v>
          </cell>
          <cell r="F25704" t="str">
            <v>Piliscsaba, Fő út 69</v>
          </cell>
          <cell r="G25704" t="str">
            <v>10-es úton Esztergom felé a jobb oldalon, Fő út 60-al szemben az árok túloldalán duplaakna.</v>
          </cell>
          <cell r="K25704" t="str">
            <v>Magyar Telekom Nyrt.</v>
          </cell>
        </row>
        <row r="25705">
          <cell r="A25705" t="str">
            <v>Piliscsaba Fő 4</v>
          </cell>
          <cell r="B25705" t="str">
            <v>47.63301612</v>
          </cell>
          <cell r="C25705" t="str">
            <v>18.82327399</v>
          </cell>
          <cell r="D25705" t="str">
            <v>47.63301612, 18.82327399</v>
          </cell>
          <cell r="E25705" t="str">
            <v>Pest</v>
          </cell>
          <cell r="F25705" t="str">
            <v>Piliscsaba, Fő út 124</v>
          </cell>
        </row>
        <row r="25706">
          <cell r="A25706" t="str">
            <v>Piliscsaba Fő M</v>
          </cell>
          <cell r="B25706" t="str">
            <v>47.63043877</v>
          </cell>
          <cell r="C25706" t="str">
            <v>18.84489387</v>
          </cell>
          <cell r="D25706" t="str">
            <v>47.63043877, 18.84489387</v>
          </cell>
          <cell r="E25706" t="str">
            <v>Pest</v>
          </cell>
          <cell r="F25706" t="str">
            <v>Piliscsaba, Fő út 2</v>
          </cell>
        </row>
        <row r="25707">
          <cell r="A25707" t="str">
            <v>Piliscsaba Garancsi 1</v>
          </cell>
          <cell r="D25707" t="str">
            <v xml:space="preserve">, </v>
          </cell>
          <cell r="E25707" t="str">
            <v>Pest</v>
          </cell>
          <cell r="F25707" t="str">
            <v>Piliscsaba, József Liget utca 2919 hrsz</v>
          </cell>
          <cell r="G25707" t="str">
            <v>Piliscsabán a központból Tinnye felé, majd a település tábla után balra fel az új lakópark felé, a dombtetőre érve a kereszteződésnél balra, kb.300 méterre jobbra családi ház tetején antennatartó, a ház bal oldalán hátul repeater szekrény.</v>
          </cell>
          <cell r="H25707" t="str">
            <v xml:space="preserve">Buza Zoltán - bérbeadó - T.: 30/ 279-0968 levelezési cím: 1141 Budapest, Mogyoródi út 80. </v>
          </cell>
          <cell r="I25707" t="str">
            <v>Telefonon előre egyeztetve [Antennához lakáson keresztül]</v>
          </cell>
          <cell r="J25707" t="str">
            <v>RE;URE</v>
          </cell>
        </row>
        <row r="25708">
          <cell r="A25708" t="str">
            <v>Piliscsaba Honvéd 1</v>
          </cell>
          <cell r="D25708" t="str">
            <v xml:space="preserve">, </v>
          </cell>
          <cell r="E25708" t="str">
            <v>Pest</v>
          </cell>
          <cell r="F25708" t="str">
            <v>Piliscsaba, Honvéd utca 29</v>
          </cell>
          <cell r="G25708" t="str">
            <v>Honvéd u. és Vasút u. sarkán, jetvill szekrény melletti akna.</v>
          </cell>
          <cell r="K25708" t="str">
            <v>Magyar Telekom Nyrt.</v>
          </cell>
        </row>
        <row r="25709">
          <cell r="A25709" t="str">
            <v>Piliscsaba József 1</v>
          </cell>
          <cell r="D25709" t="str">
            <v xml:space="preserve">, </v>
          </cell>
          <cell r="E25709" t="str">
            <v>Pest</v>
          </cell>
          <cell r="F25709" t="str">
            <v>Piliscsaba, József Attila utca 4</v>
          </cell>
          <cell r="G25709" t="str">
            <v>Vasúti hídnál a T-mobile konténerrel szemben akna.</v>
          </cell>
          <cell r="K25709" t="str">
            <v>Magyar Telekom Nyrt.</v>
          </cell>
        </row>
        <row r="25710">
          <cell r="A25710" t="str">
            <v>Piliscsaba József 2</v>
          </cell>
          <cell r="D25710" t="str">
            <v xml:space="preserve">, </v>
          </cell>
          <cell r="E25710" t="str">
            <v>Pest</v>
          </cell>
          <cell r="F25710" t="str">
            <v>Piliscsaba, József Attila utca 2</v>
          </cell>
        </row>
        <row r="25711">
          <cell r="A25711" t="str">
            <v>Piliscsaba Kenderesi 1</v>
          </cell>
          <cell r="D25711" t="str">
            <v xml:space="preserve">, </v>
          </cell>
          <cell r="E25711" t="str">
            <v>Pest</v>
          </cell>
          <cell r="F25711" t="str">
            <v>Piliscsaba, Kenderesi út 40</v>
          </cell>
          <cell r="G25711" t="str">
            <v>Kenderesi utcában a vasúti átjárónál térköves járda melletti akna.</v>
          </cell>
          <cell r="K25711" t="str">
            <v>Magyar Telekom Nyrt.</v>
          </cell>
        </row>
        <row r="25712">
          <cell r="A25712" t="str">
            <v>Piliscsaba M</v>
          </cell>
          <cell r="D25712" t="str">
            <v xml:space="preserve">, </v>
          </cell>
          <cell r="E25712" t="str">
            <v>Pest</v>
          </cell>
          <cell r="F25712" t="str">
            <v>Piliscsaba, Templom tér 13</v>
          </cell>
        </row>
        <row r="25713">
          <cell r="A25713" t="str">
            <v>Piliscsaba N</v>
          </cell>
          <cell r="D25713" t="str">
            <v xml:space="preserve">, </v>
          </cell>
          <cell r="E25713" t="str">
            <v>Pest</v>
          </cell>
          <cell r="F25713" t="str">
            <v>Piliscsaba, Petőfi utca 1</v>
          </cell>
          <cell r="K25713" t="str">
            <v>Magyar Telekom Nyrt.</v>
          </cell>
        </row>
        <row r="25714">
          <cell r="A25714" t="str">
            <v>Piliscsaba N_</v>
          </cell>
          <cell r="D25714" t="str">
            <v xml:space="preserve">, </v>
          </cell>
          <cell r="E25714" t="str">
            <v>Pest</v>
          </cell>
          <cell r="F25714" t="str">
            <v>Piliscsaba, Petőfi utca 1</v>
          </cell>
        </row>
        <row r="25715">
          <cell r="A25715" t="str">
            <v>Piliscsaba Nádor erdő 1</v>
          </cell>
          <cell r="D25715" t="str">
            <v xml:space="preserve">, </v>
          </cell>
          <cell r="E25715" t="str">
            <v>Pest</v>
          </cell>
          <cell r="F25715" t="str">
            <v>Piliscsaba, Nádor erdő utca 6</v>
          </cell>
          <cell r="G25715" t="str">
            <v>Tinnye felé vivő úton a Garancs sétányon lehet bejutni a lakóparkba, cím szerinti kereszteződésben oszlop mellett akna.</v>
          </cell>
          <cell r="K25715" t="str">
            <v>Magyar Telekom Nyrt.</v>
          </cell>
        </row>
        <row r="25716">
          <cell r="A25716" t="str">
            <v>Piliscsaba O</v>
          </cell>
          <cell r="B25716" t="str">
            <v>47.63302001</v>
          </cell>
          <cell r="C25716" t="str">
            <v>18.82528327</v>
          </cell>
          <cell r="D25716" t="str">
            <v>47.63302001, 18.82528327</v>
          </cell>
          <cell r="E25716" t="str">
            <v>Pest</v>
          </cell>
          <cell r="F25716" t="str">
            <v>Piliscsaba, Bajcsy-Zsilinszky út 3</v>
          </cell>
          <cell r="G25716" t="str">
            <v>A 10-es úton kifelé a tinnyei kereszteződésen túl be kell fordulni jobbra, az út bal oldalán rögtön egy téglás épület az RSS.</v>
          </cell>
          <cell r="I25716" t="str">
            <v>HS1 kulcs</v>
          </cell>
          <cell r="J25716" t="str">
            <v>LL</v>
          </cell>
          <cell r="K25716" t="str">
            <v>Magyar Telekom Nyrt.</v>
          </cell>
        </row>
        <row r="25717">
          <cell r="A25717" t="str">
            <v>Piliscsaba P</v>
          </cell>
          <cell r="D25717" t="str">
            <v xml:space="preserve">, </v>
          </cell>
          <cell r="E25717" t="str">
            <v>Pest</v>
          </cell>
          <cell r="F25717" t="str">
            <v>Piliscsaba, Egyetem utca 1</v>
          </cell>
          <cell r="K25717" t="str">
            <v>Magyar Telekom Nyrt.</v>
          </cell>
        </row>
        <row r="25718">
          <cell r="A25718" t="str">
            <v>Piliscsaba R</v>
          </cell>
          <cell r="D25718" t="str">
            <v xml:space="preserve">, </v>
          </cell>
          <cell r="E25718" t="str">
            <v>Pest</v>
          </cell>
          <cell r="F25718" t="str">
            <v>Piliscsaba, Kinizsi utca 1-3</v>
          </cell>
          <cell r="G25718" t="str">
            <v>GTS:GTS Társszolgáltatói vonak (Telekom) a berendezések a hálózati eszközöknél.</v>
          </cell>
          <cell r="H25718" t="str">
            <v>Jámbor Katalin, 26/374-571</v>
          </cell>
          <cell r="K25718" t="str">
            <v>Magyar Telekom Nyrt.</v>
          </cell>
        </row>
        <row r="25719">
          <cell r="A25719" t="str">
            <v>Piliscsaba S</v>
          </cell>
          <cell r="D25719" t="str">
            <v xml:space="preserve">, </v>
          </cell>
          <cell r="E25719" t="str">
            <v>Pest</v>
          </cell>
          <cell r="F25719" t="str">
            <v>Piliscsaba, Nádas utca 4</v>
          </cell>
          <cell r="G25719" t="str">
            <v>GTS:GTS Társszolgáltatói vonak (Telekom) a berendezések a hálózati eszközöknél.</v>
          </cell>
          <cell r="H25719" t="str">
            <v>Fekete Angelika, 20/448-8835</v>
          </cell>
          <cell r="K25719" t="str">
            <v>Magyar Telekom Nyrt.</v>
          </cell>
        </row>
        <row r="25720">
          <cell r="A25720" t="str">
            <v>Piliscsaba Szent István 1</v>
          </cell>
          <cell r="D25720" t="str">
            <v xml:space="preserve">, </v>
          </cell>
          <cell r="E25720" t="str">
            <v>Pest</v>
          </cell>
          <cell r="F25720" t="str">
            <v>Piliscsaba, József főherceg tér 6</v>
          </cell>
          <cell r="G25720" t="str">
            <v>Szt István király út-Árpád vezér u. között a téren, szürke szekrény melletti akna.</v>
          </cell>
          <cell r="K25720" t="str">
            <v>Magyar Telekom Nyrt.</v>
          </cell>
        </row>
        <row r="25721">
          <cell r="A25721" t="str">
            <v>Piliscsaba Szent László 1</v>
          </cell>
          <cell r="D25721" t="str">
            <v xml:space="preserve">, </v>
          </cell>
          <cell r="E25721" t="str">
            <v>Pest</v>
          </cell>
          <cell r="F25721" t="str">
            <v>Piliscsaba, Szent László király útja 18</v>
          </cell>
          <cell r="G25721" t="str">
            <v>A cím előtti járdában a szürke szekrénynél akna.</v>
          </cell>
          <cell r="K25721" t="str">
            <v>Magyar Telekom Nyrt.</v>
          </cell>
        </row>
        <row r="25722">
          <cell r="A25722" t="str">
            <v>Piliscsaba Templom 1</v>
          </cell>
          <cell r="D25722" t="str">
            <v xml:space="preserve">, </v>
          </cell>
          <cell r="E25722" t="str">
            <v>Pest</v>
          </cell>
          <cell r="F25722" t="str">
            <v>Piliscsaba, Templom tér 7</v>
          </cell>
        </row>
        <row r="25723">
          <cell r="A25723" t="str">
            <v>Piliscsaba Új 1</v>
          </cell>
          <cell r="D25723" t="str">
            <v xml:space="preserve">, </v>
          </cell>
          <cell r="E25723" t="str">
            <v>Pest</v>
          </cell>
          <cell r="F25723" t="str">
            <v>Piliscsaba, Új utca 32</v>
          </cell>
          <cell r="G25723" t="str">
            <v xml:space="preserve">Kálvária u-Új u. kereszteződésben a játszótér előtt két szekrény között akna. </v>
          </cell>
          <cell r="K25723" t="str">
            <v>Magyar Telekom Nyrt.</v>
          </cell>
        </row>
        <row r="25724">
          <cell r="A25724" t="str">
            <v>Piliscsév 1</v>
          </cell>
          <cell r="D25724" t="str">
            <v xml:space="preserve">, </v>
          </cell>
          <cell r="E25724" t="str">
            <v>Komárom-Esztergom</v>
          </cell>
          <cell r="F25724" t="str">
            <v>Piliscsév, Kesztölci utca</v>
          </cell>
        </row>
        <row r="25725">
          <cell r="A25725" t="str">
            <v>Piliscsév M</v>
          </cell>
          <cell r="D25725" t="str">
            <v xml:space="preserve">, </v>
          </cell>
          <cell r="E25725" t="str">
            <v>Pest</v>
          </cell>
          <cell r="F25725" t="str">
            <v>Piliscsév, Urbanics utca 2</v>
          </cell>
          <cell r="G25725" t="str">
            <v xml:space="preserve">2519 Piliscsév Urbanics utca 2, Duna Takarék Bank Zrt.
A beltéri az konyhában szekrénybe szerelt meglévő rackbe lett telepítve. Az antenna az épület tetejére került, sátortetős tartóra. A tetőre padlásfeljárón lehet feljutni. A padlásfeljáróhoz létrára van szükség.  </v>
          </cell>
          <cell r="H25725" t="str">
            <v>Németh István 20/9166353</v>
          </cell>
          <cell r="I25725" t="str">
            <v xml:space="preserve">Előre egyeztetve Németh Istvánnal. </v>
          </cell>
          <cell r="J25725" t="str">
            <v>MI</v>
          </cell>
        </row>
        <row r="25726">
          <cell r="A25726" t="str">
            <v>Pilisjászfalu 1</v>
          </cell>
          <cell r="D25726" t="str">
            <v xml:space="preserve">, </v>
          </cell>
          <cell r="E25726" t="str">
            <v>Pest</v>
          </cell>
          <cell r="F25726" t="str">
            <v>Pilisjászfalu, külterület 021/1 hrsz</v>
          </cell>
          <cell r="G25726" t="str">
            <v>Bp. felől Pilisjászfalu tulsó végén balra a Tinnyei útra , majd  az utolsó ház után kb 200m-re jobbra ki egy kis hídnál a szántás szélére. A szántás szélén földúton fel a dombra a  Vodafone toronyig. Esős, havas időben terepjárós !!!</v>
          </cell>
          <cell r="H25726" t="str">
            <v>Vodafone</v>
          </cell>
          <cell r="I25726" t="str">
            <v>sorba fűzött lakat</v>
          </cell>
          <cell r="K25726" t="str">
            <v>VODAFONE Magyarország Mobil Távközlési Rt.</v>
          </cell>
        </row>
        <row r="25727">
          <cell r="A25727" t="str">
            <v>Pilisjászfalu 2</v>
          </cell>
          <cell r="D25727" t="str">
            <v xml:space="preserve">, </v>
          </cell>
          <cell r="E25727" t="str">
            <v>Pest</v>
          </cell>
          <cell r="F25727" t="str">
            <v>Pilisjászfalu, Tulipán utca 1</v>
          </cell>
          <cell r="G25727" t="str">
            <v>cím alapján</v>
          </cell>
          <cell r="I25727" t="str">
            <v>Speciális Huawei kulcsokkal</v>
          </cell>
          <cell r="J25727" t="str">
            <v>LL</v>
          </cell>
          <cell r="K25727" t="str">
            <v>Magyar Telekom Nyrt.</v>
          </cell>
        </row>
        <row r="25728">
          <cell r="A25728" t="str">
            <v>Pilisjászfalu 3</v>
          </cell>
          <cell r="D25728" t="str">
            <v xml:space="preserve">, </v>
          </cell>
          <cell r="E25728" t="str">
            <v>Pest</v>
          </cell>
          <cell r="F25728" t="str">
            <v>Pilisjászfalu, Állomás utca 26</v>
          </cell>
          <cell r="G25728" t="str">
            <v>Állomás utca-Nagy-Somlyó utca sarkán, szekrény</v>
          </cell>
          <cell r="K25728" t="str">
            <v>Magyar Telekom Nyrt.</v>
          </cell>
        </row>
        <row r="25729">
          <cell r="A25729" t="str">
            <v>Pilisjászfalu 4</v>
          </cell>
          <cell r="D25729" t="str">
            <v xml:space="preserve">, </v>
          </cell>
          <cell r="E25729" t="str">
            <v>Pest</v>
          </cell>
          <cell r="F25729" t="str">
            <v>Pilisjászfalu, Bécsi út 9</v>
          </cell>
        </row>
        <row r="25730">
          <cell r="A25730" t="str">
            <v>Pilisjászfalu 5</v>
          </cell>
          <cell r="B25730" t="str">
            <v>47.65211742</v>
          </cell>
          <cell r="C25730" t="str">
            <v>18.78761106</v>
          </cell>
          <cell r="D25730" t="str">
            <v>47.65211742, 18.78761106</v>
          </cell>
          <cell r="E25730" t="str">
            <v>Pest</v>
          </cell>
          <cell r="F25730" t="str">
            <v>Pilisjászfalu, Tinnyei út 015/31 hrsz</v>
          </cell>
          <cell r="G25730" t="str">
            <v>10-es út Tinnye-i elágazásánál látható torony</v>
          </cell>
          <cell r="J25730" t="str">
            <v>BS;UBS900;LTE800;LL</v>
          </cell>
          <cell r="K25730" t="str">
            <v>Pannon</v>
          </cell>
        </row>
        <row r="25731">
          <cell r="A25731" t="str">
            <v>Pilisjászfalu Bécsi 1</v>
          </cell>
          <cell r="B25731" t="str">
            <v>47.6552007</v>
          </cell>
          <cell r="C25731" t="str">
            <v>18.79081739</v>
          </cell>
          <cell r="D25731" t="str">
            <v>47.6552007, 18.79081739</v>
          </cell>
          <cell r="E25731" t="str">
            <v>Pest</v>
          </cell>
          <cell r="F25731" t="str">
            <v>Pilisjászfalu, Bécsi út 49</v>
          </cell>
          <cell r="G25731" t="str">
            <v>Épület üzletekkel</v>
          </cell>
        </row>
        <row r="25732">
          <cell r="A25732" t="str">
            <v>Pilisjászfalu N</v>
          </cell>
          <cell r="B25732" t="str">
            <v>47.65460596</v>
          </cell>
          <cell r="C25732" t="str">
            <v>18.79438793</v>
          </cell>
          <cell r="D25732" t="str">
            <v>47.65460596, 18.79438793</v>
          </cell>
          <cell r="E25732" t="str">
            <v>Pest</v>
          </cell>
          <cell r="F25732" t="str">
            <v>Pilisjászfalu, Kápolna utca 2</v>
          </cell>
        </row>
        <row r="25733">
          <cell r="A25733" t="str">
            <v>Pilismarót 1</v>
          </cell>
          <cell r="D25733" t="str">
            <v xml:space="preserve">, </v>
          </cell>
          <cell r="E25733" t="str">
            <v>Komárom-Esztergom</v>
          </cell>
          <cell r="F25733" t="str">
            <v xml:space="preserve">Pilismarót, </v>
          </cell>
        </row>
        <row r="25734">
          <cell r="A25734" t="str">
            <v>Pilismarót Basaharc 1</v>
          </cell>
          <cell r="D25734" t="str">
            <v xml:space="preserve">, </v>
          </cell>
          <cell r="E25734" t="str">
            <v>Komárom-Esztergom</v>
          </cell>
          <cell r="F25734" t="str">
            <v>Pilismarót, Basaharc</v>
          </cell>
          <cell r="J25734" t="str">
            <v>KR</v>
          </cell>
        </row>
        <row r="25735">
          <cell r="A25735" t="str">
            <v>Pilismarót M</v>
          </cell>
          <cell r="D25735" t="str">
            <v xml:space="preserve">, </v>
          </cell>
          <cell r="E25735" t="str">
            <v>Komárom-Esztergom</v>
          </cell>
          <cell r="F25735" t="str">
            <v>Pilismarót, Köztársaság tér 17</v>
          </cell>
          <cell r="K25735" t="str">
            <v>Magyar Telekom Nyrt.</v>
          </cell>
        </row>
        <row r="25736">
          <cell r="A25736" t="str">
            <v>Pilisvörösvár 1</v>
          </cell>
          <cell r="B25736" t="str">
            <v>47.61304595</v>
          </cell>
          <cell r="C25736" t="str">
            <v>18.9224824</v>
          </cell>
          <cell r="D25736" t="str">
            <v>47.61304595, 18.9224824</v>
          </cell>
          <cell r="E25736" t="str">
            <v>Pest</v>
          </cell>
          <cell r="F25736" t="str">
            <v>Pilisvörösvár, Ady Endre utca 3</v>
          </cell>
          <cell r="G25736" t="str">
            <v>Bp. felől a 10-es úton a pilisvörösvári körforgalom után balra a második utcába  Az utca végén levő Strabag telepen balra a kerités mellett torony konténerrel.</v>
          </cell>
          <cell r="H25736" t="str">
            <v>éjjeli őr száma: 26-330-462      fax: 205-6263  130626330376@fax.tc  Varga Sándor István telepvezető úr mob:  30-372-4237   (Szerződéssel kapcsolatban: Tóth Györgyné 270-83-89)</v>
          </cell>
          <cell r="I25736" t="str">
            <v>A telepet éjjel-nappal őrzik, belül egységlakat.</v>
          </cell>
          <cell r="J25736" t="str">
            <v>BS;UBS2100;LTE800;LTE1800;LTE2600;MI;LL</v>
          </cell>
          <cell r="K25736" t="str">
            <v>STRABAG Hungária Rt.</v>
          </cell>
        </row>
        <row r="25737">
          <cell r="A25737" t="str">
            <v>Pilisvörösvár 2</v>
          </cell>
          <cell r="B25737" t="str">
            <v>47.61409134</v>
          </cell>
          <cell r="C25737" t="str">
            <v>18.90133001</v>
          </cell>
          <cell r="D25737" t="str">
            <v>47.61409134, 18.90133001</v>
          </cell>
          <cell r="E25737" t="str">
            <v>Pest</v>
          </cell>
          <cell r="F25737" t="str">
            <v>Pilisvörösvár, Fő utca 130</v>
          </cell>
          <cell r="G25737" t="str">
            <v>10-es úton keresztül a városon, majd a vasúti kereszteződés után az első lehetőségnél balra, 50 méterre építőipari telepen VODAFONE monopol torony + alatta outdoorok.</v>
          </cell>
          <cell r="H25737" t="str">
            <v>Vodafone</v>
          </cell>
          <cell r="I25737" t="str">
            <v>Éjjel-nappal örzött terület, T-Mobilos igazolvány + személyi, Vodafone kapun sorbafűzött egységlakat.</v>
          </cell>
          <cell r="J25737" t="str">
            <v>BS;UBS2100;LTE800;MI</v>
          </cell>
          <cell r="K25737" t="str">
            <v>VODAFONE Magyarország Mobil Távközlési Rt.</v>
          </cell>
        </row>
        <row r="25738">
          <cell r="A25738" t="str">
            <v>Pilisvörösvár 3</v>
          </cell>
          <cell r="B25738" t="str">
            <v>47.63589805</v>
          </cell>
          <cell r="C25738" t="str">
            <v>18.89078313</v>
          </cell>
          <cell r="D25738" t="str">
            <v>47.63589805, 18.89078313</v>
          </cell>
          <cell r="E25738" t="str">
            <v>Pest</v>
          </cell>
          <cell r="F25738" t="str">
            <v>Pilisvörösvár, külterület 073/6 hrsz</v>
          </cell>
          <cell r="G25738" t="str">
            <v>Óbudáról érkezve végig a Fő utcán, majd Pilisszentkereszt felé jobbra a Szabadság úton. 1-1,5 km után élesen jobbra fordul az út a Kisfaludy utcára. Azt követően a 2. kereszt utca balra a Nyár utca, azon végig torony irányában.</v>
          </cell>
          <cell r="H25738" t="str">
            <v>Vodafone</v>
          </cell>
          <cell r="I25738" t="str">
            <v>összefűzött egységlakat</v>
          </cell>
          <cell r="J25738" t="str">
            <v>UBS2100;LTE800;LTE1800;LTE2600;MI</v>
          </cell>
          <cell r="K25738" t="str">
            <v>VODAFONE Magyarország Mobil Távközlési Rt.</v>
          </cell>
        </row>
        <row r="25739">
          <cell r="A25739" t="str">
            <v>Pilisvörösvár 4</v>
          </cell>
          <cell r="D25739" t="str">
            <v xml:space="preserve">, </v>
          </cell>
          <cell r="E25739" t="str">
            <v>Pest</v>
          </cell>
          <cell r="F25739" t="str">
            <v>Pilisvörösvár, 10es út 23km</v>
          </cell>
          <cell r="G25739" t="str">
            <v>A cím pontos. A főút melletti Kopár Csárdárol van szó.</v>
          </cell>
          <cell r="H25739" t="str">
            <v xml:space="preserve">Ujvári Klaudia
Elérhetőség: 26/375-313
</v>
          </cell>
          <cell r="J25739" t="str">
            <v>KR</v>
          </cell>
        </row>
        <row r="25740">
          <cell r="A25740" t="str">
            <v>Pilisvörösvár 5</v>
          </cell>
          <cell r="D25740" t="str">
            <v xml:space="preserve">, </v>
          </cell>
          <cell r="E25740" t="str">
            <v>Pest</v>
          </cell>
          <cell r="F25740" t="str">
            <v>Pilisvörösvár, Fő tér 1</v>
          </cell>
          <cell r="G25740" t="str">
            <v>GTS:bontás alatt</v>
          </cell>
          <cell r="H25740" t="str">
            <v>MVM NOC (20-887-2266 304-2266)</v>
          </cell>
        </row>
        <row r="25741">
          <cell r="A25741" t="str">
            <v>Pilisvörösvár 5A</v>
          </cell>
          <cell r="D25741" t="str">
            <v xml:space="preserve">, </v>
          </cell>
          <cell r="E25741" t="str">
            <v>Pest</v>
          </cell>
          <cell r="F25741" t="str">
            <v>Pilisvörösvár, Szent László utca 15</v>
          </cell>
          <cell r="G25741" t="str">
            <v>GTS:Az ant. elhelyezkedés: lapostető
A beltéri elhelyezkedés: szerver</v>
          </cell>
          <cell r="H25741" t="str">
            <v>Szauer Péter
20-432-9594
szauer.peter@integrated-e-solutions.com</v>
          </cell>
          <cell r="J25741" t="str">
            <v>MI</v>
          </cell>
        </row>
        <row r="25742">
          <cell r="A25742" t="str">
            <v>Pilisvörösvár 5B</v>
          </cell>
          <cell r="D25742" t="str">
            <v xml:space="preserve">, </v>
          </cell>
          <cell r="E25742" t="str">
            <v>Pest</v>
          </cell>
          <cell r="F25742" t="str">
            <v>Pilisvörösvár, Szent László utca 20</v>
          </cell>
          <cell r="G25742" t="str">
            <v>GTS:Az ant. elhelyezkedés, tipus: lapos tetőn , 0,3-as ant. A beltéri elhelyezkedése: emeleten, szerver helységben, rack szekrénybe telepítve, Tápegység : MW tégla tápmodul.</v>
          </cell>
          <cell r="H25742" t="str">
            <v>Kontakt név: Újvári Tibor inform. Telefon sz.:   30-737-7360, 26-530-174</v>
          </cell>
          <cell r="J25742" t="str">
            <v>MI</v>
          </cell>
        </row>
        <row r="25743">
          <cell r="A25743" t="str">
            <v>Pilisvörösvár 5C</v>
          </cell>
          <cell r="D25743" t="str">
            <v xml:space="preserve">, </v>
          </cell>
          <cell r="E25743" t="str">
            <v>Pest</v>
          </cell>
          <cell r="F25743" t="str">
            <v>Pilisvörösvár, Budai út 20</v>
          </cell>
          <cell r="G25743" t="str">
            <v>Bányai u, máshol Kamilla u-Budai út sarkon MSAN</v>
          </cell>
          <cell r="K25743" t="str">
            <v>Magyar Telekom Nyrt.</v>
          </cell>
        </row>
        <row r="25744">
          <cell r="A25744" t="str">
            <v>Pilisvörösvár 5D</v>
          </cell>
          <cell r="D25744" t="str">
            <v xml:space="preserve">, </v>
          </cell>
          <cell r="E25744" t="str">
            <v>Pest</v>
          </cell>
          <cell r="F25744" t="str">
            <v>Pilisvörösvár, Budai út 20</v>
          </cell>
          <cell r="G25744" t="str">
            <v>Hofstadter Ablaküzem, beltéri a rackben, az antenna lapostetőn.</v>
          </cell>
          <cell r="J25744" t="str">
            <v>MI</v>
          </cell>
        </row>
        <row r="25745">
          <cell r="A25745" t="str">
            <v>Pilisvörösvár 5E</v>
          </cell>
          <cell r="D25745" t="str">
            <v xml:space="preserve">, </v>
          </cell>
          <cell r="E25745" t="str">
            <v>Pest</v>
          </cell>
          <cell r="F25745" t="str">
            <v>Pilisvörösvár, Szent László utca 10</v>
          </cell>
          <cell r="G25745" t="str">
            <v xml:space="preserve">10-es főút Bp-ről 1. körforgalomból jobbra, majd az utca végén balra 2. csarnok.
Beltéri a raktárban hátul, baloldalt, ügyfél rack szekrényében.
A főbejárattól jobbra, a „garázs” tetején 2,5m-es lapos-tetős tartó. Megközelítéséhez kitolható ALU létra szükséges.
</v>
          </cell>
          <cell r="H25745" t="str">
            <v xml:space="preserve">Király András
06-30-5968394
</v>
          </cell>
          <cell r="I25745" t="str">
            <v>munkaidőben (H-P 8:00 – 17:00, Sz 8:00 – 12:00), egyéb esetben előre egyeztetni.</v>
          </cell>
          <cell r="J25745" t="str">
            <v>MI</v>
          </cell>
        </row>
        <row r="25746">
          <cell r="A25746" t="str">
            <v>Pilisvörösvár 6</v>
          </cell>
          <cell r="D25746" t="str">
            <v xml:space="preserve">, </v>
          </cell>
          <cell r="E25746" t="str">
            <v>Pest</v>
          </cell>
          <cell r="F25746" t="str">
            <v>Pilisvörösvár, Csendbiztos utca</v>
          </cell>
          <cell r="G25746" t="str">
            <v>GTS:Az ant.-k a telepen lévő beton siló tetején vannak. A beltéri egységek 160cm magas rackszekrényben az üzemcsarnok emeleti részén vannak telepítve. Táp ellátás : Delta új típusú töltő .Szervizelés esetén az üzembe du. 15 -16h ?ig lehet bejutni. Éjszakára van biztonsági őr, előtte felhívni a megadott kontaktokat a bejutás biztosítása végett.</v>
          </cell>
          <cell r="H25746" t="str">
            <v>Irtzl Zoltán   20-935-0669 informatikus ( a cég tulaj fia ) Kontakt név: Szauer Péter inform Telefon sz.: 20-432-9594</v>
          </cell>
          <cell r="J25746" t="str">
            <v>MI</v>
          </cell>
        </row>
        <row r="25747">
          <cell r="A25747" t="str">
            <v>Pilisvörösvár Dugonics 2</v>
          </cell>
          <cell r="D25747" t="str">
            <v xml:space="preserve">, </v>
          </cell>
          <cell r="E25747" t="str">
            <v>Pest</v>
          </cell>
          <cell r="F25747" t="str">
            <v>Pilisvörösvár, Dugonics utca 2</v>
          </cell>
          <cell r="G25747" t="str">
            <v>CBA nagyker és raktár</v>
          </cell>
          <cell r="J25747" t="str">
            <v>KR</v>
          </cell>
        </row>
        <row r="25748">
          <cell r="A25748" t="str">
            <v>Pilisvörösvár Fő 1</v>
          </cell>
          <cell r="D25748" t="str">
            <v xml:space="preserve">, </v>
          </cell>
          <cell r="E25748" t="str">
            <v>Pest</v>
          </cell>
          <cell r="F25748" t="str">
            <v>Pilisvörösvár, Fő utca 130</v>
          </cell>
          <cell r="J25748" t="str">
            <v>TRD</v>
          </cell>
        </row>
        <row r="25749">
          <cell r="A25749" t="str">
            <v>Pilisvörösvár Fő 2</v>
          </cell>
          <cell r="D25749" t="str">
            <v xml:space="preserve">, </v>
          </cell>
          <cell r="E25749" t="str">
            <v>Pest</v>
          </cell>
          <cell r="F25749" t="str">
            <v>Pilisvörösvár, Fő utca 30</v>
          </cell>
        </row>
        <row r="25750">
          <cell r="A25750" t="str">
            <v>Pilisvörösvár Fő 3</v>
          </cell>
          <cell r="D25750" t="str">
            <v xml:space="preserve">, </v>
          </cell>
          <cell r="E25750" t="str">
            <v>Pest</v>
          </cell>
          <cell r="F25750" t="str">
            <v>Pilisvörösvár, Fő utca 46</v>
          </cell>
        </row>
        <row r="25751">
          <cell r="A25751" t="str">
            <v>Pilisvörösvár Fő 4</v>
          </cell>
          <cell r="D25751" t="str">
            <v xml:space="preserve">, </v>
          </cell>
          <cell r="E25751" t="str">
            <v>Pest</v>
          </cell>
          <cell r="F25751" t="str">
            <v>Pilisvörösvár, Fő utca 48</v>
          </cell>
        </row>
        <row r="25752">
          <cell r="A25752" t="str">
            <v>Pilisvörösvár Fő 5</v>
          </cell>
          <cell r="D25752" t="str">
            <v xml:space="preserve">, </v>
          </cell>
          <cell r="E25752" t="str">
            <v>Pest</v>
          </cell>
          <cell r="F25752" t="str">
            <v>Pilisvörösvár, Fő utca 69</v>
          </cell>
        </row>
        <row r="25753">
          <cell r="A25753" t="str">
            <v>Pilisvörösvár Fő 6</v>
          </cell>
          <cell r="D25753" t="str">
            <v xml:space="preserve">, </v>
          </cell>
          <cell r="E25753" t="str">
            <v>Pest</v>
          </cell>
          <cell r="F25753" t="str">
            <v>Pilisvörösvár, Fő utca 66</v>
          </cell>
          <cell r="G25753" t="str">
            <v>GTS:Beltéri a szerverszobában, az antenna lapostetőn.</v>
          </cell>
          <cell r="H25753" t="str">
            <v>MVM NOC (20-887-2266 304-2266)</v>
          </cell>
          <cell r="J25753" t="str">
            <v>MI</v>
          </cell>
        </row>
        <row r="25754">
          <cell r="A25754" t="str">
            <v>Pilisvörösvár Fő 7</v>
          </cell>
          <cell r="D25754" t="str">
            <v xml:space="preserve">, </v>
          </cell>
          <cell r="E25754" t="str">
            <v>Pest</v>
          </cell>
          <cell r="F25754" t="str">
            <v>Pilisvörösvár, Fő utca 104</v>
          </cell>
          <cell r="G25754" t="str">
            <v>GTS:Beltéri a rackben, az antenna magas tartón a földön.</v>
          </cell>
          <cell r="H25754" t="str">
            <v>Fogarasy Attiláné Tel: +36/30-626-65-44</v>
          </cell>
        </row>
        <row r="25755">
          <cell r="A25755" t="str">
            <v>Pilisvörösvár Fő L</v>
          </cell>
          <cell r="D25755" t="str">
            <v xml:space="preserve">, </v>
          </cell>
          <cell r="E25755" t="str">
            <v>Pest</v>
          </cell>
          <cell r="F25755" t="str">
            <v>Pilisvörösvár, Fő utca 83</v>
          </cell>
        </row>
        <row r="25756">
          <cell r="A25756" t="str">
            <v>Pilisvörösvár Fő M</v>
          </cell>
          <cell r="D25756" t="str">
            <v xml:space="preserve">, </v>
          </cell>
          <cell r="E25756" t="str">
            <v>Pest</v>
          </cell>
          <cell r="F25756" t="str">
            <v>Pilisvörösvár, Fő utca 64</v>
          </cell>
          <cell r="K25756" t="str">
            <v>Magyar Telekom Nyrt.</v>
          </cell>
        </row>
        <row r="25757">
          <cell r="A25757" t="str">
            <v>Pilisvörösvár Fő N</v>
          </cell>
          <cell r="D25757" t="str">
            <v xml:space="preserve">, </v>
          </cell>
          <cell r="E25757" t="str">
            <v>Pest</v>
          </cell>
          <cell r="F25757" t="str">
            <v>Pilisvörösvár, Fő utca 70</v>
          </cell>
          <cell r="K25757" t="str">
            <v>Magyar Telekom Nyrt.</v>
          </cell>
        </row>
        <row r="25758">
          <cell r="A25758" t="str">
            <v>Pilisvörösvár Fő O</v>
          </cell>
          <cell r="D25758" t="str">
            <v xml:space="preserve">, </v>
          </cell>
          <cell r="E25758" t="str">
            <v>Pest</v>
          </cell>
          <cell r="F25758" t="str">
            <v>Pilisvörösvár, Fő utca 75</v>
          </cell>
          <cell r="K25758" t="str">
            <v>Magyar Telekom Nyrt.</v>
          </cell>
        </row>
        <row r="25759">
          <cell r="A25759" t="str">
            <v>Pilisvörösvár Fő P</v>
          </cell>
          <cell r="B25759" t="str">
            <v>47.61950346</v>
          </cell>
          <cell r="C25759" t="str">
            <v>18.90647658</v>
          </cell>
          <cell r="D25759" t="str">
            <v>47.61950346, 18.90647658</v>
          </cell>
          <cell r="E25759" t="str">
            <v>Pest</v>
          </cell>
          <cell r="F25759" t="str">
            <v>Pilisvörösvár, Fő utca 115</v>
          </cell>
          <cell r="K25759" t="str">
            <v>Magyar Telekom Nyrt.</v>
          </cell>
        </row>
        <row r="25760">
          <cell r="A25760" t="str">
            <v>Pilisvörösvár Fő R</v>
          </cell>
          <cell r="D25760" t="str">
            <v xml:space="preserve">, </v>
          </cell>
          <cell r="E25760" t="str">
            <v>Pest</v>
          </cell>
          <cell r="F25760" t="str">
            <v>Pilisvörösvár, Fő utca 134</v>
          </cell>
        </row>
        <row r="25761">
          <cell r="A25761" t="str">
            <v>Pilisvörösvár Ipartelep M</v>
          </cell>
          <cell r="B25761" t="str">
            <v>47.61356866</v>
          </cell>
          <cell r="C25761" t="str">
            <v>18.93205837</v>
          </cell>
          <cell r="D25761" t="str">
            <v>47.61356866, 18.93205837</v>
          </cell>
          <cell r="E25761" t="str">
            <v>Pest</v>
          </cell>
          <cell r="F25761" t="str">
            <v>Pilisvörösvár, Ipartelep utca 1</v>
          </cell>
        </row>
        <row r="25762">
          <cell r="A25762" t="str">
            <v>Pilisvörösvár Ipartelep N</v>
          </cell>
          <cell r="D25762" t="str">
            <v xml:space="preserve">, </v>
          </cell>
          <cell r="E25762" t="str">
            <v>Pest</v>
          </cell>
          <cell r="F25762" t="str">
            <v>Pilisvörösvár, Ipartelep utca 2</v>
          </cell>
          <cell r="K25762" t="str">
            <v>Magyar Telekom Nyrt.</v>
          </cell>
        </row>
        <row r="25763">
          <cell r="A25763" t="str">
            <v>Pilisvörösvár Ipartelep O</v>
          </cell>
          <cell r="D25763" t="str">
            <v xml:space="preserve">, </v>
          </cell>
          <cell r="E25763" t="str">
            <v>Pest</v>
          </cell>
          <cell r="F25763" t="str">
            <v>Pilisvörösvár, Ipartelep utca 7645 hrsz</v>
          </cell>
          <cell r="G25763" t="str">
            <v>GTS:GTS Társszolgáltatói vonak (Telekom) a berendezések a hálózati eszközöknél.
Beltéri a raktárba vezető lépcső alatt a rack szekrényben.Kültéri a bejáratnál lévő reklámtábla állványzatára szerelve. Megközelítés létrával. Kb 4m-es létrát vinni kell.</v>
          </cell>
          <cell r="H25763" t="str">
            <v>Kiss Zoltán, 20/430-0386, Helyben: +36-70-940-8399</v>
          </cell>
          <cell r="J25763" t="str">
            <v>MI</v>
          </cell>
        </row>
        <row r="25764">
          <cell r="A25764" t="str">
            <v>Pilisvörösvár K</v>
          </cell>
          <cell r="B25764" t="str">
            <v>47.61541333</v>
          </cell>
          <cell r="C25764" t="str">
            <v>18.91606512</v>
          </cell>
          <cell r="D25764" t="str">
            <v>47.61541333, 18.91606512</v>
          </cell>
          <cell r="E25764" t="str">
            <v>Pest</v>
          </cell>
          <cell r="F25764" t="str">
            <v>Pilisvörösvár, Gesztenye utca 1</v>
          </cell>
          <cell r="J25764" t="str">
            <v>WL</v>
          </cell>
        </row>
        <row r="25765">
          <cell r="A25765" t="str">
            <v>Pilisvörösvár L</v>
          </cell>
          <cell r="B25765" t="str">
            <v>47.61587085</v>
          </cell>
          <cell r="C25765" t="str">
            <v>18.93166754</v>
          </cell>
          <cell r="D25765" t="str">
            <v>47.61587085, 18.93166754</v>
          </cell>
          <cell r="E25765" t="str">
            <v>Pest</v>
          </cell>
          <cell r="F25765" t="str">
            <v>Pilisvörösvár, Szent László utca 11</v>
          </cell>
          <cell r="K25765" t="str">
            <v>Magyar Telekom Nyrt.</v>
          </cell>
        </row>
        <row r="25766">
          <cell r="A25766" t="str">
            <v>Pilisvörösvár Lévai 1</v>
          </cell>
          <cell r="D25766" t="str">
            <v xml:space="preserve">, </v>
          </cell>
          <cell r="E25766" t="str">
            <v>Pest</v>
          </cell>
          <cell r="F25766" t="str">
            <v>Pilisvörösvár, Lévai utca 1</v>
          </cell>
          <cell r="G25766" t="str">
            <v>GTS:Eszközök rackben, antenna lapostetőn.</v>
          </cell>
          <cell r="H25766" t="str">
            <v>0</v>
          </cell>
        </row>
        <row r="25767">
          <cell r="A25767" t="str">
            <v>Pilisvörösvár M</v>
          </cell>
          <cell r="B25767" t="str">
            <v>47.62163279</v>
          </cell>
          <cell r="C25767" t="str">
            <v>18.91199191</v>
          </cell>
          <cell r="D25767" t="str">
            <v>47.62163279, 18.91199191</v>
          </cell>
          <cell r="E25767" t="str">
            <v>Pest</v>
          </cell>
          <cell r="F25767" t="str">
            <v>Pilisvörösvár, Bajcsy-Zsilinszky tér 3</v>
          </cell>
          <cell r="G25767" t="str">
            <v>a csobánkai leágazás felé az első sarkon jobb oldalon található az RSS, a tűzoltóság mellett.</v>
          </cell>
          <cell r="I25767" t="str">
            <v>HS1 kulcs.</v>
          </cell>
          <cell r="J25767" t="str">
            <v>LL</v>
          </cell>
          <cell r="K25767" t="str">
            <v>Magyar Telekom Nyrt.</v>
          </cell>
        </row>
        <row r="25768">
          <cell r="A25768" t="str">
            <v>Pilisvörösvár MKB 1</v>
          </cell>
          <cell r="D25768" t="str">
            <v xml:space="preserve">, </v>
          </cell>
          <cell r="E25768" t="str">
            <v>Pest</v>
          </cell>
          <cell r="F25768" t="str">
            <v>Pilisvörösvár, Fő utca 60</v>
          </cell>
          <cell r="G25768" t="str">
            <v>Épület padlásán keresztül tetőkibúvó, majd tetőn elhelyezett kéményseprő járólapokon át az antenna árbóchoz</v>
          </cell>
          <cell r="H25768" t="str">
            <v>MKB: Mátrai László [MATRAI.LASZLO@mkb.hu] +36/20/9350-733
Tóth Pál Telephely ügyintéző telefon: 30/690-0800, 1/268-7913</v>
          </cell>
          <cell r="I25768" t="str">
            <v>Munkaidőben</v>
          </cell>
        </row>
        <row r="25769">
          <cell r="A25769" t="str">
            <v>Pilisvörösvár MOL 1</v>
          </cell>
          <cell r="B25769" t="str">
            <v>47.6073907</v>
          </cell>
          <cell r="C25769" t="str">
            <v>18.94276528</v>
          </cell>
          <cell r="D25769" t="str">
            <v>47.6073907, 18.94276528</v>
          </cell>
          <cell r="E25769" t="str">
            <v>Pest</v>
          </cell>
          <cell r="F25769" t="str">
            <v>Pilisvörösvár, Budai út 0140/31 hrsz</v>
          </cell>
        </row>
        <row r="25770">
          <cell r="A25770" t="str">
            <v>Pilisvörösvár N</v>
          </cell>
          <cell r="D25770" t="str">
            <v xml:space="preserve">, </v>
          </cell>
          <cell r="E25770" t="str">
            <v>Pest</v>
          </cell>
          <cell r="F25770" t="str">
            <v>Pilisvörösvár, Budai út 20</v>
          </cell>
          <cell r="G25770" t="str">
            <v>GTS
GTS:Az asztalos üzem csarnok emeletére lesz telepítve egy nagyobb méretű  rack szekrény</v>
          </cell>
          <cell r="H25770" t="str">
            <v>Nagy Béla +36 20  575 4865</v>
          </cell>
          <cell r="J25770" t="str">
            <v>MI</v>
          </cell>
          <cell r="K25770" t="str">
            <v>Magyar Telekom Nyrt.</v>
          </cell>
        </row>
        <row r="25771">
          <cell r="A25771" t="str">
            <v>Pilisvörösvár N_</v>
          </cell>
          <cell r="D25771" t="str">
            <v xml:space="preserve">, </v>
          </cell>
          <cell r="E25771" t="str">
            <v>Pest</v>
          </cell>
          <cell r="F25771" t="str">
            <v>Pilisvörösvár, Bécsi út -</v>
          </cell>
        </row>
        <row r="25772">
          <cell r="A25772" t="str">
            <v>Pilisvörösvár O</v>
          </cell>
          <cell r="B25772" t="str">
            <v>47.61528733</v>
          </cell>
          <cell r="C25772" t="str">
            <v>18.90111385</v>
          </cell>
          <cell r="D25772" t="str">
            <v>47.61528733, 18.90111385</v>
          </cell>
          <cell r="E25772" t="str">
            <v>Pest</v>
          </cell>
          <cell r="F25772" t="str">
            <v>Pilisvörösvár, Várkert utca 1</v>
          </cell>
          <cell r="K25772" t="str">
            <v>Magyar Telekom Nyrt.</v>
          </cell>
        </row>
        <row r="25773">
          <cell r="A25773" t="str">
            <v>Pilisvörösvár P</v>
          </cell>
          <cell r="B25773" t="str">
            <v>47.62983428</v>
          </cell>
          <cell r="C25773" t="str">
            <v>18.89637635</v>
          </cell>
          <cell r="D25773" t="str">
            <v>47.62983428, 18.89637635</v>
          </cell>
          <cell r="E25773" t="str">
            <v>Pest</v>
          </cell>
          <cell r="F25773" t="str">
            <v>Pilisvörösvár, Kisfaludy utca 34</v>
          </cell>
          <cell r="K25773" t="str">
            <v>Magyar Telekom Nyrt.</v>
          </cell>
        </row>
        <row r="25774">
          <cell r="A25774" t="str">
            <v>Pilisvörösvár Q</v>
          </cell>
          <cell r="D25774" t="str">
            <v xml:space="preserve">, </v>
          </cell>
          <cell r="E25774" t="str">
            <v>Pest</v>
          </cell>
          <cell r="F25774" t="str">
            <v>Pilisvörösvár, Szent István utca 4</v>
          </cell>
          <cell r="H25774" t="str">
            <v>Kovács Zsolt közterületfelügyelő mob: 30-828-3318 , sürgős hibaelhárítás esetén az Önkormányzat udvarára történő bejutáshoz őt lehet keresni. Munkavégzéskor jelen kell lennie az önkormányzat munkatársának is!</v>
          </cell>
        </row>
        <row r="25775">
          <cell r="A25775" t="str">
            <v>Pilisvörösvár R</v>
          </cell>
          <cell r="B25775" t="str">
            <v>47.61152584</v>
          </cell>
          <cell r="C25775" t="str">
            <v>18.8997144</v>
          </cell>
          <cell r="D25775" t="str">
            <v>47.61152584, 18.8997144</v>
          </cell>
          <cell r="E25775" t="str">
            <v>Pest</v>
          </cell>
          <cell r="F25775" t="str">
            <v>Pilisvörösvár, Klapka utca 34</v>
          </cell>
          <cell r="K25775" t="str">
            <v>Magyar Telekom Nyrt.</v>
          </cell>
        </row>
        <row r="25776">
          <cell r="A25776" t="str">
            <v>Pilisvörösvár Rákóczi 1</v>
          </cell>
          <cell r="D25776" t="str">
            <v xml:space="preserve">, </v>
          </cell>
          <cell r="E25776" t="str">
            <v>Pest</v>
          </cell>
          <cell r="F25776" t="str">
            <v>Pilisvörösvár, Rákóczi utca 8</v>
          </cell>
        </row>
        <row r="25777">
          <cell r="A25777" t="str">
            <v>Pilisvörösvár S</v>
          </cell>
          <cell r="B25777" t="str">
            <v>47.62869648</v>
          </cell>
          <cell r="C25777" t="str">
            <v>18.89983905</v>
          </cell>
          <cell r="D25777" t="str">
            <v>47.62869648, 18.89983905</v>
          </cell>
          <cell r="E25777" t="str">
            <v>Pest</v>
          </cell>
          <cell r="F25777" t="str">
            <v>Pilisvörösvár, Szent Erzsébet utca 109</v>
          </cell>
          <cell r="G25777" t="str">
            <v xml:space="preserve">Az üzlet mellett az úton hátra a 2. épületig (cukrász üzem, irodák).
Beltéri egység a folyosó végén szemben az ajtó, majd balra a sarokban a falon a szekrény.
</v>
          </cell>
          <cell r="H25777" t="str">
            <v>Dr. Rédl Gábor
06-30-9339932</v>
          </cell>
          <cell r="I25777" t="str">
            <v>munkaidőben (H-P 8:00 – 16:30), egyéb esetben portaszolgálat. Szerverbe Dr. Rédl Gábor csütörtökönként, vagy Hajdú György általában helyben, de előre egyeztetni.</v>
          </cell>
          <cell r="J25777" t="str">
            <v>MI</v>
          </cell>
          <cell r="K25777" t="str">
            <v>Magyar Telekom Nyrt.</v>
          </cell>
        </row>
        <row r="25778">
          <cell r="A25778" t="str">
            <v>Pilisvörösvár Szabadság 1</v>
          </cell>
          <cell r="D25778" t="str">
            <v xml:space="preserve">, </v>
          </cell>
          <cell r="E25778" t="str">
            <v>Pest</v>
          </cell>
          <cell r="F25778" t="str">
            <v>Pilisvörösvár, Szabadság utca 21</v>
          </cell>
        </row>
        <row r="25779">
          <cell r="A25779" t="str">
            <v>Pilisvörösvár Takarék 1</v>
          </cell>
          <cell r="D25779" t="str">
            <v xml:space="preserve">, </v>
          </cell>
          <cell r="E25779" t="str">
            <v>Pest</v>
          </cell>
          <cell r="F25779" t="str">
            <v>Pilisvörösvár, Fő utca 130</v>
          </cell>
          <cell r="G25779" t="str">
            <v>A vasúti átjáró után balra, nagy sárga épület előtte saját parkoló. Az utca számozása zavaros. A kültérihez legfelső szinten tárgyalóból nyíló padlástér ajtó. Az antenna a tetőkibúvó mellett található. Beltéri a szerver szobában a III. emeleten.</v>
          </cell>
          <cell r="H25779" t="str">
            <v>Kondrea Erzsébet  26-530-520 fiók melléke / 118.</v>
          </cell>
          <cell r="I25779" t="str">
            <v>belépési engedély kérelem alapján, min. 3 munkanappal előbb jelezni mailben!</v>
          </cell>
          <cell r="J25779" t="str">
            <v>MI</v>
          </cell>
        </row>
        <row r="25780">
          <cell r="A25780" t="str">
            <v>Pilisvörösvár Templom 1</v>
          </cell>
          <cell r="D25780" t="str">
            <v xml:space="preserve">, </v>
          </cell>
          <cell r="E25780" t="str">
            <v>Pest</v>
          </cell>
          <cell r="F25780" t="str">
            <v>Pilisvörösvár, Templom tér 19</v>
          </cell>
        </row>
        <row r="25781">
          <cell r="A25781" t="str">
            <v>Pilisvörösvár Vásár 1</v>
          </cell>
          <cell r="D25781" t="str">
            <v xml:space="preserve">, </v>
          </cell>
          <cell r="E25781" t="str">
            <v>Pest</v>
          </cell>
          <cell r="F25781" t="str">
            <v>Pilisvörösvár, Vásár tér 1</v>
          </cell>
        </row>
        <row r="25782">
          <cell r="A25782" t="str">
            <v>Pilisvörösvár Weber 1</v>
          </cell>
          <cell r="D25782" t="str">
            <v xml:space="preserve">, </v>
          </cell>
          <cell r="E25782" t="str">
            <v>Pest</v>
          </cell>
          <cell r="F25782" t="str">
            <v>Pilisvörösvár, Bécsi út 07/5 hrsz</v>
          </cell>
          <cell r="G25782" t="str">
            <v>Pilisvörösvárt elhagyva a solymári elágazás után jobbra a Terranova telephelyére. A beltéri a Mikrodolomit vezérlőtermében a kültéri a II.-es gyárépület tetején van.
Kísérő kell!</v>
          </cell>
          <cell r="H25782" t="str">
            <v>Berkes Balázs
26/567666</v>
          </cell>
          <cell r="I25782" t="str">
            <v>Bocskay Rudolf 06/26/567667 (06/30/4111732)
Hibaelhárítás csak munkaidőben, érdemes előtte telefonálni is.</v>
          </cell>
          <cell r="J25782" t="str">
            <v>KR</v>
          </cell>
        </row>
        <row r="25783">
          <cell r="A25783" t="str">
            <v>Pilisszántó 1</v>
          </cell>
          <cell r="D25783" t="str">
            <v xml:space="preserve">, </v>
          </cell>
          <cell r="E25783" t="str">
            <v>Pest</v>
          </cell>
          <cell r="F25783" t="str">
            <v>Pilisszántó, külterület 025/27 hrsz</v>
          </cell>
          <cell r="G25783" t="str">
            <v>Budapest budai alsórakpart - Bécsi út - 10-es úton Pilisvörösvárig kell menni, ahol a Pilisszántót jelző táblánál kell jobbra kanyarodni a Szabadság utcába, amely kivezet Pilisszántóra. Pilisszántón a Felszabadulás utcába kell balra fordulni a Gurító Presszónál és egészen a lovardáig kell kihajtani. Az út 2kerékmeghajtással - időjárás függvényében - nehezen járható. A Zahumenyica utcától 4kerékmeghajtással javasolt továbbmenni.</v>
          </cell>
          <cell r="K25783" t="str">
            <v>Pilisszántó Község Önkormányzata</v>
          </cell>
        </row>
        <row r="25784">
          <cell r="A25784" t="str">
            <v>Pilisszántó M</v>
          </cell>
          <cell r="D25784" t="str">
            <v xml:space="preserve">, </v>
          </cell>
          <cell r="E25784" t="str">
            <v>Pest</v>
          </cell>
          <cell r="F25784" t="str">
            <v>Pilisszántó, Kossuth Lajos utca 39</v>
          </cell>
          <cell r="G25784" t="str">
            <v>Tűzoltóság udvarán.</v>
          </cell>
          <cell r="K25784" t="str">
            <v>Magyar Telekom Nyrt.</v>
          </cell>
        </row>
        <row r="25785">
          <cell r="A25785" t="str">
            <v>Pilisszántó N</v>
          </cell>
          <cell r="D25785" t="str">
            <v xml:space="preserve">, </v>
          </cell>
          <cell r="E25785" t="str">
            <v>Pest</v>
          </cell>
          <cell r="F25785" t="str">
            <v>Pilisszántó, Kossuth Lajos utca 89</v>
          </cell>
        </row>
        <row r="25786">
          <cell r="A25786" t="str">
            <v>Pilisszántó O</v>
          </cell>
          <cell r="B25786" t="str">
            <v>47.66862068</v>
          </cell>
          <cell r="C25786" t="str">
            <v>18.8850263</v>
          </cell>
          <cell r="D25786" t="str">
            <v>47.66862068, 18.8850263</v>
          </cell>
          <cell r="E25786" t="str">
            <v>Pest</v>
          </cell>
          <cell r="F25786" t="str">
            <v>Pilisszántó, Petőfi Sándor utca 37</v>
          </cell>
        </row>
        <row r="25787">
          <cell r="A25787" t="str">
            <v>Pilisszántó P</v>
          </cell>
          <cell r="D25787" t="str">
            <v xml:space="preserve">, </v>
          </cell>
          <cell r="E25787" t="str">
            <v>Pest</v>
          </cell>
          <cell r="F25787" t="str">
            <v>Pilisszántó, Kossuth Lajos utca 86</v>
          </cell>
        </row>
        <row r="25788">
          <cell r="A25788" t="str">
            <v>Pilisszántó R</v>
          </cell>
          <cell r="D25788" t="str">
            <v xml:space="preserve">, </v>
          </cell>
          <cell r="E25788" t="str">
            <v>Pest</v>
          </cell>
          <cell r="F25788" t="str">
            <v>Pilisszántó, Tanya utca 44</v>
          </cell>
        </row>
        <row r="25789">
          <cell r="A25789" t="str">
            <v>Pilisszentiván 1</v>
          </cell>
          <cell r="D25789" t="str">
            <v xml:space="preserve">, </v>
          </cell>
          <cell r="E25789" t="str">
            <v>Pest</v>
          </cell>
          <cell r="F25789" t="str">
            <v xml:space="preserve">Pilisszentiván, </v>
          </cell>
        </row>
        <row r="25790">
          <cell r="A25790" t="str">
            <v>Pilisszentiván 2</v>
          </cell>
          <cell r="D25790" t="str">
            <v xml:space="preserve">, </v>
          </cell>
          <cell r="E25790" t="str">
            <v>Pest</v>
          </cell>
          <cell r="F25790" t="str">
            <v>Pilisszentiván, Klapka utca 141 hrsz</v>
          </cell>
          <cell r="J25790" t="str">
            <v>LTE800</v>
          </cell>
          <cell r="K25790" t="str">
            <v>Telenor Magyarország Zrt.</v>
          </cell>
        </row>
        <row r="25791">
          <cell r="A25791" t="str">
            <v>Pilisszentiván Bánki 1</v>
          </cell>
          <cell r="B25791" t="str">
            <v>47.60613307</v>
          </cell>
          <cell r="C25791" t="str">
            <v>18.90281513</v>
          </cell>
          <cell r="D25791" t="str">
            <v>47.60613307, 18.90281513</v>
          </cell>
          <cell r="E25791" t="str">
            <v>Pest</v>
          </cell>
          <cell r="F25791" t="str">
            <v>Pilisszentiván, Bánki Donát utca 1</v>
          </cell>
        </row>
        <row r="25792">
          <cell r="A25792" t="str">
            <v>Pilisszentiván Bányatelep 1</v>
          </cell>
          <cell r="D25792" t="str">
            <v xml:space="preserve">, </v>
          </cell>
          <cell r="E25792" t="str">
            <v>Pest</v>
          </cell>
          <cell r="F25792" t="str">
            <v>Pilisszentiván, Bányatelep</v>
          </cell>
        </row>
        <row r="25793">
          <cell r="A25793" t="str">
            <v>Pilisszentiván Erzsébet 4</v>
          </cell>
          <cell r="D25793" t="str">
            <v xml:space="preserve">, </v>
          </cell>
          <cell r="E25793" t="str">
            <v>Pest</v>
          </cell>
          <cell r="F25793" t="str">
            <v>Pilisszentiván, Erzsébet Ipari Park 4</v>
          </cell>
          <cell r="J25793" t="str">
            <v>UKR</v>
          </cell>
        </row>
        <row r="25794">
          <cell r="A25794" t="str">
            <v>Pilisszentiván K</v>
          </cell>
          <cell r="D25794" t="str">
            <v xml:space="preserve">, </v>
          </cell>
          <cell r="E25794" t="str">
            <v>Pest</v>
          </cell>
          <cell r="F25794" t="str">
            <v>Pilisszentiván, Szabadság út 87</v>
          </cell>
        </row>
        <row r="25795">
          <cell r="A25795" t="str">
            <v>Pilisszentiván L</v>
          </cell>
          <cell r="D25795" t="str">
            <v xml:space="preserve">, </v>
          </cell>
          <cell r="E25795" t="str">
            <v>Pest</v>
          </cell>
          <cell r="F25795" t="str">
            <v>Pilisszentiván, Szabadság út 85</v>
          </cell>
        </row>
        <row r="25796">
          <cell r="A25796" t="str">
            <v>Pilisszentiván M</v>
          </cell>
          <cell r="D25796" t="str">
            <v xml:space="preserve">, </v>
          </cell>
          <cell r="E25796" t="str">
            <v>Pest</v>
          </cell>
          <cell r="F25796" t="str">
            <v>Pilisszentiván, Szabadság út 91</v>
          </cell>
          <cell r="G25796" t="str">
            <v>11-es út felől pilisszentiváni templom előtt (és Önkormányzat épülete előtt kb. 200 m-re) a Szabadság úttal párhuzamos úton a CBA bolt mögött az RSS. (A főúttal párhuzamos útra csak néhány helyen lehet hidakon átmenni.)</v>
          </cell>
          <cell r="K25796" t="str">
            <v>Magyar Telekom Nyrt.</v>
          </cell>
        </row>
        <row r="25797">
          <cell r="A25797" t="str">
            <v>Pilisszentiván N</v>
          </cell>
          <cell r="D25797" t="str">
            <v xml:space="preserve">, </v>
          </cell>
          <cell r="E25797" t="str">
            <v>Pest</v>
          </cell>
          <cell r="F25797" t="str">
            <v>Pilisszentiván, Szabadság út 89</v>
          </cell>
        </row>
        <row r="25798">
          <cell r="A25798" t="str">
            <v>Pilisszentiván O</v>
          </cell>
          <cell r="D25798" t="str">
            <v xml:space="preserve">, </v>
          </cell>
          <cell r="E25798" t="str">
            <v>Pest</v>
          </cell>
          <cell r="F25798" t="str">
            <v>Pilisszentiván, Szabadság út 46</v>
          </cell>
        </row>
        <row r="25799">
          <cell r="A25799" t="str">
            <v>Pilisszentiván P</v>
          </cell>
          <cell r="B25799" t="str">
            <v>47.60760175</v>
          </cell>
          <cell r="C25799" t="str">
            <v>18.90487262</v>
          </cell>
          <cell r="D25799" t="str">
            <v>47.60760175, 18.90487262</v>
          </cell>
          <cell r="E25799" t="str">
            <v>Pest</v>
          </cell>
          <cell r="F25799" t="str">
            <v>Pilisszentiván, Bánya telep 14</v>
          </cell>
          <cell r="G25799" t="str">
            <v xml:space="preserve">2084 Pilisszentiván, Bányatelep 14. A beltéri egy meglévő 19"os rack szekrényben az emeleti  szerverhelyiségben. A 2,5 méter magas lapostetős tartó a két emeletes épület lapos tetejére került. A tartó megközelítése a lépcsőházban lévő létrán keresztül. </v>
          </cell>
          <cell r="H25799" t="str">
            <v xml:space="preserve">Bethlendi Béla  30/749-5508 </v>
          </cell>
          <cell r="I25799" t="str">
            <v>Értesíteni kell az ügyfelet belépés előtt.</v>
          </cell>
          <cell r="J25799" t="str">
            <v>MI;KR</v>
          </cell>
        </row>
        <row r="25800">
          <cell r="A25800" t="str">
            <v>Pilisszentiván Q</v>
          </cell>
          <cell r="B25800" t="str">
            <v>47.6142964</v>
          </cell>
          <cell r="C25800" t="str">
            <v>18.88019275</v>
          </cell>
          <cell r="D25800" t="str">
            <v>47.6142964, 18.88019275</v>
          </cell>
          <cell r="E25800" t="str">
            <v>Pest</v>
          </cell>
          <cell r="F25800" t="str">
            <v>Pilisszentiván, Rét utca 41</v>
          </cell>
        </row>
        <row r="25801">
          <cell r="A25801" t="str">
            <v>Pilisszentiván R</v>
          </cell>
          <cell r="D25801" t="str">
            <v xml:space="preserve">, </v>
          </cell>
          <cell r="E25801" t="str">
            <v>Pest</v>
          </cell>
          <cell r="F25801" t="str">
            <v>Pilisszentiván, Tópart utca 2</v>
          </cell>
          <cell r="G25801" t="str">
            <v xml:space="preserve">GTS:Társszolgáltatói vonal, az eszközök a rackben.
Tungsram - Schréder Zrt. </v>
          </cell>
          <cell r="H25801" t="str">
            <v xml:space="preserve">Gábeli László: +36-30-600-7025
Tóth Zoltán (karbantartó, tetőkijutás) : +36-20-273-7584 </v>
          </cell>
          <cell r="J25801" t="str">
            <v>MI</v>
          </cell>
        </row>
        <row r="25802">
          <cell r="A25802" t="str">
            <v>Pilisszentiván S</v>
          </cell>
          <cell r="D25802" t="str">
            <v xml:space="preserve">, </v>
          </cell>
          <cell r="E25802" t="str">
            <v>Pest</v>
          </cell>
          <cell r="F25802" t="str">
            <v>Pilisszentiván, Szabadság út 224</v>
          </cell>
        </row>
        <row r="25803">
          <cell r="A25803" t="str">
            <v>Pilisszentiván Szabadság 1</v>
          </cell>
          <cell r="D25803" t="str">
            <v xml:space="preserve">, </v>
          </cell>
          <cell r="E25803" t="str">
            <v>Pest</v>
          </cell>
          <cell r="F25803" t="str">
            <v>Pilisszentiván, Szabadság út 16</v>
          </cell>
          <cell r="H25803" t="str">
            <v>Szabó Péter 20/9161365</v>
          </cell>
          <cell r="J25803" t="str">
            <v>UKR</v>
          </cell>
        </row>
        <row r="25804">
          <cell r="A25804" t="str">
            <v>Pilisszentkereszt 1</v>
          </cell>
          <cell r="B25804" t="str">
            <v>47.68748664</v>
          </cell>
          <cell r="C25804" t="str">
            <v>18.90943733</v>
          </cell>
          <cell r="D25804" t="str">
            <v>47.68748664, 18.90943733</v>
          </cell>
          <cell r="E25804" t="str">
            <v>Pest</v>
          </cell>
          <cell r="F25804" t="str">
            <v>Pilisszentkereszt, külterület 084/50 hrsz</v>
          </cell>
          <cell r="G25804" t="str">
            <v>11-es úton beérkezve az első buszmegálló után rögtön balra visszafordulni a PANNON torony felé.</v>
          </cell>
          <cell r="H25804" t="str">
            <v>PANNON GSM</v>
          </cell>
          <cell r="I25804" t="str">
            <v>közös láncon egységlakat</v>
          </cell>
          <cell r="J25804" t="str">
            <v>BS;UBS2100;LTE800;MI</v>
          </cell>
          <cell r="K25804" t="str">
            <v>Pannon GSM</v>
          </cell>
        </row>
        <row r="25805">
          <cell r="A25805" t="str">
            <v>Pilisszentkereszt BV 1</v>
          </cell>
          <cell r="D25805" t="str">
            <v xml:space="preserve">, </v>
          </cell>
          <cell r="E25805" t="str">
            <v>Pest</v>
          </cell>
          <cell r="F25805" t="str">
            <v>Pilisszentkereszt, Pomázi út 6</v>
          </cell>
          <cell r="J25805" t="str">
            <v>TRD</v>
          </cell>
        </row>
        <row r="25806">
          <cell r="A25806" t="str">
            <v>Pilisszentkereszt M</v>
          </cell>
          <cell r="B25806" t="str">
            <v>47.69720671</v>
          </cell>
          <cell r="C25806" t="str">
            <v>18.8999792</v>
          </cell>
          <cell r="D25806" t="str">
            <v>47.69720671, 18.8999792</v>
          </cell>
          <cell r="E25806" t="str">
            <v>Pest</v>
          </cell>
          <cell r="F25806" t="str">
            <v>Pilisszentkereszt, Dobogókői út</v>
          </cell>
          <cell r="G25806" t="str">
            <v>A falu központjából tovább Dobogókő felé, balról a gázcseretelep mellett sátortetős házikóban telefonközpont.</v>
          </cell>
          <cell r="I25806" t="str">
            <v xml:space="preserve">HS1-es egységkulcs szükséges, elvileg a Szentendre M portán van. Riasztókód: 120741 vagy 451001. </v>
          </cell>
          <cell r="J25806" t="str">
            <v>MI;LL</v>
          </cell>
          <cell r="K25806" t="str">
            <v>Magyar Telekom Nyrt.</v>
          </cell>
        </row>
        <row r="25807">
          <cell r="A25807" t="str">
            <v>Pilisszentkereszt N</v>
          </cell>
          <cell r="D25807" t="str">
            <v xml:space="preserve">, </v>
          </cell>
          <cell r="E25807" t="str">
            <v>Pest</v>
          </cell>
          <cell r="F25807" t="str">
            <v>Pilisszentkereszt, Dobogókői út 1</v>
          </cell>
          <cell r="G25807" t="str">
            <v>Dobogókői út - Fő út sarok</v>
          </cell>
          <cell r="J25807" t="str">
            <v>LL</v>
          </cell>
        </row>
        <row r="25808">
          <cell r="A25808" t="str">
            <v>Pilisszentkereszt O</v>
          </cell>
          <cell r="D25808" t="str">
            <v xml:space="preserve">, </v>
          </cell>
          <cell r="E25808" t="str">
            <v>Pest</v>
          </cell>
          <cell r="F25808" t="str">
            <v>Pilisszentkereszt, Fő út 29</v>
          </cell>
        </row>
        <row r="25809">
          <cell r="A25809" t="str">
            <v>Pilisszentkereszt P</v>
          </cell>
          <cell r="B25809" t="str">
            <v>47.68925507</v>
          </cell>
          <cell r="C25809" t="str">
            <v>18.89942878</v>
          </cell>
          <cell r="D25809" t="str">
            <v>47.68925507, 18.89942878</v>
          </cell>
          <cell r="E25809" t="str">
            <v>Pest</v>
          </cell>
          <cell r="F25809" t="str">
            <v>Pilisszentkereszt, Rákóczi Ferenc utca 8</v>
          </cell>
        </row>
        <row r="25810">
          <cell r="A25810" t="str">
            <v>Pilisszentkereszt R</v>
          </cell>
          <cell r="D25810" t="str">
            <v xml:space="preserve">, </v>
          </cell>
          <cell r="E25810" t="str">
            <v>Pest</v>
          </cell>
          <cell r="F25810" t="str">
            <v>Pilisszentkereszt, Fő út 5</v>
          </cell>
        </row>
        <row r="25811">
          <cell r="A25811" t="str">
            <v>Pilisszentlászló 1</v>
          </cell>
          <cell r="B25811" t="str">
            <v>47.72677594</v>
          </cell>
          <cell r="C25811" t="str">
            <v>18.98426304</v>
          </cell>
          <cell r="D25811" t="str">
            <v>47.72677594, 18.98426304</v>
          </cell>
          <cell r="E25811" t="str">
            <v>Pest</v>
          </cell>
          <cell r="F25811" t="str">
            <v>Pilisszentlászló, Kápolnaköz utca 2</v>
          </cell>
          <cell r="G25811" t="str">
            <v>A falu központjából föl kell menni a sárga templom felé. Temető kertkapun keresztül be a templomba, majd jobbra fel a lépcsőn és a tyúklétrán a torony középső szinjéig. Itt találhatóak a mikró bts-ek, egy szinttel feljebb az ablakokban Pannon antennák.</v>
          </cell>
          <cell r="H25811" t="str">
            <v>Kabar Sándor - plébános - /26/ 338-385; 20/221-96-37</v>
          </cell>
          <cell r="I25811" t="str">
            <v>A templom kulcsait fel kell venni a plébánián (Kápolna köz 2.),. Telefonon előre kell egyeztetni a plébánossal, aki ott lakik !</v>
          </cell>
          <cell r="J25811" t="str">
            <v>BS;UBS900;LTE800;LL</v>
          </cell>
          <cell r="K25811" t="str">
            <v xml:space="preserve"> N/A</v>
          </cell>
        </row>
        <row r="25812">
          <cell r="A25812" t="str">
            <v>Pilisszentlászló M</v>
          </cell>
          <cell r="B25812" t="str">
            <v>47.72291066</v>
          </cell>
          <cell r="C25812" t="str">
            <v>18.98839981</v>
          </cell>
          <cell r="D25812" t="str">
            <v>47.72291066, 18.98839981</v>
          </cell>
          <cell r="E25812" t="str">
            <v>Pest</v>
          </cell>
          <cell r="F25812" t="str">
            <v>Pilisszentlászló, Szabadság tér 1</v>
          </cell>
          <cell r="G25812" t="str">
            <v>Visegrád felé vezető útról jobbra letérve, a gesztenyés étteremmel szemben az önkormányzat udvarán kis egységépület.</v>
          </cell>
          <cell r="I25812" t="str">
            <v>HS1 kulcs, riasztó kód 451001, este, ill. hétvégén a kapu zárva.</v>
          </cell>
          <cell r="K25812" t="str">
            <v>Magyar Telekom Nyrt.</v>
          </cell>
        </row>
        <row r="25813">
          <cell r="A25813" t="str">
            <v>Pilisszentlászló N</v>
          </cell>
          <cell r="D25813" t="str">
            <v xml:space="preserve">, </v>
          </cell>
          <cell r="E25813" t="str">
            <v>Pest</v>
          </cell>
          <cell r="F25813" t="str">
            <v>Pilisszentlászló, Honvéd utca 21</v>
          </cell>
          <cell r="K25813" t="str">
            <v>Magyar Telekom Nyrt.</v>
          </cell>
        </row>
        <row r="25814">
          <cell r="A25814" t="str">
            <v>Pilisszentlászló O</v>
          </cell>
          <cell r="D25814" t="str">
            <v xml:space="preserve">, </v>
          </cell>
          <cell r="E25814" t="str">
            <v>Pest</v>
          </cell>
          <cell r="F25814" t="str">
            <v>Pilisszentlászló, Szentendrei utca 268 hrsz</v>
          </cell>
          <cell r="G25814" t="str">
            <v xml:space="preserve">Szentendre felol a Pilisszentlászlóra érve, nagy bal kanyarban bal oldalon található az oszlop.
</v>
          </cell>
        </row>
        <row r="25815">
          <cell r="A25815" t="str">
            <v>Pilisszentlászló Sikárosi 1</v>
          </cell>
          <cell r="D25815" t="str">
            <v xml:space="preserve">, </v>
          </cell>
          <cell r="E25815" t="str">
            <v>Pest</v>
          </cell>
          <cell r="F25815" t="str">
            <v>Pilisszentlászló, Sikárosi út</v>
          </cell>
        </row>
        <row r="25816">
          <cell r="A25816" t="str">
            <v>Pilisszentlélek 1</v>
          </cell>
          <cell r="B25816" t="str">
            <v>47.4352956</v>
          </cell>
          <cell r="C25816" t="str">
            <v>18.5036816</v>
          </cell>
          <cell r="D25816" t="str">
            <v>47.4352956, 18.5036816</v>
          </cell>
          <cell r="E25816" t="str">
            <v>Komárom-Esztergom</v>
          </cell>
          <cell r="F25816" t="str">
            <v>Pilisszentlélek Esztergom, Petőfi Sándor utca 40198 hrsz</v>
          </cell>
          <cell r="G25816" t="str">
            <v>Dobogókőről Esztergom felé Pilisszentlélek tábláig. Előre a faluig. A faluban az első jobb ív után a második utca balról. Ott fel az emlékműig, majd ott ferdén le a zöldre festett toronyig.</v>
          </cell>
          <cell r="H25816" t="str">
            <v>Dénes József  (helyben) Petőfi utca 15.  (A telek alatti utca) Tel: 33/426-157</v>
          </cell>
          <cell r="I25816" t="str">
            <v>Egységlakat összefűzve a tulaj lakatjával.</v>
          </cell>
          <cell r="J25816" t="str">
            <v>BS;LTE800;LTE1800;MI</v>
          </cell>
          <cell r="K25816" t="str">
            <v>Czene Attila/Czene Valéria</v>
          </cell>
        </row>
        <row r="25817">
          <cell r="A25817" t="str">
            <v>Pillangó park 1</v>
          </cell>
          <cell r="D25817" t="str">
            <v xml:space="preserve">, </v>
          </cell>
          <cell r="E25817" t="str">
            <v>Pest</v>
          </cell>
          <cell r="F25817" t="str">
            <v>XIV Budapest, Pillangó park 4</v>
          </cell>
          <cell r="G25817" t="str">
            <v>XIV. ker. Pillangó park 4/A pince folyosó</v>
          </cell>
          <cell r="I25817" t="str">
            <v>Gondnok: Bergendi Istvánné 06309541090, 5751-es területi egységkulcs</v>
          </cell>
          <cell r="K25817" t="str">
            <v>Magyar Telekom Nyrt.</v>
          </cell>
        </row>
        <row r="25818">
          <cell r="A25818" t="str">
            <v>Pillangó park 2</v>
          </cell>
          <cell r="D25818" t="str">
            <v xml:space="preserve">, </v>
          </cell>
          <cell r="E25818" t="str">
            <v>Pest</v>
          </cell>
          <cell r="F25818" t="str">
            <v>XIV Budapest, Pillangó park 8</v>
          </cell>
          <cell r="G25818" t="str">
            <v>XIV. ker. Pillangó park 8/A és 8/B pince folyosó</v>
          </cell>
          <cell r="I25818" t="str">
            <v>Gondnok: Bergendi Istvánné 06309541090, 5751-es területi egységkulcs</v>
          </cell>
          <cell r="K25818" t="str">
            <v>Magyar Telekom Nyrt.</v>
          </cell>
        </row>
        <row r="25819">
          <cell r="A25819" t="str">
            <v>Pillangó park 3</v>
          </cell>
          <cell r="D25819" t="str">
            <v xml:space="preserve">, </v>
          </cell>
          <cell r="E25819" t="str">
            <v>Pest</v>
          </cell>
          <cell r="F25819" t="str">
            <v>XIV Budapest, Pillangó park 12</v>
          </cell>
          <cell r="K25819" t="str">
            <v>Magyar Telekom Nyrt.</v>
          </cell>
        </row>
        <row r="25820">
          <cell r="A25820" t="str">
            <v>Pillangó park 4</v>
          </cell>
          <cell r="D25820" t="str">
            <v xml:space="preserve">, </v>
          </cell>
          <cell r="E25820" t="str">
            <v>Pest</v>
          </cell>
          <cell r="F25820" t="str">
            <v>XIV Budapest, Pillangó park 16</v>
          </cell>
          <cell r="K25820" t="str">
            <v>Magyar Telekom Nyrt.</v>
          </cell>
        </row>
        <row r="25821">
          <cell r="A25821" t="str">
            <v>Pillangó park M</v>
          </cell>
          <cell r="D25821" t="str">
            <v xml:space="preserve">, </v>
          </cell>
          <cell r="E25821" t="str">
            <v>Pest</v>
          </cell>
          <cell r="F25821" t="str">
            <v>XIV Budapest, Pillangó park 7-9</v>
          </cell>
          <cell r="K25821" t="str">
            <v>Magyar Telekom Nyrt.</v>
          </cell>
        </row>
        <row r="25822">
          <cell r="A25822" t="str">
            <v>Pillangó park N</v>
          </cell>
          <cell r="D25822" t="str">
            <v xml:space="preserve">, </v>
          </cell>
          <cell r="E25822" t="str">
            <v>Pest</v>
          </cell>
          <cell r="F25822" t="str">
            <v>XIV Budapest, Pillangó park 3-5</v>
          </cell>
        </row>
        <row r="25823">
          <cell r="A25823" t="str">
            <v>Pillangó u 1</v>
          </cell>
          <cell r="B25823" t="str">
            <v>47.5036085</v>
          </cell>
          <cell r="C25823" t="str">
            <v>19.1213756</v>
          </cell>
          <cell r="D25823" t="str">
            <v>47.5036085, 19.1213756</v>
          </cell>
          <cell r="E25823" t="str">
            <v>Pest</v>
          </cell>
          <cell r="F25823" t="str">
            <v>XIV Budapest, Pillangó park 14/a-d</v>
          </cell>
          <cell r="G25823" t="str">
            <v>A Fogarasi útról a Kerepesi út felől a Tesco utcájánál jobbra, az iskolával szemben. Outdoor a tetőn, ide és az antennákhoz a lépcsőház tetején lévő feketére mázolt ajtó mögött, csak gondnok kiséretében lehet kijutni!</v>
          </cell>
          <cell r="H25823" t="str">
            <v>2.sz. Lakásfenntartó szövetkezet [Iroda: 222-18-03]
lakásszövetkezeti elnök: Vlasits József  T: 364-0975, Mobil:20/9537-566 fogarasilakszov2@gmail.com
gondnok: Magócs József T: /70/210-5466</v>
          </cell>
          <cell r="I25823" t="str">
            <v>Bejárati kapu bilétás beléptetős, csak gondnok engedhet be: Magócs József 06-70-210-5466, távollétében házfelügyelő Keserű Erzsébet 06-30-329-7119 Állomásra indulás előtt telefonálj!</v>
          </cell>
          <cell r="J25823" t="str">
            <v>BS;UBS2100;LTE800;LTE1800;LL</v>
          </cell>
          <cell r="K25823" t="str">
            <v>Lakásfentartó Szövetkezet XIV. Fogarasi út</v>
          </cell>
        </row>
        <row r="25824">
          <cell r="A25824" t="str">
            <v>Pillangó u 2</v>
          </cell>
          <cell r="D25824" t="str">
            <v xml:space="preserve">, </v>
          </cell>
          <cell r="E25824" t="str">
            <v>Pest</v>
          </cell>
          <cell r="F25824" t="str">
            <v>X Budapest, Pillangó utca M2</v>
          </cell>
          <cell r="G25824" t="str">
            <v>Pillangó utcai állomásból az alagút felé. A vevő antenna az alagút bejáratánál egy tartón. Ezt követve a repeaterig.</v>
          </cell>
          <cell r="H25824" t="str">
            <v>Koós András főmérnök tel: 485-53-00/42-504</v>
          </cell>
          <cell r="I25824" t="str">
            <v>Kelet-nyugati diszpécseren keresztül. tel:252-66-66/42-581, közvetlen: 252-72-96</v>
          </cell>
          <cell r="J25824" t="str">
            <v>TKR;BS;UBS2100;LTE1800</v>
          </cell>
          <cell r="K25824" t="str">
            <v xml:space="preserve"> N/A</v>
          </cell>
        </row>
        <row r="25825">
          <cell r="A25825" t="str">
            <v>Pillangó u 3</v>
          </cell>
          <cell r="D25825" t="str">
            <v xml:space="preserve">, </v>
          </cell>
          <cell r="E25825" t="str">
            <v>Pest</v>
          </cell>
          <cell r="F25825" t="str">
            <v>XIV Budapest, Pillangó utca 22</v>
          </cell>
          <cell r="G25825" t="str">
            <v>XIV. ker. Pillangó utca 22. udvarban, a recepción egy fali szekrényben van a berendezés</v>
          </cell>
          <cell r="I25825" t="str">
            <v>24 órás recepció, 5751-es területi egységkulcs</v>
          </cell>
          <cell r="K25825" t="str">
            <v>Magyar Telekom Nyrt.</v>
          </cell>
        </row>
        <row r="25826">
          <cell r="A25826" t="str">
            <v>Pillangó u 4</v>
          </cell>
          <cell r="B25826" t="str">
            <v>47.50516854</v>
          </cell>
          <cell r="C25826" t="str">
            <v>19.11486</v>
          </cell>
          <cell r="D25826" t="str">
            <v>47.50516854, 19.11486</v>
          </cell>
          <cell r="E25826" t="str">
            <v>Pest</v>
          </cell>
          <cell r="F25826" t="str">
            <v>XIV Budapest, Pillangó utca 28</v>
          </cell>
          <cell r="G25826" t="str">
            <v>XIV. ker. Pillangó utca 28. Magyar Építők Rt. Recepció mögötti bal oldali helyiség.</v>
          </cell>
          <cell r="I25826" t="str">
            <v>Portaszolgálat, 5751-es területi egységkulcs</v>
          </cell>
          <cell r="K25826" t="str">
            <v>Magyar Telekom Nyrt.</v>
          </cell>
        </row>
        <row r="25827">
          <cell r="A25827" t="str">
            <v>Pillangó u 5</v>
          </cell>
          <cell r="D25827" t="str">
            <v xml:space="preserve">, </v>
          </cell>
          <cell r="E25827" t="str">
            <v>Pest</v>
          </cell>
          <cell r="F25827" t="str">
            <v>XIV Budapest, Pillangó utca 10</v>
          </cell>
          <cell r="G25827" t="str">
            <v>XIV. ker. Pillangó utca 10. Pest-megyei Területi Gyermekvédelmi Szakszolgálat</v>
          </cell>
          <cell r="I25827" t="str">
            <v>Portaszolgálat hétköznap 8-16-ig, berendezések a Fsz. 7-ben, 5751-es területi egységkulcs</v>
          </cell>
          <cell r="K25827" t="str">
            <v>Magyar Telekom Nyrt.</v>
          </cell>
        </row>
        <row r="25828">
          <cell r="A25828" t="str">
            <v>Pillangó u 6</v>
          </cell>
          <cell r="D25828" t="str">
            <v xml:space="preserve">, </v>
          </cell>
          <cell r="E25828" t="str">
            <v>Pest</v>
          </cell>
          <cell r="F25828" t="str">
            <v>XIV Budapest, Pillangó utca 11-15</v>
          </cell>
          <cell r="G25828" t="str">
            <v>XIV. ker. Pillangó utca 11-15. TESCO személyzeti bejárat, recepcióval szembeni kis helyiség.
GTS:GTS: beltéri: a szerverszobában 1. emelet, Antenna lapsotetőn. -Végpont: ugyanott.
Cím: 1149 Budapest, Pillangó út 15. (Fogarasi Tesco) T-Partner Beltéri a bolt raktárában faliszekrényben.</v>
          </cell>
          <cell r="H25828" t="str">
            <v>Fehér Bence , tel.: 30-210-2598
Sereg Dániel 06302626450 (T-Partner)</v>
          </cell>
          <cell r="I25828" t="str">
            <v>Recepción lévő biztonsági szolgálat, 5751-es területi egységkulcs
Beltérihez nyitvatartási időben „szabadon”, bár létrás munkához kell munkavégzési engedély a Tescótól (bolt kéri), tetőre karbantartóval.</v>
          </cell>
          <cell r="J25828" t="str">
            <v>MI</v>
          </cell>
          <cell r="K25828" t="str">
            <v>Magyar Telekom Nyrt.</v>
          </cell>
        </row>
        <row r="25829">
          <cell r="A25829" t="str">
            <v>Pillangó u 7</v>
          </cell>
          <cell r="D25829" t="str">
            <v xml:space="preserve">, </v>
          </cell>
          <cell r="E25829" t="str">
            <v>Pest</v>
          </cell>
          <cell r="F25829" t="str">
            <v>XIV Budapest, Pillangó utca 32</v>
          </cell>
          <cell r="K25829" t="str">
            <v>Magyar Telekom Nyrt.</v>
          </cell>
        </row>
        <row r="25830">
          <cell r="A25830" t="str">
            <v>Pillangó u 8</v>
          </cell>
          <cell r="B25830" t="str">
            <v>47.50351197</v>
          </cell>
          <cell r="C25830" t="str">
            <v>19.11745963</v>
          </cell>
          <cell r="D25830" t="str">
            <v>47.50351197, 19.11745963</v>
          </cell>
          <cell r="E25830" t="str">
            <v>Pest</v>
          </cell>
          <cell r="F25830" t="str">
            <v>XIV Budapest, Pillangó utca 12</v>
          </cell>
          <cell r="G25830" t="str">
            <v xml:space="preserve"> Alagsorban lévő ortopédiai rehabilitációs központ és nagyker raktár. 300 nm terület</v>
          </cell>
          <cell r="H25830" t="str">
            <v>Kozma Viktor
30/6393683</v>
          </cell>
          <cell r="J25830" t="str">
            <v>KR</v>
          </cell>
        </row>
        <row r="25831">
          <cell r="A25831" t="str">
            <v>Pillangó u M</v>
          </cell>
          <cell r="D25831" t="str">
            <v xml:space="preserve">, </v>
          </cell>
          <cell r="E25831" t="str">
            <v>Pest</v>
          </cell>
          <cell r="F25831" t="str">
            <v>XIV Budapest, Pillangó utca 1</v>
          </cell>
          <cell r="K25831" t="str">
            <v>Magyar Telekom Nyrt.</v>
          </cell>
        </row>
        <row r="25832">
          <cell r="A25832" t="str">
            <v>Pillangó u N</v>
          </cell>
          <cell r="D25832" t="str">
            <v xml:space="preserve">, </v>
          </cell>
          <cell r="E25832" t="str">
            <v>Pest</v>
          </cell>
          <cell r="F25832" t="str">
            <v>XIV Budapest, Pillangó utca 14</v>
          </cell>
        </row>
        <row r="25833">
          <cell r="A25833" t="str">
            <v>Pillangó u O</v>
          </cell>
          <cell r="D25833" t="str">
            <v xml:space="preserve">, </v>
          </cell>
          <cell r="E25833" t="str">
            <v>Pest</v>
          </cell>
          <cell r="F25833" t="str">
            <v>XIV Budapest, Pillangó utca 24</v>
          </cell>
        </row>
        <row r="25834">
          <cell r="A25834" t="str">
            <v>Pillangó u P</v>
          </cell>
          <cell r="D25834" t="str">
            <v xml:space="preserve">, </v>
          </cell>
          <cell r="E25834" t="str">
            <v>Pest</v>
          </cell>
          <cell r="F25834" t="str">
            <v>XIV Budapest, Pillangó utca 26</v>
          </cell>
        </row>
        <row r="25835">
          <cell r="A25835" t="str">
            <v>Pilvax 1</v>
          </cell>
          <cell r="D25835" t="str">
            <v xml:space="preserve">, </v>
          </cell>
          <cell r="E25835" t="str">
            <v>Pest</v>
          </cell>
          <cell r="F25835" t="str">
            <v>V Budapest, Pilvax köz 1-3</v>
          </cell>
        </row>
        <row r="25836">
          <cell r="A25836" t="str">
            <v>Pincehely 1</v>
          </cell>
          <cell r="B25836" t="str">
            <v>46.68165113</v>
          </cell>
          <cell r="C25836" t="str">
            <v>18.41306029</v>
          </cell>
          <cell r="D25836" t="str">
            <v>46.68165113, 18.41306029</v>
          </cell>
          <cell r="E25836" t="str">
            <v>Tolna</v>
          </cell>
          <cell r="F25836" t="str">
            <v>Pincehely, Biter hegy 1781 hrsz</v>
          </cell>
          <cell r="G25836" t="str">
            <v>A 61-es úton Simontornya felől érkezve átmenni Pincehelyen, a Pincehely vége tábla után az emelkedő tetején az első földút jobbra, utána jobbra végig a présházak előtt, utána balra az út végén a következő sarkon az állomás.</v>
          </cell>
          <cell r="H25836" t="str">
            <v>Dancz Tiborné és Béndek Istvánné eladók</v>
          </cell>
          <cell r="I25836" t="str">
            <v>Új 900-as egységlakat a kerítésen.</v>
          </cell>
          <cell r="J25836" t="str">
            <v>BS;UBS2100;MI</v>
          </cell>
          <cell r="K25836" t="str">
            <v>Magyar Telekom Nyrt. Mobil Szolgáltatások Üzletág</v>
          </cell>
        </row>
        <row r="25837">
          <cell r="A25837" t="str">
            <v>Pincehely 2</v>
          </cell>
          <cell r="D25837" t="str">
            <v xml:space="preserve">, </v>
          </cell>
          <cell r="E25837" t="str">
            <v>Tolna</v>
          </cell>
          <cell r="F25837" t="str">
            <v>Pincehely, Apponyi utca 0120/9 hrsz</v>
          </cell>
          <cell r="G25837" t="str">
            <v>Dózsa György utcán végig a majorban torony</v>
          </cell>
          <cell r="J25837" t="str">
            <v>UBS900;LTE800</v>
          </cell>
          <cell r="K25837" t="str">
            <v>Pannon</v>
          </cell>
        </row>
        <row r="25838">
          <cell r="A25838" t="str">
            <v>Pincehely Kossuth 1</v>
          </cell>
          <cell r="D25838" t="str">
            <v xml:space="preserve">, </v>
          </cell>
          <cell r="E25838" t="str">
            <v>Tolna</v>
          </cell>
          <cell r="F25838" t="str">
            <v>Pincehely, Kossuth Lajos utca 23/1</v>
          </cell>
        </row>
        <row r="25839">
          <cell r="A25839" t="str">
            <v>Pincehely L</v>
          </cell>
          <cell r="B25839" t="str">
            <v>46.67655189</v>
          </cell>
          <cell r="C25839" t="str">
            <v>18.42308017</v>
          </cell>
          <cell r="D25839" t="str">
            <v>46.67655189, 18.42308017</v>
          </cell>
          <cell r="E25839" t="str">
            <v>Tolna</v>
          </cell>
          <cell r="F25839" t="str">
            <v>Pincehely, Kossuth Lajos utca 4</v>
          </cell>
        </row>
        <row r="25840">
          <cell r="A25840" t="str">
            <v>Pincehely M</v>
          </cell>
          <cell r="B25840" t="str">
            <v>46.68171905</v>
          </cell>
          <cell r="C25840" t="str">
            <v>18.44193478</v>
          </cell>
          <cell r="D25840" t="str">
            <v>46.68171905, 18.44193478</v>
          </cell>
          <cell r="E25840" t="str">
            <v>Tolna</v>
          </cell>
          <cell r="F25840" t="str">
            <v>Pincehely, Kinizsi tér 1</v>
          </cell>
          <cell r="K25840" t="str">
            <v>Magyar Telekom Nyrt.</v>
          </cell>
        </row>
        <row r="25841">
          <cell r="A25841" t="str">
            <v>Pincehely N</v>
          </cell>
          <cell r="D25841" t="str">
            <v xml:space="preserve">, </v>
          </cell>
          <cell r="E25841" t="str">
            <v>Tolna</v>
          </cell>
          <cell r="F25841" t="str">
            <v>Pincehely, Kossuth Lajos utca 70</v>
          </cell>
          <cell r="K25841" t="str">
            <v>Magyar Telekom Nyrt.</v>
          </cell>
        </row>
        <row r="25842">
          <cell r="A25842" t="str">
            <v>Pincehely O</v>
          </cell>
          <cell r="B25842" t="str">
            <v>46.68525596</v>
          </cell>
          <cell r="C25842" t="str">
            <v>18.44388192</v>
          </cell>
          <cell r="D25842" t="str">
            <v>46.68525596, 18.44388192</v>
          </cell>
          <cell r="E25842" t="str">
            <v>Tolna</v>
          </cell>
          <cell r="F25842" t="str">
            <v>Pincehely, Széchenyi István utca 92</v>
          </cell>
          <cell r="K25842" t="str">
            <v>Magyar Telekom Nyrt.</v>
          </cell>
        </row>
        <row r="25843">
          <cell r="A25843" t="str">
            <v>Pincehely Vörösmarty 1</v>
          </cell>
          <cell r="D25843" t="str">
            <v xml:space="preserve">, </v>
          </cell>
          <cell r="E25843" t="str">
            <v>Tolna</v>
          </cell>
          <cell r="F25843" t="str">
            <v>Pincehely, Vörösmarty Mihály tér 1</v>
          </cell>
        </row>
        <row r="25844">
          <cell r="A25844" t="str">
            <v>Pincehely Vörösmarty 2</v>
          </cell>
          <cell r="D25844" t="str">
            <v xml:space="preserve">, </v>
          </cell>
          <cell r="E25844" t="str">
            <v>Tolna</v>
          </cell>
          <cell r="F25844" t="str">
            <v>Pincehely, Vörösmarty Mihály tér 2-3</v>
          </cell>
        </row>
        <row r="25845">
          <cell r="A25845" t="str">
            <v>Pincér u M</v>
          </cell>
          <cell r="D25845" t="str">
            <v xml:space="preserve">, </v>
          </cell>
          <cell r="E25845" t="str">
            <v>Pest</v>
          </cell>
          <cell r="F25845" t="str">
            <v>XIX Budapest, Pincér utca 4</v>
          </cell>
        </row>
        <row r="25846">
          <cell r="A25846" t="str">
            <v>Pinceszer u 1</v>
          </cell>
          <cell r="D25846" t="str">
            <v xml:space="preserve">, </v>
          </cell>
          <cell r="E25846" t="str">
            <v>Pest</v>
          </cell>
          <cell r="F25846" t="str">
            <v>II Budapest, Pinceszer utca 1</v>
          </cell>
          <cell r="K25846" t="str">
            <v>Magyar Telekom Nyrt.</v>
          </cell>
        </row>
        <row r="25847">
          <cell r="A25847" t="str">
            <v>Pingyom 1</v>
          </cell>
          <cell r="B25847" t="str">
            <v>48.03858612</v>
          </cell>
          <cell r="C25847" t="str">
            <v>20.77459124</v>
          </cell>
          <cell r="D25847" t="str">
            <v>48.03858612, 20.77459124</v>
          </cell>
          <cell r="E25847" t="str">
            <v>Borsod-Abaúj-Zemplén</v>
          </cell>
          <cell r="F25847" t="str">
            <v>Pingyom Miskolc, külterület 065167 hrsz</v>
          </cell>
          <cell r="G25847" t="str">
            <v>Harsány felől Görömbölynél közvetlen Miskolc előtt a dombtetőn út mellett balra, murvás úton 50m RLL kis torony, tövében kutricába zárva Nortel mikró BTS.</v>
          </cell>
          <cell r="H25847" t="str">
            <v>MATÁV miskolci TC, központi diszpécser szám áramellátási probléma esetén 06/80/200 984 éjjel-nappal</v>
          </cell>
          <cell r="I25847" t="str">
            <v>Közös láncon egységlakat</v>
          </cell>
          <cell r="J25847" t="str">
            <v>BS;UBS900;LTE800;MI</v>
          </cell>
          <cell r="K25847" t="str">
            <v>Magyar Telekom Nyrt.</v>
          </cell>
        </row>
        <row r="25848">
          <cell r="A25848" t="str">
            <v>Pinkamindszent 1</v>
          </cell>
          <cell r="D25848" t="str">
            <v xml:space="preserve">, </v>
          </cell>
          <cell r="E25848" t="str">
            <v>Vas</v>
          </cell>
          <cell r="F25848" t="str">
            <v>Pinkamindszent, Fő utca 140</v>
          </cell>
          <cell r="H25848" t="str">
            <v xml:space="preserve"> 
Markó Tamás +36 (30) 204-5993, markot@vasiviz.hu, vagy diszpécseri szolgálat: 06 (80) 201-232
</v>
          </cell>
          <cell r="J25848" t="str">
            <v>LTE800</v>
          </cell>
        </row>
        <row r="25849">
          <cell r="A25849" t="str">
            <v>Pinnye Arany 1</v>
          </cell>
          <cell r="D25849" t="str">
            <v xml:space="preserve">, </v>
          </cell>
          <cell r="E25849" t="str">
            <v>Győr-Moson-Sopron</v>
          </cell>
          <cell r="F25849" t="str">
            <v>Pinnye, Arany János utca 15</v>
          </cell>
          <cell r="G25849" t="str">
            <v>A falu közepén a derékszögű kanyarban.</v>
          </cell>
          <cell r="H25849" t="str">
            <v>Horváth Péter
30/5351820
99/536-025</v>
          </cell>
          <cell r="J25849" t="str">
            <v>KR</v>
          </cell>
        </row>
        <row r="25850">
          <cell r="A25850" t="str">
            <v>Pinnye Arany 2</v>
          </cell>
          <cell r="D25850" t="str">
            <v xml:space="preserve">, </v>
          </cell>
          <cell r="E25850" t="str">
            <v>Győr-Moson-Sopron</v>
          </cell>
          <cell r="F25850" t="str">
            <v>Pinnye, Arany János utca 18</v>
          </cell>
          <cell r="G25850" t="str">
            <v>A 85-ös útról Sopron felé haladva le kell fordulni balra a Pinnye, Nagylózs leágazásnál. Pinnye közepén jobbra, Nagylózs felé kell fordulni. Ki a faluból, át egy kis hídon, a híd után kb 50m-re  balra
be a bekerített telephelyre.  Egy konténer irodában, a sarokban van felszerelva az eszköz</v>
          </cell>
          <cell r="H25850" t="str">
            <v>Hadari Szabolcs 306648604</v>
          </cell>
        </row>
        <row r="25851">
          <cell r="A25851" t="str">
            <v>Pinnye M</v>
          </cell>
          <cell r="D25851" t="str">
            <v xml:space="preserve">, </v>
          </cell>
          <cell r="E25851" t="str">
            <v>Győr-Moson-Sopron</v>
          </cell>
          <cell r="F25851" t="str">
            <v>Pinnye, Arany János utca 3</v>
          </cell>
        </row>
        <row r="25852">
          <cell r="A25852" t="str">
            <v>Pinnye N</v>
          </cell>
          <cell r="D25852" t="str">
            <v xml:space="preserve">, </v>
          </cell>
          <cell r="E25852" t="str">
            <v>Győr-Moson-Sopron</v>
          </cell>
          <cell r="F25852" t="str">
            <v>Pinnye, Arany János utca 21</v>
          </cell>
        </row>
        <row r="25853">
          <cell r="A25853" t="str">
            <v>Pipiske u 1</v>
          </cell>
          <cell r="D25853" t="str">
            <v xml:space="preserve">, </v>
          </cell>
          <cell r="E25853" t="str">
            <v>Pest</v>
          </cell>
          <cell r="F25853" t="str">
            <v>XII Budapest, Pipiske utca 1-5</v>
          </cell>
          <cell r="H25853" t="str">
            <v>Margittay Ágnes 0630/212 3191</v>
          </cell>
        </row>
        <row r="25854">
          <cell r="A25854" t="str">
            <v>Pipitér u 1</v>
          </cell>
          <cell r="D25854" t="str">
            <v xml:space="preserve">, </v>
          </cell>
          <cell r="E25854" t="str">
            <v>Pest</v>
          </cell>
          <cell r="F25854" t="str">
            <v>II Budapest, Pipitér utca 1</v>
          </cell>
        </row>
        <row r="25855">
          <cell r="A25855" t="str">
            <v>Piricse 1</v>
          </cell>
          <cell r="B25855" t="str">
            <v>47.75375953</v>
          </cell>
          <cell r="C25855" t="str">
            <v>22.13734178</v>
          </cell>
          <cell r="D25855" t="str">
            <v>47.75375953, 22.13734178</v>
          </cell>
          <cell r="E25855" t="str">
            <v>Szabolcs-Szatmár-Bereg</v>
          </cell>
          <cell r="F25855" t="str">
            <v>Piricse, külterület 087/1 hrsz</v>
          </cell>
          <cell r="G25855" t="str">
            <v>Nyírbéltek felől a település tábla után közvetlen balra / néha beszántott földúton /, Pannon torony tövében Ericcson outdoor-ok.</v>
          </cell>
          <cell r="H25855" t="str">
            <v>PGSM</v>
          </cell>
          <cell r="I25855" t="str">
            <v>Sorbafűzött egységlakat</v>
          </cell>
          <cell r="J25855" t="str">
            <v>BS;UBS2100;LTE800;MI</v>
          </cell>
          <cell r="K25855" t="str">
            <v>Pannon GSM</v>
          </cell>
        </row>
        <row r="25856">
          <cell r="A25856" t="str">
            <v>Piricse M</v>
          </cell>
          <cell r="B25856" t="str">
            <v>47.76990335</v>
          </cell>
          <cell r="C25856" t="str">
            <v>22.14962387</v>
          </cell>
          <cell r="D25856" t="str">
            <v>47.76990335, 22.14962387</v>
          </cell>
          <cell r="E25856" t="str">
            <v>Szabolcs-Szatmár-Bereg</v>
          </cell>
          <cell r="F25856" t="str">
            <v>Piricse, Kossuth utca 1</v>
          </cell>
          <cell r="G25856" t="str">
            <v>A település központjában a főúton, a Kossuth-Táncsics-Károlyi-Petőfi u kereszteződésénél találhatók a kültéri szekrények.</v>
          </cell>
          <cell r="I25856" t="str">
            <v>Teledata DCS20 ill. RITTAL típusú kültéri szekrények egységkulcsával</v>
          </cell>
          <cell r="K25856" t="str">
            <v>Magyar Telekom Nyrt.</v>
          </cell>
        </row>
        <row r="25857">
          <cell r="A25857" t="str">
            <v>Piricse N</v>
          </cell>
          <cell r="D25857" t="str">
            <v xml:space="preserve">, </v>
          </cell>
          <cell r="E25857" t="str">
            <v>Szabolcs-Szatmár-Bereg</v>
          </cell>
          <cell r="F25857" t="str">
            <v>Piricse, Ady Endre utca 2</v>
          </cell>
        </row>
        <row r="25858">
          <cell r="A25858" t="str">
            <v>Piricse O</v>
          </cell>
          <cell r="D25858" t="str">
            <v xml:space="preserve">, </v>
          </cell>
          <cell r="E25858" t="str">
            <v>Szabolcs-Szatmár-Bereg</v>
          </cell>
          <cell r="F25858" t="str">
            <v>Piricse, Dózsa György utca 23</v>
          </cell>
        </row>
        <row r="25859">
          <cell r="A25859" t="str">
            <v>Piricse P</v>
          </cell>
          <cell r="B25859" t="str">
            <v>47.76929653</v>
          </cell>
          <cell r="C25859" t="str">
            <v>22.14942793</v>
          </cell>
          <cell r="D25859" t="str">
            <v>47.76929653, 22.14942793</v>
          </cell>
          <cell r="E25859" t="str">
            <v>Szabolcs-Szatmár-Bereg</v>
          </cell>
          <cell r="F25859" t="str">
            <v>Piricse, Kossuth utca 4</v>
          </cell>
        </row>
        <row r="25860">
          <cell r="A25860" t="str">
            <v>Piricse Rózsa 1</v>
          </cell>
          <cell r="B25860" t="str">
            <v>47.75255045</v>
          </cell>
          <cell r="C25860" t="str">
            <v>22.16333788</v>
          </cell>
          <cell r="D25860" t="str">
            <v>47.75255045, 22.16333788</v>
          </cell>
          <cell r="E25860" t="str">
            <v>Szabolcs-Szatmár-Bereg</v>
          </cell>
          <cell r="F25860" t="str">
            <v>Piricse, Rózsa tanya 1</v>
          </cell>
          <cell r="J25860" t="str">
            <v>KR</v>
          </cell>
        </row>
        <row r="25861">
          <cell r="A25861" t="str">
            <v>Pirók Gyula u 1</v>
          </cell>
          <cell r="D25861" t="str">
            <v xml:space="preserve">, </v>
          </cell>
          <cell r="E25861" t="str">
            <v>Pest</v>
          </cell>
          <cell r="F25861" t="str">
            <v>XX Budapest, Pirók Gyula utca 37</v>
          </cell>
          <cell r="K25861" t="str">
            <v>Magyar Telekom Nyrt.</v>
          </cell>
        </row>
        <row r="25862">
          <cell r="A25862" t="str">
            <v>Piroska u 1</v>
          </cell>
          <cell r="D25862" t="str">
            <v xml:space="preserve">, </v>
          </cell>
          <cell r="E25862" t="str">
            <v>Pest</v>
          </cell>
          <cell r="F25862" t="str">
            <v>III Budapest, Piroska utca 2-4</v>
          </cell>
          <cell r="G25862" t="str">
            <v>Piroska u. 4, Aegon épület. Beltéri a recepción (portás háta mögött a szekrényben), antenna a tetőn.</v>
          </cell>
          <cell r="H25862" t="str">
            <v>(Horváth István: 30/9998162  horvath.istvan@aegon.hu)</v>
          </cell>
          <cell r="I25862" t="str">
            <v>(Telefonos egyeztetés szükséges.)  MÁR NEM ÜZEMELŐ, NINCS MŰSZAKI TARTALOM.</v>
          </cell>
          <cell r="K25862" t="str">
            <v>Magyar Telekom Nyrt.</v>
          </cell>
        </row>
        <row r="25863">
          <cell r="A25863" t="str">
            <v>Piroska u 2</v>
          </cell>
          <cell r="D25863" t="str">
            <v xml:space="preserve">, </v>
          </cell>
          <cell r="E25863" t="str">
            <v>Pest</v>
          </cell>
          <cell r="F25863" t="str">
            <v>III Budapest, Piroska utca 3-5</v>
          </cell>
          <cell r="G25863" t="str">
            <v>Cím alapján, sorompos parkolón keresztül</v>
          </cell>
          <cell r="H25863" t="str">
            <v>Budai Zsolt igazgató
30/694-5784</v>
          </cell>
          <cell r="J25863" t="str">
            <v>KR</v>
          </cell>
        </row>
        <row r="25864">
          <cell r="A25864" t="str">
            <v>Pirtó 1</v>
          </cell>
          <cell r="B25864" t="str">
            <v>46.51169648</v>
          </cell>
          <cell r="C25864" t="str">
            <v>19.43120519</v>
          </cell>
          <cell r="D25864" t="str">
            <v>46.51169648, 19.43120519</v>
          </cell>
          <cell r="E25864" t="str">
            <v>Bács-Kiskun</v>
          </cell>
          <cell r="F25864" t="str">
            <v>Pirtó, Petőfi Sándor utca 60</v>
          </cell>
          <cell r="G25864" t="str">
            <v>Soltvadkert felöl az 53-as úton Pirtóra érkezve jobbra a posta és a közért után aszfaltos u.-ban majd balra a hgl.</v>
          </cell>
          <cell r="H25864" t="str">
            <v xml:space="preserve">Halasvíz Kft.-től Baranyai Péter 20-261-6073 ( nappal), vagy Halasvíz Kft. központi száma: 77-421-622, 20-7716-422
erenc 30/206-9915, bejutással kapcsolatban szűcs György 20/926-7829.
</v>
          </cell>
          <cell r="I25864" t="str">
            <v>Kulcsot a Halasvíz Kft. központjában lehet felvenni 0-24 órában: Kiskunhalas, Kőrösi út 27. Központ száma: 77-421-622, 20-7716-422  Kulcskiadáskor szokták ellenőrizni az érvényes EŰ kiskönyv meglétét.</v>
          </cell>
          <cell r="J25864" t="str">
            <v>BS;LTE800;LL</v>
          </cell>
          <cell r="K25864" t="str">
            <v>Pirtó Község Önkormányzata</v>
          </cell>
        </row>
        <row r="25865">
          <cell r="A25865" t="str">
            <v>Pirtó 2</v>
          </cell>
          <cell r="D25865" t="str">
            <v xml:space="preserve">, </v>
          </cell>
          <cell r="E25865" t="str">
            <v>Bács-Kiskun</v>
          </cell>
          <cell r="F25865" t="str">
            <v>Pirtó, külterület 03/5 hrsz</v>
          </cell>
        </row>
        <row r="25866">
          <cell r="A25866" t="str">
            <v>Pirtó M</v>
          </cell>
          <cell r="D25866" t="str">
            <v xml:space="preserve">, </v>
          </cell>
          <cell r="E25866" t="str">
            <v>Bács-Kiskun</v>
          </cell>
          <cell r="F25866" t="str">
            <v>Pirtó, Új utca 33</v>
          </cell>
          <cell r="K25866" t="str">
            <v>Magyar Telekom Nyrt.</v>
          </cell>
        </row>
        <row r="25867">
          <cell r="A25867" t="str">
            <v>Piskó 1</v>
          </cell>
          <cell r="D25867" t="str">
            <v xml:space="preserve">, </v>
          </cell>
          <cell r="E25867" t="str">
            <v>Baranya</v>
          </cell>
          <cell r="F25867" t="str">
            <v>Piskó, Fiktív utca</v>
          </cell>
          <cell r="J25867" t="str">
            <v>LTE800</v>
          </cell>
        </row>
        <row r="25868">
          <cell r="A25868" t="str">
            <v>Pitvar u 1</v>
          </cell>
          <cell r="D25868" t="str">
            <v xml:space="preserve">, </v>
          </cell>
          <cell r="E25868" t="str">
            <v>Pest</v>
          </cell>
          <cell r="F25868" t="str">
            <v>XIV Budapest, Pitvar utca 2</v>
          </cell>
        </row>
        <row r="25869">
          <cell r="A25869" t="str">
            <v>Pitvaros 1</v>
          </cell>
          <cell r="B25869" t="str">
            <v>46.32620075</v>
          </cell>
          <cell r="C25869" t="str">
            <v>20.73225217</v>
          </cell>
          <cell r="D25869" t="str">
            <v>46.32620075, 20.73225217</v>
          </cell>
          <cell r="E25869" t="str">
            <v>Csongrád</v>
          </cell>
          <cell r="F25869" t="str">
            <v>Pitvaros, belterület 346 hrsz</v>
          </cell>
          <cell r="G25869" t="str">
            <v>Tótkomlós felől az első betonozott út jobbra, az utca végén balra</v>
          </cell>
          <cell r="I25869" t="str">
            <v>Vodafone torony, egységlakattal</v>
          </cell>
          <cell r="J25869" t="str">
            <v>BS;LTE800;MI</v>
          </cell>
          <cell r="K25869" t="str">
            <v>VODAFONE Magyarország Mobil Távközlési Rt.</v>
          </cell>
        </row>
        <row r="25870">
          <cell r="A25870" t="str">
            <v>Pitvaros 2</v>
          </cell>
          <cell r="D25870" t="str">
            <v xml:space="preserve">, </v>
          </cell>
          <cell r="E25870" t="str">
            <v>Csongrád</v>
          </cell>
          <cell r="F25870" t="str">
            <v>Pitvaros, külterület 026/5 hrsz</v>
          </cell>
        </row>
        <row r="25871">
          <cell r="A25871" t="str">
            <v>Pitypang u 1</v>
          </cell>
          <cell r="D25871" t="str">
            <v xml:space="preserve">, </v>
          </cell>
          <cell r="E25871" t="str">
            <v>Pest</v>
          </cell>
          <cell r="F25871" t="str">
            <v>II Budapest, Pitypang utca 6</v>
          </cell>
          <cell r="G25871" t="str">
            <v>Pitypang utca Felsőzöldmáli utca sarkán levő egyes akna</v>
          </cell>
          <cell r="I25871" t="str">
            <v>aknaemelő vas</v>
          </cell>
          <cell r="K25871" t="str">
            <v>Magyar Telekom Nyrt.</v>
          </cell>
        </row>
        <row r="25872">
          <cell r="A25872" t="str">
            <v>Pitypang u 2</v>
          </cell>
          <cell r="D25872" t="str">
            <v xml:space="preserve">, </v>
          </cell>
          <cell r="E25872" t="str">
            <v>Pest</v>
          </cell>
          <cell r="F25872" t="str">
            <v>II Budapest, Pitypang utca 17</v>
          </cell>
        </row>
        <row r="25873">
          <cell r="A25873" t="str">
            <v>PKI 1</v>
          </cell>
          <cell r="B25873" t="str">
            <v>47.46887267</v>
          </cell>
          <cell r="C25873" t="str">
            <v>19.10081952</v>
          </cell>
          <cell r="D25873" t="str">
            <v>47.46887267, 19.10081952</v>
          </cell>
          <cell r="E25873" t="str">
            <v>Pest</v>
          </cell>
          <cell r="F25873" t="str">
            <v>IX Budapest, Gyáli út 22</v>
          </cell>
          <cell r="G25873" t="str">
            <v>Üllői - Ecseri uti kereszteződéstől az M5-Bp centrum lámpáig. Ott jobbra a Gyáli út felé , kb 500m után egy kis utca jobbra parkolóval. Balra az első kiskapu , portán felvehető a padláskulcs. ( éjjel - nappal )  Az utcai  bejárattal szembeni lépcsőházban fel a legfelső emeletig , ott kétszer balra a padlás bejáróig</v>
          </cell>
          <cell r="H25873" t="str">
            <v>Heller Ferenc müsz. ig.   T: 280 - 2500, Hajzer György logisztikai igh. t:2804500, fax:2804499, mobil: 30-9215193, e-mail: hajzer@puskas.hu, Tarkó András gondnok tel.: 06-70/209-1967</v>
          </cell>
          <cell r="I25873" t="str">
            <v>Éjjel - nappali portaszolgálat , belépés Westeles igazolvánnyal</v>
          </cell>
          <cell r="J25873" t="str">
            <v>BS;UBS2100;LTE800;LTE1800;LL</v>
          </cell>
          <cell r="K25873" t="str">
            <v>Klebelsberg Intézményfenntartó Központ</v>
          </cell>
        </row>
        <row r="25874">
          <cell r="A25874" t="str">
            <v>Pócsa M</v>
          </cell>
          <cell r="D25874" t="str">
            <v xml:space="preserve">, </v>
          </cell>
          <cell r="E25874" t="str">
            <v>Baranya</v>
          </cell>
          <cell r="F25874" t="str">
            <v>Pócsa, Petőfi utca 11</v>
          </cell>
        </row>
        <row r="25875">
          <cell r="A25875" t="str">
            <v>Pocsaj 1</v>
          </cell>
          <cell r="B25875" t="str">
            <v>47.27778788</v>
          </cell>
          <cell r="C25875" t="str">
            <v>21.803306</v>
          </cell>
          <cell r="D25875" t="str">
            <v>47.27778788, 21.803306</v>
          </cell>
          <cell r="E25875" t="str">
            <v>Hajdú-Bihar</v>
          </cell>
          <cell r="F25875" t="str">
            <v>Pocsaj, Rákóczi utca 1</v>
          </cell>
          <cell r="G25875" t="str">
            <v>Pocsajról Biharkeresztes felé vezető út jobb oldalán a falu végénél.</v>
          </cell>
          <cell r="H25875" t="str">
            <v>Önkormányzat
Bérbeadó kapcsolattartója bsz és bejutással kapcsolatosan: Gozsovics-Pantoly Veronika  06 54-415-001  pocsajph@t-online.hu</v>
          </cell>
          <cell r="I25875" t="str">
            <v>Egységlakat a kerítéskapun.</v>
          </cell>
          <cell r="J25875" t="str">
            <v>TBS;BS;UBS2100;LTE800;MI;LL</v>
          </cell>
          <cell r="K25875" t="str">
            <v>Pocsaj Község Önkormányzat</v>
          </cell>
        </row>
        <row r="25876">
          <cell r="A25876" t="str">
            <v>Pocsaj 2</v>
          </cell>
          <cell r="D25876" t="str">
            <v xml:space="preserve">, </v>
          </cell>
          <cell r="E25876" t="str">
            <v>Hajdú-Bihar</v>
          </cell>
          <cell r="F25876" t="str">
            <v>Pocsaj, Ady Endre utca 292/5 hrsz</v>
          </cell>
        </row>
        <row r="25877">
          <cell r="A25877" t="str">
            <v>Pocsaj M</v>
          </cell>
          <cell r="B25877" t="str">
            <v>47.28600116</v>
          </cell>
          <cell r="C25877" t="str">
            <v>21.81957865</v>
          </cell>
          <cell r="D25877" t="str">
            <v>47.28600116, 21.81957865</v>
          </cell>
          <cell r="E25877" t="str">
            <v>Hajdú-Bihar</v>
          </cell>
          <cell r="F25877" t="str">
            <v>Pocsaj, Nagy utca 43</v>
          </cell>
          <cell r="G25877" t="str">
            <v xml:space="preserve">30m magas szögacél torony a Posta mögött. 
</v>
          </cell>
          <cell r="H25877" t="str">
            <v xml:space="preserve">Balla Csaba (30-242 7636)
</v>
          </cell>
          <cell r="I25877" t="str">
            <v>Lakatkulcs Balla Csabánál</v>
          </cell>
          <cell r="K25877" t="str">
            <v>Magyar Telekom Nyrt.</v>
          </cell>
        </row>
        <row r="25878">
          <cell r="A25878" t="str">
            <v>Pocsaj N</v>
          </cell>
          <cell r="D25878" t="str">
            <v xml:space="preserve">, </v>
          </cell>
          <cell r="E25878" t="str">
            <v>Hajdú-Bihar</v>
          </cell>
          <cell r="F25878" t="str">
            <v>Pocsaj, Nagy utca 28</v>
          </cell>
          <cell r="K25878" t="str">
            <v>Magyar Telekom Nyrt.</v>
          </cell>
        </row>
        <row r="25879">
          <cell r="A25879" t="str">
            <v>Pocsaj O</v>
          </cell>
          <cell r="D25879" t="str">
            <v xml:space="preserve">, </v>
          </cell>
          <cell r="E25879" t="str">
            <v>Hajdú-Bihar</v>
          </cell>
          <cell r="F25879" t="str">
            <v>Pocsaj, Árpád utca 47</v>
          </cell>
        </row>
        <row r="25880">
          <cell r="A25880" t="str">
            <v>Pocsaj P</v>
          </cell>
          <cell r="B25880" t="str">
            <v>47.28519325</v>
          </cell>
          <cell r="C25880" t="str">
            <v>21.82284351</v>
          </cell>
          <cell r="D25880" t="str">
            <v>47.28519325, 21.82284351</v>
          </cell>
          <cell r="E25880" t="str">
            <v>Hajdú-Bihar</v>
          </cell>
          <cell r="F25880" t="str">
            <v>Pocsaj, Nagy utca 51</v>
          </cell>
        </row>
        <row r="25881">
          <cell r="A25881" t="str">
            <v>Pocsaj VDK 1</v>
          </cell>
          <cell r="D25881" t="str">
            <v xml:space="preserve">, </v>
          </cell>
          <cell r="E25881" t="str">
            <v>Hajdú-Bihar</v>
          </cell>
          <cell r="F25881" t="str">
            <v>Pocsaj, Rákóczi utca</v>
          </cell>
        </row>
        <row r="25882">
          <cell r="A25882" t="str">
            <v>Pócsmegyer 1</v>
          </cell>
          <cell r="D25882" t="str">
            <v xml:space="preserve">, </v>
          </cell>
          <cell r="E25882" t="str">
            <v>Pest</v>
          </cell>
          <cell r="F25882" t="str">
            <v>Pócsmegyer, Hunyadi út 6</v>
          </cell>
          <cell r="G25882" t="str">
            <v>Surány bányatónál jobbra a falu felé vezető úton végig kell menni, utolsó utcánál jobbra önkormányzat udvarán tollas szekrény. Nincs kulcsra zárva.</v>
          </cell>
          <cell r="I25882" t="str">
            <v>munkaidőben</v>
          </cell>
          <cell r="K25882" t="str">
            <v>Magyar Telekom Nyrt.</v>
          </cell>
        </row>
        <row r="25883">
          <cell r="A25883" t="str">
            <v>Pócsmegyer 2</v>
          </cell>
          <cell r="D25883" t="str">
            <v xml:space="preserve">, </v>
          </cell>
          <cell r="E25883" t="str">
            <v>Pest</v>
          </cell>
          <cell r="F25883" t="str">
            <v>Pócsmegyer, Táncsics út 30</v>
          </cell>
          <cell r="K25883" t="str">
            <v>Magyar Telekom Nyrt.</v>
          </cell>
        </row>
        <row r="25884">
          <cell r="A25884" t="str">
            <v>Pócsmegyer 3</v>
          </cell>
          <cell r="D25884" t="str">
            <v xml:space="preserve">, </v>
          </cell>
          <cell r="E25884" t="str">
            <v>Pest</v>
          </cell>
          <cell r="F25884" t="str">
            <v>Pócsmegyer, Liget tér 1136 hrsz</v>
          </cell>
          <cell r="G25884" t="str">
            <v>Tér közepén hgl</v>
          </cell>
          <cell r="J25884" t="str">
            <v>LTE800</v>
          </cell>
          <cell r="K25884" t="str">
            <v>Telenor Magyarország Zrt.</v>
          </cell>
        </row>
        <row r="25885">
          <cell r="A25885" t="str">
            <v>Pócsmegyer M</v>
          </cell>
          <cell r="B25885" t="str">
            <v>47.71333746</v>
          </cell>
          <cell r="C25885" t="str">
            <v>19.11430928</v>
          </cell>
          <cell r="D25885" t="str">
            <v>47.71333746, 19.11430928</v>
          </cell>
          <cell r="E25885" t="str">
            <v>Pest</v>
          </cell>
          <cell r="F25885" t="str">
            <v>Surány Pócsmegyer, Liget tér 2</v>
          </cell>
          <cell r="K25885" t="str">
            <v>Magyar Telekom Nyrt.</v>
          </cell>
        </row>
        <row r="25886">
          <cell r="A25886" t="str">
            <v>Pócsmegyer N</v>
          </cell>
          <cell r="B25886" t="str">
            <v>47.71539283</v>
          </cell>
          <cell r="C25886" t="str">
            <v>19.10550246</v>
          </cell>
          <cell r="D25886" t="str">
            <v>47.71539283, 19.10550246</v>
          </cell>
          <cell r="E25886" t="str">
            <v>Pest</v>
          </cell>
          <cell r="F25886" t="str">
            <v>Pócsmegyer, Vadaskert út 4</v>
          </cell>
        </row>
        <row r="25887">
          <cell r="A25887" t="str">
            <v>Pócspetri 1</v>
          </cell>
          <cell r="D25887" t="str">
            <v xml:space="preserve">, </v>
          </cell>
          <cell r="E25887" t="str">
            <v>Szabolcs-Szatmár-Bereg</v>
          </cell>
          <cell r="F25887" t="str">
            <v>Pócspetri, Pócsi utca 9</v>
          </cell>
          <cell r="G25887" t="str">
            <v>A település főutcáján, a gyógyszertár épületének oldalában lévő helyiségben vannak a berendezések. Bejárat a buszmegálló melletti kiskapun.</v>
          </cell>
          <cell r="I25887" t="str">
            <v>A helyiség és a kisajtó kulcsa Máriapócs 2 telephelyen, az RSS konténerben lévő fogason van felakasztva.</v>
          </cell>
        </row>
        <row r="25888">
          <cell r="A25888" t="str">
            <v>Pócspetri 2</v>
          </cell>
          <cell r="D25888" t="str">
            <v xml:space="preserve">, </v>
          </cell>
          <cell r="E25888" t="str">
            <v>Szabolcs-Szatmár-Bereg</v>
          </cell>
          <cell r="F25888" t="str">
            <v>Pócspetri, Pócsi utca 13</v>
          </cell>
        </row>
        <row r="25889">
          <cell r="A25889" t="str">
            <v>Pócspetri 3</v>
          </cell>
          <cell r="D25889" t="str">
            <v xml:space="preserve">, </v>
          </cell>
          <cell r="E25889" t="str">
            <v>Szabolcs-Szatmár-Bereg</v>
          </cell>
          <cell r="F25889" t="str">
            <v>Pócspetri, Béke utca 1</v>
          </cell>
        </row>
        <row r="25890">
          <cell r="A25890" t="str">
            <v>Pócspetri 4</v>
          </cell>
          <cell r="D25890" t="str">
            <v xml:space="preserve">, </v>
          </cell>
          <cell r="E25890" t="str">
            <v>Szabolcs-Szatmár-Bereg</v>
          </cell>
          <cell r="F25890" t="str">
            <v>Pócspetri, Kállósemjéni út 47</v>
          </cell>
        </row>
        <row r="25891">
          <cell r="A25891" t="str">
            <v>Pócspetri M</v>
          </cell>
          <cell r="D25891" t="str">
            <v xml:space="preserve">, </v>
          </cell>
          <cell r="E25891" t="str">
            <v>Szabolcs-Szatmár-Bereg</v>
          </cell>
          <cell r="F25891" t="str">
            <v>Pócspetri, Iskola utca 4</v>
          </cell>
        </row>
        <row r="25892">
          <cell r="A25892" t="str">
            <v>Pócspetri N</v>
          </cell>
          <cell r="D25892" t="str">
            <v xml:space="preserve">, </v>
          </cell>
          <cell r="E25892" t="str">
            <v>Szabolcs-Szatmár-Bereg</v>
          </cell>
          <cell r="F25892" t="str">
            <v>Pócspetri, Iskola utca 8</v>
          </cell>
        </row>
        <row r="25893">
          <cell r="A25893" t="str">
            <v>Podhorszky u M</v>
          </cell>
          <cell r="D25893" t="str">
            <v xml:space="preserve">, </v>
          </cell>
          <cell r="E25893" t="str">
            <v>Pest</v>
          </cell>
          <cell r="F25893" t="str">
            <v>XVIII Budapest, Podhorszky utca 51</v>
          </cell>
        </row>
        <row r="25894">
          <cell r="A25894" t="str">
            <v>Podmaniczky u 1</v>
          </cell>
          <cell r="B25894" t="str">
            <v>47.51213964</v>
          </cell>
          <cell r="C25894" t="str">
            <v>19.06398109</v>
          </cell>
          <cell r="D25894" t="str">
            <v>47.51213964, 19.06398109</v>
          </cell>
          <cell r="E25894" t="str">
            <v>Pest</v>
          </cell>
          <cell r="F25894" t="str">
            <v>VI Budapest, Podmaniczky utca 59</v>
          </cell>
          <cell r="G25894" t="str">
            <v>Lifttel fel a IV.emeletig, rácsos ajtón a függőfolyosóra, majd balra hátul a zöld rácsos ajtóig. A csigalépcsőn fel a padlástérbe.  Balra hátul épített konténer.</v>
          </cell>
          <cell r="H25894" t="str">
            <v>Leimeiszter István - közös képviselő 20/938-46-56 ,1068 Bp.,  Podmaniczky u. 57. tel: 20/938-46-56, 302-17-10, 311-97-82 Ujhelyi Sándor lakóbiz. tag tel: 302-21-22, 20/916-67-59</v>
          </cell>
          <cell r="I25894" t="str">
            <v>Key Safe a kapualjban. Benne: kapu, erősáramú szekr.,folyosó rács, padlásfeljáró rács. Bejárati + padlásajtó kulcsok a Szávában is leadva ! kapukód: 30993 törlés</v>
          </cell>
          <cell r="J25894" t="str">
            <v>BS;UBS2100;LTE800;LTE1800;LL</v>
          </cell>
          <cell r="K25894" t="str">
            <v>Társasház: Podmaniczky Társasház</v>
          </cell>
        </row>
        <row r="25895">
          <cell r="A25895" t="str">
            <v>Podmaniczky u 2</v>
          </cell>
          <cell r="D25895" t="str">
            <v xml:space="preserve">, </v>
          </cell>
          <cell r="E25895" t="str">
            <v>Pest</v>
          </cell>
          <cell r="F25895" t="str">
            <v>VI Budapest, Podmaniczky utca 14</v>
          </cell>
          <cell r="J25895" t="str">
            <v>KR</v>
          </cell>
          <cell r="K25895" t="str">
            <v xml:space="preserve"> N/A</v>
          </cell>
        </row>
        <row r="25896">
          <cell r="A25896" t="str">
            <v>Podmaniczky u 3</v>
          </cell>
          <cell r="D25896" t="str">
            <v xml:space="preserve">, </v>
          </cell>
          <cell r="E25896" t="str">
            <v>Pest</v>
          </cell>
          <cell r="F25896" t="str">
            <v>VI Budapest, Podmaniczky utca 37</v>
          </cell>
          <cell r="G25896" t="str">
            <v>cím alapján</v>
          </cell>
          <cell r="H25896" t="str">
            <v>Szikszai Krisztina
30/568-2940</v>
          </cell>
        </row>
        <row r="25897">
          <cell r="A25897" t="str">
            <v>Podmaniczky u 4</v>
          </cell>
          <cell r="D25897" t="str">
            <v xml:space="preserve">, </v>
          </cell>
          <cell r="E25897" t="str">
            <v>Pest</v>
          </cell>
          <cell r="F25897" t="str">
            <v>VI Budapest, Podmaniczky utca 4</v>
          </cell>
          <cell r="K25897" t="str">
            <v>Bajics Éva</v>
          </cell>
        </row>
        <row r="25898">
          <cell r="A25898" t="str">
            <v>Podmaniczky u 5</v>
          </cell>
          <cell r="D25898" t="str">
            <v xml:space="preserve">, </v>
          </cell>
          <cell r="E25898" t="str">
            <v>Pest</v>
          </cell>
          <cell r="F25898" t="str">
            <v>VI Budapest, Podmaniczky utca 6</v>
          </cell>
          <cell r="G25898" t="str">
            <v>Az utazási iroda a pincehelyiségben</v>
          </cell>
          <cell r="H25898" t="str">
            <v>Bányász Marianna
30/2037216</v>
          </cell>
          <cell r="J25898" t="str">
            <v>KR</v>
          </cell>
        </row>
        <row r="25899">
          <cell r="A25899" t="str">
            <v>Podmaniczky u 6</v>
          </cell>
          <cell r="D25899" t="str">
            <v xml:space="preserve">, </v>
          </cell>
          <cell r="E25899" t="str">
            <v>Pest</v>
          </cell>
          <cell r="F25899" t="str">
            <v>VI Budapest, Podmaniczky utca 71</v>
          </cell>
          <cell r="G25899" t="str">
            <v>Cím alapján, Az Amnesia divatruházat Podmaniczky u.-i boltjáról van szó.</v>
          </cell>
          <cell r="H25899" t="str">
            <v>Kun Zoltán
30/9429766</v>
          </cell>
          <cell r="J25899" t="str">
            <v>UKR</v>
          </cell>
        </row>
        <row r="25900">
          <cell r="A25900" t="str">
            <v>Podmaniczky u 7</v>
          </cell>
          <cell r="D25900" t="str">
            <v xml:space="preserve">, </v>
          </cell>
          <cell r="E25900" t="str">
            <v>Pest</v>
          </cell>
          <cell r="F25900" t="str">
            <v>VI Budapest, Podmaniczky utca 69</v>
          </cell>
          <cell r="J25900" t="str">
            <v>UKR</v>
          </cell>
        </row>
        <row r="25901">
          <cell r="A25901" t="str">
            <v>Podmaniczky u N</v>
          </cell>
          <cell r="D25901" t="str">
            <v xml:space="preserve">, </v>
          </cell>
          <cell r="E25901" t="str">
            <v>Pest</v>
          </cell>
          <cell r="F25901" t="str">
            <v>VI Budapest, Podmaniczky utca 27</v>
          </cell>
          <cell r="K25901" t="str">
            <v>Magyar Telekom Nyrt.</v>
          </cell>
        </row>
        <row r="25902">
          <cell r="A25902" t="str">
            <v>Podmaniczky u O</v>
          </cell>
          <cell r="B25902" t="str">
            <v>47.50683354</v>
          </cell>
          <cell r="C25902" t="str">
            <v>19.05586859</v>
          </cell>
          <cell r="D25902" t="str">
            <v>47.50683354, 19.05586859</v>
          </cell>
          <cell r="E25902" t="str">
            <v>Pest</v>
          </cell>
          <cell r="F25902" t="str">
            <v>VI Budapest, Podmaniczky utca 2</v>
          </cell>
          <cell r="K25902" t="str">
            <v>Magyar Telekom Nyrt.</v>
          </cell>
        </row>
        <row r="25903">
          <cell r="A25903" t="str">
            <v>Podmaniczky u P</v>
          </cell>
          <cell r="B25903" t="str">
            <v>47.5164109</v>
          </cell>
          <cell r="C25903" t="str">
            <v>19.07139106</v>
          </cell>
          <cell r="D25903" t="str">
            <v>47.5164109, 19.07139106</v>
          </cell>
          <cell r="E25903" t="str">
            <v>Pest</v>
          </cell>
          <cell r="F25903" t="str">
            <v>VI Budapest, Podmaniczky utca 109</v>
          </cell>
          <cell r="G25903" t="str">
            <v>GTS:Antenna: lapostetőn, oldalfalra szerelve, kell egy pár fokos létra hogy elérjük.
beltéri: a 6. emeleti szerverszobában.
Végpont: uo.</v>
          </cell>
          <cell r="H25903" t="str">
            <v>Kontakt: Adányi Balázs
Telefon: 20/946-3001</v>
          </cell>
          <cell r="J25903" t="str">
            <v>MI</v>
          </cell>
        </row>
        <row r="25904">
          <cell r="A25904" t="str">
            <v>Podmaniczky u R</v>
          </cell>
          <cell r="D25904" t="str">
            <v xml:space="preserve">, </v>
          </cell>
          <cell r="E25904" t="str">
            <v>Pest</v>
          </cell>
          <cell r="F25904" t="str">
            <v>VI Budapest, Podmaniczky utca 65</v>
          </cell>
        </row>
        <row r="25905">
          <cell r="A25905" t="str">
            <v>Podmaniczky utca 14.</v>
          </cell>
          <cell r="D25905" t="str">
            <v xml:space="preserve">, </v>
          </cell>
          <cell r="E25905" t="str">
            <v>Pest</v>
          </cell>
          <cell r="F25905" t="str">
            <v>VI Budapest, Podmaniczky utca 14</v>
          </cell>
          <cell r="K25905" t="str">
            <v xml:space="preserve"> N/A</v>
          </cell>
        </row>
        <row r="25906">
          <cell r="A25906" t="str">
            <v>Podmaniczky utca 14./2</v>
          </cell>
          <cell r="D25906" t="str">
            <v xml:space="preserve">, </v>
          </cell>
          <cell r="E25906" t="str">
            <v>Pest</v>
          </cell>
          <cell r="F25906" t="str">
            <v>VI Budapest, Podmaniczky utca 14</v>
          </cell>
          <cell r="G25906" t="str">
            <v>Sír Lancelot étterem mellett bal oldalon, cégtábla egyértelműen mutatja.</v>
          </cell>
          <cell r="H25906" t="str">
            <v>Duma Valéria Dama
30/4196018</v>
          </cell>
        </row>
        <row r="25907">
          <cell r="A25907" t="str">
            <v>Pogány 1</v>
          </cell>
          <cell r="D25907" t="str">
            <v xml:space="preserve">, </v>
          </cell>
          <cell r="E25907" t="str">
            <v>Baranya</v>
          </cell>
          <cell r="F25907" t="str">
            <v>Pogány, Kossuth Lajos utca 044/2 hrsz</v>
          </cell>
          <cell r="G25907" t="str">
            <v>Kossuth utca feletti szántóföld</v>
          </cell>
          <cell r="K25907" t="str">
            <v>Ignácz Györgyné</v>
          </cell>
        </row>
        <row r="25908">
          <cell r="A25908" t="str">
            <v>Pogány 2</v>
          </cell>
          <cell r="D25908" t="str">
            <v xml:space="preserve">, </v>
          </cell>
          <cell r="E25908" t="str">
            <v>Baranya</v>
          </cell>
          <cell r="F25908" t="str">
            <v>Pogány, Fiktív utca</v>
          </cell>
        </row>
        <row r="25909">
          <cell r="A25909" t="str">
            <v>Pogány M</v>
          </cell>
          <cell r="D25909" t="str">
            <v xml:space="preserve">, </v>
          </cell>
          <cell r="E25909" t="str">
            <v>Baranya</v>
          </cell>
          <cell r="F25909" t="str">
            <v>Pogány, Széchenyi utca 1</v>
          </cell>
          <cell r="K25909" t="str">
            <v>Magyar Telekom Nyrt.</v>
          </cell>
        </row>
        <row r="25910">
          <cell r="A25910" t="str">
            <v>Pogány N</v>
          </cell>
          <cell r="D25910" t="str">
            <v xml:space="preserve">, </v>
          </cell>
          <cell r="E25910" t="str">
            <v>Baranya</v>
          </cell>
          <cell r="F25910" t="str">
            <v>Pogány, Kossuth Lajos utca 48</v>
          </cell>
        </row>
        <row r="25911">
          <cell r="A25911" t="str">
            <v>Pogány O</v>
          </cell>
          <cell r="B25911" t="str">
            <v>45.98555867</v>
          </cell>
          <cell r="C25911" t="str">
            <v>18.25035983</v>
          </cell>
          <cell r="D25911" t="str">
            <v>45.98555867, 18.25035983</v>
          </cell>
          <cell r="E25911" t="str">
            <v>Baranya</v>
          </cell>
          <cell r="F25911" t="str">
            <v>Pogány, Széchenyi utca 12</v>
          </cell>
        </row>
        <row r="25912">
          <cell r="A25912" t="str">
            <v>Pogányszentpéter 1</v>
          </cell>
          <cell r="B25912" t="str">
            <v>46.40178879</v>
          </cell>
          <cell r="C25912" t="str">
            <v>17.05528631</v>
          </cell>
          <cell r="D25912" t="str">
            <v>46.40178879, 17.05528631</v>
          </cell>
          <cell r="E25912" t="str">
            <v>Somogy</v>
          </cell>
          <cell r="F25912" t="str">
            <v>Pogányszentpéter, külterület 097/3 hrsz</v>
          </cell>
          <cell r="G25912" t="str">
            <v>61-es út 185km, torony az út mellett, településtől Nagykanizsa felé. Pogányszentpéter után Nagykanizsa felé a főközlekedési út közelében.(TSZ bejáratánál)</v>
          </cell>
          <cell r="H25912" t="str">
            <v>Voda</v>
          </cell>
          <cell r="J25912" t="str">
            <v>BS;LTE800;LL</v>
          </cell>
          <cell r="K25912" t="str">
            <v>Telenor Magyarország Zrt.</v>
          </cell>
        </row>
        <row r="25913">
          <cell r="A25913" t="str">
            <v>Pogányszentpéter M</v>
          </cell>
          <cell r="D25913" t="str">
            <v xml:space="preserve">, </v>
          </cell>
          <cell r="E25913" t="str">
            <v>Somogy</v>
          </cell>
          <cell r="F25913" t="str">
            <v>Pogányszentpéter, Bajcsy-Zsilinszky utca 84</v>
          </cell>
        </row>
        <row r="25914">
          <cell r="A25914" t="str">
            <v>Pók u 1</v>
          </cell>
          <cell r="B25914" t="str">
            <v>47.5698325</v>
          </cell>
          <cell r="C25914" t="str">
            <v>19.0534453</v>
          </cell>
          <cell r="D25914" t="str">
            <v>47.5698325, 19.0534453</v>
          </cell>
          <cell r="E25914" t="str">
            <v>Pest</v>
          </cell>
          <cell r="F25914" t="str">
            <v>III Budapest, Amfiteátrum utca 25</v>
          </cell>
          <cell r="G25914" t="str">
            <v>Amfiteátrum utca 25</v>
          </cell>
          <cell r="H25914" t="str">
            <v>Bérbeadó kapcsolattartója:Közös képviselő: Zöld Imre 20/918-9949, e-mail: imre.zold@zz.hu   Cím: Zöld és Zöld Kft. 1033 Budapest, Búza utca 12-14.</v>
          </cell>
          <cell r="J25914" t="str">
            <v>BS;UBS2100;LTE800;LTE1800;MI;LL</v>
          </cell>
          <cell r="K25914" t="str">
            <v>Társasház:  1013 OTP Társasház</v>
          </cell>
        </row>
        <row r="25915">
          <cell r="A25915" t="str">
            <v>Pók u 2</v>
          </cell>
          <cell r="D25915" t="str">
            <v xml:space="preserve">, </v>
          </cell>
          <cell r="E25915" t="str">
            <v>Pest</v>
          </cell>
          <cell r="F25915" t="str">
            <v>III Budapest, Váci Mihály tér 1-4</v>
          </cell>
          <cell r="G25915" t="str">
            <v>1031 BUDAPEST, VÁCI MIHÁLY TÉR 1-4.</v>
          </cell>
          <cell r="H25915" t="str">
            <v>közös képviselő(2009): Kukai Attila 1031 Bp, Váci Mihály tér 3. tel: 20/339-1339</v>
          </cell>
          <cell r="K25915" t="str">
            <v>Társasház</v>
          </cell>
        </row>
        <row r="25916">
          <cell r="A25916" t="str">
            <v>Pók u 3</v>
          </cell>
          <cell r="D25916" t="str">
            <v xml:space="preserve">, </v>
          </cell>
          <cell r="E25916" t="str">
            <v>Pest</v>
          </cell>
          <cell r="F25916" t="str">
            <v>Budapest, Pók utca</v>
          </cell>
        </row>
        <row r="25917">
          <cell r="A25917" t="str">
            <v>Pókaszepetk Arany 7</v>
          </cell>
          <cell r="D25917" t="str">
            <v xml:space="preserve">, </v>
          </cell>
          <cell r="E25917" t="str">
            <v>Zala</v>
          </cell>
          <cell r="F25917" t="str">
            <v>Pókaszepetk, Arany János utca 7</v>
          </cell>
          <cell r="G25917" t="str">
            <v>Cím alapján</v>
          </cell>
          <cell r="H25917" t="str">
            <v>Kovács Árpádné
30/2447166
92/584020</v>
          </cell>
          <cell r="J25917" t="str">
            <v>KR</v>
          </cell>
        </row>
        <row r="25918">
          <cell r="A25918" t="str">
            <v>Pókaszepetk M</v>
          </cell>
          <cell r="B25918" t="str">
            <v>46.92410463</v>
          </cell>
          <cell r="C25918" t="str">
            <v>16.96764588</v>
          </cell>
          <cell r="D25918" t="str">
            <v>46.92410463, 16.96764588</v>
          </cell>
          <cell r="E25918" t="str">
            <v>Zala</v>
          </cell>
          <cell r="F25918" t="str">
            <v>Pókaszepetk, Petőfi Sándor utca 88</v>
          </cell>
          <cell r="H25918" t="str">
            <v xml:space="preserve">Bőrczi Miklós (30-242 7603)
</v>
          </cell>
          <cell r="I25918" t="str">
            <v xml:space="preserve">szabadon megközelíthető
</v>
          </cell>
          <cell r="J25918" t="str">
            <v>BS;LTE800</v>
          </cell>
          <cell r="K25918" t="str">
            <v>T-Com</v>
          </cell>
        </row>
        <row r="25919">
          <cell r="A25919" t="str">
            <v>Pókaszepetk N</v>
          </cell>
          <cell r="D25919" t="str">
            <v xml:space="preserve">, </v>
          </cell>
          <cell r="E25919" t="str">
            <v>Zala</v>
          </cell>
          <cell r="F25919" t="str">
            <v>Pókaszepetk, Petőfi Sándor utca 87</v>
          </cell>
          <cell r="K25919" t="str">
            <v>Magyar Telekom Nyrt.</v>
          </cell>
        </row>
        <row r="25920">
          <cell r="A25920" t="str">
            <v>Pókaszepetk O</v>
          </cell>
          <cell r="D25920" t="str">
            <v xml:space="preserve">, </v>
          </cell>
          <cell r="E25920" t="str">
            <v>Zala</v>
          </cell>
          <cell r="F25920" t="str">
            <v>Pókaszepetk, Petőfi Sándor utca 149</v>
          </cell>
        </row>
        <row r="25921">
          <cell r="A25921" t="str">
            <v>Pókaszepetk Tasziló 1</v>
          </cell>
          <cell r="D25921" t="str">
            <v xml:space="preserve">, </v>
          </cell>
          <cell r="E25921" t="str">
            <v>Zala</v>
          </cell>
          <cell r="F25921" t="str">
            <v>Pókaszepetk, Tasziló major</v>
          </cell>
          <cell r="G25921" t="str">
            <v>Tasziló major, más néven Béke major,  az Y elágazás bal szárának végén vannak</v>
          </cell>
          <cell r="H25921" t="str">
            <v>Pintér Sándor 302374842</v>
          </cell>
          <cell r="J25921" t="str">
            <v>KR</v>
          </cell>
        </row>
        <row r="25922">
          <cell r="A25922" t="str">
            <v>Polgár 1</v>
          </cell>
          <cell r="B25922" t="str">
            <v>47.86778011</v>
          </cell>
          <cell r="C25922" t="str">
            <v>21.13467702</v>
          </cell>
          <cell r="D25922" t="str">
            <v>47.86778011, 21.13467702</v>
          </cell>
          <cell r="E25922" t="str">
            <v>Hajdú-Bihar</v>
          </cell>
          <cell r="F25922" t="str">
            <v>Polgár, Szabolcs utca 097/28 hrsz</v>
          </cell>
          <cell r="G25922" t="str">
            <v>Az M3 felől Polgárral a 3501-es úton beérve, a tüzép utáni első zsákutcába (Újtelep utca) jobbra be. Az aszfalt út végén jobbra a földúton az állomásig. Kerítés + egységlakat.</v>
          </cell>
          <cell r="H25922" t="str">
            <v>Stefán Kamion Kft. Telephely: 4090 Polgár, Szabolcs út 29.  Stefán Ferenc ügyvezető. tel: 52-392-355  fax: 52-237-598 mob: 30-935-9312</v>
          </cell>
          <cell r="I25922" t="str">
            <v>Saját lakat</v>
          </cell>
          <cell r="J25922" t="str">
            <v>BS;UBS2100;LTE800;MI</v>
          </cell>
          <cell r="K25922" t="str">
            <v>Jáborszki Zsolt</v>
          </cell>
        </row>
        <row r="25923">
          <cell r="A25923" t="str">
            <v>Polgár 2</v>
          </cell>
          <cell r="B25923" t="str">
            <v>47.87409354</v>
          </cell>
          <cell r="C25923" t="str">
            <v>21.11315758</v>
          </cell>
          <cell r="D25923" t="str">
            <v>47.87409354, 21.11315758</v>
          </cell>
          <cell r="E25923" t="str">
            <v>Hajdú-Bihar</v>
          </cell>
          <cell r="F25923" t="str">
            <v>Polgár, Barankovics tér 16</v>
          </cell>
          <cell r="G25923" t="str">
            <v>Az M3-as autópályán el kell menni Polgári lehajtóig, innen a tábla szerint menjünk jobbra Polgár felé. Ezen az úton menjünk 4km-t, majd jobb kéz felől a település központjában meglátjuk a templomot.</v>
          </cell>
          <cell r="H25923" t="str">
            <v xml:space="preserve"> Maga László beosztás Plébános elérhetőségi idő 8-17h cím 4090 Polgár, Szabadság tér 10. 
telefonszám +36-52/ 391-037    Molnár Ignácné harangozó   30/409 2965</v>
          </cell>
          <cell r="I25923" t="str">
            <v>Fenti kapcsolat alapján a bérleti szerződés szerint.</v>
          </cell>
          <cell r="J25923" t="str">
            <v>UBS2100;LTE800;MI</v>
          </cell>
          <cell r="K25923" t="str">
            <v>Római Katolikus Egyházközség</v>
          </cell>
        </row>
        <row r="25924">
          <cell r="A25924" t="str">
            <v>Polgár Barankovics M</v>
          </cell>
          <cell r="D25924" t="str">
            <v xml:space="preserve">, </v>
          </cell>
          <cell r="E25924" t="str">
            <v>Hajdú-Bihar</v>
          </cell>
          <cell r="F25924" t="str">
            <v>Polgár, Barankovics tér 5</v>
          </cell>
          <cell r="K25924" t="str">
            <v>Magyar Telekom Nyrt.</v>
          </cell>
        </row>
        <row r="25925">
          <cell r="A25925" t="str">
            <v>Polgár Barankovics N</v>
          </cell>
          <cell r="D25925" t="str">
            <v xml:space="preserve">, </v>
          </cell>
          <cell r="E25925" t="str">
            <v>Hajdú-Bihar</v>
          </cell>
          <cell r="F25925" t="str">
            <v>Polgár, Barankovics tér 15</v>
          </cell>
          <cell r="G25925" t="str">
            <v>GTS:Antenna: a szomszéd házon, sátortető, kéményre rögzítve, telepítős. beltéri: Leíró helyiségben.</v>
          </cell>
          <cell r="H25925" t="str">
            <v>MVM NOC (20-887-2266 304-2266)</v>
          </cell>
          <cell r="K25925" t="str">
            <v>Magyar Telekom Nyrt.</v>
          </cell>
        </row>
        <row r="25926">
          <cell r="A25926" t="str">
            <v>Polgár Barankovics O</v>
          </cell>
          <cell r="D25926" t="str">
            <v xml:space="preserve">, </v>
          </cell>
          <cell r="E25926" t="str">
            <v>Hajdú-Bihar</v>
          </cell>
          <cell r="F25926" t="str">
            <v>Polgár, Barankovics tér 2</v>
          </cell>
        </row>
        <row r="25927">
          <cell r="A25927" t="str">
            <v>Polgár Barankovics P</v>
          </cell>
          <cell r="D25927" t="str">
            <v xml:space="preserve">, </v>
          </cell>
          <cell r="E25927" t="str">
            <v>Hajdú-Bihar</v>
          </cell>
          <cell r="F25927" t="str">
            <v>Polgár, Barankovics tér 4-6</v>
          </cell>
        </row>
        <row r="25928">
          <cell r="A25928" t="str">
            <v>Polgár Barankovics R</v>
          </cell>
          <cell r="D25928" t="str">
            <v xml:space="preserve">, </v>
          </cell>
          <cell r="E25928" t="str">
            <v>Hajdú-Bihar</v>
          </cell>
          <cell r="F25928" t="str">
            <v>Polgár, Barankovics tér 7</v>
          </cell>
        </row>
        <row r="25929">
          <cell r="A25929" t="str">
            <v>Polgár Batthyány 1</v>
          </cell>
          <cell r="D25929" t="str">
            <v xml:space="preserve">, </v>
          </cell>
          <cell r="E25929" t="str">
            <v>Hajdú-Bihar</v>
          </cell>
          <cell r="F25929" t="str">
            <v>Polgár, Batthyány utca 115</v>
          </cell>
        </row>
        <row r="25930">
          <cell r="A25930" t="str">
            <v>Polgár Dózsa M</v>
          </cell>
          <cell r="B25930" t="str">
            <v>47.87434317</v>
          </cell>
          <cell r="C25930" t="str">
            <v>21.11277959</v>
          </cell>
          <cell r="D25930" t="str">
            <v>47.87434317, 21.11277959</v>
          </cell>
          <cell r="E25930" t="str">
            <v>Hajdú-Bihar</v>
          </cell>
          <cell r="F25930" t="str">
            <v>Polgár, Dózsa György utca 2-8</v>
          </cell>
        </row>
        <row r="25931">
          <cell r="A25931" t="str">
            <v>Polgár EON 1</v>
          </cell>
          <cell r="D25931" t="str">
            <v xml:space="preserve">, </v>
          </cell>
          <cell r="E25931" t="str">
            <v>Hajdú-Bihar</v>
          </cell>
          <cell r="F25931" t="str">
            <v>Polgár, külterület 0701/84 hrsz</v>
          </cell>
        </row>
        <row r="25932">
          <cell r="A25932" t="str">
            <v>Polgár Hajdú M</v>
          </cell>
          <cell r="D25932" t="str">
            <v xml:space="preserve">, </v>
          </cell>
          <cell r="E25932" t="str">
            <v>Hajdú-Bihar</v>
          </cell>
          <cell r="F25932" t="str">
            <v>Polgár, Hajdú utca 18-20</v>
          </cell>
          <cell r="G25932" t="str">
            <v>GTS:Az ant. elhelyezkedés, tipus: lapostetőn 30-as, A beltéri elhelyezkedése: földszinten a szerverszobában. Végpont elhelyezkedés: földszinten a szerverszobában.</v>
          </cell>
          <cell r="H25932" t="str">
            <v>Tolnai Ferenc Telefon sz.: 52/573832 20/3444996, tolnai_ferenc@phoenix.hu,</v>
          </cell>
          <cell r="J25932" t="str">
            <v>MI</v>
          </cell>
          <cell r="K25932" t="str">
            <v>Magyar Telekom Nyrt.</v>
          </cell>
        </row>
        <row r="25933">
          <cell r="A25933" t="str">
            <v>Polgár Hajdú N</v>
          </cell>
          <cell r="B25933" t="str">
            <v>47.86099509</v>
          </cell>
          <cell r="C25933" t="str">
            <v>21.12974211</v>
          </cell>
          <cell r="D25933" t="str">
            <v>47.86099509, 21.12974211</v>
          </cell>
          <cell r="E25933" t="str">
            <v>Hajdú-Bihar</v>
          </cell>
          <cell r="F25933" t="str">
            <v>Polgár, Hajdú utca 16</v>
          </cell>
        </row>
        <row r="25934">
          <cell r="A25934" t="str">
            <v>Polgár Hősök M</v>
          </cell>
          <cell r="B25934" t="str">
            <v>47.87280648</v>
          </cell>
          <cell r="C25934" t="str">
            <v>21.11318727</v>
          </cell>
          <cell r="D25934" t="str">
            <v>47.87280648, 21.11318727</v>
          </cell>
          <cell r="E25934" t="str">
            <v>Hajdú-Bihar</v>
          </cell>
          <cell r="F25934" t="str">
            <v>Polgár, Hősök utca 8</v>
          </cell>
          <cell r="G25934" t="str">
            <v>GTS: -Az ant. elhelyezkedés, tipus: sátortetőn 30-as. A beltéri elhelyezkedése: 2. emeleten a szerverszobában rack-ben.</v>
          </cell>
          <cell r="H25934" t="str">
            <v>Telefon sz.: 52/573832 20/3444996 tolnai_ferenc@phoenix.hu, Beke Béla</v>
          </cell>
          <cell r="J25934" t="str">
            <v>MI</v>
          </cell>
          <cell r="K25934" t="str">
            <v>Magyar Telekom Nyrt.</v>
          </cell>
        </row>
        <row r="25935">
          <cell r="A25935" t="str">
            <v>Polgár Hősök N</v>
          </cell>
          <cell r="D25935" t="str">
            <v xml:space="preserve">, </v>
          </cell>
          <cell r="E25935" t="str">
            <v>Hajdú-Bihar</v>
          </cell>
          <cell r="F25935" t="str">
            <v>Polgár, Hősök utca 10</v>
          </cell>
          <cell r="K25935" t="str">
            <v>Magyar Telekom Nyrt.</v>
          </cell>
        </row>
        <row r="25936">
          <cell r="A25936" t="str">
            <v>Polgár Hősök O</v>
          </cell>
          <cell r="B25936" t="str">
            <v>47.87231573</v>
          </cell>
          <cell r="C25936" t="str">
            <v>21.1139703</v>
          </cell>
          <cell r="D25936" t="str">
            <v>47.87231573, 21.1139703</v>
          </cell>
          <cell r="E25936" t="str">
            <v>Hajdú-Bihar</v>
          </cell>
          <cell r="F25936" t="str">
            <v>Polgár, Hősök utca 1</v>
          </cell>
        </row>
        <row r="25937">
          <cell r="A25937" t="str">
            <v>Polgár Hősök P</v>
          </cell>
          <cell r="B25937" t="str">
            <v>47.87063019</v>
          </cell>
          <cell r="C25937" t="str">
            <v>21.11718005</v>
          </cell>
          <cell r="D25937" t="str">
            <v>47.87063019, 21.11718005</v>
          </cell>
          <cell r="E25937" t="str">
            <v>Hajdú-Bihar</v>
          </cell>
          <cell r="F25937" t="str">
            <v>Polgár, Hősök utca 38-42</v>
          </cell>
          <cell r="G25937" t="str">
            <v>Penny Market</v>
          </cell>
        </row>
        <row r="25938">
          <cell r="A25938" t="str">
            <v>Polgár Jabil 1</v>
          </cell>
          <cell r="B25938" t="str">
            <v>47.83985313</v>
          </cell>
          <cell r="C25938" t="str">
            <v>21.13721787</v>
          </cell>
          <cell r="D25938" t="str">
            <v>47.83985313, 21.13721787</v>
          </cell>
          <cell r="E25938" t="str">
            <v>Hajdú-Bihar</v>
          </cell>
          <cell r="F25938" t="str">
            <v>Polgár, Hajdú utca 40</v>
          </cell>
          <cell r="G25938" t="str">
            <v xml:space="preserve">Polgár Hajdú utca 40.Beltéri az emeleten a szerver szobában. Kültéri a tetőn, lapostetős tartón. Megközelítése a épület háta mögötti létrán fel a tetőre. </v>
          </cell>
          <cell r="H25938" t="str">
            <v xml:space="preserve">Kéki Sándor Tel: 06-30-626-0748 </v>
          </cell>
          <cell r="I25938" t="str">
            <v xml:space="preserve">Telefonos megbeszélés alapján . A portán be kell jelentkezni. A tetőre szabadon lehet feljutni. A szerver szobába kísérettel lehet bejutni. </v>
          </cell>
          <cell r="J25938" t="str">
            <v>MI</v>
          </cell>
        </row>
        <row r="25939">
          <cell r="A25939" t="str">
            <v>Polgár Kiss 1</v>
          </cell>
          <cell r="D25939" t="str">
            <v xml:space="preserve">, </v>
          </cell>
          <cell r="E25939" t="str">
            <v>Hajdú-Bihar</v>
          </cell>
          <cell r="F25939" t="str">
            <v>Polgár, Kiss Ernő utca 8</v>
          </cell>
          <cell r="J25939" t="str">
            <v>TRD</v>
          </cell>
          <cell r="K25939" t="str">
            <v>Magyar Telekom Nyrt.</v>
          </cell>
        </row>
        <row r="25940">
          <cell r="A25940" t="str">
            <v>Polgár Kiss 2</v>
          </cell>
          <cell r="D25940" t="str">
            <v xml:space="preserve">, </v>
          </cell>
          <cell r="E25940" t="str">
            <v>Hajdú-Bihar</v>
          </cell>
          <cell r="F25940" t="str">
            <v>Polgár, Kiss Ernő uca 1-3</v>
          </cell>
        </row>
        <row r="25941">
          <cell r="A25941" t="str">
            <v>Polgár M</v>
          </cell>
          <cell r="B25941" t="str">
            <v>47.87429854</v>
          </cell>
          <cell r="C25941" t="str">
            <v>21.11124003</v>
          </cell>
          <cell r="D25941" t="str">
            <v>47.87429854, 21.11124003</v>
          </cell>
          <cell r="E25941" t="str">
            <v>Hajdú-Bihar</v>
          </cell>
          <cell r="F25941" t="str">
            <v>Polgár, Kossuth utca 1-5</v>
          </cell>
          <cell r="G25941" t="str">
            <v>Az M3-as autópálya felöl érkezve a főúton addig kell haladni, míg jobb kéz felöl el nem érünk a templomig. A templom előtti jelzőlámpás kereszteződésben balra kell fordulni, majd utána egyből jobbra. A Telekom konténer a Posta épülete mellett bal kéz felöl található, a két konténer közül a hátsó konténer a miénk.</v>
          </cell>
          <cell r="I25941" t="str">
            <v xml:space="preserve">A nagykapun egybefűzött lakatok, köztük a mobilos lakat. </v>
          </cell>
          <cell r="J25941" t="str">
            <v>MI;LL</v>
          </cell>
          <cell r="K25941" t="str">
            <v>Magyar Telekom Nyrt.</v>
          </cell>
        </row>
        <row r="25942">
          <cell r="A25942" t="str">
            <v>Polgár N</v>
          </cell>
          <cell r="D25942" t="str">
            <v xml:space="preserve">, </v>
          </cell>
          <cell r="E25942" t="str">
            <v>Hajdú-Bihar</v>
          </cell>
          <cell r="F25942" t="str">
            <v>Polgár, külterület 0274/13 hrsz</v>
          </cell>
        </row>
        <row r="25943">
          <cell r="A25943" t="str">
            <v>Polgár O</v>
          </cell>
          <cell r="B25943" t="str">
            <v>47.84133649</v>
          </cell>
          <cell r="C25943" t="str">
            <v>21.14227488</v>
          </cell>
          <cell r="D25943" t="str">
            <v>47.84133649, 21.14227488</v>
          </cell>
          <cell r="E25943" t="str">
            <v>Hajdú-Bihar</v>
          </cell>
          <cell r="F25943" t="str">
            <v>Polgár, Hajdú utca 52</v>
          </cell>
          <cell r="G25943" t="str">
            <v>Az M3-as autópályáról a polgári lehajtónál kell lekanyarodni, az M3 OUTLET áruház fele. Az áruház mellett elhaladva, balra kell fordulni a hátsó parkolója fele. A kültéri szekrény az út mellett található, a parkoló Debrecen felöl eső részén.</v>
          </cell>
          <cell r="I25943" t="str">
            <v>A szekrény BJ20027 típusú RITAL kulccsal nyitható.</v>
          </cell>
          <cell r="K25943" t="str">
            <v>Magyar Telekom Nyrt.</v>
          </cell>
        </row>
        <row r="25944">
          <cell r="A25944" t="str">
            <v>Polgár P</v>
          </cell>
          <cell r="D25944" t="str">
            <v xml:space="preserve">, </v>
          </cell>
          <cell r="E25944" t="str">
            <v>Hajdú-Bihar</v>
          </cell>
          <cell r="F25944" t="str">
            <v>Polgár, Hajdú utca 9</v>
          </cell>
          <cell r="J25944" t="str">
            <v>LL</v>
          </cell>
        </row>
        <row r="25945">
          <cell r="A25945" t="str">
            <v>Polgár PG 1</v>
          </cell>
          <cell r="D25945" t="str">
            <v xml:space="preserve">, </v>
          </cell>
          <cell r="E25945" t="str">
            <v>Hajdú-Bihar</v>
          </cell>
          <cell r="F25945" t="str">
            <v>Polgár, Hajdú utca 0274/16 hrsz</v>
          </cell>
          <cell r="K25945" t="str">
            <v>Magyar Telekom Nyrt.</v>
          </cell>
        </row>
        <row r="25946">
          <cell r="A25946" t="str">
            <v>Polgár Szabadság M</v>
          </cell>
          <cell r="D25946" t="str">
            <v xml:space="preserve">, </v>
          </cell>
          <cell r="E25946" t="str">
            <v>Hajdú-Bihar</v>
          </cell>
          <cell r="F25946" t="str">
            <v>Polgár, Szabadság utca 15</v>
          </cell>
          <cell r="K25946" t="str">
            <v>Magyar Telekom Nyrt.</v>
          </cell>
        </row>
        <row r="25947">
          <cell r="A25947" t="str">
            <v>Polgár Táncsics 1</v>
          </cell>
          <cell r="D25947" t="str">
            <v xml:space="preserve">, </v>
          </cell>
          <cell r="E25947" t="str">
            <v>Hajdú-Bihar</v>
          </cell>
          <cell r="F25947" t="str">
            <v>Polgár, Táncsics utca 39</v>
          </cell>
          <cell r="G25947" t="str">
            <v>Cím alapján A családi ház aljában müködő üzlet és internetszolgáltató.</v>
          </cell>
          <cell r="H25947" t="str">
            <v xml:space="preserve"> Hornyák Béla 309664891</v>
          </cell>
          <cell r="J25947" t="str">
            <v>KR</v>
          </cell>
        </row>
        <row r="25948">
          <cell r="A25948" t="str">
            <v>Polgár Techcon 1</v>
          </cell>
          <cell r="B25948" t="str">
            <v>47.84343371</v>
          </cell>
          <cell r="C25948" t="str">
            <v>21.13822872</v>
          </cell>
          <cell r="D25948" t="str">
            <v>47.84343371, 21.13822872</v>
          </cell>
          <cell r="E25948" t="str">
            <v>Hajdú-Bihar</v>
          </cell>
          <cell r="F25948" t="str">
            <v>Polgár, Hajdú utca 40</v>
          </cell>
          <cell r="G25948" t="str">
            <v>Autópálya lehajtója mellett újonnan épült erőmű egy régi zöld siló közvetlen közelében.</v>
          </cell>
          <cell r="H25948" t="str">
            <v xml:space="preserve">Kiss István telephely vezető
06-20-852-3962
istvan.kiss@techcon.hu
Danyi János
06-20-772-7024
janos.danyi@techcon.hu
Hernádi Gergő
gazdasági vezető
06-20-772-7014
</v>
          </cell>
          <cell r="I25948" t="str">
            <v>munkaidőben</v>
          </cell>
        </row>
        <row r="25949">
          <cell r="A25949" t="str">
            <v>Polgár u M</v>
          </cell>
          <cell r="B25949" t="str">
            <v>47.54113957</v>
          </cell>
          <cell r="C25949" t="str">
            <v>19.04308146</v>
          </cell>
          <cell r="D25949" t="str">
            <v>47.54113957, 19.04308146</v>
          </cell>
          <cell r="E25949" t="str">
            <v>Pest</v>
          </cell>
          <cell r="F25949" t="str">
            <v>III Budapest, Polgár utca 8-10</v>
          </cell>
          <cell r="K25949" t="str">
            <v>Magyar Telekom Nyrt.</v>
          </cell>
        </row>
        <row r="25950">
          <cell r="A25950" t="str">
            <v>Polgár u N</v>
          </cell>
          <cell r="D25950" t="str">
            <v xml:space="preserve">, </v>
          </cell>
          <cell r="E25950" t="str">
            <v>Pest</v>
          </cell>
          <cell r="F25950" t="str">
            <v>III Budapest, Polgár utca 2</v>
          </cell>
        </row>
        <row r="25951">
          <cell r="A25951" t="str">
            <v>Polgár Volvo 1</v>
          </cell>
          <cell r="D25951" t="str">
            <v xml:space="preserve">, </v>
          </cell>
          <cell r="E25951" t="str">
            <v>Hajdú-Bihar</v>
          </cell>
          <cell r="F25951" t="str">
            <v>Polgár, külterület 0277/87 hrsz</v>
          </cell>
          <cell r="G25951" t="str">
            <v>Polgár,VOLVO HUNGÁRIA Kft.   ÉSZ:47*50’35,37”   KH:21*08’06,14” Beltéri az irodaépületben az emeleti szerverszobában az ügyfél rackszekrényben. Kültéri lapostetős tartón,megközelíteni kiépített létrán lehetséges.</v>
          </cell>
          <cell r="H25951" t="str">
            <v>Kator József Tel:+36/30/515-0579
Varga István  Tel: +36/30/382-2842
Porta: van ( + recepció)</v>
          </cell>
          <cell r="I25951" t="str">
            <v>Munkaidőben:   08.00-16.00-ig.    
Előzetes egyeztetés szükséges.</v>
          </cell>
          <cell r="J25951" t="str">
            <v>MI</v>
          </cell>
        </row>
        <row r="25952">
          <cell r="A25952" t="str">
            <v>Polgár Zólyom 1</v>
          </cell>
          <cell r="D25952" t="str">
            <v xml:space="preserve">, </v>
          </cell>
          <cell r="E25952" t="str">
            <v>Hajdú-Bihar</v>
          </cell>
          <cell r="F25952" t="str">
            <v>Polgár, Zólyom utca 14</v>
          </cell>
        </row>
        <row r="25953">
          <cell r="A25953" t="str">
            <v>Polgár Zólyom 2</v>
          </cell>
          <cell r="D25953" t="str">
            <v xml:space="preserve">, </v>
          </cell>
          <cell r="E25953" t="str">
            <v>Hajdú-Bihar</v>
          </cell>
          <cell r="F25953" t="str">
            <v>Polgár, Zólyom utca 5</v>
          </cell>
          <cell r="G25953" t="str">
            <v>GTS:beltéri: az ügyféltérben, rack -ben- antenna: sátortetőn</v>
          </cell>
          <cell r="H25953" t="str">
            <v>MVM NOC (20-887-2266 304-2266)</v>
          </cell>
        </row>
        <row r="25954">
          <cell r="A25954" t="str">
            <v>Polgárdi 1</v>
          </cell>
          <cell r="B25954" t="str">
            <v>47.05619373</v>
          </cell>
          <cell r="C25954" t="str">
            <v>18.28460643</v>
          </cell>
          <cell r="D25954" t="str">
            <v>47.05619373, 18.28460643</v>
          </cell>
          <cell r="E25954" t="str">
            <v>Fejér</v>
          </cell>
          <cell r="F25954" t="str">
            <v>Polgárdi, külterület 0125 hrsz</v>
          </cell>
          <cell r="G25954" t="str">
            <v>70-es úton Polgárdi centrum felé, majd a templom melletti keskeny utcán fel a dombra. Az utca végén balra, majd jobbra és a fasor mentén még kb. 500 m-t köves  földúton. A szántóföld szélén az állomás.</v>
          </cell>
          <cell r="H25954" t="str">
            <v>Környező terület tulajdonosa: Szekeres Lajos ( Szekeres Kft ) T: /30/ 9464-890 vagy 06-22-576-088, Klináné Kerekes Ildikó: 30-342-5600, fax 22/444 530</v>
          </cell>
          <cell r="I25954" t="str">
            <v>Egységlakat a kerítésen. A volt major épület melletti kapun keresztül, az elektromos légvezetékek nyomvonalán vagyunk jogosultak megközelíteni az ingatlant. Tervezhető munka esetén értesíteni kell faxon Szekeres Lajost. Üzemzavar esetén be lehet lépni, de ezt utólagosan feltétlenül jelezni kell Bérbeadónak. A tervezett belépést min. 2 nappal a belépés előtt jelezni kell faxon (22-366-277)! Üzemzavar esetén bejelentés nélkül is, azzal, hogy utólag ezt jelezni kell Bérbeadónak.</v>
          </cell>
          <cell r="J25954" t="str">
            <v>BS;UBS2100;MI</v>
          </cell>
          <cell r="K25954" t="str">
            <v>Magyar Telekom Nyrt. Mobil Szolgáltatások Üzletág</v>
          </cell>
        </row>
        <row r="25955">
          <cell r="A25955" t="str">
            <v>Polgárdi 2</v>
          </cell>
          <cell r="D25955" t="str">
            <v xml:space="preserve">, </v>
          </cell>
          <cell r="E25955" t="str">
            <v>Fejér</v>
          </cell>
          <cell r="F25955" t="str">
            <v>Polgárdi, Kövérmajor 0615/5 hrsz</v>
          </cell>
          <cell r="G25955" t="str">
            <v xml:space="preserve">M7ről Polgárdi leágazásnál le, 70esen Lepsény felé, kb. 2km után a Mókus étteremnél jobbra, a homokbánya táblánál, követve a homokbányába vezető táblákat, murvás úton a toronyig. </v>
          </cell>
          <cell r="I25955" t="str">
            <v>Telenor kapun cilinderzár ( Telenor egységkulcs nyitja ).</v>
          </cell>
          <cell r="J25955" t="str">
            <v>LTE800;RE</v>
          </cell>
          <cell r="K25955" t="str">
            <v>Pannon GSM</v>
          </cell>
        </row>
        <row r="25956">
          <cell r="A25956" t="str">
            <v>Polgárdi 3</v>
          </cell>
          <cell r="D25956" t="str">
            <v xml:space="preserve">, </v>
          </cell>
          <cell r="E25956" t="str">
            <v>Fejér</v>
          </cell>
          <cell r="F25956" t="str">
            <v>Polgárdi, Bálint major 2717 hrsz</v>
          </cell>
          <cell r="G25956" t="str">
            <v>Dózsa györgy utca végén majorban torony</v>
          </cell>
          <cell r="J25956" t="str">
            <v>LTE800</v>
          </cell>
        </row>
        <row r="25957">
          <cell r="A25957" t="str">
            <v>Polgárdi Batthyány 1</v>
          </cell>
          <cell r="D25957" t="str">
            <v xml:space="preserve">, </v>
          </cell>
          <cell r="E25957" t="str">
            <v>Fejér</v>
          </cell>
          <cell r="F25957" t="str">
            <v>Polgárdi, Batthyány utca 26</v>
          </cell>
          <cell r="G25957" t="str">
            <v>Előfizető IT Services Hungary Szolgaltato Kft. (ITSH) /Inkubator haz/</v>
          </cell>
          <cell r="K25957" t="str">
            <v>Magyar Telekom Nyrt.</v>
          </cell>
        </row>
        <row r="25958">
          <cell r="A25958" t="str">
            <v>Polgárdi Dózsa 1</v>
          </cell>
          <cell r="B25958" t="str">
            <v>47.0547764</v>
          </cell>
          <cell r="C25958" t="str">
            <v>18.31828483</v>
          </cell>
          <cell r="D25958" t="str">
            <v>47.0547764, 18.31828483</v>
          </cell>
          <cell r="E25958" t="str">
            <v>Fejér</v>
          </cell>
          <cell r="F25958" t="str">
            <v>Polgárdi, JACK FILTER telep 1</v>
          </cell>
        </row>
        <row r="25959">
          <cell r="A25959" t="str">
            <v>Polgárdi Kiscséripuszta 1</v>
          </cell>
          <cell r="D25959" t="str">
            <v xml:space="preserve">, </v>
          </cell>
          <cell r="E25959" t="str">
            <v>Fejér</v>
          </cell>
          <cell r="F25959" t="str">
            <v>Polgárdi, Kiscséripuszta 1</v>
          </cell>
          <cell r="J25959" t="str">
            <v>KR</v>
          </cell>
        </row>
        <row r="25960">
          <cell r="A25960" t="str">
            <v>Polgárdi Kossuth 1</v>
          </cell>
          <cell r="D25960" t="str">
            <v xml:space="preserve">, </v>
          </cell>
          <cell r="E25960" t="str">
            <v>Fejér</v>
          </cell>
          <cell r="F25960" t="str">
            <v>Polgárdi, Kossuth utca 35</v>
          </cell>
        </row>
        <row r="25961">
          <cell r="A25961" t="str">
            <v>Polgárdi Kossuth 2</v>
          </cell>
          <cell r="D25961" t="str">
            <v xml:space="preserve">, </v>
          </cell>
          <cell r="E25961" t="str">
            <v>Fejér</v>
          </cell>
          <cell r="F25961" t="str">
            <v>Polgárdi, Kossuth utca 139</v>
          </cell>
        </row>
        <row r="25962">
          <cell r="A25962" t="str">
            <v>Polgárdi M</v>
          </cell>
          <cell r="B25962" t="str">
            <v>47.05913106</v>
          </cell>
          <cell r="C25962" t="str">
            <v>18.29479303</v>
          </cell>
          <cell r="D25962" t="str">
            <v>47.05913106, 18.29479303</v>
          </cell>
          <cell r="E25962" t="str">
            <v>Fejér</v>
          </cell>
          <cell r="F25962" t="str">
            <v>Polgárdi, Munkácsy Mihály lakótelep 20</v>
          </cell>
          <cell r="G25962" t="str">
            <v>Posta épület aljában</v>
          </cell>
          <cell r="I25962" t="str">
            <v>22-es körzetkulcs+belépőkártya</v>
          </cell>
          <cell r="K25962" t="str">
            <v>Magyar Telekom Nyrt.</v>
          </cell>
        </row>
        <row r="25963">
          <cell r="A25963" t="str">
            <v>Polgárdi Május 1</v>
          </cell>
          <cell r="D25963" t="str">
            <v xml:space="preserve">, </v>
          </cell>
          <cell r="E25963" t="str">
            <v>Fejér</v>
          </cell>
          <cell r="F25963" t="str">
            <v>Polgárdi, Május 1 utca 1</v>
          </cell>
          <cell r="G25963" t="str">
            <v>Cím alapján</v>
          </cell>
          <cell r="H25963" t="str">
            <v>30/2261800
 Gelencsér Ferencné 
Tel: +36-22/576-091</v>
          </cell>
          <cell r="J25963" t="str">
            <v>KR</v>
          </cell>
        </row>
        <row r="25964">
          <cell r="A25964" t="str">
            <v>Polgárdi N</v>
          </cell>
          <cell r="D25964" t="str">
            <v xml:space="preserve">, </v>
          </cell>
          <cell r="E25964" t="str">
            <v>Fejér</v>
          </cell>
          <cell r="F25964" t="str">
            <v>Polgárdi, Deák Ferenc utca 11-13</v>
          </cell>
        </row>
        <row r="25965">
          <cell r="A25965" t="str">
            <v>Polgárdi O</v>
          </cell>
          <cell r="D25965" t="str">
            <v xml:space="preserve">, </v>
          </cell>
          <cell r="E25965" t="str">
            <v>Fejér</v>
          </cell>
          <cell r="F25965" t="str">
            <v>Polgárdi, Batthyány utca 115</v>
          </cell>
          <cell r="K25965" t="str">
            <v>Magyar Telekom Nyrt.</v>
          </cell>
        </row>
        <row r="25966">
          <cell r="A25966" t="str">
            <v>Polgárdi P</v>
          </cell>
          <cell r="D25966" t="str">
            <v xml:space="preserve">, </v>
          </cell>
          <cell r="E25966" t="str">
            <v>Fejér</v>
          </cell>
          <cell r="F25966" t="str">
            <v>Polgárdi, Deák Ferenc utca 16</v>
          </cell>
          <cell r="K25966" t="str">
            <v>Magyar Telekom Nyrt.</v>
          </cell>
        </row>
        <row r="25967">
          <cell r="A25967" t="str">
            <v>Polgárdi Q</v>
          </cell>
          <cell r="D25967" t="str">
            <v xml:space="preserve">, </v>
          </cell>
          <cell r="E25967" t="str">
            <v>Fejér</v>
          </cell>
          <cell r="F25967" t="str">
            <v>Polgárdi, Bánya út 1</v>
          </cell>
          <cell r="K25967" t="str">
            <v>Magyar Telekom Nyrt.</v>
          </cell>
        </row>
        <row r="25968">
          <cell r="A25968" t="str">
            <v>Polgárdi Somlyói 2</v>
          </cell>
          <cell r="D25968" t="str">
            <v xml:space="preserve">, </v>
          </cell>
          <cell r="E25968" t="str">
            <v>Fejér</v>
          </cell>
          <cell r="F25968" t="str">
            <v>Ipartelepek Polgárdi, Somlyói út 2</v>
          </cell>
          <cell r="H25968" t="str">
            <v>Czékmán Károlyné igazgató 20/956-9211 
Telefon: 06 22 576 200 Fax:06 22 367 928
22/367-985;</v>
          </cell>
          <cell r="J25968" t="str">
            <v>KR</v>
          </cell>
        </row>
        <row r="25969">
          <cell r="A25969" t="str">
            <v>Polgárdi/EL</v>
          </cell>
          <cell r="D25969" t="str">
            <v xml:space="preserve">, </v>
          </cell>
          <cell r="F25969" t="str">
            <v>Polgárdi, külterület</v>
          </cell>
        </row>
        <row r="25970">
          <cell r="A25970" t="str">
            <v>Pollack M tér 1</v>
          </cell>
          <cell r="D25970" t="str">
            <v xml:space="preserve">, </v>
          </cell>
          <cell r="E25970" t="str">
            <v>Pest</v>
          </cell>
          <cell r="F25970" t="str">
            <v>VIII Budapest, Pollack Mihály tér 10</v>
          </cell>
          <cell r="G25970" t="str">
            <v>Nemzeti Múzeum és a Magyar Rádió között található tér alatt épült mélygarázs. Építés alatt, később pontosítunk.</v>
          </cell>
          <cell r="H25970" t="str">
            <v>Juhosné Takács Rozália mob: 20-261-8070   info@pollackgarazs.hu</v>
          </cell>
          <cell r="I25970" t="str">
            <v>A késöbbi  lejáratnál a 24-órás portaszolgálatnál vehető fel a -3-as szint helyiségének kulcsa. Pannonnal közös.</v>
          </cell>
          <cell r="J25970" t="str">
            <v>RE</v>
          </cell>
          <cell r="K25970" t="str">
            <v>Pollák M téri Mélygarázs kft.</v>
          </cell>
        </row>
        <row r="25971">
          <cell r="A25971" t="str">
            <v>Pollack M tér 2</v>
          </cell>
          <cell r="D25971" t="str">
            <v xml:space="preserve">, </v>
          </cell>
          <cell r="E25971" t="str">
            <v>Pest</v>
          </cell>
          <cell r="F25971" t="str">
            <v>VIII Budapest, Pollack Mihály tér 3</v>
          </cell>
          <cell r="G25971" t="str">
            <v>GTS:Az ant. elhelyezkedés, tipus: lapos tetős részen, 0,3-as ant. A beltéri elhelyezkedése: II. em. B408 PC raktár/ szerver helység, polcra telepítve. Budapest Polláck M. tér 3. ( az udvarba be lehet állni, a Bródy S. u.-ból, előtte szólni ).</v>
          </cell>
          <cell r="H25971" t="str">
            <v>Végh Orsolya: 70-370-7670; Mikó Péter inform: 70-3370-937</v>
          </cell>
        </row>
        <row r="25972">
          <cell r="A25972" t="str">
            <v>Pólus Center 1</v>
          </cell>
          <cell r="B25972" t="str">
            <v>47.55229256</v>
          </cell>
          <cell r="C25972" t="str">
            <v>19.14009668</v>
          </cell>
          <cell r="D25972" t="str">
            <v>47.55229256, 19.14009668</v>
          </cell>
          <cell r="E25972" t="str">
            <v>Pest</v>
          </cell>
          <cell r="F25972" t="str">
            <v>XV Budapest, Szentmihályi út 131-137</v>
          </cell>
          <cell r="G25972" t="str">
            <v>Szentmihályi útról a Pólus Centerhez. WESTERN CITY-ben jobbra az emeleten T-Pont. Állomás az iroda melletti átjáróban amely szabadon megközelíthető. Umts két helyen, az egyik a régi állomáson, a másik a jégpályától előre jobb oldalon Gravír Expressz üzlethelyiségében hátul, az ?EL-4? elektromos kapcsolóhelyiségben. Kulcsa / műszaki vezérkulcs/a Biztonsági Diszpécser szolgálatnál (06-1-419-4039) van (és nem a műszaki diszpécserszolgálatnál) Vezetékes helység a biztonsági diszpécser szolgálat melletti 5-ös bejáratnál lévő "Telefon kábel fogadó" felíratú helységben. Kulcs a biztonsági diszpécsernél. Hrszinfó: 91096/24/A/233;
GTS:Az ant. elhelyezkedés, tipus: parabola, lapostető
 -A beltéri elhelyezkedés: E-8 elektromos elosztó helyiség. A kulcsot a diszpécsrirodán kell elkérni.
DSLAM a telefonközpontban.</v>
          </cell>
          <cell r="H25972" t="str">
            <v>2014.04.01: bérlőkapcsolati vezető: CBRE kft. Pester Zoltán, 0670/373-7477, 061/415-2135, zoltan.pester@cbre.com  Csoknyay Zsolt-tervjóváhagyás-30/950-2204  Erdélyi József 70/583-0330  T-Pont: Csókás Krisztina 30/688-7701  Lovas István igazgató tel.: 419-2419/109 mellék, Nagy Géza műszaki koordinátor tel.:419-2100/121 mell. Diszpécserszolgálat: 419-4039    Gránit Pólus Rt. Pénzügy: Dr. Polakovics Réka: 415-21-00/126, Kelemen Ferenc: 30-924-8161
Király Edvin - 20/821-2928 (Tesco C-FA70F)</v>
          </cell>
          <cell r="I25972" t="str">
            <v>Csak nyitvatartási időben, 06:00-21:00 egyeztetett időpontban!!! Átjáró folyosó kulcsa a diszpécser irodában, OTP melletti folyosón.Tetőre a La Standa mögötti falon lévő létrán. Csak előre bejelentkezve, a helyszínen kiállított munkavégzési engedéllyel amit a Hervis melletti kék ajtó mögötti lépcsőn az üzemeltetésen kell kérni 415-21-00
A lapos tető tartóhoz a dolgozói bejárat melletti létrán lehet feljutni és a cégtábla melletti sarokba van telepítve.(Tesco C-FA70F)</v>
          </cell>
          <cell r="J25972" t="str">
            <v>BS;UBS2100;LTE1800;MI;LL;WL</v>
          </cell>
          <cell r="K25972" t="str">
            <v>Gránit-Pólus Rt.</v>
          </cell>
        </row>
        <row r="25973">
          <cell r="A25973" t="str">
            <v>Pólus Center 2</v>
          </cell>
          <cell r="B25973" t="str">
            <v>47.55514142</v>
          </cell>
          <cell r="C25973" t="str">
            <v>19.14311776</v>
          </cell>
          <cell r="D25973" t="str">
            <v>47.55514142, 19.14311776</v>
          </cell>
          <cell r="E25973" t="str">
            <v>Pest</v>
          </cell>
          <cell r="F25973" t="str">
            <v>XV Budapest, Szentmihályi út 131</v>
          </cell>
          <cell r="K25973" t="str">
            <v>Telenor Magyarország Zrt.</v>
          </cell>
        </row>
        <row r="25974">
          <cell r="A25974" t="str">
            <v>Pomáz 1</v>
          </cell>
          <cell r="B25974" t="str">
            <v>47.64276883</v>
          </cell>
          <cell r="C25974" t="str">
            <v>19.04082199</v>
          </cell>
          <cell r="D25974" t="str">
            <v>47.64276883, 19.04082199</v>
          </cell>
          <cell r="E25974" t="str">
            <v>Pest</v>
          </cell>
          <cell r="F25974" t="str">
            <v>Pomáz, külterület 2988 hrsz</v>
          </cell>
          <cell r="G25974" t="str">
            <v>1. 11-es útról Pomáz felé, Pomáz tábla után 5. utca balra, (Beethoven u.), a második utcán balra a patak mellett végig.
2. 11-es útról Pomáz felé, a Pomáz tábla előtt balra az ipari terület felé. A domb tetején jobbra a földútra, ezen végig az állomásig.</v>
          </cell>
          <cell r="J25974" t="str">
            <v>BS;UBS2100;LTE800;LTE1800;MI;LL</v>
          </cell>
          <cell r="K25974" t="str">
            <v>POMÁZ VÁROS ÖNKORMÁNYZATA</v>
          </cell>
        </row>
        <row r="25975">
          <cell r="A25975" t="str">
            <v>Pomáz 2</v>
          </cell>
          <cell r="B25975" t="str">
            <v>47.63729689</v>
          </cell>
          <cell r="C25975" t="str">
            <v>19.01950393</v>
          </cell>
          <cell r="D25975" t="str">
            <v>47.63729689, 19.01950393</v>
          </cell>
          <cell r="E25975" t="str">
            <v>Pest</v>
          </cell>
          <cell r="F25975" t="str">
            <v>Pomáz, víztorony 016/21/B hrsz</v>
          </cell>
          <cell r="G25975" t="str">
            <v>Pomáz belterületén körforgalomból a dombtetőre, egyenesen kb. 800 m, majd a dombtetőn jobbra földes úton kb. 200 méterre beton víztorony, a torony tetején Delta szekrény.</v>
          </cell>
          <cell r="H25975" t="str">
            <v>Erdélyi Csaba 20/344-8437, 26/501-674 erdelyics@dmrvzrt.hu, 
Bartos Violetta Katalin: bartosv@dmrvzrt.hu
Központi diszpécser szám áramellátási probléma esetén 06/80/200-984/2 éjjel-nappal (pl. Gyöngy Antal)
Bérbeadó kapcsolattartója: bsz kapcsolatosan: dr. Borzsák Benő tel: 0630/466-1928</v>
          </cell>
          <cell r="I25975" t="str">
            <v>FIGYELEM !!! A konténer megszűnt, bejutáshoz vízmű lakat és víztorony kulcs kell.
Vízmű területére CSAK  EÜ. kiskönyvvel rendelkezők léphetnek be !!! Kulcsokat a vízmű gépésztől a 06/20/344-8357 számon lehet elkérni, vagy odaviszi.
Tervezett munkát e-mailben az erdelyics@drmvzrt.hu, és a bartosv@drmvzrt címre kell bejelenteni 1 nappal a munkavégzés előtt</v>
          </cell>
          <cell r="J25975" t="str">
            <v>BS;UBS2100;LTE1800;MI</v>
          </cell>
          <cell r="K25975" t="str">
            <v>POMÁZ VÁROS ÖNKORMÁNYZATA</v>
          </cell>
        </row>
        <row r="25976">
          <cell r="A25976" t="str">
            <v>Pomáz 3</v>
          </cell>
          <cell r="D25976" t="str">
            <v xml:space="preserve">, </v>
          </cell>
          <cell r="E25976" t="str">
            <v>Pest</v>
          </cell>
          <cell r="F25976" t="str">
            <v>Pomáz, külterület 049/6</v>
          </cell>
          <cell r="G25976" t="str">
            <v>Kék Duna utca végénél, 11-es út mellett</v>
          </cell>
          <cell r="J25976" t="str">
            <v>LTE800</v>
          </cell>
          <cell r="K25976" t="str">
            <v>Pannon</v>
          </cell>
        </row>
        <row r="25977">
          <cell r="A25977" t="str">
            <v>Pomáz 4</v>
          </cell>
          <cell r="D25977" t="str">
            <v xml:space="preserve">, </v>
          </cell>
          <cell r="E25977" t="str">
            <v>Pest</v>
          </cell>
          <cell r="F25977" t="str">
            <v>Pomáz, Körte utca 38</v>
          </cell>
        </row>
        <row r="25978">
          <cell r="A25978" t="str">
            <v>Pomáz Ady 1</v>
          </cell>
          <cell r="D25978" t="str">
            <v xml:space="preserve">, </v>
          </cell>
          <cell r="E25978" t="str">
            <v>Pest</v>
          </cell>
          <cell r="F25978" t="str">
            <v>Pomáz, Ady Endre utca 1</v>
          </cell>
          <cell r="K25978" t="str">
            <v>Magyar Telekom Nyrt.</v>
          </cell>
        </row>
        <row r="25979">
          <cell r="A25979" t="str">
            <v>Pomáz Ady 2</v>
          </cell>
          <cell r="D25979" t="str">
            <v xml:space="preserve">, </v>
          </cell>
          <cell r="E25979" t="str">
            <v>Pest</v>
          </cell>
          <cell r="F25979" t="str">
            <v>Pomáz, Ady Endre utca 4</v>
          </cell>
          <cell r="G25979" t="str">
            <v>Pomáz Csobánka felé eső kivezető útjának jobb oldalán, óvódánál, kereszteződés után a ház melletti duplaakna.</v>
          </cell>
          <cell r="K25979" t="str">
            <v>Magyar Telekom Nyrt.</v>
          </cell>
        </row>
        <row r="25980">
          <cell r="A25980" t="str">
            <v>Pomáz Álmos M</v>
          </cell>
          <cell r="D25980" t="str">
            <v xml:space="preserve">, </v>
          </cell>
          <cell r="E25980" t="str">
            <v>Pest</v>
          </cell>
          <cell r="F25980" t="str">
            <v>Pomáz, Álmos utca 6</v>
          </cell>
          <cell r="G25980" t="str">
            <v>Huszár utcáról (művelődéshéz mögött)</v>
          </cell>
          <cell r="K25980" t="str">
            <v>Magyar Telekom Nyrt.</v>
          </cell>
        </row>
        <row r="25981">
          <cell r="A25981" t="str">
            <v>Pomáz Arany M</v>
          </cell>
          <cell r="D25981" t="str">
            <v xml:space="preserve">, </v>
          </cell>
          <cell r="E25981" t="str">
            <v>Pest</v>
          </cell>
          <cell r="F25981" t="str">
            <v>Pomáz, Arany János utca 38</v>
          </cell>
        </row>
        <row r="25982">
          <cell r="A25982" t="str">
            <v>Pomáz Árvalányhaj 1</v>
          </cell>
          <cell r="D25982" t="str">
            <v xml:space="preserve">, </v>
          </cell>
          <cell r="E25982" t="str">
            <v>Pest</v>
          </cell>
          <cell r="F25982" t="str">
            <v>Pomáz, Árvalányhaj utca 2</v>
          </cell>
          <cell r="G25982" t="str">
            <v>Tél u. 16.-Árvalányhaj u. sarkán lévő akna.</v>
          </cell>
          <cell r="K25982" t="str">
            <v>Magyar Telekom Nyrt.</v>
          </cell>
        </row>
        <row r="25983">
          <cell r="A25983" t="str">
            <v>Pomáz Beniczky 1</v>
          </cell>
          <cell r="B25983" t="str">
            <v>47.65055071</v>
          </cell>
          <cell r="C25983" t="str">
            <v>19.00659832</v>
          </cell>
          <cell r="D25983" t="str">
            <v>47.65055071, 19.00659832</v>
          </cell>
          <cell r="E25983" t="str">
            <v>Pest</v>
          </cell>
          <cell r="F25983" t="str">
            <v>Pomáz, Beniczky utca 74</v>
          </cell>
        </row>
        <row r="25984">
          <cell r="A25984" t="str">
            <v>Pomáz Dobogókői 1</v>
          </cell>
          <cell r="D25984" t="str">
            <v xml:space="preserve">, </v>
          </cell>
          <cell r="E25984" t="str">
            <v>Pest</v>
          </cell>
          <cell r="F25984" t="str">
            <v>Pomáz, Dobogókői út 0230/5 hrsz</v>
          </cell>
        </row>
        <row r="25985">
          <cell r="A25985" t="str">
            <v>Pomáz Fáy 1</v>
          </cell>
          <cell r="D25985" t="str">
            <v xml:space="preserve">, </v>
          </cell>
          <cell r="E25985" t="str">
            <v>Pest</v>
          </cell>
          <cell r="F25985" t="str">
            <v>Pomáz, Fáy András utca 51</v>
          </cell>
        </row>
        <row r="25986">
          <cell r="A25986" t="str">
            <v>Pomáz G</v>
          </cell>
          <cell r="B25986" t="str">
            <v>47.64845871</v>
          </cell>
          <cell r="C25986" t="str">
            <v>19.01856608</v>
          </cell>
          <cell r="D25986" t="str">
            <v>47.64845871, 19.01856608</v>
          </cell>
          <cell r="E25986" t="str">
            <v>Pest</v>
          </cell>
          <cell r="F25986" t="str">
            <v>Pomáz, Szabadság tér 5</v>
          </cell>
        </row>
        <row r="25987">
          <cell r="A25987" t="str">
            <v>Pomáz H</v>
          </cell>
          <cell r="B25987" t="str">
            <v>47.64358602</v>
          </cell>
          <cell r="C25987" t="str">
            <v>19.02941586</v>
          </cell>
          <cell r="D25987" t="str">
            <v>47.64358602, 19.02941586</v>
          </cell>
          <cell r="E25987" t="str">
            <v>Pest</v>
          </cell>
          <cell r="F25987" t="str">
            <v>Pomáz, József Attila utca 28</v>
          </cell>
        </row>
        <row r="25988">
          <cell r="A25988" t="str">
            <v>Pomáz Huszár 1</v>
          </cell>
          <cell r="D25988" t="str">
            <v xml:space="preserve">, </v>
          </cell>
          <cell r="E25988" t="str">
            <v>Pest</v>
          </cell>
          <cell r="F25988" t="str">
            <v>Pomáz, Huszár utca 25</v>
          </cell>
        </row>
        <row r="25989">
          <cell r="A25989" t="str">
            <v>Pomáz Huszár 2</v>
          </cell>
          <cell r="D25989" t="str">
            <v xml:space="preserve">, </v>
          </cell>
          <cell r="E25989" t="str">
            <v>Pest</v>
          </cell>
          <cell r="F25989" t="str">
            <v>Pomáz, Huszár utca 2</v>
          </cell>
        </row>
        <row r="25990">
          <cell r="A25990" t="str">
            <v>Pomáz Iskola 1</v>
          </cell>
          <cell r="D25990" t="str">
            <v xml:space="preserve">, </v>
          </cell>
          <cell r="E25990" t="str">
            <v>Pest</v>
          </cell>
          <cell r="F25990" t="str">
            <v>Pomáz, Iskola utca 4</v>
          </cell>
        </row>
        <row r="25991">
          <cell r="A25991" t="str">
            <v>Pomáz Jókai 1</v>
          </cell>
          <cell r="D25991" t="str">
            <v xml:space="preserve">, </v>
          </cell>
          <cell r="E25991" t="str">
            <v>Pest</v>
          </cell>
          <cell r="F25991" t="str">
            <v>Pomáz, Jókai Mór utca 31</v>
          </cell>
        </row>
        <row r="25992">
          <cell r="A25992" t="str">
            <v>Pomáz K</v>
          </cell>
          <cell r="B25992" t="str">
            <v>47.66307059</v>
          </cell>
          <cell r="C25992" t="str">
            <v>18.97103964</v>
          </cell>
          <cell r="D25992" t="str">
            <v>47.66307059, 18.97103964</v>
          </cell>
          <cell r="E25992" t="str">
            <v>Pest</v>
          </cell>
          <cell r="F25992" t="str">
            <v>Pomáz, Kiskovácsi 311</v>
          </cell>
          <cell r="G25992" t="str">
            <v xml:space="preserve">Gálfi Béla Nonprofit Kft, Kiskovácsi Kórház, 2013 Pomáz Kiskovácsi HRSZ:0311/1. Pomázt Pilisszentkereszt felé elhagyva kb. 2,5 km után az út mentén jobbra a kórház.
Az antenna megközelítéséhez, a padlásra feljáróhoz és a tetőkibúvóhoz is létra szükséges.
2013 Pomáz Kiskovácsi Hrsz.:0311/1 Gálfi Béla Nonprofit Kft.. A berendezés a Sara Idősotthon épületében üzemel. A berendezés mikroantennája és kültéri  egysége a sátortető gerendáihoz rögzített 3m-es cső tetején van. A  feljutás min. 2,7 m-es Alu-létráról lehetséges, amely a falhoz támasztható, a 2. emeleten a gazdasági főnővér szobájában, onnan lehet csak feljutni a padlástérbe. A padlástérben kell még a fszt 033 informatikai szobában tárolt szobalétra, erről érhető el az új telepítésű tetőkibúvó. Kábelvezetés belül, a folyosói álmennyezet kábeltálcáiban, és a takarítóhelyiségek függőleges gépészeti- és kábelaknáiban. A beltéri egység és töltőberendezés a fszt 033 szobában, informatikai szekrényben van. 
</v>
          </cell>
          <cell r="H25992" t="str">
            <v xml:space="preserve">Blahut Károly informatikus  (70) 626-2510, Kovács Annamária gazd. főnővér  (70) 334-6386
</v>
          </cell>
          <cell r="I25992" t="str">
            <v xml:space="preserve">Előre egyezteve a kapcsolattartóval.
</v>
          </cell>
          <cell r="J25992" t="str">
            <v>MI</v>
          </cell>
        </row>
        <row r="25993">
          <cell r="A25993" t="str">
            <v>Pomáz Kossuth M</v>
          </cell>
          <cell r="D25993" t="str">
            <v xml:space="preserve">, </v>
          </cell>
          <cell r="E25993" t="str">
            <v>Pest</v>
          </cell>
          <cell r="F25993" t="str">
            <v>Pomáz, Kossuth Lajos utca 1</v>
          </cell>
        </row>
        <row r="25994">
          <cell r="A25994" t="str">
            <v>Pomáz Kossuth N</v>
          </cell>
          <cell r="D25994" t="str">
            <v xml:space="preserve">, </v>
          </cell>
          <cell r="E25994" t="str">
            <v>Pest</v>
          </cell>
          <cell r="F25994" t="str">
            <v>Pomáz, Kossuth Lajos utca 20-23</v>
          </cell>
          <cell r="G25994" t="str">
            <v>GTS:GTS Társszolgáltatói vonak (Telekom) a berendezések a hálózati eszközöknél.</v>
          </cell>
          <cell r="H25994" t="str">
            <v>Faur Kálmán, 20/920-9696</v>
          </cell>
        </row>
        <row r="25995">
          <cell r="A25995" t="str">
            <v>Pomáz Kossuth O</v>
          </cell>
          <cell r="D25995" t="str">
            <v xml:space="preserve">, </v>
          </cell>
          <cell r="E25995" t="str">
            <v>Pest</v>
          </cell>
          <cell r="F25995" t="str">
            <v>Pomáz, Kossuth Lajos utca 5</v>
          </cell>
        </row>
        <row r="25996">
          <cell r="A25996" t="str">
            <v>Pomáz L</v>
          </cell>
          <cell r="B25996" t="str">
            <v>47.64637391</v>
          </cell>
          <cell r="C25996" t="str">
            <v>19.02724534</v>
          </cell>
          <cell r="D25996" t="str">
            <v>47.64637391, 19.02724534</v>
          </cell>
          <cell r="E25996" t="str">
            <v>Pest</v>
          </cell>
          <cell r="F25996" t="str">
            <v>Pomáz, József Attila utca 1</v>
          </cell>
        </row>
        <row r="25997">
          <cell r="A25997" t="str">
            <v>Pomáz Luppa 1</v>
          </cell>
          <cell r="D25997" t="str">
            <v xml:space="preserve">, </v>
          </cell>
          <cell r="E25997" t="str">
            <v>Pest</v>
          </cell>
          <cell r="F25997" t="str">
            <v>Pomáz, Luppa Vidor utca 29/A</v>
          </cell>
          <cell r="G25997" t="str">
            <v>Luppa Vidor u.-Verebes u. sarkán, a tér szélén jetvill szekrény mellett duplaakna.</v>
          </cell>
          <cell r="K25997" t="str">
            <v>Magyar Telekom Nyrt.</v>
          </cell>
        </row>
        <row r="25998">
          <cell r="A25998" t="str">
            <v>Pomáz M</v>
          </cell>
          <cell r="B25998" t="str">
            <v>47.64584271</v>
          </cell>
          <cell r="C25998" t="str">
            <v>19.02449042</v>
          </cell>
          <cell r="D25998" t="str">
            <v>47.64584271, 19.02449042</v>
          </cell>
          <cell r="E25998" t="str">
            <v>Pest</v>
          </cell>
          <cell r="F25998" t="str">
            <v>Pomáz, Huszár utca 11</v>
          </cell>
          <cell r="J25998" t="str">
            <v>LL</v>
          </cell>
          <cell r="K25998" t="str">
            <v>Magyar Telekom Nyrt.</v>
          </cell>
        </row>
        <row r="25999">
          <cell r="A25999" t="str">
            <v>Pomáz Madách 1</v>
          </cell>
          <cell r="D25999" t="str">
            <v xml:space="preserve">, </v>
          </cell>
          <cell r="E25999" t="str">
            <v>Pest</v>
          </cell>
          <cell r="F25999" t="str">
            <v>Pomáz, Madách Imre utca 37</v>
          </cell>
        </row>
        <row r="26000">
          <cell r="A26000" t="str">
            <v>Pomáz Mártírok 1</v>
          </cell>
          <cell r="D26000" t="str">
            <v xml:space="preserve">, </v>
          </cell>
          <cell r="E26000" t="str">
            <v>Pest</v>
          </cell>
          <cell r="F26000" t="str">
            <v>Pomáz, Mártírok útja 22</v>
          </cell>
        </row>
        <row r="26001">
          <cell r="A26001" t="str">
            <v>Pomáz Mátyás 1</v>
          </cell>
          <cell r="D26001" t="str">
            <v xml:space="preserve">, </v>
          </cell>
          <cell r="E26001" t="str">
            <v>Pest</v>
          </cell>
          <cell r="F26001" t="str">
            <v>Pomáz, Mátyás király utca 2</v>
          </cell>
          <cell r="G26001" t="str">
            <v>Pomáz központjában lévő körforgalomnál a hegy felé az első sarkon, Rákóczi F. u.-Mátyás király u. sarkán, iskola mellett akna.</v>
          </cell>
          <cell r="K26001" t="str">
            <v>Magyar Telekom Nyrt.</v>
          </cell>
        </row>
        <row r="26002">
          <cell r="A26002" t="str">
            <v>Pomáz Mátyás 2</v>
          </cell>
          <cell r="D26002" t="str">
            <v xml:space="preserve">, </v>
          </cell>
          <cell r="E26002" t="str">
            <v>Pest</v>
          </cell>
          <cell r="F26002" t="str">
            <v>Pomáz, Mátyás király utca 12</v>
          </cell>
        </row>
        <row r="26003">
          <cell r="A26003" t="str">
            <v>Pomáz Mogyoró 1</v>
          </cell>
          <cell r="D26003" t="str">
            <v xml:space="preserve">, </v>
          </cell>
          <cell r="E26003" t="str">
            <v>Pest</v>
          </cell>
          <cell r="F26003" t="str">
            <v>Pomáz, Mogyoró utca 27</v>
          </cell>
          <cell r="G26003" t="str">
            <v>Egres u-Mogyoró u. sarkán akna az oszlop mellett.</v>
          </cell>
          <cell r="K26003" t="str">
            <v>Magyar Telekom Nyrt.</v>
          </cell>
        </row>
        <row r="26004">
          <cell r="A26004" t="str">
            <v>Pomáz Móra 1</v>
          </cell>
          <cell r="D26004" t="str">
            <v xml:space="preserve">, </v>
          </cell>
          <cell r="E26004" t="str">
            <v>Pest</v>
          </cell>
          <cell r="F26004" t="str">
            <v>Pomáz, Móra Ferenc utca 20</v>
          </cell>
          <cell r="G26004" t="str">
            <v>Eötvös u. 13.-Móra Ferenc u. sarkán, a lakótelep mellett duplaakna a fák között.</v>
          </cell>
          <cell r="K26004" t="str">
            <v>Magyar Telekom Nyrt.</v>
          </cell>
        </row>
        <row r="26005">
          <cell r="A26005" t="str">
            <v>Pomáz N</v>
          </cell>
          <cell r="D26005" t="str">
            <v xml:space="preserve">, </v>
          </cell>
          <cell r="E26005" t="str">
            <v>Pest</v>
          </cell>
          <cell r="F26005" t="str">
            <v>Pomáz, Huszár utca 3</v>
          </cell>
          <cell r="G26005" t="str">
            <v>Huszár u.</v>
          </cell>
          <cell r="I26005" t="str">
            <v>Dupla Akna,Kultúrház mellett a kémény tövében</v>
          </cell>
        </row>
        <row r="26006">
          <cell r="A26006" t="str">
            <v>Pomáz O</v>
          </cell>
          <cell r="D26006" t="str">
            <v xml:space="preserve">, </v>
          </cell>
          <cell r="E26006" t="str">
            <v>Pest</v>
          </cell>
          <cell r="F26006" t="str">
            <v>Pomáz, József Attila utca 17</v>
          </cell>
          <cell r="K26006" t="str">
            <v>Magyar Telekom Nyrt.</v>
          </cell>
        </row>
        <row r="26007">
          <cell r="A26007" t="str">
            <v>Pomáz Ősz 1</v>
          </cell>
          <cell r="D26007" t="str">
            <v xml:space="preserve">, </v>
          </cell>
          <cell r="E26007" t="str">
            <v>Pest</v>
          </cell>
          <cell r="F26007" t="str">
            <v>Pomáz, Ősz utca 2</v>
          </cell>
        </row>
        <row r="26008">
          <cell r="A26008" t="str">
            <v>Pomáz P</v>
          </cell>
          <cell r="D26008" t="str">
            <v xml:space="preserve">, </v>
          </cell>
          <cell r="E26008" t="str">
            <v>Pest</v>
          </cell>
          <cell r="F26008" t="str">
            <v>Pomáz, Céhmester út</v>
          </cell>
        </row>
        <row r="26009">
          <cell r="A26009" t="str">
            <v>Pomáz Pap 2</v>
          </cell>
          <cell r="D26009" t="str">
            <v xml:space="preserve">, </v>
          </cell>
          <cell r="E26009" t="str">
            <v>Pest</v>
          </cell>
          <cell r="F26009" t="str">
            <v>Pomáz, Papmalom utca 2</v>
          </cell>
        </row>
        <row r="26010">
          <cell r="A26010" t="str">
            <v>Pomáz Pap 7</v>
          </cell>
          <cell r="D26010" t="str">
            <v xml:space="preserve">, </v>
          </cell>
          <cell r="E26010" t="str">
            <v>Pest</v>
          </cell>
          <cell r="F26010" t="str">
            <v>Pomáz, Papmalom utca 7</v>
          </cell>
          <cell r="G26010" t="str">
            <v>Pomázt elhagyva a második betonút balra, az új építésű házaknál.
(Dera lakókert)</v>
          </cell>
          <cell r="H26010" t="str">
            <v>Palkó Attila
30/9705100</v>
          </cell>
          <cell r="J26010" t="str">
            <v>KR</v>
          </cell>
        </row>
        <row r="26011">
          <cell r="A26011" t="str">
            <v>Pomáz Petőfi M</v>
          </cell>
          <cell r="B26011" t="str">
            <v>47.63581394</v>
          </cell>
          <cell r="C26011" t="str">
            <v>19.02446835</v>
          </cell>
          <cell r="D26011" t="str">
            <v>47.63581394, 19.02446835</v>
          </cell>
          <cell r="E26011" t="str">
            <v>Pest</v>
          </cell>
          <cell r="F26011" t="str">
            <v>Pomáz, Petőfi Sándor utca 66</v>
          </cell>
        </row>
        <row r="26012">
          <cell r="A26012" t="str">
            <v>Pomáz R</v>
          </cell>
          <cell r="B26012" t="str">
            <v>47.6362465</v>
          </cell>
          <cell r="C26012" t="str">
            <v>19.02892613</v>
          </cell>
          <cell r="D26012" t="str">
            <v>47.6362465, 19.02892613</v>
          </cell>
          <cell r="E26012" t="str">
            <v>Pest</v>
          </cell>
          <cell r="F26012" t="str">
            <v>Pomáz, Vörösmarty Mihály utca 14</v>
          </cell>
        </row>
        <row r="26013">
          <cell r="A26013" t="str">
            <v>Pomáz Rákóczi 1</v>
          </cell>
          <cell r="D26013" t="str">
            <v xml:space="preserve">, </v>
          </cell>
          <cell r="E26013" t="str">
            <v>Pest</v>
          </cell>
          <cell r="F26013" t="str">
            <v>Pomáz, Rákóczi Ferenc utca 71</v>
          </cell>
          <cell r="G26013" t="str">
            <v>Pomáz központjában lévő körforgalomnál a hegy felé, Rákóczi F. u-Mikszáth u. sarkon oszlop.</v>
          </cell>
          <cell r="K26013" t="str">
            <v>Magyar Telekom Nyrt.</v>
          </cell>
        </row>
        <row r="26014">
          <cell r="A26014" t="str">
            <v>Pomáz S</v>
          </cell>
          <cell r="D26014" t="str">
            <v xml:space="preserve">, </v>
          </cell>
          <cell r="E26014" t="str">
            <v>Pest</v>
          </cell>
          <cell r="F26014" t="str">
            <v>Pomáz, Céhmester út 059/16 hrsz</v>
          </cell>
          <cell r="G26014" t="str">
            <v>GTS:bontás alatt</v>
          </cell>
          <cell r="H26014" t="str">
            <v>bontás alatt</v>
          </cell>
        </row>
        <row r="26015">
          <cell r="A26015" t="str">
            <v>Pomáz Táncsics 1</v>
          </cell>
          <cell r="D26015" t="str">
            <v xml:space="preserve">, </v>
          </cell>
          <cell r="E26015" t="str">
            <v>Pest</v>
          </cell>
          <cell r="F26015" t="str">
            <v>Pomáz, Táncsics Mihály utca 30</v>
          </cell>
          <cell r="G26015" t="str">
            <v>Somogyi Bacsó u.-Táncsics Mihály u. sarkán, jetvill szekrény mellett duplaakna.</v>
          </cell>
          <cell r="K26015" t="str">
            <v>Magyar Telekom Nyrt.</v>
          </cell>
        </row>
        <row r="26016">
          <cell r="A26016" t="str">
            <v>Pomáz Tas 1</v>
          </cell>
          <cell r="D26016" t="str">
            <v xml:space="preserve">, </v>
          </cell>
          <cell r="E26016" t="str">
            <v>Pest</v>
          </cell>
          <cell r="F26016" t="str">
            <v>Pomáz, Tas utca 10</v>
          </cell>
        </row>
        <row r="26017">
          <cell r="A26017" t="str">
            <v>Pomáz Templom 1</v>
          </cell>
          <cell r="D26017" t="str">
            <v xml:space="preserve">, </v>
          </cell>
          <cell r="E26017" t="str">
            <v>Pest</v>
          </cell>
          <cell r="F26017" t="str">
            <v>Pomáz, Templom tér 3</v>
          </cell>
        </row>
        <row r="26018">
          <cell r="A26018" t="str">
            <v>Pomáz Tölgyes 1</v>
          </cell>
          <cell r="D26018" t="str">
            <v xml:space="preserve">, </v>
          </cell>
          <cell r="E26018" t="str">
            <v>Pest</v>
          </cell>
          <cell r="F26018" t="str">
            <v>Pomáz, Tölgyes Kálmán utca 9</v>
          </cell>
          <cell r="G26018" t="str">
            <v>GTS:antenna enyhe lejtésű sátortetőn, A beltéri elhelyezkedése: az emelti konyhából nyíló kis helyiségben.</v>
          </cell>
          <cell r="H26018" t="str">
            <v>Hankó Zsolt 30-934-7149</v>
          </cell>
          <cell r="J26018" t="str">
            <v>MI</v>
          </cell>
        </row>
        <row r="26019">
          <cell r="A26019" t="str">
            <v>Pomáz Török 1</v>
          </cell>
          <cell r="D26019" t="str">
            <v xml:space="preserve">, </v>
          </cell>
          <cell r="E26019" t="str">
            <v>Pest</v>
          </cell>
          <cell r="F26019" t="str">
            <v>Pomáz, Török Ignác utca 20</v>
          </cell>
          <cell r="G26019" t="str">
            <v>Pomázon a Kőhegy (szemétlerakó) felé eső részen földutas utcában, Knézich Károly utca közepénél jetvill szekrény mellett duplaakna.</v>
          </cell>
          <cell r="K26019" t="str">
            <v>Magyar Telekom Nyrt.</v>
          </cell>
        </row>
        <row r="26020">
          <cell r="A26020" t="str">
            <v>Pomáz/EL2</v>
          </cell>
          <cell r="D26020" t="str">
            <v xml:space="preserve">, </v>
          </cell>
          <cell r="F26020" t="str">
            <v>Pomáz, ismeretlen</v>
          </cell>
        </row>
        <row r="26021">
          <cell r="A26021" t="str">
            <v>Pomázi út M</v>
          </cell>
          <cell r="D26021" t="str">
            <v xml:space="preserve">, </v>
          </cell>
          <cell r="E26021" t="str">
            <v>Pest</v>
          </cell>
          <cell r="F26021" t="str">
            <v>III Budapest, Pomázi út 11</v>
          </cell>
          <cell r="G26021" t="str">
            <v>III.ker Pomázi u 11 előtt</v>
          </cell>
          <cell r="I26021" t="str">
            <v>27C60 + 27C84 RSM kulcs + RSM "t" kulcs</v>
          </cell>
          <cell r="K26021" t="str">
            <v>Magyar Telekom Nyrt.</v>
          </cell>
        </row>
        <row r="26022">
          <cell r="A26022" t="str">
            <v>Pomázi út N</v>
          </cell>
          <cell r="D26022" t="str">
            <v xml:space="preserve">, </v>
          </cell>
          <cell r="E26022" t="str">
            <v>Pest</v>
          </cell>
          <cell r="F26022" t="str">
            <v>III Budapest, Pomázi út 9</v>
          </cell>
        </row>
        <row r="26023">
          <cell r="A26023" t="str">
            <v>Pongrác köz 1</v>
          </cell>
          <cell r="D26023" t="str">
            <v xml:space="preserve">, </v>
          </cell>
          <cell r="E26023" t="str">
            <v>Pest</v>
          </cell>
          <cell r="F26023" t="str">
            <v>X Budapest, Pongrácz köz 11</v>
          </cell>
          <cell r="K26023" t="str">
            <v>Magyar Telekom Nyrt.</v>
          </cell>
        </row>
        <row r="26024">
          <cell r="A26024" t="str">
            <v>Pongrác út M</v>
          </cell>
          <cell r="D26024" t="str">
            <v xml:space="preserve">, </v>
          </cell>
          <cell r="E26024" t="str">
            <v>Pest</v>
          </cell>
          <cell r="F26024" t="str">
            <v>X Budapest, Pongrácz út 1</v>
          </cell>
          <cell r="K26024" t="str">
            <v>Magyar Telekom Nyrt.</v>
          </cell>
        </row>
        <row r="26025">
          <cell r="A26025" t="str">
            <v>Pongrác út N</v>
          </cell>
          <cell r="D26025" t="str">
            <v xml:space="preserve">, </v>
          </cell>
          <cell r="E26025" t="str">
            <v>Pest</v>
          </cell>
          <cell r="F26025" t="str">
            <v>X Budapest, Pongrácz út 15/B</v>
          </cell>
          <cell r="K26025" t="str">
            <v>Magyar Telekom Nyrt.</v>
          </cell>
        </row>
        <row r="26026">
          <cell r="A26026" t="str">
            <v>Pongrác út O</v>
          </cell>
          <cell r="B26026" t="str">
            <v>47.4904412</v>
          </cell>
          <cell r="C26026" t="str">
            <v>19.11963226</v>
          </cell>
          <cell r="D26026" t="str">
            <v>47.4904412, 19.11963226</v>
          </cell>
          <cell r="E26026" t="str">
            <v>Pest</v>
          </cell>
          <cell r="F26026" t="str">
            <v>X Budapest, Pongrácz út 9</v>
          </cell>
        </row>
        <row r="26027">
          <cell r="A26027" t="str">
            <v>Ponty u 1</v>
          </cell>
          <cell r="D26027" t="str">
            <v xml:space="preserve">, </v>
          </cell>
          <cell r="E26027" t="str">
            <v>Pest</v>
          </cell>
          <cell r="F26027" t="str">
            <v>I Budapest, Ponty utca 3</v>
          </cell>
        </row>
        <row r="26028">
          <cell r="A26028" t="str">
            <v>Porcelán u 1</v>
          </cell>
          <cell r="D26028" t="str">
            <v xml:space="preserve">, </v>
          </cell>
          <cell r="E26028" t="str">
            <v>Pest</v>
          </cell>
          <cell r="F26028" t="str">
            <v>X Budapest, Porcelán utca 1</v>
          </cell>
        </row>
        <row r="26029">
          <cell r="A26029" t="str">
            <v>Porcelán u 2</v>
          </cell>
          <cell r="D26029" t="str">
            <v xml:space="preserve">, </v>
          </cell>
          <cell r="E26029" t="str">
            <v>Pest</v>
          </cell>
          <cell r="F26029" t="str">
            <v>X Budapest, Porcelán utca 3-9</v>
          </cell>
          <cell r="G26029" t="str">
            <v>GTS:Az ant. elhelyezkedés: lapostető
A beltéri elhelyezkedés: ügyfél IT iroda (2.em)
Kábel külső lefeszítéssel, a végén meglévő furat a infós szobába (eresz mellett)</v>
          </cell>
          <cell r="H26029" t="str">
            <v>Molnár István
+36304786774
info@mavex-rekord.hu</v>
          </cell>
          <cell r="J26029" t="str">
            <v>MI;KR</v>
          </cell>
        </row>
        <row r="26030">
          <cell r="A26030" t="str">
            <v>Porcsalma 1</v>
          </cell>
          <cell r="B26030" t="str">
            <v>47.88610317</v>
          </cell>
          <cell r="C26030" t="str">
            <v>22.57405591</v>
          </cell>
          <cell r="D26030" t="str">
            <v>47.88610317, 22.57405591</v>
          </cell>
          <cell r="E26030" t="str">
            <v>Szabolcs-Szatmár-Bereg</v>
          </cell>
          <cell r="F26030" t="str">
            <v>Porcsalma, PG torony 0199 hrsz</v>
          </cell>
          <cell r="G26030" t="str">
            <v>Település központjában a fehér templom után balra, egyenesen kb.200 méter után jobbra, majd balra a sportpálya területén Pannon torony mellett az outdoor.</v>
          </cell>
          <cell r="H26030" t="str">
            <v>Pannon GSM</v>
          </cell>
          <cell r="I26030" t="str">
            <v>Egységlakat a sportpálya és a Pannon kerítésen is.</v>
          </cell>
          <cell r="J26030" t="str">
            <v>BS;UBS2100;LTE800;MI</v>
          </cell>
          <cell r="K26030" t="str">
            <v>Pannon GSM</v>
          </cell>
        </row>
        <row r="26031">
          <cell r="A26031" t="str">
            <v>Porcsalma M</v>
          </cell>
          <cell r="B26031" t="str">
            <v>47.88411836</v>
          </cell>
          <cell r="C26031" t="str">
            <v>22.5655848</v>
          </cell>
          <cell r="D26031" t="str">
            <v>47.88411836, 22.5655848</v>
          </cell>
          <cell r="E26031" t="str">
            <v>Szabolcs-Szatmár-Bereg</v>
          </cell>
          <cell r="F26031" t="str">
            <v>Porcsalma, Szabadság tér 44</v>
          </cell>
          <cell r="G26031" t="str">
            <v>Porcsalma főutcájáról Mátészalka felől érkezve a Karcher benzinkút előtt balra kell letérni. A telephely a postahivatal épületében található.</v>
          </cell>
          <cell r="I26031" t="str">
            <v>A postahivatal oldalában lévő ajtón kell bemenni. Egyedi kulcs szükséges a postahivatal ajtajához (felvehető Nyíregyháza Hunyadi u. 39. portán). A műszaki helyiségbe 110CG számú egységkulcs és telekomos belépőkártya szükséges.</v>
          </cell>
          <cell r="K26031" t="str">
            <v>Magyar Telekom Nyrt.</v>
          </cell>
        </row>
        <row r="26032">
          <cell r="A26032" t="str">
            <v>Porcsalma N</v>
          </cell>
          <cell r="D26032" t="str">
            <v xml:space="preserve">, </v>
          </cell>
          <cell r="E26032" t="str">
            <v>Szabolcs-Szatmár-Bereg</v>
          </cell>
          <cell r="F26032" t="str">
            <v>Porcsalma, Kultúr köz 2</v>
          </cell>
        </row>
        <row r="26033">
          <cell r="A26033" t="str">
            <v>Porcsalma O</v>
          </cell>
          <cell r="D26033" t="str">
            <v xml:space="preserve">, </v>
          </cell>
          <cell r="E26033" t="str">
            <v>Szabolcs-Szatmár-Bereg</v>
          </cell>
          <cell r="F26033" t="str">
            <v>Porcsalma, Szabadság tér 20</v>
          </cell>
        </row>
        <row r="26034">
          <cell r="A26034" t="str">
            <v>Porcsalma P</v>
          </cell>
          <cell r="B26034" t="str">
            <v>47.88308199</v>
          </cell>
          <cell r="C26034" t="str">
            <v>22.56591694</v>
          </cell>
          <cell r="D26034" t="str">
            <v>47.88308199, 22.56591694</v>
          </cell>
          <cell r="E26034" t="str">
            <v>Szabolcs-Szatmár-Bereg</v>
          </cell>
          <cell r="F26034" t="str">
            <v>Porcsalma, Batthyány István út 3</v>
          </cell>
        </row>
        <row r="26035">
          <cell r="A26035" t="str">
            <v>Porcsalma VF 1</v>
          </cell>
          <cell r="D26035" t="str">
            <v xml:space="preserve">, </v>
          </cell>
          <cell r="E26035" t="str">
            <v>Szabolcs-Szatmár-Bereg</v>
          </cell>
          <cell r="F26035" t="str">
            <v>Porcsalma, külterület 0136/6 hrsz</v>
          </cell>
          <cell r="K26035" t="str">
            <v>Magyar Telekom Nyrt.</v>
          </cell>
        </row>
        <row r="26036">
          <cell r="A26036" t="str">
            <v>Pornóapáti 1</v>
          </cell>
          <cell r="D26036" t="str">
            <v xml:space="preserve">, </v>
          </cell>
          <cell r="E26036" t="str">
            <v>Vas</v>
          </cell>
          <cell r="F26036" t="str">
            <v xml:space="preserve">Pornóapáti, </v>
          </cell>
        </row>
        <row r="26037">
          <cell r="A26037" t="str">
            <v>Pornóapáti M</v>
          </cell>
          <cell r="D26037" t="str">
            <v xml:space="preserve">, </v>
          </cell>
          <cell r="E26037" t="str">
            <v>Vas</v>
          </cell>
          <cell r="F26037" t="str">
            <v>Pornóapáti, Fő utca 69</v>
          </cell>
        </row>
        <row r="26038">
          <cell r="A26038" t="str">
            <v>Pornóapáti N</v>
          </cell>
          <cell r="D26038" t="str">
            <v xml:space="preserve">, </v>
          </cell>
          <cell r="E26038" t="str">
            <v>Vas</v>
          </cell>
          <cell r="F26038" t="str">
            <v>Pornóapáti, Körmendi utca 1</v>
          </cell>
          <cell r="K26038" t="str">
            <v>Magyar Telekom Nyrt.</v>
          </cell>
        </row>
        <row r="26039">
          <cell r="A26039" t="str">
            <v>Poroszló 1</v>
          </cell>
          <cell r="B26039" t="str">
            <v>47.64764104</v>
          </cell>
          <cell r="C26039" t="str">
            <v>20.63200843</v>
          </cell>
          <cell r="D26039" t="str">
            <v>47.64764104, 20.63200843</v>
          </cell>
          <cell r="E26039" t="str">
            <v>Heves</v>
          </cell>
          <cell r="F26039" t="str">
            <v>Poroszló, Mgtsz 075/23 hrsz</v>
          </cell>
          <cell r="G26039" t="str">
            <v>M3 felől  a 33-as úton Poroszló elött balra.</v>
          </cell>
          <cell r="H26039" t="str">
            <v>Ragó Zsolt - 30/2437049 Ragrár Kft ügyvezetője)</v>
          </cell>
          <cell r="I26039" t="str">
            <v>egységlakatkulcs</v>
          </cell>
          <cell r="J26039" t="str">
            <v>BS;UBS900;LTE800;MI;LL</v>
          </cell>
          <cell r="K26039" t="str">
            <v>Ragrár 2007 Mezőgazdasági és Kereskedelmi Kft.</v>
          </cell>
        </row>
        <row r="26040">
          <cell r="A26040" t="str">
            <v>Poroszló Fő 1</v>
          </cell>
          <cell r="D26040" t="str">
            <v xml:space="preserve">, </v>
          </cell>
          <cell r="E26040" t="str">
            <v>Heves</v>
          </cell>
          <cell r="F26040" t="str">
            <v>Poroszló, Fő út 2</v>
          </cell>
          <cell r="J26040" t="str">
            <v>TRD</v>
          </cell>
          <cell r="K26040" t="str">
            <v>Magyar Telekom Nyrt.</v>
          </cell>
        </row>
        <row r="26041">
          <cell r="A26041" t="str">
            <v>Poroszló Fő 2</v>
          </cell>
          <cell r="B26041" t="str">
            <v>47.64380372</v>
          </cell>
          <cell r="C26041" t="str">
            <v>20.65389814</v>
          </cell>
          <cell r="D26041" t="str">
            <v>47.64380372, 20.65389814</v>
          </cell>
          <cell r="E26041" t="str">
            <v>Heves</v>
          </cell>
          <cell r="F26041" t="str">
            <v>Poroszló, Fő út 6</v>
          </cell>
        </row>
        <row r="26042">
          <cell r="A26042" t="str">
            <v>Poroszló Kastély 1</v>
          </cell>
          <cell r="D26042" t="str">
            <v xml:space="preserve">, </v>
          </cell>
          <cell r="E26042" t="str">
            <v>Heves</v>
          </cell>
          <cell r="F26042" t="str">
            <v>Poroszló, Kastély utca 10</v>
          </cell>
          <cell r="G26042" t="str">
            <v>Kastély u. 10. THERMÁL KASTÉLY</v>
          </cell>
        </row>
        <row r="26043">
          <cell r="A26043" t="str">
            <v>Poroszló M</v>
          </cell>
          <cell r="B26043" t="str">
            <v>47.64707155</v>
          </cell>
          <cell r="C26043" t="str">
            <v>20.6530922</v>
          </cell>
          <cell r="D26043" t="str">
            <v>47.64707155, 20.6530922</v>
          </cell>
          <cell r="E26043" t="str">
            <v>Heves</v>
          </cell>
          <cell r="F26043" t="str">
            <v>Poroszló, Alkotmány út 22</v>
          </cell>
          <cell r="G26043" t="str">
            <v>adott címen a posta mellett önálló épület</v>
          </cell>
          <cell r="I26043" t="str">
            <v>Abloy kulcs +belépőkártya</v>
          </cell>
          <cell r="J26043" t="str">
            <v>UBS2100;LL</v>
          </cell>
          <cell r="K26043" t="str">
            <v>Magyar Telekom Nyrt.</v>
          </cell>
        </row>
        <row r="26044">
          <cell r="A26044" t="str">
            <v>Poroszló N</v>
          </cell>
          <cell r="D26044" t="str">
            <v xml:space="preserve">, </v>
          </cell>
          <cell r="E26044" t="str">
            <v>Heves</v>
          </cell>
          <cell r="F26044" t="str">
            <v>Poroszló, Alkotmány út 14</v>
          </cell>
          <cell r="K26044" t="str">
            <v>Magyar Telekom Nyrt.</v>
          </cell>
        </row>
        <row r="26045">
          <cell r="A26045" t="str">
            <v>Poroszló O</v>
          </cell>
          <cell r="D26045" t="str">
            <v xml:space="preserve">, </v>
          </cell>
          <cell r="E26045" t="str">
            <v>Heves</v>
          </cell>
          <cell r="F26045" t="str">
            <v>Poroszló, Fő út 3</v>
          </cell>
          <cell r="K26045" t="str">
            <v>Magyar Telekom Nyrt.</v>
          </cell>
        </row>
        <row r="26046">
          <cell r="A26046" t="str">
            <v>Poroszló P</v>
          </cell>
          <cell r="D26046" t="str">
            <v xml:space="preserve">, </v>
          </cell>
          <cell r="E26046" t="str">
            <v>Heves</v>
          </cell>
          <cell r="F26046" t="str">
            <v>Poroszló, Alkotmány út 3</v>
          </cell>
        </row>
        <row r="26047">
          <cell r="A26047" t="str">
            <v>Porpác 1</v>
          </cell>
          <cell r="B26047" t="str">
            <v>47.2399773</v>
          </cell>
          <cell r="C26047" t="str">
            <v>16.80687193</v>
          </cell>
          <cell r="D26047" t="str">
            <v>47.2399773, 16.80687193</v>
          </cell>
          <cell r="E26047" t="str">
            <v>Vas</v>
          </cell>
          <cell r="F26047" t="str">
            <v>Porpác, Petőfi Sándor utca 148 hrsz</v>
          </cell>
          <cell r="G26047" t="str">
            <v>A faluba vezető úton haladva, a templom előtti kis utcán végig, majd balra.</v>
          </cell>
          <cell r="H26047" t="str">
            <v>Porpác Község Önkorményzata, Boros Béla polg. 06-95/ 312-022 Vasivíz Zrt. tel. 06-94/ 516-200</v>
          </cell>
          <cell r="I26047" t="str">
            <v xml:space="preserve">Csőszéf van. </v>
          </cell>
          <cell r="J26047" t="str">
            <v>BS;UBS900;LTE800;LL</v>
          </cell>
          <cell r="K26047" t="str">
            <v>VASIVÍZ Vas megyei Víz-és Csatornamű Zrt,</v>
          </cell>
        </row>
        <row r="26048">
          <cell r="A26048" t="str">
            <v>Porrog M</v>
          </cell>
          <cell r="D26048" t="str">
            <v xml:space="preserve">, </v>
          </cell>
          <cell r="E26048" t="str">
            <v>Somogy</v>
          </cell>
          <cell r="F26048" t="str">
            <v>Porrog, Fő utca 32</v>
          </cell>
        </row>
        <row r="26049">
          <cell r="A26049" t="str">
            <v>Porrog N</v>
          </cell>
          <cell r="D26049" t="str">
            <v xml:space="preserve">, </v>
          </cell>
          <cell r="E26049" t="str">
            <v>Somogy</v>
          </cell>
          <cell r="F26049" t="str">
            <v>Porrog, Fő utca 128</v>
          </cell>
        </row>
        <row r="26050">
          <cell r="A26050" t="str">
            <v>Porrogszentkirály 1</v>
          </cell>
          <cell r="B26050" t="str">
            <v>46.28346927</v>
          </cell>
          <cell r="C26050" t="str">
            <v>17.04198754</v>
          </cell>
          <cell r="D26050" t="str">
            <v>46.28346927, 17.04198754</v>
          </cell>
          <cell r="E26050" t="str">
            <v>Somogy</v>
          </cell>
          <cell r="F26050" t="str">
            <v>Porrogszentkirály, külterület 08/8/A hrsz</v>
          </cell>
          <cell r="G26050" t="str">
            <v>Csurgó felől a falu elején Surd felé jobbra, majd falu vége tábla előtt jobbra a foci pálya mögötti  volt csirkefarm sarkáig. Rácsos ajtón keresztül a telep hátsó sarkánál  régi Matáv RLL konténer + torony.</v>
          </cell>
          <cell r="H26050" t="str">
            <v>Gilikter Imréné - tulajdonos /Csurgó/- /82/471-602, 30/ 457-4599, Fia: 30/ 377-9091, helyben: /82/709-217., központi diszpécser szám áramellátási probléma esetén 06/80/200 984 éjjel-nappal</v>
          </cell>
          <cell r="I26050" t="str">
            <v>Rácsos ajtón egységlakatok, KM kőben levő kulcs kuka. Konténerhez SM Fontaine kulcs kell !</v>
          </cell>
          <cell r="J26050" t="str">
            <v>BS;LTE800;MI</v>
          </cell>
          <cell r="K26050" t="str">
            <v>Magyar Telekom Nyrt.</v>
          </cell>
        </row>
        <row r="26051">
          <cell r="A26051" t="str">
            <v>Porrogszentpál M</v>
          </cell>
          <cell r="D26051" t="str">
            <v xml:space="preserve">, </v>
          </cell>
          <cell r="E26051" t="str">
            <v>Somogy</v>
          </cell>
          <cell r="F26051" t="str">
            <v>Porrogszentpál, Fő utca 31-33</v>
          </cell>
        </row>
        <row r="26052">
          <cell r="A26052" t="str">
            <v>Pórszombat 1</v>
          </cell>
          <cell r="B26052" t="str">
            <v>46.431734</v>
          </cell>
          <cell r="C26052" t="str">
            <v>16.3516757</v>
          </cell>
          <cell r="D26052" t="str">
            <v>46.431734, 16.3516757</v>
          </cell>
          <cell r="E26052" t="str">
            <v>Zala</v>
          </cell>
          <cell r="F26052" t="str">
            <v>Pórszombat, Medeshegy 0103/2 hrsz</v>
          </cell>
          <cell r="G26052" t="str">
            <v>Falu közepén köves úton jobbra fel a Matáv toronyig.</v>
          </cell>
          <cell r="H26052" t="str">
            <v>Matáv</v>
          </cell>
          <cell r="I26052" t="str">
            <v>Kapun sorbafűzött lakatok, házba területi egységkulcs</v>
          </cell>
          <cell r="J26052" t="str">
            <v>RE;MI</v>
          </cell>
          <cell r="K26052" t="str">
            <v>Magyar Telekom Nyrt.</v>
          </cell>
        </row>
        <row r="26053">
          <cell r="A26053" t="str">
            <v>Porva Szépalma 1</v>
          </cell>
          <cell r="D26053" t="str">
            <v xml:space="preserve">, </v>
          </cell>
          <cell r="E26053" t="str">
            <v>Veszprém</v>
          </cell>
          <cell r="F26053" t="str">
            <v>Szépalmapuszta Porva, külterület</v>
          </cell>
          <cell r="K26053" t="str">
            <v xml:space="preserve"> N/A</v>
          </cell>
        </row>
        <row r="26054">
          <cell r="A26054" t="str">
            <v>Porzó u 1</v>
          </cell>
          <cell r="D26054" t="str">
            <v xml:space="preserve">, </v>
          </cell>
          <cell r="E26054" t="str">
            <v>Pest</v>
          </cell>
          <cell r="F26054" t="str">
            <v>XVII Budapest, Porzó utca 1</v>
          </cell>
          <cell r="G26054" t="str">
            <v>Porzó Peregi utca sarkán</v>
          </cell>
          <cell r="I26054" t="str">
            <v>Ház előtt dupla akna</v>
          </cell>
          <cell r="K26054" t="str">
            <v>Magyar Telekom Nyrt.</v>
          </cell>
        </row>
        <row r="26055">
          <cell r="A26055" t="str">
            <v>Pósa Lajos u 1</v>
          </cell>
          <cell r="D26055" t="str">
            <v xml:space="preserve">, </v>
          </cell>
          <cell r="E26055" t="str">
            <v>Pest</v>
          </cell>
          <cell r="F26055" t="str">
            <v>XVI Budapest, Pósa Lajos utca 22</v>
          </cell>
          <cell r="G26055" t="str">
            <v>Pósa Lajos utca 22-Lándzsa u sarok</v>
          </cell>
          <cell r="K26055" t="str">
            <v>Magyar Telekom Nyrt.</v>
          </cell>
        </row>
        <row r="26056">
          <cell r="A26056" t="str">
            <v>Pósa Lajos u 2</v>
          </cell>
          <cell r="D26056" t="str">
            <v xml:space="preserve">, </v>
          </cell>
          <cell r="E26056" t="str">
            <v>Pest</v>
          </cell>
          <cell r="F26056" t="str">
            <v>XIV Budapest, Pósa Lajos utca 16</v>
          </cell>
          <cell r="G26056" t="str">
            <v>GTS:beltéri: az alagsorban, a szerverszobában.
-Végpont: ugyanott
-Táp: Hepa szünetmentes.
-Ellenállomás: HHH
-Antenna: sátortetőn</v>
          </cell>
          <cell r="H26056" t="str">
            <v>Bartos István, Nagy Gyula  1/460-0840, 30/221-9517
GTS: Kovács István
30/229-4963</v>
          </cell>
          <cell r="J26056" t="str">
            <v>MI;KR</v>
          </cell>
          <cell r="K26056" t="str">
            <v>Márton András</v>
          </cell>
        </row>
        <row r="26057">
          <cell r="A26057" t="str">
            <v>Postamester u 1</v>
          </cell>
          <cell r="D26057" t="str">
            <v xml:space="preserve">, </v>
          </cell>
          <cell r="E26057" t="str">
            <v>Pest</v>
          </cell>
          <cell r="F26057" t="str">
            <v>XVII Budapest, Postamester utca 39</v>
          </cell>
          <cell r="J26057" t="str">
            <v>UKR</v>
          </cell>
        </row>
        <row r="26058">
          <cell r="A26058" t="str">
            <v>Posztógyár u M</v>
          </cell>
          <cell r="D26058" t="str">
            <v xml:space="preserve">, </v>
          </cell>
          <cell r="E26058" t="str">
            <v>Pest</v>
          </cell>
          <cell r="F26058" t="str">
            <v>XXI Budapest, Posztógyár utca 10</v>
          </cell>
        </row>
        <row r="26059">
          <cell r="A26059" t="str">
            <v>POTE 1</v>
          </cell>
          <cell r="D26059" t="str">
            <v xml:space="preserve">, </v>
          </cell>
          <cell r="E26059" t="str">
            <v>Baranya</v>
          </cell>
          <cell r="F26059" t="str">
            <v>Pécs, Honvéd utca 5</v>
          </cell>
          <cell r="G26059" t="str">
            <v>Pécsi Tudományegyetem, Klinikai Központ, 7624 Pécs, Honvéd u. 5.</v>
          </cell>
          <cell r="H26059" t="str">
            <v>Soós János 06302988800</v>
          </cell>
          <cell r="J26059" t="str">
            <v>LL</v>
          </cell>
          <cell r="K26059" t="str">
            <v xml:space="preserve"> N/A</v>
          </cell>
        </row>
        <row r="26060">
          <cell r="A26060" t="str">
            <v>Póth Irén u 1</v>
          </cell>
          <cell r="D26060" t="str">
            <v xml:space="preserve">, </v>
          </cell>
          <cell r="E26060" t="str">
            <v>Pest</v>
          </cell>
          <cell r="F26060" t="str">
            <v>XVIII Budapest, Póth Irén utca 56</v>
          </cell>
        </row>
        <row r="26061">
          <cell r="A26061" t="str">
            <v>POTI 1</v>
          </cell>
          <cell r="B26061" t="str">
            <v>47.51304992</v>
          </cell>
          <cell r="C26061" t="str">
            <v>19.11137819</v>
          </cell>
          <cell r="D26061" t="str">
            <v>47.51304992, 19.11137819</v>
          </cell>
          <cell r="E26061" t="str">
            <v>Pest</v>
          </cell>
          <cell r="F26061" t="str">
            <v>XIV Budapest, Róna utca 120-122</v>
          </cell>
          <cell r="G26061" t="str">
            <v>Két különböző helyen egy név alatt:  1, BTS és a hozzá tartozó átvitel a Műszertechnika Rt. Újvilág utcai épületének főbejárata felől közelíthető meg. Az épület végén létrán lehet a tetőre feljutni az antennákhoz, mikrókhoz. 2, Bsc-hez,  a hozzá tartozó átvitelthez és a vezetékes berendezésekhez  a Szugló u. felőli bejáraton, Gk-val is.</v>
          </cell>
          <cell r="H26061" t="str">
            <v>Müszertechnika: Dr. Schmidt Balázs jogi ig.,  MT-Bpest. Ingatlanfejl. Kft. Bíró Gyuláné ügyv. ig., Kovács Miklós pü. ig. 469-6143, (20) 9435-117, fax: 222-0461 gondnok: Szokolai János (20) 922-6501KOVÁCS MIKLÓS 1-469-6143 központi diszpécser szám áramelllátási probléma esetén: 06/80/200 984 éjjel-nappal, KOVÁCS MIKLÓS: 130612220461@fax.tc</v>
          </cell>
          <cell r="I26061" t="str">
            <v>A telephelyen csökkentették  az őrzési időt, ezért 1 db WH kulcs a Száva recepcióról is felvehető éjszakai munkavégzéskor. Bejutáskor a kulcson felül érvényes, aktivált belépőkártya is szükségeltetik !!!</v>
          </cell>
          <cell r="J26061" t="str">
            <v>CN;BS;UBS2100;LTE800;LTE1800;MI;LL</v>
          </cell>
          <cell r="K26061" t="str">
            <v>Magyar Telekom Nyrt.</v>
          </cell>
        </row>
        <row r="26062">
          <cell r="A26062" t="str">
            <v>Potyond M</v>
          </cell>
          <cell r="D26062" t="str">
            <v xml:space="preserve">, </v>
          </cell>
          <cell r="E26062" t="str">
            <v>Győr-Moson-Sopron</v>
          </cell>
          <cell r="F26062" t="str">
            <v>Potyond, Kossuth Lajos utca 2</v>
          </cell>
        </row>
        <row r="26063">
          <cell r="A26063" t="str">
            <v>Pozsony u 1</v>
          </cell>
          <cell r="D26063" t="str">
            <v xml:space="preserve">, </v>
          </cell>
          <cell r="E26063" t="str">
            <v>Pest</v>
          </cell>
          <cell r="F26063" t="str">
            <v>XVIII Budapest, Pozsony utca 18</v>
          </cell>
          <cell r="G26063" t="str">
            <v>XVIII.ker Pozsony utca 18</v>
          </cell>
          <cell r="K26063" t="str">
            <v>Magyar Telekom Nyrt.</v>
          </cell>
        </row>
        <row r="26064">
          <cell r="A26064" t="str">
            <v>Pozsony u 2</v>
          </cell>
          <cell r="D26064" t="str">
            <v xml:space="preserve">, </v>
          </cell>
          <cell r="E26064" t="str">
            <v>Pest</v>
          </cell>
          <cell r="F26064" t="str">
            <v>XIX Budapest, Pozsony utca 23</v>
          </cell>
          <cell r="K26064" t="str">
            <v>Magyar Telekom Nyrt.</v>
          </cell>
        </row>
        <row r="26065">
          <cell r="A26065" t="str">
            <v>Pozsony u 5A</v>
          </cell>
          <cell r="D26065" t="str">
            <v xml:space="preserve">, </v>
          </cell>
          <cell r="E26065" t="str">
            <v>Pest</v>
          </cell>
          <cell r="F26065" t="str">
            <v>XX Budapest, Pozsony utca 46</v>
          </cell>
        </row>
        <row r="26066">
          <cell r="A26066" t="str">
            <v>Pozsony u 6A</v>
          </cell>
          <cell r="B26066" t="str">
            <v>47.56657999</v>
          </cell>
          <cell r="C26066" t="str">
            <v>19.12206052</v>
          </cell>
          <cell r="D26066" t="str">
            <v>47.56657999, 19.12206052</v>
          </cell>
          <cell r="E26066" t="str">
            <v>Pest</v>
          </cell>
          <cell r="F26066" t="str">
            <v>XV Budapest, Pozsony utca 10</v>
          </cell>
        </row>
        <row r="26067">
          <cell r="A26067" t="str">
            <v>Pozsonyi u 4A</v>
          </cell>
          <cell r="D26067" t="str">
            <v xml:space="preserve">, </v>
          </cell>
          <cell r="E26067" t="str">
            <v>Pest</v>
          </cell>
          <cell r="F26067" t="str">
            <v>IV Budapest, Pozsonyi utca 3</v>
          </cell>
        </row>
        <row r="26068">
          <cell r="A26068" t="str">
            <v>Pozsonyi u 4B</v>
          </cell>
          <cell r="D26068" t="str">
            <v xml:space="preserve">, </v>
          </cell>
          <cell r="E26068" t="str">
            <v>Pest</v>
          </cell>
          <cell r="F26068" t="str">
            <v>IV Budapest, Pozsonyi utca 1</v>
          </cell>
        </row>
        <row r="26069">
          <cell r="A26069" t="str">
            <v>Pozsonyi út 1</v>
          </cell>
          <cell r="B26069" t="str">
            <v>47.51860786</v>
          </cell>
          <cell r="C26069" t="str">
            <v>19.05220558</v>
          </cell>
          <cell r="D26069" t="str">
            <v>47.51860786, 19.05220558</v>
          </cell>
          <cell r="E26069" t="str">
            <v>Pest</v>
          </cell>
          <cell r="F26069" t="str">
            <v>XIII Budapest, Szent István park 26</v>
          </cell>
          <cell r="G26069" t="str">
            <v xml:space="preserve">Kapun be, majd a lift mellett le a pincébe, utána jobbra, át a kazánházon a baloldali vasajtó mögött az állomás,  felnt a lifttől jobb kéz felé kettő ajtón lehet a tetőre kijutni. </v>
          </cell>
          <cell r="H26069" t="str">
            <v>A házfelügyelő új száma: 30/608-2232
Házfelügyelő: Kósa Kriszta mob:30/811-30-19 Makai Gusztávné közös képviselő, 1137. Bp., Pozsonyi u. 49.  tel.: 329-46-70, vagy 20/489-56-82, mh.: 329-4204 (Ingatlan Befektető Kft.-1136 Balzac u. 21.)</v>
          </cell>
          <cell r="I26069" t="str">
            <v>Kapukulcs a Száva portán.
Pincébe rácsos kaput szereltek fel, a tetőre vezető ajtók zárait is lecserélték, kulcs csak a házfelügyelőnél (földszinti lakás, tel.: 30/608-2232). Munkavégzés előtt mindenképpen fel kell őt hívni!</v>
          </cell>
          <cell r="J26069" t="str">
            <v>TDP;BS;LTE800;LL</v>
          </cell>
          <cell r="K26069" t="str">
            <v xml:space="preserve">Társasház: Pozsonyi út 49.&amp;Szt Istv.park Társasház </v>
          </cell>
        </row>
        <row r="26070">
          <cell r="A26070" t="str">
            <v>Pozsonyi út 2</v>
          </cell>
          <cell r="D26070" t="str">
            <v xml:space="preserve">, </v>
          </cell>
          <cell r="E26070" t="str">
            <v>Pest</v>
          </cell>
          <cell r="F26070" t="str">
            <v>XIII Budapest, Pozsonyi út 48</v>
          </cell>
          <cell r="G26070" t="str">
            <v>XIII.ker. Pozsonyi út 48. kukatároló</v>
          </cell>
          <cell r="I26070" t="str">
            <v>Gondnok: Skarnfa János tel.: 06702769385, 5751-es területi egységkulcs, létra kell</v>
          </cell>
          <cell r="K26070" t="str">
            <v>Magyar Telekom Nyrt.</v>
          </cell>
        </row>
        <row r="26071">
          <cell r="A26071" t="str">
            <v>Pozsonyi út 2A</v>
          </cell>
          <cell r="D26071" t="str">
            <v xml:space="preserve">, </v>
          </cell>
          <cell r="E26071" t="str">
            <v>Pest</v>
          </cell>
          <cell r="F26071" t="str">
            <v>XIII Budapest, Pozsonyi út 7</v>
          </cell>
        </row>
        <row r="26072">
          <cell r="A26072" t="str">
            <v>Pozsonyi út 2B</v>
          </cell>
          <cell r="D26072" t="str">
            <v xml:space="preserve">, </v>
          </cell>
          <cell r="E26072" t="str">
            <v>Pest</v>
          </cell>
          <cell r="F26072" t="str">
            <v>XIII Budapest, Pozsonyi út 12</v>
          </cell>
        </row>
        <row r="26073">
          <cell r="A26073" t="str">
            <v>Pozsonyi út 2C</v>
          </cell>
          <cell r="D26073" t="str">
            <v xml:space="preserve">, </v>
          </cell>
          <cell r="E26073" t="str">
            <v>Pest</v>
          </cell>
          <cell r="F26073" t="str">
            <v>XIII Budapest, Pozsonyi út 22</v>
          </cell>
        </row>
        <row r="26074">
          <cell r="A26074" t="str">
            <v>Pozsonyi út 2D</v>
          </cell>
          <cell r="D26074" t="str">
            <v xml:space="preserve">, </v>
          </cell>
          <cell r="E26074" t="str">
            <v>Pest</v>
          </cell>
          <cell r="F26074" t="str">
            <v>XIII Budapest, Pozsonyi út 24</v>
          </cell>
        </row>
        <row r="26075">
          <cell r="A26075" t="str">
            <v>Pozsonyi út 2E</v>
          </cell>
          <cell r="D26075" t="str">
            <v xml:space="preserve">, </v>
          </cell>
          <cell r="E26075" t="str">
            <v>Pest</v>
          </cell>
          <cell r="F26075" t="str">
            <v>XIII Budapest, Pozsonyi út 54</v>
          </cell>
        </row>
        <row r="26076">
          <cell r="A26076" t="str">
            <v>Pozsonyi út 2F</v>
          </cell>
          <cell r="D26076" t="str">
            <v xml:space="preserve">, </v>
          </cell>
          <cell r="E26076" t="str">
            <v>Pest</v>
          </cell>
          <cell r="F26076" t="str">
            <v>XIII Budapest, Pozsonyi út 55</v>
          </cell>
        </row>
        <row r="26077">
          <cell r="A26077" t="str">
            <v>Pozsonyi út 2G</v>
          </cell>
          <cell r="D26077" t="str">
            <v xml:space="preserve">, </v>
          </cell>
          <cell r="E26077" t="str">
            <v>Pest</v>
          </cell>
          <cell r="F26077" t="str">
            <v>XIII Budapest, Pozsonyi út 57</v>
          </cell>
        </row>
        <row r="26078">
          <cell r="A26078" t="str">
            <v>Pozsonyi út 2H</v>
          </cell>
          <cell r="D26078" t="str">
            <v xml:space="preserve">, </v>
          </cell>
          <cell r="E26078" t="str">
            <v>Pest</v>
          </cell>
          <cell r="F26078" t="str">
            <v>XIII Budapest, Pozsonyi út 2</v>
          </cell>
        </row>
        <row r="26079">
          <cell r="A26079" t="str">
            <v>Pozsonyi út 2J</v>
          </cell>
          <cell r="D26079" t="str">
            <v xml:space="preserve">, </v>
          </cell>
          <cell r="E26079" t="str">
            <v>Pest</v>
          </cell>
          <cell r="F26079" t="str">
            <v>XIII Budapest, Pozsonyi út 4</v>
          </cell>
          <cell r="H26079" t="str">
            <v>Jécsai György
30/9645129
0613904130</v>
          </cell>
          <cell r="J26079" t="str">
            <v>KR</v>
          </cell>
        </row>
        <row r="26080">
          <cell r="A26080" t="str">
            <v>Pozsonyi út 2K</v>
          </cell>
          <cell r="D26080" t="str">
            <v xml:space="preserve">, </v>
          </cell>
          <cell r="E26080" t="str">
            <v>Pest</v>
          </cell>
          <cell r="F26080" t="str">
            <v>XIII Budapest, Pozsonyi út 28</v>
          </cell>
          <cell r="K26080" t="str">
            <v>Magyar Telekom Nyrt.</v>
          </cell>
        </row>
        <row r="26081">
          <cell r="A26081" t="str">
            <v>Pozsonyi út 3</v>
          </cell>
          <cell r="D26081" t="str">
            <v xml:space="preserve">, </v>
          </cell>
          <cell r="E26081" t="str">
            <v>Pest</v>
          </cell>
          <cell r="F26081" t="str">
            <v>XIII Budapest, Pozsonyi út 50</v>
          </cell>
          <cell r="G26081" t="str">
            <v>XIII.ker. Pozsonyi út 50. ONT-S és mini-DSLAM kültéri szekrényben a kapu előtt, DSLAM és ONT a pincében</v>
          </cell>
          <cell r="I26081" t="str">
            <v>Közös képviselő: Lajos Imre tel.: 06309900278, kültéri szekrényhez ONT-S kulcs, EDA-hoz 5751-es területi egységkulcs</v>
          </cell>
          <cell r="K26081" t="str">
            <v>Magyar Telekom Nyrt.</v>
          </cell>
        </row>
        <row r="26082">
          <cell r="A26082" t="str">
            <v>Pozsonyi út 4</v>
          </cell>
          <cell r="D26082" t="str">
            <v xml:space="preserve">, </v>
          </cell>
          <cell r="E26082" t="str">
            <v>Pest</v>
          </cell>
          <cell r="F26082" t="str">
            <v>XIII Budapest, Pozsonyi út 52</v>
          </cell>
          <cell r="G26082" t="str">
            <v>XIII.ker. Pozsonyi út 52. lépcsőház</v>
          </cell>
          <cell r="I26082" t="str">
            <v>Közös képviselő: Princz József tel.: 06309773471, 5751-es területi egységkulcs, létra kell</v>
          </cell>
          <cell r="K26082" t="str">
            <v>Magyar Telekom Nyrt.</v>
          </cell>
        </row>
        <row r="26083">
          <cell r="A26083" t="str">
            <v>Pozsonyi út 4.</v>
          </cell>
          <cell r="D26083" t="str">
            <v xml:space="preserve">, </v>
          </cell>
          <cell r="E26083" t="str">
            <v>Pest</v>
          </cell>
          <cell r="F26083" t="str">
            <v>XIII Budapest, Pozsonyi út 4</v>
          </cell>
          <cell r="H26083" t="str">
            <v>Djurec Imre
06-30/  302422567</v>
          </cell>
        </row>
        <row r="26084">
          <cell r="A26084" t="str">
            <v>Pozsonyi út 4. III.</v>
          </cell>
          <cell r="D26084" t="str">
            <v xml:space="preserve">, </v>
          </cell>
          <cell r="E26084" t="str">
            <v>Pest</v>
          </cell>
          <cell r="F26084" t="str">
            <v>XIII Budapest, Pozsonyi út 4</v>
          </cell>
        </row>
        <row r="26085">
          <cell r="A26085" t="str">
            <v>Pozsonyi út 5</v>
          </cell>
          <cell r="D26085" t="str">
            <v xml:space="preserve">, </v>
          </cell>
          <cell r="E26085" t="str">
            <v>Pest</v>
          </cell>
          <cell r="F26085" t="str">
            <v>XIII Budapest, Pozsonyi út 59</v>
          </cell>
          <cell r="G26085" t="str">
            <v>XIII.ker. Pozsonyi út 59. kerékpártároló</v>
          </cell>
          <cell r="I26085" t="str">
            <v>Közös képviselő: Leitner József tel.: 06203642585, leitner.jozsef@gmail.com bejutás biztosításához email kér, 5751-es területi egységkulcs</v>
          </cell>
          <cell r="K26085" t="str">
            <v>Magyar Telekom Nyrt.</v>
          </cell>
        </row>
        <row r="26086">
          <cell r="A26086" t="str">
            <v>Pozsonyi út 6</v>
          </cell>
          <cell r="D26086" t="str">
            <v xml:space="preserve">, </v>
          </cell>
          <cell r="E26086" t="str">
            <v>Pest</v>
          </cell>
          <cell r="F26086" t="str">
            <v>XIII Budapest, Pozsonyi út 61-63</v>
          </cell>
          <cell r="G26086" t="str">
            <v>XIII.ker. Pozsonyi út 61-63. fszt. hátsó bejárai folyosó</v>
          </cell>
          <cell r="I26086" t="str">
            <v>Közösképviselő: Balogh és Társa tel.: 0613319320, 5751-es területi egységkulcs</v>
          </cell>
          <cell r="K26086" t="str">
            <v>Magyar Telekom Nyrt.</v>
          </cell>
        </row>
        <row r="26087">
          <cell r="A26087" t="str">
            <v>Pozsonyi út 7</v>
          </cell>
          <cell r="B26087" t="str">
            <v>47.52050573</v>
          </cell>
          <cell r="C26087" t="str">
            <v>19.05292274</v>
          </cell>
          <cell r="D26087" t="str">
            <v>47.52050573, 19.05292274</v>
          </cell>
          <cell r="E26087" t="str">
            <v>Pest</v>
          </cell>
          <cell r="F26087" t="str">
            <v>XIII Budapest, Pozsonyi út 63</v>
          </cell>
          <cell r="K26087" t="str">
            <v>Magyar Telekom Nyrt.</v>
          </cell>
        </row>
        <row r="26088">
          <cell r="A26088" t="str">
            <v>Pozsonyi út 8</v>
          </cell>
          <cell r="D26088" t="str">
            <v xml:space="preserve">, </v>
          </cell>
          <cell r="E26088" t="str">
            <v>Pest</v>
          </cell>
          <cell r="F26088" t="str">
            <v xml:space="preserve">XIII Budapest, </v>
          </cell>
        </row>
        <row r="26089">
          <cell r="A26089" t="str">
            <v>Pozsonyi út 9</v>
          </cell>
          <cell r="D26089" t="str">
            <v xml:space="preserve">, </v>
          </cell>
          <cell r="E26089" t="str">
            <v>Pest</v>
          </cell>
          <cell r="F26089" t="str">
            <v>XIII Budapest, Pozsonyi út 1</v>
          </cell>
          <cell r="G26089" t="str">
            <v>XIII.ker. Pozsonyi út 1. Hytas a folyosón a "Telefon" feliratú szekrényben,  DSLAM a pince szinten a falon.</v>
          </cell>
          <cell r="I26089" t="str">
            <v>Gondnok: Gács 15-ös csengő, tel.: 0613405388, 5751-es területi egységkulcs</v>
          </cell>
          <cell r="K26089" t="str">
            <v>Magyar Telekom Nyrt.</v>
          </cell>
        </row>
        <row r="26090">
          <cell r="A26090" t="str">
            <v>Pozsonyi út A</v>
          </cell>
          <cell r="D26090" t="str">
            <v xml:space="preserve">, </v>
          </cell>
          <cell r="E26090" t="str">
            <v>Pest</v>
          </cell>
          <cell r="F26090" t="str">
            <v>XIII Budapest, Pozsonyi út 10</v>
          </cell>
          <cell r="G26090" t="str">
            <v>XIII.ker. Pozsonyi út 10. fszt. Közös képviselő helyiségében</v>
          </cell>
          <cell r="I26090" t="str">
            <v>Közös képviselő: Máté tel.: 0613205846, 5751-es teröleti egységkulcs, létra kell</v>
          </cell>
          <cell r="K26090" t="str">
            <v>Magyar Telekom Nyrt.</v>
          </cell>
        </row>
        <row r="26091">
          <cell r="A26091" t="str">
            <v>Pozsonyi út B</v>
          </cell>
          <cell r="B26091" t="str">
            <v>47.51584653</v>
          </cell>
          <cell r="C26091" t="str">
            <v>19.04966945</v>
          </cell>
          <cell r="D26091" t="str">
            <v>47.51584653, 19.04966945</v>
          </cell>
          <cell r="E26091" t="str">
            <v>Pest</v>
          </cell>
          <cell r="F26091" t="str">
            <v>XIII Budapest, Pozsonyi út 14</v>
          </cell>
          <cell r="G26091" t="str">
            <v>cím alapján</v>
          </cell>
          <cell r="H26091" t="str">
            <v>Papp Mónika
30/686-0922
1/330-5700</v>
          </cell>
          <cell r="J26091" t="str">
            <v>KR</v>
          </cell>
        </row>
        <row r="26092">
          <cell r="A26092" t="str">
            <v>Pozsonyi út C</v>
          </cell>
          <cell r="D26092" t="str">
            <v xml:space="preserve">, </v>
          </cell>
          <cell r="E26092" t="str">
            <v>Pest</v>
          </cell>
          <cell r="F26092" t="str">
            <v>XIII Budapest, Pozsonyi út 15-17</v>
          </cell>
          <cell r="G26092" t="str">
            <v>XIII.ker. Pozsonyi út 15-17. fszt. kukatároló</v>
          </cell>
          <cell r="I26092" t="str">
            <v>közös képviselő: Fülöp Györgyné tel.: 06302239146, 5751-es területi egységkulcs, létra kell</v>
          </cell>
          <cell r="K26092" t="str">
            <v>Magyar Telekom Nyrt.</v>
          </cell>
        </row>
        <row r="26093">
          <cell r="A26093" t="str">
            <v>Pozsonyi út D</v>
          </cell>
          <cell r="D26093" t="str">
            <v xml:space="preserve">, </v>
          </cell>
          <cell r="E26093" t="str">
            <v>Pest</v>
          </cell>
          <cell r="F26093" t="str">
            <v>XIII Budapest, Pozsonyi út 16</v>
          </cell>
          <cell r="G26093" t="str">
            <v>XIII.ker. Pozsonyi út 16. berendezések a lépcsőházban</v>
          </cell>
          <cell r="I26093" t="str">
            <v>Közös képviselő: Kiszel Béla tel.: 06203476338, 5751-es területi egységkulcs</v>
          </cell>
          <cell r="K26093" t="str">
            <v>Magyar Telekom Nyrt.</v>
          </cell>
        </row>
        <row r="26094">
          <cell r="A26094" t="str">
            <v>Pozsonyi út E</v>
          </cell>
          <cell r="D26094" t="str">
            <v xml:space="preserve">, </v>
          </cell>
          <cell r="E26094" t="str">
            <v>Pest</v>
          </cell>
          <cell r="F26094" t="str">
            <v>XIII Budapest, Pozsonyi út 21</v>
          </cell>
          <cell r="G26094" t="str">
            <v>XIII.ker. Pozsonyi út 21. pince</v>
          </cell>
          <cell r="I26094" t="str">
            <v>Közös képviselő: Mészáros Ivánné tel.: 0613407078, 06209227949, 5751-es területi egységkulcs</v>
          </cell>
          <cell r="K26094" t="str">
            <v>Magyar Telekom Nyrt.</v>
          </cell>
        </row>
        <row r="26095">
          <cell r="A26095" t="str">
            <v>Pozsonyi út F</v>
          </cell>
          <cell r="D26095" t="str">
            <v xml:space="preserve">, </v>
          </cell>
          <cell r="E26095" t="str">
            <v>Pest</v>
          </cell>
          <cell r="F26095" t="str">
            <v>XIII Budapest, Pozsonyi út 23</v>
          </cell>
          <cell r="G26095" t="str">
            <v>XIII.ker Pozsonyi út 23. fszt. gyermekkocsi tároló</v>
          </cell>
          <cell r="I26095" t="str">
            <v>Közös képviselő: Dr. Dávidné Dr. Kiszeli Zsuzsanna  tel.: 06203333305, 5751-es területi egységkulcs</v>
          </cell>
          <cell r="K26095" t="str">
            <v>Magyar Telekom Nyrt.</v>
          </cell>
        </row>
        <row r="26096">
          <cell r="A26096" t="str">
            <v>Pozsonyi út G</v>
          </cell>
          <cell r="D26096" t="str">
            <v xml:space="preserve">, </v>
          </cell>
          <cell r="E26096" t="str">
            <v>Pest</v>
          </cell>
          <cell r="F26096" t="str">
            <v>XIII Budapest, Pozsonyi út 25</v>
          </cell>
          <cell r="G26096" t="str">
            <v>XIII.ker. Pozsonyi út 25. lift melletti tároló</v>
          </cell>
          <cell r="I26096" t="str">
            <v>Gondnok: Őri - Szabó 2-es csengő, 5751-es területi egységkulcs</v>
          </cell>
          <cell r="K26096" t="str">
            <v>Magyar Telekom Nyrt.</v>
          </cell>
        </row>
        <row r="26097">
          <cell r="A26097" t="str">
            <v>Pozsonyi út H</v>
          </cell>
          <cell r="D26097" t="str">
            <v xml:space="preserve">, </v>
          </cell>
          <cell r="E26097" t="str">
            <v>Pest</v>
          </cell>
          <cell r="F26097" t="str">
            <v>XIII Budapest, Pozsonyi út 26</v>
          </cell>
          <cell r="G26097" t="str">
            <v>XIII.ker. Pozsonyi út 26. Fszt. lépcsőfeljáró mellett</v>
          </cell>
          <cell r="I26097" t="str">
            <v>5751-es területi egységkulcs</v>
          </cell>
          <cell r="K26097" t="str">
            <v>Magyar Telekom Nyrt.</v>
          </cell>
        </row>
        <row r="26098">
          <cell r="A26098" t="str">
            <v>Pozsonyi út I</v>
          </cell>
          <cell r="D26098" t="str">
            <v xml:space="preserve">, </v>
          </cell>
          <cell r="E26098" t="str">
            <v>Pest</v>
          </cell>
          <cell r="F26098" t="str">
            <v>XIII Budapest, Pozsonyi út 3</v>
          </cell>
          <cell r="G26098" t="str">
            <v>XIII.ker. Pozsonyi út 3. fszt. berendezések a lépcsőházban</v>
          </cell>
          <cell r="I26098" t="str">
            <v>5751-es területi egységkulcs</v>
          </cell>
          <cell r="K26098" t="str">
            <v>Magyar Telekom Nyrt.</v>
          </cell>
        </row>
        <row r="26099">
          <cell r="A26099" t="str">
            <v>Pozsonyi út J</v>
          </cell>
          <cell r="D26099" t="str">
            <v xml:space="preserve">, </v>
          </cell>
          <cell r="E26099" t="str">
            <v>Pest</v>
          </cell>
          <cell r="F26099" t="str">
            <v>XIII Budapest, Pozsonyi út 30</v>
          </cell>
          <cell r="G26099" t="str">
            <v>XIII.ker. Pozsonyi út 30. pince</v>
          </cell>
          <cell r="I26099" t="str">
            <v>Gondnok 6.em. 61-es csengő, 5751-es területi egységkulcs</v>
          </cell>
          <cell r="K26099" t="str">
            <v>Magyar Telekom Nyrt.</v>
          </cell>
        </row>
        <row r="26100">
          <cell r="A26100" t="str">
            <v>Pozsonyi út K</v>
          </cell>
          <cell r="B26100" t="str">
            <v>47.51738462</v>
          </cell>
          <cell r="C26100" t="str">
            <v>19.05055908</v>
          </cell>
          <cell r="D26100" t="str">
            <v>47.51738462, 19.05055908</v>
          </cell>
          <cell r="E26100" t="str">
            <v>Pest</v>
          </cell>
          <cell r="F26100" t="str">
            <v>XIII Budapest, Pozsonyi út 32</v>
          </cell>
          <cell r="G26100" t="str">
            <v>XIII.ker. Pozsonyi út 32. babakocsi tároló</v>
          </cell>
          <cell r="I26100" t="str">
            <v>Gondnok: Vince Ágnes tel.: 06204973476, 5751-es területi egységkulcs</v>
          </cell>
          <cell r="K26100" t="str">
            <v>Magyar Telekom Nyrt.</v>
          </cell>
        </row>
        <row r="26101">
          <cell r="A26101" t="str">
            <v>Pozsonyi út L</v>
          </cell>
          <cell r="D26101" t="str">
            <v xml:space="preserve">, </v>
          </cell>
          <cell r="E26101" t="str">
            <v>Pest</v>
          </cell>
          <cell r="F26101" t="str">
            <v>XIII Budapest, Pozsonyi út 33/b</v>
          </cell>
          <cell r="G26101" t="str">
            <v>XIII.ker. Pozsonyi út 33/B Fszt. lépcsőfeljáró mellett</v>
          </cell>
          <cell r="I26101" t="str">
            <v>Gondnok: Dobosy János tel.: 06209324752, 5751-es területi egységkulcs</v>
          </cell>
          <cell r="K26101" t="str">
            <v>Magyar Telekom Nyrt.</v>
          </cell>
        </row>
        <row r="26102">
          <cell r="A26102" t="str">
            <v>Pozsonyi út M</v>
          </cell>
          <cell r="D26102" t="str">
            <v xml:space="preserve">, </v>
          </cell>
          <cell r="E26102" t="str">
            <v>Pest</v>
          </cell>
          <cell r="F26102" t="str">
            <v>XIII Budapest, Pozsonyi út 77-79</v>
          </cell>
          <cell r="G26102" t="str">
            <v>GTS:GTS Társszolgáltatói vonak (Telekom) a berendezések a hálózati eszközöknél.</v>
          </cell>
          <cell r="H26102" t="str">
            <v>Kürtösi Gábor, 70/337-7950</v>
          </cell>
          <cell r="K26102" t="str">
            <v>Magyar Telekom Nyrt.</v>
          </cell>
        </row>
        <row r="26103">
          <cell r="A26103" t="str">
            <v>Pozsonyi út N</v>
          </cell>
          <cell r="B26103" t="str">
            <v>47.51885073</v>
          </cell>
          <cell r="C26103" t="str">
            <v>19.05184709</v>
          </cell>
          <cell r="D26103" t="str">
            <v>47.51885073, 19.05184709</v>
          </cell>
          <cell r="E26103" t="str">
            <v>Pest</v>
          </cell>
          <cell r="F26103" t="str">
            <v>XIII Budapest, Pozsonyi út 38</v>
          </cell>
          <cell r="K26103" t="str">
            <v>Magyar Telekom Nyrt.</v>
          </cell>
        </row>
        <row r="26104">
          <cell r="A26104" t="str">
            <v>Pozsonyi út O</v>
          </cell>
          <cell r="B26104" t="str">
            <v>47.51784335</v>
          </cell>
          <cell r="C26104" t="str">
            <v>19.05087776</v>
          </cell>
          <cell r="D26104" t="str">
            <v>47.51784335, 19.05087776</v>
          </cell>
          <cell r="E26104" t="str">
            <v>Pest</v>
          </cell>
          <cell r="F26104" t="str">
            <v>XIII Budapest, Pozsonyi út 36</v>
          </cell>
          <cell r="G26104" t="str">
            <v>XIII.ker. Pozsonyi út 36. lift mögött, a pincelejáróban vasráccsal lezárt területen</v>
          </cell>
          <cell r="I26104" t="str">
            <v>Gondnok: Fazekas Rudolfné tel.: 0613498443, 5751-es területi egységkulcs, létra kell</v>
          </cell>
          <cell r="K26104" t="str">
            <v>Magyar Telekom Nyrt.</v>
          </cell>
        </row>
        <row r="26105">
          <cell r="A26105" t="str">
            <v>Pozsonyi út Q</v>
          </cell>
          <cell r="D26105" t="str">
            <v xml:space="preserve">, </v>
          </cell>
          <cell r="E26105" t="str">
            <v>Pest</v>
          </cell>
          <cell r="F26105" t="str">
            <v>XIII Budapest, Pozsonyi út 39</v>
          </cell>
          <cell r="G26105" t="str">
            <v>XIII.ker. Pozsonyi út 39. kukatároló</v>
          </cell>
          <cell r="I26105" t="str">
            <v>Közös képviselő: Fülöp Györgyné tel.: 06302239146, 5751-es területi egységkulcs</v>
          </cell>
          <cell r="K26105" t="str">
            <v>Magyar Telekom Nyrt.</v>
          </cell>
        </row>
        <row r="26106">
          <cell r="A26106" t="str">
            <v>Pozsonyi út R</v>
          </cell>
          <cell r="D26106" t="str">
            <v xml:space="preserve">, </v>
          </cell>
          <cell r="E26106" t="str">
            <v>Pest</v>
          </cell>
          <cell r="F26106" t="str">
            <v>XIII Budapest, Pozsonyi út 40</v>
          </cell>
          <cell r="G26106" t="str">
            <v>XIII.ker. Pozsonyi út 40. elektromos helyiség</v>
          </cell>
          <cell r="I26106" t="str">
            <v>Gondnok: Tomasovszky Géza tel.: 06309646038, 5751-es területi egységkulcs, létra kell</v>
          </cell>
          <cell r="K26106" t="str">
            <v>Magyar Telekom Nyrt.</v>
          </cell>
        </row>
        <row r="26107">
          <cell r="A26107" t="str">
            <v>Pozsonyi út S</v>
          </cell>
          <cell r="D26107" t="str">
            <v xml:space="preserve">, </v>
          </cell>
          <cell r="E26107" t="str">
            <v>Pest</v>
          </cell>
          <cell r="F26107" t="str">
            <v>XIII Budapest, Pozsonyi út 42</v>
          </cell>
          <cell r="G26107" t="str">
            <v>XIII.ker. Pozsonyi út 42. pince</v>
          </cell>
          <cell r="I26107" t="str">
            <v>Gondnok: Tomasovszky Géza tel.: 06309646038, 5751-es területi egységkulcs</v>
          </cell>
          <cell r="K26107" t="str">
            <v>Magyar Telekom Nyrt.</v>
          </cell>
        </row>
        <row r="26108">
          <cell r="A26108" t="str">
            <v>Pozsonyi út T</v>
          </cell>
          <cell r="D26108" t="str">
            <v xml:space="preserve">, </v>
          </cell>
          <cell r="E26108" t="str">
            <v>Pest</v>
          </cell>
          <cell r="F26108" t="str">
            <v>XIII Budapest, Pozsonyi út 43</v>
          </cell>
          <cell r="G26108" t="str">
            <v>XIII.ker. Pozsonyi út 43. pince</v>
          </cell>
          <cell r="I26108" t="str">
            <v>Gondnok tel.: 06304901219, 5751-es területi egységkulcs</v>
          </cell>
          <cell r="K26108" t="str">
            <v>Magyar Telekom Nyrt.</v>
          </cell>
        </row>
        <row r="26109">
          <cell r="A26109" t="str">
            <v>Pozsonyi út U</v>
          </cell>
          <cell r="D26109" t="str">
            <v xml:space="preserve">, </v>
          </cell>
          <cell r="E26109" t="str">
            <v>Pest</v>
          </cell>
          <cell r="F26109" t="str">
            <v>XIII Budapest, Pozsonyi út 49</v>
          </cell>
          <cell r="G26109" t="str">
            <v>XIII.ker. Pozsonyi út 49. Hytas postaládák mellett, DSLAM a pincelejáróban</v>
          </cell>
          <cell r="I26109" t="str">
            <v>Közös képviselő: Dobosy János tel.: 06209324752, 5751-es területi egységkulcs, létra kell</v>
          </cell>
          <cell r="K26109" t="str">
            <v>Magyar Telekom Nyrt.</v>
          </cell>
        </row>
        <row r="26110">
          <cell r="A26110" t="str">
            <v>Pozsonyi út V</v>
          </cell>
          <cell r="D26110" t="str">
            <v xml:space="preserve">, </v>
          </cell>
          <cell r="E26110" t="str">
            <v>Pest</v>
          </cell>
          <cell r="F26110" t="str">
            <v>XIII Budapest, Pozsonyi út 9</v>
          </cell>
          <cell r="G26110" t="str">
            <v>XIII.ker. Pozsonyi út 9. berendezések a pincében</v>
          </cell>
          <cell r="I26110" t="str">
            <v>Közös képviselő: Kékesi Gábor tel.: 06209448521, 5751-es területi egységkulcs</v>
          </cell>
          <cell r="K26110" t="str">
            <v>Magyar Telekom Nyrt.</v>
          </cell>
        </row>
        <row r="26111">
          <cell r="A26111" t="str">
            <v>Pozsonyi út W</v>
          </cell>
          <cell r="B26111" t="str">
            <v>47.51982216</v>
          </cell>
          <cell r="C26111" t="str">
            <v>19.052126</v>
          </cell>
          <cell r="D26111" t="str">
            <v>47.51982216, 19.052126</v>
          </cell>
          <cell r="E26111" t="str">
            <v>Pest</v>
          </cell>
          <cell r="F26111" t="str">
            <v>XIII Budapest, Pozsonyi út 44-46</v>
          </cell>
          <cell r="G26111" t="str">
            <v>XIII.ker. Pozsonyi út 44-46. udvari kijáró előtt jobbra a falon
GTS:Megjegyzés: a tetőre való feljutáshoz a házmestertől kulcsot kell kérni.Lifttel fel a legfelső szintre.A lifttel sréhen van egy üvegajtó balra, az kivezet egy gangra.Azon hátra kell menni és szintén balra lesz beugró, ott lesz egy szürke ajtó,az vezet fel a tetőre. Antenna elhelyezkedés: lapostetős, kb. 2m magasan
Beltéri elhelyezkedés: Ügyfélkiszolgáló sor mögött,fali rackben</v>
          </cell>
          <cell r="H26111" t="str">
            <v>Stubinszkyné Sarusi Kiss Éva  307722810</v>
          </cell>
          <cell r="I26111" t="str">
            <v>Közös képviselő tel.: 06304227760, 5751-es területi egységkulcs, létra kell</v>
          </cell>
          <cell r="K26111" t="str">
            <v>Magyar Telekom Nyrt.</v>
          </cell>
        </row>
        <row r="26112">
          <cell r="A26112" t="str">
            <v>Pozsonyi út X</v>
          </cell>
          <cell r="D26112" t="str">
            <v xml:space="preserve">, </v>
          </cell>
          <cell r="E26112" t="str">
            <v>Pest</v>
          </cell>
          <cell r="F26112" t="str">
            <v>XIII Budapest, Pozsonyi út 34</v>
          </cell>
          <cell r="G26112" t="str">
            <v>XIII.ker. Pozsonyi út 34. lépcsőfeljáró alatt a kukák mellett</v>
          </cell>
          <cell r="I26112" t="str">
            <v>Közös képviselő: Kövesi Réka tel.: 06209570570, 5751-es területi egységkulcs</v>
          </cell>
          <cell r="K26112" t="str">
            <v>Magyar Telekom Nyrt.</v>
          </cell>
        </row>
        <row r="26113">
          <cell r="A26113" t="str">
            <v>Pozsonyi út Y</v>
          </cell>
          <cell r="D26113" t="str">
            <v xml:space="preserve">, </v>
          </cell>
          <cell r="E26113" t="str">
            <v>Pest</v>
          </cell>
          <cell r="F26113" t="str">
            <v>XIII Budapest, Pozsonyi út 35</v>
          </cell>
          <cell r="G26113" t="str">
            <v>XIII.ker. Pozsonyi út 35. fehér ajtós beépített szekrény a lépcsőházban hátul, az udvari kijárat mellett</v>
          </cell>
          <cell r="I26113" t="str">
            <v>5851-es területi egységkulcs</v>
          </cell>
          <cell r="K26113" t="str">
            <v>Magyar Telekom Nyrt.</v>
          </cell>
        </row>
        <row r="26114">
          <cell r="A26114" t="str">
            <v>Pölöske M</v>
          </cell>
          <cell r="B26114" t="str">
            <v>46.74843993</v>
          </cell>
          <cell r="C26114" t="str">
            <v>16.92325921</v>
          </cell>
          <cell r="D26114" t="str">
            <v>46.74843993, 16.92325921</v>
          </cell>
          <cell r="E26114" t="str">
            <v>Zala</v>
          </cell>
          <cell r="F26114" t="str">
            <v>Pölöske, Petőfi Sándor utca 43</v>
          </cell>
          <cell r="K26114" t="str">
            <v>Magyar Telekom Nyrt.</v>
          </cell>
        </row>
        <row r="26115">
          <cell r="A26115" t="str">
            <v>Pölöske N</v>
          </cell>
          <cell r="D26115" t="str">
            <v xml:space="preserve">, </v>
          </cell>
          <cell r="E26115" t="str">
            <v>Zala</v>
          </cell>
          <cell r="F26115" t="str">
            <v>Pölöske, Petőfi Sándor utca 49</v>
          </cell>
        </row>
        <row r="26116">
          <cell r="A26116" t="str">
            <v>Pölöskefő M</v>
          </cell>
          <cell r="D26116" t="str">
            <v xml:space="preserve">, </v>
          </cell>
          <cell r="E26116" t="str">
            <v>Zala</v>
          </cell>
          <cell r="F26116" t="str">
            <v>Pölöskefő, Ady Endre út 18</v>
          </cell>
        </row>
        <row r="26117">
          <cell r="A26117" t="str">
            <v>Pöltenberg u 1</v>
          </cell>
          <cell r="D26117" t="str">
            <v xml:space="preserve">, </v>
          </cell>
          <cell r="E26117" t="str">
            <v>Pest</v>
          </cell>
          <cell r="F26117" t="str">
            <v xml:space="preserve">XX Budapest, </v>
          </cell>
          <cell r="K26117" t="str">
            <v xml:space="preserve"> N/A</v>
          </cell>
        </row>
        <row r="26118">
          <cell r="A26118" t="str">
            <v>Pöltenberg u 7A</v>
          </cell>
          <cell r="D26118" t="str">
            <v xml:space="preserve">, </v>
          </cell>
          <cell r="E26118" t="str">
            <v>Pest</v>
          </cell>
          <cell r="F26118" t="str">
            <v>XX Budapest, Pöltenberg utca 10</v>
          </cell>
        </row>
        <row r="26119">
          <cell r="A26119" t="str">
            <v>Pörböly 1</v>
          </cell>
          <cell r="B26119" t="str">
            <v>46.20231743</v>
          </cell>
          <cell r="C26119" t="str">
            <v>18.81906431</v>
          </cell>
          <cell r="D26119" t="str">
            <v>46.20231743, 18.81906431</v>
          </cell>
          <cell r="E26119" t="str">
            <v>Tolna</v>
          </cell>
          <cell r="F26119" t="str">
            <v>Pörböly, külterület 04/3 hrsz</v>
          </cell>
          <cell r="G26119" t="str">
            <v>Pörböly Baja felöli végében a főút mellett van a Vodafone torony az állomásunkkal.</v>
          </cell>
          <cell r="H26119" t="str">
            <v>Vodafone</v>
          </cell>
          <cell r="J26119" t="str">
            <v>BS;LTE800;MI</v>
          </cell>
          <cell r="K26119" t="str">
            <v>VODAFONE Magyarország Mobil Távközlési Rt.</v>
          </cell>
        </row>
        <row r="26120">
          <cell r="A26120" t="str">
            <v>Pörböly M</v>
          </cell>
          <cell r="D26120" t="str">
            <v xml:space="preserve">, </v>
          </cell>
          <cell r="E26120" t="str">
            <v>Tolna</v>
          </cell>
          <cell r="F26120" t="str">
            <v>Pörböly, Bajai utca 69</v>
          </cell>
          <cell r="K26120" t="str">
            <v>Magyar Telekom Nyrt.</v>
          </cell>
        </row>
        <row r="26121">
          <cell r="A26121" t="str">
            <v>Pötréte M</v>
          </cell>
          <cell r="D26121" t="str">
            <v xml:space="preserve">, </v>
          </cell>
          <cell r="E26121" t="str">
            <v>Zala</v>
          </cell>
          <cell r="F26121" t="str">
            <v>Pötréte, Vasút utca 85/2 hrsz</v>
          </cell>
        </row>
        <row r="26122">
          <cell r="A26122" t="str">
            <v>Pöttyös u 1</v>
          </cell>
          <cell r="D26122" t="str">
            <v xml:space="preserve">, </v>
          </cell>
          <cell r="E26122" t="str">
            <v>Pest</v>
          </cell>
          <cell r="F26122" t="str">
            <v>IX Budapest, Pöttyös utca M3</v>
          </cell>
          <cell r="H26122" t="str">
            <v>BKV Ughy Endre   Tel.: 1 4616 500/41440</v>
          </cell>
          <cell r="J26122" t="str">
            <v>TOP;BS;UBS2100;LTE1800</v>
          </cell>
          <cell r="K26122" t="str">
            <v xml:space="preserve"> N/A</v>
          </cell>
        </row>
        <row r="26123">
          <cell r="A26123" t="str">
            <v>Pöttyös u 2</v>
          </cell>
          <cell r="D26123" t="str">
            <v xml:space="preserve">, </v>
          </cell>
          <cell r="E26123" t="str">
            <v>Pest</v>
          </cell>
          <cell r="F26123" t="str">
            <v>IX Budapest, Pöttyös utca 7/1</v>
          </cell>
          <cell r="G26123" t="str">
            <v>Cím szerint, alépítmény (kerek)</v>
          </cell>
          <cell r="K26123" t="str">
            <v>Magyar Telekom Nyrt.</v>
          </cell>
        </row>
        <row r="26124">
          <cell r="A26124" t="str">
            <v>Praktiker M3</v>
          </cell>
          <cell r="D26124" t="str">
            <v xml:space="preserve">, </v>
          </cell>
          <cell r="E26124" t="str">
            <v>Pest</v>
          </cell>
          <cell r="F26124" t="str">
            <v>XV Budapest, Városkapu utca 5</v>
          </cell>
          <cell r="J26124" t="str">
            <v>KR</v>
          </cell>
          <cell r="K26124" t="str">
            <v>Vitovszki Krisztián</v>
          </cell>
        </row>
        <row r="26125">
          <cell r="A26125" t="str">
            <v>Práter u 1</v>
          </cell>
          <cell r="D26125" t="str">
            <v xml:space="preserve">, </v>
          </cell>
          <cell r="E26125" t="str">
            <v>Pest</v>
          </cell>
          <cell r="F26125" t="str">
            <v>VIII Budapest, Práter utca 11-17</v>
          </cell>
          <cell r="K26125" t="str">
            <v>Magyar Telekom Nyrt.</v>
          </cell>
        </row>
        <row r="26126">
          <cell r="A26126" t="str">
            <v>Práter u 1A</v>
          </cell>
          <cell r="D26126" t="str">
            <v xml:space="preserve">, </v>
          </cell>
          <cell r="E26126" t="str">
            <v>Pest</v>
          </cell>
          <cell r="F26126" t="str">
            <v>VIII Budapest, Práter utca 8-10</v>
          </cell>
        </row>
        <row r="26127">
          <cell r="A26127" t="str">
            <v>Práter u 1B</v>
          </cell>
          <cell r="D26127" t="str">
            <v xml:space="preserve">, </v>
          </cell>
          <cell r="E26127" t="str">
            <v>Pest</v>
          </cell>
          <cell r="F26127" t="str">
            <v>VIII Budapest, Práter utca 9</v>
          </cell>
        </row>
        <row r="26128">
          <cell r="A26128" t="str">
            <v>Práter u 1C</v>
          </cell>
          <cell r="D26128" t="str">
            <v xml:space="preserve">, </v>
          </cell>
          <cell r="E26128" t="str">
            <v>Pest</v>
          </cell>
          <cell r="F26128" t="str">
            <v>VIII Budapest, Práter utca 14</v>
          </cell>
        </row>
        <row r="26129">
          <cell r="A26129" t="str">
            <v>Práter u 1D</v>
          </cell>
          <cell r="D26129" t="str">
            <v xml:space="preserve">, </v>
          </cell>
          <cell r="E26129" t="str">
            <v>Pest</v>
          </cell>
          <cell r="F26129" t="str">
            <v>VIII Budapest, Práter utca 16</v>
          </cell>
        </row>
        <row r="26130">
          <cell r="A26130" t="str">
            <v>Práter u 1E</v>
          </cell>
          <cell r="D26130" t="str">
            <v xml:space="preserve">, </v>
          </cell>
          <cell r="E26130" t="str">
            <v>Pest</v>
          </cell>
          <cell r="F26130" t="str">
            <v>VIII Budapest, Práter utca 20</v>
          </cell>
        </row>
        <row r="26131">
          <cell r="A26131" t="str">
            <v>Práter u 1F</v>
          </cell>
          <cell r="D26131" t="str">
            <v xml:space="preserve">, </v>
          </cell>
          <cell r="E26131" t="str">
            <v>Pest</v>
          </cell>
          <cell r="F26131" t="str">
            <v>VIII Budapest, Práter utca 22</v>
          </cell>
        </row>
        <row r="26132">
          <cell r="A26132" t="str">
            <v>Práter u 1G</v>
          </cell>
          <cell r="D26132" t="str">
            <v xml:space="preserve">, </v>
          </cell>
          <cell r="E26132" t="str">
            <v>Pest</v>
          </cell>
          <cell r="F26132" t="str">
            <v>VIII Budapest, Práter utca 28</v>
          </cell>
        </row>
        <row r="26133">
          <cell r="A26133" t="str">
            <v>Práter u 1H</v>
          </cell>
          <cell r="B26133" t="str">
            <v>47.48657445</v>
          </cell>
          <cell r="C26133" t="str">
            <v>19.07484152</v>
          </cell>
          <cell r="D26133" t="str">
            <v>47.48657445, 19.07484152</v>
          </cell>
          <cell r="E26133" t="str">
            <v>Pest</v>
          </cell>
          <cell r="F26133" t="str">
            <v>VIII Budapest, Práter utca 29</v>
          </cell>
        </row>
        <row r="26134">
          <cell r="A26134" t="str">
            <v>Práter u 1J</v>
          </cell>
          <cell r="D26134" t="str">
            <v xml:space="preserve">, </v>
          </cell>
          <cell r="E26134" t="str">
            <v>Pest</v>
          </cell>
          <cell r="F26134" t="str">
            <v>VIII Budapest, Práter utca 33</v>
          </cell>
        </row>
        <row r="26135">
          <cell r="A26135" t="str">
            <v>Práter u 1K</v>
          </cell>
          <cell r="D26135" t="str">
            <v xml:space="preserve">, </v>
          </cell>
          <cell r="E26135" t="str">
            <v>Pest</v>
          </cell>
          <cell r="F26135" t="str">
            <v>VIII Budapest, Práter utca 34</v>
          </cell>
        </row>
        <row r="26136">
          <cell r="A26136" t="str">
            <v>Práter u 1L</v>
          </cell>
          <cell r="D26136" t="str">
            <v xml:space="preserve">, </v>
          </cell>
          <cell r="E26136" t="str">
            <v>Pest</v>
          </cell>
          <cell r="F26136" t="str">
            <v>VIII Budapest, Práter utca 36</v>
          </cell>
        </row>
        <row r="26137">
          <cell r="A26137" t="str">
            <v>Práter u 1M</v>
          </cell>
          <cell r="D26137" t="str">
            <v xml:space="preserve">, </v>
          </cell>
          <cell r="E26137" t="str">
            <v>Pest</v>
          </cell>
          <cell r="F26137" t="str">
            <v>VIII Budapest, Práter utca 37</v>
          </cell>
        </row>
        <row r="26138">
          <cell r="A26138" t="str">
            <v>Práter u 1N</v>
          </cell>
          <cell r="D26138" t="str">
            <v xml:space="preserve">, </v>
          </cell>
          <cell r="E26138" t="str">
            <v>Pest</v>
          </cell>
          <cell r="F26138" t="str">
            <v>VIII Budapest, Práter utca 39</v>
          </cell>
        </row>
        <row r="26139">
          <cell r="A26139" t="str">
            <v>Práter u 1O</v>
          </cell>
          <cell r="D26139" t="str">
            <v xml:space="preserve">, </v>
          </cell>
          <cell r="E26139" t="str">
            <v>Pest</v>
          </cell>
          <cell r="F26139" t="str">
            <v>VIII Budapest, Práter utca 44</v>
          </cell>
        </row>
        <row r="26140">
          <cell r="A26140" t="str">
            <v>Práter u 1P</v>
          </cell>
          <cell r="D26140" t="str">
            <v xml:space="preserve">, </v>
          </cell>
          <cell r="E26140" t="str">
            <v>Pest</v>
          </cell>
          <cell r="F26140" t="str">
            <v>VIII Budapest, Práter utca 46</v>
          </cell>
        </row>
        <row r="26141">
          <cell r="A26141" t="str">
            <v>Práter u 1Q</v>
          </cell>
          <cell r="D26141" t="str">
            <v xml:space="preserve">, </v>
          </cell>
          <cell r="E26141" t="str">
            <v>Pest</v>
          </cell>
          <cell r="F26141" t="str">
            <v>VIII Budapest, Práter utca 48</v>
          </cell>
        </row>
        <row r="26142">
          <cell r="A26142" t="str">
            <v>Práter u 1R</v>
          </cell>
          <cell r="D26142" t="str">
            <v xml:space="preserve">, </v>
          </cell>
          <cell r="E26142" t="str">
            <v>Pest</v>
          </cell>
          <cell r="F26142" t="str">
            <v>VIII Budapest, Práter utca 52</v>
          </cell>
        </row>
        <row r="26143">
          <cell r="A26143" t="str">
            <v>Práter u 1S</v>
          </cell>
          <cell r="D26143" t="str">
            <v xml:space="preserve">, </v>
          </cell>
          <cell r="E26143" t="str">
            <v>Pest</v>
          </cell>
          <cell r="F26143" t="str">
            <v>VIII Budapest, Práter utca 55</v>
          </cell>
        </row>
        <row r="26144">
          <cell r="A26144" t="str">
            <v>Práter u 1T</v>
          </cell>
          <cell r="D26144" t="str">
            <v xml:space="preserve">, </v>
          </cell>
          <cell r="E26144" t="str">
            <v>Pest</v>
          </cell>
          <cell r="F26144" t="str">
            <v>VIII Budapest, Práter utca 63</v>
          </cell>
        </row>
        <row r="26145">
          <cell r="A26145" t="str">
            <v>Práter u 1U</v>
          </cell>
          <cell r="D26145" t="str">
            <v xml:space="preserve">, </v>
          </cell>
          <cell r="E26145" t="str">
            <v>Pest</v>
          </cell>
          <cell r="F26145" t="str">
            <v>VIII Budapest, Práter utca 65</v>
          </cell>
        </row>
        <row r="26146">
          <cell r="A26146" t="str">
            <v>Práter u 1V</v>
          </cell>
          <cell r="D26146" t="str">
            <v xml:space="preserve">, </v>
          </cell>
          <cell r="E26146" t="str">
            <v>Pest</v>
          </cell>
          <cell r="F26146" t="str">
            <v>VIII Budapest, Práter utca 67</v>
          </cell>
        </row>
        <row r="26147">
          <cell r="A26147" t="str">
            <v>Práter u 1X</v>
          </cell>
          <cell r="D26147" t="str">
            <v xml:space="preserve">, </v>
          </cell>
          <cell r="E26147" t="str">
            <v>Pest</v>
          </cell>
          <cell r="F26147" t="str">
            <v>VIII Budapest, Práter utca 75</v>
          </cell>
        </row>
        <row r="26148">
          <cell r="A26148" t="str">
            <v>Práter u 1Z</v>
          </cell>
          <cell r="D26148" t="str">
            <v xml:space="preserve">, </v>
          </cell>
          <cell r="E26148" t="str">
            <v>Pest</v>
          </cell>
          <cell r="F26148" t="str">
            <v>VIII Budapest, Práter utca 69</v>
          </cell>
        </row>
        <row r="26149">
          <cell r="A26149" t="str">
            <v>Práter u 2</v>
          </cell>
          <cell r="D26149" t="str">
            <v xml:space="preserve">, </v>
          </cell>
          <cell r="E26149" t="str">
            <v>Pest</v>
          </cell>
          <cell r="F26149" t="str">
            <v>VIII Budapest, Práter utca 56</v>
          </cell>
          <cell r="G26149" t="str">
            <v>Gondnok: Mészáros János 06309337692, XV, em kautel.176</v>
          </cell>
          <cell r="I26149" t="str">
            <v>Fsz. raktár, T. kulcs:5851</v>
          </cell>
          <cell r="K26149" t="str">
            <v>Magyar Telekom Nyrt.</v>
          </cell>
        </row>
        <row r="26150">
          <cell r="A26150" t="str">
            <v>Práter u 2A</v>
          </cell>
          <cell r="D26150" t="str">
            <v xml:space="preserve">, </v>
          </cell>
          <cell r="E26150" t="str">
            <v>Pest</v>
          </cell>
          <cell r="F26150" t="str">
            <v>VIII Budapest, Práter utca 31</v>
          </cell>
        </row>
        <row r="26151">
          <cell r="A26151" t="str">
            <v>Práter u 2B</v>
          </cell>
          <cell r="D26151" t="str">
            <v xml:space="preserve">, </v>
          </cell>
          <cell r="E26151" t="str">
            <v>Pest</v>
          </cell>
          <cell r="F26151" t="str">
            <v>VIII Budapest, Práter utca 1</v>
          </cell>
        </row>
        <row r="26152">
          <cell r="A26152" t="str">
            <v>Práter u 3</v>
          </cell>
          <cell r="D26152" t="str">
            <v xml:space="preserve">, </v>
          </cell>
          <cell r="E26152" t="str">
            <v>Pest</v>
          </cell>
          <cell r="F26152" t="str">
            <v>VIII Budapest, Práter utca 30-32</v>
          </cell>
          <cell r="G26152" t="str">
            <v>Orion társas. Kez. 06705778888 Lépcsőház, -1 pince, elekromos kapcsolóhelyiség</v>
          </cell>
          <cell r="I26152" t="str">
            <v>T. kulcs:5855</v>
          </cell>
          <cell r="K26152" t="str">
            <v>Magyar Telekom Nyrt.</v>
          </cell>
        </row>
        <row r="26153">
          <cell r="A26153" t="str">
            <v>Práter u 4</v>
          </cell>
          <cell r="D26153" t="str">
            <v xml:space="preserve">, </v>
          </cell>
          <cell r="E26153" t="str">
            <v>Pest</v>
          </cell>
          <cell r="F26153" t="str">
            <v>VIII Budapest, Práter utca 58</v>
          </cell>
          <cell r="K26153" t="str">
            <v>Magyar Telekom Nyrt.</v>
          </cell>
        </row>
        <row r="26154">
          <cell r="A26154" t="str">
            <v>Práter u 5</v>
          </cell>
          <cell r="D26154" t="str">
            <v xml:space="preserve">, </v>
          </cell>
          <cell r="E26154" t="str">
            <v>Pest</v>
          </cell>
          <cell r="F26154" t="str">
            <v>VIII Budapest, Práter utca 59</v>
          </cell>
          <cell r="K26154" t="str">
            <v>Magyar Telekom Nyrt.</v>
          </cell>
        </row>
        <row r="26155">
          <cell r="A26155" t="str">
            <v>Práter u 6</v>
          </cell>
          <cell r="D26155" t="str">
            <v xml:space="preserve">, </v>
          </cell>
          <cell r="E26155" t="str">
            <v>Pest</v>
          </cell>
          <cell r="F26155" t="str">
            <v>VIII Budapest, Práter utca 60</v>
          </cell>
          <cell r="K26155" t="str">
            <v>Magyar Telekom Nyrt.</v>
          </cell>
        </row>
        <row r="26156">
          <cell r="A26156" t="str">
            <v>Práter u 7</v>
          </cell>
          <cell r="D26156" t="str">
            <v xml:space="preserve">, </v>
          </cell>
          <cell r="E26156" t="str">
            <v>Pest</v>
          </cell>
          <cell r="F26156" t="str">
            <v>VIII Budapest, Práter utca 19</v>
          </cell>
        </row>
        <row r="26157">
          <cell r="A26157" t="str">
            <v>Práter u 8</v>
          </cell>
          <cell r="D26157" t="str">
            <v xml:space="preserve">, </v>
          </cell>
          <cell r="E26157" t="str">
            <v>Pest</v>
          </cell>
          <cell r="F26157" t="str">
            <v>VIII Budapest, Práter utca 71</v>
          </cell>
        </row>
        <row r="26158">
          <cell r="A26158" t="str">
            <v>Práter u 9</v>
          </cell>
          <cell r="D26158" t="str">
            <v xml:space="preserve">, </v>
          </cell>
          <cell r="E26158" t="str">
            <v>Pest</v>
          </cell>
          <cell r="F26158" t="str">
            <v>VIII Budapest, Práter utca 50</v>
          </cell>
        </row>
        <row r="26159">
          <cell r="A26159" t="str">
            <v>Práter u A</v>
          </cell>
          <cell r="D26159" t="str">
            <v xml:space="preserve">, </v>
          </cell>
          <cell r="E26159" t="str">
            <v>Pest</v>
          </cell>
          <cell r="F26159" t="str">
            <v>VIII Budapest, Práter utca 41</v>
          </cell>
        </row>
        <row r="26160">
          <cell r="A26160" t="str">
            <v>Práter u B</v>
          </cell>
          <cell r="D26160" t="str">
            <v xml:space="preserve">, </v>
          </cell>
          <cell r="E26160" t="str">
            <v>Pest</v>
          </cell>
          <cell r="F26160" t="str">
            <v>VIII Budapest, Práter utca 49</v>
          </cell>
        </row>
        <row r="26161">
          <cell r="A26161" t="str">
            <v>Práter u C</v>
          </cell>
          <cell r="D26161" t="str">
            <v xml:space="preserve">, </v>
          </cell>
          <cell r="E26161" t="str">
            <v>Pest</v>
          </cell>
          <cell r="F26161" t="str">
            <v>VIII Budapest, Práter utca 51</v>
          </cell>
        </row>
        <row r="26162">
          <cell r="A26162" t="str">
            <v>Prielle Kornélia 1</v>
          </cell>
          <cell r="B26162" t="str">
            <v>47.4692804</v>
          </cell>
          <cell r="C26162" t="str">
            <v>19.04765197</v>
          </cell>
          <cell r="D26162" t="str">
            <v>47.4692804, 19.04765197</v>
          </cell>
          <cell r="E26162" t="str">
            <v>Pest</v>
          </cell>
          <cell r="F26162" t="str">
            <v>XI Budapest, Prielle Kornélia utca 4</v>
          </cell>
          <cell r="H26162" t="str">
            <v>Szólát Attila 30/9645293</v>
          </cell>
          <cell r="J26162" t="str">
            <v>WL</v>
          </cell>
        </row>
        <row r="26163">
          <cell r="A26163" t="str">
            <v>Prielle Kornélia u 1</v>
          </cell>
          <cell r="D26163" t="str">
            <v xml:space="preserve">, </v>
          </cell>
          <cell r="E26163" t="str">
            <v>Pest</v>
          </cell>
          <cell r="F26163" t="str">
            <v>XI Budapest, Prielle Kornélia utca 1</v>
          </cell>
          <cell r="G26163" t="str">
            <v>Prielle Kornélia utca 1 előtt a járdán</v>
          </cell>
          <cell r="I26163" t="str">
            <v>Az adott címen,akna</v>
          </cell>
          <cell r="K26163" t="str">
            <v>Magyar Telekom Nyrt.</v>
          </cell>
        </row>
        <row r="26164">
          <cell r="A26164" t="str">
            <v>Prielle Kornélia u M</v>
          </cell>
          <cell r="B26164" t="str">
            <v>47.46794907</v>
          </cell>
          <cell r="C26164" t="str">
            <v>19.05294477</v>
          </cell>
          <cell r="D26164" t="str">
            <v>47.46794907, 19.05294477</v>
          </cell>
          <cell r="E26164" t="str">
            <v>Pest</v>
          </cell>
          <cell r="F26164" t="str">
            <v>XI Budapest, Prielle Kornélia utca 18-34</v>
          </cell>
          <cell r="K26164" t="str">
            <v>Magyar Telekom Nyrt.</v>
          </cell>
        </row>
        <row r="26165">
          <cell r="A26165" t="str">
            <v>Prielle Kornélia u N</v>
          </cell>
          <cell r="D26165" t="str">
            <v xml:space="preserve">, </v>
          </cell>
          <cell r="E26165" t="str">
            <v>Pest</v>
          </cell>
          <cell r="F26165" t="str">
            <v>XI Budapest, Prielle Kornélia utca 19-35</v>
          </cell>
          <cell r="G26165" t="str">
            <v>GTS:A beltéri elhelyezkedés: 5. emelet, szerver.
Végpont elhelyezkedés: uott.
Antenna lapostetőn.</v>
          </cell>
          <cell r="H26165" t="str">
            <v>Abonyi Tamás
+36309991176
abonyi@regens.hu</v>
          </cell>
          <cell r="K26165" t="str">
            <v>Magyar Telekom Nyrt.</v>
          </cell>
        </row>
        <row r="26166">
          <cell r="A26166" t="str">
            <v>Prielle Kornélia u O</v>
          </cell>
          <cell r="D26166" t="str">
            <v xml:space="preserve">, </v>
          </cell>
          <cell r="E26166" t="str">
            <v>Pest</v>
          </cell>
          <cell r="F26166" t="str">
            <v>XI Budapest, Prielle Kornélia utca 2/A</v>
          </cell>
          <cell r="K26166" t="str">
            <v>Magyar Telekom Nyrt.</v>
          </cell>
        </row>
        <row r="26167">
          <cell r="A26167" t="str">
            <v>Prielle Kornélia u P</v>
          </cell>
          <cell r="D26167" t="str">
            <v xml:space="preserve">, </v>
          </cell>
          <cell r="E26167" t="str">
            <v>Pest</v>
          </cell>
          <cell r="F26167" t="str">
            <v>XI Budapest, Prielle Kornélia utca 6</v>
          </cell>
          <cell r="G26167" t="str">
            <v>GTS:Beltéri és a végpont a szerverszobában, az antenna lapostetőn.</v>
          </cell>
          <cell r="H26167" t="str">
            <v>Venczel Szilárd          30-746-2421</v>
          </cell>
          <cell r="J26167" t="str">
            <v>MI</v>
          </cell>
        </row>
        <row r="26168">
          <cell r="A26168" t="str">
            <v>Prielle Kornélia u R</v>
          </cell>
          <cell r="B26168" t="str">
            <v>47.46870473</v>
          </cell>
          <cell r="C26168" t="str">
            <v>19.0484081</v>
          </cell>
          <cell r="D26168" t="str">
            <v>47.46870473, 19.0484081</v>
          </cell>
          <cell r="E26168" t="str">
            <v>Pest</v>
          </cell>
          <cell r="F26168" t="str">
            <v>XI Budapest, Prielle Kornélia utca 8</v>
          </cell>
        </row>
        <row r="26169">
          <cell r="A26169" t="str">
            <v>Pród M</v>
          </cell>
          <cell r="B26169" t="str">
            <v>47.74334008</v>
          </cell>
          <cell r="C26169" t="str">
            <v>21.34458562</v>
          </cell>
          <cell r="D26169" t="str">
            <v>47.74334008, 21.34458562</v>
          </cell>
          <cell r="E26169" t="str">
            <v>Hajdú-Bihar</v>
          </cell>
          <cell r="F26169" t="str">
            <v>Pród Hajdúböszörmény, Rókahát utca 2</v>
          </cell>
          <cell r="G26169" t="str">
            <v>Debrecen felöl érkezve a 35-ös úton a településre harmadik utcán kell balra befordulni. Ezen a Bagota utcán kb 50 m-t lesz található egy játszótér. A Telekom konténer a játszótérnél, egy DRMASS torony tövében található.</v>
          </cell>
          <cell r="I26169" t="str">
            <v>A konténert WinkHaus 11-es kulccsal lehet nyitni, melyet a Debrecen, Bethlen u. 1. (erősítő) alatt lehet felvenni.</v>
          </cell>
          <cell r="J26169" t="str">
            <v>BS;LTE800;MI</v>
          </cell>
        </row>
        <row r="26170">
          <cell r="A26170" t="str">
            <v>Pród N</v>
          </cell>
          <cell r="D26170" t="str">
            <v xml:space="preserve">, </v>
          </cell>
          <cell r="E26170" t="str">
            <v>Hajdú-Bihar</v>
          </cell>
          <cell r="F26170" t="str">
            <v>Pród Hajdúböszörmény, Bagota utca 47</v>
          </cell>
        </row>
        <row r="26171">
          <cell r="A26171" t="str">
            <v>Prodám u 1</v>
          </cell>
          <cell r="D26171" t="str">
            <v xml:space="preserve">, </v>
          </cell>
          <cell r="E26171" t="str">
            <v>Pest</v>
          </cell>
          <cell r="F26171" t="str">
            <v>XVI Budapest, Prodám utca 5</v>
          </cell>
          <cell r="G26171" t="str">
            <v>Prodám utca 5</v>
          </cell>
          <cell r="K26171" t="str">
            <v>Magyar Telekom Nyrt.</v>
          </cell>
        </row>
        <row r="26172">
          <cell r="A26172" t="str">
            <v>Prodám u 2</v>
          </cell>
          <cell r="D26172" t="str">
            <v xml:space="preserve">, </v>
          </cell>
          <cell r="E26172" t="str">
            <v>Pest</v>
          </cell>
          <cell r="F26172" t="str">
            <v>XVI Budapest, Prodám utca 18</v>
          </cell>
          <cell r="G26172" t="str">
            <v>Cím alapján</v>
          </cell>
          <cell r="H26172" t="str">
            <v>Dr. Kozma Zsuzsa / Dr. Fábián Istvánné
302994899
14072256</v>
          </cell>
        </row>
        <row r="26173">
          <cell r="A26173" t="str">
            <v>Prügy 1</v>
          </cell>
          <cell r="B26173" t="str">
            <v>48.07641786</v>
          </cell>
          <cell r="C26173" t="str">
            <v>21.24001815</v>
          </cell>
          <cell r="D26173" t="str">
            <v>48.07641786, 21.24001815</v>
          </cell>
          <cell r="E26173" t="str">
            <v>Borsod-Abaúj-Zemplén</v>
          </cell>
          <cell r="F26173" t="str">
            <v>Prügy, külterület 013/3 hrsz</v>
          </cell>
          <cell r="G26173" t="str">
            <v>Budapestről az M3, majd M30 autópályán Miskolcig, majd tovább a 37. sz. főúton Szerencs irányában. A 22. km.után (még Szerencs előtt) forduljunk jobbra Taktaharkány felé. Taktaharkány után tovább Taktakenéz, Prügy, Prügyre beérve a Petőfi S. utcán balkézre találjuka majort. A major területén található a víztorony.</v>
          </cell>
          <cell r="H26173" t="str">
            <v>Rácz László elnök
Cím: Prügy Petőfi u. 11. 
tel:47/372-042, mobil:30/299-6386
fax: 47/372-042,
Király Csaba - műszaki vezető, 
mobil: 20/828-1596</v>
          </cell>
          <cell r="I26173" t="str">
            <v>A bejutást a TSZ biztosítja előzetes időpont egyeztetés alapján, mivel kapus portaszolgálat van</v>
          </cell>
          <cell r="J26173" t="str">
            <v>BS;LTE800;MI</v>
          </cell>
          <cell r="K26173" t="str">
            <v>Prügy Mezőgazdasági Zrt.</v>
          </cell>
        </row>
        <row r="26174">
          <cell r="A26174" t="str">
            <v>Prügy M</v>
          </cell>
          <cell r="B26174" t="str">
            <v>48.08063143</v>
          </cell>
          <cell r="C26174" t="str">
            <v>21.24462492</v>
          </cell>
          <cell r="D26174" t="str">
            <v>48.08063143, 21.24462492</v>
          </cell>
          <cell r="E26174" t="str">
            <v>Borsod-Abaúj-Zemplén</v>
          </cell>
          <cell r="F26174" t="str">
            <v>Prügy, Szabadság utca 1</v>
          </cell>
          <cell r="K26174" t="str">
            <v>Magyar Telekom Nyrt.</v>
          </cell>
        </row>
        <row r="26175">
          <cell r="A26175" t="str">
            <v>Prügy N</v>
          </cell>
          <cell r="D26175" t="str">
            <v xml:space="preserve">, </v>
          </cell>
          <cell r="E26175" t="str">
            <v>Borsod-Abaúj-Zemplén</v>
          </cell>
          <cell r="F26175" t="str">
            <v>Prügy, Szabadság utca 3</v>
          </cell>
        </row>
        <row r="26176">
          <cell r="A26176" t="str">
            <v>Prügy O</v>
          </cell>
          <cell r="B26176" t="str">
            <v>48.08047489</v>
          </cell>
          <cell r="C26176" t="str">
            <v>21.24672615</v>
          </cell>
          <cell r="D26176" t="str">
            <v>48.08047489, 21.24672615</v>
          </cell>
          <cell r="E26176" t="str">
            <v>Borsod-Abaúj-Zemplén</v>
          </cell>
          <cell r="F26176" t="str">
            <v>Prügy, Petőfi Sándor utca 24</v>
          </cell>
        </row>
        <row r="26177">
          <cell r="A26177" t="str">
            <v>Prügy P</v>
          </cell>
          <cell r="B26177" t="str">
            <v>48.08105493</v>
          </cell>
          <cell r="C26177" t="str">
            <v>21.24219923</v>
          </cell>
          <cell r="D26177" t="str">
            <v>48.08105493, 21.24219923</v>
          </cell>
          <cell r="E26177" t="str">
            <v>Borsod-Abaúj-Zemplén</v>
          </cell>
          <cell r="F26177" t="str">
            <v>Prügy, Szabadság utca 15</v>
          </cell>
        </row>
        <row r="26178">
          <cell r="A26178" t="str">
            <v>Prügy/EL</v>
          </cell>
          <cell r="D26178" t="str">
            <v xml:space="preserve">, </v>
          </cell>
          <cell r="F26178" t="str">
            <v>Prügy, ismeretlen</v>
          </cell>
        </row>
        <row r="26179">
          <cell r="A26179" t="str">
            <v>Pula 1</v>
          </cell>
          <cell r="B26179" t="str">
            <v>46.99999742</v>
          </cell>
          <cell r="C26179" t="str">
            <v>17.62721932</v>
          </cell>
          <cell r="D26179" t="str">
            <v>46.99999742, 17.62721932</v>
          </cell>
          <cell r="E26179" t="str">
            <v>Veszprém</v>
          </cell>
          <cell r="F26179" t="str">
            <v>Öcs, külterület 04/20 hrsz</v>
          </cell>
          <cell r="G26179" t="str">
            <v>Puláról Öcs felé menet az út bal oldalán található Pannon-torony</v>
          </cell>
          <cell r="I26179" t="str">
            <v>Sorbafűzöt lakatkulcs</v>
          </cell>
          <cell r="J26179" t="str">
            <v>BS;UBS900;LTE800;MI</v>
          </cell>
          <cell r="K26179" t="str">
            <v>Pannon GSM</v>
          </cell>
        </row>
        <row r="26180">
          <cell r="A26180" t="str">
            <v>Puskás Ferenc u 1</v>
          </cell>
          <cell r="D26180" t="str">
            <v xml:space="preserve">, </v>
          </cell>
          <cell r="E26180" t="str">
            <v>Pest</v>
          </cell>
          <cell r="F26180" t="str">
            <v>XIX Budapest, Puskás Ferenc utca 1</v>
          </cell>
        </row>
        <row r="26181">
          <cell r="A26181" t="str">
            <v>Puskás Ferenc u 2</v>
          </cell>
          <cell r="B26181" t="str">
            <v>47.44216146</v>
          </cell>
          <cell r="C26181" t="str">
            <v>19.15913129</v>
          </cell>
          <cell r="D26181" t="str">
            <v>47.44216146, 19.15913129</v>
          </cell>
          <cell r="E26181" t="str">
            <v>Pest</v>
          </cell>
          <cell r="F26181" t="str">
            <v>XIX Budapest, Puskás Ferenc utca 9</v>
          </cell>
        </row>
        <row r="26182">
          <cell r="A26182" t="str">
            <v>Puskin Mozi 1</v>
          </cell>
          <cell r="B26182" t="str">
            <v>47.49402481</v>
          </cell>
          <cell r="C26182" t="str">
            <v>19.05783099</v>
          </cell>
          <cell r="D26182" t="str">
            <v>47.49402481, 19.05783099</v>
          </cell>
          <cell r="E26182" t="str">
            <v>Pest</v>
          </cell>
          <cell r="F26182" t="str">
            <v>V Budapest, Kossuth Lajos utca 18</v>
          </cell>
        </row>
        <row r="26183">
          <cell r="A26183" t="str">
            <v>Puskin u 1</v>
          </cell>
          <cell r="D26183" t="str">
            <v xml:space="preserve">, </v>
          </cell>
          <cell r="E26183" t="str">
            <v>Pest</v>
          </cell>
          <cell r="F26183" t="str">
            <v>VIII Budapest, Puskin utca 5-7</v>
          </cell>
          <cell r="J26183" t="str">
            <v>LL</v>
          </cell>
        </row>
        <row r="26184">
          <cell r="A26184" t="str">
            <v>Pusztaapáti M</v>
          </cell>
          <cell r="B26184" t="str">
            <v>46.76065941</v>
          </cell>
          <cell r="C26184" t="str">
            <v>16.61051203</v>
          </cell>
          <cell r="D26184" t="str">
            <v>46.76065941, 16.61051203</v>
          </cell>
          <cell r="E26184" t="str">
            <v>Zala</v>
          </cell>
          <cell r="F26184" t="str">
            <v>Pusztaapáti, Akácos út 9</v>
          </cell>
          <cell r="J26184" t="str">
            <v>BS;LTE800;LL</v>
          </cell>
          <cell r="K26184" t="str">
            <v>T-Com</v>
          </cell>
        </row>
        <row r="26185">
          <cell r="A26185" t="str">
            <v>Pusztaapáti N</v>
          </cell>
          <cell r="D26185" t="str">
            <v xml:space="preserve">, </v>
          </cell>
          <cell r="E26185" t="str">
            <v>Zala</v>
          </cell>
          <cell r="F26185" t="str">
            <v>Vargatanya Pusztaapáti, Akácos út 1</v>
          </cell>
        </row>
        <row r="26186">
          <cell r="A26186" t="str">
            <v>Pusztaapáti Vadászház 1</v>
          </cell>
          <cell r="D26186" t="str">
            <v xml:space="preserve">, </v>
          </cell>
          <cell r="E26186" t="str">
            <v>Zala</v>
          </cell>
          <cell r="F26186" t="str">
            <v>Vargatanya Pusztaapáti, Akácos út 24</v>
          </cell>
          <cell r="G26186" t="str">
            <v>Cím alapján</v>
          </cell>
          <cell r="H26186" t="str">
            <v xml:space="preserve"> Zakály László gondnok, Gróf András területi vezető
30 / 227-6660                  30 / 9797-140</v>
          </cell>
          <cell r="I26186" t="str">
            <v>Vadászház tel.: 92 / 352-236</v>
          </cell>
          <cell r="J26186" t="str">
            <v>KR</v>
          </cell>
          <cell r="K26186" t="str">
            <v>Zalaerdő Rt, Pusztaapáti</v>
          </cell>
        </row>
        <row r="26187">
          <cell r="A26187" t="str">
            <v>Pusztaberki 1</v>
          </cell>
          <cell r="B26187" t="str">
            <v>47.97069838</v>
          </cell>
          <cell r="C26187" t="str">
            <v>19.17428079</v>
          </cell>
          <cell r="D26187" t="str">
            <v>47.97069838, 19.17428079</v>
          </cell>
          <cell r="E26187" t="str">
            <v>Nógrád</v>
          </cell>
          <cell r="F26187" t="str">
            <v>Pusztaberki, külterület 04/11 hrsz</v>
          </cell>
          <cell r="G26187" t="str">
            <v>M2-es, majd Vác után a 2-es útra, Rétság után a körforgalomnál a 22 út felé (1 kijárat), 17 km után balra Pusztaberki felé.
Mielőtt Pusztaberkibe ér az ember jobb oldalon fent a dombtetőn található a helyszín.</v>
          </cell>
          <cell r="H26187" t="str">
            <v>Brindza Sándor László, info@pusztaberki.hu, 35/592-022</v>
          </cell>
          <cell r="J26187" t="str">
            <v>BS;LTE800;MI</v>
          </cell>
        </row>
        <row r="26188">
          <cell r="A26188" t="str">
            <v>Pusztaberki M</v>
          </cell>
          <cell r="D26188" t="str">
            <v xml:space="preserve">, </v>
          </cell>
          <cell r="E26188" t="str">
            <v>Nógrád</v>
          </cell>
          <cell r="F26188" t="str">
            <v>Pusztaberki, Templom út 1</v>
          </cell>
        </row>
        <row r="26189">
          <cell r="A26189" t="str">
            <v>Pusztacsalád 1</v>
          </cell>
          <cell r="B26189" t="str">
            <v>47.48334506</v>
          </cell>
          <cell r="C26189" t="str">
            <v>16.89919851</v>
          </cell>
          <cell r="D26189" t="str">
            <v>47.48334506, 16.89919851</v>
          </cell>
          <cell r="E26189" t="str">
            <v>Győr-Moson-Sopron</v>
          </cell>
          <cell r="F26189" t="str">
            <v>Pusztacsalád, Víztorony 136/1 hrsz</v>
          </cell>
          <cell r="G26189" t="str">
            <v>A falu főutcájának  közepén jobb kézről egy zöld háznál jobbra a hidroglóbuszig.</v>
          </cell>
          <cell r="H26189" t="str">
            <v>A víztorony kulcsát Szabó Zoltán úr (06203308450)udja kiadni ( Fertőszentmiklós felől Fertődre érve a vasútsoron a Vízmű felé jobbra lekanyarodni ( bal oldalt Vízmű felirattal tábla jelzi), előtte Szabó úrral egyeztetni                              Szerződéssel kapcsolatban Balogh Ferencné polgármester 06/99/386-001, bejutással kapcsolatban Sopron és Környéke Víz- és Csatornamű Zrt. 06/99/519-100. !!!!!!!!!!!!!   ÚJ POLGÁRMESTER: Csapó Gábor, Tel,:06 - 30/ 626-8892 vagy  06 99 386-001, Email.:csapogabor75@gmail.com</v>
          </cell>
          <cell r="I26189" t="str">
            <v>sorbafűzött lakatok a kerítésen</v>
          </cell>
          <cell r="J26189" t="str">
            <v>BS;LTE800;MI</v>
          </cell>
          <cell r="K26189" t="str">
            <v>Pusztacsalád Község Önkormányzata</v>
          </cell>
        </row>
        <row r="26190">
          <cell r="A26190" t="str">
            <v>Pusztadobos 1</v>
          </cell>
          <cell r="D26190" t="str">
            <v xml:space="preserve">, </v>
          </cell>
          <cell r="E26190" t="str">
            <v>Szabolcs-Szatmár-Bereg</v>
          </cell>
          <cell r="F26190" t="str">
            <v>Pusztadobos, Kossuth utca 91</v>
          </cell>
          <cell r="K26190" t="str">
            <v>Magyar Telekom Nyrt.</v>
          </cell>
        </row>
        <row r="26191">
          <cell r="A26191" t="str">
            <v>Pusztadobos 2</v>
          </cell>
          <cell r="D26191" t="str">
            <v xml:space="preserve">, </v>
          </cell>
          <cell r="E26191" t="str">
            <v>Szabolcs-Szatmár-Bereg</v>
          </cell>
          <cell r="F26191" t="str">
            <v>Pusztadobos, Petőfi utca 83</v>
          </cell>
          <cell r="K26191" t="str">
            <v>Magyar Telekom Nyrt.</v>
          </cell>
        </row>
        <row r="26192">
          <cell r="A26192" t="str">
            <v>Pusztadobos M</v>
          </cell>
          <cell r="D26192" t="str">
            <v xml:space="preserve">, </v>
          </cell>
          <cell r="E26192" t="str">
            <v>Szabolcs-Szatmár-Bereg</v>
          </cell>
          <cell r="F26192" t="str">
            <v>Pusztadobos, Petőfi utca 4</v>
          </cell>
          <cell r="K26192" t="str">
            <v>T-Com</v>
          </cell>
        </row>
        <row r="26193">
          <cell r="A26193" t="str">
            <v>Pusztadobos N</v>
          </cell>
          <cell r="D26193" t="str">
            <v xml:space="preserve">, </v>
          </cell>
          <cell r="E26193" t="str">
            <v>Szabolcs-Szatmár-Bereg</v>
          </cell>
          <cell r="F26193" t="str">
            <v>Pusztadobos, Rákóczi utca 7</v>
          </cell>
        </row>
        <row r="26194">
          <cell r="A26194" t="str">
            <v>Pusztaederics EON 1</v>
          </cell>
          <cell r="D26194" t="str">
            <v xml:space="preserve">, </v>
          </cell>
          <cell r="E26194" t="str">
            <v>Zala</v>
          </cell>
          <cell r="F26194" t="str">
            <v>Pusztaederics, külterület 0134/6 hrsz</v>
          </cell>
          <cell r="G26194" t="str">
            <v>Pusztaederics és Tófej között tábla jelzi az E-On Földgáz Trade ZRt.-t.</v>
          </cell>
          <cell r="H26194" t="str">
            <v xml:space="preserve">Bencs László: +36(30) 633-7979
20/4587640 Salamon Gábor </v>
          </cell>
          <cell r="J26194" t="str">
            <v>MI;KR</v>
          </cell>
        </row>
        <row r="26195">
          <cell r="A26195" t="str">
            <v>Pusztaederics M</v>
          </cell>
          <cell r="D26195" t="str">
            <v xml:space="preserve">, </v>
          </cell>
          <cell r="E26195" t="str">
            <v>Zala</v>
          </cell>
          <cell r="F26195" t="str">
            <v>Pusztaederics, Kossuth utca 1</v>
          </cell>
        </row>
        <row r="26196">
          <cell r="A26196" t="str">
            <v>Pusztaederics N</v>
          </cell>
          <cell r="D26196" t="str">
            <v xml:space="preserve">, </v>
          </cell>
          <cell r="E26196" t="str">
            <v>Zala</v>
          </cell>
          <cell r="F26196" t="str">
            <v>Pusztaederics, Szompács utca 3</v>
          </cell>
        </row>
        <row r="26197">
          <cell r="A26197" t="str">
            <v>Pusztaegres 1</v>
          </cell>
          <cell r="B26197" t="str">
            <v>46.84170156</v>
          </cell>
          <cell r="C26197" t="str">
            <v>18.5399628</v>
          </cell>
          <cell r="D26197" t="str">
            <v>46.84170156, 18.5399628</v>
          </cell>
          <cell r="E26197" t="str">
            <v>Fejér</v>
          </cell>
          <cell r="F26197" t="str">
            <v>Pusztaegres Sárbogárd, Ödön major 04/4 hrsz</v>
          </cell>
          <cell r="G26197" t="str">
            <v>Sárbogárd felöl Pusztaegres előtt kb. 300 méterre /balra siló/ jobbra fel a majorba. Hidroglóbusz, alatta konténer.</v>
          </cell>
          <cell r="H26197" t="str">
            <v xml:space="preserve">Tulajdonos és kapcsolattartó: Tóth Balázs, tel.: 0620/ 9580-638, 6400 Kiskunhalas, Baranyai F.u. 2. </v>
          </cell>
          <cell r="I26197" t="str">
            <v>Új örző-védő cég kapott megbízást, bejutással kapcsolatban is a tulajdonost kell keresni.</v>
          </cell>
          <cell r="J26197" t="str">
            <v>BS;MI</v>
          </cell>
          <cell r="K26197" t="str">
            <v>Hunyadi MgTsz</v>
          </cell>
        </row>
        <row r="26198">
          <cell r="A26198" t="str">
            <v>Pusztaegres 2</v>
          </cell>
          <cell r="D26198" t="str">
            <v xml:space="preserve">, </v>
          </cell>
          <cell r="E26198" t="str">
            <v>Fejér</v>
          </cell>
          <cell r="F26198" t="str">
            <v>Pusztaegres Sárbogárd, Fehérvári utca</v>
          </cell>
          <cell r="J26198" t="str">
            <v>LTE800</v>
          </cell>
        </row>
        <row r="26199">
          <cell r="A26199" t="str">
            <v>Pusztafalu 1</v>
          </cell>
          <cell r="D26199" t="str">
            <v xml:space="preserve">, </v>
          </cell>
          <cell r="E26199" t="str">
            <v>Borsod-Abaúj-Zemplén</v>
          </cell>
          <cell r="F26199" t="str">
            <v>Pusztafalu, Fő út 105</v>
          </cell>
          <cell r="G26199" t="str">
            <v>Az M3, majd M30 autópályán Miskolcig, innen tovább a 37-es úton Szerencs-Sárospatak-Sátoraljaújhely irányban. Innen tovább Mikóháza, Fálháza Filkeházára. Filkeháza után 2,5 km-rel az elágazásnál forduljunk jobbra, majd 100 méter után ismét jobbra. Ez az út már bevezet Pusztafaluba. A bérelt terület a Fő utca 104. sz alatti múzeum kertjének a legvégében található.</v>
          </cell>
          <cell r="H26199" t="str">
            <v>Takács Viktor polgármester 06-30/477-73-64, polghivatal@pusztafalu.hu</v>
          </cell>
        </row>
        <row r="26200">
          <cell r="A26200" t="str">
            <v>Pusztafalu Fő 1</v>
          </cell>
          <cell r="D26200" t="str">
            <v xml:space="preserve">, </v>
          </cell>
          <cell r="E26200" t="str">
            <v>Borsod-Abaúj-Zemplén</v>
          </cell>
          <cell r="F26200" t="str">
            <v>Pusztafalu, Fő út 68</v>
          </cell>
          <cell r="G26200" t="str">
            <v>Falu főutcáján a főtérig végigmenni.</v>
          </cell>
          <cell r="H26200" t="str">
            <v>Mester Dénes polgármester
30/2766229
06/47/340030</v>
          </cell>
          <cell r="J26200" t="str">
            <v>KR</v>
          </cell>
        </row>
        <row r="26201">
          <cell r="A26201" t="str">
            <v>Pusztaföldvár 1</v>
          </cell>
          <cell r="B26201" t="str">
            <v>46.52302088</v>
          </cell>
          <cell r="C26201" t="str">
            <v>20.80300222</v>
          </cell>
          <cell r="D26201" t="str">
            <v>46.52302088, 20.80300222</v>
          </cell>
          <cell r="E26201" t="str">
            <v>Békés</v>
          </cell>
          <cell r="F26201" t="str">
            <v>Pusztaföldvár, Rákóczi utca 586 hrsz</v>
          </cell>
          <cell r="G26201" t="str">
            <v>Budapestről az M5 autópályán Szeged felé. Az M5 autópályát Kiskunfélegyháza után, a 114. km-nél hagyjuk elhagyjuk Csongrád, Szentes, Orosháza felé. Orosházát a földvári úton hagyjuk el. Pusztaföldvárra beérve a 3. utcán forduljunk jobbra (Rákóczi u.). A víztorony a kereszteződéstől 2,1 km-re található a jobb oldalon.</v>
          </cell>
          <cell r="H26201" t="str">
            <v>Zsittnyán Zoltán Alföldvíz a 3. sz. divízió vezetője, zsittnyan.zoltan@alfoldviz.hu, 0668/411-199</v>
          </cell>
          <cell r="I26201" t="str">
            <v>Legalább 72 órával a belépés előtt meg kell kérni a beszállási engedélyt a kapcsolattartótól! Berendezés utcáról megközelíthető külön bejárattal egységkulccsal!</v>
          </cell>
          <cell r="J26201" t="str">
            <v>BS;LTE800;MI</v>
          </cell>
        </row>
        <row r="26202">
          <cell r="A26202" t="str">
            <v>Pusztaföldvár KTV 1</v>
          </cell>
          <cell r="B26202" t="str">
            <v>46.53152531</v>
          </cell>
          <cell r="C26202" t="str">
            <v>20.80583437</v>
          </cell>
          <cell r="D26202" t="str">
            <v>46.53152531, 20.80583437</v>
          </cell>
          <cell r="E26202" t="str">
            <v>Békés</v>
          </cell>
          <cell r="F26202" t="str">
            <v>Pusztaföldvár, Rákóczi utca 66</v>
          </cell>
          <cell r="G26202" t="str">
            <v xml:space="preserve">Pusztaföldvár Rákóczi utca 66, Kalásznet Kft. KTV fejállomás, a Polgármesteri Hivatal udvarán belül, a Hivatal épületére merőleges parasztház sor első "lakása" a pottyantósok után közvetlen. Ebben a helységben található a rack szekrény a bal oldali falra szerelve.
Antenna a Hivatal épületében található konyhából (folyosó végén) nyíló padlásfeljárón keresztül közelíthető meg. A feljárónál van létra. 
</v>
          </cell>
          <cell r="H26202" t="str">
            <v xml:space="preserve">Kalásznet Kft. KTV fejállomás: Szűcs Gábor, (20) 5022-000
Polgármester: Dr. Bernyai István (20) 7711-900
</v>
          </cell>
          <cell r="I26202" t="str">
            <v>Telefonon előre egyeztetve.</v>
          </cell>
        </row>
        <row r="26203">
          <cell r="A26203" t="str">
            <v>Pusztaföldvár M</v>
          </cell>
          <cell r="D26203" t="str">
            <v xml:space="preserve">, </v>
          </cell>
          <cell r="E26203" t="str">
            <v>Békés</v>
          </cell>
          <cell r="F26203" t="str">
            <v>Pusztaföldvár, Rákóczi utca 79</v>
          </cell>
          <cell r="G26203" t="str">
            <v>Rákóczi utca 79 előtt KTV ONU-1 oszlopon</v>
          </cell>
          <cell r="K26203" t="str">
            <v>Magyar Telekom Nyrt.</v>
          </cell>
        </row>
        <row r="26204">
          <cell r="A26204" t="str">
            <v>Pusztaföldvár N</v>
          </cell>
          <cell r="D26204" t="str">
            <v xml:space="preserve">, </v>
          </cell>
          <cell r="E26204" t="str">
            <v>Békés</v>
          </cell>
          <cell r="F26204" t="str">
            <v>Pusztaföldvár, Rákóczi utca 172</v>
          </cell>
          <cell r="G26204" t="str">
            <v>Rákóczi utca 127 alatti bolt előtt KTV ONU-2 oszlopon</v>
          </cell>
          <cell r="K26204" t="str">
            <v>Magyar Telekom Nyrt.</v>
          </cell>
        </row>
        <row r="26205">
          <cell r="A26205" t="str">
            <v>Pusztahencse 1</v>
          </cell>
          <cell r="D26205" t="str">
            <v xml:space="preserve">, </v>
          </cell>
          <cell r="E26205" t="str">
            <v>Tolna</v>
          </cell>
          <cell r="F26205" t="str">
            <v>Pusztahencse, Petőfi utca 370/2 hrsz</v>
          </cell>
        </row>
        <row r="26206">
          <cell r="A26206" t="str">
            <v>Pusztahencse M</v>
          </cell>
          <cell r="B26206" t="str">
            <v>46.60129554</v>
          </cell>
          <cell r="C26206" t="str">
            <v>18.71657916</v>
          </cell>
          <cell r="D26206" t="str">
            <v>46.60129554, 18.71657916</v>
          </cell>
          <cell r="E26206" t="str">
            <v>Tolna</v>
          </cell>
          <cell r="F26206" t="str">
            <v>Pusztahencse, Pozsonyi utca 11</v>
          </cell>
          <cell r="K26206" t="str">
            <v>Magyar Telekom Nyrt.</v>
          </cell>
        </row>
        <row r="26207">
          <cell r="A26207" t="str">
            <v>Pusztahencse N</v>
          </cell>
          <cell r="D26207" t="str">
            <v xml:space="preserve">, </v>
          </cell>
          <cell r="E26207" t="str">
            <v>Tolna</v>
          </cell>
          <cell r="F26207" t="str">
            <v>Pusztahencse, Pozsonyi utca 97</v>
          </cell>
        </row>
        <row r="26208">
          <cell r="A26208" t="str">
            <v>Pusztakovácsi 1</v>
          </cell>
          <cell r="B26208" t="str">
            <v>46.53904346</v>
          </cell>
          <cell r="C26208" t="str">
            <v>17.57456277</v>
          </cell>
          <cell r="D26208" t="str">
            <v>46.53904346, 17.57456277</v>
          </cell>
          <cell r="E26208" t="str">
            <v>Somogy</v>
          </cell>
          <cell r="F26208" t="str">
            <v>Pusztakovácsi, külterület 0167/3 hrsz</v>
          </cell>
          <cell r="G26208" t="str">
            <v>Öreglak felől a kereszteződésnél Somogyfajsz felé kell fordulni, majd a Pusztakovácsi táblától kb. 3km-re a Fő utca 114-es szám után balra kanyarodni, a házak között vezet az út a Pannon toronyig.</v>
          </cell>
          <cell r="I26208" t="str">
            <v>sorba fűzött lakatok</v>
          </cell>
          <cell r="J26208" t="str">
            <v>BS;LTE800;MI</v>
          </cell>
          <cell r="K26208" t="str">
            <v>Pannon GSM</v>
          </cell>
        </row>
        <row r="26209">
          <cell r="A26209" t="str">
            <v>Pusztakovácsi M</v>
          </cell>
          <cell r="D26209" t="str">
            <v xml:space="preserve">, </v>
          </cell>
          <cell r="E26209" t="str">
            <v>Somogy</v>
          </cell>
          <cell r="F26209" t="str">
            <v>Pusztakovácsi, Alsókölked utca 12</v>
          </cell>
        </row>
        <row r="26210">
          <cell r="A26210" t="str">
            <v>Pusztakovácsi N</v>
          </cell>
          <cell r="D26210" t="str">
            <v xml:space="preserve">, </v>
          </cell>
          <cell r="E26210" t="str">
            <v>Somogy</v>
          </cell>
          <cell r="F26210" t="str">
            <v>Pusztakovácsi, Fő utca 73</v>
          </cell>
          <cell r="K26210" t="str">
            <v>Magyar Telekom Nyrt.</v>
          </cell>
        </row>
        <row r="26211">
          <cell r="A26211" t="str">
            <v>Pusztakovácsi O</v>
          </cell>
          <cell r="B26211" t="str">
            <v>46.54315117</v>
          </cell>
          <cell r="C26211" t="str">
            <v>17.57147737</v>
          </cell>
          <cell r="D26211" t="str">
            <v>46.54315117, 17.57147737</v>
          </cell>
          <cell r="E26211" t="str">
            <v>Somogy</v>
          </cell>
          <cell r="F26211" t="str">
            <v>Pusztakovácsi, Fő utca 148</v>
          </cell>
          <cell r="K26211" t="str">
            <v>Magyar Telekom Nyrt.</v>
          </cell>
        </row>
        <row r="26212">
          <cell r="A26212" t="str">
            <v>Pusztakovácsi P</v>
          </cell>
          <cell r="D26212" t="str">
            <v xml:space="preserve">, </v>
          </cell>
          <cell r="E26212" t="str">
            <v>Somogy</v>
          </cell>
          <cell r="F26212" t="str">
            <v>Pusztakovácsi, Fő utca 114</v>
          </cell>
        </row>
        <row r="26213">
          <cell r="A26213" t="str">
            <v>Pusztakovácsi R</v>
          </cell>
          <cell r="D26213" t="str">
            <v xml:space="preserve">, </v>
          </cell>
          <cell r="E26213" t="str">
            <v>Somogy</v>
          </cell>
          <cell r="F26213" t="str">
            <v>Pusztakovácsi, Fő utca 117</v>
          </cell>
        </row>
        <row r="26214">
          <cell r="A26214" t="str">
            <v>Pusztakúti út 1</v>
          </cell>
          <cell r="D26214" t="str">
            <v xml:space="preserve">, </v>
          </cell>
          <cell r="E26214" t="str">
            <v>Pest</v>
          </cell>
          <cell r="F26214" t="str">
            <v xml:space="preserve">III Budapest, </v>
          </cell>
        </row>
        <row r="26215">
          <cell r="A26215" t="str">
            <v>Pusztakúti út 3</v>
          </cell>
          <cell r="B26215" t="str">
            <v>47.58022975</v>
          </cell>
          <cell r="C26215" t="str">
            <v>19.03636442</v>
          </cell>
          <cell r="D26215" t="str">
            <v>47.58022975, 19.03636442</v>
          </cell>
          <cell r="E26215" t="str">
            <v>Pest</v>
          </cell>
          <cell r="F26215" t="str">
            <v>III Budapest, Pusztakúti út 3</v>
          </cell>
        </row>
        <row r="26216">
          <cell r="A26216" t="str">
            <v>Pusztakúti út 4</v>
          </cell>
          <cell r="D26216" t="str">
            <v xml:space="preserve">, </v>
          </cell>
          <cell r="E26216" t="str">
            <v>Pest</v>
          </cell>
          <cell r="F26216" t="str">
            <v>III Budapest, Pusztakúti út 1</v>
          </cell>
        </row>
        <row r="26217">
          <cell r="A26217" t="str">
            <v>Pusztakúti út 5</v>
          </cell>
          <cell r="D26217" t="str">
            <v xml:space="preserve">, </v>
          </cell>
          <cell r="E26217" t="str">
            <v>Pest</v>
          </cell>
          <cell r="F26217" t="str">
            <v>III Budapest, Pusztakúti út 50</v>
          </cell>
        </row>
        <row r="26218">
          <cell r="A26218" t="str">
            <v>Pusztamagyaród M</v>
          </cell>
          <cell r="D26218" t="str">
            <v xml:space="preserve">, </v>
          </cell>
          <cell r="E26218" t="str">
            <v>Zala</v>
          </cell>
          <cell r="F26218" t="str">
            <v>Pusztamagyaród, Fő út 16</v>
          </cell>
          <cell r="K26218" t="str">
            <v>Magyar Telekom Nyrt.</v>
          </cell>
        </row>
        <row r="26219">
          <cell r="A26219" t="str">
            <v>Pusztamérges 1</v>
          </cell>
          <cell r="B26219" t="str">
            <v>46.32470006</v>
          </cell>
          <cell r="C26219" t="str">
            <v>19.68190216</v>
          </cell>
          <cell r="D26219" t="str">
            <v>46.32470006, 19.68190216</v>
          </cell>
          <cell r="E26219" t="str">
            <v>Csongrád</v>
          </cell>
          <cell r="F26219" t="str">
            <v>Pusztamérges, vízmű 536 hrsz</v>
          </cell>
          <cell r="G26219" t="str">
            <v>Pusztamérges Öttömös felöli vége az iskolánál ( és a temetőnél ) lévő hidroglóbusz mellett</v>
          </cell>
          <cell r="H26219" t="str">
            <v>Priváczki Zsolt :privaczki.zsolt@alfoldviz.hu   (Zsitnyán Zoltán: zsittnyan.zoltan@alfoldviz.hu 0630/6374858 )</v>
          </cell>
          <cell r="I26219" t="str">
            <v>KONKRÉT NAP, ÓRA, MIN. 72 ÓRÁVAL KORÁBBAN(kíséret díja miatt), + TORONYRA MÁSZNAK-E ÉVES LISTÁT NEM FOGADNAK EL, CSAK ESETI BELÉPÉSI KÉRELEM ALAPJÁN, 3 NAPPAL KORÁBBAN MEGKÜLDENI ! Beléps CSAK érvényes EÜ könyvecskével ! Hibaelhárítás miatti sürgős belépést előre bejelentve és egyeztetve a vezetői készenléti elérhetőségen 30-384-8969 !  Amennyiben csak a konténer színtjén dolgozunk, nem kell belépési kérelem, a rádiós keretek szabadon megközelíthetőek ( nincsenek elkerítve).</v>
          </cell>
          <cell r="J26219" t="str">
            <v>BS;LTE800;MI</v>
          </cell>
          <cell r="K26219" t="str">
            <v>Pusztamérges Község Önkormányzat</v>
          </cell>
        </row>
        <row r="26220">
          <cell r="A26220" t="str">
            <v>Pusztamérges 2</v>
          </cell>
          <cell r="D26220" t="str">
            <v xml:space="preserve">, </v>
          </cell>
          <cell r="E26220" t="str">
            <v>Csongrád</v>
          </cell>
          <cell r="F26220" t="str">
            <v>Pusztamérges, Szent István utca 4</v>
          </cell>
          <cell r="G26220" t="str">
            <v>Óvoda területén belül</v>
          </cell>
          <cell r="I26220" t="str">
            <v>Műanyagszekrény egységkulcs</v>
          </cell>
          <cell r="K26220" t="str">
            <v>Magyar Telekom Nyrt.</v>
          </cell>
        </row>
        <row r="26221">
          <cell r="A26221" t="str">
            <v>Pusztamérges M</v>
          </cell>
          <cell r="D26221" t="str">
            <v xml:space="preserve">, </v>
          </cell>
          <cell r="E26221" t="str">
            <v>Csongrád</v>
          </cell>
          <cell r="F26221" t="str">
            <v>Pusztamérges, Móra Ferenc tér 7</v>
          </cell>
        </row>
        <row r="26222">
          <cell r="A26222" t="str">
            <v>Pusztamonostor 1</v>
          </cell>
          <cell r="B26222" t="str">
            <v>47.56029285</v>
          </cell>
          <cell r="C26222" t="str">
            <v>19.7854928</v>
          </cell>
          <cell r="D26222" t="str">
            <v>47.56029285, 19.7854928</v>
          </cell>
          <cell r="E26222" t="str">
            <v>Jász-Nagykun-Szolnok</v>
          </cell>
          <cell r="F26222" t="str">
            <v>Pusztamonostor, Lenin út 0104/3 hrsz</v>
          </cell>
          <cell r="G26222" t="str">
            <v>A 32-es útról Budapest felől érkezve egyenes haladunk, majd a jobbra lévő benzinkúttal szemben található a hidroglóbusz.</v>
          </cell>
          <cell r="H26222" t="str">
            <v>Sári Ferenc polgármester, cím: 5125 Pusztamonostor, Szabadság u. 74. Tel.: 06-57/521-760 vagy 06-30/971-4160, e-mail: pmpolgm@invitel.hu</v>
          </cell>
          <cell r="I26222" t="str">
            <v>.</v>
          </cell>
          <cell r="J26222" t="str">
            <v>UBS2100;LTE800;MI</v>
          </cell>
          <cell r="K26222" t="str">
            <v>Pusztamonostor Község Önkormányzata</v>
          </cell>
        </row>
        <row r="26223">
          <cell r="A26223" t="str">
            <v>Pusztamonostor N</v>
          </cell>
          <cell r="B26223" t="str">
            <v>47.55403978</v>
          </cell>
          <cell r="C26223" t="str">
            <v>19.79413544</v>
          </cell>
          <cell r="D26223" t="str">
            <v>47.55403978, 19.79413544</v>
          </cell>
          <cell r="E26223" t="str">
            <v>Jász-Nagykun-Szolnok</v>
          </cell>
          <cell r="F26223" t="str">
            <v>Pusztamonostor, Szabadság út 61</v>
          </cell>
        </row>
        <row r="26224">
          <cell r="A26224" t="str">
            <v>Pusztamonostor Vasút 1</v>
          </cell>
          <cell r="D26224" t="str">
            <v xml:space="preserve">, </v>
          </cell>
          <cell r="E26224" t="str">
            <v>Jász-Nagykun-Szolnok</v>
          </cell>
          <cell r="F26224" t="str">
            <v>Pusztamonostor, Vasút út 1</v>
          </cell>
          <cell r="J26224" t="str">
            <v>KR</v>
          </cell>
        </row>
        <row r="26225">
          <cell r="A26225" t="str">
            <v>Pusztaradvány 1</v>
          </cell>
          <cell r="B26225" t="str">
            <v>48.46680024</v>
          </cell>
          <cell r="C26225" t="str">
            <v>21.15003964</v>
          </cell>
          <cell r="D26225" t="str">
            <v>48.46680024, 21.15003964</v>
          </cell>
          <cell r="E26225" t="str">
            <v>Borsod-Abaúj-Zemplén</v>
          </cell>
          <cell r="F26225" t="str">
            <v>Pusztaradvány, külterület 094/2 hrsz</v>
          </cell>
          <cell r="G26225" t="str">
            <v xml:space="preserve">Hernádvécse felől a falu előtt jobbra a földúton kb. 2km. 
</v>
          </cell>
          <cell r="H26225" t="str">
            <v>Terület: Nikházy Tímea Klára és Nikházyné Szabó Klára, képviselő: Nikházy György László, 3860 Encs, Emődi út 21., tel: 46/587-344 és 30/624-6563</v>
          </cell>
          <cell r="I26225" t="str">
            <v>Belépés az AH engedélyével! Előzetes értesítés: OBFR_orszagos@ahrt.hu Minden ki-belépés alkalmával értesíteni: OBFR:06-1/464-2036 és NOC:06-1/464-2623</v>
          </cell>
          <cell r="J26225" t="str">
            <v>BS;LTE800;MI</v>
          </cell>
          <cell r="K26225" t="str">
            <v>AH</v>
          </cell>
        </row>
        <row r="26226">
          <cell r="A26226" t="str">
            <v>Pusztaradvány M</v>
          </cell>
          <cell r="D26226" t="str">
            <v xml:space="preserve">, </v>
          </cell>
          <cell r="E26226" t="str">
            <v>Borsod-Abaúj-Zemplén</v>
          </cell>
          <cell r="F26226" t="str">
            <v>Pusztaradvány, Petőfi út 14</v>
          </cell>
        </row>
        <row r="26227">
          <cell r="A26227" t="str">
            <v>Pusztaszabolcs 1</v>
          </cell>
          <cell r="B26227" t="str">
            <v>47.13806943</v>
          </cell>
          <cell r="C26227" t="str">
            <v>18.74470842</v>
          </cell>
          <cell r="D26227" t="str">
            <v>47.13806943, 18.74470842</v>
          </cell>
          <cell r="E26227" t="str">
            <v>Fejér</v>
          </cell>
          <cell r="F26227" t="str">
            <v>Pusztaszabolcs, Szabolcspuszta utca 014/2 hrsz</v>
          </cell>
          <cell r="G26227" t="str">
            <v>Velence felől Pusztaszabolcsra beérve, a központban a vasúti átjáró sorompója előtt jobbra, utca végén balról konténer toronnyal.</v>
          </cell>
          <cell r="H26227" t="str">
            <v>Nóniusz Gábor Tsz. Elnök tel.: 16 kézikapcsolás, (60) 392-955,,,,,,,egykor ilyen is volt !!!</v>
          </cell>
          <cell r="I26227" t="str">
            <v>Egységlakat a kerítésen.</v>
          </cell>
          <cell r="J26227" t="str">
            <v>BS;UBS2100;MI</v>
          </cell>
          <cell r="K26227" t="str">
            <v>Pusztaszabolcs Mgsz</v>
          </cell>
        </row>
        <row r="26228">
          <cell r="A26228" t="str">
            <v>Pusztaszabolcs 2</v>
          </cell>
          <cell r="D26228" t="str">
            <v xml:space="preserve">, </v>
          </cell>
          <cell r="E26228" t="str">
            <v>Fejér</v>
          </cell>
          <cell r="F26228" t="str">
            <v>Pusztaszabolcs, Magyar utca 6</v>
          </cell>
          <cell r="G26228" t="str">
            <v>Budapestről az M6-on érkezve, Adonynál lefodulni Pusztaszabolcs felé, végig a városon a sorompó előtt jobbra, a kétszintes házak utáni első ház balra.</v>
          </cell>
          <cell r="H26228" t="str">
            <v xml:space="preserve">	Czompo István polgármester
	2490 Pusztaszabolcs, Velence út 2
	06-25/273-002   fax:	06-25/273-002	polghivatal@pusztaszabolcs.hu
</v>
          </cell>
          <cell r="K26228" t="str">
            <v>Pusztaszabolcs Város Önkormányzata</v>
          </cell>
        </row>
        <row r="26229">
          <cell r="A26229" t="str">
            <v>Pusztaszabolcs 3</v>
          </cell>
          <cell r="D26229" t="str">
            <v xml:space="preserve">, </v>
          </cell>
          <cell r="E26229" t="str">
            <v>Fejér</v>
          </cell>
          <cell r="F26229" t="str">
            <v>Pusztaszabolcs, Kiss Ernő utca 19</v>
          </cell>
          <cell r="G26229" t="str">
            <v>Sport utca - Kiss Ernő utca végén torony szabadon</v>
          </cell>
          <cell r="J26229" t="str">
            <v>LTE800</v>
          </cell>
          <cell r="K26229" t="str">
            <v>Pannon</v>
          </cell>
        </row>
        <row r="26230">
          <cell r="A26230" t="str">
            <v>Pusztaszabolcs 4</v>
          </cell>
          <cell r="D26230" t="str">
            <v xml:space="preserve">, </v>
          </cell>
          <cell r="E26230" t="str">
            <v>Fejér</v>
          </cell>
          <cell r="F26230" t="str">
            <v>Pusztaszabolcs, Adonyi út 46</v>
          </cell>
        </row>
        <row r="26231">
          <cell r="A26231" t="str">
            <v>Pusztaszabolcs KTV 1</v>
          </cell>
          <cell r="D26231" t="str">
            <v xml:space="preserve">, </v>
          </cell>
          <cell r="E26231" t="str">
            <v>Fejér</v>
          </cell>
          <cell r="F26231" t="str">
            <v>Pusztaszabolcs, Adonyi út 42</v>
          </cell>
          <cell r="K26231" t="str">
            <v>Magyar Telekom Nyrt.</v>
          </cell>
        </row>
        <row r="26232">
          <cell r="A26232" t="str">
            <v>Pusztaszabolcs L</v>
          </cell>
          <cell r="D26232" t="str">
            <v xml:space="preserve">, </v>
          </cell>
          <cell r="E26232" t="str">
            <v>Fejér</v>
          </cell>
          <cell r="F26232" t="str">
            <v>Pusztaszabolcs, Adonyi út 61</v>
          </cell>
        </row>
        <row r="26233">
          <cell r="A26233" t="str">
            <v>Pusztaszabolcs Magyar 1</v>
          </cell>
          <cell r="D26233" t="str">
            <v xml:space="preserve">, </v>
          </cell>
          <cell r="E26233" t="str">
            <v>Fejér</v>
          </cell>
          <cell r="F26233" t="str">
            <v>Pusztaszabolcs, Magyar utca 14</v>
          </cell>
          <cell r="J26233" t="str">
            <v>UKR</v>
          </cell>
        </row>
        <row r="26234">
          <cell r="A26234" t="str">
            <v>Pusztaszabolcs N</v>
          </cell>
          <cell r="D26234" t="str">
            <v xml:space="preserve">, </v>
          </cell>
          <cell r="E26234" t="str">
            <v>Fejér</v>
          </cell>
          <cell r="F26234" t="str">
            <v>Pusztaszabolcs, Sport utca 15</v>
          </cell>
          <cell r="G26234" t="str">
            <v>GTS:GTS Társszolgáltatói vonak (Invitel) a berendezések a hálózati eszközöknél.</v>
          </cell>
          <cell r="H26234" t="str">
            <v>Szentmihályi Zoltán, 30/772-4582</v>
          </cell>
        </row>
        <row r="26235">
          <cell r="A26235" t="str">
            <v>Pusztaszabolcs O</v>
          </cell>
          <cell r="D26235" t="str">
            <v xml:space="preserve">, </v>
          </cell>
          <cell r="E26235" t="str">
            <v>Fejér</v>
          </cell>
          <cell r="F26235" t="str">
            <v>Pusztaszabolcs, Mátyás király utca 32</v>
          </cell>
          <cell r="K26235" t="str">
            <v>Magyar Telekom Nyrt.</v>
          </cell>
        </row>
        <row r="26236">
          <cell r="A26236" t="str">
            <v>Pusztaszabolcs P</v>
          </cell>
          <cell r="D26236" t="str">
            <v xml:space="preserve">, </v>
          </cell>
          <cell r="E26236" t="str">
            <v>Fejér</v>
          </cell>
          <cell r="F26236" t="str">
            <v>Pusztaszabolcs, Szilágyi Erzsébet utca 65</v>
          </cell>
          <cell r="K26236" t="str">
            <v>Magyar Telekom Nyrt.</v>
          </cell>
        </row>
        <row r="26237">
          <cell r="A26237" t="str">
            <v>Pusztaszabolcs R</v>
          </cell>
          <cell r="D26237" t="str">
            <v xml:space="preserve">, </v>
          </cell>
          <cell r="E26237" t="str">
            <v>Fejér</v>
          </cell>
          <cell r="F26237" t="str">
            <v>Pusztaszabolcs, Szent Imre utca 23</v>
          </cell>
          <cell r="K26237" t="str">
            <v>Magyar Telekom Nyrt.</v>
          </cell>
        </row>
        <row r="26238">
          <cell r="A26238" t="str">
            <v>Pusztaszabolcs S</v>
          </cell>
          <cell r="D26238" t="str">
            <v xml:space="preserve">, </v>
          </cell>
          <cell r="E26238" t="str">
            <v>Fejér</v>
          </cell>
          <cell r="F26238" t="str">
            <v>Pusztaszabolcs, Arany János utca 2</v>
          </cell>
          <cell r="K26238" t="str">
            <v>Magyar Telekom Nyrt.</v>
          </cell>
        </row>
        <row r="26239">
          <cell r="A26239" t="str">
            <v>Pusztaszemes 1</v>
          </cell>
          <cell r="D26239" t="str">
            <v xml:space="preserve">, </v>
          </cell>
          <cell r="E26239" t="str">
            <v>Somogy</v>
          </cell>
          <cell r="F26239" t="str">
            <v>Pusztaszemes, Leveles dűlő 0110/4 hrsz</v>
          </cell>
          <cell r="G26239" t="str">
            <v>Kossuth utcáról a keresztező aszfaltoson a domb felé a második elágazásnál jobbra induló 2 út közül a baloldalin a toronyig</v>
          </cell>
          <cell r="J26239" t="str">
            <v>UBS900;LTE800</v>
          </cell>
          <cell r="K26239" t="str">
            <v>Pannon</v>
          </cell>
        </row>
        <row r="26240">
          <cell r="A26240" t="str">
            <v>Pusztaszemes M</v>
          </cell>
          <cell r="D26240" t="str">
            <v xml:space="preserve">, </v>
          </cell>
          <cell r="E26240" t="str">
            <v>Somogy</v>
          </cell>
          <cell r="F26240" t="str">
            <v>Pusztaszemes, Kossuth Lajos utca 53</v>
          </cell>
        </row>
        <row r="26241">
          <cell r="A26241" t="str">
            <v>Pusztaszentlászló 1</v>
          </cell>
          <cell r="D26241" t="str">
            <v xml:space="preserve">, </v>
          </cell>
          <cell r="E26241" t="str">
            <v>Zala</v>
          </cell>
          <cell r="F26241" t="str">
            <v>Pusztaszentlászló, külterület 0225/7 hrsz</v>
          </cell>
          <cell r="G26241" t="str">
            <v>Kossuth utcáról letérni és a Templom előtt végig a kacskaringós úton az erdősáv túlsó szélén lévő toronyig</v>
          </cell>
          <cell r="J26241" t="str">
            <v>UBS900;LTE800</v>
          </cell>
          <cell r="K26241" t="str">
            <v>Pannon</v>
          </cell>
        </row>
        <row r="26242">
          <cell r="A26242" t="str">
            <v>Pusztaszentlászló M</v>
          </cell>
          <cell r="D26242" t="str">
            <v xml:space="preserve">, </v>
          </cell>
          <cell r="E26242" t="str">
            <v>Zala</v>
          </cell>
          <cell r="F26242" t="str">
            <v>Pusztaszentlászló, Béke utca 17</v>
          </cell>
        </row>
        <row r="26243">
          <cell r="A26243" t="str">
            <v>Pusztaszentlászló N</v>
          </cell>
          <cell r="D26243" t="str">
            <v xml:space="preserve">, </v>
          </cell>
          <cell r="E26243" t="str">
            <v>Zala</v>
          </cell>
          <cell r="F26243" t="str">
            <v>Pusztaszentlászló, Kossuth utca 100</v>
          </cell>
          <cell r="G26243" t="str">
            <v>MSAN szekrény kétfedelű akna mellett</v>
          </cell>
        </row>
        <row r="26244">
          <cell r="A26244" t="str">
            <v>Pusztaszentlászló O</v>
          </cell>
          <cell r="B26244" t="str">
            <v>46.63714233</v>
          </cell>
          <cell r="C26244" t="str">
            <v>16.84202192</v>
          </cell>
          <cell r="D26244" t="str">
            <v>46.63714233, 16.84202192</v>
          </cell>
          <cell r="E26244" t="str">
            <v>Zala</v>
          </cell>
          <cell r="F26244" t="str">
            <v>Pusztaszentlászló, Kossuth utca 92</v>
          </cell>
          <cell r="G26244" t="str">
            <v>Telenor BTS</v>
          </cell>
        </row>
        <row r="26245">
          <cell r="A26245" t="str">
            <v>Pusztaszer 1</v>
          </cell>
          <cell r="B26245" t="str">
            <v>46.53535973</v>
          </cell>
          <cell r="C26245" t="str">
            <v>19.96860957</v>
          </cell>
          <cell r="D26245" t="str">
            <v>46.53535973, 19.96860957</v>
          </cell>
          <cell r="E26245" t="str">
            <v>Csongrád</v>
          </cell>
          <cell r="F26245" t="str">
            <v>Pusztaszer, Tanya 459</v>
          </cell>
          <cell r="G26245" t="str">
            <v>M5-ről át az 5-re Pusztaszer felé, 600-m múlva a kereszteződés  után a jobb oldalon.</v>
          </cell>
          <cell r="H26245" t="str">
            <v>Darázs Ferencné tel: 62/405-180</v>
          </cell>
          <cell r="I26245" t="str">
            <v>egységkulccsal nyitható, Kulcsszéf a kapu mellett.</v>
          </cell>
          <cell r="J26245" t="str">
            <v>BS;UBS2100;LTE800;MI</v>
          </cell>
          <cell r="K26245" t="str">
            <v>VODAFONE Magyarország Mobil Távközlési Rt.</v>
          </cell>
        </row>
        <row r="26246">
          <cell r="A26246" t="str">
            <v>Pusztaszer M</v>
          </cell>
          <cell r="D26246" t="str">
            <v xml:space="preserve">, </v>
          </cell>
          <cell r="E26246" t="str">
            <v>Csongrád</v>
          </cell>
          <cell r="F26246" t="str">
            <v>Pusztaszer, Ady Endre utca 6</v>
          </cell>
          <cell r="G26246" t="str">
            <v>Tűzoltóság épületében</v>
          </cell>
          <cell r="K26246" t="str">
            <v>Magyar Telekom Nyrt.</v>
          </cell>
        </row>
        <row r="26247">
          <cell r="A26247" t="str">
            <v>Pusztaszer N</v>
          </cell>
          <cell r="B26247" t="str">
            <v>46.550688</v>
          </cell>
          <cell r="C26247" t="str">
            <v>19.98639747</v>
          </cell>
          <cell r="D26247" t="str">
            <v>46.550688, 19.98639747</v>
          </cell>
          <cell r="E26247" t="str">
            <v>Csongrád</v>
          </cell>
          <cell r="F26247" t="str">
            <v>Pusztaszer, Fő utca 23</v>
          </cell>
        </row>
        <row r="26248">
          <cell r="A26248" t="str">
            <v>Pusztaszer Rákóczi 1</v>
          </cell>
          <cell r="D26248" t="str">
            <v xml:space="preserve">, </v>
          </cell>
          <cell r="E26248" t="str">
            <v>Csongrád</v>
          </cell>
          <cell r="F26248" t="str">
            <v>Pusztaszer, Rákóczi utca 59</v>
          </cell>
          <cell r="J26248" t="str">
            <v>KR</v>
          </cell>
        </row>
        <row r="26249">
          <cell r="A26249" t="str">
            <v>Pusztaszer Tanya 1</v>
          </cell>
          <cell r="D26249" t="str">
            <v xml:space="preserve">, </v>
          </cell>
          <cell r="E26249" t="str">
            <v>Csongrád</v>
          </cell>
          <cell r="F26249" t="str">
            <v>Pusztaszer, Tanya 29</v>
          </cell>
          <cell r="G26249" t="str">
            <v>Az 5 ös számú főúton Szegedről Budapest irányába haladva a Pusztaszeri leágazás után kb.: 2 km- re az út jobb oldalán, található az épület, ami egy már nem működő MOL benzinkút.</v>
          </cell>
          <cell r="H26249" t="str">
            <v>Dr. Kopasz Rudolf Tel:(30) 428-5465</v>
          </cell>
          <cell r="J26249" t="str">
            <v>KR</v>
          </cell>
        </row>
        <row r="26250">
          <cell r="A26250" t="str">
            <v>Pusztaszeri út 1</v>
          </cell>
          <cell r="D26250" t="str">
            <v xml:space="preserve">, </v>
          </cell>
          <cell r="E26250" t="str">
            <v>Pest</v>
          </cell>
          <cell r="F26250" t="str">
            <v>II Budapest, Pusztaszeri út 38</v>
          </cell>
          <cell r="G26250" t="str">
            <v>Adott koordinátán a járdán a dupla akna</v>
          </cell>
          <cell r="I26250" t="str">
            <v>aknaemelő vas</v>
          </cell>
          <cell r="K26250" t="str">
            <v>Magyar Telekom Nyrt.</v>
          </cell>
        </row>
        <row r="26251">
          <cell r="A26251" t="str">
            <v>Pusztaszeri út 2</v>
          </cell>
          <cell r="D26251" t="str">
            <v xml:space="preserve">, </v>
          </cell>
          <cell r="E26251" t="str">
            <v>Pest</v>
          </cell>
          <cell r="F26251" t="str">
            <v>II Budapest, Pusztaszeri út 59-67</v>
          </cell>
          <cell r="K26251" t="str">
            <v>Magyar Telekom Nyrt.</v>
          </cell>
        </row>
        <row r="26252">
          <cell r="A26252" t="str">
            <v>Pusztaszeri út 2_</v>
          </cell>
          <cell r="D26252" t="str">
            <v xml:space="preserve">, </v>
          </cell>
          <cell r="E26252" t="str">
            <v>Pest</v>
          </cell>
          <cell r="F26252" t="str">
            <v>II Budapest, Pusztaszeri út 59-67</v>
          </cell>
        </row>
        <row r="26253">
          <cell r="A26253" t="str">
            <v>Pusztaszeri út 3</v>
          </cell>
          <cell r="D26253" t="str">
            <v xml:space="preserve">, </v>
          </cell>
          <cell r="E26253" t="str">
            <v>Pest</v>
          </cell>
          <cell r="F26253" t="str">
            <v>II Budapest, Pusztaszeri út 91</v>
          </cell>
          <cell r="K26253" t="str">
            <v>Magyar Telekom Nyrt.</v>
          </cell>
        </row>
        <row r="26254">
          <cell r="A26254" t="str">
            <v>Pusztaszeri út 4</v>
          </cell>
          <cell r="D26254" t="str">
            <v xml:space="preserve">, </v>
          </cell>
          <cell r="E26254" t="str">
            <v>Pest</v>
          </cell>
          <cell r="F26254" t="str">
            <v>II Budapest, Pusztaszeri út 57</v>
          </cell>
          <cell r="G26254" t="str">
            <v>A cím pontos. A Ferenchegyi utca és Pusztaszeri út sarkán lévő CBA kisközértről és a vele egy épületben lécő Café 57-ről van szó.</v>
          </cell>
          <cell r="H26254" t="str">
            <v>CBA - Csiliga Gyula 30/9314624</v>
          </cell>
          <cell r="J26254" t="str">
            <v>KR</v>
          </cell>
        </row>
        <row r="26255">
          <cell r="A26255" t="str">
            <v>Pusztaszeri út 5</v>
          </cell>
          <cell r="D26255" t="str">
            <v xml:space="preserve">, </v>
          </cell>
          <cell r="E26255" t="str">
            <v>Pest</v>
          </cell>
          <cell r="F26255" t="str">
            <v>II Budapest, Pusztaszeri út 54/B</v>
          </cell>
        </row>
        <row r="26256">
          <cell r="A26256" t="str">
            <v>Pusztaszeri út 6</v>
          </cell>
          <cell r="D26256" t="str">
            <v xml:space="preserve">, </v>
          </cell>
          <cell r="E26256" t="str">
            <v>Pest</v>
          </cell>
          <cell r="F26256" t="str">
            <v>II Budapest, Pusztaszeri út 72</v>
          </cell>
          <cell r="H26256" t="str">
            <v>Erdos Sándor
306458271</v>
          </cell>
          <cell r="J26256" t="str">
            <v>UKR</v>
          </cell>
        </row>
        <row r="26257">
          <cell r="A26257" t="str">
            <v>Pusztaszeri út M</v>
          </cell>
          <cell r="B26257" t="str">
            <v>47.52454159</v>
          </cell>
          <cell r="C26257" t="str">
            <v>19.02259316</v>
          </cell>
          <cell r="D26257" t="str">
            <v>47.52454159, 19.02259316</v>
          </cell>
          <cell r="E26257" t="str">
            <v>Pest</v>
          </cell>
          <cell r="F26257" t="str">
            <v>II Budapest, Pusztaszeri út 59-67</v>
          </cell>
          <cell r="I26257" t="str">
            <v>Jelenleg a M.T. kollégák, akik érintettek az éves bejutásokban: Merczel Zoltán ( Hál-Ép Kft.), Szalay József, Wirker Antal (beírás: 2015.05.18).</v>
          </cell>
          <cell r="K26257" t="str">
            <v>Magyar Telekom Nyrt.</v>
          </cell>
        </row>
        <row r="26258">
          <cell r="A26258" t="str">
            <v>Pusztaszeri út N</v>
          </cell>
          <cell r="B26258" t="str">
            <v>47.52840099</v>
          </cell>
          <cell r="C26258" t="str">
            <v>19.02576526</v>
          </cell>
          <cell r="D26258" t="str">
            <v>47.52840099, 19.02576526</v>
          </cell>
          <cell r="E26258" t="str">
            <v>Pest</v>
          </cell>
          <cell r="F26258" t="str">
            <v>II Budapest, Pusztaszeri út 33/B</v>
          </cell>
          <cell r="K26258" t="str">
            <v>Magyar Telekom Nyrt.</v>
          </cell>
        </row>
        <row r="26259">
          <cell r="A26259" t="str">
            <v>Pusztaszeri út O</v>
          </cell>
          <cell r="D26259" t="str">
            <v xml:space="preserve">, </v>
          </cell>
          <cell r="E26259" t="str">
            <v>Pest</v>
          </cell>
          <cell r="F26259" t="str">
            <v>II Budapest, Pusztaszeri út 89/B</v>
          </cell>
          <cell r="K26259" t="str">
            <v>Magyar Telekom Nyrt.</v>
          </cell>
        </row>
        <row r="26260">
          <cell r="A26260" t="str">
            <v>Pusztaszeri út P</v>
          </cell>
          <cell r="D26260" t="str">
            <v xml:space="preserve">, </v>
          </cell>
          <cell r="E26260" t="str">
            <v>Pest</v>
          </cell>
          <cell r="F26260" t="str">
            <v>II Budapest, Pusztaszeri út 6/A</v>
          </cell>
        </row>
        <row r="26261">
          <cell r="A26261" t="str">
            <v>Pusztavacs 1</v>
          </cell>
          <cell r="B26261" t="str">
            <v>47.16603841</v>
          </cell>
          <cell r="C26261" t="str">
            <v>19.50142055</v>
          </cell>
          <cell r="D26261" t="str">
            <v>47.16603841, 19.50142055</v>
          </cell>
          <cell r="E26261" t="str">
            <v>Pest</v>
          </cell>
          <cell r="F26261" t="str">
            <v>Pusztavacs, Erdősor 72</v>
          </cell>
          <cell r="G26261" t="str">
            <v>M5-ről az Örkényi leáagazásnál  Pusztavacs felé. A faluba érve balra az első utcába végig, majd jobbra megpillanthatjuk a hgl-t a helyi vízművek telephelyén. Hgl tetején antennák, alatta outdoor.</v>
          </cell>
          <cell r="H26261" t="str">
            <v xml:space="preserve">Vízmű : Mladoniczki Mihály ov. 30/419-30-16, fax.: 29/385-011
Jóri László Polgármester: 29/315-101
Pusztavacs Község Önkormányzata: 2378 Pusztavacs Béke tér 10.
</v>
          </cell>
          <cell r="I26261" t="str">
            <v>Csak a listán szereplőknek, előzetes bejelentkezés után : Mladoniczki Mihály 30/419-30-16  
Éves listánkat levélben is kérik: 2724 Újlengyel, Kossuth u. 69. Újlengyel-Pusztavacs Közmű Üzemeltető Kft. Az odaérkezés előtt 10 perccel a 30/419-3053 vagy 06-20-4267470- es számon kell bejelentkezni a göddülékenyebb bejutás érdekében.</v>
          </cell>
          <cell r="J26261" t="str">
            <v>BS;LTE800;MI</v>
          </cell>
          <cell r="K26261" t="str">
            <v>Pusztavacs Község Önkormányzata</v>
          </cell>
        </row>
        <row r="26262">
          <cell r="A26262" t="str">
            <v>Pusztavacs Dánszentmiklósi 1</v>
          </cell>
          <cell r="D26262" t="str">
            <v xml:space="preserve">, </v>
          </cell>
          <cell r="E26262" t="str">
            <v>Pest</v>
          </cell>
          <cell r="F26262" t="str">
            <v>Pusztavacs, Dánszentmiklósi út 1</v>
          </cell>
          <cell r="G26262" t="str">
            <v>A Trend Fix Kft. a laktanya területén bérel épületet</v>
          </cell>
          <cell r="I26262" t="str">
            <v xml:space="preserve">Virág Sándor 06-30-475-2857 </v>
          </cell>
          <cell r="K26262" t="str">
            <v>Virág Sándor</v>
          </cell>
        </row>
        <row r="26263">
          <cell r="A26263" t="str">
            <v>Pusztavacs M</v>
          </cell>
          <cell r="D26263" t="str">
            <v xml:space="preserve">, </v>
          </cell>
          <cell r="E26263" t="str">
            <v>Pest</v>
          </cell>
          <cell r="F26263" t="str">
            <v>Pusztavacs, Béke tér 8</v>
          </cell>
          <cell r="K26263" t="str">
            <v>Magyar Telekom Nyrt.</v>
          </cell>
        </row>
        <row r="26264">
          <cell r="A26264" t="str">
            <v>Pusztavacs MH 1</v>
          </cell>
          <cell r="D26264" t="str">
            <v xml:space="preserve">, </v>
          </cell>
          <cell r="E26264" t="str">
            <v>Pest</v>
          </cell>
          <cell r="F26264" t="str">
            <v>Pusztavacs, Dánszentmiklósi út 1</v>
          </cell>
          <cell r="G26264" t="str">
            <v>M5 Örkényi leágazás Albertirsa felé
A Trend Fix Kft. a laktanya területén bérel épületet.</v>
          </cell>
          <cell r="H26264" t="str">
            <v xml:space="preserve">Lehoczky János 06-30-682-8358
</v>
          </cell>
          <cell r="I26264" t="str">
            <v>belépési engedély szükséges MH
Magyar állampolgár esetén 10, külföldi esetén 30 munkanappal korábban megküldeni a belépési kérelmet.
Gépjárművel történő belépéskor forgalmi rendszám+típus!!
Trend Fix Kft. [KR] - Virág Sándor 06-30-475-2857</v>
          </cell>
          <cell r="J26264" t="str">
            <v>KR</v>
          </cell>
        </row>
        <row r="26265">
          <cell r="A26265" t="str">
            <v>Pusztavám 1</v>
          </cell>
          <cell r="B26265" t="str">
            <v>47.41525718</v>
          </cell>
          <cell r="C26265" t="str">
            <v>18.21777317</v>
          </cell>
          <cell r="D26265" t="str">
            <v>47.41525718, 18.21777317</v>
          </cell>
          <cell r="E26265" t="str">
            <v>Fejér</v>
          </cell>
          <cell r="F26265" t="str">
            <v>Pusztavám, külterület 06307 hrsz</v>
          </cell>
          <cell r="G26265" t="str">
            <v>Bokod felől át Pusztavámon Mór felé, falu vége tábla után 150m-el jobbra a földútra, azon jobbra tartva, kb. 200 m-re balra földes úton torony konténerekkel. A nagyobb volt RLL</v>
          </cell>
          <cell r="H26265" t="str">
            <v>Torony: MATÁV Rt., Telek : Gergő János előre kifizetve, központi diszpécser szám áramellátási probléma esetén 06/80/200 984 éjjel-nappal. T-Com intézi a gazírtást is!</v>
          </cell>
          <cell r="I26265" t="str">
            <v>Egységlakata MATÁVVAL a láncon</v>
          </cell>
          <cell r="J26265" t="str">
            <v>BS;LTE800;MI</v>
          </cell>
          <cell r="K26265" t="str">
            <v>Magyar Telekom Nyrt.</v>
          </cell>
        </row>
        <row r="26266">
          <cell r="A26266" t="str">
            <v>Pusztavám 2</v>
          </cell>
          <cell r="B26266" t="str">
            <v>47.41259753</v>
          </cell>
          <cell r="C26266" t="str">
            <v>18.24740656</v>
          </cell>
          <cell r="D26266" t="str">
            <v>47.41259753, 18.24740656</v>
          </cell>
          <cell r="E26266" t="str">
            <v>Fejér</v>
          </cell>
          <cell r="F26266" t="str">
            <v>Pusztavám Mór, Ipartelep</v>
          </cell>
          <cell r="G26266" t="str">
            <v>Mórról Pusztavám felé. Árkipusztára érve jobbra a Rába Mór Kft. felé. 2 km-t előre, ott be a gyárkapun és balra hátra a kéményhez.</v>
          </cell>
          <cell r="H26266" t="str">
            <v>Herczeg Ferenc Telephely üzemelés és karbantartás vezető. Elérhetősége: Telefon: +3622/577-514, Mobil: 36302351426, ferenc.herczeg@raba.hu
Szerződés ügyben: Sarok Péter 06 30 444 9559</v>
          </cell>
          <cell r="I26266" t="str">
            <v>Állandó portaszolgálat.</v>
          </cell>
          <cell r="J26266" t="str">
            <v>BS;LTE1800;MI</v>
          </cell>
        </row>
        <row r="26267">
          <cell r="A26267" t="str">
            <v>Pusztavám 3</v>
          </cell>
          <cell r="D26267" t="str">
            <v xml:space="preserve">, </v>
          </cell>
          <cell r="E26267" t="str">
            <v>Fejér</v>
          </cell>
          <cell r="F26267" t="str">
            <v>Pusztavám, Kossuth Lajos utca 68</v>
          </cell>
          <cell r="J26267" t="str">
            <v>LTE800</v>
          </cell>
        </row>
        <row r="26268">
          <cell r="A26268" t="str">
            <v>Pusztavám M</v>
          </cell>
          <cell r="D26268" t="str">
            <v xml:space="preserve">, </v>
          </cell>
          <cell r="E26268" t="str">
            <v>Fejér</v>
          </cell>
          <cell r="F26268" t="str">
            <v>Pusztavám, Kossuth Lajos utca 64</v>
          </cell>
          <cell r="G26268" t="str">
            <v>Konténer az ÖK udvarán</v>
          </cell>
          <cell r="I26268" t="str">
            <v>22-es körzetkulcs+belépőkártya</v>
          </cell>
          <cell r="K26268" t="str">
            <v>Magyar Telekom Nyrt.</v>
          </cell>
        </row>
        <row r="26269">
          <cell r="A26269" t="str">
            <v>Pusztavám Márkushegy 1</v>
          </cell>
          <cell r="D26269" t="str">
            <v xml:space="preserve">, </v>
          </cell>
          <cell r="E26269" t="str">
            <v>Fejér</v>
          </cell>
          <cell r="F26269" t="str">
            <v>Pusztavám, külterület</v>
          </cell>
          <cell r="G26269" t="str">
            <v>Tatabánya felől - Bokodon Mór írányában Pusztavámra beérve jobbra látszik. (buszparkoló után)</v>
          </cell>
          <cell r="H26269" t="str">
            <v>Korcsmáros Attila 30/9793442
34/361122</v>
          </cell>
          <cell r="J26269" t="str">
            <v>KR</v>
          </cell>
        </row>
        <row r="26270">
          <cell r="A26270" t="str">
            <v>Pusztavám N</v>
          </cell>
          <cell r="D26270" t="str">
            <v xml:space="preserve">, </v>
          </cell>
          <cell r="E26270" t="str">
            <v>Fejér</v>
          </cell>
          <cell r="F26270" t="str">
            <v>Pusztavám, Erdősor 2</v>
          </cell>
        </row>
        <row r="26271">
          <cell r="A26271" t="str">
            <v>Pusztavám O</v>
          </cell>
          <cell r="B26271" t="str">
            <v>47.42926195</v>
          </cell>
          <cell r="C26271" t="str">
            <v>18.22764182</v>
          </cell>
          <cell r="D26271" t="str">
            <v>47.42926195, 18.22764182</v>
          </cell>
          <cell r="E26271" t="str">
            <v>Fejér</v>
          </cell>
          <cell r="F26271" t="str">
            <v>Pusztavám, Petőfi Sándor utca 1</v>
          </cell>
        </row>
        <row r="26272">
          <cell r="A26272" t="str">
            <v>Pusztazámor 1</v>
          </cell>
          <cell r="B26272" t="str">
            <v>47.39856153</v>
          </cell>
          <cell r="C26272" t="str">
            <v>18.79064549</v>
          </cell>
          <cell r="D26272" t="str">
            <v>47.39856153, 18.79064549</v>
          </cell>
          <cell r="E26272" t="str">
            <v>Pest</v>
          </cell>
          <cell r="F26272" t="str">
            <v>Pusztazámor, víztorony 054/6 hrsz</v>
          </cell>
          <cell r="G26272" t="str">
            <v>M7-ről Érd után a Regionális Hulladék Telep felé letérni, majd egyenesen Pusztazámor irányában kb. 6 km. A település tábla után közvetlenül jobbra a major mellett, majd a telep végén balra egységlakatos kapun keresztül a hidroglóbuszig.</v>
          </cell>
          <cell r="H26272" t="str">
            <v>Füri Ildikó - telepvezető - T.: 20/591-8113,  Rózsahegyi Tibor - T.: 30/227-5361,0630/9609-305, 23/347-699</v>
          </cell>
          <cell r="I26272" t="str">
            <v>Egységlakat a kerítésen, éjszaka elengedett kutyák lehetnek, érdemes előre telefonálni.</v>
          </cell>
          <cell r="J26272" t="str">
            <v>BS;UBS2100;LTE800;LTE1800;MI</v>
          </cell>
          <cell r="K26272" t="str">
            <v>Rózsahegyi Tibor László</v>
          </cell>
        </row>
        <row r="26273">
          <cell r="A26273" t="str">
            <v>Pusztazámor 2</v>
          </cell>
          <cell r="D26273" t="str">
            <v xml:space="preserve">, </v>
          </cell>
          <cell r="E26273" t="str">
            <v>Pest</v>
          </cell>
          <cell r="F26273" t="str">
            <v>Pusztazámor, Jókai Mór utca 1</v>
          </cell>
          <cell r="G26273" t="str">
            <v>Posta mögötti téren járda mellett.</v>
          </cell>
          <cell r="I26273" t="str">
            <v>Jet-Vill szekrény kulcs.</v>
          </cell>
          <cell r="K26273" t="str">
            <v>Magyar Telekom Nyrt.</v>
          </cell>
        </row>
        <row r="26274">
          <cell r="A26274" t="str">
            <v>Pusztazámor 3</v>
          </cell>
          <cell r="D26274" t="str">
            <v xml:space="preserve">, </v>
          </cell>
          <cell r="E26274" t="str">
            <v>Pest</v>
          </cell>
          <cell r="F26274" t="str">
            <v>Pusztazámor, Kossuth Lajos utca 15</v>
          </cell>
          <cell r="G26274" t="str">
            <v>Pusztazámor Kossuth Lajos utca 15.</v>
          </cell>
          <cell r="I26274" t="str">
            <v>Területi kulcs 1825</v>
          </cell>
          <cell r="K26274" t="str">
            <v>Magyar Telekom Nyrt.</v>
          </cell>
        </row>
        <row r="26275">
          <cell r="A26275" t="str">
            <v>Pusztazámor 4</v>
          </cell>
          <cell r="D26275" t="str">
            <v xml:space="preserve">, </v>
          </cell>
          <cell r="E26275" t="str">
            <v>Pest</v>
          </cell>
          <cell r="F26275" t="str">
            <v>Pusztazámor, Kossuth Lajos utca 22</v>
          </cell>
        </row>
        <row r="26276">
          <cell r="A26276" t="str">
            <v>Pusztazámor 5</v>
          </cell>
          <cell r="B26276" t="str">
            <v>47.40296741</v>
          </cell>
          <cell r="C26276" t="str">
            <v>18.78198577</v>
          </cell>
          <cell r="D26276" t="str">
            <v>47.40296741, 18.78198577</v>
          </cell>
          <cell r="E26276" t="str">
            <v>Pest</v>
          </cell>
          <cell r="F26276" t="str">
            <v>Pusztazámor, Petőfi Sándor utca 1</v>
          </cell>
        </row>
        <row r="26277">
          <cell r="A26277" t="str">
            <v>Pusztazámor FKF 1</v>
          </cell>
          <cell r="B26277" t="str">
            <v>47.37856037</v>
          </cell>
          <cell r="C26277" t="str">
            <v>18.79650322</v>
          </cell>
          <cell r="D26277" t="str">
            <v>47.37856037, 18.79650322</v>
          </cell>
          <cell r="E26277" t="str">
            <v>Pest</v>
          </cell>
          <cell r="F26277" t="str">
            <v>Pusztazámor, belterület 7575 hrsz</v>
          </cell>
          <cell r="G26277" t="str">
            <v>M7-ről Pustazámor/Tárnok/Sóskút lehajtani. Körforgalomban egyenesen, majd 3 km után egyenesen a pusztazámori jobbra kanyarodási lehetőségnél. Eszközök az irányító épületben. (Épület két oldalán hídmérleg)</v>
          </cell>
          <cell r="H26277" t="str">
            <v>Informatika (Külsős): (Katona Zsolt már nem dolgozik ott 20/941-4826)
Belépés előtt feltétlenül egyeztetni Borsi Györgyel 30/941-1905</v>
          </cell>
          <cell r="I26277" t="str">
            <v>Telepvezető: Nardai Ferenc 06-1/348-3850; Diszpécser: 06-23/560-500</v>
          </cell>
          <cell r="J26277" t="str">
            <v>MI</v>
          </cell>
          <cell r="K26277" t="str">
            <v>Magyar Telekom Nyrt.</v>
          </cell>
        </row>
        <row r="26278">
          <cell r="A26278" t="str">
            <v>Putnok 1</v>
          </cell>
          <cell r="B26278" t="str">
            <v>48.29911105</v>
          </cell>
          <cell r="C26278" t="str">
            <v>20.39825268</v>
          </cell>
          <cell r="D26278" t="str">
            <v>48.29911105, 20.39825268</v>
          </cell>
          <cell r="E26278" t="str">
            <v>Borsod-Abaúj-Zemplén</v>
          </cell>
          <cell r="F26278" t="str">
            <v>Putnok, Héti csárda 017/2 hrsz</v>
          </cell>
          <cell r="G26278" t="str">
            <v>26-os úton Miskolc felől Putnok után 500 m múlva az út bal oldalán. A Héti Csárda mellett az állomás.</v>
          </cell>
          <cell r="I26278" t="str">
            <v>Egységlakat.</v>
          </cell>
          <cell r="J26278" t="str">
            <v>TBS;BS;LTE800;MI;LL</v>
          </cell>
          <cell r="K26278" t="str">
            <v>Magyar Telekom Nyrt. Mobil Szolgáltatások Üzletág</v>
          </cell>
        </row>
        <row r="26279">
          <cell r="A26279" t="str">
            <v>Putnok 2</v>
          </cell>
          <cell r="B26279" t="str">
            <v>48.29930228</v>
          </cell>
          <cell r="C26279" t="str">
            <v>20.43195408</v>
          </cell>
          <cell r="D26279" t="str">
            <v>48.29930228, 20.43195408</v>
          </cell>
          <cell r="E26279" t="str">
            <v>Borsod-Abaúj-Zemplén</v>
          </cell>
          <cell r="F26279" t="str">
            <v>Putnok, belterület 62 hrsz</v>
          </cell>
          <cell r="G26279" t="str">
            <v>Budapestről M3-as autópályán Miskolcig, majd a 26-os főúton Putnokig. Putnok központjánál, templom előtt jobbra Kelemér felé (Serényi Béla u), majd 600m után trafónál balra, murvás úton egyenesen a Pannon toronyig.</v>
          </cell>
          <cell r="H26279" t="str">
            <v>Pannon</v>
          </cell>
          <cell r="I26279" t="str">
            <v xml:space="preserve">Sorbafűzött lakat. </v>
          </cell>
          <cell r="J26279" t="str">
            <v>UBS2100;LTE800;MI</v>
          </cell>
          <cell r="K26279" t="str">
            <v>Pannon GSM Távközlési Zrt.</v>
          </cell>
        </row>
        <row r="26280">
          <cell r="A26280" t="str">
            <v>Putnok 3</v>
          </cell>
          <cell r="D26280" t="str">
            <v xml:space="preserve">, </v>
          </cell>
          <cell r="E26280" t="str">
            <v>Borsod-Abaúj-Zemplén</v>
          </cell>
          <cell r="F26280" t="str">
            <v>Putnok, Péczeli József út 3</v>
          </cell>
        </row>
        <row r="26281">
          <cell r="A26281" t="str">
            <v>Putnok Bajcsy 1</v>
          </cell>
          <cell r="B26281" t="str">
            <v>48.29516405</v>
          </cell>
          <cell r="C26281" t="str">
            <v>20.43130518</v>
          </cell>
          <cell r="D26281" t="str">
            <v>48.29516405, 20.43130518</v>
          </cell>
          <cell r="E26281" t="str">
            <v>Borsod-Abaúj-Zemplén</v>
          </cell>
          <cell r="F26281" t="str">
            <v>Putnok, Bajcsy-Zsilinszky út 1</v>
          </cell>
        </row>
        <row r="26282">
          <cell r="A26282" t="str">
            <v>Putnok Bajcsy 2</v>
          </cell>
          <cell r="D26282" t="str">
            <v xml:space="preserve">, </v>
          </cell>
          <cell r="E26282" t="str">
            <v>Borsod-Abaúj-Zemplén</v>
          </cell>
          <cell r="F26282" t="str">
            <v>Putnok, Bajcsy-Zsilinszky út 2</v>
          </cell>
        </row>
        <row r="26283">
          <cell r="A26283" t="str">
            <v>Putnok Bajcsy 3</v>
          </cell>
          <cell r="D26283" t="str">
            <v xml:space="preserve">, </v>
          </cell>
          <cell r="E26283" t="str">
            <v>Borsod-Abaúj-Zemplén</v>
          </cell>
          <cell r="F26283" t="str">
            <v>Putnok, Bajcsy-Zsilinszky út 28</v>
          </cell>
        </row>
        <row r="26284">
          <cell r="A26284" t="str">
            <v>Putnok Bajcsy 4</v>
          </cell>
          <cell r="D26284" t="str">
            <v xml:space="preserve">, </v>
          </cell>
          <cell r="E26284" t="str">
            <v>Borsod-Abaúj-Zemplén</v>
          </cell>
          <cell r="F26284" t="str">
            <v>Putnok, Bajcsy-Zsilinszky út 31</v>
          </cell>
        </row>
        <row r="26285">
          <cell r="A26285" t="str">
            <v>Putnok Gárdonyi 1</v>
          </cell>
          <cell r="D26285" t="str">
            <v xml:space="preserve">, </v>
          </cell>
          <cell r="E26285" t="str">
            <v>Borsod-Abaúj-Zemplén</v>
          </cell>
          <cell r="F26285" t="str">
            <v>Putnok, Gárdonyi út 1</v>
          </cell>
        </row>
        <row r="26286">
          <cell r="A26286" t="str">
            <v>Putnok Kossuth 1</v>
          </cell>
          <cell r="D26286" t="str">
            <v xml:space="preserve">, </v>
          </cell>
          <cell r="E26286" t="str">
            <v>Borsod-Abaúj-Zemplén</v>
          </cell>
          <cell r="F26286" t="str">
            <v>Putnok, Kossuth út 24</v>
          </cell>
          <cell r="J26286" t="str">
            <v>TRD</v>
          </cell>
        </row>
        <row r="26287">
          <cell r="A26287" t="str">
            <v>Putnok Kossuth M</v>
          </cell>
          <cell r="D26287" t="str">
            <v xml:space="preserve">, </v>
          </cell>
          <cell r="E26287" t="str">
            <v>Borsod-Abaúj-Zemplén</v>
          </cell>
          <cell r="F26287" t="str">
            <v>Putnok, Kossuth út 5</v>
          </cell>
          <cell r="K26287" t="str">
            <v>Magyar Telekom Nyrt.</v>
          </cell>
        </row>
        <row r="26288">
          <cell r="A26288" t="str">
            <v>Putnok Kossuth N</v>
          </cell>
          <cell r="D26288" t="str">
            <v xml:space="preserve">, </v>
          </cell>
          <cell r="E26288" t="str">
            <v>Borsod-Abaúj-Zemplén</v>
          </cell>
          <cell r="F26288" t="str">
            <v>Putnok, Kossuth út 11</v>
          </cell>
          <cell r="K26288" t="str">
            <v>Magyar Telekom Nyrt.</v>
          </cell>
        </row>
        <row r="26289">
          <cell r="A26289" t="str">
            <v>Putnok Kossuth O</v>
          </cell>
          <cell r="D26289" t="str">
            <v xml:space="preserve">, </v>
          </cell>
          <cell r="E26289" t="str">
            <v>Borsod-Abaúj-Zemplén</v>
          </cell>
          <cell r="F26289" t="str">
            <v>Putnok, Kossuth út 25</v>
          </cell>
          <cell r="K26289" t="str">
            <v>Magyar Telekom Nyrt.</v>
          </cell>
        </row>
        <row r="26290">
          <cell r="A26290" t="str">
            <v>Putnok Kossuth P</v>
          </cell>
          <cell r="D26290" t="str">
            <v xml:space="preserve">, </v>
          </cell>
          <cell r="E26290" t="str">
            <v>Borsod-Abaúj-Zemplén</v>
          </cell>
          <cell r="F26290" t="str">
            <v>Putnok, Kossuth út 45</v>
          </cell>
          <cell r="K26290" t="str">
            <v>Magyar Telekom Nyrt.</v>
          </cell>
        </row>
        <row r="26291">
          <cell r="A26291" t="str">
            <v>Putnok M</v>
          </cell>
          <cell r="B26291" t="str">
            <v>48.29450202</v>
          </cell>
          <cell r="C26291" t="str">
            <v>20.43177281</v>
          </cell>
          <cell r="D26291" t="str">
            <v>48.29450202, 20.43177281</v>
          </cell>
          <cell r="E26291" t="str">
            <v>Borsod-Abaúj-Zemplén</v>
          </cell>
          <cell r="F26291" t="str">
            <v>Putnok, Serényi László tér 5</v>
          </cell>
          <cell r="G26291" t="str">
            <v>Miskolc felől a tér végén balra, 50m-re szemben</v>
          </cell>
          <cell r="I26291" t="str">
            <v>46, 47, 48 primer egységkulcs + belépőkártyás riasztó</v>
          </cell>
          <cell r="K26291" t="str">
            <v>Magyar Telekom Nyrt.</v>
          </cell>
        </row>
        <row r="26292">
          <cell r="A26292" t="str">
            <v>Putnok Mátyás M</v>
          </cell>
          <cell r="D26292" t="str">
            <v xml:space="preserve">, </v>
          </cell>
          <cell r="E26292" t="str">
            <v>Borsod-Abaúj-Zemplén</v>
          </cell>
          <cell r="F26292" t="str">
            <v>Putnok, Mátyás király tér 13</v>
          </cell>
          <cell r="K26292" t="str">
            <v>Magyar Telekom Nyrt.</v>
          </cell>
        </row>
        <row r="26293">
          <cell r="A26293" t="str">
            <v>Putnok Mohos 1</v>
          </cell>
          <cell r="D26293" t="str">
            <v xml:space="preserve">, </v>
          </cell>
          <cell r="E26293" t="str">
            <v>Borsod-Abaúj-Zemplén</v>
          </cell>
          <cell r="F26293" t="str">
            <v>Putnok, Mohos sétány 7</v>
          </cell>
        </row>
        <row r="26294">
          <cell r="A26294" t="str">
            <v>Putnok Molnár 1</v>
          </cell>
          <cell r="D26294" t="str">
            <v xml:space="preserve">, </v>
          </cell>
          <cell r="E26294" t="str">
            <v>Borsod-Abaúj-Zemplén</v>
          </cell>
          <cell r="F26294" t="str">
            <v>Putnok, Molnár út 1</v>
          </cell>
        </row>
        <row r="26295">
          <cell r="A26295" t="str">
            <v>Putnok N</v>
          </cell>
          <cell r="B26295" t="str">
            <v>48.28547806</v>
          </cell>
          <cell r="C26295" t="str">
            <v>20.45322836</v>
          </cell>
          <cell r="D26295" t="str">
            <v>48.28547806, 20.45322836</v>
          </cell>
          <cell r="E26295" t="str">
            <v>Borsod-Abaúj-Zemplén</v>
          </cell>
          <cell r="F26295" t="str">
            <v>Putnok, külterület 0125/2 hrsz</v>
          </cell>
        </row>
        <row r="26296">
          <cell r="A26296" t="str">
            <v>Putnok Rákóczi M</v>
          </cell>
          <cell r="D26296" t="str">
            <v xml:space="preserve">, </v>
          </cell>
          <cell r="E26296" t="str">
            <v>Borsod-Abaúj-Zemplén</v>
          </cell>
          <cell r="F26296" t="str">
            <v>Putnok, Rákóczi út 2</v>
          </cell>
          <cell r="K26296" t="str">
            <v>Magyar Telekom Nyrt.</v>
          </cell>
        </row>
        <row r="26297">
          <cell r="A26297" t="str">
            <v>Putnok Rákóczi N</v>
          </cell>
          <cell r="D26297" t="str">
            <v xml:space="preserve">, </v>
          </cell>
          <cell r="E26297" t="str">
            <v>Borsod-Abaúj-Zemplén</v>
          </cell>
          <cell r="F26297" t="str">
            <v>Putnok, Rákóczi út 87</v>
          </cell>
        </row>
        <row r="26298">
          <cell r="A26298" t="str">
            <v>Putnok Serényi M</v>
          </cell>
          <cell r="D26298" t="str">
            <v xml:space="preserve">, </v>
          </cell>
          <cell r="E26298" t="str">
            <v>Borsod-Abaúj-Zemplén</v>
          </cell>
          <cell r="F26298" t="str">
            <v>Putnok, Serényi Béla út 5</v>
          </cell>
        </row>
        <row r="26299">
          <cell r="A26299" t="str">
            <v>Pünkösdfürdő 1</v>
          </cell>
          <cell r="D26299" t="str">
            <v xml:space="preserve">, </v>
          </cell>
          <cell r="E26299" t="str">
            <v>Pest</v>
          </cell>
          <cell r="F26299" t="str">
            <v>III Budapest, Királyok útja 261</v>
          </cell>
        </row>
        <row r="26300">
          <cell r="A26300" t="str">
            <v>Pünkösdfürdő u M</v>
          </cell>
          <cell r="D26300" t="str">
            <v xml:space="preserve">, </v>
          </cell>
          <cell r="E26300" t="str">
            <v>Pest</v>
          </cell>
          <cell r="F26300" t="str">
            <v>III Budapest, Pünkösdfürdő utca 52-54</v>
          </cell>
          <cell r="H26300" t="str">
            <v>Kovács Balázs
06- 302317518 
1/8865656</v>
          </cell>
          <cell r="J26300" t="str">
            <v>KR</v>
          </cell>
        </row>
        <row r="26301">
          <cell r="A26301" t="str">
            <v>Püski M</v>
          </cell>
          <cell r="B26301" t="str">
            <v>47.8839063</v>
          </cell>
          <cell r="C26301" t="str">
            <v>17.40795356</v>
          </cell>
          <cell r="D26301" t="str">
            <v>47.8839063, 17.40795356</v>
          </cell>
          <cell r="E26301" t="str">
            <v>Győr-Moson-Sopron</v>
          </cell>
          <cell r="F26301" t="str">
            <v>Püski, Felszabadulás utca 14</v>
          </cell>
          <cell r="G26301" t="str">
            <v xml:space="preserve">Lipót felöl a faluba érkezve a főutcán haladunk tovább a faluház és a Posta közös épületéig. A posta bejárata melletti vasajtón lehet bejutni a telephelyhez. </v>
          </cell>
          <cell r="H26301" t="str">
            <v>Gonda Jánosné faluház vezető  20/592-8116</v>
          </cell>
          <cell r="I26301" t="str">
            <v>Külső vasajtó kulcs Gonda Jánosné faluház vezetőnél.
Abloy egységkulcs a helyiség ajtajához</v>
          </cell>
          <cell r="J26301" t="str">
            <v>MI;LL</v>
          </cell>
        </row>
        <row r="26302">
          <cell r="A26302" t="str">
            <v>Püski N</v>
          </cell>
          <cell r="D26302" t="str">
            <v xml:space="preserve">, </v>
          </cell>
          <cell r="E26302" t="str">
            <v>Győr-Moson-Sopron</v>
          </cell>
          <cell r="F26302" t="str">
            <v>Püski, Arany János utca 1</v>
          </cell>
          <cell r="K26302" t="str">
            <v>Magyar Telekom Nyrt.</v>
          </cell>
        </row>
        <row r="26303">
          <cell r="A26303" t="str">
            <v>Püspökhatvan 1</v>
          </cell>
          <cell r="D26303" t="str">
            <v xml:space="preserve">, </v>
          </cell>
          <cell r="E26303" t="str">
            <v>Pest</v>
          </cell>
          <cell r="F26303" t="str">
            <v>Püspökhatvan, külterület 082/8 hrsz</v>
          </cell>
          <cell r="J26303" t="str">
            <v>UBS900</v>
          </cell>
        </row>
        <row r="26304">
          <cell r="A26304" t="str">
            <v>Püspökladány 1</v>
          </cell>
          <cell r="B26304" t="str">
            <v>47.33055185</v>
          </cell>
          <cell r="C26304" t="str">
            <v>21.13842373</v>
          </cell>
          <cell r="D26304" t="str">
            <v>47.33055185, 21.13842373</v>
          </cell>
          <cell r="E26304" t="str">
            <v>Hajdú-Bihar</v>
          </cell>
          <cell r="F26304" t="str">
            <v>Püspökladány, Gabonasiló</v>
          </cell>
          <cell r="G26304" t="str">
            <v>4-es úton végig, Bp. felől Püspökladány túlsó végénél az út mellett kb. 80m-re jobbra a siló.</v>
          </cell>
          <cell r="H26304" t="str">
            <v>Debrecen: (52) 412-389, Csíkos Imre 52 505125, Murvainé: (54) 451-344, tel/fax  54/451-228, HAGE pü. Károlyi Andrásné, tel.: 54-480-205, Nagy János gazd. Ig. Tel.: 54-480-205    Illetékes: Márki Károly  30-684-5148, e-mail: marki@nagisz.hu ; fax: 54/528-526</v>
          </cell>
          <cell r="I26304" t="str">
            <v>Éjjel-nappal őrség. Belépés csak munkaidőben, munkavégzés előtt ( főleg éjszakai  előtt !!!)  feltétlenül egyeztetni Bérbeadóval: Márki Károly 30-684-5148   A berendezésekhez bármikor (éjszaka csak gyalog), az antennákhoz csak munkaidőben lehet feljutni.</v>
          </cell>
          <cell r="J26304" t="str">
            <v>TBS;BS;MI;LL</v>
          </cell>
          <cell r="K26304" t="str">
            <v>HAJDÚSÁGI GABONIPARI ZRT.</v>
          </cell>
        </row>
        <row r="26305">
          <cell r="A26305" t="str">
            <v>Püspökladány 2</v>
          </cell>
          <cell r="D26305" t="str">
            <v xml:space="preserve">, </v>
          </cell>
          <cell r="E26305" t="str">
            <v>Hajdú-Bihar</v>
          </cell>
          <cell r="F26305" t="str">
            <v>Püspökladány, Kossuth utca 6</v>
          </cell>
          <cell r="G26305" t="str">
            <v>A 4-es főúton Szolnokon, Törökszentmiklóson, Kisújszálláson és Karcagon keresztül Püspökladányig. A városba a Karcagi úton érünk be, ami az Erdő utcában, majd a Petőfi Sándor utcában folytatódik. A Petőfi Sándor utcából balra nyílik a Kossuth utca.  Hrszinfó: 1580/6/A/15</v>
          </cell>
          <cell r="H26305" t="str">
            <v>Rácz Attila  Püspökladány, Kossuth u. 6.  Tel/fax.: (54) 514-024</v>
          </cell>
          <cell r="K26305" t="str">
            <v>Püspökladányi Sport és Rendezvényszervező Kft.</v>
          </cell>
        </row>
        <row r="26306">
          <cell r="A26306" t="str">
            <v>Püspökladány 3</v>
          </cell>
          <cell r="B26306" t="str">
            <v>47.32476852</v>
          </cell>
          <cell r="C26306" t="str">
            <v>21.12537246</v>
          </cell>
          <cell r="D26306" t="str">
            <v>47.32476852, 21.12537246</v>
          </cell>
          <cell r="E26306" t="str">
            <v>Hajdú-Bihar</v>
          </cell>
          <cell r="F26306" t="str">
            <v>Püspökladány, Táncsics Mihály utca 1</v>
          </cell>
          <cell r="G26306" t="str">
            <v>Budapestről a 4-es főúton Szolnokon keresztül TÖrökszentmiklós, Kisújszállás, Karcag, majd Püspökladány. Itt az első lehetőségnél hagyjuk el a főutat így a Karcagi úton érünk be a városba. Ez később Erdő, majd Petőfi Sándor u. lesz. Forduljunk balra a Rákóczi útra, később ez lesz a Táncsics mihály u. A víztorony egy nagyobb füves területen áll.</v>
          </cell>
          <cell r="H26306" t="str">
            <v>Füleki Magdolna  4150 Püspökladány, Kossuth u. 6., tel: 06-54-451-240 fax: 06-54-450-539   ( Varga Zoltán ).
Darai József: 06-70-935-8682  Lövei István  30/343-6049  Füleki Magdolna: 06-70-935-8682 fuleki.magdolna@trvzrt.hu
üzemeltető Pataki Zoltán Tel.: 52-531140  Fax.: 52-531141 (engedély, szakfelügyelet) A kapcsolattartás érdekében az alábbi telefonszámokon kellene jelezni egészen pontosan, mely napokról lenne szó, hogy a szakfelügyeletet tudjuk biztosítani.
Vízmű telep : 54/451-240</v>
          </cell>
          <cell r="I26306" t="str">
            <v>Bérbeadó csak akkor engedélyezi a belépést ha az EÜ.kiskönyvet + alkalmasságit bescannelve a belépési engedélyhez csatolva küldeni. Kulcs felvétel: a helyszínen a gépésznél Füleki Magdolna:0654451240</v>
          </cell>
          <cell r="J26306" t="str">
            <v>UBS2100;LTE800;LTE1800;MI</v>
          </cell>
          <cell r="K26306" t="str">
            <v>Püspökladány Holding Vagyonkezelő Kft.</v>
          </cell>
        </row>
        <row r="26307">
          <cell r="A26307" t="str">
            <v>Püspökladány 4</v>
          </cell>
          <cell r="D26307" t="str">
            <v xml:space="preserve">, </v>
          </cell>
          <cell r="E26307" t="str">
            <v>Hajdú-Bihar</v>
          </cell>
          <cell r="F26307" t="str">
            <v>Püspökladány, Árpád utca 61</v>
          </cell>
          <cell r="G26307" t="str">
            <v xml:space="preserve">
Budapestről a 4-es főúton Szolnokon keresztül TÖrökszentmiklós, Kisújszállás, Karcag, majd Püspökladány. Itt az első lehetőségnél hagyjuk el a főutat így a Karcagi úton érünk be a városba. A felüljáró alatt elhaladva, jobbra a 3. utra fobuljunk be. Ezt szintén Karcagi útnak hívják. Ez lesz később az Árpád u. A vasúti átjárón áthaladva, balra az első telek a vízmű. Hosszú kék kerítése van.
</v>
          </cell>
          <cell r="H26307" t="str">
            <v xml:space="preserve">Rácz Attila, Elérhetőségi idő:8-16-ig ; cím:4150 Püspökladány, Kossuth u. 6.e-mail:	holdingkft@t-online.hu;Telefonszám:06-54/514-024	Fax szám:	06-54/514-024. Szakács Gabriella 30/326-15-28
</v>
          </cell>
          <cell r="I26307" t="str">
            <v>Bérleti szerződés és a fenti kapcsolat szerint.</v>
          </cell>
          <cell r="K26307" t="str">
            <v>Püspökladány Holding Vagyonkezelő Kft.</v>
          </cell>
        </row>
        <row r="26308">
          <cell r="A26308" t="str">
            <v>Püspökladány 5</v>
          </cell>
          <cell r="D26308" t="str">
            <v xml:space="preserve">, </v>
          </cell>
          <cell r="E26308" t="str">
            <v>Hajdú-Bihar</v>
          </cell>
          <cell r="F26308" t="str">
            <v>Püspökladány, Kazinczy Ferenc utca 0121/73 hrsz</v>
          </cell>
        </row>
        <row r="26309">
          <cell r="A26309" t="str">
            <v>Püspökladány 7</v>
          </cell>
          <cell r="D26309" t="str">
            <v xml:space="preserve">, </v>
          </cell>
          <cell r="E26309" t="str">
            <v>Hajdú-Bihar</v>
          </cell>
          <cell r="F26309" t="str">
            <v>Püspökladány, Külterület</v>
          </cell>
        </row>
        <row r="26310">
          <cell r="A26310" t="str">
            <v>Püspökladány 8</v>
          </cell>
          <cell r="D26310" t="str">
            <v xml:space="preserve">, </v>
          </cell>
          <cell r="E26310" t="str">
            <v>Hajdú-Bihar</v>
          </cell>
          <cell r="F26310" t="str">
            <v>Püspökladány, külterület 0121/72 hrsz</v>
          </cell>
          <cell r="G26310" t="str">
            <v>Szabadon megközelíthető, key safe van.</v>
          </cell>
          <cell r="J26310" t="str">
            <v>LTE800;MI</v>
          </cell>
        </row>
        <row r="26311">
          <cell r="A26311" t="str">
            <v>Püspökladány Bajcsy 1</v>
          </cell>
          <cell r="D26311" t="str">
            <v xml:space="preserve">, </v>
          </cell>
          <cell r="E26311" t="str">
            <v>Hajdú-Bihar</v>
          </cell>
          <cell r="F26311" t="str">
            <v>Püspökladány, Bajcsy-Zsilinszky utca 2</v>
          </cell>
        </row>
        <row r="26312">
          <cell r="A26312" t="str">
            <v>Püspökladány Baross 1</v>
          </cell>
          <cell r="D26312" t="str">
            <v xml:space="preserve">, </v>
          </cell>
          <cell r="E26312" t="str">
            <v>Hajdú-Bihar</v>
          </cell>
          <cell r="F26312" t="str">
            <v>Püspökladány, Baross utca 2</v>
          </cell>
        </row>
        <row r="26313">
          <cell r="A26313" t="str">
            <v>Püspökladány Baross 2</v>
          </cell>
          <cell r="D26313" t="str">
            <v xml:space="preserve">, </v>
          </cell>
          <cell r="E26313" t="str">
            <v>Hajdú-Bihar</v>
          </cell>
          <cell r="F26313" t="str">
            <v>Püspökladány, Baross utca 4</v>
          </cell>
        </row>
        <row r="26314">
          <cell r="A26314" t="str">
            <v>Püspökladány Bocskai 1</v>
          </cell>
          <cell r="D26314" t="str">
            <v xml:space="preserve">, </v>
          </cell>
          <cell r="E26314" t="str">
            <v>Hajdú-Bihar</v>
          </cell>
          <cell r="F26314" t="str">
            <v>Püspökladány, Bocskai utca 1</v>
          </cell>
        </row>
        <row r="26315">
          <cell r="A26315" t="str">
            <v>Püspökladány Damjanich 1</v>
          </cell>
          <cell r="D26315" t="str">
            <v xml:space="preserve">, </v>
          </cell>
          <cell r="E26315" t="str">
            <v>Hajdú-Bihar</v>
          </cell>
          <cell r="F26315" t="str">
            <v>Püspökladány, Damjanich utca 4</v>
          </cell>
        </row>
        <row r="26316">
          <cell r="A26316" t="str">
            <v>Püspökladány EON 1</v>
          </cell>
          <cell r="D26316" t="str">
            <v xml:space="preserve">, </v>
          </cell>
          <cell r="E26316" t="str">
            <v>Hajdú-Bihar</v>
          </cell>
          <cell r="F26316" t="str">
            <v>Püspökladány, Bárándi út 1862/1 hrsz</v>
          </cell>
        </row>
        <row r="26317">
          <cell r="A26317" t="str">
            <v>Püspökladány Farkassziget 1</v>
          </cell>
          <cell r="D26317" t="str">
            <v xml:space="preserve">, </v>
          </cell>
          <cell r="E26317" t="str">
            <v>Hajdú-Bihar</v>
          </cell>
          <cell r="F26317" t="str">
            <v>Püspökladány, Farkassziget telep</v>
          </cell>
          <cell r="G26317" t="str">
            <v>4-es útról az első Püspökladányi leágazásnál lekanyarodni,az úton egyenesen az erős jobb kanyarig ahol a bal oldalon vasúti átjáró van. A vasúti átjárón áthajtva keresztezzük az új utat és utána az "y" jobb oldalán lévő fakapun behajtani.A nagy aszfaltútkört követve az irodaépülethez jutunk de célszerűbb kérdezni.</v>
          </cell>
          <cell r="H26317" t="str">
            <v>Kovács Csaba
Erdészeti Tudományos Intézet
30/8531206
54/451169</v>
          </cell>
          <cell r="J26317" t="str">
            <v>KR</v>
          </cell>
        </row>
        <row r="26318">
          <cell r="A26318" t="str">
            <v>Püspökladány Gagarin 1</v>
          </cell>
          <cell r="D26318" t="str">
            <v xml:space="preserve">, </v>
          </cell>
          <cell r="E26318" t="str">
            <v>Hajdú-Bihar</v>
          </cell>
          <cell r="F26318" t="str">
            <v>Püspökladány, Gagarin utca 2</v>
          </cell>
        </row>
        <row r="26319">
          <cell r="A26319" t="str">
            <v>Püspökladány Honvéd 1</v>
          </cell>
          <cell r="D26319" t="str">
            <v xml:space="preserve">, </v>
          </cell>
          <cell r="E26319" t="str">
            <v>Hajdú-Bihar</v>
          </cell>
          <cell r="F26319" t="str">
            <v>Püspökladány, Honvéd utca 11</v>
          </cell>
          <cell r="G26319" t="str">
            <v>Megközelítés: 42-s főúton Bp. felől ( 4-s út ) Alföld áruháznál jobbra, kb. 300 m-re T-Mobile bolt.</v>
          </cell>
          <cell r="H26319" t="str">
            <v>Hajdú Miklós 06-30/475-5042 
54/450-106
30-347-5112</v>
          </cell>
          <cell r="J26319" t="str">
            <v>KR</v>
          </cell>
        </row>
        <row r="26320">
          <cell r="A26320" t="str">
            <v>Püspökladány Hősök 1</v>
          </cell>
          <cell r="B26320" t="str">
            <v>47.31782443</v>
          </cell>
          <cell r="C26320" t="str">
            <v>21.11774393</v>
          </cell>
          <cell r="D26320" t="str">
            <v>47.31782443, 21.11774393</v>
          </cell>
          <cell r="E26320" t="str">
            <v>Hajdú-Bihar</v>
          </cell>
          <cell r="F26320" t="str">
            <v>Püspökladány, Hősök tere 2</v>
          </cell>
        </row>
        <row r="26321">
          <cell r="A26321" t="str">
            <v>Püspökladány Kálvin 1</v>
          </cell>
          <cell r="D26321" t="str">
            <v xml:space="preserve">, </v>
          </cell>
          <cell r="E26321" t="str">
            <v>Hajdú-Bihar</v>
          </cell>
          <cell r="F26321" t="str">
            <v>Püspökladány, Kálvin János utca 19</v>
          </cell>
          <cell r="J26321" t="str">
            <v>TRD</v>
          </cell>
        </row>
        <row r="26322">
          <cell r="A26322" t="str">
            <v>Püspökladány Kálvin 2</v>
          </cell>
          <cell r="D26322" t="str">
            <v xml:space="preserve">, </v>
          </cell>
          <cell r="E26322" t="str">
            <v>Hajdú-Bihar</v>
          </cell>
          <cell r="F26322" t="str">
            <v>Püspökladány, Kálvin tér 37 hrsz</v>
          </cell>
        </row>
        <row r="26323">
          <cell r="A26323" t="str">
            <v>Püspökladány Karcagi 1</v>
          </cell>
          <cell r="D26323" t="str">
            <v xml:space="preserve">, </v>
          </cell>
          <cell r="E26323" t="str">
            <v>Hajdú-Bihar</v>
          </cell>
          <cell r="F26323" t="str">
            <v>Püspökladány, Karcagi utca 26</v>
          </cell>
        </row>
        <row r="26324">
          <cell r="A26324" t="str">
            <v>Püspökladány Karcagi 2</v>
          </cell>
          <cell r="D26324" t="str">
            <v xml:space="preserve">, </v>
          </cell>
          <cell r="E26324" t="str">
            <v>Hajdú-Bihar</v>
          </cell>
          <cell r="F26324" t="str">
            <v>Püspökladány, Szigetsor utca 33</v>
          </cell>
          <cell r="G26324" t="str">
            <v xml:space="preserve">4150 Püspökladány Karcagi utca 42-ES FŐÚT, Haj03 site, GPS: 47.323913 / 21.09024 , MVM NET </v>
          </cell>
          <cell r="J26324" t="str">
            <v>MI</v>
          </cell>
        </row>
        <row r="26325">
          <cell r="A26325" t="str">
            <v>Püspökladány Keleti 1</v>
          </cell>
          <cell r="D26325" t="str">
            <v xml:space="preserve">, </v>
          </cell>
          <cell r="E26325" t="str">
            <v>Hajdú-Bihar</v>
          </cell>
          <cell r="F26325" t="str">
            <v>Püspökladány, Keleti sor 17</v>
          </cell>
        </row>
        <row r="26326">
          <cell r="A26326" t="str">
            <v>Püspökladány Kossuth 1</v>
          </cell>
          <cell r="D26326" t="str">
            <v xml:space="preserve">, </v>
          </cell>
          <cell r="E26326" t="str">
            <v>Hajdú-Bihar</v>
          </cell>
          <cell r="F26326" t="str">
            <v>Püspökladány, Kossuth utca 19</v>
          </cell>
        </row>
        <row r="26327">
          <cell r="A26327" t="str">
            <v>Püspökladány Kossuth M</v>
          </cell>
          <cell r="B26327" t="str">
            <v>47.31670757</v>
          </cell>
          <cell r="C26327" t="str">
            <v>21.11480264</v>
          </cell>
          <cell r="D26327" t="str">
            <v>47.31670757, 21.11480264</v>
          </cell>
          <cell r="E26327" t="str">
            <v>Hajdú-Bihar</v>
          </cell>
          <cell r="F26327" t="str">
            <v>Püspökladány, Kossuth utca 3-5</v>
          </cell>
          <cell r="K26327" t="str">
            <v>Magyar Telekom Nyrt.</v>
          </cell>
        </row>
        <row r="26328">
          <cell r="A26328" t="str">
            <v>Püspökladány Kossuth N</v>
          </cell>
          <cell r="D26328" t="str">
            <v xml:space="preserve">, </v>
          </cell>
          <cell r="E26328" t="str">
            <v>Hajdú-Bihar</v>
          </cell>
          <cell r="F26328" t="str">
            <v>Püspökladány, Kossuth utca 2</v>
          </cell>
          <cell r="K26328" t="str">
            <v>Magyar Telekom Nyrt.</v>
          </cell>
        </row>
        <row r="26329">
          <cell r="A26329" t="str">
            <v>Püspökladány Kossuth O</v>
          </cell>
          <cell r="D26329" t="str">
            <v xml:space="preserve">, </v>
          </cell>
          <cell r="E26329" t="str">
            <v>Hajdú-Bihar</v>
          </cell>
          <cell r="F26329" t="str">
            <v>Püspökladány, Kossuth utca 30</v>
          </cell>
          <cell r="K26329" t="str">
            <v>Magyar Telekom Nyrt.</v>
          </cell>
        </row>
        <row r="26330">
          <cell r="A26330" t="str">
            <v>Püspökladány Kossuth P</v>
          </cell>
          <cell r="D26330" t="str">
            <v xml:space="preserve">, </v>
          </cell>
          <cell r="E26330" t="str">
            <v>Hajdú-Bihar</v>
          </cell>
          <cell r="F26330" t="str">
            <v>Püspökladány, Kossuth utca 22</v>
          </cell>
        </row>
        <row r="26331">
          <cell r="A26331" t="str">
            <v>Püspökladány Kossuth R</v>
          </cell>
          <cell r="D26331" t="str">
            <v xml:space="preserve">, </v>
          </cell>
          <cell r="E26331" t="str">
            <v>Hajdú-Bihar</v>
          </cell>
          <cell r="F26331" t="str">
            <v>Püspökladány, Kossuth utca 8</v>
          </cell>
          <cell r="G26331" t="str">
            <v xml:space="preserve"> -üres, felhasználható-</v>
          </cell>
        </row>
        <row r="26332">
          <cell r="A26332" t="str">
            <v>Püspökladány LRI 1</v>
          </cell>
          <cell r="D26332" t="str">
            <v xml:space="preserve">, </v>
          </cell>
          <cell r="E26332" t="str">
            <v>Hajdú-Bihar</v>
          </cell>
          <cell r="F26332" t="str">
            <v>Püspökladány, radar állomás 0915/4 hrsz</v>
          </cell>
          <cell r="G26332" t="str">
            <v>Szolnok felől érkezve a 4-es úton Debrecen felé kell tartani, majd a felüljárón áthaladvbalva egy kereszteződéshez érünk, ahol jobbra Püspökladány centrum van kitáblázva, és ott kell balra befordulni, ahonnét egyenesen tovább a kibetonozott úton. A betonút elágazásánál jobbra kell tartani, és az út végén a Püspökladányi radarállomást találjuk.</v>
          </cell>
          <cell r="H26332" t="str">
            <v>Bejutással kapcsolatosan: Bajkó Gábor: + 36 30 328-7563 
Hungarocontrol Zrt.: Károlyi Mihály
30-515-0558  karolyi.mihaly@hungarocontrol.hu
fax. 130654451598@fax.tc</v>
          </cell>
          <cell r="I26332" t="str">
            <v>Éjjel-nappal portaszolgálat. Jelenleg a beléptetés csak előre egyeztetett lista alapján és időpontban lehetséges. Min 2 munkanappal korábban jelezni mail-ben és faxon a belépési szándékot, belépés pontos napját megadva: gabor.cserhati@hungarocontrol.hu + cns@hungarocontrol.hu + fax: 1-293-4311. Azonnali hibaelhárítás esetén napközben, szolgálatban lévő radarüzemeltetőt kell értesíteni  ((munkanapokon telefonon hívni a részlegvezetőt ( Károlyi Mihály, 30-515-0558), munkaidőn túl az üzemeltető szolgálatot: 06-1-293-4174 vagy 06-1-293-4322.))
{beírás: 2018.02.06.-án}: sürgős hibaelhárítás esetén megkeressük a Hungarocontrol Zrt. TMCS és diszpécser szolgálatát az alábbi elérhetőségek MINDEGYIKÉN: tel: +36-1-296-9182  e-mail: tmcs@hungarocontrol.hu   Diszpecser@hungarocontrol.hu  Ilyenkor a TMCS az előőleg megküldött éves lista alapján ellenőrzi a belépési jogosultságot. Amennyiben a dolgozó szerepel a listán, jóváhagyja a belépést és értesíti a kísérőt.</v>
          </cell>
          <cell r="J26332" t="str">
            <v>MI;KR</v>
          </cell>
          <cell r="K26332" t="str">
            <v>RÁSET</v>
          </cell>
        </row>
        <row r="26333">
          <cell r="A26333" t="str">
            <v>Püspökladány M</v>
          </cell>
          <cell r="B26333" t="str">
            <v>47.31611719</v>
          </cell>
          <cell r="C26333" t="str">
            <v>21.11460767</v>
          </cell>
          <cell r="D26333" t="str">
            <v>47.31611719, 21.11460767</v>
          </cell>
          <cell r="E26333" t="str">
            <v>Hajdú-Bihar</v>
          </cell>
          <cell r="F26333" t="str">
            <v>Püspökladány, Kossuth utca 9</v>
          </cell>
          <cell r="G26333" t="str">
            <v>Budapest felöl érkezve a 4-es főútról első lehetőségnél le kell kanyarodni P.ladányba. Ezen az úton kell haladni az első jelzőlámpáig, ahol jobbra kell fordulni. Ezen az úton kb 50 m-re, jobbra lesz található a Posta, melynek az udvarán található a Telekom típusépület.</v>
          </cell>
          <cell r="I26333" t="str">
            <v>Az udvarhoz szükséges kulcsot, illetve az épülethez szükséges WinkHaus egységkulcsot a Debrecen, Bethlen u. 1.(erősítő) alatt lehet felvenni</v>
          </cell>
          <cell r="K26333" t="str">
            <v>Magyar Telekom Nyrt.</v>
          </cell>
        </row>
        <row r="26334">
          <cell r="A26334" t="str">
            <v>Püspökladány MOL 1</v>
          </cell>
          <cell r="B26334" t="str">
            <v>47.31282628</v>
          </cell>
          <cell r="C26334" t="str">
            <v>21.13141548</v>
          </cell>
          <cell r="D26334" t="str">
            <v>47.31282628, 21.13141548</v>
          </cell>
          <cell r="E26334" t="str">
            <v>Hajdú-Bihar</v>
          </cell>
          <cell r="F26334" t="str">
            <v>Püspökladány, Keleti sor 26/2</v>
          </cell>
          <cell r="G26334" t="str">
            <v>Püspökladányon keresztül Biharkeresztes felé haladva a város szélén jobbra a kút.</v>
          </cell>
          <cell r="H26334" t="str">
            <v xml:space="preserve">Kamarás Zsolt 20/5404014, 54/451-023
</v>
          </cell>
          <cell r="I26334" t="str">
            <v>telefonos egyeztetés szükséges, nyitvatartás 06-22-ig</v>
          </cell>
          <cell r="K26334" t="str">
            <v>Magyar Telekom Nyrt.</v>
          </cell>
        </row>
        <row r="26335">
          <cell r="A26335" t="str">
            <v>Püspökladány N</v>
          </cell>
          <cell r="B26335" t="str">
            <v>47.31479457</v>
          </cell>
          <cell r="C26335" t="str">
            <v>21.1040637</v>
          </cell>
          <cell r="D26335" t="str">
            <v>47.31479457, 21.1040637</v>
          </cell>
          <cell r="E26335" t="str">
            <v>Hajdú-Bihar</v>
          </cell>
          <cell r="F26335" t="str">
            <v>Püspökladány, Árpád utca 39</v>
          </cell>
          <cell r="K26335" t="str">
            <v>Magyar Telekom Nyrt.</v>
          </cell>
        </row>
        <row r="26336">
          <cell r="A26336" t="str">
            <v>Püspökladány O</v>
          </cell>
          <cell r="D26336" t="str">
            <v xml:space="preserve">, </v>
          </cell>
          <cell r="E26336" t="str">
            <v>Hajdú-Bihar</v>
          </cell>
          <cell r="F26336" t="str">
            <v>Püspökladány, Rákóczi utca 14</v>
          </cell>
          <cell r="K26336" t="str">
            <v>Magyar Telekom Nyrt.</v>
          </cell>
        </row>
        <row r="26337">
          <cell r="A26337" t="str">
            <v>Püspökladány P</v>
          </cell>
          <cell r="D26337" t="str">
            <v xml:space="preserve">, </v>
          </cell>
          <cell r="E26337" t="str">
            <v>Hajdú-Bihar</v>
          </cell>
          <cell r="F26337" t="str">
            <v>Püspökladány, külterület 0770/3 hrsz</v>
          </cell>
        </row>
        <row r="26338">
          <cell r="A26338" t="str">
            <v>Püspökladány R</v>
          </cell>
          <cell r="B26338" t="str">
            <v>47.32375175</v>
          </cell>
          <cell r="C26338" t="str">
            <v>21.12885291</v>
          </cell>
          <cell r="D26338" t="str">
            <v>47.32375175, 21.12885291</v>
          </cell>
          <cell r="E26338" t="str">
            <v>Hajdú-Bihar</v>
          </cell>
          <cell r="F26338" t="str">
            <v>Püspökladány, Vajda utca 27</v>
          </cell>
        </row>
        <row r="26339">
          <cell r="A26339" t="str">
            <v>Püspökladány Tesco 1</v>
          </cell>
          <cell r="B26339" t="str">
            <v>47.31365223</v>
          </cell>
          <cell r="C26339" t="str">
            <v>21.13300915</v>
          </cell>
          <cell r="D26339" t="str">
            <v>47.31365223, 21.13300915</v>
          </cell>
          <cell r="E26339" t="str">
            <v>Hajdú-Bihar</v>
          </cell>
          <cell r="F26339" t="str">
            <v>Püspökladány, Bocskai utca 72</v>
          </cell>
          <cell r="G26339" t="str">
            <v>Karcag felöl érkezve végig a városon, majd a körforgalomban kihajtás a TESCO-hoz
GTS:GTS Társszolgáltatói vonak (Telekom) a berendezések a hálózati eszközöknél.</v>
          </cell>
          <cell r="H26339" t="str">
            <v>Projekt vezető: Czvitkovits Attila: 20/827-6755, építés vezető: Nemes József: 30/865-22-43
GTS: GTS NOC, 814-4222, 20/480-6221</v>
          </cell>
          <cell r="I26339" t="str">
            <v>Munkaidőben a karbantartóval : Háló Attila 20/821-2016
egyébként a vevőszolgálaton keresztül : 20/821-2006</v>
          </cell>
          <cell r="J26339" t="str">
            <v>KR</v>
          </cell>
          <cell r="K26339" t="str">
            <v>Tesco Globál Áruházak ZRt.</v>
          </cell>
        </row>
        <row r="26340">
          <cell r="A26340" t="str">
            <v>Püspökmolnári M</v>
          </cell>
          <cell r="D26340" t="str">
            <v xml:space="preserve">, </v>
          </cell>
          <cell r="E26340" t="str">
            <v>Vas</v>
          </cell>
          <cell r="F26340" t="str">
            <v>Püspökmolnári, Úttörő utca 12</v>
          </cell>
        </row>
        <row r="26341">
          <cell r="A26341" t="str">
            <v>Püspökmolnári N</v>
          </cell>
          <cell r="D26341" t="str">
            <v xml:space="preserve">, </v>
          </cell>
          <cell r="E26341" t="str">
            <v>Vas</v>
          </cell>
          <cell r="F26341" t="str">
            <v>Püspökmolnári, Kossuth Lajos utca 91</v>
          </cell>
        </row>
        <row r="26342">
          <cell r="A26342" t="str">
            <v>Püspökszilágy Rákóczi 1</v>
          </cell>
          <cell r="D26342" t="str">
            <v xml:space="preserve">, </v>
          </cell>
          <cell r="E26342" t="str">
            <v>Pest</v>
          </cell>
          <cell r="F26342" t="str">
            <v>Püspökszilágy, Rákóczi Ferenc út 18</v>
          </cell>
          <cell r="H26342" t="str">
            <v>Kurdi Norbert
309303635</v>
          </cell>
          <cell r="J26342" t="str">
            <v>KR</v>
          </cell>
        </row>
        <row r="26343">
          <cell r="A26343" t="str">
            <v>Püspökszilágy Szóri 1</v>
          </cell>
          <cell r="D26343" t="str">
            <v xml:space="preserve">, </v>
          </cell>
          <cell r="E26343" t="str">
            <v>Pest</v>
          </cell>
          <cell r="F26343" t="str">
            <v>Püspökszilágy, Szóri völgy</v>
          </cell>
          <cell r="H26343" t="str">
            <v>Dezső Imre    06-1-237-55-77     imre.dezső@mil.hu</v>
          </cell>
          <cell r="J26343" t="str">
            <v>TRD;TKR;KR</v>
          </cell>
        </row>
        <row r="26344">
          <cell r="A26344" t="str">
            <v>Rábacsanak M</v>
          </cell>
          <cell r="D26344" t="str">
            <v xml:space="preserve">, </v>
          </cell>
          <cell r="E26344" t="str">
            <v>Győr-Moson-Sopron</v>
          </cell>
          <cell r="F26344" t="str">
            <v>Rábacsanak, Hunyadi utca 103</v>
          </cell>
          <cell r="G26344" t="str">
            <v>A 86-os főúton Csorna felöl Szilsárkányt elhagyva lefordulunk Szany felé balra, majd 50 méter után Rábacsanak felé balra. Beérve a faluba a falu elején a Hunyadi János utca és a Deák Ferenc utca sarkánál jobbról az út mellett található a kültéri szekrény</v>
          </cell>
          <cell r="I26344" t="str">
            <v>6814-es Csorna körzet elosztó kulcs</v>
          </cell>
          <cell r="K26344" t="str">
            <v>Magyar Telekom Nyrt.</v>
          </cell>
        </row>
        <row r="26345">
          <cell r="A26345" t="str">
            <v>Rábacsanak N</v>
          </cell>
          <cell r="D26345" t="str">
            <v xml:space="preserve">, </v>
          </cell>
          <cell r="E26345" t="str">
            <v>Győr-Moson-Sopron</v>
          </cell>
          <cell r="F26345" t="str">
            <v>Rábacsanak, Hunyadi utca 57</v>
          </cell>
        </row>
        <row r="26346">
          <cell r="A26346" t="str">
            <v>Rábacsécsény 1</v>
          </cell>
          <cell r="D26346" t="str">
            <v xml:space="preserve">, </v>
          </cell>
          <cell r="E26346" t="str">
            <v>Győr-Moson-Sopron</v>
          </cell>
          <cell r="F26346" t="str">
            <v xml:space="preserve">Rábacsécsény, </v>
          </cell>
        </row>
        <row r="26347">
          <cell r="A26347" t="str">
            <v>Rábacsécsény M</v>
          </cell>
          <cell r="B26347" t="str">
            <v>47.58850546</v>
          </cell>
          <cell r="C26347" t="str">
            <v>17.42162849</v>
          </cell>
          <cell r="D26347" t="str">
            <v>47.58850546, 17.42162849</v>
          </cell>
          <cell r="E26347" t="str">
            <v>Győr-Moson-Sopron</v>
          </cell>
          <cell r="F26347" t="str">
            <v>Rábacsécsény, Szent Imre utca 26</v>
          </cell>
          <cell r="G26347" t="str">
            <v>Enese felöl a faluba érkezve tovább haladunk a fő utcán, majd egy éles jobb kanyar után szembe haladunk az italbolttal melynek baloldalán található az egység épület</v>
          </cell>
          <cell r="I26347" t="str">
            <v>Abloy egységkulcs + MT beléptető kártya + egyéni belépési kód</v>
          </cell>
          <cell r="K26347" t="str">
            <v>Magyar Telekom Nyrt.</v>
          </cell>
        </row>
        <row r="26348">
          <cell r="A26348" t="str">
            <v>Rábacsécsény N</v>
          </cell>
          <cell r="D26348" t="str">
            <v xml:space="preserve">, </v>
          </cell>
          <cell r="E26348" t="str">
            <v>Győr-Moson-Sopron</v>
          </cell>
          <cell r="F26348" t="str">
            <v>Rábacsécsény, Deák tér 1</v>
          </cell>
        </row>
        <row r="26349">
          <cell r="A26349" t="str">
            <v>Rábacsécsény O</v>
          </cell>
          <cell r="D26349" t="str">
            <v xml:space="preserve">, </v>
          </cell>
          <cell r="E26349" t="str">
            <v>Győr-Moson-Sopron</v>
          </cell>
          <cell r="F26349" t="str">
            <v>Rábacsécsény, Petőfi utca 33</v>
          </cell>
        </row>
        <row r="26350">
          <cell r="A26350" t="str">
            <v>Rábacsécsény P</v>
          </cell>
          <cell r="D26350" t="str">
            <v xml:space="preserve">, </v>
          </cell>
          <cell r="E26350" t="str">
            <v>Győr-Moson-Sopron</v>
          </cell>
          <cell r="F26350" t="str">
            <v>Rábacsécsény, Szent Imre utca 30</v>
          </cell>
        </row>
        <row r="26351">
          <cell r="A26351" t="str">
            <v>Rábafüzes Határ K</v>
          </cell>
          <cell r="D26351" t="str">
            <v xml:space="preserve">, </v>
          </cell>
          <cell r="E26351" t="str">
            <v>Vas</v>
          </cell>
          <cell r="F26351" t="str">
            <v>Szentgotthárd, közúti határ</v>
          </cell>
        </row>
        <row r="26352">
          <cell r="A26352" t="str">
            <v>Rábafüzes MOL 1</v>
          </cell>
          <cell r="B26352" t="str">
            <v>46.98171687</v>
          </cell>
          <cell r="C26352" t="str">
            <v>16.2827118</v>
          </cell>
          <cell r="D26352" t="str">
            <v>46.98171687, 16.2827118</v>
          </cell>
          <cell r="E26352" t="str">
            <v>Vas</v>
          </cell>
          <cell r="F26352" t="str">
            <v>Rábafüzes Szentgotthárd, 8as út határátkelő</v>
          </cell>
        </row>
        <row r="26353">
          <cell r="A26353" t="str">
            <v>Rábafüzes MOL 2</v>
          </cell>
          <cell r="B26353" t="str">
            <v>46.97864574</v>
          </cell>
          <cell r="C26353" t="str">
            <v>16.2956807</v>
          </cell>
          <cell r="D26353" t="str">
            <v>46.97864574, 16.2956807</v>
          </cell>
          <cell r="E26353" t="str">
            <v>Vas</v>
          </cell>
          <cell r="F26353" t="str">
            <v>Rábafüzes Szentgotthárd, 8as út 0356/4 hrsz</v>
          </cell>
          <cell r="G26353" t="str">
            <v>9955 Szentgotthárd 8. számú fő út  ELKERÜLO SZAKASZ HRSZ:0356/4 MOL benzinkút</v>
          </cell>
          <cell r="H26353" t="str">
            <v>Kóbor Andrea, +36302041204</v>
          </cell>
          <cell r="I26353" t="str">
            <v>05:00-21:00</v>
          </cell>
        </row>
        <row r="26354">
          <cell r="A26354" t="str">
            <v>Rábagyarmat Kocsis 1</v>
          </cell>
          <cell r="B26354" t="str">
            <v>46.94190861</v>
          </cell>
          <cell r="C26354" t="str">
            <v>16.42666986</v>
          </cell>
          <cell r="D26354" t="str">
            <v>46.94190861, 16.42666986</v>
          </cell>
          <cell r="E26354" t="str">
            <v>Vas</v>
          </cell>
          <cell r="F26354" t="str">
            <v>Rábagyarmat, Kocsis László út 13</v>
          </cell>
          <cell r="J26354" t="str">
            <v>KR</v>
          </cell>
          <cell r="K26354" t="str">
            <v>Gellén Kornél</v>
          </cell>
        </row>
        <row r="26355">
          <cell r="A26355" t="str">
            <v>Rábagyarmat M</v>
          </cell>
          <cell r="D26355" t="str">
            <v xml:space="preserve">, </v>
          </cell>
          <cell r="E26355" t="str">
            <v>Vas</v>
          </cell>
          <cell r="F26355" t="str">
            <v>Rábagyarmat, Kocsis László út 1</v>
          </cell>
          <cell r="K26355" t="str">
            <v>Magyar Telekom Nyrt.</v>
          </cell>
        </row>
        <row r="26356">
          <cell r="A26356" t="str">
            <v>Rábahídvég 1</v>
          </cell>
          <cell r="D26356" t="str">
            <v xml:space="preserve">, </v>
          </cell>
          <cell r="E26356" t="str">
            <v>Vas</v>
          </cell>
          <cell r="F26356" t="str">
            <v>Rábahídvég, Fiktív utca</v>
          </cell>
          <cell r="J26356" t="str">
            <v>LTE800</v>
          </cell>
        </row>
        <row r="26357">
          <cell r="A26357" t="str">
            <v>Rábahídvég M</v>
          </cell>
          <cell r="B26357" t="str">
            <v>47.06728327</v>
          </cell>
          <cell r="C26357" t="str">
            <v>16.7457756</v>
          </cell>
          <cell r="D26357" t="str">
            <v>47.06728327, 16.7457756</v>
          </cell>
          <cell r="E26357" t="str">
            <v>Vas</v>
          </cell>
          <cell r="F26357" t="str">
            <v>Rábahídvég, Táncsics Mihály utca 2-4</v>
          </cell>
          <cell r="K26357" t="str">
            <v>Magyar Telekom Nyrt.</v>
          </cell>
        </row>
        <row r="26358">
          <cell r="A26358" t="str">
            <v>Rábahídvég N</v>
          </cell>
          <cell r="D26358" t="str">
            <v xml:space="preserve">, </v>
          </cell>
          <cell r="E26358" t="str">
            <v>Vas</v>
          </cell>
          <cell r="F26358" t="str">
            <v>Rábahídvég, Bertha György utca 54</v>
          </cell>
          <cell r="G26358" t="str">
            <v>A Bertha Gyula utca 54. számú ház előtt a parkban a 3 db kültéri kabinet. (A 8-as úton Körmend felé a Rába híd után jobbra a templom felé, és bal oldalon a szekrények.)</v>
          </cell>
          <cell r="K26358" t="str">
            <v>Magyar Telekom Nyrt.</v>
          </cell>
        </row>
        <row r="26359">
          <cell r="A26359" t="str">
            <v>Rábahídvég O</v>
          </cell>
          <cell r="D26359" t="str">
            <v xml:space="preserve">, </v>
          </cell>
          <cell r="E26359" t="str">
            <v>Vas</v>
          </cell>
          <cell r="F26359" t="str">
            <v>Rábahídvég, Szombathelyi utca 35</v>
          </cell>
          <cell r="K26359" t="str">
            <v>Magyar Telekom Nyrt.</v>
          </cell>
        </row>
        <row r="26360">
          <cell r="A26360" t="str">
            <v>Rábahídvég P</v>
          </cell>
          <cell r="B26360" t="str">
            <v>47.07039247</v>
          </cell>
          <cell r="C26360" t="str">
            <v>16.74331006</v>
          </cell>
          <cell r="D26360" t="str">
            <v>47.07039247, 16.74331006</v>
          </cell>
          <cell r="E26360" t="str">
            <v>Vas</v>
          </cell>
          <cell r="F26360" t="str">
            <v>Rábahídvég, Bertha György utca 32</v>
          </cell>
        </row>
        <row r="26361">
          <cell r="A26361" t="str">
            <v>Rábahídvég R</v>
          </cell>
          <cell r="D26361" t="str">
            <v xml:space="preserve">, </v>
          </cell>
          <cell r="E26361" t="str">
            <v>Vas</v>
          </cell>
          <cell r="F26361" t="str">
            <v>Rábahídvég, Úttörő-telep major 4</v>
          </cell>
        </row>
        <row r="26362">
          <cell r="A26362" t="str">
            <v>Rábakecöl M</v>
          </cell>
          <cell r="D26362" t="str">
            <v xml:space="preserve">, </v>
          </cell>
          <cell r="E26362" t="str">
            <v>Győr-Moson-Sopron</v>
          </cell>
          <cell r="F26362" t="str">
            <v>Rábakecöl, Petőfi utca 38</v>
          </cell>
          <cell r="K26362" t="str">
            <v>Magyar Telekom Nyrt.</v>
          </cell>
        </row>
        <row r="26363">
          <cell r="A26363" t="str">
            <v>Rábakecöl N</v>
          </cell>
          <cell r="D26363" t="str">
            <v xml:space="preserve">, </v>
          </cell>
          <cell r="E26363" t="str">
            <v>Győr-Moson-Sopron</v>
          </cell>
          <cell r="F26363" t="str">
            <v>Rábakecöl, Kossuth utca 51</v>
          </cell>
        </row>
        <row r="26364">
          <cell r="A26364" t="str">
            <v>Rábapatona 1</v>
          </cell>
          <cell r="B26364" t="str">
            <v>47.63805739</v>
          </cell>
          <cell r="C26364" t="str">
            <v>17.47160127</v>
          </cell>
          <cell r="D26364" t="str">
            <v>47.63805739, 17.47160127</v>
          </cell>
          <cell r="E26364" t="str">
            <v>Győr-Moson-Sopron</v>
          </cell>
          <cell r="F26364" t="str">
            <v>Rábapatona, Külső Imre utca 97/A</v>
          </cell>
          <cell r="G26364" t="str">
            <v>A 85-ös főútról közelíthető meg a település. A településre érve a 4. jobb oldali keresztutcába kell befordulni amely egyenesen a telephelyhez visz. A telephelyen épület és a torony tövében outdoor.</v>
          </cell>
          <cell r="I26364" t="str">
            <v>Abloy egységkulcs + MT beléptető kártya + egyéni belépési kód + T-Mobile egységlakat kulcs</v>
          </cell>
          <cell r="J26364" t="str">
            <v>BS;UBS2100;LTE800;MI;LL</v>
          </cell>
          <cell r="K26364" t="str">
            <v>Magyar Telekom Nyrt.</v>
          </cell>
        </row>
        <row r="26365">
          <cell r="A26365" t="str">
            <v>Rábapatona M</v>
          </cell>
          <cell r="B26365" t="str">
            <v>47.62450607</v>
          </cell>
          <cell r="C26365" t="str">
            <v>17.48529951</v>
          </cell>
          <cell r="D26365" t="str">
            <v>47.62450607, 17.48529951</v>
          </cell>
          <cell r="E26365" t="str">
            <v>Győr-Moson-Sopron</v>
          </cell>
          <cell r="F26365" t="str">
            <v>Rábapatona, Kossuth utca 17</v>
          </cell>
          <cell r="K26365" t="str">
            <v>Magyar Telekom Nyrt.</v>
          </cell>
        </row>
        <row r="26366">
          <cell r="A26366" t="str">
            <v>Rábapatona N</v>
          </cell>
          <cell r="D26366" t="str">
            <v xml:space="preserve">, </v>
          </cell>
          <cell r="E26366" t="str">
            <v>Győr-Moson-Sopron</v>
          </cell>
          <cell r="F26366" t="str">
            <v>Rábapatona, Kossuth utca 20</v>
          </cell>
        </row>
        <row r="26367">
          <cell r="A26367" t="str">
            <v>Rábapatona O</v>
          </cell>
          <cell r="B26367" t="str">
            <v>47.62404468</v>
          </cell>
          <cell r="C26367" t="str">
            <v>17.48112146</v>
          </cell>
          <cell r="D26367" t="str">
            <v>47.62404468, 17.48112146</v>
          </cell>
          <cell r="E26367" t="str">
            <v>Győr-Moson-Sopron</v>
          </cell>
          <cell r="F26367" t="str">
            <v>Rábapatona, István utca 5</v>
          </cell>
        </row>
        <row r="26368">
          <cell r="A26368" t="str">
            <v>Rábapatona TUTTI 1</v>
          </cell>
          <cell r="B26368" t="str">
            <v>47.66087991</v>
          </cell>
          <cell r="C26368" t="str">
            <v>17.50961666</v>
          </cell>
          <cell r="D26368" t="str">
            <v>47.66087991, 17.50961666</v>
          </cell>
          <cell r="E26368" t="str">
            <v>Győr-Moson-Sopron</v>
          </cell>
          <cell r="F26368" t="str">
            <v>Rábapatona, Pinke rét 1</v>
          </cell>
          <cell r="G26368" t="str">
            <v>Cím alapján</v>
          </cell>
          <cell r="H26368" t="str">
            <v>Bárt Ildikó
30/9272361
30/927-2371
0696/583-217</v>
          </cell>
          <cell r="J26368" t="str">
            <v>MI;KR</v>
          </cell>
        </row>
        <row r="26369">
          <cell r="A26369" t="str">
            <v>Rábapatona/EL</v>
          </cell>
          <cell r="D26369" t="str">
            <v xml:space="preserve">, </v>
          </cell>
          <cell r="F26369" t="str">
            <v>Rábapatona, külterület</v>
          </cell>
        </row>
        <row r="26370">
          <cell r="A26370" t="str">
            <v>Rábapaty Ady 1</v>
          </cell>
          <cell r="D26370" t="str">
            <v xml:space="preserve">, </v>
          </cell>
          <cell r="E26370" t="str">
            <v>Vas</v>
          </cell>
          <cell r="F26370" t="str">
            <v>Rábapaty, Ady Endre utca 1</v>
          </cell>
          <cell r="G26370" t="str">
            <v>Cím alapján</v>
          </cell>
          <cell r="H26370" t="str">
            <v>Tóth József
30/9376280</v>
          </cell>
          <cell r="J26370" t="str">
            <v>KR</v>
          </cell>
        </row>
        <row r="26371">
          <cell r="A26371" t="str">
            <v>Rábapaty Nagel 1</v>
          </cell>
          <cell r="D26371" t="str">
            <v xml:space="preserve">, </v>
          </cell>
          <cell r="E26371" t="str">
            <v>Vas</v>
          </cell>
          <cell r="F26371" t="str">
            <v>Rábapaty, Nagel Kft 0108/7 hrsz</v>
          </cell>
          <cell r="G26371" t="str">
            <v>84 főúton Hegyfalu, Zsédény felől falu jelzőtáblához érve, első lehetőségnél jobbra fordulva 50 méter múlva jól látható betonkerítés és 2 db kék Lindab épület (temetővel szemben). Antennatartó a LINDAB tetőn kinyúló tetőtartó szerkezethez rögzített cső.</v>
          </cell>
          <cell r="H26371" t="str">
            <v>távoli kapcsolat: Módis Tamás (29) 542-525; (30) 894-45-25 modis@nagel-hungaria.com         helyi kapcsolat: Görög Júlia (20) 968-31-58 raba.h10@nagel-hungaria.com</v>
          </cell>
          <cell r="I26371" t="str">
            <v>Munkaidőben, telefonon előre értesíteni helyi kapcsolat tartót.</v>
          </cell>
        </row>
        <row r="26372">
          <cell r="A26372" t="str">
            <v>Rábapordány 1</v>
          </cell>
          <cell r="D26372" t="str">
            <v xml:space="preserve">, </v>
          </cell>
          <cell r="E26372" t="str">
            <v>Győr-Moson-Sopron</v>
          </cell>
          <cell r="F26372" t="str">
            <v>Rábapordány, központi major 097/1 hrsz</v>
          </cell>
          <cell r="G26372" t="str">
            <v>A falu Dőr (Csorna) felőli végén található a szarvasmarha telepen az 50 m3-es hidroglóbusz.</v>
          </cell>
          <cell r="H26372" t="str">
            <v>06/30/247-1039 Tóth Gyula</v>
          </cell>
          <cell r="I26372" t="str">
            <v>06/30/247-1039 Tóth Gyula</v>
          </cell>
          <cell r="J26372" t="str">
            <v>RE</v>
          </cell>
          <cell r="K26372" t="str">
            <v>Rábapordányi Mezőgazdasági Rt.</v>
          </cell>
        </row>
        <row r="26373">
          <cell r="A26373" t="str">
            <v>Rábapordány M</v>
          </cell>
          <cell r="D26373" t="str">
            <v xml:space="preserve">, </v>
          </cell>
          <cell r="E26373" t="str">
            <v>Győr-Moson-Sopron</v>
          </cell>
          <cell r="F26373" t="str">
            <v>Rábapordány, Gévay-Wolff Lajos utca 17</v>
          </cell>
          <cell r="K26373" t="str">
            <v>Magyar Telekom Nyrt.</v>
          </cell>
        </row>
        <row r="26374">
          <cell r="A26374" t="str">
            <v>Rábapordány N</v>
          </cell>
          <cell r="D26374" t="str">
            <v xml:space="preserve">, </v>
          </cell>
          <cell r="E26374" t="str">
            <v>Győr-Moson-Sopron</v>
          </cell>
          <cell r="F26374" t="str">
            <v>Rábapordány, Szent István utca 2</v>
          </cell>
          <cell r="K26374" t="str">
            <v>Magyar Telekom Nyrt.</v>
          </cell>
        </row>
        <row r="26375">
          <cell r="A26375" t="str">
            <v>Rábapordány O</v>
          </cell>
          <cell r="D26375" t="str">
            <v xml:space="preserve">, </v>
          </cell>
          <cell r="E26375" t="str">
            <v>Győr-Moson-Sopron</v>
          </cell>
          <cell r="F26375" t="str">
            <v>Rábapordány, Gévay-Wolff Lajos utca 53</v>
          </cell>
        </row>
        <row r="26376">
          <cell r="A26376" t="str">
            <v>Rábapordány P</v>
          </cell>
          <cell r="B26376" t="str">
            <v>47.55627326</v>
          </cell>
          <cell r="C26376" t="str">
            <v>17.32445725</v>
          </cell>
          <cell r="D26376" t="str">
            <v>47.55627326, 17.32445725</v>
          </cell>
          <cell r="E26376" t="str">
            <v>Győr-Moson-Sopron</v>
          </cell>
          <cell r="F26376" t="str">
            <v>Rábapordány, Szent István utca 9</v>
          </cell>
        </row>
        <row r="26377">
          <cell r="A26377" t="str">
            <v>Rábaszentandrás M</v>
          </cell>
          <cell r="D26377" t="str">
            <v xml:space="preserve">, </v>
          </cell>
          <cell r="E26377" t="str">
            <v>Győr-Moson-Sopron</v>
          </cell>
          <cell r="F26377" t="str">
            <v>Rábaszentandrás, külterület 0258/2 hrsz</v>
          </cell>
          <cell r="I26377" t="str">
            <v>Antenna Hungária telephely, belépési engedély köteles !</v>
          </cell>
        </row>
        <row r="26378">
          <cell r="A26378" t="str">
            <v>Rábaszentandrás N</v>
          </cell>
          <cell r="B26378" t="str">
            <v>47.46079048</v>
          </cell>
          <cell r="C26378" t="str">
            <v>17.32821297</v>
          </cell>
          <cell r="D26378" t="str">
            <v>47.46079048, 17.32821297</v>
          </cell>
          <cell r="E26378" t="str">
            <v>Győr-Moson-Sopron</v>
          </cell>
          <cell r="F26378" t="str">
            <v>Rábaszentandrás, Vasút utca 28</v>
          </cell>
        </row>
        <row r="26379">
          <cell r="A26379" t="str">
            <v>Rábaszentmihály M</v>
          </cell>
          <cell r="B26379" t="str">
            <v>47.57761294</v>
          </cell>
          <cell r="C26379" t="str">
            <v>17.42947552</v>
          </cell>
          <cell r="D26379" t="str">
            <v>47.57761294, 17.42947552</v>
          </cell>
          <cell r="E26379" t="str">
            <v>Győr-Moson-Sopron</v>
          </cell>
          <cell r="F26379" t="str">
            <v>Rábaszentmihály, Béke utca 1</v>
          </cell>
        </row>
        <row r="26380">
          <cell r="A26380" t="str">
            <v>Rábatamási M</v>
          </cell>
          <cell r="B26380" t="str">
            <v>47.59072442</v>
          </cell>
          <cell r="C26380" t="str">
            <v>17.16995116</v>
          </cell>
          <cell r="D26380" t="str">
            <v>47.59072442, 17.16995116</v>
          </cell>
          <cell r="E26380" t="str">
            <v>Győr-Moson-Sopron</v>
          </cell>
          <cell r="F26380" t="str">
            <v>Rábatamási, Szabadság utca 73</v>
          </cell>
          <cell r="G26380" t="str">
            <v xml:space="preserve">A 85-ös főútról lekanyarodunk a falu felé, majd a vasút átjáró után az első utcán befordulunk balra. Az utca baloldalán található Posta épületének hátuljában van a telephely. </v>
          </cell>
          <cell r="I26380" t="str">
            <v>Abloy egységkulcs + MT beléptető kártya + egyéni belépési kód</v>
          </cell>
          <cell r="K26380" t="str">
            <v>Magyar Telekom Nyrt.</v>
          </cell>
        </row>
        <row r="26381">
          <cell r="A26381" t="str">
            <v>Rábatamási N</v>
          </cell>
          <cell r="D26381" t="str">
            <v xml:space="preserve">, </v>
          </cell>
          <cell r="E26381" t="str">
            <v>Győr-Moson-Sopron</v>
          </cell>
          <cell r="F26381" t="str">
            <v>Rábatamási, Szent István utca 47</v>
          </cell>
        </row>
        <row r="26382">
          <cell r="A26382" t="str">
            <v>Rábatamási O</v>
          </cell>
          <cell r="D26382" t="str">
            <v xml:space="preserve">, </v>
          </cell>
          <cell r="E26382" t="str">
            <v>Győr-Moson-Sopron</v>
          </cell>
          <cell r="F26382" t="str">
            <v>Rábatamási, Szabadság utca 1</v>
          </cell>
        </row>
        <row r="26383">
          <cell r="A26383" t="str">
            <v>Rábatamási/EL</v>
          </cell>
          <cell r="D26383" t="str">
            <v xml:space="preserve">, </v>
          </cell>
          <cell r="F26383" t="str">
            <v>Rábatamási, ismeretlen</v>
          </cell>
        </row>
        <row r="26384">
          <cell r="A26384" t="str">
            <v>Ráby Mátyás u 1</v>
          </cell>
          <cell r="D26384" t="str">
            <v xml:space="preserve">, </v>
          </cell>
          <cell r="E26384" t="str">
            <v>Pest</v>
          </cell>
          <cell r="F26384" t="str">
            <v>III Budapest, Ráby Mátyás utca 29</v>
          </cell>
          <cell r="G26384" t="str">
            <v>Ráby Mátyás utca 29</v>
          </cell>
          <cell r="I26384" t="str">
            <v>kulcs:ONTS</v>
          </cell>
          <cell r="K26384" t="str">
            <v>Magyar Telekom Nyrt.</v>
          </cell>
        </row>
        <row r="26385">
          <cell r="A26385" t="str">
            <v>Ráby Mátyás u 2</v>
          </cell>
          <cell r="B26385" t="str">
            <v>47.58685931</v>
          </cell>
          <cell r="C26385" t="str">
            <v>19.04479191</v>
          </cell>
          <cell r="D26385" t="str">
            <v>47.58685931, 19.04479191</v>
          </cell>
          <cell r="E26385" t="str">
            <v>Pest</v>
          </cell>
          <cell r="F26385" t="str">
            <v>III Budapest, Ráby Mátyás utca 7</v>
          </cell>
        </row>
        <row r="26386">
          <cell r="A26386" t="str">
            <v>Ráby Mátyás u 3</v>
          </cell>
          <cell r="D26386" t="str">
            <v xml:space="preserve">, </v>
          </cell>
          <cell r="E26386" t="str">
            <v>Pest</v>
          </cell>
          <cell r="F26386" t="str">
            <v>III Budapest, Ráby Mátyás utca 16</v>
          </cell>
        </row>
        <row r="26387">
          <cell r="A26387" t="str">
            <v>Rác Fürdő 1</v>
          </cell>
          <cell r="D26387" t="str">
            <v xml:space="preserve">, </v>
          </cell>
          <cell r="E26387" t="str">
            <v>Pest</v>
          </cell>
          <cell r="F26387" t="str">
            <v>I Budapest, Hadnagy utca 8</v>
          </cell>
          <cell r="G26387" t="str">
            <v>A Szerémi útról indulva, haladjon északkelet felé, balra Budafoki út, egyenesen tovább, majd Szent Gellért tér, balra tovább a Szent Gellért rakparton egyenesen, a Döbrentei tér után, Attila út következik, majd balra Szarvas tér, ismét balra Krisztina krt., majd az első alkalommal jobbra be a Hadnagy utcába.</v>
          </cell>
          <cell r="H26387" t="str">
            <v>Székely Csaba műszaki igazgató, cím: 1013 Bp. Attila út 39. Tel.: 06-1/225-1275 vagy 06-20/460-2810, e-mail: cs.szekely@raczhotel.com</v>
          </cell>
          <cell r="I26387" t="str">
            <v>Mivel a hotel és a fürdő üzemeltetése jelenleg versenyeztetés alatt van, ezért a bejutást javasolt előzetesen egyeztetni a fenti kapcsolattartón keresztül.</v>
          </cell>
          <cell r="J26387" t="str">
            <v>RE</v>
          </cell>
          <cell r="K26387" t="str">
            <v>Rác Nosztalgia Beruházó és Szolgáltató Kft.</v>
          </cell>
        </row>
        <row r="26388">
          <cell r="A26388" t="str">
            <v>Rácalmás 1</v>
          </cell>
          <cell r="B26388" t="str">
            <v>47.04024134</v>
          </cell>
          <cell r="C26388" t="str">
            <v>18.93876732</v>
          </cell>
          <cell r="D26388" t="str">
            <v>47.04024134, 18.93876732</v>
          </cell>
          <cell r="E26388" t="str">
            <v>Fejér</v>
          </cell>
          <cell r="F26388" t="str">
            <v>Rácalmás, belterület 6263 hrsz</v>
          </cell>
          <cell r="G26388" t="str">
            <v xml:space="preserve">
6-os úton Bp.felöl Rácalmás táblánál be a faluba, a falun végig, Kulcs település táblánál balra, 700 m-el elhagyva a buszmegálló után jobbra a betonlapos útra. Ezen végig az AH telepi</v>
          </cell>
          <cell r="H26388" t="str">
            <v>AH</v>
          </cell>
          <cell r="I26388" t="str">
            <v>Összefűzött egységlakatok.</v>
          </cell>
          <cell r="J26388" t="str">
            <v>BS;LTE800;MI</v>
          </cell>
          <cell r="K26388" t="str">
            <v>ANTENNA-HUNGÁRIA RT.</v>
          </cell>
        </row>
        <row r="26389">
          <cell r="A26389" t="str">
            <v>Rácalmás 2</v>
          </cell>
          <cell r="D26389" t="str">
            <v xml:space="preserve">, </v>
          </cell>
          <cell r="E26389" t="str">
            <v>Fejér</v>
          </cell>
          <cell r="F26389" t="str">
            <v>Rácalmás, Vágóhíd utca</v>
          </cell>
        </row>
        <row r="26390">
          <cell r="A26390" t="str">
            <v>Rácalmás Hangospuszta 1</v>
          </cell>
          <cell r="D26390" t="str">
            <v xml:space="preserve">, </v>
          </cell>
          <cell r="E26390" t="str">
            <v>Fejér</v>
          </cell>
          <cell r="F26390" t="str">
            <v>Rácalmás, Hangospuszta 0191/1 hrsz</v>
          </cell>
          <cell r="J26390" t="str">
            <v>KR</v>
          </cell>
        </row>
        <row r="26391">
          <cell r="A26391" t="str">
            <v>Rácalmás Kossuth 1</v>
          </cell>
          <cell r="D26391" t="str">
            <v xml:space="preserve">, </v>
          </cell>
          <cell r="E26391" t="str">
            <v>Fejér</v>
          </cell>
          <cell r="F26391" t="str">
            <v>Rácalmás, Kossuth Lajos utca 11</v>
          </cell>
          <cell r="J26391" t="str">
            <v>KR</v>
          </cell>
        </row>
        <row r="26392">
          <cell r="A26392" t="str">
            <v>Rácalmás N</v>
          </cell>
          <cell r="B26392" t="str">
            <v>46.99982964</v>
          </cell>
          <cell r="C26392" t="str">
            <v>18.92693712</v>
          </cell>
          <cell r="D26392" t="str">
            <v>46.99982964, 18.92693712</v>
          </cell>
          <cell r="E26392" t="str">
            <v>Fejér</v>
          </cell>
          <cell r="F26392" t="str">
            <v>Rácalmás, Hankook tér 1</v>
          </cell>
        </row>
        <row r="26393">
          <cell r="A26393" t="str">
            <v>Ráckeresztúr 1</v>
          </cell>
          <cell r="B26393" t="str">
            <v>47.27920142</v>
          </cell>
          <cell r="C26393" t="str">
            <v>18.83794982</v>
          </cell>
          <cell r="D26393" t="str">
            <v>47.27920142, 18.83794982</v>
          </cell>
          <cell r="E26393" t="str">
            <v>Fejér</v>
          </cell>
          <cell r="F26393" t="str">
            <v>Ráckeresztúr, víztorony 02/1 hrsz</v>
          </cell>
          <cell r="G26393" t="str">
            <v xml:space="preserve">Ercsi felöl érkezve a településen a temető után rögtön jobbra. Utca végén /3km/ hidroglóbusz , alatta 
outdoorok.
</v>
          </cell>
          <cell r="H26393" t="str">
            <v>Bejutás: Rézbányai József - T.:/30/5981269,  Németh Mihály - T.:/30/3635-321
Szerződéssel kapcsolatban dr. Vörös Zsolt 06/20/852-0348, bejutással kapcsolatban Rézbányai József 06/20/405-8315.</v>
          </cell>
          <cell r="I26393" t="str">
            <v xml:space="preserve">Egységlakat a keritésen és a víztornyon. 
Helyi vizes üzemeltető: Rézbányai József
Főnöke: Dr. Vörös Zsolt mobil: 20/852-03-48, Szent László Vízmű  Kht, Kossuth L.u.37. 
</v>
          </cell>
          <cell r="J26393" t="str">
            <v>BS;UBS2100;LTE800;MI</v>
          </cell>
          <cell r="K26393" t="str">
            <v>Szent László víz KHT</v>
          </cell>
        </row>
        <row r="26394">
          <cell r="A26394" t="str">
            <v>Ráckeresztúr M</v>
          </cell>
          <cell r="D26394" t="str">
            <v xml:space="preserve">, </v>
          </cell>
          <cell r="E26394" t="str">
            <v>Fejér</v>
          </cell>
          <cell r="F26394" t="str">
            <v>Ráckeresztúr, Ady Endre utca 22</v>
          </cell>
          <cell r="K26394" t="str">
            <v>Magyar Telekom Nyrt.</v>
          </cell>
        </row>
        <row r="26395">
          <cell r="A26395" t="str">
            <v>Ráckeve 1</v>
          </cell>
          <cell r="B26395" t="str">
            <v>47.15812855</v>
          </cell>
          <cell r="C26395" t="str">
            <v>18.92958354</v>
          </cell>
          <cell r="D26395" t="str">
            <v>47.15812855, 18.92958354</v>
          </cell>
          <cell r="E26395" t="str">
            <v>Pest</v>
          </cell>
          <cell r="F26395" t="str">
            <v>Ráckeve, Bajcsy-Zsilinszky utca 66</v>
          </cell>
          <cell r="G26395" t="str">
            <v>Az 51-es útról Ráckeve felé, át a hídon, Lórév felé haladni, a központban is Lórév felé.Tovább egyenesen, jobbról  szeméttelep a  hátsó területén torony konténerrel.</v>
          </cell>
          <cell r="H26395" t="str">
            <v>Stáhly István jegyző, Polg.Mest.Hiv.tel: 24/ 523-333, Ihász Tibor Műsz.Vez.tel: 24/523-343
Városgondnokság: 24/385-200</v>
          </cell>
          <cell r="I26395" t="str">
            <v xml:space="preserve">A szemét telepet lelakatolták, a kapun és a hátsó kerítéskapun egységlakat.
</v>
          </cell>
          <cell r="J26395" t="str">
            <v>TBS;BS;UBS2100;LTE800;LTE1800;MI;LL</v>
          </cell>
          <cell r="K26395" t="str">
            <v>Ráckeve Város Önkormányzata</v>
          </cell>
        </row>
        <row r="26396">
          <cell r="A26396" t="str">
            <v>Ráckeve 2</v>
          </cell>
          <cell r="B26396" t="str">
            <v>47.14128317</v>
          </cell>
          <cell r="C26396" t="str">
            <v>18.9636091</v>
          </cell>
          <cell r="D26396" t="str">
            <v>47.14128317, 18.9636091</v>
          </cell>
          <cell r="E26396" t="str">
            <v>Pest</v>
          </cell>
          <cell r="F26396" t="str">
            <v>Ráckeve, Dömsödi út 0469/61 hrsz</v>
          </cell>
          <cell r="G26396" t="str">
            <v>Kiskunlacházától a hídig, majd ott balra végig egyenesen a víztoronyig.</v>
          </cell>
          <cell r="H26396" t="str">
            <v>Keve-Víz Rt.- ügyelet: 30/951-72-00</v>
          </cell>
          <cell r="J26396" t="str">
            <v>BS;LTE800;MI</v>
          </cell>
        </row>
        <row r="26397">
          <cell r="A26397" t="str">
            <v>Ráckeve 3</v>
          </cell>
          <cell r="D26397" t="str">
            <v xml:space="preserve">, </v>
          </cell>
          <cell r="E26397" t="str">
            <v>Pest</v>
          </cell>
          <cell r="F26397" t="str">
            <v>Ráckeve, belterület 4819/71 hrsz</v>
          </cell>
        </row>
        <row r="26398">
          <cell r="A26398" t="str">
            <v>Ráckeve BB 1</v>
          </cell>
          <cell r="D26398" t="str">
            <v xml:space="preserve">, </v>
          </cell>
          <cell r="E26398" t="str">
            <v>Pest</v>
          </cell>
          <cell r="F26398" t="str">
            <v>Ráckeve, Kossuth Lajos utca 47</v>
          </cell>
          <cell r="G26398" t="str">
            <v>Ráckeve, Kossuth Lajos utca 47
épületen belülről a felső szinten tárgyalón keresztül külső terasz. Létrát az antenna eléréséhez a bank biztosít</v>
          </cell>
          <cell r="H26398" t="str">
            <v>A munkavégzéshez az engedélyeztetést a Budapest Bank felé Molnár László [ BBU_TKLO ]  (30/2212620, 4580161) Telekom projektmenedzser intézi</v>
          </cell>
          <cell r="I26398" t="str">
            <v>ÉVES DOLGOZÓIT NEM!, a munkát 2-3 nappal korábban belépési kérelem formájában megküldeni, csak munkaidőben, konkrét nap (1-2 nap) megjelölésével M.T.-os kollégán keresztül</v>
          </cell>
          <cell r="J26398" t="str">
            <v>MI</v>
          </cell>
        </row>
        <row r="26399">
          <cell r="A26399" t="str">
            <v>Ráckeve Hűtőház 1</v>
          </cell>
          <cell r="D26399" t="str">
            <v xml:space="preserve">, </v>
          </cell>
          <cell r="E26399" t="str">
            <v>Pest</v>
          </cell>
          <cell r="F26399" t="str">
            <v>Ráckeve, Hűtőház, ipartelep</v>
          </cell>
          <cell r="J26399" t="str">
            <v>KR</v>
          </cell>
          <cell r="K26399" t="str">
            <v>Bálint Benedek</v>
          </cell>
        </row>
        <row r="26400">
          <cell r="A26400" t="str">
            <v>Ráckeve Kossuth 1</v>
          </cell>
          <cell r="D26400" t="str">
            <v xml:space="preserve">, </v>
          </cell>
          <cell r="E26400" t="str">
            <v>Pest</v>
          </cell>
          <cell r="F26400" t="str">
            <v>Ráckeve, Kossuth Lajos utca 22</v>
          </cell>
        </row>
        <row r="26401">
          <cell r="A26401" t="str">
            <v>Ráckeve Kossuth 2</v>
          </cell>
          <cell r="B26401" t="str">
            <v>47.15932271</v>
          </cell>
          <cell r="C26401" t="str">
            <v>18.94589487</v>
          </cell>
          <cell r="D26401" t="str">
            <v>47.15932271, 18.94589487</v>
          </cell>
          <cell r="E26401" t="str">
            <v>Pest</v>
          </cell>
          <cell r="F26401" t="str">
            <v>Ráckeve, Kossuth Lajos utca 2</v>
          </cell>
        </row>
        <row r="26402">
          <cell r="A26402" t="str">
            <v>Ráckeve Kossuth 3</v>
          </cell>
          <cell r="B26402" t="str">
            <v>47.17360492</v>
          </cell>
          <cell r="C26402" t="str">
            <v>18.94297839</v>
          </cell>
          <cell r="D26402" t="str">
            <v>47.17360492, 18.94297839</v>
          </cell>
          <cell r="E26402" t="str">
            <v>Pest</v>
          </cell>
          <cell r="F26402" t="str">
            <v>Ráckeve, Kossuth Lajos utca 98-100</v>
          </cell>
          <cell r="G26402" t="str">
            <v>GTS:GTS Társszolgáltatói vonak (Invitel) a berendezések a hálózati eszközöknél.</v>
          </cell>
          <cell r="H26402" t="str">
            <v>GTS NOC, 814-4222, 20/480-6221</v>
          </cell>
        </row>
        <row r="26403">
          <cell r="A26403" t="str">
            <v>Ráckeve Kossuth 4</v>
          </cell>
          <cell r="D26403" t="str">
            <v xml:space="preserve">, </v>
          </cell>
          <cell r="E26403" t="str">
            <v>Pest</v>
          </cell>
          <cell r="F26403" t="str">
            <v>Ráckeve, Kossuth Lajos utca 27</v>
          </cell>
          <cell r="J26403" t="str">
            <v>KR</v>
          </cell>
          <cell r="K26403" t="str">
            <v xml:space="preserve"> N/A</v>
          </cell>
        </row>
        <row r="26404">
          <cell r="A26404" t="str">
            <v>Ráckeve Lacházi 1</v>
          </cell>
          <cell r="D26404" t="str">
            <v xml:space="preserve">, </v>
          </cell>
          <cell r="E26404" t="str">
            <v>Pest</v>
          </cell>
          <cell r="F26404" t="str">
            <v>Ráckeve, Lacházi út 34</v>
          </cell>
        </row>
        <row r="26405">
          <cell r="A26405" t="str">
            <v>Ráckeve M</v>
          </cell>
          <cell r="D26405" t="str">
            <v xml:space="preserve">, </v>
          </cell>
          <cell r="E26405" t="str">
            <v>Pest</v>
          </cell>
          <cell r="F26405" t="str">
            <v xml:space="preserve">Ráckeve, </v>
          </cell>
          <cell r="K26405" t="str">
            <v>Magyar Telekom Nyrt.</v>
          </cell>
        </row>
        <row r="26406">
          <cell r="A26406" t="str">
            <v>Ráckeve MOL 1</v>
          </cell>
          <cell r="B26406" t="str">
            <v>47.171851</v>
          </cell>
          <cell r="C26406" t="str">
            <v>18.94319292</v>
          </cell>
          <cell r="D26406" t="str">
            <v>47.171851, 18.94319292</v>
          </cell>
          <cell r="E26406" t="str">
            <v>Pest</v>
          </cell>
          <cell r="F26406" t="str">
            <v>Ráckeve, Kossuth Lajos utca 107</v>
          </cell>
        </row>
        <row r="26407">
          <cell r="A26407" t="str">
            <v>Ráckeve Móricz 1</v>
          </cell>
          <cell r="D26407" t="str">
            <v xml:space="preserve">, </v>
          </cell>
          <cell r="E26407" t="str">
            <v>Pest</v>
          </cell>
          <cell r="F26407" t="str">
            <v>Ráckeve, Móricz Zsigmond utca 37</v>
          </cell>
          <cell r="J26407" t="str">
            <v>TRD</v>
          </cell>
        </row>
        <row r="26408">
          <cell r="A26408" t="str">
            <v>Ráckeve Móricz 2</v>
          </cell>
          <cell r="B26408" t="str">
            <v>47.15772907</v>
          </cell>
          <cell r="C26408" t="str">
            <v>18.94430219</v>
          </cell>
          <cell r="D26408" t="str">
            <v>47.15772907, 18.94430219</v>
          </cell>
          <cell r="E26408" t="str">
            <v>Pest</v>
          </cell>
          <cell r="F26408" t="str">
            <v>Ráckeve, Móricz Zsigmond utca 7</v>
          </cell>
        </row>
        <row r="26409">
          <cell r="A26409" t="str">
            <v>Ráckeve N</v>
          </cell>
          <cell r="D26409" t="str">
            <v xml:space="preserve">, </v>
          </cell>
          <cell r="E26409" t="str">
            <v>Pest</v>
          </cell>
          <cell r="F26409" t="str">
            <v>Ráckeve, Szent István tér 4</v>
          </cell>
          <cell r="K26409" t="str">
            <v>Magyar Telekom Nyrt.</v>
          </cell>
        </row>
        <row r="26410">
          <cell r="A26410" t="str">
            <v>Ráckeve O</v>
          </cell>
          <cell r="B26410" t="str">
            <v>47.15883546</v>
          </cell>
          <cell r="C26410" t="str">
            <v>18.94423409</v>
          </cell>
          <cell r="D26410" t="str">
            <v>47.15883546, 18.94423409</v>
          </cell>
          <cell r="E26410" t="str">
            <v>Pest</v>
          </cell>
          <cell r="F26410" t="str">
            <v>Ráckeve, Szent István tér 3</v>
          </cell>
        </row>
        <row r="26411">
          <cell r="A26411" t="str">
            <v>Ráckeve OTH 1</v>
          </cell>
          <cell r="D26411" t="str">
            <v xml:space="preserve">, </v>
          </cell>
          <cell r="E26411" t="str">
            <v>Pest</v>
          </cell>
          <cell r="F26411" t="str">
            <v>Ráckeve, Kossuth Lajos utca 25</v>
          </cell>
        </row>
        <row r="26412">
          <cell r="A26412" t="str">
            <v>Ráckeve P</v>
          </cell>
          <cell r="D26412" t="str">
            <v xml:space="preserve">, </v>
          </cell>
          <cell r="E26412" t="str">
            <v>Pest</v>
          </cell>
          <cell r="F26412" t="str">
            <v>Ráckeve, Nowaco út 1</v>
          </cell>
          <cell r="G26412" t="str">
            <v>GTS:bontás alatt</v>
          </cell>
          <cell r="H26412" t="str">
            <v>bontás alatt</v>
          </cell>
        </row>
        <row r="26413">
          <cell r="A26413" t="str">
            <v>Ráckeve Penny 1</v>
          </cell>
          <cell r="D26413" t="str">
            <v xml:space="preserve">, </v>
          </cell>
          <cell r="E26413" t="str">
            <v>Pest</v>
          </cell>
          <cell r="F26413" t="str">
            <v>Ráckeve, Lacházi út 22</v>
          </cell>
        </row>
        <row r="26414">
          <cell r="A26414" t="str">
            <v>Ráckeve R</v>
          </cell>
          <cell r="B26414" t="str">
            <v>47.16176853</v>
          </cell>
          <cell r="C26414" t="str">
            <v>18.94482186</v>
          </cell>
          <cell r="D26414" t="str">
            <v>47.16176853, 18.94482186</v>
          </cell>
          <cell r="E26414" t="str">
            <v>Pest</v>
          </cell>
          <cell r="F26414" t="str">
            <v>Ráckeve, József Attila utca 9</v>
          </cell>
        </row>
        <row r="26415">
          <cell r="A26415" t="str">
            <v>Ráckeve Termálkristály 1</v>
          </cell>
          <cell r="D26415" t="str">
            <v xml:space="preserve">, </v>
          </cell>
          <cell r="E26415" t="str">
            <v>Pest</v>
          </cell>
          <cell r="F26415" t="str">
            <v>Ráckeve, Strand utca 1</v>
          </cell>
          <cell r="J26415" t="str">
            <v>KR</v>
          </cell>
        </row>
        <row r="26416">
          <cell r="A26416" t="str">
            <v>Ráckeve Tókert 1</v>
          </cell>
          <cell r="D26416" t="str">
            <v xml:space="preserve">, </v>
          </cell>
          <cell r="E26416" t="str">
            <v>Pest</v>
          </cell>
          <cell r="F26416" t="str">
            <v>Ráckeve, Tókert sor 110</v>
          </cell>
          <cell r="G26416" t="str">
            <v>Cím alapján</v>
          </cell>
          <cell r="H26416" t="str">
            <v>Farkas László 209318806</v>
          </cell>
          <cell r="J26416" t="str">
            <v>KR</v>
          </cell>
        </row>
        <row r="26417">
          <cell r="A26417" t="str">
            <v>Ráckeve Városház M</v>
          </cell>
          <cell r="B26417" t="str">
            <v>47.16082399</v>
          </cell>
          <cell r="C26417" t="str">
            <v>18.94481051</v>
          </cell>
          <cell r="D26417" t="str">
            <v>47.16082399, 18.94481051</v>
          </cell>
          <cell r="E26417" t="str">
            <v>Pest</v>
          </cell>
          <cell r="F26417" t="str">
            <v>Ráckeve, Városház utca 1</v>
          </cell>
        </row>
        <row r="26418">
          <cell r="A26418" t="str">
            <v>Ráckeve Vízmű 1</v>
          </cell>
          <cell r="D26418" t="str">
            <v xml:space="preserve">, </v>
          </cell>
          <cell r="E26418" t="str">
            <v>Pest</v>
          </cell>
          <cell r="F26418" t="str">
            <v>Ráckeve, Újhegy 0244/2 hrsz</v>
          </cell>
          <cell r="G26418" t="str">
            <v>Ráckeve és Szigetújfalu között félúton az éles kanyarban lévő sárga falú háznál kell letérni az 
"Újhegy" táblát követve végig az úton kb.3km-t ,az út végén a zsákutca tábla után jobbra van a vízmű bejárata, tovább haladva a kerítés vége után a füves területről érhető el az elkerített konténer.
GPS antenna javításához kitolható támasztólétra szükséges.</v>
          </cell>
          <cell r="H26418" t="str">
            <v>Rosta Gábor
30/2066704
1/2784740</v>
          </cell>
          <cell r="I26418" t="str">
            <v>Rosta Gábor Tel: 30/2066704 v. 1/2784740
A ráckevei vízkezelőmű vezetője Rosta Gábor. 3/4 7 - 15 h-ig elérhetőek a jelzett címen.
Éjjel-nappal diszpécser szolgálat.</v>
          </cell>
          <cell r="J26418" t="str">
            <v>TBS;KR</v>
          </cell>
        </row>
        <row r="26419">
          <cell r="A26419" t="str">
            <v>Rácz Aladár út M</v>
          </cell>
          <cell r="D26419" t="str">
            <v xml:space="preserve">, </v>
          </cell>
          <cell r="E26419" t="str">
            <v>Pest</v>
          </cell>
          <cell r="F26419" t="str">
            <v>XII Budapest, Rácz Aladár út 5</v>
          </cell>
        </row>
        <row r="26420">
          <cell r="A26420" t="str">
            <v>Rácz Aladár út N</v>
          </cell>
          <cell r="D26420" t="str">
            <v xml:space="preserve">, </v>
          </cell>
          <cell r="E26420" t="str">
            <v>Pest</v>
          </cell>
          <cell r="F26420" t="str">
            <v>XII Budapest, Rácz Aladár út 81</v>
          </cell>
        </row>
        <row r="26421">
          <cell r="A26421" t="str">
            <v>Rád 1</v>
          </cell>
          <cell r="B26421" t="str">
            <v>47.79246044</v>
          </cell>
          <cell r="C26421" t="str">
            <v>19.23007214</v>
          </cell>
          <cell r="D26421" t="str">
            <v>47.79246044, 19.23007214</v>
          </cell>
          <cell r="E26421" t="str">
            <v>Pest</v>
          </cell>
          <cell r="F26421" t="str">
            <v>Rád, Kossuth utca 158 hrsz</v>
          </cell>
          <cell r="G26421" t="str">
            <v>A/2-es autóútról a rádi kihajtónál jobbra Rádig. Falu közepén a híd után rögtön jobbra a Petőfi utcába . Tovább a falu végéig , majd balra fel a toronyig. Kettes változat: a falu vége tábla után nem sokkal végig jobbra tarva földúton a toronyig. Esős, havas időben  csúszik.</v>
          </cell>
          <cell r="H26421" t="str">
            <v>Polg. mest. hivatal: 27/528-580, fax:27/528-581</v>
          </cell>
          <cell r="I26421" t="str">
            <v>egység lakat.</v>
          </cell>
          <cell r="J26421" t="str">
            <v>TBS;BS;LTE800;MI</v>
          </cell>
          <cell r="K26421" t="str">
            <v>Rád Községi Önkormányzat</v>
          </cell>
        </row>
        <row r="26422">
          <cell r="A26422" t="str">
            <v>Ráday Gedeon u M</v>
          </cell>
          <cell r="D26422" t="str">
            <v xml:space="preserve">, </v>
          </cell>
          <cell r="E26422" t="str">
            <v>Pest</v>
          </cell>
          <cell r="F26422" t="str">
            <v>XVIII Budapest, Ráday Gedeon utca -</v>
          </cell>
          <cell r="K26422" t="str">
            <v>Magyar Telekom Nyrt.</v>
          </cell>
        </row>
        <row r="26423">
          <cell r="A26423" t="str">
            <v>Ráday u 1</v>
          </cell>
          <cell r="D26423" t="str">
            <v xml:space="preserve">, </v>
          </cell>
          <cell r="E26423" t="str">
            <v>Pest</v>
          </cell>
          <cell r="F26423" t="str">
            <v>IX Budapest, Ráday utca 45</v>
          </cell>
          <cell r="K26423" t="str">
            <v>Társasház: Ráday u. 45.sz. Társasház</v>
          </cell>
        </row>
        <row r="26424">
          <cell r="A26424" t="str">
            <v>Ráday u 2</v>
          </cell>
          <cell r="D26424" t="str">
            <v xml:space="preserve">, </v>
          </cell>
          <cell r="E26424" t="str">
            <v>Pest</v>
          </cell>
          <cell r="F26424" t="str">
            <v>IX Budapest, Kinizsi utca 12</v>
          </cell>
          <cell r="G26424" t="str">
            <v>Üllői útról egyirányú Kinizsi utcába az adott címig . A régi Bizományi központi raktárépületébe. A portán be lehet menni az udvarba kocsival, és ha a leadott névsorban benne vagy felmehetsz. Nagyon szigorúak !!!</v>
          </cell>
          <cell r="H26424" t="str">
            <v>Catalonia Hungary Kft., 1195 Budapest, Petőfi u. 5., (Gazsó Melinda, 06-30-282-6948, gazsomelinda@gmail.com) Belépésekben illetékes: Szögi Péter  20-434-6267  spanyolországi száma: +34-628-593629</v>
          </cell>
          <cell r="I26424" t="str">
            <v>NEM ÜZEMELŐ ÁLLOMÁS !!! Éjjel-nappal fegyveres őrség, Nagy padláskulcsot kell elkérni a portán a Bts-hez Portával szembeni folyosón a kis lépcsőn a liftig, fel az V. emeletre. Lifttel szemben a  padlásajtó mögött az állomás. Portáról  a Nagy padlásajtó kulcsot kell elkérni ! Antennákhoz és a közben kiépített UMTS outdoorhoz egy emelettel feljebb egy elhagyott raktáron keresztül lehet feljutni a liftgépházba és azon keresztül mindkét tetőre.. Közben kiépült egy létra közvetlen az állomás előtt. A tetőkibúvón keresztül  itt is fel lehet  jutni a lapostetőre, de csak az egyikre. Az első változat a jobbik és a kényelmesebb !
berna.subdireccion@hoteles-catalonia.es</v>
          </cell>
          <cell r="K26424" t="str">
            <v>Catalonia Hungary Kft.</v>
          </cell>
        </row>
        <row r="26425">
          <cell r="A26425" t="str">
            <v>Ráday u 3</v>
          </cell>
          <cell r="D26425" t="str">
            <v xml:space="preserve">, </v>
          </cell>
          <cell r="E26425" t="str">
            <v>Pest</v>
          </cell>
          <cell r="F26425" t="str">
            <v>IX Budapest, Ráday utca 46</v>
          </cell>
        </row>
        <row r="26426">
          <cell r="A26426" t="str">
            <v>Ráday u 4</v>
          </cell>
          <cell r="D26426" t="str">
            <v xml:space="preserve">, </v>
          </cell>
          <cell r="E26426" t="str">
            <v>Pest</v>
          </cell>
          <cell r="F26426" t="str">
            <v>IX Budapest, Üllői út 1</v>
          </cell>
        </row>
        <row r="26427">
          <cell r="A26427" t="str">
            <v>Ráday u 5</v>
          </cell>
          <cell r="D26427" t="str">
            <v xml:space="preserve">, </v>
          </cell>
          <cell r="E26427" t="str">
            <v>Pest</v>
          </cell>
          <cell r="F26427" t="str">
            <v>IX Budapest, Ráday utca 16</v>
          </cell>
          <cell r="J26427" t="str">
            <v>KR</v>
          </cell>
          <cell r="K26427" t="str">
            <v>Nagy Attila</v>
          </cell>
        </row>
        <row r="26428">
          <cell r="A26428" t="str">
            <v>Ráday u 6</v>
          </cell>
          <cell r="D26428" t="str">
            <v xml:space="preserve">, </v>
          </cell>
          <cell r="E26428" t="str">
            <v>Pest</v>
          </cell>
          <cell r="F26428" t="str">
            <v>IX Budapest, Ráday utca 40</v>
          </cell>
          <cell r="J26428" t="str">
            <v>KR</v>
          </cell>
        </row>
        <row r="26429">
          <cell r="A26429" t="str">
            <v>Ráday u M</v>
          </cell>
          <cell r="D26429" t="str">
            <v xml:space="preserve">, </v>
          </cell>
          <cell r="E26429" t="str">
            <v>Pest</v>
          </cell>
          <cell r="F26429" t="str">
            <v>IX Budapest, Ráday utca 51</v>
          </cell>
          <cell r="G26429" t="str">
            <v>GTS:Mikró a 4. emeleten , az antenna lapostartón.</v>
          </cell>
          <cell r="H26429" t="str">
            <v>0</v>
          </cell>
          <cell r="J26429" t="str">
            <v>KR</v>
          </cell>
          <cell r="K26429" t="str">
            <v xml:space="preserve"> N/A</v>
          </cell>
        </row>
        <row r="26430">
          <cell r="A26430" t="str">
            <v>Ráday u N</v>
          </cell>
          <cell r="D26430" t="str">
            <v xml:space="preserve">, </v>
          </cell>
          <cell r="E26430" t="str">
            <v>Pest</v>
          </cell>
          <cell r="F26430" t="str">
            <v>IX Budapest, Ráday utca 32</v>
          </cell>
          <cell r="K26430" t="str">
            <v>Magyar Telekom Nyrt.</v>
          </cell>
        </row>
        <row r="26431">
          <cell r="A26431" t="str">
            <v>Ráday u O</v>
          </cell>
          <cell r="D26431" t="str">
            <v xml:space="preserve">, </v>
          </cell>
          <cell r="E26431" t="str">
            <v>Pest</v>
          </cell>
          <cell r="F26431" t="str">
            <v>IX Budapest, Ráday utca 42-44</v>
          </cell>
          <cell r="G26431" t="str">
            <v>GTS:Az ant. elhelyezkedés: lapostető. A beltéri elhelyezkedés: 7.emeleten, a lépcsőházban. A lift csak a 6.-ig megy.</v>
          </cell>
          <cell r="H26431" t="str">
            <v>Porta: 1/4564460</v>
          </cell>
          <cell r="K26431" t="str">
            <v>Magyar Telekom Nyrt.</v>
          </cell>
        </row>
        <row r="26432">
          <cell r="A26432" t="str">
            <v>Ráday u P</v>
          </cell>
          <cell r="D26432" t="str">
            <v xml:space="preserve">, </v>
          </cell>
          <cell r="E26432" t="str">
            <v>Pest</v>
          </cell>
          <cell r="F26432" t="str">
            <v>IX Budapest, Ráday utca 7</v>
          </cell>
        </row>
        <row r="26433">
          <cell r="A26433" t="str">
            <v>Ráday u Q</v>
          </cell>
          <cell r="D26433" t="str">
            <v xml:space="preserve">, </v>
          </cell>
          <cell r="E26433" t="str">
            <v>Pest</v>
          </cell>
          <cell r="F26433" t="str">
            <v>IX Budapest, Ráday utca 58</v>
          </cell>
          <cell r="G26433" t="str">
            <v>GTS:GTS Társszolgáltatói vonak (Telekom) a berendezések a hálózati eszközöknél.</v>
          </cell>
          <cell r="H26433" t="str">
            <v>Jakots Dénes, 1/374-4070</v>
          </cell>
        </row>
        <row r="26434">
          <cell r="A26434" t="str">
            <v>Ráday u R</v>
          </cell>
          <cell r="B26434" t="str">
            <v>47.48475931</v>
          </cell>
          <cell r="C26434" t="str">
            <v>19.065154</v>
          </cell>
          <cell r="D26434" t="str">
            <v>47.48475931, 19.065154</v>
          </cell>
          <cell r="E26434" t="str">
            <v>Pest</v>
          </cell>
          <cell r="F26434" t="str">
            <v>IX Budapest, Ráday utca 34</v>
          </cell>
          <cell r="G26434" t="str">
            <v>GTS:Az ant. elhelyezkedés, tipus:  30-as ntenna, sátortetőn. A beltéri elhelyezkedés: NEC NEO-C 16QAM, 20M, Ethernet,a földszinten a jobb hátsó sarokban lévő lakásból kialakított irattárban, a szerver helységben. Tápegység : HP-ES155A  akkus, bekötős</v>
          </cell>
          <cell r="H26434" t="str">
            <v>Kacsó László ( inform.).: 30-202-5455</v>
          </cell>
          <cell r="J26434" t="str">
            <v>MI</v>
          </cell>
        </row>
        <row r="26435">
          <cell r="A26435" t="str">
            <v>Rádl árok 1</v>
          </cell>
          <cell r="B26435" t="str">
            <v>47.5525714</v>
          </cell>
          <cell r="C26435" t="str">
            <v>19.03731404</v>
          </cell>
          <cell r="D26435" t="str">
            <v>47.5525714, 19.03731404</v>
          </cell>
          <cell r="E26435" t="str">
            <v>Pest</v>
          </cell>
          <cell r="F26435" t="str">
            <v>III Budapest, Rádl árok 6</v>
          </cell>
        </row>
        <row r="26436">
          <cell r="A26436" t="str">
            <v>Radnóti u 1</v>
          </cell>
          <cell r="D26436" t="str">
            <v xml:space="preserve">, </v>
          </cell>
          <cell r="E26436" t="str">
            <v>Pest</v>
          </cell>
          <cell r="F26436" t="str">
            <v>XIII Budapest, Radnóti Miklós utca 11</v>
          </cell>
          <cell r="G26436" t="str">
            <v>Radnóti Miklós utca 11</v>
          </cell>
          <cell r="I26436" t="str">
            <v>Gondnok,  kaputelefon.</v>
          </cell>
          <cell r="K26436" t="str">
            <v>Magyar Telekom Nyrt.</v>
          </cell>
        </row>
        <row r="26437">
          <cell r="A26437" t="str">
            <v>Radnóti u 2</v>
          </cell>
          <cell r="D26437" t="str">
            <v xml:space="preserve">, </v>
          </cell>
          <cell r="E26437" t="str">
            <v>Pest</v>
          </cell>
          <cell r="F26437" t="str">
            <v>XIII Budapest, Radnóti Miklós utca 14/A</v>
          </cell>
          <cell r="G26437" t="str">
            <v>Radnóti Miklós utca 14/A   Földszint,  zárthelység</v>
          </cell>
          <cell r="I26437" t="str">
            <v xml:space="preserve">Gondnok  </v>
          </cell>
          <cell r="K26437" t="str">
            <v>Magyar Telekom Nyrt.</v>
          </cell>
        </row>
        <row r="26438">
          <cell r="A26438" t="str">
            <v>Radnóti u 3</v>
          </cell>
          <cell r="D26438" t="str">
            <v xml:space="preserve">, </v>
          </cell>
          <cell r="E26438" t="str">
            <v>Pest</v>
          </cell>
          <cell r="F26438" t="str">
            <v>XIII Budapest, Radnóti Miklós utca 15</v>
          </cell>
          <cell r="G26438" t="str">
            <v>Budapest XIII. Radnóti Miklós utca 15A-B</v>
          </cell>
          <cell r="I26438" t="str">
            <v xml:space="preserve">Kaputelefon </v>
          </cell>
          <cell r="K26438" t="str">
            <v>Magyar Telekom Nyrt.</v>
          </cell>
        </row>
        <row r="26439">
          <cell r="A26439" t="str">
            <v>Radnóti u 4</v>
          </cell>
          <cell r="D26439" t="str">
            <v xml:space="preserve">, </v>
          </cell>
          <cell r="E26439" t="str">
            <v>Pest</v>
          </cell>
          <cell r="F26439" t="str">
            <v>XIII Budapest, Radnóti Miklós utca 5-7</v>
          </cell>
          <cell r="G26439" t="str">
            <v xml:space="preserve">Radnóti Miklós utca 5-7 </v>
          </cell>
          <cell r="K26439" t="str">
            <v>Magyar Telekom Nyrt.</v>
          </cell>
        </row>
        <row r="26440">
          <cell r="A26440" t="str">
            <v>Radnóti u 4A</v>
          </cell>
          <cell r="D26440" t="str">
            <v xml:space="preserve">, </v>
          </cell>
          <cell r="E26440" t="str">
            <v>Pest</v>
          </cell>
          <cell r="F26440" t="str">
            <v>XIII Budapest, Radnóti Miklós utca 35</v>
          </cell>
        </row>
        <row r="26441">
          <cell r="A26441" t="str">
            <v>Radnóti u 4B</v>
          </cell>
          <cell r="B26441" t="str">
            <v>47.5164222</v>
          </cell>
          <cell r="C26441" t="str">
            <v>19.04951013</v>
          </cell>
          <cell r="D26441" t="str">
            <v>47.5164222, 19.04951013</v>
          </cell>
          <cell r="E26441" t="str">
            <v>Pest</v>
          </cell>
          <cell r="F26441" t="str">
            <v>XIII Budapest, Radnóti Miklós utca 41</v>
          </cell>
        </row>
        <row r="26442">
          <cell r="A26442" t="str">
            <v>Radnóti u 5</v>
          </cell>
          <cell r="D26442" t="str">
            <v xml:space="preserve">, </v>
          </cell>
          <cell r="E26442" t="str">
            <v>Pest</v>
          </cell>
          <cell r="F26442" t="str">
            <v>XIII Budapest, Radnóti Miklós utca 16</v>
          </cell>
          <cell r="G26442" t="str">
            <v xml:space="preserve">Radnóti Miklós utca 16. Földszint </v>
          </cell>
          <cell r="K26442" t="str">
            <v>Magyar Telekom Nyrt.</v>
          </cell>
        </row>
        <row r="26443">
          <cell r="A26443" t="str">
            <v>Radnóti u 6</v>
          </cell>
          <cell r="B26443" t="str">
            <v>47.51489294</v>
          </cell>
          <cell r="C26443" t="str">
            <v>19.05443583</v>
          </cell>
          <cell r="D26443" t="str">
            <v>47.51489294, 19.05443583</v>
          </cell>
          <cell r="E26443" t="str">
            <v>Pest</v>
          </cell>
          <cell r="F26443" t="str">
            <v>XIII Budapest, Radnóti Miklós utca 17</v>
          </cell>
          <cell r="G26443" t="str">
            <v>Budapest XIII. Radnóti Miklós utca 17. udvaron jobbra</v>
          </cell>
          <cell r="K26443" t="str">
            <v>Magyar Telekom Nyrt.</v>
          </cell>
        </row>
        <row r="26444">
          <cell r="A26444" t="str">
            <v>Radnóti u 7</v>
          </cell>
          <cell r="D26444" t="str">
            <v xml:space="preserve">, </v>
          </cell>
          <cell r="E26444" t="str">
            <v>Pest</v>
          </cell>
          <cell r="F26444" t="str">
            <v>XIII Budapest, Radnóti Miklós utca 19</v>
          </cell>
          <cell r="G26444" t="str">
            <v>Radnóti Miklós utca 19/B pinceszint</v>
          </cell>
          <cell r="I26444" t="str">
            <v>Közösképviselő pincekulcs</v>
          </cell>
          <cell r="K26444" t="str">
            <v>Magyar Telekom Nyrt.</v>
          </cell>
        </row>
        <row r="26445">
          <cell r="A26445" t="str">
            <v>Radnóti u 8</v>
          </cell>
          <cell r="B26445" t="str">
            <v>47.51516282</v>
          </cell>
          <cell r="C26445" t="str">
            <v>19.05351975</v>
          </cell>
          <cell r="D26445" t="str">
            <v>47.51516282, 19.05351975</v>
          </cell>
          <cell r="E26445" t="str">
            <v>Pest</v>
          </cell>
          <cell r="F26445" t="str">
            <v>XIII Budapest, Radnóti Miklós utca 21</v>
          </cell>
          <cell r="G26445" t="str">
            <v xml:space="preserve">Radnóti Miklós utca 21
Mikró: Budapest XIII. ker. Radnóti u 21/b. Kapucsengő: Filip 
Az antenna a liftgépház tetején, lapos tetős tartóra szerelve. Tetőkulcs az ügyfélnél.
A tápfeladó az I. emeleten, 1. lakásban (Filip)
</v>
          </cell>
          <cell r="H26445" t="str">
            <v>Filip János (30 / 950 - 1110)</v>
          </cell>
          <cell r="I26445" t="str">
            <v>Gondnok
Mikró: Bejutás előtt a kapcsolattartót hívni. Az ügyfél kikapcsolja a tápfeladót, ha nem használja.</v>
          </cell>
          <cell r="J26445" t="str">
            <v>MI</v>
          </cell>
          <cell r="K26445" t="str">
            <v>Magyar Telekom Nyrt.</v>
          </cell>
        </row>
        <row r="26446">
          <cell r="A26446" t="str">
            <v>Radnóti u 9</v>
          </cell>
          <cell r="D26446" t="str">
            <v xml:space="preserve">, </v>
          </cell>
          <cell r="E26446" t="str">
            <v>Pest</v>
          </cell>
          <cell r="F26446" t="str">
            <v>XIII Budapest, Radnóti Miklós utca 24</v>
          </cell>
          <cell r="G26446" t="str">
            <v>Radnóti Miklós utca 24. pince</v>
          </cell>
          <cell r="I26446" t="str">
            <v>DULITHL Kft Tel.239-1635</v>
          </cell>
          <cell r="K26446" t="str">
            <v>Magyar Telekom Nyrt.</v>
          </cell>
        </row>
        <row r="26447">
          <cell r="A26447" t="str">
            <v>Radnóti u A</v>
          </cell>
          <cell r="D26447" t="str">
            <v xml:space="preserve">, </v>
          </cell>
          <cell r="E26447" t="str">
            <v>Pest</v>
          </cell>
          <cell r="F26447" t="str">
            <v>XIII Budapest, Radnóti Miklós utca 26</v>
          </cell>
          <cell r="G26447" t="str">
            <v>Radnóti Miklós utca 26. földszint jobbra</v>
          </cell>
          <cell r="K26447" t="str">
            <v>Magyar Telekom Nyrt.</v>
          </cell>
        </row>
        <row r="26448">
          <cell r="A26448" t="str">
            <v>Radnóti u B</v>
          </cell>
          <cell r="D26448" t="str">
            <v xml:space="preserve">, </v>
          </cell>
          <cell r="E26448" t="str">
            <v>Pest</v>
          </cell>
          <cell r="F26448" t="str">
            <v>XIII Budapest, Radnóti Miklós utca 27</v>
          </cell>
          <cell r="G26448" t="str">
            <v>Radnóti Miklós utca 27. pince</v>
          </cell>
          <cell r="I26448" t="str">
            <v>Gondnok,   Miklós  III. em.</v>
          </cell>
          <cell r="K26448" t="str">
            <v>Magyar Telekom Nyrt.</v>
          </cell>
        </row>
        <row r="26449">
          <cell r="A26449" t="str">
            <v>Radnóti u C</v>
          </cell>
          <cell r="D26449" t="str">
            <v xml:space="preserve">, </v>
          </cell>
          <cell r="E26449" t="str">
            <v>Pest</v>
          </cell>
          <cell r="F26449" t="str">
            <v>XIII Budapest, Radnóti Miklós utca 29</v>
          </cell>
          <cell r="G26449" t="str">
            <v>Budapest XIII. Radnóti Miklós utca 29. pince</v>
          </cell>
          <cell r="I26449" t="str">
            <v xml:space="preserve"> Wolf Zsuzsanna fszt. 6.</v>
          </cell>
          <cell r="K26449" t="str">
            <v>Magyar Telekom Nyrt.</v>
          </cell>
        </row>
        <row r="26450">
          <cell r="A26450" t="str">
            <v>Radnóti u D</v>
          </cell>
          <cell r="D26450" t="str">
            <v xml:space="preserve">, </v>
          </cell>
          <cell r="E26450" t="str">
            <v>Pest</v>
          </cell>
          <cell r="F26450" t="str">
            <v>XIII Budapest, Radnóti Miklós utca 38</v>
          </cell>
          <cell r="G26450" t="str">
            <v>Radnóti Miklós utca 38   lift mellett</v>
          </cell>
          <cell r="H26450" t="str">
            <v>Gaugecz István
06309329032</v>
          </cell>
          <cell r="J26450" t="str">
            <v>KR</v>
          </cell>
        </row>
        <row r="26451">
          <cell r="A26451" t="str">
            <v>Radnóti u E</v>
          </cell>
          <cell r="D26451" t="str">
            <v xml:space="preserve">, </v>
          </cell>
          <cell r="E26451" t="str">
            <v>Pest</v>
          </cell>
          <cell r="F26451" t="str">
            <v>XIII Budapest, Radnóti Miklós utca 37</v>
          </cell>
          <cell r="K26451" t="str">
            <v>Magyar Telekom Nyrt.</v>
          </cell>
        </row>
        <row r="26452">
          <cell r="A26452" t="str">
            <v>Radnóti u F</v>
          </cell>
          <cell r="B26452" t="str">
            <v>47.51370545</v>
          </cell>
          <cell r="C26452" t="str">
            <v>19.0572105</v>
          </cell>
          <cell r="D26452" t="str">
            <v>47.51370545, 19.0572105</v>
          </cell>
          <cell r="E26452" t="str">
            <v>Pest</v>
          </cell>
          <cell r="F26452" t="str">
            <v>XIII Budapest, Radnóti Miklós utca 4-6</v>
          </cell>
        </row>
        <row r="26453">
          <cell r="A26453" t="str">
            <v>Radnóti u G</v>
          </cell>
          <cell r="D26453" t="str">
            <v xml:space="preserve">, </v>
          </cell>
          <cell r="E26453" t="str">
            <v>Pest</v>
          </cell>
          <cell r="F26453" t="str">
            <v>XIII Budapest, Radnóti Miklós utca 9</v>
          </cell>
        </row>
        <row r="26454">
          <cell r="A26454" t="str">
            <v>Radnóti u H</v>
          </cell>
          <cell r="D26454" t="str">
            <v xml:space="preserve">, </v>
          </cell>
          <cell r="E26454" t="str">
            <v>Pest</v>
          </cell>
          <cell r="F26454" t="str">
            <v>XIII Budapest, Radnóti Miklós utca 25</v>
          </cell>
        </row>
        <row r="26455">
          <cell r="A26455" t="str">
            <v>Radnóti u J</v>
          </cell>
          <cell r="D26455" t="str">
            <v xml:space="preserve">, </v>
          </cell>
          <cell r="E26455" t="str">
            <v>Pest</v>
          </cell>
          <cell r="F26455" t="str">
            <v>XIII Budapest, Radnóti Miklós utca 34</v>
          </cell>
        </row>
        <row r="26456">
          <cell r="A26456" t="str">
            <v>Radnóti u K</v>
          </cell>
          <cell r="D26456" t="str">
            <v xml:space="preserve">, </v>
          </cell>
          <cell r="E26456" t="str">
            <v>Pest</v>
          </cell>
          <cell r="F26456" t="str">
            <v>XIII Budapest, Radnóti Miklós utca 37</v>
          </cell>
        </row>
        <row r="26457">
          <cell r="A26457" t="str">
            <v>Radnóti u L</v>
          </cell>
          <cell r="D26457" t="str">
            <v xml:space="preserve">, </v>
          </cell>
          <cell r="E26457" t="str">
            <v>Pest</v>
          </cell>
          <cell r="F26457" t="str">
            <v>XIII Budapest, Radnóti Miklós utca 45</v>
          </cell>
        </row>
        <row r="26458">
          <cell r="A26458" t="str">
            <v>Radnóti u M</v>
          </cell>
          <cell r="D26458" t="str">
            <v xml:space="preserve">, </v>
          </cell>
          <cell r="E26458" t="str">
            <v>Pest</v>
          </cell>
          <cell r="F26458" t="str">
            <v>XIII Budapest, Radnóti Miklós utca 20</v>
          </cell>
          <cell r="K26458" t="str">
            <v>Magyar Telekom Nyrt.</v>
          </cell>
        </row>
        <row r="26459">
          <cell r="A26459" t="str">
            <v>Radnóti u N</v>
          </cell>
          <cell r="D26459" t="str">
            <v xml:space="preserve">, </v>
          </cell>
          <cell r="E26459" t="str">
            <v>Pest</v>
          </cell>
          <cell r="F26459" t="str">
            <v>XIII Budapest, Radnóti Miklós utca 22</v>
          </cell>
        </row>
        <row r="26460">
          <cell r="A26460" t="str">
            <v>Radnóti u O</v>
          </cell>
          <cell r="B26460" t="str">
            <v>47.51622432</v>
          </cell>
          <cell r="C26460" t="str">
            <v>19.04897904</v>
          </cell>
          <cell r="D26460" t="str">
            <v>47.51622432, 19.04897904</v>
          </cell>
          <cell r="E26460" t="str">
            <v>Pest</v>
          </cell>
          <cell r="F26460" t="str">
            <v>XIII Budapest, Radnóti Miklós utca 40</v>
          </cell>
          <cell r="H26460" t="str">
            <v>Terhes Sándor
30/3502396</v>
          </cell>
        </row>
        <row r="26461">
          <cell r="A26461" t="str">
            <v>Radostyán M</v>
          </cell>
          <cell r="D26461" t="str">
            <v xml:space="preserve">, </v>
          </cell>
          <cell r="E26461" t="str">
            <v>Borsod-Abaúj-Zemplén</v>
          </cell>
          <cell r="F26461" t="str">
            <v>Radostyán, Táncsics Mihály utca 11</v>
          </cell>
          <cell r="I26461" t="str">
            <v>MUX egységkulcs Ózd portán</v>
          </cell>
          <cell r="K26461" t="str">
            <v>Magyar Telekom Nyrt.</v>
          </cell>
        </row>
        <row r="26462">
          <cell r="A26462" t="str">
            <v>Ragály M</v>
          </cell>
          <cell r="B26462" t="str">
            <v>48.40364634</v>
          </cell>
          <cell r="C26462" t="str">
            <v>20.51862631</v>
          </cell>
          <cell r="D26462" t="str">
            <v>48.40364634, 20.51862631</v>
          </cell>
          <cell r="E26462" t="str">
            <v>Borsod-Abaúj-Zemplén</v>
          </cell>
          <cell r="F26462" t="str">
            <v>Ragály, Rákóczi Ferenc út 16</v>
          </cell>
          <cell r="G26462" t="str">
            <v>Polg. M. Hiv. (kastély) jobb oldalán, hátul középen</v>
          </cell>
          <cell r="I26462" t="str">
            <v>46, 47, 48 primer egységkulcs + belépőkártyás riasztó</v>
          </cell>
          <cell r="K26462" t="str">
            <v>Magyar Telekom Nyrt.</v>
          </cell>
        </row>
        <row r="26463">
          <cell r="A26463" t="str">
            <v>Ragály N</v>
          </cell>
          <cell r="B26463" t="str">
            <v>48.40392013</v>
          </cell>
          <cell r="C26463" t="str">
            <v>20.51974154</v>
          </cell>
          <cell r="D26463" t="str">
            <v>48.40392013, 20.51974154</v>
          </cell>
          <cell r="E26463" t="str">
            <v>Borsod-Abaúj-Zemplén</v>
          </cell>
          <cell r="F26463" t="str">
            <v>Ragály, Dózsa György út 2</v>
          </cell>
          <cell r="K26463" t="str">
            <v>Magyar Telekom Nyrt.</v>
          </cell>
        </row>
        <row r="26464">
          <cell r="A26464" t="str">
            <v>Rahó u 1</v>
          </cell>
          <cell r="D26464" t="str">
            <v xml:space="preserve">, </v>
          </cell>
          <cell r="E26464" t="str">
            <v>Pest</v>
          </cell>
          <cell r="F26464" t="str">
            <v>XI Budapest, Rahó utca 2-8</v>
          </cell>
          <cell r="K26464" t="str">
            <v>Magyar Telekom Nyrt.</v>
          </cell>
        </row>
        <row r="26465">
          <cell r="A26465" t="str">
            <v>Rajka 1</v>
          </cell>
          <cell r="B26465" t="str">
            <v>48.00413512</v>
          </cell>
          <cell r="C26465" t="str">
            <v>17.18748803</v>
          </cell>
          <cell r="D26465" t="str">
            <v>48.00413512, 17.18748803</v>
          </cell>
          <cell r="E26465" t="str">
            <v>Győr-Moson-Sopron</v>
          </cell>
          <cell r="F26465" t="str">
            <v>Rajka, Bem Apó utca19</v>
          </cell>
          <cell r="G26465" t="str">
            <v>15 út mellett a határ előtti utolsó ingatlan.</v>
          </cell>
          <cell r="H26465" t="str">
            <v>.</v>
          </cell>
          <cell r="I26465" t="str">
            <v>Saját terület.</v>
          </cell>
          <cell r="J26465" t="str">
            <v>BS;UBS2100;MI;LL</v>
          </cell>
          <cell r="K26465" t="str">
            <v>Magyar Telekom Nyrt. Mobil Szolgáltatások Üzletág</v>
          </cell>
        </row>
        <row r="26466">
          <cell r="A26466" t="str">
            <v>Rajka Bem 1</v>
          </cell>
          <cell r="B26466" t="str">
            <v>47.99249454</v>
          </cell>
          <cell r="C26466" t="str">
            <v>17.19481631</v>
          </cell>
          <cell r="D26466" t="str">
            <v>47.99249454, 17.19481631</v>
          </cell>
          <cell r="E26466" t="str">
            <v>Győr-Moson-Sopron</v>
          </cell>
          <cell r="F26466" t="str">
            <v>Rajka, Bem apó utca 1</v>
          </cell>
        </row>
        <row r="26467">
          <cell r="A26467" t="str">
            <v>Rajka K</v>
          </cell>
          <cell r="D26467" t="str">
            <v xml:space="preserve">, </v>
          </cell>
          <cell r="E26467" t="str">
            <v>Győr-Moson-Sopron</v>
          </cell>
          <cell r="F26467" t="str">
            <v>Rajka, Vasúti út 2</v>
          </cell>
        </row>
        <row r="26468">
          <cell r="A26468" t="str">
            <v>Rajka Kossuth 1</v>
          </cell>
          <cell r="D26468" t="str">
            <v xml:space="preserve">, </v>
          </cell>
          <cell r="E26468" t="str">
            <v>Győr-Moson-Sopron</v>
          </cell>
          <cell r="F26468" t="str">
            <v>Rajka, Kossuth Lajos utca 27</v>
          </cell>
        </row>
        <row r="26469">
          <cell r="A26469" t="str">
            <v>Rajka L</v>
          </cell>
          <cell r="D26469" t="str">
            <v xml:space="preserve">, </v>
          </cell>
          <cell r="E26469" t="str">
            <v>Győr-Moson-Sopron</v>
          </cell>
          <cell r="F26469" t="str">
            <v>Rajka, Szabadság tér 4</v>
          </cell>
        </row>
        <row r="26470">
          <cell r="A26470" t="str">
            <v>Rajka M</v>
          </cell>
          <cell r="B26470" t="str">
            <v>47.99585256</v>
          </cell>
          <cell r="C26470" t="str">
            <v>17.20177405</v>
          </cell>
          <cell r="D26470" t="str">
            <v>47.99585256, 17.20177405</v>
          </cell>
          <cell r="E26470" t="str">
            <v>Győr-Moson-Sopron</v>
          </cell>
          <cell r="F26470" t="str">
            <v>Rajka, Táncsics Mihály utca 11</v>
          </cell>
          <cell r="G26470" t="str">
            <v>Mosonmagyaróvár felöl a településre érkezve a jobbról látható MOL töltőállomás előtt jobbra kanyarodunk, majd egyenesen haladunk tovább. Mintegy 700 méter megtétele után balról az úttól kb 10 méterre beton kerítés mögött található a lapostetős földszintes épület. (A Posta telkén - Dózsa György u. 2. - az épület, de az MT kihelyezett fokozatba a Táncsics utcáról lehet bejutni.)</v>
          </cell>
          <cell r="I26470" t="str">
            <v>Abloy egységkulcs + MT beléptető kártya + egyéni belépési kód</v>
          </cell>
          <cell r="K26470" t="str">
            <v>Magyar Telekom Nyrt.</v>
          </cell>
        </row>
        <row r="26471">
          <cell r="A26471" t="str">
            <v>Rajka Meixner 1</v>
          </cell>
          <cell r="D26471" t="str">
            <v xml:space="preserve">, </v>
          </cell>
          <cell r="E26471" t="str">
            <v>Győr-Moson-Sopron</v>
          </cell>
          <cell r="F26471" t="str">
            <v>Rajka, Meixner tanya</v>
          </cell>
          <cell r="G26471" t="str">
            <v>Rajkáról Dunakilitire beérve a falu közepén jobbra tábla jelzi az ExtraPig Kft.-t, a táblát követni a cég telephelyéig.</v>
          </cell>
          <cell r="H26471" t="str">
            <v>Mészáros Linda
30/6530453
30/2686998</v>
          </cell>
          <cell r="J26471" t="str">
            <v>KR</v>
          </cell>
        </row>
        <row r="26472">
          <cell r="A26472" t="str">
            <v>Rajka N</v>
          </cell>
          <cell r="D26472" t="str">
            <v xml:space="preserve">, </v>
          </cell>
          <cell r="E26472" t="str">
            <v>Győr-Moson-Sopron</v>
          </cell>
          <cell r="F26472" t="str">
            <v>Rajka, Közúti határállomás</v>
          </cell>
          <cell r="G26472" t="str">
            <v xml:space="preserve">Az M15-ösön elhagyjuk az országot az új határkilépőnél, majd az első lehetőségnél visszafordulunk és a belépő oldalon lévő sárga irodaépület közepén (a sarkon) lévő ajtón lehet bejutni az épületbe, ahol az alagsorban vana berendezésünk. </v>
          </cell>
          <cell r="I26472" t="str">
            <v>Kapcsolattartó: Pintér Béla +36 (30) 639-1497</v>
          </cell>
          <cell r="K26472" t="str">
            <v>Magyar Telekom Nyrt.</v>
          </cell>
        </row>
        <row r="26473">
          <cell r="A26473" t="str">
            <v>Rajka P</v>
          </cell>
          <cell r="B26473" t="str">
            <v>47.99835345</v>
          </cell>
          <cell r="C26473" t="str">
            <v>17.20007761</v>
          </cell>
          <cell r="D26473" t="str">
            <v>47.99835345, 17.20007761</v>
          </cell>
          <cell r="E26473" t="str">
            <v>Győr-Moson-Sopron</v>
          </cell>
          <cell r="F26473" t="str">
            <v>Rajka, Kossuth Lajos utca 37/A</v>
          </cell>
          <cell r="K26473" t="str">
            <v>Magyar Telekom Nyrt.</v>
          </cell>
        </row>
        <row r="26474">
          <cell r="A26474" t="str">
            <v>Rajka Q</v>
          </cell>
          <cell r="B26474" t="str">
            <v>47.9965183</v>
          </cell>
          <cell r="C26474" t="str">
            <v>17.20177741</v>
          </cell>
          <cell r="D26474" t="str">
            <v>47.9965183, 17.20177741</v>
          </cell>
          <cell r="E26474" t="str">
            <v>Győr-Moson-Sopron</v>
          </cell>
          <cell r="F26474" t="str">
            <v>Rajka, Dózsa György utca 2</v>
          </cell>
        </row>
        <row r="26475">
          <cell r="A26475" t="str">
            <v>Rajka R</v>
          </cell>
          <cell r="D26475" t="str">
            <v xml:space="preserve">, </v>
          </cell>
          <cell r="E26475" t="str">
            <v>Győr-Moson-Sopron</v>
          </cell>
          <cell r="F26475" t="str">
            <v>Rajka, 150es út</v>
          </cell>
        </row>
        <row r="26476">
          <cell r="A26476" t="str">
            <v>Rajka Rákóczi 1</v>
          </cell>
          <cell r="D26476" t="str">
            <v xml:space="preserve">, </v>
          </cell>
          <cell r="E26476" t="str">
            <v>Győr-Moson-Sopron</v>
          </cell>
          <cell r="F26476" t="str">
            <v>Rajka, Rákóczi Ferenc utca 60</v>
          </cell>
          <cell r="H26476" t="str">
            <v>Pannon</v>
          </cell>
          <cell r="J26476" t="str">
            <v>TKR;LTE800</v>
          </cell>
          <cell r="K26476" t="str">
            <v>Pannon GSM Távközlési Zrt.</v>
          </cell>
        </row>
        <row r="26477">
          <cell r="A26477" t="str">
            <v>Rajka S</v>
          </cell>
          <cell r="D26477" t="str">
            <v xml:space="preserve">, </v>
          </cell>
          <cell r="E26477" t="str">
            <v>Győr-Moson-Sopron</v>
          </cell>
          <cell r="F26477" t="str">
            <v>Rajka, Ságvári Endre utca 34</v>
          </cell>
          <cell r="G26477" t="str">
            <v xml:space="preserve">9224 Rajka Ságvári utca 34, Calida Magyarország Kötőipari Kft. Beltéri az első emeleten jobbra be az ajtón, majd balra a szerverszobában. Kültéri a szerver felett a tetőn, lapos tető tartón. Megközelíteni a szerverrel szemben lévő étkezőben ki az ablakon és létrával (kell vinni) fel a tetőre. </v>
          </cell>
          <cell r="H26477" t="str">
            <v xml:space="preserve">Márczis Péter, +36/30 216 3390 </v>
          </cell>
          <cell r="I26477" t="str">
            <v xml:space="preserve">Telefonos megbeszélés alapján. </v>
          </cell>
          <cell r="J26477" t="str">
            <v>MI</v>
          </cell>
        </row>
        <row r="26478">
          <cell r="A26478" t="str">
            <v>Rakaca M</v>
          </cell>
          <cell r="D26478" t="str">
            <v xml:space="preserve">, </v>
          </cell>
          <cell r="E26478" t="str">
            <v>Borsod-Abaúj-Zemplén</v>
          </cell>
          <cell r="F26478" t="str">
            <v>Rakaca, Petőfi Sándor utca 92</v>
          </cell>
          <cell r="G26478" t="str">
            <v>Az épület (Önkorm.) jobb oldalán, a 94-es szám udvarán balra
Torony az ingatlanon kerül elhelyezésre.</v>
          </cell>
          <cell r="H26478" t="str">
            <v>Kiss Béla polgármester 48/456-002, rakaca.onk@freemail.hu</v>
          </cell>
          <cell r="I26478" t="str">
            <v>46, 47, 48 primer egységkulcs + belépőkártyás riasztó</v>
          </cell>
          <cell r="J26478" t="str">
            <v>BS;LTE800;LL</v>
          </cell>
          <cell r="K26478" t="str">
            <v>Magyar Telekom Nyrt.</v>
          </cell>
        </row>
        <row r="26479">
          <cell r="A26479" t="str">
            <v>Rakacaszend 1</v>
          </cell>
          <cell r="B26479" t="str">
            <v>48.46966929</v>
          </cell>
          <cell r="C26479" t="str">
            <v>20.83536485</v>
          </cell>
          <cell r="D26479" t="str">
            <v>48.46966929, 20.83536485</v>
          </cell>
          <cell r="E26479" t="str">
            <v>Borsod-Abaúj-Zemplén</v>
          </cell>
          <cell r="F26479" t="str">
            <v>Rakacaszend, külterület 099/1 hrsz</v>
          </cell>
          <cell r="G26479" t="str">
            <v>Miskolc felől be a faluba. Addig előre, míg az út egy nagy jobb kanyarral visszafordul és jobbra egy betonhíd, balra kocsma van. Ott balra, majd kocsma után jobbra be a kis utcába. Az utlsó ház után megint jobbra. Innentől földúton 300 m-t fel a vízműig, majd ott balra és még 600 m-t a Pannon telephelyig.</v>
          </cell>
          <cell r="H26479" t="str">
            <v>Pannon</v>
          </cell>
          <cell r="I26479" t="str">
            <v>Összefűzött lakatok.</v>
          </cell>
          <cell r="J26479" t="str">
            <v>BS;LTE800;MI</v>
          </cell>
          <cell r="K26479" t="str">
            <v>Pannon GSM</v>
          </cell>
        </row>
        <row r="26480">
          <cell r="A26480" t="str">
            <v>Rakacaszend M</v>
          </cell>
          <cell r="B26480" t="str">
            <v>48.46138535</v>
          </cell>
          <cell r="C26480" t="str">
            <v>20.83779794</v>
          </cell>
          <cell r="D26480" t="str">
            <v>48.46138535, 20.83779794</v>
          </cell>
          <cell r="E26480" t="str">
            <v>Borsod-Abaúj-Zemplén</v>
          </cell>
          <cell r="F26480" t="str">
            <v>Rakacaszend, Fő utca 17</v>
          </cell>
          <cell r="G26480" t="str">
            <v>Polgámesteri Hivatalban, folyosó végén rácsos ajtó</v>
          </cell>
          <cell r="I26480" t="str">
            <v>Munkaidőn kívűl kulcs a polgármesternél (Lukács Attiláné, 20/9452798) + 46, 47, 48 primer egységkulcs</v>
          </cell>
          <cell r="K26480" t="str">
            <v>Magyar Telekom Nyrt.</v>
          </cell>
        </row>
        <row r="26481">
          <cell r="A26481" t="str">
            <v>Rakacaszend N</v>
          </cell>
          <cell r="D26481" t="str">
            <v xml:space="preserve">, </v>
          </cell>
          <cell r="E26481" t="str">
            <v>Borsod-Abaúj-Zemplén</v>
          </cell>
          <cell r="F26481" t="str">
            <v>Rakacaszend, Rózsadomb utca 17</v>
          </cell>
        </row>
        <row r="26482">
          <cell r="A26482" t="str">
            <v>Rakamaz 1</v>
          </cell>
          <cell r="B26482" t="str">
            <v>48.12915333</v>
          </cell>
          <cell r="C26482" t="str">
            <v>21.45384269</v>
          </cell>
          <cell r="D26482" t="str">
            <v>48.12915333, 21.45384269</v>
          </cell>
          <cell r="E26482" t="str">
            <v>Szabolcs-Szatmár-Bereg</v>
          </cell>
          <cell r="F26482" t="str">
            <v>Rakamaz, külterület 637/32 hrsz</v>
          </cell>
          <cell r="G26482" t="str">
            <v>Tokaj felől Rakamazra beérve, Nagyhalász felé balra, majd az első utcán ismét balra, majd az utca cégén jobbra, földúton a toronyig.</v>
          </cell>
          <cell r="H26482" t="str">
            <v>Pannon GSM</v>
          </cell>
          <cell r="I26482" t="str">
            <v>kettős lánc, lakat a kerítéskapun</v>
          </cell>
          <cell r="J26482" t="str">
            <v>BS;UBS2100;LTE800;MI;LL</v>
          </cell>
          <cell r="K26482" t="str">
            <v>Pannon GSM</v>
          </cell>
        </row>
        <row r="26483">
          <cell r="A26483" t="str">
            <v>Rakamaz 2</v>
          </cell>
          <cell r="D26483" t="str">
            <v xml:space="preserve">, </v>
          </cell>
          <cell r="E26483" t="str">
            <v>Szabolcs-Szatmár-Bereg</v>
          </cell>
          <cell r="F26483" t="str">
            <v>Rakamaz, Ady Endre út 1177 hrsz</v>
          </cell>
          <cell r="G26483" t="str">
            <v>Az M3-as, majd M30-as autópályán Miskolcig, itten tovább a 37-en Szerencsen, Tarcalon és Tokajon át Rakamazig. Rakamazra beérve tovább a benzinkút után balra a 2. utcán Gávavencsellő felé (Kossuth u.). Innen az első utca jobbra az Ady Endre u. A sportpálya kb. 1 km., jobb oldalon BEJÁRAT AZ AKÁCFA U. FELŐL! Általános iskola</v>
          </cell>
          <cell r="H26483" t="str">
            <v>Kovácsné Pallai Valéria, Elérhetőségi idő: 8-16-ig, Cím: 4465 Rakamaz, Szent István u. 116. e-mail: aljegyzo@rakamaz.hu, Telefonszám:06-42/570-702, Fax szám: 06-42/371-128,</v>
          </cell>
          <cell r="I26483" t="str">
            <v>A fenti kapcsolaton keresztül a bérleti szerződés szerint.</v>
          </cell>
          <cell r="K26483" t="str">
            <v>Rakamaz Város Önkormányzata</v>
          </cell>
        </row>
        <row r="26484">
          <cell r="A26484" t="str">
            <v>Rakamaz 3</v>
          </cell>
          <cell r="D26484" t="str">
            <v xml:space="preserve">, </v>
          </cell>
          <cell r="E26484" t="str">
            <v>Szabolcs-Szatmár-Bereg</v>
          </cell>
          <cell r="F26484" t="str">
            <v>Rakamaz, Sirály utca 0160/33 hrsz</v>
          </cell>
          <cell r="J26484" t="str">
            <v>UBS900</v>
          </cell>
        </row>
        <row r="26485">
          <cell r="A26485" t="str">
            <v>Rakamaz Ady 1</v>
          </cell>
          <cell r="D26485" t="str">
            <v xml:space="preserve">, </v>
          </cell>
          <cell r="E26485" t="str">
            <v>Szabolcs-Szatmár-Bereg</v>
          </cell>
          <cell r="F26485" t="str">
            <v>Rakamaz, Ady Endre út 63</v>
          </cell>
        </row>
        <row r="26486">
          <cell r="A26486" t="str">
            <v>Rakamaz Akácfa 1</v>
          </cell>
          <cell r="D26486" t="str">
            <v xml:space="preserve">, </v>
          </cell>
          <cell r="E26486" t="str">
            <v>Szabolcs-Szatmár-Bereg</v>
          </cell>
          <cell r="F26486" t="str">
            <v>Rakamaz, Akácfa út 1</v>
          </cell>
          <cell r="J26486" t="str">
            <v>TRD</v>
          </cell>
          <cell r="K26486" t="str">
            <v>Magyar Telekom Nyrt.</v>
          </cell>
        </row>
        <row r="26487">
          <cell r="A26487" t="str">
            <v>Rakamaz Kossuth 1</v>
          </cell>
          <cell r="D26487" t="str">
            <v xml:space="preserve">, </v>
          </cell>
          <cell r="E26487" t="str">
            <v>Szabolcs-Szatmár-Bereg</v>
          </cell>
          <cell r="F26487" t="str">
            <v>Rakamaz, Kossuth út 5</v>
          </cell>
        </row>
        <row r="26488">
          <cell r="A26488" t="str">
            <v>Rakamaz M</v>
          </cell>
          <cell r="B26488" t="str">
            <v>48.12211403</v>
          </cell>
          <cell r="C26488" t="str">
            <v>21.46925402</v>
          </cell>
          <cell r="D26488" t="str">
            <v>48.12211403, 21.46925402</v>
          </cell>
          <cell r="E26488" t="str">
            <v>Szabolcs-Szatmár-Bereg</v>
          </cell>
          <cell r="F26488" t="str">
            <v>Rakamaz, Szent István út 47</v>
          </cell>
          <cell r="G26488" t="str">
            <v>A kihelyezett fokozatot az épület hátsó oldaláról lehet megközelíteni. (Dózsa Gy. u. 10-zel szemben lévő vaskapun van a bejárat.)</v>
          </cell>
          <cell r="I26488" t="str">
            <v>WH kulcs a kapuhoz. Épületbe bejutás abloy és belépő kártya.</v>
          </cell>
          <cell r="J26488" t="str">
            <v>LL</v>
          </cell>
          <cell r="K26488" t="str">
            <v>Magyar Telekom Nyrt.</v>
          </cell>
        </row>
        <row r="26489">
          <cell r="A26489" t="str">
            <v>Rakamaz N</v>
          </cell>
          <cell r="B26489" t="str">
            <v>48.12063182</v>
          </cell>
          <cell r="C26489" t="str">
            <v>21.47261184</v>
          </cell>
          <cell r="D26489" t="str">
            <v>48.12063182, 21.47261184</v>
          </cell>
          <cell r="E26489" t="str">
            <v>Szabolcs-Szatmár-Bereg</v>
          </cell>
          <cell r="F26489" t="str">
            <v>Rakamaz, Szent István út 11</v>
          </cell>
        </row>
        <row r="26490">
          <cell r="A26490" t="str">
            <v>Rakamaz O</v>
          </cell>
          <cell r="D26490" t="str">
            <v xml:space="preserve">, </v>
          </cell>
          <cell r="E26490" t="str">
            <v>Szabolcs-Szatmár-Bereg</v>
          </cell>
          <cell r="F26490" t="str">
            <v>Rakamaz, Szent István út 25</v>
          </cell>
        </row>
        <row r="26491">
          <cell r="A26491" t="str">
            <v>Rakamaz P</v>
          </cell>
          <cell r="D26491" t="str">
            <v xml:space="preserve">, </v>
          </cell>
          <cell r="E26491" t="str">
            <v>Szabolcs-Szatmár-Bereg</v>
          </cell>
          <cell r="F26491" t="str">
            <v>Rakamaz, Szent István út 148</v>
          </cell>
        </row>
        <row r="26492">
          <cell r="A26492" t="str">
            <v>Rakamaz R</v>
          </cell>
          <cell r="B26492" t="str">
            <v>48.12384559</v>
          </cell>
          <cell r="C26492" t="str">
            <v>21.45687742</v>
          </cell>
          <cell r="D26492" t="str">
            <v>48.12384559, 21.45687742</v>
          </cell>
          <cell r="E26492" t="str">
            <v>Szabolcs-Szatmár-Bereg</v>
          </cell>
          <cell r="F26492" t="str">
            <v>Rakamaz, Szent István út 168</v>
          </cell>
        </row>
        <row r="26493">
          <cell r="A26493" t="str">
            <v>Rakamaz Zrínyi 1</v>
          </cell>
          <cell r="D26493" t="str">
            <v xml:space="preserve">, </v>
          </cell>
          <cell r="E26493" t="str">
            <v>Szabolcs-Szatmár-Bereg</v>
          </cell>
          <cell r="F26493" t="str">
            <v>Rakamaz, Zrínyi út 66</v>
          </cell>
          <cell r="J26493" t="str">
            <v>UKR</v>
          </cell>
        </row>
        <row r="26494">
          <cell r="A26494" t="str">
            <v>Rákó u 1</v>
          </cell>
          <cell r="D26494" t="str">
            <v xml:space="preserve">, </v>
          </cell>
          <cell r="E26494" t="str">
            <v>Pest</v>
          </cell>
          <cell r="F26494" t="str">
            <v xml:space="preserve">XI Budapest, </v>
          </cell>
        </row>
        <row r="26495">
          <cell r="A26495" t="str">
            <v>Rákó u 2</v>
          </cell>
          <cell r="D26495" t="str">
            <v xml:space="preserve">, </v>
          </cell>
          <cell r="E26495" t="str">
            <v>Pest</v>
          </cell>
          <cell r="F26495" t="str">
            <v>XI Budapest, Rákó utca 60/A</v>
          </cell>
          <cell r="K26495" t="str">
            <v>Magyar Andrea</v>
          </cell>
        </row>
        <row r="26496">
          <cell r="A26496" t="str">
            <v>Rákóczi 1</v>
          </cell>
          <cell r="B26496" t="str">
            <v>47.49797055</v>
          </cell>
          <cell r="C26496" t="str">
            <v>19.07620103</v>
          </cell>
          <cell r="D26496" t="str">
            <v>47.49797055, 19.07620103</v>
          </cell>
          <cell r="E26496" t="str">
            <v>Pest</v>
          </cell>
          <cell r="F26496" t="str">
            <v>VIII Budapest, Luther utca 4-6</v>
          </cell>
          <cell r="G26496" t="str">
            <v>Erkel szinházzal szemben L alakó ház. A gk parkolóból a legfelső emeletre. Ott kétszer balra két vasrácson keresztül a legfelső szintre.</v>
          </cell>
          <cell r="H26496" t="str">
            <v>A kulcsot a City-Premier Ingatlankezelő Kft-től kaptuk meg. tel. +36 1 302-3097                     Bsz kapcsolatosan: Somogyi Lajosné 20/264-10-23, Bejutással kapcsolatosan: Ruskó Zoltánné 20/914-3433
Benke Tamás, BT Laking Társasház - Ingatlankezelés, levélcím: 1447 Budapest, Pf.: 468, http//benke.cedasy.com, üzenet/fax: 202-0513</v>
          </cell>
          <cell r="I26496" t="str">
            <v>A legfelső szinten a rácsos ajtó után a folyosón jobbra a második ajtón. Kulcs a Száva portán!</v>
          </cell>
          <cell r="J26496" t="str">
            <v>BS;UBS2100;LTE800;LTE1800;MI;LL</v>
          </cell>
          <cell r="K26496" t="str">
            <v>Társasház: Luther u 4-6 Társasház</v>
          </cell>
        </row>
        <row r="26497">
          <cell r="A26497" t="str">
            <v>Rákóczi Ferenc út H</v>
          </cell>
          <cell r="D26497" t="str">
            <v xml:space="preserve">, </v>
          </cell>
          <cell r="E26497" t="str">
            <v>Pest</v>
          </cell>
          <cell r="F26497" t="str">
            <v>XXI Budapest, II. Rákóczi Ferenc út 107-115</v>
          </cell>
        </row>
        <row r="26498">
          <cell r="A26498" t="str">
            <v>Rákóczi Ferenc út J</v>
          </cell>
          <cell r="B26498" t="str">
            <v>47.42628317</v>
          </cell>
          <cell r="C26498" t="str">
            <v>19.06700442</v>
          </cell>
          <cell r="D26498" t="str">
            <v>47.42628317, 19.06700442</v>
          </cell>
          <cell r="E26498" t="str">
            <v>Pest</v>
          </cell>
          <cell r="F26498" t="str">
            <v>XXI Budapest, II. Rákóczi Ferenc út 142</v>
          </cell>
        </row>
        <row r="26499">
          <cell r="A26499" t="str">
            <v>Rákóczi Ferenc út K</v>
          </cell>
          <cell r="D26499" t="str">
            <v xml:space="preserve">, </v>
          </cell>
          <cell r="E26499" t="str">
            <v>Pest</v>
          </cell>
          <cell r="F26499" t="str">
            <v>XXI Budapest, II. Rákóczi Ferenc út 106-108</v>
          </cell>
        </row>
        <row r="26500">
          <cell r="A26500" t="str">
            <v>Rákóczi Ferenc út L</v>
          </cell>
          <cell r="D26500" t="str">
            <v xml:space="preserve">, </v>
          </cell>
          <cell r="E26500" t="str">
            <v>Pest</v>
          </cell>
          <cell r="F26500" t="str">
            <v>XXI Budapest, II. Rákóczi Ferenc út 177-179</v>
          </cell>
        </row>
        <row r="26501">
          <cell r="A26501" t="str">
            <v>Rákóczi Ferenc út M</v>
          </cell>
          <cell r="D26501" t="str">
            <v xml:space="preserve">, </v>
          </cell>
          <cell r="E26501" t="str">
            <v>Pest</v>
          </cell>
          <cell r="F26501" t="str">
            <v>XXI Budapest, II. Rákóczi Ferenc út 253-255</v>
          </cell>
          <cell r="K26501" t="str">
            <v>Magyar Telekom Nyrt.</v>
          </cell>
        </row>
        <row r="26502">
          <cell r="A26502" t="str">
            <v>Rákóczi Ferenc út N</v>
          </cell>
          <cell r="D26502" t="str">
            <v xml:space="preserve">, </v>
          </cell>
          <cell r="E26502" t="str">
            <v>Pest</v>
          </cell>
          <cell r="F26502" t="str">
            <v>XXI Budapest, II. Rákóczi Ferenc út 88-92</v>
          </cell>
          <cell r="K26502" t="str">
            <v>Magyar Telekom Nyrt.</v>
          </cell>
        </row>
        <row r="26503">
          <cell r="A26503" t="str">
            <v>Rákóczi Ferenc út O</v>
          </cell>
          <cell r="B26503" t="str">
            <v>47.42568043</v>
          </cell>
          <cell r="C26503" t="str">
            <v>19.06744161</v>
          </cell>
          <cell r="D26503" t="str">
            <v>47.42568043, 19.06744161</v>
          </cell>
          <cell r="E26503" t="str">
            <v>Pest</v>
          </cell>
          <cell r="F26503" t="str">
            <v>XXI Budapest, II. Rákóczi Ferenc út 144</v>
          </cell>
          <cell r="G26503" t="str">
            <v>Pontos cím szerint, ház előtt porkoló. A switch-ek a 1211. Budapest, XXI. II. Rákóczi Ferenc út 144. (Rákóczi Udvar) lépcsőház pince szintjén a villamos helyiségben elhelyezett új 19?-os fali rack szekrényben találhatóak. Külön az A és B lépcsőházban.</v>
          </cell>
          <cell r="I26503" t="str">
            <v>Korrekt-Home Társasházkezelő Kft. Telefon: 06-30-2014254</v>
          </cell>
          <cell r="K26503" t="str">
            <v>Magyar Telekom Nyrt.</v>
          </cell>
        </row>
        <row r="26504">
          <cell r="A26504" t="str">
            <v>Rákóczi Ferenc út P</v>
          </cell>
          <cell r="D26504" t="str">
            <v xml:space="preserve">, </v>
          </cell>
          <cell r="E26504" t="str">
            <v>Pest</v>
          </cell>
          <cell r="F26504" t="str">
            <v>XXI Budapest, II. Rákóczi Ferenc út 257</v>
          </cell>
          <cell r="G26504" t="str">
            <v>Cím alapján</v>
          </cell>
          <cell r="H26504" t="str">
            <v>Kovács Gyula (Debreczeni Krisztián)
30/2998106
1/276-5437
30/216-0763</v>
          </cell>
          <cell r="I26504" t="str">
            <v>Hidépítő - Soletanche Bachy Mélyalapozó Kft.</v>
          </cell>
          <cell r="J26504" t="str">
            <v>KR</v>
          </cell>
        </row>
        <row r="26505">
          <cell r="A26505" t="str">
            <v>Rákóczi Ferenc út R</v>
          </cell>
          <cell r="D26505" t="str">
            <v xml:space="preserve">, </v>
          </cell>
          <cell r="E26505" t="str">
            <v>Pest</v>
          </cell>
          <cell r="F26505" t="str">
            <v>XXI Budapest, II. Rákóczi Ferenc út 277</v>
          </cell>
          <cell r="G26505" t="str">
            <v>Térkép a dokumentumtárban.</v>
          </cell>
          <cell r="H26505" t="str">
            <v xml:space="preserve">Takács Zoltán
1/425-4215
30/9605804
</v>
          </cell>
          <cell r="J26505" t="str">
            <v>KR</v>
          </cell>
          <cell r="K26505" t="str">
            <v xml:space="preserve"> N/A</v>
          </cell>
        </row>
        <row r="26506">
          <cell r="A26506" t="str">
            <v>Rákóczi Ferenc út S</v>
          </cell>
          <cell r="B26506" t="str">
            <v>47.41475261</v>
          </cell>
          <cell r="C26506" t="str">
            <v>19.05902278</v>
          </cell>
          <cell r="D26506" t="str">
            <v>47.41475261, 19.05902278</v>
          </cell>
          <cell r="E26506" t="str">
            <v>Pest</v>
          </cell>
          <cell r="F26506" t="str">
            <v>XXI Budapest, II. Rákóczi Ferenc út 189</v>
          </cell>
          <cell r="G26506" t="str">
            <v>Cím szerint.
GTS:Beltéri a szerverszobában, az antenna lapostetőn.</v>
          </cell>
          <cell r="H26506" t="str">
            <v>Krieger Istvan, tel.: +36 30 221 0532</v>
          </cell>
          <cell r="I26506" t="str">
            <v>Munkaidőben. Horváth Ákos Tel: 1/471-1210 eszközök a 2. em 39 ajtó mögötti szobában, sarokban az ablak melletti, falra szerelt szekrényben.</v>
          </cell>
          <cell r="J26506" t="str">
            <v>MI</v>
          </cell>
          <cell r="K26506" t="str">
            <v>Magyar Telekom Nyrt.</v>
          </cell>
        </row>
        <row r="26507">
          <cell r="A26507" t="str">
            <v>Rákóczi Ferenc út T</v>
          </cell>
          <cell r="B26507" t="str">
            <v>47.43273241</v>
          </cell>
          <cell r="C26507" t="str">
            <v>19.06786835</v>
          </cell>
          <cell r="D26507" t="str">
            <v>47.43273241, 19.06786835</v>
          </cell>
          <cell r="E26507" t="str">
            <v>Pest</v>
          </cell>
          <cell r="F26507" t="str">
            <v>XXI Budapest, II. Rákóczi Ferenc út 78-82</v>
          </cell>
          <cell r="G26507" t="str">
            <v>Csepeli posta, Szent Imre tér 21 is használatos</v>
          </cell>
          <cell r="I26507" t="str">
            <v>Munkaidőben. Mészáros Miklós Tel: 06-1-277-0044, 06-1-278-5900. eszköözk és optika a porta mögötti szobában a falra szerelt szekrényben.</v>
          </cell>
          <cell r="K26507" t="str">
            <v>Magyar Telekom Nyrt.</v>
          </cell>
        </row>
        <row r="26508">
          <cell r="A26508" t="str">
            <v>Rákóczi Ferenc út V</v>
          </cell>
          <cell r="D26508" t="str">
            <v xml:space="preserve">, </v>
          </cell>
          <cell r="E26508" t="str">
            <v>Pest</v>
          </cell>
          <cell r="F26508" t="str">
            <v>XXI Budapest, II. Rákóczi Ferenc út 345</v>
          </cell>
          <cell r="I26508" t="str">
            <v>Az Önkormányzat által kiépített kerítésen négy beléptetéssel ellátott kapu került kialakításra. 2 személykapu (észak és dél) és 2 gépkocsi bejáró. Mindegyik kapu kódja: 2017# 
Északi kapu mobil: +36203102342 Déli kapu mobil: +36203102904</v>
          </cell>
          <cell r="J26508" t="str">
            <v>KR</v>
          </cell>
        </row>
        <row r="26509">
          <cell r="A26509" t="str">
            <v>Rákóczi híd B</v>
          </cell>
          <cell r="D26509" t="str">
            <v xml:space="preserve">, </v>
          </cell>
          <cell r="E26509" t="str">
            <v>Pest</v>
          </cell>
          <cell r="F26509" t="str">
            <v>XI Budapest, Pázmány Péter sétány 4082/4 hrsz</v>
          </cell>
        </row>
        <row r="26510">
          <cell r="A26510" t="str">
            <v>Rákóczi tér 1</v>
          </cell>
          <cell r="D26510" t="str">
            <v xml:space="preserve">, </v>
          </cell>
          <cell r="E26510" t="str">
            <v>Pest</v>
          </cell>
          <cell r="F26510" t="str">
            <v>VIII Budapest, Rákóczi tér 10</v>
          </cell>
          <cell r="H26510" t="str">
            <v>közös képviselő:  Dégi Zsuzsa  tel. 20/522-5510 fax. 217-0212  címe 1096 Bp. Thaly K.u.20</v>
          </cell>
          <cell r="K26510" t="str">
            <v>ELMÜ Rt.</v>
          </cell>
        </row>
        <row r="26511">
          <cell r="A26511" t="str">
            <v>Rákóczi tér 2</v>
          </cell>
          <cell r="B26511" t="str">
            <v>47.49318628</v>
          </cell>
          <cell r="C26511" t="str">
            <v>19.07188529</v>
          </cell>
          <cell r="D26511" t="str">
            <v>47.49318628, 19.07188529</v>
          </cell>
          <cell r="E26511" t="str">
            <v>Pest</v>
          </cell>
          <cell r="F26511" t="str">
            <v>VIII Budapest, Rákóczi tér 11</v>
          </cell>
          <cell r="G26511" t="str">
            <v>Bp. VIII.ker. Rákóczi tér 11.  Lifftel a IV.emeletre, majd a körfolyosón keresztül a hátsó cselédlépcsőházból csigalépcsőn a legfelső szintre. A pihenőben épített helyiség, antennákhoz, a tetőtérből fémlétrákról balra az lph. feletti tetőkibúvón, a hátsó pedig a kis vasajtókon keresztül közelíthető meg.</v>
          </cell>
          <cell r="H26511" t="str">
            <v>Schmidt György, tel.:30/933-16-98, fax: 334-14-06, e-mail: mark1@vivamail.hu, Bőm Judit - közös k.- T.: 210-07-73, vagy Millikné Fszt. a lift mellett.</v>
          </cell>
          <cell r="I26511" t="str">
            <v>Befúrt kulcstartó a kapualjban, benne kapu és padlás kulcsok.</v>
          </cell>
          <cell r="J26511" t="str">
            <v>BS;UBS2100;LTE800;LTE1800;LL</v>
          </cell>
          <cell r="K26511" t="str">
            <v>Társasház: Rákóczi tér 11.  Budapest</v>
          </cell>
        </row>
        <row r="26512">
          <cell r="A26512" t="str">
            <v>Rákóczi tér 3</v>
          </cell>
          <cell r="D26512" t="str">
            <v xml:space="preserve">, </v>
          </cell>
          <cell r="E26512" t="str">
            <v>Pest</v>
          </cell>
          <cell r="F26512" t="str">
            <v>VIII Budapest, Rákóczi tér M4</v>
          </cell>
          <cell r="J26512" t="str">
            <v>TOP;BS;UBS2100;LTE1800</v>
          </cell>
        </row>
        <row r="26513">
          <cell r="A26513" t="str">
            <v>Rákóczi tér 4</v>
          </cell>
          <cell r="D26513" t="str">
            <v xml:space="preserve">, </v>
          </cell>
          <cell r="E26513" t="str">
            <v>Pest</v>
          </cell>
          <cell r="F26513" t="str">
            <v>VIII Budapest, Rákóczi tér 12</v>
          </cell>
          <cell r="K26513" t="str">
            <v>Magyar Telekom Nyrt.</v>
          </cell>
        </row>
        <row r="26514">
          <cell r="A26514" t="str">
            <v>Rákóczi tér 4A</v>
          </cell>
          <cell r="B26514" t="str">
            <v>47.49226873</v>
          </cell>
          <cell r="C26514" t="str">
            <v>19.07228302</v>
          </cell>
          <cell r="D26514" t="str">
            <v>47.49226873, 19.07228302</v>
          </cell>
          <cell r="E26514" t="str">
            <v>Pest</v>
          </cell>
          <cell r="F26514" t="str">
            <v>VIII Budapest, Rákóczi tér 4</v>
          </cell>
        </row>
        <row r="26515">
          <cell r="A26515" t="str">
            <v>Rákóczi tér 5</v>
          </cell>
          <cell r="D26515" t="str">
            <v xml:space="preserve">, </v>
          </cell>
          <cell r="E26515" t="str">
            <v>Pest</v>
          </cell>
          <cell r="F26515" t="str">
            <v>VIII Budapest, Rákóczi tér 5</v>
          </cell>
        </row>
        <row r="26516">
          <cell r="A26516" t="str">
            <v>Rákóczi tér 6</v>
          </cell>
          <cell r="D26516" t="str">
            <v xml:space="preserve">, </v>
          </cell>
          <cell r="E26516" t="str">
            <v>Pest</v>
          </cell>
          <cell r="F26516" t="str">
            <v>VIII Budapest, Rákóczi tér 6</v>
          </cell>
        </row>
        <row r="26517">
          <cell r="A26517" t="str">
            <v>Rákóczi tér 7</v>
          </cell>
          <cell r="D26517" t="str">
            <v xml:space="preserve">, </v>
          </cell>
          <cell r="E26517" t="str">
            <v>Pest</v>
          </cell>
          <cell r="F26517" t="str">
            <v>VIII Budapest, Rákóczi tér 7-8</v>
          </cell>
        </row>
        <row r="26518">
          <cell r="A26518" t="str">
            <v>Rákóczi tér 8</v>
          </cell>
          <cell r="D26518" t="str">
            <v xml:space="preserve">, </v>
          </cell>
          <cell r="E26518" t="str">
            <v>Pest</v>
          </cell>
          <cell r="F26518" t="str">
            <v>VIII Budapest, Rákóczi tér 3</v>
          </cell>
        </row>
        <row r="26519">
          <cell r="A26519" t="str">
            <v>Rákóczi teszt 1</v>
          </cell>
          <cell r="D26519" t="str">
            <v xml:space="preserve">, </v>
          </cell>
          <cell r="E26519" t="str">
            <v>Pest</v>
          </cell>
          <cell r="F26519" t="str">
            <v xml:space="preserve">VIII Budapest, </v>
          </cell>
        </row>
        <row r="26520">
          <cell r="A26520" t="str">
            <v>Rákóczi u 3M</v>
          </cell>
          <cell r="B26520" t="str">
            <v>47.57990654</v>
          </cell>
          <cell r="C26520" t="str">
            <v>19.0504287</v>
          </cell>
          <cell r="D26520" t="str">
            <v>47.57990654, 19.0504287</v>
          </cell>
          <cell r="E26520" t="str">
            <v>Pest</v>
          </cell>
          <cell r="F26520" t="str">
            <v>III Budapest, Rákóczi utca 38</v>
          </cell>
        </row>
        <row r="26521">
          <cell r="A26521" t="str">
            <v>Rákóczi út 1A</v>
          </cell>
          <cell r="D26521" t="str">
            <v xml:space="preserve">, </v>
          </cell>
          <cell r="E26521" t="str">
            <v>Pest</v>
          </cell>
          <cell r="F26521" t="str">
            <v>VII Budapest, Rákóczi út 38</v>
          </cell>
          <cell r="K26521" t="str">
            <v>Magyar Telekom Nyrt.</v>
          </cell>
        </row>
        <row r="26522">
          <cell r="A26522" t="str">
            <v>Rákóczi út 1B</v>
          </cell>
          <cell r="D26522" t="str">
            <v xml:space="preserve">, </v>
          </cell>
          <cell r="E26522" t="str">
            <v>Pest</v>
          </cell>
          <cell r="F26522" t="str">
            <v>VIII Budapest, Rákóczi út 47</v>
          </cell>
        </row>
        <row r="26523">
          <cell r="A26523" t="str">
            <v>Rákóczi út 1C</v>
          </cell>
          <cell r="D26523" t="str">
            <v xml:space="preserve">, </v>
          </cell>
          <cell r="E26523" t="str">
            <v>Pest</v>
          </cell>
          <cell r="F26523" t="str">
            <v>VIII Budapest, Rákóczi út 49</v>
          </cell>
        </row>
        <row r="26524">
          <cell r="A26524" t="str">
            <v>Rákóczi út 1D</v>
          </cell>
          <cell r="D26524" t="str">
            <v xml:space="preserve">, </v>
          </cell>
          <cell r="E26524" t="str">
            <v>Pest</v>
          </cell>
          <cell r="F26524" t="str">
            <v>VIII Budapest, Rákóczi út 51</v>
          </cell>
        </row>
        <row r="26525">
          <cell r="A26525" t="str">
            <v>Rákóczi út 1E</v>
          </cell>
          <cell r="D26525" t="str">
            <v xml:space="preserve">, </v>
          </cell>
          <cell r="E26525" t="str">
            <v>Pest</v>
          </cell>
          <cell r="F26525" t="str">
            <v>VIII Budapest, Rákóczi út 53</v>
          </cell>
        </row>
        <row r="26526">
          <cell r="A26526" t="str">
            <v>Rákóczi út 1F</v>
          </cell>
          <cell r="B26526" t="str">
            <v>47.4980789</v>
          </cell>
          <cell r="C26526" t="str">
            <v>19.07446236</v>
          </cell>
          <cell r="D26526" t="str">
            <v>47.4980789, 19.07446236</v>
          </cell>
          <cell r="E26526" t="str">
            <v>Pest</v>
          </cell>
          <cell r="F26526" t="str">
            <v>VIII Budapest, Rákóczi út 57</v>
          </cell>
        </row>
        <row r="26527">
          <cell r="A26527" t="str">
            <v>Rákóczi út 1G</v>
          </cell>
          <cell r="D26527" t="str">
            <v xml:space="preserve">, </v>
          </cell>
          <cell r="E26527" t="str">
            <v>Pest</v>
          </cell>
          <cell r="F26527" t="str">
            <v>VIII Budapest, Rákóczi út 59</v>
          </cell>
        </row>
        <row r="26528">
          <cell r="A26528" t="str">
            <v>Rákóczi út 1H</v>
          </cell>
          <cell r="D26528" t="str">
            <v xml:space="preserve">, </v>
          </cell>
          <cell r="E26528" t="str">
            <v>Pest</v>
          </cell>
          <cell r="F26528" t="str">
            <v>VIII Budapest, Rákóczi út 61</v>
          </cell>
        </row>
        <row r="26529">
          <cell r="A26529" t="str">
            <v>Rákóczi út 1J</v>
          </cell>
          <cell r="D26529" t="str">
            <v xml:space="preserve">, </v>
          </cell>
          <cell r="E26529" t="str">
            <v>Pest</v>
          </cell>
          <cell r="F26529" t="str">
            <v>VIII Budapest, Rákóczi út 63</v>
          </cell>
        </row>
        <row r="26530">
          <cell r="A26530" t="str">
            <v>Rákóczi út 1K</v>
          </cell>
          <cell r="D26530" t="str">
            <v xml:space="preserve">, </v>
          </cell>
          <cell r="E26530" t="str">
            <v>Pest</v>
          </cell>
          <cell r="F26530" t="str">
            <v>VIII Budapest, Rákóczi út 71</v>
          </cell>
        </row>
        <row r="26531">
          <cell r="A26531" t="str">
            <v>Rákóczi út 1L</v>
          </cell>
          <cell r="D26531" t="str">
            <v xml:space="preserve">, </v>
          </cell>
          <cell r="E26531" t="str">
            <v>Pest</v>
          </cell>
          <cell r="F26531" t="str">
            <v>VIII Budapest, Rákóczi út 73</v>
          </cell>
        </row>
        <row r="26532">
          <cell r="A26532" t="str">
            <v>Rákóczi út 1M</v>
          </cell>
          <cell r="D26532" t="str">
            <v xml:space="preserve">, </v>
          </cell>
          <cell r="E26532" t="str">
            <v>Pest</v>
          </cell>
          <cell r="F26532" t="str">
            <v>VIII Budapest, Rákóczi út 75</v>
          </cell>
        </row>
        <row r="26533">
          <cell r="A26533" t="str">
            <v>Rákóczi út 1N</v>
          </cell>
          <cell r="D26533" t="str">
            <v xml:space="preserve">, </v>
          </cell>
          <cell r="E26533" t="str">
            <v>Pest</v>
          </cell>
          <cell r="F26533" t="str">
            <v>VII Budapest, Rákóczi út 26</v>
          </cell>
        </row>
        <row r="26534">
          <cell r="A26534" t="str">
            <v>Rákóczi út 1O</v>
          </cell>
          <cell r="D26534" t="str">
            <v xml:space="preserve">, </v>
          </cell>
          <cell r="E26534" t="str">
            <v>Pest</v>
          </cell>
          <cell r="F26534" t="str">
            <v>VIII Budapest, Rákóczi út 27</v>
          </cell>
        </row>
        <row r="26535">
          <cell r="A26535" t="str">
            <v>Rákóczi út 1P</v>
          </cell>
          <cell r="B26535" t="str">
            <v>47.49526516</v>
          </cell>
          <cell r="C26535" t="str">
            <v>19.06582093</v>
          </cell>
          <cell r="D26535" t="str">
            <v>47.49526516, 19.06582093</v>
          </cell>
          <cell r="E26535" t="str">
            <v>Pest</v>
          </cell>
          <cell r="F26535" t="str">
            <v>VII Budapest, Rákóczi út 20</v>
          </cell>
          <cell r="G26535" t="str">
            <v>GTS:GTS Társszolgáltatói vonak (Telekom) a berendezések a hálózati eszközöknél.</v>
          </cell>
          <cell r="H26535" t="str">
            <v>GTS NOC, 814-4222, 20/480-6221</v>
          </cell>
          <cell r="J26535" t="str">
            <v>KR</v>
          </cell>
          <cell r="K26535" t="str">
            <v xml:space="preserve"> N/A</v>
          </cell>
        </row>
        <row r="26536">
          <cell r="A26536" t="str">
            <v>Rákóczi út 1R</v>
          </cell>
          <cell r="D26536" t="str">
            <v xml:space="preserve">, </v>
          </cell>
          <cell r="E26536" t="str">
            <v>Pest</v>
          </cell>
          <cell r="F26536" t="str">
            <v>VIII Budapest, Rákóczi út 65</v>
          </cell>
        </row>
        <row r="26537">
          <cell r="A26537" t="str">
            <v>Rákóczi út 1S</v>
          </cell>
          <cell r="D26537" t="str">
            <v xml:space="preserve">, </v>
          </cell>
          <cell r="E26537" t="str">
            <v>Pest</v>
          </cell>
          <cell r="F26537" t="str">
            <v>VII Budapest, Rákóczi út 30</v>
          </cell>
          <cell r="J26537" t="str">
            <v>KR</v>
          </cell>
        </row>
        <row r="26538">
          <cell r="A26538" t="str">
            <v>Rákóczi út 1T</v>
          </cell>
          <cell r="D26538" t="str">
            <v xml:space="preserve">, </v>
          </cell>
          <cell r="E26538" t="str">
            <v>Pest</v>
          </cell>
          <cell r="F26538" t="str">
            <v>VIII Budapest, Rákóczi út 5</v>
          </cell>
          <cell r="G26538" t="str">
            <v>Cím alapján</v>
          </cell>
          <cell r="H26538" t="str">
            <v>Sári Tamás
30/6942855</v>
          </cell>
          <cell r="J26538" t="str">
            <v>KR</v>
          </cell>
        </row>
        <row r="26539">
          <cell r="A26539" t="str">
            <v>Rákóczi út 1U</v>
          </cell>
          <cell r="D26539" t="str">
            <v xml:space="preserve">, </v>
          </cell>
          <cell r="E26539" t="str">
            <v>Pest</v>
          </cell>
          <cell r="F26539" t="str">
            <v>VII Budapest, Rákóczi út 60</v>
          </cell>
          <cell r="J26539" t="str">
            <v>KR</v>
          </cell>
        </row>
        <row r="26540">
          <cell r="A26540" t="str">
            <v>Rákóczi út 3A</v>
          </cell>
          <cell r="D26540" t="str">
            <v xml:space="preserve">, </v>
          </cell>
          <cell r="E26540" t="str">
            <v>Pest</v>
          </cell>
          <cell r="F26540" t="str">
            <v>XX Budapest, Rákóczi utca 119</v>
          </cell>
        </row>
        <row r="26541">
          <cell r="A26541" t="str">
            <v>Rákóczi út 4A</v>
          </cell>
          <cell r="D26541" t="str">
            <v xml:space="preserve">, </v>
          </cell>
          <cell r="E26541" t="str">
            <v>Pest</v>
          </cell>
          <cell r="F26541" t="str">
            <v>XXII Budapest, Rákóczi út 16</v>
          </cell>
        </row>
        <row r="26542">
          <cell r="A26542" t="str">
            <v>Rákóczi út 8</v>
          </cell>
          <cell r="D26542" t="str">
            <v xml:space="preserve">, </v>
          </cell>
          <cell r="E26542" t="str">
            <v>Pest</v>
          </cell>
          <cell r="F26542" t="str">
            <v>XVI Budapest, Rákóczi út 162</v>
          </cell>
          <cell r="J26542" t="str">
            <v>KR</v>
          </cell>
        </row>
        <row r="26543">
          <cell r="A26543" t="str">
            <v>Rákóczi út 9</v>
          </cell>
          <cell r="D26543" t="str">
            <v xml:space="preserve">, </v>
          </cell>
          <cell r="E26543" t="str">
            <v>Pest</v>
          </cell>
          <cell r="F26543" t="str">
            <v>VIII Budapest, Rákóczi út 55</v>
          </cell>
        </row>
        <row r="26544">
          <cell r="A26544" t="str">
            <v>Rákóczi út 9A</v>
          </cell>
          <cell r="D26544" t="str">
            <v xml:space="preserve">, </v>
          </cell>
          <cell r="E26544" t="str">
            <v>Pest</v>
          </cell>
          <cell r="F26544" t="str">
            <v>VIII Budapest, Rákóczi út 15</v>
          </cell>
        </row>
        <row r="26545">
          <cell r="A26545" t="str">
            <v>Rákóczi út I</v>
          </cell>
          <cell r="D26545" t="str">
            <v xml:space="preserve">, </v>
          </cell>
          <cell r="E26545" t="str">
            <v>Pest</v>
          </cell>
          <cell r="F26545" t="str">
            <v>VII Budapest, Rákóczi út 8</v>
          </cell>
        </row>
        <row r="26546">
          <cell r="A26546" t="str">
            <v>Rákóczi út J</v>
          </cell>
          <cell r="D26546" t="str">
            <v xml:space="preserve">, </v>
          </cell>
          <cell r="E26546" t="str">
            <v>Pest</v>
          </cell>
          <cell r="F26546" t="str">
            <v>VIII Budapest, Rákóczi út 21</v>
          </cell>
        </row>
        <row r="26547">
          <cell r="A26547" t="str">
            <v>Rákóczi út K</v>
          </cell>
          <cell r="D26547" t="str">
            <v xml:space="preserve">, </v>
          </cell>
          <cell r="E26547" t="str">
            <v>Pest</v>
          </cell>
          <cell r="F26547" t="str">
            <v>VIII Budapest, Rákóczi út 13</v>
          </cell>
        </row>
        <row r="26548">
          <cell r="A26548" t="str">
            <v>Rákóczi út L</v>
          </cell>
          <cell r="D26548" t="str">
            <v xml:space="preserve">, </v>
          </cell>
          <cell r="E26548" t="str">
            <v>Pest</v>
          </cell>
          <cell r="F26548" t="str">
            <v>VIII Budapest, Rákóczi út 69</v>
          </cell>
          <cell r="K26548" t="str">
            <v>Magyar Telekom Nyrt.</v>
          </cell>
        </row>
        <row r="26549">
          <cell r="A26549" t="str">
            <v>Rákóczi út M</v>
          </cell>
          <cell r="B26549" t="str">
            <v>47.49401553</v>
          </cell>
          <cell r="C26549" t="str">
            <v>19.06083038</v>
          </cell>
          <cell r="D26549" t="str">
            <v>47.49401553, 19.06083038</v>
          </cell>
          <cell r="E26549" t="str">
            <v>Pest</v>
          </cell>
          <cell r="F26549" t="str">
            <v>VIII Budapest, Rákóczi út 1-3</v>
          </cell>
          <cell r="G26549" t="str">
            <v>Rákóczi út/Kiskörút sarkán East-West Business Center  GTS:East-West Business Center. Teherlifttel fel a VIII. emeletre. Az AC1...AC3 klímagépházban 4 db rack szekrény. A tetőn 1 db mikró idegen tartón.
GTS:Rákóczi út/Kiskörút sarkán East-West Business Center  GTS:East-West Business Center. Teherlifttel fel a VIII. emeletre. Az AC1...AC3 klímagépházban 4 db rack szekrény. A tetőn 1 db mikró idegen tartón.
GTS: Az ant. elhelyezkedés, tipus: lapostetőn 0,3 as ant. A beltéri elhelyezkedése: 8.em. teherlifttől jobbra D gépház, rack szekrénybe telepítve, kulcs a portán. Előre egyeztetés esetén lehetséges a parkolás a mélygarázsban, Múzeum krt.-ról lehet behajtani.</v>
          </cell>
          <cell r="H26549" t="str">
            <v>Haiszter Ákos  0630/989-1695
Bernád Levente, Belák Anita ( Reuters ) 06-1-327-4600   anita.belak@thomsonreuters.com;</v>
          </cell>
          <cell r="I26549" t="str">
            <v>Főbejárat a Kiskörút felől, belül porta van (24 órás).Munkavégzéshez előre be kell jelentkezni, engedélyező  Hegedűs Péter (06-1-2357765, 06-30-662-8115, peter.hegedus@ewbc.hu, (recepció:06-1-235-7770)). Az eszközök, az első emelet 145-ös szobában (telefonközpont) vannak. 
GTS:A recepción kell jelentkezni. Kíséretet adnak, aki nyitja a helyiséget
.A tetőre kijutó zárat le kellett cseréltetnünk, ezért kérem, jöjjenek be az új kulcsért.</v>
          </cell>
          <cell r="J26549" t="str">
            <v>MI;KR</v>
          </cell>
          <cell r="K26549" t="str">
            <v>Suri Károly</v>
          </cell>
        </row>
        <row r="26550">
          <cell r="A26550" t="str">
            <v>Rákóczi út N</v>
          </cell>
          <cell r="D26550" t="str">
            <v xml:space="preserve">, </v>
          </cell>
          <cell r="E26550" t="str">
            <v>Pest</v>
          </cell>
          <cell r="F26550" t="str">
            <v>VIII Budapest, Rákóczi út 7</v>
          </cell>
          <cell r="G26550" t="str">
            <v>GTS:Eszközök a rackben.</v>
          </cell>
          <cell r="H26550" t="str">
            <v>0</v>
          </cell>
          <cell r="K26550" t="str">
            <v>Magyar Telekom Nyrt.</v>
          </cell>
        </row>
        <row r="26551">
          <cell r="A26551" t="str">
            <v>Rákóczi út O</v>
          </cell>
          <cell r="D26551" t="str">
            <v xml:space="preserve">, </v>
          </cell>
          <cell r="E26551" t="str">
            <v>Pest</v>
          </cell>
          <cell r="F26551" t="str">
            <v xml:space="preserve">VII Budapest, Rákóczi út </v>
          </cell>
          <cell r="K26551" t="str">
            <v>Magyar Telekom Nyrt.</v>
          </cell>
        </row>
        <row r="26552">
          <cell r="A26552" t="str">
            <v>Rákóczi út P</v>
          </cell>
          <cell r="B26552" t="str">
            <v>47.49486979</v>
          </cell>
          <cell r="C26552" t="str">
            <v>19.06291426</v>
          </cell>
          <cell r="D26552" t="str">
            <v>47.49486979, 19.06291426</v>
          </cell>
          <cell r="E26552" t="str">
            <v>Pest</v>
          </cell>
          <cell r="F26552" t="str">
            <v>VIII Budapest, Rákóczi út 11</v>
          </cell>
          <cell r="K26552" t="str">
            <v>Magyar Telekom Nyrt.</v>
          </cell>
        </row>
        <row r="26553">
          <cell r="A26553" t="str">
            <v>Rákóczi út Q</v>
          </cell>
          <cell r="D26553" t="str">
            <v xml:space="preserve">, </v>
          </cell>
          <cell r="E26553" t="str">
            <v>Pest</v>
          </cell>
          <cell r="F26553" t="str">
            <v>XXII Budapest, Rákóczi út 15</v>
          </cell>
          <cell r="K26553" t="str">
            <v>Magyar Telekom Nyrt.</v>
          </cell>
        </row>
        <row r="26554">
          <cell r="A26554" t="str">
            <v>Rákóczi út R</v>
          </cell>
          <cell r="D26554" t="str">
            <v xml:space="preserve">, </v>
          </cell>
          <cell r="E26554" t="str">
            <v>Pest</v>
          </cell>
          <cell r="F26554" t="str">
            <v>VII Budapest, Rákóczi út 44</v>
          </cell>
          <cell r="K26554" t="str">
            <v>Magyar Telekom Nyrt.</v>
          </cell>
        </row>
        <row r="26555">
          <cell r="A26555" t="str">
            <v>Rákóczi út S</v>
          </cell>
          <cell r="B26555" t="str">
            <v>47.497423</v>
          </cell>
          <cell r="C26555" t="str">
            <v>19.07105101</v>
          </cell>
          <cell r="D26555" t="str">
            <v>47.497423, 19.07105101</v>
          </cell>
          <cell r="E26555" t="str">
            <v>Pest</v>
          </cell>
          <cell r="F26555" t="str">
            <v>VII Budapest, Rákóczi út 50</v>
          </cell>
          <cell r="K26555" t="str">
            <v>Magyar Telekom Nyrt.</v>
          </cell>
        </row>
        <row r="26556">
          <cell r="A26556" t="str">
            <v>Rákóczi út T</v>
          </cell>
          <cell r="B26556" t="str">
            <v>47.49758479</v>
          </cell>
          <cell r="C26556" t="str">
            <v>19.07163507</v>
          </cell>
          <cell r="D26556" t="str">
            <v>47.49758479, 19.07163507</v>
          </cell>
          <cell r="E26556" t="str">
            <v>Pest</v>
          </cell>
          <cell r="F26556" t="str">
            <v>VII Budapest, Rákóczi út 54</v>
          </cell>
          <cell r="K26556" t="str">
            <v>Magyar Telekom Nyrt.</v>
          </cell>
        </row>
        <row r="26557">
          <cell r="A26557" t="str">
            <v>Rákóczi út U</v>
          </cell>
          <cell r="D26557" t="str">
            <v xml:space="preserve">, </v>
          </cell>
          <cell r="E26557" t="str">
            <v>Pest</v>
          </cell>
          <cell r="F26557" t="str">
            <v>VII Budapest, Rákóczi út 84</v>
          </cell>
          <cell r="K26557" t="str">
            <v>Magyar Telekom Nyrt.</v>
          </cell>
        </row>
        <row r="26558">
          <cell r="A26558" t="str">
            <v>Rákóczi út V</v>
          </cell>
          <cell r="B26558" t="str">
            <v>47.4092148</v>
          </cell>
          <cell r="C26558" t="str">
            <v>19.00999503</v>
          </cell>
          <cell r="D26558" t="str">
            <v>47.4092148, 19.00999503</v>
          </cell>
          <cell r="E26558" t="str">
            <v>Pest</v>
          </cell>
          <cell r="F26558" t="str">
            <v>XXII Budapest, Rákóczi út 1</v>
          </cell>
          <cell r="K26558" t="str">
            <v>Magyar Telekom Nyrt.</v>
          </cell>
        </row>
        <row r="26559">
          <cell r="A26559" t="str">
            <v>Rákóczifalva 1</v>
          </cell>
          <cell r="B26559" t="str">
            <v>47.08569647</v>
          </cell>
          <cell r="C26559" t="str">
            <v>20.24276164</v>
          </cell>
          <cell r="D26559" t="str">
            <v>47.08569647, 20.24276164</v>
          </cell>
          <cell r="E26559" t="str">
            <v>Jász-Nagykun-Szolnok</v>
          </cell>
          <cell r="F26559" t="str">
            <v>Rákóczifalva, külterület 022/22 hrsz</v>
          </cell>
          <cell r="G26559" t="str">
            <v>M5-ös autópályán Újhartyánig, ott lehajtás Szolnok/Albertirsa felé. Szolnok után Szandaszőlős felé, Szandaszőlősön át Rákóczifalvára. Rákóczifalván a Szent László király út végénél balra fordulni a Nyár úton, a házsorok végén a szántón áll a Telenor torony</v>
          </cell>
          <cell r="H26559" t="str">
            <v>Deák Emese, Telenor: edeak@telenor.hu</v>
          </cell>
          <cell r="J26559" t="str">
            <v>UBS2100;LTE800;MI</v>
          </cell>
          <cell r="K26559" t="str">
            <v>Telenor Magyarország Zrt.</v>
          </cell>
        </row>
        <row r="26560">
          <cell r="A26560" t="str">
            <v>Rákóczifalva M</v>
          </cell>
          <cell r="B26560" t="str">
            <v>47.08993932</v>
          </cell>
          <cell r="C26560" t="str">
            <v>20.23532179</v>
          </cell>
          <cell r="D26560" t="str">
            <v>47.08993932, 20.23532179</v>
          </cell>
          <cell r="E26560" t="str">
            <v>Jász-Nagykun-Szolnok</v>
          </cell>
          <cell r="F26560" t="str">
            <v>Rákóczifalva, Rákóczi Ferenc út 95/A</v>
          </cell>
          <cell r="G26560" t="str">
            <v>A Posta épület emeltén vannak a helyiségek (rendező/áramellátó és a gépterem).
Mikró antenna az udvar felöl, kéményen, hátkosaras létrán keresztül megkozelíthető.</v>
          </cell>
          <cell r="I26560" t="str">
            <v>Kiskapunál kulcsszéf, benne a kapu kulcs. A lépcsőn felérve szemben átviteltechnika,jobbra rendezők. Itt már Telekomos kártyás beléptető van és új Abloy kulcs nyitja zárakat.</v>
          </cell>
          <cell r="J26560" t="str">
            <v>MI</v>
          </cell>
          <cell r="K26560" t="str">
            <v>Magyar Telekom Nyrt.</v>
          </cell>
        </row>
        <row r="26561">
          <cell r="A26561" t="str">
            <v>Rákóczifalva N</v>
          </cell>
          <cell r="D26561" t="str">
            <v xml:space="preserve">, </v>
          </cell>
          <cell r="E26561" t="str">
            <v>Jász-Nagykun-Szolnok</v>
          </cell>
          <cell r="F26561" t="str">
            <v>Rákóczifalva, Rákóczi Ferenc út 1</v>
          </cell>
        </row>
        <row r="26562">
          <cell r="A26562" t="str">
            <v>Rákóczifalva O</v>
          </cell>
          <cell r="D26562" t="str">
            <v xml:space="preserve">, </v>
          </cell>
          <cell r="E26562" t="str">
            <v>Jász-Nagykun-Szolnok</v>
          </cell>
          <cell r="F26562" t="str">
            <v>Rákóczifalva, Rákóczi Ferenc út 55</v>
          </cell>
        </row>
        <row r="26563">
          <cell r="A26563" t="str">
            <v>Rákóczifalva P</v>
          </cell>
          <cell r="B26563" t="str">
            <v>47.09613673</v>
          </cell>
          <cell r="C26563" t="str">
            <v>20.23109894</v>
          </cell>
          <cell r="D26563" t="str">
            <v>47.09613673, 20.23109894</v>
          </cell>
          <cell r="E26563" t="str">
            <v>Jász-Nagykun-Szolnok</v>
          </cell>
          <cell r="F26563" t="str">
            <v>Rákóczifalva, Szent László király út 84</v>
          </cell>
        </row>
        <row r="26564">
          <cell r="A26564" t="str">
            <v>Rákóczifalva R</v>
          </cell>
          <cell r="D26564" t="str">
            <v xml:space="preserve">, </v>
          </cell>
          <cell r="E26564" t="str">
            <v>Jász-Nagykun-Szolnok</v>
          </cell>
          <cell r="F26564" t="str">
            <v>Rákóczifalva, Szabadság tér 2</v>
          </cell>
        </row>
        <row r="26565">
          <cell r="A26565" t="str">
            <v>Rákócziújfalu 1</v>
          </cell>
          <cell r="D26565" t="str">
            <v xml:space="preserve">, </v>
          </cell>
          <cell r="E26565" t="str">
            <v>Jász-Nagykun-Szolnok</v>
          </cell>
          <cell r="F26565" t="str">
            <v>Rákócziújfalu, külterület 05 hrsz</v>
          </cell>
          <cell r="G26565" t="str">
            <v>4.sz.főút - Szolnok - Szolnok elkerülő Martfű felé - 442.sz. főút - Rákóczifalva - Rákócziújfalu - Coop áruháznál balra a Táncsics Mihály u.-ba - az utca végén jobbra a földútra - kb 150 m után jobbra található a helyszín</v>
          </cell>
          <cell r="H26565" t="str">
            <v>Rákócziújfalu Község Önkormányzata - Kelemen Ernő, cím: 5084 Rákócziújfalu, Sallai út 26. Tel/fax.: 06-56/444-054, e-mail: epites.ujfaluph@mail.datanet.hu vagy Bodor Zoltán alpolgármester, tel.: 06-70/427-2122 vagy 06-70/934-3249</v>
          </cell>
          <cell r="K26565" t="str">
            <v>Rákócziújfalu Község Önkormányzata</v>
          </cell>
        </row>
        <row r="26566">
          <cell r="A26566" t="str">
            <v>Rákócziújfalu 2</v>
          </cell>
          <cell r="D26566" t="str">
            <v xml:space="preserve">, </v>
          </cell>
          <cell r="E26566" t="str">
            <v>Jász-Nagykun-Szolnok</v>
          </cell>
          <cell r="F26566" t="str">
            <v>Rákócziújfalu, Fő utca 24</v>
          </cell>
          <cell r="G26566" t="str">
            <v>A Fő utca és a Táncsics Mihály út kereszteződésében a kültéri kabinet (2015.02.)
A Felszabadulás út és a Táncsics Mihály út kereszteződésében a kültéri kabinet.
Most építik át MSAN-ra. (2013.10.29.)</v>
          </cell>
          <cell r="K26566" t="str">
            <v>Magyar Telekom Nyrt.</v>
          </cell>
        </row>
        <row r="26567">
          <cell r="A26567" t="str">
            <v>Rákócziújfalu 3</v>
          </cell>
          <cell r="B26567" t="str">
            <v>47.06017959</v>
          </cell>
          <cell r="C26567" t="str">
            <v>20.26093854</v>
          </cell>
          <cell r="D26567" t="str">
            <v>47.06017959, 20.26093854</v>
          </cell>
          <cell r="E26567" t="str">
            <v>Jász-Nagykun-Szolnok</v>
          </cell>
          <cell r="F26567" t="str">
            <v>Rákócziújfalu, Fő utca 33</v>
          </cell>
          <cell r="G26567" t="str">
            <v xml:space="preserve">Település önkormányzata (2015.02.)
Korábban Felszabadulás út.
</v>
          </cell>
        </row>
        <row r="26568">
          <cell r="A26568" t="str">
            <v>Rákócziújfalu 4</v>
          </cell>
          <cell r="D26568" t="str">
            <v xml:space="preserve">, </v>
          </cell>
          <cell r="E26568" t="str">
            <v>Jász-Nagykun-Szolnok</v>
          </cell>
          <cell r="F26568" t="str">
            <v>Rákóczifalva, külterület 075/6 hrsz</v>
          </cell>
          <cell r="G26568" t="str">
            <v>Az M5 autópálya 44 kijáratánál Újhartyán irányába haladva a 405 sz főúton kell haladni, majd a 4es úton tovább. A szolnoki körforgalomnál a 442 útra kihajtani, Rákócziújfaluba beérve a főúton haladjunk és jobb oldalt találjuk a Felszabadulás útja 51-et. Itt jobbra fordulva egy régi buszfordulóba jutunk, melynél a földutat követve a második lehetőségnél forduljunk jobbra és haladjunk tovább a földúton. A település focipályát megkerülve földúton juthatunk el a toronyhoz</v>
          </cell>
          <cell r="H26568" t="str">
            <v>Bálint Csaba 70/934-3254</v>
          </cell>
          <cell r="J26568" t="str">
            <v>BS;LTE800;MI</v>
          </cell>
          <cell r="K26568" t="str">
            <v>Rákócziújfalu Község Önkormányzata</v>
          </cell>
        </row>
        <row r="26569">
          <cell r="A26569" t="str">
            <v>Rákócziújfalu M</v>
          </cell>
          <cell r="D26569" t="str">
            <v xml:space="preserve">, </v>
          </cell>
          <cell r="E26569" t="str">
            <v>Jász-Nagykun-Szolnok</v>
          </cell>
          <cell r="F26569" t="str">
            <v>Rákócziújfalu, Rákóczi út 26</v>
          </cell>
        </row>
        <row r="26570">
          <cell r="A26570" t="str">
            <v>Rákos M</v>
          </cell>
          <cell r="B26570" t="str">
            <v>47.46193053</v>
          </cell>
          <cell r="C26570" t="str">
            <v>19.23671184</v>
          </cell>
          <cell r="D26570" t="str">
            <v>47.46193053, 19.23671184</v>
          </cell>
          <cell r="E26570" t="str">
            <v>Pest</v>
          </cell>
          <cell r="F26570" t="str">
            <v>XVII Budapest, Szabad Május tér 122642/2 hrsz</v>
          </cell>
          <cell r="G26570" t="str">
            <v>XVII Vörösmarty utca 59-el szemben</v>
          </cell>
          <cell r="K26570" t="str">
            <v>Magyar Telekom Nyrt.</v>
          </cell>
        </row>
        <row r="26571">
          <cell r="A26571" t="str">
            <v>Rákos út 1</v>
          </cell>
          <cell r="B26571" t="str">
            <v>47.55354036</v>
          </cell>
          <cell r="C26571" t="str">
            <v>19.11787038</v>
          </cell>
          <cell r="D26571" t="str">
            <v>47.55354036, 19.11787038</v>
          </cell>
          <cell r="E26571" t="str">
            <v>Pest</v>
          </cell>
          <cell r="F26571" t="str">
            <v>XV Budapest, Arany János utca 49</v>
          </cell>
          <cell r="G26571" t="str">
            <v>A XV.kerületben a Rákos u és az  Arany János u. sarkán református templom. Bejárat Arany János u 49-nél. Szabó Sándor Péter lelkipásztor 06-1-307-72-66/06-30-601-69-79 (2008.12.08)</v>
          </cell>
          <cell r="H26571" t="str">
            <v xml:space="preserve">belépés előtt egyeztetni: tel.: 1-307-72-60   ( Nyéri Lajosné / harangozó, mobil: 70/557-09-69 )
Szerződéssel kapcsolatban Szabó S. Péter 06/30/601-69-79, bejutással kapcsolatban  lelkeszhivatal@ruref.hu
</v>
          </cell>
          <cell r="I26571" t="str">
            <v>A templom zárva van, munkavégzés előtt egyeztetni kell a lelkésszel!</v>
          </cell>
          <cell r="J26571" t="str">
            <v>BS;UBS2100;LTE800;LTE1800;LL</v>
          </cell>
          <cell r="K26571" t="str">
            <v xml:space="preserve"> N/A</v>
          </cell>
        </row>
        <row r="26572">
          <cell r="A26572" t="str">
            <v>Rákos út 2</v>
          </cell>
          <cell r="D26572" t="str">
            <v xml:space="preserve">, </v>
          </cell>
          <cell r="E26572" t="str">
            <v>Pest</v>
          </cell>
          <cell r="F26572" t="str">
            <v>XV Budapest, Rákos út 94</v>
          </cell>
        </row>
        <row r="26573">
          <cell r="A26573" t="str">
            <v>Rákos út 3</v>
          </cell>
          <cell r="B26573" t="str">
            <v>47.55791008</v>
          </cell>
          <cell r="C26573" t="str">
            <v>19.12060009</v>
          </cell>
          <cell r="D26573" t="str">
            <v>47.55791008, 19.12060009</v>
          </cell>
          <cell r="E26573" t="str">
            <v>Pest</v>
          </cell>
          <cell r="F26573" t="str">
            <v>XV Budapest, Rákos út 24</v>
          </cell>
        </row>
        <row r="26574">
          <cell r="A26574" t="str">
            <v>Rákos út M</v>
          </cell>
          <cell r="B26574" t="str">
            <v>47.54227593</v>
          </cell>
          <cell r="C26574" t="str">
            <v>19.10729501</v>
          </cell>
          <cell r="D26574" t="str">
            <v>47.54227593, 19.10729501</v>
          </cell>
          <cell r="E26574" t="str">
            <v>Pest</v>
          </cell>
          <cell r="F26574" t="str">
            <v>XV Budapest, Rákos út 231</v>
          </cell>
          <cell r="K26574" t="str">
            <v>Magyar Telekom Nyrt.</v>
          </cell>
        </row>
        <row r="26575">
          <cell r="A26575" t="str">
            <v>Rákoscsaba 1</v>
          </cell>
          <cell r="B26575" t="str">
            <v>47.49684829</v>
          </cell>
          <cell r="C26575" t="str">
            <v>19.28120563</v>
          </cell>
          <cell r="D26575" t="str">
            <v>47.49684829, 19.28120563</v>
          </cell>
          <cell r="E26575" t="str">
            <v>Pest</v>
          </cell>
          <cell r="F26575" t="str">
            <v>XVII Budapest, Újszilvás utca 46</v>
          </cell>
          <cell r="G26575" t="str">
            <v>Pesti útról, Pécel felé. A lámpa után a Kelecsényi utcába balra. A sorompó után balra, majd az első utcánál / Hidasnémeti / jobbra. A hetedik utcánál / Újszilvás  / jobbra a torony konténerrel.</v>
          </cell>
          <cell r="I26575" t="str">
            <v>lakatkulcs</v>
          </cell>
          <cell r="J26575" t="str">
            <v>BS;UBS2100;LTE800;LTE1800;MI;LL</v>
          </cell>
          <cell r="K26575" t="str">
            <v>Magyar Telekom Nyrt. Mobil Szolgáltatások Üzletág</v>
          </cell>
        </row>
        <row r="26576">
          <cell r="A26576" t="str">
            <v>Rákoscsaba 2</v>
          </cell>
          <cell r="B26576" t="str">
            <v>47.5031856</v>
          </cell>
          <cell r="C26576" t="str">
            <v>19.26481355</v>
          </cell>
          <cell r="D26576" t="str">
            <v>47.5031856, 19.26481355</v>
          </cell>
          <cell r="E26576" t="str">
            <v>Pest</v>
          </cell>
          <cell r="F26576" t="str">
            <v>XVII Budapest, Keréktói utca 138534/2 hrsz</v>
          </cell>
          <cell r="G26576" t="str">
            <v>A Naplás tótól az erdőn keresztül fel a dombra bal kézről torony konténerekkel. A középső antenna csoport a miénk.</v>
          </cell>
          <cell r="H26576" t="str">
            <v>Tulajdonos: VRAM RT. Schád Béla tel: 257-57-57</v>
          </cell>
          <cell r="I26576" t="str">
            <v>Sorbafűzött lakatok</v>
          </cell>
          <cell r="J26576" t="str">
            <v>BS;UBS2100;LTE800;LTE1800;MI</v>
          </cell>
          <cell r="K26576" t="str">
            <v>VODAFONE Magyarország Mobil Távközlési Rt.</v>
          </cell>
        </row>
        <row r="26577">
          <cell r="A26577" t="str">
            <v>Rákoscsaba 3</v>
          </cell>
          <cell r="D26577" t="str">
            <v xml:space="preserve">, </v>
          </cell>
          <cell r="E26577" t="str">
            <v>Pest</v>
          </cell>
          <cell r="F26577" t="str">
            <v xml:space="preserve">XVII Budapest, </v>
          </cell>
        </row>
        <row r="26578">
          <cell r="A26578" t="str">
            <v>Rákosfalva 1</v>
          </cell>
          <cell r="B26578" t="str">
            <v>47.5067672</v>
          </cell>
          <cell r="C26578" t="str">
            <v>19.1438941</v>
          </cell>
          <cell r="D26578" t="str">
            <v>47.5067672, 19.1438941</v>
          </cell>
          <cell r="E26578" t="str">
            <v>Pest</v>
          </cell>
          <cell r="F26578" t="str">
            <v>XIV Budapest, Rákosfalva park 4</v>
          </cell>
          <cell r="G26578" t="str">
            <v xml:space="preserve">IKEA áruház melett az Ond Vezér úton az első XV emeletes lakóépületben, lifttel a legfelső szintre, majd balra rácsos lépcsőházban fel a gépház szintre. Bal oldalon Invitel matricás ajtón keresztül balra létra a tetőre. Tovább előre, a táblánál balra  majd a tetőn láthatő koaxokat követve jobbra hátra a vasajtóig. </v>
          </cell>
          <cell r="H26578" t="str">
            <v>Gondnok: Blasek Tamás, mobil: 06-70/217-5074,  06-1/704-7960
Volt gondnok:  Horváth Ferenc , helyben, IVem.37. tel: 220-32-10, mobil: 70/522-42-61  
Bérbeadó kapcsolattartója bsz és számlázással kapcsolatosan: Lantosné Kert Mónika tel: 30/231-2510, e-mail: lantosmonika@upcmail.hu, cím: 1140 Bp- Lengyel u 16., Bejutással kapcsolatosan: Bodó Ildikó tel: 70/214-5074</v>
          </cell>
          <cell r="I26578" t="str">
            <v>Befúrt kulcstartóban: kapu, vasajtó kulcsai</v>
          </cell>
          <cell r="J26578" t="str">
            <v>MI</v>
          </cell>
          <cell r="K26578" t="str">
            <v>Zuglói Vagyonkezelő Rt./Rákosfalva Társasház</v>
          </cell>
        </row>
        <row r="26579">
          <cell r="A26579" t="str">
            <v>Rákosfalva park 1</v>
          </cell>
          <cell r="D26579" t="str">
            <v xml:space="preserve">, </v>
          </cell>
          <cell r="E26579" t="str">
            <v>Pest</v>
          </cell>
          <cell r="F26579" t="str">
            <v>XIV Budapest, Rákosfalva park 1-3</v>
          </cell>
          <cell r="G26579" t="str">
            <v>XIV. ker. Rákosfalva park 1-3. Marcsella pizzéria raktárhelyiség.</v>
          </cell>
          <cell r="I26579" t="str">
            <v>Raktár kulcsa a pizzériában, 5751-es területi egységkulcs</v>
          </cell>
          <cell r="K26579" t="str">
            <v>Magyar Telekom Nyrt.</v>
          </cell>
        </row>
        <row r="26580">
          <cell r="A26580" t="str">
            <v>Rákosfalva park 2</v>
          </cell>
          <cell r="D26580" t="str">
            <v xml:space="preserve">, </v>
          </cell>
          <cell r="E26580" t="str">
            <v>Pest</v>
          </cell>
          <cell r="F26580" t="str">
            <v>XIV Budapest, Rákosfalva park 5</v>
          </cell>
          <cell r="G26580" t="str">
            <v>XIV. ker. Rákosfalva park 5. pince folyosó, mind a négy lépcsőházban</v>
          </cell>
          <cell r="I26580" t="str">
            <v>Gondnok: Rudner Istvánné B lh. III.em. 13. tel.:0613847350, 5751-es területi egységkulcs</v>
          </cell>
          <cell r="K26580" t="str">
            <v>Magyar Telekom Nyrt.</v>
          </cell>
        </row>
        <row r="26581">
          <cell r="A26581" t="str">
            <v>Rákoshegy 1</v>
          </cell>
          <cell r="B26581" t="str">
            <v>47.46732849</v>
          </cell>
          <cell r="C26581" t="str">
            <v>19.24153295</v>
          </cell>
          <cell r="D26581" t="str">
            <v>47.46732849, 19.24153295</v>
          </cell>
          <cell r="E26581" t="str">
            <v>Pest</v>
          </cell>
          <cell r="F26581" t="str">
            <v>XVII Budapest, Kép utca 7</v>
          </cell>
          <cell r="G26581" t="str">
            <v>Víztorony tövében 3db outdoor.</v>
          </cell>
          <cell r="H26581" t="str">
            <v>XVII. Polgm.hiv. pü.: Kondracsek Éva: 253-3390</v>
          </cell>
          <cell r="I26581" t="str">
            <v>Közös láncon egységlakat, víztorony kulcsa az Outdoorok végében a betáp szekrény mellett kulcsdobozban.</v>
          </cell>
          <cell r="J26581" t="str">
            <v>BS;UBS2100;LTE800;LTE1800;MI;LL</v>
          </cell>
          <cell r="K26581" t="str">
            <v>XVII. ker. Önkormányzat</v>
          </cell>
        </row>
        <row r="26582">
          <cell r="A26582" t="str">
            <v>Rákosi út 1</v>
          </cell>
          <cell r="D26582" t="str">
            <v xml:space="preserve">, </v>
          </cell>
          <cell r="E26582" t="str">
            <v>Pest</v>
          </cell>
          <cell r="F26582" t="str">
            <v>XVI Budapest, Rákosi út 250</v>
          </cell>
          <cell r="G26582" t="str">
            <v>Rákosi út 250-ház előtt a járdán</v>
          </cell>
          <cell r="K26582" t="str">
            <v>Magyar Telekom Nyrt.</v>
          </cell>
        </row>
        <row r="26583">
          <cell r="A26583" t="str">
            <v>Rákosi út 2</v>
          </cell>
          <cell r="D26583" t="str">
            <v xml:space="preserve">, </v>
          </cell>
          <cell r="E26583" t="str">
            <v>Pest</v>
          </cell>
          <cell r="F26583" t="str">
            <v>XVI Budapest, Rákosi út 41</v>
          </cell>
          <cell r="G26583" t="str">
            <v>Rákosi út 41-Pálya u sarok</v>
          </cell>
          <cell r="K26583" t="str">
            <v>Magyar Telekom Nyrt.</v>
          </cell>
        </row>
        <row r="26584">
          <cell r="A26584" t="str">
            <v>Rákosi út 3</v>
          </cell>
          <cell r="D26584" t="str">
            <v xml:space="preserve">, </v>
          </cell>
          <cell r="E26584" t="str">
            <v>Pest</v>
          </cell>
          <cell r="F26584" t="str">
            <v>XVI Budapest, Rákosi út 5</v>
          </cell>
          <cell r="G26584" t="str">
            <v>Rákosi út 5-Nádor u sarok</v>
          </cell>
          <cell r="K26584" t="str">
            <v>Magyar Telekom Nyrt.</v>
          </cell>
        </row>
        <row r="26585">
          <cell r="A26585" t="str">
            <v>Rákosi út 4</v>
          </cell>
          <cell r="D26585" t="str">
            <v xml:space="preserve">, </v>
          </cell>
          <cell r="E26585" t="str">
            <v>Pest</v>
          </cell>
          <cell r="F26585" t="str">
            <v>XVI Budapest, Rákosi út 97</v>
          </cell>
          <cell r="G26585" t="str">
            <v>Rákosi út 97-Gelléri Andor u sarok</v>
          </cell>
          <cell r="K26585" t="str">
            <v>Magyar Telekom Nyrt.</v>
          </cell>
        </row>
        <row r="26586">
          <cell r="A26586" t="str">
            <v>Rákosi út 5</v>
          </cell>
          <cell r="D26586" t="str">
            <v xml:space="preserve">, </v>
          </cell>
          <cell r="E26586" t="str">
            <v>Pest</v>
          </cell>
          <cell r="F26586" t="str">
            <v>XVI Budapest, Rákosi út 126</v>
          </cell>
          <cell r="J26586" t="str">
            <v>UKR</v>
          </cell>
        </row>
        <row r="26587">
          <cell r="A26587" t="str">
            <v>Rákosi út M</v>
          </cell>
          <cell r="B26587" t="str">
            <v>47.52003279</v>
          </cell>
          <cell r="C26587" t="str">
            <v>19.16525607</v>
          </cell>
          <cell r="D26587" t="str">
            <v>47.52003279, 19.16525607</v>
          </cell>
          <cell r="E26587" t="str">
            <v>Pest</v>
          </cell>
          <cell r="F26587" t="str">
            <v>XVI Budapest, Rákosi út 99-101</v>
          </cell>
          <cell r="K26587" t="str">
            <v>Magyar Telekom Nyrt.</v>
          </cell>
        </row>
        <row r="26588">
          <cell r="A26588" t="str">
            <v>Rákosi út N</v>
          </cell>
          <cell r="D26588" t="str">
            <v xml:space="preserve">, </v>
          </cell>
          <cell r="E26588" t="str">
            <v>Pest</v>
          </cell>
          <cell r="F26588" t="str">
            <v>XVI Budapest, Rákosi út 103</v>
          </cell>
          <cell r="K26588" t="str">
            <v>Magyar Telekom Nyrt.</v>
          </cell>
        </row>
        <row r="26589">
          <cell r="A26589" t="str">
            <v>Rákosi út O</v>
          </cell>
          <cell r="B26589" t="str">
            <v>47.52174773</v>
          </cell>
          <cell r="C26589" t="str">
            <v>19.16823427</v>
          </cell>
          <cell r="D26589" t="str">
            <v>47.52174773, 19.16823427</v>
          </cell>
          <cell r="E26589" t="str">
            <v>Pest</v>
          </cell>
          <cell r="F26589" t="str">
            <v>XVI Budapest, Rákosi út 118</v>
          </cell>
          <cell r="K26589" t="str">
            <v>Magyar Telekom Nyrt.</v>
          </cell>
        </row>
        <row r="26590">
          <cell r="A26590" t="str">
            <v>Rákosi út P</v>
          </cell>
          <cell r="D26590" t="str">
            <v xml:space="preserve">, </v>
          </cell>
          <cell r="E26590" t="str">
            <v>Pest</v>
          </cell>
          <cell r="F26590" t="str">
            <v>XVI Budapest, Rákosi út 128</v>
          </cell>
        </row>
        <row r="26591">
          <cell r="A26591" t="str">
            <v>Rákosi út Q</v>
          </cell>
          <cell r="B26591" t="str">
            <v>47.52347068</v>
          </cell>
          <cell r="C26591" t="str">
            <v>19.17206253</v>
          </cell>
          <cell r="D26591" t="str">
            <v>47.52347068, 19.17206253</v>
          </cell>
          <cell r="E26591" t="str">
            <v>Pest</v>
          </cell>
          <cell r="F26591" t="str">
            <v>XVI Budapest, Rákosi út 142-146</v>
          </cell>
          <cell r="G26591" t="str">
            <v>GTS:GTS Társszolgáltatói vonak (Telekom) a berendezések a hálózati eszközöknél.</v>
          </cell>
          <cell r="H26591" t="str">
            <v>GTS NOC, 814-4222, 20/480-6221</v>
          </cell>
        </row>
        <row r="26592">
          <cell r="A26592" t="str">
            <v>Rákoskeresztúr 1</v>
          </cell>
          <cell r="B26592" t="str">
            <v>47.48165459</v>
          </cell>
          <cell r="C26592" t="str">
            <v>19.23776382</v>
          </cell>
          <cell r="D26592" t="str">
            <v>47.48165459, 19.23776382</v>
          </cell>
          <cell r="E26592" t="str">
            <v>Pest</v>
          </cell>
          <cell r="F26592" t="str">
            <v>XVII Budapest, Újlak utca 17-21</v>
          </cell>
          <cell r="G26592" t="str">
            <v>Pesti útról jobbra a Borsó utcába, majd az első utcán balra és előre az első 10 emeletes  sorházig jobbról . Középső részén  a lépcsőházból fel a legfelső szintig , majd kétszer jobbra a belső lépcsőházba. Rácsos ajtón keresztül fel a liftgépház melletti helyiségbe. Antennák, mikrók a tetőn.</v>
          </cell>
          <cell r="H26592" t="str">
            <v>Hegyesdi Jenő / közös képviselő
Mobil: 06-30-932 7244 info@stabil-teka.hu 
Szép Józsefné gondnok tel: /20/92-52-418, ( Újlak u 9. VII/62.), e-mail: stabilteka@chello.hu
1146 Bp., Szentmihályi út 26/B. VII.-29., tel.: 220-15-29 Stabil Téka Bt.; Levelezési cím: 1438 Bp., Pf.353.</v>
          </cell>
          <cell r="I26592" t="str">
            <v>Kulcstartóban: bejárati ajtó-fenti vasrács, tetőkijáró kulcsai  + kulcsok Száva portán.</v>
          </cell>
          <cell r="J26592" t="str">
            <v>TBS;BS;UBS2100;LTE800;LTE1800;MI;LL</v>
          </cell>
          <cell r="K26592" t="str">
            <v>Stabil-Téka Bt.</v>
          </cell>
        </row>
        <row r="26593">
          <cell r="A26593" t="str">
            <v>Rákoskeresztúr 3</v>
          </cell>
          <cell r="B26593" t="str">
            <v>47.47804103</v>
          </cell>
          <cell r="C26593" t="str">
            <v>19.2572146</v>
          </cell>
          <cell r="D26593" t="str">
            <v>47.47804103, 19.2572146</v>
          </cell>
          <cell r="E26593" t="str">
            <v>Pest</v>
          </cell>
          <cell r="F26593" t="str">
            <v>XVII Budapest, Ferihegyi út 82</v>
          </cell>
          <cell r="G26593" t="str">
            <v>A Ferihegyi útról a postával szemben a jobb oldali parkolóból . A toronyház tetején konténer .Tetőre a kazánházon keresztül vagy a füstajtón lehet kijutni.</v>
          </cell>
          <cell r="H26593" t="str">
            <v>Dégi Zsuzsa közös képviselő, tel.: 06 20 522 5510, mailto:degi.zsuzsa1@t-online.hu
Vörös Szilveszter, 06-20-449-5404, voros.szilveszter@rakosmentekft.hu
Gondnok: Sabján Jánosné V.em.31. tel: 20/ 216-13-97, Közös képv. : Gál József tel: 20/96-15-992 ( 1171 Bp., Feihegyi út 76.IX/57 ) Közös képviselő: Jamnik József: 06-20/353-93-13 számlázással kapcsolatban.</v>
          </cell>
          <cell r="I26593" t="str">
            <v>Kapuhoz kód : 80kulcsjel2541, kulcstartóban: kapu, rácsajtó kulcsai. A rácson plusz egységlakat a biztonság végett. Tartalék kulcsok a Száva portán .</v>
          </cell>
          <cell r="J26593" t="str">
            <v>BS;UBS2100;LTE800;LTE1800;MI;LL</v>
          </cell>
          <cell r="K26593" t="str">
            <v>Társasház: Vegyestulajdonú Társasház, Budapest</v>
          </cell>
        </row>
        <row r="26594">
          <cell r="A26594" t="str">
            <v>Rákoskeresztúr 4</v>
          </cell>
          <cell r="B26594" t="str">
            <v>47.46509386</v>
          </cell>
          <cell r="C26594" t="str">
            <v>19.29954355</v>
          </cell>
          <cell r="D26594" t="str">
            <v>47.46509386, 19.29954355</v>
          </cell>
          <cell r="E26594" t="str">
            <v>Pest</v>
          </cell>
          <cell r="F26594" t="str">
            <v>XVII Budapest, Nyomdász utca 2</v>
          </cell>
          <cell r="G26594" t="str">
            <v>Pesti útról OPEL kereskedés utáni lámpánál jobbra a Zrínyi u.-ba. Az első buszmegálló után balra fel a Rózsaszál utcán. Második kereszteződésnél az állomás.
Rózsaszál u. 41.</v>
          </cell>
          <cell r="I26594" t="str">
            <v>2015.08.31: A telket bekerítették. Gyalogos bejárat a telephelyre a Rózsaszál utca felől. Autós kapu még nincs. Amíg elkészül az egyház gondnoka tud beengedni: 30-768-5240. A pódium egységlakattal lezárva a rongálások miatt. ZÁRJÁTOK VISSZA!</v>
          </cell>
          <cell r="J26594" t="str">
            <v>BS;UBS2100;LTE800;LTE1800;MI</v>
          </cell>
          <cell r="K26594" t="str">
            <v>Budapest Főváros XVII. kerület Önkormányzata</v>
          </cell>
        </row>
        <row r="26595">
          <cell r="A26595" t="str">
            <v>Rákoskeresztúr 5</v>
          </cell>
          <cell r="D26595" t="str">
            <v xml:space="preserve">, </v>
          </cell>
          <cell r="E26595" t="str">
            <v>Pest</v>
          </cell>
          <cell r="F26595" t="str">
            <v>XVII Budapest, Tiszaörs utca - Gyöngyfüzér utca</v>
          </cell>
        </row>
        <row r="26596">
          <cell r="A26596" t="str">
            <v>Rákoskeresztúr B</v>
          </cell>
          <cell r="B26596" t="str">
            <v>47.47797296</v>
          </cell>
          <cell r="C26596" t="str">
            <v>19.26001381</v>
          </cell>
          <cell r="D26596" t="str">
            <v>47.47797296, 19.26001381</v>
          </cell>
          <cell r="E26596" t="str">
            <v>Pest</v>
          </cell>
          <cell r="F26596" t="str">
            <v>XVII Budapest, Napkelet utca 2</v>
          </cell>
          <cell r="G26596" t="str">
            <v>Jászberényi úton kifelé a városból majd a Péceli elágazásnál jobbra a Pesti úton. Az elágazás után pár száz méterrel jobbra a volt EPT telefon központ szürke-sárga épületét elhagyva egyből jobbra a parkolóba. A sorompó és a hátsó ajtó kártyával nyílik.Estére a felső zárat is használják( nagyobb kulcs ). A kisebb kulcs a főbejáratot nyitja.</v>
          </cell>
          <cell r="H26596" t="str">
            <v xml:space="preserve">Bartos János 30-942-7552
</v>
          </cell>
          <cell r="I26596" t="str">
            <v>Kulcs a Száva-u. 3 portán található. Mágneskártya és két kapu kulcs. Földszinten a volt főbejárat mellett BSC, az emeleten balról a második ajtó mögött átviteli helyiség.Mikróhoz a folyosó végén jobbra az utolsó ajtón keresztül. Rákoskeresztúr BSC néven a kulcs a portán felvehető. A sorompó és a hátsó ajtó kártyával nyílik.Estére a felső zárat is használják( nagyobb kulcs ). A kisebb kulcs a főbejáratot nyitja.</v>
          </cell>
          <cell r="J26596" t="str">
            <v>LL</v>
          </cell>
          <cell r="K26596" t="str">
            <v>Magyar Telekom Nyrt.</v>
          </cell>
        </row>
        <row r="26597">
          <cell r="A26597" t="str">
            <v>Rákoskert 1</v>
          </cell>
          <cell r="D26597" t="str">
            <v xml:space="preserve">, </v>
          </cell>
          <cell r="E26597" t="str">
            <v>Pest</v>
          </cell>
          <cell r="F26597" t="str">
            <v>XVII Budapest, Rákóczi Ferenc utca 38</v>
          </cell>
          <cell r="K26597" t="str">
            <v>Szabó Zoltán</v>
          </cell>
        </row>
        <row r="26598">
          <cell r="A26598" t="str">
            <v>Rákoskert 2</v>
          </cell>
          <cell r="D26598" t="str">
            <v xml:space="preserve">, </v>
          </cell>
          <cell r="E26598" t="str">
            <v>Pest</v>
          </cell>
          <cell r="F26598" t="str">
            <v xml:space="preserve">XVII Budapest, </v>
          </cell>
        </row>
        <row r="26599">
          <cell r="A26599" t="str">
            <v>Rákoskert 3</v>
          </cell>
          <cell r="D26599" t="str">
            <v xml:space="preserve">, </v>
          </cell>
          <cell r="E26599" t="str">
            <v>Pest</v>
          </cell>
          <cell r="F26599" t="str">
            <v xml:space="preserve">XVII Budapest, </v>
          </cell>
        </row>
        <row r="26600">
          <cell r="A26600" t="str">
            <v>Rákoskert 4</v>
          </cell>
          <cell r="D26600" t="str">
            <v xml:space="preserve">, </v>
          </cell>
          <cell r="E26600" t="str">
            <v>Pest</v>
          </cell>
          <cell r="F26600" t="str">
            <v xml:space="preserve">XVII Budapest, </v>
          </cell>
        </row>
        <row r="26601">
          <cell r="A26601" t="str">
            <v>Rákoskert 6</v>
          </cell>
          <cell r="D26601" t="str">
            <v xml:space="preserve">, </v>
          </cell>
          <cell r="E26601" t="str">
            <v>Pest</v>
          </cell>
          <cell r="F26601" t="str">
            <v>Ecser, külterület 013/110 hrsz</v>
          </cell>
          <cell r="G26601" t="str">
            <v>Budapest, Könyves Kálmán krt. ? Kőbányai út ? Kőrösi Csoma S. út ? Jászberényi út ? Pesti út XVII. kerület ? a Home Center után kb. 1,5km múlva elérünk egy nagyobb lámpás kereszteződéshez, ahol jobbra kell kanyarodni Ecser felé a Zrínyi utcába ? majd kb. 800m után a 7. keresztutcába balra kanyarodunk, amely a Rákoskert sugárút ? majd a Vida-domb táblánál jobbra a 6. keresztutcába, amely az Erzsébet krt. ? ennek az utcának a végén, amely már földút, balra fordulunk, követjük az út irányát, és jobbra kanyarodunk, majd balra a 013/12 hrsz-ú útra ? kb. 100-120m után jobbra kanyarodunk a 013/9 hrsz-ú kis földútra ? a bérelt terült innen közelíthető meg a 013/110 hrsz-ú ingatlanon, a Bérlemény ezen ingatlan legmagasabb pontján lett kijelölve.</v>
          </cell>
          <cell r="H26601" t="str">
            <v>Pokornyi Jánosné tulajdonos, 2233 Ecser, Széchenyi u. 48., tel.. 06-20-203-1329, e-mail: merci1@monornet.hu, info@suzukitafak.hu</v>
          </cell>
          <cell r="I26601" t="str">
            <v>A fenteiknek megfelelően.</v>
          </cell>
          <cell r="K26601" t="str">
            <v>Pokornyi Jánosné</v>
          </cell>
        </row>
        <row r="26602">
          <cell r="A26602" t="str">
            <v>Rákoskert 7</v>
          </cell>
          <cell r="D26602" t="str">
            <v xml:space="preserve">, </v>
          </cell>
          <cell r="E26602" t="str">
            <v>Pest</v>
          </cell>
          <cell r="F26602" t="str">
            <v>XVII Budapest, Rákoskert sugárút 86</v>
          </cell>
          <cell r="K26602" t="str">
            <v>Telenor Magyarország Zrt.</v>
          </cell>
        </row>
        <row r="26603">
          <cell r="A26603" t="str">
            <v>Rákoskert sugárút 1</v>
          </cell>
          <cell r="D26603" t="str">
            <v xml:space="preserve">, </v>
          </cell>
          <cell r="E26603" t="str">
            <v>Pest</v>
          </cell>
          <cell r="F26603" t="str">
            <v>XVII Budapest, Rákoskert sugárút 118</v>
          </cell>
          <cell r="G26603" t="str">
            <v>Rákoskert sugárút Bögöte utca sarok.</v>
          </cell>
          <cell r="I26603" t="str">
            <v>Dupla akna, lopás miatt lehegeszteve.</v>
          </cell>
          <cell r="K26603" t="str">
            <v>Magyar Telekom Nyrt.</v>
          </cell>
        </row>
        <row r="26604">
          <cell r="A26604" t="str">
            <v>Rákoskert sugárút 2</v>
          </cell>
          <cell r="D26604" t="str">
            <v xml:space="preserve">, </v>
          </cell>
          <cell r="E26604" t="str">
            <v>Pest</v>
          </cell>
          <cell r="F26604" t="str">
            <v>XVII Budapest, Rákoskert sugárút 28</v>
          </cell>
          <cell r="G26604" t="str">
            <v>Rákoskeresztúr sugárút, Zrínyi utca sarok.</v>
          </cell>
          <cell r="K26604" t="str">
            <v>Magyar Telekom Nyrt.</v>
          </cell>
        </row>
        <row r="26605">
          <cell r="A26605" t="str">
            <v>Rákoskert sugárút 3</v>
          </cell>
          <cell r="D26605" t="str">
            <v xml:space="preserve">, </v>
          </cell>
          <cell r="E26605" t="str">
            <v>Pest</v>
          </cell>
          <cell r="F26605" t="str">
            <v>XVII Budapest, Rákoskert sugárút 77</v>
          </cell>
          <cell r="G26605" t="str">
            <v>Rákoskert sugárút Erzsébet körút sarkán</v>
          </cell>
          <cell r="I26605" t="str">
            <v>Ház mellett dupla akna</v>
          </cell>
          <cell r="K26605" t="str">
            <v>Magyar Telekom Nyrt.</v>
          </cell>
        </row>
        <row r="26606">
          <cell r="A26606" t="str">
            <v>Rákoskert sugárút 5</v>
          </cell>
          <cell r="D26606" t="str">
            <v xml:space="preserve">, </v>
          </cell>
          <cell r="E26606" t="str">
            <v>Pest</v>
          </cell>
          <cell r="F26606" t="str">
            <v>XVII Budapest, Rákoskert sugárút 82</v>
          </cell>
          <cell r="G26606" t="str">
            <v>Rákoskert sugárút, Ráspoly utca sarok.</v>
          </cell>
          <cell r="I26606" t="str">
            <v>Járdán dupla akna</v>
          </cell>
          <cell r="K26606" t="str">
            <v>Magyar Telekom Nyrt.</v>
          </cell>
        </row>
        <row r="26607">
          <cell r="A26607" t="str">
            <v>Rákosliget 1</v>
          </cell>
          <cell r="B26607" t="str">
            <v>47.49580838</v>
          </cell>
          <cell r="C26607" t="str">
            <v>19.25582471</v>
          </cell>
          <cell r="D26607" t="str">
            <v>47.49580838, 19.25582471</v>
          </cell>
          <cell r="E26607" t="str">
            <v>Pest</v>
          </cell>
          <cell r="F26607" t="str">
            <v>XVII Budapest, XXVI. utca 34</v>
          </cell>
          <cell r="G26607" t="str">
            <v>Rákoskeresztúr közponjában Pesti útról balra a Ferihegyi útra,  dombra fel , majd balra egy  kanyar előtt a XXVI. utcába. Nagyfesz. oszlop az utca végén található. Hrszinfó 137507/A</v>
          </cell>
          <cell r="H26607" t="str">
            <v xml:space="preserve">Szabó Sándor, mobil : 30/ 954-79-11,  Elérhetőségi idő:8-17, Cím:1172 Budapest, XXVI. u. 34, e-mail: szabosandor@raraco.hu, </v>
          </cell>
          <cell r="I26607" t="str">
            <v>Nagyfesz oszlop alatt elkerített területre lakatkulcs.</v>
          </cell>
          <cell r="J26607" t="str">
            <v>UBS2100;LTE800;LTE1800;LL</v>
          </cell>
          <cell r="K26607" t="str">
            <v>ELMŰ-ÉMÁSZ Hálozati Szolgáltató Kft.</v>
          </cell>
        </row>
        <row r="26608">
          <cell r="A26608" t="str">
            <v>Rákosliget 2</v>
          </cell>
          <cell r="D26608" t="str">
            <v xml:space="preserve">, </v>
          </cell>
          <cell r="E26608" t="str">
            <v>Pest</v>
          </cell>
          <cell r="F26608" t="str">
            <v>XVII Budapest, XXVII. utca 5</v>
          </cell>
          <cell r="K26608" t="str">
            <v>Telenor Magyarország Zrt.</v>
          </cell>
        </row>
        <row r="26609">
          <cell r="A26609" t="str">
            <v>Rákospalota 1</v>
          </cell>
          <cell r="B26609" t="str">
            <v>47.56186831</v>
          </cell>
          <cell r="C26609" t="str">
            <v>19.119662</v>
          </cell>
          <cell r="D26609" t="str">
            <v>47.56186831, 19.119662</v>
          </cell>
          <cell r="E26609" t="str">
            <v>Pest</v>
          </cell>
          <cell r="F26609" t="str">
            <v>XV Budapest, Széchenyi tér 13</v>
          </cell>
          <cell r="G26609" t="str">
            <v>M3-tól a Régi Fóti út után jobb oldalon iskola a Szentmihályi - Beller Imre utca sarkán. Az udvar hátsó végében konténer. Épület tetején rácsos spaniferezett torony.</v>
          </cell>
          <cell r="H26609" t="str">
            <v>Varga László igazgató, Várnagy Sándor gazd. vez. tel.: 1-306-8056, 307-63-12, 307-62-14, fax: 306-80-56, Czoller Gábor 70-698-5570</v>
          </cell>
          <cell r="I26609" t="str">
            <v>Este 8-ig porta, udvarkapun át egységlakat. A kapun egy plusz golyós zár van, mely csak erős nyomásra nyílik. A tetőre való feljutáshoz LÉTRÁT KELL vinni, mert az oldalfalon felfutó hátkosaras létra 3 méteren kezdődik a gyerekek miatt.</v>
          </cell>
          <cell r="J26609" t="str">
            <v>BS;UBS2100;LTE800;LTE1800;LL</v>
          </cell>
          <cell r="K26609" t="str">
            <v>Bp., XV. KER. POLG. HIV.</v>
          </cell>
        </row>
        <row r="26610">
          <cell r="A26610" t="str">
            <v>Rákospalota 3</v>
          </cell>
          <cell r="B26610" t="str">
            <v>47.56693368</v>
          </cell>
          <cell r="C26610" t="str">
            <v>19.13104502</v>
          </cell>
          <cell r="D26610" t="str">
            <v>47.56693368, 19.13104502</v>
          </cell>
          <cell r="E26610" t="str">
            <v>Pest</v>
          </cell>
          <cell r="F26610" t="str">
            <v>XV Budapest, Csobogós utca 8</v>
          </cell>
          <cell r="G26610" t="str">
            <v>M 3-as felől a régi Fóti útról az első utca a patak hídja után. Második toronyház tetején antennák, konténer</v>
          </cell>
          <cell r="H26610" t="str">
            <v xml:space="preserve"> Bazsik Mihályné  közösképviselő napközben T: 332-79-56, mobil:30/ 211-97-15 bazsik.mihalyne@gmail.com bazsik.angelika@riedex.hu este: 307-58-22 
Szerződéssel kapcsolatban Bazsik Mihályné közös képviselő 30/211-9715, bejutással kapcsolatban Bézsvári Mária gondnok 20/361-4687. 
</v>
          </cell>
          <cell r="I26610" t="str">
            <v>ÉVES LISTÁT NEM!!! Munka végzés előtt telefon a gondnoknak ! Gondnok: 06-20-361-4687; gondnok helyettes 06-30-572-8192 fenti rácsos kulcsot tőle elkérni a tetőhöz, konténerhez.</v>
          </cell>
          <cell r="J26610" t="str">
            <v>BS;UBS2100;LTE800;LTE1800;MI;LL</v>
          </cell>
          <cell r="K26610" t="str">
            <v xml:space="preserve">Társasház : Énekes úti ltp.1008.ép. </v>
          </cell>
        </row>
        <row r="26611">
          <cell r="A26611" t="str">
            <v>Rákospalota 4</v>
          </cell>
          <cell r="B26611" t="str">
            <v>47.57137474</v>
          </cell>
          <cell r="C26611" t="str">
            <v>19.13416207</v>
          </cell>
          <cell r="D26611" t="str">
            <v>47.57137474, 19.13416207</v>
          </cell>
          <cell r="E26611" t="str">
            <v>Pest</v>
          </cell>
          <cell r="F26611" t="str">
            <v>XV Budapest, Bogáncs utca 1-3</v>
          </cell>
          <cell r="G26611" t="str">
            <v>Régi Fóti útról a MOL benzinkútnál befordulni a Bogáncs utcába, majd a kút után közvetlen jobbra Volán telepen a térvilágítótest tövében konténer. Antennák a világító oszlop 2/3-án, megközelítésük söll csuszkás létrán.</v>
          </cell>
          <cell r="H26611" t="str">
            <v>legújabb tulajdonos képviselője: Gaál Ritzl Enikő ügyvezető, tel: 06-1-486-2310, fax: 06-1-486-2300, e-mail: 'ritzl@newlandestates.com', műzsaki vezető Hajdú Flórián /30/525-3047. Régi szám 1-306-0671)</v>
          </cell>
          <cell r="I26611" t="str">
            <v>Éjjel-nappali ügyelet, belépés: Westeles kártya felmutatásával. Porta T.: 305-5555</v>
          </cell>
          <cell r="J26611" t="str">
            <v>BS;UBS2100;LTE800;LTE1800;MI</v>
          </cell>
          <cell r="K26611" t="str">
            <v>Bogáncs Estates Ingatlanhasznosító kft.</v>
          </cell>
        </row>
        <row r="26612">
          <cell r="A26612" t="str">
            <v>Rákospalota 5</v>
          </cell>
          <cell r="D26612" t="str">
            <v xml:space="preserve">, </v>
          </cell>
          <cell r="E26612" t="str">
            <v>Pest</v>
          </cell>
          <cell r="F26612" t="str">
            <v>XV Budapest, Csobogós utca 4</v>
          </cell>
          <cell r="K26612" t="str">
            <v>Telenor Magyarország Zrt.</v>
          </cell>
        </row>
        <row r="26613">
          <cell r="A26613" t="str">
            <v>Rákospalota 6</v>
          </cell>
          <cell r="D26613" t="str">
            <v xml:space="preserve">, </v>
          </cell>
          <cell r="E26613" t="str">
            <v>Pest</v>
          </cell>
          <cell r="F26613" t="str">
            <v>XV Budapest, Mélyfúró utca</v>
          </cell>
        </row>
        <row r="26614">
          <cell r="A26614" t="str">
            <v>Rákospalota Gondrand 1</v>
          </cell>
          <cell r="B26614" t="str">
            <v>47.52680564</v>
          </cell>
          <cell r="C26614" t="str">
            <v>19.14612143</v>
          </cell>
          <cell r="D26614" t="str">
            <v>47.52680564, 19.14612143</v>
          </cell>
          <cell r="E26614" t="str">
            <v>Pest</v>
          </cell>
          <cell r="F26614" t="str">
            <v>XV Budapest, Rákospalotai határút 2-4</v>
          </cell>
          <cell r="G26614" t="str">
            <v>A Csömöri útról balra a Pálya utcába és az utca végén balra a Rákospalotai határútra. Mikró a legfelső emeleten a szerverszobában, rackben. Antenna lapostetőn.</v>
          </cell>
          <cell r="H26614" t="str">
            <v>Ügyfél kapcsolattartója: Huszár Ernő - tel.: 30-9664683, Mészáros Róbert 06-30-532-7438</v>
          </cell>
          <cell r="I26614" t="str">
            <v>Éjszaka nem lehet munkát végezni!</v>
          </cell>
          <cell r="J26614" t="str">
            <v>MI</v>
          </cell>
        </row>
        <row r="26615">
          <cell r="A26615" t="str">
            <v>Rákospalota M</v>
          </cell>
          <cell r="B26615" t="str">
            <v>47.56877361</v>
          </cell>
          <cell r="C26615" t="str">
            <v>19.1236983</v>
          </cell>
          <cell r="D26615" t="str">
            <v>47.56877361, 19.1236983</v>
          </cell>
          <cell r="E26615" t="str">
            <v>Pest</v>
          </cell>
          <cell r="F26615" t="str">
            <v>XV Budapest, Kert köz 18-20</v>
          </cell>
          <cell r="G26615" t="str">
            <v>Cím szerint GTS mikró a második emeleti IC Link helyiségben.</v>
          </cell>
          <cell r="I26615" t="str">
            <v>IC Link kulcsot a Száraznád utcában (Újpalota M) lehet felvenni a portán.</v>
          </cell>
          <cell r="J26615" t="str">
            <v>MI</v>
          </cell>
          <cell r="K26615" t="str">
            <v>Magyar Telekom Nyrt.</v>
          </cell>
        </row>
        <row r="26616">
          <cell r="A26616" t="str">
            <v>Rákospalotai határút 1</v>
          </cell>
          <cell r="D26616" t="str">
            <v xml:space="preserve">, </v>
          </cell>
          <cell r="E26616" t="str">
            <v>Pest</v>
          </cell>
          <cell r="F26616" t="str">
            <v>XV Budapest, Rákospalotai határút 6</v>
          </cell>
          <cell r="H26616" t="str">
            <v>+36-1-401-4060</v>
          </cell>
          <cell r="J26616" t="str">
            <v>KR</v>
          </cell>
          <cell r="K26616" t="str">
            <v>Keskeny Árpádné</v>
          </cell>
        </row>
        <row r="26617">
          <cell r="A26617" t="str">
            <v>Rákospalotai határút 2</v>
          </cell>
          <cell r="D26617" t="str">
            <v xml:space="preserve">, </v>
          </cell>
          <cell r="E26617" t="str">
            <v>Pest</v>
          </cell>
          <cell r="F26617" t="str">
            <v>XV Budapest, Rákospalotai határút 14</v>
          </cell>
          <cell r="J26617" t="str">
            <v>KR</v>
          </cell>
        </row>
        <row r="26618">
          <cell r="A26618" t="str">
            <v>Rákospalotai út 1</v>
          </cell>
          <cell r="D26618" t="str">
            <v xml:space="preserve">, </v>
          </cell>
          <cell r="E26618" t="str">
            <v>Pest</v>
          </cell>
          <cell r="F26618" t="str">
            <v>XIII Budapest, Rákospalotai út 61</v>
          </cell>
          <cell r="G26618" t="str">
            <v>XIII.ker. Rákospalotai út 61. előtt</v>
          </cell>
          <cell r="I26618" t="str">
            <v>Rittal szekrénykulcs</v>
          </cell>
        </row>
        <row r="26619">
          <cell r="A26619" t="str">
            <v>Rákospalotai út 2</v>
          </cell>
          <cell r="D26619" t="str">
            <v xml:space="preserve">, </v>
          </cell>
          <cell r="E26619" t="str">
            <v>Pest</v>
          </cell>
          <cell r="F26619" t="str">
            <v>XIII Budapest, Rákospalotai út 62</v>
          </cell>
          <cell r="G26619" t="str">
            <v>XIII.ker. Rákospalotai út 62. előtt</v>
          </cell>
          <cell r="I26619" t="str">
            <v>5855-ös területi egységkulcs</v>
          </cell>
        </row>
        <row r="26620">
          <cell r="A26620" t="str">
            <v>Rákospatak u M</v>
          </cell>
          <cell r="B26620" t="str">
            <v>47.52845914</v>
          </cell>
          <cell r="C26620" t="str">
            <v>19.10908575</v>
          </cell>
          <cell r="D26620" t="str">
            <v>47.52845914, 19.10908575</v>
          </cell>
          <cell r="E26620" t="str">
            <v>Pest</v>
          </cell>
          <cell r="F26620" t="str">
            <v>XIV Budapest, Rákospatak utca 73/A</v>
          </cell>
          <cell r="K26620" t="str">
            <v>Magyar Telekom Nyrt.</v>
          </cell>
        </row>
        <row r="26621">
          <cell r="A26621" t="str">
            <v>Rákospatak u N</v>
          </cell>
          <cell r="D26621" t="str">
            <v xml:space="preserve">, </v>
          </cell>
          <cell r="E26621" t="str">
            <v>Pest</v>
          </cell>
          <cell r="F26621" t="str">
            <v>XIV Budapest, Rákospatak utca 101</v>
          </cell>
        </row>
        <row r="26622">
          <cell r="A26622" t="str">
            <v>Rákosrendező 1</v>
          </cell>
          <cell r="B26622" t="str">
            <v>47.53054985</v>
          </cell>
          <cell r="C26622" t="str">
            <v>19.1010931</v>
          </cell>
          <cell r="D26622" t="str">
            <v>47.53054985, 19.1010931</v>
          </cell>
          <cell r="E26622" t="str">
            <v>Pest</v>
          </cell>
          <cell r="F26622" t="str">
            <v>XIV Budapest, Rákospatak park 7-8-9</v>
          </cell>
          <cell r="G26622" t="str">
            <v>Az M3-as autópálya szervíz útján a Rákospatakot elérve, de még előtte kétszer jobbra a sorház mögé a város felöli első lépcsőházig. Ez a  9. sz. Kapu jobb oldalán befúrt kulcstartóban : a 8-es kapu és tetőkijáró kulcs. 8-as kaputól  antennákhoz és az  outdoorhoz a  lehet feljutni, lifttel a legfelső emeletre ajtóval  szemben a lambériás ajtó mögött tetőfeljáró. Tetőkijárón egységlakat.</v>
          </cell>
          <cell r="H26622" t="str">
            <v>Műszaki kapcsolattartó: Vámosi János, tel.: 0620-388-1900, vamosi.fjanos@upcmail.hu, GONDNOK: Bíróné Katika Tel.: 251-92-74, mobil.: 06/20-315-44-50, Címe: Rákospatak park 7. 2008.08.21-től közös képviselet: Optima Ingatlakezelő Kft. Erdei Gyula 1139 Bp., Petneházy u. 16-18. Tel.: 270-22-68, 
Zenyik Sándor 1142 Bp.,Rákospatak park 9. III/8. tel.: 251-97-88,</v>
          </cell>
          <cell r="I26622" t="str">
            <v>Befúrt kulcstartó: 9.sz. kapualjban, benne : 8 sz. ház kapukulcsa és tetőkijárat kulcsa. Nappal a munkakezdésről tájékoztatást szeretne a gondnok hölgy, éjszaka nem! Mérő a 9. szám kapualj kukatárolóban, outdoor és antennák a 8. szám tetőn - itt gyalog fel a legfelső szintre, ahol a középső barna ajtó mögött van a tetőkijáró.létrája.</v>
          </cell>
          <cell r="J26622" t="str">
            <v>BS;UBS2100;LTE800;LTE1800;LL</v>
          </cell>
          <cell r="K26622" t="str">
            <v>Amicus Társasház / Balogh Gáborné kk.</v>
          </cell>
        </row>
        <row r="26623">
          <cell r="A26623" t="str">
            <v>Rakpart 1</v>
          </cell>
          <cell r="B26623" t="str">
            <v>47.49823476</v>
          </cell>
          <cell r="C26623" t="str">
            <v>19.04637739</v>
          </cell>
          <cell r="D26623" t="str">
            <v>47.49823476, 19.04637739</v>
          </cell>
          <cell r="E26623" t="str">
            <v>Pest</v>
          </cell>
          <cell r="F26623" t="str">
            <v>V Budapest, Jane Haning rakpart</v>
          </cell>
          <cell r="G26623" t="str">
            <v>A pesti alsó rakparton a Lánchíd déli oldalán az első hajókikötő úszótesten az állomás, mikró az előtte lévő lámpatesten.</v>
          </cell>
          <cell r="H26623" t="str">
            <v>Belépések előtt időben egyeztetni kell: Nagy Miklós 30-585-5944   (Gutman Tivadar 30-966-2181 tel.: 318-1743, 318-1758, fax: 318-7740 ) Bérbeadó kapcsolattartója: bsz kapcsolatosan: Stróbek Virág tel: 0630/438-5448, bejutással kapcsolatosan: Selényi Lajos tel: 0630/338-7035</v>
          </cell>
          <cell r="I26623" t="str">
            <v>Kerítés kapun számzáras lakat, kombináció: 272 . Helyiség egységkulccsal. A belépésről lehetőleg előre telefonon kell értesíteni: Szőke Gábort:  +36-30-5855-944</v>
          </cell>
          <cell r="J26623" t="str">
            <v>BS;UBS2100;LTE800;LTE1800;LTE2600;LL</v>
          </cell>
          <cell r="K26623" t="str">
            <v>MAHART  Pass Nave Személyhajózási Kft.</v>
          </cell>
        </row>
        <row r="26624">
          <cell r="A26624" t="str">
            <v>Raktár u 1</v>
          </cell>
          <cell r="D26624" t="str">
            <v xml:space="preserve">, </v>
          </cell>
          <cell r="E26624" t="str">
            <v>Pest</v>
          </cell>
          <cell r="F26624" t="str">
            <v>III Budapest, Raktár utca 13</v>
          </cell>
          <cell r="G26624" t="str">
            <v>Raktár utca 13-Szél utca kereszteződésnél lévő ház sarkán, járdán 1-es akna.</v>
          </cell>
          <cell r="K26624" t="str">
            <v>Magyar Telekom Nyrt.</v>
          </cell>
        </row>
        <row r="26625">
          <cell r="A26625" t="str">
            <v>Raktár u M</v>
          </cell>
          <cell r="D26625" t="str">
            <v xml:space="preserve">, </v>
          </cell>
          <cell r="E26625" t="str">
            <v>Pest</v>
          </cell>
          <cell r="F26625" t="str">
            <v>III Budapest, Raktár utca 25-31</v>
          </cell>
          <cell r="K26625" t="str">
            <v>Magyar Telekom Nyrt.</v>
          </cell>
        </row>
        <row r="26626">
          <cell r="A26626" t="str">
            <v>Raktár u N</v>
          </cell>
          <cell r="D26626" t="str">
            <v xml:space="preserve">, </v>
          </cell>
          <cell r="E26626" t="str">
            <v>Pest</v>
          </cell>
          <cell r="F26626" t="str">
            <v>III Budapest, Raktár utca 1</v>
          </cell>
          <cell r="G26626" t="str">
            <v>GTS:Antenna: lapostetőn
Beltéri: magasföldszinten, a szerverszobában.</v>
          </cell>
          <cell r="H26626" t="str">
            <v>Kilyénfalvi Benedek, Pákozdi Miklós
70/938-6264, 1/368-8840</v>
          </cell>
        </row>
        <row r="26627">
          <cell r="A26627" t="str">
            <v>Ramocsa M</v>
          </cell>
          <cell r="B26627" t="str">
            <v>46.4631943</v>
          </cell>
          <cell r="C26627" t="str">
            <v>16.2653141</v>
          </cell>
          <cell r="D26627" t="str">
            <v>46.4631943, 16.2653141</v>
          </cell>
          <cell r="E26627" t="str">
            <v>Zala</v>
          </cell>
          <cell r="F26627" t="str">
            <v>Ramocsa, Fő út 6</v>
          </cell>
          <cell r="K26627" t="str">
            <v>T-Com</v>
          </cell>
        </row>
        <row r="26628">
          <cell r="A26628" t="str">
            <v>Ramocsa N</v>
          </cell>
          <cell r="D26628" t="str">
            <v xml:space="preserve">, </v>
          </cell>
          <cell r="E26628" t="str">
            <v>Zala</v>
          </cell>
          <cell r="F26628" t="str">
            <v>Ramocsa, Fő út 32</v>
          </cell>
        </row>
        <row r="26629">
          <cell r="A26629" t="str">
            <v>Ramocsaháza 1</v>
          </cell>
          <cell r="D26629" t="str">
            <v xml:space="preserve">, </v>
          </cell>
          <cell r="E26629" t="str">
            <v>Szabolcs-Szatmár-Bereg</v>
          </cell>
          <cell r="F26629" t="str">
            <v>Ramocsaháza, Kossuth Lajos utca 46</v>
          </cell>
          <cell r="K26629" t="str">
            <v>Magyar Telekom Nyrt.</v>
          </cell>
        </row>
        <row r="26630">
          <cell r="A26630" t="str">
            <v>Ramocsaháza 2</v>
          </cell>
          <cell r="D26630" t="str">
            <v xml:space="preserve">, </v>
          </cell>
          <cell r="E26630" t="str">
            <v>Szabolcs-Szatmár-Bereg</v>
          </cell>
          <cell r="F26630" t="str">
            <v>Ramocsaháza, Virág utca 40</v>
          </cell>
          <cell r="K26630" t="str">
            <v>Magyar Telekom Nyrt.</v>
          </cell>
        </row>
        <row r="26631">
          <cell r="A26631" t="str">
            <v>Ramocsaháza M</v>
          </cell>
          <cell r="B26631" t="str">
            <v>48.04145382</v>
          </cell>
          <cell r="C26631" t="str">
            <v>21.99265541</v>
          </cell>
          <cell r="D26631" t="str">
            <v>48.04145382, 21.99265541</v>
          </cell>
          <cell r="E26631" t="str">
            <v>Szabolcs-Szatmár-Bereg</v>
          </cell>
          <cell r="F26631" t="str">
            <v>Ramocsaháza, Kossuth Lajos utca 112</v>
          </cell>
          <cell r="K26631" t="str">
            <v>Magyar Telekom Nyrt.</v>
          </cell>
        </row>
        <row r="26632">
          <cell r="A26632" t="str">
            <v>Ramocsaháza N</v>
          </cell>
          <cell r="D26632" t="str">
            <v xml:space="preserve">, </v>
          </cell>
          <cell r="E26632" t="str">
            <v>Szabolcs-Szatmár-Bereg</v>
          </cell>
          <cell r="F26632" t="str">
            <v>Ramocsaháza, Kossuth Lajos utca 56</v>
          </cell>
        </row>
        <row r="26633">
          <cell r="A26633" t="str">
            <v>Ramocsaháza O</v>
          </cell>
          <cell r="B26633" t="str">
            <v>48.04230696</v>
          </cell>
          <cell r="C26633" t="str">
            <v>21.99094535</v>
          </cell>
          <cell r="D26633" t="str">
            <v>48.04230696, 21.99094535</v>
          </cell>
          <cell r="E26633" t="str">
            <v>Szabolcs-Szatmár-Bereg</v>
          </cell>
          <cell r="F26633" t="str">
            <v>Ramocsaháza, Kossuth Lajos utca 106</v>
          </cell>
        </row>
        <row r="26634">
          <cell r="A26634" t="str">
            <v>Raoul Wallenberg u 1</v>
          </cell>
          <cell r="D26634" t="str">
            <v xml:space="preserve">, </v>
          </cell>
          <cell r="E26634" t="str">
            <v>Pest</v>
          </cell>
          <cell r="F26634" t="str">
            <v>XIII Budapest, Raoul Wallenberg utca 11</v>
          </cell>
          <cell r="G26634" t="str">
            <v>Közös képviselő:Fülöp Györgyné 06302239146, lift mögött pinceláró, kulcs a közös képviserlőnél v. gondnok</v>
          </cell>
          <cell r="I26634" t="str">
            <v>T.kulcs:5851</v>
          </cell>
          <cell r="K26634" t="str">
            <v>Magyar Telekom Nyrt.</v>
          </cell>
        </row>
        <row r="26635">
          <cell r="A26635" t="str">
            <v>Raoul Wallenberg u 2</v>
          </cell>
          <cell r="D26635" t="str">
            <v xml:space="preserve">, </v>
          </cell>
          <cell r="E26635" t="str">
            <v>Pest</v>
          </cell>
          <cell r="F26635" t="str">
            <v>XIII Budapest, Raoul Wallenberg utca 4</v>
          </cell>
          <cell r="G26635" t="str">
            <v>Lift mellett balra, rács mögött.</v>
          </cell>
          <cell r="H26635" t="str">
            <v>Közös képviselő: Oroszlán Miklós tel.:06306703526 időpontot egyeztetni</v>
          </cell>
          <cell r="I26635" t="str">
            <v>T.kulcs:5851</v>
          </cell>
          <cell r="K26635" t="str">
            <v>Magyar Telekom Nyrt.</v>
          </cell>
        </row>
        <row r="26636">
          <cell r="A26636" t="str">
            <v>Raoul Wallenberg u 3</v>
          </cell>
          <cell r="D26636" t="str">
            <v xml:space="preserve">, </v>
          </cell>
          <cell r="E26636" t="str">
            <v>Pest</v>
          </cell>
          <cell r="F26636" t="str">
            <v>XIII Budapest, Raoul Wallenberg utca 9</v>
          </cell>
          <cell r="G26636" t="str">
            <v>Lift mellett balra , LÉTRA KELL!!</v>
          </cell>
          <cell r="I26636" t="str">
            <v>T.kulcs:5851</v>
          </cell>
          <cell r="K26636" t="str">
            <v>Magyar Telekom Nyrt.</v>
          </cell>
        </row>
        <row r="26637">
          <cell r="A26637" t="str">
            <v>Raoul Wallenberg u 4</v>
          </cell>
          <cell r="D26637" t="str">
            <v xml:space="preserve">, </v>
          </cell>
          <cell r="E26637" t="str">
            <v>Pest</v>
          </cell>
          <cell r="F26637" t="str">
            <v>XIII Budapest, Raoul Wallenberg utca 7</v>
          </cell>
          <cell r="G26637" t="str">
            <v xml:space="preserve">XIII.ker. Raoul Wallenberg u. 7. a lépcsőházban, a lépcsőfeljáró alatt </v>
          </cell>
          <cell r="I26637" t="str">
            <v>Közös képviselő: Zádori és Tsa tel.: 06202524405,  5751-es területi egységkulcs</v>
          </cell>
          <cell r="K26637" t="str">
            <v>Magyar Telekom Nyrt.</v>
          </cell>
        </row>
        <row r="26638">
          <cell r="A26638" t="str">
            <v>Raposka M</v>
          </cell>
          <cell r="D26638" t="str">
            <v xml:space="preserve">, </v>
          </cell>
          <cell r="E26638" t="str">
            <v>Veszprém</v>
          </cell>
          <cell r="F26638" t="str">
            <v>Raposka, Fő utca 60</v>
          </cell>
          <cell r="J26638" t="str">
            <v>LL</v>
          </cell>
        </row>
        <row r="26639">
          <cell r="A26639" t="str">
            <v>Ráskay Lea u 1</v>
          </cell>
          <cell r="D26639" t="str">
            <v xml:space="preserve">, </v>
          </cell>
          <cell r="E26639" t="str">
            <v>Pest</v>
          </cell>
          <cell r="F26639" t="str">
            <v>XIV Budapest, Ráskay Lea utca 82</v>
          </cell>
          <cell r="H26639" t="str">
            <v>Hámornik István
309407302
1/222-6439</v>
          </cell>
          <cell r="J26639" t="str">
            <v>UKR</v>
          </cell>
        </row>
        <row r="26640">
          <cell r="A26640" t="str">
            <v>Ráth György u 1</v>
          </cell>
          <cell r="D26640" t="str">
            <v xml:space="preserve">, </v>
          </cell>
          <cell r="E26640" t="str">
            <v>Pest</v>
          </cell>
          <cell r="F26640" t="str">
            <v>XII Budapest, Ráth György utca 21</v>
          </cell>
          <cell r="G26640" t="str">
            <v>XII. ker. Ráth György utca - Csaba utca sarok (GPS N 47.50292 E 19.01672)</v>
          </cell>
          <cell r="I26640" t="str">
            <v>Rittal szekrénykulcs</v>
          </cell>
          <cell r="K26640" t="str">
            <v>Magyar Telekom Nyrt.</v>
          </cell>
        </row>
        <row r="26641">
          <cell r="A26641" t="str">
            <v>Ráth György u 2</v>
          </cell>
          <cell r="D26641" t="str">
            <v xml:space="preserve">, </v>
          </cell>
          <cell r="E26641" t="str">
            <v>Pest</v>
          </cell>
          <cell r="F26641" t="str">
            <v>XII Budapest, Ráth György utca 28</v>
          </cell>
          <cell r="G26641" t="str">
            <v>GTS:A tartó a kéményen van (sátortető), az IDU a tetőtéri irodában kis rack-ben.</v>
          </cell>
          <cell r="H26641" t="str">
            <v>Informatikus: 06303810860</v>
          </cell>
          <cell r="J26641" t="str">
            <v>MI</v>
          </cell>
        </row>
        <row r="26642">
          <cell r="A26642" t="str">
            <v>Ráth György u M</v>
          </cell>
          <cell r="D26642" t="str">
            <v xml:space="preserve">, </v>
          </cell>
          <cell r="E26642" t="str">
            <v>Pest</v>
          </cell>
          <cell r="F26642" t="str">
            <v>XII Budapest, Ráth György utca 7-9</v>
          </cell>
          <cell r="G26642" t="str">
            <v>Ráth György utca 7-9</v>
          </cell>
          <cell r="I26642" t="str">
            <v>Porta</v>
          </cell>
          <cell r="K26642" t="str">
            <v>Magyar Telekom Nyrt.</v>
          </cell>
        </row>
        <row r="26643">
          <cell r="A26643" t="str">
            <v>Rátka 1</v>
          </cell>
          <cell r="B26643" t="str">
            <v>48.21670825</v>
          </cell>
          <cell r="C26643" t="str">
            <v>21.23150293</v>
          </cell>
          <cell r="D26643" t="str">
            <v>48.21670825, 21.23150293</v>
          </cell>
          <cell r="E26643" t="str">
            <v>Borsod-Abaúj-Zemplén</v>
          </cell>
          <cell r="F26643" t="str">
            <v>Rátka, belterület 204 hrsz</v>
          </cell>
          <cell r="G26643" t="str">
            <v>Rátkára érve a templomnál kell a Széchenyi tér irányába befordulni, majd egyenesen tovább a Fenyves utcában haladni,
ahol a vasúti átjárón átkelve közvetlenül a vasút után balra a Rákóczi utcába fordulunk, aminek a végén a Bányász utcai
kereszteződésben van a kijelölt önkormányzati telek.</v>
          </cell>
          <cell r="H26643" t="str">
            <v>TirkSándorné polgármester,06/47 374-001, polgarmester@ratka.hu</v>
          </cell>
          <cell r="J26643" t="str">
            <v>BS;LTE800;MI</v>
          </cell>
        </row>
        <row r="26644">
          <cell r="A26644" t="str">
            <v>Rátka M</v>
          </cell>
          <cell r="D26644" t="str">
            <v xml:space="preserve">, </v>
          </cell>
          <cell r="E26644" t="str">
            <v>Borsod-Abaúj-Zemplén</v>
          </cell>
          <cell r="F26644" t="str">
            <v>Rátka, Széchenyi tér 11</v>
          </cell>
        </row>
        <row r="26645">
          <cell r="A26645" t="str">
            <v>Rátka N</v>
          </cell>
          <cell r="B26645" t="str">
            <v>48.21608851</v>
          </cell>
          <cell r="C26645" t="str">
            <v>21.2256622</v>
          </cell>
          <cell r="D26645" t="str">
            <v>48.21608851, 21.2256622</v>
          </cell>
          <cell r="E26645" t="str">
            <v>Borsod-Abaúj-Zemplén</v>
          </cell>
          <cell r="F26645" t="str">
            <v>Rátka, Kossuth utca 89/A</v>
          </cell>
          <cell r="G26645" t="str">
            <v>Posta épületben hátulról</v>
          </cell>
          <cell r="I26645" t="str">
            <v>46, 47, 48 primer egységkulcs + belépőkártyás riasztó</v>
          </cell>
          <cell r="K26645" t="str">
            <v>Magyar Telekom Nyrt.</v>
          </cell>
        </row>
        <row r="26646">
          <cell r="A26646" t="str">
            <v>Rátka O</v>
          </cell>
          <cell r="D26646" t="str">
            <v xml:space="preserve">, </v>
          </cell>
          <cell r="E26646" t="str">
            <v>Borsod-Abaúj-Zemplén</v>
          </cell>
          <cell r="F26646" t="str">
            <v>Rátka, Kossuth utca 58</v>
          </cell>
        </row>
        <row r="26647">
          <cell r="A26647" t="str">
            <v>Rátka P</v>
          </cell>
          <cell r="D26647" t="str">
            <v xml:space="preserve">, </v>
          </cell>
          <cell r="E26647" t="str">
            <v>Borsod-Abaúj-Zemplén</v>
          </cell>
          <cell r="F26647" t="str">
            <v>Rátka, Iskola tér 2</v>
          </cell>
        </row>
        <row r="26648">
          <cell r="A26648" t="str">
            <v>Ratkóc köz M</v>
          </cell>
          <cell r="D26648" t="str">
            <v xml:space="preserve">, </v>
          </cell>
          <cell r="E26648" t="str">
            <v>Pest</v>
          </cell>
          <cell r="F26648" t="str">
            <v>XI Budapest, Ratkóc köz 1</v>
          </cell>
          <cell r="G26648" t="str">
            <v>Utca sarkon szekrény dupla fedelű aknával</v>
          </cell>
        </row>
        <row r="26649">
          <cell r="A26649" t="str">
            <v>Rátót u 1</v>
          </cell>
          <cell r="D26649" t="str">
            <v xml:space="preserve">, </v>
          </cell>
          <cell r="E26649" t="str">
            <v>Pest</v>
          </cell>
          <cell r="F26649" t="str">
            <v>XIV Budapest, Rátót utca 18-20</v>
          </cell>
          <cell r="G26649" t="str">
            <v>XIV. ker. Rátót utca 18-20. DL Trans kft. alagsori karbantartói helyiség</v>
          </cell>
          <cell r="I26649" t="str">
            <v>Portaszolgálat, 9-16-ig a karbantartót kell keresni, 5751-es területi egységkulcs</v>
          </cell>
          <cell r="K26649" t="str">
            <v>Magyar Telekom Nyrt.</v>
          </cell>
        </row>
        <row r="26650">
          <cell r="A26650" t="str">
            <v>Rátz u 1</v>
          </cell>
          <cell r="B26650" t="str">
            <v>47.45317883</v>
          </cell>
          <cell r="C26650" t="str">
            <v>19.03538537</v>
          </cell>
          <cell r="D26650" t="str">
            <v>47.45317883, 19.03538537</v>
          </cell>
          <cell r="E26650" t="str">
            <v>Pest</v>
          </cell>
          <cell r="F26650" t="str">
            <v>XI Budapest, Rátz László utca 76-86</v>
          </cell>
          <cell r="G26650" t="str">
            <v>a hosszú 10 emeletes első lépcsőházánál fel a legfelsőre majd a folyosón végig a következő lépcsőházig és ott fel a lépcsőn a felépítményen az antennák</v>
          </cell>
          <cell r="H26650" t="str">
            <v>Bsz kapcsolatosan: Varga Ferenc lakik a Rátz L. u. 80.-ban 3.em.36. T:2082334, 06/30/2950910)</v>
          </cell>
          <cell r="I26650" t="str">
            <v xml:space="preserve"> A kulcsok ideiglenesen a száva portán találhatoak. kulcs safeban: kapu, tető feljáró kulcs</v>
          </cell>
          <cell r="J26650" t="str">
            <v>BS;UBS2100;LTE800;LTE1800;LL</v>
          </cell>
          <cell r="K26650" t="str">
            <v>Latinka Sándor Lakásfenntartó Szövetkezet</v>
          </cell>
        </row>
        <row r="26651">
          <cell r="A26651" t="str">
            <v>Rátz u 2</v>
          </cell>
          <cell r="D26651" t="str">
            <v xml:space="preserve">, </v>
          </cell>
          <cell r="E26651" t="str">
            <v>Pest</v>
          </cell>
          <cell r="F26651" t="str">
            <v>XI Budapest, Rátz László utca 3-7</v>
          </cell>
        </row>
        <row r="26652">
          <cell r="A26652" t="str">
            <v>Rátz u 3</v>
          </cell>
          <cell r="D26652" t="str">
            <v xml:space="preserve">, </v>
          </cell>
          <cell r="E26652" t="str">
            <v>Pest</v>
          </cell>
          <cell r="F26652" t="str">
            <v>XI Budapest, Rátz László utca 4</v>
          </cell>
        </row>
        <row r="26653">
          <cell r="A26653" t="str">
            <v>Ravazd M</v>
          </cell>
          <cell r="B26653" t="str">
            <v>47.323267</v>
          </cell>
          <cell r="C26653" t="str">
            <v>17.4421216</v>
          </cell>
          <cell r="D26653" t="str">
            <v>47.323267, 17.4421216</v>
          </cell>
          <cell r="E26653" t="str">
            <v>Győr-Moson-Sopron</v>
          </cell>
          <cell r="F26653" t="str">
            <v>Ravazd, Országút utca 119/a</v>
          </cell>
          <cell r="G26653" t="str">
            <v>82-es főúton Győr felöl a faluba érve tovább haladunk a főúton, majd majdnem a falu végénél a harmadik jobboldali utcába fordulunk be és a temető parkolójánál, jobbra az út mellet található az épület.</v>
          </cell>
          <cell r="I26653" t="str">
            <v>Abloy egységkulcs + MT beléptető kártya + egyéni belépési kód</v>
          </cell>
          <cell r="K26653" t="str">
            <v>Magyar Telekom Nyrt.</v>
          </cell>
        </row>
        <row r="26654">
          <cell r="A26654" t="str">
            <v>Ravazd N</v>
          </cell>
          <cell r="D26654" t="str">
            <v xml:space="preserve">, </v>
          </cell>
          <cell r="E26654" t="str">
            <v>Győr-Moson-Sopron</v>
          </cell>
          <cell r="F26654" t="str">
            <v>Ravazd, Fő utca 7</v>
          </cell>
          <cell r="K26654" t="str">
            <v>Magyar Telekom Nyrt.</v>
          </cell>
        </row>
        <row r="26655">
          <cell r="A26655" t="str">
            <v>Ravazd O</v>
          </cell>
          <cell r="B26655" t="str">
            <v>47.51574118</v>
          </cell>
          <cell r="C26655" t="str">
            <v>17.75347292</v>
          </cell>
          <cell r="D26655" t="str">
            <v>47.51574118, 17.75347292</v>
          </cell>
          <cell r="E26655" t="str">
            <v>Győr-Moson-Sopron</v>
          </cell>
          <cell r="F26655" t="str">
            <v>Ravazd, Országút utca 110</v>
          </cell>
        </row>
        <row r="26656">
          <cell r="A26656" t="str">
            <v>Reáltanoda u 1</v>
          </cell>
          <cell r="D26656" t="str">
            <v xml:space="preserve">, </v>
          </cell>
          <cell r="E26656" t="str">
            <v>Pest</v>
          </cell>
          <cell r="F26656" t="str">
            <v>V Budapest, Reáltanoda utca 11</v>
          </cell>
          <cell r="G26656" t="str">
            <v>Reáltanoda utca 11. 1.em.1.</v>
          </cell>
          <cell r="H26656" t="str">
            <v>Ficere Julianna  307302544</v>
          </cell>
          <cell r="J26656" t="str">
            <v>UKR</v>
          </cell>
        </row>
        <row r="26657">
          <cell r="A26657" t="str">
            <v>Reáltanoda u 2</v>
          </cell>
          <cell r="D26657" t="str">
            <v xml:space="preserve">, </v>
          </cell>
          <cell r="E26657" t="str">
            <v>Pest</v>
          </cell>
          <cell r="F26657" t="str">
            <v>V Budapest, Reáltanoda utca 16</v>
          </cell>
          <cell r="H26657" t="str">
            <v>Hityill György 06/1-318-3553</v>
          </cell>
          <cell r="J26657" t="str">
            <v>KR</v>
          </cell>
        </row>
        <row r="26658">
          <cell r="A26658" t="str">
            <v>Reáltanoda u 3</v>
          </cell>
          <cell r="D26658" t="str">
            <v xml:space="preserve">, </v>
          </cell>
          <cell r="E26658" t="str">
            <v>Pest</v>
          </cell>
          <cell r="F26658" t="str">
            <v>V Budapest, Reáltanoda utca 13-15</v>
          </cell>
        </row>
        <row r="26659">
          <cell r="A26659" t="str">
            <v>Reáltanoda u 4</v>
          </cell>
          <cell r="D26659" t="str">
            <v xml:space="preserve">, </v>
          </cell>
          <cell r="E26659" t="str">
            <v>Pest</v>
          </cell>
          <cell r="F26659" t="str">
            <v>V Budapest, Reáltanoda utca 7</v>
          </cell>
        </row>
        <row r="26660">
          <cell r="A26660" t="str">
            <v>Reáltanoda u 5</v>
          </cell>
          <cell r="D26660" t="str">
            <v xml:space="preserve">, </v>
          </cell>
          <cell r="E26660" t="str">
            <v>Pest</v>
          </cell>
          <cell r="F26660" t="str">
            <v>V Budapest, Reáltanoda utca 5</v>
          </cell>
          <cell r="G26660" t="str">
            <v>Franklin-ház irodaház és mélygarázs</v>
          </cell>
          <cell r="H26660" t="str">
            <v>Benkovics Rita
302427143
0617847494</v>
          </cell>
          <cell r="J26660" t="str">
            <v>KR</v>
          </cell>
        </row>
        <row r="26661">
          <cell r="A26661" t="str">
            <v>Recsk 1</v>
          </cell>
          <cell r="B26661" t="str">
            <v>47.92394095</v>
          </cell>
          <cell r="C26661" t="str">
            <v>20.10474317</v>
          </cell>
          <cell r="D26661" t="str">
            <v>47.92394095, 20.10474317</v>
          </cell>
          <cell r="E26661" t="str">
            <v>Heves</v>
          </cell>
          <cell r="F26661" t="str">
            <v>Recsk, külterület 063/10 hrsz</v>
          </cell>
          <cell r="G26661" t="str">
            <v>A faluban Gyöngyös felől a sorompó előtti utcába jobbra. Utca végén megint jobbra a Várbükki utcába. Y-nál jobbra, ki a faluból. Állomás az aszfaltgyártó telep mellett, Pannon telephelyen.</v>
          </cell>
          <cell r="H26661" t="str">
            <v>Pannon GSM</v>
          </cell>
          <cell r="I26661" t="str">
            <v>Sorbafűzött egységlakat.</v>
          </cell>
          <cell r="J26661" t="str">
            <v>BS;UBS900;LTE800;MI</v>
          </cell>
          <cell r="K26661" t="str">
            <v>Pannon GSM</v>
          </cell>
        </row>
        <row r="26662">
          <cell r="A26662" t="str">
            <v>Recsk 2</v>
          </cell>
          <cell r="D26662" t="str">
            <v xml:space="preserve">, </v>
          </cell>
          <cell r="E26662" t="str">
            <v>Heves</v>
          </cell>
          <cell r="F26662" t="str">
            <v>Recsk, Hunyadi János út 118</v>
          </cell>
          <cell r="K26662" t="str">
            <v>Magyar Telekom Nyrt.</v>
          </cell>
        </row>
        <row r="26663">
          <cell r="A26663" t="str">
            <v>Recsk 3</v>
          </cell>
          <cell r="D26663" t="str">
            <v xml:space="preserve">, </v>
          </cell>
          <cell r="E26663" t="str">
            <v>Heves</v>
          </cell>
          <cell r="F26663" t="str">
            <v>Recsk, II. Rákóczi Ferenc utca 3</v>
          </cell>
          <cell r="K26663" t="str">
            <v>Magyar Telekom Nyrt.</v>
          </cell>
        </row>
        <row r="26664">
          <cell r="A26664" t="str">
            <v>Recsk 4</v>
          </cell>
          <cell r="D26664" t="str">
            <v xml:space="preserve">, </v>
          </cell>
          <cell r="E26664" t="str">
            <v>Heves</v>
          </cell>
          <cell r="F26664" t="str">
            <v>Recsk, Kossuth Lajos út 90</v>
          </cell>
          <cell r="K26664" t="str">
            <v>Magyar Telekom Nyrt.</v>
          </cell>
        </row>
        <row r="26665">
          <cell r="A26665" t="str">
            <v>Recsk 5</v>
          </cell>
          <cell r="D26665" t="str">
            <v xml:space="preserve">, </v>
          </cell>
          <cell r="E26665" t="str">
            <v>Heves</v>
          </cell>
          <cell r="F26665" t="str">
            <v>Recsk, Szent István utca 16</v>
          </cell>
          <cell r="K26665" t="str">
            <v>Magyar Telekom Nyrt.</v>
          </cell>
        </row>
        <row r="26666">
          <cell r="A26666" t="str">
            <v>Recsk 6</v>
          </cell>
          <cell r="D26666" t="str">
            <v xml:space="preserve">, </v>
          </cell>
          <cell r="E26666" t="str">
            <v>Heves</v>
          </cell>
          <cell r="F26666" t="str">
            <v>Recsk, Ércbánya út 22-24</v>
          </cell>
        </row>
        <row r="26667">
          <cell r="A26667" t="str">
            <v>Recsk ÉMÁSZ 1</v>
          </cell>
          <cell r="D26667" t="str">
            <v xml:space="preserve">, </v>
          </cell>
          <cell r="E26667" t="str">
            <v>Heves</v>
          </cell>
          <cell r="F26667" t="str">
            <v>Recsk, Ércbánya út 16</v>
          </cell>
          <cell r="G26667" t="str">
            <v xml:space="preserve">3245 Recsk Ércbánya lakótelep 10 Ügyfél neve: Észak-magyarországi Áramszolgáltató Nyrt. Beltéri az épület vezérlőtermében a NR13-as szekrényben. Kültéri az épület melletti tornyon 15m-es magasságban. Megközelítése mászóvason. </v>
          </cell>
          <cell r="H26667" t="str">
            <v xml:space="preserve">Sillingerné Szurkos Éva 20/940-3275 </v>
          </cell>
          <cell r="I26667" t="str">
            <v xml:space="preserve">Munkaidőben telefonos megbeszélés alapján. </v>
          </cell>
          <cell r="J26667" t="str">
            <v>MI</v>
          </cell>
        </row>
        <row r="26668">
          <cell r="A26668" t="str">
            <v>Recsk J</v>
          </cell>
          <cell r="D26668" t="str">
            <v xml:space="preserve">, </v>
          </cell>
          <cell r="E26668" t="str">
            <v>Heves</v>
          </cell>
          <cell r="F26668" t="str">
            <v>Recsk, Kossuth Lajos út 162 hrsz</v>
          </cell>
        </row>
        <row r="26669">
          <cell r="A26669" t="str">
            <v>Recsk K</v>
          </cell>
          <cell r="B26669" t="str">
            <v>47.93076609</v>
          </cell>
          <cell r="C26669" t="str">
            <v>20.10292648</v>
          </cell>
          <cell r="D26669" t="str">
            <v>47.93076609, 20.10292648</v>
          </cell>
          <cell r="E26669" t="str">
            <v>Heves</v>
          </cell>
          <cell r="F26669" t="str">
            <v>Recsk, Kossuth Lajos út 83</v>
          </cell>
          <cell r="K26669" t="str">
            <v>Magyar Telekom Nyrt.</v>
          </cell>
        </row>
        <row r="26670">
          <cell r="A26670" t="str">
            <v>Recsk L</v>
          </cell>
          <cell r="D26670" t="str">
            <v xml:space="preserve">, </v>
          </cell>
          <cell r="E26670" t="str">
            <v>Heves</v>
          </cell>
          <cell r="F26670" t="str">
            <v>Recsk, Kossuth Lajos út 93</v>
          </cell>
        </row>
        <row r="26671">
          <cell r="A26671" t="str">
            <v>Recsk M</v>
          </cell>
          <cell r="B26671" t="str">
            <v>47.93522344</v>
          </cell>
          <cell r="C26671" t="str">
            <v>20.10828939</v>
          </cell>
          <cell r="D26671" t="str">
            <v>47.93522344, 20.10828939</v>
          </cell>
          <cell r="E26671" t="str">
            <v>Heves</v>
          </cell>
          <cell r="F26671" t="str">
            <v>Recsk, Kossuth Lajos út 142</v>
          </cell>
          <cell r="G26671" t="str">
            <v>Ált. iskola udvar felőli oldalán kb. középen a bejárat.</v>
          </cell>
          <cell r="I26671" t="str">
            <v>pnm</v>
          </cell>
          <cell r="K26671" t="str">
            <v>Magyar Telekom Nyrt.</v>
          </cell>
        </row>
        <row r="26672">
          <cell r="A26672" t="str">
            <v>Recsk N</v>
          </cell>
          <cell r="B26672" t="str">
            <v>47.93113613</v>
          </cell>
          <cell r="C26672" t="str">
            <v>20.10476742</v>
          </cell>
          <cell r="D26672" t="str">
            <v>47.93113613, 20.10476742</v>
          </cell>
          <cell r="E26672" t="str">
            <v>Heves</v>
          </cell>
          <cell r="F26672" t="str">
            <v>Recsk, Várbükki utca 6</v>
          </cell>
          <cell r="G26672" t="str">
            <v>A kihelyezett fokozat a Posta (Várbükki u. 6.) előtti házban. (Házfalon Sallai u. 4. házszám tábla.)</v>
          </cell>
          <cell r="K26672" t="str">
            <v>Magyar Telekom Nyrt.</v>
          </cell>
        </row>
        <row r="26673">
          <cell r="A26673" t="str">
            <v>Recsk O</v>
          </cell>
          <cell r="D26673" t="str">
            <v xml:space="preserve">, </v>
          </cell>
          <cell r="E26673" t="str">
            <v>Heves</v>
          </cell>
          <cell r="F26673" t="str">
            <v>Recsk, Kossuth Lajos út 103</v>
          </cell>
          <cell r="K26673" t="str">
            <v>Magyar Telekom Nyrt.</v>
          </cell>
        </row>
        <row r="26674">
          <cell r="A26674" t="str">
            <v>Recsk P</v>
          </cell>
          <cell r="D26674" t="str">
            <v xml:space="preserve">, </v>
          </cell>
          <cell r="E26674" t="str">
            <v>Heves</v>
          </cell>
          <cell r="F26674" t="str">
            <v>Recsk, Kossuth Lajos út 167</v>
          </cell>
          <cell r="K26674" t="str">
            <v>Magyar Telekom Nyrt.</v>
          </cell>
        </row>
        <row r="26675">
          <cell r="A26675" t="str">
            <v>Recsk R</v>
          </cell>
          <cell r="D26675" t="str">
            <v xml:space="preserve">, </v>
          </cell>
          <cell r="E26675" t="str">
            <v>Heves</v>
          </cell>
          <cell r="F26675" t="str">
            <v>Recsk, Kossuth Lajos út 139</v>
          </cell>
        </row>
        <row r="26676">
          <cell r="A26676" t="str">
            <v>Recsk S</v>
          </cell>
          <cell r="D26676" t="str">
            <v xml:space="preserve">, </v>
          </cell>
          <cell r="E26676" t="str">
            <v>Heves</v>
          </cell>
          <cell r="F26676" t="str">
            <v>Recsk, II. Rákóczi Ferenc utca 21</v>
          </cell>
        </row>
        <row r="26677">
          <cell r="A26677" t="str">
            <v>Réde 1</v>
          </cell>
          <cell r="D26677" t="str">
            <v xml:space="preserve">, </v>
          </cell>
          <cell r="E26677" t="str">
            <v>Komárom-Esztergom</v>
          </cell>
          <cell r="F26677" t="str">
            <v>Réde, belterület 605 hrsz</v>
          </cell>
          <cell r="J26677" t="str">
            <v>LTE800</v>
          </cell>
        </row>
        <row r="26678">
          <cell r="A26678" t="str">
            <v>Réde Lesalja 1</v>
          </cell>
          <cell r="D26678" t="str">
            <v xml:space="preserve">, </v>
          </cell>
          <cell r="E26678" t="str">
            <v>Komárom-Esztergom</v>
          </cell>
          <cell r="F26678" t="str">
            <v>Réde, Lesalja major</v>
          </cell>
          <cell r="G26678" t="str">
            <v>Réde után a táblákat kell követni</v>
          </cell>
          <cell r="H26678" t="str">
            <v>Rédei Kertimag Rt
06- 309472154 
34/574100</v>
          </cell>
          <cell r="J26678" t="str">
            <v>KR</v>
          </cell>
        </row>
        <row r="26679">
          <cell r="A26679" t="str">
            <v>Réde M</v>
          </cell>
          <cell r="B26679" t="str">
            <v>47.42911596</v>
          </cell>
          <cell r="C26679" t="str">
            <v>17.92009419</v>
          </cell>
          <cell r="D26679" t="str">
            <v>47.42911596, 17.92009419</v>
          </cell>
          <cell r="E26679" t="str">
            <v>Komárom-Esztergom</v>
          </cell>
          <cell r="F26679" t="str">
            <v>Réde, Széchenyi utca 27</v>
          </cell>
          <cell r="G26679" t="str">
            <v xml:space="preserve">Kisbér felől, Bakonyszombathelyen keresztül haladva, az Arany János utcán keresztül érünk a településre. A Széchenyi és Temető utca kereszteződésében, a Községháza udvarán található a műszaki épület. </v>
          </cell>
          <cell r="I26679" t="str">
            <v>Abloy egységkulcs + MT beléptető kártya + egyéni belépési kód</v>
          </cell>
          <cell r="K26679" t="str">
            <v>Magyar Telekom Nyrt.</v>
          </cell>
        </row>
        <row r="26680">
          <cell r="A26680" t="str">
            <v>Réde N</v>
          </cell>
          <cell r="D26680" t="str">
            <v xml:space="preserve">, </v>
          </cell>
          <cell r="E26680" t="str">
            <v>Komárom-Esztergom</v>
          </cell>
          <cell r="F26680" t="str">
            <v>Réde, Rákóczi tér 1</v>
          </cell>
        </row>
        <row r="26681">
          <cell r="A26681" t="str">
            <v>Rédics 1</v>
          </cell>
          <cell r="D26681" t="str">
            <v xml:space="preserve">, </v>
          </cell>
          <cell r="E26681" t="str">
            <v>Zala</v>
          </cell>
          <cell r="F26681" t="str">
            <v>Rédics, külterület 041/14 hrsz</v>
          </cell>
          <cell r="G26681" t="str">
            <v>Rédicsről Gosztola felé a település szélén torony, konténer</v>
          </cell>
          <cell r="K26681" t="str">
            <v>Pannon</v>
          </cell>
        </row>
        <row r="26682">
          <cell r="A26682" t="str">
            <v>Rédics Határátkelő 1</v>
          </cell>
          <cell r="D26682" t="str">
            <v xml:space="preserve">, </v>
          </cell>
          <cell r="E26682" t="str">
            <v>Zala</v>
          </cell>
          <cell r="F26682" t="str">
            <v>Rédics, Lenti utca 3/B</v>
          </cell>
          <cell r="J26682" t="str">
            <v>LTE800</v>
          </cell>
          <cell r="K26682" t="str">
            <v>Telenor Magyarország Zrt.</v>
          </cell>
        </row>
        <row r="26683">
          <cell r="A26683" t="str">
            <v>Rédics M</v>
          </cell>
          <cell r="B26683" t="str">
            <v>46.61688328</v>
          </cell>
          <cell r="C26683" t="str">
            <v>16.47627518</v>
          </cell>
          <cell r="D26683" t="str">
            <v>46.61688328, 16.47627518</v>
          </cell>
          <cell r="E26683" t="str">
            <v>Zala</v>
          </cell>
          <cell r="F26683" t="str">
            <v>Rédics, Vasút utca 25</v>
          </cell>
          <cell r="G26683" t="str">
            <v>Zalaegerszeg-Lenti, Lentiben a körforgalomnál a határ felé. Kb. 3 km múlva balra le át a vasúton. A falúban a konténer a posta mellett.</v>
          </cell>
          <cell r="I26683" t="str">
            <v>FONTAINE egységkulcs</v>
          </cell>
          <cell r="K26683" t="str">
            <v>Magyar Telekom Nyrt.</v>
          </cell>
        </row>
        <row r="26684">
          <cell r="A26684" t="str">
            <v>Rédics MOL 1</v>
          </cell>
          <cell r="B26684" t="str">
            <v>46.6154338</v>
          </cell>
          <cell r="C26684" t="str">
            <v>16.46398742</v>
          </cell>
          <cell r="D26684" t="str">
            <v>46.6154338, 16.46398742</v>
          </cell>
          <cell r="E26684" t="str">
            <v>Zala</v>
          </cell>
          <cell r="F26684" t="str">
            <v>Rédics, 86os út</v>
          </cell>
          <cell r="K26684" t="str">
            <v>Magyar Telekom Nyrt.</v>
          </cell>
        </row>
        <row r="26685">
          <cell r="A26685" t="str">
            <v>Rédics N</v>
          </cell>
          <cell r="D26685" t="str">
            <v xml:space="preserve">, </v>
          </cell>
          <cell r="E26685" t="str">
            <v>Zala</v>
          </cell>
          <cell r="F26685" t="str">
            <v>Rédics, Kossuth utca 25</v>
          </cell>
        </row>
        <row r="26686">
          <cell r="A26686" t="str">
            <v>Rédics O</v>
          </cell>
          <cell r="D26686" t="str">
            <v xml:space="preserve">, </v>
          </cell>
          <cell r="E26686" t="str">
            <v>Zala</v>
          </cell>
          <cell r="F26686" t="str">
            <v>Rédics, Határátkelő</v>
          </cell>
          <cell r="G26686" t="str">
            <v>Cím alapján, Rédics határátkelő előtt bal kéz felől van a konténer.</v>
          </cell>
          <cell r="I26686" t="str">
            <v>ABLOY egységkulcs.</v>
          </cell>
          <cell r="K26686" t="str">
            <v>Magyar Telekom Nyrt.</v>
          </cell>
        </row>
        <row r="26687">
          <cell r="A26687" t="str">
            <v>Rege út 1</v>
          </cell>
          <cell r="D26687" t="str">
            <v xml:space="preserve">, </v>
          </cell>
          <cell r="E26687" t="str">
            <v>Pest</v>
          </cell>
          <cell r="F26687" t="str">
            <v>XII Budapest, Rege út 15</v>
          </cell>
          <cell r="K26687" t="str">
            <v>Prokopp Róbert</v>
          </cell>
        </row>
        <row r="26688">
          <cell r="A26688" t="str">
            <v>Rege út 5</v>
          </cell>
          <cell r="D26688" t="str">
            <v xml:space="preserve">, </v>
          </cell>
          <cell r="E26688" t="str">
            <v>Pest</v>
          </cell>
          <cell r="F26688" t="str">
            <v>XII Budapest, Rege út 5</v>
          </cell>
          <cell r="J26688" t="str">
            <v>KR</v>
          </cell>
        </row>
        <row r="26689">
          <cell r="A26689" t="str">
            <v>Rege út M</v>
          </cell>
          <cell r="D26689" t="str">
            <v xml:space="preserve">, </v>
          </cell>
          <cell r="E26689" t="str">
            <v>Pest</v>
          </cell>
          <cell r="F26689" t="str">
            <v>XII Budapest, Rege út 8-10</v>
          </cell>
          <cell r="K26689" t="str">
            <v>Magyar Telekom Nyrt.</v>
          </cell>
        </row>
        <row r="26690">
          <cell r="A26690" t="str">
            <v>Regéc 1</v>
          </cell>
          <cell r="D26690" t="str">
            <v xml:space="preserve">, </v>
          </cell>
          <cell r="E26690" t="str">
            <v>Borsod-Abaúj-Zemplén</v>
          </cell>
          <cell r="F26690" t="str">
            <v>Regéc, Várhegy 0164 hrsz</v>
          </cell>
          <cell r="G26690" t="str">
            <v>Budapestről M3-ason haladva, majd M30-ason továbbfolytatva az utat a 3-as útra térünk le. A 3 -as úton haladva elhagyva Novajidrányt jobbra fordulunk, majd Vizsolyba érve Vilmány felé haladunk, ezután áthaladunk Fónyon és Regécre érünk.</v>
          </cell>
          <cell r="H26690" t="str">
            <v xml:space="preserve">Bakos Ferenc polgármester 06/46 387-533, 06/30305-5775, info@regec.hu
</v>
          </cell>
        </row>
        <row r="26691">
          <cell r="A26691" t="str">
            <v>Regéc Fő 1</v>
          </cell>
          <cell r="D26691" t="str">
            <v xml:space="preserve">, </v>
          </cell>
          <cell r="E26691" t="str">
            <v>Borsod-Abaúj-Zemplén</v>
          </cell>
          <cell r="F26691" t="str">
            <v>Regéc, Fő út 31</v>
          </cell>
        </row>
        <row r="26692">
          <cell r="A26692" t="str">
            <v>Regele u M</v>
          </cell>
          <cell r="D26692" t="str">
            <v xml:space="preserve">, </v>
          </cell>
          <cell r="E26692" t="str">
            <v>Pest</v>
          </cell>
          <cell r="F26692" t="str">
            <v>XVI Budapest, Regele János utca 43</v>
          </cell>
        </row>
        <row r="26693">
          <cell r="A26693" t="str">
            <v>Regélő út 1</v>
          </cell>
          <cell r="B26693" t="str">
            <v>47.47665029</v>
          </cell>
          <cell r="C26693" t="str">
            <v>19.29632128</v>
          </cell>
          <cell r="D26693" t="str">
            <v>47.47665029, 19.29632128</v>
          </cell>
          <cell r="E26693" t="str">
            <v>Pest</v>
          </cell>
          <cell r="F26693" t="str">
            <v>XVII Budapest, Szigetcsép utca 49</v>
          </cell>
          <cell r="G26693" t="str">
            <v>31-es úton /Pesti út/ a nagy OPEL szalont elhagyva az első lámpás kereszteződésnél balra Zrínyi útra fordulni, majd az ötödik utcánál /Edző u./ jobbra, kb 100 méterre Sportpálya területén Vodafon állomás. Csőtorony VODAFONE csuszkával !!!</v>
          </cell>
          <cell r="H26693" t="str">
            <v>Pálfalvi Zsuzsa - Nokia - T.: 20 9113-515,  László István - tulajdonos - T.:  258-7810</v>
          </cell>
          <cell r="I26693" t="str">
            <v>Állandó, kerítés kapuk előtt egy "KM" kő, belefurva 2db Key Safe, az alsó a Westeles. Benne 3db kulcs, két kerítés és egy a felmászásgátló lakat kulcsai.</v>
          </cell>
          <cell r="J26693" t="str">
            <v>BS;UBS2100;LTE800;LTE1800;MI</v>
          </cell>
          <cell r="K26693" t="str">
            <v>VODAFONE Magyarország Mobil Távközlési Rt.</v>
          </cell>
        </row>
        <row r="26694">
          <cell r="A26694" t="str">
            <v>Regenye 1</v>
          </cell>
          <cell r="D26694" t="str">
            <v xml:space="preserve">, </v>
          </cell>
          <cell r="E26694" t="str">
            <v>Baranya</v>
          </cell>
          <cell r="F26694" t="str">
            <v>Regenye, közig terület</v>
          </cell>
        </row>
        <row r="26695">
          <cell r="A26695" t="str">
            <v>Regenye M</v>
          </cell>
          <cell r="D26695" t="str">
            <v xml:space="preserve">, </v>
          </cell>
          <cell r="E26695" t="str">
            <v>Baranya</v>
          </cell>
          <cell r="F26695" t="str">
            <v>Regenye, Fő utca 55</v>
          </cell>
          <cell r="K26695" t="str">
            <v>Magyar Telekom Nyrt.</v>
          </cell>
        </row>
        <row r="26696">
          <cell r="A26696" t="str">
            <v>Regenye N</v>
          </cell>
          <cell r="D26696" t="str">
            <v xml:space="preserve">, </v>
          </cell>
          <cell r="E26696" t="str">
            <v>Baranya</v>
          </cell>
          <cell r="F26696" t="str">
            <v>Regenye, Fő utca 64</v>
          </cell>
        </row>
        <row r="26697">
          <cell r="A26697" t="str">
            <v>Régi posta u 1</v>
          </cell>
          <cell r="B26697" t="str">
            <v>47.49416908</v>
          </cell>
          <cell r="C26697" t="str">
            <v>19.0516464</v>
          </cell>
          <cell r="D26697" t="str">
            <v>47.49416908, 19.0516464</v>
          </cell>
          <cell r="E26697" t="str">
            <v>Pest</v>
          </cell>
          <cell r="F26697" t="str">
            <v>V Budapest, Régi posta utca 7-9</v>
          </cell>
          <cell r="G26697" t="str">
            <v>Lépcsőházban fel a tetőre kék ajtón keresztül, balra a liftgépház oldalán a mikró bts, 2db antenna a lapostetőn egymás mellett, 1db pedig a Galamb u. házfalán / megközelítése kosaras kocsit igényel / Betáp és az óra jobbra lent a pince előterében.</v>
          </cell>
          <cell r="H26697" t="str">
            <v>Régi posta u. 5. Horváth Péter közös képviselő (cím: 1084 Bp. József u. 40.), tel: 06 30/423-5117
Régi posta 7-9. közös képviselője Szabó Sándor Imre 1078 Bp., Nefelecs u. 8. II/19.</v>
          </cell>
          <cell r="I26697" t="str">
            <v>CSAK NAPPALI MUNKAVÉGZÉS! A helyszínen széfben találhatók a kulcsok. Allomás a Régi posta u. 7-9 alatt található. Kapu kód:  2 kulcs 2729 . Régi posta 7-9. közös képviselője: BB ingatlan kezelő Kft. V. ker. Molnár u. 15. fsz. 4. Telekiné Berkes Ibolya: 06 30/ 9196232, Balpatakiné : 06 30/ 9661352</v>
          </cell>
          <cell r="J26697" t="str">
            <v>BS;LL</v>
          </cell>
          <cell r="K26697" t="str">
            <v>Társasház: Régi posta u. 5.</v>
          </cell>
        </row>
        <row r="26698">
          <cell r="A26698" t="str">
            <v>Régi Vám sor 37.</v>
          </cell>
          <cell r="D26698" t="str">
            <v xml:space="preserve">, </v>
          </cell>
          <cell r="E26698" t="str">
            <v>Pest</v>
          </cell>
          <cell r="F26698" t="str">
            <v>XVII Budapest, Régivám utca 37</v>
          </cell>
          <cell r="G26698" t="str">
            <v>Régebbi térképeken még 526. sor az utca  neve - A keresztúri út felöl a tündérfürt utcából kell jobbra fordulni a Helikopter utcai sarkon ....</v>
          </cell>
          <cell r="K26698" t="str">
            <v xml:space="preserve"> N/A</v>
          </cell>
        </row>
        <row r="26699">
          <cell r="A26699" t="str">
            <v>Régifóti út M</v>
          </cell>
          <cell r="B26699" t="str">
            <v>47.56778621</v>
          </cell>
          <cell r="C26699" t="str">
            <v>19.13373096</v>
          </cell>
          <cell r="D26699" t="str">
            <v>47.56778621, 19.13373096</v>
          </cell>
          <cell r="E26699" t="str">
            <v>Pest</v>
          </cell>
          <cell r="F26699" t="str">
            <v>XV Budapest, Régi Fóti út 2</v>
          </cell>
          <cell r="K26699" t="str">
            <v>Magyar Telekom Nyrt.</v>
          </cell>
        </row>
        <row r="26700">
          <cell r="A26700" t="str">
            <v>Régifóti út N</v>
          </cell>
          <cell r="B26700" t="str">
            <v>47.56851395</v>
          </cell>
          <cell r="C26700" t="str">
            <v>19.13484853</v>
          </cell>
          <cell r="D26700" t="str">
            <v>47.56851395, 19.13484853</v>
          </cell>
          <cell r="E26700" t="str">
            <v>Pest</v>
          </cell>
          <cell r="F26700" t="str">
            <v>XV Budapest, Régi Fóti út 66-68</v>
          </cell>
          <cell r="K26700" t="str">
            <v>Magyar Telekom Nyrt.</v>
          </cell>
        </row>
        <row r="26701">
          <cell r="A26701" t="str">
            <v>Régifóti út O</v>
          </cell>
          <cell r="B26701" t="str">
            <v>47.56177648</v>
          </cell>
          <cell r="C26701" t="str">
            <v>19.12265182</v>
          </cell>
          <cell r="D26701" t="str">
            <v>47.56177648, 19.12265182</v>
          </cell>
          <cell r="E26701" t="str">
            <v>Pest</v>
          </cell>
          <cell r="F26701" t="str">
            <v>XV Budapest, Régi Fóti út 64</v>
          </cell>
        </row>
        <row r="26702">
          <cell r="A26702" t="str">
            <v>Régivám köz 1</v>
          </cell>
          <cell r="D26702" t="str">
            <v xml:space="preserve">, </v>
          </cell>
          <cell r="E26702" t="str">
            <v>Pest</v>
          </cell>
          <cell r="F26702" t="str">
            <v>XVII Budapest, Régivám köz 2</v>
          </cell>
        </row>
        <row r="26703">
          <cell r="A26703" t="str">
            <v>Régivám u 1</v>
          </cell>
          <cell r="B26703" t="str">
            <v>47.47625756</v>
          </cell>
          <cell r="C26703" t="str">
            <v>19.20814533</v>
          </cell>
          <cell r="D26703" t="str">
            <v>47.47625756, 19.20814533</v>
          </cell>
          <cell r="E26703" t="str">
            <v>Pest</v>
          </cell>
          <cell r="F26703" t="str">
            <v>XVII Budapest, Régivám utca 37</v>
          </cell>
        </row>
        <row r="26704">
          <cell r="A26704" t="str">
            <v>Regöly 1</v>
          </cell>
          <cell r="B26704" t="str">
            <v>46.59323381</v>
          </cell>
          <cell r="C26704" t="str">
            <v>18.40633804</v>
          </cell>
          <cell r="D26704" t="str">
            <v>46.59323381, 18.40633804</v>
          </cell>
          <cell r="E26704" t="str">
            <v>Tolna</v>
          </cell>
          <cell r="F26704" t="str">
            <v>Regöly, major 0154/8 hrsz</v>
          </cell>
          <cell r="G26704" t="str">
            <v>A településre beérve pincehely felől az első utcán balra, a hidroglóbusz mellett Vodafone torony tövében outdoorok.</v>
          </cell>
          <cell r="H26704" t="str">
            <v>Vodafone</v>
          </cell>
          <cell r="I26704" t="str">
            <v>Sorbafűzött egységlakat</v>
          </cell>
          <cell r="J26704" t="str">
            <v>BS;MI</v>
          </cell>
          <cell r="K26704" t="str">
            <v>VODAFONE Magyarország Mobil Távközlési Rt.</v>
          </cell>
        </row>
        <row r="26705">
          <cell r="A26705" t="str">
            <v>Regöly 2</v>
          </cell>
          <cell r="D26705" t="str">
            <v xml:space="preserve">, </v>
          </cell>
          <cell r="E26705" t="str">
            <v>Tolna</v>
          </cell>
          <cell r="F26705" t="str">
            <v>Regöly, Víztorony 813/1 hrsz</v>
          </cell>
          <cell r="G26705" t="str">
            <v>65-ösről beérve a központban balra, majd a település végén az utolsó utcán jobbra kb. 100 méterre hidroglóbus, tövében saját szekrényben a repeater. A tornyon a legfelső és a gömb alá szerelt antenna Westeles, a két oldalt lelógatott pedig a Pannoné. Donor antenna megközelítése csak alpintechnikával lehetséges.</v>
          </cell>
          <cell r="H26705" t="str">
            <v>Szabó Antal 7064 Gyönk, József A. u. 519./A telefon, fax: 06/74/448171, email: gyonk.vizmu@tvnetwork.hu</v>
          </cell>
          <cell r="I26705" t="str">
            <v>Repeaterhez szabadon, a toronykulcs a repeater védőburkolatában, vagy az elektromos szekrényben.</v>
          </cell>
          <cell r="J26705" t="str">
            <v>UBS900;LTE800;RE</v>
          </cell>
          <cell r="K26705" t="str">
            <v>Tolna Víz- és Csatornamű Kft.</v>
          </cell>
        </row>
        <row r="26706">
          <cell r="A26706" t="str">
            <v>Regöly 3</v>
          </cell>
          <cell r="D26706" t="str">
            <v xml:space="preserve">, </v>
          </cell>
          <cell r="E26706" t="str">
            <v>Tolna</v>
          </cell>
          <cell r="F26706" t="str">
            <v>Regöly, major 0181/1 hrsz</v>
          </cell>
          <cell r="G26706" t="str">
            <v>Településről Rákóczi utcán Majsapusztára</v>
          </cell>
          <cell r="J26706" t="str">
            <v>UBS900;LTE800</v>
          </cell>
          <cell r="K26706" t="str">
            <v>Pannon</v>
          </cell>
        </row>
        <row r="26707">
          <cell r="A26707" t="str">
            <v>Regöly M</v>
          </cell>
          <cell r="B26707" t="str">
            <v>46.57856701</v>
          </cell>
          <cell r="C26707" t="str">
            <v>18.38861273</v>
          </cell>
          <cell r="D26707" t="str">
            <v>46.57856701, 18.38861273</v>
          </cell>
          <cell r="E26707" t="str">
            <v>Tolna</v>
          </cell>
          <cell r="F26707" t="str">
            <v>Regöly, Hunyadi János utca 839/2 hrsz</v>
          </cell>
          <cell r="G26707" t="str">
            <v>Hunyadi utcán a Petőfi u-val szemben RSS épület (Hunyadi u 3/R a MATÁV-nál adott cím)</v>
          </cell>
          <cell r="K26707" t="str">
            <v>Magyar Telekom Nyrt.</v>
          </cell>
        </row>
        <row r="26708">
          <cell r="A26708" t="str">
            <v>Regöly N</v>
          </cell>
          <cell r="B26708" t="str">
            <v>46.57671605</v>
          </cell>
          <cell r="C26708" t="str">
            <v>18.39055319</v>
          </cell>
          <cell r="D26708" t="str">
            <v>46.57671605, 18.39055319</v>
          </cell>
          <cell r="E26708" t="str">
            <v>Tolna</v>
          </cell>
          <cell r="F26708" t="str">
            <v>Regöly, Rákóczi utca 2</v>
          </cell>
          <cell r="K26708" t="str">
            <v>Magyar Telekom Nyrt.</v>
          </cell>
        </row>
        <row r="26709">
          <cell r="A26709" t="str">
            <v>Regöly O</v>
          </cell>
          <cell r="B26709" t="str">
            <v>46.59395106</v>
          </cell>
          <cell r="C26709" t="str">
            <v>18.40431973</v>
          </cell>
          <cell r="D26709" t="str">
            <v>46.59395106, 18.40431973</v>
          </cell>
          <cell r="E26709" t="str">
            <v>Tolna</v>
          </cell>
          <cell r="F26709" t="str">
            <v>Regöly, Majsapuszta 1</v>
          </cell>
        </row>
        <row r="26710">
          <cell r="A26710" t="str">
            <v>Regős köz M</v>
          </cell>
          <cell r="D26710" t="str">
            <v xml:space="preserve">, </v>
          </cell>
          <cell r="E26710" t="str">
            <v>Pest</v>
          </cell>
          <cell r="F26710" t="str">
            <v>XI Budapest, Regős köz 7</v>
          </cell>
          <cell r="G26710" t="str">
            <v>Regős köz 7 blokk bal hátsó sarkánál szekrény</v>
          </cell>
        </row>
        <row r="26711">
          <cell r="A26711" t="str">
            <v>Regős u M</v>
          </cell>
          <cell r="D26711" t="str">
            <v xml:space="preserve">, </v>
          </cell>
          <cell r="E26711" t="str">
            <v>Pest</v>
          </cell>
          <cell r="F26711" t="str">
            <v>XI Budapest, Regős utca 8</v>
          </cell>
          <cell r="G26711" t="str">
            <v>REGŐS I. NEO</v>
          </cell>
        </row>
        <row r="26712">
          <cell r="A26712" t="str">
            <v>Reguly Antal u 1</v>
          </cell>
          <cell r="D26712" t="str">
            <v xml:space="preserve">, </v>
          </cell>
          <cell r="E26712" t="str">
            <v>Pest</v>
          </cell>
          <cell r="F26712" t="str">
            <v>VIII Budapest, Reguly Antal utca 4</v>
          </cell>
          <cell r="G26712" t="str">
            <v>Kültéri+eo.szekrény</v>
          </cell>
          <cell r="I26712" t="str">
            <v>Kulcs:ONT-S</v>
          </cell>
          <cell r="K26712" t="str">
            <v>Magyar Telekom Nyrt.</v>
          </cell>
        </row>
        <row r="26713">
          <cell r="A26713" t="str">
            <v>Reguly Antal u 2</v>
          </cell>
          <cell r="D26713" t="str">
            <v xml:space="preserve">, </v>
          </cell>
          <cell r="E26713" t="str">
            <v>Pest</v>
          </cell>
          <cell r="F26713" t="str">
            <v>VIII Budapest, Reguly Antal utca 24</v>
          </cell>
        </row>
        <row r="26714">
          <cell r="A26714" t="str">
            <v>Reguly Antal u 3</v>
          </cell>
          <cell r="D26714" t="str">
            <v xml:space="preserve">, </v>
          </cell>
          <cell r="E26714" t="str">
            <v>Pest</v>
          </cell>
          <cell r="F26714" t="str">
            <v>VIII Budapest, Reguly Antal utca 56</v>
          </cell>
        </row>
        <row r="26715">
          <cell r="A26715" t="str">
            <v>Reguly Antal u 4</v>
          </cell>
          <cell r="D26715" t="str">
            <v xml:space="preserve">, </v>
          </cell>
          <cell r="E26715" t="str">
            <v>Pest</v>
          </cell>
          <cell r="F26715" t="str">
            <v>VIII Budapest, Reguly Antal utca 42</v>
          </cell>
        </row>
        <row r="26716">
          <cell r="A26716" t="str">
            <v>Reitter Ferenc u 1</v>
          </cell>
          <cell r="B26716" t="str">
            <v>47.52337965</v>
          </cell>
          <cell r="C26716" t="str">
            <v>19.08046366</v>
          </cell>
          <cell r="D26716" t="str">
            <v>47.52337965, 19.08046366</v>
          </cell>
          <cell r="E26716" t="str">
            <v>Pest</v>
          </cell>
          <cell r="F26716" t="str">
            <v>XIII Budapest, Róbert Károly körút 77</v>
          </cell>
          <cell r="G26716" t="str">
            <v xml:space="preserve">Róbert Károly körút 77 szám alatt található (Országos Mentőszolgálat). A beltéri az alagsor 11-es számú szobájában a telefonközpontban található. Az antenna a 8.emeletre felérve a liftgépház tetején helyezkedik el. </v>
          </cell>
          <cell r="H26716" t="str">
            <v>Bartha István +3620-9470250 / direkt bekötésnél : Fekete László tel: 20/4178-710</v>
          </cell>
          <cell r="I26716" t="str">
            <v>Bartha István +3620-9470250</v>
          </cell>
          <cell r="J26716" t="str">
            <v>TDP;TRD;MI;LL</v>
          </cell>
          <cell r="K26716" t="str">
            <v>Országos Mentőszolgálat MORO  ÁKOS</v>
          </cell>
        </row>
        <row r="26717">
          <cell r="A26717" t="str">
            <v>Reitter Ferenc u 1A</v>
          </cell>
          <cell r="D26717" t="str">
            <v xml:space="preserve">, </v>
          </cell>
          <cell r="E26717" t="str">
            <v>Pest</v>
          </cell>
          <cell r="F26717" t="str">
            <v>XIII Budapest, Reitter Ferenc utca 7</v>
          </cell>
        </row>
        <row r="26718">
          <cell r="A26718" t="str">
            <v>Reitter Ferenc u 1B</v>
          </cell>
          <cell r="D26718" t="str">
            <v xml:space="preserve">, </v>
          </cell>
          <cell r="E26718" t="str">
            <v>Pest</v>
          </cell>
          <cell r="F26718" t="str">
            <v>XIII Budapest, Reitter Ferenc utca 8</v>
          </cell>
        </row>
        <row r="26719">
          <cell r="A26719" t="str">
            <v>Reitter Ferenc u 1C</v>
          </cell>
          <cell r="D26719" t="str">
            <v xml:space="preserve">, </v>
          </cell>
          <cell r="E26719" t="str">
            <v>Pest</v>
          </cell>
          <cell r="F26719" t="str">
            <v>XIII Budapest, Reitter Ferenc utca 44</v>
          </cell>
        </row>
        <row r="26720">
          <cell r="A26720" t="str">
            <v>Reitter Ferenc u 1D</v>
          </cell>
          <cell r="D26720" t="str">
            <v xml:space="preserve">, </v>
          </cell>
          <cell r="E26720" t="str">
            <v>Pest</v>
          </cell>
          <cell r="F26720" t="str">
            <v>XIII Budapest, Reitter Ferenc utca 46</v>
          </cell>
        </row>
        <row r="26721">
          <cell r="A26721" t="str">
            <v>Reitter Ferenc u 1E</v>
          </cell>
          <cell r="D26721" t="str">
            <v xml:space="preserve">, </v>
          </cell>
          <cell r="E26721" t="str">
            <v>Pest</v>
          </cell>
          <cell r="F26721" t="str">
            <v>XIII Budapest, Reitter Ferenc utca 52</v>
          </cell>
        </row>
        <row r="26722">
          <cell r="A26722" t="str">
            <v>Reitter Ferenc u 1F</v>
          </cell>
          <cell r="D26722" t="str">
            <v xml:space="preserve">, </v>
          </cell>
          <cell r="E26722" t="str">
            <v>Pest</v>
          </cell>
          <cell r="F26722" t="str">
            <v>XIII Budapest, Reitter Ferenc utca 59</v>
          </cell>
        </row>
        <row r="26723">
          <cell r="A26723" t="str">
            <v>Reitter Ferenc u 1G</v>
          </cell>
          <cell r="D26723" t="str">
            <v xml:space="preserve">, </v>
          </cell>
          <cell r="E26723" t="str">
            <v>Pest</v>
          </cell>
          <cell r="F26723" t="str">
            <v>XIII Budapest, Reitter Ferenc utca 84</v>
          </cell>
        </row>
        <row r="26724">
          <cell r="A26724" t="str">
            <v>Reitter Ferenc u 1H</v>
          </cell>
          <cell r="D26724" t="str">
            <v xml:space="preserve">, </v>
          </cell>
          <cell r="E26724" t="str">
            <v>Pest</v>
          </cell>
          <cell r="F26724" t="str">
            <v>XIII Budapest, Reitter Ferenc utca 91</v>
          </cell>
        </row>
        <row r="26725">
          <cell r="A26725" t="str">
            <v>Reitter Ferenc u 1J</v>
          </cell>
          <cell r="B26725" t="str">
            <v>47.53569983</v>
          </cell>
          <cell r="C26725" t="str">
            <v>19.08867946</v>
          </cell>
          <cell r="D26725" t="str">
            <v>47.53569983, 19.08867946</v>
          </cell>
          <cell r="E26725" t="str">
            <v>Pest</v>
          </cell>
          <cell r="F26725" t="str">
            <v>XIII Budapest, Reitter Ferenc utca 95</v>
          </cell>
        </row>
        <row r="26726">
          <cell r="A26726" t="str">
            <v>Reitter Ferenc u 1K</v>
          </cell>
          <cell r="D26726" t="str">
            <v xml:space="preserve">, </v>
          </cell>
          <cell r="E26726" t="str">
            <v>Pest</v>
          </cell>
          <cell r="F26726" t="str">
            <v>XIII Budapest, Reitter Ferenc utca 96</v>
          </cell>
        </row>
        <row r="26727">
          <cell r="A26727" t="str">
            <v>Reitter Ferenc u 1L</v>
          </cell>
          <cell r="D26727" t="str">
            <v xml:space="preserve">, </v>
          </cell>
          <cell r="E26727" t="str">
            <v>Pest</v>
          </cell>
          <cell r="F26727" t="str">
            <v>XIII Budapest, Reitter Ferenc utca 114</v>
          </cell>
        </row>
        <row r="26728">
          <cell r="A26728" t="str">
            <v>Reitter Ferenc u 1M</v>
          </cell>
          <cell r="D26728" t="str">
            <v xml:space="preserve">, </v>
          </cell>
          <cell r="E26728" t="str">
            <v>Pest</v>
          </cell>
          <cell r="F26728" t="str">
            <v>XIII Budapest, Reitter Ferenc utca 151</v>
          </cell>
        </row>
        <row r="26729">
          <cell r="A26729" t="str">
            <v>Reitter Ferenc u 1N</v>
          </cell>
          <cell r="D26729" t="str">
            <v xml:space="preserve">, </v>
          </cell>
          <cell r="E26729" t="str">
            <v>Pest</v>
          </cell>
          <cell r="F26729" t="str">
            <v>XIII Budapest, Reitter Ferenc utca 159</v>
          </cell>
        </row>
        <row r="26730">
          <cell r="A26730" t="str">
            <v>Reitter Ferenc u 1O</v>
          </cell>
          <cell r="D26730" t="str">
            <v xml:space="preserve">, </v>
          </cell>
          <cell r="E26730" t="str">
            <v>Pest</v>
          </cell>
          <cell r="F26730" t="str">
            <v>XIII Budapest, Reitter Ferenc utca 169</v>
          </cell>
        </row>
        <row r="26731">
          <cell r="A26731" t="str">
            <v>Reitter Ferenc u 1P</v>
          </cell>
          <cell r="D26731" t="str">
            <v xml:space="preserve">, </v>
          </cell>
          <cell r="E26731" t="str">
            <v>Pest</v>
          </cell>
          <cell r="F26731" t="str">
            <v>XIII Budapest, Reitter Ferenc utca 180</v>
          </cell>
        </row>
        <row r="26732">
          <cell r="A26732" t="str">
            <v>Reitter Ferenc u 1R</v>
          </cell>
          <cell r="D26732" t="str">
            <v xml:space="preserve">, </v>
          </cell>
          <cell r="E26732" t="str">
            <v>Pest</v>
          </cell>
          <cell r="F26732" t="str">
            <v>XIII Budapest, Reitter Ferenc utca 182</v>
          </cell>
        </row>
        <row r="26733">
          <cell r="A26733" t="str">
            <v>Reitter Ferenc u 1S</v>
          </cell>
          <cell r="D26733" t="str">
            <v xml:space="preserve">, </v>
          </cell>
          <cell r="E26733" t="str">
            <v>Pest</v>
          </cell>
          <cell r="F26733" t="str">
            <v>XIII Budapest, Reitter Ferenc utca 32</v>
          </cell>
        </row>
        <row r="26734">
          <cell r="A26734" t="str">
            <v>Reitter Ferenc u 1T</v>
          </cell>
          <cell r="D26734" t="str">
            <v xml:space="preserve">, </v>
          </cell>
          <cell r="E26734" t="str">
            <v>Pest</v>
          </cell>
          <cell r="F26734" t="str">
            <v>XIII Budapest, Reitter Ferenc utca 2</v>
          </cell>
        </row>
        <row r="26735">
          <cell r="A26735" t="str">
            <v>Reitter Ferenc u 2</v>
          </cell>
          <cell r="D26735" t="str">
            <v xml:space="preserve">, </v>
          </cell>
          <cell r="E26735" t="str">
            <v>Pest</v>
          </cell>
          <cell r="F26735" t="str">
            <v>XIII Budapest, Reitter Ferenc utca 75</v>
          </cell>
          <cell r="K26735" t="str">
            <v>Magyar Telekom Nyrt.</v>
          </cell>
        </row>
        <row r="26736">
          <cell r="A26736" t="str">
            <v>Reitter Ferenc u 2A</v>
          </cell>
          <cell r="B26736" t="str">
            <v>47.53751658</v>
          </cell>
          <cell r="C26736" t="str">
            <v>19.08919886</v>
          </cell>
          <cell r="D26736" t="str">
            <v>47.53751658, 19.08919886</v>
          </cell>
          <cell r="E26736" t="str">
            <v>Pest</v>
          </cell>
          <cell r="F26736" t="str">
            <v>XIII Budapest, Reitter Ferenc utca 106</v>
          </cell>
        </row>
        <row r="26737">
          <cell r="A26737" t="str">
            <v>Reitter Ferenc u 2B</v>
          </cell>
          <cell r="D26737" t="str">
            <v xml:space="preserve">, </v>
          </cell>
          <cell r="E26737" t="str">
            <v>Pest</v>
          </cell>
          <cell r="F26737" t="str">
            <v>XIII Budapest, Reitter Ferenc utca 175</v>
          </cell>
        </row>
        <row r="26738">
          <cell r="A26738" t="str">
            <v>Reitter Ferenc u 3</v>
          </cell>
          <cell r="D26738" t="str">
            <v xml:space="preserve">, </v>
          </cell>
          <cell r="E26738" t="str">
            <v>Pest</v>
          </cell>
          <cell r="F26738" t="str">
            <v>XIII Budapest, Reitter Ferenc utca 117</v>
          </cell>
          <cell r="G26738" t="str">
            <v>Gondnok: Balla Józsefné, 06203881939, folyosón balra "telefon, tv" ajtó</v>
          </cell>
          <cell r="I26738" t="str">
            <v>T kulcs:5851</v>
          </cell>
          <cell r="K26738" t="str">
            <v>Magyar Telekom Nyrt.</v>
          </cell>
        </row>
        <row r="26739">
          <cell r="A26739" t="str">
            <v>Reitter Ferenc u 4</v>
          </cell>
          <cell r="D26739" t="str">
            <v xml:space="preserve">, </v>
          </cell>
          <cell r="E26739" t="str">
            <v>Pest</v>
          </cell>
          <cell r="F26739" t="str">
            <v>XIII Budapest, Reitter Ferenc utca 120</v>
          </cell>
          <cell r="G26739" t="str">
            <v>Gondnok: Fazekas a Reiter F u. 116-ban</v>
          </cell>
          <cell r="I26739" t="str">
            <v>T.kulcs:5851</v>
          </cell>
          <cell r="K26739" t="str">
            <v>Magyar Telekom Nyrt.</v>
          </cell>
        </row>
        <row r="26740">
          <cell r="A26740" t="str">
            <v>Reitter Ferenc u 5</v>
          </cell>
          <cell r="D26740" t="str">
            <v xml:space="preserve">, </v>
          </cell>
          <cell r="E26740" t="str">
            <v>Pest</v>
          </cell>
          <cell r="F26740" t="str">
            <v>XIII Budapest, Reitter Ferenc utca 135</v>
          </cell>
          <cell r="G26740" t="str">
            <v>Gondnok:Geigert János 06203302228, a házban lakó Garai Gábor 06135988874  "B" lépcsőház,folyosón balra a 2. ajtó tárolók, jobbra az első ajtó</v>
          </cell>
          <cell r="I26740" t="str">
            <v>T.kulcs:5851</v>
          </cell>
          <cell r="K26740" t="str">
            <v>Magyar Telekom Nyrt.</v>
          </cell>
        </row>
        <row r="26741">
          <cell r="A26741" t="str">
            <v>Reitter Ferenc u 6</v>
          </cell>
          <cell r="D26741" t="str">
            <v xml:space="preserve">, </v>
          </cell>
          <cell r="E26741" t="str">
            <v>Pest</v>
          </cell>
          <cell r="F26741" t="str">
            <v>XIII Budapest, Reitter Ferenc utca 143</v>
          </cell>
          <cell r="G26741" t="str">
            <v>Gondnok:Halász István 06303882800, gyerekkocsi táróló, LÉTRA KELL!!</v>
          </cell>
          <cell r="I26741" t="str">
            <v>T.kulcs:5851</v>
          </cell>
          <cell r="K26741" t="str">
            <v>Magyar Telekom Nyrt.</v>
          </cell>
        </row>
        <row r="26742">
          <cell r="A26742" t="str">
            <v>Reitter Ferenc u 7</v>
          </cell>
          <cell r="D26742" t="str">
            <v xml:space="preserve">, </v>
          </cell>
          <cell r="E26742" t="str">
            <v>Pest</v>
          </cell>
          <cell r="F26742" t="str">
            <v>XIII Budapest, Reitter Ferenc utca 155</v>
          </cell>
          <cell r="G26742" t="str">
            <v>Az ONT-B a ház falám, az EDA a pincében van</v>
          </cell>
          <cell r="I26742" t="str">
            <v>T.kulcs:5851</v>
          </cell>
          <cell r="K26742" t="str">
            <v>Magyar Telekom Nyrt.</v>
          </cell>
        </row>
        <row r="26743">
          <cell r="A26743" t="str">
            <v>Reitter Ferenc u 8</v>
          </cell>
          <cell r="D26743" t="str">
            <v xml:space="preserve">, </v>
          </cell>
          <cell r="E26743" t="str">
            <v>Pest</v>
          </cell>
          <cell r="F26743" t="str">
            <v>XIII Budapest, Reitter Ferenc utca 165</v>
          </cell>
          <cell r="G26743" t="str">
            <v>Lépcsőházban balra a falon</v>
          </cell>
          <cell r="I26743" t="str">
            <v>T.kulcs :5851</v>
          </cell>
          <cell r="K26743" t="str">
            <v>Magyar Telekom Nyrt.</v>
          </cell>
        </row>
        <row r="26744">
          <cell r="A26744" t="str">
            <v>Reitter Ferenc u 9</v>
          </cell>
          <cell r="D26744" t="str">
            <v xml:space="preserve">, </v>
          </cell>
          <cell r="E26744" t="str">
            <v>Pest</v>
          </cell>
          <cell r="F26744" t="str">
            <v>XIII Budapest, Reitter Ferenc utca 10</v>
          </cell>
          <cell r="G26744" t="str">
            <v>Reitter Ferenc utca 10.</v>
          </cell>
          <cell r="I26744" t="str">
            <v>Lakó beenged + 5851-es területi kulcs + ONT-B nyitó csavarhúzó</v>
          </cell>
          <cell r="K26744" t="str">
            <v>Magyar Telekom Nyrt.</v>
          </cell>
        </row>
        <row r="26745">
          <cell r="A26745" t="str">
            <v>Reitter Ferenc u A</v>
          </cell>
          <cell r="D26745" t="str">
            <v xml:space="preserve">, </v>
          </cell>
          <cell r="E26745" t="str">
            <v>Pest</v>
          </cell>
          <cell r="F26745" t="str">
            <v>XIII Budapest, Mór utca 13</v>
          </cell>
          <cell r="G26745" t="str">
            <v>Mór u. 13-ban a mélygarázsban a lift mellett a korláton túl.</v>
          </cell>
          <cell r="I26745" t="str">
            <v>Lakó  beenged, 5851, 5855, 5871-es kulcsok kellenek.</v>
          </cell>
          <cell r="K26745" t="str">
            <v>Magyar Telekom Nyrt.</v>
          </cell>
        </row>
        <row r="26746">
          <cell r="A26746" t="str">
            <v>Reitter Ferenc u AC</v>
          </cell>
          <cell r="D26746" t="str">
            <v xml:space="preserve">, </v>
          </cell>
          <cell r="E26746" t="str">
            <v>Pest</v>
          </cell>
          <cell r="F26746" t="str">
            <v>XIII Budapest, Reitter Ferenc utca 39</v>
          </cell>
        </row>
        <row r="26747">
          <cell r="A26747" t="str">
            <v>Reitter Ferenc u B</v>
          </cell>
          <cell r="D26747" t="str">
            <v xml:space="preserve">, </v>
          </cell>
          <cell r="E26747" t="str">
            <v>Pest</v>
          </cell>
          <cell r="F26747" t="str">
            <v>XIII Budapest, Reitter Ferenc utca 22</v>
          </cell>
          <cell r="G26747" t="str">
            <v>Reitter Ferenc utca 22.</v>
          </cell>
          <cell r="I26747" t="str">
            <v>Lakó beenged. 5851-es kulcs kell. A DSLAM-hoz létra is kell (kb 1m-es)</v>
          </cell>
          <cell r="K26747" t="str">
            <v>Magyar Telekom Nyrt.</v>
          </cell>
        </row>
        <row r="26748">
          <cell r="A26748" t="str">
            <v>Reitter Ferenc u C</v>
          </cell>
          <cell r="D26748" t="str">
            <v xml:space="preserve">, </v>
          </cell>
          <cell r="E26748" t="str">
            <v>Pest</v>
          </cell>
          <cell r="F26748" t="str">
            <v>XIII Budapest, Reitter Ferenc utca 26</v>
          </cell>
          <cell r="G26748" t="str">
            <v>Reitter Ferenc utca 26</v>
          </cell>
          <cell r="I26748" t="str">
            <v>Lakó beenged. 5851-es és 5855-ös kulcsok kellenek. A DSLAM-hoz létra is kell (kb 1m-es)</v>
          </cell>
          <cell r="K26748" t="str">
            <v>Magyar Telekom Nyrt.</v>
          </cell>
        </row>
        <row r="26749">
          <cell r="A26749" t="str">
            <v>Reitter Ferenc u D</v>
          </cell>
          <cell r="D26749" t="str">
            <v xml:space="preserve">, </v>
          </cell>
          <cell r="E26749" t="str">
            <v>Pest</v>
          </cell>
          <cell r="F26749" t="str">
            <v>XIII Budapest, Reitter Ferenc utca 3</v>
          </cell>
          <cell r="G26749" t="str">
            <v>Reitter Ferenc utca 3</v>
          </cell>
          <cell r="I26749" t="str">
            <v>Lakó beenged, 5851-es és 5855-ös kulcs kell.</v>
          </cell>
          <cell r="K26749" t="str">
            <v>Magyar Telekom Nyrt.</v>
          </cell>
        </row>
        <row r="26750">
          <cell r="A26750" t="str">
            <v>Reitter Ferenc u E</v>
          </cell>
          <cell r="D26750" t="str">
            <v xml:space="preserve">, </v>
          </cell>
          <cell r="E26750" t="str">
            <v>Pest</v>
          </cell>
          <cell r="F26750" t="str">
            <v>XIII Budapest, Reitter Ferenc utca 45</v>
          </cell>
          <cell r="G26750" t="str">
            <v xml:space="preserve">Reitter Ferenc utca 45. </v>
          </cell>
          <cell r="I26750" t="str">
            <v>Névsoros lista alapján enged be a recepciós</v>
          </cell>
          <cell r="K26750" t="str">
            <v>Magyar Telekom Nyrt.</v>
          </cell>
        </row>
        <row r="26751">
          <cell r="A26751" t="str">
            <v>Reitter Ferenc u F</v>
          </cell>
          <cell r="D26751" t="str">
            <v xml:space="preserve">, </v>
          </cell>
          <cell r="E26751" t="str">
            <v>Pest</v>
          </cell>
          <cell r="F26751" t="str">
            <v>XIII Budapest, Reitter Ferenc utca 5</v>
          </cell>
          <cell r="G26751" t="str">
            <v>Reitter Ferenc utca 5.</v>
          </cell>
          <cell r="I26751" t="str">
            <v>Gondnok száma: 20/4202503, Területi kulcsok: 5851; 5855</v>
          </cell>
          <cell r="K26751" t="str">
            <v>Magyar Telekom Nyrt.</v>
          </cell>
        </row>
        <row r="26752">
          <cell r="A26752" t="str">
            <v>Reitter Ferenc u G</v>
          </cell>
          <cell r="D26752" t="str">
            <v xml:space="preserve">, </v>
          </cell>
          <cell r="E26752" t="str">
            <v>Pest</v>
          </cell>
          <cell r="F26752" t="str">
            <v>XIII Budapest, Reitter Ferenc utca 58</v>
          </cell>
          <cell r="G26752" t="str">
            <v>Reitter Ferenc utca 58</v>
          </cell>
          <cell r="I26752" t="str">
            <v>Lakó beenged, 5851-es és 5855-ös kulcs szükséges.</v>
          </cell>
          <cell r="K26752" t="str">
            <v>Magyar Telekom Nyrt.</v>
          </cell>
        </row>
        <row r="26753">
          <cell r="A26753" t="str">
            <v>Reitter Ferenc u H</v>
          </cell>
          <cell r="D26753" t="str">
            <v xml:space="preserve">, </v>
          </cell>
          <cell r="E26753" t="str">
            <v>Pest</v>
          </cell>
          <cell r="F26753" t="str">
            <v>XIII Budapest, Reitter Ferenc utca 77</v>
          </cell>
          <cell r="G26753" t="str">
            <v>Reitter Ferenc utca 77.</v>
          </cell>
          <cell r="I26753" t="str">
            <v>Lakó beenged, 5851-es és 5855-ös területi kulcs szükséges</v>
          </cell>
          <cell r="K26753" t="str">
            <v>Magyar Telekom Nyrt.</v>
          </cell>
        </row>
        <row r="26754">
          <cell r="A26754" t="str">
            <v>Reitter Ferenc u I</v>
          </cell>
          <cell r="D26754" t="str">
            <v xml:space="preserve">, </v>
          </cell>
          <cell r="E26754" t="str">
            <v>Pest</v>
          </cell>
          <cell r="F26754" t="str">
            <v>XIII Budapest, Reitter Ferenc utca 110</v>
          </cell>
          <cell r="G26754" t="str">
            <v>Gondnok:Bodnár László: 06 20 961 2290, Tahi u. 96 , folyosón balra "tv, telefon" ajtó</v>
          </cell>
          <cell r="I26754" t="str">
            <v>T.kulcs:5851</v>
          </cell>
          <cell r="K26754" t="str">
            <v>Magyar Telekom Nyrt.</v>
          </cell>
        </row>
        <row r="26755">
          <cell r="A26755" t="str">
            <v>Reitter Ferenc u J</v>
          </cell>
          <cell r="D26755" t="str">
            <v xml:space="preserve">, </v>
          </cell>
          <cell r="E26755" t="str">
            <v>Pest</v>
          </cell>
          <cell r="F26755" t="str">
            <v>XIII Budapest, Futár utca 28</v>
          </cell>
          <cell r="G26755" t="str">
            <v>Gondnok: Balla Józsefné, 06203881939, folyosón jobbra "telefon, tv" ajtó</v>
          </cell>
          <cell r="I26755" t="str">
            <v>T kulcs:5851</v>
          </cell>
          <cell r="K26755" t="str">
            <v>Magyar Telekom Nyrt.</v>
          </cell>
        </row>
        <row r="26756">
          <cell r="A26756" t="str">
            <v>Reitter Ferenc u L</v>
          </cell>
          <cell r="D26756" t="str">
            <v xml:space="preserve">, </v>
          </cell>
          <cell r="E26756" t="str">
            <v>Pest</v>
          </cell>
          <cell r="F26756" t="str">
            <v>XIII Budapest, Reitter Ferenc utca 71</v>
          </cell>
        </row>
        <row r="26757">
          <cell r="A26757" t="str">
            <v>Reitter Ferenc u M</v>
          </cell>
          <cell r="B26757" t="str">
            <v>47.54007045</v>
          </cell>
          <cell r="C26757" t="str">
            <v>19.09091437</v>
          </cell>
          <cell r="D26757" t="str">
            <v>47.54007045, 19.09091437</v>
          </cell>
          <cell r="E26757" t="str">
            <v>Pest</v>
          </cell>
          <cell r="F26757" t="str">
            <v>XIII Budapest, Reitter Ferenc utca 132-138</v>
          </cell>
          <cell r="G26757" t="str">
            <v>GTS:Beltéri : Tesco Expressz. A beltéri rack-szekrényben a raktárban. 
Antenna lapostetőn.</v>
          </cell>
          <cell r="H26757" t="str">
            <v>Az Allianz épületébe a bejutáshoz Nagy Tibort kell hívni ezen a számon: 06 70 331 2203  (Lehetőleg előre néhány nappal)
Üzletvezető: Briga Miklós 06-20/8212298</v>
          </cell>
          <cell r="J26757" t="str">
            <v>MI</v>
          </cell>
          <cell r="K26757" t="str">
            <v>Magyar Telekom Nyrt.</v>
          </cell>
        </row>
        <row r="26758">
          <cell r="A26758" t="str">
            <v>Reitter Ferenc u N</v>
          </cell>
          <cell r="D26758" t="str">
            <v xml:space="preserve">, </v>
          </cell>
          <cell r="E26758" t="str">
            <v>Pest</v>
          </cell>
          <cell r="F26758" t="str">
            <v>XIII Budapest, Reitter Ferenc utca 124</v>
          </cell>
          <cell r="G26758" t="str">
            <v>cím alapján</v>
          </cell>
          <cell r="I26758" t="str">
            <v>nyitvatartási időben</v>
          </cell>
          <cell r="K26758" t="str">
            <v>Magyar Telekom Nyrt.</v>
          </cell>
        </row>
        <row r="26759">
          <cell r="A26759" t="str">
            <v>Reitter Ferenc u O</v>
          </cell>
          <cell r="D26759" t="str">
            <v xml:space="preserve">, </v>
          </cell>
          <cell r="E26759" t="str">
            <v>Pest</v>
          </cell>
          <cell r="F26759" t="str">
            <v>XIII Budapest, Reitter Ferenc utca 116</v>
          </cell>
        </row>
        <row r="26760">
          <cell r="A26760" t="str">
            <v>Reitter Ferenc u P</v>
          </cell>
          <cell r="D26760" t="str">
            <v xml:space="preserve">, </v>
          </cell>
          <cell r="E26760" t="str">
            <v>Pest</v>
          </cell>
          <cell r="F26760" t="str">
            <v>XIII Budapest, Reitter Ferenc utca 133</v>
          </cell>
        </row>
        <row r="26761">
          <cell r="A26761" t="str">
            <v>Reitter Ferenc u R</v>
          </cell>
          <cell r="D26761" t="str">
            <v xml:space="preserve">, </v>
          </cell>
          <cell r="E26761" t="str">
            <v>Pest</v>
          </cell>
          <cell r="F26761" t="str">
            <v>XIII Budapest, Reitter Ferenc utca 115</v>
          </cell>
          <cell r="I26761" t="str">
            <v>Nádas László 30/9990400</v>
          </cell>
        </row>
        <row r="26762">
          <cell r="A26762" t="str">
            <v>Rém 1</v>
          </cell>
          <cell r="B26762" t="str">
            <v>46.24771059</v>
          </cell>
          <cell r="C26762" t="str">
            <v>19.13831767</v>
          </cell>
          <cell r="D26762" t="str">
            <v>46.24771059, 19.13831767</v>
          </cell>
          <cell r="E26762" t="str">
            <v>Bács-Kiskun</v>
          </cell>
          <cell r="F26762" t="str">
            <v>Rém, Kossuth utca 585 hrsz</v>
          </cell>
          <cell r="G26762" t="str">
            <v>Budapest felől M6-oson Szekszárd felé, majd Szekszárdnál M9-esen Sükösd, illetve Baja felé kell menni, majd Baján át Csávoly felé az 55-ös úton, majd Csávoly után Jánoshalma felé kell menni és az első lehetőségnél balra Rém település található. A településre érve a negyedik uca keresztbe a Kossuth utca. A víztorony a főút felől érkezve a Kossuth utcán balra található.</v>
          </cell>
          <cell r="H26762" t="str">
            <v>Kiss Róbert  +36 20/ 771 6408
Szabó Zoltán 20/3465086 – Kiskunvíz</v>
          </cell>
          <cell r="I26762" t="str">
            <v>Éves nem! , Beszállási engedély kell!!!</v>
          </cell>
          <cell r="J26762" t="str">
            <v>BS;LTE800;MI</v>
          </cell>
          <cell r="K26762" t="str">
            <v>Rém Község Polgármesteri Hivatal</v>
          </cell>
        </row>
        <row r="26763">
          <cell r="A26763" t="str">
            <v>Rém 2</v>
          </cell>
          <cell r="D26763" t="str">
            <v xml:space="preserve">, </v>
          </cell>
          <cell r="E26763" t="str">
            <v>Bács-Kiskun</v>
          </cell>
          <cell r="F26763" t="str">
            <v>Rém, külterület 097/14 hrsz</v>
          </cell>
          <cell r="J26763" t="str">
            <v>UBS900</v>
          </cell>
        </row>
        <row r="26764">
          <cell r="A26764" t="str">
            <v>Rém M</v>
          </cell>
          <cell r="D26764" t="str">
            <v xml:space="preserve">, </v>
          </cell>
          <cell r="E26764" t="str">
            <v>Bács-Kiskun</v>
          </cell>
          <cell r="F26764" t="str">
            <v>Rém, Május 1 utca 17</v>
          </cell>
          <cell r="J26764" t="str">
            <v>LL</v>
          </cell>
          <cell r="K26764" t="str">
            <v>Magyar Telekom Nyrt.</v>
          </cell>
        </row>
        <row r="26765">
          <cell r="A26765" t="str">
            <v>Rém Petőfi 1</v>
          </cell>
          <cell r="D26765" t="str">
            <v xml:space="preserve">, </v>
          </cell>
          <cell r="E26765" t="str">
            <v>Bács-Kiskun</v>
          </cell>
          <cell r="F26765" t="str">
            <v>Rém, Petőfi utca 62</v>
          </cell>
          <cell r="H26765" t="str">
            <v xml:space="preserve"> Zsikláné Rácz Olga
06- 303835739 
79/552436</v>
          </cell>
        </row>
        <row r="26766">
          <cell r="A26766" t="str">
            <v>Remény u 1</v>
          </cell>
          <cell r="D26766" t="str">
            <v xml:space="preserve">, </v>
          </cell>
          <cell r="E26766" t="str">
            <v>Pest</v>
          </cell>
          <cell r="F26766" t="str">
            <v>XIV Budapest, Remény utca 31</v>
          </cell>
          <cell r="G26766" t="str">
            <v>XIV.ker Remény utca - Gvadányi utca sarok</v>
          </cell>
          <cell r="I26766" t="str">
            <v>5871-es területi egységkulcs</v>
          </cell>
          <cell r="K26766" t="str">
            <v>Magyar Telekom Nyrt.</v>
          </cell>
        </row>
        <row r="26767">
          <cell r="A26767" t="str">
            <v>Remény u 2</v>
          </cell>
          <cell r="D26767" t="str">
            <v xml:space="preserve">, </v>
          </cell>
          <cell r="E26767" t="str">
            <v>Pest</v>
          </cell>
          <cell r="F26767" t="str">
            <v>XIV Budapest, Remény utca 34-36</v>
          </cell>
          <cell r="G26767" t="str">
            <v>XIV. Remény utca 34-36.  irodaház fsz. folyosó végén, irodában</v>
          </cell>
          <cell r="I26767" t="str">
            <v>Molnár Mónika, 06-706014282, 5851-es</v>
          </cell>
          <cell r="K26767" t="str">
            <v>Magyar Telekom Nyrt.</v>
          </cell>
        </row>
        <row r="26768">
          <cell r="A26768" t="str">
            <v>Remény u 3</v>
          </cell>
          <cell r="D26768" t="str">
            <v xml:space="preserve">, </v>
          </cell>
          <cell r="E26768" t="str">
            <v>Pest</v>
          </cell>
          <cell r="F26768" t="str">
            <v>XIV Budapest, Remény utca 42</v>
          </cell>
          <cell r="G26768" t="str">
            <v>XIV. Remény utca 42. Állattenyésztők, Állatorvosok Üzletközpontjában</v>
          </cell>
          <cell r="I26768" t="str">
            <v>Nyitvatartási idő: 9-17h Sz: 9-14h 5851-es területi egységkulcs</v>
          </cell>
          <cell r="K26768" t="str">
            <v>Magyar Telekom Nyrt.</v>
          </cell>
        </row>
        <row r="26769">
          <cell r="A26769" t="str">
            <v>Reményi Ede u 1</v>
          </cell>
          <cell r="D26769" t="str">
            <v xml:space="preserve">, </v>
          </cell>
          <cell r="E26769" t="str">
            <v>Pest</v>
          </cell>
          <cell r="F26769" t="str">
            <v>III Budapest, Reményi Ede utca 5</v>
          </cell>
        </row>
        <row r="26770">
          <cell r="A26770" t="str">
            <v>Remete köz M</v>
          </cell>
          <cell r="B26770" t="str">
            <v>47.5365948</v>
          </cell>
          <cell r="C26770" t="str">
            <v>19.02394208</v>
          </cell>
          <cell r="D26770" t="str">
            <v>47.5365948, 19.02394208</v>
          </cell>
          <cell r="E26770" t="str">
            <v>Pest</v>
          </cell>
          <cell r="F26770" t="str">
            <v>III Budapest, Remete köz 1</v>
          </cell>
          <cell r="G26770" t="str">
            <v>Pontos cím szerint. Osztrák TV épülete.</v>
          </cell>
          <cell r="K26770" t="str">
            <v>Magyar Telekom Nyrt.</v>
          </cell>
        </row>
        <row r="26771">
          <cell r="A26771" t="str">
            <v>Remetehegy 1</v>
          </cell>
          <cell r="D26771" t="str">
            <v xml:space="preserve">, </v>
          </cell>
          <cell r="E26771" t="str">
            <v>Pest</v>
          </cell>
          <cell r="F26771" t="str">
            <v xml:space="preserve">Remeteszőlős, </v>
          </cell>
        </row>
        <row r="26772">
          <cell r="A26772" t="str">
            <v>Remetehegyi 1</v>
          </cell>
          <cell r="D26772" t="str">
            <v xml:space="preserve">, </v>
          </cell>
          <cell r="E26772" t="str">
            <v>Pest</v>
          </cell>
          <cell r="F26772" t="str">
            <v>III Budapest, Remetehegyi út 19</v>
          </cell>
        </row>
        <row r="26773">
          <cell r="A26773" t="str">
            <v>Remetehegyi 2</v>
          </cell>
          <cell r="D26773" t="str">
            <v xml:space="preserve">, </v>
          </cell>
          <cell r="E26773" t="str">
            <v>Pest</v>
          </cell>
          <cell r="F26773" t="str">
            <v>III Budapest, Remetehegyi út 26</v>
          </cell>
        </row>
        <row r="26774">
          <cell r="A26774" t="str">
            <v>Remetehegyi 3</v>
          </cell>
          <cell r="D26774" t="str">
            <v xml:space="preserve">, </v>
          </cell>
          <cell r="E26774" t="str">
            <v>Pest</v>
          </cell>
          <cell r="F26774" t="str">
            <v>III Budapest, Remetehegyi út 23</v>
          </cell>
        </row>
        <row r="26775">
          <cell r="A26775" t="str">
            <v>Remeteszőlős 1</v>
          </cell>
          <cell r="D26775" t="str">
            <v xml:space="preserve">, </v>
          </cell>
          <cell r="E26775" t="str">
            <v>Pest</v>
          </cell>
          <cell r="F26775" t="str">
            <v>Remeteszőlős, Patak sétány 84</v>
          </cell>
          <cell r="G26775" t="str">
            <v>Remeteszőlős, Patak sétány 84. - Sólyom u. sarok</v>
          </cell>
          <cell r="I26775" t="str">
            <v>1-es Akna</v>
          </cell>
          <cell r="K26775" t="str">
            <v>Magyar Telekom Nyrt.</v>
          </cell>
        </row>
        <row r="26776">
          <cell r="A26776" t="str">
            <v>Remeteszőlős 2</v>
          </cell>
          <cell r="D26776" t="str">
            <v xml:space="preserve">, </v>
          </cell>
          <cell r="E26776" t="str">
            <v>Pest</v>
          </cell>
          <cell r="F26776" t="str">
            <v>Remeteszőlős, Patak sétány 130</v>
          </cell>
          <cell r="G26776" t="str">
            <v>Remeteszőlős Patak sétány Csóka u. kereszteződésénél</v>
          </cell>
          <cell r="I26776" t="str">
            <v>Rittal kulcs, ONT-S kulcs</v>
          </cell>
          <cell r="K26776" t="str">
            <v>Magyar Telekom Nyrt.</v>
          </cell>
        </row>
        <row r="26777">
          <cell r="A26777" t="str">
            <v>Remeteszőlős 3</v>
          </cell>
          <cell r="D26777" t="str">
            <v xml:space="preserve">, </v>
          </cell>
          <cell r="E26777" t="str">
            <v>Pest</v>
          </cell>
          <cell r="F26777" t="str">
            <v>Remeteszőlős, Banka utca 36</v>
          </cell>
        </row>
        <row r="26778">
          <cell r="A26778" t="str">
            <v>Remeteszőlős 4</v>
          </cell>
          <cell r="D26778" t="str">
            <v xml:space="preserve">, </v>
          </cell>
          <cell r="E26778" t="str">
            <v>Pest</v>
          </cell>
          <cell r="F26778" t="str">
            <v>Remeteszőlős, Vénusz utca 7</v>
          </cell>
        </row>
        <row r="26779">
          <cell r="A26779" t="str">
            <v>Remeteszőlős 5</v>
          </cell>
          <cell r="D26779" t="str">
            <v xml:space="preserve">, </v>
          </cell>
          <cell r="E26779" t="str">
            <v>Pest</v>
          </cell>
          <cell r="F26779" t="str">
            <v>Remeteszőlős, Patak sétány 133</v>
          </cell>
          <cell r="J26779" t="str">
            <v>KR</v>
          </cell>
        </row>
        <row r="26780">
          <cell r="A26780" t="str">
            <v>Remeteszőlős 6</v>
          </cell>
          <cell r="D26780" t="str">
            <v xml:space="preserve">, </v>
          </cell>
          <cell r="E26780" t="str">
            <v>Pest</v>
          </cell>
          <cell r="F26780" t="str">
            <v>Remeteszőlős, Sirály utca 15</v>
          </cell>
          <cell r="H26780" t="str">
            <v>Halász Iván
06/209342242</v>
          </cell>
          <cell r="J26780" t="str">
            <v>KR</v>
          </cell>
        </row>
        <row r="26781">
          <cell r="A26781" t="str">
            <v>Répáshuta 1</v>
          </cell>
          <cell r="B26781" t="str">
            <v>48.04979038</v>
          </cell>
          <cell r="C26781" t="str">
            <v>20.52618972</v>
          </cell>
          <cell r="D26781" t="str">
            <v>48.04979038, 20.52618972</v>
          </cell>
          <cell r="E26781" t="str">
            <v>Borsod-Abaúj-Zemplén</v>
          </cell>
          <cell r="F26781" t="str">
            <v>Répáshuta, belterület 151/3 hrsz</v>
          </cell>
          <cell r="G26781" t="str">
            <v>GPS oda vezet. Ha nincs: a Rákóczi út 20-nál jobbra fel 400 m-t, nem túl jó minőségű földúton.</v>
          </cell>
          <cell r="H26781" t="str">
            <v>Vodafone</v>
          </cell>
          <cell r="J26781" t="str">
            <v>BS;LTE800;MI</v>
          </cell>
          <cell r="K26781" t="str">
            <v>VODAFONE Magyarország Mobil Távközlési Rt.</v>
          </cell>
        </row>
        <row r="26782">
          <cell r="A26782" t="str">
            <v>Répáshuta M</v>
          </cell>
          <cell r="D26782" t="str">
            <v xml:space="preserve">, </v>
          </cell>
          <cell r="E26782" t="str">
            <v>Borsod-Abaúj-Zemplén</v>
          </cell>
          <cell r="F26782" t="str">
            <v>Répáshuta, Kossuth út 2</v>
          </cell>
          <cell r="G26782" t="str">
            <v>Iskola tetején padlástér tetőkibúvó mellett</v>
          </cell>
          <cell r="H26782" t="str">
            <v>Polgármester
repikarl@freemail.hu</v>
          </cell>
          <cell r="I26782" t="str">
            <v>Munkaidőben</v>
          </cell>
          <cell r="J26782" t="str">
            <v>MI</v>
          </cell>
        </row>
        <row r="26783">
          <cell r="A26783" t="str">
            <v>Répáshuta N</v>
          </cell>
          <cell r="D26783" t="str">
            <v xml:space="preserve">, </v>
          </cell>
          <cell r="E26783" t="str">
            <v>Borsod-Abaúj-Zemplén</v>
          </cell>
          <cell r="F26783" t="str">
            <v>Répáshuta, Szabadság út 1</v>
          </cell>
        </row>
        <row r="26784">
          <cell r="A26784" t="str">
            <v>Répáshuta O</v>
          </cell>
          <cell r="D26784" t="str">
            <v xml:space="preserve">, </v>
          </cell>
          <cell r="E26784" t="str">
            <v>Borsod-Abaúj-Zemplén</v>
          </cell>
          <cell r="F26784" t="str">
            <v>Répáshuta, Kossuth út 20</v>
          </cell>
        </row>
        <row r="26785">
          <cell r="A26785" t="str">
            <v>Répáshuta Pénzpatak 1</v>
          </cell>
          <cell r="D26785" t="str">
            <v xml:space="preserve">, </v>
          </cell>
          <cell r="E26785" t="str">
            <v>Borsod-Abaúj-Zemplén</v>
          </cell>
          <cell r="F26785" t="str">
            <v>Répáshuta, külterület</v>
          </cell>
          <cell r="G26785" t="str">
            <v>Hollóstető és Répáshuta közötti úton egy balkanyarban tábla jelzi.</v>
          </cell>
          <cell r="H26785" t="str">
            <v>Nagy József 
30/2605294
46/501501
30/4887526</v>
          </cell>
          <cell r="J26785" t="str">
            <v>KR</v>
          </cell>
        </row>
        <row r="26786">
          <cell r="A26786" t="str">
            <v>Répcelak 1</v>
          </cell>
          <cell r="B26786" t="str">
            <v>47.41788105</v>
          </cell>
          <cell r="C26786" t="str">
            <v>17.01506876</v>
          </cell>
          <cell r="D26786" t="str">
            <v>47.41788105, 17.01506876</v>
          </cell>
          <cell r="E26786" t="str">
            <v>Vas</v>
          </cell>
          <cell r="F26786" t="str">
            <v>Répcelak, Széchenyi István utca 1</v>
          </cell>
          <cell r="G26786" t="str">
            <v>Főút mellett a város közepén, 75m magas torony
GTS rack szekrénye a kőépületben a volt mikrós teremben.</v>
          </cell>
          <cell r="H26786" t="str">
            <v>Soproni bizt. Felügyelet az eng kiadó, Szombathelyhez tartozik ide érkezik az eng, Szombathelyen a cím: Hefele Menyhért u. 2. Távközlési centrum ottani kapcs Talabér Ferenc 94 311045, központi diszpécser szám áramellátási probléma esetén 06/80/200 984 éjjel-nappal, GALAVICS SZILVIA: 130699310150@fax.tc</v>
          </cell>
          <cell r="I26786" t="str">
            <v>Nincs zárva</v>
          </cell>
          <cell r="J26786" t="str">
            <v>TBS;BS;UBS2100;LTE800;MI;LL</v>
          </cell>
          <cell r="K26786" t="str">
            <v>Magyar Telekom Nyrt.</v>
          </cell>
        </row>
        <row r="26787">
          <cell r="A26787" t="str">
            <v>Répcelak Arany 1</v>
          </cell>
          <cell r="D26787" t="str">
            <v xml:space="preserve">, </v>
          </cell>
          <cell r="E26787" t="str">
            <v>Vas</v>
          </cell>
          <cell r="F26787" t="str">
            <v>Répcelak, Arany János utca 5/a</v>
          </cell>
          <cell r="J26787" t="str">
            <v>TRD</v>
          </cell>
        </row>
        <row r="26788">
          <cell r="A26788" t="str">
            <v>Répcelak M</v>
          </cell>
          <cell r="B26788" t="str">
            <v>47.41674602</v>
          </cell>
          <cell r="C26788" t="str">
            <v>17.00584574</v>
          </cell>
          <cell r="D26788" t="str">
            <v>47.41674602, 17.00584574</v>
          </cell>
          <cell r="E26788" t="str">
            <v>Vas</v>
          </cell>
          <cell r="F26788" t="str">
            <v>Répcelak, Carl Von Linde út 1</v>
          </cell>
          <cell r="G26788" t="str">
            <v>GTS:Beltéri átköltözött egy másik helyre, a recepció mellé, a végpontok is itt vannak.</v>
          </cell>
          <cell r="H26788" t="str">
            <v>: Iványi Róbert, tel.: +36 20 921 4656  Dobos János 20/975-4465</v>
          </cell>
          <cell r="J26788" t="str">
            <v>MI</v>
          </cell>
          <cell r="K26788" t="str">
            <v>Magyar Telekom Nyrt.</v>
          </cell>
        </row>
        <row r="26789">
          <cell r="A26789" t="str">
            <v>Répcelak MOL 1</v>
          </cell>
          <cell r="D26789" t="str">
            <v xml:space="preserve">, </v>
          </cell>
          <cell r="E26789" t="str">
            <v>Vas</v>
          </cell>
          <cell r="F26789" t="str">
            <v>Répcelak, gázátadó 069/12 hrsz</v>
          </cell>
          <cell r="G26789" t="str">
            <v>Csornáról a 86-os úton Szombathely irányába haladva Répcelak közepén a közlekedési lámpánál jobbra kb 500m-re a kettős vasúti átjárót elhagyva balra a 3. aszfaltos úton kb 200m-re jobbra van a gázátadó állomás.</v>
          </cell>
          <cell r="H26789" t="str">
            <v>Horváthné Böjti Karolin  84/505 861,  20/364 7707</v>
          </cell>
          <cell r="K26789" t="str">
            <v>Magyar Olajipari Rt. [MOL]</v>
          </cell>
        </row>
        <row r="26790">
          <cell r="A26790" t="str">
            <v>Répcelak N</v>
          </cell>
          <cell r="D26790" t="str">
            <v xml:space="preserve">, </v>
          </cell>
          <cell r="E26790" t="str">
            <v>Vas</v>
          </cell>
          <cell r="F26790" t="str">
            <v>Répcelak, Bartók Béla utca 38</v>
          </cell>
          <cell r="K26790" t="str">
            <v>Magyar Telekom Nyrt.</v>
          </cell>
        </row>
        <row r="26791">
          <cell r="A26791" t="str">
            <v>Répcelak O</v>
          </cell>
          <cell r="B26791" t="str">
            <v>47.42317176</v>
          </cell>
          <cell r="C26791" t="str">
            <v>17.02579086</v>
          </cell>
          <cell r="D26791" t="str">
            <v>47.42317176, 17.02579086</v>
          </cell>
          <cell r="E26791" t="str">
            <v>Vas</v>
          </cell>
          <cell r="F26791" t="str">
            <v>Répcelak, Vörösmarty utca 1</v>
          </cell>
          <cell r="G26791" t="str">
            <v>Vörösmarty utca 1 Beltéri a 2. emeleten a szerver szobában. Kültéri a tető .Megközelítése a portánál jobbra megkerülve az épületet a belső parkolónál van az oldalfali létra. A feljutáshoz 2M-es létra kell</v>
          </cell>
          <cell r="H26791" t="str">
            <v>Proksza Tamás Tel: +36 30 4001251</v>
          </cell>
          <cell r="I26791" t="str">
            <v xml:space="preserve">Telefonos megbeszélés alapján. </v>
          </cell>
          <cell r="J26791" t="str">
            <v>MI</v>
          </cell>
          <cell r="K26791" t="str">
            <v>Magyar Telekom Nyrt.</v>
          </cell>
        </row>
        <row r="26792">
          <cell r="A26792" t="str">
            <v>Répcelak P</v>
          </cell>
          <cell r="B26792" t="str">
            <v>47.4156624</v>
          </cell>
          <cell r="C26792" t="str">
            <v>17.02039013</v>
          </cell>
          <cell r="D26792" t="str">
            <v>47.4156624, 17.02039013</v>
          </cell>
          <cell r="E26792" t="str">
            <v>Vas</v>
          </cell>
          <cell r="F26792" t="str">
            <v>Répcelak, Vízmű utca 1</v>
          </cell>
        </row>
        <row r="26793">
          <cell r="A26793" t="str">
            <v>Répcelak/EL</v>
          </cell>
          <cell r="D26793" t="str">
            <v xml:space="preserve">, </v>
          </cell>
          <cell r="F26793" t="str">
            <v>Répcelak, külterület</v>
          </cell>
        </row>
        <row r="26794">
          <cell r="A26794" t="str">
            <v>Répcevis M</v>
          </cell>
          <cell r="D26794" t="str">
            <v xml:space="preserve">, </v>
          </cell>
          <cell r="E26794" t="str">
            <v>Győr-Moson-Sopron</v>
          </cell>
          <cell r="F26794" t="str">
            <v>Répcevis, Szent János utca 4</v>
          </cell>
          <cell r="I26794" t="str">
            <v>Nincs zárva</v>
          </cell>
          <cell r="K26794" t="str">
            <v>T-Com</v>
          </cell>
        </row>
        <row r="26795">
          <cell r="A26795" t="str">
            <v>Répcevis N</v>
          </cell>
          <cell r="D26795" t="str">
            <v xml:space="preserve">, </v>
          </cell>
          <cell r="E26795" t="str">
            <v>Vas</v>
          </cell>
          <cell r="F26795" t="str">
            <v>Répcevis, Devich utca 28</v>
          </cell>
          <cell r="K26795" t="str">
            <v>Magyar Telekom Nyrt.</v>
          </cell>
        </row>
        <row r="26796">
          <cell r="A26796" t="str">
            <v>Répcevis O</v>
          </cell>
          <cell r="D26796" t="str">
            <v xml:space="preserve">, </v>
          </cell>
          <cell r="E26796" t="str">
            <v>Győr-Moson-Sopron</v>
          </cell>
          <cell r="F26796" t="str">
            <v>Répcevis, Fő utca 75</v>
          </cell>
        </row>
        <row r="26797">
          <cell r="A26797" t="str">
            <v>Reptér 1</v>
          </cell>
          <cell r="B26797" t="str">
            <v>47.42667019</v>
          </cell>
          <cell r="C26797" t="str">
            <v>19.24748212</v>
          </cell>
          <cell r="D26797" t="str">
            <v>47.42667019, 19.24748212</v>
          </cell>
          <cell r="E26797" t="str">
            <v>Pest</v>
          </cell>
          <cell r="F26797" t="str">
            <v>XVIII Budapest, Ferihegy 156758 hrsz</v>
          </cell>
          <cell r="G26797" t="str">
            <v>A ferihegyi reptér "D" portán lehet behajtani, egyenesen előre, majd a főútvonalat elérve jobbra, aztán balra a 3 db kémény felé.</v>
          </cell>
          <cell r="H26797" t="str">
            <v>A belépési kérelmeket időben ( kb 3-4 munkanappal korábban kell megküldeni  a köv. címekre: agnes.lidak@bud.hu  norbert.olah@bud.hu  130612965578@fax.tc  Oláh Norbert Úr-nak az Ingatlan Osztályról:  t: 1-296-5572
0-24-es hibabejelentéshez szüks.: bejelentő neve, elérhetőségei;  hiba észlelésének helye, pl. épület, helyiségszám; észlelt jelenség leírása
Azonnali beavatkozást igénylő hibákról telefonos értesítés kell. Műszaki Irányító Kp.: eng.helpdesk@bud.hu belső tel: 11/2 mellék külső tel: +36-1-296-9012  Tűzjelző kikapcsolása: E-mail: tcc-firealarm@bud.hu Belső tel.: 11 / 2. mellék Külső tel.: +36-1-296-9012  Elektromos operator Közvetlen tel.: # 6220  Gépész operátor Közvetlen tel.: # 6050
Egyéb ügyek: Vegyi és műszaki mentesítő szolg.: Email: vmcs@bud.hu Tel: 296-6704 Mobil: +36/30 445 2819  Élőállat befogása: DAM szolgálat Email: dam@bud.hu Tel: 296-6410 Mobil: +36/30 931 3608 vagy madár és vadvédekezési referens Mobil: +36/30 326 6567  Takarítás: cwm@bud.hu
Fegyveres Biztonsági Őrség Ügyelet: 8200 (+36 1 296 8200)   Utasbiztonsági ellenőrzés: 9074 (+36 1 296 9074)   Napi beléptetés és beléptető rendszer felügyelet: 8916   Polaroid csoport: 5499, 6681, 6682, 6169 
Informatikai hiba: it.helpdesk@bud.hu  Belső tel: 11/1. mellék; Külső tel: +36-1-296-9011  Hibabejelentés folyamatával kapcsolatosan: Lidák Ágnes  +36 1 296 6213  +36 30 445 2818  Fax: +36 1 296 5578  agnes.lidak@bud.hu</v>
          </cell>
          <cell r="I26797" t="str">
            <v xml:space="preserve">A vasúti iparvágány felújítása és bővítése miatt a repülőtér D portája 2017. június 1.-től június 7.-ig le van zárva. Gépjárművel a J portán át van lehetőség a légi oldal megközelítésére, amely a jelölt időszakban 0-24 órában teljesít szolgálatot. A D portai bérlői parkoló folyamatosan üzemel, azt szintén J portai behajtással a légi oldalon keresztül lehet megközelíteni és ebben az időszakban a parkolási engedély behajtásra is feljogosít a parkolóba való közlekedés céljából. Gyalogosan továbbra is van lehetőség a D portán áthaladni.
Belépési kérelmet időben megküldeni!!! Éjjel-nappal portaszolgálat, reptéren belül csak kísérő autóval lehet közlekedni !!! előre jelezni !!! a D portán felvezetőt kapunk a 2966410 repülőtéri felügyelet Nagy Józsefre kell hivatkozni v. a Fekete Attilát felhívni (még a gyorsforgalmi elején)  Kérelmet időben ( 3-4 nappal előbb) kell megküldeni, konkrét nap(ok)ra.   Emellett a Polgári Légiközlekedési Igazgatóságtól is kell kérni ( az ő formanyomtatványaikat kitöltve) a szerszám- beviteli engedélyt! M.T. a személyek beléptetését ügyintézi, a szerszám beviteli engedélyt viszont mindig az érintett dolgozó (cég). Belépés előtt informálódni! :a módosított Repülőtér Rend 2010. december 15-én lépett hatályba és elérhető a társaság honlapján (www.bud.hu).
</v>
          </cell>
          <cell r="J26797" t="str">
            <v>TBS;BS;UBS2100;MI</v>
          </cell>
          <cell r="K26797" t="str">
            <v>Légiforgalmi és Repülőtéri Igazgatóság</v>
          </cell>
        </row>
        <row r="26798">
          <cell r="A26798" t="str">
            <v>Reptér 2</v>
          </cell>
          <cell r="D26798" t="str">
            <v xml:space="preserve">, </v>
          </cell>
          <cell r="E26798" t="str">
            <v>Pest</v>
          </cell>
          <cell r="F26798" t="str">
            <v xml:space="preserve">XVIII Budapest, </v>
          </cell>
        </row>
        <row r="26799">
          <cell r="A26799" t="str">
            <v>Repülőnap 1</v>
          </cell>
          <cell r="D26799" t="str">
            <v xml:space="preserve">, </v>
          </cell>
          <cell r="E26799" t="str">
            <v>Pest</v>
          </cell>
          <cell r="F26799" t="str">
            <v>I Budapest, Bem rakpart 28</v>
          </cell>
          <cell r="K26799" t="str">
            <v>Magyar Telekom Nyrt.</v>
          </cell>
        </row>
        <row r="26800">
          <cell r="A26800" t="str">
            <v>Repülőtéri út N</v>
          </cell>
          <cell r="B26800" t="str">
            <v>47.44916186</v>
          </cell>
          <cell r="C26800" t="str">
            <v>18.9740171</v>
          </cell>
          <cell r="D26800" t="str">
            <v>47.44916186, 18.9740171</v>
          </cell>
          <cell r="E26800" t="str">
            <v>Nógrád</v>
          </cell>
          <cell r="F26800" t="str">
            <v xml:space="preserve">XI Budapest, Repülőtéri út 2/A </v>
          </cell>
          <cell r="G26800" t="str">
            <v>Budaörsi repülőtérnél. A MOL kút körforgalom után jobbra lévő hosszú fehér épület.
Beltéri: A földszinten található szerver helységben, az ügyfél saját rack szekrényének aljában.    Antenna: 1,5m-es lapostetős tartón.  Megközelítés: A hátsó tűzlétrán</v>
          </cell>
          <cell r="H26800" t="str">
            <v>Valkár Zsolt 06-20-213-5933,  Grózs Vilmos 06-30-558-7093</v>
          </cell>
          <cell r="I26800" t="str">
            <v>Munkaidőben. (06.18-ig)</v>
          </cell>
          <cell r="J26800" t="str">
            <v>MI</v>
          </cell>
        </row>
        <row r="26801">
          <cell r="A26801" t="str">
            <v>Resznek M</v>
          </cell>
          <cell r="B26801" t="str">
            <v>46.6595546</v>
          </cell>
          <cell r="C26801" t="str">
            <v>16.47380378</v>
          </cell>
          <cell r="D26801" t="str">
            <v>46.6595546, 16.47380378</v>
          </cell>
          <cell r="E26801" t="str">
            <v>Zala</v>
          </cell>
          <cell r="F26801" t="str">
            <v>Resznek, Kossuth utca 57</v>
          </cell>
          <cell r="G26801" t="str">
            <v>Zalaegerszeg-Csonkahegyhát-Becsvölgye-Zalabaksa-Csesztreg-Baglad Resznek útvonalon</v>
          </cell>
          <cell r="H26801" t="str">
            <v>Mersits Zoltán               30/941-8174</v>
          </cell>
          <cell r="I26801" t="str">
            <v>FONTAINE egységkulcs.</v>
          </cell>
          <cell r="J26801" t="str">
            <v>MI</v>
          </cell>
          <cell r="K26801" t="str">
            <v>Magyar Telekom Nyrt.</v>
          </cell>
        </row>
        <row r="26802">
          <cell r="A26802" t="str">
            <v>Rét u M</v>
          </cell>
          <cell r="D26802" t="str">
            <v xml:space="preserve">, </v>
          </cell>
          <cell r="E26802" t="str">
            <v>Pest</v>
          </cell>
          <cell r="F26802" t="str">
            <v>II Budapest, Rét utca 1</v>
          </cell>
          <cell r="K26802" t="str">
            <v>Magyar Telekom Nyrt.</v>
          </cell>
        </row>
        <row r="26803">
          <cell r="A26803" t="str">
            <v>Rétalap 1</v>
          </cell>
          <cell r="D26803" t="str">
            <v xml:space="preserve">, </v>
          </cell>
          <cell r="E26803" t="str">
            <v>Győr-Moson-Sopron</v>
          </cell>
          <cell r="F26803" t="str">
            <v>Rétalap, Széchenyi utca 059/9 hrsz</v>
          </cell>
          <cell r="J26803" t="str">
            <v>LTE800</v>
          </cell>
        </row>
        <row r="26804">
          <cell r="A26804" t="str">
            <v>Rétalap M</v>
          </cell>
          <cell r="D26804" t="str">
            <v xml:space="preserve">, </v>
          </cell>
          <cell r="E26804" t="str">
            <v>Győr-Moson-Sopron</v>
          </cell>
          <cell r="F26804" t="str">
            <v>Rétalap, Széchenyi utca 68</v>
          </cell>
        </row>
        <row r="26805">
          <cell r="A26805" t="str">
            <v>Retek u 1</v>
          </cell>
          <cell r="B26805" t="str">
            <v>47.5095744</v>
          </cell>
          <cell r="C26805" t="str">
            <v>19.02289251</v>
          </cell>
          <cell r="D26805" t="str">
            <v>47.5095744, 19.02289251</v>
          </cell>
          <cell r="E26805" t="str">
            <v>Pest</v>
          </cell>
          <cell r="F26805" t="str">
            <v>II Budapest, Fillér utca 11</v>
          </cell>
          <cell r="G26805" t="str">
            <v xml:space="preserve">Fillér u - Káplár u - Pengő köz közepe ( Az ajtón Káplár u. 11-13. tábla ) Pengő köz bejáratnál ?C?-?D? lépcsőház. Itt a széf a kulcsokkal, de a kulcs     az épület túloldalán lévő bejáratot nyitja ?A?-?B? lépcsőház. Állomás: outdoor a padláson. Antennákhoz és az outdoorhoz az udvar jobb felső sarkában ("terasz" rész) lévő lépcsőházban (villanyóra felé eső) fel az 5.-re, lépcsőn tovább fel a padlásfeljáró -&gt; padlás, egységlakat
Fillér utca 11.-Káplár u.11-13
</v>
          </cell>
          <cell r="H26805" t="str">
            <v>Hajduné Milka  Anna közösképviselő  tel: 06-1-783-7551, 06-30-416-3431, e-mail: milkaanna49@gmail.com</v>
          </cell>
          <cell r="I26805" t="str">
            <v>Kapu jobb oldalán befúrt kulcstartó (Káplár u. 11-13.) , benne: kapu, garázs kulcsok. . (Ez a bejárat a Pengő közben van).</v>
          </cell>
          <cell r="J26805" t="str">
            <v>BS;UBS2100;LTE800;LTE1800;MI;LL</v>
          </cell>
          <cell r="K26805" t="str">
            <v xml:space="preserve">Társasház: Fillér-Káplár </v>
          </cell>
        </row>
        <row r="26806">
          <cell r="A26806" t="str">
            <v>Retek u 2</v>
          </cell>
          <cell r="D26806" t="str">
            <v xml:space="preserve">, </v>
          </cell>
          <cell r="E26806" t="str">
            <v>Pest</v>
          </cell>
          <cell r="F26806" t="str">
            <v>II Budapest, Retek utca 36</v>
          </cell>
          <cell r="G26806" t="str">
            <v>borozó 120 nm-es</v>
          </cell>
          <cell r="H26806" t="str">
            <v xml:space="preserve">Novák Ferenc 06-30/383-1075
Nádor Magolna  1/212-5711 </v>
          </cell>
          <cell r="J26806" t="str">
            <v>KR</v>
          </cell>
        </row>
        <row r="26807">
          <cell r="A26807" t="str">
            <v>Retek u M</v>
          </cell>
          <cell r="D26807" t="str">
            <v xml:space="preserve">, </v>
          </cell>
          <cell r="E26807" t="str">
            <v>Pest</v>
          </cell>
          <cell r="F26807" t="str">
            <v>II Budapest, Retek utca 20</v>
          </cell>
        </row>
        <row r="26808">
          <cell r="A26808" t="str">
            <v>Rétifarkas u 1</v>
          </cell>
          <cell r="B26808" t="str">
            <v>47.49391937</v>
          </cell>
          <cell r="C26808" t="str">
            <v>19.22916781</v>
          </cell>
          <cell r="D26808" t="str">
            <v>47.49391937, 19.22916781</v>
          </cell>
          <cell r="E26808" t="str">
            <v>Pest</v>
          </cell>
          <cell r="F26808" t="str">
            <v>XVII Budapest, Rétifarkas utca 1</v>
          </cell>
          <cell r="G26808" t="str">
            <v>Cím alapján</v>
          </cell>
          <cell r="H26808" t="str">
            <v>Matisz Miklós
30/9435785</v>
          </cell>
          <cell r="J26808" t="str">
            <v>UKR</v>
          </cell>
        </row>
        <row r="26809">
          <cell r="A26809" t="str">
            <v>Rétifarkas u 2</v>
          </cell>
          <cell r="D26809" t="str">
            <v xml:space="preserve">, </v>
          </cell>
          <cell r="E26809" t="str">
            <v>Pest</v>
          </cell>
          <cell r="F26809" t="str">
            <v>XVII Budapest, Rétifarkas utca 10</v>
          </cell>
        </row>
        <row r="26810">
          <cell r="A26810" t="str">
            <v>Rétköz u 1</v>
          </cell>
          <cell r="D26810" t="str">
            <v xml:space="preserve">, </v>
          </cell>
          <cell r="E26810" t="str">
            <v>Pest</v>
          </cell>
          <cell r="F26810" t="str">
            <v>XI Budapest, Rétköz utca 47</v>
          </cell>
          <cell r="J26810" t="str">
            <v>UKR</v>
          </cell>
        </row>
        <row r="26811">
          <cell r="A26811" t="str">
            <v>Rétköz u 2</v>
          </cell>
          <cell r="D26811" t="str">
            <v xml:space="preserve">, </v>
          </cell>
          <cell r="E26811" t="str">
            <v>Pest</v>
          </cell>
          <cell r="F26811" t="str">
            <v>XI Budapest, Rétköz utca 51</v>
          </cell>
          <cell r="J26811" t="str">
            <v>KR</v>
          </cell>
        </row>
        <row r="26812">
          <cell r="A26812" t="str">
            <v>Rétköz u M</v>
          </cell>
          <cell r="B26812" t="str">
            <v>47.46585472</v>
          </cell>
          <cell r="C26812" t="str">
            <v>19.00634605</v>
          </cell>
          <cell r="D26812" t="str">
            <v>47.46585472, 19.00634605</v>
          </cell>
          <cell r="E26812" t="str">
            <v>Pest</v>
          </cell>
          <cell r="F26812" t="str">
            <v>XI Budapest, Rétköz utca 3-5</v>
          </cell>
          <cell r="G26812" t="str">
            <v>Cím pontos, az antenna rendszer a Budawest saját tulajdona !
GTS:Cím pontos, az antenna rendszer a Budawest saját tulajdona ! GTS rack, 4. emeleten az elektromos szekrényben.</v>
          </cell>
          <cell r="H26812" t="str">
            <v>a cap gemini üzemeltetését az alábbi számokon lehet elérni:
0630 722 0772
0630 722 1076</v>
          </cell>
          <cell r="I26812" t="str">
            <v>Recepció: 06-1-309-0909</v>
          </cell>
          <cell r="J26812" t="str">
            <v>RE;URE;MI</v>
          </cell>
        </row>
        <row r="26813">
          <cell r="A26813" t="str">
            <v>Rétköz u N</v>
          </cell>
          <cell r="B26813" t="str">
            <v>47.46564765</v>
          </cell>
          <cell r="C26813" t="str">
            <v>19.00584216</v>
          </cell>
          <cell r="D26813" t="str">
            <v>47.46564765, 19.00584216</v>
          </cell>
          <cell r="E26813" t="str">
            <v>Pest</v>
          </cell>
          <cell r="F26813" t="str">
            <v>XI Budapest, Rétköz utca 8</v>
          </cell>
        </row>
        <row r="26814">
          <cell r="A26814" t="str">
            <v>Rétköz u O</v>
          </cell>
          <cell r="D26814" t="str">
            <v xml:space="preserve">, </v>
          </cell>
          <cell r="E26814" t="str">
            <v>Pest</v>
          </cell>
          <cell r="F26814" t="str">
            <v>XI Budapest, Rétköz utca 29</v>
          </cell>
        </row>
        <row r="26815">
          <cell r="A26815" t="str">
            <v>Rétköz u P</v>
          </cell>
          <cell r="D26815" t="str">
            <v xml:space="preserve">, </v>
          </cell>
          <cell r="E26815" t="str">
            <v>Pest</v>
          </cell>
          <cell r="F26815" t="str">
            <v>XI Budapest, Rétköz utca 39</v>
          </cell>
        </row>
        <row r="26816">
          <cell r="A26816" t="str">
            <v>Rétköz u R</v>
          </cell>
          <cell r="B26816" t="str">
            <v>47.46680751</v>
          </cell>
          <cell r="C26816" t="str">
            <v>19.0045678</v>
          </cell>
          <cell r="D26816" t="str">
            <v>47.46680751, 19.0045678</v>
          </cell>
          <cell r="E26816" t="str">
            <v>Pest</v>
          </cell>
          <cell r="F26816" t="str">
            <v>XI Budapest, Rétköz utca 10/B</v>
          </cell>
        </row>
        <row r="26817">
          <cell r="A26817" t="str">
            <v>Rétközberencs József 1</v>
          </cell>
          <cell r="D26817" t="str">
            <v xml:space="preserve">, </v>
          </cell>
          <cell r="E26817" t="str">
            <v>Szabolcs-Szatmár-Bereg</v>
          </cell>
          <cell r="F26817" t="str">
            <v>Rétközberencs, József Attila út 1</v>
          </cell>
          <cell r="H26817" t="str">
            <v>Virga Attila
06-30-342-3322 
45/462-122</v>
          </cell>
          <cell r="J26817" t="str">
            <v>KR</v>
          </cell>
        </row>
        <row r="26818">
          <cell r="A26818" t="str">
            <v>Rétközberencs M</v>
          </cell>
          <cell r="B26818" t="str">
            <v>48.20532498</v>
          </cell>
          <cell r="C26818" t="str">
            <v>22.01009154</v>
          </cell>
          <cell r="D26818" t="str">
            <v>48.20532498, 22.01009154</v>
          </cell>
          <cell r="E26818" t="str">
            <v>Szabolcs-Szatmár-Bereg</v>
          </cell>
          <cell r="F26818" t="str">
            <v>Rétközberencs, Fő út 33</v>
          </cell>
          <cell r="K26818" t="str">
            <v>Magyar Telekom Nyrt.</v>
          </cell>
        </row>
        <row r="26819">
          <cell r="A26819" t="str">
            <v>Rétközberencs N</v>
          </cell>
          <cell r="D26819" t="str">
            <v xml:space="preserve">, </v>
          </cell>
          <cell r="E26819" t="str">
            <v>Szabolcs-Szatmár-Bereg</v>
          </cell>
          <cell r="F26819" t="str">
            <v>Rétközberencs, Fő út 22</v>
          </cell>
        </row>
        <row r="26820">
          <cell r="A26820" t="str">
            <v>Rétság 1</v>
          </cell>
          <cell r="B26820" t="str">
            <v>47.91998168</v>
          </cell>
          <cell r="C26820" t="str">
            <v>19.11163814</v>
          </cell>
          <cell r="D26820" t="str">
            <v>47.91998168, 19.11163814</v>
          </cell>
          <cell r="E26820" t="str">
            <v>Nógrád</v>
          </cell>
          <cell r="F26820" t="str">
            <v>Tolmács, külterület 092/2 hrsz</v>
          </cell>
          <cell r="G26820" t="str">
            <v>2-es úton Bp. felől Rétság előtt Tolmács felé balra, kb. 200 m-re balra az Aviko Rt. felé. Az út mellett az állomás.</v>
          </cell>
          <cell r="I26820" t="str">
            <v>Egységlakat a kerítésen.</v>
          </cell>
          <cell r="J26820" t="str">
            <v>TBS;BS;UBS2100;LTE800;MI;LL</v>
          </cell>
          <cell r="K26820" t="str">
            <v>Magyar Telekom Nyrt. Mobil Szolgáltatások Üzletág</v>
          </cell>
        </row>
        <row r="26821">
          <cell r="A26821" t="str">
            <v>Rétság 2</v>
          </cell>
          <cell r="B26821" t="str">
            <v>47.92276496</v>
          </cell>
          <cell r="C26821" t="str">
            <v>19.16430501</v>
          </cell>
          <cell r="D26821" t="str">
            <v>47.92276496, 19.16430501</v>
          </cell>
          <cell r="E26821" t="str">
            <v>Nógrád</v>
          </cell>
          <cell r="F26821" t="str">
            <v>Rétság, külterület 0126/7 hrsz</v>
          </cell>
          <cell r="G26821" t="str">
            <v>Budapest felől Rétságot elhagyva a körforgalomból Bánk felé jobbra, a faluba beérve az első aszfaltos utcán jobbra / Prímagáz táblánál /, fel a dombtetőre, a teniszpálya végénél jobbra a földútra, az üdülőtelkek mellett balra fel az állomásig, kb. 500 m-t.</v>
          </cell>
          <cell r="H26821" t="str">
            <v>Hajduk Pálné bérbeadó 2353. Bánk, Petőfi S. u. 17. Tel.: 35/342-321</v>
          </cell>
          <cell r="I26821" t="str">
            <v>Egységlakat a kerítéskapun.</v>
          </cell>
          <cell r="J26821" t="str">
            <v>BS;UBS2100;LTE800;MI</v>
          </cell>
          <cell r="K26821" t="str">
            <v>Hajdú Pálné</v>
          </cell>
        </row>
        <row r="26822">
          <cell r="A26822" t="str">
            <v>Rétság 3</v>
          </cell>
          <cell r="B26822" t="str">
            <v>47.91088131</v>
          </cell>
          <cell r="C26822" t="str">
            <v>19.1096608</v>
          </cell>
          <cell r="D26822" t="str">
            <v>47.91088131, 19.1096608</v>
          </cell>
          <cell r="E26822" t="str">
            <v>Nógrád</v>
          </cell>
          <cell r="F26822" t="str">
            <v>Rétság, külterület 237 hrsz</v>
          </cell>
          <cell r="G26822" t="str">
            <v>Budapest felől Rétság előtt a dombtetőn lévő Pannon torony jobbra.</v>
          </cell>
          <cell r="I26822" t="str">
            <v>egységkulcs</v>
          </cell>
          <cell r="J26822" t="str">
            <v>BS;LTE800;MI</v>
          </cell>
          <cell r="K26822" t="str">
            <v>Pannon GSM</v>
          </cell>
        </row>
        <row r="26823">
          <cell r="A26823" t="str">
            <v>Rétság 4</v>
          </cell>
          <cell r="D26823" t="str">
            <v xml:space="preserve">, </v>
          </cell>
          <cell r="E26823" t="str">
            <v>Nógrád</v>
          </cell>
          <cell r="F26823" t="str">
            <v>Rétság, külterület</v>
          </cell>
        </row>
        <row r="26824">
          <cell r="A26824" t="str">
            <v>Rétság Ipari M</v>
          </cell>
          <cell r="D26824" t="str">
            <v xml:space="preserve">, </v>
          </cell>
          <cell r="E26824" t="str">
            <v>Nógrád</v>
          </cell>
          <cell r="F26824" t="str">
            <v>Rétság, Ipari park 2</v>
          </cell>
          <cell r="K26824" t="str">
            <v>Magyar Telekom Nyrt.</v>
          </cell>
        </row>
        <row r="26825">
          <cell r="A26825" t="str">
            <v>Rétság Ipari N</v>
          </cell>
          <cell r="B26825" t="str">
            <v>47.91474348</v>
          </cell>
          <cell r="C26825" t="str">
            <v>19.11854823</v>
          </cell>
          <cell r="D26825" t="str">
            <v>47.91474348, 19.11854823</v>
          </cell>
          <cell r="E26825" t="str">
            <v>Nógrád</v>
          </cell>
          <cell r="F26825" t="str">
            <v>Rétság, Ipari park 3</v>
          </cell>
          <cell r="G26825" t="str">
            <v>HI-LEX telephely</v>
          </cell>
          <cell r="K26825" t="str">
            <v>Magyar Telekom Nyrt.</v>
          </cell>
        </row>
        <row r="26826">
          <cell r="A26826" t="str">
            <v>Rétság Ipari P</v>
          </cell>
          <cell r="B26826" t="str">
            <v>47.91474246</v>
          </cell>
          <cell r="C26826" t="str">
            <v>19.12022047</v>
          </cell>
          <cell r="D26826" t="str">
            <v>47.91474246, 19.12022047</v>
          </cell>
          <cell r="E26826" t="str">
            <v>Nógrád</v>
          </cell>
          <cell r="F26826" t="str">
            <v>Rétság, Ipari park 6</v>
          </cell>
          <cell r="G26826" t="str">
            <v>TEN-CATE telephely</v>
          </cell>
          <cell r="K26826" t="str">
            <v>Magyar Telekom Nyrt.</v>
          </cell>
        </row>
        <row r="26827">
          <cell r="A26827" t="str">
            <v>Rétság Ipari Park 1</v>
          </cell>
          <cell r="D26827" t="str">
            <v xml:space="preserve">, </v>
          </cell>
          <cell r="E26827" t="str">
            <v>Nógrád</v>
          </cell>
          <cell r="F26827" t="str">
            <v>Rétság, Ipari park 082/27 hrsz</v>
          </cell>
          <cell r="G26827" t="str">
            <v>A TDK gyáregység és a Tredegar gyáregység közötti út végén található az ÉMÁSZ trafóháza.</v>
          </cell>
          <cell r="K26827" t="str">
            <v>Magyar Telekom Nyrt.</v>
          </cell>
        </row>
        <row r="26828">
          <cell r="A26828" t="str">
            <v>Rétság Ipari park 2</v>
          </cell>
          <cell r="B26828" t="str">
            <v>47.9148619</v>
          </cell>
          <cell r="C26828" t="str">
            <v>19.11601995</v>
          </cell>
          <cell r="D26828" t="str">
            <v>47.9148619, 19.11601995</v>
          </cell>
          <cell r="E26828" t="str">
            <v>Nógrád</v>
          </cell>
          <cell r="F26828" t="str">
            <v>Rétság, Ipari park 4</v>
          </cell>
          <cell r="G26828" t="str">
            <v>Beltéri a szerver szobában az első emeleten. Kapcsolat: Horváth Zsolt 30-429-9447</v>
          </cell>
          <cell r="H26828" t="str">
            <v>Barák Barna mob: 30-430-0919</v>
          </cell>
          <cell r="I26828" t="str">
            <v xml:space="preserve">Belépési kérelem alapján ( 2 nappal előbb megküldeni! )Állandó portaszolgálat, kísérővel. </v>
          </cell>
          <cell r="J26828" t="str">
            <v>MI</v>
          </cell>
        </row>
        <row r="26829">
          <cell r="A26829" t="str">
            <v>Rétság Ipari Park 3</v>
          </cell>
          <cell r="B26829" t="str">
            <v>47.91353206</v>
          </cell>
          <cell r="C26829" t="str">
            <v>19.11393134</v>
          </cell>
          <cell r="D26829" t="str">
            <v>47.91353206, 19.11393134</v>
          </cell>
          <cell r="E26829" t="str">
            <v>Nógrád</v>
          </cell>
          <cell r="F26829" t="str">
            <v>Rétság, Ipari park 5</v>
          </cell>
          <cell r="G26829" t="str">
            <v>Rétság elött a 2-es főút jobb oldalán Ipari parkban AFT Európa Kft. Lapostetőn az antenna, szerverszobában a beltéri.</v>
          </cell>
          <cell r="H26829" t="str">
            <v>Szabó Tamás +3630-9362-965, tszabo@aftmim.com</v>
          </cell>
          <cell r="I26829" t="str">
            <v>Előre egyeztetett időpontban lehetséges.</v>
          </cell>
          <cell r="J26829" t="str">
            <v>MI</v>
          </cell>
        </row>
        <row r="26830">
          <cell r="A26830" t="str">
            <v>Rétság Iskola 1</v>
          </cell>
          <cell r="D26830" t="str">
            <v xml:space="preserve">, </v>
          </cell>
          <cell r="E26830" t="str">
            <v>Nógrád</v>
          </cell>
          <cell r="F26830" t="str">
            <v>Rétság, Iskola tér 1</v>
          </cell>
        </row>
        <row r="26831">
          <cell r="A26831" t="str">
            <v>Rétság Kossuth 1</v>
          </cell>
          <cell r="D26831" t="str">
            <v xml:space="preserve">, </v>
          </cell>
          <cell r="E26831" t="str">
            <v>Nógrád</v>
          </cell>
          <cell r="F26831" t="str">
            <v>Rétság, Kossuth utca 1-3</v>
          </cell>
        </row>
        <row r="26832">
          <cell r="A26832" t="str">
            <v>Rétság Kossuth 2</v>
          </cell>
          <cell r="B26832" t="str">
            <v>47.92546769</v>
          </cell>
          <cell r="C26832" t="str">
            <v>19.13879406</v>
          </cell>
          <cell r="D26832" t="str">
            <v>47.92546769, 19.13879406</v>
          </cell>
          <cell r="E26832" t="str">
            <v>Nógrád</v>
          </cell>
          <cell r="F26832" t="str">
            <v>Rétság, Kossuth utca 37</v>
          </cell>
        </row>
        <row r="26833">
          <cell r="A26833" t="str">
            <v>Rétság M</v>
          </cell>
          <cell r="B26833" t="str">
            <v>47.92617215</v>
          </cell>
          <cell r="C26833" t="str">
            <v>19.13490145</v>
          </cell>
          <cell r="D26833" t="str">
            <v>47.92617215, 19.13490145</v>
          </cell>
          <cell r="E26833" t="str">
            <v>Nógrád</v>
          </cell>
          <cell r="F26833" t="str">
            <v>Rétság, Templom utca 2</v>
          </cell>
          <cell r="G26833" t="str">
            <v>adott címen a posta udvarán</v>
          </cell>
          <cell r="I26833" t="str">
            <v>110 CG13 egységkulcs+belépőkártya</v>
          </cell>
          <cell r="K26833" t="str">
            <v>Magyar Telekom Nyrt.</v>
          </cell>
        </row>
        <row r="26834">
          <cell r="A26834" t="str">
            <v>Rétság Mikszáth M</v>
          </cell>
          <cell r="D26834" t="str">
            <v xml:space="preserve">, </v>
          </cell>
          <cell r="E26834" t="str">
            <v>Nógrád</v>
          </cell>
          <cell r="F26834" t="str">
            <v>Rétság, Mikszáth Kálmán utca 13</v>
          </cell>
          <cell r="K26834" t="str">
            <v>Magyar Telekom Nyrt.</v>
          </cell>
        </row>
        <row r="26835">
          <cell r="A26835" t="str">
            <v>Rétság MOL 1</v>
          </cell>
          <cell r="B26835" t="str">
            <v>47.93212321</v>
          </cell>
          <cell r="C26835" t="str">
            <v>19.13833712</v>
          </cell>
          <cell r="D26835" t="str">
            <v>47.93212321, 19.13833712</v>
          </cell>
          <cell r="E26835" t="str">
            <v>Nógrád</v>
          </cell>
          <cell r="F26835" t="str">
            <v>Rétság, Rákóczi út NA</v>
          </cell>
        </row>
        <row r="26836">
          <cell r="A26836" t="str">
            <v>Rétság Pusztaszántói M</v>
          </cell>
          <cell r="B26836" t="str">
            <v>47.9178507</v>
          </cell>
          <cell r="C26836" t="str">
            <v>19.12568322</v>
          </cell>
          <cell r="D26836" t="str">
            <v>47.9178507, 19.12568322</v>
          </cell>
          <cell r="E26836" t="str">
            <v>Nógrád</v>
          </cell>
          <cell r="F26836" t="str">
            <v>Rétság, Pusztaszántói út 1</v>
          </cell>
          <cell r="K26836" t="str">
            <v>Magyar Telekom Nyrt.</v>
          </cell>
        </row>
        <row r="26837">
          <cell r="A26837" t="str">
            <v>Rétság Pusztaszántói N</v>
          </cell>
          <cell r="D26837" t="str">
            <v xml:space="preserve">, </v>
          </cell>
          <cell r="E26837" t="str">
            <v>Nógrád</v>
          </cell>
          <cell r="F26837" t="str">
            <v>Rétság, Pusztaszántói út 10</v>
          </cell>
          <cell r="K26837" t="str">
            <v>Magyar Telekom Nyrt.</v>
          </cell>
        </row>
        <row r="26838">
          <cell r="A26838" t="str">
            <v>Rétság Radnóti M</v>
          </cell>
          <cell r="D26838" t="str">
            <v xml:space="preserve">, </v>
          </cell>
          <cell r="E26838" t="str">
            <v>Nógrád</v>
          </cell>
          <cell r="F26838" t="str">
            <v>Rétság, Radnóti utca 2</v>
          </cell>
          <cell r="K26838" t="str">
            <v>Magyar Telekom Nyrt.</v>
          </cell>
        </row>
        <row r="26839">
          <cell r="A26839" t="str">
            <v>Rétság Rákóczi 1</v>
          </cell>
          <cell r="D26839" t="str">
            <v xml:space="preserve">, </v>
          </cell>
          <cell r="E26839" t="str">
            <v>Nógrád</v>
          </cell>
          <cell r="F26839" t="str">
            <v>Rétság, Rákóczi út 8-10</v>
          </cell>
        </row>
        <row r="26840">
          <cell r="A26840" t="str">
            <v>Rétság Rákóczi 2</v>
          </cell>
          <cell r="D26840" t="str">
            <v xml:space="preserve">, </v>
          </cell>
          <cell r="E26840" t="str">
            <v>Nógrád</v>
          </cell>
          <cell r="F26840" t="str">
            <v>Rétság, Rákóczi út 34</v>
          </cell>
          <cell r="G26840" t="str">
            <v>Rákóczi u. 34. 1.4.</v>
          </cell>
          <cell r="J26840" t="str">
            <v>TRD</v>
          </cell>
        </row>
        <row r="26841">
          <cell r="A26841" t="str">
            <v>Rétság Rákóczi M</v>
          </cell>
          <cell r="B26841" t="str">
            <v>47.92363967</v>
          </cell>
          <cell r="C26841" t="str">
            <v>19.1298262</v>
          </cell>
          <cell r="D26841" t="str">
            <v>47.92363967, 19.1298262</v>
          </cell>
          <cell r="E26841" t="str">
            <v>Nógrád</v>
          </cell>
          <cell r="F26841" t="str">
            <v>Rétság, Rákóczi út 6</v>
          </cell>
          <cell r="K26841" t="str">
            <v>Magyar Telekom Nyrt.</v>
          </cell>
        </row>
        <row r="26842">
          <cell r="A26842" t="str">
            <v>Rétság Rákóczi N</v>
          </cell>
          <cell r="D26842" t="str">
            <v xml:space="preserve">, </v>
          </cell>
          <cell r="E26842" t="str">
            <v>Nógrád</v>
          </cell>
          <cell r="F26842" t="str">
            <v>Rétság, Rákóczi út 24</v>
          </cell>
          <cell r="K26842" t="str">
            <v>Magyar Telekom Nyrt.</v>
          </cell>
        </row>
        <row r="26843">
          <cell r="A26843" t="str">
            <v>Rétság Rákóczi O</v>
          </cell>
          <cell r="B26843" t="str">
            <v>47.92839173</v>
          </cell>
          <cell r="C26843" t="str">
            <v>19.13730037</v>
          </cell>
          <cell r="D26843" t="str">
            <v>47.92839173, 19.13730037</v>
          </cell>
          <cell r="E26843" t="str">
            <v>Nógrád</v>
          </cell>
          <cell r="F26843" t="str">
            <v>Rétság, Rákóczi út 28-30</v>
          </cell>
          <cell r="K26843" t="str">
            <v>Magyar Telekom Nyrt.</v>
          </cell>
        </row>
        <row r="26844">
          <cell r="A26844" t="str">
            <v>Rétság Rákóczi P</v>
          </cell>
          <cell r="D26844" t="str">
            <v xml:space="preserve">, </v>
          </cell>
          <cell r="E26844" t="str">
            <v>Nógrád</v>
          </cell>
          <cell r="F26844" t="str">
            <v>Rétság, Rákóczi út 20-22</v>
          </cell>
        </row>
        <row r="26845">
          <cell r="A26845" t="str">
            <v>Rétság Rózsavölgy M</v>
          </cell>
          <cell r="D26845" t="str">
            <v xml:space="preserve">, </v>
          </cell>
          <cell r="E26845" t="str">
            <v>Nógrád</v>
          </cell>
          <cell r="F26845" t="str">
            <v>Rétság, Rózsavölgy utca 03/2 hrsz</v>
          </cell>
          <cell r="K26845" t="str">
            <v>Magyar Telekom Nyrt.</v>
          </cell>
        </row>
        <row r="26846">
          <cell r="A26846" t="str">
            <v>Rétság/EL2</v>
          </cell>
          <cell r="D26846" t="str">
            <v xml:space="preserve">, </v>
          </cell>
          <cell r="F26846" t="str">
            <v>Rétság, külterület</v>
          </cell>
        </row>
        <row r="26847">
          <cell r="A26847" t="str">
            <v>Révay köz 2</v>
          </cell>
          <cell r="D26847" t="str">
            <v xml:space="preserve">, </v>
          </cell>
          <cell r="E26847" t="str">
            <v>Pest</v>
          </cell>
          <cell r="F26847" t="str">
            <v>VI Budapest, Révay köz 2</v>
          </cell>
          <cell r="J26847" t="str">
            <v>KR</v>
          </cell>
          <cell r="K26847" t="str">
            <v>Szabó Ágnes</v>
          </cell>
        </row>
        <row r="26848">
          <cell r="A26848" t="str">
            <v>Révay u 1</v>
          </cell>
          <cell r="B26848" t="str">
            <v>47.50140965</v>
          </cell>
          <cell r="C26848" t="str">
            <v>19.05637222</v>
          </cell>
          <cell r="D26848" t="str">
            <v>47.50140965, 19.05637222</v>
          </cell>
          <cell r="E26848" t="str">
            <v>Pest</v>
          </cell>
          <cell r="F26848" t="str">
            <v>VI Budapest, Révay utca 10</v>
          </cell>
          <cell r="H26848" t="str">
            <v>Köffer Tamás
06-20-772 2024</v>
          </cell>
          <cell r="J26848" t="str">
            <v>KR</v>
          </cell>
        </row>
        <row r="26849">
          <cell r="A26849" t="str">
            <v>Révay u 2</v>
          </cell>
          <cell r="B26849" t="str">
            <v>47.50145463</v>
          </cell>
          <cell r="C26849" t="str">
            <v>19.0563855</v>
          </cell>
          <cell r="D26849" t="str">
            <v>47.50145463, 19.0563855</v>
          </cell>
          <cell r="E26849" t="str">
            <v>Pest</v>
          </cell>
          <cell r="F26849" t="str">
            <v>VI Budapest, Révay utca 18-20</v>
          </cell>
          <cell r="G26849" t="str">
            <v>Az állomás az Operaház mögötti (Révay) utcában található, a Bajcsy Zsilinszky út felől egyirányú utca, Révay köz, majd Révay közből balra kanyarodva a Révay utcába. Hrszinfó: 29227 és 29228
GTS:Az állomás az Operaház mögötti (Révay) utcában található, a Bajcsy Zsilinszky út felől egyirányú utca, Révay köz, majd Révay közből balra kanyarodva a Révay utcába. Hrszinfó: 29227 és 29228
beltéri: pénztár helységben
antenna: sétortetőn, légkondi korláton</v>
          </cell>
          <cell r="H26849" t="str">
            <v>Kovács Gáborné 06306826029 kovacsmarcsi@kiralyestarsa.hu</v>
          </cell>
          <cell r="I26849" t="str">
            <v>A Révay 20-ból, kapualjban "Színház" kapucsengővel, az udvarból balra a színészbejárónb keresztül. Előzetes telefonos egyeztetés szükséges Barkovics Zoltánnal, tel.:0630/655-5012. Az antennatertó megközelítése Turvatikas létrán keresztül lehetséges!</v>
          </cell>
          <cell r="J26849" t="str">
            <v>UBS2100;LTE800;LTE1800;MI;LL</v>
          </cell>
          <cell r="K26849" t="str">
            <v>Vidám Színpad</v>
          </cell>
        </row>
        <row r="26850">
          <cell r="A26850" t="str">
            <v>Révay u 3</v>
          </cell>
          <cell r="D26850" t="str">
            <v xml:space="preserve">, </v>
          </cell>
          <cell r="E26850" t="str">
            <v>Pest</v>
          </cell>
          <cell r="F26850" t="str">
            <v>VI Budapest, Révay utca 12</v>
          </cell>
          <cell r="G26850" t="str">
            <v>GTS:Eszközök a rackben.</v>
          </cell>
          <cell r="H26850" t="str">
            <v>0</v>
          </cell>
          <cell r="K26850" t="str">
            <v xml:space="preserve"> N/A</v>
          </cell>
        </row>
        <row r="26851">
          <cell r="A26851" t="str">
            <v>Révay u 3A</v>
          </cell>
          <cell r="D26851" t="str">
            <v xml:space="preserve">, </v>
          </cell>
          <cell r="E26851" t="str">
            <v>Pest</v>
          </cell>
          <cell r="F26851" t="str">
            <v>VI Budapest, Révay utca 16</v>
          </cell>
        </row>
        <row r="26852">
          <cell r="A26852" t="str">
            <v>Révay u 3B</v>
          </cell>
          <cell r="D26852" t="str">
            <v xml:space="preserve">, </v>
          </cell>
          <cell r="E26852" t="str">
            <v>Pest</v>
          </cell>
          <cell r="F26852" t="str">
            <v>VI Budapest, Révay utca 8</v>
          </cell>
          <cell r="G26852" t="str">
            <v>Cím alapján</v>
          </cell>
          <cell r="H26852" t="str">
            <v>Cadenza: Alekszics Alexandra 30/9916404</v>
          </cell>
          <cell r="J26852" t="str">
            <v>KR;UKR</v>
          </cell>
          <cell r="K26852" t="str">
            <v xml:space="preserve">Kőrösi Ilona </v>
          </cell>
        </row>
        <row r="26853">
          <cell r="A26853" t="str">
            <v>Révay u 3C</v>
          </cell>
          <cell r="D26853" t="str">
            <v xml:space="preserve">, </v>
          </cell>
          <cell r="E26853" t="str">
            <v>Pest</v>
          </cell>
          <cell r="F26853" t="str">
            <v>VI Budapest, Révay utca 24</v>
          </cell>
          <cell r="G26853" t="str">
            <v>GTS:Telepítési adatok:
 -Az ant. elhelyezkedés, tipus: sátortetőn 30-as.
 -A beltéri tipusa, kapacitása, frekisáv, kifejtés, ID cím: iPaso 200, 50M, 38G, ETH + E1, 13.200
 -A beltéri elhelyezkedése: a -1-en az igazgatóságon a szerverszobában rackben.
 -Végpont elhelyezkedés: a -1-en az igazgatóságon a szerverszobában rackben.</v>
          </cell>
          <cell r="H26853" t="str">
            <v>-Kontakt név: Palkovics Attila
 -Telefon sz.: 06-70-466-3941</v>
          </cell>
          <cell r="J26853" t="str">
            <v>MI;KR</v>
          </cell>
        </row>
        <row r="26854">
          <cell r="A26854" t="str">
            <v>Révay u M</v>
          </cell>
          <cell r="B26854" t="str">
            <v>47.45035569</v>
          </cell>
          <cell r="C26854" t="str">
            <v>19.1117413</v>
          </cell>
          <cell r="D26854" t="str">
            <v>47.45035569, 19.1117413</v>
          </cell>
          <cell r="E26854" t="str">
            <v>Pest</v>
          </cell>
          <cell r="F26854" t="str">
            <v>XX Budapest, Révay utca 1</v>
          </cell>
          <cell r="G26854" t="str">
            <v>A Mártírok útja ás a Révay utca sarkán a kihelyezett fokozat.</v>
          </cell>
          <cell r="I26854" t="str">
            <v>Assa-Abloy kulcs a kapu és a bejárati ajtó előtti rácson.</v>
          </cell>
          <cell r="K26854" t="str">
            <v>Magyar Telekom Nyrt.</v>
          </cell>
        </row>
        <row r="26855">
          <cell r="A26855" t="str">
            <v>Révay utca 8. II.</v>
          </cell>
          <cell r="D26855" t="str">
            <v xml:space="preserve">, </v>
          </cell>
          <cell r="E26855" t="str">
            <v>Pest</v>
          </cell>
          <cell r="F26855" t="str">
            <v>VI Budapest, Révay utca 8</v>
          </cell>
        </row>
        <row r="26856">
          <cell r="A26856" t="str">
            <v>Révész u 1</v>
          </cell>
          <cell r="D26856" t="str">
            <v xml:space="preserve">, </v>
          </cell>
          <cell r="E26856" t="str">
            <v>Pest</v>
          </cell>
          <cell r="F26856" t="str">
            <v>XIII Budapest, Révész utca 18</v>
          </cell>
          <cell r="G26856" t="str">
            <v>Lágymányosi hídon áthajtunk, a Soroksári úton a centrum felé haladunk tovább, majd a pesti alsó rakparton folytatjuk utunkat egészen a Hotel Héliáig, ott balra fordulunk a Népfürdő utcára, onnan pedig az első lehetőségnél jobbra, ez a Révész utca.  Révész utca 18 / Kárpát u. 32. tul.lap szerint</v>
          </cell>
          <cell r="H26856" t="str">
            <v>Lukics István telephelyvezető, tel.: 06-1-577-8902, fax: 06-1-577-8030, e-mail: istvan.lukics@bert.hu</v>
          </cell>
          <cell r="I26856" t="str">
            <v xml:space="preserve">az erőmű területére szabadon a kapun, 2 db outdoor berendezés van az épület oldalán egy podeszten. Létrán fel és a podeszt felfelé nyitható eleme egységlakattal és lánccal van zárva
</v>
          </cell>
          <cell r="K26856" t="str">
            <v>ARI Ingatlanforgalmazási és Hasznosítási Kft.</v>
          </cell>
        </row>
        <row r="26857">
          <cell r="A26857" t="str">
            <v>Révész u 2</v>
          </cell>
          <cell r="D26857" t="str">
            <v xml:space="preserve">, </v>
          </cell>
          <cell r="E26857" t="str">
            <v>Pest</v>
          </cell>
          <cell r="F26857" t="str">
            <v>XIII Budapest, Révész utca 2</v>
          </cell>
          <cell r="K26857" t="str">
            <v>Magyar Telekom Nyrt.</v>
          </cell>
        </row>
        <row r="26858">
          <cell r="A26858" t="str">
            <v>Révész u 3</v>
          </cell>
          <cell r="D26858" t="str">
            <v xml:space="preserve">, </v>
          </cell>
          <cell r="E26858" t="str">
            <v>Pest</v>
          </cell>
          <cell r="F26858" t="str">
            <v>XIII Budapest, Révész utca</v>
          </cell>
          <cell r="G26858" t="str">
            <v>Üres tlph.</v>
          </cell>
          <cell r="K26858" t="str">
            <v>Magyar Telekom Nyrt.</v>
          </cell>
        </row>
        <row r="26859">
          <cell r="A26859" t="str">
            <v>Révész u 4</v>
          </cell>
          <cell r="D26859" t="str">
            <v xml:space="preserve">, </v>
          </cell>
          <cell r="E26859" t="str">
            <v>Pest</v>
          </cell>
          <cell r="F26859" t="str">
            <v>XIII Budapest, Révész utca 19-21</v>
          </cell>
          <cell r="G26859" t="str">
            <v xml:space="preserve">Révész utca 19-21. fszt. </v>
          </cell>
          <cell r="K26859" t="str">
            <v>Magyar Telekom Nyrt.</v>
          </cell>
        </row>
        <row r="26860">
          <cell r="A26860" t="str">
            <v>Révész u 5</v>
          </cell>
          <cell r="D26860" t="str">
            <v xml:space="preserve">, </v>
          </cell>
          <cell r="E26860" t="str">
            <v>Pest</v>
          </cell>
          <cell r="F26860" t="str">
            <v>XIII Budapest, Révész utca 13</v>
          </cell>
        </row>
        <row r="26861">
          <cell r="A26861" t="str">
            <v>Révész u 6</v>
          </cell>
          <cell r="D26861" t="str">
            <v xml:space="preserve">, </v>
          </cell>
          <cell r="E26861" t="str">
            <v>Pest</v>
          </cell>
          <cell r="F26861" t="str">
            <v>XIII Budapest, Révész utca</v>
          </cell>
        </row>
        <row r="26862">
          <cell r="A26862" t="str">
            <v>Révész u M</v>
          </cell>
          <cell r="D26862" t="str">
            <v xml:space="preserve">, </v>
          </cell>
          <cell r="E26862" t="str">
            <v>Pest</v>
          </cell>
          <cell r="F26862" t="str">
            <v>XIII Budapest, Révész utca 6</v>
          </cell>
        </row>
        <row r="26863">
          <cell r="A26863" t="str">
            <v>Révész u N</v>
          </cell>
          <cell r="D26863" t="str">
            <v xml:space="preserve">, </v>
          </cell>
          <cell r="E26863" t="str">
            <v>Pest</v>
          </cell>
          <cell r="F26863" t="str">
            <v>XIII Budapest, Révész utca 27-31</v>
          </cell>
          <cell r="G26863" t="str">
            <v>HotelPremio Kft  -nél 1db Nextivity lett telepítve  DSLAM - Budapest XIII. Révész utca 27. RiverLoft irodaház pinceszint
GTS:Optika a Rackben.</v>
          </cell>
          <cell r="H26863" t="str">
            <v>0</v>
          </cell>
          <cell r="I26863" t="str">
            <v>portaszolgálat</v>
          </cell>
          <cell r="J26863" t="str">
            <v>KR;UKR</v>
          </cell>
        </row>
        <row r="26864">
          <cell r="A26864" t="str">
            <v>Révész u O</v>
          </cell>
          <cell r="D26864" t="str">
            <v xml:space="preserve">, </v>
          </cell>
          <cell r="E26864" t="str">
            <v>Pest</v>
          </cell>
          <cell r="F26864" t="str">
            <v>XIII Budapest, Révész utca 9</v>
          </cell>
        </row>
        <row r="26865">
          <cell r="A26865" t="str">
            <v>Révész u P</v>
          </cell>
          <cell r="D26865" t="str">
            <v xml:space="preserve">, </v>
          </cell>
          <cell r="E26865" t="str">
            <v>Pest</v>
          </cell>
          <cell r="F26865" t="str">
            <v>XIII Budapest, Révész utca 18</v>
          </cell>
          <cell r="K26865" t="str">
            <v>Magyar Telekom Nyrt.</v>
          </cell>
        </row>
        <row r="26866">
          <cell r="A26866" t="str">
            <v>Révfülöp 1</v>
          </cell>
          <cell r="D26866" t="str">
            <v xml:space="preserve">, </v>
          </cell>
          <cell r="E26866" t="str">
            <v>Veszprém</v>
          </cell>
          <cell r="F26866" t="str">
            <v>Révfülöp, evangélikus templom 1137 hrsz</v>
          </cell>
          <cell r="G26866" t="str">
            <v>a 71-es útról Révfülöpön jobbra a Káli útra</v>
          </cell>
          <cell r="H26866" t="str">
            <v>Veres István lelkész 20-824-7390</v>
          </cell>
          <cell r="I26866" t="str">
            <v>Oktatási Központ recepcióján  a 71-es és Káli út sarkon a főuti bejáratnál lévő portán lehet a templom lakatkulcsát felvenni, de csak munkanapokon 9:00-15:00 óra között. Előzetes egyeztetés: 20-770-3829.</v>
          </cell>
          <cell r="K26866" t="str">
            <v>Evangélikus Egyházközség Kővágóörs</v>
          </cell>
        </row>
        <row r="26867">
          <cell r="A26867" t="str">
            <v>Révfülöp 2</v>
          </cell>
          <cell r="B26867" t="str">
            <v>46.826995</v>
          </cell>
          <cell r="C26867" t="str">
            <v>17.62347836</v>
          </cell>
          <cell r="D26867" t="str">
            <v>46.826995, 17.62347836</v>
          </cell>
          <cell r="E26867" t="str">
            <v>Veszprém</v>
          </cell>
          <cell r="F26867" t="str">
            <v>Révfülöp, Káli út 17</v>
          </cell>
          <cell r="G26867" t="str">
            <v>Lásd helyszínkeresési jelentést!</v>
          </cell>
          <cell r="H26867" t="str">
            <v>Kondor Géza polgármester; 87/464-244, polgarmester@revfulop.hu,</v>
          </cell>
          <cell r="J26867" t="str">
            <v>BS;UBS2100;LTE800;LTE1800;LL</v>
          </cell>
          <cell r="K26867" t="str">
            <v>Révfülöp Nagyközségi Önkormányzat</v>
          </cell>
        </row>
        <row r="26868">
          <cell r="A26868" t="str">
            <v>Révfülöp DRV 1</v>
          </cell>
          <cell r="D26868" t="str">
            <v xml:space="preserve">, </v>
          </cell>
          <cell r="E26868" t="str">
            <v>Veszprém</v>
          </cell>
          <cell r="F26868" t="str">
            <v>Révfülöp, külterület</v>
          </cell>
          <cell r="H26868" t="str">
            <v>Mohos Tibor: +36306294056</v>
          </cell>
          <cell r="J26868" t="str">
            <v>KR</v>
          </cell>
        </row>
        <row r="26869">
          <cell r="A26869" t="str">
            <v>Révfülöp Halász 1</v>
          </cell>
          <cell r="D26869" t="str">
            <v xml:space="preserve">, </v>
          </cell>
          <cell r="E26869" t="str">
            <v>Veszprém</v>
          </cell>
          <cell r="F26869" t="str">
            <v>Révfülöp, Halász utca 5</v>
          </cell>
        </row>
        <row r="26870">
          <cell r="A26870" t="str">
            <v>Révfülöp M</v>
          </cell>
          <cell r="B26870" t="str">
            <v>46.82848013</v>
          </cell>
          <cell r="C26870" t="str">
            <v>17.6271226</v>
          </cell>
          <cell r="D26870" t="str">
            <v>46.82848013, 17.6271226</v>
          </cell>
          <cell r="E26870" t="str">
            <v>Veszprém</v>
          </cell>
          <cell r="F26870" t="str">
            <v>Révfülöp, Villa Filip tér 2</v>
          </cell>
          <cell r="K26870" t="str">
            <v>Magyar Telekom Nyrt.</v>
          </cell>
        </row>
        <row r="26871">
          <cell r="A26871" t="str">
            <v>Révfülöp N</v>
          </cell>
          <cell r="D26871" t="str">
            <v xml:space="preserve">, </v>
          </cell>
          <cell r="E26871" t="str">
            <v>Veszprém</v>
          </cell>
          <cell r="F26871" t="str">
            <v>Révfülöp, Badacsonyi út 53</v>
          </cell>
          <cell r="K26871" t="str">
            <v>Magyar Telekom Nyrt.</v>
          </cell>
        </row>
        <row r="26872">
          <cell r="A26872" t="str">
            <v>Révfülöp Nyírfa 4</v>
          </cell>
          <cell r="D26872" t="str">
            <v xml:space="preserve">, </v>
          </cell>
          <cell r="E26872" t="str">
            <v>Veszprém</v>
          </cell>
          <cell r="F26872" t="str">
            <v>Révfülöp, Nyírfa utca 4</v>
          </cell>
          <cell r="H26872" t="str">
            <v>Iváncsics Pál   (30) 930-3243</v>
          </cell>
        </row>
        <row r="26873">
          <cell r="A26873" t="str">
            <v>Révfülöp O</v>
          </cell>
          <cell r="D26873" t="str">
            <v xml:space="preserve">, </v>
          </cell>
          <cell r="E26873" t="str">
            <v>Veszprém</v>
          </cell>
          <cell r="F26873" t="str">
            <v>Révfülöp, Füredi út 4</v>
          </cell>
          <cell r="G26873" t="str">
            <v>GTS:GTS Társszolgáltatói vonak (Telekom) a berendezések a hálózati eszközöknél.</v>
          </cell>
          <cell r="H26873" t="str">
            <v>Tóth Péter, 30/411-5485</v>
          </cell>
          <cell r="K26873" t="str">
            <v>Magyar Telekom Nyrt.</v>
          </cell>
        </row>
        <row r="26874">
          <cell r="A26874" t="str">
            <v>Révfülöp Óvoda 1</v>
          </cell>
          <cell r="D26874" t="str">
            <v xml:space="preserve">, </v>
          </cell>
          <cell r="E26874" t="str">
            <v>Veszprém</v>
          </cell>
          <cell r="F26874" t="str">
            <v>Révfülöp, Óvoda köz 2</v>
          </cell>
        </row>
        <row r="26875">
          <cell r="A26875" t="str">
            <v>Révfülöp P</v>
          </cell>
          <cell r="D26875" t="str">
            <v xml:space="preserve">, </v>
          </cell>
          <cell r="E26875" t="str">
            <v>Veszprém</v>
          </cell>
          <cell r="F26875" t="str">
            <v>Révfülöp, Füredi út 7</v>
          </cell>
        </row>
        <row r="26876">
          <cell r="A26876" t="str">
            <v>Révfülöp R</v>
          </cell>
          <cell r="D26876" t="str">
            <v xml:space="preserve">, </v>
          </cell>
          <cell r="E26876" t="str">
            <v>Veszprém</v>
          </cell>
          <cell r="F26876" t="str">
            <v>Révfülöp, Füredi út 41</v>
          </cell>
        </row>
        <row r="26877">
          <cell r="A26877" t="str">
            <v>Révfülöp Üdülőszálló 1</v>
          </cell>
          <cell r="D26877" t="str">
            <v xml:space="preserve">, </v>
          </cell>
          <cell r="E26877" t="str">
            <v>Veszprém</v>
          </cell>
          <cell r="F26877" t="str">
            <v>Révfülöp, Kacsajtosi út 3</v>
          </cell>
        </row>
        <row r="26878">
          <cell r="A26878" t="str">
            <v>Reviczky ezredes u 1</v>
          </cell>
          <cell r="D26878" t="str">
            <v xml:space="preserve">, </v>
          </cell>
          <cell r="E26878" t="str">
            <v>Pest</v>
          </cell>
          <cell r="F26878" t="str">
            <v>III Budapest, Reviczky ezredes utca 2</v>
          </cell>
          <cell r="G26878" t="str">
            <v>Reviczky ezredes utca -Bogdáni út kereszteződés, ház sarkánál a fűben 1-es akna</v>
          </cell>
          <cell r="K26878" t="str">
            <v>Magyar Telekom Nyrt.</v>
          </cell>
        </row>
        <row r="26879">
          <cell r="A26879" t="str">
            <v>Reviczky ezredes u 2</v>
          </cell>
          <cell r="D26879" t="str">
            <v xml:space="preserve">, </v>
          </cell>
          <cell r="E26879" t="str">
            <v>Pest</v>
          </cell>
          <cell r="F26879" t="str">
            <v>III Budapest, Reviczky ezredes utca 8</v>
          </cell>
        </row>
        <row r="26880">
          <cell r="A26880" t="str">
            <v>Reviczky ezredes u 3</v>
          </cell>
          <cell r="D26880" t="str">
            <v xml:space="preserve">, </v>
          </cell>
          <cell r="E26880" t="str">
            <v>Pest</v>
          </cell>
          <cell r="F26880" t="str">
            <v>III Budapest, Reviczky ezredes utca 18</v>
          </cell>
        </row>
        <row r="26881">
          <cell r="A26881" t="str">
            <v>Reviczky Gyula u 1</v>
          </cell>
          <cell r="D26881" t="str">
            <v xml:space="preserve">, </v>
          </cell>
          <cell r="E26881" t="str">
            <v>Pest</v>
          </cell>
          <cell r="F26881" t="str">
            <v>XVIII Budapest, Reviczky Gyula utca 9-11</v>
          </cell>
          <cell r="G26881" t="str">
            <v>Cím alapján</v>
          </cell>
          <cell r="H26881" t="str">
            <v>Csányi Andrea
30/6194277
1/2974747</v>
          </cell>
        </row>
        <row r="26882">
          <cell r="A26882" t="str">
            <v>Reviczky u M</v>
          </cell>
          <cell r="D26882" t="str">
            <v xml:space="preserve">, </v>
          </cell>
          <cell r="E26882" t="str">
            <v>Pest</v>
          </cell>
          <cell r="F26882" t="str">
            <v>VIII Budapest, Reviczky utca 6</v>
          </cell>
          <cell r="K26882" t="str">
            <v>Magyar Telekom Nyrt.</v>
          </cell>
        </row>
        <row r="26883">
          <cell r="A26883" t="str">
            <v>Reviczky u N</v>
          </cell>
          <cell r="D26883" t="str">
            <v xml:space="preserve">, </v>
          </cell>
          <cell r="E26883" t="str">
            <v>Pest</v>
          </cell>
          <cell r="F26883" t="str">
            <v>VIII Budapest, Reviczky utca 5</v>
          </cell>
          <cell r="G26883" t="str">
            <v>KR: Az NMHH belvárosi épületéről van szó, annak is néhány alagsori irodájáról</v>
          </cell>
          <cell r="H26883" t="str">
            <v>Czakó Roland 30/9405057</v>
          </cell>
          <cell r="J26883" t="str">
            <v>KR</v>
          </cell>
        </row>
        <row r="26884">
          <cell r="A26884" t="str">
            <v>Révleányvár 1</v>
          </cell>
          <cell r="D26884" t="str">
            <v xml:space="preserve">, </v>
          </cell>
          <cell r="E26884" t="str">
            <v>Borsod-Abaúj-Zemplén</v>
          </cell>
          <cell r="F26884" t="str">
            <v>Révleányvár, külterület 016/16 hrsz</v>
          </cell>
          <cell r="G26884" t="str">
            <v>M3 - M30 Miskolcig - 37-es főút Sárospatakig - Cigánd után Révleányvár felé balra. Mielőtt a településre érnénk, a TCS Kft. a kanyarban balra jól látható. A torony a bejárat után balra van.</v>
          </cell>
          <cell r="H26884" t="str">
            <v>Voda állomásszám: 5883-0-A, Szibilla László ügyv. 30-9355737, telephely vezető Brech Lászlóné: 30-4744063, szibilla@rapid-haz.hu</v>
          </cell>
          <cell r="J26884" t="str">
            <v>RE;MI</v>
          </cell>
          <cell r="K26884" t="str">
            <v>VODAFONE Magyarország Mobil Távközlési Rt.</v>
          </cell>
        </row>
        <row r="26885">
          <cell r="A26885" t="str">
            <v>Révleányvár M</v>
          </cell>
          <cell r="D26885" t="str">
            <v xml:space="preserve">, </v>
          </cell>
          <cell r="E26885" t="str">
            <v>Borsod-Abaúj-Zemplén</v>
          </cell>
          <cell r="F26885" t="str">
            <v xml:space="preserve">Révleányvár, </v>
          </cell>
          <cell r="K26885" t="str">
            <v>Magyar Telekom Nyrt.</v>
          </cell>
        </row>
        <row r="26886">
          <cell r="A26886" t="str">
            <v>Révleányvár N</v>
          </cell>
          <cell r="D26886" t="str">
            <v xml:space="preserve">, </v>
          </cell>
          <cell r="E26886" t="str">
            <v>Borsod-Abaúj-Zemplén</v>
          </cell>
          <cell r="F26886" t="str">
            <v>Révleányvár, Homok utca 4</v>
          </cell>
          <cell r="J26886" t="str">
            <v>LL</v>
          </cell>
        </row>
        <row r="26887">
          <cell r="A26887" t="str">
            <v>Révleányvár O</v>
          </cell>
          <cell r="D26887" t="str">
            <v xml:space="preserve">, </v>
          </cell>
          <cell r="E26887" t="str">
            <v>Borsod-Abaúj-Zemplén</v>
          </cell>
          <cell r="F26887" t="str">
            <v>Révleányvár, Dózsa György utca 4</v>
          </cell>
        </row>
        <row r="26888">
          <cell r="A26888" t="str">
            <v>Rezeda u M</v>
          </cell>
          <cell r="D26888" t="str">
            <v xml:space="preserve">, </v>
          </cell>
          <cell r="E26888" t="str">
            <v>Pest</v>
          </cell>
          <cell r="F26888" t="str">
            <v>II Budapest, Rezeda utca 12</v>
          </cell>
          <cell r="K26888" t="str">
            <v>Magyar Telekom Nyrt.</v>
          </cell>
        </row>
        <row r="26889">
          <cell r="A26889" t="str">
            <v>Rezgő u 1</v>
          </cell>
          <cell r="D26889" t="str">
            <v xml:space="preserve">, </v>
          </cell>
          <cell r="E26889" t="str">
            <v>Pest</v>
          </cell>
          <cell r="F26889" t="str">
            <v xml:space="preserve">XVII Budapest, </v>
          </cell>
          <cell r="K26889" t="str">
            <v xml:space="preserve"> N/A</v>
          </cell>
        </row>
        <row r="26890">
          <cell r="A26890" t="str">
            <v>Rezi 1</v>
          </cell>
          <cell r="B26890" t="str">
            <v>46.84145007</v>
          </cell>
          <cell r="C26890" t="str">
            <v>17.20546859</v>
          </cell>
          <cell r="D26890" t="str">
            <v>46.84145007, 17.20546859</v>
          </cell>
          <cell r="E26890" t="str">
            <v>Zala</v>
          </cell>
          <cell r="F26890" t="str">
            <v>Rezi, belterület 2189 hrsz</v>
          </cell>
          <cell r="G26890" t="str">
            <v>Rezi, Pannon torony. Hévíz felől Sümeg irányában Rezibe érkezve az első utcán jobbra, majd jobbra a Kűmelli útra, murvás úton a toronyig.</v>
          </cell>
          <cell r="H26890" t="str">
            <v>Pannon</v>
          </cell>
          <cell r="I26890" t="str">
            <v>Pannon egységlakat és lakat a turvatikas-on is.</v>
          </cell>
          <cell r="J26890" t="str">
            <v>BS;UBS900;LTE800;MI</v>
          </cell>
          <cell r="K26890" t="str">
            <v>Pannon GSM</v>
          </cell>
        </row>
        <row r="26891">
          <cell r="A26891" t="str">
            <v>Rezi 2</v>
          </cell>
          <cell r="D26891" t="str">
            <v xml:space="preserve">, </v>
          </cell>
          <cell r="E26891" t="str">
            <v>Zala</v>
          </cell>
          <cell r="F26891" t="str">
            <v>Rezi, Kozmatető 2420 hrsz</v>
          </cell>
          <cell r="G26891" t="str">
            <v>Cserszegtomajról Rezi felé. Cserszegtomaj után 2 km-el, a 3 bukkanó után balra be a fenyvesbe egy keskeny aszfaltúton. Ezen előre a toronyig.</v>
          </cell>
          <cell r="H26891" t="str">
            <v>Cserép Csaba</v>
          </cell>
          <cell r="I26891" t="str">
            <v>Cserép Csaba</v>
          </cell>
          <cell r="K26891" t="str">
            <v>Cserép  Csaba</v>
          </cell>
        </row>
        <row r="26892">
          <cell r="A26892" t="str">
            <v>Rezi 3</v>
          </cell>
          <cell r="D26892" t="str">
            <v xml:space="preserve">, </v>
          </cell>
          <cell r="E26892" t="str">
            <v>Zala</v>
          </cell>
          <cell r="F26892" t="str">
            <v>Rezi, Vár utca 8</v>
          </cell>
        </row>
        <row r="26893">
          <cell r="A26893" t="str">
            <v>Rezi Iskola 1</v>
          </cell>
          <cell r="D26893" t="str">
            <v xml:space="preserve">, </v>
          </cell>
          <cell r="E26893" t="str">
            <v>Zala</v>
          </cell>
          <cell r="F26893" t="str">
            <v>Rezi, Iskola utca 2</v>
          </cell>
        </row>
        <row r="26894">
          <cell r="A26894" t="str">
            <v>Rezső tér 1</v>
          </cell>
          <cell r="B26894" t="str">
            <v>47.47915585</v>
          </cell>
          <cell r="C26894" t="str">
            <v>19.09610631</v>
          </cell>
          <cell r="D26894" t="str">
            <v>47.47915585, 19.09610631</v>
          </cell>
          <cell r="E26894" t="str">
            <v>Pest</v>
          </cell>
          <cell r="F26894" t="str">
            <v>VIII Budapest, Bláthy Ottó utca 22</v>
          </cell>
          <cell r="G26894" t="str">
            <v>Elnök utcából a Rezső téri RK. Templomba. A főbejárattól jobbra  lévő lépcsőház tetején jobbra leválasztott helyiség. Mikro és az antennák az állomás fölötti ill.az átellenes kupolában találhatók.</v>
          </cell>
          <cell r="H26894" t="str">
            <v>Vargha Miklós Péter plebános tel: 30/555-43-41 vargha-m-p@freemail.hu, Plébánia Hivatal  Bláthy Ottó u 22. Tel:313-58-72
Szerződéssel kapcsolatban: Vargha Miklós Péter esperes, plébános 30/555-4341.</v>
          </cell>
          <cell r="I26894" t="str">
            <v>Szemből a templom jobb oldalán az előteret ráccsal levédték. Üllői úti oldalán bal oldalon befúrt kulcstartóban:  2db kis kulcs a rácshoz, 2db tollas ajtókulcs a lépcsőházhoz. Lépcsőháznál nyitás után az ajtón kevő gombot el kell forgatni csak akkor nyílik. Tovább gyalog a legfelső szintre. Ott jobbra fehér vasajto mögött Bts  2017.május végéig oszlopcsarnok burkolat felújítás miatt a bejutást min. 24 órával előbb jelezni kell Vargha Miklós Péter plébánosnak a 20-823-3823 vagy a 30-555-4341 telefonszámon, vagy Koller Annamária sekrestyésnek a 20-823-3824 vagy a 30-262-0262 számon. A belépés továbbra is biztosítva lesz, csak más útvonalon keresztül.</v>
          </cell>
          <cell r="J26894" t="str">
            <v>BS;UBS2100;LTE800;LTE1800;LL</v>
          </cell>
          <cell r="K26894" t="str">
            <v>Budapest Tisztviselőtelepi Magyarok Nagyasszonya Plébánia</v>
          </cell>
        </row>
        <row r="26895">
          <cell r="A26895" t="str">
            <v>Rezső tér 2</v>
          </cell>
          <cell r="D26895" t="str">
            <v xml:space="preserve">, </v>
          </cell>
          <cell r="E26895" t="str">
            <v>Pest</v>
          </cell>
          <cell r="F26895" t="str">
            <v>VIII Budapest, Rezső tér 10</v>
          </cell>
          <cell r="G26895" t="str">
            <v>Gaal Mózes u. felől kaputel 111, alagsor folyosó végén balra</v>
          </cell>
          <cell r="I26895" t="str">
            <v>T. kulcs:5871</v>
          </cell>
          <cell r="K26895" t="str">
            <v>Magyar Telekom Nyrt.</v>
          </cell>
        </row>
        <row r="26896">
          <cell r="A26896" t="str">
            <v>Rezső tér 3</v>
          </cell>
          <cell r="D26896" t="str">
            <v xml:space="preserve">, </v>
          </cell>
          <cell r="E26896" t="str">
            <v>Pest</v>
          </cell>
          <cell r="F26896" t="str">
            <v>VIII Budapest, Rezső tér 5</v>
          </cell>
        </row>
        <row r="26897">
          <cell r="A26897" t="str">
            <v>Rezső tér 4</v>
          </cell>
          <cell r="D26897" t="str">
            <v xml:space="preserve">, </v>
          </cell>
          <cell r="E26897" t="str">
            <v>Pest</v>
          </cell>
          <cell r="F26897" t="str">
            <v>VIII Budapest, Rezső tér 7</v>
          </cell>
        </row>
        <row r="26898">
          <cell r="A26898" t="str">
            <v>Rezső tér 5</v>
          </cell>
          <cell r="B26898" t="str">
            <v>47.47847273</v>
          </cell>
          <cell r="C26898" t="str">
            <v>19.0949116</v>
          </cell>
          <cell r="D26898" t="str">
            <v>47.47847273, 19.0949116</v>
          </cell>
          <cell r="E26898" t="str">
            <v>Pest</v>
          </cell>
          <cell r="F26898" t="str">
            <v>VIII Budapest, Rezső tér 15</v>
          </cell>
        </row>
        <row r="26899">
          <cell r="A26899" t="str">
            <v>Riadó u M</v>
          </cell>
          <cell r="D26899" t="str">
            <v xml:space="preserve">, </v>
          </cell>
          <cell r="E26899" t="str">
            <v>Pest</v>
          </cell>
          <cell r="F26899" t="str">
            <v>II Budapest, Riadó utca 12</v>
          </cell>
        </row>
        <row r="26900">
          <cell r="A26900" t="str">
            <v>Riadó u N</v>
          </cell>
          <cell r="B26900" t="str">
            <v>47.52249934</v>
          </cell>
          <cell r="C26900" t="str">
            <v>18.99500082</v>
          </cell>
          <cell r="D26900" t="str">
            <v>47.52249934, 18.99500082</v>
          </cell>
          <cell r="E26900" t="str">
            <v>Pest</v>
          </cell>
          <cell r="F26900" t="str">
            <v>II Budapest, Riadó utca 5-7</v>
          </cell>
          <cell r="G26900" t="str">
            <v>Beltéri: Irodaépület 1. emeletén a szerverszobában.
Antenna: Épület tetejének kéményén, meglévő antennatartón.
1026 Budapest Riadó utca 5, OTP BANK NYRT.</v>
          </cell>
          <cell r="H26900" t="str">
            <v>Bársony Péter  30/930-6913</v>
          </cell>
          <cell r="I26900" t="str">
            <v>Telefonos egyeztetés alapján.</v>
          </cell>
          <cell r="J26900" t="str">
            <v>MI</v>
          </cell>
        </row>
        <row r="26901">
          <cell r="A26901" t="str">
            <v>Ricse 1</v>
          </cell>
          <cell r="B26901" t="str">
            <v>48.34052569</v>
          </cell>
          <cell r="C26901" t="str">
            <v>21.95834036</v>
          </cell>
          <cell r="D26901" t="str">
            <v>48.34052569, 21.95834036</v>
          </cell>
          <cell r="E26901" t="str">
            <v>Borsod-Abaúj-Zemplén</v>
          </cell>
          <cell r="F26901" t="str">
            <v>Semjén, külterület 033/4 hrsz</v>
          </cell>
          <cell r="G26901" t="str">
            <v>Kisrozsvágyról Semjén felé. A 32-es km kő előtt (Semjén előtt 500 m-el) egy éles bal kanyarban be az állattartó telepre. A telepen balra átlósan keresztül menni. Pannon telephely a hátsó kapu mellett.</v>
          </cell>
          <cell r="H26901" t="str">
            <v>PGSM</v>
          </cell>
          <cell r="I26901" t="str">
            <v>Összefűzött egységlakatok.</v>
          </cell>
          <cell r="J26901" t="str">
            <v>TRE;BS;LTE800;LTE2600;MI;LL</v>
          </cell>
          <cell r="K26901" t="str">
            <v>Pannon GSM</v>
          </cell>
        </row>
        <row r="26902">
          <cell r="A26902" t="str">
            <v>Ricse Kossuth 1</v>
          </cell>
          <cell r="D26902" t="str">
            <v xml:space="preserve">, </v>
          </cell>
          <cell r="E26902" t="str">
            <v>Borsod-Abaúj-Zemplén</v>
          </cell>
          <cell r="F26902" t="str">
            <v>Ricse, Kossuth Lajos utca 35</v>
          </cell>
          <cell r="J26902" t="str">
            <v>TRD</v>
          </cell>
          <cell r="K26902" t="str">
            <v>Magyar Telekom Nyrt.</v>
          </cell>
        </row>
        <row r="26903">
          <cell r="A26903" t="str">
            <v>Ricse M</v>
          </cell>
          <cell r="B26903" t="str">
            <v>48.32224349</v>
          </cell>
          <cell r="C26903" t="str">
            <v>21.97381963</v>
          </cell>
          <cell r="D26903" t="str">
            <v>48.32224349, 21.97381963</v>
          </cell>
          <cell r="E26903" t="str">
            <v>Borsod-Abaúj-Zemplén</v>
          </cell>
          <cell r="F26903" t="str">
            <v>Ricse, Kossuth Lajos utca 2</v>
          </cell>
          <cell r="G26903" t="str">
            <v>Posta mögött</v>
          </cell>
          <cell r="I26903" t="str">
            <v>46, 47, 48 primer egységkulcs + belépőkártyás riasztó</v>
          </cell>
          <cell r="K26903" t="str">
            <v>Magyar Telekom Nyrt.</v>
          </cell>
        </row>
        <row r="26904">
          <cell r="A26904" t="str">
            <v>Ricse N</v>
          </cell>
          <cell r="D26904" t="str">
            <v xml:space="preserve">, </v>
          </cell>
          <cell r="E26904" t="str">
            <v>Borsod-Abaúj-Zemplén</v>
          </cell>
          <cell r="F26904" t="str">
            <v>Ricse, Ady Endre utca 5</v>
          </cell>
          <cell r="K26904" t="str">
            <v>Magyar Telekom Nyrt.</v>
          </cell>
        </row>
        <row r="26905">
          <cell r="A26905" t="str">
            <v>Ricse O</v>
          </cell>
          <cell r="D26905" t="str">
            <v xml:space="preserve">, </v>
          </cell>
          <cell r="E26905" t="str">
            <v>Borsod-Abaúj-Zemplén</v>
          </cell>
          <cell r="F26905" t="str">
            <v>Ricse, Kossuth Lajos utca 1</v>
          </cell>
          <cell r="K26905" t="str">
            <v>Magyar Telekom Nyrt.</v>
          </cell>
        </row>
        <row r="26906">
          <cell r="A26906" t="str">
            <v>Ricse P</v>
          </cell>
          <cell r="D26906" t="str">
            <v xml:space="preserve">, </v>
          </cell>
          <cell r="E26906" t="str">
            <v>Borsod-Abaúj-Zemplén</v>
          </cell>
          <cell r="F26906" t="str">
            <v>Ricse, Vörösmarty Mihály utca 1</v>
          </cell>
        </row>
        <row r="26907">
          <cell r="A26907" t="str">
            <v>Riesz Frigyes u 1</v>
          </cell>
          <cell r="D26907" t="str">
            <v xml:space="preserve">, </v>
          </cell>
          <cell r="E26907" t="str">
            <v>Pest</v>
          </cell>
          <cell r="F26907" t="str">
            <v>XVIII Budapest, Riesz Frigyes utca 2</v>
          </cell>
          <cell r="G26907" t="str">
            <v>XVIII.ker Reisz Frigyes utca 2 sarkon</v>
          </cell>
          <cell r="K26907" t="str">
            <v>Magyar Telekom Nyrt.</v>
          </cell>
        </row>
        <row r="26908">
          <cell r="A26908" t="str">
            <v>Rigács 1</v>
          </cell>
          <cell r="B26908" t="str">
            <v>47.06142557</v>
          </cell>
          <cell r="C26908" t="str">
            <v>17.2117966</v>
          </cell>
          <cell r="D26908" t="str">
            <v>47.06142557, 17.2117966</v>
          </cell>
          <cell r="E26908" t="str">
            <v>Veszprém</v>
          </cell>
          <cell r="F26908" t="str">
            <v>Rigács, vízmű 04/1 hrsz</v>
          </cell>
          <cell r="G26908" t="str">
            <v>Rigács.Sárvár felöl  érkezve a 84-es útról balra fordulva nem messze a Rigács határát jelző tábla után a Petőfi utcáról jobbra a trafó elött fel a házak közt a hidroglóbuszig</v>
          </cell>
          <cell r="H26908" t="str">
            <v>Szigeti Gyula kezelő 20-93299085, diszpécser: 88-312166, fax:88-312567, Réfi Ferenc főmérnök: 20-9225248,
Szerződéssel kapcsolatban: Fülöp Mihály 20/474-5718, bejutással kapcsolatban Réfi Ferenc 20/922-5248.</v>
          </cell>
          <cell r="I26908" t="str">
            <v>sorbafűzött lakat a víztoronyhoz kulcs a safeban</v>
          </cell>
          <cell r="J26908" t="str">
            <v>BS;LTE800;MI</v>
          </cell>
          <cell r="K26908" t="str">
            <v>Bakonykarszt Víz- és Csatornamű Zrt.</v>
          </cell>
        </row>
        <row r="26909">
          <cell r="A26909" t="str">
            <v>Rigó u 1</v>
          </cell>
          <cell r="B26909" t="str">
            <v>47.52875389</v>
          </cell>
          <cell r="C26909" t="str">
            <v>19.15029507</v>
          </cell>
          <cell r="D26909" t="str">
            <v>47.52875389, 19.15029507</v>
          </cell>
          <cell r="E26909" t="str">
            <v>Pest</v>
          </cell>
          <cell r="F26909" t="str">
            <v>XV Budapest, Késmárk utca 15</v>
          </cell>
          <cell r="G26909" t="str">
            <v>Adott cím alatt a HQ4 épület (új épület a Késmárk u. felől) -1 parkoló szintjén a 17-es számú parkolóhely mellett a falon. Az antenna rendszer a Telenor tulajdona.</v>
          </cell>
          <cell r="H26909" t="str">
            <v xml:space="preserve">Szabó Balázs, tel.: +36-20-953-9012, e-mail: bszabo@raiffeisen.hu 
tel: 1-414-7729
</v>
          </cell>
          <cell r="I26909" t="str">
            <v>Bármilyen munka elött Szabó Balázs úrral egyeztetni kell előre, belépési kérelmet min. 48 órával előbb megküldeni  !!!!!</v>
          </cell>
          <cell r="J26909" t="str">
            <v>BS;UBS2100;LL</v>
          </cell>
          <cell r="K26909" t="str">
            <v>Raiffasen Bank</v>
          </cell>
        </row>
        <row r="26910">
          <cell r="A26910" t="str">
            <v>Rigó u 2</v>
          </cell>
          <cell r="B26910" t="str">
            <v>47.48975011</v>
          </cell>
          <cell r="C26910" t="str">
            <v>19.07261365</v>
          </cell>
          <cell r="D26910" t="str">
            <v>47.48975011, 19.07261365</v>
          </cell>
          <cell r="E26910" t="str">
            <v>Pest</v>
          </cell>
          <cell r="F26910" t="str">
            <v>VIII Budapest, Rigó utca 16</v>
          </cell>
        </row>
        <row r="26911">
          <cell r="A26911" t="str">
            <v>Rigó u 3</v>
          </cell>
          <cell r="D26911" t="str">
            <v xml:space="preserve">, </v>
          </cell>
          <cell r="E26911" t="str">
            <v>Pest</v>
          </cell>
          <cell r="F26911" t="str">
            <v>VIII Budapest, Rigó utca 6</v>
          </cell>
        </row>
        <row r="26912">
          <cell r="A26912" t="str">
            <v>Rigó u 4</v>
          </cell>
          <cell r="D26912" t="str">
            <v xml:space="preserve">, </v>
          </cell>
          <cell r="E26912" t="str">
            <v>Pest</v>
          </cell>
          <cell r="F26912" t="str">
            <v>VIII Budapest, Rigó utca 3</v>
          </cell>
        </row>
        <row r="26913">
          <cell r="A26913" t="str">
            <v>Rigó u 5</v>
          </cell>
          <cell r="D26913" t="str">
            <v xml:space="preserve">, </v>
          </cell>
          <cell r="E26913" t="str">
            <v>Pest</v>
          </cell>
          <cell r="F26913" t="str">
            <v>VIII Budapest, Rigó utca 6-8</v>
          </cell>
        </row>
        <row r="26914">
          <cell r="A26914" t="str">
            <v>Rigó u 6</v>
          </cell>
          <cell r="D26914" t="str">
            <v xml:space="preserve">, </v>
          </cell>
          <cell r="E26914" t="str">
            <v>Pest</v>
          </cell>
          <cell r="F26914" t="str">
            <v>VIII Budapest, Rigó utca 14</v>
          </cell>
        </row>
        <row r="26915">
          <cell r="A26915" t="str">
            <v>Rigyác M</v>
          </cell>
          <cell r="D26915" t="str">
            <v xml:space="preserve">, </v>
          </cell>
          <cell r="E26915" t="str">
            <v>Zala</v>
          </cell>
          <cell r="F26915" t="str">
            <v>Rigyác, Szabadság út 4</v>
          </cell>
        </row>
        <row r="26916">
          <cell r="A26916" t="str">
            <v>Rimány 1</v>
          </cell>
          <cell r="B26916" t="str">
            <v>46.90835248</v>
          </cell>
          <cell r="C26916" t="str">
            <v>16.60075548</v>
          </cell>
          <cell r="D26916" t="str">
            <v>46.90835248, 16.60075548</v>
          </cell>
          <cell r="E26916" t="str">
            <v>Vas</v>
          </cell>
          <cell r="F26916" t="str">
            <v>Rimány Szőce, vízmű 586 hrsz</v>
          </cell>
          <cell r="G26916" t="str">
            <v>86-os útról Szőce felé, majd kb.200m után balra víztorony</v>
          </cell>
          <cell r="H26916" t="str">
            <v>Vasivíz Rt. Szombathely, Rákóczi út 19. Tel: 94/516-237</v>
          </cell>
          <cell r="I26916" t="str">
            <v>Egységlakat</v>
          </cell>
          <cell r="J26916" t="str">
            <v>BS;UBS900;LTE800;MI</v>
          </cell>
          <cell r="K26916" t="str">
            <v>VASIVÍZ Rt.</v>
          </cell>
        </row>
        <row r="26917">
          <cell r="A26917" t="str">
            <v>Rimóc 1</v>
          </cell>
          <cell r="B26917" t="str">
            <v>48.04432979</v>
          </cell>
          <cell r="C26917" t="str">
            <v>19.51976629</v>
          </cell>
          <cell r="D26917" t="str">
            <v>48.04432979, 19.51976629</v>
          </cell>
          <cell r="E26917" t="str">
            <v>Nógrád</v>
          </cell>
          <cell r="F26917" t="str">
            <v>Rimóc, külterület 0108/100 hrsz</v>
          </cell>
          <cell r="G26917" t="str">
            <v>Budapest irányából M3 autópálya Hatvannál lévő leágazásánál 21-es útra kell letérni Salgótarján felé. A 21-es útról Szécsény, Hollókő irányába, egészen Szécsényig kell menni. A városba érve az első aszfaltozott utcán balra (József Attila u. és folytatása a Kerülő u.) egészen a Rimóci útig. Stoptáblánál balra egészen Rimócig. A falu első utcája jobbra a Balassi Bálint u. Ahol az utca belefut a szántóföldbe, kb. ott a torony helye.</v>
          </cell>
          <cell r="H26917" t="str">
            <v>Bérbeadó: Vincze Dezső tel.: +36-32/388-098, +36-30/604-2756, e-mail: hnevinczemonika@gmail.com</v>
          </cell>
          <cell r="I26917" t="str">
            <v>saját torony, szántóföld</v>
          </cell>
          <cell r="J26917" t="str">
            <v>BS;LTE800;MI</v>
          </cell>
          <cell r="K26917" t="str">
            <v>Vincze Dezső</v>
          </cell>
        </row>
        <row r="26918">
          <cell r="A26918" t="str">
            <v>Rimóc Madách 1</v>
          </cell>
          <cell r="D26918" t="str">
            <v xml:space="preserve">, </v>
          </cell>
          <cell r="E26918" t="str">
            <v>Nógrád</v>
          </cell>
          <cell r="F26918" t="str">
            <v>Rimóc, Madách tér 1</v>
          </cell>
          <cell r="G26918" t="str">
            <v>Cím alapján</v>
          </cell>
          <cell r="H26918" t="str">
            <v>Beszkid Andor
30/7491437
32/598010
30/9635540</v>
          </cell>
          <cell r="J26918" t="str">
            <v>KR</v>
          </cell>
        </row>
        <row r="26919">
          <cell r="A26919" t="str">
            <v>Rimóc Szécsényi 1</v>
          </cell>
          <cell r="D26919" t="str">
            <v xml:space="preserve">, </v>
          </cell>
          <cell r="E26919" t="str">
            <v>Nógrád</v>
          </cell>
          <cell r="F26919" t="str">
            <v>Rimóc, Szécsényi utca 4</v>
          </cell>
          <cell r="J26919" t="str">
            <v>KR</v>
          </cell>
        </row>
        <row r="26920">
          <cell r="A26920" t="str">
            <v>Ringló út 1</v>
          </cell>
          <cell r="B26920" t="str">
            <v>47.44643906</v>
          </cell>
          <cell r="C26920" t="str">
            <v>19.020735</v>
          </cell>
          <cell r="D26920" t="str">
            <v>47.44643906, 19.020735</v>
          </cell>
          <cell r="E26920" t="str">
            <v>Pest</v>
          </cell>
          <cell r="F26920" t="str">
            <v>XXII Budapest, Ringló út 107</v>
          </cell>
          <cell r="G26920" t="str">
            <v>A Péterhegyi út felől cím szerint.</v>
          </cell>
          <cell r="H26920" t="str">
            <v xml:space="preserve"> XXII. Ringló u.107 tulajdonos Tóth Istvánné 30/259-2234 (régi: 20/924-1299) vagy 1/610-0707, 1/2260079
Szerződéssel és bejutással kapcsolatban: Tóth István 30/259-2234 email: tothistvan34@t-online.hu</v>
          </cell>
          <cell r="I26920" t="str">
            <v>XXII. Ringló 107. Címen Outdoor van hátul a kertben. (tulajdonos Tóth István T: 226-3258) Key Safe a kiskapu mellett a sövény alatt. Az épület falán már nincs létra, így a tetőre kijutás az első emeleti lakáson keresztül lehetséges, csak napközben és ha otthon vannak!!! Előtte telefon!</v>
          </cell>
          <cell r="J26920" t="str">
            <v>BS;UBS2100;LTE800;LTE1800;LL</v>
          </cell>
          <cell r="K26920" t="str">
            <v>Magyar Telekom Nyrt.</v>
          </cell>
        </row>
        <row r="26921">
          <cell r="A26921" t="str">
            <v>Ringló út 2</v>
          </cell>
          <cell r="D26921" t="str">
            <v xml:space="preserve">, </v>
          </cell>
          <cell r="E26921" t="str">
            <v>Pest</v>
          </cell>
          <cell r="F26921" t="str">
            <v>XI Budapest, Ringló út 70</v>
          </cell>
          <cell r="G26921" t="str">
            <v>Ringló út 70. SZAJOL U. 1.</v>
          </cell>
          <cell r="I26921" t="str">
            <v>1833-as területi kulcs</v>
          </cell>
          <cell r="K26921" t="str">
            <v>Magyar Telekom Nyrt.</v>
          </cell>
        </row>
        <row r="26922">
          <cell r="A26922" t="str">
            <v>Ringló út 3</v>
          </cell>
          <cell r="D26922" t="str">
            <v xml:space="preserve">, </v>
          </cell>
          <cell r="E26922" t="str">
            <v>Pest</v>
          </cell>
          <cell r="F26922" t="str">
            <v>XI Budapest, Ringló út 76</v>
          </cell>
          <cell r="K26922" t="str">
            <v>Magyar Telekom Nyrt.</v>
          </cell>
        </row>
        <row r="26923">
          <cell r="A26923" t="str">
            <v>Ringló út 4</v>
          </cell>
          <cell r="D26923" t="str">
            <v xml:space="preserve">, </v>
          </cell>
          <cell r="E26923" t="str">
            <v>Pest</v>
          </cell>
          <cell r="F26923" t="str">
            <v>XXII Budapest, Ringló út 55</v>
          </cell>
          <cell r="G26923" t="str">
            <v>Ringló út 55/B</v>
          </cell>
          <cell r="K26923" t="str">
            <v>Magyar Telekom Nyrt.</v>
          </cell>
        </row>
        <row r="26924">
          <cell r="A26924" t="str">
            <v>Ringló út 5</v>
          </cell>
          <cell r="D26924" t="str">
            <v xml:space="preserve">, </v>
          </cell>
          <cell r="E26924" t="str">
            <v>Pest</v>
          </cell>
          <cell r="F26924" t="str">
            <v>XI Budapest, Ringló út 23</v>
          </cell>
          <cell r="G26924" t="str">
            <v>Ringló úton - Putnok u sarkán 2 szekrény</v>
          </cell>
          <cell r="K26924" t="str">
            <v>Magyar Telekom Nyrt.</v>
          </cell>
        </row>
        <row r="26925">
          <cell r="A26925" t="str">
            <v>Rinyabesenyő 1</v>
          </cell>
          <cell r="D26925" t="str">
            <v xml:space="preserve">, </v>
          </cell>
          <cell r="E26925" t="str">
            <v>Somogy</v>
          </cell>
          <cell r="F26925" t="str">
            <v>Rinyabesenyő, Kossuth utca 5</v>
          </cell>
          <cell r="J26925" t="str">
            <v>LTE800</v>
          </cell>
        </row>
        <row r="26926">
          <cell r="A26926" t="str">
            <v>Rinyaszentkirály 1</v>
          </cell>
          <cell r="D26926" t="str">
            <v xml:space="preserve">, </v>
          </cell>
          <cell r="E26926" t="str">
            <v>Somogy</v>
          </cell>
          <cell r="F26926" t="str">
            <v>Rinyaszentkirály, Fő utca 93/1 hrsz</v>
          </cell>
          <cell r="H26926" t="str">
            <v xml:space="preserve">Polgármesternél:
Rinyaszentkirály Község Önkormányzata, Molnár József polgármester, 7513 Rinyaszentkirály, Fő u. 56., +36 (82) 718-069, +36 (70) 332-8965, rszkiraly@freemail.hu
</v>
          </cell>
        </row>
        <row r="26927">
          <cell r="A26927" t="str">
            <v>Rinyaújnép M</v>
          </cell>
          <cell r="D26927" t="str">
            <v xml:space="preserve">, </v>
          </cell>
          <cell r="E26927" t="str">
            <v>Somogy</v>
          </cell>
          <cell r="F26927" t="str">
            <v>Rinyaújnép, Gábor Andor utca 18</v>
          </cell>
        </row>
        <row r="26928">
          <cell r="A26928" t="str">
            <v>Rippl Rónai u 1</v>
          </cell>
          <cell r="D26928" t="str">
            <v xml:space="preserve">, </v>
          </cell>
          <cell r="E26928" t="str">
            <v>Pest</v>
          </cell>
          <cell r="F26928" t="str">
            <v>VI Budapest, Rippl-Rónai utca 12</v>
          </cell>
          <cell r="G26928" t="str">
            <v>A cím pontos. A ház alagsorában müködő cég irodahelyiségéről van szó.</v>
          </cell>
          <cell r="H26928" t="str">
            <v>Horuczi Zsolt 302319099, 302319843, 12694449</v>
          </cell>
          <cell r="J26928" t="str">
            <v>KR</v>
          </cell>
        </row>
        <row r="26929">
          <cell r="A26929" t="str">
            <v>Rippl Rónai u M</v>
          </cell>
          <cell r="B26929" t="str">
            <v>47.51578111</v>
          </cell>
          <cell r="C26929" t="str">
            <v>19.07218742</v>
          </cell>
          <cell r="D26929" t="str">
            <v>47.51578111, 19.07218742</v>
          </cell>
          <cell r="E26929" t="str">
            <v>Pest</v>
          </cell>
          <cell r="F26929" t="str">
            <v>VI Budapest, Rippl-Rónai utca 34</v>
          </cell>
          <cell r="K26929" t="str">
            <v>Magyar Telekom Nyrt.</v>
          </cell>
        </row>
        <row r="26930">
          <cell r="A26930" t="str">
            <v>Rippl Rónai u N</v>
          </cell>
          <cell r="D26930" t="str">
            <v xml:space="preserve">, </v>
          </cell>
          <cell r="E26930" t="str">
            <v>Pest</v>
          </cell>
          <cell r="F26930" t="str">
            <v>VI Budapest, Rippl-Rónai utca 26</v>
          </cell>
        </row>
        <row r="26931">
          <cell r="A26931" t="str">
            <v>Rizskalász u 1</v>
          </cell>
          <cell r="D26931" t="str">
            <v xml:space="preserve">, </v>
          </cell>
          <cell r="E26931" t="str">
            <v>Pest</v>
          </cell>
          <cell r="F26931" t="str">
            <v>XVII Budapest, Rizskalász utca 13</v>
          </cell>
          <cell r="G26931" t="str">
            <v>Rizskalász 13 ház előtt</v>
          </cell>
          <cell r="I26931" t="str">
            <v>Dupla akna</v>
          </cell>
          <cell r="K26931" t="str">
            <v>Magyar Telekom Nyrt.</v>
          </cell>
        </row>
        <row r="26932">
          <cell r="A26932" t="str">
            <v>Rizskalász u M</v>
          </cell>
          <cell r="D26932" t="str">
            <v xml:space="preserve">, </v>
          </cell>
          <cell r="E26932" t="str">
            <v>Pest</v>
          </cell>
          <cell r="F26932" t="str">
            <v>XVII Budapest, Rizskalász utca 1</v>
          </cell>
          <cell r="K26932" t="str">
            <v>Magyar Telekom Nyrt.</v>
          </cell>
        </row>
        <row r="26933">
          <cell r="A26933" t="str">
            <v>Róbert Károly krt 1</v>
          </cell>
          <cell r="B26933" t="str">
            <v>47.5311981</v>
          </cell>
          <cell r="C26933" t="str">
            <v>19.07206154</v>
          </cell>
          <cell r="D26933" t="str">
            <v>47.5311981, 19.07206154</v>
          </cell>
          <cell r="E26933" t="str">
            <v>Pest</v>
          </cell>
          <cell r="F26933" t="str">
            <v>XIII Budapest, Róbert Károly körút 44</v>
          </cell>
          <cell r="G26933" t="str">
            <v>Róbert Károly 44.</v>
          </cell>
          <cell r="H26933" t="str">
            <v>aek.hirado@hm.gov.hu</v>
          </cell>
          <cell r="J26933" t="str">
            <v>TRD;RE;KR</v>
          </cell>
          <cell r="K26933" t="str">
            <v>HM Honvéd Vezérkar</v>
          </cell>
        </row>
        <row r="26934">
          <cell r="A26934" t="str">
            <v>Róbert Károly krt 2</v>
          </cell>
          <cell r="B26934" t="str">
            <v>47.52657371</v>
          </cell>
          <cell r="C26934" t="str">
            <v>19.07693316</v>
          </cell>
          <cell r="D26934" t="str">
            <v>47.52657371, 19.07693316</v>
          </cell>
          <cell r="E26934" t="str">
            <v>Pest</v>
          </cell>
          <cell r="F26934" t="str">
            <v>XIII Budapest, Róbert Károly körút 70-74</v>
          </cell>
          <cell r="G26934" t="str">
            <v>GTS:UNIQA recepcióján jelentkezni. GTS eszközök a -1-es szinten a 42-es parkoló melletti kis helyiségben, egy rack szekrény alsó részében található.
GTS:GTS:A recepción kell jelentkezni. Kíséretet adnak, aki nyitja a helyiségeket.</v>
          </cell>
          <cell r="H26934" t="str">
            <v>0</v>
          </cell>
          <cell r="I26934" t="str">
            <v>GTS:A recepción kell jelentkezni. Kíséretet adnak, aki nyitja a helyiségeket.</v>
          </cell>
          <cell r="K26934" t="str">
            <v>Magyar Telekom Nyrt.</v>
          </cell>
        </row>
        <row r="26935">
          <cell r="A26935" t="str">
            <v>Róbert Károly krt 2A</v>
          </cell>
          <cell r="D26935" t="str">
            <v xml:space="preserve">, </v>
          </cell>
          <cell r="E26935" t="str">
            <v>Pest</v>
          </cell>
          <cell r="F26935" t="str">
            <v>XIII Budapest, Róbert Károly körút 50</v>
          </cell>
        </row>
        <row r="26936">
          <cell r="A26936" t="str">
            <v>Róbert Károly krt 2B</v>
          </cell>
          <cell r="D26936" t="str">
            <v xml:space="preserve">, </v>
          </cell>
          <cell r="E26936" t="str">
            <v>Pest</v>
          </cell>
          <cell r="F26936" t="str">
            <v>XIII Budapest, Róbert Károly körút 90</v>
          </cell>
        </row>
        <row r="26937">
          <cell r="A26937" t="str">
            <v>Róbert Károly krt 2C</v>
          </cell>
          <cell r="D26937" t="str">
            <v xml:space="preserve">, </v>
          </cell>
          <cell r="E26937" t="str">
            <v>Pest</v>
          </cell>
          <cell r="F26937" t="str">
            <v>XIII Budapest, Róbert Károly körút 34</v>
          </cell>
        </row>
        <row r="26938">
          <cell r="A26938" t="str">
            <v>Róbert Károly krt 2D</v>
          </cell>
          <cell r="D26938" t="str">
            <v xml:space="preserve">, </v>
          </cell>
          <cell r="E26938" t="str">
            <v>Pest</v>
          </cell>
          <cell r="F26938" t="str">
            <v>XIII Budapest, Róbert Károly körút 96-98</v>
          </cell>
          <cell r="G26938" t="str">
            <v>GTS:Eszközök a rackben.</v>
          </cell>
          <cell r="H26938" t="str">
            <v>0</v>
          </cell>
        </row>
        <row r="26939">
          <cell r="A26939" t="str">
            <v>Róbert Károly krt 2E</v>
          </cell>
          <cell r="D26939" t="str">
            <v xml:space="preserve">, </v>
          </cell>
          <cell r="E26939" t="str">
            <v>Pest</v>
          </cell>
          <cell r="F26939" t="str">
            <v>XIII Budapest, Róbert Károly körút 49</v>
          </cell>
        </row>
        <row r="26940">
          <cell r="A26940" t="str">
            <v>Róbert Károly krt 3</v>
          </cell>
          <cell r="D26940" t="str">
            <v xml:space="preserve">, </v>
          </cell>
          <cell r="E26940" t="str">
            <v>Pest</v>
          </cell>
          <cell r="F26940" t="str">
            <v>XIII Budapest, Róbert Károly körút 64</v>
          </cell>
          <cell r="G26940" t="str">
            <v>Róbert Károly körút 64-66, Irodaház portásfülkéjében a gardróbban + kint a folyosón
GTS:Róbert Károly körút 64-66, Irodaház portásfülkéjében a gardróbban + kint a folyosón GTS - beltéri: az irodaház tetőfeljárójánál, fali polcon ( nagyon meleg van ).
- Végpont a 4. emeleten, a szerverszobában.
- Táp: Hepa, kicsi kocka. 
- Antenna: lapostetőn, meglévő árbócon</v>
          </cell>
          <cell r="H26940" t="str">
            <v>Lukácsi Tibor +36209998876</v>
          </cell>
          <cell r="I26940" t="str">
            <v>Portaszolgálat, 5851-es területi egységkulcs</v>
          </cell>
          <cell r="J26940" t="str">
            <v>MI</v>
          </cell>
          <cell r="K26940" t="str">
            <v>Magyar Telekom Nyrt.</v>
          </cell>
        </row>
        <row r="26941">
          <cell r="A26941" t="str">
            <v>Róbert Károly krt 5</v>
          </cell>
          <cell r="D26941" t="str">
            <v xml:space="preserve">, </v>
          </cell>
          <cell r="E26941" t="str">
            <v>Pest</v>
          </cell>
          <cell r="F26941" t="str">
            <v>XIII Budapest, Róbert Károly körút 12-18</v>
          </cell>
          <cell r="G26941" t="str">
            <v>Róbert Károly körút 12/B, 14/B, 16/B, 18/B pincében, kivéve 14/B-nél a 2 db ONT-B: a bejárat után balra az első ajtó mögött</v>
          </cell>
          <cell r="I26941" t="str">
            <v>Szövetkezeti Iroda: 340-8938, a 12-es lépcsőház pincéjében 08:00-13:00, 5851-es területi egységkulcs</v>
          </cell>
          <cell r="K26941" t="str">
            <v>Magyar Telekom Nyrt.</v>
          </cell>
        </row>
        <row r="26942">
          <cell r="A26942" t="str">
            <v>Róbert Károly krt 8</v>
          </cell>
          <cell r="D26942" t="str">
            <v xml:space="preserve">, </v>
          </cell>
          <cell r="E26942" t="str">
            <v>Pest</v>
          </cell>
          <cell r="F26942" t="str">
            <v>XIII Budapest, Róbert Károly körút 20</v>
          </cell>
          <cell r="G26942" t="str">
            <v>Róbert Károly körút 20., pincében, lezárt helyiségben</v>
          </cell>
          <cell r="I26942" t="str">
            <v>Gondnok: 132-es kapucsengő, 5851-es területi egységkulcs</v>
          </cell>
          <cell r="K26942" t="str">
            <v>Magyar Telekom Nyrt.</v>
          </cell>
        </row>
        <row r="26943">
          <cell r="A26943" t="str">
            <v>Róbert Károly krt 9</v>
          </cell>
          <cell r="D26943" t="str">
            <v xml:space="preserve">, </v>
          </cell>
          <cell r="E26943" t="str">
            <v>Pest</v>
          </cell>
          <cell r="F26943" t="str">
            <v>XIII Budapest, Róbert Károly körút 102</v>
          </cell>
          <cell r="G26943" t="str">
            <v>Róbert Károly körút 102. fsz. a lépcsőházban</v>
          </cell>
          <cell r="I26943" t="str">
            <v>5851-es területi egységkulcs</v>
          </cell>
          <cell r="K26943" t="str">
            <v>Magyar Telekom Nyrt.</v>
          </cell>
        </row>
        <row r="26944">
          <cell r="A26944" t="str">
            <v>Róbert Károly krt A</v>
          </cell>
          <cell r="D26944" t="str">
            <v xml:space="preserve">, </v>
          </cell>
          <cell r="E26944" t="str">
            <v>Pest</v>
          </cell>
          <cell r="F26944" t="str">
            <v>XIII Budapest, Róbert Károly körút 104</v>
          </cell>
          <cell r="G26944" t="str">
            <v>Róbert Károly körút 104. fsz., a lépcsőházban</v>
          </cell>
          <cell r="I26944" t="str">
            <v>5851-es területi egységkulcs</v>
          </cell>
          <cell r="K26944" t="str">
            <v>Magyar Telekom Nyrt.</v>
          </cell>
        </row>
        <row r="26945">
          <cell r="A26945" t="str">
            <v>Róbert Károly krt B</v>
          </cell>
          <cell r="D26945" t="str">
            <v xml:space="preserve">, </v>
          </cell>
          <cell r="E26945" t="str">
            <v>Pest</v>
          </cell>
          <cell r="F26945" t="str">
            <v>XIII Budapest, Róbert Károly körút 39</v>
          </cell>
          <cell r="G26945" t="str">
            <v>Róbert Károly körút 39/A fsz., a hátsó kijáratnál</v>
          </cell>
          <cell r="I26945" t="str">
            <v>5851-es területi egységkulcs</v>
          </cell>
          <cell r="K26945" t="str">
            <v>Magyar Telekom Nyrt.</v>
          </cell>
        </row>
        <row r="26946">
          <cell r="A26946" t="str">
            <v>Róbert Károly krt C</v>
          </cell>
          <cell r="D26946" t="str">
            <v xml:space="preserve">, </v>
          </cell>
          <cell r="E26946" t="str">
            <v>Pest</v>
          </cell>
          <cell r="F26946" t="str">
            <v>XIII Budapest, Róbert Károly körút 44</v>
          </cell>
          <cell r="G26946" t="str">
            <v>Róbert Károly körút 44. Honvéd Kórház új épületének az alagsorában a telefonközpontnál a folyosón</v>
          </cell>
          <cell r="I26946" t="str">
            <v>5851-es területi egységkulcs</v>
          </cell>
          <cell r="K26946" t="str">
            <v>Magyar Telekom Nyrt.</v>
          </cell>
        </row>
        <row r="26947">
          <cell r="A26947" t="str">
            <v>Róbert Károly krt D</v>
          </cell>
          <cell r="D26947" t="str">
            <v xml:space="preserve">, </v>
          </cell>
          <cell r="E26947" t="str">
            <v>Pest</v>
          </cell>
          <cell r="F26947" t="str">
            <v>XIII Budapest, Róbert Károly körút 51</v>
          </cell>
          <cell r="G26947" t="str">
            <v>Róbert Károly körút 51/B 2. lépcsőház az ajtó után balra</v>
          </cell>
          <cell r="I26947" t="str">
            <v>5851-es területi egységkulcs</v>
          </cell>
          <cell r="K26947" t="str">
            <v>Magyar Telekom Nyrt.</v>
          </cell>
        </row>
        <row r="26948">
          <cell r="A26948" t="str">
            <v>Róbert Károly krt E</v>
          </cell>
          <cell r="D26948" t="str">
            <v xml:space="preserve">, </v>
          </cell>
          <cell r="E26948" t="str">
            <v>Pest</v>
          </cell>
          <cell r="F26948" t="str">
            <v>XIII Budapest, Róbert Károly körút 57</v>
          </cell>
          <cell r="K26948" t="str">
            <v>Magyar Telekom Nyrt.</v>
          </cell>
        </row>
        <row r="26949">
          <cell r="A26949" t="str">
            <v>Róbert Károly krt F</v>
          </cell>
          <cell r="D26949" t="str">
            <v xml:space="preserve">, </v>
          </cell>
          <cell r="E26949" t="str">
            <v>Pest</v>
          </cell>
          <cell r="F26949" t="str">
            <v>XIII Budapest, Róbert Károly körút 61</v>
          </cell>
          <cell r="G26949" t="str">
            <v>Róbert Károly körút 61. Róbert Irodaház, mélygarázs</v>
          </cell>
          <cell r="I26949" t="str">
            <v xml:space="preserve">Be kell jelentkezni, Szabó Norbert: 06-30-6830831, portaszolgálat: 08:00-16:30, 5851-es területi egységkulcs  </v>
          </cell>
          <cell r="K26949" t="str">
            <v>Magyar Telekom Nyrt.</v>
          </cell>
        </row>
        <row r="26950">
          <cell r="A26950" t="str">
            <v>Róbert Károly krt G</v>
          </cell>
          <cell r="D26950" t="str">
            <v xml:space="preserve">, </v>
          </cell>
          <cell r="E26950" t="str">
            <v>Pest</v>
          </cell>
          <cell r="F26950" t="str">
            <v>XIII Budapest, Róbert Károly körút 22</v>
          </cell>
          <cell r="G26950" t="str">
            <v>Róbert Károly körút 22. pince, lezárt helyiségben</v>
          </cell>
          <cell r="I26950" t="str">
            <v>Gondnok: 146-os kapucsengő, 5851-es területi egységkulcs</v>
          </cell>
          <cell r="K26950" t="str">
            <v>Magyar Telekom Nyrt.</v>
          </cell>
        </row>
        <row r="26951">
          <cell r="A26951" t="str">
            <v>Róbert Károly krt H</v>
          </cell>
          <cell r="D26951" t="str">
            <v xml:space="preserve">, </v>
          </cell>
          <cell r="E26951" t="str">
            <v>Pest</v>
          </cell>
          <cell r="F26951" t="str">
            <v>XIII Budapest, Róbert Károly körút 24</v>
          </cell>
          <cell r="G26951" t="str">
            <v>Róbert Károly körút 24. pince, lezárt helyiségben</v>
          </cell>
          <cell r="I26951" t="str">
            <v>Házfelügyelő: 132-es kapucsengő, 5851-es területi egységkulcs</v>
          </cell>
          <cell r="K26951" t="str">
            <v>Magyar Telekom Nyrt.</v>
          </cell>
        </row>
        <row r="26952">
          <cell r="A26952" t="str">
            <v>Róbert Károly krt I</v>
          </cell>
          <cell r="D26952" t="str">
            <v xml:space="preserve">, </v>
          </cell>
          <cell r="E26952" t="str">
            <v>Pest</v>
          </cell>
          <cell r="F26952" t="str">
            <v>XIII Budapest, Róbert Károly körút 38</v>
          </cell>
          <cell r="G26952" t="str">
            <v>Róbert Károly körút 38. FS.em., bejárat után jobbra</v>
          </cell>
          <cell r="I26952" t="str">
            <v>5851-es területi egységkulcs</v>
          </cell>
          <cell r="K26952" t="str">
            <v>Magyar Telekom Nyrt.</v>
          </cell>
        </row>
        <row r="26953">
          <cell r="A26953" t="str">
            <v>Róbert Károly krt J</v>
          </cell>
          <cell r="D26953" t="str">
            <v xml:space="preserve">, </v>
          </cell>
          <cell r="E26953" t="str">
            <v>Pest</v>
          </cell>
          <cell r="F26953" t="str">
            <v>XIII Budapest, Róbert Károly körút 40</v>
          </cell>
          <cell r="G26953" t="str">
            <v>Róbert Károly körút 40. FS.em., bejárat után balra</v>
          </cell>
          <cell r="I26953" t="str">
            <v>5851-es területi egységkulcs</v>
          </cell>
          <cell r="K26953" t="str">
            <v>Magyar Telekom Nyrt.</v>
          </cell>
        </row>
        <row r="26954">
          <cell r="A26954" t="str">
            <v>Róbert Károly krt M</v>
          </cell>
          <cell r="D26954" t="str">
            <v xml:space="preserve">, </v>
          </cell>
          <cell r="E26954" t="str">
            <v>Pest</v>
          </cell>
          <cell r="F26954" t="str">
            <v>XIII Budapest, Róbert Károly körút 61-65</v>
          </cell>
          <cell r="G26954" t="str">
            <v>Róbert Irodaház mélygarázs, ill.telefonközpont
GTS:Róbert Irodaház mélygarázs, ill.telefonközpont GTS  -Az ant. elhelyezkedés, tipus: 38g, 0,3-as, lapostetőn
-A beltéri tipusa, kapacitása, frekisáv, kifejtés, ID cím: NEC 2x2M ( 8x2M BRF ), 38G, 120 ohm, 7.15-16.
 -A beltéri elhelyezkedés: a szellőző gépházban, bővítő keretben, 
 -Végpont elhelyezkedés: a IV. em. a rack szekrény tetején,  a mikrótól  végpontig két UTP kábel lett behúzva ( kb. 40 m ), mindkét végén CAT-3 kötődoboz felszerelve.</v>
          </cell>
          <cell r="H26954" t="str">
            <v>0</v>
          </cell>
          <cell r="I26954" t="str">
            <v xml:space="preserve">Be kell jelentkezni, Szabó Norbert: 06-30-6830831, portaszolgálat: 08:00-16:30, 5851-es területi egységkulcs  </v>
          </cell>
          <cell r="J26954" t="str">
            <v>KR</v>
          </cell>
        </row>
        <row r="26955">
          <cell r="A26955" t="str">
            <v>Róbert Károly krt N</v>
          </cell>
          <cell r="B26955" t="str">
            <v>47.52671794</v>
          </cell>
          <cell r="C26955" t="str">
            <v>19.07563181</v>
          </cell>
          <cell r="D26955" t="str">
            <v>47.52671794, 19.07563181</v>
          </cell>
          <cell r="E26955" t="str">
            <v>Pest</v>
          </cell>
          <cell r="F26955" t="str">
            <v>XIII Budapest, Róbert Károly körút 59</v>
          </cell>
          <cell r="G26955" t="str">
            <v>Laki Kererskedelmi Központ, Róbert Károly körút 59  GTS:Laki Kereskedelmi központ. A GTS-nek két szekrénye van az épületben. Az egyik a recepció helyiségében. Ez a mikróé. A másik az un. 2-es ütem 0,4 kV-os betáp helyiségében. Mikró az 1-es ütem tetején, a bérlő (MVM NET) miatt nehezen megközelíthető helyen található.</v>
          </cell>
          <cell r="H26955" t="str">
            <v>Zemlényi Ildikó  30/685-9804</v>
          </cell>
          <cell r="I26955" t="str">
            <v>Recepció --&gt; odakísérnek, fsz. a recepció után jobbra, két ajtón keresztül a hosszú folyosón, majd jobbra egy zárt ajtó mögött
GTS:A recepción kell jelentkezni. Kíséretet adnak, aki nyitja a helyiségeket.</v>
          </cell>
          <cell r="J26955" t="str">
            <v>MI;UKR</v>
          </cell>
        </row>
        <row r="26956">
          <cell r="A26956" t="str">
            <v>Róbert Károly krt O</v>
          </cell>
          <cell r="D26956" t="str">
            <v xml:space="preserve">, </v>
          </cell>
          <cell r="E26956" t="str">
            <v>Pest</v>
          </cell>
          <cell r="F26956" t="str">
            <v>XIII Budapest, Róbert Károly körút 67</v>
          </cell>
          <cell r="K26956" t="str">
            <v>Magyar Telekom Nyrt.</v>
          </cell>
        </row>
        <row r="26957">
          <cell r="A26957" t="str">
            <v>Róbert Károly krt P</v>
          </cell>
          <cell r="B26957" t="str">
            <v>47.52613282</v>
          </cell>
          <cell r="C26957" t="str">
            <v>19.07754379</v>
          </cell>
          <cell r="D26957" t="str">
            <v>47.52613282, 19.07754379</v>
          </cell>
          <cell r="E26957" t="str">
            <v>Pest</v>
          </cell>
          <cell r="F26957" t="str">
            <v>XIII Budapest, Róbert Károly körút 76-78</v>
          </cell>
          <cell r="K26957" t="str">
            <v>Magyar Telekom Nyrt.</v>
          </cell>
        </row>
        <row r="26958">
          <cell r="A26958" t="str">
            <v>Róbert Károly krt R</v>
          </cell>
          <cell r="B26958" t="str">
            <v>47.52709565</v>
          </cell>
          <cell r="C26958" t="str">
            <v>19.07591089</v>
          </cell>
          <cell r="D26958" t="str">
            <v>47.52709565, 19.07591089</v>
          </cell>
          <cell r="E26958" t="str">
            <v>Pest</v>
          </cell>
          <cell r="F26958" t="str">
            <v>XIII Budapest, Róbert Károly körút 68</v>
          </cell>
          <cell r="G26958" t="str">
            <v>Róbert Károly körút 68, bejárat után balra</v>
          </cell>
          <cell r="I26958" t="str">
            <v>5851-es területi egységkulcs</v>
          </cell>
          <cell r="K26958" t="str">
            <v>Magyar Telekom Nyrt.</v>
          </cell>
        </row>
        <row r="26959">
          <cell r="A26959" t="str">
            <v>Róbert Károly krt S</v>
          </cell>
          <cell r="D26959" t="str">
            <v xml:space="preserve">, </v>
          </cell>
          <cell r="E26959" t="str">
            <v>Pest</v>
          </cell>
          <cell r="F26959" t="str">
            <v>XIII Budapest, Róbert Károly körút 47</v>
          </cell>
        </row>
        <row r="26960">
          <cell r="A26960" t="str">
            <v>Robinson Étterem 1</v>
          </cell>
          <cell r="D26960" t="str">
            <v xml:space="preserve">, </v>
          </cell>
          <cell r="E26960" t="str">
            <v>Pest</v>
          </cell>
          <cell r="F26960" t="str">
            <v>XIV Budapest, Allatkerti körút 3</v>
          </cell>
        </row>
        <row r="26961">
          <cell r="A26961" t="str">
            <v>Robogó u 1</v>
          </cell>
          <cell r="D26961" t="str">
            <v xml:space="preserve">, </v>
          </cell>
          <cell r="E26961" t="str">
            <v>Pest</v>
          </cell>
          <cell r="F26961" t="str">
            <v>XVII Budapest, Robogó utca 53</v>
          </cell>
          <cell r="G26961" t="str">
            <v xml:space="preserve">Robogó, Alapkő utca sarkán </v>
          </cell>
          <cell r="I26961" t="str">
            <v>ONU az oszlopon</v>
          </cell>
          <cell r="K26961" t="str">
            <v>Magyar Telekom Nyrt.</v>
          </cell>
        </row>
        <row r="26962">
          <cell r="A26962" t="str">
            <v>Rodostó u 1</v>
          </cell>
          <cell r="D26962" t="str">
            <v xml:space="preserve">, </v>
          </cell>
          <cell r="E26962" t="str">
            <v>Pest</v>
          </cell>
          <cell r="F26962" t="str">
            <v>II Budapest, Rodostó utca 4</v>
          </cell>
          <cell r="K26962" t="str">
            <v>Magyar Telekom Nyrt.</v>
          </cell>
        </row>
        <row r="26963">
          <cell r="A26963" t="str">
            <v>Rodostó u 2</v>
          </cell>
          <cell r="D26963" t="str">
            <v xml:space="preserve">, </v>
          </cell>
          <cell r="E26963" t="str">
            <v>Pest</v>
          </cell>
          <cell r="F26963" t="str">
            <v>II Budapest, Rodostó utca 22</v>
          </cell>
        </row>
        <row r="26964">
          <cell r="A26964" t="str">
            <v>Rodostó u M</v>
          </cell>
          <cell r="D26964" t="str">
            <v xml:space="preserve">, </v>
          </cell>
          <cell r="E26964" t="str">
            <v>Pest</v>
          </cell>
          <cell r="F26964" t="str">
            <v>XI Budapest, Rodostó utca 9</v>
          </cell>
          <cell r="G26964" t="str">
            <v>Rodostó u lakatlan oldalán a Radóc utcánál szekrény</v>
          </cell>
        </row>
        <row r="26965">
          <cell r="A26965" t="str">
            <v>Roham u M</v>
          </cell>
          <cell r="D26965" t="str">
            <v xml:space="preserve">, </v>
          </cell>
          <cell r="E26965" t="str">
            <v>Pest</v>
          </cell>
          <cell r="F26965" t="str">
            <v>I Budapest, Roham utca 3</v>
          </cell>
          <cell r="K26965" t="str">
            <v>Magyar Telekom Nyrt.</v>
          </cell>
        </row>
        <row r="26966">
          <cell r="A26966" t="str">
            <v>Rohod 1</v>
          </cell>
          <cell r="D26966" t="str">
            <v xml:space="preserve">, </v>
          </cell>
          <cell r="E26966" t="str">
            <v>Szabolcs-Szatmár-Bereg</v>
          </cell>
          <cell r="F26966" t="str">
            <v>Rohod, Kossuth Lajos utca 21</v>
          </cell>
          <cell r="K26966" t="str">
            <v>Magyar Telekom Nyrt.</v>
          </cell>
        </row>
        <row r="26967">
          <cell r="A26967" t="str">
            <v>Rohod 2</v>
          </cell>
          <cell r="D26967" t="str">
            <v xml:space="preserve">, </v>
          </cell>
          <cell r="E26967" t="str">
            <v>Szabolcs-Szatmár-Bereg</v>
          </cell>
          <cell r="F26967" t="str">
            <v>Rohod, Kossuth Lajos utca 15</v>
          </cell>
          <cell r="G26967" t="str">
            <v>A település főutcáján, a postahivatallal szemben található a kültéri szekrény.</v>
          </cell>
          <cell r="I26967" t="str">
            <v>Teledata típusú DCS kültéri szekrény egységkulcsával</v>
          </cell>
        </row>
        <row r="26968">
          <cell r="A26968" t="str">
            <v>Rohod 3</v>
          </cell>
          <cell r="B26968" t="str">
            <v>48.01868875</v>
          </cell>
          <cell r="C26968" t="str">
            <v>22.14452777</v>
          </cell>
          <cell r="D26968" t="str">
            <v>48.01868875, 22.14452777</v>
          </cell>
          <cell r="E26968" t="str">
            <v>Szabolcs-Szatmár-Bereg</v>
          </cell>
          <cell r="F26968" t="str">
            <v>Rohod, külterület 0198 hrsz</v>
          </cell>
          <cell r="G26968" t="str">
            <v>GE 60. L, 3-6D gen, spec kulcs. 24 órás bejutás. 41-es útról a 49-es út elágazásánál, Oros felől kb. 400 m-el előbb balra kell bemenni, aztán jobbra a földúton a gyümölcsös szélén.</v>
          </cell>
          <cell r="H26968" t="str">
            <v>Tulajdonos: Csizmadia József István, 4563 Rohod, Virág u. 12.)</v>
          </cell>
          <cell r="I26968" t="str">
            <v>Nem engedélyköteles.</v>
          </cell>
          <cell r="J26968" t="str">
            <v>BS;UBS900;LTE800;MI</v>
          </cell>
          <cell r="K26968" t="str">
            <v>Telenor Magyarország Zrt.</v>
          </cell>
        </row>
        <row r="26969">
          <cell r="A26969" t="str">
            <v>Rohod M</v>
          </cell>
          <cell r="B26969" t="str">
            <v>48.02955661</v>
          </cell>
          <cell r="C26969" t="str">
            <v>22.13281227</v>
          </cell>
          <cell r="D26969" t="str">
            <v>48.02955661, 22.13281227</v>
          </cell>
          <cell r="E26969" t="str">
            <v>Szabolcs-Szatmár-Bereg</v>
          </cell>
          <cell r="F26969" t="str">
            <v>Rohod, Petőfi Sándor utca 8</v>
          </cell>
        </row>
        <row r="26970">
          <cell r="A26970" t="str">
            <v>Róka hegy 1</v>
          </cell>
          <cell r="D26970" t="str">
            <v xml:space="preserve">, </v>
          </cell>
          <cell r="E26970" t="str">
            <v>Pest</v>
          </cell>
          <cell r="F26970" t="str">
            <v>III Budapest, Ürömi út, laktanya</v>
          </cell>
          <cell r="G26970" t="str">
            <v>Az Ürömi úton az új lakópark melletti volt híradós laktanya.</v>
          </cell>
          <cell r="H26970" t="str">
            <v>Üröm Község Polgármesteri Hivatala az ÚJ tulajdonos 2004.10.18-tól, Laboda Gábor polg.mester T:/26/-550-096; /26/ 500-093; /26/ 350-054   VOLT TULAJ:MH Híradó Parancsnokság, Távközlési Központ (Nagytarcsa): Mányik Szabolcs tel.:28/546-259, fax:28/546-253</v>
          </cell>
          <cell r="I26970" t="str">
            <v>A bejutást Szabó Gyula (Nála vannak a kulcsok) biztosítja. 30/647 2111 MEGSZŰNT AZ Állandó őrség. Szűkített listás hely! Berencsi Attila 42/500 679, 30/9032 130</v>
          </cell>
          <cell r="K26970" t="str">
            <v>Magyar Honvédség</v>
          </cell>
        </row>
        <row r="26971">
          <cell r="A26971" t="str">
            <v>Rókahegy 1</v>
          </cell>
          <cell r="D26971" t="str">
            <v xml:space="preserve">, </v>
          </cell>
          <cell r="E26971" t="str">
            <v>Pest</v>
          </cell>
          <cell r="F26971" t="str">
            <v>III Budapest, külterület  065417 hrsz</v>
          </cell>
        </row>
        <row r="26972">
          <cell r="A26972" t="str">
            <v>Róka-hegy 1</v>
          </cell>
          <cell r="D26972" t="str">
            <v xml:space="preserve">, </v>
          </cell>
          <cell r="E26972" t="str">
            <v>Pest</v>
          </cell>
          <cell r="F26972" t="str">
            <v>III Budapest, Ürömi út laktanya</v>
          </cell>
        </row>
        <row r="26973">
          <cell r="A26973" t="str">
            <v>Rókahegyi út 1</v>
          </cell>
          <cell r="D26973" t="str">
            <v xml:space="preserve">, </v>
          </cell>
          <cell r="E26973" t="str">
            <v>Pest</v>
          </cell>
          <cell r="F26973" t="str">
            <v>III Budapest, Rókahegyi út 2</v>
          </cell>
        </row>
        <row r="26974">
          <cell r="A26974" t="str">
            <v>Rókahegyi út 2</v>
          </cell>
          <cell r="D26974" t="str">
            <v xml:space="preserve">, </v>
          </cell>
          <cell r="E26974" t="str">
            <v>Pest</v>
          </cell>
          <cell r="F26974" t="str">
            <v>III Budapest, Rókahegyi út 25</v>
          </cell>
          <cell r="J26974" t="str">
            <v>KR</v>
          </cell>
          <cell r="K26974" t="str">
            <v>Dorozsmai Péter</v>
          </cell>
        </row>
        <row r="26975">
          <cell r="A26975" t="str">
            <v>Rokolya u 1</v>
          </cell>
          <cell r="D26975" t="str">
            <v xml:space="preserve">, </v>
          </cell>
          <cell r="E26975" t="str">
            <v>Pest</v>
          </cell>
          <cell r="F26975" t="str">
            <v>XIII Budapest, Rokolya utca 20</v>
          </cell>
        </row>
        <row r="26976">
          <cell r="A26976" t="str">
            <v>Rokolya u 2</v>
          </cell>
          <cell r="D26976" t="str">
            <v xml:space="preserve">, </v>
          </cell>
          <cell r="E26976" t="str">
            <v>Pest</v>
          </cell>
          <cell r="F26976" t="str">
            <v>XIII Budapest, Rokolya utca 21</v>
          </cell>
        </row>
        <row r="26977">
          <cell r="A26977" t="str">
            <v>Rokolya u 3</v>
          </cell>
          <cell r="D26977" t="str">
            <v xml:space="preserve">, </v>
          </cell>
          <cell r="E26977" t="str">
            <v>Pest</v>
          </cell>
          <cell r="F26977" t="str">
            <v>XIII Budapest, Rokolya utca 32</v>
          </cell>
        </row>
        <row r="26978">
          <cell r="A26978" t="str">
            <v>Rokolya u 4</v>
          </cell>
          <cell r="D26978" t="str">
            <v xml:space="preserve">, </v>
          </cell>
          <cell r="E26978" t="str">
            <v>Pest</v>
          </cell>
          <cell r="F26978" t="str">
            <v>XIII Budapest, Rokolya utca 33</v>
          </cell>
        </row>
        <row r="26979">
          <cell r="A26979" t="str">
            <v>Rokolya u 5</v>
          </cell>
          <cell r="D26979" t="str">
            <v xml:space="preserve">, </v>
          </cell>
          <cell r="E26979" t="str">
            <v>Pest</v>
          </cell>
          <cell r="F26979" t="str">
            <v>XIII Budapest, Rokolya utca 43</v>
          </cell>
        </row>
        <row r="26980">
          <cell r="A26980" t="str">
            <v>Rokolya u 6</v>
          </cell>
          <cell r="D26980" t="str">
            <v xml:space="preserve">, </v>
          </cell>
          <cell r="E26980" t="str">
            <v>Pest</v>
          </cell>
          <cell r="F26980" t="str">
            <v>XIII Budapest, Rokolya utca 46</v>
          </cell>
        </row>
        <row r="26981">
          <cell r="A26981" t="str">
            <v>Rokolya u A</v>
          </cell>
          <cell r="D26981" t="str">
            <v xml:space="preserve">, </v>
          </cell>
          <cell r="E26981" t="str">
            <v>Pest</v>
          </cell>
          <cell r="F26981" t="str">
            <v>XIII Budapest, Rokolya utca 2</v>
          </cell>
          <cell r="G26981" t="str">
            <v>kültéri szekrény</v>
          </cell>
        </row>
        <row r="26982">
          <cell r="A26982" t="str">
            <v>Rokolya u B</v>
          </cell>
          <cell r="D26982" t="str">
            <v xml:space="preserve">, </v>
          </cell>
          <cell r="E26982" t="str">
            <v>Pest</v>
          </cell>
          <cell r="F26982" t="str">
            <v>XIII Budapest, Rokolya utca 31</v>
          </cell>
        </row>
        <row r="26983">
          <cell r="A26983" t="str">
            <v>Rokolya u C</v>
          </cell>
          <cell r="D26983" t="str">
            <v xml:space="preserve">, </v>
          </cell>
          <cell r="E26983" t="str">
            <v>Pest</v>
          </cell>
          <cell r="F26983" t="str">
            <v>XIII Budapest, Rokolya utca 51</v>
          </cell>
        </row>
        <row r="26984">
          <cell r="A26984" t="str">
            <v>Rokolya u D</v>
          </cell>
          <cell r="B26984" t="str">
            <v>47.54187061</v>
          </cell>
          <cell r="C26984" t="str">
            <v>19.08746206</v>
          </cell>
          <cell r="D26984" t="str">
            <v>47.54187061, 19.08746206</v>
          </cell>
          <cell r="E26984" t="str">
            <v>Pest</v>
          </cell>
          <cell r="F26984" t="str">
            <v>XIII Budapest, Rokolya utca 1-13</v>
          </cell>
          <cell r="G26984" t="str">
            <v xml:space="preserve">Cím: 1131 Budapest, Rokolya utca 1-3. 6. emelet. Flexlink System Kft.
Beltéri a szerver helységben az ügyfél saját rack szekrényében. 
Kültéri a liftgépház tetején. Megközelítés a 6. emeletről lépcsőn fel a tetőre, majd hátkosaras létrán a liftgépház tetejére. 1,5m-es súlyozott típustartó a liftgépház tetején
</v>
          </cell>
          <cell r="H26984" t="str">
            <v xml:space="preserve">Besenyi Norbert +36-20-250-2634
norbert.besenyi@flexlink.com
</v>
          </cell>
          <cell r="I26984" t="str">
            <v>Előre egyeztetett időpontban</v>
          </cell>
          <cell r="J26984" t="str">
            <v>MI</v>
          </cell>
        </row>
        <row r="26985">
          <cell r="A26985" t="str">
            <v>Rókushegyi lépcső 1</v>
          </cell>
          <cell r="D26985" t="str">
            <v xml:space="preserve">, </v>
          </cell>
          <cell r="E26985" t="str">
            <v>Pest</v>
          </cell>
          <cell r="F26985" t="str">
            <v>II Budapest, Rókushegyi lépcső 5</v>
          </cell>
        </row>
        <row r="26986">
          <cell r="A26986" t="str">
            <v>Római part M</v>
          </cell>
          <cell r="D26986" t="str">
            <v xml:space="preserve">, </v>
          </cell>
          <cell r="E26986" t="str">
            <v>Pest</v>
          </cell>
          <cell r="F26986" t="str">
            <v>III Budapest, Római part</v>
          </cell>
          <cell r="K26986" t="str">
            <v>Magyar Telekom Nyrt.</v>
          </cell>
        </row>
        <row r="26987">
          <cell r="A26987" t="str">
            <v>Római Strand 1</v>
          </cell>
          <cell r="D26987" t="str">
            <v xml:space="preserve">, </v>
          </cell>
          <cell r="E26987" t="str">
            <v>Pest</v>
          </cell>
          <cell r="F26987" t="str">
            <v>III Budapest, Rozgonyi Piroska utca</v>
          </cell>
        </row>
        <row r="26988">
          <cell r="A26988" t="str">
            <v>Római tér M</v>
          </cell>
          <cell r="B26988" t="str">
            <v>47.56846542</v>
          </cell>
          <cell r="C26988" t="str">
            <v>19.04985678</v>
          </cell>
          <cell r="D26988" t="str">
            <v>47.56846542, 19.04985678</v>
          </cell>
          <cell r="E26988" t="str">
            <v>Pest</v>
          </cell>
          <cell r="F26988" t="str">
            <v>III Budapest, Római tér 3</v>
          </cell>
          <cell r="G26988" t="str">
            <v>Római tér és Római sétány sorkán található épuletben a 31. számú Posta.</v>
          </cell>
          <cell r="I26988" t="str">
            <v>Hétköznap, munkaidőben 10 - 19 óra között.</v>
          </cell>
          <cell r="K26988" t="str">
            <v>Magyar Telekom Nyrt.</v>
          </cell>
        </row>
        <row r="26989">
          <cell r="A26989" t="str">
            <v>Román u M</v>
          </cell>
          <cell r="B26989" t="str">
            <v>47.48165344</v>
          </cell>
          <cell r="C26989" t="str">
            <v>19.13267671</v>
          </cell>
          <cell r="D26989" t="str">
            <v>47.48165344, 19.13267671</v>
          </cell>
          <cell r="E26989" t="str">
            <v>Pest</v>
          </cell>
          <cell r="F26989" t="str">
            <v>X Budapest, Román utca 2</v>
          </cell>
          <cell r="K26989" t="str">
            <v>Magyar Telekom Nyrt.</v>
          </cell>
        </row>
        <row r="26990">
          <cell r="A26990" t="str">
            <v>Rómer Flóris u 1</v>
          </cell>
          <cell r="D26990" t="str">
            <v xml:space="preserve">, </v>
          </cell>
          <cell r="E26990" t="str">
            <v>Pest</v>
          </cell>
          <cell r="F26990" t="str">
            <v>II Budapest, Rómer Flóris utca 6</v>
          </cell>
        </row>
        <row r="26991">
          <cell r="A26991" t="str">
            <v>Rómer Flóris u M</v>
          </cell>
          <cell r="B26991" t="str">
            <v>47.513579</v>
          </cell>
          <cell r="C26991" t="str">
            <v>19.03416238</v>
          </cell>
          <cell r="D26991" t="str">
            <v>47.513579, 19.03416238</v>
          </cell>
          <cell r="E26991" t="str">
            <v>Pest</v>
          </cell>
          <cell r="F26991" t="str">
            <v>II Budapest, Rómer Flóris utca 4/A</v>
          </cell>
          <cell r="K26991" t="str">
            <v>Magyar Telekom Nyrt.</v>
          </cell>
        </row>
        <row r="26992">
          <cell r="A26992" t="str">
            <v>Rómer Flóris u N</v>
          </cell>
          <cell r="D26992" t="str">
            <v xml:space="preserve">, </v>
          </cell>
          <cell r="E26992" t="str">
            <v>Pest</v>
          </cell>
          <cell r="F26992" t="str">
            <v>II Budapest, Rómer Flóris utca 8</v>
          </cell>
          <cell r="K26992" t="str">
            <v>Magyar Telekom Nyrt.</v>
          </cell>
        </row>
        <row r="26993">
          <cell r="A26993" t="str">
            <v>Rómer Flóris u O</v>
          </cell>
          <cell r="B26993" t="str">
            <v>47.51671724</v>
          </cell>
          <cell r="C26993" t="str">
            <v>19.02793446</v>
          </cell>
          <cell r="D26993" t="str">
            <v>47.51671724, 19.02793446</v>
          </cell>
          <cell r="E26993" t="str">
            <v>Pest</v>
          </cell>
          <cell r="F26993" t="str">
            <v>II Budapest, Rómer Flóris utca 58</v>
          </cell>
          <cell r="K26993" t="str">
            <v>Magyar Telekom Nyrt.</v>
          </cell>
        </row>
        <row r="26994">
          <cell r="A26994" t="str">
            <v>Romhány 1</v>
          </cell>
          <cell r="D26994" t="str">
            <v xml:space="preserve">, </v>
          </cell>
          <cell r="E26994" t="str">
            <v>Nógrád</v>
          </cell>
          <cell r="F26994" t="str">
            <v>Romhány, távvezeték oszlop 0160/32 hrsz</v>
          </cell>
          <cell r="G26994" t="str">
            <v xml:space="preserve">Rétság utáni körforgalomből jobbra Bánk felé. A falu túlsó végén Nógrádkövesdnek. Romhányra érve a sárga templomot megkerülve egyből balra a Kossut Lajos utcába. Utca közepén jobbra betáp szekrények, vele szemben egy kis utcán földúton a Pannon toronyig. </v>
          </cell>
          <cell r="H26994" t="str">
            <v>Pannon</v>
          </cell>
          <cell r="I26994" t="str">
            <v>Sorbafűzött lakatok</v>
          </cell>
        </row>
        <row r="26995">
          <cell r="A26995" t="str">
            <v>Romhány 2</v>
          </cell>
          <cell r="B26995" t="str">
            <v>47.92439399</v>
          </cell>
          <cell r="C26995" t="str">
            <v>19.24915369</v>
          </cell>
          <cell r="D26995" t="str">
            <v>47.92439399, 19.24915369</v>
          </cell>
          <cell r="E26995" t="str">
            <v>Nógrád</v>
          </cell>
          <cell r="F26995" t="str">
            <v>Romhány, külterület 0219/17 hrsz</v>
          </cell>
          <cell r="G26995" t="str">
            <v>Pannon megközelítési info: Bánk felől Romhány határában a domb tetején. Bánk végénél Nógrádkövesd felé kell fordulni, majd Romhányon belül Érsekvadkert felé balra fordulni, a templom mögött lévő Arany János utca felől közelíthető meg a torony. Az utca közepén jobbra betáp szekrények, vele szemben egy kis utcán földúton a Pannon toronyig. Esős időben terepjáró és gumicsizma ajánlott.</v>
          </cell>
          <cell r="H26995" t="str">
            <v>Pannon</v>
          </cell>
          <cell r="I26995" t="str">
            <v>Sorbafűzött lakatok
Alternatív megközelítés: a betápszekrények után tovább, balra az utolsó ház után földúton befelé, a toronnyal egyvonalban a bokorsáv mellett balra a toronyig.</v>
          </cell>
          <cell r="J26995" t="str">
            <v>BS;UBS2100;LTE800;MI</v>
          </cell>
          <cell r="K26995" t="str">
            <v>Pannon GSM</v>
          </cell>
        </row>
        <row r="26996">
          <cell r="A26996" t="str">
            <v>Romhány M</v>
          </cell>
          <cell r="B26996" t="str">
            <v>47.92444433</v>
          </cell>
          <cell r="C26996" t="str">
            <v>19.26128993</v>
          </cell>
          <cell r="D26996" t="str">
            <v>47.92444433, 19.26128993</v>
          </cell>
          <cell r="E26996" t="str">
            <v>Nógrád</v>
          </cell>
          <cell r="F26996" t="str">
            <v>Romhány, Kossuth út 23</v>
          </cell>
          <cell r="G26996" t="str">
            <v>Takarékszövetkezet mellett</v>
          </cell>
          <cell r="H26996" t="str">
            <v>Bejutásban segít: Fülöp Géza +36-30-336-1397 vagy Hegedűs József +36-30-221-8498 (Telekomos kollégák)</v>
          </cell>
          <cell r="I26996" t="str">
            <v>110 CG 13 egységkulcs+belépőkártya
mobil beléptető nincs, IAM-ben feladni (35-ös primer)</v>
          </cell>
          <cell r="J26996" t="str">
            <v>MI</v>
          </cell>
          <cell r="K26996" t="str">
            <v>Magyar Telekom Nyrt.</v>
          </cell>
        </row>
        <row r="26997">
          <cell r="A26997" t="str">
            <v>Romhány N</v>
          </cell>
          <cell r="B26997" t="str">
            <v>47.92097789</v>
          </cell>
          <cell r="C26997" t="str">
            <v>19.26343</v>
          </cell>
          <cell r="D26997" t="str">
            <v>47.92097789, 19.26343</v>
          </cell>
          <cell r="E26997" t="str">
            <v>Nógrád</v>
          </cell>
          <cell r="F26997" t="str">
            <v>Romhány, Zrínyi Miklós út 17</v>
          </cell>
          <cell r="K26997" t="str">
            <v>Magyar Telekom Nyrt.</v>
          </cell>
        </row>
        <row r="26998">
          <cell r="A26998" t="str">
            <v>Romhány O</v>
          </cell>
          <cell r="B26998" t="str">
            <v>47.92188633</v>
          </cell>
          <cell r="C26998" t="str">
            <v>19.2633802</v>
          </cell>
          <cell r="D26998" t="str">
            <v>47.92188633, 19.2633802</v>
          </cell>
          <cell r="E26998" t="str">
            <v>Nógrád</v>
          </cell>
          <cell r="F26998" t="str">
            <v>Romhány, Zrínyi Miklós út 10</v>
          </cell>
        </row>
        <row r="26999">
          <cell r="A26999" t="str">
            <v>Romhány P</v>
          </cell>
          <cell r="B26999" t="str">
            <v>47.92505007</v>
          </cell>
          <cell r="C26999" t="str">
            <v>19.25955291</v>
          </cell>
          <cell r="D26999" t="str">
            <v>47.92505007, 19.25955291</v>
          </cell>
          <cell r="E26999" t="str">
            <v>Nógrád</v>
          </cell>
          <cell r="F26999" t="str">
            <v>Romhány, Kossuth út 43</v>
          </cell>
        </row>
        <row r="27000">
          <cell r="A27000" t="str">
            <v>Romhány Rákóczi 1</v>
          </cell>
          <cell r="D27000" t="str">
            <v xml:space="preserve">, </v>
          </cell>
          <cell r="E27000" t="str">
            <v>Nógrád</v>
          </cell>
          <cell r="F27000" t="str">
            <v>Romhány, Rákóczi út 25</v>
          </cell>
        </row>
        <row r="27001">
          <cell r="A27001" t="str">
            <v>Romonya 1</v>
          </cell>
          <cell r="B27001" t="str">
            <v>46.08355521</v>
          </cell>
          <cell r="C27001" t="str">
            <v>18.34775591</v>
          </cell>
          <cell r="D27001" t="str">
            <v>46.08355521, 18.34775591</v>
          </cell>
          <cell r="E27001" t="str">
            <v>Baranya</v>
          </cell>
          <cell r="F27001" t="str">
            <v>Romonya, Falualja 602 hrsz</v>
          </cell>
          <cell r="G27001" t="str">
            <v>Pécs felől Romonya falun keresztül cca. 3 km-re a pécsváradi elágazásnál.</v>
          </cell>
          <cell r="I27001" t="str">
            <v>Egységlakat.</v>
          </cell>
          <cell r="J27001" t="str">
            <v>BS;LTE800;MI</v>
          </cell>
          <cell r="K27001" t="str">
            <v>Szabó Ferenc</v>
          </cell>
        </row>
        <row r="27002">
          <cell r="A27002" t="str">
            <v>Róna Pólus 1</v>
          </cell>
          <cell r="B27002" t="str">
            <v>46.8876633</v>
          </cell>
          <cell r="C27002" t="str">
            <v>19.63713389</v>
          </cell>
          <cell r="D27002" t="str">
            <v>46.8876633, 19.63713389</v>
          </cell>
          <cell r="E27002" t="str">
            <v>Bács-Kiskun</v>
          </cell>
          <cell r="F27002" t="str">
            <v>Kecskemét, Dunaföldvári út 2</v>
          </cell>
          <cell r="G27002" t="str">
            <v>M5-ről Kecskemét Nyugatnál a város felé.Az első benzinkút mellett az áruház mögé. A MediaMarkt árúfogadó melletti bejárón be, majd balra a folyosóra. Jobbról a folyosó végén Mikró bts. Mikróhoz a hátsó bejáratnál lévő WC-k folyosóján balra Tető feljáró ajtónál induló lépcsőn lehet feljutni.</v>
          </cell>
          <cell r="H27002" t="str">
            <v>06-76-888-700 mindenkori biztonsági vezető</v>
          </cell>
          <cell r="I27002" t="str">
            <v>06-76-888-700 mindenkori biztonsági vezető
diszpecser.kecskemet@auchan.hu címre kell e-mailt küldeni a belépés előtt 1 nappal.</v>
          </cell>
          <cell r="J27002" t="str">
            <v>BS;MI;UKR;WL</v>
          </cell>
          <cell r="K27002" t="str">
            <v>Auchan Magyarország Kft.</v>
          </cell>
        </row>
        <row r="27003">
          <cell r="A27003" t="str">
            <v>Róna u 1</v>
          </cell>
          <cell r="D27003" t="str">
            <v xml:space="preserve">, </v>
          </cell>
          <cell r="E27003" t="str">
            <v>Pest</v>
          </cell>
          <cell r="F27003" t="str">
            <v>XIV Budapest, Róna utca 13</v>
          </cell>
          <cell r="G27003" t="str">
            <v>Róna utca 13. pince</v>
          </cell>
          <cell r="I27003" t="str">
            <v xml:space="preserve">Németh László (I.em/2) , 5851-es területi egységkulcs </v>
          </cell>
          <cell r="K27003" t="str">
            <v>Magyar Telekom Nyrt.</v>
          </cell>
        </row>
        <row r="27004">
          <cell r="A27004" t="str">
            <v>Róna u 2</v>
          </cell>
          <cell r="D27004" t="str">
            <v xml:space="preserve">, </v>
          </cell>
          <cell r="E27004" t="str">
            <v>Pest</v>
          </cell>
          <cell r="F27004" t="str">
            <v>XIV Budapest, Róna utca 1-3</v>
          </cell>
          <cell r="G27004" t="str">
            <v>Róna utca 1-3. FS.em.</v>
          </cell>
          <cell r="K27004" t="str">
            <v>Magyar Telekom Nyrt.</v>
          </cell>
        </row>
        <row r="27005">
          <cell r="A27005" t="str">
            <v>Róna u 3</v>
          </cell>
          <cell r="D27005" t="str">
            <v xml:space="preserve">, </v>
          </cell>
          <cell r="E27005" t="str">
            <v>Pest</v>
          </cell>
          <cell r="F27005" t="str">
            <v>XIV Budapest, Róna utca 5-7</v>
          </cell>
          <cell r="G27005" t="str">
            <v>Róna utca 5-7., pince</v>
          </cell>
          <cell r="I27005" t="str">
            <v>Radó Jánosné (V./3), 5851-es területi egységkulcs</v>
          </cell>
          <cell r="K27005" t="str">
            <v>Magyar Telekom Nyrt.</v>
          </cell>
        </row>
        <row r="27006">
          <cell r="A27006" t="str">
            <v>Róna u 4</v>
          </cell>
          <cell r="D27006" t="str">
            <v xml:space="preserve">, </v>
          </cell>
          <cell r="E27006" t="str">
            <v>Pest</v>
          </cell>
          <cell r="F27006" t="str">
            <v>XIV Budapest, Róna utca 9-11</v>
          </cell>
          <cell r="G27006" t="str">
            <v>Róna utca 9-11. fsz.</v>
          </cell>
          <cell r="I27006" t="str">
            <v>közös képv.:363-1491, 06-30-229-5695, 5851-es területi egységkulcs</v>
          </cell>
          <cell r="K27006" t="str">
            <v>Magyar Telekom Nyrt.</v>
          </cell>
        </row>
        <row r="27007">
          <cell r="A27007" t="str">
            <v>Róna u 5</v>
          </cell>
          <cell r="D27007" t="str">
            <v xml:space="preserve">, </v>
          </cell>
          <cell r="E27007" t="str">
            <v>Pest</v>
          </cell>
          <cell r="F27007" t="str">
            <v>XIV Budapest, Róna utca 31</v>
          </cell>
        </row>
        <row r="27008">
          <cell r="A27008" t="str">
            <v>Róna u 5A</v>
          </cell>
          <cell r="D27008" t="str">
            <v xml:space="preserve">, </v>
          </cell>
          <cell r="E27008" t="str">
            <v>Pest</v>
          </cell>
          <cell r="F27008" t="str">
            <v>XIV Budapest, Róna utca 177-179</v>
          </cell>
        </row>
        <row r="27009">
          <cell r="A27009" t="str">
            <v>Róna u 5B</v>
          </cell>
          <cell r="D27009" t="str">
            <v xml:space="preserve">, </v>
          </cell>
          <cell r="E27009" t="str">
            <v>Pest</v>
          </cell>
          <cell r="F27009" t="str">
            <v>XIV Budapest, Róna utca 161</v>
          </cell>
          <cell r="J27009" t="str">
            <v>KR</v>
          </cell>
          <cell r="K27009" t="str">
            <v>Szűts Pál</v>
          </cell>
        </row>
        <row r="27010">
          <cell r="A27010" t="str">
            <v>Róna u 5C</v>
          </cell>
          <cell r="D27010" t="str">
            <v xml:space="preserve">, </v>
          </cell>
          <cell r="E27010" t="str">
            <v>Pest</v>
          </cell>
          <cell r="F27010" t="str">
            <v>XIV Budapest, Róna utca 79</v>
          </cell>
          <cell r="G27010" t="str">
            <v>GTS:Az ant. elhelyezkedés, tipus: lapostetőn 3m-es árbocon.
 -A beltéri elhelyezkedés: pincében. ( át akarják majd rakni a földszintre. )
 -Végpont elhelyezkedés: ( át akarják majd rakni a földszintre. )</v>
          </cell>
          <cell r="H27010" t="str">
            <v>0</v>
          </cell>
        </row>
        <row r="27011">
          <cell r="A27011" t="str">
            <v>Róna u 6</v>
          </cell>
          <cell r="B27011" t="str">
            <v>47.51453438</v>
          </cell>
          <cell r="C27011" t="str">
            <v>19.1107825</v>
          </cell>
          <cell r="D27011" t="str">
            <v>47.51453438, 19.1107825</v>
          </cell>
          <cell r="E27011" t="str">
            <v>Pest</v>
          </cell>
          <cell r="F27011" t="str">
            <v>XIV Budapest, Róna utca 127</v>
          </cell>
        </row>
        <row r="27012">
          <cell r="A27012" t="str">
            <v>Róna u K</v>
          </cell>
          <cell r="B27012" t="str">
            <v>47.50762042</v>
          </cell>
          <cell r="C27012" t="str">
            <v>19.12098288</v>
          </cell>
          <cell r="D27012" t="str">
            <v>47.50762042, 19.12098288</v>
          </cell>
          <cell r="E27012" t="str">
            <v>Pest</v>
          </cell>
          <cell r="F27012" t="str">
            <v>XIV Budapest, Róna utca 57</v>
          </cell>
        </row>
        <row r="27013">
          <cell r="A27013" t="str">
            <v>Róna u L</v>
          </cell>
          <cell r="D27013" t="str">
            <v xml:space="preserve">, </v>
          </cell>
          <cell r="E27013" t="str">
            <v>Pest</v>
          </cell>
          <cell r="F27013" t="str">
            <v>XIV Budapest, Róna utca 33</v>
          </cell>
        </row>
        <row r="27014">
          <cell r="A27014" t="str">
            <v>Róna u M</v>
          </cell>
          <cell r="D27014" t="str">
            <v xml:space="preserve">, </v>
          </cell>
          <cell r="E27014" t="str">
            <v>Pest</v>
          </cell>
          <cell r="F27014" t="str">
            <v>XIV Budapest, Róna utca 86-100</v>
          </cell>
        </row>
        <row r="27015">
          <cell r="A27015" t="str">
            <v>Róna u N</v>
          </cell>
          <cell r="D27015" t="str">
            <v xml:space="preserve">, </v>
          </cell>
          <cell r="E27015" t="str">
            <v>Pest</v>
          </cell>
          <cell r="F27015" t="str">
            <v>XIV Budapest, Róna utca 135</v>
          </cell>
          <cell r="K27015" t="str">
            <v>Magyar Telekom Nyrt.</v>
          </cell>
        </row>
        <row r="27016">
          <cell r="A27016" t="str">
            <v>Róna u O</v>
          </cell>
          <cell r="B27016" t="str">
            <v>47.52111389</v>
          </cell>
          <cell r="C27016" t="str">
            <v>19.10215926</v>
          </cell>
          <cell r="D27016" t="str">
            <v>47.52111389, 19.10215926</v>
          </cell>
          <cell r="E27016" t="str">
            <v>Pest</v>
          </cell>
          <cell r="F27016" t="str">
            <v>XIV Budapest, Róna utca 205-207</v>
          </cell>
          <cell r="G27016" t="str">
            <v xml:space="preserve">Az A épület az utca fronton, a B mögötte, a C a B-től balra. </v>
          </cell>
          <cell r="H27016" t="str">
            <v>Közös képviselő: TMT Kft tel: 06 30 611-2634</v>
          </cell>
          <cell r="K27016" t="str">
            <v>Magyar Telekom Nyrt.</v>
          </cell>
        </row>
        <row r="27017">
          <cell r="A27017" t="str">
            <v>Róna u P</v>
          </cell>
          <cell r="D27017" t="str">
            <v xml:space="preserve">, </v>
          </cell>
          <cell r="E27017" t="str">
            <v>Pest</v>
          </cell>
          <cell r="F27017" t="str">
            <v>XIV Budapest, Róna utca 174</v>
          </cell>
          <cell r="G27017" t="str">
            <v>Róna u 174, TV2 székház</v>
          </cell>
          <cell r="I27017" t="str">
            <v>Portaszolgálat. Kísérettel Fülöp Ferenc 30/9444593</v>
          </cell>
          <cell r="J27017" t="str">
            <v>KR</v>
          </cell>
          <cell r="K27017" t="str">
            <v>Szele Zoltán (TV2)</v>
          </cell>
        </row>
        <row r="27018">
          <cell r="A27018" t="str">
            <v>Róna u Q</v>
          </cell>
          <cell r="D27018" t="str">
            <v xml:space="preserve">, </v>
          </cell>
          <cell r="E27018" t="str">
            <v>Pest</v>
          </cell>
          <cell r="F27018" t="str">
            <v>XIV Budapest, Róna utca 147</v>
          </cell>
        </row>
        <row r="27019">
          <cell r="A27019" t="str">
            <v>Róna u R</v>
          </cell>
          <cell r="B27019" t="str">
            <v>47.51722618</v>
          </cell>
          <cell r="C27019" t="str">
            <v>19.10624478</v>
          </cell>
          <cell r="D27019" t="str">
            <v>47.51722618, 19.10624478</v>
          </cell>
          <cell r="E27019" t="str">
            <v>Pest</v>
          </cell>
          <cell r="F27019" t="str">
            <v>XIV Budapest, Róna utca 170</v>
          </cell>
        </row>
        <row r="27020">
          <cell r="A27020" t="str">
            <v>Ronyva u 1</v>
          </cell>
          <cell r="D27020" t="str">
            <v xml:space="preserve">, </v>
          </cell>
          <cell r="E27020" t="str">
            <v>Pest</v>
          </cell>
          <cell r="F27020" t="str">
            <v>XIII Budapest, Ronyva utca 7</v>
          </cell>
          <cell r="G27020" t="str">
            <v>XIII.ker. Ronyva utca 7. fszt. Szelektív hulladék gyűjtőben jobb oldali bejárat mögött a falon</v>
          </cell>
          <cell r="I27020" t="str">
            <v>Közös képviselet: "Reform" Lakásfenntartó szöv. 31-es csengő, 5751-es területi egységkulcs</v>
          </cell>
          <cell r="K27020" t="str">
            <v>Magyar Telekom Nyrt.</v>
          </cell>
        </row>
        <row r="27021">
          <cell r="A27021" t="str">
            <v>Roosevelt tér 1</v>
          </cell>
          <cell r="B27021" t="str">
            <v>47.49969193</v>
          </cell>
          <cell r="C27021" t="str">
            <v>19.04795683</v>
          </cell>
          <cell r="D27021" t="str">
            <v>47.49969193, 19.04795683</v>
          </cell>
          <cell r="E27021" t="str">
            <v>Pest</v>
          </cell>
          <cell r="F27021" t="str">
            <v>V Budapest, Széchenyi István tér 5-6</v>
          </cell>
          <cell r="G27021" t="str">
            <v>A Lánc-híddal szemben újjáépített szálloda előtti mélygarázsban az első szinten rögtön balra. Podeszten mindhárom szolgáltató outdoorjai.</v>
          </cell>
          <cell r="H27021" t="str">
            <v>Bucskó Edit Telecommunications Supervisor
mobile: +36 (20) 219-2553
voice:  +36 (1) 268-6000
Szerződéssel kapcsolatban: Márton-Szűcs Sándor</v>
          </cell>
          <cell r="I27021" t="str">
            <v>T-Mobile belépő</v>
          </cell>
          <cell r="J27021" t="str">
            <v>TKR;BS;LTE1800;LL</v>
          </cell>
          <cell r="K27021" t="str">
            <v>GRESCO Befektető és Vagyonkezelő Részvénytársaság</v>
          </cell>
        </row>
        <row r="27022">
          <cell r="A27022" t="str">
            <v>Roosevelt tér 2</v>
          </cell>
          <cell r="B27022" t="str">
            <v>47.49833372</v>
          </cell>
          <cell r="C27022" t="str">
            <v>19.04800993</v>
          </cell>
          <cell r="D27022" t="str">
            <v>47.49833372, 19.04800993</v>
          </cell>
          <cell r="E27022" t="str">
            <v>Pest</v>
          </cell>
          <cell r="F27022" t="str">
            <v>V Budapest, Széchenyi István tér 2</v>
          </cell>
          <cell r="G27022" t="str">
            <v>Cím alapján (Sofitel hotel). WLAN switchek 6.em-en a 620-as és 621-es szobák közötti szekrényben a falban. (Mobilos egységkulccsal nyílik.) SW3 a mellete lévő szervíz ajtó mögött van. Vezetékes helység a 702-es szoba.
GTS:Cím alapján (Sofitel hotel). WLAN switchek 6.em-en a 620-as és 621-es szobák közötti szekrényben a falban. (Mobilos egységkulccsal nyílik.) SW3 a mellete lévő szervíz ajtó mögött van. Vezetékes helység a 702-es szoba.
Budapest, 1051, Széchenyi István tér 2. ( Sofitel Hotel )
beltéri: az alagsori szerverben 
antenna: lapostetőn</v>
          </cell>
          <cell r="H27022" t="str">
            <v>Fábián Dezső   06-1-2661234  
GTS: Fábián Dezső   06-1-2661234  
Ispánovits Imre 70/5111-567</v>
          </cell>
          <cell r="I27022" t="str">
            <v>06-1-266-1234 személyzeti portát kell kérni. Kísérő szükséges (Helyi villanyszerelő)</v>
          </cell>
          <cell r="J27022" t="str">
            <v>MI;KR;WL</v>
          </cell>
          <cell r="K27022" t="str">
            <v>Magyar Telekom Nyrt.</v>
          </cell>
        </row>
        <row r="27023">
          <cell r="A27023" t="str">
            <v>Roosevelt tér 3</v>
          </cell>
          <cell r="D27023" t="str">
            <v xml:space="preserve">, </v>
          </cell>
          <cell r="E27023" t="str">
            <v>Pest</v>
          </cell>
          <cell r="F27023" t="str">
            <v>V Budapest, Roosevelt tér 7-8</v>
          </cell>
        </row>
        <row r="27024">
          <cell r="A27024" t="str">
            <v>Roosevelt tér M</v>
          </cell>
          <cell r="D27024" t="str">
            <v xml:space="preserve">, </v>
          </cell>
          <cell r="E27024" t="str">
            <v>Pest</v>
          </cell>
          <cell r="F27024" t="str">
            <v>V Budapest, Széchenyi István tér</v>
          </cell>
          <cell r="K27024" t="str">
            <v>Magyar Telekom Nyrt.</v>
          </cell>
        </row>
        <row r="27025">
          <cell r="A27025" t="str">
            <v>Rottenbiller u M</v>
          </cell>
          <cell r="D27025" t="str">
            <v xml:space="preserve">, </v>
          </cell>
          <cell r="E27025" t="str">
            <v>Pest</v>
          </cell>
          <cell r="F27025" t="str">
            <v>VII Budapest, Rottenbiller utca 13</v>
          </cell>
          <cell r="K27025" t="str">
            <v>Magyar Telekom Nyrt.</v>
          </cell>
        </row>
        <row r="27026">
          <cell r="A27026" t="str">
            <v>Rottenbiller u N</v>
          </cell>
          <cell r="D27026" t="str">
            <v xml:space="preserve">, </v>
          </cell>
          <cell r="E27026" t="str">
            <v>Pest</v>
          </cell>
          <cell r="F27026" t="str">
            <v>VII Budapest, Rottenbiller utca 16</v>
          </cell>
        </row>
        <row r="27027">
          <cell r="A27027" t="str">
            <v>Rottenbiller u O</v>
          </cell>
          <cell r="D27027" t="str">
            <v xml:space="preserve">, </v>
          </cell>
          <cell r="E27027" t="str">
            <v>Pest</v>
          </cell>
          <cell r="F27027" t="str">
            <v>VII Budapest, Rottenbiller utca 43</v>
          </cell>
        </row>
        <row r="27028">
          <cell r="A27028" t="str">
            <v>Rottenbiller u P</v>
          </cell>
          <cell r="D27028" t="str">
            <v xml:space="preserve">, </v>
          </cell>
          <cell r="E27028" t="str">
            <v>Pest</v>
          </cell>
          <cell r="F27028" t="str">
            <v>VII Budapest, Rottenbiller utca 64</v>
          </cell>
        </row>
        <row r="27029">
          <cell r="A27029" t="str">
            <v>Royal Hotel 1</v>
          </cell>
          <cell r="B27029" t="str">
            <v>47.50279359</v>
          </cell>
          <cell r="C27029" t="str">
            <v>19.06716407</v>
          </cell>
          <cell r="D27029" t="str">
            <v>47.50279359, 19.06716407</v>
          </cell>
          <cell r="E27029" t="str">
            <v>Pest</v>
          </cell>
          <cell r="F27029" t="str">
            <v>VII Budapest, Erzsébet körút 43-49</v>
          </cell>
          <cell r="G27029" t="str">
            <v>A hotel Hársfa utcai szem.portájánál lehet bejutni az outdoorhoz ami a tetőn lett kiépítve. A mikróbts a garázs épület M2-A szintjén van a feljáróval szembeni bal hátsó sarokban.Mindkét helyen a Pannon GSM  által kiépített antenna rendszert használjuk.
GTS:GTS Társszolgáltatói vonak (Telekom) a berendezések a hálózati eszközöknél.</v>
          </cell>
          <cell r="H27029" t="str">
            <v>24-órás biztonsági szolgálat: 479-49-11, Nonn Ákos inform. vezető: 30/230-8807, fax: 1-479 4333
GTS: Nonn Ákos, 30/230-8807</v>
          </cell>
          <cell r="I27029" t="str">
            <v>Lehetőleg előre egyeztetett időpontban !
A személyzeti portán keresztül. A hibajavítás idejére a garázst lehet használni. A kártya igazolása az informatikusnál.</v>
          </cell>
          <cell r="J27029" t="str">
            <v>TKR;BS;LL</v>
          </cell>
          <cell r="K27029" t="str">
            <v>IHI Magyarország  Zrt.</v>
          </cell>
        </row>
        <row r="27030">
          <cell r="A27030" t="str">
            <v>Rozália u 1</v>
          </cell>
          <cell r="D27030" t="str">
            <v xml:space="preserve">, </v>
          </cell>
          <cell r="E27030" t="str">
            <v>Pest</v>
          </cell>
          <cell r="F27030" t="str">
            <v>III Budapest, Rozália utca 34</v>
          </cell>
          <cell r="G27030" t="str">
            <v>Rozália utca 34</v>
          </cell>
          <cell r="I27030" t="str">
            <v>kulcs:RITTAL</v>
          </cell>
          <cell r="K27030" t="str">
            <v>Magyar Telekom Nyrt.</v>
          </cell>
        </row>
        <row r="27031">
          <cell r="A27031" t="str">
            <v>Rozália u 2</v>
          </cell>
          <cell r="D27031" t="str">
            <v xml:space="preserve">, </v>
          </cell>
          <cell r="E27031" t="str">
            <v>Pest</v>
          </cell>
          <cell r="F27031" t="str">
            <v>III Budapest, Rozália utca 1</v>
          </cell>
          <cell r="G27031" t="str">
            <v>Rozália utca 1</v>
          </cell>
          <cell r="I27031" t="str">
            <v>kulcs:RITTAL</v>
          </cell>
          <cell r="K27031" t="str">
            <v>Magyar Telekom Nyrt.</v>
          </cell>
        </row>
        <row r="27032">
          <cell r="A27032" t="str">
            <v>Rozália u 3</v>
          </cell>
          <cell r="D27032" t="str">
            <v xml:space="preserve">, </v>
          </cell>
          <cell r="E27032" t="str">
            <v>Pest</v>
          </cell>
          <cell r="F27032" t="str">
            <v>III Budapest, Rozália utca 44</v>
          </cell>
          <cell r="G27032" t="str">
            <v>Rozália utca 44</v>
          </cell>
          <cell r="I27032" t="str">
            <v>kulcs:RITTAL</v>
          </cell>
          <cell r="K27032" t="str">
            <v>Magyar Telekom Nyrt.</v>
          </cell>
        </row>
        <row r="27033">
          <cell r="A27033" t="str">
            <v>Rozália u 4</v>
          </cell>
          <cell r="D27033" t="str">
            <v xml:space="preserve">, </v>
          </cell>
          <cell r="E27033" t="str">
            <v>Pest</v>
          </cell>
          <cell r="F27033" t="str">
            <v>III Budapest, Rozália utca 60-62</v>
          </cell>
          <cell r="G27033" t="str">
            <v>Rozália utca 60-62</v>
          </cell>
          <cell r="I27033" t="str">
            <v>kulcs :RITTAL</v>
          </cell>
          <cell r="K27033" t="str">
            <v>Magyar Telekom Nyrt.</v>
          </cell>
        </row>
        <row r="27034">
          <cell r="A27034" t="str">
            <v>Rozália u M</v>
          </cell>
          <cell r="D27034" t="str">
            <v xml:space="preserve">, </v>
          </cell>
          <cell r="E27034" t="str">
            <v>Pest</v>
          </cell>
          <cell r="F27034" t="str">
            <v>III Budapest, Rozália utca 33</v>
          </cell>
          <cell r="K27034" t="str">
            <v>Magyar Telekom Nyrt.</v>
          </cell>
        </row>
        <row r="27035">
          <cell r="A27035" t="str">
            <v>Rozália u N</v>
          </cell>
          <cell r="D27035" t="str">
            <v xml:space="preserve">, </v>
          </cell>
          <cell r="E27035" t="str">
            <v>Pest</v>
          </cell>
          <cell r="F27035" t="str">
            <v>III Budapest, Rozália utca 32</v>
          </cell>
        </row>
        <row r="27036">
          <cell r="A27036" t="str">
            <v>Rozgonyi u 1</v>
          </cell>
          <cell r="B27036" t="str">
            <v>47.48285431</v>
          </cell>
          <cell r="C27036" t="str">
            <v>19.09212899</v>
          </cell>
          <cell r="D27036" t="str">
            <v>47.48285431, 19.09212899</v>
          </cell>
          <cell r="E27036" t="str">
            <v>Pest</v>
          </cell>
          <cell r="F27036" t="str">
            <v>VIII Budapest, Rozgonyi utca 2-6</v>
          </cell>
        </row>
        <row r="27037">
          <cell r="A27037" t="str">
            <v>Rozmaring Vendéglő 1</v>
          </cell>
          <cell r="D27037" t="str">
            <v xml:space="preserve">, </v>
          </cell>
          <cell r="E27037" t="str">
            <v>Pest</v>
          </cell>
          <cell r="F27037" t="str">
            <v>III Budapest, Árpád fejedelem útja 125</v>
          </cell>
        </row>
        <row r="27038">
          <cell r="A27038" t="str">
            <v>Rózsa u 1</v>
          </cell>
          <cell r="B27038" t="str">
            <v>47.55582415</v>
          </cell>
          <cell r="C27038" t="str">
            <v>19.10269945</v>
          </cell>
          <cell r="D27038" t="str">
            <v>47.55582415, 19.10269945</v>
          </cell>
          <cell r="E27038" t="str">
            <v>Pest</v>
          </cell>
          <cell r="F27038" t="str">
            <v>IV Budapest, Rózsa utca 1-7</v>
          </cell>
          <cell r="G27038" t="str">
            <v>Újpesti erőművel szemben lévő lakótelepi épület tetején outdoorok antennákkal.</v>
          </cell>
          <cell r="H27038" t="str">
            <v>Suhajda Gyuláné - gondnok - T.:  370-7467,  Városközpont Kft. , Tóth Lajosné - közös képv.- T.:  231-0626  1042 Bp., Petőfi u. 12-14.
Bérbeadó kapcsolattartója bsz kapcsolatosan: Urbán Anna tel:231-0624 vagy 231-0626</v>
          </cell>
          <cell r="I27038" t="str">
            <v>Key Safeban : bejárati, lph, tetőkijáró kulcsai</v>
          </cell>
          <cell r="J27038" t="str">
            <v>BS;UBS2100;LTE800;LTE1800;LL</v>
          </cell>
          <cell r="K27038" t="str">
            <v>Város Központ Épület Gondnokság</v>
          </cell>
        </row>
        <row r="27039">
          <cell r="A27039" t="str">
            <v>Rózsa u 1A</v>
          </cell>
          <cell r="B27039" t="str">
            <v>47.44540417</v>
          </cell>
          <cell r="C27039" t="str">
            <v>19.18043282</v>
          </cell>
          <cell r="D27039" t="str">
            <v>47.44540417, 19.18043282</v>
          </cell>
          <cell r="E27039" t="str">
            <v>Pest</v>
          </cell>
          <cell r="F27039" t="str">
            <v>XVIII Budapest, Rózsa utca 10</v>
          </cell>
        </row>
        <row r="27040">
          <cell r="A27040" t="str">
            <v>Rózsa u 2</v>
          </cell>
          <cell r="D27040" t="str">
            <v xml:space="preserve">, </v>
          </cell>
          <cell r="E27040" t="str">
            <v>Pest</v>
          </cell>
          <cell r="F27040" t="str">
            <v xml:space="preserve">IV Budapest, </v>
          </cell>
        </row>
        <row r="27041">
          <cell r="A27041" t="str">
            <v>Rózsa u 3</v>
          </cell>
          <cell r="B27041" t="str">
            <v>47.5641368</v>
          </cell>
          <cell r="C27041" t="str">
            <v>19.09918633</v>
          </cell>
          <cell r="D27041" t="str">
            <v>47.5641368, 19.09918633</v>
          </cell>
          <cell r="E27041" t="str">
            <v>Pest</v>
          </cell>
          <cell r="F27041" t="str">
            <v>IV Budapest, Rózsa utca 75</v>
          </cell>
        </row>
        <row r="27042">
          <cell r="A27042" t="str">
            <v>Rózsa u 4</v>
          </cell>
          <cell r="D27042" t="str">
            <v xml:space="preserve">, </v>
          </cell>
          <cell r="E27042" t="str">
            <v>Pest</v>
          </cell>
          <cell r="F27042" t="str">
            <v>XXI Budapest, Rózsa utca 17</v>
          </cell>
          <cell r="K27042" t="str">
            <v>Magyar Telekom Nyrt.</v>
          </cell>
        </row>
        <row r="27043">
          <cell r="A27043" t="str">
            <v>Rózsa u M</v>
          </cell>
          <cell r="B27043" t="str">
            <v>47.50956677</v>
          </cell>
          <cell r="C27043" t="str">
            <v>19.06644959</v>
          </cell>
          <cell r="D27043" t="str">
            <v>47.50956677, 19.06644959</v>
          </cell>
          <cell r="E27043" t="str">
            <v>Pest</v>
          </cell>
          <cell r="F27043" t="str">
            <v>VI Budapest, Rózsa utca 79</v>
          </cell>
          <cell r="G27043" t="str">
            <v>Pontos cím szerint.</v>
          </cell>
          <cell r="I27043" t="str">
            <v>Munkaidőben, az Informatikusokkal egyeztetett időpontban. Sándor Szabolcs Tel: 06-1-3121629 /284-es mellék. Tel: 06-1-3543300</v>
          </cell>
          <cell r="K27043" t="str">
            <v>Magyar Telekom Nyrt.</v>
          </cell>
        </row>
        <row r="27044">
          <cell r="A27044" t="str">
            <v>Rózsa u N</v>
          </cell>
          <cell r="D27044" t="str">
            <v xml:space="preserve">, </v>
          </cell>
          <cell r="E27044" t="str">
            <v>Pest</v>
          </cell>
          <cell r="F27044" t="str">
            <v>VI Budapest, Rózsa utca 89</v>
          </cell>
          <cell r="K27044" t="str">
            <v>Magyar Telekom Nyrt.</v>
          </cell>
        </row>
        <row r="27045">
          <cell r="A27045" t="str">
            <v>Rózsa u O</v>
          </cell>
          <cell r="D27045" t="str">
            <v xml:space="preserve">, </v>
          </cell>
          <cell r="E27045" t="str">
            <v>Pest</v>
          </cell>
          <cell r="F27045" t="str">
            <v>VI Budapest, Rózsa utca 61</v>
          </cell>
          <cell r="K27045" t="str">
            <v>Magyar Telekom Nyrt.</v>
          </cell>
        </row>
        <row r="27046">
          <cell r="A27046" t="str">
            <v>Rózsa u P</v>
          </cell>
          <cell r="D27046" t="str">
            <v xml:space="preserve">, </v>
          </cell>
          <cell r="E27046" t="str">
            <v>Pest</v>
          </cell>
          <cell r="F27046" t="str">
            <v>VI Budapest, Rózsa utca 86</v>
          </cell>
          <cell r="G27046" t="str">
            <v>VI. Rózsa utca 86.</v>
          </cell>
          <cell r="I27046" t="str">
            <v>Kerek Akna,Vizes Akna!</v>
          </cell>
        </row>
        <row r="27047">
          <cell r="A27047" t="str">
            <v>Rózsa u Q</v>
          </cell>
          <cell r="D27047" t="str">
            <v xml:space="preserve">, </v>
          </cell>
          <cell r="E27047" t="str">
            <v>Pest</v>
          </cell>
          <cell r="F27047" t="str">
            <v>VI Budapest, Rózsa utca 81-83</v>
          </cell>
          <cell r="G27047" t="str">
            <v>GTS:Az ant. elhelyezkedés: lapostetős tartó, ügyfél áboca
A beltéri elhelyezkedés: fsz, telefonközpont, rac hátsó oldalán</v>
          </cell>
          <cell r="H27047" t="str">
            <v>Török András: +36203837409</v>
          </cell>
          <cell r="J27047" t="str">
            <v>MI</v>
          </cell>
          <cell r="K27047" t="str">
            <v>Magyar Telekom Nyrt.</v>
          </cell>
        </row>
        <row r="27048">
          <cell r="A27048" t="str">
            <v>Rózsa u R</v>
          </cell>
          <cell r="B27048" t="str">
            <v>47.55685965</v>
          </cell>
          <cell r="C27048" t="str">
            <v>19.10029549</v>
          </cell>
          <cell r="D27048" t="str">
            <v>47.55685965, 19.10029549</v>
          </cell>
          <cell r="E27048" t="str">
            <v>Pest</v>
          </cell>
          <cell r="F27048" t="str">
            <v>VI Budapest, Rózsa utca 14</v>
          </cell>
        </row>
        <row r="27049">
          <cell r="A27049" t="str">
            <v>Rózsa u S</v>
          </cell>
          <cell r="D27049" t="str">
            <v xml:space="preserve">, </v>
          </cell>
          <cell r="E27049" t="str">
            <v>Pest</v>
          </cell>
          <cell r="F27049" t="str">
            <v>XVI Budapest, Rózsa utca 38</v>
          </cell>
          <cell r="K27049" t="str">
            <v>Magyar Telekom Nyrt.</v>
          </cell>
        </row>
        <row r="27050">
          <cell r="A27050" t="str">
            <v>Rózsabimbó u 1</v>
          </cell>
          <cell r="D27050" t="str">
            <v xml:space="preserve">, </v>
          </cell>
          <cell r="E27050" t="str">
            <v>Pest</v>
          </cell>
          <cell r="F27050" t="str">
            <v>XVI Budapest, Rózsabimbó utca 1</v>
          </cell>
        </row>
        <row r="27051">
          <cell r="A27051" t="str">
            <v>Rózsadomb 1</v>
          </cell>
          <cell r="B27051" t="str">
            <v>47.52266018</v>
          </cell>
          <cell r="C27051" t="str">
            <v>19.01651237</v>
          </cell>
          <cell r="D27051" t="str">
            <v>47.52266018, 19.01651237</v>
          </cell>
          <cell r="E27051" t="str">
            <v>Pest</v>
          </cell>
          <cell r="F27051" t="str">
            <v>II Budapest, Törökvész út 32-34</v>
          </cell>
          <cell r="G27051" t="str">
            <v>Tetőfelépítményben az állomás.</v>
          </cell>
          <cell r="H27051" t="str">
            <v>BELÉPÉSI KÉRELEM ÁTFUTÁSA KB. 6 HÉT !!!  Bejutásokkal kapcs. illetékes személy: Magyar Gergely úr, tel. 06-30-2220743</v>
          </cell>
          <cell r="I27051" t="str">
            <v>Kizárólag előre engedélyezett szűkített névsor alapján, előre bejelentkezve, éjjel-nappal kísérővel !!! Belépés előtt mindig időben egyeztetni: 0-24h diszpécser szolgálat 06-30-9413009  energetika@nbsz.gov.hu, Magyar Gergely 06-30-2220743. Eszköz beviteli engedély kérelmet az általuk megadott email-címre kell megküldenie a belépni szándékozónak időben, kb 3-4 munkanappal korábban, összes személyi adat szükséges.</v>
          </cell>
          <cell r="J27051" t="str">
            <v>BS;UBS2100;LTE800;LTE1800;MI</v>
          </cell>
          <cell r="K27051" t="str">
            <v>Magyar Köztársaság N.biztonsági Hiv. Szakszolgálat</v>
          </cell>
        </row>
        <row r="27052">
          <cell r="A27052" t="str">
            <v>Rózsadomb 3</v>
          </cell>
          <cell r="B27052" t="str">
            <v>47.52837925</v>
          </cell>
          <cell r="C27052" t="str">
            <v>19.0112101</v>
          </cell>
          <cell r="D27052" t="str">
            <v>47.52837925, 19.0112101</v>
          </cell>
          <cell r="E27052" t="str">
            <v>Pest</v>
          </cell>
          <cell r="F27052" t="str">
            <v>II Budapest, Felső Zöldmáli út 88/a</v>
          </cell>
          <cell r="G27052" t="str">
            <v>Társasház, földszint, kapu melett balra a faajtó mögött.</v>
          </cell>
          <cell r="H27052" t="str">
            <v xml:space="preserve">Közös képviselő: Dr. Csepregi András 30/960-1540, e-mail: toscana12@t-online.hu, Helyben: Póczos István tel: 32-55-176 (lakás), 20/384-16-05.
Bérbeadó kapcsolattartója bsz kapcsoaltosan: Borbás Miklós tel: 0670/944-2758
</v>
          </cell>
          <cell r="I27052" t="str">
            <v xml:space="preserve">Kapukulcs kell, a tetőtéri ablakon egységlakat. Kaputelefonos kód :30 (kulcs) 4532
</v>
          </cell>
          <cell r="J27052" t="str">
            <v>BS;UBS2100;LTE800;LTE1800;LL</v>
          </cell>
          <cell r="K27052" t="str">
            <v>Társasház: Budapest II. kerület, Felsőzöldmáli út 88-90/A.</v>
          </cell>
        </row>
        <row r="27053">
          <cell r="A27053" t="str">
            <v>Rózsadomb Center 1</v>
          </cell>
          <cell r="B27053" t="str">
            <v>47.52917747</v>
          </cell>
          <cell r="C27053" t="str">
            <v>19.00462243</v>
          </cell>
          <cell r="D27053" t="str">
            <v>47.52917747, 19.00462243</v>
          </cell>
          <cell r="E27053" t="str">
            <v>Pest</v>
          </cell>
          <cell r="F27053" t="str">
            <v>II Budapest, Törökvész út 87-91</v>
          </cell>
          <cell r="G27053" t="str">
            <v>Cím alapján</v>
          </cell>
          <cell r="H27053" t="str">
            <v>Zsuppán János műszaki vezető: 06-30-9224-221</v>
          </cell>
          <cell r="J27053" t="str">
            <v>KR</v>
          </cell>
          <cell r="K27053" t="str">
            <v xml:space="preserve"> N/A</v>
          </cell>
        </row>
        <row r="27054">
          <cell r="A27054" t="str">
            <v>Rózsafa M</v>
          </cell>
          <cell r="D27054" t="str">
            <v xml:space="preserve">, </v>
          </cell>
          <cell r="E27054" t="str">
            <v>Baranya</v>
          </cell>
          <cell r="F27054" t="str">
            <v>Rózsafa, külterület 057/4 hrsz</v>
          </cell>
        </row>
        <row r="27055">
          <cell r="A27055" t="str">
            <v>Rózsafa Trigófix 1</v>
          </cell>
          <cell r="B27055" t="str">
            <v>46.02138485</v>
          </cell>
          <cell r="C27055" t="str">
            <v>17.9029844</v>
          </cell>
          <cell r="D27055" t="str">
            <v>46.02138485, 17.9029844</v>
          </cell>
          <cell r="E27055" t="str">
            <v>Baranya</v>
          </cell>
          <cell r="F27055" t="str">
            <v>Rózsafa, külterület 057/4 hrsz</v>
          </cell>
          <cell r="G27055" t="str">
            <v xml:space="preserve">Rózsafa előtt a jobb kanyarban balra az alsóbbrendű úton a gabonatelep felé.
Beltéri a mérlegház vezérlőben.
</v>
          </cell>
          <cell r="H27055" t="str">
            <v>Központ informatikus: Urbán Zsolt (06 30 962 72 38) Rózsafa telepvezető: Szabad Norbert (06 30 365 08 71)</v>
          </cell>
          <cell r="I27055" t="str">
            <v>Telefonos egyeztetéssel munkaidőben</v>
          </cell>
          <cell r="J27055" t="str">
            <v>MI</v>
          </cell>
        </row>
        <row r="27056">
          <cell r="A27056" t="str">
            <v>Rózsafa u 1</v>
          </cell>
          <cell r="D27056" t="str">
            <v xml:space="preserve">, </v>
          </cell>
          <cell r="E27056" t="str">
            <v>Pest</v>
          </cell>
          <cell r="F27056" t="str">
            <v>XIII Budapest, Rózsafa utca 1</v>
          </cell>
          <cell r="G27056" t="str">
            <v xml:space="preserve">Budapest XIII. Rózsafa utca 1. Bejárat melletti elektromos helység. </v>
          </cell>
          <cell r="I27056" t="str">
            <v>Kis Miklós  30/9944630</v>
          </cell>
          <cell r="K27056" t="str">
            <v>Magyar Telekom Nyrt.</v>
          </cell>
        </row>
        <row r="27057">
          <cell r="A27057" t="str">
            <v>Rózsafa u 2</v>
          </cell>
          <cell r="D27057" t="str">
            <v xml:space="preserve">, </v>
          </cell>
          <cell r="E27057" t="str">
            <v>Pest</v>
          </cell>
          <cell r="F27057" t="str">
            <v>XIII Budapest, Rózsafa utca 13-17</v>
          </cell>
          <cell r="G27057" t="str">
            <v>Budapest XIII. Rózsafa utca 13. Fsz. telefonközpont
GTS:Eszközök a rackben.</v>
          </cell>
          <cell r="H27057" t="str">
            <v>0</v>
          </cell>
          <cell r="I27057" t="str">
            <v>Kaliber kft.  kaputelefon</v>
          </cell>
          <cell r="K27057" t="str">
            <v>Magyar Telekom Nyrt.</v>
          </cell>
        </row>
        <row r="27058">
          <cell r="A27058" t="str">
            <v>Rózsafa u 3</v>
          </cell>
          <cell r="D27058" t="str">
            <v xml:space="preserve">, </v>
          </cell>
          <cell r="E27058" t="str">
            <v>Pest</v>
          </cell>
          <cell r="F27058" t="str">
            <v>XIII Budapest, Rózsafa utca 3</v>
          </cell>
          <cell r="G27058" t="str">
            <v>1134 Budapest XIII. Rózsafa utca 3.</v>
          </cell>
          <cell r="I27058" t="str">
            <v>Giró Matild   +3612202515  A belső ajtó után balra.</v>
          </cell>
          <cell r="K27058" t="str">
            <v>Magyar Telekom Nyrt.</v>
          </cell>
        </row>
        <row r="27059">
          <cell r="A27059" t="str">
            <v>Rózsafa u 4</v>
          </cell>
          <cell r="D27059" t="str">
            <v xml:space="preserve">, </v>
          </cell>
          <cell r="E27059" t="str">
            <v>Pest</v>
          </cell>
          <cell r="F27059" t="str">
            <v>XIII Budapest, Rózsafa utca 4</v>
          </cell>
          <cell r="G27059" t="str">
            <v xml:space="preserve">Budapest XIII. Rózsafa u. 4. </v>
          </cell>
          <cell r="K27059" t="str">
            <v>Magyar Telekom Nyrt.</v>
          </cell>
        </row>
        <row r="27060">
          <cell r="A27060" t="str">
            <v>Rózsahegy u 1</v>
          </cell>
          <cell r="D27060" t="str">
            <v xml:space="preserve">, </v>
          </cell>
          <cell r="E27060" t="str">
            <v>Pest</v>
          </cell>
          <cell r="F27060" t="str">
            <v>II Budapest, Rózsahegy utca 1/B</v>
          </cell>
          <cell r="H27060" t="str">
            <v>CHIBBARO Ines
30/2744359; 06-1/326-3054</v>
          </cell>
          <cell r="J27060" t="str">
            <v>UKR</v>
          </cell>
        </row>
        <row r="27061">
          <cell r="A27061" t="str">
            <v>Rózsák tere M</v>
          </cell>
          <cell r="D27061" t="str">
            <v xml:space="preserve">, </v>
          </cell>
          <cell r="E27061" t="str">
            <v>Pest</v>
          </cell>
          <cell r="F27061" t="str">
            <v>VII Budapest, Rózsák tere 1</v>
          </cell>
        </row>
        <row r="27062">
          <cell r="A27062" t="str">
            <v>Rózsák tere N</v>
          </cell>
          <cell r="D27062" t="str">
            <v xml:space="preserve">, </v>
          </cell>
          <cell r="E27062" t="str">
            <v>Pest</v>
          </cell>
          <cell r="F27062" t="str">
            <v>VII Budapest, Rózsák tere 6-7</v>
          </cell>
        </row>
        <row r="27063">
          <cell r="A27063" t="str">
            <v>Rózsakert 1</v>
          </cell>
          <cell r="B27063" t="str">
            <v>47.5225788</v>
          </cell>
          <cell r="C27063" t="str">
            <v>19.01498535</v>
          </cell>
          <cell r="D27063" t="str">
            <v>47.5225788, 19.01498535</v>
          </cell>
          <cell r="E27063" t="str">
            <v>Pest</v>
          </cell>
          <cell r="F27063" t="str">
            <v>II Budapest, Gábor Áron utca 74-78</v>
          </cell>
          <cell r="G27063" t="str">
            <v>A bevásárlóközpont -1 parkolószintjén a lejárattal szemközt a Telenor helyiségben vannak elhelyezve a rádiós eszközeink.
GTS:A bevásárlóközpont -1 parkolószintjén a lejárattal szemközt a Telenor helyiségben vannak elhelyezve a rádiós eszközeink. Telepítési adatok:
 -Az ant. elhelyezkedés, tipus: lapos tetőn 0,3-as ant
 -A beltéri tipusa, kapacitása, frekisáv, kifejtés, ID cím:
            Berendezés: NEC iPASO 200 ( 38GHz ) 
            Chane Spacing: 14 MHz
            Reference Modulation: QPSK, AMR bekapcsolva, engedélyezve 32QAM ?ig.
            Tx Power:  + 15dBm
            Kifejtések : node-on 8x2M 75 ohm, üfi oldakon 4x2M 120 ohm kifejtő csatlakozó
            Node oldalon : HHH iPaso 400_03  modem 1 ( régi konténer )
            Management IP: 172.18.9.248
 -A beltéri elhelyezkedése: a -1 szinten a telefon központban, Hepa keretben , Tápegység : HP ? D155A töltő Hepa
a parkoló lejáratnál, a rámpán rögtön balra kell fordulni, ott lesz egy kis rakodó terület, innen jobbra nyílik egy ajtó, oda van besz</v>
          </cell>
          <cell r="H27063" t="str">
            <v>0</v>
          </cell>
          <cell r="I27063" t="str">
            <v>Belépési kérelem alapján, bejutás nyitvatartási időben, a Biztonsági szolgálatnál jelentkezni (tel: 06-1-391-5964)</v>
          </cell>
          <cell r="J27063" t="str">
            <v>BS;UBS2100;MI;LL</v>
          </cell>
          <cell r="K27063" t="str">
            <v>Dovinvest Kft.</v>
          </cell>
        </row>
        <row r="27064">
          <cell r="A27064" t="str">
            <v>Rózsakert u 1</v>
          </cell>
          <cell r="D27064" t="str">
            <v xml:space="preserve">, </v>
          </cell>
          <cell r="E27064" t="str">
            <v>Pest</v>
          </cell>
          <cell r="F27064" t="str">
            <v>XXII Budapest, Rózsakert utca 1-11</v>
          </cell>
        </row>
        <row r="27065">
          <cell r="A27065" t="str">
            <v>Rózsakvarc u 1</v>
          </cell>
          <cell r="D27065" t="str">
            <v xml:space="preserve">, </v>
          </cell>
          <cell r="E27065" t="str">
            <v>Pest</v>
          </cell>
          <cell r="F27065" t="str">
            <v>XVIII Budapest, Rózsakvarc utca 17</v>
          </cell>
          <cell r="J27065" t="str">
            <v>UKR</v>
          </cell>
        </row>
        <row r="27066">
          <cell r="A27066" t="str">
            <v>Rozsály 1</v>
          </cell>
          <cell r="B27066" t="str">
            <v>47.92240569</v>
          </cell>
          <cell r="C27066" t="str">
            <v>22.79744404</v>
          </cell>
          <cell r="D27066" t="str">
            <v>47.92240569, 22.79744404</v>
          </cell>
          <cell r="E27066" t="str">
            <v>Szabolcs-Szatmár-Bereg</v>
          </cell>
          <cell r="F27066" t="str">
            <v>Rozsály, Petőfi utca 1/G</v>
          </cell>
          <cell r="G27066" t="str">
            <v>Jánkmajtis felől tovább Csengersima felé, balra Rozsály felé, beérve a faluba egyenesen végig, balra Gacsály felé, kb. 200 m-re jobbra a torony mellett van az épület</v>
          </cell>
          <cell r="H27066" t="str">
            <v>központi diszpécser szám áramellátási probléma esetén 06/80/200 984 éjjel-nappal</v>
          </cell>
          <cell r="I27066" t="str">
            <v>Sorbafűzött egységlakat a kerítéskapun. Toronyba egységlakattal ellátott akasztós létrával. Abloy+telekomos belépőkártya</v>
          </cell>
          <cell r="J27066" t="str">
            <v>TBS;BS;LTE800;MI;LL</v>
          </cell>
          <cell r="K27066" t="str">
            <v>Magyar Telekom Nyrt.</v>
          </cell>
        </row>
        <row r="27067">
          <cell r="A27067" t="str">
            <v>Rozsály Dózsa 1</v>
          </cell>
          <cell r="D27067" t="str">
            <v xml:space="preserve">, </v>
          </cell>
          <cell r="E27067" t="str">
            <v>Szabolcs-Szatmár-Bereg</v>
          </cell>
          <cell r="F27067" t="str">
            <v>Rozsály, Dózsa utca 2</v>
          </cell>
        </row>
        <row r="27068">
          <cell r="A27068" t="str">
            <v>Rozsály M</v>
          </cell>
          <cell r="D27068" t="str">
            <v xml:space="preserve">, </v>
          </cell>
          <cell r="E27068" t="str">
            <v>Szabolcs-Szatmár-Bereg</v>
          </cell>
          <cell r="F27068" t="str">
            <v>Rozsály, Kossuth utca 14</v>
          </cell>
        </row>
        <row r="27069">
          <cell r="A27069" t="str">
            <v>Rozsály O</v>
          </cell>
          <cell r="B27069" t="str">
            <v>47.92269244</v>
          </cell>
          <cell r="C27069" t="str">
            <v>22.8016706</v>
          </cell>
          <cell r="D27069" t="str">
            <v>47.92269244, 22.8016706</v>
          </cell>
          <cell r="E27069" t="str">
            <v>Szabolcs-Szatmár-Bereg</v>
          </cell>
          <cell r="F27069" t="str">
            <v>Rozsály, Kossuth utca 21</v>
          </cell>
        </row>
        <row r="27070">
          <cell r="A27070" t="str">
            <v>Rozsály P</v>
          </cell>
          <cell r="D27070" t="str">
            <v xml:space="preserve">, </v>
          </cell>
          <cell r="E27070" t="str">
            <v>Szabolcs-Szatmár-Bereg</v>
          </cell>
          <cell r="F27070" t="str">
            <v>Rozsály, Kossuth utca 37</v>
          </cell>
        </row>
        <row r="27071">
          <cell r="A27071" t="str">
            <v>Rózsaszál u 1</v>
          </cell>
          <cell r="D27071" t="str">
            <v xml:space="preserve">, </v>
          </cell>
          <cell r="E27071" t="str">
            <v>Pest</v>
          </cell>
          <cell r="F27071" t="str">
            <v>XVII Budapest, Rózsaszál utca 1</v>
          </cell>
          <cell r="G27071" t="str">
            <v>17. ker, Rózsaszál utca - Irsa utca sarok.</v>
          </cell>
          <cell r="I27071" t="str">
            <v>Dupla akna</v>
          </cell>
          <cell r="K27071" t="str">
            <v>Magyar Telekom Nyrt.</v>
          </cell>
        </row>
        <row r="27072">
          <cell r="A27072" t="str">
            <v>Rózsaszentmárton 1</v>
          </cell>
          <cell r="B27072" t="str">
            <v>47.78347777</v>
          </cell>
          <cell r="C27072" t="str">
            <v>19.7342475</v>
          </cell>
          <cell r="D27072" t="str">
            <v>47.78347777, 19.7342475</v>
          </cell>
          <cell r="E27072" t="str">
            <v>Heves</v>
          </cell>
          <cell r="F27072" t="str">
            <v>Rózsaszentmárton, külterület 0208/31 hrsz</v>
          </cell>
          <cell r="G27072" t="str">
            <v>21-esről Lőrinci után Petőfibánya felé fordulni, majd Rózsaszentmártonra érve közvetlen a település tábla után balra fordulni. Végig a Bányász u.-án, Y elágnál balra, majd első utcán jobbra / IX.u. / végén szántóföld mellett balra az állomás. / esős időben terepjáró ajánlott ! /</v>
          </cell>
          <cell r="H27072" t="str">
            <v>n/a</v>
          </cell>
          <cell r="I27072" t="str">
            <v>Egységlakat</v>
          </cell>
          <cell r="J27072" t="str">
            <v>BS;UBS2100;LTE800;MI</v>
          </cell>
          <cell r="K27072" t="str">
            <v>Magyar Telekom Nyrt. Mobil Szolgáltatások Üzletág</v>
          </cell>
        </row>
        <row r="27073">
          <cell r="A27073" t="str">
            <v>Rózsaszentmárton M</v>
          </cell>
          <cell r="B27073" t="str">
            <v>47.78679381</v>
          </cell>
          <cell r="C27073" t="str">
            <v>19.74228488</v>
          </cell>
          <cell r="D27073" t="str">
            <v>47.78679381, 19.74228488</v>
          </cell>
          <cell r="E27073" t="str">
            <v>Heves</v>
          </cell>
          <cell r="F27073" t="str">
            <v>Rózsaszentmárton, Deák Ferenc út 14</v>
          </cell>
          <cell r="K27073" t="str">
            <v>Magyar Telekom Nyrt.</v>
          </cell>
        </row>
        <row r="27074">
          <cell r="A27074" t="str">
            <v>Rózsaszentmárton Mátyás 2</v>
          </cell>
          <cell r="D27074" t="str">
            <v xml:space="preserve">, </v>
          </cell>
          <cell r="E27074" t="str">
            <v>Heves</v>
          </cell>
          <cell r="F27074" t="str">
            <v>Rózsaszentmárton, Mátyás király út 2</v>
          </cell>
          <cell r="G27074" t="str">
            <v>Selyp felől a Rózsaszentmárton tábla után az első út balra jellegzetes földbe épített étterem és lakások</v>
          </cell>
          <cell r="H27074" t="str">
            <v>Bukovinszki Viktor 30/418-7449</v>
          </cell>
          <cell r="J27074" t="str">
            <v>KR</v>
          </cell>
        </row>
        <row r="27075">
          <cell r="A27075" t="str">
            <v>Rózsaszentmárton N</v>
          </cell>
          <cell r="D27075" t="str">
            <v xml:space="preserve">, </v>
          </cell>
          <cell r="E27075" t="str">
            <v>Heves</v>
          </cell>
          <cell r="F27075" t="str">
            <v>Rózsaszentmárton, Iskola út 27</v>
          </cell>
        </row>
        <row r="27076">
          <cell r="A27076" t="str">
            <v>Rózsaszentmárton O</v>
          </cell>
          <cell r="D27076" t="str">
            <v xml:space="preserve">, </v>
          </cell>
          <cell r="E27076" t="str">
            <v>Heves</v>
          </cell>
          <cell r="F27076" t="str">
            <v>Rózsaszentmárton, Deák Ferenc út 2</v>
          </cell>
        </row>
        <row r="27077">
          <cell r="A27077" t="str">
            <v>Rózsaszentmárton P</v>
          </cell>
          <cell r="B27077" t="str">
            <v>47.78513292</v>
          </cell>
          <cell r="C27077" t="str">
            <v>19.74327727</v>
          </cell>
          <cell r="D27077" t="str">
            <v>47.78513292, 19.74327727</v>
          </cell>
          <cell r="E27077" t="str">
            <v>Heves</v>
          </cell>
          <cell r="F27077" t="str">
            <v>Rózsaszentmárton, Deák Ferenc út 4</v>
          </cell>
        </row>
        <row r="27078">
          <cell r="A27078" t="str">
            <v>Rózsavölgy 4</v>
          </cell>
          <cell r="B27078" t="str">
            <v>47.44138656</v>
          </cell>
          <cell r="C27078" t="str">
            <v>19.03609096</v>
          </cell>
          <cell r="D27078" t="str">
            <v>47.44138656, 19.03609096</v>
          </cell>
          <cell r="E27078" t="str">
            <v>Pest</v>
          </cell>
          <cell r="F27078" t="str">
            <v>XI Budapest, Fehérvári út 237</v>
          </cell>
          <cell r="G27078" t="str">
            <v>Albertfalva kitérő előtti kereszteződésnél jobbra hátulról a parkirozóba a 7-es busz végállomása felől.
Állomás 241szám alatt.</v>
          </cell>
          <cell r="H27078" t="str">
            <v xml:space="preserve">Molnár Zoltán
Úk közös képviselő: Molnár Zoltán, telefon: 06205749523
molnarzoltan@bfocus.hu
</v>
          </cell>
          <cell r="I27078" t="str">
            <v xml:space="preserve">Kapukód: 241kulcs1945 Tetőn UMTS outdoor, klímák. Kívül Maxpert doboz (kis kulcs nyitja). Födszinten balra beléptetős ajtó, tetőkijáró és mérőóra kulcsa bent az állomáson. </v>
          </cell>
          <cell r="J27078" t="str">
            <v>BS;UBS2100;LTE800;LTE1800;LL</v>
          </cell>
          <cell r="K27078" t="str">
            <v>Béke Lakásfenntartó Szöv.</v>
          </cell>
        </row>
        <row r="27079">
          <cell r="A27079" t="str">
            <v>Rozsnyai u 1</v>
          </cell>
          <cell r="B27079" t="str">
            <v>47.54027407</v>
          </cell>
          <cell r="C27079" t="str">
            <v>19.07049817</v>
          </cell>
          <cell r="D27079" t="str">
            <v>47.54027407, 19.07049817</v>
          </cell>
          <cell r="E27079" t="str">
            <v>Pest</v>
          </cell>
          <cell r="F27079" t="str">
            <v>XIII Budapest, Váci út 99-105</v>
          </cell>
          <cell r="G27079" t="str">
            <v>Hungáriáról Vác felé, jobbról az ÖMV kút után a szerviz útra. A kút után kb 500m-re irodaház.</v>
          </cell>
          <cell r="H27079" t="str">
            <v xml:space="preserve">Vágó-Cseke Ágnes,  1-225-6600,  a.vago-cseke@cpipg.com
Kiss Szabolcs/ ICL 1 Budapest Kft.
Tel.: 06-1-225 6600,Fax.:06-1-225 6601, Mobil.: 06-30-914-9886    a CPI Property Group-tól: Salamon Júlia 30-546-1300  j.salamon@cpipg.com  tel: 1-225-6600, ( Nagy Iván project director mob: 30-619-9181 i.nagy@cpipg.com)
</v>
          </cell>
          <cell r="I27079" t="str">
            <v>BELÉPÉSI KÉRELEM MIN. 3 MUNKANAPPAL ELŐBB ! 19-07-ig őrszolgálat. Berendezések  az irodaház legfelső szintjén. az irodaházban a munkavégzés 7.00-19.00-ig végezhető, 19.00-7.00-ig terjedő időszakban a munkavégzés csak és kizárólag őr jelenlétében végezhető. Az őr díja 980 Ft+áfa/óra. BELÉPÉSI ENGEDÉLY ELBÍRÁLÁSAKOR MINDENKÉPP KÜLDENEK VISSZAJELZÉST! Amíg ez nincs meg, addig NEM ENGEDNEK BE!</v>
          </cell>
          <cell r="J27079" t="str">
            <v>UBS2100;LTE800;LL;KR</v>
          </cell>
          <cell r="K27079" t="str">
            <v>Cziprián Melinda</v>
          </cell>
        </row>
        <row r="27080">
          <cell r="A27080" t="str">
            <v>Rozsnyay u 2</v>
          </cell>
          <cell r="D27080" t="str">
            <v xml:space="preserve">, </v>
          </cell>
          <cell r="E27080" t="str">
            <v>Pest</v>
          </cell>
          <cell r="F27080" t="str">
            <v>XIII Budapest, Rozsnyay utca 5</v>
          </cell>
          <cell r="G27080" t="str">
            <v>XIII.ker. Rozsnyai utca 5. kapubejáróban a jobb oldali falon</v>
          </cell>
          <cell r="I27080" t="str">
            <v>Gondnok: Parásóné 39-es csengő, 5751-es területi egységkulcs, létra kell</v>
          </cell>
          <cell r="K27080" t="str">
            <v>Magyar Telekom Nyrt.</v>
          </cell>
        </row>
        <row r="27081">
          <cell r="A27081" t="str">
            <v>Rozsnyay u 3</v>
          </cell>
          <cell r="D27081" t="str">
            <v xml:space="preserve">, </v>
          </cell>
          <cell r="E27081" t="str">
            <v>Pest</v>
          </cell>
          <cell r="F27081" t="str">
            <v>XIII Budapest, Rozsnyay utca 15</v>
          </cell>
        </row>
        <row r="27082">
          <cell r="A27082" t="str">
            <v>Rozsnyay u M</v>
          </cell>
          <cell r="B27082" t="str">
            <v>47.53996718</v>
          </cell>
          <cell r="C27082" t="str">
            <v>19.07546595</v>
          </cell>
          <cell r="D27082" t="str">
            <v>47.53996718, 19.07546595</v>
          </cell>
          <cell r="E27082" t="str">
            <v>Pest</v>
          </cell>
          <cell r="F27082" t="str">
            <v>XIII Budapest, Rozsnyay utca 21-25</v>
          </cell>
          <cell r="K27082" t="str">
            <v>Magyar Telekom Nyrt.</v>
          </cell>
        </row>
        <row r="27083">
          <cell r="A27083" t="str">
            <v>Rozsnyay u N</v>
          </cell>
          <cell r="D27083" t="str">
            <v xml:space="preserve">, </v>
          </cell>
          <cell r="E27083" t="str">
            <v>Pest</v>
          </cell>
          <cell r="F27083" t="str">
            <v>XIII Budapest, Rozsnyay utca 20</v>
          </cell>
        </row>
        <row r="27084">
          <cell r="A27084" t="str">
            <v>Röjtökmuzsaj 1</v>
          </cell>
          <cell r="D27084" t="str">
            <v xml:space="preserve">, </v>
          </cell>
          <cell r="E27084" t="str">
            <v>Győr-Moson-Sopron</v>
          </cell>
          <cell r="F27084" t="str">
            <v>Röjtökmuzsaj, külterület 06/9 hrsz</v>
          </cell>
          <cell r="G27084" t="str">
            <v>Település melletti útkereszteződésben hgl</v>
          </cell>
          <cell r="J27084" t="str">
            <v>LTE800</v>
          </cell>
          <cell r="K27084" t="str">
            <v>Telenor Magyarország Zrt.</v>
          </cell>
        </row>
        <row r="27085">
          <cell r="A27085" t="str">
            <v>Röjtökmuzsaj M</v>
          </cell>
          <cell r="D27085" t="str">
            <v xml:space="preserve">, </v>
          </cell>
          <cell r="E27085" t="str">
            <v>Győr-Moson-Sopron</v>
          </cell>
          <cell r="F27085" t="str">
            <v>Röjtökmuzsaj, Röjtöki utca 40</v>
          </cell>
        </row>
        <row r="27086">
          <cell r="A27086" t="str">
            <v>Röjtökmuzsaj Röjtöki 1</v>
          </cell>
          <cell r="D27086" t="str">
            <v xml:space="preserve">, </v>
          </cell>
          <cell r="E27086" t="str">
            <v>Győr-Moson-Sopron</v>
          </cell>
          <cell r="F27086" t="str">
            <v>Röjtökmuzsaj, Röjtöki utca 37</v>
          </cell>
          <cell r="J27086" t="str">
            <v>KR</v>
          </cell>
        </row>
        <row r="27087">
          <cell r="A27087" t="str">
            <v>Rökk Szilárd u M</v>
          </cell>
          <cell r="D27087" t="str">
            <v xml:space="preserve">, </v>
          </cell>
          <cell r="E27087" t="str">
            <v>Pest</v>
          </cell>
          <cell r="F27087" t="str">
            <v>VIII Budapest, Rökk Szilárd utca 11</v>
          </cell>
        </row>
        <row r="27088">
          <cell r="A27088" t="str">
            <v>Rönök Alkotmány 9</v>
          </cell>
          <cell r="D27088" t="str">
            <v xml:space="preserve">, </v>
          </cell>
          <cell r="E27088" t="str">
            <v>Vas</v>
          </cell>
          <cell r="F27088" t="str">
            <v>Rönök, Alkotmány út 9</v>
          </cell>
          <cell r="G27088" t="str">
            <v xml:space="preserve"> Budapest felől Rönök előtt jobbra a főút mellett. Székelytanya csárda</v>
          </cell>
          <cell r="H27088" t="str">
            <v>Bohus Gábor
30/4667046
94/538013</v>
          </cell>
        </row>
        <row r="27089">
          <cell r="A27089" t="str">
            <v>Röntgen u 1</v>
          </cell>
          <cell r="D27089" t="str">
            <v xml:space="preserve">, </v>
          </cell>
          <cell r="E27089" t="str">
            <v>Pest</v>
          </cell>
          <cell r="F27089" t="str">
            <v>XIII Budapest, Röntgen utca 5</v>
          </cell>
          <cell r="G27089" t="str">
            <v>Lépcsőház, pinceforduló</v>
          </cell>
          <cell r="I27089" t="str">
            <v>T.kulcs:5851</v>
          </cell>
          <cell r="K27089" t="str">
            <v>Magyar Telekom Nyrt.</v>
          </cell>
        </row>
        <row r="27090">
          <cell r="A27090" t="str">
            <v>Röntgen u 2</v>
          </cell>
          <cell r="D27090" t="str">
            <v xml:space="preserve">, </v>
          </cell>
          <cell r="E27090" t="str">
            <v>Pest</v>
          </cell>
          <cell r="F27090" t="str">
            <v>XIII Budapest, Röntgen utca 6</v>
          </cell>
        </row>
        <row r="27091">
          <cell r="A27091" t="str">
            <v>Röntgen u 3</v>
          </cell>
          <cell r="D27091" t="str">
            <v xml:space="preserve">, </v>
          </cell>
          <cell r="E27091" t="str">
            <v>Pest</v>
          </cell>
          <cell r="F27091" t="str">
            <v>XIII Budapest, Röntgen utca 7</v>
          </cell>
        </row>
        <row r="27092">
          <cell r="A27092" t="str">
            <v>Röntgen u 4</v>
          </cell>
          <cell r="D27092" t="str">
            <v xml:space="preserve">, </v>
          </cell>
          <cell r="E27092" t="str">
            <v>Pest</v>
          </cell>
          <cell r="F27092" t="str">
            <v>XIII Budapest, Röntgen utca 11-13</v>
          </cell>
        </row>
        <row r="27093">
          <cell r="A27093" t="str">
            <v>Röppentyű köz 1</v>
          </cell>
          <cell r="D27093" t="str">
            <v xml:space="preserve">, </v>
          </cell>
          <cell r="E27093" t="str">
            <v>Pest</v>
          </cell>
          <cell r="F27093" t="str">
            <v>XIII Budapest, Röppentyű köz 1</v>
          </cell>
          <cell r="G27093" t="str">
            <v>Röppentyű köz 1. FS.em.</v>
          </cell>
          <cell r="K27093" t="str">
            <v>Magyar Telekom Nyrt.</v>
          </cell>
        </row>
        <row r="27094">
          <cell r="A27094" t="str">
            <v>Röppentyű köz 2</v>
          </cell>
          <cell r="D27094" t="str">
            <v xml:space="preserve">, </v>
          </cell>
          <cell r="E27094" t="str">
            <v>Pest</v>
          </cell>
          <cell r="F27094" t="str">
            <v>XIII Budapest, Röppentyű köz 1-3</v>
          </cell>
          <cell r="G27094" t="str">
            <v>XIII.ker. Röppentyű köz 1-3. berendezések a pincében, a vasajtó után balra, majd jobbra</v>
          </cell>
          <cell r="I27094" t="str">
            <v>Gondnok: Helyi Andrásné Röppentyű köz 5. fszt.1. tel.: 0613403188, helyettes: Barta Cecília Petneházy u. 19. fszt.1. tel.: 06202361847. 5751-es területi egységkulcs</v>
          </cell>
          <cell r="K27094" t="str">
            <v>Magyar Telekom Nyrt.</v>
          </cell>
        </row>
        <row r="27095">
          <cell r="A27095" t="str">
            <v>Röppentyű köz 3</v>
          </cell>
          <cell r="D27095" t="str">
            <v xml:space="preserve">, </v>
          </cell>
          <cell r="E27095" t="str">
            <v>Pest</v>
          </cell>
          <cell r="F27095" t="str">
            <v>XIII Budapest, Röppentyű köz 5</v>
          </cell>
          <cell r="G27095" t="str">
            <v>Röppentyű köz 5. FS.em.</v>
          </cell>
          <cell r="K27095" t="str">
            <v>Magyar Telekom Nyrt.</v>
          </cell>
        </row>
        <row r="27096">
          <cell r="A27096" t="str">
            <v>Röppentyű u 1</v>
          </cell>
          <cell r="D27096" t="str">
            <v xml:space="preserve">, </v>
          </cell>
          <cell r="E27096" t="str">
            <v>Pest</v>
          </cell>
          <cell r="F27096" t="str">
            <v>XIII Budapest, Röppentyű utca 20-22</v>
          </cell>
          <cell r="G27096" t="str">
            <v>Petneházy u. 26. felől. Teremgarázsban a GYENGEÁRAM feliratú ajtón bemenni.</v>
          </cell>
          <cell r="I27096" t="str">
            <v>06 1 4510100-ás telefonszámon hívni a társasházkezelőt. Velük egyeztetve lehet bejutni. 5851-es területi kulcs szükséges az EDÁ-hoz</v>
          </cell>
          <cell r="K27096" t="str">
            <v>Magyar Telekom Nyrt.</v>
          </cell>
        </row>
        <row r="27097">
          <cell r="A27097" t="str">
            <v>Röppentyű u 2</v>
          </cell>
          <cell r="D27097" t="str">
            <v xml:space="preserve">, </v>
          </cell>
          <cell r="E27097" t="str">
            <v>Pest</v>
          </cell>
          <cell r="F27097" t="str">
            <v>XIII Budapest, Röppentyű utca 25-29</v>
          </cell>
          <cell r="G27097" t="str">
            <v>Megadott címen a lépcsőházból nyílik a helyiség.</v>
          </cell>
          <cell r="I27097" t="str">
            <v>21-23 házszámnál bekopogni a vasajtón. Ott segítenek megtalálni a berendezést, illetve kinyitni a helyiséget. Van egy telefonszám is: 06 70 4518697</v>
          </cell>
          <cell r="K27097" t="str">
            <v>Magyar Telekom Nyrt.</v>
          </cell>
        </row>
        <row r="27098">
          <cell r="A27098" t="str">
            <v>Röppentyű u 3</v>
          </cell>
          <cell r="D27098" t="str">
            <v xml:space="preserve">, </v>
          </cell>
          <cell r="E27098" t="str">
            <v>Pest</v>
          </cell>
          <cell r="F27098" t="str">
            <v>XIII Budapest, Röppentyű utca 5</v>
          </cell>
          <cell r="G27098" t="str">
            <v>Röppentyű utca 5. lépcsőházból nyílik</v>
          </cell>
          <cell r="I27098" t="str">
            <v>Gondnok az Országbíró u. 2-ben 20-as kapukód. Telefonszáma: 20/4178237 + területi kulcsok: 5851, 5855-ös</v>
          </cell>
          <cell r="K27098" t="str">
            <v>Magyar Telekom Nyrt.</v>
          </cell>
        </row>
        <row r="27099">
          <cell r="A27099" t="str">
            <v>Röppentyű u 4</v>
          </cell>
          <cell r="D27099" t="str">
            <v xml:space="preserve">, </v>
          </cell>
          <cell r="E27099" t="str">
            <v>Pest</v>
          </cell>
          <cell r="F27099" t="str">
            <v>XIII Budapest, Röppentyű utca 59</v>
          </cell>
          <cell r="G27099" t="str">
            <v>Röppentyű utca 59. lépcsőházban létra kellhet</v>
          </cell>
          <cell r="I27099" t="str">
            <v>Lakó beenged, területi kulcs: 5851</v>
          </cell>
          <cell r="K27099" t="str">
            <v>Magyar Telekom Nyrt.</v>
          </cell>
        </row>
        <row r="27100">
          <cell r="A27100" t="str">
            <v>Röppentyű u 5</v>
          </cell>
          <cell r="D27100" t="str">
            <v xml:space="preserve">, </v>
          </cell>
          <cell r="E27100" t="str">
            <v>Pest</v>
          </cell>
          <cell r="F27100" t="str">
            <v>XIII Budapest, Röppentyű utca 7</v>
          </cell>
          <cell r="G27100" t="str">
            <v>Röppentyű utca 7. lépcsőházból nyílik</v>
          </cell>
          <cell r="I27100" t="str">
            <v>Gondnok az Országbíró u. 2-ben 20-as kapukód. Telefonszáma: 20/4178237 + területi kulcsok: 5851, 5855-ös</v>
          </cell>
          <cell r="K27100" t="str">
            <v>Magyar Telekom Nyrt.</v>
          </cell>
        </row>
        <row r="27101">
          <cell r="A27101" t="str">
            <v>Röppentyű u 6</v>
          </cell>
          <cell r="B27101" t="str">
            <v>47.54045233</v>
          </cell>
          <cell r="C27101" t="str">
            <v>19.07776421</v>
          </cell>
          <cell r="D27101" t="str">
            <v>47.54045233, 19.07776421</v>
          </cell>
          <cell r="E27101" t="str">
            <v>Pest</v>
          </cell>
          <cell r="F27101" t="str">
            <v>XIII Budapest, Röppentyű utca 73</v>
          </cell>
          <cell r="G27101" t="str">
            <v>Adott címen (73/a) a lépcsőházból a kukatároló mellett.</v>
          </cell>
          <cell r="I27101" t="str">
            <v>10 kulcs 1040 a kapukód, teremgarázsban az őr ad kulsot a helyiséghez. 5851-es területi kulcs is kell</v>
          </cell>
          <cell r="K27101" t="str">
            <v>Magyar Telekom Nyrt.</v>
          </cell>
        </row>
        <row r="27102">
          <cell r="A27102" t="str">
            <v>Röppentyű u 7</v>
          </cell>
          <cell r="D27102" t="str">
            <v xml:space="preserve">, </v>
          </cell>
          <cell r="E27102" t="str">
            <v>Pest</v>
          </cell>
          <cell r="F27102" t="str">
            <v>XIII Budapest, Röppentyű utca 62</v>
          </cell>
          <cell r="K27102" t="str">
            <v>Magyar Telekom Nyrt.</v>
          </cell>
        </row>
        <row r="27103">
          <cell r="A27103" t="str">
            <v>Röppentyű u A</v>
          </cell>
          <cell r="D27103" t="str">
            <v xml:space="preserve">, </v>
          </cell>
          <cell r="E27103" t="str">
            <v>Pest</v>
          </cell>
          <cell r="F27103" t="str">
            <v>XIII Budapest, Röppentyű utca 31</v>
          </cell>
        </row>
        <row r="27104">
          <cell r="A27104" t="str">
            <v>Röppentyű u B</v>
          </cell>
          <cell r="D27104" t="str">
            <v xml:space="preserve">, </v>
          </cell>
          <cell r="E27104" t="str">
            <v>Pest</v>
          </cell>
          <cell r="F27104" t="str">
            <v>XIII Budapest, Röppentyű utca 45</v>
          </cell>
        </row>
        <row r="27105">
          <cell r="A27105" t="str">
            <v>Röppentyű u C</v>
          </cell>
          <cell r="D27105" t="str">
            <v xml:space="preserve">, </v>
          </cell>
          <cell r="E27105" t="str">
            <v>Pest</v>
          </cell>
          <cell r="F27105" t="str">
            <v>XIII Budapest, Röppentyű utca 53</v>
          </cell>
          <cell r="G27105" t="str">
            <v>GTS:Beltéri a kazánházban GTS rackben. az antenna sátortetőn, necces helyen. (Padlásről, beszegelt ajtón át lehet kimenni a tetőre.)</v>
          </cell>
          <cell r="H27105" t="str">
            <v>Roskó László, +36306394189.</v>
          </cell>
          <cell r="J27105" t="str">
            <v>MI</v>
          </cell>
        </row>
        <row r="27106">
          <cell r="A27106" t="str">
            <v>Röppentyű u D</v>
          </cell>
          <cell r="D27106" t="str">
            <v xml:space="preserve">, </v>
          </cell>
          <cell r="E27106" t="str">
            <v>Pest</v>
          </cell>
          <cell r="F27106" t="str">
            <v>XIII Budapest, Röppentyű utca 57</v>
          </cell>
        </row>
        <row r="27107">
          <cell r="A27107" t="str">
            <v>Röppentyű u E</v>
          </cell>
          <cell r="D27107" t="str">
            <v xml:space="preserve">, </v>
          </cell>
          <cell r="E27107" t="str">
            <v>Pest</v>
          </cell>
          <cell r="F27107" t="str">
            <v>XIII Budapest, Röppentyű utca 60</v>
          </cell>
        </row>
        <row r="27108">
          <cell r="A27108" t="str">
            <v>Röppentyű u F</v>
          </cell>
          <cell r="D27108" t="str">
            <v xml:space="preserve">, </v>
          </cell>
          <cell r="E27108" t="str">
            <v>Pest</v>
          </cell>
          <cell r="F27108" t="str">
            <v>XIII Budapest, Röppentyű utca 61</v>
          </cell>
        </row>
        <row r="27109">
          <cell r="A27109" t="str">
            <v>Röppentyű u G</v>
          </cell>
          <cell r="D27109" t="str">
            <v xml:space="preserve">, </v>
          </cell>
          <cell r="E27109" t="str">
            <v>Pest</v>
          </cell>
          <cell r="F27109" t="str">
            <v>XIII Budapest, Röppentyű utca 67</v>
          </cell>
        </row>
        <row r="27110">
          <cell r="A27110" t="str">
            <v>Röppentyű u H</v>
          </cell>
          <cell r="D27110" t="str">
            <v xml:space="preserve">, </v>
          </cell>
          <cell r="E27110" t="str">
            <v>Pest</v>
          </cell>
          <cell r="F27110" t="str">
            <v>XIII Budapest, Röppentyű utca 51</v>
          </cell>
        </row>
        <row r="27111">
          <cell r="A27111" t="str">
            <v>Röppentyű u J</v>
          </cell>
          <cell r="D27111" t="str">
            <v xml:space="preserve">, </v>
          </cell>
          <cell r="E27111" t="str">
            <v>Pest</v>
          </cell>
          <cell r="F27111" t="str">
            <v>XIII Budapest, Röppentyű utca 39</v>
          </cell>
        </row>
        <row r="27112">
          <cell r="A27112" t="str">
            <v>Röszke 1</v>
          </cell>
          <cell r="B27112" t="str">
            <v>46.18750719</v>
          </cell>
          <cell r="C27112" t="str">
            <v>20.0211831</v>
          </cell>
          <cell r="D27112" t="str">
            <v>46.18750719, 20.0211831</v>
          </cell>
          <cell r="E27112" t="str">
            <v>Csongrád</v>
          </cell>
          <cell r="F27112" t="str">
            <v>Röszke, Deák Ferenc utca 1096 hrsz</v>
          </cell>
          <cell r="G27112" t="str">
            <v>Településre beérve az első utcán / Hunyadi J. u. / jobbra, majd az utca végén ismét jobbra, Deák F.u. végén 100 m.-re az állomás</v>
          </cell>
          <cell r="H27112" t="str">
            <v>Dr. Gácser Tamás: 62/573-033</v>
          </cell>
          <cell r="I27112" t="str">
            <v>Egységlakat</v>
          </cell>
          <cell r="J27112" t="str">
            <v>TBS;BS;UBS2100;LTE800;MI;WL</v>
          </cell>
          <cell r="K27112" t="str">
            <v>Röszke Községi Önkormányzat</v>
          </cell>
        </row>
        <row r="27113">
          <cell r="A27113" t="str">
            <v>Röszke 2</v>
          </cell>
          <cell r="D27113" t="str">
            <v xml:space="preserve">, </v>
          </cell>
          <cell r="E27113" t="str">
            <v>Csongrád</v>
          </cell>
          <cell r="F27113" t="str">
            <v>Röszke, Dózsa György utca 07/28 hrsz</v>
          </cell>
        </row>
        <row r="27114">
          <cell r="A27114" t="str">
            <v>Röszke Autópálya Határátkelő 1</v>
          </cell>
          <cell r="D27114" t="str">
            <v xml:space="preserve">, </v>
          </cell>
          <cell r="E27114" t="str">
            <v>Csongrád</v>
          </cell>
          <cell r="F27114" t="str">
            <v>Röszke, autópálya határátkelő</v>
          </cell>
          <cell r="H27114" t="str">
            <v>MGSZH rész - 24 órás a határállatorvosi szolgálat, 0662-273-280 (ügyeletes állatorvos). 
Kovács Zoltán -Telephely ügyintéző tel.: +36304767229  ;Elérhetőség munkanap: 472-6320, 472-6321 ;Általános kapcsolattartó: Molnár Miklós ;Általános kapcst. telefon: 472-6346</v>
          </cell>
          <cell r="I27114" t="str">
            <v>24H</v>
          </cell>
          <cell r="J27114" t="str">
            <v>TKR</v>
          </cell>
        </row>
        <row r="27115">
          <cell r="A27115" t="str">
            <v>Röszke H</v>
          </cell>
          <cell r="D27115" t="str">
            <v xml:space="preserve">, </v>
          </cell>
          <cell r="E27115" t="str">
            <v>Csongrád</v>
          </cell>
          <cell r="F27115" t="str">
            <v>Röszke, külterület</v>
          </cell>
          <cell r="G27115" t="str">
            <v>Röszke  Határátkelő hely Ügyfél neve:Bevándorlási,és Menekültügyi Hivatal  Beltéri  középső konténer soron a rack_konténerben  új 9_s   rackben a földön. Kültéri konténer tetején ,új 1.5 m_s  lapostető tartóra szerelve</v>
          </cell>
          <cell r="H27115" t="str">
            <v>Kárpáti Roland 70-315-5059</v>
          </cell>
          <cell r="I27115" t="str">
            <v xml:space="preserve">Telefonos megbeszélés alapján. </v>
          </cell>
          <cell r="J27115" t="str">
            <v>MI</v>
          </cell>
        </row>
        <row r="27116">
          <cell r="A27116" t="str">
            <v>Röszke Konténerváros 1</v>
          </cell>
          <cell r="B27116" t="str">
            <v>46.17627447</v>
          </cell>
          <cell r="C27116" t="str">
            <v>19.97707961</v>
          </cell>
          <cell r="D27116" t="str">
            <v>46.17627447, 19.97707961</v>
          </cell>
          <cell r="E27116" t="str">
            <v>Csongrád</v>
          </cell>
          <cell r="F27116" t="str">
            <v>Röszke, külterület</v>
          </cell>
          <cell r="J27116" t="str">
            <v>BS;UBS2100;LTE800;MI</v>
          </cell>
        </row>
        <row r="27117">
          <cell r="A27117" t="str">
            <v>Röszke M</v>
          </cell>
          <cell r="D27117" t="str">
            <v xml:space="preserve">, </v>
          </cell>
          <cell r="E27117" t="str">
            <v>Csongrád</v>
          </cell>
          <cell r="F27117" t="str">
            <v>Röszke, külterület 0219/21 hrsz</v>
          </cell>
          <cell r="J27117" t="str">
            <v>LL</v>
          </cell>
        </row>
        <row r="27118">
          <cell r="A27118" t="str">
            <v>Röszke N</v>
          </cell>
          <cell r="B27118" t="str">
            <v>46.18977768</v>
          </cell>
          <cell r="C27118" t="str">
            <v>19.99440952</v>
          </cell>
          <cell r="D27118" t="str">
            <v>46.18977768, 19.99440952</v>
          </cell>
          <cell r="E27118" t="str">
            <v>Csongrád</v>
          </cell>
          <cell r="F27118" t="str">
            <v>Röszke, M5 172km jobb észak</v>
          </cell>
          <cell r="J27118" t="str">
            <v>LL</v>
          </cell>
        </row>
        <row r="27119">
          <cell r="A27119" t="str">
            <v>Röszke O</v>
          </cell>
          <cell r="D27119" t="str">
            <v xml:space="preserve">, </v>
          </cell>
          <cell r="E27119" t="str">
            <v>Csongrád</v>
          </cell>
          <cell r="F27119" t="str">
            <v>Röszke, Rákóczi Ferenc utca 36</v>
          </cell>
          <cell r="G27119" t="str">
            <v>Cím előtt kültéri szekrény (ONU+mérés) optika vált légkábelre</v>
          </cell>
          <cell r="K27119" t="str">
            <v>Magyar Telekom Nyrt.</v>
          </cell>
        </row>
        <row r="27120">
          <cell r="A27120" t="str">
            <v>Röszke Unilever 1</v>
          </cell>
          <cell r="D27120" t="str">
            <v xml:space="preserve">, </v>
          </cell>
          <cell r="E27120" t="str">
            <v>Csongrád</v>
          </cell>
          <cell r="F27120" t="str">
            <v>Röszke, Felszabadulás utca 110</v>
          </cell>
          <cell r="G27120" t="str">
            <v>GTS
GTS:Az ant. elhelyezkedés, tipus: lapostetőn. A beltéri elhelyezkedése: a III. emeleten a szerverszobában az IT szoba mellett.</v>
          </cell>
          <cell r="H27120" t="str">
            <v>Tapay  Tibor , tel.: +36 1 4659414</v>
          </cell>
          <cell r="J27120" t="str">
            <v>MI</v>
          </cell>
        </row>
        <row r="27121">
          <cell r="A27121" t="str">
            <v>Rőzse u 1</v>
          </cell>
          <cell r="D27121" t="str">
            <v xml:space="preserve">, </v>
          </cell>
          <cell r="E27121" t="str">
            <v>Pest</v>
          </cell>
          <cell r="F27121" t="str">
            <v>XII Budapest, Rőzse utca 17</v>
          </cell>
        </row>
        <row r="27122">
          <cell r="A27122" t="str">
            <v>RTL Klub 1</v>
          </cell>
          <cell r="D27122" t="str">
            <v xml:space="preserve">, </v>
          </cell>
          <cell r="E27122" t="str">
            <v>Pest</v>
          </cell>
          <cell r="F27122" t="str">
            <v>III Budapest, Kunigunda útja</v>
          </cell>
        </row>
        <row r="27123">
          <cell r="A27123" t="str">
            <v>Rubin Hotel 1</v>
          </cell>
          <cell r="D27123" t="str">
            <v xml:space="preserve">, </v>
          </cell>
          <cell r="E27123" t="str">
            <v>Pest</v>
          </cell>
          <cell r="F27123" t="str">
            <v>XI Budapest, Dayka Gábor utca 3</v>
          </cell>
          <cell r="G27123" t="str">
            <v>a B portanál hátra a lépcsőházig fel a tetőtérbe hátul</v>
          </cell>
          <cell r="H27123" t="str">
            <v>Gulyás József ügyv.ig. T:3193223</v>
          </cell>
          <cell r="I27123" t="str">
            <v>éjjel - nappal porta B ép.</v>
          </cell>
          <cell r="K27123" t="str">
            <v>Apartman Kft.</v>
          </cell>
        </row>
        <row r="27124">
          <cell r="A27124" t="str">
            <v>Rubin u 1</v>
          </cell>
          <cell r="D27124" t="str">
            <v xml:space="preserve">, </v>
          </cell>
          <cell r="E27124" t="str">
            <v>Pest</v>
          </cell>
          <cell r="F27124" t="str">
            <v>XVIII Budapest, Jáde utca 2</v>
          </cell>
          <cell r="G27124" t="str">
            <v xml:space="preserve">Budapest XVIII. Jáde u. 2. előtt az úttest baloldalán található. </v>
          </cell>
          <cell r="I27124" t="str">
            <v xml:space="preserve"> RITTAL szekrénykulccsal nyitható, száma:BJ20027.</v>
          </cell>
          <cell r="K27124" t="str">
            <v>Magyar Telekom Nyrt.</v>
          </cell>
        </row>
        <row r="27125">
          <cell r="A27125" t="str">
            <v>Rudabánya 1</v>
          </cell>
          <cell r="B27125" t="str">
            <v>48.36391635</v>
          </cell>
          <cell r="C27125" t="str">
            <v>20.61707647</v>
          </cell>
          <cell r="D27125" t="str">
            <v>48.36391635, 20.61707647</v>
          </cell>
          <cell r="E27125" t="str">
            <v>Borsod-Abaúj-Zemplén</v>
          </cell>
          <cell r="F27125" t="str">
            <v>Rudabánya, külterület 0147/7 hrsz</v>
          </cell>
          <cell r="G27125" t="str">
            <v>Ormosbánya felől beérve Rudabányára az első buszmegállónál balra utcába, majd a következő két "Y"-nál balra, utána egyből jobbra fel. Az utca végén megint jobbra. Végig az utcán, majd az utolsó ház után balra fel még 200 m-t a toronyig.</v>
          </cell>
          <cell r="H27125" t="str">
            <v>Tulajdonos: Kincstári V.I. - Kőszegfalvi József, 46/508-177; Kezelő: Északerdő Rt. - Antal Sándor, 46/501-522</v>
          </cell>
          <cell r="J27125" t="str">
            <v>TBS;BS;LTE800;MI;LL</v>
          </cell>
          <cell r="K27125" t="str">
            <v>Kincstári Vagyoni Igazgatóság BAZ megyei kirendeltsége</v>
          </cell>
        </row>
        <row r="27126">
          <cell r="A27126" t="str">
            <v>Rudabánya M</v>
          </cell>
          <cell r="B27126" t="str">
            <v>48.3741158</v>
          </cell>
          <cell r="C27126" t="str">
            <v>20.6210284</v>
          </cell>
          <cell r="D27126" t="str">
            <v>48.3741158, 20.6210284</v>
          </cell>
          <cell r="E27126" t="str">
            <v>Borsod-Abaúj-Zemplén</v>
          </cell>
          <cell r="F27126" t="str">
            <v>Rudabánya, Petőfi Sándor utca 12</v>
          </cell>
          <cell r="G27126" t="str">
            <v>Posta mögötti nagykapu, bejárat az épület bal hátsó sarkán</v>
          </cell>
          <cell r="I27126" t="str">
            <v>46, 47, 48 primer egységkulcs + belépőkártyás riasztó</v>
          </cell>
          <cell r="K27126" t="str">
            <v>Magyar Telekom Nyrt.</v>
          </cell>
        </row>
        <row r="27127">
          <cell r="A27127" t="str">
            <v>Rudabánya N</v>
          </cell>
          <cell r="D27127" t="str">
            <v xml:space="preserve">, </v>
          </cell>
          <cell r="E27127" t="str">
            <v>Borsod-Abaúj-Zemplén</v>
          </cell>
          <cell r="F27127" t="str">
            <v>Rudabánya, Ady Endre utca 6</v>
          </cell>
        </row>
        <row r="27128">
          <cell r="A27128" t="str">
            <v>Rudabánya O</v>
          </cell>
          <cell r="D27128" t="str">
            <v xml:space="preserve">, </v>
          </cell>
          <cell r="E27128" t="str">
            <v>Borsod-Abaúj-Zemplén</v>
          </cell>
          <cell r="F27128" t="str">
            <v>Rudabánya, Petőfi Sándor utca 22</v>
          </cell>
        </row>
        <row r="27129">
          <cell r="A27129" t="str">
            <v>Rudabányácska M</v>
          </cell>
          <cell r="D27129" t="str">
            <v xml:space="preserve">, </v>
          </cell>
          <cell r="E27129" t="str">
            <v>Borsod-Abaúj-Zemplén</v>
          </cell>
          <cell r="F27129" t="str">
            <v>Rudabányácska Sátoraljaújhely, Fenyves utca 1</v>
          </cell>
          <cell r="G27129" t="str">
            <v>Fenyves utca sarok</v>
          </cell>
          <cell r="I27129" t="str">
            <v>Egyedi kulcsok Szerencs Erősítő páncél kazetta</v>
          </cell>
          <cell r="K27129" t="str">
            <v>Magyar Telekom Nyrt.</v>
          </cell>
        </row>
        <row r="27130">
          <cell r="A27130" t="str">
            <v>RudabányaEL</v>
          </cell>
          <cell r="D27130" t="str">
            <v xml:space="preserve">, </v>
          </cell>
          <cell r="F27130" t="str">
            <v>Rudabánya, külterület</v>
          </cell>
        </row>
        <row r="27131">
          <cell r="A27131" t="str">
            <v>Rudas Fürdő 1</v>
          </cell>
          <cell r="D27131" t="str">
            <v xml:space="preserve">, </v>
          </cell>
          <cell r="E27131" t="str">
            <v>Pest</v>
          </cell>
          <cell r="F27131" t="str">
            <v>I Budapest, Döbrentei tér 9</v>
          </cell>
          <cell r="G27131" t="str">
            <v>BUDAPEST/DS0970</v>
          </cell>
          <cell r="K27131" t="str">
            <v>Magyar Telekom Nyrt.</v>
          </cell>
        </row>
        <row r="27132">
          <cell r="A27132" t="str">
            <v>Rudolftelep 1</v>
          </cell>
          <cell r="D27132" t="str">
            <v xml:space="preserve">, </v>
          </cell>
          <cell r="E27132" t="str">
            <v>Borsod-Abaúj-Zemplén</v>
          </cell>
          <cell r="F27132" t="str">
            <v>Rudolftelep, belterület 1645 hrsz</v>
          </cell>
          <cell r="G27132" t="str">
            <v>Szuhakállót elhagyva, a település után kg. 600 méterrel jobbra Rudolftelep felé. A településre a József Attila utcán érünk be, ami később Mikoviny út lesz. A falu túlsó végén jobbra a Szabadság krt.-ra, tovább a Béke úton, majd balra a Felszabadulás útra. Az üres telek, ami a helyszín, az utca felénél, jobb oldalon.</v>
          </cell>
          <cell r="H27132" t="str">
            <v>Rozlozsnik Jánosné polgármester, 06-48/566-005, rudolftelep1@freemail.hu, 3742 Rudolftelep, József Attila u. 1.</v>
          </cell>
          <cell r="I27132" t="str">
            <v>Külön elkerítve, kapun egységlakat! Az állomás településen egy domb tetején található, nehezen megközelíthető!</v>
          </cell>
          <cell r="J27132" t="str">
            <v>BS;LTE800;MI</v>
          </cell>
        </row>
        <row r="27133">
          <cell r="A27133" t="str">
            <v>Rudolftelep M</v>
          </cell>
          <cell r="B27133" t="str">
            <v>48.3086836</v>
          </cell>
          <cell r="C27133" t="str">
            <v>20.67148499</v>
          </cell>
          <cell r="D27133" t="str">
            <v>48.3086836, 20.67148499</v>
          </cell>
          <cell r="E27133" t="str">
            <v>Borsod-Abaúj-Zemplén</v>
          </cell>
          <cell r="F27133" t="str">
            <v>Rudolftelep, Népkert utca 6</v>
          </cell>
          <cell r="K27133" t="str">
            <v>Magyar Telekom Nyrt.</v>
          </cell>
        </row>
        <row r="27134">
          <cell r="A27134" t="str">
            <v>Rugó u 1</v>
          </cell>
          <cell r="D27134" t="str">
            <v xml:space="preserve">, </v>
          </cell>
          <cell r="E27134" t="str">
            <v>Pest</v>
          </cell>
          <cell r="F27134" t="str">
            <v>XXII Budapest, Gádor utca 106</v>
          </cell>
          <cell r="G27134" t="str">
            <v>Budapest, Gádor u. 106. és a Szepesi utca sarkán lévő családi ház udvarán jobbra az outdoor, a tűzfalon az antennatartó, megközelítése a lépcsőházon keresztül.</v>
          </cell>
          <cell r="H27134" t="str">
            <v>Rigó Márta bérbeadó, tel.: 06-30/656-8142 vagy 06-1/226-7943</v>
          </cell>
          <cell r="I27134" t="str">
            <v>Elvileg éjjel-nappal, lehetőleg telefonon előre jelezve.</v>
          </cell>
          <cell r="K27134" t="str">
            <v>Rigó Márta</v>
          </cell>
        </row>
        <row r="27135">
          <cell r="A27135" t="str">
            <v>Rum 1</v>
          </cell>
          <cell r="D27135" t="str">
            <v xml:space="preserve">, </v>
          </cell>
          <cell r="E27135" t="str">
            <v>Vas</v>
          </cell>
          <cell r="F27135" t="str">
            <v>Rum, külterület 036/2 hrsz</v>
          </cell>
          <cell r="G27135" t="str">
            <v>Településről Szombathely felé a 6-os km-nél balra a hgl-ig</v>
          </cell>
          <cell r="J27135" t="str">
            <v>UBS900;LTE800</v>
          </cell>
        </row>
        <row r="27136">
          <cell r="A27136" t="str">
            <v>Rum Gémmegörző 1</v>
          </cell>
          <cell r="D27136" t="str">
            <v xml:space="preserve">, </v>
          </cell>
          <cell r="E27136" t="str">
            <v>Vas</v>
          </cell>
          <cell r="F27136" t="str">
            <v>Rum, 87es út</v>
          </cell>
          <cell r="J27136" t="str">
            <v>KR</v>
          </cell>
          <cell r="K27136" t="str">
            <v>Szemes Péter, telepvezető</v>
          </cell>
        </row>
        <row r="27137">
          <cell r="A27137" t="str">
            <v>Rum M</v>
          </cell>
          <cell r="B27137" t="str">
            <v>47.12901651</v>
          </cell>
          <cell r="C27137" t="str">
            <v>16.84438183</v>
          </cell>
          <cell r="D27137" t="str">
            <v>47.12901651, 16.84438183</v>
          </cell>
          <cell r="E27137" t="str">
            <v>Vas</v>
          </cell>
          <cell r="F27137" t="str">
            <v>Rum, Béke utca 21</v>
          </cell>
          <cell r="G27137" t="str">
            <v>Cím alapján</v>
          </cell>
          <cell r="I27137" t="str">
            <v>T-com egységkulcs+belépőkártya</v>
          </cell>
          <cell r="K27137" t="str">
            <v>Magyar Telekom Nyrt.</v>
          </cell>
        </row>
        <row r="27138">
          <cell r="A27138" t="str">
            <v>Rum N</v>
          </cell>
          <cell r="D27138" t="str">
            <v xml:space="preserve">, </v>
          </cell>
          <cell r="E27138" t="str">
            <v>Vas</v>
          </cell>
          <cell r="F27138" t="str">
            <v>Rum, Béke utca 20</v>
          </cell>
        </row>
        <row r="27139">
          <cell r="A27139" t="str">
            <v>Rum O</v>
          </cell>
          <cell r="D27139" t="str">
            <v xml:space="preserve">, </v>
          </cell>
          <cell r="E27139" t="str">
            <v>Vas</v>
          </cell>
          <cell r="F27139" t="str">
            <v>Rum, Béke utca 3</v>
          </cell>
        </row>
        <row r="27140">
          <cell r="A27140" t="str">
            <v>Rumbach u M</v>
          </cell>
          <cell r="D27140" t="str">
            <v xml:space="preserve">, </v>
          </cell>
          <cell r="E27140" t="str">
            <v>Pest</v>
          </cell>
          <cell r="F27140" t="str">
            <v>VII Budapest, Rumbach Sebestyén utca 15</v>
          </cell>
          <cell r="K27140" t="str">
            <v>Magyar Telekom Nyrt.</v>
          </cell>
        </row>
        <row r="27141">
          <cell r="A27141" t="str">
            <v>Rumbach u N</v>
          </cell>
          <cell r="D27141" t="str">
            <v xml:space="preserve">, </v>
          </cell>
          <cell r="E27141" t="str">
            <v>Pest</v>
          </cell>
          <cell r="F27141" t="str">
            <v>VII Budapest, Rumbach Sebestyén utca 9</v>
          </cell>
          <cell r="J27141" t="str">
            <v>UKR</v>
          </cell>
        </row>
        <row r="27142">
          <cell r="A27142" t="str">
            <v>Rumbach u O</v>
          </cell>
          <cell r="D27142" t="str">
            <v xml:space="preserve">, </v>
          </cell>
          <cell r="E27142" t="str">
            <v>Pest</v>
          </cell>
          <cell r="F27142" t="str">
            <v>VII Budapest, Rumbach Sebestyén utca 10</v>
          </cell>
        </row>
        <row r="27143">
          <cell r="A27143" t="str">
            <v>Ruthén út 1</v>
          </cell>
          <cell r="D27143" t="str">
            <v xml:space="preserve">, </v>
          </cell>
          <cell r="E27143" t="str">
            <v>Pest</v>
          </cell>
          <cell r="F27143" t="str">
            <v>II Budapest, Ruthén út 25</v>
          </cell>
          <cell r="G27143" t="str">
            <v>A Ruthén út-Verecke lépcső sarkán levő nehezített dupla akna hiányzó emelő szemekkel</v>
          </cell>
          <cell r="K27143" t="str">
            <v>Magyar Telekom Nyrt.</v>
          </cell>
        </row>
        <row r="27144">
          <cell r="A27144" t="str">
            <v>Ruzsa 1</v>
          </cell>
          <cell r="B27144" t="str">
            <v>46.25310153</v>
          </cell>
          <cell r="C27144" t="str">
            <v>19.72788131</v>
          </cell>
          <cell r="D27144" t="str">
            <v>46.25310153, 19.72788131</v>
          </cell>
          <cell r="E27144" t="str">
            <v>Csongrád</v>
          </cell>
          <cell r="F27144" t="str">
            <v>Öttömös, külterület 089/11 hrsz</v>
          </cell>
          <cell r="G27144" t="str">
            <v>55-ös úton Mélykút felé, majd a 34-35-ös km között jobbra egy fehér deszkakerítéses sárga háznál. Föld úton kb.2km a "Gyarmati Fogadó" -ig. Buszmegálló is van mindkét oldalon.</v>
          </cell>
          <cell r="H27144" t="str">
            <v>Gyarmati Zoltán vendégház tulajdonos tel: 60/380-909</v>
          </cell>
          <cell r="J27144" t="str">
            <v>TBS;BS;LTE800;MI</v>
          </cell>
          <cell r="K27144" t="str">
            <v>Dobó Jolán</v>
          </cell>
        </row>
        <row r="27145">
          <cell r="A27145" t="str">
            <v>Ruzsa 2</v>
          </cell>
          <cell r="D27145" t="str">
            <v xml:space="preserve">, </v>
          </cell>
          <cell r="E27145" t="str">
            <v>Csongrád</v>
          </cell>
          <cell r="F27145" t="str">
            <v>Ruzsa, Tömörkény tér2</v>
          </cell>
          <cell r="G27145" t="str">
            <v>Műv.ház hátulján fekete vas ajtó</v>
          </cell>
          <cell r="I27145" t="str">
            <v>KTV-s kulcs</v>
          </cell>
          <cell r="K27145" t="str">
            <v>Magyar Telekom Nyrt.</v>
          </cell>
        </row>
        <row r="27146">
          <cell r="A27146" t="str">
            <v>Ruzsa 3</v>
          </cell>
          <cell r="B27146" t="str">
            <v>46.28441274</v>
          </cell>
          <cell r="C27146" t="str">
            <v>19.71963201</v>
          </cell>
          <cell r="D27146" t="str">
            <v>46.28441274, 19.71963201</v>
          </cell>
          <cell r="E27146" t="str">
            <v>Csongrád</v>
          </cell>
          <cell r="F27146" t="str">
            <v>Ruzsa, külterület 0126/8 hrsz</v>
          </cell>
          <cell r="G27146" t="str">
            <v>Ruzsáról Öttömös felé enyhe útkanyarban, útkereszteződésnél balra, majorban torony</v>
          </cell>
          <cell r="J27146" t="str">
            <v>BS;UBS2100;LTE800;MI</v>
          </cell>
          <cell r="K27146" t="str">
            <v>Pannon</v>
          </cell>
        </row>
        <row r="27147">
          <cell r="A27147" t="str">
            <v>Ruzsa M</v>
          </cell>
          <cell r="D27147" t="str">
            <v xml:space="preserve">, </v>
          </cell>
          <cell r="E27147" t="str">
            <v>Csongrád</v>
          </cell>
          <cell r="F27147" t="str">
            <v>Ruzsa, Tömörkény tér 1</v>
          </cell>
          <cell r="K27147" t="str">
            <v>Magyar Telekom Nyrt.</v>
          </cell>
        </row>
        <row r="27148">
          <cell r="A27148" t="str">
            <v>Ruzsa N</v>
          </cell>
          <cell r="D27148" t="str">
            <v xml:space="preserve">, </v>
          </cell>
          <cell r="E27148" t="str">
            <v>Csongrád</v>
          </cell>
          <cell r="F27148" t="str">
            <v>Ruzsa, Alkotmány tér 2</v>
          </cell>
          <cell r="K27148" t="str">
            <v>Magyar Telekom Nyrt.</v>
          </cell>
        </row>
        <row r="27149">
          <cell r="A27149" t="str">
            <v>Ruzsa O</v>
          </cell>
          <cell r="D27149" t="str">
            <v xml:space="preserve">, </v>
          </cell>
          <cell r="E27149" t="str">
            <v>Csongrád</v>
          </cell>
          <cell r="F27149" t="str">
            <v>Ruzsa, Alkotmány tér 3</v>
          </cell>
        </row>
        <row r="27150">
          <cell r="A27150" t="str">
            <v>Ruzsa Rózsa 1</v>
          </cell>
          <cell r="D27150" t="str">
            <v xml:space="preserve">, </v>
          </cell>
          <cell r="E27150" t="str">
            <v>Csongrád</v>
          </cell>
          <cell r="F27150" t="str">
            <v>Ruzsa, Rózsa utca 2/a</v>
          </cell>
          <cell r="J27150" t="str">
            <v>TRD</v>
          </cell>
        </row>
        <row r="27151">
          <cell r="A27151" t="str">
            <v>Ruzsa Ságvári 1</v>
          </cell>
          <cell r="D27151" t="str">
            <v xml:space="preserve">, </v>
          </cell>
          <cell r="E27151" t="str">
            <v>Csongrád</v>
          </cell>
          <cell r="F27151" t="str">
            <v>Ruzsa, Ságvári Endre utca 7</v>
          </cell>
        </row>
        <row r="27152">
          <cell r="A27152" t="str">
            <v>Ruzsa Tanya 9</v>
          </cell>
          <cell r="D27152" t="str">
            <v xml:space="preserve">, </v>
          </cell>
          <cell r="E27152" t="str">
            <v>Csongrád</v>
          </cell>
          <cell r="F27152" t="str">
            <v>Ruzsa, Tanya 9</v>
          </cell>
          <cell r="G27152" t="str">
            <v>Ruzsa felől Pusztamérges felé haladva, a Ruzsa tábla után 1 km-re  a jobbra lévő homokos útra lefordulni, majd ott 1,2km után balra befordulni. Szemben látszik az üdülőhely.</v>
          </cell>
          <cell r="H27152" t="str">
            <v>Papp János Tel: (30) 955-1163</v>
          </cell>
          <cell r="J27152" t="str">
            <v>KR</v>
          </cell>
        </row>
        <row r="27153">
          <cell r="A27153" t="str">
            <v>Rynart 1</v>
          </cell>
          <cell r="D27153" t="str">
            <v xml:space="preserve">, </v>
          </cell>
          <cell r="E27153" t="str">
            <v>Pest</v>
          </cell>
          <cell r="F27153" t="str">
            <v>Biatorbágy, Rozália park</v>
          </cell>
          <cell r="G27153" t="str">
            <v>Pest felöl érkezve az 1-es úton a biatorbágyi körforgalomnál balra a Rynart új épülete felé.
Repeater a szerverszobában</v>
          </cell>
          <cell r="H27153" t="str">
            <v xml:space="preserve">Fejes Zoltán (IT) 30/205-8057, it@westlogdc.com
</v>
          </cell>
          <cell r="I27153" t="str">
            <v>A belépés csak a fenti személy írásos visszaigazolása mellett lehetséges. Egy munkanappal korábban írásban jelezzétek a belépés igényelt időpontját és a tartózkodás időintervallumát, illetve a beléptetendő szemények névsorát, igazoláványszámát</v>
          </cell>
        </row>
        <row r="27154">
          <cell r="A27154" t="str">
            <v>Ságod 1</v>
          </cell>
          <cell r="D27154" t="str">
            <v xml:space="preserve">, </v>
          </cell>
          <cell r="E27154" t="str">
            <v>Zala</v>
          </cell>
          <cell r="F27154" t="str">
            <v>Ságod Zalaegerszeg, Ságod 0788/44 hrsz</v>
          </cell>
          <cell r="G27154" t="str">
            <v>Budapest, - Zalaegerszeg- Ságod</v>
          </cell>
          <cell r="K27154" t="str">
            <v>Gyergyák János</v>
          </cell>
        </row>
        <row r="27155">
          <cell r="A27155" t="str">
            <v>Ságod Traussnig 1</v>
          </cell>
          <cell r="D27155" t="str">
            <v xml:space="preserve">, </v>
          </cell>
          <cell r="E27155" t="str">
            <v>Zala</v>
          </cell>
          <cell r="F27155" t="str">
            <v>Ságod Zalaegerszeg, Ságod Ipari park 0788/47 hrsz</v>
          </cell>
          <cell r="H27155" t="str">
            <v>Traussnig Kft. - Herczeg Tibor 30/5522641</v>
          </cell>
        </row>
        <row r="27156">
          <cell r="A27156" t="str">
            <v>Ságújfalu 1</v>
          </cell>
          <cell r="B27156" t="str">
            <v>48.10661875</v>
          </cell>
          <cell r="C27156" t="str">
            <v>19.63236397</v>
          </cell>
          <cell r="D27156" t="str">
            <v>48.10661875, 19.63236397</v>
          </cell>
          <cell r="E27156" t="str">
            <v>Nógrád</v>
          </cell>
          <cell r="F27156" t="str">
            <v>Ságújfalu, külterület 073/1 hrsz</v>
          </cell>
          <cell r="G27156" t="str">
            <v>22-es úton Szécsény felől  Karancsságnál az 54-es km kö után régi Tsz épületek mellett köves úton jobbra fel  az istállókig. A 22-es úttól kb. 2,5 km, egy jobb kanyarral középtájon. Esős, téli időben terepjárós.</v>
          </cell>
          <cell r="H27156" t="str">
            <v>Telenor Magyarország Zrt.</v>
          </cell>
          <cell r="I27156" t="str">
            <v>Lakatkulcs. A telephelyen két nagytestű "barátságos" kutyan van eleresztve, elvileg nem bántanak.</v>
          </cell>
          <cell r="J27156" t="str">
            <v>BS;LTE800;MI</v>
          </cell>
          <cell r="K27156" t="str">
            <v>Pannon GSM</v>
          </cell>
        </row>
        <row r="27157">
          <cell r="A27157" t="str">
            <v>Ságújfalu M</v>
          </cell>
          <cell r="D27157" t="str">
            <v xml:space="preserve">, </v>
          </cell>
          <cell r="E27157" t="str">
            <v>Nógrád</v>
          </cell>
          <cell r="F27157" t="str">
            <v>Ságújfalu, Dózsa György út 15</v>
          </cell>
        </row>
        <row r="27158">
          <cell r="A27158" t="str">
            <v>Ságújfalu/EL</v>
          </cell>
          <cell r="D27158" t="str">
            <v xml:space="preserve">, </v>
          </cell>
          <cell r="F27158" t="str">
            <v>Ságújfalu, ismeretlen</v>
          </cell>
        </row>
        <row r="27159">
          <cell r="A27159" t="str">
            <v>Ságvár 1</v>
          </cell>
          <cell r="B27159" t="str">
            <v>46.83498208</v>
          </cell>
          <cell r="C27159" t="str">
            <v>18.10417235</v>
          </cell>
          <cell r="D27159" t="str">
            <v>46.83498208, 18.10417235</v>
          </cell>
          <cell r="E27159" t="str">
            <v>Somogy</v>
          </cell>
          <cell r="F27159" t="str">
            <v>Ságvár, Petőfi Sándor utca 32</v>
          </cell>
          <cell r="G27159" t="str">
            <v>A református templomban van az állomás. Főkapun be és fel a toronyba.</v>
          </cell>
          <cell r="H27159" t="str">
            <v>Dancs Ferenc gondnok, 06/30/6317-494, dancsferenc@gmail.com
Szerződéssel kapcsolatban: Bozsoki-Sólyom János 30/335-8707, bejutással kapcsolatban: Bali Nándor 30/367-6462.</v>
          </cell>
          <cell r="I27159" t="str">
            <v>Key-safe az oldalbejárat mellett, de a főkaput nyitja. Kulcs a lelkésznél.</v>
          </cell>
          <cell r="J27159" t="str">
            <v>BS;UBS2100;LL</v>
          </cell>
          <cell r="K27159" t="str">
            <v>Ságvári Református Egyházközség</v>
          </cell>
        </row>
        <row r="27160">
          <cell r="A27160" t="str">
            <v>Ságvár Fő 1</v>
          </cell>
          <cell r="B27160" t="str">
            <v>46.83257959</v>
          </cell>
          <cell r="C27160" t="str">
            <v>18.10412288</v>
          </cell>
          <cell r="D27160" t="str">
            <v>46.83257959, 18.10412288</v>
          </cell>
          <cell r="E27160" t="str">
            <v>Somogy</v>
          </cell>
          <cell r="F27160" t="str">
            <v>Ságvár, Fő utca 2/B</v>
          </cell>
          <cell r="K27160" t="str">
            <v>Apáti Csaba</v>
          </cell>
        </row>
        <row r="27161">
          <cell r="A27161" t="str">
            <v>Ságvár Fő 2</v>
          </cell>
          <cell r="D27161" t="str">
            <v xml:space="preserve">, </v>
          </cell>
          <cell r="E27161" t="str">
            <v>Somogy</v>
          </cell>
          <cell r="F27161" t="str">
            <v>Ságvár, Fő utca</v>
          </cell>
        </row>
        <row r="27162">
          <cell r="A27162" t="str">
            <v>Ságvár M</v>
          </cell>
          <cell r="B27162" t="str">
            <v>46.8342333</v>
          </cell>
          <cell r="C27162" t="str">
            <v>18.10392334</v>
          </cell>
          <cell r="D27162" t="str">
            <v>46.8342333, 18.10392334</v>
          </cell>
          <cell r="E27162" t="str">
            <v>Somogy</v>
          </cell>
          <cell r="F27162" t="str">
            <v>Ságvár, Fő utca 16</v>
          </cell>
          <cell r="G27162" t="str">
            <v>Az önkormányzat nyitott udvarán az RSS. A Coop bolt baloldalán lehet az udvarra bemenni.</v>
          </cell>
          <cell r="K27162" t="str">
            <v>Magyar Telekom Nyrt.</v>
          </cell>
        </row>
        <row r="27163">
          <cell r="A27163" t="str">
            <v>Ságvár N</v>
          </cell>
          <cell r="D27163" t="str">
            <v xml:space="preserve">, </v>
          </cell>
          <cell r="E27163" t="str">
            <v>Somogy</v>
          </cell>
          <cell r="F27163" t="str">
            <v>Ságvár, Fő utca 16</v>
          </cell>
          <cell r="K27163" t="str">
            <v>Magyar Telekom Nyrt.</v>
          </cell>
        </row>
        <row r="27164">
          <cell r="A27164" t="str">
            <v>Ságvár O</v>
          </cell>
          <cell r="D27164" t="str">
            <v xml:space="preserve">, </v>
          </cell>
          <cell r="E27164" t="str">
            <v>Somogy</v>
          </cell>
          <cell r="F27164" t="str">
            <v>Ságvár, Petőfi Sándor utca 18/A</v>
          </cell>
          <cell r="K27164" t="str">
            <v>Magyar Telekom Nyrt.</v>
          </cell>
        </row>
        <row r="27165">
          <cell r="A27165" t="str">
            <v>Ságvár P</v>
          </cell>
          <cell r="D27165" t="str">
            <v xml:space="preserve">, </v>
          </cell>
          <cell r="E27165" t="str">
            <v>Somogy</v>
          </cell>
          <cell r="F27165" t="str">
            <v>Ságvár, Petőfi Sándor utca 13</v>
          </cell>
        </row>
        <row r="27166">
          <cell r="A27166" t="str">
            <v>Ságvári liget 2</v>
          </cell>
          <cell r="B27166" t="str">
            <v>47.52808853</v>
          </cell>
          <cell r="C27166" t="str">
            <v>18.94657557</v>
          </cell>
          <cell r="D27166" t="str">
            <v>47.52808853, 18.94657557</v>
          </cell>
          <cell r="E27166" t="str">
            <v>Pest</v>
          </cell>
          <cell r="F27166" t="str">
            <v>II Budapest, Budakeszi út 99-101</v>
          </cell>
          <cell r="G27166" t="str">
            <v>Széll Kárlmán tér- Szilágyi Erzsébet fasor- Budakeszi út felső végén balra az úttörő vasút hídja után. Jobbra az első buszmegálló után laktanya. Portáról fel a dombra, az első ház jobb oldalon, földszinti folyosó végén balra Bs. Az épület végén torony, alatta UMTS outdoor . A folyosó végén le lehet mászni létrán.</v>
          </cell>
          <cell r="H27166" t="str">
            <v>KIZÁRÓLAG KOKNYA CSABÁN KERESZTÜL BÁRMILYEN BELÉPÉSIT!</v>
          </cell>
          <cell r="I27166" t="str">
            <v xml:space="preserve">BELÉPÉSI KÉRELMEK KIZÁRÓLAG KOKNYA CSABA KOLLÉGÁN KERESZTÜL !!! ÖNÉLETRAJZ + NYILATKOZAT !!!  Belépés engedélyeztetésének átfutása akár több  hónap !!! Ügyeletes mobil: +36309644862 , az aktuális ügyeletes adhat kíséretet, vele kell időpontot egyeztetni. Igazgató: Dr. Magyar Sándor mérnök alezredes 30-399-6373 </v>
          </cell>
          <cell r="J27166" t="str">
            <v>BS;UBS2100;LTE800;LTE1800;MI;LL</v>
          </cell>
          <cell r="K27166" t="str">
            <v>Magyar Közt. Katonai Felderítő Hivatal</v>
          </cell>
        </row>
        <row r="27167">
          <cell r="A27167" t="str">
            <v>Ságvári liget 3</v>
          </cell>
          <cell r="B27167" t="str">
            <v>47.52337097</v>
          </cell>
          <cell r="C27167" t="str">
            <v>18.93245576</v>
          </cell>
          <cell r="D27167" t="str">
            <v>47.52337097, 18.93245576</v>
          </cell>
          <cell r="E27167" t="str">
            <v>Pest</v>
          </cell>
          <cell r="F27167" t="str">
            <v>XII Budapest, Szanatórium utca 19</v>
          </cell>
          <cell r="G27167" t="str">
            <v xml:space="preserve">Budakeszi felől, Fő u., Budapest felől Budakeszi út felől. A két út a városhatáron kapcsolódik össze és innen nyílik a Szanatórium u. Budapest felől a vadaspark után jobbra, Budakeszi felől a  MÁV Kórház után balra kell kanyarodni. Az OORI-t (Országos Orvosi Rehabilitációs Intézet) tábla jelzi az út mentén. Az A épület alagsori folyosóján lévő helységben
Orvosi Rehabilitációs Intézet) direktbekötése (micro): A portánál balra kerülve az „A-B-C-D” épületszárnyig (térkép a sorompóval szemben). Beltéri a második emeleten lévő szerver szobában. A 233-as szobában lehet segítséget kérni a szerverbe való bejutáshoz. Kültérihez a 4. emeleten lévő étkezőből lehethet kijutni a tetőre és ott jobbra a kéményekig, melynek tartószerkezetén lévő mászóvasakon fel a tetőre ott tovább a lapos tetős tartóig. </v>
          </cell>
          <cell r="H27167" t="str">
            <v xml:space="preserve">Diszpécser: 061-391-1900 mell: 1409 
Direktbekötés kapcsolattartó: Rémik József +36 30 282-2714 , Sakadi Attila +36 1 3911989 </v>
          </cell>
          <cell r="I27167" t="str">
            <v>Az alagsorban lévő A1 TM 003 helységben lévő örszolgálat nyitja ki a helységet.</v>
          </cell>
          <cell r="J27167" t="str">
            <v>BS;MI;LL</v>
          </cell>
          <cell r="K27167" t="str">
            <v>Országos Orvosi Rehabilitációs Intézet</v>
          </cell>
        </row>
        <row r="27168">
          <cell r="A27168" t="str">
            <v>Sajóbábony 1</v>
          </cell>
          <cell r="B27168" t="str">
            <v>48.15751293</v>
          </cell>
          <cell r="C27168" t="str">
            <v>20.71163778</v>
          </cell>
          <cell r="D27168" t="str">
            <v>48.15751293, 20.71163778</v>
          </cell>
          <cell r="E27168" t="str">
            <v>Borsod-Abaúj-Zemplén</v>
          </cell>
          <cell r="F27168" t="str">
            <v>Sajóbábony, Vegyipari park 024/1 hrsz</v>
          </cell>
          <cell r="G27168" t="str">
            <v>A 26-os útról beérve Sajóbábonyba, végig az aszfaltos úton. A Vegyipari park portája át, majd a kis híd után balra VGSZ Kft. felé, a következő gyárkapu előtt a parkoló után jobbra fel a dombtetőre a keskeny aszfaltos úton, mindig jobbra tartva. A dombtető előtt jobbra befordulni a kis murvás útra. 200 m-re a torony.</v>
          </cell>
          <cell r="H27168" t="str">
            <v xml:space="preserve">Torony: PANNON GSM.  Helyben a bérbeadó: Vegyipari Kft. ( Dr. Papp György üv.ig T: /20/933-4942 )  Tömösi Sándor 30-311-6750
</v>
          </cell>
          <cell r="I27168" t="str">
            <v xml:space="preserve">A telepen éjjel-nappal portaszolgálat, Magyar Telekom-os igazolvány és külsős névsor kell, sorompós beléptető, egy sorompónyitás ára kb 20-40 Ft. . A kerítéskapun sorbafűzött egységlakatok.
</v>
          </cell>
          <cell r="J27168" t="str">
            <v>TRE;BS;LTE800;MI</v>
          </cell>
          <cell r="K27168" t="str">
            <v>Pannon GSM</v>
          </cell>
        </row>
        <row r="27169">
          <cell r="A27169" t="str">
            <v>Sajóbábony 2</v>
          </cell>
          <cell r="D27169" t="str">
            <v xml:space="preserve">, </v>
          </cell>
          <cell r="E27169" t="str">
            <v>Borsod-Abaúj-Zemplén</v>
          </cell>
          <cell r="F27169" t="str">
            <v>Sajóbábony, belterület 791 hrsz</v>
          </cell>
          <cell r="G27169" t="str">
            <v>Budapestről az M3-as autópályán indulunk, majd M30-ra fordulunk Miskolc felé. A 306-os úton hajtunk tovább, majd a 26-oson néhány km múlva balra kanyarodva találjuik Sajóbábonyt, ahol a Váci Mihály utca végén leparkolunk és gyalogosan közelítjük meg a helyszínt.</v>
          </cell>
          <cell r="H27169" t="str">
            <v>Sári Ádám  06/70 311-2424, 06/46 549-030, hivatal@sajobabony.hu</v>
          </cell>
        </row>
        <row r="27170">
          <cell r="A27170" t="str">
            <v>Sajóbábony GTS 1</v>
          </cell>
          <cell r="D27170" t="str">
            <v xml:space="preserve">, </v>
          </cell>
          <cell r="E27170" t="str">
            <v>Borsod-Abaúj-Zemplén</v>
          </cell>
          <cell r="F27170" t="str">
            <v>Sajóbábony, Vegyipari park</v>
          </cell>
          <cell r="G27170" t="str">
            <v>A régi gyár udvarán egyenesen, a vasúti híd alatt át, jobbra az első épület.
GTS:GTS Társszolgáltatói vonak (Telekom) a berendezések a hálózati eszközöknél.
Sajóbábony GTS 1 (3792 Sajóbábony Gyártelep 1, Teva Gyógyszergyár Zrt.)Beltéri a fő épületben az első emeleten a szerverszobában. Kültéri az épület tetején. A bejárat melletti oldalfali létrán fel a tetőre ott egyenesen az antennáig.</v>
          </cell>
          <cell r="H27170" t="str">
            <v>Baloghné Szilágyi Mónika (30/6833713); Túróczy János (30/6833712), a kapun Biogal jelszóval lehet bejutni.Bányai Tamás 06/30/864-4036. 
GTS: Molnár László, 30/925-6615, 52/515-023</v>
          </cell>
          <cell r="I27170" t="str">
            <v xml:space="preserve">Szállítóleveles belépés a portán. Munkavégzéshez munkavédelmi oktatáson kell részt venni!!!!! Kb.1óra (ha jó kedvük van.) </v>
          </cell>
          <cell r="J27170" t="str">
            <v>MI</v>
          </cell>
          <cell r="K27170" t="str">
            <v>Magyar Telekom Nyrt.</v>
          </cell>
        </row>
        <row r="27171">
          <cell r="A27171" t="str">
            <v>Sajóbábony Iskola 1</v>
          </cell>
          <cell r="D27171" t="str">
            <v xml:space="preserve">, </v>
          </cell>
          <cell r="E27171" t="str">
            <v>Borsod-Abaúj-Zemplén</v>
          </cell>
          <cell r="F27171" t="str">
            <v>Sajóbábony, Iskola tér 1</v>
          </cell>
        </row>
        <row r="27172">
          <cell r="A27172" t="str">
            <v>Sajóbábony KIS 1</v>
          </cell>
          <cell r="B27172" t="str">
            <v>48.16056194</v>
          </cell>
          <cell r="C27172" t="str">
            <v>20.70658581</v>
          </cell>
          <cell r="D27172" t="str">
            <v>48.16056194, 20.70658581</v>
          </cell>
          <cell r="E27172" t="str">
            <v>Borsod-Abaúj-Zemplén</v>
          </cell>
          <cell r="F27172" t="str">
            <v>Sajóbábony, Gyártelep</v>
          </cell>
          <cell r="J27172" t="str">
            <v>KR</v>
          </cell>
        </row>
        <row r="27173">
          <cell r="A27173" t="str">
            <v>Sajóbábony L</v>
          </cell>
          <cell r="D27173" t="str">
            <v xml:space="preserve">, </v>
          </cell>
          <cell r="E27173" t="str">
            <v>Borsod-Abaúj-Zemplén</v>
          </cell>
          <cell r="F27173" t="str">
            <v>Sajóbábony, Bocskai út 2</v>
          </cell>
        </row>
        <row r="27174">
          <cell r="A27174" t="str">
            <v>Sajóbábony M</v>
          </cell>
          <cell r="B27174" t="str">
            <v>48.17817801</v>
          </cell>
          <cell r="C27174" t="str">
            <v>20.74012006</v>
          </cell>
          <cell r="D27174" t="str">
            <v>48.17817801, 20.74012006</v>
          </cell>
          <cell r="E27174" t="str">
            <v>Borsod-Abaúj-Zemplén</v>
          </cell>
          <cell r="F27174" t="str">
            <v>Sajóbábony, Széchenyi út 20</v>
          </cell>
          <cell r="G27174" t="str">
            <v>Hrszinfó: 689/45/A/28</v>
          </cell>
          <cell r="K27174" t="str">
            <v>Magyar Telekom Nyrt.</v>
          </cell>
        </row>
        <row r="27175">
          <cell r="A27175" t="str">
            <v>Sajóbábony N</v>
          </cell>
          <cell r="B27175" t="str">
            <v>48.16489368</v>
          </cell>
          <cell r="C27175" t="str">
            <v>20.71000375</v>
          </cell>
          <cell r="D27175" t="str">
            <v>48.16489368, 20.71000375</v>
          </cell>
          <cell r="E27175" t="str">
            <v>Borsod-Abaúj-Zemplén</v>
          </cell>
          <cell r="F27175" t="str">
            <v>Sajóbábony, Gyártelep 1</v>
          </cell>
          <cell r="K27175" t="str">
            <v>Magyar Telekom Nyrt.</v>
          </cell>
        </row>
        <row r="27176">
          <cell r="A27176" t="str">
            <v>Sajóbábony O</v>
          </cell>
          <cell r="D27176" t="str">
            <v xml:space="preserve">, </v>
          </cell>
          <cell r="E27176" t="str">
            <v>Borsod-Abaúj-Zemplén</v>
          </cell>
          <cell r="F27176" t="str">
            <v>Sajóbábony, Erkel Ferenc út 2/3</v>
          </cell>
          <cell r="K27176" t="str">
            <v>Magyar Telekom Nyrt.</v>
          </cell>
        </row>
        <row r="27177">
          <cell r="A27177" t="str">
            <v>Sajóbábony P</v>
          </cell>
          <cell r="D27177" t="str">
            <v xml:space="preserve">, </v>
          </cell>
          <cell r="E27177" t="str">
            <v>Borsod-Abaúj-Zemplén</v>
          </cell>
          <cell r="F27177" t="str">
            <v>Sajóbábony, Erkel Ferenc út</v>
          </cell>
          <cell r="K27177" t="str">
            <v>Magyar Telekom Nyrt.</v>
          </cell>
        </row>
        <row r="27178">
          <cell r="A27178" t="str">
            <v>Sajóecseg M</v>
          </cell>
          <cell r="B27178" t="str">
            <v>48.19213989</v>
          </cell>
          <cell r="C27178" t="str">
            <v>20.77561475</v>
          </cell>
          <cell r="D27178" t="str">
            <v>48.19213989, 20.77561475</v>
          </cell>
          <cell r="E27178" t="str">
            <v>Borsod-Abaúj-Zemplén</v>
          </cell>
          <cell r="F27178" t="str">
            <v>Sajóecseg, Széchenyi utca 7</v>
          </cell>
          <cell r="K27178" t="str">
            <v>Magyar Telekom Nyrt.</v>
          </cell>
        </row>
        <row r="27179">
          <cell r="A27179" t="str">
            <v>Sajóecseg N</v>
          </cell>
          <cell r="D27179" t="str">
            <v xml:space="preserve">, </v>
          </cell>
          <cell r="E27179" t="str">
            <v>Borsod-Abaúj-Zemplén</v>
          </cell>
          <cell r="F27179" t="str">
            <v>Sajóecseg, Petőfi utca 23</v>
          </cell>
          <cell r="K27179" t="str">
            <v>Magyar Telekom Nyrt.</v>
          </cell>
        </row>
        <row r="27180">
          <cell r="A27180" t="str">
            <v>Sajóecseg O</v>
          </cell>
          <cell r="B27180" t="str">
            <v>48.1935513</v>
          </cell>
          <cell r="C27180" t="str">
            <v>20.77809631</v>
          </cell>
          <cell r="D27180" t="str">
            <v>48.1935513, 20.77809631</v>
          </cell>
          <cell r="E27180" t="str">
            <v>Borsod-Abaúj-Zemplén</v>
          </cell>
          <cell r="F27180" t="str">
            <v>Sajóecseg, Széchenyi utca 41</v>
          </cell>
        </row>
        <row r="27181">
          <cell r="A27181" t="str">
            <v>Sajógalgóc M</v>
          </cell>
          <cell r="D27181" t="str">
            <v xml:space="preserve">, </v>
          </cell>
          <cell r="E27181" t="str">
            <v>Borsod-Abaúj-Zemplén</v>
          </cell>
          <cell r="F27181" t="str">
            <v>Sajógalgóc, Kossuth Lajos utca 7</v>
          </cell>
        </row>
        <row r="27182">
          <cell r="A27182" t="str">
            <v>Sajóhídvég 1</v>
          </cell>
          <cell r="D27182" t="str">
            <v xml:space="preserve">, </v>
          </cell>
          <cell r="E27182" t="str">
            <v>Borsod-Abaúj-Zemplén</v>
          </cell>
          <cell r="F27182" t="str">
            <v>Sajóhídvég, külterület 031/1 hrsz</v>
          </cell>
        </row>
        <row r="27183">
          <cell r="A27183" t="str">
            <v>Sajóhídvég M</v>
          </cell>
          <cell r="D27183" t="str">
            <v xml:space="preserve">, </v>
          </cell>
          <cell r="E27183" t="str">
            <v>Borsod-Abaúj-Zemplén</v>
          </cell>
          <cell r="F27183" t="str">
            <v>Sajóhídvég, Rákóczi Ferenc utca 37</v>
          </cell>
        </row>
        <row r="27184">
          <cell r="A27184" t="str">
            <v>Sajóivánka M</v>
          </cell>
          <cell r="D27184" t="str">
            <v xml:space="preserve">, </v>
          </cell>
          <cell r="E27184" t="str">
            <v>Borsod-Abaúj-Zemplén</v>
          </cell>
          <cell r="F27184" t="str">
            <v>Sajóivánka, Kossuth Lajos utca 38</v>
          </cell>
        </row>
        <row r="27185">
          <cell r="A27185" t="str">
            <v>Sajókápolna M</v>
          </cell>
          <cell r="D27185" t="str">
            <v xml:space="preserve">, </v>
          </cell>
          <cell r="E27185" t="str">
            <v>Borsod-Abaúj-Zemplén</v>
          </cell>
          <cell r="F27185" t="str">
            <v>Sajókápolna, Szabadság tér 25</v>
          </cell>
          <cell r="G27185" t="str">
            <v>A Polg. M. Hivatal előtti telefonfülkénél kültéri szekrény</v>
          </cell>
          <cell r="I27185" t="str">
            <v>MUX egységkulcs Ózd portán</v>
          </cell>
          <cell r="K27185" t="str">
            <v>Magyar Telekom Nyrt.</v>
          </cell>
        </row>
        <row r="27186">
          <cell r="A27186" t="str">
            <v>Sajókaza M</v>
          </cell>
          <cell r="B27186" t="str">
            <v>48.2827468</v>
          </cell>
          <cell r="C27186" t="str">
            <v>20.58268629</v>
          </cell>
          <cell r="D27186" t="str">
            <v>48.2827468, 20.58268629</v>
          </cell>
          <cell r="E27186" t="str">
            <v>Borsod-Abaúj-Zemplén</v>
          </cell>
          <cell r="F27186" t="str">
            <v>Sajókaza, Kossuth Lajos utca 6</v>
          </cell>
          <cell r="G27186" t="str">
            <v>Posta jobb oldalán, hátul</v>
          </cell>
          <cell r="I27186" t="str">
            <v>46, 47, 48 primer egységkulcs + belépőkártyás riasztó</v>
          </cell>
          <cell r="K27186" t="str">
            <v>Magyar Telekom Nyrt.</v>
          </cell>
        </row>
        <row r="27187">
          <cell r="A27187" t="str">
            <v>Sajókaza N</v>
          </cell>
          <cell r="D27187" t="str">
            <v xml:space="preserve">, </v>
          </cell>
          <cell r="E27187" t="str">
            <v>Borsod-Abaúj-Zemplén</v>
          </cell>
          <cell r="F27187" t="str">
            <v>Sajókaza, Kossuth Lajos utca 4</v>
          </cell>
        </row>
        <row r="27188">
          <cell r="A27188" t="str">
            <v>Sajókaza O</v>
          </cell>
          <cell r="D27188" t="str">
            <v xml:space="preserve">, </v>
          </cell>
          <cell r="E27188" t="str">
            <v>Borsod-Abaúj-Zemplén</v>
          </cell>
          <cell r="F27188" t="str">
            <v>Sajókaza, Ady Endre utca 2</v>
          </cell>
        </row>
        <row r="27189">
          <cell r="A27189" t="str">
            <v>Sajókaza/EL</v>
          </cell>
          <cell r="D27189" t="str">
            <v xml:space="preserve">, </v>
          </cell>
          <cell r="F27189" t="str">
            <v>Sajókaza, külterület</v>
          </cell>
        </row>
        <row r="27190">
          <cell r="A27190" t="str">
            <v>Sajókeresztúr 1</v>
          </cell>
          <cell r="B27190" t="str">
            <v>48.16252821</v>
          </cell>
          <cell r="C27190" t="str">
            <v>20.76779321</v>
          </cell>
          <cell r="D27190" t="str">
            <v>48.16252821, 20.76779321</v>
          </cell>
          <cell r="E27190" t="str">
            <v>Borsod-Abaúj-Zemplén</v>
          </cell>
          <cell r="F27190" t="str">
            <v>Sajókeresztúr, BÉM ipartelep</v>
          </cell>
          <cell r="G27190" t="str">
            <v>MUX: BÉM porta előtt</v>
          </cell>
          <cell r="I27190" t="str">
            <v>MUX: rendező - MSZI egységkulcs, berendezés - speciális kulcs Miskolc Erősítőben</v>
          </cell>
          <cell r="J27190" t="str">
            <v>KR</v>
          </cell>
          <cell r="K27190" t="str">
            <v>Bartha Miklós</v>
          </cell>
        </row>
        <row r="27191">
          <cell r="A27191" t="str">
            <v>Sajókeresztúr Ipartelep 1</v>
          </cell>
          <cell r="D27191" t="str">
            <v xml:space="preserve">, </v>
          </cell>
          <cell r="E27191" t="str">
            <v>Borsod-Abaúj-Zemplén</v>
          </cell>
          <cell r="F27191" t="str">
            <v>Sajókeresztúr, Ipartelep</v>
          </cell>
        </row>
        <row r="27192">
          <cell r="A27192" t="str">
            <v>Sajókeresztúr Ipartelep 2</v>
          </cell>
          <cell r="D27192" t="str">
            <v xml:space="preserve">, </v>
          </cell>
          <cell r="E27192" t="str">
            <v>Borsod-Abaúj-Zemplén</v>
          </cell>
          <cell r="F27192" t="str">
            <v>Sajókeresztúr, Ipartelep</v>
          </cell>
          <cell r="G27192" t="str">
            <v>A lapszektor antenna a Kuncsaft Kft.-t látja el !!!!
Molnár József
06- 302786194 
0646307463</v>
          </cell>
          <cell r="H27192" t="str">
            <v>Juhász János
30/9660280 
46/527372</v>
          </cell>
          <cell r="J27192" t="str">
            <v>KR</v>
          </cell>
        </row>
        <row r="27193">
          <cell r="A27193" t="str">
            <v>Sajókeresztúr M</v>
          </cell>
          <cell r="B27193" t="str">
            <v>48.17015207</v>
          </cell>
          <cell r="C27193" t="str">
            <v>20.77656904</v>
          </cell>
          <cell r="D27193" t="str">
            <v>48.17015207, 20.77656904</v>
          </cell>
          <cell r="E27193" t="str">
            <v>Borsod-Abaúj-Zemplén</v>
          </cell>
          <cell r="F27193" t="str">
            <v>Sajókeresztúr, Rákóczi utca 68</v>
          </cell>
          <cell r="K27193" t="str">
            <v>Magyar Telekom Nyrt.</v>
          </cell>
        </row>
        <row r="27194">
          <cell r="A27194" t="str">
            <v>Sajókeresztúr N</v>
          </cell>
          <cell r="D27194" t="str">
            <v xml:space="preserve">, </v>
          </cell>
          <cell r="E27194" t="str">
            <v>Borsod-Abaúj-Zemplén</v>
          </cell>
          <cell r="F27194" t="str">
            <v>Sajókeresztúr, Rákóczi utca 93</v>
          </cell>
          <cell r="K27194" t="str">
            <v>Magyar Telekom Nyrt.</v>
          </cell>
        </row>
        <row r="27195">
          <cell r="A27195" t="str">
            <v>Sajókeresztúr O</v>
          </cell>
          <cell r="D27195" t="str">
            <v xml:space="preserve">, </v>
          </cell>
          <cell r="E27195" t="str">
            <v>Borsod-Abaúj-Zemplén</v>
          </cell>
          <cell r="F27195" t="str">
            <v>Sajókeresztúr, Dózsa György utca 2</v>
          </cell>
        </row>
        <row r="27196">
          <cell r="A27196" t="str">
            <v>Sajókeresztúr P</v>
          </cell>
          <cell r="D27196" t="str">
            <v xml:space="preserve">, </v>
          </cell>
          <cell r="E27196" t="str">
            <v>Borsod-Abaúj-Zemplén</v>
          </cell>
          <cell r="F27196" t="str">
            <v>Sajókeresztúr, külterület 03/4 hrsz</v>
          </cell>
          <cell r="K27196" t="str">
            <v>Magyar Telekom Nyrt.</v>
          </cell>
        </row>
        <row r="27197">
          <cell r="A27197" t="str">
            <v>Sajólád M</v>
          </cell>
          <cell r="D27197" t="str">
            <v xml:space="preserve">, </v>
          </cell>
          <cell r="E27197" t="str">
            <v>Borsod-Abaúj-Zemplén</v>
          </cell>
          <cell r="F27197" t="str">
            <v>Sajólád, Fráter György utca 1</v>
          </cell>
          <cell r="K27197" t="str">
            <v>Magyar Telekom Nyrt.</v>
          </cell>
        </row>
        <row r="27198">
          <cell r="A27198" t="str">
            <v>Sajólád N</v>
          </cell>
          <cell r="D27198" t="str">
            <v xml:space="preserve">, </v>
          </cell>
          <cell r="E27198" t="str">
            <v>Borsod-Abaúj-Zemplén</v>
          </cell>
          <cell r="F27198" t="str">
            <v>Sajólád, Hunyadi utca 49</v>
          </cell>
        </row>
        <row r="27199">
          <cell r="A27199" t="str">
            <v>Sajólád O</v>
          </cell>
          <cell r="B27199" t="str">
            <v>48.04331293</v>
          </cell>
          <cell r="C27199" t="str">
            <v>20.90198045</v>
          </cell>
          <cell r="D27199" t="str">
            <v>48.04331293, 20.90198045</v>
          </cell>
          <cell r="E27199" t="str">
            <v>Borsod-Abaúj-Zemplén</v>
          </cell>
          <cell r="F27199" t="str">
            <v>Sajólád, Dózsa György út 63</v>
          </cell>
        </row>
        <row r="27200">
          <cell r="A27200" t="str">
            <v>Sajólád P</v>
          </cell>
          <cell r="D27200" t="str">
            <v xml:space="preserve">, </v>
          </cell>
          <cell r="E27200" t="str">
            <v>Borsod-Abaúj-Zemplén</v>
          </cell>
          <cell r="F27200" t="str">
            <v>Sajólád, Szabadság utca 48</v>
          </cell>
        </row>
        <row r="27201">
          <cell r="A27201" t="str">
            <v>Sajólád R</v>
          </cell>
          <cell r="D27201" t="str">
            <v xml:space="preserve">, </v>
          </cell>
          <cell r="E27201" t="str">
            <v>Borsod-Abaúj-Zemplén</v>
          </cell>
          <cell r="F27201" t="str">
            <v>Sajólád, Ady Endre utca 2</v>
          </cell>
        </row>
        <row r="27202">
          <cell r="A27202" t="str">
            <v>Sajólászlófalva M</v>
          </cell>
          <cell r="D27202" t="str">
            <v xml:space="preserve">, </v>
          </cell>
          <cell r="E27202" t="str">
            <v>Borsod-Abaúj-Zemplén</v>
          </cell>
          <cell r="F27202" t="str">
            <v>Sajólászlófalva, Petőfi Sándor utca 3</v>
          </cell>
          <cell r="G27202" t="str">
            <v>Vörösmarty utca végén, szemben kültéri szekrény</v>
          </cell>
          <cell r="I27202" t="str">
            <v>MUX egységkulcs Ózd portán</v>
          </cell>
          <cell r="K27202" t="str">
            <v>Magyar Telekom Nyrt.</v>
          </cell>
        </row>
        <row r="27203">
          <cell r="A27203" t="str">
            <v>Sajómercse M</v>
          </cell>
          <cell r="D27203" t="str">
            <v xml:space="preserve">, </v>
          </cell>
          <cell r="E27203" t="str">
            <v>Borsod-Abaúj-Zemplén</v>
          </cell>
          <cell r="F27203" t="str">
            <v>Sajómercse, Rákóczi Ferenc út 6</v>
          </cell>
        </row>
        <row r="27204">
          <cell r="A27204" t="str">
            <v>Sajónémeti M</v>
          </cell>
          <cell r="D27204" t="str">
            <v xml:space="preserve">, </v>
          </cell>
          <cell r="E27204" t="str">
            <v>Borsod-Abaúj-Zemplén</v>
          </cell>
          <cell r="F27204" t="str">
            <v>Sajónémeti, Szabadság utca 55</v>
          </cell>
          <cell r="G27204" t="str">
            <v>Posta melletti régi kocsma jobb oldalán</v>
          </cell>
          <cell r="I27204" t="str">
            <v>49-es körzet egységkulcs</v>
          </cell>
          <cell r="K27204" t="str">
            <v>Magyar Telekom Nyrt.</v>
          </cell>
        </row>
        <row r="27205">
          <cell r="A27205" t="str">
            <v>Sajónémeti/EL</v>
          </cell>
          <cell r="D27205" t="str">
            <v xml:space="preserve">, </v>
          </cell>
          <cell r="F27205" t="str">
            <v>Sajónémeti, külterület</v>
          </cell>
        </row>
        <row r="27206">
          <cell r="A27206" t="str">
            <v>Sajóörös M</v>
          </cell>
          <cell r="B27206" t="str">
            <v>47.95260956</v>
          </cell>
          <cell r="C27206" t="str">
            <v>21.01911379</v>
          </cell>
          <cell r="D27206" t="str">
            <v>47.95260956, 21.01911379</v>
          </cell>
          <cell r="E27206" t="str">
            <v>Borsod-Abaúj-Zemplén</v>
          </cell>
          <cell r="F27206" t="str">
            <v>Sajóörös, Jókai út 4</v>
          </cell>
          <cell r="K27206" t="str">
            <v>Magyar Telekom Nyrt.</v>
          </cell>
        </row>
        <row r="27207">
          <cell r="A27207" t="str">
            <v>Sajópálfala M</v>
          </cell>
          <cell r="D27207" t="str">
            <v xml:space="preserve">, </v>
          </cell>
          <cell r="E27207" t="str">
            <v>Borsod-Abaúj-Zemplén</v>
          </cell>
          <cell r="F27207" t="str">
            <v>Sajópálfala, Szabadság utca 24</v>
          </cell>
          <cell r="G27207" t="str">
            <v>Posta épület bal oldalán nyíló ajtó mögötti helyiség</v>
          </cell>
        </row>
        <row r="27208">
          <cell r="A27208" t="str">
            <v>Sajópálfala N</v>
          </cell>
          <cell r="D27208" t="str">
            <v xml:space="preserve">, </v>
          </cell>
          <cell r="E27208" t="str">
            <v>Borsod-Abaúj-Zemplén</v>
          </cell>
          <cell r="F27208" t="str">
            <v>Sajópálfala, Dózsa György utca</v>
          </cell>
          <cell r="K27208" t="str">
            <v>Magyar Telekom Nyrt.</v>
          </cell>
        </row>
        <row r="27209">
          <cell r="A27209" t="str">
            <v>Sajópálfala O</v>
          </cell>
          <cell r="B27209" t="str">
            <v>48.16540331</v>
          </cell>
          <cell r="C27209" t="str">
            <v>20.84451297</v>
          </cell>
          <cell r="D27209" t="str">
            <v>48.16540331, 20.84451297</v>
          </cell>
          <cell r="E27209" t="str">
            <v>Borsod-Abaúj-Zemplén</v>
          </cell>
          <cell r="F27209" t="str">
            <v>Sajópálfala, Szabadság utca 54</v>
          </cell>
        </row>
        <row r="27210">
          <cell r="A27210" t="str">
            <v>Sajópetri 1</v>
          </cell>
          <cell r="B27210" t="str">
            <v>48.03315886</v>
          </cell>
          <cell r="C27210" t="str">
            <v>20.88539309</v>
          </cell>
          <cell r="D27210" t="str">
            <v>48.03315886, 20.88539309</v>
          </cell>
          <cell r="E27210" t="str">
            <v>Borsod-Abaúj-Zemplén</v>
          </cell>
          <cell r="F27210" t="str">
            <v>Sajópetri, Petőfi Sándor utca</v>
          </cell>
          <cell r="G27210" t="str">
            <v>Pannon megközelítési info: Sajópetrin a sportpálya mellett van a torony. M30-ról Kistokaj, Sajópetri leágazásnál Sajópetriben a posta után jobbra a Petőfi u. -ba</v>
          </cell>
          <cell r="J27210" t="str">
            <v>BS;UBS2100;UBS900;LTE800;MI</v>
          </cell>
          <cell r="K27210" t="str">
            <v>Pannon GSM</v>
          </cell>
        </row>
        <row r="27211">
          <cell r="A27211" t="str">
            <v>Sajópetri 2</v>
          </cell>
          <cell r="D27211" t="str">
            <v xml:space="preserve">, </v>
          </cell>
          <cell r="E27211" t="str">
            <v>Borsod-Abaúj-Zemplén</v>
          </cell>
          <cell r="F27211" t="str">
            <v>Sajópetri, Szabadság utca 23</v>
          </cell>
          <cell r="K27211" t="str">
            <v>Magyar Telekom Nyrt.</v>
          </cell>
        </row>
        <row r="27212">
          <cell r="A27212" t="str">
            <v>Sajópüspöki 1</v>
          </cell>
          <cell r="D27212" t="str">
            <v xml:space="preserve">, </v>
          </cell>
          <cell r="E27212" t="str">
            <v>Borsod-Abaúj-Zemplén</v>
          </cell>
          <cell r="F27212" t="str">
            <v>Sajópüspöki, Hősök tere 9</v>
          </cell>
          <cell r="G27212" t="str">
            <v>Sajópüspöki, Hősök tere 9.</v>
          </cell>
          <cell r="H27212" t="str">
            <v>Ózd-Bolyoki Plébánia, Ózd, Bolyki T. u. 1.; Szőke Gábor, szoka.gabor@egriegyhazmegye.hu; 48/472-954, 70/293-2362</v>
          </cell>
          <cell r="J27212" t="str">
            <v>LTE800;LL</v>
          </cell>
        </row>
        <row r="27213">
          <cell r="A27213" t="str">
            <v>Sajópüspöki 2</v>
          </cell>
          <cell r="D27213" t="str">
            <v xml:space="preserve">, </v>
          </cell>
          <cell r="E27213" t="str">
            <v>Borsod-Abaúj-Zemplén</v>
          </cell>
          <cell r="F27213" t="str">
            <v>Sajópüspöki, belterület 340 hrsz</v>
          </cell>
        </row>
        <row r="27214">
          <cell r="A27214" t="str">
            <v>Sajópüspöki M</v>
          </cell>
          <cell r="B27214" t="str">
            <v>48.28019748</v>
          </cell>
          <cell r="C27214" t="str">
            <v>20.34176735</v>
          </cell>
          <cell r="D27214" t="str">
            <v>48.28019748, 20.34176735</v>
          </cell>
          <cell r="E27214" t="str">
            <v>Borsod-Abaúj-Zemplén</v>
          </cell>
          <cell r="F27214" t="str">
            <v>Sajópüspöki, Rákóczi Ferenc utca 58</v>
          </cell>
          <cell r="G27214" t="str">
            <v>Polg. M. Hivatal udvarán, jobbra</v>
          </cell>
          <cell r="I27214" t="str">
            <v>46, 47, 48 primer egységkulcs + belépőkártyás riasztó</v>
          </cell>
          <cell r="K27214" t="str">
            <v>Magyar Telekom Nyrt.</v>
          </cell>
        </row>
        <row r="27215">
          <cell r="A27215" t="str">
            <v>Sajópüspöki/EL</v>
          </cell>
          <cell r="D27215" t="str">
            <v xml:space="preserve">, </v>
          </cell>
          <cell r="F27215" t="str">
            <v>Sajópüspöki, külterület</v>
          </cell>
        </row>
        <row r="27216">
          <cell r="A27216" t="str">
            <v>Sajósenye 1</v>
          </cell>
          <cell r="D27216" t="str">
            <v xml:space="preserve">, </v>
          </cell>
          <cell r="E27216" t="str">
            <v>Borsod-Abaúj-Zemplén</v>
          </cell>
          <cell r="F27216" t="str">
            <v>Sajósenye, Petőfi utca 14</v>
          </cell>
          <cell r="G27216" t="str">
            <v>1 nm-t bérelünk GSM terminál telepítése céljából</v>
          </cell>
          <cell r="K27216" t="str">
            <v>Magyar Telekom Nyrt.</v>
          </cell>
        </row>
        <row r="27217">
          <cell r="A27217" t="str">
            <v>Sajószentpéter 1</v>
          </cell>
          <cell r="D27217" t="str">
            <v xml:space="preserve">, </v>
          </cell>
          <cell r="E27217" t="str">
            <v>Borsod-Abaúj-Zemplén</v>
          </cell>
          <cell r="F27217" t="str">
            <v>Sajószentpéter, MÁV Állomás 1489/1 hrsz</v>
          </cell>
          <cell r="K27217" t="str">
            <v>MÁV Rt. Miskolc Ter. Ig.</v>
          </cell>
        </row>
        <row r="27218">
          <cell r="A27218" t="str">
            <v>Sajószentpéter 2</v>
          </cell>
          <cell r="B27218" t="str">
            <v>48.22377418</v>
          </cell>
          <cell r="C27218" t="str">
            <v>20.70722012</v>
          </cell>
          <cell r="D27218" t="str">
            <v>48.22377418, 20.70722012</v>
          </cell>
          <cell r="E27218" t="str">
            <v>Borsod-Abaúj-Zemplén</v>
          </cell>
          <cell r="F27218" t="str">
            <v>Sajószentpéter, Üveggyár 1728 hrsz</v>
          </cell>
          <cell r="G27218" t="str">
            <v>26-os főúton keresztül a városon, majd a piactér után közvetlen jobbra /a rácsos torony irányába/, egyenesen át a vasúti átjárón, majd balra az üveggyár főbejáratán keresztül a kéményekig. A baloldali kémény felső körpodeszt szintjén találhatók az antennáink, lent Nortel Outdoor-ok.</v>
          </cell>
          <cell r="H27218" t="str">
            <v>Újlaki Béla - T.: 20/ 362-6333.,  Jelenlegi tulajdonos: Markó Gábor 70-367-4871 , Tóth Béla 30-203-5490,  
 területi megbízott  Urbán Ágnes 06703278905 agi.urban50@gmail.com</v>
          </cell>
          <cell r="I27218" t="str">
            <v>0-24 portaszolgálat</v>
          </cell>
          <cell r="J27218" t="str">
            <v>BS;UBS2100;LTE800;MI</v>
          </cell>
          <cell r="K27218" t="str">
            <v>Sajó-Glass Ingatlanhasznosító- és Üzemeltető Kft.</v>
          </cell>
        </row>
        <row r="27219">
          <cell r="A27219" t="str">
            <v>Sajószentpéter 3</v>
          </cell>
          <cell r="D27219" t="str">
            <v xml:space="preserve">, </v>
          </cell>
          <cell r="E27219" t="str">
            <v>Borsod-Abaúj-Zemplén</v>
          </cell>
          <cell r="F27219" t="str">
            <v>Sajószentpéter, Pincesor 081/228 hrsz</v>
          </cell>
        </row>
        <row r="27220">
          <cell r="A27220" t="str">
            <v>Sajószentpéter 3A</v>
          </cell>
          <cell r="B27220" t="str">
            <v>48.21966343</v>
          </cell>
          <cell r="C27220" t="str">
            <v>20.71231163</v>
          </cell>
          <cell r="D27220" t="str">
            <v>48.21966343, 20.71231163</v>
          </cell>
          <cell r="E27220" t="str">
            <v>Borsod-Abaúj-Zemplén</v>
          </cell>
          <cell r="F27220" t="str">
            <v>Sajószentpéter, Bercsényi utca 1</v>
          </cell>
        </row>
        <row r="27221">
          <cell r="A27221" t="str">
            <v>Sajószentpéter 3B</v>
          </cell>
          <cell r="B27221" t="str">
            <v>48.22037152</v>
          </cell>
          <cell r="C27221" t="str">
            <v>20.70361265</v>
          </cell>
          <cell r="D27221" t="str">
            <v>48.22037152, 20.70361265</v>
          </cell>
          <cell r="E27221" t="str">
            <v>Borsod-Abaúj-Zemplén</v>
          </cell>
          <cell r="F27221" t="str">
            <v>Sajószentpéter, Deák Ferenc utca 2</v>
          </cell>
        </row>
        <row r="27222">
          <cell r="A27222" t="str">
            <v>Sajószentpéter 4</v>
          </cell>
          <cell r="D27222" t="str">
            <v xml:space="preserve">, </v>
          </cell>
          <cell r="E27222" t="str">
            <v>Borsod-Abaúj-Zemplén</v>
          </cell>
          <cell r="F27222" t="str">
            <v>Sajószentpéter, Péch Antal utca 1</v>
          </cell>
        </row>
        <row r="27223">
          <cell r="A27223" t="str">
            <v>Sajószentpéter Bem 1</v>
          </cell>
          <cell r="D27223" t="str">
            <v xml:space="preserve">, </v>
          </cell>
          <cell r="E27223" t="str">
            <v>Borsod-Abaúj-Zemplén</v>
          </cell>
          <cell r="F27223" t="str">
            <v>Sajószentpéter, Bem József utca 15</v>
          </cell>
        </row>
        <row r="27224">
          <cell r="A27224" t="str">
            <v>Sajószentpéter Harica 1</v>
          </cell>
          <cell r="D27224" t="str">
            <v xml:space="preserve">, </v>
          </cell>
          <cell r="E27224" t="str">
            <v>Borsod-Abaúj-Zemplén</v>
          </cell>
          <cell r="F27224" t="str">
            <v>Sajószentpéter, Harica utca 1</v>
          </cell>
        </row>
        <row r="27225">
          <cell r="A27225" t="str">
            <v>Sajószentpéter Járási 1</v>
          </cell>
          <cell r="B27225" t="str">
            <v>48.21848856</v>
          </cell>
          <cell r="C27225" t="str">
            <v>20.72090123</v>
          </cell>
          <cell r="D27225" t="str">
            <v>48.21848856, 20.72090123</v>
          </cell>
          <cell r="E27225" t="str">
            <v>Borsod-Abaúj-Zemplén</v>
          </cell>
          <cell r="F27225" t="str">
            <v>Sajószentpéter, Kálvin tér 31-33</v>
          </cell>
          <cell r="G27225" t="str">
            <v>Városba érve jobbra tartva 27-es úton a Hivatal, udvaron lehet parkolni. Antenna a szomszédos épület padlásteréből, telekom típus ferde tetős tartón.</v>
          </cell>
          <cell r="H27225" t="str">
            <v>Páll Sándorné Katalin (főépítész 06-220-3172671).</v>
          </cell>
          <cell r="I27225" t="str">
            <v>Munkaidőben, előre egyeztetve.</v>
          </cell>
          <cell r="J27225" t="str">
            <v>MI</v>
          </cell>
        </row>
        <row r="27226">
          <cell r="A27226" t="str">
            <v>Sajószentpéter Kálvin 1</v>
          </cell>
          <cell r="D27226" t="str">
            <v xml:space="preserve">, </v>
          </cell>
          <cell r="E27226" t="str">
            <v>Borsod-Abaúj-Zemplén</v>
          </cell>
          <cell r="F27226" t="str">
            <v>Sajószentpéter, Kálvin tér 2</v>
          </cell>
        </row>
        <row r="27227">
          <cell r="A27227" t="str">
            <v>Sajószentpéter Kálvin 2</v>
          </cell>
          <cell r="B27227" t="str">
            <v>48.21769461</v>
          </cell>
          <cell r="C27227" t="str">
            <v>20.72232932</v>
          </cell>
          <cell r="D27227" t="str">
            <v>48.21769461, 20.72232932</v>
          </cell>
          <cell r="E27227" t="str">
            <v>Borsod-Abaúj-Zemplén</v>
          </cell>
          <cell r="F27227" t="str">
            <v>Sajószentpéter, Kálvin tér 8</v>
          </cell>
        </row>
        <row r="27228">
          <cell r="A27228" t="str">
            <v>Sajószentpéter Kossuth 1</v>
          </cell>
          <cell r="D27228" t="str">
            <v xml:space="preserve">, </v>
          </cell>
          <cell r="E27228" t="str">
            <v>Borsod-Abaúj-Zemplén</v>
          </cell>
          <cell r="F27228" t="str">
            <v>Sajószentpéter, Kossuth Lajos út 169</v>
          </cell>
        </row>
        <row r="27229">
          <cell r="A27229" t="str">
            <v>Sajószentpéter Kossuth 2</v>
          </cell>
          <cell r="B27229" t="str">
            <v>48.21907276</v>
          </cell>
          <cell r="C27229" t="str">
            <v>20.70957412</v>
          </cell>
          <cell r="D27229" t="str">
            <v>48.21907276, 20.70957412</v>
          </cell>
          <cell r="E27229" t="str">
            <v>Borsod-Abaúj-Zemplén</v>
          </cell>
          <cell r="F27229" t="str">
            <v>Sajószentpéter, Kossuth Lajos út 192-194</v>
          </cell>
        </row>
        <row r="27230">
          <cell r="A27230" t="str">
            <v>Sajószentpéter L</v>
          </cell>
          <cell r="D27230" t="str">
            <v xml:space="preserve">, </v>
          </cell>
          <cell r="E27230" t="str">
            <v>Borsod-Abaúj-Zemplén</v>
          </cell>
          <cell r="F27230" t="str">
            <v>Sajószentpéter, Kossuth Lajos út 215</v>
          </cell>
        </row>
        <row r="27231">
          <cell r="A27231" t="str">
            <v>Sajószentpéter M</v>
          </cell>
          <cell r="D27231" t="str">
            <v xml:space="preserve">, </v>
          </cell>
          <cell r="E27231" t="str">
            <v>Borsod-Abaúj-Zemplén</v>
          </cell>
          <cell r="F27231" t="str">
            <v>Sajószentpéter, Majális park 081/258 hrsz</v>
          </cell>
          <cell r="G27231" t="str">
            <v>A 26-on beérve Sajószentpéterre a bal oldalon található Coop áruház előtt (Vadvásárlás feliratú táblánál) balra felkanyarodni a domb, torony felé.</v>
          </cell>
          <cell r="H27231" t="str">
            <v>Brózman László 30-9952-314 Strabag PFS</v>
          </cell>
          <cell r="I27231" t="str">
            <v>Brózman László 30-9952-314 Strabag PFS</v>
          </cell>
          <cell r="J27231" t="str">
            <v>MI;LL</v>
          </cell>
          <cell r="K27231" t="str">
            <v>Magyar Telekom Nyrt.</v>
          </cell>
        </row>
        <row r="27232">
          <cell r="A27232" t="str">
            <v>Sajószentpéter MOL 1</v>
          </cell>
          <cell r="D27232" t="str">
            <v xml:space="preserve">, </v>
          </cell>
          <cell r="E27232" t="str">
            <v>Borsod-Abaúj-Zemplén</v>
          </cell>
          <cell r="F27232" t="str">
            <v>Sajószentpéter, Kossuth Lajos út</v>
          </cell>
        </row>
        <row r="27233">
          <cell r="A27233" t="str">
            <v>Sajószentpéter Móra 1</v>
          </cell>
          <cell r="D27233" t="str">
            <v xml:space="preserve">, </v>
          </cell>
          <cell r="E27233" t="str">
            <v>Borsod-Abaúj-Zemplén</v>
          </cell>
          <cell r="F27233" t="str">
            <v>Sajószentpéter, Móra Ferenc utca 1</v>
          </cell>
        </row>
        <row r="27234">
          <cell r="A27234" t="str">
            <v>Sajószentpéter N</v>
          </cell>
          <cell r="B27234" t="str">
            <v>48.2187688</v>
          </cell>
          <cell r="C27234" t="str">
            <v>20.7132387</v>
          </cell>
          <cell r="D27234" t="str">
            <v>48.2187688, 20.7132387</v>
          </cell>
          <cell r="E27234" t="str">
            <v>Borsod-Abaúj-Zemplén</v>
          </cell>
          <cell r="F27234" t="str">
            <v>Sajószentpéter, Kossuth Lajos út 163</v>
          </cell>
          <cell r="G27234" t="str">
            <v>Posta udvarán hátul</v>
          </cell>
          <cell r="I27234" t="str">
            <v>46, 47, 48 primer egységkulcs + belépőkártyás riasztó</v>
          </cell>
          <cell r="K27234" t="str">
            <v>Magyar Telekom Nyrt.</v>
          </cell>
        </row>
        <row r="27235">
          <cell r="A27235" t="str">
            <v>Sajószentpéter O</v>
          </cell>
          <cell r="D27235" t="str">
            <v xml:space="preserve">, </v>
          </cell>
          <cell r="E27235" t="str">
            <v>Borsod-Abaúj-Zemplén</v>
          </cell>
          <cell r="F27235" t="str">
            <v>Sajószentpéter, Bethlen Gábor utca 1/A</v>
          </cell>
          <cell r="K27235" t="str">
            <v>Magyar Telekom Nyrt.</v>
          </cell>
        </row>
        <row r="27236">
          <cell r="A27236" t="str">
            <v>Sajószentpéter P</v>
          </cell>
          <cell r="D27236" t="str">
            <v xml:space="preserve">, </v>
          </cell>
          <cell r="E27236" t="str">
            <v>Borsod-Abaúj-Zemplén</v>
          </cell>
          <cell r="F27236" t="str">
            <v>Sajószentpéter, külterület 019/1 hrsz</v>
          </cell>
          <cell r="J27236" t="str">
            <v>MI</v>
          </cell>
          <cell r="K27236" t="str">
            <v>Magyar Telekom Nyrt.</v>
          </cell>
        </row>
        <row r="27237">
          <cell r="A27237" t="str">
            <v>Sajószentpéter Q</v>
          </cell>
          <cell r="B27237" t="str">
            <v>48.21576764</v>
          </cell>
          <cell r="C27237" t="str">
            <v>20.72248289</v>
          </cell>
          <cell r="D27237" t="str">
            <v>48.21576764, 20.72248289</v>
          </cell>
          <cell r="E27237" t="str">
            <v>Borsod-Abaúj-Zemplén</v>
          </cell>
          <cell r="F27237" t="str">
            <v>Sajószentpéter, Kossuth Lajos út 54</v>
          </cell>
        </row>
        <row r="27238">
          <cell r="A27238" t="str">
            <v>Sajószentpéter R</v>
          </cell>
          <cell r="D27238" t="str">
            <v xml:space="preserve">, </v>
          </cell>
          <cell r="E27238" t="str">
            <v>Borsod-Abaúj-Zemplén</v>
          </cell>
          <cell r="F27238" t="str">
            <v>Sajószentpéter, Kossuth Lajos út 179</v>
          </cell>
        </row>
        <row r="27239">
          <cell r="A27239" t="str">
            <v>Sajószentpéter S</v>
          </cell>
          <cell r="B27239" t="str">
            <v>48.21698793</v>
          </cell>
          <cell r="C27239" t="str">
            <v>20.72645184</v>
          </cell>
          <cell r="D27239" t="str">
            <v>48.21698793, 20.72645184</v>
          </cell>
          <cell r="E27239" t="str">
            <v>Borsod-Abaúj-Zemplén</v>
          </cell>
          <cell r="F27239" t="str">
            <v>Sajószentpéter, Attila utca 1</v>
          </cell>
        </row>
        <row r="27240">
          <cell r="A27240" t="str">
            <v>Sajószentpéter Sport 1</v>
          </cell>
          <cell r="D27240" t="str">
            <v xml:space="preserve">, </v>
          </cell>
          <cell r="E27240" t="str">
            <v>Borsod-Abaúj-Zemplén</v>
          </cell>
          <cell r="F27240" t="str">
            <v>Sajószentpéter, Sport utca 12</v>
          </cell>
          <cell r="J27240" t="str">
            <v>TRD</v>
          </cell>
        </row>
        <row r="27241">
          <cell r="A27241" t="str">
            <v>Sajószentpéter/EL3</v>
          </cell>
          <cell r="D27241" t="str">
            <v xml:space="preserve">, </v>
          </cell>
          <cell r="F27241" t="str">
            <v>Sajószentpéter, külterület</v>
          </cell>
        </row>
        <row r="27242">
          <cell r="A27242" t="str">
            <v>Sajószöged 1</v>
          </cell>
          <cell r="D27242" t="str">
            <v xml:space="preserve">, </v>
          </cell>
          <cell r="E27242" t="str">
            <v>Borsod-Abaúj-Zemplén</v>
          </cell>
          <cell r="F27242" t="str">
            <v>Sajószöged, Bem út 738/4 hrsz</v>
          </cell>
          <cell r="J27242" t="str">
            <v>UBS900</v>
          </cell>
        </row>
        <row r="27243">
          <cell r="A27243" t="str">
            <v>Sajószöged M</v>
          </cell>
          <cell r="B27243" t="str">
            <v>47.94790647</v>
          </cell>
          <cell r="C27243" t="str">
            <v>20.99119217</v>
          </cell>
          <cell r="D27243" t="str">
            <v>47.94790647, 20.99119217</v>
          </cell>
          <cell r="E27243" t="str">
            <v>Borsod-Abaúj-Zemplén</v>
          </cell>
          <cell r="F27243" t="str">
            <v>Sajószöged, Ady Endre út 14</v>
          </cell>
          <cell r="G27243" t="str">
            <v>Öregek Napközi Otthona mögötti konténer</v>
          </cell>
          <cell r="I27243" t="str">
            <v>49-es körzet egységkulcs</v>
          </cell>
          <cell r="K27243" t="str">
            <v>Magyar Telekom Nyrt.</v>
          </cell>
        </row>
        <row r="27244">
          <cell r="A27244" t="str">
            <v>Sajószöged N</v>
          </cell>
          <cell r="D27244" t="str">
            <v xml:space="preserve">, </v>
          </cell>
          <cell r="E27244" t="str">
            <v>Borsod-Abaúj-Zemplén</v>
          </cell>
          <cell r="F27244" t="str">
            <v>Sajószöged, Ady Endre út 57</v>
          </cell>
        </row>
        <row r="27245">
          <cell r="A27245" t="str">
            <v>Sajószöged O</v>
          </cell>
          <cell r="B27245" t="str">
            <v>47.94687744</v>
          </cell>
          <cell r="C27245" t="str">
            <v>20.99301533</v>
          </cell>
          <cell r="D27245" t="str">
            <v>47.94687744, 20.99301533</v>
          </cell>
          <cell r="E27245" t="str">
            <v>Borsod-Abaúj-Zemplén</v>
          </cell>
          <cell r="F27245" t="str">
            <v>Sajószöged, Ady Endre út 24</v>
          </cell>
        </row>
        <row r="27246">
          <cell r="A27246" t="str">
            <v>Sajóvámos M</v>
          </cell>
          <cell r="B27246" t="str">
            <v>48.17855551</v>
          </cell>
          <cell r="C27246" t="str">
            <v>20.83088398</v>
          </cell>
          <cell r="D27246" t="str">
            <v>48.17855551, 20.83088398</v>
          </cell>
          <cell r="E27246" t="str">
            <v>Borsod-Abaúj-Zemplén</v>
          </cell>
          <cell r="F27246" t="str">
            <v>Sajóvámos, Munkácsy utca 5</v>
          </cell>
          <cell r="K27246" t="str">
            <v>Magyar Telekom Nyrt.</v>
          </cell>
        </row>
        <row r="27247">
          <cell r="A27247" t="str">
            <v>Sajóvámos N</v>
          </cell>
          <cell r="B27247" t="str">
            <v>48.17903301</v>
          </cell>
          <cell r="C27247" t="str">
            <v>20.83377835</v>
          </cell>
          <cell r="D27247" t="str">
            <v>48.17903301, 20.83377835</v>
          </cell>
          <cell r="E27247" t="str">
            <v>Borsod-Abaúj-Zemplén</v>
          </cell>
          <cell r="F27247" t="str">
            <v>Sajóvámos, Dózsa utca 22</v>
          </cell>
          <cell r="K27247" t="str">
            <v>Magyar Telekom Nyrt.</v>
          </cell>
        </row>
        <row r="27248">
          <cell r="A27248" t="str">
            <v>Sajóvámos O</v>
          </cell>
          <cell r="D27248" t="str">
            <v xml:space="preserve">, </v>
          </cell>
          <cell r="E27248" t="str">
            <v>Borsod-Abaúj-Zemplén</v>
          </cell>
          <cell r="F27248" t="str">
            <v>Sajóvámos, Hunyadi utca 2/A</v>
          </cell>
          <cell r="K27248" t="str">
            <v>Magyar Telekom Nyrt.</v>
          </cell>
        </row>
        <row r="27249">
          <cell r="A27249" t="str">
            <v>Sajóvámos P</v>
          </cell>
          <cell r="D27249" t="str">
            <v xml:space="preserve">, </v>
          </cell>
          <cell r="E27249" t="str">
            <v>Borsod-Abaúj-Zemplén</v>
          </cell>
          <cell r="F27249" t="str">
            <v>Sajóvámos, Petőfi utca 53</v>
          </cell>
        </row>
        <row r="27250">
          <cell r="A27250" t="str">
            <v>Sajóvelezd M</v>
          </cell>
          <cell r="D27250" t="str">
            <v xml:space="preserve">, </v>
          </cell>
          <cell r="E27250" t="str">
            <v>Heves</v>
          </cell>
          <cell r="F27250" t="str">
            <v>Sajóvelezd, külterület 053/54 hrsz</v>
          </cell>
        </row>
        <row r="27251">
          <cell r="A27251" t="str">
            <v>Sajóvelezd N</v>
          </cell>
          <cell r="D27251" t="str">
            <v xml:space="preserve">, </v>
          </cell>
          <cell r="E27251" t="str">
            <v>Borsod-Abaúj-Zemplén</v>
          </cell>
          <cell r="F27251" t="str">
            <v>Sajóvelezd, Rákóczi Ferenc út 6</v>
          </cell>
          <cell r="K27251" t="str">
            <v>Magyar Telekom Nyrt.</v>
          </cell>
        </row>
        <row r="27252">
          <cell r="A27252" t="str">
            <v>Sajtóközpont 1</v>
          </cell>
          <cell r="D27252" t="str">
            <v xml:space="preserve">, </v>
          </cell>
          <cell r="E27252" t="str">
            <v>Pest</v>
          </cell>
          <cell r="F27252" t="str">
            <v>XIV Budapest, Istvánmezei út 3-5</v>
          </cell>
          <cell r="K27252" t="str">
            <v xml:space="preserve"> N/A</v>
          </cell>
        </row>
        <row r="27253">
          <cell r="A27253" t="str">
            <v>Sajtoskál 1</v>
          </cell>
          <cell r="D27253" t="str">
            <v xml:space="preserve">, </v>
          </cell>
          <cell r="E27253" t="str">
            <v>Vas</v>
          </cell>
          <cell r="F27253" t="str">
            <v>Sajtoskál, külterület 069/1 hrsz</v>
          </cell>
        </row>
        <row r="27254">
          <cell r="A27254" t="str">
            <v>Sajtoskál M</v>
          </cell>
          <cell r="B27254" t="str">
            <v>47.40389801</v>
          </cell>
          <cell r="C27254" t="str">
            <v>16.85527134</v>
          </cell>
          <cell r="D27254" t="str">
            <v>47.40389801, 16.85527134</v>
          </cell>
          <cell r="E27254" t="str">
            <v>Vas</v>
          </cell>
          <cell r="F27254" t="str">
            <v>Sajtoskál, Rákóczi utca 29</v>
          </cell>
          <cell r="G27254" t="str">
            <v>a Postahivatal udvarában</v>
          </cell>
          <cell r="H27254" t="str">
            <v>Németh Károly               30/649-7248</v>
          </cell>
          <cell r="J27254" t="str">
            <v>MI</v>
          </cell>
          <cell r="K27254" t="str">
            <v>Magyar Telekom Nyrt.</v>
          </cell>
        </row>
        <row r="27255">
          <cell r="A27255" t="str">
            <v>Sajtoskál N</v>
          </cell>
          <cell r="B27255" t="str">
            <v>47.40848351</v>
          </cell>
          <cell r="C27255" t="str">
            <v>16.8583824</v>
          </cell>
          <cell r="D27255" t="str">
            <v>47.40848351, 16.8583824</v>
          </cell>
          <cell r="E27255" t="str">
            <v>Vas</v>
          </cell>
          <cell r="F27255" t="str">
            <v>Sajtoskál, Bük-Fürdői utca 091/19 hrsz</v>
          </cell>
        </row>
        <row r="27256">
          <cell r="A27256" t="str">
            <v>Salak út 1</v>
          </cell>
          <cell r="B27256" t="str">
            <v>47.42059985</v>
          </cell>
          <cell r="C27256" t="str">
            <v>19.04968038</v>
          </cell>
          <cell r="D27256" t="str">
            <v>47.42059985, 19.04968038</v>
          </cell>
          <cell r="E27256" t="str">
            <v>Pest</v>
          </cell>
          <cell r="F27256" t="str">
            <v>XXI Budapest, Salak út 1-39</v>
          </cell>
          <cell r="G27256" t="str">
            <v xml:space="preserve">1211. Budapest Salakút 1-40, METRANS
Beltéri a földszinten balra, majd megint balra a szerver szobában. Kültéri a tető szélénél. Megközelítése a felső emeletről a tetőkibúvón át. </v>
          </cell>
          <cell r="H27256" t="str">
            <v xml:space="preserve">Fehér Brigitta/+36 1 814-1200 </v>
          </cell>
          <cell r="I27256" t="str">
            <v xml:space="preserve">Telefonos megbeszélés alapján. </v>
          </cell>
          <cell r="J27256" t="str">
            <v>URE;MI;KR</v>
          </cell>
        </row>
        <row r="27257">
          <cell r="A27257" t="str">
            <v>Saláta u M</v>
          </cell>
          <cell r="D27257" t="str">
            <v xml:space="preserve">, </v>
          </cell>
          <cell r="E27257" t="str">
            <v>Pest</v>
          </cell>
          <cell r="F27257" t="str">
            <v>XVIII Budapest, Saláta utca 2</v>
          </cell>
          <cell r="K27257" t="str">
            <v>Magyar Telekom Nyrt.</v>
          </cell>
        </row>
        <row r="27258">
          <cell r="A27258" t="str">
            <v>Salétrom u M</v>
          </cell>
          <cell r="B27258" t="str">
            <v>47.49204402</v>
          </cell>
          <cell r="C27258" t="str">
            <v>19.07148665</v>
          </cell>
          <cell r="D27258" t="str">
            <v>47.49204402, 19.07148665</v>
          </cell>
          <cell r="E27258" t="str">
            <v>Pest</v>
          </cell>
          <cell r="F27258" t="str">
            <v>VIII Budapest, Salétrom utca 7</v>
          </cell>
          <cell r="G27258" t="str">
            <v>Pontos cím szerint. Udvarra belépve jobbra az épület és kapu kijáró sarkán elektromos helyiségben egy szekrényben a switch és optika.</v>
          </cell>
          <cell r="I27258" t="str">
            <v>Tulajdonos váltás miatt jogi viták vannak. Jelenleg az épület lakatlan és a switch-en nincs forgalom. Új tulajdonos a biztonsági őr elmondása szerint Jákob Zoltán  /Elite Cosmetic KFT.</v>
          </cell>
          <cell r="J27258" t="str">
            <v>UKR</v>
          </cell>
          <cell r="K27258" t="str">
            <v>Magyar Telekom Nyrt.</v>
          </cell>
        </row>
        <row r="27259">
          <cell r="A27259" t="str">
            <v>Salétrom u N</v>
          </cell>
          <cell r="D27259" t="str">
            <v xml:space="preserve">, </v>
          </cell>
          <cell r="E27259" t="str">
            <v>Pest</v>
          </cell>
          <cell r="F27259" t="str">
            <v>VIII Budapest, Salétrom utca 8</v>
          </cell>
        </row>
        <row r="27260">
          <cell r="A27260" t="str">
            <v>Salgóbánya 1</v>
          </cell>
          <cell r="D27260" t="str">
            <v xml:space="preserve">, </v>
          </cell>
          <cell r="E27260" t="str">
            <v>Nógrád</v>
          </cell>
          <cell r="F27260" t="str">
            <v>Salgótarján, Medvesi út 14</v>
          </cell>
          <cell r="G27260" t="str">
            <v xml:space="preserve">M3 autópályáról a Hatvani kihatónál kell lejönni. 21-es úton, Salgótarjánon keresztül Somoskőújfaluig. Salgóbánya, Somoskő táblánál a lekanyarodó sávban jobbra kell fordulni. (Ifjúság útja).
 Ez az út Eresztvényen keresztül Salgóbányára visz. A településre beérve balkézre az ingatlan.
</v>
          </cell>
          <cell r="H27260" t="str">
            <v>dr. Oláh Péter 06/20 3651827, peter.olah.dr@gmail.com
betáp probléma esetén Schultz Nándor 06/30 549-4209, info@tarjantabor.hu</v>
          </cell>
          <cell r="I27260" t="str">
            <v>befúrt kulcsszéf a kilátó lépcső tetején lévő ajtó jobb oldalán, Deltához, antennákhoz  szabadon.
Betáp almérő épületen belül, helyi kontakt Schultz Nándor 06/30 549-4209 értesítése szükséges.</v>
          </cell>
        </row>
        <row r="27261">
          <cell r="A27261" t="str">
            <v>Salgótarján 1</v>
          </cell>
          <cell r="B27261" t="str">
            <v>48.11079797</v>
          </cell>
          <cell r="C27261" t="str">
            <v>19.80358371</v>
          </cell>
          <cell r="D27261" t="str">
            <v>48.11079797, 19.80358371</v>
          </cell>
          <cell r="E27261" t="str">
            <v>Nógrád</v>
          </cell>
          <cell r="F27261" t="str">
            <v>Salgótarján, Kálvária hegy 0458/25 hrsz</v>
          </cell>
          <cell r="G27261" t="str">
            <v>A 21-es úton a városba beérve egyenesen tovább a belső sávban. A Litke/Ipolytarnóc táblánál balra, majd kb. 650 m múlva jobbra a Közlekedési Felügyelet felé. Az első utcán balra meredeken fel, eleinte macskakövön 600 m-t, majd az AH telep után földúton még 300 métert fel, majd élesen jobbra vissza még 100 m a telephely.</v>
          </cell>
          <cell r="H27261" t="str">
            <v>Katasztrófa védelemtől: Szluka Pál tel/fax:32/411-131, 32/311-136  Szluka Pál mobil: 20/972-89-87</v>
          </cell>
          <cell r="I27261" t="str">
            <v>Egységlakat a kerítésen.</v>
          </cell>
          <cell r="J27261" t="str">
            <v>TBS;BS;UBS2100;LTE800;LTE1800;MI;LL</v>
          </cell>
          <cell r="K27261" t="str">
            <v>Nódrád Megyei Polgári Védelmi Parancsnokság</v>
          </cell>
        </row>
        <row r="27262">
          <cell r="A27262" t="str">
            <v>Salgótarján 2</v>
          </cell>
          <cell r="B27262" t="str">
            <v>48.07161094</v>
          </cell>
          <cell r="C27262" t="str">
            <v>19.77297467</v>
          </cell>
          <cell r="D27262" t="str">
            <v>48.07161094, 19.77297467</v>
          </cell>
          <cell r="E27262" t="str">
            <v>Nógrád</v>
          </cell>
          <cell r="F27262" t="str">
            <v>Salgótarján, vízmű</v>
          </cell>
          <cell r="G27262" t="str">
            <v>21-es úton a városba érkezve végig a 2X2 sávos úton, a lámpánál /Somoskőújfalu/Centrum táblánál/ derékszögben balra. A kis sárga templomnál balra és a söröző/ABC-nél megint balra és fel egyenesen. Ezután minden elágazásnál balra (a zöld négyzet túristajelet követve). Ahol a garázssor mellett jobbra fordul az út, egyenesen tovább a villanyoszlopok mentén még 350 m-t. Állomás a vízműtelep mögött külön területen.</v>
          </cell>
          <cell r="H27262" t="str">
            <v>PANNON GSM  Török Réka  T.: 20 302-383</v>
          </cell>
          <cell r="I27262" t="str">
            <v>Sorbafűzött egységlakat.</v>
          </cell>
          <cell r="J27262" t="str">
            <v>TBS;BS;UBS2100;LTE800;LTE1800;MI;LL</v>
          </cell>
          <cell r="K27262" t="str">
            <v>Pannon GSM</v>
          </cell>
        </row>
        <row r="27263">
          <cell r="A27263" t="str">
            <v>Salgótarján 3</v>
          </cell>
          <cell r="B27263" t="str">
            <v>48.1038219</v>
          </cell>
          <cell r="C27263" t="str">
            <v>19.80595363</v>
          </cell>
          <cell r="D27263" t="str">
            <v>48.1038219, 19.80595363</v>
          </cell>
          <cell r="E27263" t="str">
            <v>Nógrád</v>
          </cell>
          <cell r="F27263" t="str">
            <v>Salgótarján, Erzsébet tér 2-3</v>
          </cell>
          <cell r="G27263" t="str">
            <v>21-es úton a városba érkezve aluljárón a központban balra a legmagasabb épület tetején Nortel outdoor-ok!!!
Mikró a bal oldali outdoor-ban</v>
          </cell>
          <cell r="H27263" t="str">
            <v xml:space="preserve">Molnár Ágnes tel: 32-700-108 , bejutással kapcsolatosan: Szomszéd László 0620/214-1251
műszaki ügy.: Seres Róbert    Tulajdonos: Salgótarjáni Önkormányzati Vagyonkezelő és Távhőszolgáltató Kft., 3104 Salgótarján, Ipari Park, Park út 12., tel: 32-700-108, 32-521-350, </v>
          </cell>
          <cell r="I27263" t="str">
            <v>24-órás portán kell elkérni a kulcsokat: 1-es épület nagytető 4-es kulcs</v>
          </cell>
          <cell r="J27263" t="str">
            <v>BS;UBS2100;LTE1800;MI;LL</v>
          </cell>
          <cell r="K27263" t="str">
            <v>Salgótarjáni Vagyonhasznosító Kft.</v>
          </cell>
        </row>
        <row r="27264">
          <cell r="A27264" t="str">
            <v>Salgótarján 4</v>
          </cell>
          <cell r="D27264" t="str">
            <v xml:space="preserve">, </v>
          </cell>
          <cell r="E27264" t="str">
            <v>Nógrád</v>
          </cell>
          <cell r="F27264" t="str">
            <v xml:space="preserve">Salgótarján, </v>
          </cell>
          <cell r="K27264" t="str">
            <v xml:space="preserve"> N/A</v>
          </cell>
        </row>
        <row r="27265">
          <cell r="A27265" t="str">
            <v>Salgótarján 5</v>
          </cell>
          <cell r="B27265" t="str">
            <v>48.09285224</v>
          </cell>
          <cell r="C27265" t="str">
            <v>19.79728411</v>
          </cell>
          <cell r="D27265" t="str">
            <v>48.09285224, 19.79728411</v>
          </cell>
          <cell r="E27265" t="str">
            <v>Nógrád</v>
          </cell>
          <cell r="F27265" t="str">
            <v>Salgótarján, Rákóczi út 53-55</v>
          </cell>
          <cell r="G27265" t="str">
            <v>21-es úton a városba érkezve tovább a 2X2 sávos úton, a lámpánál /Somoskőújfalu/Centrum táblánál/ jobbra le a Centrum felé. Bal oldalon  az SVT-Wamsler Rt főépületét elhagyva a kamion bejárón keresztül balra vissza a kémény aljához.</v>
          </cell>
          <cell r="H27265" t="str">
            <v>Kapcsolat: Szanda János: 20/3695280
Tervjóváhagyás: Rivnyák József gyártás-és műszaki igazgató
Győry Péter fenntartási vezető, mobil: 30/945-21-03, tel: 32/411-833/320, fax: 32/312-695
Bérbeadó kapcsolattartója: bsz kapcsolatosan: Zoltai László tel:32/312-154, bejutással kapcsolatosan: Szanda János tel: 32/411-833/223</v>
          </cell>
          <cell r="I27265" t="str">
            <v>Kamion bejárón balra a terület túlsó sarkába a kéményhez. Kéményen antennák alatta UMTS outdoor+Pannon konténer</v>
          </cell>
          <cell r="J27265" t="str">
            <v>UBS2100;LTE800;LTE1800;LL</v>
          </cell>
          <cell r="K27265" t="str">
            <v>SVT-Wamsler Holding Rt.</v>
          </cell>
        </row>
        <row r="27266">
          <cell r="A27266" t="str">
            <v>Salgótarján 6</v>
          </cell>
          <cell r="B27266" t="str">
            <v>48.09569854</v>
          </cell>
          <cell r="C27266" t="str">
            <v>19.77236824</v>
          </cell>
          <cell r="D27266" t="str">
            <v>48.09569854, 19.77236824</v>
          </cell>
          <cell r="E27266" t="str">
            <v>Nógrád</v>
          </cell>
          <cell r="F27266" t="str">
            <v>Salgótarján, Erkel út 90</v>
          </cell>
          <cell r="G27266" t="str">
            <v>Salgótarjánban az üveggyár után az Y elágazásnál jobbra az alsó útra, majd balra és az Opel szerviz után ismét balra. Az út keresztül megy a vasúton, egyenesen tovább a sportpályáig. A pályánál balraa betonútra és kb.15 m után jobbra a földútra a toronyig.
Vagy a sprotpálya után az első utcán balra egy kis térig. Az út törésénél gyalog út megy fel a dombra .</v>
          </cell>
          <cell r="I27266" t="str">
            <v>lakatkulcs</v>
          </cell>
          <cell r="J27266" t="str">
            <v>BS;LTE800;LTE1800;MI</v>
          </cell>
          <cell r="K27266" t="str">
            <v>Mezei Mihályné</v>
          </cell>
        </row>
        <row r="27267">
          <cell r="A27267" t="str">
            <v>Salgótarján 7</v>
          </cell>
          <cell r="B27267" t="str">
            <v>48.08093396</v>
          </cell>
          <cell r="C27267" t="str">
            <v>19.79060454</v>
          </cell>
          <cell r="D27267" t="str">
            <v>48.08093396, 19.79060454</v>
          </cell>
          <cell r="E27267" t="str">
            <v>Nógrád</v>
          </cell>
          <cell r="F27267" t="str">
            <v>Salgótarján, Rákóczi út 141</v>
          </cell>
          <cell r="G27267" t="str">
            <v>Salgótarjánba beérve az üveggyár után az Y elágazásnál jobbra az alsó útra. Az OMV kút előtt  balra kéményen antennák. Kék keritéses portás bejárón keresztűl  tovább egyenesen. A kazánházat elhagyva
jobbra kémény alatt outdoor szabadon.</v>
          </cell>
          <cell r="H27267" t="str">
            <v>Páris György ügyvezető igazgató, SVG-Hungary Nógrádi Gépgyártó Kft., 1012 Bp. Pálya u. 9., 3100 Salgótarján, Rákóczi út 141.  gyorgy.paris@gmail.com
Gál Hajnalka 06/70 390-3127, gal.hajnalka@meta.hu</v>
          </cell>
          <cell r="I27267" t="str">
            <v>0-24 portaszolgálat, az állomáshoz kisérettel (kutyák szabadon).</v>
          </cell>
          <cell r="J27267" t="str">
            <v>UBS2100;LTE800;LTE1800;MI</v>
          </cell>
          <cell r="K27267" t="str">
            <v>SVG-2000 Vegyipari Gépgyár Kft.</v>
          </cell>
        </row>
        <row r="27268">
          <cell r="A27268" t="str">
            <v>Salgótarján 8</v>
          </cell>
          <cell r="B27268" t="str">
            <v>48.12818787</v>
          </cell>
          <cell r="C27268" t="str">
            <v>19.81229752</v>
          </cell>
          <cell r="D27268" t="str">
            <v>48.12818787, 19.81229752</v>
          </cell>
          <cell r="E27268" t="str">
            <v>Nógrád</v>
          </cell>
          <cell r="F27268" t="str">
            <v>Salgótarján, Ybl Miklós út 51</v>
          </cell>
          <cell r="G27268" t="str">
            <v>Salgótarjánban végig a főutcán Somoskőújfalu felé kb. 7 km-t a camping tábláig. Ott kétszer jobbra és kb.400 m-t vissza az adott számig. A toronyház tetején antennák, alatta lévő szinten épitett helyiségben bts.</v>
          </cell>
          <cell r="H27268" t="str">
            <v>Dohonyi Imre lak.szöv.elnök Tel: 32/430-453 vagy mobil: 30/212-15-58</v>
          </cell>
          <cell r="I27268" t="str">
            <v>Bejárati ajtó melletti befúrt kulcstartóban: kapu, tetőkijáró kulcsai, pótkulcsok a Szávában.</v>
          </cell>
          <cell r="J27268" t="str">
            <v>BS;UBS2100;LTE800;LTE1800;LL</v>
          </cell>
          <cell r="K27268" t="str">
            <v>Üvegipari Munkások Lakásfenntartó Szöv.</v>
          </cell>
        </row>
        <row r="27269">
          <cell r="A27269" t="str">
            <v>Salgótarján 9</v>
          </cell>
          <cell r="B27269" t="str">
            <v>48.11529732</v>
          </cell>
          <cell r="C27269" t="str">
            <v>19.82372618</v>
          </cell>
          <cell r="D27269" t="str">
            <v>48.11529732, 19.82372618</v>
          </cell>
          <cell r="E27269" t="str">
            <v>Nógrád</v>
          </cell>
          <cell r="F27269" t="str">
            <v>Salgótarján, Borbély utca 2</v>
          </cell>
          <cell r="G27269" t="str">
            <v>Salgótaján központjából a határ felé haladva a vasúti átjáró után egyből jobbra az Acélárugyár főbejáratáig. A bejárattól balra a kémény felé tartva a kerités mellett található Bts. Mellette Vodafon konténer. Az antennák Salgó ut 52 számalatti kéményen találhatók a Bts-el átellenben.</v>
          </cell>
          <cell r="H27269" t="str">
            <v xml:space="preserve">Kaszás István úr: +36-20-669-7629, email: kaszas@svagyon.hu; Nádai István főenergetikus tel:32/416-466/17-20
</v>
          </cell>
          <cell r="I27269" t="str">
            <v>T-Mobilos belépővel , éjjel nappali portaszolgálat.
Outdoor megközelítése fokozott körültekintéssel! Bontás alatt álló terület, tele gödrökkel!</v>
          </cell>
          <cell r="J27269" t="str">
            <v>BS;LTE800;LTE1800;MI</v>
          </cell>
          <cell r="K27269" t="str">
            <v xml:space="preserve"> N/A</v>
          </cell>
        </row>
        <row r="27270">
          <cell r="A27270" t="str">
            <v>Salgótarján A</v>
          </cell>
          <cell r="D27270" t="str">
            <v xml:space="preserve">, </v>
          </cell>
          <cell r="E27270" t="str">
            <v>Nógrád</v>
          </cell>
          <cell r="F27270" t="str">
            <v xml:space="preserve">Salgótarján, </v>
          </cell>
          <cell r="K27270" t="str">
            <v xml:space="preserve"> N/A</v>
          </cell>
        </row>
        <row r="27271">
          <cell r="A27271" t="str">
            <v>Salgótarján Alba 1</v>
          </cell>
          <cell r="B27271" t="str">
            <v>48.10756503</v>
          </cell>
          <cell r="C27271" t="str">
            <v>19.80979444</v>
          </cell>
          <cell r="D27271" t="str">
            <v>48.10756503, 19.80979444</v>
          </cell>
          <cell r="E27271" t="str">
            <v>Nógrád</v>
          </cell>
          <cell r="F27271" t="str">
            <v>Salgótarján, Rákóczi út 1-9</v>
          </cell>
          <cell r="G27271" t="str">
            <v>3100 Salgótarján, Rákóczi u. 1-9. Alba üzletház és társasház épülete. Beltéri berendezés a T-pont üzlet raktár- és belső iroda helyiségben  egy meglévő rack szekrényben a Mikrotik routerrel együtt. Kültéri a tetőn egy antennatartón. A padlástérbe feljutni az épület 3. emeletén levő tetőfeljárón, a fszt-en,  a biztonsági szolgálatnál lévő létrával. Ott (célszerűen fejlámpával) át kell menni egy kis belmagasságú padláson, majd a lapostetős részre kijutni egy 60x60 cm-es vasajtón Fejre vigyázni! Jelenleg délutánonként, az üzlet zárásakor lekapcsolják a hálózatot így minden este megáll a szakasz kötve, Bakos Györgyi ígérete (2015-06-11) alapján saját villanyszerelővel állandó villanyra fogják átkötni a hálózatot.</v>
          </cell>
          <cell r="H27271" t="str">
            <v>Helyszinen: Pető Tímea 06-30/586-6702
Tulajdonos: Münzberg Gusztáv 06-30/206-2062
alba.uzletesirodatarsashaz@upcmail.hu</v>
          </cell>
          <cell r="I27271" t="str">
            <v>A helyszínen a Biztonsági Szolgálat adja a kulcsokat (ha kell a kábelaknához a hozzáférés)
Létra van a RACK szekrény megközelítéséhez.</v>
          </cell>
          <cell r="J27271" t="str">
            <v>KR</v>
          </cell>
          <cell r="K27271" t="str">
            <v xml:space="preserve"> N/A</v>
          </cell>
        </row>
        <row r="27272">
          <cell r="A27272" t="str">
            <v>Salgótarján Alkotmány 4</v>
          </cell>
          <cell r="D27272" t="str">
            <v xml:space="preserve">, </v>
          </cell>
          <cell r="E27272" t="str">
            <v>Nógrád</v>
          </cell>
          <cell r="F27272" t="str">
            <v>Salgótarján, Alkotmány út 4</v>
          </cell>
          <cell r="J27272" t="str">
            <v>KR</v>
          </cell>
        </row>
        <row r="27273">
          <cell r="A27273" t="str">
            <v>Salgótarján Alkotmány M</v>
          </cell>
          <cell r="D27273" t="str">
            <v xml:space="preserve">, </v>
          </cell>
          <cell r="E27273" t="str">
            <v>Nógrád</v>
          </cell>
          <cell r="F27273" t="str">
            <v>Salgótarján, Alkotmány út 11</v>
          </cell>
        </row>
        <row r="27274">
          <cell r="A27274" t="str">
            <v>Salgótarján Autóklub 1</v>
          </cell>
          <cell r="B27274" t="str">
            <v>48.10046895</v>
          </cell>
          <cell r="C27274" t="str">
            <v>19.8015551</v>
          </cell>
          <cell r="D27274" t="str">
            <v>48.10046895, 19.8015551</v>
          </cell>
          <cell r="E27274" t="str">
            <v>Nógrád</v>
          </cell>
          <cell r="F27274" t="str">
            <v>Salgótarján, Bartók Béla út 14/A</v>
          </cell>
          <cell r="G27274" t="str">
            <v>Magyar Autóklub. 3100 Salgótarján, Bartók Béla u. 14/A.
Készre jelentés elérése:  \\res.hu.corp\GRP\Adatlapok\Mikros_Adatlap\2011\PMP\KÉSZRE JELENTÉSEK\TERMINÁLOK\</v>
          </cell>
          <cell r="H27274" t="str">
            <v>Filinger Zoltán 06-20/444-5816</v>
          </cell>
          <cell r="I27274" t="str">
            <v>Előre egyeztetett időpontban lehetséges!</v>
          </cell>
          <cell r="J27274" t="str">
            <v>MI</v>
          </cell>
        </row>
        <row r="27275">
          <cell r="A27275" t="str">
            <v>Salgótarján B</v>
          </cell>
          <cell r="D27275" t="str">
            <v xml:space="preserve">, </v>
          </cell>
          <cell r="E27275" t="str">
            <v>Nógrád</v>
          </cell>
          <cell r="F27275" t="str">
            <v>Salgótarján, Aknász út</v>
          </cell>
          <cell r="H27275" t="str">
            <v>A bejutáshoz szükséges: érvényes belépési engedély, A.H. egységkulcs, beléptető kártya és a leolvasódobozhoz OBFR kiskulcs</v>
          </cell>
          <cell r="K27275" t="str">
            <v>ANTENNA-HUNGÁRIA RT.</v>
          </cell>
        </row>
        <row r="27276">
          <cell r="A27276" t="str">
            <v>Salgótarján Baglyasi 1</v>
          </cell>
          <cell r="D27276" t="str">
            <v xml:space="preserve">, </v>
          </cell>
          <cell r="E27276" t="str">
            <v>Nógrád</v>
          </cell>
          <cell r="F27276" t="str">
            <v>Salgótarján, Baglyasi út 2</v>
          </cell>
        </row>
        <row r="27277">
          <cell r="A27277" t="str">
            <v>Salgótarján Baglyasi 2</v>
          </cell>
          <cell r="D27277" t="str">
            <v xml:space="preserve">, </v>
          </cell>
          <cell r="E27277" t="str">
            <v>Nógrád</v>
          </cell>
          <cell r="F27277" t="str">
            <v>Salgótarján, Baglyasi út 3</v>
          </cell>
        </row>
        <row r="27278">
          <cell r="A27278" t="str">
            <v>Salgótarján Bajcsy 1</v>
          </cell>
          <cell r="D27278" t="str">
            <v xml:space="preserve">, </v>
          </cell>
          <cell r="E27278" t="str">
            <v>Nógrád</v>
          </cell>
          <cell r="F27278" t="str">
            <v>Salgótarján, Bajcsy-Zsilinszky út 5</v>
          </cell>
          <cell r="G27278" t="str">
            <v>GTS:Az ant. elhelyezkedés, tipus: homlokzaton fali tartóra szerelve,  0,3-as ant , 3x11 fokos létra szükséges a szervízeléskor.A beltéri elhelyezkedése: szerver helységben , rack szekrénybe telepítve, Tápegység : MW tégla táp.</v>
          </cell>
          <cell r="H27278" t="str">
            <v>informatika: 1/3030 920 -1205
László Elemér: 20-262-2974</v>
          </cell>
          <cell r="J27278" t="str">
            <v>MI</v>
          </cell>
        </row>
        <row r="27279">
          <cell r="A27279" t="str">
            <v>Salgótarján Bartók 1</v>
          </cell>
          <cell r="B27279" t="str">
            <v>48.10169304</v>
          </cell>
          <cell r="C27279" t="str">
            <v>19.80139817</v>
          </cell>
          <cell r="D27279" t="str">
            <v>48.10169304, 19.80139817</v>
          </cell>
          <cell r="E27279" t="str">
            <v>Nógrád</v>
          </cell>
          <cell r="F27279" t="str">
            <v>Salgótarján, Bartók Béla út 17</v>
          </cell>
          <cell r="G27279" t="str">
            <v>A JYSK áruházzal majdnem szembeni utcában.
GTS:Az ant. elhelyezkedés, tipus: az első emeleten az utolsó iroda ablakában fali tartón. A beltéri elhelyezkedése: az IT irodából nyíló gépteremben rack-ben</v>
          </cell>
          <cell r="H27279" t="str">
            <v>Informatikus: Miheller Tibor 06-70-436-3434
Kapcsolattartó: Szűcs Kornélia 06-70-469-9639</v>
          </cell>
          <cell r="J27279" t="str">
            <v>MI</v>
          </cell>
        </row>
        <row r="27280">
          <cell r="A27280" t="str">
            <v>Salgótarján Bartók M</v>
          </cell>
          <cell r="D27280" t="str">
            <v xml:space="preserve">, </v>
          </cell>
          <cell r="E27280" t="str">
            <v>Nógrád</v>
          </cell>
          <cell r="F27280" t="str">
            <v>Salgótarján, Bartók Béla út 10</v>
          </cell>
          <cell r="K27280" t="str">
            <v>Magyar Telekom Nyrt.</v>
          </cell>
        </row>
        <row r="27281">
          <cell r="A27281" t="str">
            <v>Salgótarján Bem 1</v>
          </cell>
          <cell r="D27281" t="str">
            <v xml:space="preserve">, </v>
          </cell>
          <cell r="E27281" t="str">
            <v>Nógrád</v>
          </cell>
          <cell r="F27281" t="str">
            <v>Salgótarján, Bem utca 9</v>
          </cell>
          <cell r="J27281" t="str">
            <v>TDP;TRD;LL</v>
          </cell>
        </row>
        <row r="27282">
          <cell r="A27282" t="str">
            <v>Salgótarján Bem 2</v>
          </cell>
          <cell r="D27282" t="str">
            <v xml:space="preserve">, </v>
          </cell>
          <cell r="E27282" t="str">
            <v>Nógrád</v>
          </cell>
          <cell r="F27282" t="str">
            <v>Salgótarján, Bem utca 7</v>
          </cell>
        </row>
        <row r="27283">
          <cell r="A27283" t="str">
            <v>Salgótarján Budapesti 1</v>
          </cell>
          <cell r="D27283" t="str">
            <v xml:space="preserve">, </v>
          </cell>
          <cell r="E27283" t="str">
            <v>Nógrád</v>
          </cell>
          <cell r="F27283" t="str">
            <v>Salgótarján, Budapesti út 66</v>
          </cell>
          <cell r="G27283" t="str">
            <v>A 21-es út Nagykeresztúr felé lévő leágazásánál balra.</v>
          </cell>
          <cell r="H27283" t="str">
            <v>Endrész Csaba
30/627-7700
37/507-010</v>
          </cell>
          <cell r="J27283" t="str">
            <v>KR</v>
          </cell>
        </row>
        <row r="27284">
          <cell r="A27284" t="str">
            <v>Salgótarján Budapesti M</v>
          </cell>
          <cell r="B27284" t="str">
            <v>48.05840298</v>
          </cell>
          <cell r="C27284" t="str">
            <v>19.78109602</v>
          </cell>
          <cell r="D27284" t="str">
            <v>48.05840298, 19.78109602</v>
          </cell>
          <cell r="E27284" t="str">
            <v>Nógrád</v>
          </cell>
          <cell r="F27284" t="str">
            <v>Salgótarján, Budapesti út 202</v>
          </cell>
          <cell r="K27284" t="str">
            <v>Magyar Telekom Nyrt.</v>
          </cell>
        </row>
        <row r="27285">
          <cell r="A27285" t="str">
            <v>Salgótarján C</v>
          </cell>
          <cell r="D27285" t="str">
            <v xml:space="preserve">, </v>
          </cell>
          <cell r="E27285" t="str">
            <v>Nógrád</v>
          </cell>
          <cell r="F27285" t="str">
            <v>Salgótarján, Kovács-hegy</v>
          </cell>
          <cell r="K27285" t="str">
            <v>Kincstári Vagyoni Igazgatóság</v>
          </cell>
        </row>
        <row r="27286">
          <cell r="A27286" t="str">
            <v>Salgótarján D</v>
          </cell>
          <cell r="B27286" t="str">
            <v>48.0995163</v>
          </cell>
          <cell r="C27286" t="str">
            <v>19.80423997</v>
          </cell>
          <cell r="D27286" t="str">
            <v>48.0995163, 19.80423997</v>
          </cell>
          <cell r="E27286" t="str">
            <v>Nógrád</v>
          </cell>
          <cell r="F27286" t="str">
            <v>Salgótarján, Alagút utca 5</v>
          </cell>
          <cell r="G27286" t="str">
            <v>Adott címen INVITEL épület első emeletén az emeleti bejáróval szemben lévő gépterem.</v>
          </cell>
          <cell r="I27286" t="str">
            <v>110 CG 11 egységkulcs+</v>
          </cell>
          <cell r="J27286" t="str">
            <v>LL</v>
          </cell>
          <cell r="K27286" t="str">
            <v>Magyar Telekom Nyrt.</v>
          </cell>
        </row>
        <row r="27287">
          <cell r="A27287" t="str">
            <v>Salgótarján E</v>
          </cell>
          <cell r="B27287" t="str">
            <v>48.15610381</v>
          </cell>
          <cell r="C27287" t="str">
            <v>19.78972239</v>
          </cell>
          <cell r="D27287" t="str">
            <v>48.15610381, 19.78972239</v>
          </cell>
          <cell r="E27287" t="str">
            <v>Nógrád</v>
          </cell>
          <cell r="F27287" t="str">
            <v>Salgótarján, Karancs hegy</v>
          </cell>
          <cell r="G27287" t="str">
            <v xml:space="preserve">Salgótarján határhoz közeli oldalán, a Toyota szalon "között" balra kell kanyarodni. A vasúti átjáró után végig felfele a rossz  köves úton, majd  a kőbányától (balra romos garázsok a fák között) erdei úton a Karancs hegyre a tornyokig.
</v>
          </cell>
          <cell r="H27287" t="str">
            <v>Katasztrófavédelem kapcsolattartó: Szluka Pál 06/32/511720, 06/20/9728987 titkárság 32-521-030 ügyelet: 32-411-131</v>
          </cell>
          <cell r="I27287" t="str">
            <v xml:space="preserve">A terület kulcsát a Katasztrófavédelemtől kell felvenni, az ügyeleten: T:/32/521-032 !!   Szent Flórián tér. A kőbányától minden időben terepjárós !!! Általában nyitva van a bejárati kapu. Havas időben hólánccal sem biztos a feljutás, javasolt a kőbányától a gyalogszer!
</v>
          </cell>
          <cell r="J27287" t="str">
            <v>TBS;MI</v>
          </cell>
          <cell r="K27287" t="str">
            <v>Nógrád Megyei Katasztrófavédelmi Ig.</v>
          </cell>
        </row>
        <row r="27288">
          <cell r="A27288" t="str">
            <v>Salgótarján Eresztvény 1</v>
          </cell>
          <cell r="D27288" t="str">
            <v xml:space="preserve">, </v>
          </cell>
          <cell r="E27288" t="str">
            <v>Nógrád</v>
          </cell>
          <cell r="F27288" t="str">
            <v>Salgótarján, külterület</v>
          </cell>
          <cell r="J27288" t="str">
            <v>KR</v>
          </cell>
          <cell r="K27288" t="str">
            <v xml:space="preserve"> N/A</v>
          </cell>
        </row>
        <row r="27289">
          <cell r="A27289" t="str">
            <v>Salgótarján Erzsébet M</v>
          </cell>
          <cell r="D27289" t="str">
            <v xml:space="preserve">, </v>
          </cell>
          <cell r="E27289" t="str">
            <v>Nógrád</v>
          </cell>
          <cell r="F27289" t="str">
            <v>Salgótarján, Erzsébet tér 5</v>
          </cell>
          <cell r="K27289" t="str">
            <v>Magyar Telekom Nyrt.</v>
          </cell>
        </row>
        <row r="27290">
          <cell r="A27290" t="str">
            <v>Salgótarján Erzsébet N</v>
          </cell>
          <cell r="B27290" t="str">
            <v>48.10429457</v>
          </cell>
          <cell r="C27290" t="str">
            <v>19.80656468</v>
          </cell>
          <cell r="D27290" t="str">
            <v>48.10429457, 19.80656468</v>
          </cell>
          <cell r="E27290" t="str">
            <v>Nógrád</v>
          </cell>
          <cell r="F27290" t="str">
            <v>Salgótarján, Erzsébet tér 6</v>
          </cell>
          <cell r="G27290" t="str">
            <v>GENERALI biztosító első emeleti irodájában a beltéri. Tetőre a tető kibúvón keresztül (vigyázz, nagyon nehéz), lakat nincs rajta, de ha mégis akkor épületfelügyelet az első emeleten, a lépcsővel szemben. Tulajdonos kérésére a meglévő fali tartóra, amin a GTS is van.</v>
          </cell>
          <cell r="H27290" t="str">
            <v>Központi kapcsolattartó: Sípos András, tel.: 20/219-4057</v>
          </cell>
          <cell r="I27290" t="str">
            <v>Munkaidőben kapcsolat: Gyürkyné Borbás Melinda 20-556-1273. Tetőn csak nem meleg napsütésben (tipikusan reggeli órákban, amíg a tető nem melegszik fel, vagy hűvös időben), a tetőszigetelés miatt.</v>
          </cell>
          <cell r="J27290" t="str">
            <v>MI</v>
          </cell>
        </row>
        <row r="27291">
          <cell r="A27291" t="str">
            <v>Salgótarján F</v>
          </cell>
          <cell r="D27291" t="str">
            <v xml:space="preserve">, </v>
          </cell>
          <cell r="E27291" t="str">
            <v>Nógrád</v>
          </cell>
          <cell r="F27291" t="str">
            <v>Salgótarján, Rákóczi út 2-10</v>
          </cell>
        </row>
        <row r="27292">
          <cell r="A27292" t="str">
            <v>Salgótarján Fáy 1</v>
          </cell>
          <cell r="D27292" t="str">
            <v xml:space="preserve">, </v>
          </cell>
          <cell r="E27292" t="str">
            <v>Nógrád</v>
          </cell>
          <cell r="F27292" t="str">
            <v>Salgótarján, Fáy András körút 80</v>
          </cell>
        </row>
        <row r="27293">
          <cell r="A27293" t="str">
            <v>Salgótarján Fáy 2</v>
          </cell>
          <cell r="D27293" t="str">
            <v xml:space="preserve">, </v>
          </cell>
          <cell r="E27293" t="str">
            <v>Nógrád</v>
          </cell>
          <cell r="F27293" t="str">
            <v>Salgótarján, Fáy András körút 35</v>
          </cell>
        </row>
        <row r="27294">
          <cell r="A27294" t="str">
            <v>Salgótarján FHB 1</v>
          </cell>
          <cell r="B27294" t="str">
            <v>48.10431919</v>
          </cell>
          <cell r="C27294" t="str">
            <v>19.80692757</v>
          </cell>
          <cell r="D27294" t="str">
            <v>48.10431919, 19.80692757</v>
          </cell>
          <cell r="E27294" t="str">
            <v>Nógrád</v>
          </cell>
          <cell r="F27294" t="str">
            <v>Salgótarján, Erzsébet tér 7</v>
          </cell>
          <cell r="G27294" t="str">
            <v>FHB Szolgáltató Zrt. 3100 Salgótarján Erzsébet tér 7 Készre jelentés elérése:  \\res.hu.corp\GRP\Adatlapok\Mikros_Adatlap\2011\PMP\KÉSZRE JELENTÉSEK\TERMINÁLOK\</v>
          </cell>
          <cell r="H27294" t="str">
            <v>Ila-Horváth Győző FHB IT Üzemeltetési Főosztály
1132 Budapest, Váci út 30.
Tel : 06-1/452-9176, Mobil : 06-30-4865691</v>
          </cell>
          <cell r="I27294" t="str">
            <v>Előre egyeztetett időpontban lehetséges!</v>
          </cell>
          <cell r="J27294" t="str">
            <v>MI;WL</v>
          </cell>
          <cell r="K27294" t="str">
            <v>Magyar Telekom Nyrt.</v>
          </cell>
        </row>
        <row r="27295">
          <cell r="A27295" t="str">
            <v>Salgótarján Fő M</v>
          </cell>
          <cell r="D27295" t="str">
            <v xml:space="preserve">, </v>
          </cell>
          <cell r="E27295" t="str">
            <v>Nógrád</v>
          </cell>
          <cell r="F27295" t="str">
            <v>Salgótarján, Fő tér 3</v>
          </cell>
          <cell r="G27295" t="str">
            <v>GTS:Bejutás a Postaveztőn keresztül. Antenna lapostetőn.</v>
          </cell>
          <cell r="H27295" t="str">
            <v>Posta  monitoring 24h (06 30 771 18 15 )</v>
          </cell>
          <cell r="J27295" t="str">
            <v>MI</v>
          </cell>
          <cell r="K27295" t="str">
            <v>Magyar Telekom Nyrt.</v>
          </cell>
        </row>
        <row r="27296">
          <cell r="A27296" t="str">
            <v>Salgótarján Fő N</v>
          </cell>
          <cell r="B27296" t="str">
            <v>48.10457009</v>
          </cell>
          <cell r="C27296" t="str">
            <v>19.80844846</v>
          </cell>
          <cell r="D27296" t="str">
            <v>48.10457009, 19.80844846</v>
          </cell>
          <cell r="E27296" t="str">
            <v>Nógrád</v>
          </cell>
          <cell r="F27296" t="str">
            <v>Salgótarján, Fő tér 4</v>
          </cell>
        </row>
        <row r="27297">
          <cell r="A27297" t="str">
            <v>Salgótarján Fő O</v>
          </cell>
          <cell r="B27297" t="str">
            <v>48.10505394</v>
          </cell>
          <cell r="C27297" t="str">
            <v>19.80734103</v>
          </cell>
          <cell r="D27297" t="str">
            <v>48.10505394, 19.80734103</v>
          </cell>
          <cell r="E27297" t="str">
            <v>Nógrád</v>
          </cell>
          <cell r="F27297" t="str">
            <v>Salgótarján, Fő tér 2</v>
          </cell>
        </row>
        <row r="27298">
          <cell r="A27298" t="str">
            <v>Salgótarján Füleki 1</v>
          </cell>
          <cell r="D27298" t="str">
            <v xml:space="preserve">, </v>
          </cell>
          <cell r="E27298" t="str">
            <v>Nógrád</v>
          </cell>
          <cell r="F27298" t="str">
            <v>Salgótarján, Füleki út 58</v>
          </cell>
          <cell r="G27298" t="str">
            <v>GTS:elbontva.</v>
          </cell>
          <cell r="H27298" t="str">
            <v>Kiss Zoltán +36204300358</v>
          </cell>
        </row>
        <row r="27299">
          <cell r="A27299" t="str">
            <v>Salgótarján Fürdő M</v>
          </cell>
          <cell r="D27299" t="str">
            <v xml:space="preserve">, </v>
          </cell>
          <cell r="E27299" t="str">
            <v>Nógrád</v>
          </cell>
          <cell r="F27299" t="str">
            <v>Salgótarján, Fürdő út 3</v>
          </cell>
        </row>
        <row r="27300">
          <cell r="A27300" t="str">
            <v>Salgótarján G</v>
          </cell>
          <cell r="D27300" t="str">
            <v xml:space="preserve">, </v>
          </cell>
          <cell r="E27300" t="str">
            <v>Nógrád</v>
          </cell>
          <cell r="F27300" t="str">
            <v>Salgótarján, Déryné út 15/B</v>
          </cell>
        </row>
        <row r="27301">
          <cell r="A27301" t="str">
            <v>Salgótarján Gorkij M</v>
          </cell>
          <cell r="D27301" t="str">
            <v xml:space="preserve">, </v>
          </cell>
          <cell r="E27301" t="str">
            <v>Nógrád</v>
          </cell>
          <cell r="F27301" t="str">
            <v>Salgótarján, Gorkij körút 70</v>
          </cell>
          <cell r="K27301" t="str">
            <v>Magyar Telekom Nyrt.</v>
          </cell>
        </row>
        <row r="27302">
          <cell r="A27302" t="str">
            <v>Salgótarján GTS 1</v>
          </cell>
          <cell r="B27302" t="str">
            <v>48.10436013</v>
          </cell>
          <cell r="C27302" t="str">
            <v>19.81168131</v>
          </cell>
          <cell r="D27302" t="str">
            <v>48.10436013, 19.81168131</v>
          </cell>
          <cell r="E27302" t="str">
            <v>Nógrád</v>
          </cell>
          <cell r="F27302" t="str">
            <v>Salgótarján, Kistarján út 8</v>
          </cell>
          <cell r="G27302" t="str">
            <v>GTS:GTS Társszolgáltatói vonak (Telekom) a berendezések a hálózati eszközöknél. GTS helyisége a XI. emeleten jobbra a gépészet feliratú faajtó mögött. Antennákhoz a X. emeletről az ajtó melletti tűzkulccsal lehet kijutni. Antennák egy kitámasztott árbocon.</v>
          </cell>
          <cell r="H27302" t="str">
            <v>Póka Szabolcs: +36-30-667-0713   szabolcs.poka@gtsce.com  Központi: tel.: +36-1 814-4319, fax: +36-1 814-4047
GTS: Sándor Zsolt, 20/480-6275
Bérleti szerződéssel kapcsolatban: Egyesült Lakásszövetkezet 3100, Salgótarján Forgách út 7</v>
          </cell>
          <cell r="I27302" t="str">
            <v>GTS: Bejárati, X. emeleti rács és állomás előtt faajtó kulcsát vinni kell.</v>
          </cell>
          <cell r="J27302" t="str">
            <v>MI</v>
          </cell>
          <cell r="K27302" t="str">
            <v>GTS-Datanet Távközlési Kft</v>
          </cell>
        </row>
        <row r="27303">
          <cell r="A27303" t="str">
            <v>Salgótarján H</v>
          </cell>
          <cell r="D27303" t="str">
            <v xml:space="preserve">, </v>
          </cell>
          <cell r="E27303" t="str">
            <v>Nógrád</v>
          </cell>
          <cell r="F27303" t="str">
            <v>Salgótarján, Kálmán Imre út 70</v>
          </cell>
        </row>
        <row r="27304">
          <cell r="A27304" t="str">
            <v>Salgótarján ITA 1</v>
          </cell>
          <cell r="D27304" t="str">
            <v xml:space="preserve">, </v>
          </cell>
          <cell r="E27304" t="str">
            <v>Nógrád</v>
          </cell>
          <cell r="F27304" t="str">
            <v>Salgótarján, Hősök útja 49</v>
          </cell>
          <cell r="G27304" t="str">
            <v xml:space="preserve">Kandalló Gyár telephelyén, a főbejárattal szemben bal oldali iroda épület.
Beltéri az első emeleten, titkárságon a szerverszobában ( teakonyha).
Kültéri a padláson keresztül az ablakon át a lapostetőn.
</v>
          </cell>
          <cell r="I27304" t="str">
            <v xml:space="preserve">Hibaelhárítás csak nappal. Bejutáshoz szükséges az ügyfél. 
Kapcsolattartó: Novoszáth Gábor :+36-20-369-5214, </v>
          </cell>
          <cell r="J27304" t="str">
            <v>MI</v>
          </cell>
        </row>
        <row r="27305">
          <cell r="A27305" t="str">
            <v>Salgótarján ITA 2</v>
          </cell>
          <cell r="D27305" t="str">
            <v xml:space="preserve">, </v>
          </cell>
          <cell r="E27305" t="str">
            <v>Nógrád</v>
          </cell>
          <cell r="F27305" t="str">
            <v>Salgótarján, Állomás út 4</v>
          </cell>
          <cell r="G27305" t="str">
            <v>Cím alapján megtalálható.
Készre jelentés elérése:  \\res.hu.corp\GRP\Adatlapok\Mikros_Adatlap\2011\PMP\KÉSZRE JELENTÉSEK\TERMINÁLOK\</v>
          </cell>
          <cell r="H27305" t="str">
            <v>Novoszáth Gábor 0620-369-5214</v>
          </cell>
          <cell r="I27305" t="str">
            <v>Ügyféllel előre egyeztetett időpontban.</v>
          </cell>
          <cell r="J27305" t="str">
            <v>MI</v>
          </cell>
        </row>
        <row r="27306">
          <cell r="A27306" t="str">
            <v>Salgótarján Kassai M</v>
          </cell>
          <cell r="D27306" t="str">
            <v xml:space="preserve">, </v>
          </cell>
          <cell r="E27306" t="str">
            <v>Nógrád</v>
          </cell>
          <cell r="F27306" t="str">
            <v>Salgótarján, Kassai sor 44</v>
          </cell>
          <cell r="K27306" t="str">
            <v>Magyar Telekom Nyrt.</v>
          </cell>
        </row>
        <row r="27307">
          <cell r="A27307" t="str">
            <v>Salgótarján Kassai N</v>
          </cell>
          <cell r="B27307" t="str">
            <v>48.10560972</v>
          </cell>
          <cell r="C27307" t="str">
            <v>19.80623462</v>
          </cell>
          <cell r="D27307" t="str">
            <v>48.10560972, 19.80623462</v>
          </cell>
          <cell r="E27307" t="str">
            <v>Nógrád</v>
          </cell>
          <cell r="F27307" t="str">
            <v>Salgótarján, Kassai sor 6</v>
          </cell>
          <cell r="K27307" t="str">
            <v>Magyar Telekom Nyrt.</v>
          </cell>
        </row>
        <row r="27308">
          <cell r="A27308" t="str">
            <v>Salgótarján Kassai O</v>
          </cell>
          <cell r="D27308" t="str">
            <v xml:space="preserve">, </v>
          </cell>
          <cell r="E27308" t="str">
            <v>Nógrád</v>
          </cell>
          <cell r="F27308" t="str">
            <v>Salgótarján, Kassai sor 2</v>
          </cell>
          <cell r="K27308" t="str">
            <v>Magyar Telekom Nyrt.</v>
          </cell>
        </row>
        <row r="27309">
          <cell r="A27309" t="str">
            <v>Salgótarján Kertész M</v>
          </cell>
          <cell r="D27309" t="str">
            <v xml:space="preserve">, </v>
          </cell>
          <cell r="E27309" t="str">
            <v>Nógrád</v>
          </cell>
          <cell r="F27309" t="str">
            <v>Salgótarján, Kertész utca 11</v>
          </cell>
        </row>
        <row r="27310">
          <cell r="A27310" t="str">
            <v>Salgótarján Kistarján M</v>
          </cell>
          <cell r="D27310" t="str">
            <v xml:space="preserve">, </v>
          </cell>
          <cell r="E27310" t="str">
            <v>Nógrád</v>
          </cell>
          <cell r="F27310" t="str">
            <v>Salgótarján, Kistarján út 6</v>
          </cell>
          <cell r="K27310" t="str">
            <v>Magyar Telekom Nyrt.</v>
          </cell>
        </row>
        <row r="27311">
          <cell r="A27311" t="str">
            <v>Salgótarján Kistarján N</v>
          </cell>
          <cell r="D27311" t="str">
            <v xml:space="preserve">, </v>
          </cell>
          <cell r="E27311" t="str">
            <v>Nógrád</v>
          </cell>
          <cell r="F27311" t="str">
            <v>Salgótarján, Kistarján út 5-7</v>
          </cell>
        </row>
        <row r="27312">
          <cell r="A27312" t="str">
            <v>Salgótarján Kórház 1</v>
          </cell>
          <cell r="D27312" t="str">
            <v xml:space="preserve">, </v>
          </cell>
          <cell r="E27312" t="str">
            <v>Nógrád</v>
          </cell>
          <cell r="F27312" t="str">
            <v>Salgótarján, Füleki út 54-56</v>
          </cell>
          <cell r="J27312" t="str">
            <v>KR</v>
          </cell>
        </row>
        <row r="27313">
          <cell r="A27313" t="str">
            <v>Salgótarján Kossuth 1</v>
          </cell>
          <cell r="D27313" t="str">
            <v xml:space="preserve">, </v>
          </cell>
          <cell r="E27313" t="str">
            <v>Nógrád</v>
          </cell>
          <cell r="F27313" t="str">
            <v>Salgótarján, Kossuth Lajos út 5</v>
          </cell>
          <cell r="G27313" t="str">
            <v>GTS:Berendezés, a szerverszobában, a rackben, az antenna lapostetőn.</v>
          </cell>
          <cell r="H27313" t="str">
            <v>MVM NOC (20-887-2266 304-2266)</v>
          </cell>
          <cell r="J27313" t="str">
            <v>MI</v>
          </cell>
        </row>
        <row r="27314">
          <cell r="A27314" t="str">
            <v>Salgótarján Kossuth 2</v>
          </cell>
          <cell r="D27314" t="str">
            <v xml:space="preserve">, </v>
          </cell>
          <cell r="E27314" t="str">
            <v>Nógrád</v>
          </cell>
          <cell r="F27314" t="str">
            <v>Salgótarján, Kossuth Lajos út 3</v>
          </cell>
        </row>
        <row r="27315">
          <cell r="A27315" t="str">
            <v>Salgótarján Kossuth 3</v>
          </cell>
          <cell r="B27315" t="str">
            <v>48.10755563</v>
          </cell>
          <cell r="C27315" t="str">
            <v>19.80847837</v>
          </cell>
          <cell r="D27315" t="str">
            <v>48.10755563, 19.80847837</v>
          </cell>
          <cell r="E27315" t="str">
            <v>Nógrád</v>
          </cell>
          <cell r="F27315" t="str">
            <v>Salgótarján, Kossuth Lajos út 2</v>
          </cell>
        </row>
        <row r="27316">
          <cell r="A27316" t="str">
            <v>Salgótarján Közút 1</v>
          </cell>
          <cell r="D27316" t="str">
            <v xml:space="preserve">, </v>
          </cell>
          <cell r="E27316" t="str">
            <v>Nógrád</v>
          </cell>
          <cell r="F27316" t="str">
            <v>Salgótarján, Meredek utca 31</v>
          </cell>
          <cell r="G27316" t="str">
            <v>GTS:Az ant. elhelyezkedés, tipus: a szomszédos ( sárga , 3 em.-es Magyar Áll. Kincst. ) ép. lapos tetején az EKG mikró-val közös   A beltéri elhelyezkedés: NEC 2x2M V3 120 ohm , portás  helységben egy iratszekrénybe telepítve.</v>
          </cell>
          <cell r="H27316" t="str">
            <v>Weizer Angyalka - tel.: 30/605-7171,  Nógrád Megyei Állami Közútkezelő Kht.: tel:  32-410-411</v>
          </cell>
          <cell r="J27316" t="str">
            <v>MI</v>
          </cell>
        </row>
        <row r="27317">
          <cell r="A27317" t="str">
            <v>Salgótarján Losonci M</v>
          </cell>
          <cell r="B27317" t="str">
            <v>48.10779852</v>
          </cell>
          <cell r="C27317" t="str">
            <v>19.8070854</v>
          </cell>
          <cell r="D27317" t="str">
            <v>48.10779852, 19.8070854</v>
          </cell>
          <cell r="E27317" t="str">
            <v>Nógrád</v>
          </cell>
          <cell r="F27317" t="str">
            <v>Salgótarján, Losonci utca 2</v>
          </cell>
        </row>
        <row r="27318">
          <cell r="A27318" t="str">
            <v>Salgótarján Május M</v>
          </cell>
          <cell r="D27318" t="str">
            <v xml:space="preserve">, </v>
          </cell>
          <cell r="E27318" t="str">
            <v>Nógrád</v>
          </cell>
          <cell r="F27318" t="str">
            <v>Salgótarján, Május 1 út 41</v>
          </cell>
        </row>
        <row r="27319">
          <cell r="A27319" t="str">
            <v>Salgótarján Március M</v>
          </cell>
          <cell r="D27319" t="str">
            <v xml:space="preserve">, </v>
          </cell>
          <cell r="E27319" t="str">
            <v>Nógrád</v>
          </cell>
          <cell r="F27319" t="str">
            <v>Salgótarján, Március 15 utca 14</v>
          </cell>
          <cell r="K27319" t="str">
            <v>Magyar Telekom Nyrt.</v>
          </cell>
        </row>
        <row r="27320">
          <cell r="A27320" t="str">
            <v>Salgótarján Mártírok M</v>
          </cell>
          <cell r="D27320" t="str">
            <v xml:space="preserve">, </v>
          </cell>
          <cell r="E27320" t="str">
            <v>Nógrád</v>
          </cell>
          <cell r="F27320" t="str">
            <v>Salgótarján, Mártírok útja 2</v>
          </cell>
          <cell r="K27320" t="str">
            <v>Magyar Telekom Nyrt.</v>
          </cell>
        </row>
        <row r="27321">
          <cell r="A27321" t="str">
            <v>Salgótarján Mérleg M</v>
          </cell>
          <cell r="D27321" t="str">
            <v xml:space="preserve">, </v>
          </cell>
          <cell r="E27321" t="str">
            <v>Nógrád</v>
          </cell>
          <cell r="F27321" t="str">
            <v>Salgótarján, Mérleg utca 2</v>
          </cell>
          <cell r="K27321" t="str">
            <v>Magyar Telekom Nyrt.</v>
          </cell>
        </row>
        <row r="27322">
          <cell r="A27322" t="str">
            <v>Salgótarján MHTD 1</v>
          </cell>
          <cell r="D27322" t="str">
            <v xml:space="preserve">, </v>
          </cell>
          <cell r="E27322" t="str">
            <v>Nógrád</v>
          </cell>
          <cell r="F27322" t="str">
            <v>Salgótarján, Ady Endre út 3/c</v>
          </cell>
          <cell r="G27322" t="str">
            <v>Magyar Honvédség Támogató Dandár</v>
          </cell>
        </row>
        <row r="27323">
          <cell r="A27323" t="str">
            <v>Salgótarján MKB 1</v>
          </cell>
          <cell r="B27323" t="str">
            <v>48.10568111</v>
          </cell>
          <cell r="C27323" t="str">
            <v>19.80908224</v>
          </cell>
          <cell r="D27323" t="str">
            <v>48.10568111, 19.80908224</v>
          </cell>
          <cell r="E27323" t="str">
            <v>Nógrád</v>
          </cell>
          <cell r="F27323" t="str">
            <v>Salgótarján, Fő tér 6</v>
          </cell>
          <cell r="G27323" t="str">
            <v>Bank a főtéren, antenna a lapostetőn felette. Antennát megközelíteni a Művelődési Ház felől lehet. Feltételek alul.
Készre jelentés elérése:  \\res.hu.corp\GRP\Adatlapok\Mikros_Adatlap\2011\PMP\KÉSZRE JELENTÉSEK\TERMINÁLOK\</v>
          </cell>
          <cell r="H27323" t="str">
            <v>MKB Bank Zrt.-nél: Mátrai László [MATRAI.LASZLO@mkb.hu] +36/20/935-0733  Művelődési Ház részéről: Kovács Zoltán [mailto:kovacs.zoltan@jamkk.info] Üzemeltetési csoportvezető 06-20-39-600-39 A fényképezés tilos!
A fényképezés tilos!</v>
          </cell>
          <cell r="I27323" t="str">
            <v>Feltételek a Művelődési Ház részéről:
- A közlekedés csak az Intézmény nyitvatartási idejében (10-18), ettől eltérő időpontban csak külön egyeztetést követően lehetséges!
- Az Inézmeny rendezvényeit semmilyen módon nem zavarhatják, azok időpontjában nincs lehetőség az Intézményen keresztüli közlekedésre!
- A munkálatokat végző dolgozók csak kisebb kézi szerszámokat vihetnek magukkal az Intézményen keresztül, a nagyobb szerkezeti elemeket nem mozgatják keresztül a házon!
- Az Intézmény tetőfelületét tárolási célra nem használják!
- A munkálatokat végző dolgozók az Önök által hitelesített munkavégzést igazoló okmánnyal rendelkezzenek, melyet kötelesek a mindenkori információs kollégáknak bemutatni!
- A tetőszigetelés nem járható szigeteléssel van ellátva, ezért fokozott óvatossággal lehet csak rajta közlekedni!
- Az átjárás időpontjaiban esetlegesen keletkező tetőszigetelés sérüléseinek javítási költségei teljes egészében  Önöket terheli!
A fényképezés tilos!</v>
          </cell>
          <cell r="J27323" t="str">
            <v>MI</v>
          </cell>
        </row>
        <row r="27324">
          <cell r="A27324" t="str">
            <v>Salgótarján MOL 1</v>
          </cell>
          <cell r="D27324" t="str">
            <v xml:space="preserve">, </v>
          </cell>
          <cell r="E27324" t="str">
            <v>Nógrád</v>
          </cell>
          <cell r="F27324" t="str">
            <v>Salgótarján, Budapesti út 6350 hrsz</v>
          </cell>
        </row>
        <row r="27325">
          <cell r="A27325" t="str">
            <v>Salgótarján MOL 2</v>
          </cell>
          <cell r="B27325" t="str">
            <v>48.09084299</v>
          </cell>
          <cell r="C27325" t="str">
            <v>19.79506734</v>
          </cell>
          <cell r="D27325" t="str">
            <v>48.09084299, 19.79506734</v>
          </cell>
          <cell r="E27325" t="str">
            <v>Nógrád</v>
          </cell>
          <cell r="F27325" t="str">
            <v>Salgótarján, Rákóczi út 77-89</v>
          </cell>
        </row>
        <row r="27326">
          <cell r="A27326" t="str">
            <v>Salgótarján Múzeum M</v>
          </cell>
          <cell r="D27326" t="str">
            <v xml:space="preserve">, </v>
          </cell>
          <cell r="E27326" t="str">
            <v>Nógrád</v>
          </cell>
          <cell r="F27326" t="str">
            <v>Salgótarján, Múzeum tér 1</v>
          </cell>
          <cell r="J27326" t="str">
            <v>MI</v>
          </cell>
          <cell r="K27326" t="str">
            <v>Magyar Telekom Nyrt.</v>
          </cell>
        </row>
        <row r="27327">
          <cell r="A27327" t="str">
            <v>Salgótarján NN 1</v>
          </cell>
          <cell r="D27327" t="str">
            <v xml:space="preserve">, </v>
          </cell>
          <cell r="E27327" t="str">
            <v>Nógrád</v>
          </cell>
          <cell r="F27327" t="str">
            <v>Salgótarján, Mártírok útja 1</v>
          </cell>
          <cell r="G27327" t="str">
            <v xml:space="preserve">Az ügyfél a 3100 Salgótarján, Mártírok út 1 szám alatt található.
A beltéri a 1.emeleti szerver szobába, meglévő rack szekrénybe lett telepítve. Az antennát a 2.emeleti kazánház bejáratával szemben lévő tetőfeljárón keresztül lehet megközelíteni.
</v>
          </cell>
          <cell r="H27327" t="str">
            <v xml:space="preserve">Épület gondnok: Keller Zoltán 70/341-5520
 Mucsina Gáborné 30/478-8788 salgotarjan@nn.hu (titkársági mail cím)
</v>
          </cell>
          <cell r="I27327" t="str">
            <v xml:space="preserve">8-16-ig szabadon. </v>
          </cell>
          <cell r="J27327" t="str">
            <v>MI</v>
          </cell>
        </row>
        <row r="27328">
          <cell r="A27328" t="str">
            <v>Salgótarján Norda 1</v>
          </cell>
          <cell r="D27328" t="str">
            <v xml:space="preserve">, </v>
          </cell>
          <cell r="E27328" t="str">
            <v>Nógrád</v>
          </cell>
          <cell r="F27328" t="str">
            <v>Salgótarján, Kassai sor 54</v>
          </cell>
          <cell r="G27328" t="str">
            <v>Városi Sportcsarnok területén Norda Nonprofit Kft. Lapostetőn az antenna, beltéri a bérelt irodában, bejárat a Május 1 utcával szemben.</v>
          </cell>
          <cell r="H27328" t="str">
            <v>Kiss Csaba +3620-480-1727</v>
          </cell>
          <cell r="I27328" t="str">
            <v>Munkaidőben, érdemes előtte egyeztetni.</v>
          </cell>
        </row>
        <row r="27329">
          <cell r="A27329" t="str">
            <v>Salgótarján Nyírfácska 1</v>
          </cell>
          <cell r="B27329" t="str">
            <v>48.07334924</v>
          </cell>
          <cell r="C27329" t="str">
            <v>19.78262013</v>
          </cell>
          <cell r="D27329" t="str">
            <v>48.07334924, 19.78262013</v>
          </cell>
          <cell r="E27329" t="str">
            <v>Nógrád</v>
          </cell>
          <cell r="F27329" t="str">
            <v>Salgótarján, Nyírfácska utca 1</v>
          </cell>
        </row>
        <row r="27330">
          <cell r="A27330" t="str">
            <v>Salgótarján OTP 1</v>
          </cell>
          <cell r="B27330" t="str">
            <v>48.10659194</v>
          </cell>
          <cell r="C27330" t="str">
            <v>19.81007569</v>
          </cell>
          <cell r="D27330" t="str">
            <v>48.10659194, 19.81007569</v>
          </cell>
          <cell r="E27330" t="str">
            <v>Nógrád</v>
          </cell>
          <cell r="F27330" t="str">
            <v>Salgótarján, Arany János út 1</v>
          </cell>
          <cell r="G27330" t="str">
            <v>Készre jelentés elérése:  \\res.hu.corp\GRP\Adatlapok\Mikros_Adatlap\2011\PMP\KÉSZRE JELENTÉSEK\TERMINÁLOK\</v>
          </cell>
          <cell r="H27330" t="str">
            <v xml:space="preserve">Fiók kapcsolattartó Lászlók Ervinné: 06-32-520-284     Belépéshez, ezen az elérhetőségen kell engedélyt kérni: az iroda telszáma: 0632520284.
Csépe Attila területi Igazgató:tel:+36304167960.Informatikus: Kovács Attila 30/219-6660
Fiók igazgató Csépe Attila 06-30-416-7960 </v>
          </cell>
          <cell r="I27330" t="str">
            <v>Előre egyeztetett időpontban lehetséges, külön engedély nem kell.</v>
          </cell>
          <cell r="J27330" t="str">
            <v>MI</v>
          </cell>
        </row>
        <row r="27331">
          <cell r="A27331" t="str">
            <v>Salgótarján P</v>
          </cell>
          <cell r="B27331" t="str">
            <v>48.10151277</v>
          </cell>
          <cell r="C27331" t="str">
            <v>19.80006637</v>
          </cell>
          <cell r="D27331" t="str">
            <v>48.10151277, 19.80006637</v>
          </cell>
          <cell r="E27331" t="str">
            <v>Nógrád</v>
          </cell>
          <cell r="F27331" t="str">
            <v>Salgótarján, Zemlinszky Rezső utca 7</v>
          </cell>
        </row>
        <row r="27332">
          <cell r="A27332" t="str">
            <v>Salgótarján Park 1</v>
          </cell>
          <cell r="B27332" t="str">
            <v>48.04403335</v>
          </cell>
          <cell r="C27332" t="str">
            <v>19.79217422</v>
          </cell>
          <cell r="D27332" t="str">
            <v>48.04403335, 19.79217422</v>
          </cell>
          <cell r="E27332" t="str">
            <v>Nógrád</v>
          </cell>
          <cell r="F27332" t="str">
            <v>Salgótarján, Park út 9</v>
          </cell>
          <cell r="G27332" t="str">
            <v>A 21-es úton Salgótarján felé haladva Salgótarján előtt az út jobb oldalán található az ipari park. A parkban lévő nagy fehér-piros színű nagy épület.</v>
          </cell>
          <cell r="H27332" t="str">
            <v>Bíró Imre
306294045</v>
          </cell>
          <cell r="J27332" t="str">
            <v>KR</v>
          </cell>
        </row>
        <row r="27333">
          <cell r="A27333" t="str">
            <v>Salgótarján Park 2</v>
          </cell>
          <cell r="D27333" t="str">
            <v xml:space="preserve">, </v>
          </cell>
          <cell r="E27333" t="str">
            <v>Nógrád</v>
          </cell>
          <cell r="F27333" t="str">
            <v>Salgótarján, Park út 3-4</v>
          </cell>
          <cell r="G27333" t="str">
            <v>Cím alapján</v>
          </cell>
          <cell r="H27333" t="str">
            <v>László Róbert 309996061, 305645050</v>
          </cell>
          <cell r="J27333" t="str">
            <v>UKR</v>
          </cell>
        </row>
        <row r="27334">
          <cell r="A27334" t="str">
            <v>Salgótarján Pécskő 1</v>
          </cell>
          <cell r="D27334" t="str">
            <v xml:space="preserve">, </v>
          </cell>
          <cell r="E27334" t="str">
            <v>Nógrád</v>
          </cell>
          <cell r="F27334" t="str">
            <v>Salgótarján, Pécskő út 40</v>
          </cell>
          <cell r="J27334" t="str">
            <v>UKR</v>
          </cell>
        </row>
        <row r="27335">
          <cell r="A27335" t="str">
            <v>Salgótarján Pipishegy 1</v>
          </cell>
          <cell r="D27335" t="str">
            <v xml:space="preserve">, </v>
          </cell>
          <cell r="E27335" t="str">
            <v>Nógrád</v>
          </cell>
          <cell r="F27335" t="str">
            <v>Salgótarján, Pipishegy utca 1</v>
          </cell>
        </row>
        <row r="27336">
          <cell r="A27336" t="str">
            <v>Salgótarján R</v>
          </cell>
          <cell r="D27336" t="str">
            <v xml:space="preserve">, </v>
          </cell>
          <cell r="E27336" t="str">
            <v>Nógrád</v>
          </cell>
          <cell r="F27336" t="str">
            <v>Salgótarján, Bem utca 2</v>
          </cell>
        </row>
        <row r="27337">
          <cell r="A27337" t="str">
            <v>Salgótarján Rákóczi 1</v>
          </cell>
          <cell r="D27337" t="str">
            <v xml:space="preserve">, </v>
          </cell>
          <cell r="E27337" t="str">
            <v>Nógrád</v>
          </cell>
          <cell r="F27337" t="str">
            <v>Salgótarján, Rákóczi út 40</v>
          </cell>
          <cell r="J27337" t="str">
            <v>TDP;LL</v>
          </cell>
        </row>
        <row r="27338">
          <cell r="A27338" t="str">
            <v>Salgótarján Rákóczi K</v>
          </cell>
          <cell r="D27338" t="str">
            <v xml:space="preserve">, </v>
          </cell>
          <cell r="E27338" t="str">
            <v>Nógrád</v>
          </cell>
          <cell r="F27338" t="str">
            <v>Salgótarján, Rákóczi út 20</v>
          </cell>
          <cell r="G27338" t="str">
            <v xml:space="preserve">Salgótarján, Rákóczi út 20. Könyvtárellátó Nonprofit Kft. A helyszín a Pécskő áruház földszinti irodája. Beltéri az üzlethelyiségben, a pultban. Közúton megközelíthető. Antenna az áruház tetején. Kijutás az emeleti kínai áruház belső lépcsőjén a 2. emeletre és ott a raktárban egy 60 x 60 cm-es rácsos kibúvón az alsó tetőre, onnan vaslétrán a felső tetőre. Az antenna a reklám állványzaton a túlsó sarkon.  A kibúvóhoz az üzletben található a kulcs. </v>
          </cell>
          <cell r="H27338" t="str">
            <v>Kriegerné Szőllősi Olga 06-30/791-5854</v>
          </cell>
          <cell r="I27338" t="str">
            <v xml:space="preserve">Előre egyeztetve! . Bejutás H-P 08-16 óráig, szombaton 08*-14 óráig.
A kínai áruház nyitva tartása H-P: 9-19 óráig, szombaton 9-16 óráig. </v>
          </cell>
          <cell r="J27338" t="str">
            <v>KR</v>
          </cell>
        </row>
        <row r="27339">
          <cell r="A27339" t="str">
            <v>Salgótarján Rákóczi L</v>
          </cell>
          <cell r="D27339" t="str">
            <v xml:space="preserve">, </v>
          </cell>
          <cell r="E27339" t="str">
            <v>Nógrád</v>
          </cell>
          <cell r="F27339" t="str">
            <v>Salgótarján, Rákóczi út 180</v>
          </cell>
        </row>
        <row r="27340">
          <cell r="A27340" t="str">
            <v>Salgótarján Rákóczi M</v>
          </cell>
          <cell r="B27340" t="str">
            <v>48.09996297</v>
          </cell>
          <cell r="C27340" t="str">
            <v>19.80608576</v>
          </cell>
          <cell r="D27340" t="str">
            <v>48.09996297, 19.80608576</v>
          </cell>
          <cell r="E27340" t="str">
            <v>Nógrád</v>
          </cell>
          <cell r="F27340" t="str">
            <v>Salgótarján, Rákóczi út 36</v>
          </cell>
          <cell r="G27340" t="str">
            <v>Adott címen a főépület udvarán található üvegezett épület első emeletén lévő szerverszobában található a szekrényünk.   Direkt Bekötés (Norda Nonprofit): Közúton megközelíthető, előre egyeztetett időpontban. Antenna az épület tetején 1,5m lapostetős tartón. Tetőre kijutás az épület déli végén, 3 emelet-lépcsővel szembeni ablak.   Beltéri az I. emelet 124. szobából nyíló  irodahelyiségben.</v>
          </cell>
          <cell r="H27340" t="str">
            <v>Direkt Bekötés (Norda Nonprofit): Kiss Csaba 06-20/480-1727 MISKOLC! Helyben Szilácsik Mária 06-32-423094. Épület üzemeltetési Osztály Virágh Krisztina 06-32-620501</v>
          </cell>
          <cell r="I27340" t="str">
            <v>Munkaidőn kívül Alb Pétert kell hívni a 20/5263103 telefonon a portán található kulcs .Munkaidőben szintén érdemes őt keresni a helyszínen. H-CS 08-17h, P 08-14.30h. 
Direkt Bekötés (Norda Nonprofit): Előre egyeztetett időpontban.</v>
          </cell>
          <cell r="J27340" t="str">
            <v>TRD;MI</v>
          </cell>
          <cell r="K27340" t="str">
            <v>Magyar Telekom Nyrt.</v>
          </cell>
        </row>
        <row r="27341">
          <cell r="A27341" t="str">
            <v>Salgótarján Rákóczi N</v>
          </cell>
          <cell r="D27341" t="str">
            <v xml:space="preserve">, </v>
          </cell>
          <cell r="E27341" t="str">
            <v>Nógrád</v>
          </cell>
          <cell r="F27341" t="str">
            <v>Salgótarján, Rákóczi út 11</v>
          </cell>
          <cell r="K27341" t="str">
            <v>Magyar Telekom Nyrt.</v>
          </cell>
        </row>
        <row r="27342">
          <cell r="A27342" t="str">
            <v>Salgótarján Rákóczi O</v>
          </cell>
          <cell r="B27342" t="str">
            <v>48.10687166</v>
          </cell>
          <cell r="C27342" t="str">
            <v>19.80993206</v>
          </cell>
          <cell r="D27342" t="str">
            <v>48.10687166, 19.80993206</v>
          </cell>
          <cell r="E27342" t="str">
            <v>Nógrád</v>
          </cell>
          <cell r="F27342" t="str">
            <v>Salgótarján, Rákóczi út 12</v>
          </cell>
          <cell r="K27342" t="str">
            <v>Magyar Telekom Nyrt.</v>
          </cell>
        </row>
        <row r="27343">
          <cell r="A27343" t="str">
            <v>Salgótarján Rákóczi P</v>
          </cell>
          <cell r="D27343" t="str">
            <v xml:space="preserve">, </v>
          </cell>
          <cell r="E27343" t="str">
            <v>Nógrád</v>
          </cell>
          <cell r="F27343" t="str">
            <v>Salgótarján, Rákóczi út 15</v>
          </cell>
          <cell r="K27343" t="str">
            <v>Magyar Telekom Nyrt.</v>
          </cell>
        </row>
        <row r="27344">
          <cell r="A27344" t="str">
            <v>Salgótarján Rákóczi Q</v>
          </cell>
          <cell r="D27344" t="str">
            <v xml:space="preserve">, </v>
          </cell>
          <cell r="E27344" t="str">
            <v>Nógrád</v>
          </cell>
          <cell r="F27344" t="str">
            <v>Salgótarján, Rákóczi út 22</v>
          </cell>
          <cell r="K27344" t="str">
            <v>Magyar Telekom Nyrt.</v>
          </cell>
        </row>
        <row r="27345">
          <cell r="A27345" t="str">
            <v>Salgótarján Rákóczi R</v>
          </cell>
          <cell r="B27345" t="str">
            <v>48.09519163</v>
          </cell>
          <cell r="C27345" t="str">
            <v>19.80268741</v>
          </cell>
          <cell r="D27345" t="str">
            <v>48.09519163, 19.80268741</v>
          </cell>
          <cell r="E27345" t="str">
            <v>Nógrád</v>
          </cell>
          <cell r="F27345" t="str">
            <v>Salgótarján, Rákóczi út 54</v>
          </cell>
          <cell r="G27345" t="str">
            <v>GTS:Az ant. elhelyezkedés, tipus: lapos tetőn fali oldal tartóra szerelve ( létra kell az eléréséhez A beltéri elhelyezkedés: irodában
PMP: Az épület tetején, a kémény tövében egy 1,5 m magas lapostetős antennatartóra egy 0,6 m átmérőjű antenna lett felszerelve. A beltéri egység az épület első emeletén található irodában egy rack szekrény van.
pmp képek: 26G PMP készrejelentések KözépMo (\\res.hu.corp\grp\ingatlan_igazgatosag\groups\radiouzem\egyeb)</v>
          </cell>
          <cell r="H27345" t="str">
            <v>kontakt : Molnár Gábor ( helyi ) - tel. :  20-468-4548 Horváth András inf.  20-940-5680
pmp: Bene Tamás 06-20/551-3963</v>
          </cell>
          <cell r="I27345" t="str">
            <v>előre egyeztetett időpontban</v>
          </cell>
          <cell r="J27345" t="str">
            <v>MI</v>
          </cell>
          <cell r="K27345" t="str">
            <v>Magyar Telekom Nyrt.</v>
          </cell>
        </row>
        <row r="27346">
          <cell r="A27346" t="str">
            <v>Salgótarján S</v>
          </cell>
          <cell r="D27346" t="str">
            <v xml:space="preserve">, </v>
          </cell>
          <cell r="E27346" t="str">
            <v>Nógrád</v>
          </cell>
          <cell r="F27346" t="str">
            <v>Salgótarján, Sebaji út 16</v>
          </cell>
          <cell r="G27346" t="str">
            <v>Csőszéf bejárati ajtótól jobbra</v>
          </cell>
        </row>
        <row r="27347">
          <cell r="A27347" t="str">
            <v>Salgótarján Szent Flórián 1</v>
          </cell>
          <cell r="D27347" t="str">
            <v xml:space="preserve">, </v>
          </cell>
          <cell r="E27347" t="str">
            <v>Nógrád</v>
          </cell>
          <cell r="F27347" t="str">
            <v>Salgótarján, Szent Flórián tér 1</v>
          </cell>
          <cell r="G27347" t="str">
            <v>GTS:Az ant. elhelyezkedés, tipus: 30-as, árbocon. A beltéri elhelyezkedése: az 2. emeleten a szerverszobában rackben. "Egy pipával kell a meglévő tartóra kb. 4m magasra feltenni a mikrót. "</v>
          </cell>
          <cell r="H27347" t="str">
            <v>MVM NOC (20-887-2266 304-2266)</v>
          </cell>
          <cell r="J27347" t="str">
            <v>TDP;LL</v>
          </cell>
        </row>
        <row r="27348">
          <cell r="A27348" t="str">
            <v>Salgótarján Szerpentin M</v>
          </cell>
          <cell r="D27348" t="str">
            <v xml:space="preserve">, </v>
          </cell>
          <cell r="E27348" t="str">
            <v>Nógrád</v>
          </cell>
          <cell r="F27348" t="str">
            <v>Salgótarján, Szerpentin út 3</v>
          </cell>
          <cell r="K27348" t="str">
            <v>Magyar Telekom Nyrt.</v>
          </cell>
        </row>
        <row r="27349">
          <cell r="A27349" t="str">
            <v>Salgótarján T</v>
          </cell>
          <cell r="D27349" t="str">
            <v xml:space="preserve">, </v>
          </cell>
          <cell r="E27349" t="str">
            <v>Nógrád</v>
          </cell>
          <cell r="F27349" t="str">
            <v>Salgótarján, Forgách Antal út 77</v>
          </cell>
        </row>
        <row r="27350">
          <cell r="A27350" t="str">
            <v>Salgótarján Tesco 1</v>
          </cell>
          <cell r="B27350" t="str">
            <v>48.078649</v>
          </cell>
          <cell r="C27350" t="str">
            <v>19.78929723</v>
          </cell>
          <cell r="D27350" t="str">
            <v>48.078649, 19.78929723</v>
          </cell>
          <cell r="E27350" t="str">
            <v>Nógrád</v>
          </cell>
          <cell r="F27350" t="str">
            <v>Salgótarján, Rákóczi út 143</v>
          </cell>
          <cell r="G27350" t="str">
            <v xml:space="preserve">Budapest felöl a második körforgalom után jobbra tartva a 21-es úton, majd a völgyben balra a Tesco áruház jobb végében a személyzeti bejáraton keresztül fel az emeletre, a folyosó végén a kazánházban a Repeater szekrény.
Mikró: Cím: 3100 Salgótarján Rákóczi út 143. TESCO Global ZRt.
Beltéri az emeleti (folyosó végén jobbra) szerver helységben új 6U-s rack szekrényben.
Kültéri az áruház tetején. 2,5m-es súlyozott típustartó a szerver helység felett. Megközelítés az emeleti kazánházból lépcsőn.
</v>
          </cell>
          <cell r="H27350" t="str">
            <v xml:space="preserve">Balogh Pál - müszaki üzem.- T.: 20/ 235-0972, Pécsi Róbert  T.: 32/ 522-968, 522-969
GTS: GTS NOC, 814-4222, 20/480-6221
László Sándor  +36-20-827-1167
Molnár László +36-20-223-2964
</v>
          </cell>
          <cell r="I27350" t="str">
            <v xml:space="preserve">Recepció,  T.: 32/ 522-900
Előzetes egyeztetés után.
H-SZ: 6:00-22:00         V: 8:00-18:00
</v>
          </cell>
          <cell r="J27350" t="str">
            <v>RE;MI</v>
          </cell>
          <cell r="K27350" t="str">
            <v>Tesco-Global Rt.</v>
          </cell>
        </row>
        <row r="27351">
          <cell r="A27351" t="str">
            <v>Salgótarján Tigáz 1</v>
          </cell>
          <cell r="D27351" t="str">
            <v xml:space="preserve">, </v>
          </cell>
          <cell r="E27351" t="str">
            <v>Nógrád</v>
          </cell>
          <cell r="F27351" t="str">
            <v>Salgótarján, Kassai sor 1</v>
          </cell>
          <cell r="G27351" t="str">
            <v>Salgótarján Kassai sor 1 (TIGÁZ ügyfélszolgálat)
Ideiglenesen a szomszédból az Ügyészségi épület tetőszerkezetének felújítása alatt a TIGÁZ épületébe költözött az Ügyészség szerverszobája és a TIGÁZos mikro tartóra tettük át az Ügyészség mikroját!</v>
          </cell>
          <cell r="H27351" t="str">
            <v>Bauer Lászlóné (Judit) +36-30-452-4776
Zilahi Zoltán 0630-451-1157 (Hajduszoboszló)
Az épületrész bérlemény. Tulajdonos: Halász Péter 06309551-430</v>
          </cell>
          <cell r="I27351" t="str">
            <v>Előre egyeztetett időpontban lehetséges.</v>
          </cell>
        </row>
        <row r="27352">
          <cell r="A27352" t="str">
            <v>Salgótarján Tigáz 2</v>
          </cell>
          <cell r="D27352" t="str">
            <v xml:space="preserve">, </v>
          </cell>
          <cell r="E27352" t="str">
            <v>Nógrád</v>
          </cell>
          <cell r="F27352" t="str">
            <v>Salgótarján, Rákóczi út 172</v>
          </cell>
          <cell r="G27352" t="str">
            <v>Beltéri az első emeleten jobbra a folyosó végén lévő szobában (ablak mellett szekrényben). Kültéri a lapostetőn, feljutás a női WC-ből tetőkibújón keresztül.</v>
          </cell>
          <cell r="H27352" t="str">
            <v xml:space="preserve">Zilahi Zoltán
zilahi.zoltan@tigaz.hu
+3630-451-1157
Lakatos Donát
lakatos.donat@tigaz.hu
+3630-453-6730
</v>
          </cell>
          <cell r="I27352" t="str">
            <v>munkaidőben, előtte telefon
Helyi ember: Kása Csaba Attila (06/309717076)
Zilahi Zoltán fő informatikus 30/4511157
Rabóczki Róbert helyi informatikus 30/4523245</v>
          </cell>
        </row>
        <row r="27353">
          <cell r="A27353" t="str">
            <v>Salgótarján U</v>
          </cell>
          <cell r="D27353" t="str">
            <v xml:space="preserve">, </v>
          </cell>
          <cell r="E27353" t="str">
            <v>Nógrád</v>
          </cell>
          <cell r="F27353" t="str">
            <v>Salgótarján, Kazinczy Ferenc út 59</v>
          </cell>
        </row>
        <row r="27354">
          <cell r="A27354" t="str">
            <v>Salgótarján Ügyészség 1</v>
          </cell>
          <cell r="B27354" t="str">
            <v>48.10806889</v>
          </cell>
          <cell r="C27354" t="str">
            <v>19.8083784</v>
          </cell>
          <cell r="D27354" t="str">
            <v>48.10806889, 19.8083784</v>
          </cell>
          <cell r="E27354" t="str">
            <v>Nógrád</v>
          </cell>
          <cell r="F27354" t="str">
            <v>Salgótarján, Május 1 út 43</v>
          </cell>
          <cell r="G27354" t="str">
            <v>Ideiglenesen 2014.04.25-től az épület tetőszerkezeti felújításai miatt a kültéri és a beltéri, illetve az Ügyészség teljes szerverszobája átköltözött a Starján Tigáz 1 antennatartóra és ugyanabba az épületbe (amely az Ügyészség szomszédjában van)</v>
          </cell>
          <cell r="H27354" t="str">
            <v>Központi Telekomos kapcsolattartó: Borosovics Péterné Kati,borosovics.peterne@telekom.hu
(Lőrincz Attila - tel.: 35/300 211,20/921 9256 helyben: Kelemen Gábor informatikus 06-30-297-4244)</v>
          </cell>
          <cell r="I27354" t="str">
            <v>ÉVESET NEM!!Csak nappali munkavégzés !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27354" t="str">
            <v>MI</v>
          </cell>
        </row>
        <row r="27355">
          <cell r="A27355" t="str">
            <v>Salgótarján Y</v>
          </cell>
          <cell r="D27355" t="str">
            <v xml:space="preserve">, </v>
          </cell>
          <cell r="E27355" t="str">
            <v>Nógrád</v>
          </cell>
          <cell r="F27355" t="str">
            <v>Salgótarján, Ybl Miklós út 63</v>
          </cell>
        </row>
        <row r="27356">
          <cell r="A27356" t="str">
            <v>Salgótarján Zemlinszky M</v>
          </cell>
          <cell r="D27356" t="str">
            <v xml:space="preserve">, </v>
          </cell>
          <cell r="E27356" t="str">
            <v>Nógrád</v>
          </cell>
          <cell r="F27356" t="str">
            <v>Salgótarján, Zemlinszky Rezső utca 9</v>
          </cell>
          <cell r="K27356" t="str">
            <v>Magyar Telekom Nyrt.</v>
          </cell>
        </row>
        <row r="27357">
          <cell r="A27357" t="str">
            <v>Salgótarjáni u 1</v>
          </cell>
          <cell r="D27357" t="str">
            <v xml:space="preserve">, </v>
          </cell>
          <cell r="E27357" t="str">
            <v>Pest</v>
          </cell>
          <cell r="F27357" t="str">
            <v>X Budapest, Salgótarjáni utca 55</v>
          </cell>
        </row>
        <row r="27358">
          <cell r="A27358" t="str">
            <v>Salgótarjáni u 2</v>
          </cell>
          <cell r="D27358" t="str">
            <v xml:space="preserve">, </v>
          </cell>
          <cell r="E27358" t="str">
            <v>Pest</v>
          </cell>
          <cell r="F27358" t="str">
            <v>VIII Budapest, Salgótarjáni utca 1-3</v>
          </cell>
          <cell r="G27358" t="str">
            <v>Salgótarjáni utca 1-3. FS.em.</v>
          </cell>
          <cell r="J27358" t="str">
            <v>TKR</v>
          </cell>
          <cell r="K27358" t="str">
            <v>Magyar Telekom Nyrt.</v>
          </cell>
        </row>
        <row r="27359">
          <cell r="A27359" t="str">
            <v>Salgótarjáni u 3</v>
          </cell>
          <cell r="D27359" t="str">
            <v xml:space="preserve">, </v>
          </cell>
          <cell r="E27359" t="str">
            <v>Pest</v>
          </cell>
          <cell r="F27359" t="str">
            <v>VIII Budapest, Salgótarjáni utca 4</v>
          </cell>
        </row>
        <row r="27360">
          <cell r="A27360" t="str">
            <v>Salgótarjáni u 4</v>
          </cell>
          <cell r="B27360" t="str">
            <v>47.49036797</v>
          </cell>
          <cell r="C27360" t="str">
            <v>19.10581732</v>
          </cell>
          <cell r="D27360" t="str">
            <v>47.49036797, 19.10581732</v>
          </cell>
          <cell r="E27360" t="str">
            <v>Pest</v>
          </cell>
          <cell r="F27360" t="str">
            <v>VIII Budapest, Salgótarjáni utca 12-14</v>
          </cell>
        </row>
        <row r="27361">
          <cell r="A27361" t="str">
            <v>Salgótarjáni u L</v>
          </cell>
          <cell r="D27361" t="str">
            <v xml:space="preserve">, </v>
          </cell>
          <cell r="E27361" t="str">
            <v>Pest</v>
          </cell>
          <cell r="F27361" t="str">
            <v>VIII Budapest, Salgótarjáni utca 10</v>
          </cell>
        </row>
        <row r="27362">
          <cell r="A27362" t="str">
            <v>Salgótarjáni u M</v>
          </cell>
          <cell r="D27362" t="str">
            <v xml:space="preserve">, </v>
          </cell>
          <cell r="E27362" t="str">
            <v>Pest</v>
          </cell>
          <cell r="F27362" t="str">
            <v>X Budapest, Salgótarjáni utca 57</v>
          </cell>
          <cell r="K27362" t="str">
            <v>Magyar Telekom Nyrt.</v>
          </cell>
        </row>
        <row r="27363">
          <cell r="A27363" t="str">
            <v>Salgótarjáni u N</v>
          </cell>
          <cell r="B27363" t="str">
            <v>47.49121853</v>
          </cell>
          <cell r="C27363" t="str">
            <v>19.11324998</v>
          </cell>
          <cell r="D27363" t="str">
            <v>47.49121853, 19.11324998</v>
          </cell>
          <cell r="E27363" t="str">
            <v>Pest</v>
          </cell>
          <cell r="F27363" t="str">
            <v>X Budapest, Salgótarjáni utca 18-20</v>
          </cell>
          <cell r="K27363" t="str">
            <v>Magyar Telekom Nyrt.</v>
          </cell>
        </row>
        <row r="27364">
          <cell r="A27364" t="str">
            <v>Salgótarjáni u O</v>
          </cell>
          <cell r="D27364" t="str">
            <v xml:space="preserve">, </v>
          </cell>
          <cell r="E27364" t="str">
            <v>Pest</v>
          </cell>
          <cell r="F27364" t="str">
            <v>X Budapest, Salgótarjáni utca 20</v>
          </cell>
          <cell r="K27364" t="str">
            <v>Magyar Telekom Nyrt.</v>
          </cell>
        </row>
        <row r="27365">
          <cell r="A27365" t="str">
            <v>Salgótarjáni u O_</v>
          </cell>
          <cell r="D27365" t="str">
            <v xml:space="preserve">, </v>
          </cell>
          <cell r="E27365" t="str">
            <v>Pest</v>
          </cell>
          <cell r="F27365" t="str">
            <v>X Budapest, Salgótarjáni utca 20</v>
          </cell>
        </row>
        <row r="27366">
          <cell r="A27366" t="str">
            <v>Salgótarjáni u P</v>
          </cell>
          <cell r="D27366" t="str">
            <v xml:space="preserve">, </v>
          </cell>
          <cell r="E27366" t="str">
            <v>Pest</v>
          </cell>
          <cell r="F27366" t="str">
            <v>X Budapest, Salgótarjáni utca 16</v>
          </cell>
        </row>
        <row r="27367">
          <cell r="A27367" t="str">
            <v>Salgótarjáni u R</v>
          </cell>
          <cell r="D27367" t="str">
            <v xml:space="preserve">, </v>
          </cell>
          <cell r="E27367" t="str">
            <v>Pest</v>
          </cell>
          <cell r="F27367" t="str">
            <v>X Budapest, Salgótarjáni utca 53</v>
          </cell>
        </row>
        <row r="27368">
          <cell r="A27368" t="str">
            <v>Salköveskút M</v>
          </cell>
          <cell r="D27368" t="str">
            <v xml:space="preserve">, </v>
          </cell>
          <cell r="E27368" t="str">
            <v>Vas</v>
          </cell>
          <cell r="F27368" t="str">
            <v>Salköveskút, Március 15 tér 2</v>
          </cell>
          <cell r="K27368" t="str">
            <v>Magyar Telekom Nyrt.</v>
          </cell>
        </row>
        <row r="27369">
          <cell r="A27369" t="str">
            <v>Sallai u 1</v>
          </cell>
          <cell r="D27369" t="str">
            <v xml:space="preserve">, </v>
          </cell>
          <cell r="E27369" t="str">
            <v>Pest</v>
          </cell>
          <cell r="F27369" t="str">
            <v>XVIII Budapest, Cziffra György utca 81</v>
          </cell>
          <cell r="G27369" t="str">
            <v>XVIII.ker Sallai Imre utca 81 Zombor u sarok</v>
          </cell>
          <cell r="K27369" t="str">
            <v>Magyar Telekom Nyrt.</v>
          </cell>
        </row>
        <row r="27370">
          <cell r="A27370" t="str">
            <v>Sallai u M</v>
          </cell>
          <cell r="D27370" t="str">
            <v xml:space="preserve">, </v>
          </cell>
          <cell r="E27370" t="str">
            <v>Pest</v>
          </cell>
          <cell r="F27370" t="str">
            <v>XVIII Budapest, Cziffra György utca 85</v>
          </cell>
          <cell r="G27370" t="str">
            <v>Cziffra György utca</v>
          </cell>
          <cell r="K27370" t="str">
            <v>Magyar Telekom Nyrt.</v>
          </cell>
        </row>
        <row r="27371">
          <cell r="A27371" t="str">
            <v>Salomvár M</v>
          </cell>
          <cell r="B27371" t="str">
            <v>46.84852917</v>
          </cell>
          <cell r="C27371" t="str">
            <v>16.66019653</v>
          </cell>
          <cell r="D27371" t="str">
            <v>46.84852917, 16.66019653</v>
          </cell>
          <cell r="E27371" t="str">
            <v>Zala</v>
          </cell>
          <cell r="F27371" t="str">
            <v>Salomvár, Vass János utca 2</v>
          </cell>
        </row>
        <row r="27372">
          <cell r="A27372" t="str">
            <v>Salzgitter Mobil 1</v>
          </cell>
          <cell r="B27372" t="str">
            <v>45.79366345</v>
          </cell>
          <cell r="C27372" t="str">
            <v>18.2521735</v>
          </cell>
          <cell r="D27372" t="str">
            <v>45.79366345, 18.2521735</v>
          </cell>
          <cell r="E27372" t="str">
            <v>Baranya</v>
          </cell>
          <cell r="F27372" t="str">
            <v>X Budapest, Száva utca 3-5</v>
          </cell>
        </row>
        <row r="27373">
          <cell r="A27373" t="str">
            <v>Salzgitter Mobil 2</v>
          </cell>
          <cell r="D27373" t="str">
            <v xml:space="preserve">, </v>
          </cell>
          <cell r="E27373" t="str">
            <v>Pest</v>
          </cell>
          <cell r="F27373" t="str">
            <v>X Budapest, Száva utca 3-5</v>
          </cell>
        </row>
        <row r="27374">
          <cell r="A27374" t="str">
            <v>Sály 1</v>
          </cell>
          <cell r="B27374" t="str">
            <v>47.96143407</v>
          </cell>
          <cell r="C27374" t="str">
            <v>20.63357286</v>
          </cell>
          <cell r="D27374" t="str">
            <v>47.96143407, 20.63357286</v>
          </cell>
          <cell r="E27374" t="str">
            <v>Borsod-Abaúj-Zemplén</v>
          </cell>
          <cell r="F27374" t="str">
            <v>Sály, külterület</v>
          </cell>
          <cell r="G27374" t="str">
            <v>M3-ról Bükkábrányon a főtemplomnál balra Kács felé, majd a falu előtti buszmegállónál aszfaltos úton jobbra, a tanyánál balra fel, majd a szőlőnél ismét balra. 2 km-re a dombtetőn AH torony, tövében Matáv RLL konténerben Nortel keret. A telephely Matáv megnevezés : Tibolddaróc.</v>
          </cell>
          <cell r="H27374" t="str">
            <v>MATÁV, központi diszpécser szám áramellátási probléma esetén 06/80/200-984 éjjel-nappal</v>
          </cell>
          <cell r="I27374" t="str">
            <v>Kulcsokat a Mezőkövesdi Matáv központból lehet felvenni</v>
          </cell>
          <cell r="J27374" t="str">
            <v>BS;UBS900;LTE800;MI</v>
          </cell>
          <cell r="K27374" t="str">
            <v>ANTENNA-HUNGÁRIA RT.</v>
          </cell>
        </row>
        <row r="27375">
          <cell r="A27375" t="str">
            <v>Sály 2</v>
          </cell>
          <cell r="D27375" t="str">
            <v xml:space="preserve">, </v>
          </cell>
          <cell r="E27375" t="str">
            <v>Borsod-Abaúj-Zemplén</v>
          </cell>
          <cell r="F27375" t="str">
            <v>Sály, Kossuth Lajos utca 64</v>
          </cell>
        </row>
        <row r="27376">
          <cell r="A27376" t="str">
            <v>Sály M</v>
          </cell>
          <cell r="B27376" t="str">
            <v>47.94954818</v>
          </cell>
          <cell r="C27376" t="str">
            <v>20.66388942</v>
          </cell>
          <cell r="D27376" t="str">
            <v>47.94954818, 20.66388942</v>
          </cell>
          <cell r="E27376" t="str">
            <v>Borsod-Abaúj-Zemplén</v>
          </cell>
          <cell r="F27376" t="str">
            <v>Sály, Deák Ferenc utca 7</v>
          </cell>
          <cell r="G27376" t="str">
            <v>Bükkábrányból Sályra érkezve a templomot elhagyva jobb oldalon lesz egy ÁFÉSZ élelmiszer bolt, elhagyva rögtön jobbra fordulni és 100 m-re lesz a Telekom konténere jobbra (Deák u. 56-tal szemben).</v>
          </cell>
          <cell r="I27376" t="str">
            <v>49-es körzet egységkulcs  WinkHaus kulcsot Miskolcon a Régi Posta utca Telekom portán lehet felvenni, telekom kártyával, felirata: Mezőkövesd. A konténerben lévő riasztó ki-bekapcsolásához 49-es Primer körzetre jogosított kártya kell, vagy Fel kell hívni a Magyar Telekom Csoport Biztonsági Igazgatóság Biztonsági zöld számot (+3680/231313), itt bejelentkezni a Telekom kártyán lévő azonosító számmal, kérni a riasztó kikapcsolását, távozáskor a visszakapcsolást.</v>
          </cell>
          <cell r="J27376" t="str">
            <v>BS;UBS2100;LTE800;MI;LL</v>
          </cell>
          <cell r="K27376" t="str">
            <v>Magyar Telekom Nyrt.</v>
          </cell>
        </row>
        <row r="27377">
          <cell r="A27377" t="str">
            <v>Sály N</v>
          </cell>
          <cell r="D27377" t="str">
            <v xml:space="preserve">, </v>
          </cell>
          <cell r="E27377" t="str">
            <v>Borsod-Abaúj-Zemplén</v>
          </cell>
          <cell r="F27377" t="str">
            <v>Sály, Tél utca 2/B</v>
          </cell>
          <cell r="K27377" t="str">
            <v>Magyar Telekom Nyrt.</v>
          </cell>
        </row>
        <row r="27378">
          <cell r="A27378" t="str">
            <v>Sály O</v>
          </cell>
          <cell r="B27378" t="str">
            <v>47.95214379</v>
          </cell>
          <cell r="C27378" t="str">
            <v>20.66158582</v>
          </cell>
          <cell r="D27378" t="str">
            <v>47.95214379, 20.66158582</v>
          </cell>
          <cell r="E27378" t="str">
            <v>Borsod-Abaúj-Zemplén</v>
          </cell>
          <cell r="F27378" t="str">
            <v>Sály, Kossuth Lajos utca 88</v>
          </cell>
        </row>
        <row r="27379">
          <cell r="A27379" t="str">
            <v>Sámfa u 1</v>
          </cell>
          <cell r="D27379" t="str">
            <v xml:space="preserve">, </v>
          </cell>
          <cell r="E27379" t="str">
            <v>Pest</v>
          </cell>
          <cell r="F27379" t="str">
            <v>XXIII Budapest, Helsinki utca 107</v>
          </cell>
          <cell r="G27379" t="str">
            <v>Soroksári út - Grassalkovich út- balra Tárcsás út- át a át a vasúti átjárón, majd rögtön balra Könyves út - Könyves út végén balra az Alsó Határ útra-jobbra a Homokszem utcára- bal oldalon található a teniszpálya, aminek a túlsó végében található a helyszín. Erdei Csaba (tulajdonos) 06-20-444-5400</v>
          </cell>
          <cell r="K27379" t="str">
            <v xml:space="preserve"> N/A</v>
          </cell>
        </row>
        <row r="27380">
          <cell r="A27380" t="str">
            <v>Sámod M</v>
          </cell>
          <cell r="B27380" t="str">
            <v>45.8520025</v>
          </cell>
          <cell r="C27380" t="str">
            <v>18.03956543</v>
          </cell>
          <cell r="D27380" t="str">
            <v>45.8520025, 18.03956543</v>
          </cell>
          <cell r="E27380" t="str">
            <v>Baranya</v>
          </cell>
          <cell r="F27380" t="str">
            <v>Sámod, Rózsa Ferenc utca 33</v>
          </cell>
          <cell r="G27380" t="str">
            <v xml:space="preserve">A sámodi vasútállomásnál át kell menni a vasútátkelőn, Sámod felé, az állomás a település szélén található az út jobb oldalán
</v>
          </cell>
          <cell r="H27380"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27380" t="str">
            <v>Domonkos Géza 30/9371285</v>
          </cell>
          <cell r="J27380" t="str">
            <v>MI</v>
          </cell>
          <cell r="K27380" t="str">
            <v>Magyar Telekom Nyrt.</v>
          </cell>
        </row>
        <row r="27381">
          <cell r="A27381" t="str">
            <v>Sámsonháza 1</v>
          </cell>
          <cell r="D27381" t="str">
            <v xml:space="preserve">, </v>
          </cell>
          <cell r="E27381" t="str">
            <v>Nógrád</v>
          </cell>
          <cell r="F27381" t="str">
            <v>Sámsonháza, külterület 09/4 hrsz</v>
          </cell>
          <cell r="G27381" t="str">
            <v>Budapestről Hatvan felé az M3-on, majd 55 km megtétele után Hatvannál lefordulni a 21 útra. A 21-es úton 35 km megtétele után a Tar előtti leágazásnál Sámsonháza felé fordulni. Az ingatlan közvetlenül a településnév tábla előtt jobbra található, a kereszteződéstől 3 km-re.</v>
          </cell>
          <cell r="H27381" t="str">
            <v>Képes Dávid 06/20 824-4952
kepes.david@freemail.hu</v>
          </cell>
          <cell r="I27381" t="str">
            <v>egységlakat</v>
          </cell>
          <cell r="J27381" t="str">
            <v>BS;LTE800;MI</v>
          </cell>
        </row>
        <row r="27382">
          <cell r="A27382" t="str">
            <v>Sámsonháza 2</v>
          </cell>
          <cell r="D27382" t="str">
            <v xml:space="preserve">, </v>
          </cell>
          <cell r="E27382" t="str">
            <v>Nógrád</v>
          </cell>
          <cell r="F27382" t="str">
            <v>Sámsonháza, Kossuth út 583 hrsz</v>
          </cell>
          <cell r="J27382" t="str">
            <v>UBS900</v>
          </cell>
        </row>
        <row r="27383">
          <cell r="A27383" t="str">
            <v>Sámsonháza M</v>
          </cell>
          <cell r="D27383" t="str">
            <v xml:space="preserve">, </v>
          </cell>
          <cell r="E27383" t="str">
            <v>Nógrád</v>
          </cell>
          <cell r="F27383" t="str">
            <v>Sámsonháza, Petőfi út 44</v>
          </cell>
        </row>
        <row r="27384">
          <cell r="A27384" t="str">
            <v>Sand 1</v>
          </cell>
          <cell r="B27384" t="str">
            <v>46.42682482</v>
          </cell>
          <cell r="C27384" t="str">
            <v>17.12757814</v>
          </cell>
          <cell r="D27384" t="str">
            <v>46.42682482, 17.12757814</v>
          </cell>
          <cell r="E27384" t="str">
            <v>Zala</v>
          </cell>
          <cell r="F27384" t="str">
            <v>Sand, Kossuth utca 51</v>
          </cell>
          <cell r="G27384" t="str">
            <v>A település központjában a temeto után közvetlen jobbra földes úton kb. 100 méterre torony, mellette Outdoor.</v>
          </cell>
          <cell r="H27384" t="str">
            <v>Bsz és bejutással kapcsolatosan:Györek László - telek tulajdonos - T.: 93/ 367-136</v>
          </cell>
          <cell r="I27384" t="str">
            <v>Sorbafuzött egységlakat</v>
          </cell>
          <cell r="J27384" t="str">
            <v>BS;UBS900;LTE800;MI</v>
          </cell>
          <cell r="K27384" t="str">
            <v>Györek László</v>
          </cell>
        </row>
        <row r="27385">
          <cell r="A27385" t="str">
            <v>Sand M</v>
          </cell>
          <cell r="D27385" t="str">
            <v xml:space="preserve">, </v>
          </cell>
          <cell r="E27385" t="str">
            <v>Zala</v>
          </cell>
          <cell r="F27385" t="str">
            <v>Sand, Kanizsai utca 37</v>
          </cell>
        </row>
        <row r="27386">
          <cell r="A27386" t="str">
            <v>Sándorfalva 1</v>
          </cell>
          <cell r="B27386" t="str">
            <v>46.35833509</v>
          </cell>
          <cell r="C27386" t="str">
            <v>20.11278391</v>
          </cell>
          <cell r="D27386" t="str">
            <v>46.35833509, 20.11278391</v>
          </cell>
          <cell r="E27386" t="str">
            <v>Csongrád</v>
          </cell>
          <cell r="F27386" t="str">
            <v>Sándorfalva, Rákóczi utca 1980 hrsz</v>
          </cell>
          <cell r="G27386" t="str">
            <v>A faluba beérve a 4. utcán jobbra, a park hátsó utcája, azon végig, majd a végén a főútvonalat követve balra a Rákóczi u.-n végig, az Ópusztaszer- Szeged elágazás előtt 100 m-re balra a kék jobb oldali kapu mögött.HÓDGÉP telep, Hrsz:1980</v>
          </cell>
          <cell r="H27386" t="str">
            <v>Sipos Iván szegedi energetikusunk. ( A szomszédban lakik)</v>
          </cell>
          <cell r="I27386" t="str">
            <v>Evva egységzár a kapun. A kapu szorul, nyitás után jól meglökni.</v>
          </cell>
          <cell r="J27386" t="str">
            <v>BS;UBS2100;LTE800;MI;LL;WL</v>
          </cell>
          <cell r="K27386" t="str">
            <v>SÁRI GYÖRGY</v>
          </cell>
        </row>
        <row r="27387">
          <cell r="A27387" t="str">
            <v>Sándorfalva Dózsa 1</v>
          </cell>
          <cell r="D27387" t="str">
            <v xml:space="preserve">, </v>
          </cell>
          <cell r="E27387" t="str">
            <v>Csongrád</v>
          </cell>
          <cell r="F27387" t="str">
            <v>Sándorfalva, Dózsa György utca 15</v>
          </cell>
          <cell r="J27387" t="str">
            <v>UKR</v>
          </cell>
        </row>
        <row r="27388">
          <cell r="A27388" t="str">
            <v>Sándorfalva Gátőrház 1</v>
          </cell>
          <cell r="D27388" t="str">
            <v xml:space="preserve">, </v>
          </cell>
          <cell r="E27388" t="str">
            <v>Csongrád</v>
          </cell>
          <cell r="F27388" t="str">
            <v>Sándorfalva, külterület</v>
          </cell>
        </row>
        <row r="27389">
          <cell r="A27389" t="str">
            <v>Sándorfalva M</v>
          </cell>
          <cell r="D27389" t="str">
            <v xml:space="preserve">, </v>
          </cell>
          <cell r="E27389" t="str">
            <v>Csongrád</v>
          </cell>
          <cell r="F27389" t="str">
            <v>Sándorfalva, Széchenyi utca 24</v>
          </cell>
          <cell r="K27389" t="str">
            <v>Magyar Telekom Nyrt.</v>
          </cell>
        </row>
        <row r="27390">
          <cell r="A27390" t="str">
            <v>Sándorfalva N</v>
          </cell>
          <cell r="B27390" t="str">
            <v>46.36894517</v>
          </cell>
          <cell r="C27390" t="str">
            <v>20.10865171</v>
          </cell>
          <cell r="D27390" t="str">
            <v>46.36894517, 20.10865171</v>
          </cell>
          <cell r="E27390" t="str">
            <v>Csongrád</v>
          </cell>
          <cell r="F27390" t="str">
            <v>Sándorfalva, Kishomokköz utca 2</v>
          </cell>
        </row>
        <row r="27391">
          <cell r="A27391" t="str">
            <v>Sáp 1</v>
          </cell>
          <cell r="D27391" t="str">
            <v xml:space="preserve">, </v>
          </cell>
          <cell r="E27391" t="str">
            <v>Hajdú-Bihar</v>
          </cell>
          <cell r="F27391" t="str">
            <v>Sáp, sporttelep 406 hrsz</v>
          </cell>
          <cell r="G27391" t="str">
            <v>Hrsz 406 szántó (Fő utca 52.)</v>
          </cell>
          <cell r="H27391" t="str">
            <v>Tóth Jánosné jegyző, tel.: (54) 707-060, e-mail: tothnerita@foldesinet.hu
cím: 4176, Sáp, Fő utca 24.</v>
          </cell>
        </row>
        <row r="27392">
          <cell r="A27392" t="str">
            <v>SAP Csarnok 1</v>
          </cell>
          <cell r="B27392" t="str">
            <v>47.50189225</v>
          </cell>
          <cell r="C27392" t="str">
            <v>19.10179464</v>
          </cell>
          <cell r="D27392" t="str">
            <v>47.50189225, 19.10179464</v>
          </cell>
          <cell r="E27392" t="str">
            <v>Pest</v>
          </cell>
          <cell r="F27392" t="str">
            <v>XIV Budapest, Ifjúság útja 2</v>
          </cell>
          <cell r="G27392" t="str">
            <v>SYMA csarnok. GSM és UMTS repeaterek el lettek bontva. Helyette a Telefonközpont feliratú helyiségben van az új bázisállomás telepítve: 3 db RRU berendezés és egy DELTA 700 fémszekrényben átviteltechnika.</v>
          </cell>
          <cell r="H27392" t="str">
            <v>Kis György úr, a Titkárság száma:  1-471-4221. 30/815-7027</v>
          </cell>
          <cell r="I27392" t="str">
            <v xml:space="preserve">Belépési engedély kérelem alapján.
</v>
          </cell>
          <cell r="J27392" t="str">
            <v>BS;UBS2100;LTE1800;MI</v>
          </cell>
          <cell r="K27392" t="str">
            <v>SAP Rendezvénycsarnok-Syma</v>
          </cell>
        </row>
        <row r="27393">
          <cell r="A27393" t="str">
            <v>Sáránd M</v>
          </cell>
          <cell r="B27393" t="str">
            <v>47.40292968</v>
          </cell>
          <cell r="C27393" t="str">
            <v>21.6287721</v>
          </cell>
          <cell r="D27393" t="str">
            <v>47.40292968, 21.6287721</v>
          </cell>
          <cell r="E27393" t="str">
            <v>Hajdú-Bihar</v>
          </cell>
          <cell r="F27393" t="str">
            <v>Sáránd, Nagy utca 77</v>
          </cell>
          <cell r="G27393" t="str">
            <v>Debrecen felöl érkezve a vasúti átjárót elhagyva a második kereszteződésben kell jobbra fordulni. Ezen az úton haladva, kb 1,5 Km-re található Posta udvarán található a Telekom típus épület.</v>
          </cell>
          <cell r="I27393" t="str">
            <v>Az utcai nagykaput, illetve az épületet a WinkHaus 11-es kulccsal lehet nyitni</v>
          </cell>
          <cell r="K27393" t="str">
            <v>Magyar Telekom Nyrt.</v>
          </cell>
        </row>
        <row r="27394">
          <cell r="A27394" t="str">
            <v>Sáránd N</v>
          </cell>
          <cell r="D27394" t="str">
            <v xml:space="preserve">, </v>
          </cell>
          <cell r="E27394" t="str">
            <v>Hajdú-Bihar</v>
          </cell>
          <cell r="F27394" t="str">
            <v>Sáránd, Nagy utca 50</v>
          </cell>
          <cell r="K27394" t="str">
            <v>Magyar Telekom Nyrt.</v>
          </cell>
        </row>
        <row r="27395">
          <cell r="A27395" t="str">
            <v>Sáránd O</v>
          </cell>
          <cell r="D27395" t="str">
            <v xml:space="preserve">, </v>
          </cell>
          <cell r="E27395" t="str">
            <v>Hajdú-Bihar</v>
          </cell>
          <cell r="F27395" t="str">
            <v>Sáránd, Kossuth utca 29</v>
          </cell>
        </row>
        <row r="27396">
          <cell r="A27396" t="str">
            <v>Sáránd P</v>
          </cell>
          <cell r="B27396" t="str">
            <v>47.40681371</v>
          </cell>
          <cell r="C27396" t="str">
            <v>21.62894775</v>
          </cell>
          <cell r="D27396" t="str">
            <v>47.40681371, 21.62894775</v>
          </cell>
          <cell r="E27396" t="str">
            <v>Hajdú-Bihar</v>
          </cell>
          <cell r="F27396" t="str">
            <v>Sáránd, Nagy utca 42</v>
          </cell>
          <cell r="G27396" t="str">
            <v>Művelődési házban KTV fejállomás</v>
          </cell>
        </row>
        <row r="27397">
          <cell r="A27397" t="str">
            <v>Sáránd u M</v>
          </cell>
          <cell r="B27397" t="str">
            <v>47.46080878</v>
          </cell>
          <cell r="C27397" t="str">
            <v>19.31315803</v>
          </cell>
          <cell r="D27397" t="str">
            <v>47.46080878, 19.31315803</v>
          </cell>
          <cell r="E27397" t="str">
            <v>Pest</v>
          </cell>
          <cell r="F27397" t="str">
            <v>XVII Budapest, Sáránd utca 29</v>
          </cell>
        </row>
        <row r="27398">
          <cell r="A27398" t="str">
            <v>Sárazsadány M</v>
          </cell>
          <cell r="B27398" t="str">
            <v>48.26305125</v>
          </cell>
          <cell r="C27398" t="str">
            <v>21.49364614</v>
          </cell>
          <cell r="D27398" t="str">
            <v>48.26305125, 21.49364614</v>
          </cell>
          <cell r="E27398" t="str">
            <v>Borsod-Abaúj-Zemplén</v>
          </cell>
          <cell r="F27398" t="str">
            <v>Sárazsadány, Fő út 50</v>
          </cell>
          <cell r="G27398" t="str">
            <v>Polgármesteri hivatal udvara , szabvány épület.</v>
          </cell>
          <cell r="I27398" t="str">
            <v>46, 47, 48 primer egységkulcs + belépőkártyás riasztó</v>
          </cell>
          <cell r="K27398" t="str">
            <v>Magyar Telekom Nyrt.</v>
          </cell>
        </row>
        <row r="27399">
          <cell r="A27399" t="str">
            <v>Sárbogárd 1</v>
          </cell>
          <cell r="B27399" t="str">
            <v>46.86851826</v>
          </cell>
          <cell r="C27399" t="str">
            <v>18.63800743</v>
          </cell>
          <cell r="D27399" t="str">
            <v>46.86851826, 18.63800743</v>
          </cell>
          <cell r="E27399" t="str">
            <v>Fejér</v>
          </cell>
          <cell r="F27399" t="str">
            <v>Sárbogárd, Szőlőhegy 7315/10 hrsz</v>
          </cell>
          <cell r="G27399" t="str">
            <v>63-as úton Székesfehérvár felől érkezve a központot elhagyva majdnem végig a városon, balra a Semmelweis utcába, majd annak végén jobbra a Munkácsy utcába, onnan az első leágazásnál balra a földútra, majd a kb. 100m-re eső kereszteződésnél ismét balra, szintén földúton végig 200 m-t, aztán a kereszteződésnél jobbra, majd kb. 150 m után megint jobbra, majd a villanyoszlopnál megint jobbra a toronyig.</v>
          </cell>
          <cell r="H27399" t="str">
            <v>Sárbogárd Város Önkormányzata; Sárbogárd, Hősök tere 2.</v>
          </cell>
          <cell r="I27399" t="str">
            <v>Egységlakat a kerítésen.</v>
          </cell>
          <cell r="J27399" t="str">
            <v>BS;MI;LL</v>
          </cell>
          <cell r="K27399" t="str">
            <v>Magyar Telekom Nyrt. Mobil Szolgáltatások Üzletág</v>
          </cell>
        </row>
        <row r="27400">
          <cell r="A27400" t="str">
            <v>Sárbogárd 2</v>
          </cell>
          <cell r="B27400" t="str">
            <v>46.88415882</v>
          </cell>
          <cell r="C27400" t="str">
            <v>18.60121498</v>
          </cell>
          <cell r="D27400" t="str">
            <v>46.88415882, 18.60121498</v>
          </cell>
          <cell r="E27400" t="str">
            <v>Fejér</v>
          </cell>
          <cell r="F27400" t="str">
            <v>Sárbogárd, külterület</v>
          </cell>
          <cell r="G27400" t="str">
            <v>Fehérvár felől a főtérnél épült áruház előtt jobbra egy telefon fülkéig. Ott balra majd a síneken keresztül a temetőnél jobbra. Ezután nem sokkal balra  földúton a Vodafone toronyig.</v>
          </cell>
          <cell r="H27400" t="str">
            <v>Voda</v>
          </cell>
          <cell r="I27400" t="str">
            <v>Lakatkulcs</v>
          </cell>
          <cell r="J27400" t="str">
            <v>TRE;BS;MI</v>
          </cell>
          <cell r="K27400" t="str">
            <v>VODAFONE Magyarország Mobil Távközlési Rt.</v>
          </cell>
        </row>
        <row r="27401">
          <cell r="A27401" t="str">
            <v>Sárbogárd 3</v>
          </cell>
          <cell r="B27401" t="str">
            <v>46.8803368</v>
          </cell>
          <cell r="C27401" t="str">
            <v>18.62511195</v>
          </cell>
          <cell r="D27401" t="str">
            <v>46.8803368, 18.62511195</v>
          </cell>
          <cell r="E27401" t="str">
            <v>Fejér</v>
          </cell>
          <cell r="F27401" t="str">
            <v>Sárbogárd, Attila utca 2</v>
          </cell>
          <cell r="G27401" t="str">
            <v xml:space="preserve">Székesfehérvár felől érkezve a központot elhagyva SPAR áruház előtt balra, kb. 200m-re jobbra kéklábú víztorony. </v>
          </cell>
          <cell r="H27401" t="str">
            <v xml:space="preserve">Nosal Tamás    tel.: 06/30/559-1977  email: nosal.tamas@gmail.com;  nosalt@fejerviz.hu
8000 Székesfehérvár, Királysor 3-15.
</v>
          </cell>
          <cell r="I27401" t="str">
            <v xml:space="preserve">A bejutás egy kapussá vált
</v>
          </cell>
          <cell r="J27401" t="str">
            <v>UBS2100;LTE1800;MI</v>
          </cell>
          <cell r="K27401" t="str">
            <v>Sárbogárd Város Önkormányzata</v>
          </cell>
        </row>
        <row r="27402">
          <cell r="A27402" t="str">
            <v>Sárbogárd 4</v>
          </cell>
          <cell r="B27402" t="str">
            <v>46.85547599</v>
          </cell>
          <cell r="C27402" t="str">
            <v>18.63110448</v>
          </cell>
          <cell r="D27402" t="str">
            <v>46.85547599, 18.63110448</v>
          </cell>
          <cell r="E27402" t="str">
            <v>Fejér</v>
          </cell>
          <cell r="F27402" t="str">
            <v>Sárbogárd, Vasút utca 1-3</v>
          </cell>
          <cell r="G27402" t="str">
            <v>Fehérvárról érkezve végig a városon, a város végén jobbra található a zöld színű gabona siló.
Tetején outdoor antennákkal.</v>
          </cell>
          <cell r="H27402" t="str">
            <v xml:space="preserve">Tóth István +36705903617, Dull Béla: +36209648496
FIGYELEM!!!!! Új kapcsolattarztó: Nagy Pál, a telefonszáma: 70/7740124. </v>
          </cell>
          <cell r="I27402" t="str">
            <v>Munkavégzés előtt telefon bejutáshoz: Tóth István +36705903617  Dull Béla +36209648496</v>
          </cell>
          <cell r="J27402" t="str">
            <v>UBS2100;LTE1800;LL</v>
          </cell>
          <cell r="K27402" t="str">
            <v>Cerbona Élelmiszeripari és Kereskedelmi Zrt.</v>
          </cell>
        </row>
        <row r="27403">
          <cell r="A27403" t="str">
            <v>Sárbogárd 5</v>
          </cell>
          <cell r="B27403" t="str">
            <v>46.89498943</v>
          </cell>
          <cell r="C27403" t="str">
            <v>18.61268638</v>
          </cell>
          <cell r="D27403" t="str">
            <v>46.89498943, 18.61268638</v>
          </cell>
          <cell r="E27403" t="str">
            <v>Fejér</v>
          </cell>
          <cell r="F27403" t="str">
            <v>Sárbogárd, Ady Endre út 9-11</v>
          </cell>
          <cell r="G27403" t="str">
            <v>Fehérvár felől érkezve a Tesco mellett jobbra, a kerítés mellett végig a szervizúton a toronyig.</v>
          </cell>
          <cell r="H27403" t="str">
            <v>Szakácsné Marekkel Szilvia, 06/70 3700 312 a szerződéssel kapcsolatban. Bejutással kapcsolatban Szakács Zoltán, 70/370-0311, de lehet hívni Szakácsnét is.</v>
          </cell>
          <cell r="I27403" t="str">
            <v>Egységlakat.</v>
          </cell>
          <cell r="J27403" t="str">
            <v>UBS2100;LTE800;LTE1800;MI;LL</v>
          </cell>
          <cell r="K27403" t="str">
            <v>Szakácsné Marekkel Szilvia</v>
          </cell>
        </row>
        <row r="27404">
          <cell r="A27404" t="str">
            <v>Sárbogárd 6</v>
          </cell>
          <cell r="D27404" t="str">
            <v xml:space="preserve">, </v>
          </cell>
          <cell r="E27404" t="str">
            <v>Fejér</v>
          </cell>
          <cell r="F27404" t="str">
            <v>Sárbogárd, Kisfaludy utca 0310/3 hrsz</v>
          </cell>
          <cell r="G27404" t="str">
            <v>Kisfaludy utcán a toronyig</v>
          </cell>
          <cell r="J27404" t="str">
            <v>LTE800</v>
          </cell>
          <cell r="K27404" t="str">
            <v>Pannon</v>
          </cell>
        </row>
        <row r="27405">
          <cell r="A27405" t="str">
            <v>Sárbogárd 7</v>
          </cell>
          <cell r="D27405" t="str">
            <v xml:space="preserve">, </v>
          </cell>
          <cell r="E27405" t="str">
            <v>Fejér</v>
          </cell>
          <cell r="F27405" t="str">
            <v>Sárbogárd, Szent István utca 56</v>
          </cell>
          <cell r="H27405" t="str">
            <v>Alpek Zoltán
Tel/Fax: +36-25-508520, 508521
Mobil: +36-30-9222383</v>
          </cell>
        </row>
        <row r="27406">
          <cell r="A27406" t="str">
            <v>Sárbogárd 8</v>
          </cell>
          <cell r="D27406" t="str">
            <v xml:space="preserve">, </v>
          </cell>
          <cell r="E27406" t="str">
            <v>Fejér</v>
          </cell>
          <cell r="F27406" t="str">
            <v>Sárbogárd, külterület 0454/11 hrsz</v>
          </cell>
          <cell r="J27406" t="str">
            <v>KR</v>
          </cell>
        </row>
        <row r="27407">
          <cell r="A27407" t="str">
            <v>Sárbogárd Ady 1</v>
          </cell>
          <cell r="D27407" t="str">
            <v xml:space="preserve">, </v>
          </cell>
          <cell r="E27407" t="str">
            <v>Fejér</v>
          </cell>
          <cell r="F27407" t="str">
            <v>Sárbogárd, Ady Endre út 85</v>
          </cell>
        </row>
        <row r="27408">
          <cell r="A27408" t="str">
            <v>Sárbogárd Ady 2</v>
          </cell>
          <cell r="D27408" t="str">
            <v xml:space="preserve">, </v>
          </cell>
          <cell r="E27408" t="str">
            <v>Fejér</v>
          </cell>
          <cell r="F27408" t="str">
            <v>Sárbogárd, Ady Endre út 49</v>
          </cell>
          <cell r="J27408" t="str">
            <v>TRD</v>
          </cell>
        </row>
        <row r="27409">
          <cell r="A27409" t="str">
            <v>Sárbogárd Ady 3</v>
          </cell>
          <cell r="B27409" t="str">
            <v>46.88551918</v>
          </cell>
          <cell r="C27409" t="str">
            <v>18.62047861</v>
          </cell>
          <cell r="D27409" t="str">
            <v>46.88551918, 18.62047861</v>
          </cell>
          <cell r="E27409" t="str">
            <v>Fejér</v>
          </cell>
          <cell r="F27409" t="str">
            <v>Sárbogárd, Ady Endre út 162</v>
          </cell>
        </row>
        <row r="27410">
          <cell r="A27410" t="str">
            <v>Sárbogárd Ady 4</v>
          </cell>
          <cell r="B27410" t="str">
            <v>46.88102151</v>
          </cell>
          <cell r="C27410" t="str">
            <v>18.62296797</v>
          </cell>
          <cell r="D27410" t="str">
            <v>46.88102151, 18.62296797</v>
          </cell>
          <cell r="E27410" t="str">
            <v>Fejér</v>
          </cell>
          <cell r="F27410" t="str">
            <v>Sárbogárd, Ady Endre út 198</v>
          </cell>
          <cell r="G27410" t="str">
            <v xml:space="preserve">Ady Endre úton a József Attila utcánál </v>
          </cell>
          <cell r="J27410" t="str">
            <v>MI</v>
          </cell>
        </row>
        <row r="27411">
          <cell r="A27411" t="str">
            <v>Sárbogárd Ady 5</v>
          </cell>
          <cell r="B27411" t="str">
            <v>46.88169227</v>
          </cell>
          <cell r="C27411" t="str">
            <v>18.62191303</v>
          </cell>
          <cell r="D27411" t="str">
            <v>46.88169227, 18.62191303</v>
          </cell>
          <cell r="E27411" t="str">
            <v>Fejér</v>
          </cell>
          <cell r="F27411" t="str">
            <v>Sárbogárd, Ady Endre út 175</v>
          </cell>
        </row>
        <row r="27412">
          <cell r="A27412" t="str">
            <v>Sárbogárd Ady Endre 1</v>
          </cell>
          <cell r="D27412" t="str">
            <v xml:space="preserve">, </v>
          </cell>
          <cell r="E27412" t="str">
            <v>Fejér</v>
          </cell>
          <cell r="F27412" t="str">
            <v>Sárbogárd, Ady Endre út 168</v>
          </cell>
          <cell r="J27412" t="str">
            <v>KR</v>
          </cell>
        </row>
        <row r="27413">
          <cell r="A27413" t="str">
            <v>Sárbogárd Axiál 1</v>
          </cell>
          <cell r="D27413" t="str">
            <v xml:space="preserve">, </v>
          </cell>
          <cell r="E27413" t="str">
            <v>Fejér</v>
          </cell>
          <cell r="F27413" t="str">
            <v>Sárbogárd, külterület 0793/24 hrsz</v>
          </cell>
          <cell r="G27413" t="str">
            <v>Épület tetején kívülről. Létrát ad a telephely vezető</v>
          </cell>
          <cell r="H27413" t="str">
            <v xml:space="preserve">Kéri György 
telephely vezető
06-30-481-3968
Haász László 
Telephely ügyintéző 
tel.: 30/983-6389
haaszl@axial.hu
</v>
          </cell>
          <cell r="I27413" t="str">
            <v>Munkaidőben</v>
          </cell>
        </row>
        <row r="27414">
          <cell r="A27414" t="str">
            <v>Sárbogárd Köztársaság 1</v>
          </cell>
          <cell r="B27414" t="str">
            <v>46.86223395</v>
          </cell>
          <cell r="C27414" t="str">
            <v>18.62918949</v>
          </cell>
          <cell r="D27414" t="str">
            <v>46.86223395, 18.62918949</v>
          </cell>
          <cell r="E27414" t="str">
            <v>Fejér</v>
          </cell>
          <cell r="F27414" t="str">
            <v>Sárbogárd, Köztársaság út 147</v>
          </cell>
        </row>
        <row r="27415">
          <cell r="A27415" t="str">
            <v>Sárbogárd M</v>
          </cell>
          <cell r="B27415" t="str">
            <v>46.8835736</v>
          </cell>
          <cell r="C27415" t="str">
            <v>18.62222608</v>
          </cell>
          <cell r="D27415" t="str">
            <v>46.8835736, 18.62222608</v>
          </cell>
          <cell r="E27415" t="str">
            <v>Fejér</v>
          </cell>
          <cell r="F27415" t="str">
            <v>Sárbogárd, Bercsényi utca 2</v>
          </cell>
          <cell r="G27415" t="str">
            <v>Sárbogárd központjában a 63-s út menti Posta mögött. Az autómosó épületében.</v>
          </cell>
          <cell r="I27415" t="str">
            <v>Munkaidőben 22-es egységkulccsal az autómosón keresztül. Munkaidő után egyedi kulcs kell, ami az szfvári üzemltetőknél vagy a STRABAG-nál van.</v>
          </cell>
          <cell r="K27415" t="str">
            <v>Magyar Telekom Nyrt.</v>
          </cell>
        </row>
        <row r="27416">
          <cell r="A27416" t="str">
            <v>Sárbogárd N</v>
          </cell>
          <cell r="D27416" t="str">
            <v xml:space="preserve">, </v>
          </cell>
          <cell r="E27416" t="str">
            <v>Fejér</v>
          </cell>
          <cell r="F27416" t="str">
            <v>Sárbogárd, Ady Endre út 178</v>
          </cell>
          <cell r="J27416" t="str">
            <v>MI</v>
          </cell>
          <cell r="K27416" t="str">
            <v>Magyar Telekom Nyrt.</v>
          </cell>
        </row>
        <row r="27417">
          <cell r="A27417" t="str">
            <v>Sárbogárd O</v>
          </cell>
          <cell r="B27417" t="str">
            <v>46.89766731</v>
          </cell>
          <cell r="C27417" t="str">
            <v>18.61427888</v>
          </cell>
          <cell r="D27417" t="str">
            <v>46.89766731, 18.61427888</v>
          </cell>
          <cell r="E27417" t="str">
            <v>Fejér</v>
          </cell>
          <cell r="F27417" t="str">
            <v>Sárbogárd, Ady Endre út</v>
          </cell>
          <cell r="K27417" t="str">
            <v>Magyar Telekom Nyrt.</v>
          </cell>
        </row>
        <row r="27418">
          <cell r="A27418" t="str">
            <v>Sárbogárd OTP 1</v>
          </cell>
          <cell r="B27418" t="str">
            <v>46.88378744</v>
          </cell>
          <cell r="C27418" t="str">
            <v>18.62167331</v>
          </cell>
          <cell r="D27418" t="str">
            <v>46.88378744, 18.62167331</v>
          </cell>
          <cell r="E27418" t="str">
            <v>Fejér</v>
          </cell>
          <cell r="F27418" t="str">
            <v>Sárbogárd, Ady Endre út 172</v>
          </cell>
          <cell r="H27418" t="str">
            <v>Koren László  061/298-3139  70/681-3911</v>
          </cell>
          <cell r="I27418" t="str">
            <v>belépési kérelem alapján, min. 2 munkanappal korábban megküldeni !</v>
          </cell>
          <cell r="J27418" t="str">
            <v>MI</v>
          </cell>
        </row>
        <row r="27419">
          <cell r="A27419" t="str">
            <v>Sárbogárd Ötvenkilencpuszta 1</v>
          </cell>
          <cell r="D27419" t="str">
            <v xml:space="preserve">, </v>
          </cell>
          <cell r="E27419" t="str">
            <v>Fejér</v>
          </cell>
          <cell r="F27419" t="str">
            <v>Sárbogárd, Ötvenkilencpuszta 086/2 hrsz</v>
          </cell>
          <cell r="J27419" t="str">
            <v>KR</v>
          </cell>
        </row>
        <row r="27420">
          <cell r="A27420" t="str">
            <v>Sárbogárd P</v>
          </cell>
          <cell r="D27420" t="str">
            <v xml:space="preserve">, </v>
          </cell>
          <cell r="E27420" t="str">
            <v>Fejér</v>
          </cell>
          <cell r="F27420" t="str">
            <v>Sárbogárd, Hősök tere 2</v>
          </cell>
          <cell r="K27420" t="str">
            <v>Magyar Telekom Nyrt.</v>
          </cell>
        </row>
        <row r="27421">
          <cell r="A27421" t="str">
            <v>Sárbogárd R</v>
          </cell>
          <cell r="D27421" t="str">
            <v xml:space="preserve">, </v>
          </cell>
          <cell r="E27421" t="str">
            <v>Fejér</v>
          </cell>
          <cell r="F27421" t="str">
            <v>Sárbogárd, Szent István utca 1</v>
          </cell>
        </row>
        <row r="27422">
          <cell r="A27422" t="str">
            <v>Sárbogárd S</v>
          </cell>
          <cell r="D27422" t="str">
            <v xml:space="preserve">, </v>
          </cell>
          <cell r="E27422" t="str">
            <v>Fejér</v>
          </cell>
          <cell r="F27422" t="str">
            <v>Sárbogárd, külterület</v>
          </cell>
        </row>
        <row r="27423">
          <cell r="A27423" t="str">
            <v>Sárbogárd Tesco 1</v>
          </cell>
          <cell r="B27423" t="str">
            <v>46.89481702</v>
          </cell>
          <cell r="C27423" t="str">
            <v>18.6146563</v>
          </cell>
          <cell r="D27423" t="str">
            <v>46.89481702, 18.6146563</v>
          </cell>
          <cell r="E27423" t="str">
            <v>Fejér</v>
          </cell>
          <cell r="F27423" t="str">
            <v>Sárbogárd, Ady Endre út 13-19</v>
          </cell>
          <cell r="G27423" t="str">
            <v>Székesfehérvár felől 63-as úton a városba  érkezve jobb oldalon TESCO. Sárbogárd Tesco 1 (7000 Sárbogárd, Ady Endre út 19, Tesco, GTS Hungary Kft.)  Beltéri: Ügyfélszolgálattal szemben lévő szerver szobában, meglévő rack szekrényben.  Antenna: Tetőn elhelyezett 2,5m-es tartón. Megközelítés az épület oldalán található feljárón, ami mindig le van zárva. Kulcs az ügyfélszolgálaton.  
GTS:GTS Társszolgáltatói vonak (Invitel) a berendezések a hálózati eszközöknél.</v>
          </cell>
          <cell r="H27423" t="str">
            <v>Fehér Bence 30/210-2598
GTS: GTS NOC, 814-4222, 20/480-6221</v>
          </cell>
          <cell r="I27423" t="str">
            <v>Nyitvatartási időben., Munkaidőben a műszakon keresztül a 0,4-es helyiségbe telepített repeater.</v>
          </cell>
          <cell r="J27423" t="str">
            <v>MI;KR</v>
          </cell>
          <cell r="K27423" t="str">
            <v>Tesco Globál Áruházak ZRt.</v>
          </cell>
        </row>
        <row r="27424">
          <cell r="A27424" t="str">
            <v>Sárbogárd Tury 1</v>
          </cell>
          <cell r="D27424" t="str">
            <v xml:space="preserve">, </v>
          </cell>
          <cell r="E27424" t="str">
            <v>Fejér</v>
          </cell>
          <cell r="F27424" t="str">
            <v>Sárbogárd, Tury Miklós utca 3</v>
          </cell>
        </row>
        <row r="27425">
          <cell r="A27425" t="str">
            <v>Sárbogárd Ügyészség 1</v>
          </cell>
          <cell r="B27425" t="str">
            <v>46.8845884</v>
          </cell>
          <cell r="C27425" t="str">
            <v>18.62175878</v>
          </cell>
          <cell r="D27425" t="str">
            <v>46.8845884, 18.62175878</v>
          </cell>
          <cell r="E27425" t="str">
            <v>Fejér</v>
          </cell>
          <cell r="F27425" t="str">
            <v>Sárbogárd, Hősök tere 17</v>
          </cell>
          <cell r="H27425" t="str">
            <v xml:space="preserve">Központi Telekomos kapcsolattartó:Borosovics Péterné Kati, borosovics.peterne@telekom.hu
(Komáromi Andrea,Simon Péter - tel.: 20/513 5291,20/975 7077)
</v>
          </cell>
          <cell r="I27425" t="str">
            <v>ÉVESET NEM!!Csak nappali munkavégzés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27426">
          <cell r="A27426" t="str">
            <v>Sáregres 1</v>
          </cell>
          <cell r="B27426" t="str">
            <v>46.77561596</v>
          </cell>
          <cell r="C27426" t="str">
            <v>18.60206643</v>
          </cell>
          <cell r="D27426" t="str">
            <v>46.77561596, 18.60206643</v>
          </cell>
          <cell r="E27426" t="str">
            <v>Fejér</v>
          </cell>
          <cell r="F27426" t="str">
            <v>Sáregres, Szabadság utca 752 hrsz</v>
          </cell>
          <cell r="G27426" t="str">
            <v>A 6-os útról Ercsi felé jobbra fordulni a 73-as útra Nagyvenyim, Mezőfalva, Sáregres irányába. Sáregresen a főútvonalon kell menni, az első utcán jobbra fordulni és ezen tovább menni, majd jobbra fordulni a Szabadság utcába. Ezen az utcán kell menni, amíg elérjük az állomást.</v>
          </cell>
          <cell r="I27426" t="str">
            <v>vod sorbafűzött</v>
          </cell>
          <cell r="J27426" t="str">
            <v>BS;LTE800;MI</v>
          </cell>
          <cell r="K27426" t="str">
            <v>VODAFONE Magyarország Mobil Távközlési Rt.</v>
          </cell>
        </row>
        <row r="27427">
          <cell r="A27427" t="str">
            <v>Sáregres Réti 1</v>
          </cell>
          <cell r="D27427" t="str">
            <v xml:space="preserve">, </v>
          </cell>
          <cell r="E27427" t="str">
            <v>Fejér</v>
          </cell>
          <cell r="F27427" t="str">
            <v>Sáregres, Réti major</v>
          </cell>
          <cell r="J27427" t="str">
            <v>KR</v>
          </cell>
        </row>
        <row r="27428">
          <cell r="A27428" t="str">
            <v>Sárfimizdó 1</v>
          </cell>
          <cell r="B27428" t="str">
            <v>46.91743774</v>
          </cell>
          <cell r="C27428" t="str">
            <v>16.70288519</v>
          </cell>
          <cell r="D27428" t="str">
            <v>46.91743774, 16.70288519</v>
          </cell>
          <cell r="E27428" t="str">
            <v>Zala</v>
          </cell>
          <cell r="F27428" t="str">
            <v>Hagyárosbörönd, külterület 037/5-6 hrsz</v>
          </cell>
          <cell r="G27428" t="str">
            <v>a 76-os úton Körmend felé a Hagyárosbörönd falu után 200 m-re a jobb oldalon.</v>
          </cell>
          <cell r="H27428" t="str">
            <v>Bánfai Imréné tel.: (92) 315-617, munkahelyi: (92) 312-265, mobil /20/910-9965</v>
          </cell>
          <cell r="I27428" t="str">
            <v>Egységkulcs.</v>
          </cell>
          <cell r="J27428" t="str">
            <v>BS;LTE800;MI</v>
          </cell>
          <cell r="K27428" t="str">
            <v>Bánfai Imréné</v>
          </cell>
        </row>
        <row r="27429">
          <cell r="A27429" t="str">
            <v>Sárfimizdó M</v>
          </cell>
          <cell r="B27429" t="str">
            <v>46.56297</v>
          </cell>
          <cell r="C27429" t="str">
            <v>16.42574</v>
          </cell>
          <cell r="D27429" t="str">
            <v>46.56297, 16.42574</v>
          </cell>
          <cell r="E27429" t="str">
            <v>Vas</v>
          </cell>
          <cell r="F27429" t="str">
            <v>Sárfimizdó, Kossuth Lajos utca 38</v>
          </cell>
          <cell r="K27429" t="str">
            <v>T-Com</v>
          </cell>
        </row>
        <row r="27430">
          <cell r="A27430" t="str">
            <v>Sárfimizdó N</v>
          </cell>
          <cell r="D27430" t="str">
            <v xml:space="preserve">, </v>
          </cell>
          <cell r="E27430" t="str">
            <v>Vas</v>
          </cell>
          <cell r="F27430" t="str">
            <v>Sárfimizdó, Béke utca 12</v>
          </cell>
        </row>
        <row r="27431">
          <cell r="A27431" t="str">
            <v>Sárfimizdó O</v>
          </cell>
          <cell r="D27431" t="str">
            <v xml:space="preserve">, </v>
          </cell>
          <cell r="E27431" t="str">
            <v>Vas</v>
          </cell>
          <cell r="F27431" t="str">
            <v>Sárfimizdó, Kossuth Lajos utca 15</v>
          </cell>
        </row>
        <row r="27432">
          <cell r="A27432" t="str">
            <v>Sárfimizdó P</v>
          </cell>
          <cell r="D27432" t="str">
            <v xml:space="preserve">, </v>
          </cell>
          <cell r="E27432" t="str">
            <v>Vas</v>
          </cell>
          <cell r="F27432" t="str">
            <v>Sárfimizdó, Kossuth Lajos utca 2</v>
          </cell>
        </row>
        <row r="27433">
          <cell r="A27433" t="str">
            <v>Sárfű u 1</v>
          </cell>
          <cell r="D27433" t="str">
            <v xml:space="preserve">, </v>
          </cell>
          <cell r="E27433" t="str">
            <v>Pest</v>
          </cell>
          <cell r="F27433" t="str">
            <v>XV Budapest, Sárfű utca 11</v>
          </cell>
          <cell r="G27433" t="str">
            <v>Sárfű utca 11 lépcső mellett</v>
          </cell>
          <cell r="I27433" t="str">
            <v>Fedél emelő</v>
          </cell>
          <cell r="K27433" t="str">
            <v>Magyar Telekom Nyrt.</v>
          </cell>
        </row>
        <row r="27434">
          <cell r="A27434" t="str">
            <v>Sárhegy 1</v>
          </cell>
          <cell r="B27434" t="str">
            <v>47.79555181</v>
          </cell>
          <cell r="C27434" t="str">
            <v>19.97219184</v>
          </cell>
          <cell r="D27434" t="str">
            <v>47.79555181, 19.97219184</v>
          </cell>
          <cell r="E27434" t="str">
            <v>Heves</v>
          </cell>
          <cell r="F27434" t="str">
            <v>Sárhegy Gyöngyös, hegytető 0165/2 hrsz</v>
          </cell>
          <cell r="G27434" t="str">
            <v>Gyöngyös központjában a 24-es úton Mátrafüred felé. Gyöngyöst elhagyva a Mikroelektronikai Vállalat táblánál jobbra, a gyárkapu előtt közvetlenül balra a földútra, jobbra tartva fel a hegyre.</v>
          </cell>
          <cell r="H27434" t="str">
            <v>Bánhidi Péter, Miriszlai István (Eger) tel.:  (36) 413-633</v>
          </cell>
          <cell r="I27434" t="str">
            <v>A felhajtó úton lévő sorompó betongyámjában elrejtve az egységlakat.</v>
          </cell>
          <cell r="J27434" t="str">
            <v>TBS;BS;MI</v>
          </cell>
          <cell r="K27434" t="str">
            <v>HEVES MEGYEI VÍZMŰ RT.</v>
          </cell>
        </row>
        <row r="27435">
          <cell r="A27435" t="str">
            <v>Sárhida M</v>
          </cell>
          <cell r="D27435" t="str">
            <v xml:space="preserve">, </v>
          </cell>
          <cell r="E27435" t="str">
            <v>Zala</v>
          </cell>
          <cell r="F27435" t="str">
            <v>Sárhida, Arany János utca 6-8</v>
          </cell>
        </row>
        <row r="27436">
          <cell r="A27436" t="str">
            <v>Sárhida N</v>
          </cell>
          <cell r="D27436" t="str">
            <v xml:space="preserve">, </v>
          </cell>
          <cell r="E27436" t="str">
            <v>Zala</v>
          </cell>
          <cell r="F27436" t="str">
            <v>Sárhida, Kossuth utca 2</v>
          </cell>
        </row>
        <row r="27437">
          <cell r="A27437" t="str">
            <v>Sárhida O</v>
          </cell>
          <cell r="D27437" t="str">
            <v xml:space="preserve">, </v>
          </cell>
          <cell r="E27437" t="str">
            <v>Zala</v>
          </cell>
          <cell r="F27437" t="str">
            <v>Sárhida, Béke utca 26</v>
          </cell>
        </row>
        <row r="27438">
          <cell r="A27438" t="str">
            <v>Sárisáp 1</v>
          </cell>
          <cell r="B27438" t="str">
            <v>47.68764052</v>
          </cell>
          <cell r="C27438" t="str">
            <v>18.65267238</v>
          </cell>
          <cell r="D27438" t="str">
            <v>47.68764052, 18.65267238</v>
          </cell>
          <cell r="E27438" t="str">
            <v>Komárom-Esztergom</v>
          </cell>
          <cell r="F27438" t="str">
            <v>Annavölgy, külterület 0237 hrsz</v>
          </cell>
          <cell r="G27438" t="str">
            <v>Dorog-Tát-Tatabánya felé, Sárisáp táblánál balra,  Anna-völgy tábla után kb. 200 m-re (közvetlenül a Sárisáp táblánál) jobbra beton úton ~400 m-t, majd ahol az út balra fordul egyenesen a murvás úton fel ~700 m-t.</v>
          </cell>
          <cell r="H27438" t="str">
            <v>/ bérlet / Lohner József  2523. Sárisáp, Fő u. 64.
új cím: 2532 Tokod, Liszt F. u. 6. Lohner Józsefné (P.Cs.2009.03.03)</v>
          </cell>
          <cell r="J27438" t="str">
            <v>BS;UBS2100;LTE800;MI;WL</v>
          </cell>
          <cell r="K27438" t="str">
            <v>Lohner József</v>
          </cell>
        </row>
        <row r="27439">
          <cell r="A27439" t="str">
            <v>Sárisáp W</v>
          </cell>
          <cell r="D27439" t="str">
            <v xml:space="preserve">, </v>
          </cell>
          <cell r="E27439" t="str">
            <v>Komárom-Esztergom</v>
          </cell>
          <cell r="F27439" t="str">
            <v>Sárisáp, PG torony 0314 hrsz</v>
          </cell>
          <cell r="G27439" t="str">
            <v>Sárisáp</v>
          </cell>
          <cell r="J27439" t="str">
            <v>LTE800</v>
          </cell>
          <cell r="K27439" t="str">
            <v>Pannon GSM</v>
          </cell>
        </row>
        <row r="27440">
          <cell r="A27440" t="str">
            <v>Sarkad 1</v>
          </cell>
          <cell r="B27440" t="str">
            <v>46.72730668</v>
          </cell>
          <cell r="C27440" t="str">
            <v>21.38978799</v>
          </cell>
          <cell r="D27440" t="str">
            <v>46.72730668, 21.38978799</v>
          </cell>
          <cell r="E27440" t="str">
            <v>Békés</v>
          </cell>
          <cell r="F27440" t="str">
            <v>Sarkad, Cukorgyár</v>
          </cell>
          <cell r="G27440" t="str">
            <v>Gyula felől a városban a MOL kútnál jobbra, ott végig a cukorgyárig. Konténer a kémény tövében.</v>
          </cell>
          <cell r="H27440" t="str">
            <v xml:space="preserve">Beer Attila kereskedelmi igazgató. Tel.:06-66-375-744, F.:06-66-375-581
</v>
          </cell>
          <cell r="I27440" t="str">
            <v xml:space="preserve">.Kapcsolattartók: Rák Konstantin  ügyvezető
  Egri Katalin  ügyvezető  Tel:   06-20-290-8085   06-66-375-744
Levelezési cím:Hajdú-Log Kft    5720. Sarkad, Ipari Park l.
</v>
          </cell>
          <cell r="J27440" t="str">
            <v>BS;UBS2100;LTE800;MI;LL</v>
          </cell>
          <cell r="K27440" t="str">
            <v>Olympiatrade Hungary kft.</v>
          </cell>
        </row>
        <row r="27441">
          <cell r="A27441" t="str">
            <v>Sarkad 2</v>
          </cell>
          <cell r="D27441" t="str">
            <v xml:space="preserve">, </v>
          </cell>
          <cell r="E27441" t="str">
            <v>Békés</v>
          </cell>
          <cell r="F27441" t="str">
            <v>Gyula, Sitka 1</v>
          </cell>
          <cell r="G27441" t="str">
            <v>Sarkad-Gyula közötti útról tábla jelzi a Tüdőszanatóriumhoz vezető utat. Közvetlenül a töltés mellett. A kórház bal hátsó részén víztornyon repeater. (Gyuláról Sarkad irányába a Körös híd után jobbra).</v>
          </cell>
          <cell r="H27441" t="str">
            <v>Barcsné Kajtor Lenke gazdasági ig. helyettes t:66/526-004, Maróti Pál műszaki osztályvezető  mob. 20-325-0138 t:66/526-000, t: 66-526-018 fax:66/463-093</v>
          </cell>
          <cell r="I27441" t="str">
            <v>A porta után szabadon.</v>
          </cell>
          <cell r="J27441" t="str">
            <v>RE</v>
          </cell>
          <cell r="K27441" t="str">
            <v>Magyar Telekom Nyrt.</v>
          </cell>
        </row>
        <row r="27442">
          <cell r="A27442" t="str">
            <v>Sarkad 3</v>
          </cell>
          <cell r="B27442" t="str">
            <v>46.74611054</v>
          </cell>
          <cell r="C27442" t="str">
            <v>21.38527878</v>
          </cell>
          <cell r="D27442" t="str">
            <v>46.74611054, 21.38527878</v>
          </cell>
          <cell r="E27442" t="str">
            <v>Békés</v>
          </cell>
          <cell r="F27442" t="str">
            <v>Sarkad, Árpád fejedelem tér 4</v>
          </cell>
          <cell r="G27442" t="str">
            <v>A város központjában a lámpás kereszteződésnél régi egy emeletes fehér ház. A házban rendőrség, épület tetején horganyzott árbócon antennák.</v>
          </cell>
          <cell r="H27442" t="str">
            <v>Az illetékes személy Tóth Krisztián megyei hírfőnök. Központi számon lehet elérni, ahonnan kapcsolják: 66-523-700 (2222-es mellék?)
Szabó András alezredes 30-475-2722</v>
          </cell>
          <cell r="I27442" t="str">
            <v>Épület jobb oldalán gk.bejárón. Engedély kell !!! A földszinten kialakított rádiós helyiség. Klímákhoz  az udvarról, antennákhoz az elsó emelet jobb hátsó végén lehet hozzáférni.</v>
          </cell>
          <cell r="J27442" t="str">
            <v>TBS;MI</v>
          </cell>
          <cell r="K27442" t="str">
            <v>BM Sarkad Rendőrkapitányság</v>
          </cell>
        </row>
        <row r="27443">
          <cell r="A27443" t="str">
            <v>Sarkad 4</v>
          </cell>
          <cell r="B27443" t="str">
            <v>46.74493169</v>
          </cell>
          <cell r="C27443" t="str">
            <v>21.38920763</v>
          </cell>
          <cell r="D27443" t="str">
            <v>46.74493169, 21.38920763</v>
          </cell>
          <cell r="E27443" t="str">
            <v>Békés</v>
          </cell>
          <cell r="F27443" t="str">
            <v>Sarkad, Vár utca 2</v>
          </cell>
          <cell r="G27443" t="str">
            <v>Budapestről az M5-ön Kecskemétig, majd innen a 44. sz. főúton tovább, Szarvason és Békéscsabán keresztül Gyuláig. Innen balra Sarkad felé. Sarkadra a Gyulai úton érünk be. Az Éden tavat elhagyva a Gyulai útból Kossuth u. lesz. Erről a Szabadság térnél jobbra fordulunk, majd innen a 2. utca balra a Vár u.
GTS rack szekrényei a víztorony aljában. Antennák a torony tetején négy darab lesúlyozott tartón.</v>
          </cell>
          <cell r="H27443" t="str">
            <v>Kossa Gusztáv,Elérhetőségi idő: 8-16-ig, Cím: 5600 Békéscsaba, Dobozi u. 5., e-mail: gkossa@bekesvizmu.hu, Telefonszám: 06-66/523-200, Fax szám:06-66/523-218,</v>
          </cell>
          <cell r="I27443" t="str">
            <v>BELÉPÉSI ENGEDÉLY KÉRELEM MIN. 72 ÓRÁVAL KORÁBBAN!  ÉVES LISTÁT NEM FOGADNAK EL! Bérleti szerződés és a fenti kapcsolat szerint. Belépési kérelmet min. 72 órával korábban megküldeni, konkrét napot megjelölve! Az Alföldvíz által kiállított beszállási engedélyért el kell menni a Békéscsaba, Szabolcs u. 36, Alföldvíz diszpécseréhez, ahol a kötelező kísérettel ill. kulcs kiadással kapcsolatban is tájékoztatnak. Ha csak az outdoor-hoz megy valaki, nem kell belépési kérelmet küldeni az Alföldvíz felé, mivel az saját kerítéssel 
GTS:A két rack szekrény nincs zárva.</v>
          </cell>
          <cell r="J27443" t="str">
            <v>UBS2100;LTE800;MI</v>
          </cell>
          <cell r="K27443" t="str">
            <v>Békés Megyei Vízművek Zrt.</v>
          </cell>
        </row>
        <row r="27444">
          <cell r="A27444" t="str">
            <v>Sarkad 5</v>
          </cell>
          <cell r="D27444" t="str">
            <v xml:space="preserve">, </v>
          </cell>
          <cell r="E27444" t="str">
            <v>Békés</v>
          </cell>
          <cell r="F27444" t="str">
            <v>Sarkad, Gyulai út 17</v>
          </cell>
          <cell r="G27444" t="str">
            <v>A 4-es főúton Törökszentmiklósig, majd jobbra a 46-os úton Mezőtúron keresztül Békésig. Innen Gerla, Doboz, majd Sarkad. A városba a Gyulai űton érünk be, és az 5. utca balra az Epreskert u. Itt a temető. A telephely a temető déli oldalának közepe mellett közvetlenül, az elválasztó fasor mellett, a szántón van. Kb az Epreskert u. 8. sz. alatti házzal szemben.</v>
          </cell>
          <cell r="H27444" t="str">
            <v>Borbély Andorné, Elérhetőségi idő: 8-16-ig, 5720 Sarkad, Kossuth út 27., e-mail:borbely.andorne@sarkad.hu, telefonszám: 06-66/375-633, Fax szám: 06-66/271-030</v>
          </cell>
          <cell r="I27444" t="str">
            <v>A fenti kapcsolat alapján a bérleti szerződés szerint.</v>
          </cell>
          <cell r="K27444" t="str">
            <v>Sarkad Város Önkormányzata</v>
          </cell>
        </row>
        <row r="27445">
          <cell r="A27445" t="str">
            <v>Sarkad 6</v>
          </cell>
          <cell r="D27445" t="str">
            <v xml:space="preserve">, </v>
          </cell>
          <cell r="E27445" t="str">
            <v>Békés</v>
          </cell>
          <cell r="F27445" t="str">
            <v>Sarkad, belterület 1584/1 hrsz</v>
          </cell>
          <cell r="G27445" t="str">
            <v>Vasút utcáról a kék teleffonfülkénél a Sánc utcába, majd mindjárt jobbra, a kertek végén a toronyig</v>
          </cell>
        </row>
        <row r="27446">
          <cell r="A27446" t="str">
            <v>Sarkad Anti 1</v>
          </cell>
          <cell r="D27446" t="str">
            <v xml:space="preserve">, </v>
          </cell>
          <cell r="E27446" t="str">
            <v>Békés</v>
          </cell>
          <cell r="F27446" t="str">
            <v>Sarkad, Anti út 40</v>
          </cell>
        </row>
        <row r="27447">
          <cell r="A27447" t="str">
            <v>Sarkad Béke 1</v>
          </cell>
          <cell r="D27447" t="str">
            <v xml:space="preserve">, </v>
          </cell>
          <cell r="E27447" t="str">
            <v>Békés</v>
          </cell>
          <cell r="F27447" t="str">
            <v>Sarkad, Béke sétány 6</v>
          </cell>
          <cell r="J27447" t="str">
            <v>KR</v>
          </cell>
        </row>
        <row r="27448">
          <cell r="A27448" t="str">
            <v>Sarkad M</v>
          </cell>
          <cell r="D27448" t="str">
            <v xml:space="preserve">, </v>
          </cell>
          <cell r="E27448" t="str">
            <v>Békés</v>
          </cell>
          <cell r="F27448" t="str">
            <v>Sarkad, Kossuth utca 27</v>
          </cell>
          <cell r="K27448" t="str">
            <v>Magyar Telekom Nyrt.</v>
          </cell>
        </row>
        <row r="27449">
          <cell r="A27449" t="str">
            <v>Sarkad N</v>
          </cell>
          <cell r="D27449" t="str">
            <v xml:space="preserve">, </v>
          </cell>
          <cell r="E27449" t="str">
            <v>Békés</v>
          </cell>
          <cell r="F27449" t="str">
            <v>Sarkad, Árpád fejedelem tér 3</v>
          </cell>
          <cell r="G27449" t="str">
            <v>GTS:Antenna, lapostetőn.</v>
          </cell>
          <cell r="H27449" t="str">
            <v>Posta  monitoring 24h (06 30 771 18 15 )</v>
          </cell>
        </row>
        <row r="27450">
          <cell r="A27450" t="str">
            <v>Sarkad OTP 1</v>
          </cell>
          <cell r="B27450" t="str">
            <v>46.74508207</v>
          </cell>
          <cell r="C27450" t="str">
            <v>21.3858363</v>
          </cell>
          <cell r="D27450" t="str">
            <v>46.74508207, 21.3858363</v>
          </cell>
          <cell r="E27450" t="str">
            <v>Békés</v>
          </cell>
          <cell r="F27450" t="str">
            <v>Sarkad, Árpád fejedelem tér 5</v>
          </cell>
          <cell r="H27450" t="str">
            <v>Kapcsolattartók:
Koren László +36 (70) 681-3911  061/298-3139  korenl@otpbank.hu
Ládi Zoltán +36 (70) 708-0291     ladiz@otpbank.hu
Újvári Dániel +36 (70) 708-0373   ujvarid@otpbank.hu</v>
          </cell>
          <cell r="I27450" t="str">
            <v>belépési kérelem alapján, min. 2 munkanappal korábban megküldeni !</v>
          </cell>
          <cell r="J27450" t="str">
            <v>MI</v>
          </cell>
        </row>
        <row r="27451">
          <cell r="A27451" t="str">
            <v>Sarkad Szalontai 1</v>
          </cell>
          <cell r="B27451" t="str">
            <v>46.74605681</v>
          </cell>
          <cell r="C27451" t="str">
            <v>21.38614057</v>
          </cell>
          <cell r="D27451" t="str">
            <v>46.74605681, 21.38614057</v>
          </cell>
          <cell r="E27451" t="str">
            <v>Békés</v>
          </cell>
          <cell r="F27451" t="str">
            <v>Sarkad, Szalontai út 3-7</v>
          </cell>
          <cell r="G27451" t="str">
            <v>GTS:Doboz felöl érkezve Sarkadra rákanyarodva a Gyulai útra, majd a Kossuth utcán kereszül jobb oldalon.</v>
          </cell>
          <cell r="H27451" t="str">
            <v>Tesco HelpDesk (20 827 55 55)</v>
          </cell>
          <cell r="J27451" t="str">
            <v>MI</v>
          </cell>
        </row>
        <row r="27452">
          <cell r="A27452" t="str">
            <v>Sarkad Szent István 1</v>
          </cell>
          <cell r="D27452" t="str">
            <v xml:space="preserve">, </v>
          </cell>
          <cell r="E27452" t="str">
            <v>Békés</v>
          </cell>
          <cell r="F27452" t="str">
            <v>Sarkad, Szent István tér 11</v>
          </cell>
          <cell r="J27452" t="str">
            <v>TRD</v>
          </cell>
          <cell r="K27452" t="str">
            <v>Magyar Telekom Nyrt.</v>
          </cell>
        </row>
        <row r="27453">
          <cell r="A27453" t="str">
            <v>Sarkad Vásár 1</v>
          </cell>
          <cell r="B27453" t="str">
            <v>46.73908729</v>
          </cell>
          <cell r="C27453" t="str">
            <v>21.37402917</v>
          </cell>
          <cell r="D27453" t="str">
            <v>46.73908729, 21.37402917</v>
          </cell>
          <cell r="E27453" t="str">
            <v>Békés</v>
          </cell>
          <cell r="F27453" t="str">
            <v>Sarkad, Vásár tér 1-3</v>
          </cell>
        </row>
        <row r="27454">
          <cell r="A27454" t="str">
            <v>Sarkadi Imre u M</v>
          </cell>
          <cell r="D27454" t="str">
            <v xml:space="preserve">, </v>
          </cell>
          <cell r="E27454" t="str">
            <v>Pest</v>
          </cell>
          <cell r="F27454" t="str">
            <v>III Budapest, Sarkadi Imre utca 8</v>
          </cell>
          <cell r="K27454" t="str">
            <v>Magyar Telekom Nyrt.</v>
          </cell>
        </row>
        <row r="27455">
          <cell r="A27455" t="str">
            <v>Sarkadkeresztúr 1</v>
          </cell>
          <cell r="D27455" t="str">
            <v xml:space="preserve">, </v>
          </cell>
          <cell r="E27455" t="str">
            <v>Békés</v>
          </cell>
          <cell r="F27455" t="str">
            <v>Sarkadkeresztúr, Víztorony 93 hrsz</v>
          </cell>
          <cell r="G27455" t="str">
            <v>A Fő utcán a víztoronyig.</v>
          </cell>
          <cell r="H27455" t="str">
            <v>Békés Megyei Vízművek Rt.  fax: 66-441-701  Belépések előtt min. 24 órával előbb egyeztetni Bérbeadóval: 66-444-644 !</v>
          </cell>
          <cell r="I27455" t="str">
            <v>A munka megkezdése előtt legalább 72 órával be kell jelentkezni (fax: 66-572-160). A víztoronyba csak a Vízművek Rt. dolgozójának kíséretében lehet feljutni,  a belépő dolgozónak egészségügyi könyvvel kell rendelkeznie.  A leadott névsor max. 10 főből állhat. Belépések előtt min. 72 órával előbb egyeztetni Bérbeadóval: 66-256-159 !</v>
          </cell>
          <cell r="K27455" t="str">
            <v>Békés Megyei Vízművek Rt.</v>
          </cell>
        </row>
        <row r="27456">
          <cell r="A27456" t="str">
            <v>Sarkadkeresztúr 2</v>
          </cell>
          <cell r="B27456" t="str">
            <v>46.81459494</v>
          </cell>
          <cell r="C27456" t="str">
            <v>21.38379141</v>
          </cell>
          <cell r="D27456" t="str">
            <v>46.81459494, 21.38379141</v>
          </cell>
          <cell r="E27456" t="str">
            <v>Békés</v>
          </cell>
          <cell r="F27456" t="str">
            <v>Sarkadkeresztúr, belterület 509/2 hrsz</v>
          </cell>
          <cell r="G27456" t="str">
            <v>Sarkadkeresztúr, Vágó híd utca 2.</v>
          </cell>
          <cell r="H27456" t="str">
            <v>Sarkadkeresztúri Önkormányzat Nagy Mihály polgármester 66/276-472</v>
          </cell>
          <cell r="I27456" t="str">
            <v>egységkulcs</v>
          </cell>
          <cell r="J27456" t="str">
            <v>BS;LTE800;MI</v>
          </cell>
          <cell r="K27456" t="str">
            <v>VODAFONE Magyarország Mobil Távközlési Rt.</v>
          </cell>
        </row>
        <row r="27457">
          <cell r="A27457" t="str">
            <v>Sarkadremete 1</v>
          </cell>
          <cell r="D27457" t="str">
            <v xml:space="preserve">, </v>
          </cell>
          <cell r="E27457" t="str">
            <v>Békés</v>
          </cell>
          <cell r="F27457" t="str">
            <v>Sarkadremete Sarkad, Sarkad tanya 22</v>
          </cell>
          <cell r="G27457" t="str">
            <v>Gyuláról Sarkad felé haladva a második Körös híd után az első aszfaltos úton balra kanyarodni majd ezen az úton kb.100-m után a jobb oldalon deszka nagykaput kinyitni behajtani,kaput visszacsukni,az úton egyenesen előre az első épület a bal oldalon.</v>
          </cell>
          <cell r="H27457" t="str">
            <v>Bányai Ernő 30/4156625
Taután György 30/606-3788</v>
          </cell>
          <cell r="J27457" t="str">
            <v>KR</v>
          </cell>
        </row>
        <row r="27458">
          <cell r="A27458" t="str">
            <v>Sarkantyú u 1</v>
          </cell>
          <cell r="D27458" t="str">
            <v xml:space="preserve">, </v>
          </cell>
          <cell r="E27458" t="str">
            <v>Pest</v>
          </cell>
          <cell r="F27458" t="str">
            <v>XIV Budapest, Sarkantyú utca 2</v>
          </cell>
          <cell r="G27458" t="str">
            <v>XIV. ker. Sarkantyú utca 2. Berendezések a földszinti folyosón.</v>
          </cell>
          <cell r="I27458" t="str">
            <v>Közös képviselők: Biriné Hadházy Dóra 06704585038, Márcsev J. Zsolt 06206272738, 5751-es területi egységkulcs.</v>
          </cell>
          <cell r="K27458" t="str">
            <v>Magyar Telekom Nyrt.</v>
          </cell>
        </row>
        <row r="27459">
          <cell r="A27459" t="str">
            <v>Sárkány u 1</v>
          </cell>
          <cell r="D27459" t="str">
            <v xml:space="preserve">, </v>
          </cell>
          <cell r="E27459" t="str">
            <v>Pest</v>
          </cell>
          <cell r="F27459" t="str">
            <v>VIII Budapest, Sárkány utca 1</v>
          </cell>
        </row>
        <row r="27460">
          <cell r="A27460" t="str">
            <v>Sárkány u 2</v>
          </cell>
          <cell r="D27460" t="str">
            <v xml:space="preserve">, </v>
          </cell>
          <cell r="E27460" t="str">
            <v>Pest</v>
          </cell>
          <cell r="F27460" t="str">
            <v>VIII Budapest, Sárkány utca 6-10</v>
          </cell>
        </row>
        <row r="27461">
          <cell r="A27461" t="str">
            <v>Sárkány u 3</v>
          </cell>
          <cell r="D27461" t="str">
            <v xml:space="preserve">, </v>
          </cell>
          <cell r="E27461" t="str">
            <v>Pest</v>
          </cell>
          <cell r="F27461" t="str">
            <v>VIII Budapest, Sárkány utca 11</v>
          </cell>
        </row>
        <row r="27462">
          <cell r="A27462" t="str">
            <v>Sárkány u 4</v>
          </cell>
          <cell r="D27462" t="str">
            <v xml:space="preserve">, </v>
          </cell>
          <cell r="E27462" t="str">
            <v>Pest</v>
          </cell>
          <cell r="F27462" t="str">
            <v>VIII Budapest, Sárkány utca 14</v>
          </cell>
        </row>
        <row r="27463">
          <cell r="A27463" t="str">
            <v>Sárkány u 5</v>
          </cell>
          <cell r="D27463" t="str">
            <v xml:space="preserve">, </v>
          </cell>
          <cell r="E27463" t="str">
            <v>Pest</v>
          </cell>
          <cell r="F27463" t="str">
            <v>VIII Budapest, Sárkány utca 15</v>
          </cell>
        </row>
        <row r="27464">
          <cell r="A27464" t="str">
            <v>Sárkeresztes 1</v>
          </cell>
          <cell r="B27464" t="str">
            <v>47.24879795</v>
          </cell>
          <cell r="C27464" t="str">
            <v>18.34089628</v>
          </cell>
          <cell r="D27464" t="str">
            <v>47.24879795, 18.34089628</v>
          </cell>
          <cell r="E27464" t="str">
            <v>Fejér</v>
          </cell>
          <cell r="F27464" t="str">
            <v>Sárkeresztes, VF fatorony 052/4 hrsz</v>
          </cell>
          <cell r="G27464" t="str">
            <v>81-es úton Moha-Iszkaszentgyörgy felé fordulni, majd a vasúti átjáró elött balra a sorompós úton be a tehenészet területére a Vodafone fatoronyig.</v>
          </cell>
          <cell r="H27464" t="str">
            <v>Sárkeresztesi Mezőgazdasági Szövetkezet - Németh József ig.- T.: 30/ 298-0016,  22/ 596-045,  F.: 22/ 596-016, Gesztesi Tamás - telepvezető- T.: 30/ 298-6030.</v>
          </cell>
          <cell r="I27464" t="str">
            <v>Sorbafűzött egységlakat</v>
          </cell>
          <cell r="J27464" t="str">
            <v>BS;UBS900;LTE800;MI</v>
          </cell>
          <cell r="K27464" t="str">
            <v>VODAFONE Magyarország Mobil Távközlési Rt.</v>
          </cell>
        </row>
        <row r="27465">
          <cell r="A27465" t="str">
            <v>Sárkeresztes 2</v>
          </cell>
          <cell r="D27465" t="str">
            <v xml:space="preserve">, </v>
          </cell>
          <cell r="E27465" t="str">
            <v>Fejér</v>
          </cell>
          <cell r="F27465" t="str">
            <v>Sárkeresztes, Jókai utca 1</v>
          </cell>
          <cell r="G27465" t="str">
            <v>Székesfehérvár felől 81-es útona második lehajtó jobbra Sárkeresztes felé,Kossuth Lajos úton jobbra, Jókai utcánál téren, kültéri szekrény</v>
          </cell>
          <cell r="I27465" t="str">
            <v>22-es körzetkulcs+belépőkártya</v>
          </cell>
          <cell r="K27465" t="str">
            <v>Magyar Telekom Nyrt.</v>
          </cell>
        </row>
        <row r="27466">
          <cell r="A27466" t="str">
            <v>Sárkeresztes Kossuth 1</v>
          </cell>
          <cell r="B27466" t="str">
            <v>47.25483047</v>
          </cell>
          <cell r="C27466" t="str">
            <v>18.34470058</v>
          </cell>
          <cell r="D27466" t="str">
            <v>47.25483047, 18.34470058</v>
          </cell>
          <cell r="E27466" t="str">
            <v>Fejér</v>
          </cell>
          <cell r="F27466" t="str">
            <v>Sárkeresztes, Kossuth utca 0133 hrsz</v>
          </cell>
        </row>
        <row r="27467">
          <cell r="A27467" t="str">
            <v>Sárkeresztes M</v>
          </cell>
          <cell r="D27467" t="str">
            <v xml:space="preserve">, </v>
          </cell>
          <cell r="E27467" t="str">
            <v>Fejér</v>
          </cell>
          <cell r="F27467" t="str">
            <v>Sárkeresztes, Kossuth utca 28</v>
          </cell>
          <cell r="K27467" t="str">
            <v>Magyar Telekom Nyrt.</v>
          </cell>
        </row>
        <row r="27468">
          <cell r="A27468" t="str">
            <v>Sárkeresztes N</v>
          </cell>
          <cell r="D27468" t="str">
            <v xml:space="preserve">, </v>
          </cell>
          <cell r="E27468" t="str">
            <v>Fejér</v>
          </cell>
          <cell r="F27468" t="str">
            <v>Sárkeresztes, Arany János utca 1</v>
          </cell>
        </row>
        <row r="27469">
          <cell r="A27469" t="str">
            <v>Sárkeresztúr 1</v>
          </cell>
          <cell r="B27469" t="str">
            <v>47.01557187</v>
          </cell>
          <cell r="C27469" t="str">
            <v>18.54508318</v>
          </cell>
          <cell r="D27469" t="str">
            <v>47.01557187, 18.54508318</v>
          </cell>
          <cell r="E27469" t="str">
            <v>Fejér</v>
          </cell>
          <cell r="F27469" t="str">
            <v>Sárkeresztúr, 63as út 011/3 hrsz</v>
          </cell>
          <cell r="G27469" t="str">
            <v>63-as úton Székesfehérvár felől érkezve, Sárkeresztúr tábla előtt kb. 200 m-re balra az út mellett torony konténerrel.</v>
          </cell>
          <cell r="H27469" t="str">
            <v xml:space="preserve">Pöcz József 2800 Székesfehérvár, Budai u. 408. tel.: 22/ 300-034, </v>
          </cell>
          <cell r="I27469" t="str">
            <v>Egységlakat a kerítésen.</v>
          </cell>
          <cell r="J27469" t="str">
            <v>BS;LTE800;MI;LL</v>
          </cell>
          <cell r="K27469" t="str">
            <v>Pöcz József</v>
          </cell>
        </row>
        <row r="27470">
          <cell r="A27470" t="str">
            <v>Sárkeresztúr 2</v>
          </cell>
          <cell r="D27470" t="str">
            <v xml:space="preserve">, </v>
          </cell>
          <cell r="E27470" t="str">
            <v>Fejér</v>
          </cell>
          <cell r="F27470" t="str">
            <v>Sárkeresztúr, Zichy tanya 0291/37 hrsz</v>
          </cell>
          <cell r="G27470" t="str">
            <v>Településről Sárszentágota fele 700m után jobbra a toronyig</v>
          </cell>
          <cell r="J27470" t="str">
            <v>UBS900;LTE800</v>
          </cell>
          <cell r="K27470" t="str">
            <v>Pannon</v>
          </cell>
        </row>
        <row r="27471">
          <cell r="A27471" t="str">
            <v>Sárkeszi M</v>
          </cell>
          <cell r="D27471" t="str">
            <v xml:space="preserve">, </v>
          </cell>
          <cell r="E27471" t="str">
            <v>Fejér</v>
          </cell>
          <cell r="F27471" t="str">
            <v>Sárkeszi, Kossuth Lajos utca 31</v>
          </cell>
          <cell r="K27471" t="str">
            <v>Magyar Telekom Nyrt.</v>
          </cell>
        </row>
        <row r="27472">
          <cell r="A27472" t="str">
            <v>Sarlóspuszta 1</v>
          </cell>
          <cell r="B27472" t="str">
            <v>47.05623361</v>
          </cell>
          <cell r="C27472" t="str">
            <v>19.33194984</v>
          </cell>
          <cell r="D27472" t="str">
            <v>47.05623361, 19.33194984</v>
          </cell>
          <cell r="E27472" t="str">
            <v>Pest</v>
          </cell>
          <cell r="F27472" t="str">
            <v>Sarlóspuszta Tatárszentgyörgy, Vitéz sor 6</v>
          </cell>
          <cell r="G27472" t="str">
            <v>Az M5-on Örkényig, majd Tatárszentgyörgyön keresztül Kunpeszér felé kb. 4 km-t. Az út jobb szélén torony konténerrel. Előtte földutas bejáró.</v>
          </cell>
          <cell r="H27472" t="str">
            <v>Banasák Antal gazda a torony mellett lakik, központi diszpécser szám áramellátási probléma esetén 06/80/200 984 éjjel-nappal, szerződéses kapcsolattartó: Banasák Attila, tel.: 06-30/278-0135, e-mail: kisbedu@freemail.hu</v>
          </cell>
          <cell r="I27472" t="str">
            <v>Kerítésen egységlakat.</v>
          </cell>
          <cell r="J27472" t="str">
            <v>BS;LTE800;MI</v>
          </cell>
          <cell r="K27472" t="str">
            <v xml:space="preserve"> N/A</v>
          </cell>
        </row>
        <row r="27473">
          <cell r="A27473" t="str">
            <v>Sármellék 1</v>
          </cell>
          <cell r="B27473" t="str">
            <v>46.71302504</v>
          </cell>
          <cell r="C27473" t="str">
            <v>17.17308315</v>
          </cell>
          <cell r="D27473" t="str">
            <v>46.71302504, 17.17308315</v>
          </cell>
          <cell r="E27473" t="str">
            <v>Zala</v>
          </cell>
          <cell r="F27473" t="str">
            <v>Sármellék, Sporttelep 1101/1 hrsz</v>
          </cell>
          <cell r="G27473" t="str">
            <v>Balaton felől át a községben jobbra Alsópáhok felé, majd az első utcán jobbra a sportpálya felé. Állomás a sportpálya átellenes végében.</v>
          </cell>
          <cell r="H27473" t="str">
            <v>Györey László körjegyző: mh. tel.: 83/355-186</v>
          </cell>
          <cell r="I27473" t="str">
            <v>egységlakat kerítésen</v>
          </cell>
          <cell r="J27473" t="str">
            <v>BS;UBS2100;LTE800;EAN;MI;LL</v>
          </cell>
          <cell r="K27473" t="str">
            <v>Sármellék Község Önkormányzata</v>
          </cell>
        </row>
        <row r="27474">
          <cell r="A27474" t="str">
            <v>Sármellék Airport 1</v>
          </cell>
          <cell r="D27474" t="str">
            <v xml:space="preserve">, </v>
          </cell>
          <cell r="E27474" t="str">
            <v>Zala</v>
          </cell>
          <cell r="F27474" t="str">
            <v xml:space="preserve">Sármellék, </v>
          </cell>
        </row>
        <row r="27475">
          <cell r="A27475" t="str">
            <v>Sármellék Airport 2</v>
          </cell>
          <cell r="D27475" t="str">
            <v xml:space="preserve">, </v>
          </cell>
          <cell r="E27475" t="str">
            <v>Zala</v>
          </cell>
          <cell r="F27475" t="str">
            <v xml:space="preserve">Sármellék, </v>
          </cell>
        </row>
        <row r="27476">
          <cell r="A27476" t="str">
            <v>Sármellék Airport 3</v>
          </cell>
          <cell r="D27476" t="str">
            <v xml:space="preserve">, </v>
          </cell>
          <cell r="E27476" t="str">
            <v>Zala</v>
          </cell>
          <cell r="F27476" t="str">
            <v>Sármellék, Régi irányító torony</v>
          </cell>
        </row>
        <row r="27477">
          <cell r="A27477" t="str">
            <v>Sármellék M</v>
          </cell>
          <cell r="B27477" t="str">
            <v>46.71788231</v>
          </cell>
          <cell r="C27477" t="str">
            <v>17.16969505</v>
          </cell>
          <cell r="D27477" t="str">
            <v>46.71788231, 17.16969505</v>
          </cell>
          <cell r="E27477" t="str">
            <v>Zala</v>
          </cell>
          <cell r="F27477" t="str">
            <v>Sármellék, Dózsa György utca 348</v>
          </cell>
          <cell r="G27477" t="str">
            <v>Keszthely-Alsópáhok-Sármellék útvonalon. (Az Egészségcentrum udvarán az épületünk.)</v>
          </cell>
          <cell r="I27477" t="str">
            <v>FONTAINE egységkulccsal és belépő kártyával.</v>
          </cell>
          <cell r="K27477" t="str">
            <v>Magyar Telekom Nyrt.</v>
          </cell>
        </row>
        <row r="27478">
          <cell r="A27478" t="str">
            <v>Sármellék N</v>
          </cell>
          <cell r="B27478" t="str">
            <v>46.71648504</v>
          </cell>
          <cell r="C27478" t="str">
            <v>17.17063357</v>
          </cell>
          <cell r="D27478" t="str">
            <v>46.71648504, 17.17063357</v>
          </cell>
          <cell r="E27478" t="str">
            <v>Zala</v>
          </cell>
          <cell r="F27478" t="str">
            <v>Sármellék, Dózsa György utca 99</v>
          </cell>
          <cell r="K27478" t="str">
            <v>Magyar Telekom Nyrt.</v>
          </cell>
        </row>
        <row r="27479">
          <cell r="A27479" t="str">
            <v>Sármellék O</v>
          </cell>
          <cell r="D27479" t="str">
            <v xml:space="preserve">, </v>
          </cell>
          <cell r="E27479" t="str">
            <v>Zala</v>
          </cell>
          <cell r="F27479" t="str">
            <v>Sármellék, Dózsa György utca 317</v>
          </cell>
          <cell r="K27479" t="str">
            <v>Magyar Telekom Nyrt.</v>
          </cell>
        </row>
        <row r="27480">
          <cell r="A27480" t="str">
            <v>Sármellék P</v>
          </cell>
          <cell r="D27480" t="str">
            <v xml:space="preserve">, </v>
          </cell>
          <cell r="E27480" t="str">
            <v>Zala</v>
          </cell>
          <cell r="F27480" t="str">
            <v>Sármellék, Dózsa György utca 324</v>
          </cell>
        </row>
        <row r="27481">
          <cell r="A27481" t="str">
            <v>Sármellék R</v>
          </cell>
          <cell r="D27481" t="str">
            <v xml:space="preserve">, </v>
          </cell>
          <cell r="E27481" t="str">
            <v>Zala</v>
          </cell>
          <cell r="F27481" t="str">
            <v>Sármellék, Felszabadulás utca 1-2</v>
          </cell>
        </row>
        <row r="27482">
          <cell r="A27482" t="str">
            <v>Sármellék/EL</v>
          </cell>
          <cell r="D27482" t="str">
            <v xml:space="preserve">, </v>
          </cell>
          <cell r="F27482" t="str">
            <v>Sármellék, külterület</v>
          </cell>
        </row>
        <row r="27483">
          <cell r="A27483" t="str">
            <v>Sárok 1</v>
          </cell>
          <cell r="D27483" t="str">
            <v xml:space="preserve">, </v>
          </cell>
          <cell r="E27483" t="str">
            <v>Baranya</v>
          </cell>
          <cell r="F27483" t="str">
            <v>Sárok, Újsor</v>
          </cell>
          <cell r="J27483" t="str">
            <v>LTE800</v>
          </cell>
        </row>
        <row r="27484">
          <cell r="A27484" t="str">
            <v>Sárok Kossuth 1</v>
          </cell>
          <cell r="D27484" t="str">
            <v xml:space="preserve">, </v>
          </cell>
          <cell r="E27484" t="str">
            <v>Baranya</v>
          </cell>
          <cell r="F27484" t="str">
            <v>Sárok, Kossuth Lajos utca 1</v>
          </cell>
          <cell r="J27484" t="str">
            <v>KR</v>
          </cell>
          <cell r="K27484" t="str">
            <v xml:space="preserve"> N/A</v>
          </cell>
        </row>
        <row r="27485">
          <cell r="A27485" t="str">
            <v>Sarolta u 1</v>
          </cell>
          <cell r="D27485" t="str">
            <v xml:space="preserve">, </v>
          </cell>
          <cell r="E27485" t="str">
            <v>Pest</v>
          </cell>
          <cell r="F27485" t="str">
            <v>II Budapest, Sarolta utca 9</v>
          </cell>
          <cell r="G27485" t="str">
            <v>Az RSS bal oldlán , az épület sarkán körakna.</v>
          </cell>
          <cell r="I27485" t="str">
            <v>Aknaemelővas</v>
          </cell>
          <cell r="K27485" t="str">
            <v>Magyar Telekom Nyrt.</v>
          </cell>
        </row>
        <row r="27486">
          <cell r="A27486" t="str">
            <v>Sárosd 1</v>
          </cell>
          <cell r="B27486" t="str">
            <v>47.02497252</v>
          </cell>
          <cell r="C27486" t="str">
            <v>18.63478038</v>
          </cell>
          <cell r="D27486" t="str">
            <v>47.02497252, 18.63478038</v>
          </cell>
          <cell r="E27486" t="str">
            <v>Fejér</v>
          </cell>
          <cell r="F27486" t="str">
            <v>Sárosd, Jakabszállás tanya</v>
          </cell>
          <cell r="G27486" t="str">
            <v>Sárosd központjában Kálóz felé fordulni. Falu vége tábla után kb. 1 km-re balra az első aszfaltos bekötőútra . Végig a majorig.</v>
          </cell>
          <cell r="H27486" t="str">
            <v>Nappali bejutás: 06-30-2582192; 06-70-7768828; 06-30-9516381    Éjjeli bejutás : 06-70-3848147  Ha az éjjeliőr nem veszi fel, akkor lehet hívni a nappali sort.</v>
          </cell>
          <cell r="I27486" t="str">
            <v>Egységlakat a kerítésen.</v>
          </cell>
          <cell r="J27486" t="str">
            <v>BS;LTE800;MI;WL</v>
          </cell>
          <cell r="K27486" t="str">
            <v>Magyar Telekom Nyrt. Mobil Szolgáltatások Üzletág</v>
          </cell>
        </row>
        <row r="27487">
          <cell r="A27487" t="str">
            <v>Sárosd W</v>
          </cell>
          <cell r="D27487" t="str">
            <v xml:space="preserve">, </v>
          </cell>
          <cell r="E27487" t="str">
            <v>Fejér</v>
          </cell>
          <cell r="F27487" t="str">
            <v>Sárosd, külterület 034 hrsz</v>
          </cell>
          <cell r="G27487" t="str">
            <v>Szabadegyháza felől még a Sárosd település előtt a TSZ mellett van a torony az erdősávban, jobbra kell az útról letérni.</v>
          </cell>
          <cell r="J27487" t="str">
            <v>UBS900;LTE800</v>
          </cell>
          <cell r="K27487" t="str">
            <v>Pannon GSM</v>
          </cell>
        </row>
        <row r="27488">
          <cell r="A27488" t="str">
            <v>Sárospatak 1</v>
          </cell>
          <cell r="B27488" t="str">
            <v>48.32470828</v>
          </cell>
          <cell r="C27488" t="str">
            <v>21.55466702</v>
          </cell>
          <cell r="D27488" t="str">
            <v>48.32470828, 21.55466702</v>
          </cell>
          <cell r="E27488" t="str">
            <v>Borsod-Abaúj-Zemplén</v>
          </cell>
          <cell r="F27488" t="str">
            <v>Sárospatak, Baross Gábor utca 1917/6 hrsz</v>
          </cell>
          <cell r="G27488" t="str">
            <v>37-es úton Miskolc felől beérkezve kb. 300 m előre Bercsényi utcában jobbra, utca végén jobbra Baross utcában az állomásig. Baross Gábor utca-Bláthy Ottó utca sarok, nincs szám.</v>
          </cell>
          <cell r="H27488" t="str">
            <v>Dr. Klinga Ágnes jegyző tel.: (47) 513 240; Fax.: 06-47-311 404; e-mail: Spatak.ph@axelero.hu</v>
          </cell>
          <cell r="I27488" t="str">
            <v>Saját, egységlakattal zárt terület.</v>
          </cell>
          <cell r="J27488" t="str">
            <v>TBS;BS;UBS2100;LTE800;MI;LL</v>
          </cell>
          <cell r="K27488" t="str">
            <v>Sárospatak Város Önkormányzata</v>
          </cell>
        </row>
        <row r="27489">
          <cell r="A27489" t="str">
            <v>Sárospatak 2</v>
          </cell>
          <cell r="B27489" t="str">
            <v>48.30439407</v>
          </cell>
          <cell r="C27489" t="str">
            <v>21.57770659</v>
          </cell>
          <cell r="D27489" t="str">
            <v>48.30439407, 21.57770659</v>
          </cell>
          <cell r="E27489" t="str">
            <v>Borsod-Abaúj-Zemplén</v>
          </cell>
          <cell r="F27489" t="str">
            <v>Sárospatak, Dorkói út 3867/1 hrsz</v>
          </cell>
          <cell r="G27489" t="str">
            <v>Sárospataki vár után a Bodrog hídon keresztül Kenézlő felé, majd a város tábla előtt balra Pannon torony tövében outdoor-ok.</v>
          </cell>
          <cell r="H27489" t="str">
            <v>PGSM</v>
          </cell>
          <cell r="I27489" t="str">
            <v>Sorbafűzött egységlakat</v>
          </cell>
          <cell r="J27489" t="str">
            <v>BS;UBS2100;LTE800;MI;LL</v>
          </cell>
          <cell r="K27489" t="str">
            <v>Pannon GSM</v>
          </cell>
        </row>
        <row r="27490">
          <cell r="A27490" t="str">
            <v>Sárospatak 3</v>
          </cell>
          <cell r="D27490" t="str">
            <v xml:space="preserve">, </v>
          </cell>
          <cell r="E27490" t="str">
            <v>Borsod-Abaúj-Zemplén</v>
          </cell>
          <cell r="F27490" t="str">
            <v>Sárospatak, Rákóczi út 33</v>
          </cell>
          <cell r="G27490" t="str">
            <v>M3 &gt; 37-es út &gt; Sárospatak. Szerencs irányából a körforgalomnál a Wesselényi utcában kanyarodni. Innen egyenesen tovább, át a vasúton az út Eötvös utcaként folytatódik. Az Eötvös utca legvégén jobbra kanyarodni a Rákóczi utcába és majdnem rögtön balkéz felé található a Rendőrség épülete.</v>
          </cell>
          <cell r="H27490" t="str">
            <v>Répási Csaba (Borsod Megyei Rendőrfőkapitányság) +36-46-514-522</v>
          </cell>
          <cell r="K27490" t="str">
            <v>BAZ Megyei Rendőr-főkapitányság</v>
          </cell>
        </row>
        <row r="27491">
          <cell r="A27491" t="str">
            <v>Sárospatak 4</v>
          </cell>
          <cell r="B27491" t="str">
            <v>48.32150425</v>
          </cell>
          <cell r="C27491" t="str">
            <v>21.57107758</v>
          </cell>
          <cell r="D27491" t="str">
            <v>48.32150425, 21.57107758</v>
          </cell>
          <cell r="E27491" t="str">
            <v>Borsod-Abaúj-Zemplén</v>
          </cell>
          <cell r="F27491" t="str">
            <v>Sárospatak, Kossuth Lajos út 18</v>
          </cell>
          <cell r="G27491" t="str">
            <v>A Szerémi útról indulva, át kell menni a Lágymányosi hídon, majd egyenesen tovább a Könyves Kálmán krt-on, Hungária krt-on egészen az 
M3-as autópálya bevezető szakaszáig. Térjünk rá a bevezető szakaszra és az M3-on menjünk 144 km-t a miskolci leágazásig, menjünk 
Miskolc felé tovább még 28 km-t, majd az autópálya végén tartsunk és forduljunk balra a 3-as főútra. Menjünk el az első körforgalomig, itt 
menjünk tovább a 3-as úton, majd a második körforgalomból már a 37-es útra térjünk le. Ezen menjünk nagyjából 65 km-t és a 
körforgalomból menjünk be Sárospatakra. A településre beérve egyenesen menjünk, majd a vasútvonalon átjutva kövessük a főutat, majd az 
elágazáshoz érve balra forduljunk a híd felé, de még a híd előtt forduljunk jobbra a Kossuth Lajos utcába, nagyjából 100 méter után bal kéz 
felől meglátjuk a templomot.</v>
          </cell>
          <cell r="H27491" t="str">
            <v xml:space="preserve">Virágh Sándor  lelkész elérhetőségi idő 8-17h 
cím 3950 Sárospatak, Kossuth utca 18. e-mail patakivirag@freemail.hu 
telefonszám +36-47/ 311-213 mobil szám +36-20/ 346-7102 </v>
          </cell>
          <cell r="I27491" t="str">
            <v xml:space="preserve">Bejutás csak telefonon történt előzetes egyeztetés után lehetséges. 
</v>
          </cell>
          <cell r="J27491" t="str">
            <v>UBS2100;LTE800;LL</v>
          </cell>
          <cell r="K27491" t="str">
            <v>Sárospataki Református Egyházközség</v>
          </cell>
        </row>
        <row r="27492">
          <cell r="A27492" t="str">
            <v>Sárospatak 5</v>
          </cell>
          <cell r="D27492" t="str">
            <v xml:space="preserve">, </v>
          </cell>
          <cell r="E27492" t="str">
            <v>Borsod-Abaúj-Zemplén</v>
          </cell>
          <cell r="F27492" t="str">
            <v>Sárospatak, Fiktív utca 1</v>
          </cell>
        </row>
        <row r="27493">
          <cell r="A27493" t="str">
            <v>Sárospatak 6</v>
          </cell>
          <cell r="D27493" t="str">
            <v xml:space="preserve">, </v>
          </cell>
          <cell r="E27493" t="str">
            <v>Borsod-Abaúj-Zemplén</v>
          </cell>
          <cell r="F27493" t="str">
            <v>Sárospatak, Széchenyi István út 10</v>
          </cell>
        </row>
        <row r="27494">
          <cell r="A27494" t="str">
            <v>Sárospatak 7</v>
          </cell>
          <cell r="D27494" t="str">
            <v xml:space="preserve">, </v>
          </cell>
          <cell r="E27494" t="str">
            <v>Borsod-Abaúj-Zemplén</v>
          </cell>
          <cell r="F27494" t="str">
            <v>Sárospatak, Katona József utca</v>
          </cell>
        </row>
        <row r="27495">
          <cell r="A27495" t="str">
            <v>Sárospatak 9A</v>
          </cell>
          <cell r="D27495" t="str">
            <v xml:space="preserve">, </v>
          </cell>
          <cell r="E27495" t="str">
            <v>Borsod-Abaúj-Zemplén</v>
          </cell>
          <cell r="F27495" t="str">
            <v>Sárospatak, Fürdő utca 3</v>
          </cell>
          <cell r="G27495" t="str">
            <v>Fürdő utca 3 előtt a Borsi út 23-as telek sarkánál MSAN</v>
          </cell>
          <cell r="K27495" t="str">
            <v>Magyar Telekom Nyrt.</v>
          </cell>
        </row>
        <row r="27496">
          <cell r="A27496" t="str">
            <v>Sárospatak 9B</v>
          </cell>
          <cell r="D27496" t="str">
            <v xml:space="preserve">, </v>
          </cell>
          <cell r="E27496" t="str">
            <v>Borsod-Abaúj-Zemplén</v>
          </cell>
          <cell r="F27496" t="str">
            <v>Sárospatak, Szent Erzsébet utca 18</v>
          </cell>
          <cell r="J27496" t="str">
            <v>KR</v>
          </cell>
        </row>
        <row r="27497">
          <cell r="A27497" t="str">
            <v>Sárospatak Apróhomok M</v>
          </cell>
          <cell r="D27497" t="str">
            <v xml:space="preserve">, </v>
          </cell>
          <cell r="E27497" t="str">
            <v>Borsod-Abaúj-Zemplén</v>
          </cell>
          <cell r="F27497" t="str">
            <v>Sárospatak, Apróhomok tanya</v>
          </cell>
          <cell r="J27497" t="str">
            <v>LL</v>
          </cell>
          <cell r="K27497" t="str">
            <v>Magyar Telekom Nyrt.</v>
          </cell>
        </row>
        <row r="27498">
          <cell r="A27498" t="str">
            <v>Sárospatak Arany 1</v>
          </cell>
          <cell r="D27498" t="str">
            <v xml:space="preserve">, </v>
          </cell>
          <cell r="E27498" t="str">
            <v>Borsod-Abaúj-Zemplén</v>
          </cell>
          <cell r="F27498" t="str">
            <v>Sárospatak, Arany János út 3</v>
          </cell>
        </row>
        <row r="27499">
          <cell r="A27499" t="str">
            <v>Sárospatak Arany 2</v>
          </cell>
          <cell r="D27499" t="str">
            <v xml:space="preserve">, </v>
          </cell>
          <cell r="E27499" t="str">
            <v>Borsod-Abaúj-Zemplén</v>
          </cell>
          <cell r="F27499" t="str">
            <v>Sárospatak, Arany János út 47</v>
          </cell>
          <cell r="G27499" t="str">
            <v>Arany Júnos út 47 előtt a Kodály Zoltán utca sarkon MSAN</v>
          </cell>
        </row>
        <row r="27500">
          <cell r="A27500" t="str">
            <v>Sárospatak Arany 3</v>
          </cell>
          <cell r="D27500" t="str">
            <v xml:space="preserve">, </v>
          </cell>
          <cell r="E27500" t="str">
            <v>Borsod-Abaúj-Zemplén</v>
          </cell>
          <cell r="F27500" t="str">
            <v>Sárospatak, Arany János út 34</v>
          </cell>
        </row>
        <row r="27501">
          <cell r="A27501" t="str">
            <v>Sárospatak Bartók 1</v>
          </cell>
          <cell r="D27501" t="str">
            <v xml:space="preserve">, </v>
          </cell>
          <cell r="E27501" t="str">
            <v>Borsod-Abaúj-Zemplén</v>
          </cell>
          <cell r="F27501" t="str">
            <v>Sárospatak, Bartók Béla utca 2</v>
          </cell>
        </row>
        <row r="27502">
          <cell r="A27502" t="str">
            <v>Sárospatak Béla M</v>
          </cell>
          <cell r="D27502" t="str">
            <v xml:space="preserve">, </v>
          </cell>
          <cell r="E27502" t="str">
            <v>Borsod-Abaúj-Zemplén</v>
          </cell>
          <cell r="F27502" t="str">
            <v>Sárospatak, Béla király tér 16</v>
          </cell>
        </row>
        <row r="27503">
          <cell r="A27503" t="str">
            <v>Sárospatak Bláthy M</v>
          </cell>
          <cell r="B27503" t="str">
            <v>48.32698217</v>
          </cell>
          <cell r="C27503" t="str">
            <v>21.55939016</v>
          </cell>
          <cell r="D27503" t="str">
            <v>48.32698217, 21.55939016</v>
          </cell>
          <cell r="E27503" t="str">
            <v>Borsod-Abaúj-Zemplén</v>
          </cell>
          <cell r="F27503" t="str">
            <v>Sárospatak, Bláthy Ottó utca 2</v>
          </cell>
        </row>
        <row r="27504">
          <cell r="A27504" t="str">
            <v>Sárospatak Bodrog Hotel 1</v>
          </cell>
          <cell r="D27504" t="str">
            <v xml:space="preserve">, </v>
          </cell>
          <cell r="E27504" t="str">
            <v>Borsod-Abaúj-Zemplén</v>
          </cell>
          <cell r="F27504" t="str">
            <v>Sárospatak, Rákóczi út 58</v>
          </cell>
        </row>
        <row r="27505">
          <cell r="A27505" t="str">
            <v>Sárospatak Comenius 1</v>
          </cell>
          <cell r="D27505" t="str">
            <v xml:space="preserve">, </v>
          </cell>
          <cell r="E27505" t="str">
            <v>Borsod-Abaúj-Zemplén</v>
          </cell>
          <cell r="F27505" t="str">
            <v>Sárospatak, Comenius utca 18</v>
          </cell>
        </row>
        <row r="27506">
          <cell r="A27506" t="str">
            <v>Sárospatak Csokonai M</v>
          </cell>
          <cell r="D27506" t="str">
            <v xml:space="preserve">, </v>
          </cell>
          <cell r="E27506" t="str">
            <v>Borsod-Abaúj-Zemplén</v>
          </cell>
          <cell r="F27506" t="str">
            <v>Sárospatak, Csokonai utca 1</v>
          </cell>
          <cell r="K27506" t="str">
            <v>Magyar Telekom Nyrt.</v>
          </cell>
        </row>
        <row r="27507">
          <cell r="A27507" t="str">
            <v>Sárospatak Dobó 1</v>
          </cell>
          <cell r="D27507" t="str">
            <v xml:space="preserve">, </v>
          </cell>
          <cell r="E27507" t="str">
            <v>Borsod-Abaúj-Zemplén</v>
          </cell>
          <cell r="F27507" t="str">
            <v>Sárospatak, Dobó Ferenc út 58</v>
          </cell>
          <cell r="K27507" t="str">
            <v>Bakos Mihály</v>
          </cell>
        </row>
        <row r="27508">
          <cell r="A27508" t="str">
            <v>Sárospatak Dózsa 2</v>
          </cell>
          <cell r="D27508" t="str">
            <v xml:space="preserve">, </v>
          </cell>
          <cell r="E27508" t="str">
            <v>Borsod-Abaúj-Zemplén</v>
          </cell>
          <cell r="F27508" t="str">
            <v>Sárospatak, Dózsa György utca 2</v>
          </cell>
          <cell r="J27508" t="str">
            <v>KR</v>
          </cell>
        </row>
        <row r="27509">
          <cell r="A27509" t="str">
            <v>Sárospatak Eötvös M</v>
          </cell>
          <cell r="D27509" t="str">
            <v xml:space="preserve">, </v>
          </cell>
          <cell r="E27509" t="str">
            <v>Borsod-Abaúj-Zemplén</v>
          </cell>
          <cell r="F27509" t="str">
            <v>Sárospatak, Eötvös út 7</v>
          </cell>
          <cell r="G27509" t="str">
            <v>Főiskola föbejárat</v>
          </cell>
          <cell r="I27509" t="str">
            <v>Csak munkaidőben, a portás enged be, a fiókjában van a keretünk kulcsa Matáv felirattal.</v>
          </cell>
          <cell r="K27509" t="str">
            <v>Magyar Telekom Nyrt.</v>
          </cell>
        </row>
        <row r="27510">
          <cell r="A27510" t="str">
            <v>Sárospatak Eötvös N</v>
          </cell>
          <cell r="D27510" t="str">
            <v xml:space="preserve">, </v>
          </cell>
          <cell r="E27510" t="str">
            <v>Borsod-Abaúj-Zemplén</v>
          </cell>
          <cell r="F27510" t="str">
            <v>Sárospatak, Eötvös út 2</v>
          </cell>
          <cell r="K27510" t="str">
            <v>Magyar Telekom Nyrt.</v>
          </cell>
        </row>
        <row r="27511">
          <cell r="A27511" t="str">
            <v>Sárospatak Eötvös O</v>
          </cell>
          <cell r="D27511" t="str">
            <v xml:space="preserve">, </v>
          </cell>
          <cell r="E27511" t="str">
            <v>Borsod-Abaúj-Zemplén</v>
          </cell>
          <cell r="F27511" t="str">
            <v>Sárospatak, Eötvös út 10</v>
          </cell>
          <cell r="K27511" t="str">
            <v>Magyar Telekom Nyrt.</v>
          </cell>
        </row>
        <row r="27512">
          <cell r="A27512" t="str">
            <v>Sárospatak Eötvös P</v>
          </cell>
          <cell r="D27512" t="str">
            <v xml:space="preserve">, </v>
          </cell>
          <cell r="E27512" t="str">
            <v>Borsod-Abaúj-Zemplén</v>
          </cell>
          <cell r="F27512" t="str">
            <v>Sárospatak, Eötvös út 3</v>
          </cell>
          <cell r="G27512" t="str">
            <v>GTS:GTS Társszolgáltatói vonak (Telekom) a berendezések a hálózati eszközöknél.</v>
          </cell>
          <cell r="H27512" t="str">
            <v>Sánta István, 30/457-4783, Dóczi Ferenc, 458-6620</v>
          </cell>
        </row>
        <row r="27513">
          <cell r="A27513" t="str">
            <v>Sárospatak Eötvös R</v>
          </cell>
          <cell r="D27513" t="str">
            <v xml:space="preserve">, </v>
          </cell>
          <cell r="E27513" t="str">
            <v>Borsod-Abaúj-Zemplén</v>
          </cell>
          <cell r="F27513" t="str">
            <v>Sárospatak, Eötvös út 6</v>
          </cell>
        </row>
        <row r="27514">
          <cell r="A27514" t="str">
            <v>Sárospatak Hild 1</v>
          </cell>
          <cell r="D27514" t="str">
            <v xml:space="preserve">, </v>
          </cell>
          <cell r="E27514" t="str">
            <v>Borsod-Abaúj-Zemplén</v>
          </cell>
          <cell r="F27514" t="str">
            <v>Sárospatak, Hild tér 3</v>
          </cell>
        </row>
        <row r="27515">
          <cell r="A27515" t="str">
            <v>Sárospatak József 1</v>
          </cell>
          <cell r="D27515" t="str">
            <v xml:space="preserve">, </v>
          </cell>
          <cell r="E27515" t="str">
            <v>Borsod-Abaúj-Zemplén</v>
          </cell>
          <cell r="F27515" t="str">
            <v>Sárospatak, József Attila utca 33</v>
          </cell>
        </row>
        <row r="27516">
          <cell r="A27516" t="str">
            <v>Sárospatak Kazinczy 1</v>
          </cell>
          <cell r="D27516" t="str">
            <v xml:space="preserve">, </v>
          </cell>
          <cell r="E27516" t="str">
            <v>Borsod-Abaúj-Zemplén</v>
          </cell>
          <cell r="F27516" t="str">
            <v>Sárospatak, Kazinczy Ferenc út 25</v>
          </cell>
        </row>
        <row r="27517">
          <cell r="A27517" t="str">
            <v>Sárospatak Kazinczy 2</v>
          </cell>
          <cell r="D27517" t="str">
            <v xml:space="preserve">, </v>
          </cell>
          <cell r="E27517" t="str">
            <v>Borsod-Abaúj-Zemplén</v>
          </cell>
          <cell r="F27517" t="str">
            <v>Sárospatak, Kazinczy Ferenc út 27</v>
          </cell>
        </row>
        <row r="27518">
          <cell r="A27518" t="str">
            <v>Sárospatak Kossuth 1</v>
          </cell>
          <cell r="D27518" t="str">
            <v xml:space="preserve">, </v>
          </cell>
          <cell r="E27518" t="str">
            <v>Borsod-Abaúj-Zemplén</v>
          </cell>
          <cell r="F27518" t="str">
            <v>Sárospatak, Kossuth Lajos út 44</v>
          </cell>
        </row>
        <row r="27519">
          <cell r="A27519" t="str">
            <v>Sárospatak Kossuth M</v>
          </cell>
          <cell r="D27519" t="str">
            <v xml:space="preserve">, </v>
          </cell>
          <cell r="E27519" t="str">
            <v>Borsod-Abaúj-Zemplén</v>
          </cell>
          <cell r="F27519" t="str">
            <v>Sárospatak, Kossuth Lajos út 44</v>
          </cell>
          <cell r="J27519" t="str">
            <v>KR</v>
          </cell>
        </row>
        <row r="27520">
          <cell r="A27520" t="str">
            <v>Sárospatak M</v>
          </cell>
          <cell r="B27520" t="str">
            <v>48.31851853</v>
          </cell>
          <cell r="C27520" t="str">
            <v>21.56642792</v>
          </cell>
          <cell r="D27520" t="str">
            <v>48.31851853, 21.56642792</v>
          </cell>
          <cell r="E27520" t="str">
            <v>Borsod-Abaúj-Zemplén</v>
          </cell>
          <cell r="F27520" t="str">
            <v>Sárospatak, Rákóczi út 47</v>
          </cell>
          <cell r="G27520" t="str">
            <v>Posta emeletén balra.
Diesel a portásfülke mögötti épületben. (portán van a kulcsa!)</v>
          </cell>
          <cell r="I27520" t="str">
            <v>46, 47, 48 primer egységkulcs + belépőkártyás riasztó. Munkaidőn kívül a kiskapu mellett lévő csengővel az őrszolgálatot felébreszteni.</v>
          </cell>
          <cell r="K27520" t="str">
            <v>Magyar Telekom Nyrt.</v>
          </cell>
        </row>
        <row r="27521">
          <cell r="A27521" t="str">
            <v>Sárospatak Malomkőgyár M</v>
          </cell>
          <cell r="B27521" t="str">
            <v>48.33603151</v>
          </cell>
          <cell r="C27521" t="str">
            <v>21.5715787</v>
          </cell>
          <cell r="D27521" t="str">
            <v>48.33603151, 21.5715787</v>
          </cell>
          <cell r="E27521" t="str">
            <v>Borsod-Abaúj-Zemplén</v>
          </cell>
          <cell r="F27521" t="str">
            <v>Sárospatak, Malomkőgyár tanya 7</v>
          </cell>
          <cell r="G27521" t="str">
            <v xml:space="preserve">Az ügyfél 3950 Sárospatak Malomkőgyár utca 7 a Weinberg 93 kft telephelyén a főépületben található.
 A beltéri az iroda rész első emeleti szerver szobába lett telepítve meglévő rack szekrénybe. Az antenna az épület tetejére került lapos tetős tartóra. A tetőre az épület mögötti tűzlétrán lehet feljutni. </v>
          </cell>
          <cell r="H27521" t="str">
            <v xml:space="preserve">Szabó Tamás 20/5536277
Cziczó Károly 20/5039106 </v>
          </cell>
          <cell r="I27521" t="str">
            <v xml:space="preserve">6-18h telefonon egyeztetve a kapcsolattartókkal </v>
          </cell>
          <cell r="J27521" t="str">
            <v>MI</v>
          </cell>
          <cell r="K27521" t="str">
            <v>Magyar Telekom Nyrt.</v>
          </cell>
        </row>
        <row r="27522">
          <cell r="A27522" t="str">
            <v>Sárospatak N</v>
          </cell>
          <cell r="D27522" t="str">
            <v xml:space="preserve">, </v>
          </cell>
          <cell r="E27522" t="str">
            <v>Borsod-Abaúj-Zemplén</v>
          </cell>
          <cell r="F27522" t="str">
            <v>Sárospatak, Wesselényi köz 2</v>
          </cell>
        </row>
        <row r="27523">
          <cell r="A27523" t="str">
            <v>Sárospatak Nagy M</v>
          </cell>
          <cell r="D27523" t="str">
            <v xml:space="preserve">, </v>
          </cell>
          <cell r="E27523" t="str">
            <v>Borsod-Abaúj-Zemplén</v>
          </cell>
          <cell r="F27523" t="str">
            <v>Sárospatak, Nagy Lajos út 4</v>
          </cell>
          <cell r="K27523" t="str">
            <v>Magyar Telekom Nyrt.</v>
          </cell>
        </row>
        <row r="27524">
          <cell r="A27524" t="str">
            <v>Sárospatak Nagy N</v>
          </cell>
          <cell r="B27524" t="str">
            <v>48.32855787</v>
          </cell>
          <cell r="C27524" t="str">
            <v>21.56687265</v>
          </cell>
          <cell r="D27524" t="str">
            <v>48.32855787, 21.56687265</v>
          </cell>
          <cell r="E27524" t="str">
            <v>Borsod-Abaúj-Zemplén</v>
          </cell>
          <cell r="F27524" t="str">
            <v>Sárospatak, Nagy Lajos út 12</v>
          </cell>
          <cell r="K27524" t="str">
            <v>Magyar Telekom Nyrt.</v>
          </cell>
        </row>
        <row r="27525">
          <cell r="A27525" t="str">
            <v>Sárospatak Nagy O</v>
          </cell>
          <cell r="B27525" t="str">
            <v>48.32906172</v>
          </cell>
          <cell r="C27525" t="str">
            <v>21.56728825</v>
          </cell>
          <cell r="D27525" t="str">
            <v>48.32906172, 21.56728825</v>
          </cell>
          <cell r="E27525" t="str">
            <v>Borsod-Abaúj-Zemplén</v>
          </cell>
          <cell r="F27525" t="str">
            <v>Sárospatak, Nagy Lajos út 10</v>
          </cell>
        </row>
        <row r="27526">
          <cell r="A27526" t="str">
            <v>Sárospatak O</v>
          </cell>
          <cell r="D27526" t="str">
            <v xml:space="preserve">, </v>
          </cell>
          <cell r="E27526" t="str">
            <v>Borsod-Abaúj-Zemplén</v>
          </cell>
          <cell r="F27526" t="str">
            <v>Sárospatak, Mandulás út 1</v>
          </cell>
          <cell r="G27526" t="str">
            <v>Miskolc felöl érkezve, le kell térni Bodrogolaszi fele. Át kell menni a településen. Bodrogolaszi és Sárospatak közötti főuton haladva balra tábla jelzi Colas Magyarország kőbánya.</v>
          </cell>
          <cell r="H27526" t="str">
            <v>Nagy Norbert informatikus 06-30-206-0907
Varga András termelés irányító 06-20-431-0440</v>
          </cell>
          <cell r="I27526" t="str">
            <v>munkaidőben, előre kell egyeztetni</v>
          </cell>
        </row>
        <row r="27527">
          <cell r="A27527" t="str">
            <v>Sárospatak Patika 3</v>
          </cell>
          <cell r="D27527" t="str">
            <v xml:space="preserve">, </v>
          </cell>
          <cell r="E27527" t="str">
            <v>Borsod-Abaúj-Zemplén</v>
          </cell>
          <cell r="F27527" t="str">
            <v>Sárospatak, Patika köz 3</v>
          </cell>
          <cell r="G27527" t="str">
            <v>A cím helyes,sárga üzlet a sorban jelenleg villanyszerelési anyagokat árul.</v>
          </cell>
          <cell r="H27527" t="str">
            <v>Mózes Gábor
30/3373233
30-9039826</v>
          </cell>
          <cell r="J27527" t="str">
            <v>KR</v>
          </cell>
        </row>
        <row r="27528">
          <cell r="A27528" t="str">
            <v>Sárospatak Petőfi 1</v>
          </cell>
          <cell r="D27528" t="str">
            <v xml:space="preserve">, </v>
          </cell>
          <cell r="E27528" t="str">
            <v>Borsod-Abaúj-Zemplén</v>
          </cell>
          <cell r="F27528" t="str">
            <v>Sárospatak, Petőfi Sándor utca 1</v>
          </cell>
        </row>
        <row r="27529">
          <cell r="A27529" t="str">
            <v>Sárospatak Rákóczi 1</v>
          </cell>
          <cell r="D27529" t="str">
            <v xml:space="preserve">, </v>
          </cell>
          <cell r="E27529" t="str">
            <v>Borsod-Abaúj-Zemplén</v>
          </cell>
          <cell r="F27529" t="str">
            <v>Sárospatak, Rákóczi út 33</v>
          </cell>
        </row>
        <row r="27530">
          <cell r="A27530" t="str">
            <v>Sárospatak Rákóczi 2</v>
          </cell>
          <cell r="D27530" t="str">
            <v xml:space="preserve">, </v>
          </cell>
          <cell r="E27530" t="str">
            <v>Borsod-Abaúj-Zemplén</v>
          </cell>
          <cell r="F27530" t="str">
            <v>Sárospatak, Rákóczi út 43</v>
          </cell>
        </row>
        <row r="27531">
          <cell r="A27531" t="str">
            <v>Sárospatak Rákóczi 3</v>
          </cell>
          <cell r="D27531" t="str">
            <v xml:space="preserve">, </v>
          </cell>
          <cell r="E27531" t="str">
            <v>Borsod-Abaúj-Zemplén</v>
          </cell>
          <cell r="F27531" t="str">
            <v>Sárospatak, Rákóczi út 45</v>
          </cell>
        </row>
        <row r="27532">
          <cell r="A27532" t="str">
            <v>Sárospatak Rákóczi 4</v>
          </cell>
          <cell r="D27532" t="str">
            <v xml:space="preserve">, </v>
          </cell>
          <cell r="E27532" t="str">
            <v>Borsod-Abaúj-Zemplén</v>
          </cell>
          <cell r="F27532" t="str">
            <v>Sárospatak, Rákóczi út 78</v>
          </cell>
          <cell r="K27532" t="str">
            <v>Magyar Telekom Nyrt.</v>
          </cell>
        </row>
        <row r="27533">
          <cell r="A27533" t="str">
            <v>Sárospatak Rákóczi 5</v>
          </cell>
          <cell r="B27533" t="str">
            <v>48.32312248</v>
          </cell>
          <cell r="C27533" t="str">
            <v>21.57112895</v>
          </cell>
          <cell r="D27533" t="str">
            <v>48.32312248, 21.57112895</v>
          </cell>
          <cell r="E27533" t="str">
            <v>Borsod-Abaúj-Zemplén</v>
          </cell>
          <cell r="F27533" t="str">
            <v>Sárospatak, Rákóczi út 1</v>
          </cell>
        </row>
        <row r="27534">
          <cell r="A27534" t="str">
            <v>Sárospatak Rákóczi 6</v>
          </cell>
          <cell r="D27534" t="str">
            <v xml:space="preserve">, </v>
          </cell>
          <cell r="E27534" t="str">
            <v>Borsod-Abaúj-Zemplén</v>
          </cell>
          <cell r="F27534" t="str">
            <v>Sárospatak, Rákóczi út 15</v>
          </cell>
        </row>
        <row r="27535">
          <cell r="A27535" t="str">
            <v>Sárospatak Rákóczi 7</v>
          </cell>
          <cell r="B27535" t="str">
            <v>48.32074878</v>
          </cell>
          <cell r="C27535" t="str">
            <v>21.56855903</v>
          </cell>
          <cell r="D27535" t="str">
            <v>48.32074878, 21.56855903</v>
          </cell>
          <cell r="E27535" t="str">
            <v>Borsod-Abaúj-Zemplén</v>
          </cell>
          <cell r="F27535" t="str">
            <v>Sárospatak, Rákóczi út 29</v>
          </cell>
        </row>
        <row r="27536">
          <cell r="A27536" t="str">
            <v>Sárospatak Rákóczi 8</v>
          </cell>
          <cell r="D27536" t="str">
            <v xml:space="preserve">, </v>
          </cell>
          <cell r="E27536" t="str">
            <v>Borsod-Abaúj-Zemplén</v>
          </cell>
          <cell r="F27536" t="str">
            <v>Sárospatak, Rákóczi út 7</v>
          </cell>
        </row>
        <row r="27537">
          <cell r="A27537" t="str">
            <v>Sárospatak Rákóczi Panzió 1</v>
          </cell>
          <cell r="D27537" t="str">
            <v xml:space="preserve">, </v>
          </cell>
          <cell r="E27537" t="str">
            <v>Borsod-Abaúj-Zemplén</v>
          </cell>
          <cell r="F27537" t="str">
            <v>Sárospatak, Rákóczi út 30</v>
          </cell>
        </row>
        <row r="27538">
          <cell r="A27538" t="str">
            <v>Sárospatak Szombathy M</v>
          </cell>
          <cell r="D27538" t="str">
            <v xml:space="preserve">, </v>
          </cell>
          <cell r="E27538" t="str">
            <v>Borsod-Abaúj-Zemplén</v>
          </cell>
          <cell r="F27538" t="str">
            <v>Sárospatak, Szombathy János utca 23</v>
          </cell>
          <cell r="K27538" t="str">
            <v>Magyar Telekom Nyrt.</v>
          </cell>
        </row>
        <row r="27539">
          <cell r="A27539" t="str">
            <v>Sárospatak Táncsics 1</v>
          </cell>
          <cell r="D27539" t="str">
            <v xml:space="preserve">, </v>
          </cell>
          <cell r="E27539" t="str">
            <v>Borsod-Abaúj-Zemplén</v>
          </cell>
          <cell r="F27539" t="str">
            <v>Sárospatak, Táncsics Mihály utca 5</v>
          </cell>
        </row>
        <row r="27540">
          <cell r="A27540" t="str">
            <v>Sárospatak Teleki 1</v>
          </cell>
          <cell r="D27540" t="str">
            <v xml:space="preserve">, </v>
          </cell>
          <cell r="E27540" t="str">
            <v>Borsod-Abaúj-Zemplén</v>
          </cell>
          <cell r="F27540" t="str">
            <v>Sárospatak, Teleki út 22</v>
          </cell>
          <cell r="J27540" t="str">
            <v>KR</v>
          </cell>
        </row>
        <row r="27541">
          <cell r="A27541" t="str">
            <v>Sárospatak Tompa 1</v>
          </cell>
          <cell r="D27541" t="str">
            <v xml:space="preserve">, </v>
          </cell>
          <cell r="E27541" t="str">
            <v>Borsod-Abaúj-Zemplén</v>
          </cell>
          <cell r="F27541" t="str">
            <v>Sárospatak, Tompa Mihály utca 1</v>
          </cell>
        </row>
        <row r="27542">
          <cell r="A27542" t="str">
            <v>Sárospatak Vásárhelyi 1</v>
          </cell>
          <cell r="B27542" t="str">
            <v>48.32709715</v>
          </cell>
          <cell r="C27542" t="str">
            <v>21.55528108</v>
          </cell>
          <cell r="D27542" t="str">
            <v>48.32709715, 21.55528108</v>
          </cell>
          <cell r="E27542" t="str">
            <v>Borsod-Abaúj-Zemplén</v>
          </cell>
          <cell r="F27542" t="str">
            <v>Sárospatak, Vásárhelyi Pál utca 4</v>
          </cell>
          <cell r="G27542" t="str">
            <v>3950 Sárospatak, Vásárhelyi Pál utca 4, Zomputer Kft. Beltéri a recepció mögött a szerver szobában. Kültéri a tetőn. Recepció mellett fel a lépcsőn és egyenesen ki a tetőre,ott tovább a létráig,azon fel vissza az antennáig. 
GTS:GTS Társszolgáltatói vonak (Telekom) a berendezések a hálózati eszközöknél.</v>
          </cell>
          <cell r="H27542" t="str">
            <v>Varknal György tel: 06 30 938 6682 
GTS: Zombory Zoltán, 30/930-3257</v>
          </cell>
          <cell r="I27542" t="str">
            <v xml:space="preserve">Telefonos megbeszélés alapján. </v>
          </cell>
          <cell r="J27542" t="str">
            <v>MI</v>
          </cell>
        </row>
        <row r="27543">
          <cell r="A27543" t="str">
            <v>Sárospatak Wesselényi M</v>
          </cell>
          <cell r="B27543" t="str">
            <v>48.32839046</v>
          </cell>
          <cell r="C27543" t="str">
            <v>21.55874302</v>
          </cell>
          <cell r="D27543" t="str">
            <v>48.32839046, 21.55874302</v>
          </cell>
          <cell r="E27543" t="str">
            <v>Borsod-Abaúj-Zemplén</v>
          </cell>
          <cell r="F27543" t="str">
            <v>Sárospatak, Wesselényi út 34</v>
          </cell>
          <cell r="K27543" t="str">
            <v>Magyar Telekom Nyrt.</v>
          </cell>
        </row>
        <row r="27544">
          <cell r="A27544" t="str">
            <v>Sárospatak Wesselényi N</v>
          </cell>
          <cell r="B27544" t="str">
            <v>48.32819686</v>
          </cell>
          <cell r="C27544" t="str">
            <v>21.55938125</v>
          </cell>
          <cell r="D27544" t="str">
            <v>48.32819686, 21.55938125</v>
          </cell>
          <cell r="E27544" t="str">
            <v>Borsod-Abaúj-Zemplén</v>
          </cell>
          <cell r="F27544" t="str">
            <v>Sárospatak, Wesselényi út 32</v>
          </cell>
          <cell r="K27544" t="str">
            <v>Magyar Telekom Nyrt.</v>
          </cell>
        </row>
        <row r="27545">
          <cell r="A27545" t="str">
            <v>Sárospatak Wesselényi O</v>
          </cell>
          <cell r="B27545" t="str">
            <v>48.32358153</v>
          </cell>
          <cell r="C27545" t="str">
            <v>21.56232891</v>
          </cell>
          <cell r="D27545" t="str">
            <v>48.32358153, 21.56232891</v>
          </cell>
          <cell r="E27545" t="str">
            <v>Borsod-Abaúj-Zemplén</v>
          </cell>
          <cell r="F27545" t="str">
            <v>Sárospatak, Wesselényi út 1</v>
          </cell>
        </row>
        <row r="27546">
          <cell r="A27546" t="str">
            <v>Sárospatak Wesselényi P</v>
          </cell>
          <cell r="D27546" t="str">
            <v xml:space="preserve">, </v>
          </cell>
          <cell r="E27546" t="str">
            <v>Borsod-Abaúj-Zemplén</v>
          </cell>
          <cell r="F27546" t="str">
            <v>Sárospatak, Wesselényi út 20</v>
          </cell>
        </row>
        <row r="27547">
          <cell r="A27547" t="str">
            <v>Sárospatak Wesselényi R</v>
          </cell>
          <cell r="B27547" t="str">
            <v>48.32965397</v>
          </cell>
          <cell r="C27547" t="str">
            <v>21.55687465</v>
          </cell>
          <cell r="D27547" t="str">
            <v>48.32965397, 21.55687465</v>
          </cell>
          <cell r="E27547" t="str">
            <v>Borsod-Abaúj-Zemplén</v>
          </cell>
          <cell r="F27547" t="str">
            <v>Sárospatak, Wesselényi út 33</v>
          </cell>
        </row>
        <row r="27548">
          <cell r="A27548" t="str">
            <v>Sárospatak Zrínyi M</v>
          </cell>
          <cell r="B27548" t="str">
            <v>48.31388946</v>
          </cell>
          <cell r="C27548" t="str">
            <v>21.5620502</v>
          </cell>
          <cell r="D27548" t="str">
            <v>48.31388946, 21.5620502</v>
          </cell>
          <cell r="E27548" t="str">
            <v>Borsod-Abaúj-Zemplén</v>
          </cell>
          <cell r="F27548" t="str">
            <v>Sárospatak, Zrínyi utca 45</v>
          </cell>
          <cell r="K27548" t="str">
            <v>Magyar Telekom Nyrt.</v>
          </cell>
        </row>
        <row r="27549">
          <cell r="A27549" t="str">
            <v>Sárpilis M</v>
          </cell>
          <cell r="B27549" t="str">
            <v>46.24801147</v>
          </cell>
          <cell r="C27549" t="str">
            <v>18.74145938</v>
          </cell>
          <cell r="D27549" t="str">
            <v>46.24801147, 18.74145938</v>
          </cell>
          <cell r="E27549" t="str">
            <v>Tolna</v>
          </cell>
          <cell r="F27549" t="str">
            <v>Sárpilis, Béke tér 2</v>
          </cell>
          <cell r="K27549" t="str">
            <v>Magyar Telekom Nyrt.</v>
          </cell>
        </row>
        <row r="27550">
          <cell r="A27550" t="str">
            <v>Sárpilis N</v>
          </cell>
          <cell r="B27550" t="str">
            <v>46.24724831</v>
          </cell>
          <cell r="C27550" t="str">
            <v>18.7420083</v>
          </cell>
          <cell r="D27550" t="str">
            <v>46.24724831, 18.7420083</v>
          </cell>
          <cell r="E27550" t="str">
            <v>Tolna</v>
          </cell>
          <cell r="F27550" t="str">
            <v>Sárpilis, Béke tér 1</v>
          </cell>
        </row>
        <row r="27551">
          <cell r="A27551" t="str">
            <v>Sárrétudvari 1</v>
          </cell>
          <cell r="B27551" t="str">
            <v>47.23902867</v>
          </cell>
          <cell r="C27551" t="str">
            <v>21.18772102</v>
          </cell>
          <cell r="D27551" t="str">
            <v>47.23902867, 21.18772102</v>
          </cell>
          <cell r="E27551" t="str">
            <v>Hajdú-Bihar</v>
          </cell>
          <cell r="F27551" t="str">
            <v>Sárrétudvari, Kossuth utca 72</v>
          </cell>
          <cell r="G27551" t="str">
            <v xml:space="preserve">Önkormányzat udvara. </v>
          </cell>
          <cell r="H27551" t="str">
            <v xml:space="preserve">Balla Csaba (30-242 7636)
</v>
          </cell>
          <cell r="I27551" t="str">
            <v>Winkhaus egységkulcs a kapun egységlakat</v>
          </cell>
          <cell r="J27551" t="str">
            <v>MI;LL</v>
          </cell>
          <cell r="K27551" t="str">
            <v>T-Com</v>
          </cell>
        </row>
        <row r="27552">
          <cell r="A27552" t="str">
            <v>Sárrétudvari 2</v>
          </cell>
          <cell r="B27552" t="str">
            <v>47.22754881</v>
          </cell>
          <cell r="C27552" t="str">
            <v>21.20057557</v>
          </cell>
          <cell r="D27552" t="str">
            <v>47.22754881, 21.20057557</v>
          </cell>
          <cell r="E27552" t="str">
            <v>Hajdú-Bihar</v>
          </cell>
          <cell r="F27552" t="str">
            <v>Sárrétudvari, külterület 095/23 hrsz</v>
          </cell>
          <cell r="J27552" t="str">
            <v>BS;LTE800;MI</v>
          </cell>
        </row>
        <row r="27553">
          <cell r="A27553" t="str">
            <v>Sárrétudvari 3</v>
          </cell>
          <cell r="D27553" t="str">
            <v xml:space="preserve">, </v>
          </cell>
          <cell r="E27553" t="str">
            <v>Hajdú-Bihar</v>
          </cell>
          <cell r="F27553" t="str">
            <v>Sárrétudvari, külterület 085/11 hrsz</v>
          </cell>
          <cell r="J27553" t="str">
            <v>UBS900</v>
          </cell>
        </row>
        <row r="27554">
          <cell r="A27554" t="str">
            <v>Sárrétudvari M</v>
          </cell>
          <cell r="D27554" t="str">
            <v xml:space="preserve">, </v>
          </cell>
          <cell r="E27554" t="str">
            <v>Hajdú-Bihar</v>
          </cell>
          <cell r="F27554" t="str">
            <v>Sárrétudvari, Erzsébet utca 1</v>
          </cell>
        </row>
        <row r="27555">
          <cell r="A27555" t="str">
            <v>Sárrétudvari N</v>
          </cell>
          <cell r="D27555" t="str">
            <v xml:space="preserve">, </v>
          </cell>
          <cell r="E27555" t="str">
            <v>Hajdú-Bihar</v>
          </cell>
          <cell r="F27555" t="str">
            <v>Sárrétudvari, Széchenyi utca 6</v>
          </cell>
          <cell r="K27555" t="str">
            <v>Magyar Telekom Nyrt.</v>
          </cell>
        </row>
        <row r="27556">
          <cell r="A27556" t="str">
            <v>Sárrétudvari O</v>
          </cell>
          <cell r="B27556" t="str">
            <v>47.23966969</v>
          </cell>
          <cell r="C27556" t="str">
            <v>21.18809033</v>
          </cell>
          <cell r="D27556" t="str">
            <v>47.23966969, 21.18809033</v>
          </cell>
          <cell r="E27556" t="str">
            <v>Hajdú-Bihar</v>
          </cell>
          <cell r="F27556" t="str">
            <v>Sárrétudvari, József Attila utca 2</v>
          </cell>
        </row>
        <row r="27557">
          <cell r="A27557" t="str">
            <v>Sarród 1</v>
          </cell>
          <cell r="D27557" t="str">
            <v xml:space="preserve">, </v>
          </cell>
          <cell r="E27557" t="str">
            <v>Győr-Moson-Sopron</v>
          </cell>
          <cell r="F27557" t="str">
            <v>Sarród, Fő utca 1</v>
          </cell>
          <cell r="K27557" t="str">
            <v>Magyar Telekom Nyrt.</v>
          </cell>
        </row>
        <row r="27558">
          <cell r="A27558" t="str">
            <v>Sarród Kócsagvár 1</v>
          </cell>
          <cell r="D27558" t="str">
            <v xml:space="preserve">, </v>
          </cell>
          <cell r="E27558" t="str">
            <v>Győr-Moson-Sopron</v>
          </cell>
          <cell r="F27558" t="str">
            <v>Rév-Kócsagvár Sarród, külterület</v>
          </cell>
          <cell r="G27558" t="str">
            <v>Fertődről saród felé haladunk. Sarródot elhagyva jobbra található a Fertő-Hanság Nemzeti Park Kócsagvár bemutató épülete.
A főépületben az első emeleten a lépcsőtől jobbra lévő szerver szoba falán található a repeater.</v>
          </cell>
          <cell r="H27558" t="str">
            <v>Takács Gábor 30/3966962</v>
          </cell>
          <cell r="I27558" t="str">
            <v>Szerverszoba kulcsa jegypénztárban</v>
          </cell>
          <cell r="J27558" t="str">
            <v>KR</v>
          </cell>
          <cell r="K27558" t="str">
            <v>Takács Gábor</v>
          </cell>
        </row>
        <row r="27559">
          <cell r="A27559" t="str">
            <v>Sarród M</v>
          </cell>
          <cell r="B27559" t="str">
            <v>47.63175979</v>
          </cell>
          <cell r="C27559" t="str">
            <v>16.86038762</v>
          </cell>
          <cell r="D27559" t="str">
            <v>47.63175979, 16.86038762</v>
          </cell>
          <cell r="E27559" t="str">
            <v>Győr-Moson-Sopron</v>
          </cell>
          <cell r="F27559" t="str">
            <v>Sarród, Kossuth utca 2</v>
          </cell>
          <cell r="K27559" t="str">
            <v>Magyar Telekom Nyrt.</v>
          </cell>
        </row>
        <row r="27560">
          <cell r="A27560" t="str">
            <v>Sarród M_</v>
          </cell>
          <cell r="D27560" t="str">
            <v xml:space="preserve">, </v>
          </cell>
          <cell r="E27560" t="str">
            <v>Győr-Moson-Sopron</v>
          </cell>
          <cell r="F27560" t="str">
            <v>Sarród, Petőfi utca 2</v>
          </cell>
        </row>
        <row r="27561">
          <cell r="A27561" t="str">
            <v>Sarród N</v>
          </cell>
          <cell r="D27561" t="str">
            <v xml:space="preserve">, </v>
          </cell>
          <cell r="E27561" t="str">
            <v>Győr-Moson-Sopron</v>
          </cell>
          <cell r="F27561" t="str">
            <v>Sarród, Rév-Kócsagvár</v>
          </cell>
          <cell r="K27561" t="str">
            <v>Magyar Telekom Nyrt.</v>
          </cell>
        </row>
        <row r="27562">
          <cell r="A27562" t="str">
            <v>Sárszentágota M</v>
          </cell>
          <cell r="D27562" t="str">
            <v xml:space="preserve">, </v>
          </cell>
          <cell r="E27562" t="str">
            <v>Fejér</v>
          </cell>
          <cell r="F27562" t="str">
            <v>Sárszentágota, Május 1 utca 156 hrsz</v>
          </cell>
        </row>
        <row r="27563">
          <cell r="A27563" t="str">
            <v>Sárszentlőrinc M</v>
          </cell>
          <cell r="B27563" t="str">
            <v>46.62274955</v>
          </cell>
          <cell r="C27563" t="str">
            <v>18.60548782</v>
          </cell>
          <cell r="D27563" t="str">
            <v>46.62274955, 18.60548782</v>
          </cell>
          <cell r="E27563" t="str">
            <v>Tolna</v>
          </cell>
          <cell r="F27563" t="str">
            <v>Sárszentlőrinc, Bocskai utca 1</v>
          </cell>
        </row>
        <row r="27564">
          <cell r="A27564" t="str">
            <v>Sárszentlőrinc N</v>
          </cell>
          <cell r="D27564" t="str">
            <v xml:space="preserve">, </v>
          </cell>
          <cell r="E27564" t="str">
            <v>Tolna</v>
          </cell>
          <cell r="F27564" t="str">
            <v>Sárszentlőrinc, Petőfi utca 49-51</v>
          </cell>
        </row>
        <row r="27565">
          <cell r="A27565" t="str">
            <v>Sárszentmihály 1</v>
          </cell>
          <cell r="B27565" t="str">
            <v>47.14202861</v>
          </cell>
          <cell r="C27565" t="str">
            <v>18.31546871</v>
          </cell>
          <cell r="D27565" t="str">
            <v>47.14202861, 18.31546871</v>
          </cell>
          <cell r="E27565" t="str">
            <v>Fejér</v>
          </cell>
          <cell r="F27565" t="str">
            <v>Sárszentmihály, külterület 055/8 hrsz</v>
          </cell>
          <cell r="G27565" t="str">
            <v>Az M7-ről Szabadbattyán felől érkezve be a faluba, az első aszfaltos utcán balra / Kastély felé, fa tábla jelzi / azon végig 2 km-t, a major 2. kapujánál jobbra be / trafóoszlopnál /, a major épületet balra kerülve, mögötte a hidroglobusz víztorony</v>
          </cell>
          <cell r="H27565" t="str">
            <v>Tulajdonos: Tóth György Sárszentmihály, Móra Ferenc u. 3. T/F: 22/ 445-205  Telep telefonja: 06/30/986-0661
Szerződéssel kapcsolatban: Tóth György 30/956-5390.</v>
          </cell>
          <cell r="I27565" t="str">
            <v>Éjjel-nappal őrszolgálat, a külső kapunál kaputelefon lesz. Addig előre jelezni a telep telefonján/22/445-007. Kerítésen és víztornyon W900 egységlakat.</v>
          </cell>
          <cell r="J27565" t="str">
            <v>BS;LTE800;MI</v>
          </cell>
          <cell r="K27565" t="str">
            <v>Tóth György</v>
          </cell>
        </row>
        <row r="27566">
          <cell r="A27566" t="str">
            <v>Sárszentmihály 2</v>
          </cell>
          <cell r="B27566" t="str">
            <v>47.15548132</v>
          </cell>
          <cell r="C27566" t="str">
            <v>18.33315348</v>
          </cell>
          <cell r="D27566" t="str">
            <v>47.15548132, 18.33315348</v>
          </cell>
          <cell r="E27566" t="str">
            <v>Fejér</v>
          </cell>
          <cell r="F27566" t="str">
            <v>Sárszentmihály, Kossuth Lajos utca 12</v>
          </cell>
          <cell r="G27566" t="str">
            <v>Székesfehérvár felől Fő utcán haladva,derékszögű bal kanyarnál jobbra,Posta mögötti udvarban.</v>
          </cell>
          <cell r="I27566" t="str">
            <v>22-es körzetkulcs+belépőkártya+kapukulcs Szfvár Field</v>
          </cell>
          <cell r="J27566" t="str">
            <v>MI</v>
          </cell>
        </row>
        <row r="27567">
          <cell r="A27567" t="str">
            <v>Sárszentmihály 3</v>
          </cell>
          <cell r="D27567" t="str">
            <v xml:space="preserve">, </v>
          </cell>
          <cell r="E27567" t="str">
            <v>Fejér</v>
          </cell>
          <cell r="F27567" t="str">
            <v>Sárszentmihály, Fő út 25</v>
          </cell>
        </row>
        <row r="27568">
          <cell r="A27568" t="str">
            <v>Sárszentmihály Árpád 1</v>
          </cell>
          <cell r="D27568" t="str">
            <v xml:space="preserve">, </v>
          </cell>
          <cell r="E27568" t="str">
            <v>Fejér</v>
          </cell>
          <cell r="F27568" t="str">
            <v>Sárszentmihály, Árpád utca 1/A</v>
          </cell>
          <cell r="H27568" t="str">
            <v>Mácsár István
06- 306419317 
22/445211</v>
          </cell>
        </row>
        <row r="27569">
          <cell r="A27569" t="str">
            <v>Sarud 1</v>
          </cell>
          <cell r="B27569" t="str">
            <v>47.59093706</v>
          </cell>
          <cell r="C27569" t="str">
            <v>20.59081318</v>
          </cell>
          <cell r="D27569" t="str">
            <v>47.59093706, 20.59081318</v>
          </cell>
          <cell r="E27569" t="str">
            <v>Heves</v>
          </cell>
          <cell r="F27569" t="str">
            <v>Sarud, Munkácsy út 2</v>
          </cell>
          <cell r="G27569" t="str">
            <v xml:space="preserve">M3-ról Füzesabonynál 33-as útra Tiszafüred felé, majd Poroszló előtt Kiskörének. Ezen az úton tovább Sarudig. A főúttól jobbra  hidroglobusz a városka központjában. </v>
          </cell>
          <cell r="H27569" t="str">
            <v>N/A</v>
          </cell>
          <cell r="I27569" t="str">
            <v>Bejutáshkor ellenőrzik az érvényes EÜ könyvecske meglétét. Belépési  kérelmet kell küldeni! Belépés előtt min. fél órával hívni a személyt, aki biztosítja a bejutást: 30-565-7628  [ Puhl Zoltán főmérnök  7-15 óráig. Tel: 36/413-933, mobil: 30/635-21-26 ]</v>
          </cell>
          <cell r="J27569" t="str">
            <v>BS;UBS2100;UBS900;LTE800;MI</v>
          </cell>
          <cell r="K27569" t="str">
            <v>Heves Megyi Vízmű Rt.</v>
          </cell>
        </row>
        <row r="27570">
          <cell r="A27570" t="str">
            <v>Sarud M</v>
          </cell>
          <cell r="B27570" t="str">
            <v>47.58985929</v>
          </cell>
          <cell r="C27570" t="str">
            <v>20.59471802</v>
          </cell>
          <cell r="D27570" t="str">
            <v>47.58985929, 20.59471802</v>
          </cell>
          <cell r="E27570" t="str">
            <v>Heves</v>
          </cell>
          <cell r="F27570" t="str">
            <v>Sarud, Kossuth út 93</v>
          </cell>
          <cell r="K27570" t="str">
            <v>Magyar Telekom Nyrt.</v>
          </cell>
        </row>
        <row r="27571">
          <cell r="A27571" t="str">
            <v>Sarud N</v>
          </cell>
          <cell r="D27571" t="str">
            <v xml:space="preserve">, </v>
          </cell>
          <cell r="E27571" t="str">
            <v>Heves</v>
          </cell>
          <cell r="F27571" t="str">
            <v>Sarud, Kossuth út 109</v>
          </cell>
        </row>
        <row r="27572">
          <cell r="A27572" t="str">
            <v>Sarud O</v>
          </cell>
          <cell r="D27572" t="str">
            <v xml:space="preserve">, </v>
          </cell>
          <cell r="E27572" t="str">
            <v>Heves</v>
          </cell>
          <cell r="F27572" t="str">
            <v>Sarud, Kossuth út 64</v>
          </cell>
        </row>
        <row r="27573">
          <cell r="A27573" t="str">
            <v>Sarud P</v>
          </cell>
          <cell r="B27573" t="str">
            <v>47.5909026</v>
          </cell>
          <cell r="C27573" t="str">
            <v>20.59339209</v>
          </cell>
          <cell r="D27573" t="str">
            <v>47.5909026, 20.59339209</v>
          </cell>
          <cell r="E27573" t="str">
            <v>Heves</v>
          </cell>
          <cell r="F27573" t="str">
            <v>Sarud, Kossuth út 115</v>
          </cell>
        </row>
        <row r="27574">
          <cell r="A27574" t="str">
            <v>Sarud Szivattyú 1</v>
          </cell>
          <cell r="D27574" t="str">
            <v xml:space="preserve">, </v>
          </cell>
          <cell r="E27574" t="str">
            <v>Heves</v>
          </cell>
          <cell r="F27574" t="str">
            <v>Sarud, Szivattyú telep</v>
          </cell>
          <cell r="J27574" t="str">
            <v>TRD</v>
          </cell>
        </row>
        <row r="27575">
          <cell r="A27575" t="str">
            <v>Sárvár 1</v>
          </cell>
          <cell r="B27575" t="str">
            <v>47.24112756</v>
          </cell>
          <cell r="C27575" t="str">
            <v>16.97379132</v>
          </cell>
          <cell r="D27575" t="str">
            <v>47.24112756, 16.97379132</v>
          </cell>
          <cell r="E27575" t="str">
            <v>Vas</v>
          </cell>
          <cell r="F27575" t="str">
            <v>Sárvár, Tótmező 0324/8 hrsz</v>
          </cell>
          <cell r="G27575" t="str">
            <v>A 8-as út felől, Sárvár előtt a Pápa/Celldömölk elágazás után a 84-es út mellett jobbra</v>
          </cell>
          <cell r="H27575" t="str">
            <v>x</v>
          </cell>
          <cell r="I27575" t="str">
            <v>x</v>
          </cell>
          <cell r="J27575" t="str">
            <v>BS;MI;LL</v>
          </cell>
          <cell r="K27575" t="str">
            <v>Sárvári Mezőgazdasági Rt</v>
          </cell>
        </row>
        <row r="27576">
          <cell r="A27576" t="str">
            <v>Sárvár 2</v>
          </cell>
          <cell r="B27576" t="str">
            <v>47.25390544</v>
          </cell>
          <cell r="C27576" t="str">
            <v>16.92896484</v>
          </cell>
          <cell r="D27576" t="str">
            <v>47.25390544, 16.92896484</v>
          </cell>
          <cell r="E27576" t="str">
            <v>Vas</v>
          </cell>
          <cell r="F27576" t="str">
            <v>Sárvár, Laktanya utca 3</v>
          </cell>
          <cell r="G27576" t="str">
            <v>A 84-es úton Sárvárra beérve végig a foúton, a várnál lévo kettos "S" kanyaron végig, majd a 88-as úton tovább Szombathely felé, majd jobbra Szeleste felé (a Penny Market áruháznál), majd megint jobbra a Laktanya utcába, az elso 10 emeletes ház tetején. (a kulcs ideiglenesen a sárvár1-en van 20080805)</v>
          </cell>
          <cell r="H27576" t="str">
            <v xml:space="preserve">Tóth János szövetkezeti elnök T: 06-30-560-3321,  /95/320-577, e-mail: info@nadasdylakszov.hu, mobil: 30/560-33-21, Helyben gondnok: Varjú Ferenc
30/521-35-42
</v>
          </cell>
          <cell r="J27576" t="str">
            <v>TBS;BS;UBS2100;LTE1800;MI;LL</v>
          </cell>
          <cell r="K27576" t="str">
            <v>Nádasdy Lakás,-Garázsépítő és Fenntartó szövetk.</v>
          </cell>
        </row>
        <row r="27577">
          <cell r="A27577" t="str">
            <v>Sárvár 3</v>
          </cell>
          <cell r="B27577" t="str">
            <v>47.24938076</v>
          </cell>
          <cell r="C27577" t="str">
            <v>16.94274379</v>
          </cell>
          <cell r="D27577" t="str">
            <v>47.24938076, 16.94274379</v>
          </cell>
          <cell r="E27577" t="str">
            <v>Vas</v>
          </cell>
          <cell r="F27577" t="str">
            <v>Sárvár, Rákóczi Ferenc utca 30</v>
          </cell>
          <cell r="G27577" t="str">
            <v>KÓRHÁZ területén Sárváron a 84-es úton a Balaton felé haladva, a fürdő után, az út jobb oldalán van a kórház. Be a kórházba  és jobbra hátra a kazánház mellé.</v>
          </cell>
          <cell r="H27577" t="str">
            <v>Horváth Lajos karbantartó, tel.: 30/348-4164; Csehi János, sárvári távfűtő igazgatója, tel.: 30/298-7741, fax: 95/520-381</v>
          </cell>
          <cell r="I27577" t="str">
            <v>Állandó portaszolgálat.</v>
          </cell>
          <cell r="J27577" t="str">
            <v>BS;UBS2100;LTE1800;MI</v>
          </cell>
          <cell r="K27577" t="str">
            <v>SÁRVÁR TÁVHŐ Hőterelmelő és Szolgáltató Kft.</v>
          </cell>
        </row>
        <row r="27578">
          <cell r="A27578" t="str">
            <v>Sárvár 4</v>
          </cell>
          <cell r="B27578" t="str">
            <v>47.24926441</v>
          </cell>
          <cell r="C27578" t="str">
            <v>16.90968318</v>
          </cell>
          <cell r="D27578" t="str">
            <v>47.24926441, 16.90968318</v>
          </cell>
          <cell r="E27578" t="str">
            <v>Vas</v>
          </cell>
          <cell r="F27578" t="str">
            <v>Sárvár, Ikervári utca 2847/18 hrsz</v>
          </cell>
          <cell r="G27578" t="str">
            <v>Ikervár felől beérkezve rögtön jobbra, majd az Ipari Park területére balra a tégla víztoronyig, tövében outdoor-ok.</v>
          </cell>
          <cell r="H27578" t="str">
            <v xml:space="preserve">Németh Ferenc 06-30-994-8554 vagy 06-95-326-944 (Németh Csomagolástechnika).
</v>
          </cell>
          <cell r="I27578" t="str">
            <v xml:space="preserve">Éjjel nappali őrszolgálat
</v>
          </cell>
          <cell r="J27578" t="str">
            <v>BS;UBS2100;LTE1800;MI</v>
          </cell>
          <cell r="K27578" t="str">
            <v>Magyar Telekom Nyrt. Mobil Szolgáltatások Üzletág</v>
          </cell>
        </row>
        <row r="27579">
          <cell r="A27579" t="str">
            <v>Sárvár 5</v>
          </cell>
          <cell r="D27579" t="str">
            <v xml:space="preserve">, </v>
          </cell>
          <cell r="E27579" t="str">
            <v>Vas</v>
          </cell>
          <cell r="F27579" t="str">
            <v>Sárvár, külterület</v>
          </cell>
        </row>
        <row r="27580">
          <cell r="A27580" t="str">
            <v>Sárvár 6</v>
          </cell>
          <cell r="B27580" t="str">
            <v>47.25555655</v>
          </cell>
          <cell r="C27580" t="str">
            <v>16.93750338</v>
          </cell>
          <cell r="D27580" t="str">
            <v>47.25555655, 16.93750338</v>
          </cell>
          <cell r="E27580" t="str">
            <v>Vas</v>
          </cell>
          <cell r="F27580" t="str">
            <v>Sárvár, Deák Ferenc utca 3</v>
          </cell>
          <cell r="G27580" t="str">
            <v>GTS:a beltéri a 10 emeletes tetején. Ki kell menni a tetőre majd onnan nyíló hejségben. Antenna: árbocon.Fel a panelház tetejére. GTS helyiség a tetőről nyílik. Antennák a volt Matáv tartón.</v>
          </cell>
          <cell r="H27580" t="str">
            <v>GTS NOC 06-30-344 0130</v>
          </cell>
          <cell r="I27580" t="str">
            <v xml:space="preserve">GTS:Kapukód: 45Kulcs1109. Kapu- és rács kulcsot vinni.
</v>
          </cell>
          <cell r="J27580" t="str">
            <v>MI</v>
          </cell>
        </row>
        <row r="27581">
          <cell r="A27581" t="str">
            <v>Sárvár 6A</v>
          </cell>
          <cell r="B27581" t="str">
            <v>47.2534587</v>
          </cell>
          <cell r="C27581" t="str">
            <v>16.93352912</v>
          </cell>
          <cell r="D27581" t="str">
            <v>47.2534587, 16.93352912</v>
          </cell>
          <cell r="E27581" t="str">
            <v>Vas</v>
          </cell>
          <cell r="F27581" t="str">
            <v>Sárvár, Batthyány utca 12</v>
          </cell>
        </row>
        <row r="27582">
          <cell r="A27582" t="str">
            <v>Sárvár 6B</v>
          </cell>
          <cell r="B27582" t="str">
            <v>47.25421625</v>
          </cell>
          <cell r="C27582" t="str">
            <v>16.93557404</v>
          </cell>
          <cell r="D27582" t="str">
            <v>47.25421625, 16.93557404</v>
          </cell>
          <cell r="E27582" t="str">
            <v>Vas</v>
          </cell>
          <cell r="F27582" t="str">
            <v>Sárvár, Batthyány utca 1-3</v>
          </cell>
        </row>
        <row r="27583">
          <cell r="A27583" t="str">
            <v>Sárvár 6C</v>
          </cell>
          <cell r="B27583" t="str">
            <v>47.25378424</v>
          </cell>
          <cell r="C27583" t="str">
            <v>16.93019882</v>
          </cell>
          <cell r="D27583" t="str">
            <v>47.25378424, 16.93019882</v>
          </cell>
          <cell r="E27583" t="str">
            <v>Vas</v>
          </cell>
          <cell r="F27583" t="str">
            <v>Sárvár, Laktanya utca 2</v>
          </cell>
        </row>
        <row r="27584">
          <cell r="A27584" t="str">
            <v>Sárvár 6D</v>
          </cell>
          <cell r="B27584" t="str">
            <v>47.25475989</v>
          </cell>
          <cell r="C27584" t="str">
            <v>16.93822225</v>
          </cell>
          <cell r="D27584" t="str">
            <v>47.25475989, 16.93822225</v>
          </cell>
          <cell r="E27584" t="str">
            <v>Vas</v>
          </cell>
          <cell r="F27584" t="str">
            <v>Sárvár, Deák Ferenc utca 4</v>
          </cell>
          <cell r="K27584" t="str">
            <v>Magyar Telekom Nyrt.</v>
          </cell>
        </row>
        <row r="27585">
          <cell r="A27585" t="str">
            <v>Sárvár 6E</v>
          </cell>
          <cell r="B27585" t="str">
            <v>47.25220895</v>
          </cell>
          <cell r="C27585" t="str">
            <v>16.93065801</v>
          </cell>
          <cell r="D27585" t="str">
            <v>47.25220895, 16.93065801</v>
          </cell>
          <cell r="E27585" t="str">
            <v>Vas</v>
          </cell>
          <cell r="F27585" t="str">
            <v>Sárvár, Árpád utca 7-9</v>
          </cell>
        </row>
        <row r="27586">
          <cell r="A27586" t="str">
            <v>Sárvár 6F</v>
          </cell>
          <cell r="D27586" t="str">
            <v xml:space="preserve">, </v>
          </cell>
          <cell r="E27586" t="str">
            <v>Vas</v>
          </cell>
          <cell r="F27586" t="str">
            <v>Sárvár, Batthyány utca 20</v>
          </cell>
          <cell r="G27586" t="str">
            <v>GTS:Beltéri rackben a szerverszobában. Antenna, sátortetőn.</v>
          </cell>
          <cell r="H27586" t="str">
            <v>Fazakas Éva, tel.: 1/458 00 11 - 30/456 68 62</v>
          </cell>
          <cell r="J27586" t="str">
            <v>MI</v>
          </cell>
        </row>
        <row r="27587">
          <cell r="A27587" t="str">
            <v>Sárvár 6G</v>
          </cell>
          <cell r="D27587" t="str">
            <v xml:space="preserve">, </v>
          </cell>
          <cell r="E27587" t="str">
            <v>Vas</v>
          </cell>
          <cell r="F27587" t="str">
            <v>Sárvár, Celli út 25</v>
          </cell>
          <cell r="G27587" t="str">
            <v>GTS:antenna torony tetjén. Beltéri az torony aljában lévő épületben.Sárvár 1 mellett van. A terület zárt, de több helyen hiányos a kerítés, ami azért fontos, mert nincs a lakathoz kulcsunk. Helyiség a romos büfé épület végében, antennák a mögötte álló karcsú tornyon.</v>
          </cell>
          <cell r="H27587" t="str">
            <v>GTS NOC 06-30-344 0130</v>
          </cell>
          <cell r="I27587" t="str">
            <v>GTS:Lakatkulcs kellene, de nincs. Ennek hiányában a Telekom torony felől a kerítés helyén lehet bejutni.</v>
          </cell>
          <cell r="J27587" t="str">
            <v>MI</v>
          </cell>
        </row>
        <row r="27588">
          <cell r="A27588" t="str">
            <v>Sárvár 6H</v>
          </cell>
          <cell r="B27588" t="str">
            <v>47.2529357</v>
          </cell>
          <cell r="C27588" t="str">
            <v>16.93347061</v>
          </cell>
          <cell r="D27588" t="str">
            <v>47.2529357, 16.93347061</v>
          </cell>
          <cell r="E27588" t="str">
            <v>Vas</v>
          </cell>
          <cell r="F27588" t="str">
            <v>Sárvár, Széchenyi István utca 19</v>
          </cell>
        </row>
        <row r="27589">
          <cell r="A27589" t="str">
            <v>Sárvár 7</v>
          </cell>
          <cell r="D27589" t="str">
            <v xml:space="preserve">, </v>
          </cell>
          <cell r="E27589" t="str">
            <v>Vas</v>
          </cell>
          <cell r="F27589" t="str">
            <v>Sárvár, Pohárszárogató utca</v>
          </cell>
          <cell r="G27589" t="str">
            <v>Celli úton kifelé, jobbra letérni a Pohárszárogató utca végéig. Telenor 0320/4 hrsz nem létezik, a 212680/492750 eov-n nincs torony.</v>
          </cell>
          <cell r="J27589" t="str">
            <v>UBS900;LTE800</v>
          </cell>
          <cell r="K27589" t="str">
            <v>Pannon</v>
          </cell>
        </row>
        <row r="27590">
          <cell r="A27590" t="str">
            <v>Sárvár 8</v>
          </cell>
          <cell r="B27590" t="str">
            <v>47.25384326</v>
          </cell>
          <cell r="C27590" t="str">
            <v>16.92949599</v>
          </cell>
          <cell r="D27590" t="str">
            <v>47.25384326, 16.92949599</v>
          </cell>
          <cell r="E27590" t="str">
            <v>Vas</v>
          </cell>
          <cell r="F27590" t="str">
            <v>Sárvár, Laktanya utca 1</v>
          </cell>
          <cell r="G27590" t="str">
            <v>10em ház tető</v>
          </cell>
          <cell r="J27590" t="str">
            <v>LTE800</v>
          </cell>
        </row>
        <row r="27591">
          <cell r="A27591" t="str">
            <v>Sárvár 9</v>
          </cell>
          <cell r="D27591" t="str">
            <v xml:space="preserve">, </v>
          </cell>
          <cell r="E27591" t="str">
            <v>Vas</v>
          </cell>
          <cell r="F27591" t="str">
            <v>Sárvár, Vadkert körút 1186/3 hrsz</v>
          </cell>
          <cell r="J27591" t="str">
            <v>LTE800</v>
          </cell>
        </row>
        <row r="27592">
          <cell r="A27592" t="str">
            <v>Sárvár Ady 1</v>
          </cell>
          <cell r="D27592" t="str">
            <v xml:space="preserve">, </v>
          </cell>
          <cell r="E27592" t="str">
            <v>Vas</v>
          </cell>
          <cell r="F27592" t="str">
            <v>Sárvár, Ady Endre utca 3-5</v>
          </cell>
        </row>
        <row r="27593">
          <cell r="A27593" t="str">
            <v>Sárvár Alkotmány 1</v>
          </cell>
          <cell r="D27593" t="str">
            <v xml:space="preserve">, </v>
          </cell>
          <cell r="E27593" t="str">
            <v>Vas</v>
          </cell>
          <cell r="F27593" t="str">
            <v>Sárvár, Alkotmány utca 8</v>
          </cell>
          <cell r="J27593" t="str">
            <v>TRD</v>
          </cell>
        </row>
        <row r="27594">
          <cell r="A27594" t="str">
            <v>Sárvár Alkotmány 2</v>
          </cell>
          <cell r="B27594" t="str">
            <v>47.25013151</v>
          </cell>
          <cell r="C27594" t="str">
            <v>16.94197401</v>
          </cell>
          <cell r="D27594" t="str">
            <v>47.25013151, 16.94197401</v>
          </cell>
          <cell r="E27594" t="str">
            <v>Vas</v>
          </cell>
          <cell r="F27594" t="str">
            <v>Sárvár, Alkotmány utca 4</v>
          </cell>
        </row>
        <row r="27595">
          <cell r="A27595" t="str">
            <v>Sárvár ATEV 1</v>
          </cell>
          <cell r="D27595" t="str">
            <v xml:space="preserve">, </v>
          </cell>
          <cell r="E27595" t="str">
            <v>Vas</v>
          </cell>
          <cell r="F27595" t="str">
            <v>Sárvár, Rákóczi Ferenc utca 77</v>
          </cell>
          <cell r="G27595" t="str">
            <v>Beérve Sárvárra főúton a fűrdővel szemben régi PEPSI telephely.</v>
          </cell>
          <cell r="H27595" t="str">
            <v>Új kapcsolat: Ipacs Péter 30/4344-290  Régi: Vígh Róbert telephelyvezető: 06-30-957-8964
ATEV központban: Dudás Gábor 06-30-434-4721</v>
          </cell>
          <cell r="I27595" t="str">
            <v>Munkaidőben, vagy a telephelyvezetővel előre egyeztetett időpontban.</v>
          </cell>
        </row>
        <row r="27596">
          <cell r="A27596" t="str">
            <v>Sárvár ATEV 2</v>
          </cell>
          <cell r="D27596" t="str">
            <v xml:space="preserve">, </v>
          </cell>
          <cell r="E27596" t="str">
            <v>Vas</v>
          </cell>
          <cell r="F27596" t="str">
            <v>Sárvár, Kemény István utca 1</v>
          </cell>
          <cell r="G27596" t="str">
            <v>Volt húsüzem tetején. Létrát ad a telephely vezető</v>
          </cell>
          <cell r="H27596" t="str">
            <v xml:space="preserve">Új kapcsolat: Ipacs Péter 30/4344-290  Régi: Atev (Ügyfél) - Dudás Gábor:  30/9922777, 30/4344721 dudasg@atev.hu
Végh Róbert telephely vezető
06-30-957-8964
</v>
          </cell>
          <cell r="I27596" t="str">
            <v>H-P: 07.00-15.00 munkaidőben</v>
          </cell>
        </row>
        <row r="27597">
          <cell r="A27597" t="str">
            <v>Sárvár AWF 1</v>
          </cell>
          <cell r="D27597" t="str">
            <v xml:space="preserve">, </v>
          </cell>
          <cell r="E27597" t="str">
            <v>Vas</v>
          </cell>
          <cell r="F27597" t="str">
            <v>Sárvár, Ikervári utca</v>
          </cell>
          <cell r="G27597" t="str">
            <v>Még építési terület, bejárat a Flextronics portán, beltér az AWF 1. emeletén az informatikai rack-ben.</v>
          </cell>
          <cell r="H27597" t="str">
            <v>Varga B József (30-8274225), informatikus (nincs helyben): Kecskés Péter (20-7717621)</v>
          </cell>
          <cell r="I27597" t="str">
            <v>Portáról keresni Pukler Ágotát, ő engedélyezi a belépést</v>
          </cell>
          <cell r="J27597" t="str">
            <v>MI</v>
          </cell>
        </row>
        <row r="27598">
          <cell r="A27598" t="str">
            <v>Sárvár Bartók 1</v>
          </cell>
          <cell r="D27598" t="str">
            <v xml:space="preserve">, </v>
          </cell>
          <cell r="E27598" t="str">
            <v>Vas</v>
          </cell>
          <cell r="F27598" t="str">
            <v>Sárvár, Bartók Béla utca 1</v>
          </cell>
        </row>
        <row r="27599">
          <cell r="A27599" t="str">
            <v>Sárvár EON 1</v>
          </cell>
          <cell r="B27599" t="str">
            <v>47.25097905</v>
          </cell>
          <cell r="C27599" t="str">
            <v>16.93961447</v>
          </cell>
          <cell r="D27599" t="str">
            <v>47.25097905, 16.93961447</v>
          </cell>
          <cell r="E27599" t="str">
            <v>Vas</v>
          </cell>
          <cell r="F27599" t="str">
            <v>Sárvár, Várkerület utca 26</v>
          </cell>
          <cell r="G27599" t="str">
            <v>Sárvár, Várkerület u. 26 EON épülete. Sátortetőn tetőkibúvó mellett az antenne, irodában saját szekrényben a beltéri.</v>
          </cell>
          <cell r="H27599" t="str">
            <v>Várallai Anna +3630-411-5947
Nagy Róbert 30-9011680 Előtte mindenképp egyeztetni, nem mindíg vannak ott.</v>
          </cell>
          <cell r="I27599" t="str">
            <v>Előre egyeztetett időpontban lehetséges.</v>
          </cell>
          <cell r="K27599" t="str">
            <v>Magyar Telekom Nyrt.</v>
          </cell>
        </row>
        <row r="27600">
          <cell r="A27600" t="str">
            <v>Sárvár EON 2</v>
          </cell>
          <cell r="B27600" t="str">
            <v>47.25397316</v>
          </cell>
          <cell r="C27600" t="str">
            <v>16.93214736</v>
          </cell>
          <cell r="D27600" t="str">
            <v>47.25397316, 16.93214736</v>
          </cell>
          <cell r="E27600" t="str">
            <v>Vas</v>
          </cell>
          <cell r="F27600" t="str">
            <v>Sárvár, Batthyány utca 33</v>
          </cell>
          <cell r="G27600" t="str">
            <v>Sárvár Batthiány u 33 EON ügyfélszolgálati iroda. Íróasztalok mögötti sarokban a beltéri, lapostetőn az antenna.</v>
          </cell>
          <cell r="H27600" t="str">
            <v>Molnár József +3630-9011682
jozsef.molnar5@eon-hungaria.com</v>
          </cell>
          <cell r="I27600" t="str">
            <v xml:space="preserve">Előre egyeztetett időpontban nyitvatartási időpontban lehetséges. (H 8-15, CS 13-18)
</v>
          </cell>
          <cell r="J27600" t="str">
            <v>MI</v>
          </cell>
        </row>
        <row r="27601">
          <cell r="A27601" t="str">
            <v>Sárvár Flextronics 1</v>
          </cell>
          <cell r="B27601" t="str">
            <v>47.24690615</v>
          </cell>
          <cell r="C27601" t="str">
            <v>16.91013475</v>
          </cell>
          <cell r="D27601" t="str">
            <v>47.24690615, 16.91013475</v>
          </cell>
          <cell r="E27601" t="str">
            <v>Vas</v>
          </cell>
          <cell r="F27601" t="str">
            <v>Sárvár, Ikervári utca 42</v>
          </cell>
          <cell r="G27601" t="str">
            <v>GTS:Beltéri és a végpont a szerverszobában az antenna lepostetőn hozzáférünk.</v>
          </cell>
          <cell r="H27601" t="str">
            <v>Bausz Imre - 
GTS: Bausz Imre - Szabó Gyergely, tel.: +36 30 664 2987</v>
          </cell>
          <cell r="I27601" t="str">
            <v>Munkavégzéshez a bejutást, minden esetben Megyeri Tamáson keresztül kell intézni. 06-30/297-5573 /éjjel-nappal/</v>
          </cell>
          <cell r="J27601" t="str">
            <v>MI</v>
          </cell>
          <cell r="K27601" t="str">
            <v>Magyar Telekom Nyrt.</v>
          </cell>
        </row>
        <row r="27602">
          <cell r="A27602" t="str">
            <v>Sárvár Flextronics 2</v>
          </cell>
          <cell r="B27602" t="str">
            <v>47.24959393</v>
          </cell>
          <cell r="C27602" t="str">
            <v>16.9066039</v>
          </cell>
          <cell r="D27602" t="str">
            <v>47.24959393, 16.9066039</v>
          </cell>
          <cell r="E27602" t="str">
            <v>Vas</v>
          </cell>
          <cell r="F27602" t="str">
            <v>Sárvár, Ikervári utca 25</v>
          </cell>
          <cell r="H27602" t="str">
            <v>Bausz Imre (informatikus) 30-216-0462</v>
          </cell>
          <cell r="J27602" t="str">
            <v>MI</v>
          </cell>
        </row>
        <row r="27603">
          <cell r="A27603" t="str">
            <v>Sárvár Hunyadi 1</v>
          </cell>
          <cell r="D27603" t="str">
            <v xml:space="preserve">, </v>
          </cell>
          <cell r="E27603" t="str">
            <v>Vas</v>
          </cell>
          <cell r="F27603" t="str">
            <v>Sárvár, Hunyadi János utca 16</v>
          </cell>
        </row>
        <row r="27604">
          <cell r="A27604" t="str">
            <v>Sárvár Ikervári 1</v>
          </cell>
          <cell r="B27604" t="str">
            <v>47.25070471</v>
          </cell>
          <cell r="C27604" t="str">
            <v>16.91019358</v>
          </cell>
          <cell r="D27604" t="str">
            <v>47.25070471, 16.91019358</v>
          </cell>
          <cell r="E27604" t="str">
            <v>Vas</v>
          </cell>
          <cell r="F27604" t="str">
            <v>Sárvár, Ikervári utca 18</v>
          </cell>
          <cell r="G27604" t="str">
            <v>Az ügyfél a 9600 Sárvár,Ikervári utca 18 alatt található Vasi Volán Zrt telephelyén található.A beltéri a raktárba lett telepítve. Az antenna a tetőn, az épületet megkerülve lehet megközelíteni létrán (egyedi oldalfali tartó került felszerelésre)</v>
          </cell>
          <cell r="H27604" t="str">
            <v>Enzsol Róbert tel:0630/4745064.Email:masvar1@vasivolan.hu</v>
          </cell>
          <cell r="I27604" t="str">
            <v xml:space="preserve">Előre egyeztetett időpontban. Éjjel-nappali portaszolgálat. </v>
          </cell>
          <cell r="J27604" t="str">
            <v>MI</v>
          </cell>
        </row>
        <row r="27605">
          <cell r="A27605" t="str">
            <v>Sárvár Ikervári 2</v>
          </cell>
          <cell r="D27605" t="str">
            <v xml:space="preserve">, </v>
          </cell>
          <cell r="E27605" t="str">
            <v>Vas</v>
          </cell>
          <cell r="F27605" t="str">
            <v>Sárvár, Ikervári utca 40</v>
          </cell>
          <cell r="G27605" t="str">
            <v xml:space="preserve">Az ügyfél 9600 Sárvár Ikervári út 40, az E.ON irodában található. A beltéri az informatikai helységbe lett telepítve meglévő rack szekrénybe. Az antenna az épület lapos tetős részére került lapos tetős tartóra. A tetőre létrán lehet feljutni. </v>
          </cell>
          <cell r="H27605" t="str">
            <v>Fehér Tamás:30/3376925, tamas.feher@eon-hungaria.com</v>
          </cell>
          <cell r="I27605" t="str">
            <v>Előre egyeztetett időpontban Fehér Tamással.</v>
          </cell>
          <cell r="J27605" t="str">
            <v>MI</v>
          </cell>
        </row>
        <row r="27606">
          <cell r="A27606" t="str">
            <v>Sárvár K</v>
          </cell>
          <cell r="D27606" t="str">
            <v xml:space="preserve">, </v>
          </cell>
          <cell r="E27606" t="str">
            <v>Vas</v>
          </cell>
          <cell r="F27606" t="str">
            <v>Sárvár, Vadkert utca 1</v>
          </cell>
          <cell r="J27606" t="str">
            <v>WL</v>
          </cell>
          <cell r="K27606" t="str">
            <v>Magyar Telekom Nyrt.</v>
          </cell>
        </row>
        <row r="27607">
          <cell r="A27607" t="str">
            <v>Sárvár Kemény 1</v>
          </cell>
          <cell r="D27607" t="str">
            <v xml:space="preserve">, </v>
          </cell>
          <cell r="E27607" t="str">
            <v>Vas</v>
          </cell>
          <cell r="F27607" t="str">
            <v>Sárvár, Kemény István utca 2</v>
          </cell>
          <cell r="G27607" t="str">
            <v>Cím: Sárvár, Kemény János u. 5. 
1 db BRPS GSM repeater és 1 db BRPS 23 UMTS repeater van, a szerver szobában elhelyezve.  Az antenna  a csarnok tetején.</v>
          </cell>
          <cell r="H27607" t="str">
            <v xml:space="preserve">Ügyfél: PROVERTHA   KFT </v>
          </cell>
          <cell r="I27607" t="str">
            <v>Kapcsolattartó: Desics László részlegvezető;     tel.:  30/681-48-25; 95/520-525</v>
          </cell>
        </row>
        <row r="27608">
          <cell r="A27608" t="str">
            <v>Sárvár Kemény 5</v>
          </cell>
          <cell r="D27608" t="str">
            <v xml:space="preserve">, </v>
          </cell>
          <cell r="E27608" t="str">
            <v>Vas</v>
          </cell>
          <cell r="F27608" t="str">
            <v>Sárvár, Kemény István utca 5</v>
          </cell>
          <cell r="G27608" t="str">
            <v>cím alapján</v>
          </cell>
          <cell r="H27608" t="str">
            <v>Desics László
30/6814825
95/520525</v>
          </cell>
          <cell r="J27608" t="str">
            <v>KR;UKR</v>
          </cell>
        </row>
        <row r="27609">
          <cell r="A27609" t="str">
            <v>Sárvár Laktanya 1</v>
          </cell>
          <cell r="B27609" t="str">
            <v>47.25414829</v>
          </cell>
          <cell r="C27609" t="str">
            <v>16.9265233</v>
          </cell>
          <cell r="D27609" t="str">
            <v>47.25414829, 16.9265233</v>
          </cell>
          <cell r="E27609" t="str">
            <v>Vas</v>
          </cell>
          <cell r="F27609" t="str">
            <v>Sárvár, Laktanya utca 11</v>
          </cell>
          <cell r="G27609" t="str">
            <v xml:space="preserve">Az ügyfél a 9600 Sárvár, Laktanya utca 11 (Vasi Volán ZRT) szám alatt található. Az antenna külső létrán közelíthető meg. A beltéri az üzemvezető irodájába lett telepítve. Az üzemvezető irodája közvetlen a buszmegállóból nyílik. </v>
          </cell>
          <cell r="H27609" t="str">
            <v xml:space="preserve">Kajtár Tamásné 30/4417-463 e-mail:sarvar1@vasivolan.hu </v>
          </cell>
          <cell r="I27609" t="str">
            <v xml:space="preserve">Előre egyeztetett időpontban </v>
          </cell>
          <cell r="J27609" t="str">
            <v>MI</v>
          </cell>
        </row>
        <row r="27610">
          <cell r="A27610" t="str">
            <v>Sárvár M</v>
          </cell>
          <cell r="B27610" t="str">
            <v>47.25340137</v>
          </cell>
          <cell r="C27610" t="str">
            <v>16.93774747</v>
          </cell>
          <cell r="D27610" t="str">
            <v>47.25340137, 16.93774747</v>
          </cell>
          <cell r="E27610" t="str">
            <v>Vas</v>
          </cell>
          <cell r="F27610" t="str">
            <v>Sárvár, Várkerület utca 32</v>
          </cell>
          <cell r="G27610" t="str">
            <v>GTS:Antenna, sátortetőn.</v>
          </cell>
          <cell r="H27610" t="str">
            <v xml:space="preserve">A sárvári Posta hivatal vezetője Erős Attila: 30-7715970
Pósta központi ügyelet: 0680200631
</v>
          </cell>
          <cell r="I27610" t="str">
            <v xml:space="preserve">Jelenleg csak eseti módon lehet bejutni a műszaki helyiségbe, a posta vezetőjének irodáján keresztül. </v>
          </cell>
          <cell r="J27610" t="str">
            <v>MI</v>
          </cell>
          <cell r="K27610" t="str">
            <v>Magyar Telekom Nyrt.</v>
          </cell>
        </row>
        <row r="27611">
          <cell r="A27611" t="str">
            <v>Sárvár N</v>
          </cell>
          <cell r="D27611" t="str">
            <v xml:space="preserve">, </v>
          </cell>
          <cell r="E27611" t="str">
            <v>Vas</v>
          </cell>
          <cell r="F27611" t="str">
            <v>Sárvár, Ady Endre utca 1</v>
          </cell>
          <cell r="J27611" t="str">
            <v>LL</v>
          </cell>
          <cell r="K27611" t="str">
            <v>Magyar Telekom Nyrt.</v>
          </cell>
        </row>
        <row r="27612">
          <cell r="A27612" t="str">
            <v>Sárvár O</v>
          </cell>
          <cell r="B27612" t="str">
            <v>47.25703974</v>
          </cell>
          <cell r="C27612" t="str">
            <v>16.93839619</v>
          </cell>
          <cell r="D27612" t="str">
            <v>47.25703974, 16.93839619</v>
          </cell>
          <cell r="E27612" t="str">
            <v>Vas</v>
          </cell>
          <cell r="F27612" t="str">
            <v>Sárvár, Deák Ferenc utca 14</v>
          </cell>
          <cell r="K27612" t="str">
            <v>Magyar Telekom Nyrt.</v>
          </cell>
        </row>
        <row r="27613">
          <cell r="A27613" t="str">
            <v>Sárvár OTH 1</v>
          </cell>
          <cell r="D27613" t="str">
            <v xml:space="preserve">, </v>
          </cell>
          <cell r="E27613" t="str">
            <v>Vas</v>
          </cell>
          <cell r="F27613" t="str">
            <v>Sárvár, Várkerület utca 4</v>
          </cell>
          <cell r="G27613" t="str">
            <v>Épület belső padlásfeljáró</v>
          </cell>
          <cell r="H27613" t="str">
            <v>Polgár Attila 94/506-345</v>
          </cell>
          <cell r="I27613" t="str">
            <v>Munkaidőben</v>
          </cell>
        </row>
        <row r="27614">
          <cell r="A27614" t="str">
            <v>Sárvár OTP 1</v>
          </cell>
          <cell r="B27614" t="str">
            <v>47.2536755</v>
          </cell>
          <cell r="C27614" t="str">
            <v>16.93406239</v>
          </cell>
          <cell r="D27614" t="str">
            <v>47.2536755, 16.93406239</v>
          </cell>
          <cell r="E27614" t="str">
            <v>Vas</v>
          </cell>
          <cell r="F27614" t="str">
            <v>Sárvár, Batthyány utca 2</v>
          </cell>
          <cell r="I27614" t="str">
            <v>belépési kérelem alapján, min. 2 munkanappal korábban megküldeni !</v>
          </cell>
        </row>
        <row r="27615">
          <cell r="A27615" t="str">
            <v>Sárvár P</v>
          </cell>
          <cell r="B27615" t="str">
            <v>47.25240431</v>
          </cell>
          <cell r="C27615" t="str">
            <v>16.93002907</v>
          </cell>
          <cell r="D27615" t="str">
            <v>47.25240431, 16.93002907</v>
          </cell>
          <cell r="E27615" t="str">
            <v>Vas</v>
          </cell>
          <cell r="F27615" t="str">
            <v>Sárvár, Batthyány utca 42</v>
          </cell>
          <cell r="K27615" t="str">
            <v>Magyar Telekom Nyrt.</v>
          </cell>
        </row>
        <row r="27616">
          <cell r="A27616" t="str">
            <v>Sárvár Parkinn 1</v>
          </cell>
          <cell r="D27616" t="str">
            <v xml:space="preserve">, </v>
          </cell>
          <cell r="E27616" t="str">
            <v>Vas</v>
          </cell>
          <cell r="F27616" t="str">
            <v>Sárvár, Vadkert körút 4</v>
          </cell>
          <cell r="J27616" t="str">
            <v>UKR</v>
          </cell>
        </row>
        <row r="27617">
          <cell r="A27617" t="str">
            <v>Sárvár Penny 1</v>
          </cell>
          <cell r="D27617" t="str">
            <v xml:space="preserve">, </v>
          </cell>
          <cell r="E27617" t="str">
            <v>Vas</v>
          </cell>
          <cell r="F27617" t="str">
            <v>Sárvár, Soproni utca 3</v>
          </cell>
        </row>
        <row r="27618">
          <cell r="A27618" t="str">
            <v>Sárvár Q</v>
          </cell>
          <cell r="D27618" t="str">
            <v xml:space="preserve">, </v>
          </cell>
          <cell r="E27618" t="str">
            <v>Vas</v>
          </cell>
          <cell r="F27618" t="str">
            <v>Sárvár, Sársziget utca 14</v>
          </cell>
          <cell r="K27618" t="str">
            <v>Magyar Telekom Nyrt.</v>
          </cell>
        </row>
        <row r="27619">
          <cell r="A27619" t="str">
            <v>Sárvár R</v>
          </cell>
          <cell r="D27619" t="str">
            <v xml:space="preserve">, </v>
          </cell>
          <cell r="E27619" t="str">
            <v>Vas</v>
          </cell>
          <cell r="F27619" t="str">
            <v>Sárvár, Várkerület utca 2</v>
          </cell>
          <cell r="K27619" t="str">
            <v>Magyar Telekom Nyrt.</v>
          </cell>
        </row>
        <row r="27620">
          <cell r="A27620" t="str">
            <v>Sárvár Rábasömjéni 1</v>
          </cell>
          <cell r="D27620" t="str">
            <v xml:space="preserve">, </v>
          </cell>
          <cell r="E27620" t="str">
            <v>Vas</v>
          </cell>
          <cell r="F27620" t="str">
            <v>Sárvár, Rábasömjéni utca 129</v>
          </cell>
          <cell r="J27620" t="str">
            <v>KR</v>
          </cell>
        </row>
        <row r="27621">
          <cell r="A27621" t="str">
            <v>Sárvár Selyemgyár 1</v>
          </cell>
          <cell r="D27621" t="str">
            <v xml:space="preserve">, </v>
          </cell>
          <cell r="E27621" t="str">
            <v>Vas</v>
          </cell>
          <cell r="F27621" t="str">
            <v>Sárvár, Selyemgyár utca 2</v>
          </cell>
        </row>
        <row r="27622">
          <cell r="A27622" t="str">
            <v>Sárvár Soproni 4</v>
          </cell>
          <cell r="D27622" t="str">
            <v xml:space="preserve">, </v>
          </cell>
          <cell r="E27622" t="str">
            <v>Vas</v>
          </cell>
          <cell r="F27622" t="str">
            <v>Sárvár, Soproni u 4</v>
          </cell>
          <cell r="J27622" t="str">
            <v>UKR</v>
          </cell>
        </row>
        <row r="27623">
          <cell r="A27623" t="str">
            <v>Sárvár Spirit 1</v>
          </cell>
          <cell r="D27623" t="str">
            <v xml:space="preserve">, </v>
          </cell>
          <cell r="E27623" t="str">
            <v>Vas</v>
          </cell>
          <cell r="F27623" t="str">
            <v>Sárvár, Vadkert körút 5</v>
          </cell>
          <cell r="G27623" t="str">
            <v>M7 autópálya - Székesfehérvár (56 km.) - 8-as út Jánosháza (110 km.) - 84-es út Sárvár (20 km.) - jobbra az alsórendű úton, azután balra a Vadkert u. - onnan jobbra a Vadkert krt.</v>
          </cell>
          <cell r="H27623" t="str">
            <v>Lukács Klára szálloda igazgató, 06-95-889-500, 06-20-999-9753, e-mail: gm@spirithotel.hu; Bánhegyi Péter üzemeltetési igazgató, 06-95-889-500, 06-20-999-9752</v>
          </cell>
          <cell r="I27623" t="str">
            <v>A fentieknek megfelelően, kapcsolattartón keresztül.</v>
          </cell>
          <cell r="J27623" t="str">
            <v>RE;URE</v>
          </cell>
          <cell r="K27623" t="str">
            <v>Spirit Hotel Gyógyszálloda Kft.</v>
          </cell>
        </row>
        <row r="27624">
          <cell r="A27624" t="str">
            <v>Sárvár T</v>
          </cell>
          <cell r="B27624" t="str">
            <v>47.25350561</v>
          </cell>
          <cell r="C27624" t="str">
            <v>16.93363299</v>
          </cell>
          <cell r="D27624" t="str">
            <v>47.25350561, 16.93363299</v>
          </cell>
          <cell r="E27624" t="str">
            <v>Vas</v>
          </cell>
          <cell r="F27624" t="str">
            <v>Sárvár, Batthyány utca 8-10</v>
          </cell>
          <cell r="G27624" t="str">
            <v xml:space="preserve">Beltéri: Irodahelységben, a szekrény tetején lett elhelyezve a tápfeladó. (Ügyfél kérésére)
Antenna: Lakóépület tetején egy sátortetős tartón, mely megközelítése az üzlettől balra található lépcsőházon keresztül lehetséges. Fent a bal oldali vasajtón be a padlásra, ahol jobb oldalon egy meglévő kibújó mellett lett kidugva a tartó.
</v>
          </cell>
          <cell r="H27624" t="str">
            <v>Szászné Mórocz Izabella: +36 30 474-7960</v>
          </cell>
          <cell r="I27624" t="str">
            <v xml:space="preserve">Kulcsok a Sárvár 2 kulcs széfben!
</v>
          </cell>
          <cell r="J27624" t="str">
            <v>MI</v>
          </cell>
        </row>
        <row r="27625">
          <cell r="A27625" t="str">
            <v>Sárvár TAKINFO 1</v>
          </cell>
          <cell r="B27625" t="str">
            <v>47.25283137</v>
          </cell>
          <cell r="C27625" t="str">
            <v>16.93122797</v>
          </cell>
          <cell r="D27625" t="str">
            <v>47.25283137, 16.93122797</v>
          </cell>
          <cell r="E27625" t="str">
            <v>Vas</v>
          </cell>
          <cell r="F27625" t="str">
            <v>Sárvár, Batthyány utca 43</v>
          </cell>
          <cell r="H27625" t="str">
            <v>Ügyfél kapcsolattartója: Molnár Gábor - tel.: 94/512-666</v>
          </cell>
          <cell r="I27625" t="str">
            <v>Molnár Gábor mobilszáma:0630-6207784</v>
          </cell>
        </row>
        <row r="27626">
          <cell r="A27626" t="str">
            <v>Sárvár Tesco 1</v>
          </cell>
          <cell r="B27626" t="str">
            <v>47.2467182</v>
          </cell>
          <cell r="C27626" t="str">
            <v>16.95657928</v>
          </cell>
          <cell r="D27626" t="str">
            <v>47.2467182, 16.95657928</v>
          </cell>
          <cell r="E27626" t="str">
            <v>Vas</v>
          </cell>
          <cell r="F27626" t="str">
            <v>Sárvár, Rákóczi Ferenc utca 83</v>
          </cell>
          <cell r="G27626" t="str">
            <v>84-es úton Celldömölk felöl Rába híd előtt jobbra</v>
          </cell>
          <cell r="H27626" t="str">
            <v>Soós Miklós: 20/827-74-25, Balogh Tibor: 30/681-61-64</v>
          </cell>
          <cell r="I27626" t="str">
            <v>előzetes egyeztetés alapján</v>
          </cell>
          <cell r="J27626" t="str">
            <v>MI;KR</v>
          </cell>
          <cell r="K27626" t="str">
            <v>Tesco Globál Áruházak ZRt.</v>
          </cell>
        </row>
        <row r="27627">
          <cell r="A27627" t="str">
            <v>Sárvár Ügyészség 1</v>
          </cell>
          <cell r="B27627" t="str">
            <v>47.25046967</v>
          </cell>
          <cell r="C27627" t="str">
            <v>16.93931747</v>
          </cell>
          <cell r="D27627" t="str">
            <v>47.25046967, 16.93931747</v>
          </cell>
          <cell r="E27627" t="str">
            <v>Vas</v>
          </cell>
          <cell r="F27627" t="str">
            <v>Sárvár, Várkerület utca 25</v>
          </cell>
          <cell r="H27627" t="str">
            <v xml:space="preserve">Központi Telekomos kapcsolattartó:Borosovics Péterné Kati, borosovics.peterne@telekom.hu
(Bíró Helga - tel.: 94/314 460/24,30/243 9303)
</v>
          </cell>
          <cell r="I27627"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7627" t="str">
            <v>MI</v>
          </cell>
        </row>
        <row r="27628">
          <cell r="A27628" t="str">
            <v>Sárvár Vadkert 2</v>
          </cell>
          <cell r="D27628" t="str">
            <v xml:space="preserve">, </v>
          </cell>
          <cell r="E27628" t="str">
            <v>Vas</v>
          </cell>
          <cell r="F27628" t="str">
            <v>Sárvár, Vadkert körút 2</v>
          </cell>
        </row>
        <row r="27629">
          <cell r="A27629" t="str">
            <v>Sárvár Vágóhíd 1</v>
          </cell>
          <cell r="B27629" t="str">
            <v>47.25757151</v>
          </cell>
          <cell r="C27629" t="str">
            <v>16.93697404</v>
          </cell>
          <cell r="D27629" t="str">
            <v>47.25757151, 16.93697404</v>
          </cell>
          <cell r="E27629" t="str">
            <v>Vas</v>
          </cell>
          <cell r="F27629" t="str">
            <v>Sárvár, Vágóhíd utca 1</v>
          </cell>
        </row>
        <row r="27630">
          <cell r="A27630" t="str">
            <v>Sas u 1</v>
          </cell>
          <cell r="D27630" t="str">
            <v xml:space="preserve">, </v>
          </cell>
          <cell r="E27630" t="str">
            <v>Pest</v>
          </cell>
          <cell r="F27630" t="str">
            <v>V Budapest, Sas utca 15</v>
          </cell>
          <cell r="K27630" t="str">
            <v xml:space="preserve"> N/A</v>
          </cell>
        </row>
        <row r="27631">
          <cell r="A27631" t="str">
            <v>Sas u 3</v>
          </cell>
          <cell r="D27631" t="str">
            <v xml:space="preserve">, </v>
          </cell>
          <cell r="E27631" t="str">
            <v>Pest</v>
          </cell>
          <cell r="F27631" t="str">
            <v>V Budapest, Sas utca 3</v>
          </cell>
          <cell r="G27631" t="str">
            <v>Étterem a Sas utca elején</v>
          </cell>
          <cell r="H27631" t="str">
            <v xml:space="preserve">Winkler Zsolt 06-30-5652207
Telefon: +36 1 411 0909
Fax: +36 1 411 0910
</v>
          </cell>
          <cell r="I27631" t="str">
            <v>Hétfő-Péntek / 08:00 - 23:00
Szombat / 11:00 - 23:00
Vasárnap / Zárva</v>
          </cell>
        </row>
        <row r="27632">
          <cell r="A27632" t="str">
            <v>Sas u 4</v>
          </cell>
          <cell r="D27632" t="str">
            <v xml:space="preserve">, </v>
          </cell>
          <cell r="E27632" t="str">
            <v>Pest</v>
          </cell>
          <cell r="F27632" t="str">
            <v>V Budapest, Sas utca 15</v>
          </cell>
          <cell r="I27632" t="str">
            <v>A fényképezés tilos!</v>
          </cell>
        </row>
        <row r="27633">
          <cell r="A27633" t="str">
            <v>Sas u L</v>
          </cell>
          <cell r="D27633" t="str">
            <v xml:space="preserve">, </v>
          </cell>
          <cell r="E27633" t="str">
            <v>Pest</v>
          </cell>
          <cell r="F27633" t="str">
            <v>V Budapest, Sas utca 1</v>
          </cell>
        </row>
        <row r="27634">
          <cell r="A27634" t="str">
            <v>Sas u M</v>
          </cell>
          <cell r="B27634" t="str">
            <v>47.5008612</v>
          </cell>
          <cell r="C27634" t="str">
            <v>19.05183264</v>
          </cell>
          <cell r="D27634" t="str">
            <v>47.5008612, 19.05183264</v>
          </cell>
          <cell r="E27634" t="str">
            <v>Pest</v>
          </cell>
          <cell r="F27634" t="str">
            <v>V Budapest, Sas utca 10-12</v>
          </cell>
          <cell r="G27634" t="str">
            <v>GTS:Beltéri a CWT-nél a szerverszobában, a CWT végpont UA. Az Ipopema a 4.emeleten van, ott is a szerverszobában vannak a cucok. Antenna sátortetőn Telepítő kell hozzá.</v>
          </cell>
          <cell r="H27634" t="str">
            <v>Bene Tibor +36 30 202 6060</v>
          </cell>
          <cell r="J27634" t="str">
            <v>MI</v>
          </cell>
          <cell r="K27634" t="str">
            <v>Magyar Telekom Nyrt.</v>
          </cell>
        </row>
        <row r="27635">
          <cell r="A27635" t="str">
            <v>Sas u N</v>
          </cell>
          <cell r="B27635" t="str">
            <v>47.50185062</v>
          </cell>
          <cell r="C27635" t="str">
            <v>19.05196544</v>
          </cell>
          <cell r="D27635" t="str">
            <v>47.50185062, 19.05196544</v>
          </cell>
          <cell r="E27635" t="str">
            <v>Pest</v>
          </cell>
          <cell r="F27635" t="str">
            <v>V Budapest, Sas utca 23</v>
          </cell>
          <cell r="G27635" t="str">
            <v>Pontos cím szerint.
GTS:GTS Társszolgáltatói vonak (Telekom) a berendezések a hálózati eszközöknél.</v>
          </cell>
          <cell r="H27635" t="str">
            <v>Putics József, 224-3405</v>
          </cell>
          <cell r="I27635" t="str">
            <v>Munkaidőben, előre egyeztetett időpontban. Informatikus: Győri Béla Tel: 06-30-476-7687.</v>
          </cell>
          <cell r="K27635" t="str">
            <v>Magyar Telekom Nyrt.</v>
          </cell>
        </row>
        <row r="27636">
          <cell r="A27636" t="str">
            <v>Sas u O</v>
          </cell>
          <cell r="D27636" t="str">
            <v xml:space="preserve">, </v>
          </cell>
          <cell r="E27636" t="str">
            <v>Pest</v>
          </cell>
          <cell r="F27636" t="str">
            <v>V Budapest, Sas utca 6</v>
          </cell>
        </row>
        <row r="27637">
          <cell r="A27637" t="str">
            <v>Sas u P</v>
          </cell>
          <cell r="B27637" t="str">
            <v>47.50140988</v>
          </cell>
          <cell r="C27637" t="str">
            <v>19.05188577</v>
          </cell>
          <cell r="D27637" t="str">
            <v>47.50140988, 19.05188577</v>
          </cell>
          <cell r="E27637" t="str">
            <v>Pest</v>
          </cell>
          <cell r="F27637" t="str">
            <v>V Budapest, Sas utca 19</v>
          </cell>
          <cell r="G27637" t="str">
            <v>GTS:A Fővárosi Földhívatalnál van a mikró és az ő végpontja, a Pestmegyei Földhívatal a félemeleten van oda kábel megy. Dupla aljzat van, de csak az 1-es port van bekötve.
Az antenna tűzfalon.</v>
          </cell>
          <cell r="H27637" t="str">
            <v>Orosz Attilával (30/384 5771)</v>
          </cell>
          <cell r="J27637" t="str">
            <v>MI</v>
          </cell>
        </row>
        <row r="27638">
          <cell r="A27638" t="str">
            <v>Sas u R</v>
          </cell>
          <cell r="D27638" t="str">
            <v xml:space="preserve">, </v>
          </cell>
          <cell r="E27638" t="str">
            <v>Pest</v>
          </cell>
          <cell r="F27638" t="str">
            <v>V Budapest, Sas utca 1</v>
          </cell>
        </row>
        <row r="27639">
          <cell r="A27639" t="str">
            <v>Sas u S</v>
          </cell>
          <cell r="D27639" t="str">
            <v xml:space="preserve">, </v>
          </cell>
          <cell r="E27639" t="str">
            <v>Pest</v>
          </cell>
          <cell r="F27639" t="str">
            <v>V Budapest, Sas utca 25</v>
          </cell>
        </row>
        <row r="27640">
          <cell r="A27640" t="str">
            <v>Sasadi út 1</v>
          </cell>
          <cell r="B27640" t="str">
            <v>47.47563018</v>
          </cell>
          <cell r="C27640" t="str">
            <v>19.00127028</v>
          </cell>
          <cell r="D27640" t="str">
            <v>47.47563018, 19.00127028</v>
          </cell>
          <cell r="E27640" t="str">
            <v>Pest</v>
          </cell>
          <cell r="F27640" t="str">
            <v>XI Budapest, Gulyás utca 1/A</v>
          </cell>
          <cell r="G27640" t="str">
            <v>Budaörsi út felől  a Sasadi út 144-nél balra. Itt megint balra az Eper közbe az Eper-Gulyás utca sarkán épült házig. Az épület Eper utcai oldalán balról a második garázs ajtó mögött van a Bts. / kulcsa balra falba vésve / Antennákhoz kerten keresztül külső hágcsón lehet feljutni.</v>
          </cell>
          <cell r="H27640" t="str">
            <v>Csószáné Guttman Szilvia - bérbeadó - tel: 30/201-54-44, 20/935-32-37</v>
          </cell>
          <cell r="I27640" t="str">
            <v>Key Safe + egységlakat + kutyák a kertben</v>
          </cell>
          <cell r="J27640" t="str">
            <v>BS;UBS2100;LTE1800;LL</v>
          </cell>
          <cell r="K27640" t="str">
            <v>Csószánné Guttmann Szilvia</v>
          </cell>
        </row>
        <row r="27641">
          <cell r="A27641" t="str">
            <v>Sasadi út 2</v>
          </cell>
          <cell r="D27641" t="str">
            <v xml:space="preserve">, </v>
          </cell>
          <cell r="E27641" t="str">
            <v>Pest</v>
          </cell>
          <cell r="F27641" t="str">
            <v>XI Budapest, Sasadi út 139</v>
          </cell>
          <cell r="K27641" t="str">
            <v>Magyar Telekom Nyrt.</v>
          </cell>
        </row>
        <row r="27642">
          <cell r="A27642" t="str">
            <v>Sasadi út 3</v>
          </cell>
          <cell r="D27642" t="str">
            <v xml:space="preserve">, </v>
          </cell>
          <cell r="E27642" t="str">
            <v>Pest</v>
          </cell>
          <cell r="F27642" t="str">
            <v>XI Budapest, Sasadi út 17</v>
          </cell>
          <cell r="K27642" t="str">
            <v>Magyar Telekom Nyrt.</v>
          </cell>
        </row>
        <row r="27643">
          <cell r="A27643" t="str">
            <v>Sasadi út 4</v>
          </cell>
          <cell r="D27643" t="str">
            <v xml:space="preserve">, </v>
          </cell>
          <cell r="E27643" t="str">
            <v>Pest</v>
          </cell>
          <cell r="F27643" t="str">
            <v>XI Budapest, Sasadi út 49</v>
          </cell>
          <cell r="K27643" t="str">
            <v>Magyar Telekom Nyrt.</v>
          </cell>
        </row>
        <row r="27644">
          <cell r="A27644" t="str">
            <v>Sasadi út 5</v>
          </cell>
          <cell r="D27644" t="str">
            <v xml:space="preserve">, </v>
          </cell>
          <cell r="E27644" t="str">
            <v>Pest</v>
          </cell>
          <cell r="F27644" t="str">
            <v>XI Budapest, Sasadi út 152</v>
          </cell>
        </row>
        <row r="27645">
          <cell r="A27645" t="str">
            <v>Sásd 1</v>
          </cell>
          <cell r="B27645" t="str">
            <v>46.246778</v>
          </cell>
          <cell r="C27645" t="str">
            <v>18.13293341</v>
          </cell>
          <cell r="D27645" t="str">
            <v>46.246778, 18.13293341</v>
          </cell>
          <cell r="E27645" t="str">
            <v>Baranya</v>
          </cell>
          <cell r="F27645" t="str">
            <v>Felsőegerszeg, Szeméttelep 023/5 hrsz</v>
          </cell>
          <cell r="G27645" t="str">
            <v>Sásd után Varga felé kb. 1,5 km-re a domb teteje előtt jobbra.</v>
          </cell>
          <cell r="H27645" t="str">
            <v>Papp Magdolna polgármester tel.: 72/ 454-101, lakás: 72/ 475-632
Szerződéssel kapcsolatban: Papp Magdolna 20/474-7680.</v>
          </cell>
          <cell r="I27645" t="str">
            <v>lakatkulcs</v>
          </cell>
          <cell r="J27645" t="str">
            <v>TBS;BS;MI;LL</v>
          </cell>
          <cell r="K27645" t="str">
            <v>Felsőegerszeg Község Önkormányzata</v>
          </cell>
        </row>
        <row r="27646">
          <cell r="A27646" t="str">
            <v>Sásd 1A</v>
          </cell>
          <cell r="D27646" t="str">
            <v xml:space="preserve">, </v>
          </cell>
          <cell r="E27646" t="str">
            <v>Baranya</v>
          </cell>
          <cell r="F27646" t="str">
            <v>Sásd, Szent Imre út 12-14</v>
          </cell>
        </row>
        <row r="27647">
          <cell r="A27647" t="str">
            <v>Sásd 1B</v>
          </cell>
          <cell r="D27647" t="str">
            <v xml:space="preserve">, </v>
          </cell>
          <cell r="E27647" t="str">
            <v>Baranya</v>
          </cell>
          <cell r="F27647" t="str">
            <v>Sásd, Szent Imre út 29</v>
          </cell>
        </row>
        <row r="27648">
          <cell r="A27648" t="str">
            <v>Sásd 2</v>
          </cell>
          <cell r="D27648" t="str">
            <v xml:space="preserve">, </v>
          </cell>
          <cell r="E27648" t="str">
            <v>Baranya</v>
          </cell>
          <cell r="F27648" t="str">
            <v>Sásd, zártkert 534/2 hrsz</v>
          </cell>
          <cell r="G27648" t="str">
            <v>Településről Pécs (66) fele, majd letérni Varga irányába, emelkedő tetején éls balra és éles jobbra fordulás után tovább fel a toronyhoz</v>
          </cell>
          <cell r="J27648" t="str">
            <v>UBS900;LTE800</v>
          </cell>
          <cell r="K27648" t="str">
            <v>Pannon</v>
          </cell>
        </row>
        <row r="27649">
          <cell r="A27649" t="str">
            <v>Sásd Dózsa 1</v>
          </cell>
          <cell r="D27649" t="str">
            <v xml:space="preserve">, </v>
          </cell>
          <cell r="E27649" t="str">
            <v>Baranya</v>
          </cell>
          <cell r="F27649" t="str">
            <v>Sásd, Dózsa György utca 32</v>
          </cell>
        </row>
        <row r="27650">
          <cell r="A27650" t="str">
            <v>Sásd Fáy 1</v>
          </cell>
          <cell r="D27650" t="str">
            <v xml:space="preserve">, </v>
          </cell>
          <cell r="E27650" t="str">
            <v>Baranya</v>
          </cell>
          <cell r="F27650" t="str">
            <v>Sásd, Fáy András utca 34</v>
          </cell>
        </row>
        <row r="27651">
          <cell r="A27651" t="str">
            <v>Sásd J</v>
          </cell>
          <cell r="B27651" t="str">
            <v>46.25449205</v>
          </cell>
          <cell r="C27651" t="str">
            <v>18.10615146</v>
          </cell>
          <cell r="D27651" t="str">
            <v>46.25449205, 18.10615146</v>
          </cell>
          <cell r="E27651" t="str">
            <v>Baranya</v>
          </cell>
          <cell r="F27651" t="str">
            <v>Sásd, Rákóczi Ferenc út 15</v>
          </cell>
        </row>
        <row r="27652">
          <cell r="A27652" t="str">
            <v>Sásd K</v>
          </cell>
          <cell r="B27652" t="str">
            <v>46.25150207</v>
          </cell>
          <cell r="C27652" t="str">
            <v>18.11550184</v>
          </cell>
          <cell r="D27652" t="str">
            <v>46.25150207, 18.11550184</v>
          </cell>
          <cell r="E27652" t="str">
            <v>Baranya</v>
          </cell>
          <cell r="F27652" t="str">
            <v>Sásd, Szent Imre út 38</v>
          </cell>
        </row>
        <row r="27653">
          <cell r="A27653" t="str">
            <v>Sásd Kossuth 1</v>
          </cell>
          <cell r="D27653" t="str">
            <v xml:space="preserve">, </v>
          </cell>
          <cell r="E27653" t="str">
            <v>Baranya</v>
          </cell>
          <cell r="F27653" t="str">
            <v>Sásd, Kossuth Lajos utca 2</v>
          </cell>
        </row>
        <row r="27654">
          <cell r="A27654" t="str">
            <v>Sásd L</v>
          </cell>
          <cell r="D27654" t="str">
            <v xml:space="preserve">, </v>
          </cell>
          <cell r="E27654" t="str">
            <v>Baranya</v>
          </cell>
          <cell r="F27654" t="str">
            <v>Sásd, Rákóczi Ferenc út 27</v>
          </cell>
          <cell r="K27654" t="str">
            <v>Magyar Telekom Nyrt.</v>
          </cell>
        </row>
        <row r="27655">
          <cell r="A27655" t="str">
            <v>Sásd M</v>
          </cell>
          <cell r="B27655" t="str">
            <v>46.25283601</v>
          </cell>
          <cell r="C27655" t="str">
            <v>18.11038214</v>
          </cell>
          <cell r="D27655" t="str">
            <v>46.25283601, 18.11038214</v>
          </cell>
          <cell r="E27655" t="str">
            <v>Baranya</v>
          </cell>
          <cell r="F27655" t="str">
            <v>Sásd, Szent Imre út 16</v>
          </cell>
          <cell r="G27655" t="str">
            <v>Pécs felől jobbra a POSTA udvarában</v>
          </cell>
          <cell r="I27655" t="str">
            <v>RSS főkulcs</v>
          </cell>
          <cell r="K27655" t="str">
            <v>Magyar Telekom Nyrt.</v>
          </cell>
        </row>
        <row r="27656">
          <cell r="A27656" t="str">
            <v>Sásd N</v>
          </cell>
          <cell r="D27656" t="str">
            <v xml:space="preserve">, </v>
          </cell>
          <cell r="E27656" t="str">
            <v>Baranya</v>
          </cell>
          <cell r="F27656" t="str">
            <v>Sásd, Dózsa György utca 2</v>
          </cell>
          <cell r="K27656" t="str">
            <v>Magyar Telekom Nyrt.</v>
          </cell>
        </row>
        <row r="27657">
          <cell r="A27657" t="str">
            <v>Sásd O</v>
          </cell>
          <cell r="D27657" t="str">
            <v xml:space="preserve">, </v>
          </cell>
          <cell r="E27657" t="str">
            <v>Baranya</v>
          </cell>
          <cell r="F27657" t="str">
            <v>Sásd, Dózsa György utca 25</v>
          </cell>
          <cell r="K27657" t="str">
            <v>Magyar Telekom Nyrt.</v>
          </cell>
        </row>
        <row r="27658">
          <cell r="A27658" t="str">
            <v>Sásd P</v>
          </cell>
          <cell r="D27658" t="str">
            <v xml:space="preserve">, </v>
          </cell>
          <cell r="E27658" t="str">
            <v>Baranya</v>
          </cell>
          <cell r="F27658" t="str">
            <v>Sásd, Rákóczi Ferenc út 17</v>
          </cell>
          <cell r="K27658" t="str">
            <v>Magyar Telekom Nyrt.</v>
          </cell>
        </row>
        <row r="27659">
          <cell r="A27659" t="str">
            <v>Sásd Q</v>
          </cell>
          <cell r="D27659" t="str">
            <v xml:space="preserve">, </v>
          </cell>
          <cell r="E27659" t="str">
            <v>Baranya</v>
          </cell>
          <cell r="F27659" t="str">
            <v>Sásd, Rákóczi Ferenc út 26</v>
          </cell>
          <cell r="K27659" t="str">
            <v>Magyar Telekom Nyrt.</v>
          </cell>
        </row>
        <row r="27660">
          <cell r="A27660" t="str">
            <v>Sásd R</v>
          </cell>
          <cell r="B27660" t="str">
            <v>46.25348524</v>
          </cell>
          <cell r="C27660" t="str">
            <v>18.10624678</v>
          </cell>
          <cell r="D27660" t="str">
            <v>46.25348524, 18.10624678</v>
          </cell>
          <cell r="E27660" t="str">
            <v>Baranya</v>
          </cell>
          <cell r="F27660" t="str">
            <v>Sásd, Rákóczi Ferenc út</v>
          </cell>
          <cell r="K27660" t="str">
            <v>Magyar Telekom Nyrt.</v>
          </cell>
        </row>
        <row r="27661">
          <cell r="A27661" t="str">
            <v>Sásd Rózsa 1</v>
          </cell>
          <cell r="D27661" t="str">
            <v xml:space="preserve">, </v>
          </cell>
          <cell r="E27661" t="str">
            <v>Baranya</v>
          </cell>
          <cell r="F27661" t="str">
            <v>Sásd, Rózsa utca 14</v>
          </cell>
        </row>
        <row r="27662">
          <cell r="A27662" t="str">
            <v>Sásd S</v>
          </cell>
          <cell r="D27662" t="str">
            <v xml:space="preserve">, </v>
          </cell>
          <cell r="E27662" t="str">
            <v>Baranya</v>
          </cell>
          <cell r="F27662" t="str">
            <v>Sásd, Rákóczi Ferenc út 49</v>
          </cell>
          <cell r="K27662" t="str">
            <v>Magyar Telekom Nyrt.</v>
          </cell>
        </row>
        <row r="27663">
          <cell r="A27663" t="str">
            <v>Sásd/EL</v>
          </cell>
          <cell r="D27663" t="str">
            <v xml:space="preserve">, </v>
          </cell>
          <cell r="F27663" t="str">
            <v>Sásd, külterület</v>
          </cell>
        </row>
        <row r="27664">
          <cell r="A27664" t="str">
            <v>Sasfészek u 1</v>
          </cell>
          <cell r="D27664" t="str">
            <v xml:space="preserve">, </v>
          </cell>
          <cell r="E27664" t="str">
            <v>Pest</v>
          </cell>
          <cell r="F27664" t="str">
            <v>XVI Budapest, Sasfészek utca 17</v>
          </cell>
          <cell r="H27664" t="str">
            <v>Kovács Zsolt
30/9221456
1/3705037</v>
          </cell>
          <cell r="J27664" t="str">
            <v>KR</v>
          </cell>
        </row>
        <row r="27665">
          <cell r="A27665" t="str">
            <v>Sashalmi stn 1</v>
          </cell>
          <cell r="D27665" t="str">
            <v xml:space="preserve">, </v>
          </cell>
          <cell r="E27665" t="str">
            <v>Pest</v>
          </cell>
          <cell r="F27665" t="str">
            <v>XVI Budapest, Sashalmi sétány 19</v>
          </cell>
          <cell r="G27665" t="str">
            <v>Sashalmi sétány 19- a Sasvár utca saroktól kb. 25m, kocsibeállótól balra</v>
          </cell>
          <cell r="K27665" t="str">
            <v>Magyar Telekom Nyrt.</v>
          </cell>
        </row>
        <row r="27666">
          <cell r="A27666" t="str">
            <v>Sashalmi tér M</v>
          </cell>
          <cell r="B27666" t="str">
            <v>47.50912537</v>
          </cell>
          <cell r="C27666" t="str">
            <v>19.17080769</v>
          </cell>
          <cell r="D27666" t="str">
            <v>47.50912537, 19.17080769</v>
          </cell>
          <cell r="E27666" t="str">
            <v>Pest</v>
          </cell>
          <cell r="F27666" t="str">
            <v>XVI Budapest, Sashalmi tér 1</v>
          </cell>
        </row>
        <row r="27667">
          <cell r="A27667" t="str">
            <v>Sashalom 1</v>
          </cell>
          <cell r="B27667" t="str">
            <v>47.52027837</v>
          </cell>
          <cell r="C27667" t="str">
            <v>19.19442893</v>
          </cell>
          <cell r="D27667" t="str">
            <v>47.52027837, 19.19442893</v>
          </cell>
          <cell r="E27667" t="str">
            <v>Pest</v>
          </cell>
          <cell r="F27667" t="str">
            <v>XVI Budapest, Margit utca 2</v>
          </cell>
          <cell r="G27667" t="str">
            <v>IKARUS Gyár területén a kémény  tövében. Teherportán be, első utcán jobbra, a piros - fehér festésű gyárkéményig. (kazánház megszűnt).</v>
          </cell>
          <cell r="H27667" t="str">
            <v>Felikon Ingatlankezelő- és hasznosító Kft. 1071 Bp., Damjanich u 11-15
Kapcsolattartó: Schopper János 0630/6124259
Dóra LÁszló 30/221-0889
Új bérbeadó: ATLAS ESTATES Kft., kapcsolattartó: Horváth Kriszina, tel.: 06-30-372-1849, e-mail: krisztinah@atlasestates.hu, KARUS kp tel. 401-44-00, SB.C.R.E Felikon Kft. (cím: 1051 Budapest, Bajcsy-Zsilinszky út 12.) Felikon Kft. 1165 Budapest, Margit u. 114., Németh István főenergetikus tel.: 06-30-337-6630.</v>
          </cell>
          <cell r="I27667" t="str">
            <v>Bejárat a teherportán keresztül  amely az  Arany János utca 53/b-ben található</v>
          </cell>
          <cell r="J27667" t="str">
            <v>TBS;BS;UBS2100;LTE800;LTE1800;MI</v>
          </cell>
          <cell r="K27667" t="str">
            <v>Felikon Ingatlankezelő- és hasznosító Kft.</v>
          </cell>
        </row>
        <row r="27668">
          <cell r="A27668" t="str">
            <v>Sashalom 2</v>
          </cell>
          <cell r="B27668" t="str">
            <v>47.50972061</v>
          </cell>
          <cell r="C27668" t="str">
            <v>19.19276692</v>
          </cell>
          <cell r="D27668" t="str">
            <v>47.50972061, 19.19276692</v>
          </cell>
          <cell r="E27668" t="str">
            <v>Pest</v>
          </cell>
          <cell r="F27668" t="str">
            <v>XVI Budapest, Zsélyi Aladár utca 5</v>
          </cell>
          <cell r="G27668" t="str">
            <v>Tetőre kijutás a kazánházon keresztül, vagy a rács utáni vasajtón jobbra fent.</v>
          </cell>
          <cell r="H27668" t="str">
            <v xml:space="preserve">Közös képviselő: KMM Bt. 1161 Bp. Rákospalotai Határút 57. Tel.: 1-405-4384 vagy 30-230-7445, gondnok: Majranek Péter Zsélyi A. u. 3.VIII/48. tel.: 407-09-02 vagy 30/ 6700-627, 20/342-51-16.  Ép-é-sz Bt. 1211 Bp., Táncsics M. U. 86/a tel.: 425-10-00
Szerződéssel kapcsolatban Kaurics Imréné 06/30/960-9106, </v>
          </cell>
          <cell r="I27668" t="str">
            <v xml:space="preserve">Kapualj bal oldalán befúrt kulcstartóban: kapu, lépcsőházi vasrácslakat, kazánház kulcsai. Pótklulcsok a Száva portán.
</v>
          </cell>
          <cell r="J27668" t="str">
            <v>BS;UBS2100;LTE800;LTE1800;MI;LL</v>
          </cell>
          <cell r="K27668" t="str">
            <v>Társasház Zsélyi A. u. 5..&amp; MENHIR Kft.</v>
          </cell>
        </row>
        <row r="27669">
          <cell r="A27669" t="str">
            <v>Sashalom 3</v>
          </cell>
          <cell r="B27669" t="str">
            <v>47.52163826</v>
          </cell>
          <cell r="C27669" t="str">
            <v>19.1857352</v>
          </cell>
          <cell r="D27669" t="str">
            <v>47.52163826, 19.1857352</v>
          </cell>
          <cell r="E27669" t="str">
            <v>Pest</v>
          </cell>
          <cell r="F27669" t="str">
            <v>XVI Budapest, Arany János utca 104</v>
          </cell>
          <cell r="G27669" t="str">
            <v>Arany János utca végén MOL kút mellet egy szürke épület hátsó részén, volt MATÁV épületben. Toló ajtós parkolón keresztül az épület hátsó bejáratához. Lépcsőház legfelső szintjén a lépcsővel szembeni 304-es ajtó mögött az állomás. Bejárattól jobbra tetőfeljáró antennákhoz , klímákhoz. Ceragon beltéri az EWSD gépteremben (222 ajtó) balra utólsó sor első szekrényben.</v>
          </cell>
          <cell r="H27669" t="str">
            <v>Kovács Mihály - Zugló kp. - tel:  30/ 264-44-23, központi diszpécser szám áramellátási probléma esetén 06/80/200 984 éjjel-nappal</v>
          </cell>
          <cell r="I27669" t="str">
            <v xml:space="preserve">Érvényes belépő kártryával a parkolóba, majd hátsó ajtón az épületbe. Éjjel-nappal porta tel:  403-44-17  18.oo és 06.oo óra között a bejutás a következők szerint lehetséges: 1) érvényes kártyával: gépjárműbejárati kapu, majd az udvarról a hátsó műszaki bejáraton be a lépcsőházba. 2) kulccsal: jelenleg egy db felvehető kulcs van az Újpalota kp. portáján (24 órás) XV. Száraznád u. 1. Ezzel be lehet menni a sashalmi személybejáraton, de belül a lépcsőház felé van két kártyás ajtó, így oda is kell érvényes kártya.  Mindenféleképpen az érvényesített kártya a járható út, lehetőség a bejutáshoz.  </v>
          </cell>
          <cell r="J27669" t="str">
            <v>BS;UBS2100;LTE800;LTE1800;MI;LL</v>
          </cell>
          <cell r="K27669" t="str">
            <v>Magyar Telekom Nyrt.</v>
          </cell>
        </row>
        <row r="27670">
          <cell r="A27670" t="str">
            <v>Sashalom M</v>
          </cell>
          <cell r="D27670" t="str">
            <v xml:space="preserve">, </v>
          </cell>
          <cell r="E27670" t="str">
            <v>Pest</v>
          </cell>
          <cell r="F27670" t="str">
            <v>XVI Budapest, Arany János utca 54</v>
          </cell>
          <cell r="K27670" t="str">
            <v>Magyar Telekom Nyrt.</v>
          </cell>
        </row>
        <row r="27671">
          <cell r="A27671" t="str">
            <v>Sashegy 1</v>
          </cell>
          <cell r="B27671" t="str">
            <v>47.48380045</v>
          </cell>
          <cell r="C27671" t="str">
            <v>19.0091714</v>
          </cell>
          <cell r="D27671" t="str">
            <v>47.48380045, 19.0091714</v>
          </cell>
          <cell r="E27671" t="str">
            <v>Pest</v>
          </cell>
          <cell r="F27671" t="str">
            <v>XI Budapest, Hermánd utca 6</v>
          </cell>
          <cell r="G27671" t="str">
            <v>Hegyalja útról a Hermánd utcában, a társasház bejárata mellett jobbra, majd az épület végén található ajtón keresztül az állomáshoz.
Az állomás ki költözött a kertbe, outdoor-ba.</v>
          </cell>
          <cell r="H27671" t="str">
            <v>Mészáros Istvánné 06/30/9910183 , thjuli@freestart.hu</v>
          </cell>
          <cell r="I27671" t="str">
            <v>Key Safe + Száva portán is. Kapukulcs + egységkulcs + az állomáson a házkapu kulcs.</v>
          </cell>
          <cell r="J27671" t="str">
            <v>BS;UBS2100;LTE800;LTE1800;LL</v>
          </cell>
          <cell r="K27671" t="str">
            <v>Társasház XI. Hermánd u.</v>
          </cell>
        </row>
        <row r="27672">
          <cell r="A27672" t="str">
            <v>Sashegy M</v>
          </cell>
          <cell r="B27672" t="str">
            <v>47.47468894</v>
          </cell>
          <cell r="C27672" t="str">
            <v>19.00997415</v>
          </cell>
          <cell r="D27672" t="str">
            <v>47.47468894, 19.00997415</v>
          </cell>
          <cell r="E27672" t="str">
            <v>Pest</v>
          </cell>
          <cell r="F27672" t="str">
            <v>XI Budapest, Apahida utca 12</v>
          </cell>
          <cell r="G27672" t="str">
            <v>Apahida utca 12</v>
          </cell>
          <cell r="I27672" t="str">
            <v>138CG91 egységkulcs+kártya+riasztókód 1234</v>
          </cell>
          <cell r="K27672" t="str">
            <v>Magyar Telekom Nyrt.</v>
          </cell>
        </row>
        <row r="27673">
          <cell r="A27673" t="str">
            <v>Sáska M</v>
          </cell>
          <cell r="D27673" t="str">
            <v xml:space="preserve">, </v>
          </cell>
          <cell r="E27673" t="str">
            <v>Veszprém</v>
          </cell>
          <cell r="F27673" t="str">
            <v>Sáska, Kossuth utca 1</v>
          </cell>
        </row>
        <row r="27674">
          <cell r="A27674" t="str">
            <v>Sáska N</v>
          </cell>
          <cell r="D27674" t="str">
            <v xml:space="preserve">, </v>
          </cell>
          <cell r="E27674" t="str">
            <v>Veszprém</v>
          </cell>
          <cell r="F27674" t="str">
            <v>Sáska, Rákóczi utca 6</v>
          </cell>
        </row>
        <row r="27675">
          <cell r="A27675" t="str">
            <v>Sástó 1</v>
          </cell>
          <cell r="D27675" t="str">
            <v xml:space="preserve">, </v>
          </cell>
          <cell r="E27675" t="str">
            <v>Heves</v>
          </cell>
          <cell r="F27675" t="str">
            <v>Sástó Gyöngyös, kilátó 099/7 hrsz</v>
          </cell>
          <cell r="G27675" t="str">
            <v>Mátrafüred Sástó Kilátó</v>
          </cell>
        </row>
        <row r="27676">
          <cell r="A27676" t="str">
            <v>Sasvár u 1</v>
          </cell>
          <cell r="D27676" t="str">
            <v xml:space="preserve">, </v>
          </cell>
          <cell r="E27676" t="str">
            <v>Pest</v>
          </cell>
          <cell r="F27676" t="str">
            <v>XVI Budapest, Sasvár utca 120</v>
          </cell>
          <cell r="G27676" t="str">
            <v>Sasvár utca 120 ház élőtt sövény mögötti területen</v>
          </cell>
          <cell r="K27676" t="str">
            <v>Magyar Telekom Nyrt.</v>
          </cell>
        </row>
        <row r="27677">
          <cell r="A27677" t="str">
            <v>Sasvár u 2</v>
          </cell>
          <cell r="D27677" t="str">
            <v xml:space="preserve">, </v>
          </cell>
          <cell r="E27677" t="str">
            <v>Pest</v>
          </cell>
          <cell r="F27677" t="str">
            <v>XVI Budapest, Sasvár utca 101</v>
          </cell>
        </row>
        <row r="27678">
          <cell r="A27678" t="str">
            <v>Sasvár u 3</v>
          </cell>
          <cell r="D27678" t="str">
            <v xml:space="preserve">, </v>
          </cell>
          <cell r="E27678" t="str">
            <v>Pest</v>
          </cell>
          <cell r="F27678" t="str">
            <v>XVI Budapest, Sasvár utca 106</v>
          </cell>
        </row>
        <row r="27679">
          <cell r="A27679" t="str">
            <v>Sáta M</v>
          </cell>
          <cell r="B27679" t="str">
            <v>48.18569695</v>
          </cell>
          <cell r="C27679" t="str">
            <v>20.39571328</v>
          </cell>
          <cell r="D27679" t="str">
            <v>48.18569695, 20.39571328</v>
          </cell>
          <cell r="E27679" t="str">
            <v>Borsod-Abaúj-Zemplén</v>
          </cell>
          <cell r="F27679" t="str">
            <v>Sáta, Kossuth Lajos utca 1</v>
          </cell>
          <cell r="G27679" t="str">
            <v>Kolozsvári utca 2 mellett, a templommal szeben, a kanyarban</v>
          </cell>
          <cell r="I27679" t="str">
            <v>46, 47, 48 primer egységkulcs + belépőkártyás riasztó</v>
          </cell>
          <cell r="K27679" t="str">
            <v>Magyar Telekom Nyrt.</v>
          </cell>
        </row>
        <row r="27680">
          <cell r="A27680" t="str">
            <v>Sáta N</v>
          </cell>
          <cell r="B27680" t="str">
            <v>48.18739176</v>
          </cell>
          <cell r="C27680" t="str">
            <v>20.39614701</v>
          </cell>
          <cell r="D27680" t="str">
            <v>48.18739176, 20.39614701</v>
          </cell>
          <cell r="E27680" t="str">
            <v>Borsod-Abaúj-Zemplén</v>
          </cell>
          <cell r="F27680" t="str">
            <v>Sáta, Kossuth Lajos utca 20</v>
          </cell>
        </row>
        <row r="27681">
          <cell r="A27681" t="str">
            <v>Sáta O</v>
          </cell>
          <cell r="D27681" t="str">
            <v xml:space="preserve">, </v>
          </cell>
          <cell r="E27681" t="str">
            <v>Borsod-Abaúj-Zemplén</v>
          </cell>
          <cell r="F27681" t="str">
            <v>Sáta, Széchenyi István utca 6</v>
          </cell>
        </row>
        <row r="27682">
          <cell r="A27682" t="str">
            <v>Sátoraljaújhely 1</v>
          </cell>
          <cell r="B27682" t="str">
            <v>48.38610633</v>
          </cell>
          <cell r="C27682" t="str">
            <v>21.66671314</v>
          </cell>
          <cell r="D27682" t="str">
            <v>48.38610633, 21.66671314</v>
          </cell>
          <cell r="E27682" t="str">
            <v>Borsod-Abaúj-Zemplén</v>
          </cell>
          <cell r="F27682" t="str">
            <v>Sátoraljaújhely, Szennyvíz telep</v>
          </cell>
          <cell r="G27682" t="str">
            <v>37-es úton a város határában Zemplénagárd felé a 2. betonúton balra, sátoraljaújhely vége tábla előtt jobbra a zúzottköves útra, kb. 50 m-re.</v>
          </cell>
          <cell r="J27682" t="str">
            <v>BS;LTE800;MI</v>
          </cell>
          <cell r="K27682" t="str">
            <v>Magyar Telekom Nyrt. Mobil Szolgáltatások Üzletág</v>
          </cell>
        </row>
        <row r="27683">
          <cell r="A27683" t="str">
            <v>Sátoraljaújhely 2</v>
          </cell>
          <cell r="B27683" t="str">
            <v>48.39698321</v>
          </cell>
          <cell r="C27683" t="str">
            <v>21.65741228</v>
          </cell>
          <cell r="D27683" t="str">
            <v>48.39698321, 21.65741228</v>
          </cell>
          <cell r="E27683" t="str">
            <v>Borsod-Abaúj-Zemplén</v>
          </cell>
          <cell r="F27683" t="str">
            <v>Sátoraljaújhely, Dózsa György utca 10-12</v>
          </cell>
          <cell r="G27683" t="str">
            <v>A 37-es úton érkezve Sátoraljaújhelyre a templom után a következő elágazásnál jobbra a kanyarodosávnál a  Rákoczi útra majd megint jobbra 150 m-re a 10-em ház túl oldalán a bejárat</v>
          </cell>
          <cell r="H27683" t="str">
            <v>Közös képv. Provideál Kft. 3980 Sátoraljaújhely, Kossuth tér 14.
Karbantartó Vaskó Tibor m: 70/2285868, t/f: 47/322508 Halminé Demeter Ágnes kir. Vez.Tel.: 06-20/359-85-65</v>
          </cell>
          <cell r="I27683" t="str">
            <v>Kulcsszéf,a bejárat mellett.</v>
          </cell>
          <cell r="J27683" t="str">
            <v>BS;UBS2100;LTE800;MI;LL</v>
          </cell>
          <cell r="K27683" t="str">
            <v>PROVIDEÁL Kft.</v>
          </cell>
        </row>
        <row r="27684">
          <cell r="A27684" t="str">
            <v>Sátoraljaújhely 3</v>
          </cell>
          <cell r="D27684" t="str">
            <v xml:space="preserve">, </v>
          </cell>
          <cell r="E27684" t="str">
            <v>Borsod-Abaúj-Zemplén</v>
          </cell>
          <cell r="F27684" t="str">
            <v>Sátoraljaújhely, Martinovics utca 21-23</v>
          </cell>
          <cell r="G27684" t="str">
            <v>tervezett UMTS és üzemelő PG</v>
          </cell>
        </row>
        <row r="27685">
          <cell r="A27685" t="str">
            <v>Sátoraljaújhely 9A</v>
          </cell>
          <cell r="D27685" t="str">
            <v xml:space="preserve">, </v>
          </cell>
          <cell r="E27685" t="str">
            <v>Borsod-Abaúj-Zemplén</v>
          </cell>
          <cell r="F27685" t="str">
            <v>Sátoraljaújhely, Dókus utca 2</v>
          </cell>
          <cell r="G27685" t="str">
            <v>Dókus utca 2 előtt a Pataki utca sarkán MSAN</v>
          </cell>
          <cell r="K27685" t="str">
            <v>Magyar Telekom Nyrt.</v>
          </cell>
        </row>
        <row r="27686">
          <cell r="A27686" t="str">
            <v>Sátoraljaújhely 9B</v>
          </cell>
          <cell r="D27686" t="str">
            <v xml:space="preserve">, </v>
          </cell>
          <cell r="E27686" t="str">
            <v>Borsod-Abaúj-Zemplén</v>
          </cell>
          <cell r="F27686" t="str">
            <v>Sátoraljaújhely, Tokaji Ferenc utca 27</v>
          </cell>
          <cell r="G27686" t="str">
            <v>Tokaji Ferenc utca 27 előtt a Fejes István utca sarkon MSAN</v>
          </cell>
          <cell r="K27686" t="str">
            <v>Magyar Telekom Nyrt.</v>
          </cell>
        </row>
        <row r="27687">
          <cell r="A27687" t="str">
            <v>Sátoraljaújhely 9C</v>
          </cell>
          <cell r="D27687" t="str">
            <v xml:space="preserve">, </v>
          </cell>
          <cell r="E27687" t="str">
            <v>Borsod-Abaúj-Zemplén</v>
          </cell>
          <cell r="F27687" t="str">
            <v>Sátoraljaújhely, Színház köz 4</v>
          </cell>
        </row>
        <row r="27688">
          <cell r="A27688" t="str">
            <v>Sátoraljaújhely Balassi 1</v>
          </cell>
          <cell r="D27688" t="str">
            <v xml:space="preserve">, </v>
          </cell>
          <cell r="E27688" t="str">
            <v>Borsod-Abaúj-Zemplén</v>
          </cell>
          <cell r="F27688" t="str">
            <v>Sátoraljaújhely, Balassi Bálint utca 4</v>
          </cell>
        </row>
        <row r="27689">
          <cell r="A27689" t="str">
            <v>Sátoraljaújhely Berecki M</v>
          </cell>
          <cell r="D27689" t="str">
            <v xml:space="preserve">, </v>
          </cell>
          <cell r="E27689" t="str">
            <v>Borsod-Abaúj-Zemplén</v>
          </cell>
          <cell r="F27689" t="str">
            <v>Sátoraljaújhely, Berecki híd 6</v>
          </cell>
          <cell r="K27689" t="str">
            <v>Magyar Telekom Nyrt.</v>
          </cell>
        </row>
        <row r="27690">
          <cell r="A27690" t="str">
            <v>Sátoraljaújhely Berecki N</v>
          </cell>
          <cell r="D27690" t="str">
            <v xml:space="preserve">, </v>
          </cell>
          <cell r="E27690" t="str">
            <v>Borsod-Abaúj-Zemplén</v>
          </cell>
          <cell r="F27690" t="str">
            <v>Sátoraljaújhely, Berecki utca 18-24</v>
          </cell>
          <cell r="G27690" t="str">
            <v>Hrsz 1759/1-en a CERTA Kft és Telenor torony</v>
          </cell>
        </row>
        <row r="27691">
          <cell r="A27691" t="str">
            <v>Sátoraljaújhely Deák 1</v>
          </cell>
          <cell r="D27691" t="str">
            <v xml:space="preserve">, </v>
          </cell>
          <cell r="E27691" t="str">
            <v>Borsod-Abaúj-Zemplén</v>
          </cell>
          <cell r="F27691" t="str">
            <v>Sátoraljaújhely, Deák utca 10</v>
          </cell>
        </row>
        <row r="27692">
          <cell r="A27692" t="str">
            <v>Sátoraljaújhely Deák 2</v>
          </cell>
          <cell r="D27692" t="str">
            <v xml:space="preserve">, </v>
          </cell>
          <cell r="E27692" t="str">
            <v>Borsod-Abaúj-Zemplén</v>
          </cell>
          <cell r="F27692" t="str">
            <v>Sátoraljaújhely, Deák utca 12</v>
          </cell>
        </row>
        <row r="27693">
          <cell r="A27693" t="str">
            <v>Sátoraljaújhely Deák 3</v>
          </cell>
          <cell r="D27693" t="str">
            <v xml:space="preserve">, </v>
          </cell>
          <cell r="E27693" t="str">
            <v>Borsod-Abaúj-Zemplén</v>
          </cell>
          <cell r="F27693" t="str">
            <v>Sátoraljaújhely, Deák utca 14</v>
          </cell>
        </row>
        <row r="27694">
          <cell r="A27694" t="str">
            <v>Sátoraljaújhely Deák 4</v>
          </cell>
          <cell r="D27694" t="str">
            <v xml:space="preserve">, </v>
          </cell>
          <cell r="E27694" t="str">
            <v>Borsod-Abaúj-Zemplén</v>
          </cell>
          <cell r="F27694" t="str">
            <v>Sátoraljaújhely, Deák utca 31</v>
          </cell>
        </row>
        <row r="27695">
          <cell r="A27695" t="str">
            <v>Sátoraljaújhely Dohány M</v>
          </cell>
          <cell r="B27695" t="str">
            <v>48.38787938</v>
          </cell>
          <cell r="C27695" t="str">
            <v>21.65941408</v>
          </cell>
          <cell r="D27695" t="str">
            <v>48.38787938, 21.65941408</v>
          </cell>
          <cell r="E27695" t="str">
            <v>Borsod-Abaúj-Zemplén</v>
          </cell>
          <cell r="F27695" t="str">
            <v>Sátoraljaújhely, Dohány utca 1-3</v>
          </cell>
        </row>
        <row r="27696">
          <cell r="A27696" t="str">
            <v>Sátoraljaújhely Dózsa 1</v>
          </cell>
          <cell r="D27696" t="str">
            <v xml:space="preserve">, </v>
          </cell>
          <cell r="E27696" t="str">
            <v>Borsod-Abaúj-Zemplén</v>
          </cell>
          <cell r="F27696" t="str">
            <v>Sátoraljaújhely, Dózsa György utca 11</v>
          </cell>
        </row>
        <row r="27697">
          <cell r="A27697" t="str">
            <v>Sátoraljaújhely Dózsa 2</v>
          </cell>
          <cell r="D27697" t="str">
            <v xml:space="preserve">, </v>
          </cell>
          <cell r="E27697" t="str">
            <v>Borsod-Abaúj-Zemplén</v>
          </cell>
          <cell r="F27697" t="str">
            <v>Sátoraljaújhely, Dózsa György utca 8</v>
          </cell>
        </row>
        <row r="27698">
          <cell r="A27698" t="str">
            <v>Sátoraljaújhely Esze 1</v>
          </cell>
          <cell r="D27698" t="str">
            <v xml:space="preserve">, </v>
          </cell>
          <cell r="E27698" t="str">
            <v>Borsod-Abaúj-Zemplén</v>
          </cell>
          <cell r="F27698" t="str">
            <v>Sátoraljaújhely, Esze Tamás utca 14</v>
          </cell>
        </row>
        <row r="27699">
          <cell r="A27699" t="str">
            <v>Sátoraljaújhely Fasor M</v>
          </cell>
          <cell r="D27699" t="str">
            <v xml:space="preserve">, </v>
          </cell>
          <cell r="E27699" t="str">
            <v>Borsod-Abaúj-Zemplén</v>
          </cell>
          <cell r="F27699" t="str">
            <v>Sátoraljaújhely, Fasor utca 19</v>
          </cell>
          <cell r="K27699" t="str">
            <v>Magyar Telekom Nyrt.</v>
          </cell>
        </row>
        <row r="27700">
          <cell r="A27700" t="str">
            <v>Sátoraljaújhely Fejes 1</v>
          </cell>
          <cell r="D27700" t="str">
            <v xml:space="preserve">, </v>
          </cell>
          <cell r="E27700" t="str">
            <v>Borsod-Abaúj-Zemplén</v>
          </cell>
          <cell r="F27700" t="str">
            <v>Sátoraljaújhely, Fejes István utca 14</v>
          </cell>
        </row>
        <row r="27701">
          <cell r="A27701" t="str">
            <v>Sátoraljaújhely Hajnal 1</v>
          </cell>
          <cell r="D27701" t="str">
            <v xml:space="preserve">, </v>
          </cell>
          <cell r="E27701" t="str">
            <v>Borsod-Abaúj-Zemplén</v>
          </cell>
          <cell r="F27701" t="str">
            <v>Sátoraljaújhely, Hajnal utca 24</v>
          </cell>
        </row>
        <row r="27702">
          <cell r="A27702" t="str">
            <v>Sátoraljaújhely Hajnal 2</v>
          </cell>
          <cell r="D27702" t="str">
            <v xml:space="preserve">, </v>
          </cell>
          <cell r="E27702" t="str">
            <v>Borsod-Abaúj-Zemplén</v>
          </cell>
          <cell r="F27702" t="str">
            <v>Sátoraljaújhely, Hajnal utca 10</v>
          </cell>
        </row>
        <row r="27703">
          <cell r="A27703" t="str">
            <v>Sátoraljaújhely Hajnal 3</v>
          </cell>
          <cell r="D27703" t="str">
            <v xml:space="preserve">, </v>
          </cell>
          <cell r="E27703" t="str">
            <v>Borsod-Abaúj-Zemplén</v>
          </cell>
          <cell r="F27703" t="str">
            <v>Sátoraljaújhely, Hajnal utca 24</v>
          </cell>
        </row>
        <row r="27704">
          <cell r="A27704" t="str">
            <v>Sátoraljaújhely Határ 1</v>
          </cell>
          <cell r="D27704" t="str">
            <v xml:space="preserve">, </v>
          </cell>
          <cell r="E27704" t="str">
            <v>Borsod-Abaúj-Zemplén</v>
          </cell>
          <cell r="F27704" t="str">
            <v>Sátoraljaújhely, Határ út 1</v>
          </cell>
          <cell r="G27704" t="str">
            <v>GTS:GTS Társszolgáltatói vonak (Telekom) a berendezések a hálózati eszközöknél.</v>
          </cell>
          <cell r="H27704" t="str">
            <v>Rekó Zoltán, 30/903-2138</v>
          </cell>
          <cell r="K27704" t="str">
            <v>Magyar Telekom Nyrt.</v>
          </cell>
        </row>
        <row r="27705">
          <cell r="A27705" t="str">
            <v>Sátoraljaújhely Határátkelő M</v>
          </cell>
          <cell r="D27705" t="str">
            <v xml:space="preserve">, </v>
          </cell>
          <cell r="E27705" t="str">
            <v>Borsod-Abaúj-Zemplén</v>
          </cell>
          <cell r="F27705" t="str">
            <v>Sátoraljaújhely, Határátkelő</v>
          </cell>
          <cell r="K27705" t="str">
            <v>Magyar Telekom Nyrt.</v>
          </cell>
        </row>
        <row r="27706">
          <cell r="A27706" t="str">
            <v>Sátoraljaújhely Hunor Hotel 1</v>
          </cell>
          <cell r="D27706" t="str">
            <v xml:space="preserve">, </v>
          </cell>
          <cell r="E27706" t="str">
            <v>Borsod-Abaúj-Zemplén</v>
          </cell>
          <cell r="F27706" t="str">
            <v>Sátoraljaújhely, Torzsás utca 1</v>
          </cell>
        </row>
        <row r="27707">
          <cell r="A27707" t="str">
            <v>Sátoraljaújhely Ipari 1</v>
          </cell>
          <cell r="B27707" t="str">
            <v>48.38099748</v>
          </cell>
          <cell r="C27707" t="str">
            <v>21.65535492</v>
          </cell>
          <cell r="D27707" t="str">
            <v>48.38099748, 21.65535492</v>
          </cell>
          <cell r="E27707" t="str">
            <v>Borsod-Abaúj-Zemplén</v>
          </cell>
          <cell r="F27707" t="str">
            <v>Sátoraljaújhely, Ipari út 2</v>
          </cell>
        </row>
        <row r="27708">
          <cell r="A27708" t="str">
            <v>Sátoraljaújhely Ipari 2</v>
          </cell>
          <cell r="D27708" t="str">
            <v xml:space="preserve">, </v>
          </cell>
          <cell r="E27708" t="str">
            <v>Borsod-Abaúj-Zemplén</v>
          </cell>
          <cell r="F27708" t="str">
            <v>Sátoraljaújhely, Ipari út 8</v>
          </cell>
        </row>
        <row r="27709">
          <cell r="A27709" t="str">
            <v>Sátoraljaújhely Jókai 1</v>
          </cell>
          <cell r="D27709" t="str">
            <v xml:space="preserve">, </v>
          </cell>
          <cell r="E27709" t="str">
            <v>Borsod-Abaúj-Zemplén</v>
          </cell>
          <cell r="F27709" t="str">
            <v>Sátoraljaújhely, Jókai utca 13</v>
          </cell>
        </row>
        <row r="27710">
          <cell r="A27710" t="str">
            <v>Sátoraljaújhely József 1</v>
          </cell>
          <cell r="D27710" t="str">
            <v xml:space="preserve">, </v>
          </cell>
          <cell r="E27710" t="str">
            <v>Borsod-Abaúj-Zemplén</v>
          </cell>
          <cell r="F27710" t="str">
            <v>Sátoraljaújhely, József Attila utca 1</v>
          </cell>
        </row>
        <row r="27711">
          <cell r="A27711" t="str">
            <v>Sátoraljaújhely Kazinczy 1</v>
          </cell>
          <cell r="D27711" t="str">
            <v xml:space="preserve">, </v>
          </cell>
          <cell r="E27711" t="str">
            <v>Borsod-Abaúj-Zemplén</v>
          </cell>
          <cell r="F27711" t="str">
            <v>Sátoraljaújhely, Kazinczy utca 37-39</v>
          </cell>
          <cell r="G27711" t="str">
            <v>Tetra DWS megsz</v>
          </cell>
        </row>
        <row r="27712">
          <cell r="A27712" t="str">
            <v>Sátoraljaújhely Kazinczy 2</v>
          </cell>
          <cell r="D27712" t="str">
            <v xml:space="preserve">, </v>
          </cell>
          <cell r="E27712" t="str">
            <v>Borsod-Abaúj-Zemplén</v>
          </cell>
          <cell r="F27712" t="str">
            <v>Sátoraljaújhely, Kazinczy utca 25</v>
          </cell>
          <cell r="H27712" t="str">
            <v>Ignáth Tamás
308671788
304458348</v>
          </cell>
          <cell r="J27712" t="str">
            <v>TRD;KR</v>
          </cell>
          <cell r="K27712" t="str">
            <v>Magyar Telekom Nyrt.</v>
          </cell>
        </row>
        <row r="27713">
          <cell r="A27713" t="str">
            <v>Sátoraljaújhely Kazinczy 3</v>
          </cell>
          <cell r="D27713" t="str">
            <v xml:space="preserve">, </v>
          </cell>
          <cell r="E27713" t="str">
            <v>Borsod-Abaúj-Zemplén</v>
          </cell>
          <cell r="F27713" t="str">
            <v>Sátoraljaújhely, Kazinczy utca 2</v>
          </cell>
          <cell r="G27713" t="str">
            <v xml:space="preserve">A 37-es úton észak felé haladva a körforgalom után lévő üzlet. </v>
          </cell>
          <cell r="H27713" t="str">
            <v>Juhász Péter 
30/2423500
47/521407</v>
          </cell>
          <cell r="J27713" t="str">
            <v>KR</v>
          </cell>
        </row>
        <row r="27714">
          <cell r="A27714" t="str">
            <v>Sátoraljaújhely Kazinczy L</v>
          </cell>
          <cell r="B27714" t="str">
            <v>48.41312795</v>
          </cell>
          <cell r="C27714" t="str">
            <v>21.64906007</v>
          </cell>
          <cell r="D27714" t="str">
            <v>48.41312795, 21.64906007</v>
          </cell>
          <cell r="E27714" t="str">
            <v>Borsod-Abaúj-Zemplén</v>
          </cell>
          <cell r="F27714" t="str">
            <v>Sátoraljaújhely, Kazinczy utca 156</v>
          </cell>
          <cell r="G27714" t="str">
            <v>GTS:GTS Társszolgáltatói vonak (Telekom) a berendezések a hálózati eszközöknél.</v>
          </cell>
          <cell r="H27714" t="str">
            <v>Lakatos Ákos, 20/544-1080</v>
          </cell>
          <cell r="K27714" t="str">
            <v>Magyar Telekom Nyrt.</v>
          </cell>
        </row>
        <row r="27715">
          <cell r="A27715" t="str">
            <v>Sátoraljaújhely Kazinczy M</v>
          </cell>
          <cell r="D27715" t="str">
            <v xml:space="preserve">, </v>
          </cell>
          <cell r="E27715" t="str">
            <v>Borsod-Abaúj-Zemplén</v>
          </cell>
          <cell r="F27715" t="str">
            <v>Sátoraljaújhely, Kazinczy utca 30</v>
          </cell>
          <cell r="K27715" t="str">
            <v>Magyar Telekom Nyrt.</v>
          </cell>
        </row>
        <row r="27716">
          <cell r="A27716" t="str">
            <v>Sátoraljaújhely Kazinczy N</v>
          </cell>
          <cell r="D27716" t="str">
            <v xml:space="preserve">, </v>
          </cell>
          <cell r="E27716" t="str">
            <v>Borsod-Abaúj-Zemplén</v>
          </cell>
          <cell r="F27716" t="str">
            <v>Sátoraljaújhely, Kazinczy utca 33-35</v>
          </cell>
          <cell r="K27716" t="str">
            <v>Magyar Telekom Nyrt.</v>
          </cell>
        </row>
        <row r="27717">
          <cell r="A27717" t="str">
            <v>Sátoraljaújhely Kazinczy O</v>
          </cell>
          <cell r="D27717" t="str">
            <v xml:space="preserve">, </v>
          </cell>
          <cell r="E27717" t="str">
            <v>Borsod-Abaúj-Zemplén</v>
          </cell>
          <cell r="F27717" t="str">
            <v>Sátoraljaújhely, Kazinczy utca 59/A</v>
          </cell>
          <cell r="K27717" t="str">
            <v>Magyar Telekom Nyrt.</v>
          </cell>
        </row>
        <row r="27718">
          <cell r="A27718" t="str">
            <v>Sátoraljaújhely Kazinczy P</v>
          </cell>
          <cell r="D27718" t="str">
            <v xml:space="preserve">, </v>
          </cell>
          <cell r="E27718" t="str">
            <v>Borsod-Abaúj-Zemplén</v>
          </cell>
          <cell r="F27718" t="str">
            <v>Sátoraljaújhely, Kazinczy utca 41</v>
          </cell>
        </row>
        <row r="27719">
          <cell r="A27719" t="str">
            <v>Sátoraljaújhely Kazinczy Q</v>
          </cell>
          <cell r="B27719" t="str">
            <v>48.39754493</v>
          </cell>
          <cell r="C27719" t="str">
            <v>21.65480612</v>
          </cell>
          <cell r="D27719" t="str">
            <v>48.39754493, 21.65480612</v>
          </cell>
          <cell r="E27719" t="str">
            <v>Borsod-Abaúj-Zemplén</v>
          </cell>
          <cell r="F27719" t="str">
            <v>Sátoraljaújhely, Kazinczy utca 1</v>
          </cell>
        </row>
        <row r="27720">
          <cell r="A27720" t="str">
            <v>Sátoraljaújhely Kazinczy R</v>
          </cell>
          <cell r="D27720" t="str">
            <v xml:space="preserve">, </v>
          </cell>
          <cell r="E27720" t="str">
            <v>Borsod-Abaúj-Zemplén</v>
          </cell>
          <cell r="F27720" t="str">
            <v>Sátoraljaújhely, Kazinczy utca 20</v>
          </cell>
        </row>
        <row r="27721">
          <cell r="A27721" t="str">
            <v>Sátoraljaújhely Kazinczy S</v>
          </cell>
          <cell r="D27721" t="str">
            <v xml:space="preserve">, </v>
          </cell>
          <cell r="E27721" t="str">
            <v>Borsod-Abaúj-Zemplén</v>
          </cell>
          <cell r="F27721" t="str">
            <v>Sátoraljaújhely, Kazinczy utca 8</v>
          </cell>
        </row>
        <row r="27722">
          <cell r="A27722" t="str">
            <v>Sátoraljaújhely Kilátó 1</v>
          </cell>
          <cell r="B27722" t="str">
            <v>48.40591785</v>
          </cell>
          <cell r="C27722" t="str">
            <v>21.63459363</v>
          </cell>
          <cell r="D27722" t="str">
            <v>48.40591785, 21.63459363</v>
          </cell>
          <cell r="E27722" t="str">
            <v>Borsod-Abaúj-Zemplén</v>
          </cell>
          <cell r="F27722" t="str">
            <v>Sátoraljaújhely, Magashegy kilátó</v>
          </cell>
          <cell r="G27722" t="str">
            <v>Szerencs felől sárga színű nagytemplomnál balra fel, utána a sípálya táblát követni vagy a város végén balra az ülőszékes felvonóhoz és azzal fel a telephelyig. Állomás a kilátóban.</v>
          </cell>
          <cell r="I27722" t="str">
            <v>Állomás előtti ajtó kulcsa városi rendőrség ügyeletén átvehető 0-24 órában igazolvány ellenében: Rendőrkapitányság Sátoraljaújhely, Kazinczy F. u. 37-39. (t: 47-321-144), vagy hétköznap 08-16 óráig a  Polgári Védelmi Kirendeltségen: Kossuth tér 5. (t: 47-322-027)  Végszükség esetén: a felszerelt, új ajtóhoz kulcsa van Rónai Ferencnek, aki a helyi "Rádió Aktív" dolgozója: 30-407-4713</v>
          </cell>
          <cell r="K27722" t="str">
            <v>Magyar Telekom Nyrt.</v>
          </cell>
        </row>
        <row r="27723">
          <cell r="A27723" t="str">
            <v>Sátoraljaújhely Kossuth K</v>
          </cell>
          <cell r="D27723" t="str">
            <v xml:space="preserve">, </v>
          </cell>
          <cell r="E27723" t="str">
            <v>Borsod-Abaúj-Zemplén</v>
          </cell>
          <cell r="F27723" t="str">
            <v>Sátoraljaújhely, Kossuth Lajos utca 31</v>
          </cell>
        </row>
        <row r="27724">
          <cell r="A27724" t="str">
            <v>Sátoraljaújhely Kossuth L</v>
          </cell>
          <cell r="D27724" t="str">
            <v xml:space="preserve">, </v>
          </cell>
          <cell r="E27724" t="str">
            <v>Borsod-Abaúj-Zemplén</v>
          </cell>
          <cell r="F27724" t="str">
            <v>Sátoraljaújhely, Kossuth Lajos utca 26-32</v>
          </cell>
        </row>
        <row r="27725">
          <cell r="A27725" t="str">
            <v>Sátoraljaújhely Kossuth M</v>
          </cell>
          <cell r="D27725" t="str">
            <v xml:space="preserve">, </v>
          </cell>
          <cell r="E27725" t="str">
            <v>Borsod-Abaúj-Zemplén</v>
          </cell>
          <cell r="F27725" t="str">
            <v>Sátoraljaújhely, Kossuth Lajos tér 3</v>
          </cell>
          <cell r="K27725" t="str">
            <v>Magyar Telekom Nyrt.</v>
          </cell>
        </row>
        <row r="27726">
          <cell r="A27726" t="str">
            <v>Sátoraljaújhely Kossuth N</v>
          </cell>
          <cell r="D27726" t="str">
            <v xml:space="preserve">, </v>
          </cell>
          <cell r="E27726" t="str">
            <v>Borsod-Abaúj-Zemplén</v>
          </cell>
          <cell r="F27726" t="str">
            <v>Sátoraljaújhely, Kossuth Lajos tér 5</v>
          </cell>
          <cell r="K27726" t="str">
            <v>Magyar Telekom Nyrt.</v>
          </cell>
        </row>
        <row r="27727">
          <cell r="A27727" t="str">
            <v>Sátoraljaújhely Kossuth O</v>
          </cell>
          <cell r="D27727" t="str">
            <v xml:space="preserve">, </v>
          </cell>
          <cell r="E27727" t="str">
            <v>Borsod-Abaúj-Zemplén</v>
          </cell>
          <cell r="F27727" t="str">
            <v>Sátoraljaújhely, Kossuth Lajos tér 6</v>
          </cell>
          <cell r="K27727" t="str">
            <v>Magyar Telekom Nyrt.</v>
          </cell>
        </row>
        <row r="27728">
          <cell r="A27728" t="str">
            <v>Sátoraljaújhely Kossuth P</v>
          </cell>
          <cell r="D27728" t="str">
            <v xml:space="preserve">, </v>
          </cell>
          <cell r="E27728" t="str">
            <v>Borsod-Abaúj-Zemplén</v>
          </cell>
          <cell r="F27728" t="str">
            <v>Sátoraljaújhely, Kossuth Lajos utca 29</v>
          </cell>
          <cell r="K27728" t="str">
            <v>Magyar Telekom Nyrt.</v>
          </cell>
        </row>
        <row r="27729">
          <cell r="A27729" t="str">
            <v>Sátoraljaújhely Kossuth Q</v>
          </cell>
          <cell r="D27729" t="str">
            <v xml:space="preserve">, </v>
          </cell>
          <cell r="E27729" t="str">
            <v>Borsod-Abaúj-Zemplén</v>
          </cell>
          <cell r="F27729" t="str">
            <v>Sátoraljaújhely, Kossuth Lajos utca 33</v>
          </cell>
        </row>
        <row r="27730">
          <cell r="A27730" t="str">
            <v>Sátoraljaújhely Kossuth R</v>
          </cell>
          <cell r="D27730" t="str">
            <v xml:space="preserve">, </v>
          </cell>
          <cell r="E27730" t="str">
            <v>Borsod-Abaúj-Zemplén</v>
          </cell>
          <cell r="F27730" t="str">
            <v>Sátoraljaújhely, Kossuth Lajos tér 7</v>
          </cell>
        </row>
        <row r="27731">
          <cell r="A27731" t="str">
            <v>Sátoraljaújhely Kőnig Hotel 1</v>
          </cell>
          <cell r="D27731" t="str">
            <v xml:space="preserve">, </v>
          </cell>
          <cell r="E27731" t="str">
            <v>Borsod-Abaúj-Zemplén</v>
          </cell>
          <cell r="F27731" t="str">
            <v>Sátoraljaújhely, Széchenyi tér 5</v>
          </cell>
        </row>
        <row r="27732">
          <cell r="A27732" t="str">
            <v>Sátoraljaújhely Köves 1</v>
          </cell>
          <cell r="D27732" t="str">
            <v xml:space="preserve">, </v>
          </cell>
          <cell r="E27732" t="str">
            <v>Borsod-Abaúj-Zemplén</v>
          </cell>
          <cell r="F27732" t="str">
            <v>Sátoraljaújhely, Köveshegy 20</v>
          </cell>
          <cell r="G27732" t="str">
            <v>2013-06-28: lebontottuk a repeatert, az igazgató asszony kérésére, mert az épületet felújítják. Ennek időtartama kb. 1-1,5 év.</v>
          </cell>
          <cell r="J27732" t="str">
            <v>KR</v>
          </cell>
        </row>
        <row r="27733">
          <cell r="A27733" t="str">
            <v>Sátoraljaújhely M</v>
          </cell>
          <cell r="B27733" t="str">
            <v>48.3986146</v>
          </cell>
          <cell r="C27733" t="str">
            <v>21.65444091</v>
          </cell>
          <cell r="D27733" t="str">
            <v>48.3986146, 21.65444091</v>
          </cell>
          <cell r="E27733" t="str">
            <v>Borsod-Abaúj-Zemplén</v>
          </cell>
          <cell r="F27733" t="str">
            <v>Sátoraljaújhely, Kazinczy utca 10</v>
          </cell>
          <cell r="G27733" t="str">
            <v>Rákóczi útról balra a Postaköz utcába, a Posta hátsó bejáratán keresztül.</v>
          </cell>
          <cell r="I27733" t="str">
            <v>46, 47, 48 primer egységkulcs + belépőkártyás riasztó.</v>
          </cell>
          <cell r="K27733" t="str">
            <v>Magyar Telekom Nyrt.</v>
          </cell>
        </row>
        <row r="27734">
          <cell r="A27734" t="str">
            <v>Sátoraljaújhely Mártírok 1</v>
          </cell>
          <cell r="D27734" t="str">
            <v xml:space="preserve">, </v>
          </cell>
          <cell r="E27734" t="str">
            <v>Borsod-Abaúj-Zemplén</v>
          </cell>
          <cell r="F27734" t="str">
            <v>Sátoraljaújhely, Mártírok útja 18</v>
          </cell>
          <cell r="J27734" t="str">
            <v>TDP;TRD;LL</v>
          </cell>
        </row>
        <row r="27735">
          <cell r="A27735" t="str">
            <v>Sátoraljaújhely Mártírok M</v>
          </cell>
          <cell r="D27735" t="str">
            <v xml:space="preserve">, </v>
          </cell>
          <cell r="E27735" t="str">
            <v>Borsod-Abaúj-Zemplén</v>
          </cell>
          <cell r="F27735" t="str">
            <v>Sátoraljaújhely, Mártírok útja 9</v>
          </cell>
          <cell r="K27735" t="str">
            <v>Magyar Telekom Nyrt.</v>
          </cell>
        </row>
        <row r="27736">
          <cell r="A27736" t="str">
            <v>Sátoraljaújhely Mártírok N</v>
          </cell>
          <cell r="D27736" t="str">
            <v xml:space="preserve">, </v>
          </cell>
          <cell r="E27736" t="str">
            <v>Borsod-Abaúj-Zemplén</v>
          </cell>
          <cell r="F27736" t="str">
            <v>Sátoraljaújhely, Mártírok útja 17</v>
          </cell>
        </row>
        <row r="27737">
          <cell r="A27737" t="str">
            <v>Sátoraljaújhely MOL 1</v>
          </cell>
          <cell r="B27737" t="str">
            <v>48.37802339</v>
          </cell>
          <cell r="C27737" t="str">
            <v>21.63894683</v>
          </cell>
          <cell r="D27737" t="str">
            <v>48.37802339, 21.63894683</v>
          </cell>
          <cell r="E27737" t="str">
            <v>Borsod-Abaúj-Zemplén</v>
          </cell>
          <cell r="F27737" t="str">
            <v>Sátoraljaújhely, Várhegy 100</v>
          </cell>
          <cell r="K27737" t="str">
            <v>Magyar Telekom Nyrt.</v>
          </cell>
        </row>
        <row r="27738">
          <cell r="A27738" t="str">
            <v>Sátoraljaújhely N</v>
          </cell>
          <cell r="D27738" t="str">
            <v xml:space="preserve">, </v>
          </cell>
          <cell r="E27738" t="str">
            <v>Borsod-Abaúj-Zemplén</v>
          </cell>
          <cell r="F27738" t="str">
            <v>Sátoraljaújhely, Köveshegy</v>
          </cell>
          <cell r="G27738" t="str">
            <v>Szerencs felöl a 37-es főútról Sátoraljaúlyhely és a sziklafal előtt balra vezető úton.</v>
          </cell>
          <cell r="I27738" t="str">
            <v>Egyedi kulcsok Szerencs Erősítő páncél kazetta</v>
          </cell>
          <cell r="K27738" t="str">
            <v>Magyar Telekom Nyrt.</v>
          </cell>
        </row>
        <row r="27739">
          <cell r="A27739" t="str">
            <v>Sátoraljaújhely NIIF 1</v>
          </cell>
          <cell r="D27739" t="str">
            <v xml:space="preserve">, </v>
          </cell>
          <cell r="E27739" t="str">
            <v>Borsod-Abaúj-Zemplén</v>
          </cell>
          <cell r="F27739" t="str">
            <v>Sátoraljaújhely, Kazinczy utca 275</v>
          </cell>
          <cell r="G27739" t="str">
            <v>Antenna a lapostetőn, beltéri a szerverszobában, meglévő szekrénybe került.</v>
          </cell>
          <cell r="H27739" t="str">
            <v>Bánki Zsolt +3620-472-7446</v>
          </cell>
          <cell r="I27739" t="str">
            <v>Előre egyeztetett időpontban lehetséges.</v>
          </cell>
          <cell r="J27739" t="str">
            <v>MI</v>
          </cell>
        </row>
        <row r="27740">
          <cell r="A27740" t="str">
            <v>Sátoraljaújhely Pataki 1</v>
          </cell>
          <cell r="D27740" t="str">
            <v xml:space="preserve">, </v>
          </cell>
          <cell r="E27740" t="str">
            <v>Borsod-Abaúj-Zemplén</v>
          </cell>
          <cell r="F27740" t="str">
            <v>Sátoraljaújhely, Pataki utca 2</v>
          </cell>
        </row>
        <row r="27741">
          <cell r="A27741" t="str">
            <v>Sátoraljaújhely Penny 1</v>
          </cell>
          <cell r="B27741" t="str">
            <v>48.39897351</v>
          </cell>
          <cell r="C27741" t="str">
            <v>21.66055179</v>
          </cell>
          <cell r="D27741" t="str">
            <v>48.39897351, 21.66055179</v>
          </cell>
          <cell r="E27741" t="str">
            <v>Borsod-Abaúj-Zemplén</v>
          </cell>
          <cell r="F27741" t="str">
            <v>Sátoraljaújhely, Rákóczi utca 34</v>
          </cell>
          <cell r="K27741" t="str">
            <v>Magyar Telekom Nyrt.</v>
          </cell>
        </row>
        <row r="27742">
          <cell r="A27742" t="str">
            <v>Sátoraljaújhely Petőfi 1</v>
          </cell>
          <cell r="D27742" t="str">
            <v xml:space="preserve">, </v>
          </cell>
          <cell r="E27742" t="str">
            <v>Borsod-Abaúj-Zemplén</v>
          </cell>
          <cell r="F27742" t="str">
            <v>Sátoraljaújhely, Petőfi Sándor utca 3</v>
          </cell>
        </row>
        <row r="27743">
          <cell r="A27743" t="str">
            <v>Sátoraljaújhely Petőfi 2</v>
          </cell>
          <cell r="D27743" t="str">
            <v xml:space="preserve">, </v>
          </cell>
          <cell r="E27743" t="str">
            <v>Borsod-Abaúj-Zemplén</v>
          </cell>
          <cell r="F27743" t="str">
            <v>Sátoraljaújhely, Petőfi Sándor utca 9</v>
          </cell>
        </row>
        <row r="27744">
          <cell r="A27744" t="str">
            <v>Sátoraljaújhely Piac M</v>
          </cell>
          <cell r="B27744" t="str">
            <v>48.39391598</v>
          </cell>
          <cell r="C27744" t="str">
            <v>21.65293578</v>
          </cell>
          <cell r="D27744" t="str">
            <v>48.39391598, 21.65293578</v>
          </cell>
          <cell r="E27744" t="str">
            <v>Borsod-Abaúj-Zemplén</v>
          </cell>
          <cell r="F27744" t="str">
            <v>Sátoraljaújhely, Piac tér 3</v>
          </cell>
          <cell r="K27744" t="str">
            <v>Magyar Telekom Nyrt.</v>
          </cell>
        </row>
        <row r="27745">
          <cell r="A27745" t="str">
            <v>Sátoraljaújhely Rákóczi 1</v>
          </cell>
          <cell r="D27745" t="str">
            <v xml:space="preserve">, </v>
          </cell>
          <cell r="E27745" t="str">
            <v>Borsod-Abaúj-Zemplén</v>
          </cell>
          <cell r="F27745" t="str">
            <v>Sátoraljaújhely, Rákóczi utca 18</v>
          </cell>
          <cell r="H27745" t="str">
            <v xml:space="preserve">László Kinga
30-9355-099
</v>
          </cell>
        </row>
        <row r="27746">
          <cell r="A27746" t="str">
            <v>Sátoraljaújhely Rákóczi M</v>
          </cell>
          <cell r="B27746" t="str">
            <v>48.40004232</v>
          </cell>
          <cell r="C27746" t="str">
            <v>21.66386138</v>
          </cell>
          <cell r="D27746" t="str">
            <v>48.40004232, 21.66386138</v>
          </cell>
          <cell r="E27746" t="str">
            <v>Borsod-Abaúj-Zemplén</v>
          </cell>
          <cell r="F27746" t="str">
            <v>Sátoraljaújhely, Rákóczi utca 40</v>
          </cell>
          <cell r="K27746" t="str">
            <v>Magyar Telekom Nyrt.</v>
          </cell>
        </row>
        <row r="27747">
          <cell r="A27747" t="str">
            <v>Sátoraljaújhely Széchenyi M</v>
          </cell>
          <cell r="D27747" t="str">
            <v xml:space="preserve">, </v>
          </cell>
          <cell r="E27747" t="str">
            <v>Borsod-Abaúj-Zemplén</v>
          </cell>
          <cell r="F27747" t="str">
            <v>Sátoraljaújhely, Széchenyi tér 3</v>
          </cell>
          <cell r="K27747" t="str">
            <v>Magyar Telekom Nyrt.</v>
          </cell>
        </row>
        <row r="27748">
          <cell r="A27748" t="str">
            <v>Sátoraljaújhely Széchenyi N</v>
          </cell>
          <cell r="D27748" t="str">
            <v xml:space="preserve">, </v>
          </cell>
          <cell r="E27748" t="str">
            <v>Borsod-Abaúj-Zemplén</v>
          </cell>
          <cell r="F27748" t="str">
            <v>Sátoraljaújhely, Széchenyi tér 13</v>
          </cell>
          <cell r="K27748" t="str">
            <v>Magyar Telekom Nyrt.</v>
          </cell>
        </row>
        <row r="27749">
          <cell r="A27749" t="str">
            <v>Sátoraljaújhely Széchenyi O</v>
          </cell>
          <cell r="D27749" t="str">
            <v xml:space="preserve">, </v>
          </cell>
          <cell r="E27749" t="str">
            <v>Borsod-Abaúj-Zemplén</v>
          </cell>
          <cell r="F27749" t="str">
            <v>Sátoraljaújhely, Széchenyi tér 8</v>
          </cell>
          <cell r="G27749" t="str">
            <v>GTS:GTS Társszolgáltatói vonak (Telekom) a berendezések a hálózati eszközöknél.</v>
          </cell>
          <cell r="H27749" t="str">
            <v>Sánta István, 30/457-4783, Dóczi Ferenc, 458-6620</v>
          </cell>
        </row>
        <row r="27750">
          <cell r="A27750" t="str">
            <v>Sátoraljaújhely Táncsics 3</v>
          </cell>
          <cell r="B27750" t="str">
            <v>48.39758775</v>
          </cell>
          <cell r="C27750" t="str">
            <v>21.6557134</v>
          </cell>
          <cell r="D27750" t="str">
            <v>48.39758775, 21.6557134</v>
          </cell>
          <cell r="E27750" t="str">
            <v>Borsod-Abaúj-Zemplén</v>
          </cell>
          <cell r="F27750" t="str">
            <v>Sátoraljaújhely, Táncsics tér 3/a</v>
          </cell>
          <cell r="J27750" t="str">
            <v>WL</v>
          </cell>
        </row>
        <row r="27751">
          <cell r="A27751" t="str">
            <v>Sátoraljaújhely Tesco 1</v>
          </cell>
          <cell r="B27751" t="str">
            <v>48.41577864</v>
          </cell>
          <cell r="C27751" t="str">
            <v>21.64432756</v>
          </cell>
          <cell r="D27751" t="str">
            <v>48.41577864, 21.64432756</v>
          </cell>
          <cell r="E27751" t="str">
            <v>Borsod-Abaúj-Zemplén</v>
          </cell>
          <cell r="F27751" t="str">
            <v>Sátoraljaújhely, Kazinczy utca 105</v>
          </cell>
          <cell r="G27751" t="str">
            <v>A 37-es uton a városból kiérve az ut bal oldalán a határ felé.
GTS:GTS Társszolgáltatói vonak (Telekom) a berendezések a hálózati eszközöknél.</v>
          </cell>
          <cell r="H27751" t="str">
            <v>Kozma Gyula Projekt vezető: 30/935-58-60, Szolnoky Kornél ügyv. T: 20-8276207, Rák Barnabás 20-8278311, Várhegyi  Zsolt 20-8278312,
GTS: GTS NOC, 814-4222, 20/480-6221</v>
          </cell>
          <cell r="I27751" t="str">
            <v>személyzeti portán</v>
          </cell>
          <cell r="J27751" t="str">
            <v>KR</v>
          </cell>
          <cell r="K27751" t="str">
            <v>Tesco-Global Rt.</v>
          </cell>
        </row>
        <row r="27752">
          <cell r="A27752" t="str">
            <v>Sátoraljaújhely Torzsás 1</v>
          </cell>
          <cell r="D27752" t="str">
            <v xml:space="preserve">, </v>
          </cell>
          <cell r="E27752" t="str">
            <v>Borsod-Abaúj-Zemplén</v>
          </cell>
          <cell r="F27752" t="str">
            <v>Sátoraljaújhely, Torzsás</v>
          </cell>
          <cell r="J27752" t="str">
            <v>KR</v>
          </cell>
          <cell r="K27752" t="str">
            <v>Juhász István</v>
          </cell>
        </row>
        <row r="27753">
          <cell r="A27753" t="str">
            <v>Sátoraljaújhely VF1</v>
          </cell>
          <cell r="D27753" t="str">
            <v xml:space="preserve">, </v>
          </cell>
          <cell r="E27753" t="str">
            <v>Borsod-Abaúj-Zemplén</v>
          </cell>
          <cell r="F27753" t="str">
            <v>Sátoraljaújhely, Berecki híd 032/2 hrsz</v>
          </cell>
        </row>
        <row r="27754">
          <cell r="A27754" t="str">
            <v>Sátorhely 1</v>
          </cell>
          <cell r="B27754" t="str">
            <v>45.94178765</v>
          </cell>
          <cell r="C27754" t="str">
            <v>18.66555045</v>
          </cell>
          <cell r="D27754" t="str">
            <v>45.94178765, 18.66555045</v>
          </cell>
          <cell r="E27754" t="str">
            <v>Baranya</v>
          </cell>
          <cell r="F27754" t="str">
            <v>Kölked, külterület 024/2 hrsz</v>
          </cell>
          <cell r="G27754" t="str">
            <v>E73 / 56-os út Sátorhely eálgazásnál silón az RBS
58-as úton 55-56 km között. Tápkeverő üzemben betonsilók. Siló tetején rooftop. (+ műsz.infó) Pohl Róbert, Tel (1230 mellék)és Fax: ld. fent, mobil: 20/921-0642 áramszünet esetén hívható. Bejutáshoz, ÁRAMSZÜNETKOR: Fürdő Zoltán 20/934-4855</v>
          </cell>
          <cell r="H27754" t="str">
            <v>Bólyi Mg.Term. és Ker. Rt. - 7754 Bóly, Ady Endre u. 21., képviseli: Ádám János vezérig., Tel: 69/570-000, 06-20-411-2633 Fax: 06-69-570-002</v>
          </cell>
          <cell r="J27754" t="str">
            <v>BS;LTE800;LL</v>
          </cell>
        </row>
        <row r="27755">
          <cell r="A27755" t="str">
            <v>Sátorhely M</v>
          </cell>
          <cell r="B27755" t="str">
            <v>45.94135725</v>
          </cell>
          <cell r="C27755" t="str">
            <v>18.63556226</v>
          </cell>
          <cell r="D27755" t="str">
            <v>45.94135725, 18.63556226</v>
          </cell>
          <cell r="E27755" t="str">
            <v>Baranya</v>
          </cell>
          <cell r="F27755" t="str">
            <v>Sátorhely, Arany János utca 791/2 hrsz</v>
          </cell>
          <cell r="K27755" t="str">
            <v>Magyar Telekom Nyrt.</v>
          </cell>
        </row>
        <row r="27756">
          <cell r="A27756" t="str">
            <v>Sátorhely N</v>
          </cell>
          <cell r="D27756" t="str">
            <v xml:space="preserve">, </v>
          </cell>
          <cell r="E27756" t="str">
            <v>Baranya</v>
          </cell>
          <cell r="F27756" t="str">
            <v>Sátorhely, Hunyadi János utca 1</v>
          </cell>
        </row>
        <row r="27757">
          <cell r="A27757" t="str">
            <v>Sávoly 1</v>
          </cell>
          <cell r="B27757" t="str">
            <v>46.56835615</v>
          </cell>
          <cell r="C27757" t="str">
            <v>17.24639391</v>
          </cell>
          <cell r="D27757" t="str">
            <v>46.56835615, 17.24639391</v>
          </cell>
          <cell r="E27757" t="str">
            <v>Somogy</v>
          </cell>
          <cell r="F27757" t="str">
            <v>Sávoly, külterület 157 hrsz</v>
          </cell>
          <cell r="G27757" t="str">
            <v>7-es útról Szőkedencs felé, végig a falu főutcáján. Falu vége táblánál az állomás.</v>
          </cell>
          <cell r="I27757" t="str">
            <v>Egységlakat a kerítésen.</v>
          </cell>
          <cell r="J27757" t="str">
            <v>BS;UBS2100;LTE800;MI</v>
          </cell>
          <cell r="K27757" t="str">
            <v>Magyar Telekom Nyrt. Mobil Szolgáltatások Üzletág</v>
          </cell>
        </row>
        <row r="27758">
          <cell r="A27758" t="str">
            <v>Sávoly 2</v>
          </cell>
          <cell r="D27758" t="str">
            <v xml:space="preserve">, </v>
          </cell>
          <cell r="E27758" t="str">
            <v>Somogy</v>
          </cell>
          <cell r="F27758" t="str">
            <v>Sávoly, Kossuth utca 1</v>
          </cell>
          <cell r="K27758" t="str">
            <v>Magyar Telekom Nyrt.</v>
          </cell>
        </row>
        <row r="27759">
          <cell r="A27759" t="str">
            <v>Sávoly M</v>
          </cell>
          <cell r="B27759" t="str">
            <v>46.3531127</v>
          </cell>
          <cell r="C27759" t="str">
            <v>17.1616661</v>
          </cell>
          <cell r="D27759" t="str">
            <v>46.3531127, 17.1616661</v>
          </cell>
          <cell r="E27759" t="str">
            <v>Somogy</v>
          </cell>
          <cell r="F27759" t="str">
            <v>Sávoly, Petőfi utca 14</v>
          </cell>
          <cell r="G27759" t="str">
            <v>Az önkormányzat udvarában hátul</v>
          </cell>
          <cell r="I27759" t="str">
            <v>Fontaine SM</v>
          </cell>
          <cell r="K27759" t="str">
            <v>Magyar Telekom Nyrt.</v>
          </cell>
        </row>
        <row r="27760">
          <cell r="A27760" t="str">
            <v>Sávoly N</v>
          </cell>
          <cell r="D27760" t="str">
            <v xml:space="preserve">, </v>
          </cell>
          <cell r="E27760" t="str">
            <v>Somogy</v>
          </cell>
          <cell r="F27760" t="str">
            <v>Sávoly, Rákóczi utca 78</v>
          </cell>
          <cell r="K27760" t="str">
            <v>Magyar Telekom Nyrt.</v>
          </cell>
        </row>
        <row r="27761">
          <cell r="A27761" t="str">
            <v>Sávoly O</v>
          </cell>
          <cell r="D27761" t="str">
            <v xml:space="preserve">, </v>
          </cell>
          <cell r="E27761" t="str">
            <v>Somogy</v>
          </cell>
          <cell r="F27761" t="str">
            <v>Sávoly, Kossuth utca 70</v>
          </cell>
          <cell r="K27761" t="str">
            <v>Magyar Telekom Nyrt.</v>
          </cell>
        </row>
        <row r="27762">
          <cell r="A27762" t="str">
            <v>Sávoly P</v>
          </cell>
          <cell r="D27762" t="str">
            <v xml:space="preserve">, </v>
          </cell>
          <cell r="E27762" t="str">
            <v>Somogy</v>
          </cell>
          <cell r="F27762" t="str">
            <v>Sávoly, Rákóczi utca 98</v>
          </cell>
          <cell r="K27762" t="str">
            <v>Magyar Telekom Nyrt.</v>
          </cell>
        </row>
        <row r="27763">
          <cell r="A27763" t="str">
            <v>Sávoly Szabadság 1</v>
          </cell>
          <cell r="D27763" t="str">
            <v xml:space="preserve">, </v>
          </cell>
          <cell r="E27763" t="str">
            <v>Somogy</v>
          </cell>
          <cell r="F27763" t="str">
            <v>Sávoly, Szabadság utca 87</v>
          </cell>
          <cell r="G27763" t="str">
            <v>Sávoly táblánál jobbra az út végén található a Porr Építési Kft. konténer irodái.</v>
          </cell>
          <cell r="H27763" t="str">
            <v>Hernádi Péter
30/4298782</v>
          </cell>
          <cell r="J27763" t="str">
            <v>KR</v>
          </cell>
        </row>
        <row r="27764">
          <cell r="A27764" t="str">
            <v>Savoyai Jenő tér 8</v>
          </cell>
          <cell r="D27764" t="str">
            <v xml:space="preserve">, </v>
          </cell>
          <cell r="E27764" t="str">
            <v>Pest</v>
          </cell>
          <cell r="F27764" t="str">
            <v>XXII Budapest, Savoyai Jenő tér 8</v>
          </cell>
          <cell r="G27764" t="str">
            <v>Cím alapján, egy borospince</v>
          </cell>
          <cell r="H27764" t="str">
            <v xml:space="preserve">Hodován Mira
1/3821747
06- 302071955 </v>
          </cell>
        </row>
        <row r="27765">
          <cell r="A27765" t="str">
            <v>SBBP 1</v>
          </cell>
          <cell r="B27765" t="str">
            <v>47.46136479</v>
          </cell>
          <cell r="C27765" t="str">
            <v>19.05368696</v>
          </cell>
          <cell r="D27765" t="str">
            <v>47.46136479, 19.05368696</v>
          </cell>
          <cell r="E27765" t="str">
            <v>Pest</v>
          </cell>
          <cell r="F27765" t="str">
            <v>XI Budapest, Budafoki út 56</v>
          </cell>
          <cell r="G27765" t="str">
            <v>Budapest. Budafoki út 56.
GTS:Telepítési adatok:
 -Az ant. elhelyezkedés, tipus: lapostetőn 0,3 as ant., tető szélére áthelyezve.
 - -A beltéri elhelyezkedése: 5. em. szerver szoba</v>
          </cell>
          <cell r="H27765" t="str">
            <v>minden helyszínelést, illetve munkálatot annak megkezdése előtt három nappal Csepregi Ágnessel le kell egyeztetni, Neki be kell jelenteni. Elérhetőségei: 06/30/452-5065. 06/1/279-3020, fax: 06/1/209-2557, csepregi.agnes@schmidtmanagement.hu
GTS:  -Kontakt név: Busa Csaba                   Halasi Zsolt 
 -Telefon sz.:  20-230-7193                    20-315-5995</v>
          </cell>
          <cell r="I27765" t="str">
            <v>Kísérő műszakis: Szalczgruber Miklós 30/444-3070</v>
          </cell>
          <cell r="J27765" t="str">
            <v>BS;UBS2100;LTE800;LTE1800;MI;LL;WL</v>
          </cell>
        </row>
        <row r="27766">
          <cell r="A27766" t="str">
            <v>SCB 1</v>
          </cell>
          <cell r="B27766" t="str">
            <v>47.44240598</v>
          </cell>
          <cell r="C27766" t="str">
            <v>18.8858161</v>
          </cell>
          <cell r="D27766" t="str">
            <v>47.44240598, 18.8858161</v>
          </cell>
          <cell r="E27766" t="str">
            <v>Pest</v>
          </cell>
          <cell r="F27766" t="str">
            <v>Törökbálint, Torbágy utca 6</v>
          </cell>
          <cell r="G27766" t="str">
            <v>M0 felöl a bevásárló központ területén a KIKA áruház előtt épült hirdető tornyon vannak az antennák. Alatta a paraván mögött konténer és outdoor.</v>
          </cell>
          <cell r="H27766" t="str">
            <v>Merényi Csaba KIKA áruházvezető. T: 06/23-334-230</v>
          </cell>
          <cell r="I27766" t="str">
            <v>Kosaras autó szükséges! Antennák 23m magasan!</v>
          </cell>
          <cell r="J27766" t="str">
            <v>BS;LL</v>
          </cell>
          <cell r="K27766" t="str">
            <v>KIKA Lakberendezési Kft.</v>
          </cell>
        </row>
        <row r="27767">
          <cell r="A27767" t="str">
            <v>Schönherz 2</v>
          </cell>
          <cell r="B27767" t="str">
            <v>47.4729682</v>
          </cell>
          <cell r="C27767" t="str">
            <v>19.05315747</v>
          </cell>
          <cell r="D27767" t="str">
            <v>47.4729682, 19.05315747</v>
          </cell>
          <cell r="E27767" t="str">
            <v>Pest</v>
          </cell>
          <cell r="F27767" t="str">
            <v>XI Budapest, Irinyi József utca 42</v>
          </cell>
          <cell r="G27767" t="str">
            <v>Lifttel fel a 18.emeletre, majd a lépcsőházon keresztül fel a vasajtóig. Lépcsőn fel, majd balra ablakos folyosó végén a tetőn konténer. Mikróantennák a tetőfelépítményen középtályt az antenna erdőben !  GTS:Két helyiség van. Mindkettő a tetőtérben. Az egyik a nyugati folyosón a Telekom konténer felé eső részén, a másik a keleti folyosón a szellőző gépházból nyílik. Antennák az épületfelépítmény mindkét oldalán, 5 db árbocon.  
GTS:Éjjel-nappali portaszolgálat  T.:  372-51-00 , nyugati tetőkulcsot fel kell venni ! Az átépítés alatti kapcsolattartó Csiby Soma 30/4999359, egyébként a bejutás a lista alapján zavartalan.  Belépésekkel kapcsolatban illetékes: Csiki Tibor igazgatóhelyettes: tel: 1-463-3641  (mob: 30-514-1315 )  GTS:A nyugati helyiséghez beléptető + GTS kulcs, a keletihez csak GTS kulcs.</v>
          </cell>
          <cell r="H27767" t="str">
            <v>fax a helyszínen: 1-463-3822  Csiby Soma / Csicsely Tibor  Csiby.soma@gmf.bme.hu  kollegiumok@gmf.bme.hu  (130614633822@fax.tc)  tel: 1-463-3633 Igazgató helyettes: Polonkai László 0/1/463-3660
GTS: 40 - Helyben</v>
          </cell>
          <cell r="I27767" t="str">
            <v>Éjjel-nappali portaszolgálat  T.:  372-51-00 , nyugati tetőkulcsot fel kell venni ! Az átépítés alatti kapcsolattartó Csiby Soma 30/4999359, egyébként a bejutás a lista alapján zavartalan.  Belépésekkel kapcsolatban illetékes: Csiki Tibor igazgatóhelyettes: tel: 1-463-3641  (mob: 30-514-1315 )
GTS:A nyugati helyiséghez beléptető + GTS kulcs, a keletihez csak GTS kulcs.</v>
          </cell>
          <cell r="J27767" t="str">
            <v>MI;LL</v>
          </cell>
          <cell r="K27767" t="str">
            <v>Budapesti Műszaki és Gazdaságtudományi Egyetem</v>
          </cell>
        </row>
        <row r="27768">
          <cell r="A27768" t="str">
            <v>Schwartzer u 1</v>
          </cell>
          <cell r="D27768" t="str">
            <v xml:space="preserve">, </v>
          </cell>
          <cell r="E27768" t="str">
            <v>Pest</v>
          </cell>
          <cell r="F27768" t="str">
            <v>XII Budapest, Alkotás utca közterület</v>
          </cell>
          <cell r="K27768" t="str">
            <v>BDK Budapesti Dísz- és Közvilágítási Kft.</v>
          </cell>
        </row>
        <row r="27769">
          <cell r="A27769" t="str">
            <v>Schweidel u 1</v>
          </cell>
          <cell r="B27769" t="str">
            <v>47.48602698</v>
          </cell>
          <cell r="C27769" t="str">
            <v>19.02772072</v>
          </cell>
          <cell r="D27769" t="str">
            <v>47.48602698, 19.02772072</v>
          </cell>
          <cell r="E27769" t="str">
            <v>Pest</v>
          </cell>
          <cell r="F27769" t="str">
            <v>XI Budapest, Schweidel utca 2-6</v>
          </cell>
          <cell r="H27769" t="str">
            <v>[KR] Fekete Adalbert  - 30/9519084</v>
          </cell>
          <cell r="I27769" t="str">
            <v>A pincéhez( BP/G és BP/PH helyszínek) a kulcs a Kelenföld Ewsd központban. A portán be kell jelentkezni. A 107.-es szoba kulcsa a portán.</v>
          </cell>
          <cell r="J27769" t="str">
            <v>TDP;TRD;LL;KR;UKR;WL</v>
          </cell>
        </row>
        <row r="27770">
          <cell r="A27770" t="str">
            <v>Schweidel u 6</v>
          </cell>
          <cell r="D27770" t="str">
            <v xml:space="preserve">, </v>
          </cell>
          <cell r="E27770" t="str">
            <v>Pest</v>
          </cell>
          <cell r="F27770" t="str">
            <v>XI Budapest, Schweidel utca 6</v>
          </cell>
          <cell r="G27770" t="str">
            <v>Gellért hegy előtt, a volt "OLP Szikla" mellett</v>
          </cell>
          <cell r="H27770" t="str">
            <v>Fekete Adalbert
30/9519084</v>
          </cell>
        </row>
        <row r="27771">
          <cell r="A27771" t="str">
            <v>Schweidel u M</v>
          </cell>
          <cell r="D27771" t="str">
            <v xml:space="preserve">, </v>
          </cell>
          <cell r="E27771" t="str">
            <v>Pest</v>
          </cell>
          <cell r="F27771" t="str">
            <v>IV Budapest, Schweidel József utca 2</v>
          </cell>
          <cell r="G27771" t="str">
            <v>ESSMANN Hungária Kft. Bejárat a H-1047 Budapest, Baross u. 99. felől.</v>
          </cell>
          <cell r="I27771" t="str">
            <v>Munkaidőben, előre egyeztetni kell. Telefon + 36 1 412-0660.</v>
          </cell>
          <cell r="K27771" t="str">
            <v>Magyar Telekom Nyrt.</v>
          </cell>
        </row>
        <row r="27772">
          <cell r="A27772" t="str">
            <v>Schweidel utca 6.</v>
          </cell>
          <cell r="D27772" t="str">
            <v xml:space="preserve">, </v>
          </cell>
          <cell r="E27772" t="str">
            <v>Pest</v>
          </cell>
          <cell r="F27772" t="str">
            <v>XI Budapest, Schweidel utca 6</v>
          </cell>
        </row>
        <row r="27773">
          <cell r="A27773" t="str">
            <v>Sé 1</v>
          </cell>
          <cell r="D27773" t="str">
            <v xml:space="preserve">, </v>
          </cell>
          <cell r="E27773" t="str">
            <v>Vas</v>
          </cell>
          <cell r="F27773" t="str">
            <v>Sé, Fiktív utca 1</v>
          </cell>
        </row>
        <row r="27774">
          <cell r="A27774" t="str">
            <v>Sé M</v>
          </cell>
          <cell r="B27774" t="str">
            <v>47.24330963</v>
          </cell>
          <cell r="C27774" t="str">
            <v>16.55072588</v>
          </cell>
          <cell r="D27774" t="str">
            <v>47.24330963, 16.55072588</v>
          </cell>
          <cell r="E27774" t="str">
            <v>Vas</v>
          </cell>
          <cell r="F27774" t="str">
            <v>Sé, Szabadság utca 1</v>
          </cell>
          <cell r="K27774" t="str">
            <v>Magyar Telekom Nyrt.</v>
          </cell>
        </row>
        <row r="27775">
          <cell r="A27775" t="str">
            <v>Sé N</v>
          </cell>
          <cell r="B27775" t="str">
            <v>47.24377711</v>
          </cell>
          <cell r="C27775" t="str">
            <v>16.55484056</v>
          </cell>
          <cell r="D27775" t="str">
            <v>47.24377711, 16.55484056</v>
          </cell>
          <cell r="E27775" t="str">
            <v>Vas</v>
          </cell>
          <cell r="F27775" t="str">
            <v>Sé, Szabadság utca 29</v>
          </cell>
          <cell r="K27775" t="str">
            <v>Magyar Telekom Nyrt.</v>
          </cell>
        </row>
        <row r="27776">
          <cell r="A27776" t="str">
            <v>Sebész u 1</v>
          </cell>
          <cell r="D27776" t="str">
            <v xml:space="preserve">, </v>
          </cell>
          <cell r="E27776" t="str">
            <v>Pest</v>
          </cell>
          <cell r="F27776" t="str">
            <v>XXIII Budapest, Rézöntő utca 14/a</v>
          </cell>
          <cell r="G27776" t="str">
            <v>Ismerik még Sebész utca 35 néven.</v>
          </cell>
          <cell r="K27776" t="str">
            <v>Magyar Telekom Nyrt.</v>
          </cell>
        </row>
        <row r="27777">
          <cell r="A27777" t="str">
            <v>Segesd 1</v>
          </cell>
          <cell r="B27777" t="str">
            <v>46.34922231</v>
          </cell>
          <cell r="C27777" t="str">
            <v>17.35113543</v>
          </cell>
          <cell r="D27777" t="str">
            <v>46.34922231, 17.35113543</v>
          </cell>
          <cell r="E27777" t="str">
            <v>Somogy</v>
          </cell>
          <cell r="F27777" t="str">
            <v>Segesd, vízmű 0189/4 hrsz</v>
          </cell>
          <cell r="G27777" t="str">
            <v>Böhönye felől Nagyatád felé haladva, Segesd közepén (51-es km táblánál az ABC után balra. Végig az utcán, a keresztút után tovább az innentől földes utca végéig. Ott balra 200 m-t. majd jobbra a hidroglóbuszhoz.</v>
          </cell>
          <cell r="H27777" t="str">
            <v>önkormányzat - Dr. Mohr Tamás polgármester</v>
          </cell>
          <cell r="I27777" t="str">
            <v>Sorbafűzött egységlakat a kerítés kapun. A víztoronyba Pálnovics László 20/2463476 vagy József Béla 30-916-7231 vízmű ügyeletesek kiséretében lehet bejutni. Kíséret csak abban az esetben szükséges, ha a toronyra is felmásznak a dolgozók.</v>
          </cell>
          <cell r="J27777" t="str">
            <v>BS;LTE800;MI</v>
          </cell>
          <cell r="K27777" t="str">
            <v>Segesd Község Önkormányzata</v>
          </cell>
        </row>
        <row r="27778">
          <cell r="A27778" t="str">
            <v>Segesd M</v>
          </cell>
          <cell r="B27778" t="str">
            <v>46.1932567</v>
          </cell>
          <cell r="C27778" t="str">
            <v>17.2056249</v>
          </cell>
          <cell r="D27778" t="str">
            <v>46.1932567, 17.2056249</v>
          </cell>
          <cell r="E27778" t="str">
            <v>Somogy</v>
          </cell>
          <cell r="F27778" t="str">
            <v>Segesd, Szőlőhegy utca 2414/2 hrsz</v>
          </cell>
          <cell r="G27778" t="str">
            <v xml:space="preserve">Böhönye felől Nagyatád felé haladva, Segesd szélén a buszmegállónál balra földútra majd jobbra a villanyvezetékeket követve ferdén felfelé a dombra a toronyig. Téli időben az utóbbi szakasz terepjárós. Toronyra Telenor is feltelepült.  </v>
          </cell>
          <cell r="I27778" t="str">
            <v>állandóan nyitva</v>
          </cell>
          <cell r="J27778" t="str">
            <v>UBS900;LTE800;MI</v>
          </cell>
        </row>
        <row r="27779">
          <cell r="A27779" t="str">
            <v>Segesd N</v>
          </cell>
          <cell r="D27779" t="str">
            <v xml:space="preserve">, </v>
          </cell>
          <cell r="E27779" t="str">
            <v>Somogy</v>
          </cell>
          <cell r="F27779" t="str">
            <v>Segesd, Kossuth utca 4</v>
          </cell>
          <cell r="G27779" t="str">
            <v>Az önkormányzat bejárata mellett.</v>
          </cell>
          <cell r="I27779" t="str">
            <v>ECI kulcs</v>
          </cell>
          <cell r="K27779" t="str">
            <v>Magyar Telekom Nyrt.</v>
          </cell>
        </row>
        <row r="27780">
          <cell r="A27780" t="str">
            <v>Segesd O</v>
          </cell>
          <cell r="B27780" t="str">
            <v>46.3419506</v>
          </cell>
          <cell r="C27780" t="str">
            <v>17.34806345</v>
          </cell>
          <cell r="D27780" t="str">
            <v>46.3419506, 17.34806345</v>
          </cell>
          <cell r="E27780" t="str">
            <v>Somogy</v>
          </cell>
          <cell r="F27780" t="str">
            <v>Segesd, Dózsa tér 1</v>
          </cell>
          <cell r="G27780" t="str">
            <v>MOL töltőállomás</v>
          </cell>
        </row>
        <row r="27781">
          <cell r="A27781" t="str">
            <v>Segesd P</v>
          </cell>
          <cell r="D27781" t="str">
            <v xml:space="preserve">, </v>
          </cell>
          <cell r="E27781" t="str">
            <v>Somogy</v>
          </cell>
          <cell r="F27781" t="str">
            <v>Segesd, Kossuth utca 56</v>
          </cell>
        </row>
        <row r="27782">
          <cell r="A27782" t="str">
            <v>Segesd R</v>
          </cell>
          <cell r="D27782" t="str">
            <v xml:space="preserve">, </v>
          </cell>
          <cell r="E27782" t="str">
            <v>Somogy</v>
          </cell>
          <cell r="F27782" t="str">
            <v>Segesd, Kossuth utca 111</v>
          </cell>
        </row>
        <row r="27783">
          <cell r="A27783" t="str">
            <v>Segesd Trigófix 1</v>
          </cell>
          <cell r="B27783" t="str">
            <v>46.36189507</v>
          </cell>
          <cell r="C27783" t="str">
            <v>17.34062604</v>
          </cell>
          <cell r="D27783" t="str">
            <v>46.36189507, 17.34062604</v>
          </cell>
          <cell r="E27783" t="str">
            <v>Somogy</v>
          </cell>
          <cell r="F27783" t="str">
            <v>Segesd, Major utca 043 hrsz</v>
          </cell>
          <cell r="G27783" t="str">
            <v>Garai Csaba Telephely ügyintéző telefon: 30/983-0480
Autópálya Marcali/Balatonkeresztúr lejáró. Böhönyénél Segesd felé. Falu előtt jobb oldal gabona szárító
 Létrát kell vinni</v>
          </cell>
          <cell r="H27783" t="str">
            <v xml:space="preserve">Garai Csaba Telephely ügyintéző telefon: 30/983-0480
</v>
          </cell>
          <cell r="I27783" t="str">
            <v>munkaidőben</v>
          </cell>
          <cell r="J27783" t="str">
            <v>MI</v>
          </cell>
        </row>
        <row r="27784">
          <cell r="A27784" t="str">
            <v>Selmeci u 1</v>
          </cell>
          <cell r="D27784" t="str">
            <v xml:space="preserve">, </v>
          </cell>
          <cell r="E27784" t="str">
            <v>Pest</v>
          </cell>
          <cell r="F27784" t="str">
            <v>III Budapest, Selmeci utca 42</v>
          </cell>
          <cell r="G27784" t="str">
            <v>Selmeci utca 42-Bécsi út 135 sarkán, dupla akna</v>
          </cell>
          <cell r="K27784" t="str">
            <v>Magyar Telekom Nyrt.</v>
          </cell>
        </row>
        <row r="27785">
          <cell r="A27785" t="str">
            <v>Selyeb 2</v>
          </cell>
          <cell r="D27785" t="str">
            <v xml:space="preserve">, </v>
          </cell>
          <cell r="E27785" t="str">
            <v>Borsod-Abaúj-Zemplén</v>
          </cell>
          <cell r="F27785" t="str">
            <v>Selyeb, Hunyadi utca 21</v>
          </cell>
          <cell r="G27785" t="str">
            <v>Selyebre Szikszó felől beérve 500 m-t előre. Első utcán jobbra, majd "Y"-nál balra előre a polgármesteri hivatalig. Ott be az udvarra. Park hátuljában az állomás.</v>
          </cell>
          <cell r="I27785" t="str">
            <v>A konténerhez szabadon.</v>
          </cell>
          <cell r="K27785" t="str">
            <v>Selyeb Község Önkormányzata</v>
          </cell>
        </row>
        <row r="27786">
          <cell r="A27786" t="str">
            <v>Selyeb M</v>
          </cell>
          <cell r="D27786" t="str">
            <v xml:space="preserve">, </v>
          </cell>
          <cell r="E27786" t="str">
            <v>Borsod-Abaúj-Zemplén</v>
          </cell>
          <cell r="F27786" t="str">
            <v>Selyeb, Kossuth utca 71</v>
          </cell>
          <cell r="K27786" t="str">
            <v>Magyar Telekom Nyrt.</v>
          </cell>
        </row>
        <row r="27787">
          <cell r="A27787" t="str">
            <v>Selyemakác u M</v>
          </cell>
          <cell r="D27787" t="str">
            <v xml:space="preserve">, </v>
          </cell>
          <cell r="E27787" t="str">
            <v>Pest</v>
          </cell>
          <cell r="F27787" t="str">
            <v>II Budapest, Selyemakác utca 18</v>
          </cell>
        </row>
        <row r="27788">
          <cell r="A27788" t="str">
            <v>Selyemfonó u 1</v>
          </cell>
          <cell r="D27788" t="str">
            <v xml:space="preserve">, </v>
          </cell>
          <cell r="E27788" t="str">
            <v>Pest</v>
          </cell>
          <cell r="F27788" t="str">
            <v>III Budapest, Selyemfonó utca 2</v>
          </cell>
        </row>
        <row r="27789">
          <cell r="A27789" t="str">
            <v>Sellye 1</v>
          </cell>
          <cell r="B27789" t="str">
            <v>45.87466157</v>
          </cell>
          <cell r="C27789" t="str">
            <v>17.83554999</v>
          </cell>
          <cell r="D27789" t="str">
            <v>45.87466157, 17.83554999</v>
          </cell>
          <cell r="E27789" t="str">
            <v>Baranya</v>
          </cell>
          <cell r="F27789" t="str">
            <v>Sellye, Dózsa György utca 1</v>
          </cell>
          <cell r="G27789" t="str">
            <v>Bogdása falu felől érkezve, közvetlenül a Sellye tábla után balra az út mellett 20m-re.</v>
          </cell>
          <cell r="I27789" t="str">
            <v>Egységlakat a kerítésen.</v>
          </cell>
          <cell r="J27789" t="str">
            <v>TBS;BS;LTE800;MI;LL</v>
          </cell>
          <cell r="K27789" t="str">
            <v>Magyar Telekom Nyrt. Mobil Szolgáltatások Üzletág</v>
          </cell>
        </row>
        <row r="27790">
          <cell r="A27790" t="str">
            <v>Sellye Aradi 1</v>
          </cell>
          <cell r="D27790" t="str">
            <v xml:space="preserve">, </v>
          </cell>
          <cell r="E27790" t="str">
            <v>Baranya</v>
          </cell>
          <cell r="F27790" t="str">
            <v>Sellye, Aradi utca 1</v>
          </cell>
          <cell r="G27790" t="str">
            <v>A cím pontos. A sarkon található a rendelőintézet, vele szemben a mentőállomás.</v>
          </cell>
          <cell r="H27790" t="str">
            <v>Dr Örkényi Anna
309396222</v>
          </cell>
          <cell r="J27790" t="str">
            <v>KR</v>
          </cell>
        </row>
        <row r="27791">
          <cell r="A27791" t="str">
            <v>Sellye Batthyány 1</v>
          </cell>
          <cell r="B27791" t="str">
            <v>45.87356768</v>
          </cell>
          <cell r="C27791" t="str">
            <v>17.84421632</v>
          </cell>
          <cell r="D27791" t="str">
            <v>45.87356768, 17.84421632</v>
          </cell>
          <cell r="E27791" t="str">
            <v>Baranya</v>
          </cell>
          <cell r="F27791" t="str">
            <v>Sellye, Batthyány utca 14</v>
          </cell>
        </row>
        <row r="27792">
          <cell r="A27792" t="str">
            <v>Sellye Dráva 1</v>
          </cell>
          <cell r="D27792" t="str">
            <v xml:space="preserve">, </v>
          </cell>
          <cell r="E27792" t="str">
            <v>Baranya</v>
          </cell>
          <cell r="F27792" t="str">
            <v>Sellye, Dráva utca 4</v>
          </cell>
          <cell r="J27792" t="str">
            <v>TRD</v>
          </cell>
        </row>
        <row r="27793">
          <cell r="A27793" t="str">
            <v>Sellye Édesanyák 1</v>
          </cell>
          <cell r="D27793" t="str">
            <v xml:space="preserve">, </v>
          </cell>
          <cell r="E27793" t="str">
            <v>Baranya</v>
          </cell>
          <cell r="F27793" t="str">
            <v>Sellye, Édesanyák útja 30</v>
          </cell>
          <cell r="J27793" t="str">
            <v>TRD</v>
          </cell>
        </row>
        <row r="27794">
          <cell r="A27794" t="str">
            <v>Sellye Köztársaság 1</v>
          </cell>
          <cell r="D27794" t="str">
            <v xml:space="preserve">, </v>
          </cell>
          <cell r="E27794" t="str">
            <v>Baranya</v>
          </cell>
          <cell r="F27794" t="str">
            <v>Sellye, Köztársaság tér 6</v>
          </cell>
        </row>
        <row r="27795">
          <cell r="A27795" t="str">
            <v>Sellye Köztársaság 2</v>
          </cell>
          <cell r="D27795" t="str">
            <v xml:space="preserve">, </v>
          </cell>
          <cell r="E27795" t="str">
            <v>Baranya</v>
          </cell>
          <cell r="F27795" t="str">
            <v>Sellye, Köztársaság tér 7</v>
          </cell>
        </row>
        <row r="27796">
          <cell r="A27796" t="str">
            <v>Sellye M</v>
          </cell>
          <cell r="B27796" t="str">
            <v>45.87393564</v>
          </cell>
          <cell r="C27796" t="str">
            <v>17.8466424</v>
          </cell>
          <cell r="D27796" t="str">
            <v>45.87393564, 17.8466424</v>
          </cell>
          <cell r="E27796" t="str">
            <v>Baranya</v>
          </cell>
          <cell r="F27796" t="str">
            <v>Sellye, Ifjúság út 277/4 hrsz</v>
          </cell>
          <cell r="G27796" t="str">
            <v>Falu közepén rácsos torony, egyedi Matávos konténerrel, a kocsma mögött.</v>
          </cell>
          <cell r="H27796" t="str">
            <v>Koch József Telekom Dél-Nyugat Mo-i berendezés üzemeltetetési osztályvezető 30-2218544</v>
          </cell>
          <cell r="I27796" t="str">
            <v>Matávos beléptető lecserélve T-Mobile kártyás beléptetőre. Bejutás a szokásos módon. Kapun egység lakat.</v>
          </cell>
          <cell r="J27796" t="str">
            <v>UBS2100;MI;LL</v>
          </cell>
          <cell r="K27796" t="str">
            <v>Magyar Telekom Nyrt.</v>
          </cell>
        </row>
        <row r="27797">
          <cell r="A27797" t="str">
            <v>Sellye Mátyás M</v>
          </cell>
          <cell r="D27797" t="str">
            <v xml:space="preserve">, </v>
          </cell>
          <cell r="E27797" t="str">
            <v>Baranya</v>
          </cell>
          <cell r="F27797" t="str">
            <v>Sellye, Mátyás király utca 73</v>
          </cell>
          <cell r="K27797" t="str">
            <v>Magyar Telekom Nyrt.</v>
          </cell>
        </row>
        <row r="27798">
          <cell r="A27798" t="str">
            <v>Sellye Mátyás N</v>
          </cell>
          <cell r="D27798" t="str">
            <v xml:space="preserve">, </v>
          </cell>
          <cell r="E27798" t="str">
            <v>Baranya</v>
          </cell>
          <cell r="F27798" t="str">
            <v>Sellye, Mátyás király utca 54</v>
          </cell>
        </row>
        <row r="27799">
          <cell r="A27799" t="str">
            <v>Sellye N</v>
          </cell>
          <cell r="D27799" t="str">
            <v xml:space="preserve">, </v>
          </cell>
          <cell r="E27799" t="str">
            <v>Baranya</v>
          </cell>
          <cell r="F27799" t="str">
            <v>Sellye, Korongi tér 1</v>
          </cell>
          <cell r="G27799" t="str">
            <v>Foglalkoztatási hivatal</v>
          </cell>
          <cell r="K27799" t="str">
            <v>Magyar Telekom Nyrt.</v>
          </cell>
        </row>
        <row r="27800">
          <cell r="A27800" t="str">
            <v>Sellye O</v>
          </cell>
          <cell r="D27800" t="str">
            <v xml:space="preserve">, </v>
          </cell>
          <cell r="E27800" t="str">
            <v>Baranya</v>
          </cell>
          <cell r="F27800" t="str">
            <v>Sellye, Köztársaság tér 4</v>
          </cell>
          <cell r="K27800" t="str">
            <v>Magyar Telekom Nyrt.</v>
          </cell>
        </row>
        <row r="27801">
          <cell r="A27801" t="str">
            <v>Sellye P</v>
          </cell>
          <cell r="D27801" t="str">
            <v xml:space="preserve">, </v>
          </cell>
          <cell r="E27801" t="str">
            <v>Baranya</v>
          </cell>
          <cell r="F27801" t="str">
            <v>Sellye, Mátyás király utca 66</v>
          </cell>
          <cell r="K27801" t="str">
            <v>Magyar Telekom Nyrt.</v>
          </cell>
        </row>
        <row r="27802">
          <cell r="A27802" t="str">
            <v>Sellye Q</v>
          </cell>
          <cell r="D27802" t="str">
            <v xml:space="preserve">, </v>
          </cell>
          <cell r="E27802" t="str">
            <v>Baranya</v>
          </cell>
          <cell r="F27802" t="str">
            <v>Sellye, Köztársaság tér 1</v>
          </cell>
          <cell r="K27802" t="str">
            <v>Magyar Telekom Nyrt.</v>
          </cell>
        </row>
        <row r="27803">
          <cell r="A27803" t="str">
            <v>Sellye R</v>
          </cell>
          <cell r="B27803" t="str">
            <v>45.872293</v>
          </cell>
          <cell r="C27803" t="str">
            <v>17.84782482</v>
          </cell>
          <cell r="D27803" t="str">
            <v>45.872293, 17.84782482</v>
          </cell>
          <cell r="E27803" t="str">
            <v>Baranya</v>
          </cell>
          <cell r="F27803" t="str">
            <v>Sellye, Mátyás király utca 87</v>
          </cell>
          <cell r="J27803" t="str">
            <v>MI</v>
          </cell>
          <cell r="K27803" t="str">
            <v>Magyar Telekom Nyrt.</v>
          </cell>
        </row>
        <row r="27804">
          <cell r="A27804" t="str">
            <v>Sellye Sport 9</v>
          </cell>
          <cell r="D27804" t="str">
            <v xml:space="preserve">, </v>
          </cell>
          <cell r="E27804" t="str">
            <v>Baranya</v>
          </cell>
          <cell r="F27804" t="str">
            <v>Sellye, Sport utca 9</v>
          </cell>
          <cell r="J27804" t="str">
            <v>KR</v>
          </cell>
        </row>
        <row r="27805">
          <cell r="A27805" t="str">
            <v>Sellye Vasút 1</v>
          </cell>
          <cell r="D27805" t="str">
            <v xml:space="preserve">, </v>
          </cell>
          <cell r="E27805" t="str">
            <v>Baranya</v>
          </cell>
          <cell r="F27805" t="str">
            <v>Sellye, Vasút utca 2</v>
          </cell>
        </row>
        <row r="27806">
          <cell r="A27806" t="str">
            <v>Sellye Zrínyi 1</v>
          </cell>
          <cell r="D27806" t="str">
            <v xml:space="preserve">, </v>
          </cell>
          <cell r="E27806" t="str">
            <v>Baranya</v>
          </cell>
          <cell r="F27806" t="str">
            <v>Sellye, Zrínyi utca 13</v>
          </cell>
        </row>
        <row r="27807">
          <cell r="A27807" t="str">
            <v>Sellye Zrínyi 2</v>
          </cell>
          <cell r="D27807" t="str">
            <v xml:space="preserve">, </v>
          </cell>
          <cell r="E27807" t="str">
            <v>Baranya</v>
          </cell>
          <cell r="F27807" t="str">
            <v>Sellye, Zrínyi utca 2</v>
          </cell>
        </row>
        <row r="27808">
          <cell r="A27808" t="str">
            <v>Semjén M</v>
          </cell>
          <cell r="D27808" t="str">
            <v xml:space="preserve">, </v>
          </cell>
          <cell r="E27808" t="str">
            <v>Borsod-Abaúj-Zemplén</v>
          </cell>
          <cell r="F27808" t="str">
            <v>Semjén, Rákóczi Ferenc utca 21</v>
          </cell>
          <cell r="K27808" t="str">
            <v>Magyar Telekom Nyrt.</v>
          </cell>
        </row>
        <row r="27809">
          <cell r="A27809" t="str">
            <v>Semjén N</v>
          </cell>
          <cell r="D27809" t="str">
            <v xml:space="preserve">, </v>
          </cell>
          <cell r="E27809" t="str">
            <v>Borsod-Abaúj-Zemplén</v>
          </cell>
          <cell r="F27809" t="str">
            <v>Semjén, Kossuth Lajos utca 3</v>
          </cell>
        </row>
        <row r="27810">
          <cell r="A27810" t="str">
            <v>Semjén O</v>
          </cell>
          <cell r="D27810" t="str">
            <v xml:space="preserve">, </v>
          </cell>
          <cell r="E27810" t="str">
            <v>Borsod-Abaúj-Zemplén</v>
          </cell>
          <cell r="F27810" t="str">
            <v>Semjén, Petőfi Sándor utca 2</v>
          </cell>
        </row>
        <row r="27811">
          <cell r="A27811" t="str">
            <v>Semjén P</v>
          </cell>
          <cell r="D27811" t="str">
            <v xml:space="preserve">, </v>
          </cell>
          <cell r="E27811" t="str">
            <v>Borsod-Abaúj-Zemplén</v>
          </cell>
          <cell r="F27811" t="str">
            <v>Semjén, Petőfi Sándor utca 5</v>
          </cell>
        </row>
        <row r="27812">
          <cell r="A27812" t="str">
            <v>Semjénháza M</v>
          </cell>
          <cell r="D27812" t="str">
            <v xml:space="preserve">, </v>
          </cell>
          <cell r="E27812" t="str">
            <v>Zala</v>
          </cell>
          <cell r="F27812" t="str">
            <v>Semjénháza, Ady Endre utca 2</v>
          </cell>
          <cell r="K27812" t="str">
            <v>Magyar Telekom Nyrt.</v>
          </cell>
        </row>
        <row r="27813">
          <cell r="A27813" t="str">
            <v>Semmelweis u 1</v>
          </cell>
          <cell r="D27813" t="str">
            <v xml:space="preserve">, </v>
          </cell>
          <cell r="E27813" t="str">
            <v>Pest</v>
          </cell>
          <cell r="F27813" t="str">
            <v>V Budapest, Semmelweis utca 14</v>
          </cell>
        </row>
        <row r="27814">
          <cell r="A27814" t="str">
            <v>Semmelweis u 2</v>
          </cell>
          <cell r="D27814" t="str">
            <v xml:space="preserve">, </v>
          </cell>
          <cell r="E27814" t="str">
            <v>Pest</v>
          </cell>
          <cell r="F27814" t="str">
            <v>V Budapest, Semmelweis utca 17</v>
          </cell>
        </row>
        <row r="27815">
          <cell r="A27815" t="str">
            <v>Semmelweis u M</v>
          </cell>
          <cell r="D27815" t="str">
            <v xml:space="preserve">, </v>
          </cell>
          <cell r="E27815" t="str">
            <v>Pest</v>
          </cell>
          <cell r="F27815" t="str">
            <v>V Budapest, Semmelweis utca 11-13</v>
          </cell>
          <cell r="K27815" t="str">
            <v>Magyar Telekom Nyrt.</v>
          </cell>
        </row>
        <row r="27816">
          <cell r="A27816" t="str">
            <v>Semmelweis u N</v>
          </cell>
          <cell r="B27816" t="str">
            <v>47.4951492</v>
          </cell>
          <cell r="C27816" t="str">
            <v>19.05737994</v>
          </cell>
          <cell r="D27816" t="str">
            <v>47.4951492, 19.05737994</v>
          </cell>
          <cell r="E27816" t="str">
            <v>Pest</v>
          </cell>
          <cell r="F27816" t="str">
            <v>V Budapest, Semmelweis utca 10</v>
          </cell>
          <cell r="K27816" t="str">
            <v xml:space="preserve"> N/A</v>
          </cell>
        </row>
        <row r="27817">
          <cell r="A27817" t="str">
            <v>Semmelweis u O</v>
          </cell>
          <cell r="D27817" t="str">
            <v xml:space="preserve">, </v>
          </cell>
          <cell r="E27817" t="str">
            <v>Pest</v>
          </cell>
          <cell r="F27817" t="str">
            <v>V Budapest, Semmelweis utca 12</v>
          </cell>
        </row>
        <row r="27818">
          <cell r="A27818" t="str">
            <v>Semmelweis u P</v>
          </cell>
          <cell r="D27818" t="str">
            <v xml:space="preserve">, </v>
          </cell>
          <cell r="E27818" t="str">
            <v>Pest</v>
          </cell>
          <cell r="F27818" t="str">
            <v>V Budapest, Semmelweis utca 25</v>
          </cell>
          <cell r="K27818" t="str">
            <v>Magyar Telekom Nyrt.</v>
          </cell>
        </row>
        <row r="27819">
          <cell r="A27819" t="str">
            <v>Semmelweis u R</v>
          </cell>
          <cell r="D27819" t="str">
            <v xml:space="preserve">, </v>
          </cell>
          <cell r="E27819" t="str">
            <v>Pest</v>
          </cell>
          <cell r="F27819" t="str">
            <v>V Budapest, Semmelweis utca 2</v>
          </cell>
        </row>
        <row r="27820">
          <cell r="A27820" t="str">
            <v>Semsey Andor u 8</v>
          </cell>
          <cell r="D27820" t="str">
            <v xml:space="preserve">, </v>
          </cell>
          <cell r="E27820" t="str">
            <v>Pest</v>
          </cell>
          <cell r="F27820" t="str">
            <v>XIV Budapest, Semsey Andor utca 8</v>
          </cell>
          <cell r="G27820" t="str">
            <v>Cím alapján</v>
          </cell>
          <cell r="H27820" t="str">
            <v>Máté András 1-469-0440  0630-9497552</v>
          </cell>
          <cell r="J27820" t="str">
            <v>KR</v>
          </cell>
        </row>
        <row r="27821">
          <cell r="A27821" t="str">
            <v>Sényő M</v>
          </cell>
          <cell r="B27821" t="str">
            <v>48.00014738</v>
          </cell>
          <cell r="C27821" t="str">
            <v>21.87905735</v>
          </cell>
          <cell r="D27821" t="str">
            <v>48.00014738, 21.87905735</v>
          </cell>
          <cell r="E27821" t="str">
            <v>Szabolcs-Szatmár-Bereg</v>
          </cell>
          <cell r="F27821" t="str">
            <v>Sényő, Kossuth Lajos utca 56</v>
          </cell>
          <cell r="K27821" t="str">
            <v>Magyar Telekom Nyrt.</v>
          </cell>
        </row>
        <row r="27822">
          <cell r="A27822" t="str">
            <v>Sényő N</v>
          </cell>
          <cell r="D27822" t="str">
            <v xml:space="preserve">, </v>
          </cell>
          <cell r="E27822" t="str">
            <v>Szabolcs-Szatmár-Bereg</v>
          </cell>
          <cell r="F27822" t="str">
            <v>Sényő, Kossuth Lajos utca 20</v>
          </cell>
        </row>
        <row r="27823">
          <cell r="A27823" t="str">
            <v>Sényő O</v>
          </cell>
          <cell r="D27823" t="str">
            <v xml:space="preserve">, </v>
          </cell>
          <cell r="E27823" t="str">
            <v>Szabolcs-Szatmár-Bereg</v>
          </cell>
          <cell r="F27823" t="str">
            <v>Sényő, Kossuth Lajos utca 69</v>
          </cell>
        </row>
        <row r="27824">
          <cell r="A27824" t="str">
            <v>Seregély u M</v>
          </cell>
          <cell r="D27824" t="str">
            <v xml:space="preserve">, </v>
          </cell>
          <cell r="E27824" t="str">
            <v>Pest</v>
          </cell>
          <cell r="F27824" t="str">
            <v>III Budapest, Seregély utca 1-5</v>
          </cell>
          <cell r="K27824" t="str">
            <v>Magyar Telekom Nyrt.</v>
          </cell>
        </row>
        <row r="27825">
          <cell r="A27825" t="str">
            <v>Seregély u N</v>
          </cell>
          <cell r="D27825" t="str">
            <v xml:space="preserve">, </v>
          </cell>
          <cell r="E27825" t="str">
            <v>Pest</v>
          </cell>
          <cell r="F27825" t="str">
            <v>III Budapest, Seregély utca 19</v>
          </cell>
        </row>
        <row r="27826">
          <cell r="A27826" t="str">
            <v>Seregély u O</v>
          </cell>
          <cell r="D27826" t="str">
            <v xml:space="preserve">, </v>
          </cell>
          <cell r="E27826" t="str">
            <v>Pest</v>
          </cell>
          <cell r="F27826" t="str">
            <v>III Budapest, Seregély utca 11</v>
          </cell>
          <cell r="G27826" t="str">
            <v>GTS:Beltéri a szerverszobában, az antenna az erkély homlokzatán, telepítő kell.</v>
          </cell>
          <cell r="H27826" t="str">
            <v>Kontakt : Rátkai Mihály 30/678 3212</v>
          </cell>
        </row>
        <row r="27827">
          <cell r="A27827" t="str">
            <v>Seregélyes 1</v>
          </cell>
          <cell r="B27827" t="str">
            <v>47.10862573</v>
          </cell>
          <cell r="C27827" t="str">
            <v>18.56833102</v>
          </cell>
          <cell r="D27827" t="str">
            <v>47.10862573, 18.56833102</v>
          </cell>
          <cell r="E27827" t="str">
            <v>Fejér</v>
          </cell>
          <cell r="F27827" t="str">
            <v>Seregélyes, Selymes út 40</v>
          </cell>
          <cell r="G27827" t="str">
            <v>62-es úton Székesfehérvár felől érkezve, a falu közepén a Dunaújváros 200 m-re tábla  előtt, jobbra. Kb.1km-re bal oldalon az út mellett torony konténerrel.</v>
          </cell>
          <cell r="H27827" t="str">
            <v>Papp István 8000 Székesfehérvár, Tolnai u. 38. 7/29., Tel.: 30-3057-124</v>
          </cell>
          <cell r="I27827" t="str">
            <v>Egységlakat a kerítésen.</v>
          </cell>
          <cell r="J27827" t="str">
            <v>BS;UBS2100;LTE800;LTE1800;MI</v>
          </cell>
          <cell r="K27827" t="str">
            <v>Papp István</v>
          </cell>
        </row>
        <row r="27828">
          <cell r="A27828" t="str">
            <v>Seregélyes 2</v>
          </cell>
          <cell r="D27828" t="str">
            <v xml:space="preserve">, </v>
          </cell>
          <cell r="E27828" t="str">
            <v>Fejér</v>
          </cell>
          <cell r="F27828" t="str">
            <v>Seregélyes, Pálinkaház utca 1</v>
          </cell>
          <cell r="H27828" t="str">
            <v>Antenna Hungária Zrt.</v>
          </cell>
          <cell r="I27828" t="str">
            <v xml:space="preserve">Belépés előtt és kilépés után minden alkalommal felhívni az OBF-t (Országos Biztonsági Felügyelőrendszer) 0670 332 4666!
</v>
          </cell>
          <cell r="K27828" t="str">
            <v>ANTENNA-HUNGÁRIA RT.</v>
          </cell>
        </row>
        <row r="27829">
          <cell r="A27829" t="str">
            <v>Seregélyes 3</v>
          </cell>
          <cell r="D27829" t="str">
            <v xml:space="preserve">, </v>
          </cell>
          <cell r="E27829" t="str">
            <v>Fejér</v>
          </cell>
          <cell r="F27829" t="str">
            <v>Seregélyes, Zsellér dűlő 0570/48 hrsz</v>
          </cell>
          <cell r="J27829" t="str">
            <v>LTE800</v>
          </cell>
        </row>
        <row r="27830">
          <cell r="A27830" t="str">
            <v>Seregélyes Elzamajor 1</v>
          </cell>
          <cell r="D27830" t="str">
            <v xml:space="preserve">, </v>
          </cell>
          <cell r="E27830" t="str">
            <v>Fejér</v>
          </cell>
          <cell r="F27830" t="str">
            <v>Seregélyes, Elzamajor puszta</v>
          </cell>
          <cell r="G27830" t="str">
            <v>A cím pontos. A majorban lévő 3 szintes világoskék épület (DeLeval)</v>
          </cell>
          <cell r="H27830" t="str">
            <v>Lénárd Ferenc 30/2473673
22/447-286
22/448-133</v>
          </cell>
          <cell r="J27830" t="str">
            <v>KR</v>
          </cell>
        </row>
        <row r="27831">
          <cell r="A27831" t="str">
            <v>Seregélyes Elzamajor 2</v>
          </cell>
          <cell r="D27831" t="str">
            <v xml:space="preserve">, </v>
          </cell>
          <cell r="E27831" t="str">
            <v>Fejér</v>
          </cell>
          <cell r="F27831" t="str">
            <v>Seregélyes, Elzamajor 0101/34 hrsz</v>
          </cell>
          <cell r="J27831" t="str">
            <v>KR</v>
          </cell>
        </row>
        <row r="27832">
          <cell r="A27832" t="str">
            <v>Seregélyes Fő 1</v>
          </cell>
          <cell r="D27832" t="str">
            <v xml:space="preserve">, </v>
          </cell>
          <cell r="E27832" t="str">
            <v>Fejér</v>
          </cell>
          <cell r="F27832" t="str">
            <v>Seregélyes, Fő utca 201</v>
          </cell>
        </row>
        <row r="27833">
          <cell r="A27833" t="str">
            <v>Seregélyes Fő 2</v>
          </cell>
          <cell r="D27833" t="str">
            <v xml:space="preserve">, </v>
          </cell>
          <cell r="E27833" t="str">
            <v>Fejér</v>
          </cell>
          <cell r="F27833" t="str">
            <v>Seregélyes, Fő utca 169</v>
          </cell>
        </row>
        <row r="27834">
          <cell r="A27834" t="str">
            <v>Seregélyes Jánosmajor 1</v>
          </cell>
          <cell r="D27834" t="str">
            <v xml:space="preserve">, </v>
          </cell>
          <cell r="E27834" t="str">
            <v>Fejér</v>
          </cell>
          <cell r="F27834" t="str">
            <v>Seregélyes, Jánosmajor 026/2 hrsz</v>
          </cell>
          <cell r="G27834" t="str">
            <v>Székesfehérvár felöl érkezve a 62-es úton a Jánosmajori főbejáratot és kerités végét elhagyva az étterem előtt jobbra fordulva a zsákutcában lévő utolsó kapu balra.</v>
          </cell>
          <cell r="H27834" t="str">
            <v>Guti Péter
30/2270800</v>
          </cell>
          <cell r="J27834" t="str">
            <v>KR</v>
          </cell>
        </row>
        <row r="27835">
          <cell r="A27835" t="str">
            <v>Seregélyes Jánosmajor 2</v>
          </cell>
          <cell r="D27835" t="str">
            <v xml:space="preserve">, </v>
          </cell>
          <cell r="E27835" t="str">
            <v>Fejér</v>
          </cell>
          <cell r="F27835" t="str">
            <v>Seregélyes, Jánosmajor puszta 1</v>
          </cell>
          <cell r="J27835" t="str">
            <v>LL</v>
          </cell>
        </row>
        <row r="27836">
          <cell r="A27836" t="str">
            <v>Seregélyes Jánosmajor 3</v>
          </cell>
          <cell r="D27836" t="str">
            <v xml:space="preserve">, </v>
          </cell>
          <cell r="E27836" t="str">
            <v>Fejér</v>
          </cell>
          <cell r="F27836" t="str">
            <v>Seregélyes, Jánosmajor ipari zóna 13</v>
          </cell>
          <cell r="G27836" t="str">
            <v>A volt TSZ területén belül a számmal jelölt épület egy barakk,irodája illetve a raktára.</v>
          </cell>
          <cell r="H27836" t="str">
            <v xml:space="preserve">Lukács Márton  30/9160928
</v>
          </cell>
          <cell r="J27836" t="str">
            <v>KR</v>
          </cell>
        </row>
        <row r="27837">
          <cell r="A27837" t="str">
            <v>Seregélyes M</v>
          </cell>
          <cell r="B27837" t="str">
            <v>47.11061607</v>
          </cell>
          <cell r="C27837" t="str">
            <v>18.57973719</v>
          </cell>
          <cell r="D27837" t="str">
            <v>47.11061607, 18.57973719</v>
          </cell>
          <cell r="E27837" t="str">
            <v>Fejér</v>
          </cell>
          <cell r="F27837" t="str">
            <v>Seregélyes, Fő utca 163</v>
          </cell>
          <cell r="G27837" t="str">
            <v>Perkátai elágazótól Fehérvár felé kb. 50m a Posta udvarában</v>
          </cell>
          <cell r="I27837" t="str">
            <v>22-es kulcs+ belépőkártya</v>
          </cell>
          <cell r="K27837" t="str">
            <v>Magyar Telekom Nyrt.</v>
          </cell>
        </row>
        <row r="27838">
          <cell r="A27838" t="str">
            <v>Seregélyes N</v>
          </cell>
          <cell r="D27838" t="str">
            <v xml:space="preserve">, </v>
          </cell>
          <cell r="E27838" t="str">
            <v>Fejér</v>
          </cell>
          <cell r="F27838" t="str">
            <v>Seregélyes, Széchenyi utca 7</v>
          </cell>
          <cell r="K27838" t="str">
            <v>Magyar Telekom Nyrt.</v>
          </cell>
        </row>
        <row r="27839">
          <cell r="A27839" t="str">
            <v>Seregélyes O</v>
          </cell>
          <cell r="D27839" t="str">
            <v xml:space="preserve">, </v>
          </cell>
          <cell r="E27839" t="str">
            <v>Fejér</v>
          </cell>
          <cell r="F27839" t="str">
            <v>Seregélyes, Széchenyi utca 33</v>
          </cell>
        </row>
        <row r="27840">
          <cell r="A27840" t="str">
            <v>Seregélyes P</v>
          </cell>
          <cell r="D27840" t="str">
            <v xml:space="preserve">, </v>
          </cell>
          <cell r="E27840" t="str">
            <v>Fejér</v>
          </cell>
          <cell r="F27840" t="str">
            <v>Szőlőhegy Seregélyes, Dunaújvárosi út 1</v>
          </cell>
          <cell r="J27840" t="str">
            <v>LL</v>
          </cell>
        </row>
        <row r="27841">
          <cell r="A27841" t="str">
            <v>Seregélyes R</v>
          </cell>
          <cell r="D27841" t="str">
            <v xml:space="preserve">, </v>
          </cell>
          <cell r="E27841" t="str">
            <v>Fejér</v>
          </cell>
          <cell r="F27841" t="str">
            <v>Seregélyes, külterület 0313/21 hrsz</v>
          </cell>
          <cell r="K27841" t="str">
            <v>Magyar Telekom Nyrt.</v>
          </cell>
        </row>
        <row r="27842">
          <cell r="A27842" t="str">
            <v>Serény u M</v>
          </cell>
          <cell r="D27842" t="str">
            <v xml:space="preserve">, </v>
          </cell>
          <cell r="E27842" t="str">
            <v>Pest</v>
          </cell>
          <cell r="F27842" t="str">
            <v>XX Budapest, Serény utca 1</v>
          </cell>
        </row>
        <row r="27843">
          <cell r="A27843" t="str">
            <v>Serény u N</v>
          </cell>
          <cell r="D27843" t="str">
            <v xml:space="preserve">, </v>
          </cell>
          <cell r="E27843" t="str">
            <v>Pest</v>
          </cell>
          <cell r="F27843" t="str">
            <v>XX Budapest, Serény utca 4</v>
          </cell>
          <cell r="G27843" t="str">
            <v>GTS:beltéri: a földszinten, a szervizeseknél, a rack -ben.
-Végpont: ugyanott
-Táp: Hepa szünetmentes
-Ellenállomás: SOTE</v>
          </cell>
          <cell r="H27843" t="str">
            <v>Jámbor Ferenc
30/222-4837</v>
          </cell>
          <cell r="J27843" t="str">
            <v>MI</v>
          </cell>
        </row>
        <row r="27844">
          <cell r="A27844" t="str">
            <v>Serényfalva 1</v>
          </cell>
          <cell r="D27844" t="str">
            <v xml:space="preserve">, </v>
          </cell>
          <cell r="E27844" t="str">
            <v>Borsod-Abaúj-Zemplén</v>
          </cell>
          <cell r="F27844" t="str">
            <v>Serényfalva, Kossuth út 54</v>
          </cell>
          <cell r="H27844" t="str">
            <v>Magyar Katolikus Egyház: 48-430-110</v>
          </cell>
          <cell r="I27844" t="str">
            <v>Helyszínen Veress Zoltánné Rózsika sekrestyést kell keresni.</v>
          </cell>
          <cell r="K27844" t="str">
            <v>Római Katolikus Egyházközség Serényfalva</v>
          </cell>
        </row>
        <row r="27845">
          <cell r="A27845" t="str">
            <v>Serényfalva 2</v>
          </cell>
          <cell r="B27845" t="str">
            <v>48.30546741</v>
          </cell>
          <cell r="C27845" t="str">
            <v>20.37320948</v>
          </cell>
          <cell r="D27845" t="str">
            <v>48.30546741, 20.37320948</v>
          </cell>
          <cell r="E27845" t="str">
            <v>Borsod-Abaúj-Zemplén</v>
          </cell>
          <cell r="F27845" t="str">
            <v>Serényfalva, külterület 054/14 hrsz</v>
          </cell>
          <cell r="G27845" t="str">
            <v>M3-as autópályáról lehajtás a 21-es útra Salgótarján/Galyatető irányába. Kisterenyén a Zrinyi úton jobbra kanyarodni a 23-as számú útra Tarnaleleszig, majd onnan Szentdomokos felé tovább a 25-ös úton Ózd irányába. Ózdon át a 25-ösön Bánrévéig. Bánrévéből kifele menet jobbra kanyarodni a 26-os útra, majd balra Serényfalvára (Béke út). Serényfalván végig a Béke úton, majd balra a Széchenyi István útra forduni, az út végén áll a Telenor torony.</v>
          </cell>
          <cell r="H27845" t="str">
            <v>Telenor Magyarország Zrt., Deák Emese
Terület tulajdonosa :Labant István 30/875-1219  fia: 70/378-7634</v>
          </cell>
          <cell r="I27845" t="str">
            <v>sorba fűzött lakat</v>
          </cell>
          <cell r="J27845" t="str">
            <v>BS;UBS2100;LTE800;MI</v>
          </cell>
          <cell r="K27845" t="str">
            <v>Telenor Magyarország Zrt.</v>
          </cell>
        </row>
        <row r="27846">
          <cell r="A27846" t="str">
            <v>Serényfalva M</v>
          </cell>
          <cell r="B27846" t="str">
            <v>48.31026041</v>
          </cell>
          <cell r="C27846" t="str">
            <v>20.38747318</v>
          </cell>
          <cell r="D27846" t="str">
            <v>48.31026041, 20.38747318</v>
          </cell>
          <cell r="E27846" t="str">
            <v>Borsod-Abaúj-Zemplén</v>
          </cell>
          <cell r="F27846" t="str">
            <v>Serényfalva, Kossuth út 121</v>
          </cell>
          <cell r="G27846" t="str">
            <v>132-vel szemben, magában álló szabvány épület</v>
          </cell>
          <cell r="I27846" t="str">
            <v>46, 47, 48 primer egységkulcs + belépőkártyás riasztó</v>
          </cell>
          <cell r="K27846" t="str">
            <v>Magyar Telekom Nyrt.</v>
          </cell>
        </row>
        <row r="27847">
          <cell r="A27847" t="str">
            <v>Serényfalva N</v>
          </cell>
          <cell r="D27847" t="str">
            <v xml:space="preserve">, </v>
          </cell>
          <cell r="E27847" t="str">
            <v>Borsod-Abaúj-Zemplén</v>
          </cell>
          <cell r="F27847" t="str">
            <v>Serényfalva, Kossuth út 74</v>
          </cell>
        </row>
        <row r="27848">
          <cell r="A27848" t="str">
            <v>Serényfalva O</v>
          </cell>
          <cell r="B27848" t="str">
            <v>48.31135113</v>
          </cell>
          <cell r="C27848" t="str">
            <v>20.38882239</v>
          </cell>
          <cell r="D27848" t="str">
            <v>48.31135113, 20.38882239</v>
          </cell>
          <cell r="E27848" t="str">
            <v>Borsod-Abaúj-Zemplén</v>
          </cell>
          <cell r="F27848" t="str">
            <v>Serényfalva, Kossuth út 115</v>
          </cell>
        </row>
        <row r="27849">
          <cell r="A27849" t="str">
            <v>Shell 1</v>
          </cell>
          <cell r="B27849" t="str">
            <v>47.53024675</v>
          </cell>
          <cell r="C27849" t="str">
            <v>19.03915145</v>
          </cell>
          <cell r="D27849" t="str">
            <v>47.53024675, 19.03915145</v>
          </cell>
          <cell r="E27849" t="str">
            <v>Pest</v>
          </cell>
          <cell r="F27849" t="str">
            <v>III Budapest, Lajos utca 48-66</v>
          </cell>
          <cell r="G27849" t="str">
            <v>A bejárat szintén innen, mert a 6.em. kulcsot itt kell felvenni. A földszinten a B liftig kell menni majd az ötödiken jobbra a lépcsőházba .Gyalog egy emelettel feljebb az ajtón keresztül a Bts -ig. A plafonról egy bottal kell lehúzni a feljárót .Tetőn az új antennák ill. a mikró . Két belső udvari, és két külső homlokzati valamint bekábelezett beltéri antnnák is vannak. Telekomos helyiség a -1. parkoló szinten, a helyi üzemeltetés odakísér, kinyitja.  GTS:Buda Square. A központi lépcsőház tetején kétszárnyú fa ajtó mögötti helyiségben találhatók a GTS eszközei egy Harris keretben.
GTS:GTS:A Dereglye utcai recepción kell jelentkezni. Kíséretet adnak, aki nyitja a helyiséget.</v>
          </cell>
          <cell r="H27849" t="str">
            <v>0</v>
          </cell>
          <cell r="I27849" t="str">
            <v>GTS:A Dereglye utcai recepción kell jelentkezni. Kíséretet adnak, aki nyitja a helyiséget.</v>
          </cell>
          <cell r="J27849" t="str">
            <v>BS;UBS2100;LTE800;LTE1800;LL</v>
          </cell>
          <cell r="K27849" t="str">
            <v>ÓBUDAI DUNAPART IRODAHÁZ</v>
          </cell>
        </row>
        <row r="27850">
          <cell r="A27850" t="str">
            <v>Showkamion 1</v>
          </cell>
          <cell r="D27850" t="str">
            <v xml:space="preserve">, </v>
          </cell>
          <cell r="F27850" t="str">
            <v>Baja, Baja, Szentháromság tér</v>
          </cell>
        </row>
        <row r="27851">
          <cell r="A27851" t="str">
            <v>Sibrik Miklós út 1</v>
          </cell>
          <cell r="B27851" t="str">
            <v>47.46626458</v>
          </cell>
          <cell r="C27851" t="str">
            <v>19.15297377</v>
          </cell>
          <cell r="D27851" t="str">
            <v>47.46626458, 19.15297377</v>
          </cell>
          <cell r="E27851" t="str">
            <v>Pest</v>
          </cell>
          <cell r="F27851" t="str">
            <v>X Budapest, Gyömrői út 42277/2 hrsz</v>
          </cell>
          <cell r="G27851" t="str">
            <v>Gyömrői útról a Sibrik felüljáró felé. A buszmegálló mögött nagyfeszültségű oszlop tövében outdoorok.</v>
          </cell>
          <cell r="H27851" t="str">
            <v>ELMÜ: Demeter Zsolt műszaki ügyintéző, tel.: 1-238-3931; Sajtos Sándor üzemvezető, tel.: 1-238-3930; Ozsvárt Gyula osztályvezető, tel.: 1-238-3990</v>
          </cell>
          <cell r="I27851" t="str">
            <v>Egyenlőre szabadon.</v>
          </cell>
          <cell r="J27851" t="str">
            <v>BS;UBS2100;LTE800;LTE1800;LL</v>
          </cell>
          <cell r="K27851" t="str">
            <v>ELMÜ Rt.</v>
          </cell>
        </row>
        <row r="27852">
          <cell r="A27852" t="str">
            <v>Sibrik Miklós út M</v>
          </cell>
          <cell r="B27852" t="str">
            <v>47.47017594</v>
          </cell>
          <cell r="C27852" t="str">
            <v>19.15452031</v>
          </cell>
          <cell r="D27852" t="str">
            <v>47.47017594, 19.15452031</v>
          </cell>
          <cell r="E27852" t="str">
            <v>Pest</v>
          </cell>
          <cell r="F27852" t="str">
            <v>X Budapest, Sibrik Miklós út 30</v>
          </cell>
          <cell r="G27852" t="str">
            <v>GTS:Beltéri: a szerverszobában
Antenna: telepítő + létra</v>
          </cell>
          <cell r="H27852" t="str">
            <v>Szilágyi Dávid ( külső informatikus )20/466-3437, 214-5500
Török Gábor: 20-329-9583</v>
          </cell>
          <cell r="J27852" t="str">
            <v>MI</v>
          </cell>
          <cell r="K27852" t="str">
            <v>Magyar Telekom Nyrt.</v>
          </cell>
        </row>
        <row r="27853">
          <cell r="A27853" t="str">
            <v>Sibrik Miklós út N</v>
          </cell>
          <cell r="D27853" t="str">
            <v xml:space="preserve">, </v>
          </cell>
          <cell r="E27853" t="str">
            <v>Pest</v>
          </cell>
          <cell r="F27853" t="str">
            <v>X Budapest, Sibrik Miklós út 53</v>
          </cell>
          <cell r="K27853" t="str">
            <v>Magyar Telekom Nyrt.</v>
          </cell>
        </row>
        <row r="27854">
          <cell r="A27854" t="str">
            <v>Sibrik Miklós út O</v>
          </cell>
          <cell r="D27854" t="str">
            <v xml:space="preserve">, </v>
          </cell>
          <cell r="E27854" t="str">
            <v>Pest</v>
          </cell>
          <cell r="F27854" t="str">
            <v>X Budapest, Sibrik Miklós út 76</v>
          </cell>
        </row>
        <row r="27855">
          <cell r="A27855" t="str">
            <v>Siemens 1</v>
          </cell>
          <cell r="B27855" t="str">
            <v>47.5100604</v>
          </cell>
          <cell r="C27855" t="str">
            <v>19.0998248</v>
          </cell>
          <cell r="D27855" t="str">
            <v>47.5100604, 19.0998248</v>
          </cell>
          <cell r="E27855" t="str">
            <v>Pest</v>
          </cell>
          <cell r="F27855" t="str">
            <v>XIV Budapest, Gizella út 51-57</v>
          </cell>
          <cell r="G27855" t="str">
            <v>MT:A főbejáraton (a Gizella út felöl) az udvaron keresztül a szembenlévő sárga épület fszt. félkőr előtetős ajtón be az előtérbe (Telefonközpont). C3400 berendezés a 8.épület, 4.em az IT helységben. H950 kültéri a9-es épület 8-as épület felöli oldalán. Tetőkulcs a portán.
GTS: Gizelle felőli épület 4. emeleti szerverben a beltéri (teakonyha melletti ajtó jobbra.), az antenna egy emelettel feljebb a lapostetőn. Tetőkulcs a portán. A porta feletti lépcsőházban fel a tetőre, innen végigmenni a túloldalra.</v>
          </cell>
          <cell r="H27855" t="str">
            <v>Kiss Imre 0614712199, 06309442970 , TETRA KR: Koszta Tamás +36-30-9714-032
GTS: Atos:Szabó Péter, tel.: +36 30 458 1076</v>
          </cell>
          <cell r="I27855" t="str">
            <v>Új kapcsolattartó: Kiss Imre 06/30/9442970  Belépésekben illetékes: Nagy Károlyné mob: 30-687-0836 tel: 1-471-2062,  ildiko.nagy@siemens.com
Az Alcatel SDH berendezés a 2. épület földszint Telefon központ helységben található.
új berendezések a 2-es épület földszintjén, "TELEFONKÖZPONT" helyiségben (DELTA 700 + 1db RRU falon + Huawei H950 fémszekrényben)</v>
          </cell>
          <cell r="J27855" t="str">
            <v>TDP;BS;MI;LL</v>
          </cell>
          <cell r="K27855" t="str">
            <v>Siemens Rt.</v>
          </cell>
        </row>
        <row r="27856">
          <cell r="A27856" t="str">
            <v>Siklós 1</v>
          </cell>
          <cell r="D27856" t="str">
            <v xml:space="preserve">, </v>
          </cell>
          <cell r="E27856" t="str">
            <v>Baranya</v>
          </cell>
          <cell r="F27856" t="str">
            <v>Siklós, Ady Endre utca 1</v>
          </cell>
          <cell r="K27856" t="str">
            <v>Magyar Telekom Nyrt.</v>
          </cell>
        </row>
        <row r="27857">
          <cell r="A27857" t="str">
            <v>Siklós 2</v>
          </cell>
          <cell r="B27857" t="str">
            <v>45.85688933</v>
          </cell>
          <cell r="C27857" t="str">
            <v>18.29560298</v>
          </cell>
          <cell r="D27857" t="str">
            <v>45.85688933, 18.29560298</v>
          </cell>
          <cell r="E27857" t="str">
            <v>Baranya</v>
          </cell>
          <cell r="F27857" t="str">
            <v>Siklós, Iskola utca 34</v>
          </cell>
          <cell r="G27857" t="str">
            <v>58-as útról érkezve ( Máriagyüd felől )  a vasúti átjáró után balra, majd az első utcán jobbra. Utca végén jobbra IV. szintes épület tetején konténer antennákkal.</v>
          </cell>
          <cell r="H27857" t="str">
            <v>Közös képviselő: Racsek Lászlóné 7800 Siklós Iskola u. 34. 06/20/250-9112</v>
          </cell>
          <cell r="I27857" t="str">
            <v>Befúrt kulcstartó a kapualjtól jobbra az erkély párkányán .</v>
          </cell>
          <cell r="J27857" t="str">
            <v>TRE;BS;UBS2100;LL</v>
          </cell>
          <cell r="K27857" t="str">
            <v>Társasház: Iskola utca 34 sz. Társasház Siklós</v>
          </cell>
        </row>
        <row r="27858">
          <cell r="A27858" t="str">
            <v>Siklós 3</v>
          </cell>
          <cell r="D27858" t="str">
            <v xml:space="preserve">, </v>
          </cell>
          <cell r="E27858" t="str">
            <v>Baranya</v>
          </cell>
          <cell r="F27858" t="str">
            <v>Siklós, Batthyány Kázmér utca 7</v>
          </cell>
          <cell r="G27858" t="str">
            <v>Harkány felől a Harkányi úton be a városba és Dózsa utcából balra a központban van a Batthyány Kázmér u.</v>
          </cell>
          <cell r="H27858" t="str">
            <v xml:space="preserve">ORFK kapocsolattartó Bognár Ferenc (30/3856926). </v>
          </cell>
          <cell r="I27858" t="str">
            <v>ORFK helyszíni képviselője Takátsy Zoltán 30-335-2664</v>
          </cell>
          <cell r="K27858" t="str">
            <v>Baranya Megyei Rendőr Főkapitányság</v>
          </cell>
        </row>
        <row r="27859">
          <cell r="A27859" t="str">
            <v>Siklós 3A</v>
          </cell>
          <cell r="D27859" t="str">
            <v xml:space="preserve">, </v>
          </cell>
          <cell r="E27859" t="str">
            <v>Baranya</v>
          </cell>
          <cell r="F27859" t="str">
            <v>Siklós, Hegyalja utca 298/5 hrsz</v>
          </cell>
        </row>
        <row r="27860">
          <cell r="A27860" t="str">
            <v>Siklós 4</v>
          </cell>
          <cell r="D27860" t="str">
            <v xml:space="preserve">, </v>
          </cell>
          <cell r="E27860" t="str">
            <v>Baranya</v>
          </cell>
          <cell r="F27860" t="str">
            <v>Siklós, Köztársaság tér 8</v>
          </cell>
          <cell r="G27860" t="str">
            <v>Budapestről az M6-oson Pécsig</v>
          </cell>
          <cell r="K27860" t="str">
            <v>Siklós Város Önkormányzata</v>
          </cell>
        </row>
        <row r="27861">
          <cell r="A27861" t="str">
            <v>Siklós 5</v>
          </cell>
          <cell r="D27861" t="str">
            <v xml:space="preserve">, </v>
          </cell>
          <cell r="E27861" t="str">
            <v>Baranya</v>
          </cell>
          <cell r="F27861" t="str">
            <v>Siklós, Vajda János tér</v>
          </cell>
          <cell r="G27861" t="str">
            <v>Budapestről M6-oson , majd a 6-oson Szekszárdig. Onnan az 56-oson tovább Bátaszék, Mohács. Mohácsnál az 57-esen tovább Boly leágazásig. Tovább Siklósig a belvárosban a vár előt balra, majd rögtön jobbra a Batthyány Kázmér közön.</v>
          </cell>
          <cell r="H27861" t="str">
            <v>Szép Attila, Plébános, tel.:72/ 579-353; 72/ 579-352; 30/ 329-4743; e-mail:szep_attila@pphf.hu</v>
          </cell>
          <cell r="I27861" t="str">
            <v>Szép Attila, Plébános, tel.:72/ 579-353; 72/ 579-352; 30/ 329-4743; e-mail:szep_attila@pphf.hu</v>
          </cell>
          <cell r="K27861" t="str">
            <v>Pécsi Egyházmegyei Hivatal</v>
          </cell>
        </row>
        <row r="27862">
          <cell r="A27862" t="str">
            <v>Siklós 6</v>
          </cell>
          <cell r="D27862" t="str">
            <v xml:space="preserve">, </v>
          </cell>
          <cell r="E27862" t="str">
            <v>Baranya</v>
          </cell>
          <cell r="F27862" t="str">
            <v>Siklós, Széchenyi utca 059/1 hrsz</v>
          </cell>
          <cell r="G27862" t="str">
            <v>Település Nagyharsány felőli szélén torony, konténer</v>
          </cell>
          <cell r="I27862" t="str">
            <v>( 56570 , 592840 PG eov nem jó, tancsai )</v>
          </cell>
          <cell r="J27862" t="str">
            <v>LTE800</v>
          </cell>
          <cell r="K27862" t="str">
            <v>Pannon</v>
          </cell>
        </row>
        <row r="27863">
          <cell r="A27863" t="str">
            <v>Siklós 7</v>
          </cell>
          <cell r="D27863" t="str">
            <v xml:space="preserve">, </v>
          </cell>
          <cell r="E27863" t="str">
            <v>Baranya</v>
          </cell>
          <cell r="F27863" t="str">
            <v>Siklós, Harkányi utca 2/A-B</v>
          </cell>
          <cell r="J27863" t="str">
            <v>LTE800</v>
          </cell>
        </row>
        <row r="27864">
          <cell r="A27864" t="str">
            <v>Siklós Baross 1</v>
          </cell>
          <cell r="D27864" t="str">
            <v xml:space="preserve">, </v>
          </cell>
          <cell r="E27864" t="str">
            <v>Baranya</v>
          </cell>
          <cell r="F27864" t="str">
            <v>Siklós, Baross Gábor utca 10</v>
          </cell>
          <cell r="J27864" t="str">
            <v>TRD</v>
          </cell>
        </row>
        <row r="27865">
          <cell r="A27865" t="str">
            <v>Siklós Baross 2</v>
          </cell>
          <cell r="D27865" t="str">
            <v xml:space="preserve">, </v>
          </cell>
          <cell r="E27865" t="str">
            <v>Baranya</v>
          </cell>
          <cell r="F27865" t="str">
            <v>Siklós, Baross Gábor utca 6</v>
          </cell>
          <cell r="J27865" t="str">
            <v>KR</v>
          </cell>
        </row>
        <row r="27866">
          <cell r="A27866" t="str">
            <v>Siklós Baross 3</v>
          </cell>
          <cell r="B27866" t="str">
            <v>45.84756139</v>
          </cell>
          <cell r="C27866" t="str">
            <v>18.29703179</v>
          </cell>
          <cell r="D27866" t="str">
            <v>45.84756139, 18.29703179</v>
          </cell>
          <cell r="E27866" t="str">
            <v>Baranya</v>
          </cell>
          <cell r="F27866" t="str">
            <v>Siklós, Baross Gábor utca 8</v>
          </cell>
          <cell r="J27866" t="str">
            <v>RE;URE</v>
          </cell>
        </row>
        <row r="27867">
          <cell r="A27867" t="str">
            <v>Siklós Baross 4</v>
          </cell>
          <cell r="D27867" t="str">
            <v xml:space="preserve">, </v>
          </cell>
          <cell r="E27867" t="str">
            <v>Baranya</v>
          </cell>
          <cell r="F27867" t="str">
            <v>Siklós, Baross Gábor utca 11</v>
          </cell>
          <cell r="G27867" t="str">
            <v>Cím alapján</v>
          </cell>
          <cell r="H27867" t="str">
            <v>Dr. Fülöp Erzsébet
309694465
72/579951</v>
          </cell>
          <cell r="J27867" t="str">
            <v>KR</v>
          </cell>
        </row>
        <row r="27868">
          <cell r="A27868" t="str">
            <v>Siklós Batthyány M</v>
          </cell>
          <cell r="D27868" t="str">
            <v xml:space="preserve">, </v>
          </cell>
          <cell r="E27868" t="str">
            <v>Baranya</v>
          </cell>
          <cell r="F27868" t="str">
            <v>Siklós, Batthyány Kázmér utca 1</v>
          </cell>
          <cell r="K27868" t="str">
            <v>Magyar Telekom Nyrt.</v>
          </cell>
        </row>
        <row r="27869">
          <cell r="A27869" t="str">
            <v>Siklós Béke 1</v>
          </cell>
          <cell r="D27869" t="str">
            <v xml:space="preserve">, </v>
          </cell>
          <cell r="E27869" t="str">
            <v>Baranya</v>
          </cell>
          <cell r="F27869" t="str">
            <v>Siklós, Béke tér 3</v>
          </cell>
        </row>
        <row r="27870">
          <cell r="A27870" t="str">
            <v>Siklós Béke 2</v>
          </cell>
          <cell r="D27870" t="str">
            <v xml:space="preserve">, </v>
          </cell>
          <cell r="E27870" t="str">
            <v>Baranya</v>
          </cell>
          <cell r="F27870" t="str">
            <v>Siklós, Béke tér 4</v>
          </cell>
        </row>
        <row r="27871">
          <cell r="A27871" t="str">
            <v>Siklós Béke 3</v>
          </cell>
          <cell r="D27871" t="str">
            <v xml:space="preserve">, </v>
          </cell>
          <cell r="E27871" t="str">
            <v>Baranya</v>
          </cell>
          <cell r="F27871" t="str">
            <v>Siklós, Béke tér 11</v>
          </cell>
        </row>
        <row r="27872">
          <cell r="A27872" t="str">
            <v>Siklós Dózsa 1</v>
          </cell>
          <cell r="D27872" t="str">
            <v xml:space="preserve">, </v>
          </cell>
          <cell r="E27872" t="str">
            <v>Baranya</v>
          </cell>
          <cell r="F27872" t="str">
            <v>Siklós, Dózsa utca 19</v>
          </cell>
        </row>
        <row r="27873">
          <cell r="A27873" t="str">
            <v>Siklós Felszabadulás K</v>
          </cell>
          <cell r="D27873" t="str">
            <v xml:space="preserve">, </v>
          </cell>
          <cell r="E27873" t="str">
            <v>Baranya</v>
          </cell>
          <cell r="F27873" t="str">
            <v>Siklós, Felszabadulás utca 42</v>
          </cell>
        </row>
        <row r="27874">
          <cell r="A27874" t="str">
            <v>Siklós Felszabadulás L</v>
          </cell>
          <cell r="B27874" t="str">
            <v>45.85502636</v>
          </cell>
          <cell r="C27874" t="str">
            <v>18.2968131</v>
          </cell>
          <cell r="D27874" t="str">
            <v>45.85502636, 18.2968131</v>
          </cell>
          <cell r="E27874" t="str">
            <v>Baranya</v>
          </cell>
          <cell r="F27874" t="str">
            <v>Siklós, Felszabadulás utca 46-48</v>
          </cell>
          <cell r="H27874" t="str">
            <v>T-Partner üzlet: Varga Adrienn 30/320-0173</v>
          </cell>
        </row>
        <row r="27875">
          <cell r="A27875" t="str">
            <v>Siklós Felszabadulás M</v>
          </cell>
          <cell r="D27875" t="str">
            <v xml:space="preserve">, </v>
          </cell>
          <cell r="E27875" t="str">
            <v>Baranya</v>
          </cell>
          <cell r="F27875" t="str">
            <v>Siklós, Felszabadulás utca 9</v>
          </cell>
          <cell r="K27875" t="str">
            <v>Magyar Telekom Nyrt.</v>
          </cell>
        </row>
        <row r="27876">
          <cell r="A27876" t="str">
            <v>Siklós Felszabadulás N</v>
          </cell>
          <cell r="B27876" t="str">
            <v>45.85426967</v>
          </cell>
          <cell r="C27876" t="str">
            <v>18.29799504</v>
          </cell>
          <cell r="D27876" t="str">
            <v>45.85426967, 18.29799504</v>
          </cell>
          <cell r="E27876" t="str">
            <v>Baranya</v>
          </cell>
          <cell r="F27876" t="str">
            <v>Siklós, Felszabadulás utca 32</v>
          </cell>
          <cell r="K27876" t="str">
            <v>Magyar Telekom Nyrt.</v>
          </cell>
        </row>
        <row r="27877">
          <cell r="A27877" t="str">
            <v>Siklós Felszabadulás O</v>
          </cell>
          <cell r="B27877" t="str">
            <v>45.85674174</v>
          </cell>
          <cell r="C27877" t="str">
            <v>18.29372536</v>
          </cell>
          <cell r="D27877" t="str">
            <v>45.85674174, 18.29372536</v>
          </cell>
          <cell r="E27877" t="str">
            <v>Baranya</v>
          </cell>
          <cell r="F27877" t="str">
            <v>Siklós, Felszabadulás utca 88</v>
          </cell>
          <cell r="K27877" t="str">
            <v>Magyar Telekom Nyrt.</v>
          </cell>
        </row>
        <row r="27878">
          <cell r="A27878" t="str">
            <v>Siklós Felszabadulás P</v>
          </cell>
          <cell r="D27878" t="str">
            <v xml:space="preserve">, </v>
          </cell>
          <cell r="E27878" t="str">
            <v>Baranya</v>
          </cell>
          <cell r="F27878" t="str">
            <v>Siklós, Felszabadulás utca 76</v>
          </cell>
        </row>
        <row r="27879">
          <cell r="A27879" t="str">
            <v>Siklós Felszabadulás Q</v>
          </cell>
          <cell r="D27879" t="str">
            <v xml:space="preserve">, </v>
          </cell>
          <cell r="E27879" t="str">
            <v>Baranya</v>
          </cell>
          <cell r="F27879" t="str">
            <v>Siklós, Felszabadulás utca 60-62</v>
          </cell>
          <cell r="K27879" t="str">
            <v>Magyar Telekom Nyrt.</v>
          </cell>
        </row>
        <row r="27880">
          <cell r="A27880" t="str">
            <v>Siklós Felszabadulás R</v>
          </cell>
          <cell r="D27880" t="str">
            <v xml:space="preserve">, </v>
          </cell>
          <cell r="E27880" t="str">
            <v>Baranya</v>
          </cell>
          <cell r="F27880" t="str">
            <v>Siklós, Felszabadulás utca 57</v>
          </cell>
        </row>
        <row r="27881">
          <cell r="A27881" t="str">
            <v>Siklós Gordisai M</v>
          </cell>
          <cell r="D27881" t="str">
            <v xml:space="preserve">, </v>
          </cell>
          <cell r="E27881" t="str">
            <v>Baranya</v>
          </cell>
          <cell r="F27881" t="str">
            <v>Siklós, Gordisai út 8</v>
          </cell>
        </row>
        <row r="27882">
          <cell r="A27882" t="str">
            <v>Siklós Gyüdi 1</v>
          </cell>
          <cell r="D27882" t="str">
            <v xml:space="preserve">, </v>
          </cell>
          <cell r="E27882" t="str">
            <v>Baranya</v>
          </cell>
          <cell r="F27882" t="str">
            <v>Siklós, Gyüdi út 11</v>
          </cell>
          <cell r="K27882" t="str">
            <v>Magyar Telekom Nyrt.</v>
          </cell>
        </row>
        <row r="27883">
          <cell r="A27883" t="str">
            <v>Siklós Gyüdi 2</v>
          </cell>
          <cell r="D27883" t="str">
            <v xml:space="preserve">, </v>
          </cell>
          <cell r="E27883" t="str">
            <v>Baranya</v>
          </cell>
          <cell r="F27883" t="str">
            <v>Siklós, Gyüdi út 2</v>
          </cell>
        </row>
        <row r="27884">
          <cell r="A27884" t="str">
            <v>Siklós Gyüdi 3</v>
          </cell>
          <cell r="D27884" t="str">
            <v xml:space="preserve">, </v>
          </cell>
          <cell r="E27884" t="str">
            <v>Baranya</v>
          </cell>
          <cell r="F27884" t="str">
            <v>Siklós, Gyüdi út 18</v>
          </cell>
        </row>
        <row r="27885">
          <cell r="A27885" t="str">
            <v>Siklós Hajdú 1</v>
          </cell>
          <cell r="D27885" t="str">
            <v xml:space="preserve">, </v>
          </cell>
          <cell r="E27885" t="str">
            <v>Baranya</v>
          </cell>
          <cell r="F27885" t="str">
            <v>Siklós, Hajdú utca 3</v>
          </cell>
        </row>
        <row r="27886">
          <cell r="A27886" t="str">
            <v>Siklós Hajdú 2</v>
          </cell>
          <cell r="D27886" t="str">
            <v xml:space="preserve">, </v>
          </cell>
          <cell r="E27886" t="str">
            <v>Baranya</v>
          </cell>
          <cell r="F27886" t="str">
            <v>Siklós, Hajdú utca 7</v>
          </cell>
        </row>
        <row r="27887">
          <cell r="A27887" t="str">
            <v>Siklós Hajdú 3</v>
          </cell>
          <cell r="D27887" t="str">
            <v xml:space="preserve">, </v>
          </cell>
          <cell r="E27887" t="str">
            <v>Baranya</v>
          </cell>
          <cell r="F27887" t="str">
            <v>Siklós, Hajdú utca 9</v>
          </cell>
        </row>
        <row r="27888">
          <cell r="A27888" t="str">
            <v>Siklós Hajdú 4</v>
          </cell>
          <cell r="D27888" t="str">
            <v xml:space="preserve">, </v>
          </cell>
          <cell r="E27888" t="str">
            <v>Baranya</v>
          </cell>
          <cell r="F27888" t="str">
            <v>Siklós, Hajdú utca 13</v>
          </cell>
        </row>
        <row r="27889">
          <cell r="A27889" t="str">
            <v>Siklós Harkányi 1</v>
          </cell>
          <cell r="D27889" t="str">
            <v xml:space="preserve">, </v>
          </cell>
          <cell r="E27889" t="str">
            <v>Baranya</v>
          </cell>
          <cell r="F27889" t="str">
            <v>Siklós, Harkányi út 88</v>
          </cell>
          <cell r="G27889" t="str">
            <v>ÜRES tlph</v>
          </cell>
        </row>
        <row r="27890">
          <cell r="A27890" t="str">
            <v>Siklós Harkányi A</v>
          </cell>
          <cell r="D27890" t="str">
            <v xml:space="preserve">, </v>
          </cell>
          <cell r="E27890" t="str">
            <v>Baranya</v>
          </cell>
          <cell r="F27890" t="str">
            <v>Siklós, Harkányi út 2</v>
          </cell>
        </row>
        <row r="27891">
          <cell r="A27891" t="str">
            <v>Siklós Harkányi B</v>
          </cell>
          <cell r="D27891" t="str">
            <v xml:space="preserve">, </v>
          </cell>
          <cell r="E27891" t="str">
            <v>Baranya</v>
          </cell>
          <cell r="F27891" t="str">
            <v>Siklós, Harkányi út 4</v>
          </cell>
        </row>
        <row r="27892">
          <cell r="A27892" t="str">
            <v>Siklós Harkányi C</v>
          </cell>
          <cell r="D27892" t="str">
            <v xml:space="preserve">, </v>
          </cell>
          <cell r="E27892" t="str">
            <v>Baranya</v>
          </cell>
          <cell r="F27892" t="str">
            <v>Siklós, Harkányi út 8</v>
          </cell>
        </row>
        <row r="27893">
          <cell r="A27893" t="str">
            <v>Siklós Iskola M</v>
          </cell>
          <cell r="D27893" t="str">
            <v xml:space="preserve">, </v>
          </cell>
          <cell r="E27893" t="str">
            <v>Baranya</v>
          </cell>
          <cell r="F27893" t="str">
            <v>Siklós, Iskola utca 25</v>
          </cell>
          <cell r="K27893" t="str">
            <v>Magyar Telekom Nyrt.</v>
          </cell>
        </row>
        <row r="27894">
          <cell r="A27894" t="str">
            <v>Siklós Iskola N</v>
          </cell>
          <cell r="D27894" t="str">
            <v xml:space="preserve">, </v>
          </cell>
          <cell r="E27894" t="str">
            <v>Baranya</v>
          </cell>
          <cell r="F27894" t="str">
            <v>Siklós, Iskola utca 14</v>
          </cell>
        </row>
        <row r="27895">
          <cell r="A27895" t="str">
            <v>Siklós Iskola O</v>
          </cell>
          <cell r="D27895" t="str">
            <v xml:space="preserve">, </v>
          </cell>
          <cell r="E27895" t="str">
            <v>Baranya</v>
          </cell>
          <cell r="F27895" t="str">
            <v>Siklós, Iskola utca 16</v>
          </cell>
        </row>
        <row r="27896">
          <cell r="A27896" t="str">
            <v>Siklós Iskola P</v>
          </cell>
          <cell r="D27896" t="str">
            <v xml:space="preserve">, </v>
          </cell>
          <cell r="E27896" t="str">
            <v>Baranya</v>
          </cell>
          <cell r="F27896" t="str">
            <v>Siklós, Iskola utca 22</v>
          </cell>
        </row>
        <row r="27897">
          <cell r="A27897" t="str">
            <v>Siklós Kossuth M</v>
          </cell>
          <cell r="D27897" t="str">
            <v xml:space="preserve">, </v>
          </cell>
          <cell r="E27897" t="str">
            <v>Baranya</v>
          </cell>
          <cell r="F27897" t="str">
            <v>Siklós, Kossuth tér 1</v>
          </cell>
        </row>
        <row r="27898">
          <cell r="A27898" t="str">
            <v>Siklós Kossuth N</v>
          </cell>
          <cell r="D27898" t="str">
            <v xml:space="preserve">, </v>
          </cell>
          <cell r="E27898" t="str">
            <v>Baranya</v>
          </cell>
          <cell r="F27898" t="str">
            <v>Siklós, Kossuth tér 15</v>
          </cell>
        </row>
        <row r="27899">
          <cell r="A27899" t="str">
            <v>Siklós Kossuth O</v>
          </cell>
          <cell r="D27899" t="str">
            <v xml:space="preserve">, </v>
          </cell>
          <cell r="E27899" t="str">
            <v>Baranya</v>
          </cell>
          <cell r="F27899" t="str">
            <v>Siklós, Kossuth tér 3</v>
          </cell>
        </row>
        <row r="27900">
          <cell r="A27900" t="str">
            <v>Siklós Kossuth P</v>
          </cell>
          <cell r="D27900" t="str">
            <v xml:space="preserve">, </v>
          </cell>
          <cell r="E27900" t="str">
            <v>Baranya</v>
          </cell>
          <cell r="F27900" t="str">
            <v>Siklós, Kossuth tér 8</v>
          </cell>
        </row>
        <row r="27901">
          <cell r="A27901" t="str">
            <v>Siklós Köztársaság 1</v>
          </cell>
          <cell r="D27901" t="str">
            <v xml:space="preserve">, </v>
          </cell>
          <cell r="E27901" t="str">
            <v>Baranya</v>
          </cell>
          <cell r="F27901" t="str">
            <v>Siklós, Köztársaság tér 1</v>
          </cell>
        </row>
        <row r="27902">
          <cell r="A27902" t="str">
            <v>Siklós Köztársaság 2</v>
          </cell>
          <cell r="D27902" t="str">
            <v xml:space="preserve">, </v>
          </cell>
          <cell r="E27902" t="str">
            <v>Baranya</v>
          </cell>
          <cell r="F27902" t="str">
            <v>Siklós, Köztársaság tér 5</v>
          </cell>
        </row>
        <row r="27903">
          <cell r="A27903" t="str">
            <v>Siklós Köztársaság 3</v>
          </cell>
          <cell r="D27903" t="str">
            <v xml:space="preserve">, </v>
          </cell>
          <cell r="E27903" t="str">
            <v>Baranya</v>
          </cell>
          <cell r="F27903" t="str">
            <v>Siklós, Köztársaság tér 6</v>
          </cell>
        </row>
        <row r="27904">
          <cell r="A27904" t="str">
            <v>Siklós L</v>
          </cell>
          <cell r="B27904" t="str">
            <v>45.8568077</v>
          </cell>
          <cell r="C27904" t="str">
            <v>18.29283612</v>
          </cell>
          <cell r="D27904" t="str">
            <v>45.8568077, 18.29283612</v>
          </cell>
          <cell r="E27904" t="str">
            <v>Baranya</v>
          </cell>
          <cell r="F27904" t="str">
            <v>Siklós, Malom utca 1</v>
          </cell>
          <cell r="G27904" t="str">
            <v>Szent István tér 1-et mond magáról</v>
          </cell>
        </row>
        <row r="27905">
          <cell r="A27905" t="str">
            <v>Siklós M</v>
          </cell>
          <cell r="D27905" t="str">
            <v xml:space="preserve">, </v>
          </cell>
          <cell r="E27905" t="str">
            <v>Baranya</v>
          </cell>
          <cell r="F27905" t="str">
            <v>Siklós, külterület 069/2 hrsz</v>
          </cell>
          <cell r="G27905" t="str">
            <v>Nagyharsány felé vezető úton jobb oldalon torony konténerrel, (Katonai Felderítő Hivatal)</v>
          </cell>
          <cell r="I27905" t="str">
            <v>Konténerbe területi BR Fontaine kulcs kell</v>
          </cell>
          <cell r="K27905" t="str">
            <v>Magyar Telekom Nyrt.</v>
          </cell>
        </row>
        <row r="27906">
          <cell r="A27906" t="str">
            <v>Siklós Melegmáj 1</v>
          </cell>
          <cell r="D27906" t="str">
            <v xml:space="preserve">, </v>
          </cell>
          <cell r="E27906" t="str">
            <v>Baranya</v>
          </cell>
          <cell r="F27906" t="str">
            <v>Siklós, Melegmáj dűlő 44</v>
          </cell>
          <cell r="G27906" t="str">
            <v>Siklóst elhagyva Nagytótfalú felé, Nagytótfaluban Vokány felé az út bal oldalán lesz a Melegmáj dűlő.</v>
          </cell>
          <cell r="H27906" t="str">
            <v>Dr Horváth Miklós / Rácz Judit*
06- 303006852 
72/707-045
303856452</v>
          </cell>
          <cell r="J27906" t="str">
            <v>KR</v>
          </cell>
        </row>
        <row r="27907">
          <cell r="A27907" t="str">
            <v>Siklós N</v>
          </cell>
          <cell r="B27907" t="str">
            <v>45.8562</v>
          </cell>
          <cell r="C27907" t="str">
            <v>18.2947628</v>
          </cell>
          <cell r="D27907" t="str">
            <v>45.8562, 18.2947628</v>
          </cell>
          <cell r="E27907" t="str">
            <v>Baranya</v>
          </cell>
          <cell r="F27907" t="str">
            <v>Siklós, Flórián tér 1</v>
          </cell>
          <cell r="G27907" t="str">
            <v>Harkány felől a körforgalom 3. kijárat Dózsa György u. jobb oldal első épület a posta épület .Külön Telekom bejárat.</v>
          </cell>
          <cell r="I27907" t="str">
            <v>Egysékulcs, SME</v>
          </cell>
          <cell r="K27907" t="str">
            <v>Magyar Telekom Nyrt.</v>
          </cell>
        </row>
        <row r="27908">
          <cell r="A27908" t="str">
            <v>Siklós O</v>
          </cell>
          <cell r="D27908" t="str">
            <v xml:space="preserve">, </v>
          </cell>
          <cell r="E27908" t="str">
            <v>Baranya</v>
          </cell>
          <cell r="F27908" t="str">
            <v>Siklós, Köztársaság tér 3</v>
          </cell>
        </row>
        <row r="27909">
          <cell r="A27909" t="str">
            <v>Siklós Penny 1</v>
          </cell>
          <cell r="B27909" t="str">
            <v>45.85466331</v>
          </cell>
          <cell r="C27909" t="str">
            <v>18.293664</v>
          </cell>
          <cell r="D27909" t="str">
            <v>45.85466331, 18.293664</v>
          </cell>
          <cell r="E27909" t="str">
            <v>Baranya</v>
          </cell>
          <cell r="F27909" t="str">
            <v>Siklós, Szent István tér 1208 hrsz</v>
          </cell>
          <cell r="K27909" t="str">
            <v>Magyar Telekom Nyrt.</v>
          </cell>
        </row>
        <row r="27910">
          <cell r="A27910" t="str">
            <v>Siklós Radnóti 4</v>
          </cell>
          <cell r="D27910" t="str">
            <v xml:space="preserve">, </v>
          </cell>
          <cell r="E27910" t="str">
            <v>Baranya</v>
          </cell>
          <cell r="F27910" t="str">
            <v>Siklós, Radnóti Miklós utca 4</v>
          </cell>
          <cell r="H27910" t="str">
            <v>Szabó Zoltán Műszaki vezető 06703346576
Portaszolgálat: 0674550999</v>
          </cell>
          <cell r="I27910" t="str">
            <v>Kórház Bonyhád, Bajcsy-Zsilinszky utca 25</v>
          </cell>
          <cell r="J27910" t="str">
            <v>KR</v>
          </cell>
        </row>
        <row r="27911">
          <cell r="A27911" t="str">
            <v>Siklós Sallai 1</v>
          </cell>
          <cell r="D27911" t="str">
            <v xml:space="preserve">, </v>
          </cell>
          <cell r="E27911" t="str">
            <v>Baranya</v>
          </cell>
          <cell r="F27911" t="str">
            <v>Siklós, Sallai utca 16</v>
          </cell>
        </row>
        <row r="27912">
          <cell r="A27912" t="str">
            <v>Siklós Széchenyi M</v>
          </cell>
          <cell r="D27912" t="str">
            <v xml:space="preserve">, </v>
          </cell>
          <cell r="E27912" t="str">
            <v>Baranya</v>
          </cell>
          <cell r="F27912" t="str">
            <v>Siklós, Széchenyi utca 73</v>
          </cell>
          <cell r="K27912" t="str">
            <v>Magyar Telekom Nyrt.</v>
          </cell>
        </row>
        <row r="27913">
          <cell r="A27913" t="str">
            <v>Siklós Szent István M</v>
          </cell>
          <cell r="D27913" t="str">
            <v xml:space="preserve">, </v>
          </cell>
          <cell r="E27913" t="str">
            <v>Baranya</v>
          </cell>
          <cell r="F27913" t="str">
            <v>Siklós, Szent István tér 2</v>
          </cell>
          <cell r="K27913" t="str">
            <v>Magyar Telekom Nyrt.</v>
          </cell>
        </row>
        <row r="27914">
          <cell r="A27914" t="str">
            <v>Siklós Szent István N</v>
          </cell>
          <cell r="D27914" t="str">
            <v xml:space="preserve">, </v>
          </cell>
          <cell r="E27914" t="str">
            <v>Baranya</v>
          </cell>
          <cell r="F27914" t="str">
            <v>Siklós, Szent István tér 4</v>
          </cell>
          <cell r="K27914" t="str">
            <v>Magyar Telekom Nyrt.</v>
          </cell>
        </row>
        <row r="27915">
          <cell r="A27915" t="str">
            <v>Siklós Táncsics M</v>
          </cell>
          <cell r="D27915" t="str">
            <v xml:space="preserve">, </v>
          </cell>
          <cell r="E27915" t="str">
            <v>Baranya</v>
          </cell>
          <cell r="F27915" t="str">
            <v>Siklós, Táncsics utca 47</v>
          </cell>
          <cell r="K27915" t="str">
            <v>Magyar Telekom Nyrt.</v>
          </cell>
        </row>
        <row r="27916">
          <cell r="A27916" t="str">
            <v>Siklós Táncsics N</v>
          </cell>
          <cell r="D27916" t="str">
            <v xml:space="preserve">, </v>
          </cell>
          <cell r="E27916" t="str">
            <v>Baranya</v>
          </cell>
          <cell r="F27916" t="str">
            <v>Siklós, Táncsics utca 20</v>
          </cell>
        </row>
        <row r="27917">
          <cell r="A27917" t="str">
            <v>Siklós Tenkes M</v>
          </cell>
          <cell r="D27917" t="str">
            <v xml:space="preserve">, </v>
          </cell>
          <cell r="E27917" t="str">
            <v>Baranya</v>
          </cell>
          <cell r="F27917" t="str">
            <v>Siklós, Tenkes utca</v>
          </cell>
          <cell r="K27917" t="str">
            <v>Magyar Telekom Nyrt.</v>
          </cell>
        </row>
        <row r="27918">
          <cell r="A27918" t="str">
            <v>Siklós Tesco 1</v>
          </cell>
          <cell r="B27918" t="str">
            <v>45.85664592</v>
          </cell>
          <cell r="C27918" t="str">
            <v>18.27835471</v>
          </cell>
          <cell r="D27918" t="str">
            <v>45.85664592, 18.27835471</v>
          </cell>
          <cell r="E27918" t="str">
            <v>Baranya</v>
          </cell>
          <cell r="F27918" t="str">
            <v>Siklós, Harkányi út 55</v>
          </cell>
          <cell r="G27918" t="str">
            <v xml:space="preserve">Siklós Harkány felöli kijáratánál az út mentén. Beltéri az üvegvisszaváltóban, donor a tetőn.
GTS:GTS Társszolgáltatói vonak (Telekom) a berendezések a hálózati eszközöknél.
</v>
          </cell>
          <cell r="H27918" t="str">
            <v>Tesco karbantarto 20-8276539
GTS: GTS NOC, 814-4222, 20/480-6221
Ügyfél kapcsolattartója: Lippert Tímea - 20/821-2604</v>
          </cell>
          <cell r="J27918" t="str">
            <v>MI;KR</v>
          </cell>
          <cell r="K27918" t="str">
            <v>Tesco Globál Áruházak ZRt.</v>
          </cell>
        </row>
        <row r="27919">
          <cell r="A27919" t="str">
            <v>Siklós Vörösmarty 1</v>
          </cell>
          <cell r="D27919" t="str">
            <v xml:space="preserve">, </v>
          </cell>
          <cell r="E27919" t="str">
            <v>Baranya</v>
          </cell>
          <cell r="F27919" t="str">
            <v>Siklós, Vörösmarty utca 13</v>
          </cell>
        </row>
        <row r="27920">
          <cell r="A27920" t="str">
            <v>Síkvölgy 1</v>
          </cell>
          <cell r="B27920" t="str">
            <v>47.53619601</v>
          </cell>
          <cell r="C27920" t="str">
            <v>18.40285781</v>
          </cell>
          <cell r="D27920" t="str">
            <v>47.53619601, 18.40285781</v>
          </cell>
          <cell r="E27920" t="str">
            <v>Komárom-Esztergom</v>
          </cell>
          <cell r="F27920" t="str">
            <v>Síkvölgy Tatabánya, Síkvölgy 0835/1 hrsz</v>
          </cell>
          <cell r="G27920" t="str">
            <v>az M1-es autopályáról az első tatabányai lejáratnál lehajtva az első körforgalomnál Bp. felé kihajtás után  az első lámpás kereszteződésnél jobbra fordulva a stop táblánál balra majd a következő kereszteződésnél jobbra kb. 1 km-re a körforgalomnál a harmadik kijáraton Tatabánya 6 felé a betonúton haladva a kereszteződésnél jobbra a rugógyár elötti földúton jobbra fordulva kb. 2 km az üdülőfalun keresztül és a tavak után jobbra a dombra fel majd jobbra</v>
          </cell>
          <cell r="H27920" t="str">
            <v>Tornyos István 0620/5668078
Pátkai Róbert</v>
          </cell>
          <cell r="I27920" t="str">
            <v>Egységlakat</v>
          </cell>
          <cell r="J27920" t="str">
            <v>BS;UBS2100;MI</v>
          </cell>
          <cell r="K27920" t="str">
            <v>Tornyos István</v>
          </cell>
        </row>
        <row r="27921">
          <cell r="A27921" t="str">
            <v>Silvanus stn 1</v>
          </cell>
          <cell r="D27921" t="str">
            <v xml:space="preserve">, </v>
          </cell>
          <cell r="E27921" t="str">
            <v>Pest</v>
          </cell>
          <cell r="F27921" t="str">
            <v>III Budapest, Silvanus sétány 1</v>
          </cell>
          <cell r="G27921" t="str">
            <v>Silvanus sétány 1-Vizimalom sétány sarok az autó parkolóban</v>
          </cell>
          <cell r="K27921" t="str">
            <v>Magyar Telekom Nyrt.</v>
          </cell>
        </row>
        <row r="27922">
          <cell r="A27922" t="str">
            <v>Silvanus stn 2</v>
          </cell>
          <cell r="D27922" t="str">
            <v xml:space="preserve">, </v>
          </cell>
          <cell r="E27922" t="str">
            <v>Pest</v>
          </cell>
          <cell r="F27922" t="str">
            <v>III Budapest, Silvanus sétány 51</v>
          </cell>
        </row>
        <row r="27923">
          <cell r="A27923" t="str">
            <v>Sima 1</v>
          </cell>
          <cell r="D27923" t="str">
            <v xml:space="preserve">, </v>
          </cell>
          <cell r="E27923" t="str">
            <v>Borsod-Abaúj-Zemplén</v>
          </cell>
          <cell r="F27923" t="str">
            <v>Sima, külterület 010/8 hrsz</v>
          </cell>
          <cell r="G27923" t="str">
            <v>Az M3, majd M30 autópályán Miskolcig, innen tovább a 37-es úton Szerencsig. Szerencsen a „SPAR-Penny Market” körforgalomnál forduljunk balra Rátka-Abaújszántó felé. A településen tartsunk Boldogkőváralja felé, majd a Abaújszántó után jobbra Erdőbénye irányába, majd balra SIMA-Baskó felé. Simán átutazva, a „falu vége” tábla után 250 méterrel jobbra található a torony.</v>
          </cell>
          <cell r="H27923" t="str">
            <v>Takács Vincéné 06/30 985-9346, vincene.takacs@gmail.com</v>
          </cell>
          <cell r="I27923" t="str">
            <v>Kapun egységlakat</v>
          </cell>
          <cell r="J27923" t="str">
            <v>BS;LTE800;MI</v>
          </cell>
        </row>
        <row r="27924">
          <cell r="A27924" t="str">
            <v>Sima u 1</v>
          </cell>
          <cell r="D27924" t="str">
            <v xml:space="preserve">, </v>
          </cell>
          <cell r="E27924" t="str">
            <v>Pest</v>
          </cell>
          <cell r="F27924" t="str">
            <v>XVII Budapest, Sima utca 2</v>
          </cell>
          <cell r="G27924" t="str">
            <v>Budapest XVII. Sima u. 2. előtt található.</v>
          </cell>
          <cell r="I27924" t="str">
            <v>RITTAL szekrénykulccsal BJ20027</v>
          </cell>
          <cell r="K27924" t="str">
            <v>Magyar Telekom Nyrt.</v>
          </cell>
        </row>
        <row r="27925">
          <cell r="A27925" t="str">
            <v>Simaság M</v>
          </cell>
          <cell r="D27925" t="str">
            <v xml:space="preserve">, </v>
          </cell>
          <cell r="E27925" t="str">
            <v>Vas</v>
          </cell>
          <cell r="F27925" t="str">
            <v>Simaság, Lócsi út 269 hrsz</v>
          </cell>
          <cell r="G27925" t="str">
            <v>Lócs felé vezető út mellett IRT torony</v>
          </cell>
        </row>
        <row r="27926">
          <cell r="A27926" t="str">
            <v>Simaság N</v>
          </cell>
          <cell r="D27926" t="str">
            <v xml:space="preserve">, </v>
          </cell>
          <cell r="E27926" t="str">
            <v>Vas</v>
          </cell>
          <cell r="F27926" t="str">
            <v>Simaság, Szabadság utca 16</v>
          </cell>
          <cell r="K27926" t="str">
            <v>Magyar Telekom Nyrt.</v>
          </cell>
        </row>
        <row r="27927">
          <cell r="A27927" t="str">
            <v>Simaság O</v>
          </cell>
          <cell r="D27927" t="str">
            <v xml:space="preserve">, </v>
          </cell>
          <cell r="E27927" t="str">
            <v>Vas</v>
          </cell>
          <cell r="F27927" t="str">
            <v>Simaság, Szabadság utca 47</v>
          </cell>
        </row>
        <row r="27928">
          <cell r="A27928" t="str">
            <v>Simaság P</v>
          </cell>
          <cell r="D27928" t="str">
            <v xml:space="preserve">, </v>
          </cell>
          <cell r="E27928" t="str">
            <v>Vas</v>
          </cell>
          <cell r="F27928" t="str">
            <v>Simaság, Szabadság utca 49</v>
          </cell>
        </row>
        <row r="27929">
          <cell r="A27929" t="str">
            <v>Simonfa 1</v>
          </cell>
          <cell r="D27929" t="str">
            <v xml:space="preserve">, </v>
          </cell>
          <cell r="E27929" t="str">
            <v>Somogy</v>
          </cell>
          <cell r="F27929" t="str">
            <v xml:space="preserve">Simonfa, </v>
          </cell>
        </row>
        <row r="27930">
          <cell r="A27930" t="str">
            <v>Simonfa M</v>
          </cell>
          <cell r="D27930" t="str">
            <v xml:space="preserve">, </v>
          </cell>
          <cell r="E27930" t="str">
            <v>Somogy</v>
          </cell>
          <cell r="F27930" t="str">
            <v>Simonfa, Dózsa György utca</v>
          </cell>
          <cell r="G27930" t="str">
            <v>Faluközpontjában, Dózsa Gy. U. kanyarban</v>
          </cell>
          <cell r="I27930" t="str">
            <v>RITTAL egységkulcs</v>
          </cell>
          <cell r="K27930" t="str">
            <v>Magyar Telekom Nyrt.</v>
          </cell>
        </row>
        <row r="27931">
          <cell r="A27931" t="str">
            <v>Simonfa N</v>
          </cell>
          <cell r="D27931" t="str">
            <v xml:space="preserve">, </v>
          </cell>
          <cell r="E27931" t="str">
            <v>Somogy</v>
          </cell>
          <cell r="F27931" t="str">
            <v>Simonfa, Ady Endre utca 1</v>
          </cell>
        </row>
        <row r="27932">
          <cell r="A27932" t="str">
            <v>Simongát u 1</v>
          </cell>
          <cell r="D27932" t="str">
            <v xml:space="preserve">, </v>
          </cell>
          <cell r="E27932" t="str">
            <v>Pest</v>
          </cell>
          <cell r="F27932" t="str">
            <v>XVI Budapest, Simongát utca 2</v>
          </cell>
          <cell r="G27932" t="str">
            <v>GTS:GTS Társszolgáltatói vonak (Telekom) a berendezések a hálózati eszközöknél.</v>
          </cell>
          <cell r="H27932" t="str">
            <v>Vidáné Béli Veronika, 20/468-6006</v>
          </cell>
          <cell r="K27932" t="str">
            <v>Magyar Telekom Nyrt.</v>
          </cell>
        </row>
        <row r="27933">
          <cell r="A27933" t="str">
            <v>Simongáti köz 1</v>
          </cell>
          <cell r="D27933" t="str">
            <v xml:space="preserve">, </v>
          </cell>
          <cell r="E27933" t="str">
            <v>Pest</v>
          </cell>
          <cell r="F27933" t="str">
            <v>XVI Budapest, Simongáti köz 9</v>
          </cell>
        </row>
        <row r="27934">
          <cell r="A27934" t="str">
            <v>Simontornya 1</v>
          </cell>
          <cell r="B27934" t="str">
            <v>46.74446983</v>
          </cell>
          <cell r="C27934" t="str">
            <v>18.53555651</v>
          </cell>
          <cell r="D27934" t="str">
            <v>46.74446983, 18.53555651</v>
          </cell>
          <cell r="E27934" t="str">
            <v>Tolna</v>
          </cell>
          <cell r="F27934" t="str">
            <v>Simontornya, Mözse hegy 3392 hrsz</v>
          </cell>
          <cell r="G27934" t="str">
            <v>A 61-esen ki a városból, Sió hídon át, majd a második kereszteződésben balra a Boszorkány hegyre  beton úton.Majd megint balra a löszfalak között fel a lenti úttal párhuzamosan addig amíg jobbról egy kőszórásos utat nem látunk.Ott jobbra fel a hegyre majd kb.500m után balra a toronyig.</v>
          </cell>
          <cell r="H27934" t="str">
            <v>Saját tulajdon.</v>
          </cell>
          <cell r="I27934" t="str">
            <v>lakat</v>
          </cell>
          <cell r="J27934" t="str">
            <v>TBS;BS;UBS2100;UBS900;LTE800;MI;LL</v>
          </cell>
          <cell r="K27934" t="str">
            <v>Magyar Telekom Nyrt. Mobil Szolgáltatások Üzletág</v>
          </cell>
        </row>
        <row r="27935">
          <cell r="A27935" t="str">
            <v>Simontornya Gyár 1</v>
          </cell>
          <cell r="D27935" t="str">
            <v xml:space="preserve">, </v>
          </cell>
          <cell r="E27935" t="str">
            <v>Tolna</v>
          </cell>
          <cell r="F27935" t="str">
            <v>Simontornya, Gyár utca 1</v>
          </cell>
        </row>
        <row r="27936">
          <cell r="A27936" t="str">
            <v>Simontornya Hunyadi 1</v>
          </cell>
          <cell r="D27936" t="str">
            <v xml:space="preserve">, </v>
          </cell>
          <cell r="E27936" t="str">
            <v>Tolna</v>
          </cell>
          <cell r="F27936" t="str">
            <v>Simontornya, Hunyadi utca 1</v>
          </cell>
        </row>
        <row r="27937">
          <cell r="A27937" t="str">
            <v>Simontornya M</v>
          </cell>
          <cell r="B27937" t="str">
            <v>46.754185</v>
          </cell>
          <cell r="C27937" t="str">
            <v>18.55368386</v>
          </cell>
          <cell r="D27937" t="str">
            <v>46.754185, 18.55368386</v>
          </cell>
          <cell r="E27937" t="str">
            <v>Tolna</v>
          </cell>
          <cell r="F27937" t="str">
            <v>Simontornya, Mátyás király utca 10</v>
          </cell>
          <cell r="K27937" t="str">
            <v>Magyar Telekom Nyrt.</v>
          </cell>
        </row>
        <row r="27938">
          <cell r="A27938" t="str">
            <v>Simontornya N</v>
          </cell>
          <cell r="D27938" t="str">
            <v xml:space="preserve">, </v>
          </cell>
          <cell r="E27938" t="str">
            <v>Tolna</v>
          </cell>
          <cell r="F27938" t="str">
            <v>Simontornya, Petőfi utca 68</v>
          </cell>
          <cell r="K27938" t="str">
            <v>Magyar Telekom Nyrt.</v>
          </cell>
        </row>
        <row r="27939">
          <cell r="A27939" t="str">
            <v>Simontornya O</v>
          </cell>
          <cell r="D27939" t="str">
            <v xml:space="preserve">, </v>
          </cell>
          <cell r="E27939" t="str">
            <v>Tolna</v>
          </cell>
          <cell r="F27939" t="str">
            <v>Simontornya, József Attila utca 1</v>
          </cell>
        </row>
        <row r="27940">
          <cell r="A27940" t="str">
            <v>Simontornya P</v>
          </cell>
          <cell r="D27940" t="str">
            <v xml:space="preserve">, </v>
          </cell>
          <cell r="E27940" t="str">
            <v>Tolna</v>
          </cell>
          <cell r="F27940" t="str">
            <v>Simontornya, Mátyás király utca 2-3</v>
          </cell>
        </row>
        <row r="27941">
          <cell r="A27941" t="str">
            <v>Simontornya Petőfi 1</v>
          </cell>
          <cell r="D27941" t="str">
            <v xml:space="preserve">, </v>
          </cell>
          <cell r="E27941" t="str">
            <v>Tolna</v>
          </cell>
          <cell r="F27941" t="str">
            <v>Simontornya, Petőfi utca 1</v>
          </cell>
        </row>
        <row r="27942">
          <cell r="A27942" t="str">
            <v>Simontornya Petőfi 2</v>
          </cell>
          <cell r="D27942" t="str">
            <v xml:space="preserve">, </v>
          </cell>
          <cell r="E27942" t="str">
            <v>Tolna</v>
          </cell>
          <cell r="F27942" t="str">
            <v>Simontornya, Petőfi utca 67</v>
          </cell>
        </row>
        <row r="27943">
          <cell r="A27943" t="str">
            <v>Simontornya R</v>
          </cell>
          <cell r="B27943" t="str">
            <v>46.75819784</v>
          </cell>
          <cell r="C27943" t="str">
            <v>18.54560957</v>
          </cell>
          <cell r="D27943" t="str">
            <v>46.75819784, 18.54560957</v>
          </cell>
          <cell r="E27943" t="str">
            <v>Tolna</v>
          </cell>
          <cell r="F27943" t="str">
            <v>Simontornya, 61es út 1326/3 hrsz</v>
          </cell>
        </row>
        <row r="27944">
          <cell r="A27944" t="str">
            <v>Simontornya Szent István 1</v>
          </cell>
          <cell r="D27944" t="str">
            <v xml:space="preserve">, </v>
          </cell>
          <cell r="E27944" t="str">
            <v>Tolna</v>
          </cell>
          <cell r="F27944" t="str">
            <v>Simontornya, Szent István király utca 1</v>
          </cell>
          <cell r="J27944" t="str">
            <v>TRD</v>
          </cell>
        </row>
        <row r="27945">
          <cell r="A27945" t="str">
            <v>Simonyi Zsigmond u M</v>
          </cell>
          <cell r="D27945" t="str">
            <v xml:space="preserve">, </v>
          </cell>
          <cell r="E27945" t="str">
            <v>Pest</v>
          </cell>
          <cell r="F27945" t="str">
            <v>XIX Budapest, Simonyi Zsigmond utca 33</v>
          </cell>
        </row>
        <row r="27946">
          <cell r="A27946" t="str">
            <v>Sina Simon stn 1</v>
          </cell>
          <cell r="D27946" t="str">
            <v xml:space="preserve">, </v>
          </cell>
          <cell r="E27946" t="str">
            <v>Pest</v>
          </cell>
          <cell r="F27946" t="str">
            <v>XVIII Budapest, Sina Simon sétány 3</v>
          </cell>
          <cell r="G27946" t="str">
            <v>XVIII.ker Sina Simon sétány 3 (kerek, parkban)</v>
          </cell>
          <cell r="K27946" t="str">
            <v>Magyar Telekom Nyrt.</v>
          </cell>
        </row>
        <row r="27947">
          <cell r="A27947" t="str">
            <v>Sina Simon stn 2</v>
          </cell>
          <cell r="D27947" t="str">
            <v xml:space="preserve">, </v>
          </cell>
          <cell r="E27947" t="str">
            <v>Pest</v>
          </cell>
          <cell r="F27947" t="str">
            <v>XVIII Budapest, Sina Simon sétány 7</v>
          </cell>
          <cell r="K27947" t="str">
            <v>Magyar Telekom Nyrt.</v>
          </cell>
        </row>
        <row r="27948">
          <cell r="A27948" t="str">
            <v>Sióagárd 1</v>
          </cell>
          <cell r="B27948" t="str">
            <v>46.38587026</v>
          </cell>
          <cell r="C27948" t="str">
            <v>18.62835774</v>
          </cell>
          <cell r="D27948" t="str">
            <v>46.38587026, 18.62835774</v>
          </cell>
          <cell r="E27948" t="str">
            <v>Tolna</v>
          </cell>
          <cell r="F27948" t="str">
            <v>Zomba, külterület 071/32 hrsz</v>
          </cell>
          <cell r="G27948" t="str">
            <v>65-ös úton Siófok felé haladva, a sióagárdi elágazást elhagyva egyenesen tovább, majd a szentgálszőlőhegyi elágazás után 100m-re balra a földúton.</v>
          </cell>
          <cell r="I27948" t="str">
            <v>Egységlakat a kerítésen.</v>
          </cell>
          <cell r="J27948" t="str">
            <v>BS;LTE800;MI;LL</v>
          </cell>
          <cell r="K27948" t="str">
            <v>Magyar Telekom Nyrt. Mobil Szolgáltatások Üzletág</v>
          </cell>
        </row>
        <row r="27949">
          <cell r="A27949" t="str">
            <v>Sióagárd 2</v>
          </cell>
          <cell r="D27949" t="str">
            <v xml:space="preserve">, </v>
          </cell>
          <cell r="E27949" t="str">
            <v>Tolna</v>
          </cell>
          <cell r="F27949" t="str">
            <v>Sióagárd, Leányvár 1064 hrsz</v>
          </cell>
          <cell r="G27949" t="str">
            <v>65-ös út felől a toronyig</v>
          </cell>
          <cell r="J27949" t="str">
            <v>LTE800</v>
          </cell>
          <cell r="K27949" t="str">
            <v>Pannon</v>
          </cell>
        </row>
        <row r="27950">
          <cell r="A27950" t="str">
            <v>Sióagárd M</v>
          </cell>
          <cell r="B27950" t="str">
            <v>46.39035197</v>
          </cell>
          <cell r="C27950" t="str">
            <v>18.65119166</v>
          </cell>
          <cell r="D27950" t="str">
            <v>46.39035197, 18.65119166</v>
          </cell>
          <cell r="E27950" t="str">
            <v>Tolna</v>
          </cell>
          <cell r="F27950" t="str">
            <v>Sióagárd, Kossuth utca 21</v>
          </cell>
          <cell r="K27950" t="str">
            <v>Magyar Telekom Nyrt.</v>
          </cell>
        </row>
        <row r="27951">
          <cell r="A27951" t="str">
            <v>Sióagárd N</v>
          </cell>
          <cell r="D27951" t="str">
            <v xml:space="preserve">, </v>
          </cell>
          <cell r="E27951" t="str">
            <v>Tolna</v>
          </cell>
          <cell r="F27951" t="str">
            <v>Sióagárd, Kossuth utca</v>
          </cell>
          <cell r="K27951" t="str">
            <v>Magyar Telekom Nyrt.</v>
          </cell>
        </row>
        <row r="27952">
          <cell r="A27952" t="str">
            <v>Sióagárd O</v>
          </cell>
          <cell r="D27952" t="str">
            <v xml:space="preserve">, </v>
          </cell>
          <cell r="E27952" t="str">
            <v>Tolna</v>
          </cell>
          <cell r="F27952" t="str">
            <v>Sióagárd, Kossuth utca 42</v>
          </cell>
        </row>
        <row r="27953">
          <cell r="A27953" t="str">
            <v>Sióagárd P</v>
          </cell>
          <cell r="B27953" t="str">
            <v>46.3890966</v>
          </cell>
          <cell r="C27953" t="str">
            <v>18.64979681</v>
          </cell>
          <cell r="D27953" t="str">
            <v>46.3890966, 18.64979681</v>
          </cell>
          <cell r="E27953" t="str">
            <v>Tolna</v>
          </cell>
          <cell r="F27953" t="str">
            <v>Sióagárd, Kossuth utca 2</v>
          </cell>
        </row>
        <row r="27954">
          <cell r="A27954" t="str">
            <v>Siófok 1</v>
          </cell>
          <cell r="B27954" t="str">
            <v>46.90307078</v>
          </cell>
          <cell r="C27954" t="str">
            <v>18.05166163</v>
          </cell>
          <cell r="D27954" t="str">
            <v>46.90307078, 18.05166163</v>
          </cell>
          <cell r="E27954" t="str">
            <v>Somogy</v>
          </cell>
          <cell r="F27954" t="str">
            <v>Siófok, Tanácsház utca 6</v>
          </cell>
          <cell r="G27954" t="str">
            <v>M 7 -ről a szekszárdi (65-ös út) leágazásnál lefordulni Siófok felé. Első lámpánál jobbra, majd az első utcán ismét jobbra. Az első toronyházon antennák. Legfelső szinten, X. em. 39 számú lakásban bázisállomás.</v>
          </cell>
          <cell r="H27954" t="str">
            <v xml:space="preserve">Bérbeadó kapcsolattartója bsz és bejutással kapcsolatosan: Holczmann Béla közös képviselő mobil: 30/ 425-57-00 ,  besegít :  Kovács Lajosné Laktel: 84/ 318-727 </v>
          </cell>
          <cell r="I27954" t="str">
            <v xml:space="preserve">kapualjban befúrt kulcstartóban: kapu, tetőkijáró kulcs </v>
          </cell>
          <cell r="J27954" t="str">
            <v>TBS;BS;UBS2100;LTE1800;MI;LL</v>
          </cell>
          <cell r="K27954" t="str">
            <v>Társasház: Siófok Tanácsház u. 6 sz. Társasház</v>
          </cell>
        </row>
        <row r="27955">
          <cell r="A27955" t="str">
            <v>Siófok 3</v>
          </cell>
          <cell r="B27955" t="str">
            <v>46.90029135</v>
          </cell>
          <cell r="C27955" t="str">
            <v>18.04249912</v>
          </cell>
          <cell r="D27955" t="str">
            <v>46.90029135, 18.04249912</v>
          </cell>
          <cell r="E27955" t="str">
            <v>Somogy</v>
          </cell>
          <cell r="F27955" t="str">
            <v>Siófok, Semmelweis utca 1</v>
          </cell>
          <cell r="G27955" t="str">
            <v>A 65-ös úton Siófokra beérve a McDonaldsnél balra, majd a 2. lámpánál balra, szemben a kórház kapuja, jobbra hátul a víztorony. Siófoki Kórház.</v>
          </cell>
          <cell r="H27955" t="str">
            <v>Szalai Péter 20/315-59-72 szalai.peter@siokorhaz.hu
Kiss Béla műsz.oszt.vez. tel.: (84) 310-500/220 mell., fax: (84) 310-510, Horváth Mária pénzügyi oszt.vez.
Bérbeadó kapcsolattartója bsz kapcsolatosan: Juhász Gábor tel: 20/996-4366, bejutással kapcsolatosan: Szalai Péter tel:84/501-709</v>
          </cell>
          <cell r="I27955" t="str">
            <v>A víztorony kulcsa a lapos épületben a víztorony mellett, a műszaki ügyeleten éjjel-nappal. Westeles és céglista (nem névsoros).</v>
          </cell>
          <cell r="J27955" t="str">
            <v>BS;UBS2100;LTE800;LTE1800;LL</v>
          </cell>
          <cell r="K27955" t="str">
            <v>SIÓFOK VÁROS KÓRHÁZA</v>
          </cell>
        </row>
        <row r="27956">
          <cell r="A27956" t="str">
            <v>Siófok 4</v>
          </cell>
          <cell r="B27956" t="str">
            <v>46.90855085</v>
          </cell>
          <cell r="C27956" t="str">
            <v>18.06110347</v>
          </cell>
          <cell r="D27956" t="str">
            <v>46.90855085, 18.06110347</v>
          </cell>
          <cell r="E27956" t="str">
            <v>Somogy</v>
          </cell>
          <cell r="F27956" t="str">
            <v>Siófok, Révész Gábor utca 11</v>
          </cell>
          <cell r="G27956" t="str">
            <v>M7-esről Szekszárd-Siófok centrum (65-ös úton) felé lehajtani, majd Siófokra beérve McDonalds-nél jobbra, kb 1,5 km után a lámpánál balra. Állomás kívülről megközelíthető, az antennák a konténer felöli világító tornyokon, megközelítésük csak alpin technikával!</v>
          </cell>
          <cell r="H27956" t="str">
            <v>Bsz kapcsolatosan: Kétszeriné Dr. Takács Éva 84/504-164, takacs.eva@siofok.hu, Siófoki Bányász Sporttelep, Siófok Révész Gábor u 11.  Vezető: Horváth Károly  06 20 9382-616 vagy Bíró Gábor 30/994-94-07</v>
          </cell>
          <cell r="J27956" t="str">
            <v>BS;UBS2100;LTE1800;LL</v>
          </cell>
          <cell r="K27956" t="str">
            <v>Siófoki Bányász SE &amp; MOL Rt. Kőol.- és Földg. Üzl.</v>
          </cell>
        </row>
        <row r="27957">
          <cell r="A27957" t="str">
            <v>Siófok 5</v>
          </cell>
          <cell r="B27957" t="str">
            <v>46.92046571</v>
          </cell>
          <cell r="C27957" t="str">
            <v>18.0814594</v>
          </cell>
          <cell r="D27957" t="str">
            <v>46.92046571, 18.0814594</v>
          </cell>
          <cell r="E27957" t="str">
            <v>Somogy</v>
          </cell>
          <cell r="F27957" t="str">
            <v>Siófok, Beszédes József sétány 72</v>
          </cell>
          <cell r="G27957" t="str">
            <v>Az M7-esről Siófok-Kelet leágazásnál lehajtani, majd a 7-es úton a MOL kútnál jobbar az Aranypart tábla felé, át a vasúton, majd balra, aztán jobbra, majd megint jobbra, az első hotel bal kéz felől (Magistern hotel).Lifttel fel a legfelső emeletre, maj tovább fel a tető felépítményben a kazánházban balra hátul állomás.</v>
          </cell>
          <cell r="H27957" t="str">
            <v>Deics Frigyes műszaki igazgató T: /84/310-479 vagy/30/9462-645  Fax: /84/314-400</v>
          </cell>
          <cell r="I27957" t="str">
            <v>Éjjel-nappal portaszolgálat, Westeles igazolvány, külsős névsor alapján Westeles kulcscsomó, kazánház és tetőkijáró kulcs kell.</v>
          </cell>
          <cell r="J27957" t="str">
            <v>BS;UBS2100;LTE1800;MI;LL</v>
          </cell>
          <cell r="K27957" t="str">
            <v>KOWAX Kereskedelmi , Fejlesztő és GyártóKft.</v>
          </cell>
        </row>
        <row r="27958">
          <cell r="A27958" t="str">
            <v>Siófok 6</v>
          </cell>
          <cell r="B27958" t="str">
            <v>46.90030003</v>
          </cell>
          <cell r="C27958" t="str">
            <v>18.01034096</v>
          </cell>
          <cell r="D27958" t="str">
            <v>46.90030003, 18.01034096</v>
          </cell>
          <cell r="E27958" t="str">
            <v>Somogy</v>
          </cell>
          <cell r="F27958" t="str">
            <v>Széplak Siófok, Liszt Ferenc sétány 2-4</v>
          </cell>
          <cell r="G27958" t="str">
            <v>A 7-es úton Siófokot elhagyva, az Ezüspart táblánál jobbra le, majd az út végén balra, kb. 1 km-re a hotel.</v>
          </cell>
          <cell r="H27958" t="str">
            <v xml:space="preserve">Kiss Tibor 06/30/207-6207  email: t.kiss.gloria@gmail.com, Szíjgyártó Péter telefon: 06/52/413-100   Bérlő: Radó Zsigmond 06/20/219-9597
</v>
          </cell>
          <cell r="I27958" t="str">
            <v>Belépési engedély kérelem alapján +  Kiss Tibor úrral feltétlenül  időben egyeztetve minden belépés előtt: 30-207-6207. Éjszakai munkavégzéshez csak kivételes esetben járulnak hozzá ( a szállodai vendégek miatt), munkavégzés napközben 09:00 és 16:00 óra között. Névsor kell, akkor elektromosan nyitható a tetőkijáró a portáról.</v>
          </cell>
          <cell r="J27958" t="str">
            <v>BS;UBS2100;LTE1800;LTE2600;MI;LL;WL</v>
          </cell>
          <cell r="K27958" t="str">
            <v>Divinus Ingatlanbefektetési Alap</v>
          </cell>
        </row>
        <row r="27959">
          <cell r="A27959" t="str">
            <v>Siófok 7</v>
          </cell>
          <cell r="B27959" t="str">
            <v>46.90618708</v>
          </cell>
          <cell r="C27959" t="str">
            <v>18.05825908</v>
          </cell>
          <cell r="D27959" t="str">
            <v>46.90618708, 18.05825908</v>
          </cell>
          <cell r="E27959" t="str">
            <v>Somogy</v>
          </cell>
          <cell r="F27959" t="str">
            <v>Siófok, Tanácsház utca 18</v>
          </cell>
          <cell r="G27959" t="str">
            <v>M7-ről a 65-ös úton be Siófokra, McDonalds-nál jobbra, a 2. Lámpánál jobbra, majd rögtön balra az első lépcsőház. I X emeletes lakóépület tetején Outdoor + tartók, lakásban a mikró csomópont.Tanácsház u. 18. IX. em. 30. Hrszinfó: 6503/2/A</v>
          </cell>
          <cell r="H27959" t="str">
            <v xml:space="preserve">Végh József - lak.szöv.elnök - T.: /84/ 312-311 / 15227, Otthoni : /84/ 316-769  Tóth András	30/6556897
Bsz és bejutással kapcsolatosan:Siófoki László 06-70-299-2628
</v>
          </cell>
          <cell r="I27959" t="str">
            <v>Kapualjban befúrt kulcsatartóban: bejárati, X.em .lph vasrács kulcsai,  lakásajtó.Tetőkijárón egységzár. Az állomás beléptető mindkét vasajtót nyitja elektronikusan !!!</v>
          </cell>
          <cell r="J27959" t="str">
            <v>BS;UBS2100;LTE1800;MI;LL</v>
          </cell>
          <cell r="K27959" t="str">
            <v>C60 Lakásfenntartó Szövetkezet</v>
          </cell>
        </row>
        <row r="27960">
          <cell r="A27960" t="str">
            <v>Siófok 8</v>
          </cell>
          <cell r="B27960" t="str">
            <v>46.90382744</v>
          </cell>
          <cell r="C27960" t="str">
            <v>18.02535507</v>
          </cell>
          <cell r="D27960" t="str">
            <v>46.90382744, 18.02535507</v>
          </cell>
          <cell r="E27960" t="str">
            <v>Somogy</v>
          </cell>
          <cell r="F27960" t="str">
            <v>Siófok, Deák Ferenc sétány 2/C</v>
          </cell>
          <cell r="G27960" t="str">
            <v>M7-ről Siófok centrum felé egyenesen át a sineken is, majd balra. Kb. 1 km után jobbra le a part felé / Bakony u./ 3 szintes Part Hotel tetején 2db Outdoor + tartók. Megközelítése a Balaton felöli tűzlétrán.</v>
          </cell>
          <cell r="H27960" t="str">
            <v xml:space="preserve"> Schulcz Márton  T.:  20 9656-460, Schulcz Szilvia: 30 297-4338</v>
          </cell>
          <cell r="I27960" t="str">
            <v>Éjjel-nappal porta - a feljárón egység zárbetétek</v>
          </cell>
          <cell r="J27960" t="str">
            <v>BS;UBS2100;LTE1800;MI</v>
          </cell>
          <cell r="K27960" t="str">
            <v>Szárnyas-s Kft.</v>
          </cell>
        </row>
        <row r="27961">
          <cell r="A27961" t="str">
            <v>Siófok 9</v>
          </cell>
          <cell r="D27961" t="str">
            <v xml:space="preserve">, </v>
          </cell>
          <cell r="E27961" t="str">
            <v>Somogy</v>
          </cell>
          <cell r="F27961" t="str">
            <v>Siófok, Sió utca 12-20</v>
          </cell>
          <cell r="G27961" t="str">
            <v xml:space="preserve">105-ös km-nél lehajtani Siófok centrum felé, McDonalds-nál jobbra fordulni, ahonnan már látszik a rendőrkapitányság épülete. </v>
          </cell>
          <cell r="K27961" t="str">
            <v>Somogy Megyei Rendőr-főkapitányság</v>
          </cell>
        </row>
        <row r="27962">
          <cell r="A27962" t="str">
            <v>Siófok 9A</v>
          </cell>
          <cell r="D27962" t="str">
            <v xml:space="preserve">, </v>
          </cell>
          <cell r="E27962" t="str">
            <v>Somogy</v>
          </cell>
          <cell r="F27962" t="str">
            <v>Siófok, Szent István sétány 1</v>
          </cell>
          <cell r="J27962" t="str">
            <v>KR</v>
          </cell>
        </row>
        <row r="27963">
          <cell r="A27963" t="str">
            <v>Siófok 9B</v>
          </cell>
          <cell r="D27963" t="str">
            <v xml:space="preserve">, </v>
          </cell>
          <cell r="E27963" t="str">
            <v>Somogy</v>
          </cell>
          <cell r="F27963" t="str">
            <v>Siófok, Szent László utca</v>
          </cell>
          <cell r="G27963" t="str">
            <v>M7-es Siófoki leágazásnál át a 7-es útra, majd a Darnag Kálmán térnél jobbra a vasúton át kell menni. Majd a 2. Utca a Szent László utca.</v>
          </cell>
          <cell r="H27963" t="str">
            <v>Balázs Márk 30/458-2102</v>
          </cell>
          <cell r="J27963" t="str">
            <v>KR</v>
          </cell>
        </row>
        <row r="27964">
          <cell r="A27964" t="str">
            <v>Siófok 9C</v>
          </cell>
          <cell r="D27964" t="str">
            <v xml:space="preserve">, </v>
          </cell>
          <cell r="E27964" t="str">
            <v>Somogy</v>
          </cell>
          <cell r="F27964" t="str">
            <v>Kiliti Siófok, 65-ös út 091/4 hrsz</v>
          </cell>
        </row>
        <row r="27965">
          <cell r="A27965" t="str">
            <v>Siófok 9D</v>
          </cell>
          <cell r="B27965" t="str">
            <v>46.87367493</v>
          </cell>
          <cell r="C27965" t="str">
            <v>18.07409094</v>
          </cell>
          <cell r="D27965" t="str">
            <v>46.87367493, 18.07409094</v>
          </cell>
          <cell r="E27965" t="str">
            <v>Somogy</v>
          </cell>
          <cell r="F27965" t="str">
            <v>Kiliti Siófok, 65ös út 091/12 hrsz</v>
          </cell>
          <cell r="J27965" t="str">
            <v>KR</v>
          </cell>
        </row>
        <row r="27966">
          <cell r="A27966" t="str">
            <v>Siófok 9E</v>
          </cell>
          <cell r="B27966" t="str">
            <v>46.90459003</v>
          </cell>
          <cell r="C27966" t="str">
            <v>18.04741969</v>
          </cell>
          <cell r="D27966" t="str">
            <v>46.90459003, 18.04741969</v>
          </cell>
          <cell r="E27966" t="str">
            <v>Somogy</v>
          </cell>
          <cell r="F27966" t="str">
            <v>Siófok, Fő utca 150-152</v>
          </cell>
          <cell r="G27966" t="str">
            <v xml:space="preserve">GTS:Az ant. elhelyezkedés, tipus: 30-as lapostetőn A beltéri elhelyezkedés: az árukiadó pult alatt a szerver mellett. Végpont elhelyezkedés: az árukiadó pult alatt a szerver mellet
8600 Siófok Fő utca 150. Beltéri a raktár mögötti szerver szobában. Kültéri a kazántérből fel a padlásra (kitolható létra kell 3m-es.) és ott jobbra a gerendákon át a tetőkibúvóig és ott az antenna. (fejlámpa kell.) Csőárboc a tetőn. </v>
          </cell>
          <cell r="H27966" t="str">
            <v xml:space="preserve">Kiss Zoltán +36204300358, 0620/ 430 0386 </v>
          </cell>
          <cell r="I27966" t="str">
            <v xml:space="preserve">Telefonos megbeszélés alapján. </v>
          </cell>
          <cell r="J27966" t="str">
            <v>MI</v>
          </cell>
        </row>
        <row r="27967">
          <cell r="A27967" t="str">
            <v>Siófok 9F</v>
          </cell>
          <cell r="D27967" t="str">
            <v xml:space="preserve">, </v>
          </cell>
          <cell r="E27967" t="str">
            <v>Somogy</v>
          </cell>
          <cell r="F27967" t="str">
            <v>Siófok, Vak Bottyán utca 32</v>
          </cell>
          <cell r="G27967" t="str">
            <v>GTS:Az ant. elhelyezkedés, tipus: 0,3-as, iroda éo. mellett lévő ant. Tornyon  -A beltéri elhelyezkedése: irodában</v>
          </cell>
          <cell r="H27967" t="str">
            <v>Kontakt név: Jemelin Péter Telefon sz.: 21-383-0894, 30-695-1590</v>
          </cell>
          <cell r="J27967" t="str">
            <v>MI</v>
          </cell>
        </row>
        <row r="27968">
          <cell r="A27968" t="str">
            <v>Siófok 9G</v>
          </cell>
          <cell r="B27968" t="str">
            <v>46.91243945</v>
          </cell>
          <cell r="C27968" t="str">
            <v>18.08023892</v>
          </cell>
          <cell r="D27968" t="str">
            <v>46.91243945, 18.08023892</v>
          </cell>
          <cell r="E27968" t="str">
            <v>Somogy</v>
          </cell>
          <cell r="F27968" t="str">
            <v>Siófok, Bajcsy-Zsilinszky utca 201</v>
          </cell>
          <cell r="K27968" t="str">
            <v>Magyar Telekom Nyrt.</v>
          </cell>
        </row>
        <row r="27969">
          <cell r="A27969" t="str">
            <v>Siófok 9H</v>
          </cell>
          <cell r="B27969" t="str">
            <v>46.91120366</v>
          </cell>
          <cell r="C27969" t="str">
            <v>18.07985428</v>
          </cell>
          <cell r="D27969" t="str">
            <v>46.91120366, 18.07985428</v>
          </cell>
          <cell r="E27969" t="str">
            <v>Somogy</v>
          </cell>
          <cell r="F27969" t="str">
            <v>Siófok, Bajcsy-Zsilinszky utca 216</v>
          </cell>
        </row>
        <row r="27970">
          <cell r="A27970" t="str">
            <v>Siófok 9J</v>
          </cell>
          <cell r="B27970" t="str">
            <v>46.90487501</v>
          </cell>
          <cell r="C27970" t="str">
            <v>18.05119487</v>
          </cell>
          <cell r="D27970" t="str">
            <v>46.90487501, 18.05119487</v>
          </cell>
          <cell r="E27970" t="str">
            <v>Somogy</v>
          </cell>
          <cell r="F27970" t="str">
            <v>Siófok, Szűcs utca 4</v>
          </cell>
        </row>
        <row r="27971">
          <cell r="A27971" t="str">
            <v>Siófok 9K</v>
          </cell>
          <cell r="B27971" t="str">
            <v>46.95457507</v>
          </cell>
          <cell r="C27971" t="str">
            <v>18.15476221</v>
          </cell>
          <cell r="D27971" t="str">
            <v>46.95457507, 18.15476221</v>
          </cell>
          <cell r="E27971" t="str">
            <v>Somogy</v>
          </cell>
          <cell r="F27971" t="str">
            <v>Siófok, M7 94km bal dél</v>
          </cell>
          <cell r="G27971" t="str">
            <v xml:space="preserve">Az ügyfél, 8600 Siófok M7-es Autópálya 94 (dél) töltő állomás. A beltéri az iroda falára szerelt meglévő rack szekrénybe lett telepítve. Az antenna az épület tetejére került, lapostetős tartóra. A tetőre létrával lehet feljutni. </v>
          </cell>
          <cell r="H27971" t="str">
            <v xml:space="preserve">Flamis Zoltán, 30/813-4495 </v>
          </cell>
          <cell r="I27971" t="str">
            <v>0-24</v>
          </cell>
          <cell r="J27971" t="str">
            <v>MI</v>
          </cell>
        </row>
        <row r="27972">
          <cell r="A27972" t="str">
            <v>Siófok 9L</v>
          </cell>
          <cell r="B27972" t="str">
            <v>46.95579317</v>
          </cell>
          <cell r="C27972" t="str">
            <v>18.15407178</v>
          </cell>
          <cell r="D27972" t="str">
            <v>46.95579317, 18.15407178</v>
          </cell>
          <cell r="E27972" t="str">
            <v>Somogy</v>
          </cell>
          <cell r="F27972" t="str">
            <v>Siófok, M7 94km jobb észak</v>
          </cell>
          <cell r="G27972" t="str">
            <v xml:space="preserve">Az ügyfél, 8600 Siófok M7-es Autópálya 94 (észak) töltő állomás.
 A beltéri az iroda falára szerelt meglévő rack szekrénybe lett telepítve. Az antenna az épület tetejére került, lapostetős tartóra. A tetőre létrával lehet feljutni. </v>
          </cell>
          <cell r="H27972" t="str">
            <v xml:space="preserve">Flamis Zoltán, 30/813-4495 </v>
          </cell>
          <cell r="I27972" t="str">
            <v xml:space="preserve">0-24 </v>
          </cell>
          <cell r="J27972" t="str">
            <v>MI</v>
          </cell>
        </row>
        <row r="27973">
          <cell r="A27973" t="str">
            <v>Siófok 9M</v>
          </cell>
          <cell r="B27973" t="str">
            <v>46.92098489</v>
          </cell>
          <cell r="C27973" t="str">
            <v>18.08327519</v>
          </cell>
          <cell r="D27973" t="str">
            <v>46.92098489, 18.08327519</v>
          </cell>
          <cell r="E27973" t="str">
            <v>Somogy</v>
          </cell>
          <cell r="F27973" t="str">
            <v>Siófok, Beszédes József sétány 70</v>
          </cell>
        </row>
        <row r="27974">
          <cell r="A27974" t="str">
            <v>Siófok 9N</v>
          </cell>
          <cell r="B27974" t="str">
            <v>46.889476</v>
          </cell>
          <cell r="C27974" t="str">
            <v>18.06293782</v>
          </cell>
          <cell r="D27974" t="str">
            <v>46.889476, 18.06293782</v>
          </cell>
          <cell r="E27974" t="str">
            <v>Somogy</v>
          </cell>
          <cell r="F27974" t="str">
            <v xml:space="preserve">Siófok, Vak Bottyán utca 49 </v>
          </cell>
        </row>
        <row r="27975">
          <cell r="A27975" t="str">
            <v>Siófok 9O</v>
          </cell>
          <cell r="B27975" t="str">
            <v>46.89344071</v>
          </cell>
          <cell r="C27975" t="str">
            <v>18.04610559</v>
          </cell>
          <cell r="D27975" t="str">
            <v>46.89344071, 18.04610559</v>
          </cell>
          <cell r="E27975" t="str">
            <v>Somogy</v>
          </cell>
          <cell r="F27975" t="str">
            <v>Siófok, Szekrényessy Kálmán utca 2</v>
          </cell>
        </row>
        <row r="27976">
          <cell r="A27976" t="str">
            <v>Siófok 9P</v>
          </cell>
          <cell r="D27976" t="str">
            <v xml:space="preserve">, </v>
          </cell>
          <cell r="E27976" t="str">
            <v>Somogy</v>
          </cell>
          <cell r="F27976" t="str">
            <v>Siófok, Tanácsház utca 5</v>
          </cell>
        </row>
        <row r="27977">
          <cell r="A27977" t="str">
            <v>Siófok A</v>
          </cell>
          <cell r="D27977" t="str">
            <v xml:space="preserve">, </v>
          </cell>
          <cell r="E27977" t="str">
            <v>Somogy</v>
          </cell>
          <cell r="F27977" t="str">
            <v>Siófok, Liszt Ferenc sétány 3</v>
          </cell>
          <cell r="J27977" t="str">
            <v>LTE800</v>
          </cell>
        </row>
        <row r="27978">
          <cell r="A27978" t="str">
            <v>Siófok Akácfa M</v>
          </cell>
          <cell r="D27978" t="str">
            <v xml:space="preserve">, </v>
          </cell>
          <cell r="E27978" t="str">
            <v>Somogy</v>
          </cell>
          <cell r="F27978" t="str">
            <v>Siófok, Akácfa utca 27</v>
          </cell>
          <cell r="K27978" t="str">
            <v>Magyar Telekom Nyrt.</v>
          </cell>
        </row>
        <row r="27979">
          <cell r="A27979" t="str">
            <v>Siófok ALDI 1</v>
          </cell>
          <cell r="B27979" t="str">
            <v>46.8909786</v>
          </cell>
          <cell r="C27979" t="str">
            <v>18.05880257</v>
          </cell>
          <cell r="D27979" t="str">
            <v>46.8909786, 18.05880257</v>
          </cell>
          <cell r="E27979" t="str">
            <v>Somogy</v>
          </cell>
          <cell r="F27979" t="str">
            <v>Siófok, Attila utca 74</v>
          </cell>
        </row>
        <row r="27980">
          <cell r="A27980" t="str">
            <v>Siófok Arany 1</v>
          </cell>
          <cell r="D27980" t="str">
            <v xml:space="preserve">, </v>
          </cell>
          <cell r="E27980" t="str">
            <v>Somogy</v>
          </cell>
          <cell r="F27980" t="str">
            <v>Siófok, Arany János utca 12</v>
          </cell>
        </row>
        <row r="27981">
          <cell r="A27981" t="str">
            <v>Siófok Aranyhíd 1</v>
          </cell>
          <cell r="D27981" t="str">
            <v xml:space="preserve">, </v>
          </cell>
          <cell r="E27981" t="str">
            <v>Somogy</v>
          </cell>
          <cell r="F27981" t="str">
            <v>Siófok, Beszédes József sétány 69-71</v>
          </cell>
          <cell r="J27981" t="str">
            <v>LTE800</v>
          </cell>
        </row>
        <row r="27982">
          <cell r="A27982" t="str">
            <v>Siófok Aranypart Hotel 1</v>
          </cell>
          <cell r="D27982" t="str">
            <v xml:space="preserve">, </v>
          </cell>
          <cell r="E27982" t="str">
            <v>Somogy</v>
          </cell>
          <cell r="F27982" t="str">
            <v>Siófok, Aranypart 3778/28 hrsz</v>
          </cell>
          <cell r="G27982" t="str">
            <v>M7-ről a 62-es útnál  be  a városba. A második hídnál jobbra, a stadion előtti utcánál balra, keresztül a sineken, az utca végén jobbra a szálloda sorra. Balról az Aranypart Hotelig</v>
          </cell>
          <cell r="I27982" t="str">
            <v>24 órás portaszolgálat, munkavégzést lehetőleg munkaidőben. Portán az első emeleti kulcsokat kell elkérni, első emeleten jobbra villamos helységben repeater.</v>
          </cell>
          <cell r="J27982" t="str">
            <v>RE</v>
          </cell>
          <cell r="K27982" t="str">
            <v>HUMAN-JÖVŐ 2000 Egészségmegőrző és Oktatási Nonprofit Közhasznú Kft.</v>
          </cell>
        </row>
        <row r="27983">
          <cell r="A27983" t="str">
            <v>Siófok Aranypart Kemping 1</v>
          </cell>
          <cell r="D27983" t="str">
            <v xml:space="preserve">, </v>
          </cell>
          <cell r="E27983" t="str">
            <v>Somogy</v>
          </cell>
          <cell r="F27983" t="str">
            <v>Szabadifürdő Siófok, Szent László utca 185</v>
          </cell>
        </row>
        <row r="27984">
          <cell r="A27984" t="str">
            <v>Siófok Asztalos 1</v>
          </cell>
          <cell r="D27984" t="str">
            <v xml:space="preserve">, </v>
          </cell>
          <cell r="E27984" t="str">
            <v>Somogy</v>
          </cell>
          <cell r="F27984" t="str">
            <v>Siófok, Asztalos utca 20</v>
          </cell>
        </row>
        <row r="27985">
          <cell r="A27985" t="str">
            <v>Siófok Asztalos 2</v>
          </cell>
          <cell r="D27985" t="str">
            <v xml:space="preserve">, </v>
          </cell>
          <cell r="E27985" t="str">
            <v>Somogy</v>
          </cell>
          <cell r="F27985" t="str">
            <v>Siófok, Asztalos utca 99</v>
          </cell>
          <cell r="G27985" t="str">
            <v>Cím alapján</v>
          </cell>
          <cell r="H27985" t="str">
            <v>Debreceni Zoltán
30 9424898
Telefon:	(84)322-989,  (84)522-092</v>
          </cell>
          <cell r="J27985" t="str">
            <v>KR</v>
          </cell>
        </row>
        <row r="27986">
          <cell r="A27986" t="str">
            <v>Siófok Auchan 1</v>
          </cell>
          <cell r="D27986" t="str">
            <v xml:space="preserve">, </v>
          </cell>
          <cell r="E27986" t="str">
            <v>Somogy</v>
          </cell>
          <cell r="F27986" t="str">
            <v xml:space="preserve">Siófok, </v>
          </cell>
        </row>
        <row r="27987">
          <cell r="A27987" t="str">
            <v>Siófok Azúr 1</v>
          </cell>
          <cell r="D27987" t="str">
            <v xml:space="preserve">, </v>
          </cell>
          <cell r="E27987" t="str">
            <v>Somogy</v>
          </cell>
          <cell r="F27987" t="str">
            <v>Siófok, Erkel Ferenc utca 2/c</v>
          </cell>
          <cell r="G27987" t="str">
            <v>az M7-esről a 65-ös útra Siófok centrum felé át a vasuton a harmadik utca balra a hotel</v>
          </cell>
          <cell r="H27987" t="str">
            <v xml:space="preserve">Nagy Zoltán Manager :30-664-9529, rendszergazda@hotelazur.hu,  Huszti Zoltán Műszakis 30-664-9538, </v>
          </cell>
          <cell r="I27987" t="str">
            <v>portaszolgálat</v>
          </cell>
          <cell r="J27987" t="str">
            <v>RE;URE;KR;UKR</v>
          </cell>
          <cell r="K27987" t="str">
            <v>Nagy Zoltán</v>
          </cell>
        </row>
        <row r="27988">
          <cell r="A27988" t="str">
            <v>Siófok Azúr 2</v>
          </cell>
          <cell r="D27988" t="str">
            <v xml:space="preserve">, </v>
          </cell>
          <cell r="E27988" t="str">
            <v>Somogy</v>
          </cell>
          <cell r="F27988" t="str">
            <v>Siófok, Vitorlás utca 11</v>
          </cell>
          <cell r="G27988" t="str">
            <v>Az Erkel Ferenc utca végén VILLA AZÚR apartmanház.</v>
          </cell>
          <cell r="H27988" t="str">
            <v xml:space="preserve">Nagy Zoltán Manager :30-664-9529, rendszergazda@hotelazur.hu,  Huszti Zoltán Műszakis 30-664-9538, </v>
          </cell>
        </row>
        <row r="27989">
          <cell r="A27989" t="str">
            <v>Siófok B</v>
          </cell>
          <cell r="B27989" t="str">
            <v>46.90618031</v>
          </cell>
          <cell r="C27989" t="str">
            <v>18.05541063</v>
          </cell>
          <cell r="D27989" t="str">
            <v>46.90618031, 18.05541063</v>
          </cell>
          <cell r="E27989" t="str">
            <v>Somogy</v>
          </cell>
          <cell r="F27989" t="str">
            <v>Siófok, Budai Nagy Antal utca 11</v>
          </cell>
          <cell r="G27989" t="str">
            <v>M7-ről Siófok-Kelet lejárón bemenni Siófokra, a 3. Lámpánál jobbra, utána balra Budai Nagy Antal útra, a 2. kapu bejárat jobbra. Siófok Centrumában a MATÁV központban.</v>
          </cell>
          <cell r="H27989" t="str">
            <v>Helyben: Puha Ferenc üzemeltetés tel: 84/310-253; központi diszpécser szám áramellátási probléma esetén: 06/80/200 984 éjjel-nappal</v>
          </cell>
          <cell r="I27989" t="str">
            <v>Portaszolgálat megszűnt ! Kétszárnyas bejárati kapu jobb oldalán a betonlábazatba befúrt kulcstartóban: kapu távirányítója és a kapukulcs. Érdemes felvinni mindkettőt. A T-Comos kártya nyitja a sorompót, az autót is érzékeli, oda kell állni.  A tetőkijáró kulcsa a vasajtóban. Puha Fernc telefonszáma már nem jó!</v>
          </cell>
          <cell r="J27989" t="str">
            <v>MI;LL;WL</v>
          </cell>
          <cell r="K27989" t="str">
            <v>Magyar Telekom Nyrt.</v>
          </cell>
        </row>
        <row r="27990">
          <cell r="A27990" t="str">
            <v>Siófok Bajcsy 1</v>
          </cell>
          <cell r="D27990" t="str">
            <v xml:space="preserve">, </v>
          </cell>
          <cell r="E27990" t="str">
            <v>Somogy</v>
          </cell>
          <cell r="F27990" t="str">
            <v>Siófok, Bajcsy-Zsilinszky utca 52</v>
          </cell>
          <cell r="J27990" t="str">
            <v>TRD</v>
          </cell>
        </row>
        <row r="27991">
          <cell r="A27991" t="str">
            <v>Siófok Bajcsy 2</v>
          </cell>
          <cell r="D27991" t="str">
            <v xml:space="preserve">, </v>
          </cell>
          <cell r="E27991" t="str">
            <v>Somogy</v>
          </cell>
          <cell r="F27991" t="str">
            <v>Siófok, Bajcsy-Zsilinszky utca 214</v>
          </cell>
          <cell r="J27991" t="str">
            <v>KR</v>
          </cell>
        </row>
        <row r="27992">
          <cell r="A27992" t="str">
            <v>Siófok Bajcsy M</v>
          </cell>
          <cell r="D27992" t="str">
            <v xml:space="preserve">, </v>
          </cell>
          <cell r="E27992" t="str">
            <v>Somogy</v>
          </cell>
          <cell r="F27992" t="str">
            <v>Siófok, Bajcsy-Zsilinszky utca 163</v>
          </cell>
          <cell r="K27992" t="str">
            <v>Magyar Telekom Nyrt.</v>
          </cell>
        </row>
        <row r="27993">
          <cell r="A27993" t="str">
            <v>Siófok Bajcsy N</v>
          </cell>
          <cell r="B27993" t="str">
            <v>46.91458764</v>
          </cell>
          <cell r="C27993" t="str">
            <v>18.0863839</v>
          </cell>
          <cell r="D27993" t="str">
            <v>46.91458764, 18.0863839</v>
          </cell>
          <cell r="E27993" t="str">
            <v>Somogy</v>
          </cell>
          <cell r="F27993" t="str">
            <v>Siófok, Bajcsy-Zsilinszky utca 209</v>
          </cell>
          <cell r="K27993" t="str">
            <v>Magyar Telekom Nyrt.</v>
          </cell>
        </row>
        <row r="27994">
          <cell r="A27994" t="str">
            <v>Siófok Bajcsy O</v>
          </cell>
          <cell r="B27994" t="str">
            <v>46.90460488</v>
          </cell>
          <cell r="C27994" t="str">
            <v>18.06359151</v>
          </cell>
          <cell r="D27994" t="str">
            <v>46.90460488, 18.06359151</v>
          </cell>
          <cell r="E27994" t="str">
            <v>Somogy</v>
          </cell>
          <cell r="F27994" t="str">
            <v>Siófok, Bajcsy-Zsilinszky utca 110</v>
          </cell>
        </row>
        <row r="27995">
          <cell r="A27995" t="str">
            <v>Siófok Bajcsy P</v>
          </cell>
          <cell r="D27995" t="str">
            <v xml:space="preserve">, </v>
          </cell>
          <cell r="E27995" t="str">
            <v>Somogy</v>
          </cell>
          <cell r="F27995" t="str">
            <v>Siófok, Bajcsy-Zsilinszky utca 228</v>
          </cell>
        </row>
        <row r="27996">
          <cell r="A27996" t="str">
            <v>Siófok Bakony 1</v>
          </cell>
          <cell r="D27996" t="str">
            <v xml:space="preserve">, </v>
          </cell>
          <cell r="E27996" t="str">
            <v>Somogy</v>
          </cell>
          <cell r="F27996" t="str">
            <v>Siófok, Bakony utca 2</v>
          </cell>
        </row>
        <row r="27997">
          <cell r="A27997" t="str">
            <v>Siófok Banán 1</v>
          </cell>
          <cell r="D27997" t="str">
            <v xml:space="preserve">, </v>
          </cell>
          <cell r="E27997" t="str">
            <v>Somogy</v>
          </cell>
          <cell r="F27997" t="str">
            <v>Siófok, Beszédes József sétány 83</v>
          </cell>
          <cell r="H27997" t="str">
            <v>Vittmann Ferenc gondnok - 06-20-286-6889, gemt@freemail.hu
Nemere Péter Siófok, Club 218 Társasház mobil:06-20/9574-655 email: nemere.peter@dante.hu</v>
          </cell>
          <cell r="J27997" t="str">
            <v>RE;URE</v>
          </cell>
        </row>
        <row r="27998">
          <cell r="A27998" t="str">
            <v>Siófok Baross 1</v>
          </cell>
          <cell r="D27998" t="str">
            <v xml:space="preserve">, </v>
          </cell>
          <cell r="E27998" t="str">
            <v>Somogy</v>
          </cell>
          <cell r="F27998" t="str">
            <v>Siófok, Baross Gábor utca 27/b</v>
          </cell>
          <cell r="G27998" t="str">
            <v>Cím alapján</v>
          </cell>
          <cell r="H27998" t="str">
            <v>Kakas Attila
30/6897893</v>
          </cell>
          <cell r="J27998" t="str">
            <v>KR</v>
          </cell>
        </row>
        <row r="27999">
          <cell r="A27999" t="str">
            <v>Siófok Baross 2</v>
          </cell>
          <cell r="D27999" t="str">
            <v xml:space="preserve">, </v>
          </cell>
          <cell r="E27999" t="str">
            <v>Somogy</v>
          </cell>
          <cell r="F27999" t="str">
            <v>Siófok, Baross Gábor utca 173</v>
          </cell>
          <cell r="J27999" t="str">
            <v>UKR</v>
          </cell>
        </row>
        <row r="28000">
          <cell r="A28000" t="str">
            <v>Siófok Beach 1</v>
          </cell>
          <cell r="D28000" t="str">
            <v xml:space="preserve">, </v>
          </cell>
          <cell r="E28000" t="str">
            <v>Somogy</v>
          </cell>
          <cell r="F28000" t="str">
            <v xml:space="preserve">Siófok, </v>
          </cell>
        </row>
        <row r="28001">
          <cell r="A28001" t="str">
            <v>Siófok Bella Italia 1</v>
          </cell>
          <cell r="D28001" t="str">
            <v xml:space="preserve">, </v>
          </cell>
          <cell r="E28001" t="str">
            <v>Somogy</v>
          </cell>
          <cell r="F28001" t="str">
            <v>Siófok, Szabadság tér 1</v>
          </cell>
        </row>
        <row r="28002">
          <cell r="A28002" t="str">
            <v>Siófok Beszédes 1</v>
          </cell>
          <cell r="D28002" t="str">
            <v xml:space="preserve">, </v>
          </cell>
          <cell r="E28002" t="str">
            <v>Somogy</v>
          </cell>
          <cell r="F28002" t="str">
            <v>Siófok, Beszédes József sétány 72</v>
          </cell>
          <cell r="K28002" t="str">
            <v>Deics Frigyes</v>
          </cell>
        </row>
        <row r="28003">
          <cell r="A28003" t="str">
            <v>Siófok Beszédes M</v>
          </cell>
          <cell r="D28003" t="str">
            <v xml:space="preserve">, </v>
          </cell>
          <cell r="E28003" t="str">
            <v>Somogy</v>
          </cell>
          <cell r="F28003" t="str">
            <v>Siófok, Beszédes József sétány 67</v>
          </cell>
          <cell r="K28003" t="str">
            <v>Magyar Telekom Nyrt.</v>
          </cell>
        </row>
        <row r="28004">
          <cell r="A28004" t="str">
            <v>Siófok Beszédes N</v>
          </cell>
          <cell r="D28004" t="str">
            <v xml:space="preserve">, </v>
          </cell>
          <cell r="E28004" t="str">
            <v>Somogy</v>
          </cell>
          <cell r="F28004" t="str">
            <v>Siófok, Beszédes József sétány 77</v>
          </cell>
          <cell r="K28004" t="str">
            <v>Magyar Telekom Nyrt.</v>
          </cell>
        </row>
        <row r="28005">
          <cell r="A28005" t="str">
            <v>Siófok Beszédes O</v>
          </cell>
          <cell r="D28005" t="str">
            <v xml:space="preserve">, </v>
          </cell>
          <cell r="E28005" t="str">
            <v>Somogy</v>
          </cell>
          <cell r="F28005" t="str">
            <v>Siófok, Beszédes József sétány 2</v>
          </cell>
        </row>
        <row r="28006">
          <cell r="A28006" t="str">
            <v>Siófok Beszédes P</v>
          </cell>
          <cell r="D28006" t="str">
            <v xml:space="preserve">, </v>
          </cell>
          <cell r="E28006" t="str">
            <v>Somogy</v>
          </cell>
          <cell r="F28006" t="str">
            <v>Siófok, Beszédes József sétány 81</v>
          </cell>
        </row>
        <row r="28007">
          <cell r="A28007" t="str">
            <v>Siófok BHRt 1</v>
          </cell>
          <cell r="D28007" t="str">
            <v xml:space="preserve">, </v>
          </cell>
          <cell r="E28007" t="str">
            <v>Somogy</v>
          </cell>
          <cell r="F28007" t="str">
            <v>Siófok, Krúdy sétány 2</v>
          </cell>
          <cell r="H28007" t="str">
            <v>Siófok BH Rt - Kulics György energetikus 20/394-6555</v>
          </cell>
          <cell r="J28007" t="str">
            <v>WL</v>
          </cell>
        </row>
        <row r="28008">
          <cell r="A28008" t="str">
            <v>Siófok Birs 1</v>
          </cell>
          <cell r="D28008" t="str">
            <v xml:space="preserve">, </v>
          </cell>
          <cell r="E28008" t="str">
            <v>Somogy</v>
          </cell>
          <cell r="F28008" t="str">
            <v>Siófok, Birs utca 13</v>
          </cell>
          <cell r="G28008" t="str">
            <v>Családiház</v>
          </cell>
          <cell r="H28008" t="str">
            <v xml:space="preserve">Endrész Zoltán 
30/300-5670 </v>
          </cell>
          <cell r="J28008" t="str">
            <v>KR</v>
          </cell>
        </row>
        <row r="28009">
          <cell r="A28009" t="str">
            <v>Siófok Budai M</v>
          </cell>
          <cell r="D28009" t="str">
            <v xml:space="preserve">, </v>
          </cell>
          <cell r="E28009" t="str">
            <v>Somogy</v>
          </cell>
          <cell r="F28009" t="str">
            <v>Siófok, Budai Nagy Antal utca 2</v>
          </cell>
          <cell r="K28009" t="str">
            <v>Magyar Telekom Nyrt.</v>
          </cell>
        </row>
        <row r="28010">
          <cell r="A28010" t="str">
            <v>Siófok C</v>
          </cell>
          <cell r="D28010" t="str">
            <v xml:space="preserve">, </v>
          </cell>
          <cell r="E28010" t="str">
            <v>Somogy</v>
          </cell>
          <cell r="F28010" t="str">
            <v>Siófok, Fiktív utca</v>
          </cell>
        </row>
        <row r="28011">
          <cell r="A28011" t="str">
            <v>Siófok Coca Cola 1</v>
          </cell>
          <cell r="B28011" t="str">
            <v>46.90753814</v>
          </cell>
          <cell r="C28011" t="str">
            <v>18.07833215</v>
          </cell>
          <cell r="D28011" t="str">
            <v>46.90753814, 18.07833215</v>
          </cell>
          <cell r="E28011" t="str">
            <v>Somogy</v>
          </cell>
          <cell r="F28011" t="str">
            <v>Siófok, Bajcsy-Zsilinszky utca 212</v>
          </cell>
          <cell r="G28011" t="str">
            <v>Bajcsy-Zsilinszky úton Siófok központ irányból haladva a vasúti átjáró előtt jobbra.Kb. 300 m jobbra a Coca Cola csarnok.
Siófok 7 - Siófok Coca Cola 1 - 2 (MÁÁ)--&gt;Budapestről az M7-es autópályán a Szekszárdi kihajtóig majd jobbra utána jobbra a Bajcsy-Zsilinszky útra a vasúti sínek előtt jobbra majd az utolsó telephely jobb oldalon, A beltéri az első emeleti tárgyalóba telepített rackben a kültéri az épület tetején amit min 6 méteres létrával és vagy egy kisebb 2 méteres létrával lehet megközelíteni</v>
          </cell>
          <cell r="H28011" t="str">
            <v xml:space="preserve">Orosz Tamás 30/668-6624
Siófok 7 - Siófok Coca Cola 1 - 2 (MÁÁ)--&gt;Pallagi Attila +3630-210-2335 </v>
          </cell>
          <cell r="I28011" t="str">
            <v xml:space="preserve">Siófok 7 - Siófok Coca Cola 1 - 2 (MÁÁ)--&gt;előre egyeztetett időpontban munkaidőben.  </v>
          </cell>
          <cell r="J28011" t="str">
            <v>MI;KR</v>
          </cell>
          <cell r="K28011" t="str">
            <v>Magyar Telekom Nyrt.</v>
          </cell>
        </row>
        <row r="28012">
          <cell r="A28012" t="str">
            <v>Siófok Csárdaréti 5</v>
          </cell>
          <cell r="D28012" t="str">
            <v xml:space="preserve">, </v>
          </cell>
          <cell r="E28012" t="str">
            <v>Somogy</v>
          </cell>
          <cell r="F28012" t="str">
            <v>Siófok, Csárdaréti utca 5</v>
          </cell>
          <cell r="J28012" t="str">
            <v>KR</v>
          </cell>
        </row>
        <row r="28013">
          <cell r="A28013" t="str">
            <v>Siófok D</v>
          </cell>
          <cell r="D28013" t="str">
            <v xml:space="preserve">, </v>
          </cell>
          <cell r="E28013" t="str">
            <v>Somogy</v>
          </cell>
          <cell r="F28013" t="str">
            <v>Siófok, Szent László utca 187</v>
          </cell>
          <cell r="G28013" t="str">
            <v>Budapestről Hrszinfó: 2662/76/B.</v>
          </cell>
          <cell r="I28013" t="str">
            <v>B épület</v>
          </cell>
        </row>
        <row r="28014">
          <cell r="A28014" t="str">
            <v>Siófok Dániel Vendéglő 1</v>
          </cell>
          <cell r="D28014" t="str">
            <v xml:space="preserve">, </v>
          </cell>
          <cell r="E28014" t="str">
            <v>Somogy</v>
          </cell>
          <cell r="F28014" t="str">
            <v>Siófok, Kálmán Imre sétány 3</v>
          </cell>
        </row>
        <row r="28015">
          <cell r="A28015" t="str">
            <v>Siófok Diófás 1</v>
          </cell>
          <cell r="D28015" t="str">
            <v xml:space="preserve">, </v>
          </cell>
          <cell r="E28015" t="str">
            <v>Somogy</v>
          </cell>
          <cell r="F28015" t="str">
            <v>Siófok, Diófás út 163</v>
          </cell>
          <cell r="H28015" t="str">
            <v>Ujhelyi Péter
209583400</v>
          </cell>
          <cell r="J28015" t="str">
            <v>KR</v>
          </cell>
        </row>
        <row r="28016">
          <cell r="A28016" t="str">
            <v>Siófok Dózsa M</v>
          </cell>
          <cell r="D28016" t="str">
            <v xml:space="preserve">, </v>
          </cell>
          <cell r="E28016" t="str">
            <v>Somogy</v>
          </cell>
          <cell r="F28016" t="str">
            <v>Siófok, Dózsa György utca 25</v>
          </cell>
        </row>
        <row r="28017">
          <cell r="A28017" t="str">
            <v>Siófok DRV 1</v>
          </cell>
          <cell r="D28017" t="str">
            <v xml:space="preserve">, </v>
          </cell>
          <cell r="E28017" t="str">
            <v>Somogy</v>
          </cell>
          <cell r="F28017" t="str">
            <v>Siófok, Kele utca 048 hrsz</v>
          </cell>
          <cell r="G28017" t="str">
            <v>M7-ről letérni a 65 főútra Siófok centrum felé, majd a 7-es főtra jobbra kanyarodva második utca jobbra a Kele utca. Végig az utcán át az M7-es alatt utca végén Vízmű telephely.</v>
          </cell>
          <cell r="H28017" t="str">
            <v>közponi kapcsolattartó: Szekeres Sándor 0630-348-0488, 0684-501-060</v>
          </cell>
          <cell r="I28017" t="str">
            <v>Előre egyeztetett időpontban lehetséges!</v>
          </cell>
        </row>
        <row r="28018">
          <cell r="A28018" t="str">
            <v>Siófok DRV 2</v>
          </cell>
          <cell r="D28018" t="str">
            <v xml:space="preserve">, </v>
          </cell>
          <cell r="E28018" t="str">
            <v>Somogy</v>
          </cell>
          <cell r="F28018" t="str">
            <v>Siófok, külterület</v>
          </cell>
          <cell r="G28018" t="str">
            <v xml:space="preserve">Az ügyfél, 8600 Siófok Hrsz:046/3, DRV Zrt telephelyén található.
 A beltéri az irodaház szerver szobába lett telepítve meglévő rack szekrénybe. Az antenna az épület tetejére került, sátor tetős tartóra. A tetőre az épület lépcsőházából lehet feljutni. </v>
          </cell>
          <cell r="H28018" t="str">
            <v>Bocska János, 30/300-7933</v>
          </cell>
          <cell r="I28018" t="str">
            <v xml:space="preserve">Előre egyeztetett időben. </v>
          </cell>
          <cell r="J28018" t="str">
            <v>MI</v>
          </cell>
        </row>
        <row r="28019">
          <cell r="A28019" t="str">
            <v>Siófok Eckes 1</v>
          </cell>
          <cell r="B28019" t="str">
            <v>46.88977122</v>
          </cell>
          <cell r="C28019" t="str">
            <v>18.01897</v>
          </cell>
          <cell r="D28019" t="str">
            <v>46.88977122, 18.01897</v>
          </cell>
          <cell r="E28019" t="str">
            <v>Somogy</v>
          </cell>
          <cell r="F28019" t="str">
            <v>Siófok, Május 1 utca 61</v>
          </cell>
          <cell r="G28019" t="str">
            <v>GTS: Antenna: lapostetőn. - beltéri: az alagsorban, a szerverszobában.</v>
          </cell>
          <cell r="H28019" t="str">
            <v>Ügyfél kapcsolattartója: Duong Hung - tel.: 20/955-90-21
GTS: Ügyfél kapcsolattartója: Duong Hung - tel.: 20/955-90-21 Dubrász Péter 30/448-8954, Álmos Levente 30/348-0575</v>
          </cell>
          <cell r="J28019" t="str">
            <v>MI</v>
          </cell>
        </row>
        <row r="28020">
          <cell r="A28020" t="str">
            <v>Siófok Erkel 1</v>
          </cell>
          <cell r="D28020" t="str">
            <v xml:space="preserve">, </v>
          </cell>
          <cell r="E28020" t="str">
            <v>Somogy</v>
          </cell>
          <cell r="F28020" t="str">
            <v>Siófok, Erkel Ferenc utca 2</v>
          </cell>
        </row>
        <row r="28021">
          <cell r="A28021" t="str">
            <v>Siófok Erkel 2</v>
          </cell>
          <cell r="D28021" t="str">
            <v xml:space="preserve">, </v>
          </cell>
          <cell r="E28021" t="str">
            <v>Somogy</v>
          </cell>
          <cell r="F28021" t="str">
            <v>Siófok, Erkel Ferenc utca 75</v>
          </cell>
          <cell r="K28021" t="str">
            <v>Magyar Telekom Nyrt.</v>
          </cell>
        </row>
        <row r="28022">
          <cell r="A28022" t="str">
            <v>Siófok Fő 1</v>
          </cell>
          <cell r="D28022" t="str">
            <v xml:space="preserve">, </v>
          </cell>
          <cell r="E28022" t="str">
            <v>Somogy</v>
          </cell>
          <cell r="F28022" t="str">
            <v>Siófok, Fő tér 4</v>
          </cell>
          <cell r="J28022" t="str">
            <v>WL</v>
          </cell>
        </row>
        <row r="28023">
          <cell r="A28023" t="str">
            <v>Siófok Fő 2</v>
          </cell>
          <cell r="D28023" t="str">
            <v xml:space="preserve">, </v>
          </cell>
          <cell r="E28023" t="str">
            <v>Somogy</v>
          </cell>
          <cell r="F28023" t="str">
            <v>Siófok, Fő utca 262</v>
          </cell>
          <cell r="G28023" t="str">
            <v>VW szalon alagsor, a repeatert az alagsori előtérből jobbra nyíló folyosón a kazánházban a falon helyezték el</v>
          </cell>
          <cell r="J28023" t="str">
            <v>KR;UKR</v>
          </cell>
        </row>
        <row r="28024">
          <cell r="A28024" t="str">
            <v>Siófok Fő 3</v>
          </cell>
          <cell r="D28024" t="str">
            <v xml:space="preserve">, </v>
          </cell>
          <cell r="E28024" t="str">
            <v>Somogy</v>
          </cell>
          <cell r="F28024" t="str">
            <v>Siófok, Fő utca 47-53</v>
          </cell>
          <cell r="H28024" t="str">
            <v xml:space="preserve">Mester Gábor 06-30-942-5383 </v>
          </cell>
          <cell r="J28024" t="str">
            <v>KR</v>
          </cell>
        </row>
        <row r="28025">
          <cell r="A28025" t="str">
            <v>Siófok Fő 4</v>
          </cell>
          <cell r="D28025" t="str">
            <v xml:space="preserve">, </v>
          </cell>
          <cell r="E28025" t="str">
            <v>Somogy</v>
          </cell>
          <cell r="F28025" t="str">
            <v>Siófok, Fő tér 6602/1 hrsz</v>
          </cell>
        </row>
        <row r="28026">
          <cell r="A28026" t="str">
            <v>Siófok Fő K</v>
          </cell>
          <cell r="D28026" t="str">
            <v xml:space="preserve">, </v>
          </cell>
          <cell r="E28026" t="str">
            <v>Somogy</v>
          </cell>
          <cell r="F28026" t="str">
            <v>Siófok, Fő utca 232</v>
          </cell>
        </row>
        <row r="28027">
          <cell r="A28027" t="str">
            <v>Siófok Fő L</v>
          </cell>
          <cell r="D28027" t="str">
            <v xml:space="preserve">, </v>
          </cell>
          <cell r="E28027" t="str">
            <v>Somogy</v>
          </cell>
          <cell r="F28027" t="str">
            <v>Siófok, Fő utca 37-39</v>
          </cell>
        </row>
        <row r="28028">
          <cell r="A28028" t="str">
            <v>Siófok Fő M</v>
          </cell>
          <cell r="D28028" t="str">
            <v xml:space="preserve">, </v>
          </cell>
          <cell r="E28028" t="str">
            <v>Somogy</v>
          </cell>
          <cell r="F28028" t="str">
            <v>Siófok, Fő utca 204-210</v>
          </cell>
          <cell r="K28028" t="str">
            <v>Magyar Telekom Nyrt.</v>
          </cell>
        </row>
        <row r="28029">
          <cell r="A28029" t="str">
            <v>Siófok Fő N</v>
          </cell>
          <cell r="D28029" t="str">
            <v xml:space="preserve">, </v>
          </cell>
          <cell r="E28029" t="str">
            <v>Somogy</v>
          </cell>
          <cell r="F28029" t="str">
            <v>Siófok, Fő utca 146</v>
          </cell>
          <cell r="K28029" t="str">
            <v>Magyar Telekom Nyrt.</v>
          </cell>
        </row>
        <row r="28030">
          <cell r="A28030" t="str">
            <v>Siófok Fő O</v>
          </cell>
          <cell r="D28030" t="str">
            <v xml:space="preserve">, </v>
          </cell>
          <cell r="E28030" t="str">
            <v>Somogy</v>
          </cell>
          <cell r="F28030" t="str">
            <v>Siófok, Fő utca 172</v>
          </cell>
          <cell r="K28030" t="str">
            <v>Magyar Telekom Nyrt.</v>
          </cell>
        </row>
        <row r="28031">
          <cell r="A28031" t="str">
            <v>Siófok Fő P</v>
          </cell>
          <cell r="B28031" t="str">
            <v>46.90979662</v>
          </cell>
          <cell r="C28031" t="str">
            <v>18.06055539</v>
          </cell>
          <cell r="D28031" t="str">
            <v>46.90979662, 18.06055539</v>
          </cell>
          <cell r="E28031" t="str">
            <v>Somogy</v>
          </cell>
          <cell r="F28031" t="str">
            <v>Siófok, Fő utca 115-117</v>
          </cell>
          <cell r="K28031" t="str">
            <v>Magyar Telekom Nyrt.</v>
          </cell>
        </row>
        <row r="28032">
          <cell r="A28032" t="str">
            <v>Siófok Fő Q</v>
          </cell>
          <cell r="D28032" t="str">
            <v xml:space="preserve">, </v>
          </cell>
          <cell r="E28032" t="str">
            <v>Somogy</v>
          </cell>
          <cell r="F28032" t="str">
            <v>Siófok, Fő utca 156-160</v>
          </cell>
          <cell r="K28032" t="str">
            <v>Magyar Telekom Nyrt.</v>
          </cell>
        </row>
        <row r="28033">
          <cell r="A28033" t="str">
            <v>Siófok Fő R</v>
          </cell>
          <cell r="D28033" t="str">
            <v xml:space="preserve">, </v>
          </cell>
          <cell r="E28033" t="str">
            <v>Somogy</v>
          </cell>
          <cell r="F28033" t="str">
            <v>Siófok, Fő utca 186-188</v>
          </cell>
          <cell r="K28033" t="str">
            <v>Magyar Telekom Nyrt.</v>
          </cell>
        </row>
        <row r="28034">
          <cell r="A28034" t="str">
            <v>Siófok Fő S</v>
          </cell>
          <cell r="D28034" t="str">
            <v xml:space="preserve">, </v>
          </cell>
          <cell r="E28034" t="str">
            <v>Somogy</v>
          </cell>
          <cell r="F28034" t="str">
            <v>Siófok, Fő utca 71-81</v>
          </cell>
          <cell r="K28034" t="str">
            <v>Magyar Telekom Nyrt.</v>
          </cell>
        </row>
        <row r="28035">
          <cell r="A28035" t="str">
            <v>Siófok Fő T</v>
          </cell>
          <cell r="D28035" t="str">
            <v xml:space="preserve">, </v>
          </cell>
          <cell r="E28035" t="str">
            <v>Somogy</v>
          </cell>
          <cell r="F28035" t="str">
            <v>Siófok, Fő tér 1</v>
          </cell>
        </row>
        <row r="28036">
          <cell r="A28036" t="str">
            <v>Siófok GTS 1</v>
          </cell>
          <cell r="D28036" t="str">
            <v xml:space="preserve">, </v>
          </cell>
          <cell r="E28036" t="str">
            <v>Somogy</v>
          </cell>
          <cell r="F28036" t="str">
            <v>Siófok, Sió utca 21</v>
          </cell>
          <cell r="K28036" t="str">
            <v>GTS-Datanet Távközlési Kft</v>
          </cell>
        </row>
        <row r="28037">
          <cell r="A28037" t="str">
            <v>Siófok Halápy M</v>
          </cell>
          <cell r="D28037" t="str">
            <v xml:space="preserve">, </v>
          </cell>
          <cell r="E28037" t="str">
            <v>Somogy</v>
          </cell>
          <cell r="F28037" t="str">
            <v>Siófok, Halápy János utca 2</v>
          </cell>
          <cell r="K28037" t="str">
            <v>Magyar Telekom Nyrt.</v>
          </cell>
        </row>
        <row r="28038">
          <cell r="A28038" t="str">
            <v>Siófok Honvéd 1</v>
          </cell>
          <cell r="D28038" t="str">
            <v xml:space="preserve">, </v>
          </cell>
          <cell r="E28038" t="str">
            <v>Somogy</v>
          </cell>
          <cell r="F28038" t="str">
            <v>Siófok, Honvéd utca 73</v>
          </cell>
          <cell r="J28038" t="str">
            <v>KR</v>
          </cell>
          <cell r="K28038" t="str">
            <v>Kiss Tibor</v>
          </cell>
        </row>
        <row r="28039">
          <cell r="A28039" t="str">
            <v>Siófok Honvéd M</v>
          </cell>
          <cell r="D28039" t="str">
            <v xml:space="preserve">, </v>
          </cell>
          <cell r="E28039" t="str">
            <v>Somogy</v>
          </cell>
          <cell r="F28039" t="str">
            <v>Siófok, Honvéd utca 64</v>
          </cell>
          <cell r="K28039" t="str">
            <v>Magyar Telekom Nyrt.</v>
          </cell>
        </row>
        <row r="28040">
          <cell r="A28040" t="str">
            <v>Siófok Internet 1</v>
          </cell>
          <cell r="D28040" t="str">
            <v xml:space="preserve">, </v>
          </cell>
          <cell r="E28040" t="str">
            <v>Somogy</v>
          </cell>
          <cell r="F28040" t="str">
            <v>Siófok, Azúr Hotel</v>
          </cell>
        </row>
        <row r="28041">
          <cell r="A28041" t="str">
            <v>Siófok Jókai M</v>
          </cell>
          <cell r="D28041" t="str">
            <v xml:space="preserve">, </v>
          </cell>
          <cell r="E28041" t="str">
            <v>Somogy</v>
          </cell>
          <cell r="F28041" t="str">
            <v>Siófok, Jókai Mór utca 36</v>
          </cell>
          <cell r="K28041" t="str">
            <v>Magyar Telekom Nyrt.</v>
          </cell>
        </row>
        <row r="28042">
          <cell r="A28042" t="str">
            <v>Siófok K</v>
          </cell>
          <cell r="D28042" t="str">
            <v xml:space="preserve">, </v>
          </cell>
          <cell r="E28042" t="str">
            <v>Somogy</v>
          </cell>
          <cell r="F28042" t="str">
            <v>Siófok, Petőfi sétány 17</v>
          </cell>
        </row>
        <row r="28043">
          <cell r="A28043" t="str">
            <v>Siófok Kálmán 1</v>
          </cell>
          <cell r="D28043" t="str">
            <v xml:space="preserve">, </v>
          </cell>
          <cell r="E28043" t="str">
            <v>Somogy</v>
          </cell>
          <cell r="F28043" t="str">
            <v>Siófok, Kálmán Imre sétány 4</v>
          </cell>
        </row>
        <row r="28044">
          <cell r="A28044" t="str">
            <v>Siófok Kálmán 2</v>
          </cell>
          <cell r="D28044" t="str">
            <v xml:space="preserve">, </v>
          </cell>
          <cell r="E28044" t="str">
            <v>Somogy</v>
          </cell>
          <cell r="F28044" t="str">
            <v>Siófok, Kálmán Imre sétány 11</v>
          </cell>
        </row>
        <row r="28045">
          <cell r="A28045" t="str">
            <v>Siófok Kele M</v>
          </cell>
          <cell r="D28045" t="str">
            <v xml:space="preserve">, </v>
          </cell>
          <cell r="E28045" t="str">
            <v>Somogy</v>
          </cell>
          <cell r="F28045" t="str">
            <v>Siófok, Kele utca 2</v>
          </cell>
          <cell r="K28045" t="str">
            <v>Magyar Telekom Nyrt.</v>
          </cell>
        </row>
        <row r="28046">
          <cell r="A28046" t="str">
            <v>Siófok Kele N</v>
          </cell>
          <cell r="D28046" t="str">
            <v xml:space="preserve">, </v>
          </cell>
          <cell r="E28046" t="str">
            <v>Somogy</v>
          </cell>
          <cell r="F28046" t="str">
            <v>Siófok, Kele utca 1-3</v>
          </cell>
        </row>
        <row r="28047">
          <cell r="A28047" t="str">
            <v>Siófok Kele O</v>
          </cell>
          <cell r="D28047" t="str">
            <v xml:space="preserve">, </v>
          </cell>
          <cell r="E28047" t="str">
            <v>Somogy</v>
          </cell>
          <cell r="F28047" t="str">
            <v>Siófok, Kele utca 33</v>
          </cell>
        </row>
        <row r="28048">
          <cell r="A28048" t="str">
            <v>Siófok Kiliti M</v>
          </cell>
          <cell r="B28048" t="str">
            <v>46.88834937</v>
          </cell>
          <cell r="C28048" t="str">
            <v>18.06478259</v>
          </cell>
          <cell r="D28048" t="str">
            <v>46.88834937, 18.06478259</v>
          </cell>
          <cell r="E28048" t="str">
            <v>Somogy</v>
          </cell>
          <cell r="F28048" t="str">
            <v>Siófok, Honvéd utca 1</v>
          </cell>
          <cell r="K28048" t="str">
            <v>Magyar Telekom Nyrt.</v>
          </cell>
        </row>
        <row r="28049">
          <cell r="A28049" t="str">
            <v>Siófok Kiliti Repülőtér 1</v>
          </cell>
          <cell r="D28049" t="str">
            <v xml:space="preserve">, </v>
          </cell>
          <cell r="E28049" t="str">
            <v>Somogy</v>
          </cell>
          <cell r="F28049" t="str">
            <v>Siófok, 65-ös út mellett</v>
          </cell>
          <cell r="K28049" t="str">
            <v xml:space="preserve"> N/A</v>
          </cell>
        </row>
        <row r="28050">
          <cell r="A28050" t="str">
            <v>Siófok Kisfaludy M</v>
          </cell>
          <cell r="D28050" t="str">
            <v xml:space="preserve">, </v>
          </cell>
          <cell r="E28050" t="str">
            <v>Somogy</v>
          </cell>
          <cell r="F28050" t="str">
            <v>Siófok, Kisfaludy utca 18</v>
          </cell>
          <cell r="K28050" t="str">
            <v>Magyar Telekom Nyrt.</v>
          </cell>
        </row>
        <row r="28051">
          <cell r="A28051" t="str">
            <v>Siófok Koch M</v>
          </cell>
          <cell r="D28051" t="str">
            <v xml:space="preserve">, </v>
          </cell>
          <cell r="E28051" t="str">
            <v>Somogy</v>
          </cell>
          <cell r="F28051" t="str">
            <v>Siófok, Koch Róbert utca 2</v>
          </cell>
          <cell r="K28051" t="str">
            <v>Magyar Telekom Nyrt.</v>
          </cell>
        </row>
        <row r="28052">
          <cell r="A28052" t="str">
            <v>Siófok Koch N</v>
          </cell>
          <cell r="D28052" t="str">
            <v xml:space="preserve">, </v>
          </cell>
          <cell r="E28052" t="str">
            <v>Somogy</v>
          </cell>
          <cell r="F28052" t="str">
            <v>Siófok, Koch Róbert utca 11</v>
          </cell>
          <cell r="K28052" t="str">
            <v>Magyar Telekom Nyrt.</v>
          </cell>
        </row>
        <row r="28053">
          <cell r="A28053" t="str">
            <v>Siófok Koch O</v>
          </cell>
          <cell r="D28053" t="str">
            <v xml:space="preserve">, </v>
          </cell>
          <cell r="E28053" t="str">
            <v>Somogy</v>
          </cell>
          <cell r="F28053" t="str">
            <v>Siófok, Koch Róbert utca 8</v>
          </cell>
        </row>
        <row r="28054">
          <cell r="A28054" t="str">
            <v>Siófok Koch P</v>
          </cell>
          <cell r="B28054" t="str">
            <v>46.89821425</v>
          </cell>
          <cell r="C28054" t="str">
            <v>18.04160623</v>
          </cell>
          <cell r="D28054" t="str">
            <v>46.89821425, 18.04160623</v>
          </cell>
          <cell r="E28054" t="str">
            <v>Somogy</v>
          </cell>
          <cell r="F28054" t="str">
            <v>Siófok, Koch Róbert utca 9</v>
          </cell>
        </row>
        <row r="28055">
          <cell r="A28055" t="str">
            <v>Siófok Korányi M</v>
          </cell>
          <cell r="B28055" t="str">
            <v>46.8998483</v>
          </cell>
          <cell r="C28055" t="str">
            <v>18.04326872</v>
          </cell>
          <cell r="D28055" t="str">
            <v>46.8998483, 18.04326872</v>
          </cell>
          <cell r="E28055" t="str">
            <v>Somogy</v>
          </cell>
          <cell r="F28055" t="str">
            <v>Siófok, Korányi Sándor utca 10-12</v>
          </cell>
          <cell r="K28055" t="str">
            <v>Magyar Telekom Nyrt.</v>
          </cell>
        </row>
        <row r="28056">
          <cell r="A28056" t="str">
            <v>Siófok Küszhegyi M</v>
          </cell>
          <cell r="D28056" t="str">
            <v xml:space="preserve">, </v>
          </cell>
          <cell r="E28056" t="str">
            <v>Somogy</v>
          </cell>
          <cell r="F28056" t="str">
            <v>Siófok, Küszhegyi út 7</v>
          </cell>
          <cell r="K28056" t="str">
            <v>Magyar Telekom Nyrt.</v>
          </cell>
        </row>
        <row r="28057">
          <cell r="A28057" t="str">
            <v>Siófok M</v>
          </cell>
          <cell r="B28057" t="str">
            <v>46.89198502</v>
          </cell>
          <cell r="C28057" t="str">
            <v>18.0607394</v>
          </cell>
          <cell r="D28057" t="str">
            <v>46.89198502, 18.0607394</v>
          </cell>
          <cell r="E28057" t="str">
            <v>Somogy</v>
          </cell>
          <cell r="F28057" t="str">
            <v>Kiliti Siófok, Vak Bottyán utca 36</v>
          </cell>
          <cell r="K28057" t="str">
            <v>Magyar Telekom Nyrt.</v>
          </cell>
        </row>
        <row r="28058">
          <cell r="A28058" t="str">
            <v>Siófok Marcipán Cukrászda 1</v>
          </cell>
          <cell r="B28058" t="str">
            <v>46.90597947</v>
          </cell>
          <cell r="C28058" t="str">
            <v>18.0530121</v>
          </cell>
          <cell r="D28058" t="str">
            <v>46.90597947, 18.0530121</v>
          </cell>
          <cell r="E28058" t="str">
            <v>Somogy</v>
          </cell>
          <cell r="F28058" t="str">
            <v>Siófok, Fő utca 174-176</v>
          </cell>
        </row>
        <row r="28059">
          <cell r="A28059" t="str">
            <v>Siófok Március 1</v>
          </cell>
          <cell r="D28059" t="str">
            <v xml:space="preserve">, </v>
          </cell>
          <cell r="E28059" t="str">
            <v>Somogy</v>
          </cell>
          <cell r="F28059" t="str">
            <v>Siófok, Március 15 park 2</v>
          </cell>
        </row>
        <row r="28060">
          <cell r="A28060" t="str">
            <v>Siófok Marosi 6</v>
          </cell>
          <cell r="D28060" t="str">
            <v xml:space="preserve">, </v>
          </cell>
          <cell r="E28060" t="str">
            <v>Somogy</v>
          </cell>
          <cell r="F28060" t="str">
            <v>Siófok, Marosi út 6/B</v>
          </cell>
          <cell r="J28060" t="str">
            <v>KR</v>
          </cell>
          <cell r="K28060" t="str">
            <v>Kenesei István</v>
          </cell>
        </row>
        <row r="28061">
          <cell r="A28061" t="str">
            <v>Siófok Marosi M</v>
          </cell>
          <cell r="D28061" t="str">
            <v xml:space="preserve">, </v>
          </cell>
          <cell r="E28061" t="str">
            <v>Somogy</v>
          </cell>
          <cell r="F28061" t="str">
            <v>Siófok, Marosi út 1</v>
          </cell>
          <cell r="K28061" t="str">
            <v>Magyar Telekom Nyrt.</v>
          </cell>
        </row>
        <row r="28062">
          <cell r="A28062" t="str">
            <v>Siófok Marosi N</v>
          </cell>
          <cell r="D28062" t="str">
            <v xml:space="preserve">, </v>
          </cell>
          <cell r="E28062" t="str">
            <v>Somogy</v>
          </cell>
          <cell r="F28062" t="str">
            <v>Siófok, Marosi út 14</v>
          </cell>
          <cell r="K28062" t="str">
            <v>Magyar Telekom Nyrt.</v>
          </cell>
        </row>
        <row r="28063">
          <cell r="A28063" t="str">
            <v>Siófok Marosi O</v>
          </cell>
          <cell r="D28063" t="str">
            <v xml:space="preserve">, </v>
          </cell>
          <cell r="E28063" t="str">
            <v>Somogy</v>
          </cell>
          <cell r="F28063" t="str">
            <v>Siófok, Marosi út 4</v>
          </cell>
        </row>
        <row r="28064">
          <cell r="A28064" t="str">
            <v>Siófok Mártírok 1</v>
          </cell>
          <cell r="D28064" t="str">
            <v xml:space="preserve">, </v>
          </cell>
          <cell r="E28064" t="str">
            <v>Somogy</v>
          </cell>
          <cell r="F28064" t="str">
            <v>Siófok, Mártírok útja 7</v>
          </cell>
          <cell r="J28064" t="str">
            <v>TDP;LL</v>
          </cell>
        </row>
        <row r="28065">
          <cell r="A28065" t="str">
            <v>Siófok Mártírok 2</v>
          </cell>
          <cell r="D28065" t="str">
            <v xml:space="preserve">, </v>
          </cell>
          <cell r="E28065" t="str">
            <v>Somogy</v>
          </cell>
          <cell r="F28065" t="str">
            <v>Siófok, Mártírok útja 5</v>
          </cell>
          <cell r="J28065" t="str">
            <v>LTE800</v>
          </cell>
        </row>
        <row r="28066">
          <cell r="A28066" t="str">
            <v>Siófok MOL 1</v>
          </cell>
          <cell r="D28066" t="str">
            <v xml:space="preserve">, </v>
          </cell>
          <cell r="E28066" t="str">
            <v>Somogy</v>
          </cell>
          <cell r="F28066" t="str">
            <v>Siófok, Bajcsy-Zsilinszky utca 207</v>
          </cell>
          <cell r="K28066" t="str">
            <v>RÁSET</v>
          </cell>
        </row>
        <row r="28067">
          <cell r="A28067" t="str">
            <v>Siófok MOL 2</v>
          </cell>
          <cell r="D28067" t="str">
            <v xml:space="preserve">, </v>
          </cell>
          <cell r="E28067" t="str">
            <v>Somogy</v>
          </cell>
          <cell r="F28067" t="str">
            <v>Siófok, Tanácsház utca 3</v>
          </cell>
          <cell r="G28067" t="str">
            <v>Bp felöl M7-en Szabadi Sóstó Siófok Kelet kijáratnál lemenni a 7-s úton tovább Szabadi Sóstón keresztül Siófok tábla után a vasúti átjárótól a 3. közlekedési lámpát elhagyva kb 80m-re jobbra(6. ház) előtte kis parkoló. (Siófok KFÜ)</v>
          </cell>
          <cell r="H28067" t="str">
            <v>Horváthné Böjti Karolin  84/505 861,  20/364 7707</v>
          </cell>
          <cell r="K28067" t="str">
            <v>Magyar Olajipari Rt. [MOL]</v>
          </cell>
        </row>
        <row r="28068">
          <cell r="A28068" t="str">
            <v>Siófok Móló 1</v>
          </cell>
          <cell r="D28068" t="str">
            <v xml:space="preserve">, </v>
          </cell>
          <cell r="E28068" t="str">
            <v>Somogy</v>
          </cell>
          <cell r="F28068" t="str">
            <v>Siófok, Vitorlás utca 16</v>
          </cell>
          <cell r="G28068" t="str">
            <v xml:space="preserve">Siófok Hotel Móló felső szintje. </v>
          </cell>
          <cell r="H28068" t="str">
            <v>Balatoni Hajózási Rt. 
Kulics György 06-20/394-6555</v>
          </cell>
          <cell r="J28068" t="str">
            <v>WL</v>
          </cell>
        </row>
        <row r="28069">
          <cell r="A28069" t="str">
            <v>Siófok N</v>
          </cell>
          <cell r="D28069" t="str">
            <v xml:space="preserve">, </v>
          </cell>
          <cell r="E28069" t="str">
            <v>Somogy</v>
          </cell>
          <cell r="F28069" t="str">
            <v>Siófok, Tanácsház utca 8</v>
          </cell>
          <cell r="K28069" t="str">
            <v>Magyar Telekom Nyrt.</v>
          </cell>
        </row>
        <row r="28070">
          <cell r="A28070" t="str">
            <v>Siófok O</v>
          </cell>
          <cell r="D28070" t="str">
            <v xml:space="preserve">, </v>
          </cell>
          <cell r="E28070" t="str">
            <v>Somogy</v>
          </cell>
          <cell r="F28070" t="str">
            <v>Siófok, Kodály Zoltán utca 3</v>
          </cell>
        </row>
        <row r="28071">
          <cell r="A28071" t="str">
            <v>Siófok Panoráma 1</v>
          </cell>
          <cell r="D28071" t="str">
            <v xml:space="preserve">, </v>
          </cell>
          <cell r="E28071" t="str">
            <v>Somogy</v>
          </cell>
          <cell r="F28071" t="str">
            <v>Siófok, Beszédes József sétány 80</v>
          </cell>
          <cell r="H28071" t="str">
            <v>Kovács Péter Műszaki vezető 30/362-7287</v>
          </cell>
          <cell r="I28071" t="str">
            <v xml:space="preserve">Szálloda recepció
</v>
          </cell>
          <cell r="J28071" t="str">
            <v>LTE800;KR;WL</v>
          </cell>
          <cell r="K28071" t="str">
            <v>Szecsődi József</v>
          </cell>
        </row>
        <row r="28072">
          <cell r="A28072" t="str">
            <v>Siófok Papfődi 1</v>
          </cell>
          <cell r="B28072" t="str">
            <v>46.87098319</v>
          </cell>
          <cell r="C28072" t="str">
            <v>18.07810163</v>
          </cell>
          <cell r="D28072" t="str">
            <v>46.87098319, 18.07810163</v>
          </cell>
          <cell r="E28072" t="str">
            <v>Somogy</v>
          </cell>
          <cell r="F28072" t="str">
            <v>Siófok, Papfődi utca 3</v>
          </cell>
          <cell r="K28072" t="str">
            <v>Magyar Telekom Nyrt.</v>
          </cell>
        </row>
        <row r="28073">
          <cell r="A28073" t="str">
            <v>Siófok Park Hotel 1</v>
          </cell>
          <cell r="D28073" t="str">
            <v xml:space="preserve">, </v>
          </cell>
          <cell r="E28073" t="str">
            <v>Somogy</v>
          </cell>
          <cell r="F28073" t="str">
            <v>Siófok, Batthyány Lajos utca 7</v>
          </cell>
        </row>
        <row r="28074">
          <cell r="A28074" t="str">
            <v>Siófok Park Hotel 2</v>
          </cell>
          <cell r="D28074" t="str">
            <v xml:space="preserve">, </v>
          </cell>
          <cell r="E28074" t="str">
            <v>Somogy</v>
          </cell>
          <cell r="F28074" t="str">
            <v>Siófok, Batthyány Lajos utca 2</v>
          </cell>
        </row>
        <row r="28075">
          <cell r="A28075" t="str">
            <v>Siófok Petőfi 1</v>
          </cell>
          <cell r="D28075" t="str">
            <v xml:space="preserve">, </v>
          </cell>
          <cell r="E28075" t="str">
            <v>Somogy</v>
          </cell>
          <cell r="F28075" t="str">
            <v>Siófok, Petőfi sétány 17</v>
          </cell>
          <cell r="J28075" t="str">
            <v>KR</v>
          </cell>
        </row>
        <row r="28076">
          <cell r="A28076" t="str">
            <v>Siófok Petőfi 9</v>
          </cell>
          <cell r="D28076" t="str">
            <v xml:space="preserve">, </v>
          </cell>
          <cell r="E28076" t="str">
            <v>Somogy</v>
          </cell>
          <cell r="F28076" t="str">
            <v>Siófok, Petőfi sétány 9</v>
          </cell>
          <cell r="G28076" t="str">
            <v>Cím alapján</v>
          </cell>
          <cell r="H28076" t="str">
            <v>Lukácsik László 06- 30-277-0800
+36 84 506-970</v>
          </cell>
          <cell r="J28076" t="str">
            <v>LTE800;RE</v>
          </cell>
        </row>
        <row r="28077">
          <cell r="A28077" t="str">
            <v>Siófok Petőfi M</v>
          </cell>
          <cell r="D28077" t="str">
            <v xml:space="preserve">, </v>
          </cell>
          <cell r="E28077" t="str">
            <v>Somogy</v>
          </cell>
          <cell r="F28077" t="str">
            <v>Siófok, Petőfi sétány 13</v>
          </cell>
          <cell r="K28077" t="str">
            <v>Magyar Telekom Nyrt.</v>
          </cell>
        </row>
        <row r="28078">
          <cell r="A28078" t="str">
            <v>Siófok Petőfi N</v>
          </cell>
          <cell r="D28078" t="str">
            <v xml:space="preserve">, </v>
          </cell>
          <cell r="E28078" t="str">
            <v>Somogy</v>
          </cell>
          <cell r="F28078" t="str">
            <v>Siófok, Petőfi sétány 3</v>
          </cell>
        </row>
        <row r="28079">
          <cell r="A28079" t="str">
            <v>Siófok Piazzatilla 1</v>
          </cell>
          <cell r="D28079" t="str">
            <v xml:space="preserve">, </v>
          </cell>
          <cell r="E28079" t="str">
            <v>Somogy</v>
          </cell>
          <cell r="F28079" t="str">
            <v>Siófok, Szűcs utca 2</v>
          </cell>
        </row>
        <row r="28080">
          <cell r="A28080" t="str">
            <v>Siófok Plaza 1</v>
          </cell>
          <cell r="B28080" t="str">
            <v>46.90621053</v>
          </cell>
          <cell r="C28080" t="str">
            <v>18.05165572</v>
          </cell>
          <cell r="D28080" t="str">
            <v>46.90621053, 18.05165572</v>
          </cell>
          <cell r="E28080" t="str">
            <v>Somogy</v>
          </cell>
          <cell r="F28080" t="str">
            <v>Siófok, Fő tér 6</v>
          </cell>
          <cell r="G28080" t="str">
            <v>GTS:Az ant. elhelyezkedés: lapostető A beltéri elhelyezkedés: 2emelet, mozgólépcsővel szemben, kicsit balra van egy lépcsőház feliratú ajtó, ez egy folyosóra nyílik, ahol balra a második ajtó (gépészeti tér felirattal) mögött van egy lépcső, ami a gépházba</v>
          </cell>
          <cell r="H28080" t="str">
            <v>0</v>
          </cell>
          <cell r="J28080" t="str">
            <v>BS;UBS2100;MI;LL</v>
          </cell>
          <cell r="K28080" t="str">
            <v>BALATON-COOP Kereskedelmi  Zrt.</v>
          </cell>
        </row>
        <row r="28081">
          <cell r="A28081" t="str">
            <v>Siófok Samsara 1</v>
          </cell>
          <cell r="B28081" t="str">
            <v>46.86923626</v>
          </cell>
          <cell r="C28081" t="str">
            <v>18.03047539</v>
          </cell>
          <cell r="D28081" t="str">
            <v>46.86923626, 18.03047539</v>
          </cell>
          <cell r="E28081" t="str">
            <v>Somogy</v>
          </cell>
          <cell r="F28081" t="str">
            <v>Siófok, külterület</v>
          </cell>
        </row>
        <row r="28082">
          <cell r="A28082" t="str">
            <v>Siófok Sió 1</v>
          </cell>
          <cell r="D28082" t="str">
            <v xml:space="preserve">, </v>
          </cell>
          <cell r="E28082" t="str">
            <v>Somogy</v>
          </cell>
          <cell r="F28082" t="str">
            <v>Siófok, Sió utca 19</v>
          </cell>
          <cell r="J28082" t="str">
            <v>LTE800</v>
          </cell>
        </row>
        <row r="28083">
          <cell r="A28083" t="str">
            <v>Siófok Sió M</v>
          </cell>
          <cell r="D28083" t="str">
            <v xml:space="preserve">, </v>
          </cell>
          <cell r="E28083" t="str">
            <v>Somogy</v>
          </cell>
          <cell r="F28083" t="str">
            <v>Siófok, Sió utca 2</v>
          </cell>
          <cell r="K28083" t="str">
            <v>Magyar Telekom Nyrt.</v>
          </cell>
        </row>
        <row r="28084">
          <cell r="A28084" t="str">
            <v>Siófok Sió N</v>
          </cell>
          <cell r="B28084" t="str">
            <v>46.904166</v>
          </cell>
          <cell r="C28084" t="str">
            <v>18.05139185</v>
          </cell>
          <cell r="D28084" t="str">
            <v>46.904166, 18.05139185</v>
          </cell>
          <cell r="E28084" t="str">
            <v>Somogy</v>
          </cell>
          <cell r="F28084" t="str">
            <v>Siófok, Sió utca 21</v>
          </cell>
          <cell r="G28084" t="str">
            <v>GTS Tíz emeletes panelház. Az adott címen elkérni a földszint 2-ben lakó gondnoktól a tizedik emeleti rács lakatkulcsát. Ki a tetőre. Helyiség a tetőfelépítményben, antennák az oldalfalán. El. fogyasztásmérő a tizediken a lakásmérők között. Antennák egy árbocon és két rácsos tartón.
GTS:GTS Társszolgáltatói vonak (Invitel) a berendezések a hálózati eszközöknél.</v>
          </cell>
          <cell r="H28084" t="str">
            <v>Közösképviselő: Oroszi Gyuláné 8171 Balatonvilágos KB lakótelep 3/2 
30/508-9588</v>
          </cell>
          <cell r="I28084" t="str">
            <v>GTS:Kapu- és rács kulcsot vinni,  tetőkijáró és helyben elkérendő rács kulcsok</v>
          </cell>
          <cell r="J28084" t="str">
            <v>MI</v>
          </cell>
        </row>
        <row r="28085">
          <cell r="A28085" t="str">
            <v>Siófok Sió O</v>
          </cell>
          <cell r="D28085" t="str">
            <v xml:space="preserve">, </v>
          </cell>
          <cell r="E28085" t="str">
            <v>Somogy</v>
          </cell>
          <cell r="F28085" t="str">
            <v>Siófok, Sió utca 21</v>
          </cell>
          <cell r="K28085" t="str">
            <v>Magyar Telekom Nyrt.</v>
          </cell>
        </row>
        <row r="28086">
          <cell r="A28086" t="str">
            <v>Siófok Siófoki M</v>
          </cell>
          <cell r="B28086" t="str">
            <v>46.90105282</v>
          </cell>
          <cell r="C28086" t="str">
            <v>18.02094525</v>
          </cell>
          <cell r="D28086" t="str">
            <v>46.90105282, 18.02094525</v>
          </cell>
          <cell r="E28086" t="str">
            <v>Somogy</v>
          </cell>
          <cell r="F28086" t="str">
            <v>Széplak Siófok, Siófoki utca 4</v>
          </cell>
          <cell r="K28086" t="str">
            <v>Magyar Telekom Nyrt.</v>
          </cell>
        </row>
        <row r="28087">
          <cell r="A28087" t="str">
            <v>Siófok Somlay M</v>
          </cell>
          <cell r="D28087" t="str">
            <v xml:space="preserve">, </v>
          </cell>
          <cell r="E28087" t="str">
            <v>Somogy</v>
          </cell>
          <cell r="F28087" t="str">
            <v>Siófok, Somlay Artúr utca 3</v>
          </cell>
          <cell r="K28087" t="str">
            <v>Magyar Telekom Nyrt.</v>
          </cell>
        </row>
        <row r="28088">
          <cell r="A28088" t="str">
            <v>Siófok Somogyi 1</v>
          </cell>
          <cell r="D28088" t="str">
            <v xml:space="preserve">, </v>
          </cell>
          <cell r="E28088" t="str">
            <v>Somogy</v>
          </cell>
          <cell r="F28088" t="str">
            <v>Siófok, Somogyi utca 18</v>
          </cell>
          <cell r="G28088" t="str">
            <v>A cím pontos. Szálloda ás Wellness központ.</v>
          </cell>
          <cell r="H28088" t="str">
            <v>Tóth Mónika (30/742-5644)
Rajczi Zoltán 84/889-100</v>
          </cell>
          <cell r="J28088" t="str">
            <v>KR</v>
          </cell>
        </row>
        <row r="28089">
          <cell r="A28089" t="str">
            <v>Siófok Sóstó M</v>
          </cell>
          <cell r="B28089" t="str">
            <v>46.93234691</v>
          </cell>
          <cell r="C28089" t="str">
            <v>18.12450627</v>
          </cell>
          <cell r="D28089" t="str">
            <v>46.93234691, 18.12450627</v>
          </cell>
          <cell r="E28089" t="str">
            <v>Somogy</v>
          </cell>
          <cell r="F28089" t="str">
            <v>Szabadifürdő Siófok, Bél Mátyás utca 30</v>
          </cell>
          <cell r="K28089" t="str">
            <v>Magyar Telekom Nyrt.</v>
          </cell>
        </row>
        <row r="28090">
          <cell r="A28090" t="str">
            <v>Siófok Szabadság M</v>
          </cell>
          <cell r="D28090" t="str">
            <v xml:space="preserve">, </v>
          </cell>
          <cell r="E28090" t="str">
            <v>Somogy</v>
          </cell>
          <cell r="F28090" t="str">
            <v>Siófok, Szabadság tér 4</v>
          </cell>
          <cell r="K28090" t="str">
            <v>Magyar Telekom Nyrt.</v>
          </cell>
        </row>
        <row r="28091">
          <cell r="A28091" t="str">
            <v>Siófok Szabadság N</v>
          </cell>
          <cell r="D28091" t="str">
            <v xml:space="preserve">, </v>
          </cell>
          <cell r="E28091" t="str">
            <v>Somogy</v>
          </cell>
          <cell r="F28091" t="str">
            <v>Siófok, Szabadság tér 6</v>
          </cell>
          <cell r="K28091" t="str">
            <v>Magyar Telekom Nyrt.</v>
          </cell>
        </row>
        <row r="28092">
          <cell r="A28092" t="str">
            <v>Siófok Széchenyi M</v>
          </cell>
          <cell r="D28092" t="str">
            <v xml:space="preserve">, </v>
          </cell>
          <cell r="E28092" t="str">
            <v>Somogy</v>
          </cell>
          <cell r="F28092" t="str">
            <v>Siófok, Széchenyi utca 28</v>
          </cell>
        </row>
        <row r="28093">
          <cell r="A28093" t="str">
            <v>Siófok Széchenyi N</v>
          </cell>
          <cell r="D28093" t="str">
            <v xml:space="preserve">, </v>
          </cell>
          <cell r="E28093" t="str">
            <v>Somogy</v>
          </cell>
          <cell r="F28093" t="str">
            <v>Siófok, Széchenyi utca 6</v>
          </cell>
        </row>
        <row r="28094">
          <cell r="A28094" t="str">
            <v>Siófok Széplak M</v>
          </cell>
          <cell r="B28094" t="str">
            <v>46.89720434</v>
          </cell>
          <cell r="C28094" t="str">
            <v>18.01818406</v>
          </cell>
          <cell r="D28094" t="str">
            <v>46.89720434, 18.01818406</v>
          </cell>
          <cell r="E28094" t="str">
            <v>Somogy</v>
          </cell>
          <cell r="F28094" t="str">
            <v>Fokihegy Siófok, Lidó utca 1</v>
          </cell>
          <cell r="K28094" t="str">
            <v>Magyar Telekom Nyrt.</v>
          </cell>
        </row>
        <row r="28095">
          <cell r="A28095" t="str">
            <v>Siófok Tanácsház 1</v>
          </cell>
          <cell r="D28095" t="str">
            <v xml:space="preserve">, </v>
          </cell>
          <cell r="E28095" t="str">
            <v>Somogy</v>
          </cell>
          <cell r="F28095" t="str">
            <v>Siófok, Tanácsház utca 22</v>
          </cell>
          <cell r="J28095" t="str">
            <v>LTE800</v>
          </cell>
        </row>
        <row r="28096">
          <cell r="A28096" t="str">
            <v>Siófok Tanácsház M</v>
          </cell>
          <cell r="B28096" t="str">
            <v>46.90484957</v>
          </cell>
          <cell r="C28096" t="str">
            <v>18.05446391</v>
          </cell>
          <cell r="D28096" t="str">
            <v>46.90484957, 18.05446391</v>
          </cell>
          <cell r="E28096" t="str">
            <v>Somogy</v>
          </cell>
          <cell r="F28096" t="str">
            <v>Siófok, Tanácsház utca 7</v>
          </cell>
          <cell r="G28096" t="str">
            <v>Tanácsház u. 7 DRV irodaépülete. Lépcsőház legfelső szintjén beltéri az informatikai szekrényben, lapostetőn az antenna.</v>
          </cell>
          <cell r="H28096" t="str">
            <v>Szekeres Sándor 30-348-0488, 0684-501-060</v>
          </cell>
          <cell r="I28096" t="str">
            <v>Előre egyeztetett időpontban lehetséges.</v>
          </cell>
          <cell r="J28096" t="str">
            <v>MI</v>
          </cell>
          <cell r="K28096" t="str">
            <v>Magyar Telekom Nyrt.</v>
          </cell>
        </row>
        <row r="28097">
          <cell r="A28097" t="str">
            <v>Siófok Tanácsház N</v>
          </cell>
          <cell r="D28097" t="str">
            <v xml:space="preserve">, </v>
          </cell>
          <cell r="E28097" t="str">
            <v>Somogy</v>
          </cell>
          <cell r="F28097" t="str">
            <v>Siófok, Tanácsház utca 9</v>
          </cell>
        </row>
        <row r="28098">
          <cell r="A28098" t="str">
            <v>Siófok Tesco 1</v>
          </cell>
          <cell r="B28098" t="str">
            <v>46.89268413</v>
          </cell>
          <cell r="C28098" t="str">
            <v>18.05732746</v>
          </cell>
          <cell r="D28098" t="str">
            <v>46.89268413, 18.05732746</v>
          </cell>
          <cell r="E28098" t="str">
            <v>Somogy</v>
          </cell>
          <cell r="F28098" t="str">
            <v>Kiliti Siófok, Vak Bottyán utca 27</v>
          </cell>
          <cell r="G28098" t="str">
            <v>M7-esről a (65) Centrum lehajtónál Szekszárd felé, 100 méterre a körforgalomból jobbra a Tesco személyzeti bejáratán keresztül. Az emeleti folyosó jobb végén a gépházból fel a tetőre, ahol az outdoor + az épület szélein 3db antenna. Beltérben az utolsó pénztár környékén lévő oszlopon 2db szektorsugárzó.</v>
          </cell>
          <cell r="H28098" t="str">
            <v>Keczer Péter 20/827-67-33 szerződés, engedélyezés  Bíró Zsolt - projekt manager - Tesco: 84-500-400, Lévai László biztonsági vezető.  Az áruház megnyitása után fel kell venni a kapcsolatot a műszaki vezetővel.</v>
          </cell>
          <cell r="I28098" t="str">
            <v>0-24 h. Diszpécser 06-20/827-00-29 Sipos Jenő helyi kapcsolat</v>
          </cell>
          <cell r="J28098" t="str">
            <v>BS;MI;LL</v>
          </cell>
          <cell r="K28098" t="str">
            <v>Tesco Globál Áruházak ZRt.</v>
          </cell>
        </row>
        <row r="28099">
          <cell r="A28099" t="str">
            <v>Siófok Tesco 2</v>
          </cell>
          <cell r="B28099" t="str">
            <v>46.90777727</v>
          </cell>
          <cell r="C28099" t="str">
            <v>18.06111773</v>
          </cell>
          <cell r="D28099" t="str">
            <v>46.90777727, 18.06111773</v>
          </cell>
          <cell r="E28099" t="str">
            <v>Somogy</v>
          </cell>
          <cell r="F28099" t="str">
            <v>Siófok, Dózsa György utca 20</v>
          </cell>
          <cell r="G28099" t="str">
            <v>GTS:A 7-es úton Siófok belvárosában</v>
          </cell>
          <cell r="H28099" t="str">
            <v>Tesco HelpDesk (20 827 55 55)</v>
          </cell>
          <cell r="J28099" t="str">
            <v>MI</v>
          </cell>
        </row>
        <row r="28100">
          <cell r="A28100" t="str">
            <v>Siófok Töreki 1</v>
          </cell>
          <cell r="B28100" t="str">
            <v>46.86346211</v>
          </cell>
          <cell r="C28100" t="str">
            <v>18.02163944</v>
          </cell>
          <cell r="D28100" t="str">
            <v>46.86346211, 18.02163944</v>
          </cell>
          <cell r="E28100" t="str">
            <v>Somogy</v>
          </cell>
          <cell r="F28100" t="str">
            <v>Siófok, külterület 0175/6 hrsz</v>
          </cell>
          <cell r="G28100" t="str">
            <v>M7-es a szekszárdi lehajtónál a centrum felé, majd a 2. lámpánál balra. Tovább előre egy benzinkútig ott balra Töreki felé.. A falu központjában Anci néni vendéglője előtt balra fel egy fakeresztig , vele szemben levő telken szürke torony antennákkal .</v>
          </cell>
          <cell r="H28100" t="str">
            <v>Wolf Imre/Imréné: 84/350-356, lakcím: 8600 Siófok, Május 1. u. 18.</v>
          </cell>
          <cell r="I28100" t="str">
            <v>szabadon</v>
          </cell>
          <cell r="J28100" t="str">
            <v>BS;LTE800;MI</v>
          </cell>
          <cell r="K28100" t="str">
            <v>Wolf Imréné Bakos Katalin</v>
          </cell>
        </row>
        <row r="28101">
          <cell r="A28101" t="str">
            <v>Siófok Újpiac M</v>
          </cell>
          <cell r="D28101" t="str">
            <v xml:space="preserve">, </v>
          </cell>
          <cell r="E28101" t="str">
            <v>Somogy</v>
          </cell>
          <cell r="F28101" t="str">
            <v>Siófok, Újpiac tér 8</v>
          </cell>
          <cell r="G28101" t="str">
            <v>GTS: beltéri: az 1. emeleten, az irodában. antenna: az épület tulajdonos tetőteraszán, tűzfalra szerelve, 2,5m ?t kiemelve ( 3X11 fokos létra kell )!</v>
          </cell>
          <cell r="H28101" t="str">
            <v>központi: Szalkay Zsolt +36306814605 helyi irodavezető:  Homolya Kornélia  +36 70 626-5555</v>
          </cell>
          <cell r="K28101" t="str">
            <v>Magyar Telekom Nyrt.</v>
          </cell>
        </row>
        <row r="28102">
          <cell r="A28102" t="str">
            <v>Siófok Vak Bottyán 1</v>
          </cell>
          <cell r="B28102" t="str">
            <v>46.8887438</v>
          </cell>
          <cell r="C28102" t="str">
            <v>18.06461788</v>
          </cell>
          <cell r="D28102" t="str">
            <v>46.8887438, 18.06461788</v>
          </cell>
          <cell r="E28102" t="str">
            <v>Somogy</v>
          </cell>
          <cell r="F28102" t="str">
            <v>Kiliti Siófok, Vak Bottyán utca 55</v>
          </cell>
        </row>
        <row r="28103">
          <cell r="A28103" t="str">
            <v>Siófok Vak Bottyán 2</v>
          </cell>
          <cell r="B28103" t="str">
            <v>46.90157712</v>
          </cell>
          <cell r="C28103" t="str">
            <v>18.04855231</v>
          </cell>
          <cell r="D28103" t="str">
            <v>46.90157712, 18.04855231</v>
          </cell>
          <cell r="E28103" t="str">
            <v>Somogy</v>
          </cell>
          <cell r="F28103" t="str">
            <v>Kiliti Siófok, Vak Bottyán utca 1-5</v>
          </cell>
        </row>
        <row r="28104">
          <cell r="A28104" t="str">
            <v>Siófok Vértes Hotel 1</v>
          </cell>
          <cell r="D28104" t="str">
            <v xml:space="preserve">, </v>
          </cell>
          <cell r="E28104" t="str">
            <v>Somogy</v>
          </cell>
          <cell r="F28104" t="str">
            <v>Siófok, Batthyány Lajos utca 24</v>
          </cell>
        </row>
        <row r="28105">
          <cell r="A28105" t="str">
            <v>Siófok Vitorlás 1</v>
          </cell>
          <cell r="B28105" t="str">
            <v>46.91030628</v>
          </cell>
          <cell r="C28105" t="str">
            <v>18.04065691</v>
          </cell>
          <cell r="D28105" t="str">
            <v>46.91030628, 18.04065691</v>
          </cell>
          <cell r="E28105" t="str">
            <v>Somogy</v>
          </cell>
          <cell r="F28105" t="str">
            <v>Siófok, Vitorlás utca 17</v>
          </cell>
        </row>
        <row r="28106">
          <cell r="A28106" t="str">
            <v>Siófok Vitorlás 2</v>
          </cell>
          <cell r="D28106" t="str">
            <v xml:space="preserve">, </v>
          </cell>
          <cell r="E28106" t="str">
            <v>Somogy</v>
          </cell>
          <cell r="F28106" t="str">
            <v>Siófok, Vitorlás utca 2</v>
          </cell>
          <cell r="K28106" t="str">
            <v>Magyar Telekom Nyrt.</v>
          </cell>
        </row>
        <row r="28107">
          <cell r="A28107" t="str">
            <v>Siófok Vitorlás 3</v>
          </cell>
          <cell r="D28107" t="str">
            <v xml:space="preserve">, </v>
          </cell>
          <cell r="E28107" t="str">
            <v>Somogy</v>
          </cell>
          <cell r="F28107" t="str">
            <v>Siófok, Vitorlás utca 14</v>
          </cell>
          <cell r="G28107" t="str">
            <v>M7-Siófok, a 65-ösön végig a Vak Bottyán utcán, utána folytatása a Vilma utca a kereszteződésig.Balra át a vasúti sínen, utána megint balra a Vitorlás utcán és végig a partig. Az út jobb oldalán lesz a Hotel.</v>
          </cell>
          <cell r="H28107" t="str">
            <v>Németh-Heves Júlia
30/9115983
84/311-161</v>
          </cell>
          <cell r="J28107" t="str">
            <v>KR</v>
          </cell>
        </row>
        <row r="28108">
          <cell r="A28108" t="str">
            <v>Siófok W</v>
          </cell>
          <cell r="B28108" t="str">
            <v>46.90541604</v>
          </cell>
          <cell r="C28108" t="str">
            <v>18.05236623</v>
          </cell>
          <cell r="D28108" t="str">
            <v>46.90541604, 18.05236623</v>
          </cell>
          <cell r="E28108" t="str">
            <v>Somogy</v>
          </cell>
          <cell r="F28108" t="str">
            <v>Siófok, Fő tér 10</v>
          </cell>
          <cell r="G28108" t="str">
            <v>Siófokon a régi víztorony tövéből induló sétálóutcában, a torony tövéből már látható a cégtábla.</v>
          </cell>
          <cell r="H28108" t="str">
            <v>Vacsora Tibor, siófoki T-pont üzletági csoportvezető tel: 29/304-725</v>
          </cell>
          <cell r="I28108" t="str">
            <v xml:space="preserve">Beltéri a konyhában. Kültéri az épület tetején, megközelíthető a T-ponton keresztül --&gt; lépcsőház --&gt; tetőkijáró --&gt; tetőn a klíma kültéri egységei mellett.
</v>
          </cell>
          <cell r="J28108" t="str">
            <v>MI;WL</v>
          </cell>
          <cell r="K28108" t="str">
            <v xml:space="preserve"> N/A</v>
          </cell>
        </row>
        <row r="28109">
          <cell r="A28109" t="str">
            <v>Siófok Wesselényi 1</v>
          </cell>
          <cell r="D28109" t="str">
            <v xml:space="preserve">, </v>
          </cell>
          <cell r="E28109" t="str">
            <v>Somogy</v>
          </cell>
          <cell r="F28109" t="str">
            <v>Siófok, Wesselényi utca 67</v>
          </cell>
          <cell r="J28109" t="str">
            <v>KR</v>
          </cell>
          <cell r="K28109" t="str">
            <v>Kovács Péter</v>
          </cell>
        </row>
        <row r="28110">
          <cell r="A28110" t="str">
            <v>Siófok Wesselényi M</v>
          </cell>
          <cell r="B28110" t="str">
            <v>46.91672682</v>
          </cell>
          <cell r="C28110" t="str">
            <v>18.08083103</v>
          </cell>
          <cell r="D28110" t="str">
            <v>46.91672682, 18.08083103</v>
          </cell>
          <cell r="E28110" t="str">
            <v>Somogy</v>
          </cell>
          <cell r="F28110" t="str">
            <v>Siófok, Wesselényi utca 106</v>
          </cell>
          <cell r="K28110" t="str">
            <v>Magyar Telekom Nyrt.</v>
          </cell>
        </row>
        <row r="28111">
          <cell r="A28111" t="str">
            <v>Siófok Wiener Kaffee 1</v>
          </cell>
          <cell r="D28111" t="str">
            <v xml:space="preserve">, </v>
          </cell>
          <cell r="E28111" t="str">
            <v>Somogy</v>
          </cell>
          <cell r="F28111" t="str">
            <v>Siófok, Szabadság tér 10/b</v>
          </cell>
        </row>
        <row r="28112">
          <cell r="A28112" t="str">
            <v>Siófok-Kiliti Repülőtér 1</v>
          </cell>
          <cell r="D28112" t="str">
            <v xml:space="preserve">, </v>
          </cell>
          <cell r="E28112" t="str">
            <v>Somogy</v>
          </cell>
          <cell r="F28112" t="str">
            <v>Balatonkiliti, külterület</v>
          </cell>
        </row>
        <row r="28113">
          <cell r="A28113" t="str">
            <v>Síp u 1</v>
          </cell>
          <cell r="D28113" t="str">
            <v xml:space="preserve">, </v>
          </cell>
          <cell r="E28113" t="str">
            <v>Pest</v>
          </cell>
          <cell r="F28113" t="str">
            <v>VII Budapest, Síp utca 22</v>
          </cell>
          <cell r="G28113" t="str">
            <v>Síp utca 22. VII./72.</v>
          </cell>
          <cell r="K28113" t="str">
            <v>Katona Erika</v>
          </cell>
        </row>
        <row r="28114">
          <cell r="A28114" t="str">
            <v>Síp u M</v>
          </cell>
          <cell r="D28114" t="str">
            <v xml:space="preserve">, </v>
          </cell>
          <cell r="E28114" t="str">
            <v>Pest</v>
          </cell>
          <cell r="F28114" t="str">
            <v>VII Budapest, Síp utca 23</v>
          </cell>
        </row>
        <row r="28115">
          <cell r="A28115" t="str">
            <v>Síp u N</v>
          </cell>
          <cell r="D28115" t="str">
            <v xml:space="preserve">, </v>
          </cell>
          <cell r="E28115" t="str">
            <v>Pest</v>
          </cell>
          <cell r="F28115" t="str">
            <v>VII Budapest, Síp utca 12</v>
          </cell>
          <cell r="J28115" t="str">
            <v>KR;UKR</v>
          </cell>
        </row>
        <row r="28116">
          <cell r="A28116" t="str">
            <v>Sirály u 1</v>
          </cell>
          <cell r="D28116" t="str">
            <v xml:space="preserve">, </v>
          </cell>
          <cell r="E28116" t="str">
            <v>Pest</v>
          </cell>
          <cell r="F28116" t="str">
            <v>XII Budapest, Sirály utca 3</v>
          </cell>
          <cell r="G28116" t="str">
            <v>Sirály utca 3 ADSL kültéri szekrény, VDSL: szembe levő sarkon aknában</v>
          </cell>
          <cell r="I28116" t="str">
            <v>Vdsl:akna Adsl: kültéri szekrény Hytas ONT-S kulcs</v>
          </cell>
          <cell r="K28116" t="str">
            <v>Magyar Telekom Nyrt.</v>
          </cell>
        </row>
        <row r="28117">
          <cell r="A28117" t="str">
            <v>Sirály u 2</v>
          </cell>
          <cell r="D28117" t="str">
            <v xml:space="preserve">, </v>
          </cell>
          <cell r="E28117" t="str">
            <v>Pest</v>
          </cell>
          <cell r="F28117" t="str">
            <v>XII Budapest, Sirály utca 4</v>
          </cell>
        </row>
        <row r="28118">
          <cell r="A28118" t="str">
            <v>Sírkert út M</v>
          </cell>
          <cell r="D28118" t="str">
            <v xml:space="preserve">, </v>
          </cell>
          <cell r="E28118" t="str">
            <v>Pest</v>
          </cell>
          <cell r="F28118" t="str">
            <v>X Budapest, Sírkert út 2-4</v>
          </cell>
          <cell r="K28118" t="str">
            <v>Magyar Telekom Nyrt.</v>
          </cell>
        </row>
        <row r="28119">
          <cell r="A28119" t="str">
            <v>Sirok 1</v>
          </cell>
          <cell r="B28119" t="str">
            <v>47.93194084</v>
          </cell>
          <cell r="C28119" t="str">
            <v>20.19636753</v>
          </cell>
          <cell r="D28119" t="str">
            <v>47.93194084, 20.19636753</v>
          </cell>
          <cell r="E28119" t="str">
            <v>Heves</v>
          </cell>
          <cell r="F28119" t="str">
            <v>Sirok, Petőfi út 1</v>
          </cell>
          <cell r="G28119" t="str">
            <v>Sirok központjában  a dombtetőn van a templom. A Petőfi utcából lehet a várhoz  és a templomhoz feljutni. Jobbra az első utca a kereszteződéstől.A bázisállomás a toronyban található a Pannon állomása mellett. A Pannon volt előbb. A mi antennáink az alsók.</v>
          </cell>
          <cell r="H28119" t="str">
            <v>Árvai Ferenc plébános: 30/329-99-37; Pálinkás András 30/432-30-53
Kovács Győző plébánia tel: 36/561-060,vagy a sekrestyések: Pálinkás András és a felesége. Tel.: 36/361-779, 30/4323-053</v>
          </cell>
          <cell r="I28119" t="str">
            <v>Kulcsot a sekrestyésektől lehet elkérni.</v>
          </cell>
          <cell r="J28119" t="str">
            <v>BS;UBS900;LTE800;LL</v>
          </cell>
          <cell r="K28119" t="str">
            <v>Római Katolikus Egyházközség</v>
          </cell>
        </row>
        <row r="28120">
          <cell r="A28120" t="str">
            <v>Sirok M</v>
          </cell>
          <cell r="B28120" t="str">
            <v>47.92831619</v>
          </cell>
          <cell r="C28120" t="str">
            <v>20.19453517</v>
          </cell>
          <cell r="D28120" t="str">
            <v>47.92831619, 20.19453517</v>
          </cell>
          <cell r="E28120" t="str">
            <v>Heves</v>
          </cell>
          <cell r="F28120" t="str">
            <v>Sirok, Borics Pál út 36</v>
          </cell>
          <cell r="G28120" t="str">
            <v xml:space="preserve">A Posta épülete mögött hátul az udvarban önálló épületben a kihelyezett fokozat. </v>
          </cell>
          <cell r="K28120" t="str">
            <v>Magyar Telekom Nyrt.</v>
          </cell>
        </row>
        <row r="28121">
          <cell r="A28121" t="str">
            <v>Sirok N</v>
          </cell>
          <cell r="D28121" t="str">
            <v xml:space="preserve">, </v>
          </cell>
          <cell r="E28121" t="str">
            <v>Heves</v>
          </cell>
          <cell r="F28121" t="str">
            <v>Sirok, Széchenyi István út 1</v>
          </cell>
          <cell r="K28121" t="str">
            <v>Magyar Telekom Nyrt.</v>
          </cell>
        </row>
        <row r="28122">
          <cell r="A28122" t="str">
            <v>Sirok O</v>
          </cell>
          <cell r="D28122" t="str">
            <v xml:space="preserve">, </v>
          </cell>
          <cell r="E28122" t="str">
            <v>Heves</v>
          </cell>
          <cell r="F28122" t="str">
            <v>Sirok, Széchenyi István út 3</v>
          </cell>
          <cell r="K28122" t="str">
            <v>Magyar Telekom Nyrt.</v>
          </cell>
        </row>
        <row r="28123">
          <cell r="A28123" t="str">
            <v>Sirok P</v>
          </cell>
          <cell r="B28123" t="str">
            <v>47.93043288</v>
          </cell>
          <cell r="C28123" t="str">
            <v>20.19605352</v>
          </cell>
          <cell r="D28123" t="str">
            <v>47.93043288, 20.19605352</v>
          </cell>
          <cell r="E28123" t="str">
            <v>Heves</v>
          </cell>
          <cell r="F28123" t="str">
            <v>Sirok, Széchenyi István út 2</v>
          </cell>
          <cell r="G28123" t="str">
            <v>Telenor</v>
          </cell>
        </row>
        <row r="28124">
          <cell r="A28124" t="str">
            <v>Siroki u 1</v>
          </cell>
          <cell r="D28124" t="str">
            <v xml:space="preserve">, </v>
          </cell>
          <cell r="E28124" t="str">
            <v>Pest</v>
          </cell>
          <cell r="F28124" t="str">
            <v>XI Budapest, Siroki utca 1</v>
          </cell>
          <cell r="J28124" t="str">
            <v>KR</v>
          </cell>
        </row>
        <row r="28125">
          <cell r="A28125" t="str">
            <v>Sitke Kossuth 1</v>
          </cell>
          <cell r="D28125" t="str">
            <v xml:space="preserve">, </v>
          </cell>
          <cell r="E28125" t="str">
            <v>Vas</v>
          </cell>
          <cell r="F28125" t="str">
            <v>Sitke, Kossuth utca 21</v>
          </cell>
          <cell r="G28125" t="str">
            <v>A 84-es út Sárvári elkerülő körforgalomnál Sitke, Sitkére érve a falu elejétől kb 1 km-re jobbra étterem, söröző, tekepálya, apartmanok.</v>
          </cell>
          <cell r="J28125" t="str">
            <v>KR</v>
          </cell>
        </row>
        <row r="28126">
          <cell r="A28126" t="str">
            <v>Skála 1</v>
          </cell>
          <cell r="B28126" t="str">
            <v>47.47554082</v>
          </cell>
          <cell r="C28126" t="str">
            <v>19.04721407</v>
          </cell>
          <cell r="D28126" t="str">
            <v>47.47554082, 19.04721407</v>
          </cell>
          <cell r="E28126" t="str">
            <v>Pest</v>
          </cell>
          <cell r="F28126" t="str">
            <v>XI Budapest, Fehérvári út SZTK</v>
          </cell>
          <cell r="G28126" t="str">
            <v>Outdoor és antennák a tetőfelépítményen, kijárat a középső lépcsőházból a 6.szintről.</v>
          </cell>
          <cell r="H28126" t="str">
            <v>Tóth József műszaki vezető 06-1-2792195 toth.jozsef@szentkristofrendelo.hu  Helyettese: Páli Sándor  06-1-279.2195 vagy 06-1-279-2164
Bihari Éva ,közvetlen tel.279-2103,  Szent Imre Kórház központ  tel.: 203-3444; fax: 203-3650
Bérbeadó kapcsolattartója bsz kapcsolatosan: Cserép Zsolt 0630/815-2206 bejutással kapcsolatosan Horváth Sándor 0630/437-1058</v>
          </cell>
          <cell r="I28126" t="str">
            <v>Tervezett munkára belépési engedélyt ad, előtte mindig egyeztetni vele: Tóth József  06-1-2792195  vagy Páli Sándor  06-1-279.2195  vagy 06-1-279-2164  (Oszvald Attila úr 06302404855)
Hibaelhárítás esetére névsoros lista van 2016.07.19-től.
24 órás portaszolgálat, tetőkijárat kulcsa náluk.</v>
          </cell>
          <cell r="J28126" t="str">
            <v>BS;UBS2100;LTE800;LTE1800;LL</v>
          </cell>
          <cell r="K28126" t="str">
            <v>Gyógyír XI.Egészségügyi Szolgáltató Nonprofit Kft.</v>
          </cell>
        </row>
        <row r="28127">
          <cell r="A28127" t="str">
            <v>Skála Metró 1</v>
          </cell>
          <cell r="B28127" t="str">
            <v>47.50751709</v>
          </cell>
          <cell r="C28127" t="str">
            <v>19.05667846</v>
          </cell>
          <cell r="D28127" t="str">
            <v>47.50751709, 19.05667846</v>
          </cell>
          <cell r="E28127" t="str">
            <v>Pest</v>
          </cell>
          <cell r="F28127" t="str">
            <v>VI Budapest, Podmaniczky utca 9</v>
          </cell>
          <cell r="G28127" t="str">
            <v xml:space="preserve">Bajcsy Zsilinszky útról a Nagymező utcai kereszteződésnél jobbra a Podmaniczky utca 9-es számhoz.
</v>
          </cell>
          <cell r="H28127" t="str">
            <v>Rónainé Dőbrei Ildikó KK, 8.00-18.00 tel.: 20/355-79-96, Rónai Tamás tel.: 30/660-09-24 tamas.ronai12@gmail.com</v>
          </cell>
          <cell r="I28127" t="str">
            <v>Kapualj jobb oldalán befúrt kulcstartó, hátsó lépcsőházban csigalépcsőn fel a padlásajtóig. Padláson jobbra az outdoorig.</v>
          </cell>
          <cell r="J28127" t="str">
            <v>UBS2100;LTE800;LL</v>
          </cell>
          <cell r="K28127" t="str">
            <v>Rónainé Dőbrei Ildikó</v>
          </cell>
        </row>
        <row r="28128">
          <cell r="A28128" t="str">
            <v>Sodronyos u M</v>
          </cell>
          <cell r="B28128" t="str">
            <v>47.38695647</v>
          </cell>
          <cell r="C28128" t="str">
            <v>19.11615563</v>
          </cell>
          <cell r="D28128" t="str">
            <v>47.38695647, 19.11615563</v>
          </cell>
          <cell r="E28128" t="str">
            <v>Pest</v>
          </cell>
          <cell r="F28128" t="str">
            <v>XXIII Budapest, Sodronyos utca 30</v>
          </cell>
          <cell r="G28128" t="str">
            <v>A városból kifelé a Grassalkovich útról jobbra a Hunyadi utcába, majd arról a 3. utcán balra a Sodronyos utcába. Azon kifelé az iskola után jobbra a kihelyezett fokozat.</v>
          </cell>
          <cell r="I28128" t="str">
            <v>Assa-Abloy klucs a nagykapun és a bejáraton is.</v>
          </cell>
          <cell r="K28128" t="str">
            <v>Magyar Telekom Nyrt.</v>
          </cell>
        </row>
        <row r="28129">
          <cell r="A28129" t="str">
            <v>Sodronyos u N</v>
          </cell>
          <cell r="D28129" t="str">
            <v xml:space="preserve">, </v>
          </cell>
          <cell r="E28129" t="str">
            <v>Pest</v>
          </cell>
          <cell r="F28129" t="str">
            <v>XXIII Budapest, Sodronyos utca 28</v>
          </cell>
        </row>
        <row r="28130">
          <cell r="A28130" t="str">
            <v>Sodronyos u O</v>
          </cell>
          <cell r="D28130" t="str">
            <v xml:space="preserve">, </v>
          </cell>
          <cell r="E28130" t="str">
            <v>Pest</v>
          </cell>
          <cell r="F28130" t="str">
            <v>XXIII Budapest, Sodronyos utca 12</v>
          </cell>
        </row>
        <row r="28131">
          <cell r="A28131" t="str">
            <v>Sodronyos u P</v>
          </cell>
          <cell r="D28131" t="str">
            <v xml:space="preserve">, </v>
          </cell>
          <cell r="E28131" t="str">
            <v>Pest</v>
          </cell>
          <cell r="F28131" t="str">
            <v>XXIII Budapest, Sodronyos utca 5</v>
          </cell>
        </row>
        <row r="28132">
          <cell r="A28132" t="str">
            <v>Sokorópátka 1</v>
          </cell>
          <cell r="B28132" t="str">
            <v>47.48950572</v>
          </cell>
          <cell r="C28132" t="str">
            <v>17.69676402</v>
          </cell>
          <cell r="D28132" t="str">
            <v>47.48950572, 17.69676402</v>
          </cell>
          <cell r="E28132" t="str">
            <v>Győr-Moson-Sopron</v>
          </cell>
          <cell r="F28132" t="str">
            <v>Sokorópátka, Öreg utca 48</v>
          </cell>
          <cell r="G28132" t="str">
            <v>Településre érve Gic felé kell fordulni, majd a dombtető után a völgyben az Öreg utcánál balra fel a templom felé. Kb. 300 méterre a művelődési ház jobb oldalán lévő kapun keresztül fel az MT toronyig.</v>
          </cell>
          <cell r="I28132" t="str">
            <v>Abloy egységkulcs + MT beléptető kártya + egyéni belépési kód + T-Mobile egységlakat kulcs</v>
          </cell>
          <cell r="J28132" t="str">
            <v>BS;UBS900;LTE800;MI</v>
          </cell>
          <cell r="K28132" t="str">
            <v>Magyar Telekom Nyrt.</v>
          </cell>
        </row>
        <row r="28133">
          <cell r="A28133" t="str">
            <v>Sokorópátka 2</v>
          </cell>
          <cell r="D28133" t="str">
            <v xml:space="preserve">, </v>
          </cell>
          <cell r="E28133" t="str">
            <v>Győr-Moson-Sopron</v>
          </cell>
          <cell r="F28133" t="str">
            <v>Sokorópátka, Kossuth Lajos utca 56</v>
          </cell>
        </row>
        <row r="28134">
          <cell r="A28134" t="str">
            <v>Sokorópátka M</v>
          </cell>
          <cell r="D28134" t="str">
            <v xml:space="preserve">, </v>
          </cell>
          <cell r="E28134" t="str">
            <v>Győr-Moson-Sopron</v>
          </cell>
          <cell r="F28134" t="str">
            <v>Sokorópátka, Győri  utca 1</v>
          </cell>
        </row>
        <row r="28135">
          <cell r="A28135" t="str">
            <v>Sokorópátka N</v>
          </cell>
          <cell r="B28135" t="str">
            <v>47.48341734</v>
          </cell>
          <cell r="C28135" t="str">
            <v>17.70155092</v>
          </cell>
          <cell r="D28135" t="str">
            <v>47.48341734, 17.70155092</v>
          </cell>
          <cell r="E28135" t="str">
            <v>Győr-Moson-Sopron</v>
          </cell>
          <cell r="F28135" t="str">
            <v>Sokorópátka, Öreg utca 4</v>
          </cell>
        </row>
        <row r="28136">
          <cell r="A28136" t="str">
            <v>Solt 1</v>
          </cell>
          <cell r="B28136" t="str">
            <v>46.80585793</v>
          </cell>
          <cell r="C28136" t="str">
            <v>19.01326919</v>
          </cell>
          <cell r="D28136" t="str">
            <v>46.80585793, 19.01326919</v>
          </cell>
          <cell r="E28136" t="str">
            <v>Bács-Kiskun</v>
          </cell>
          <cell r="F28136" t="str">
            <v>Solt, belterület 2840/45 hrsz</v>
          </cell>
          <cell r="G28136" t="str">
            <v>Az 51-es úton Bp. felől érkezve, az 52-es útra jobbra fordulni Kecskemét felé, a vasúti átjáró után 20m-re balra fordulni a földútra és a két telephely kapu között be a földútra, végében az állomás</v>
          </cell>
          <cell r="H28136" t="str">
            <v>Pannon GSM</v>
          </cell>
          <cell r="J28136" t="str">
            <v>BS;UBS2100;LTE800;MI</v>
          </cell>
          <cell r="K28136" t="str">
            <v>Pannon GSM</v>
          </cell>
        </row>
        <row r="28137">
          <cell r="A28137" t="str">
            <v>Solt 2</v>
          </cell>
          <cell r="B28137" t="str">
            <v>46.79847746</v>
          </cell>
          <cell r="C28137" t="str">
            <v>19.00253228</v>
          </cell>
          <cell r="D28137" t="str">
            <v>46.79847746, 19.00253228</v>
          </cell>
          <cell r="E28137" t="str">
            <v>Bács-Kiskun</v>
          </cell>
          <cell r="F28137" t="str">
            <v>Solt, Kossuth Lajos utca 67</v>
          </cell>
          <cell r="G28137" t="str">
            <v xml:space="preserve">M6-os autópályán Dunaújvárosig, majd az autópálya végén  menjünk át a hídon az 51-es főútra  Solt felé.
A körforgalomból menjünk tovább egyenesen. Jobb kéz felől a templomot elhagyva jobbra a temlom főbejárata elé.Nagykapu jobb oldalán kulcstartóban a jobboldali kis épület kulcsa. Ott lehet bemenni, majd vissza a toronyig. Karzati szinten rádiótechnika, harangoknál antennák, RRU-k,mikró
</v>
          </cell>
          <cell r="H28137" t="str">
            <v>Váradi Péter lelkész, cím: 6320 Solt, Kossuth Lajos u. 67. Tel/fax: 78/486-226 vagy 20/443-7901
e-mail: varadi.peter@reformatus.hu
Szerződéssel és bejutással kapcsolatosan: Kovács István 30/9032669.</v>
          </cell>
          <cell r="I28137" t="str">
            <v>A Mester u. felőli kapu jobb oldalán befúrt kulcsszéf, a benne lévő kulcs az udvari ajtót nyitja. A kórus bejárat szintjén vannak a rádiós berendezések, harangtérben antennák és RRU-k. Befúrt kulcstartó, a benne lévő kulcs a kulcs a jobb oldalon lévő bejárati ajtót nyitja.</v>
          </cell>
          <cell r="J28137" t="str">
            <v>UBS2100;MI</v>
          </cell>
          <cell r="K28137" t="str">
            <v>Református Egyház Solt</v>
          </cell>
        </row>
        <row r="28138">
          <cell r="A28138" t="str">
            <v>Solt 3</v>
          </cell>
          <cell r="B28138" t="str">
            <v>46.82056349</v>
          </cell>
          <cell r="C28138" t="str">
            <v>18.97127095</v>
          </cell>
          <cell r="D28138" t="str">
            <v>46.82056349, 18.97127095</v>
          </cell>
          <cell r="E28138" t="str">
            <v>Bács-Kiskun</v>
          </cell>
          <cell r="F28138" t="str">
            <v>Solt, belterület 5041/4 hrsz</v>
          </cell>
          <cell r="G28138" t="str">
            <v xml:space="preserve">6320 Solt 5041/4 hrsz., Földvári út. Solttól NY-ra, 52-es út 57km után AGIP kúttól É-ra. OKTÁN KFT.6320 Solt Földvári út 97. </v>
          </cell>
          <cell r="H28138" t="str">
            <v>Tóth Gábor ügyv.ig., tel:,  78/486-492, 06-30-941-5255</v>
          </cell>
          <cell r="I28138" t="str">
            <v>Bejutás nem engedélyköteles.</v>
          </cell>
          <cell r="J28138" t="str">
            <v>BS;UBS900;LTE800;MI</v>
          </cell>
          <cell r="K28138" t="str">
            <v>Pannon</v>
          </cell>
        </row>
        <row r="28139">
          <cell r="A28139" t="str">
            <v>Solt Akácfa M</v>
          </cell>
          <cell r="D28139" t="str">
            <v xml:space="preserve">, </v>
          </cell>
          <cell r="E28139" t="str">
            <v>Bács-Kiskun</v>
          </cell>
          <cell r="F28139" t="str">
            <v>Solt, Akácfa utca 1</v>
          </cell>
          <cell r="G28139" t="str">
            <v>Fülöpszállás felöl az 52-es úton, Harta felé jelzésnél lefordulni balra, tovább az úton és jobb kéz felöl a szekrény a Határ utca 1 mellett az Akácfa utca sarkon.</v>
          </cell>
          <cell r="I28139" t="str">
            <v>Egyedi kulccsal, ami Kiskunhalason vagy Baján vehető fel</v>
          </cell>
          <cell r="K28139" t="str">
            <v>Magyar Telekom Nyrt.</v>
          </cell>
        </row>
        <row r="28140">
          <cell r="A28140" t="str">
            <v>Solt Állampuszta 1</v>
          </cell>
          <cell r="D28140" t="str">
            <v xml:space="preserve">, </v>
          </cell>
          <cell r="E28140" t="str">
            <v>Bács-Kiskun</v>
          </cell>
          <cell r="F28140" t="str">
            <v>Solt, Állampuszta</v>
          </cell>
          <cell r="H28140" t="str">
            <v>Zakar Tibor T.:78/407-847</v>
          </cell>
          <cell r="J28140" t="str">
            <v>TRD</v>
          </cell>
          <cell r="K28140" t="str">
            <v>Magyar Telekom Nyrt.</v>
          </cell>
        </row>
        <row r="28141">
          <cell r="A28141" t="str">
            <v>Solt J</v>
          </cell>
          <cell r="B28141" t="str">
            <v>46.81837098</v>
          </cell>
          <cell r="C28141" t="str">
            <v>18.96220576</v>
          </cell>
          <cell r="D28141" t="str">
            <v>46.81837098, 18.96220576</v>
          </cell>
          <cell r="E28141" t="str">
            <v>Bács-Kiskun</v>
          </cell>
          <cell r="F28141" t="str">
            <v>Solt, 52es út 57+850km</v>
          </cell>
          <cell r="G28141" t="str">
            <v xml:space="preserve">Az ügyfél, 6320 Solt 52-es főút 57-es km, Magyar Közút Nonprofit Zrt Solti mérőállomás.
 A beltéri a konténer falára szerelt új rack szekrénybe lett telepítve. Az antenna az épület melletti lámpaoszlopra lett szerelve pipatartóra. Az antennához  létrával lehet feljutni. </v>
          </cell>
          <cell r="H28141" t="str">
            <v>Kózsmárki Zoltán, 30/5010296</v>
          </cell>
          <cell r="I28141" t="str">
            <v xml:space="preserve">0-24 </v>
          </cell>
          <cell r="J28141" t="str">
            <v>MI</v>
          </cell>
        </row>
        <row r="28142">
          <cell r="A28142" t="str">
            <v>Solt K</v>
          </cell>
          <cell r="D28142" t="str">
            <v xml:space="preserve">, </v>
          </cell>
          <cell r="E28142" t="str">
            <v>Bács-Kiskun</v>
          </cell>
          <cell r="F28142" t="str">
            <v>Solt, Polyafoki zsilip 0188/43 hrsz</v>
          </cell>
          <cell r="G28142" t="str">
            <v>ATEV telep</v>
          </cell>
        </row>
        <row r="28143">
          <cell r="A28143" t="str">
            <v>Solt L</v>
          </cell>
          <cell r="D28143" t="str">
            <v xml:space="preserve">, </v>
          </cell>
          <cell r="E28143" t="str">
            <v>Bács-Kiskun</v>
          </cell>
          <cell r="F28143" t="str">
            <v>Solt, Kossuth Lajos utca 54</v>
          </cell>
          <cell r="K28143" t="str">
            <v>Magyar Telekom Nyrt.</v>
          </cell>
        </row>
        <row r="28144">
          <cell r="A28144" t="str">
            <v>Solt M</v>
          </cell>
          <cell r="B28144" t="str">
            <v>46.80254211</v>
          </cell>
          <cell r="C28144" t="str">
            <v>18.99895233</v>
          </cell>
          <cell r="D28144" t="str">
            <v>46.80254211, 18.99895233</v>
          </cell>
          <cell r="E28144" t="str">
            <v>Bács-Kiskun</v>
          </cell>
          <cell r="F28144" t="str">
            <v>Solt, Vécsey tér 10</v>
          </cell>
          <cell r="G28144" t="str">
            <v>Dunavecse felöl az 51-es főúton érkezve a körforgalom után 100m-re jobbra, az ADY E. utcán a Templomnál balra az első ingatlan.</v>
          </cell>
          <cell r="I28144" t="str">
            <v>180 CG 11-es egységkulcsal</v>
          </cell>
          <cell r="K28144" t="str">
            <v>Magyar Telekom Nyrt.</v>
          </cell>
        </row>
        <row r="28145">
          <cell r="A28145" t="str">
            <v>Solt N</v>
          </cell>
          <cell r="B28145" t="str">
            <v>46.80136576</v>
          </cell>
          <cell r="C28145" t="str">
            <v>19.00406256</v>
          </cell>
          <cell r="D28145" t="str">
            <v>46.80136576, 19.00406256</v>
          </cell>
          <cell r="E28145" t="str">
            <v>Bács-Kiskun</v>
          </cell>
          <cell r="F28145" t="str">
            <v>Solt, Kossuth Lajos utca 48-50</v>
          </cell>
          <cell r="K28145" t="str">
            <v>Magyar Telekom Nyrt.</v>
          </cell>
        </row>
        <row r="28146">
          <cell r="A28146" t="str">
            <v>Solt Nagymajor 1</v>
          </cell>
          <cell r="D28146" t="str">
            <v xml:space="preserve">, </v>
          </cell>
          <cell r="E28146" t="str">
            <v>Bács-Kiskun</v>
          </cell>
          <cell r="F28146" t="str">
            <v>Solt, Nagymajor</v>
          </cell>
          <cell r="G28146" t="str">
            <v>Az 52-es úton Kecskemét felöl érkezve a Nagymajor táblánál jobbra kell fordulni. a Főutat végig követve a Nagymajori BV intézet parkolójába jutunk.</v>
          </cell>
          <cell r="H28146" t="str">
            <v>Simon Zoltán bv. százados   30/555-9233   78/407-860, 78/407-684</v>
          </cell>
          <cell r="J28146" t="str">
            <v>TRD;RE</v>
          </cell>
          <cell r="K28146" t="str">
            <v>Magyar Telekom Nyrt.</v>
          </cell>
        </row>
        <row r="28147">
          <cell r="A28147" t="str">
            <v>Solt Nagymajor 2</v>
          </cell>
          <cell r="D28147" t="str">
            <v xml:space="preserve">, </v>
          </cell>
          <cell r="E28147" t="str">
            <v>Bács-Kiskun</v>
          </cell>
          <cell r="F28147" t="str">
            <v>Nagymajor Solt, Állampuszta</v>
          </cell>
          <cell r="G28147" t="str">
            <v>Solt belterületén az 52-es útról Nagymajor-t jelző táblánál elkanyarodva egyenesen a Nagymajori úton végighaladva az aszfalt úton mely egy TSZ központi irodaházánál véget ér. A repeater az irodaházban található.</v>
          </cell>
          <cell r="H28147" t="str">
            <v>Kucsera Gábor: 06-30-3824332,
Központi szám: 06-78-486051</v>
          </cell>
          <cell r="I28147" t="str">
            <v>Munkaidőben.</v>
          </cell>
          <cell r="J28147" t="str">
            <v>KR</v>
          </cell>
          <cell r="K28147" t="str">
            <v>Schneider János</v>
          </cell>
        </row>
        <row r="28148">
          <cell r="A28148" t="str">
            <v>Solt O</v>
          </cell>
          <cell r="D28148" t="str">
            <v xml:space="preserve">, </v>
          </cell>
          <cell r="E28148" t="str">
            <v>Bács-Kiskun</v>
          </cell>
          <cell r="F28148" t="str">
            <v>Solt, Nagymajori út 25</v>
          </cell>
          <cell r="K28148" t="str">
            <v>Magyar Telekom Nyrt.</v>
          </cell>
        </row>
        <row r="28149">
          <cell r="A28149" t="str">
            <v>Solt P</v>
          </cell>
          <cell r="D28149" t="str">
            <v xml:space="preserve">, </v>
          </cell>
          <cell r="E28149" t="str">
            <v>Bács-Kiskun</v>
          </cell>
          <cell r="F28149" t="str">
            <v>Solt, Posta utca 6</v>
          </cell>
          <cell r="K28149" t="str">
            <v>Magyar Telekom Nyrt.</v>
          </cell>
        </row>
        <row r="28150">
          <cell r="A28150" t="str">
            <v>Solt Q</v>
          </cell>
          <cell r="B28150" t="str">
            <v>46.79019345</v>
          </cell>
          <cell r="C28150" t="str">
            <v>19.00566969</v>
          </cell>
          <cell r="D28150" t="str">
            <v>46.79019345, 19.00566969</v>
          </cell>
          <cell r="E28150" t="str">
            <v>Bács-Kiskun</v>
          </cell>
          <cell r="F28150" t="str">
            <v>Solt, Polyafoki dűlő 20</v>
          </cell>
        </row>
        <row r="28151">
          <cell r="A28151" t="str">
            <v>Solt R</v>
          </cell>
          <cell r="D28151" t="str">
            <v xml:space="preserve">, </v>
          </cell>
          <cell r="E28151" t="str">
            <v>Bács-Kiskun</v>
          </cell>
          <cell r="F28151" t="str">
            <v>Solt, Posta utca 14-16</v>
          </cell>
          <cell r="K28151" t="str">
            <v>Magyar Telekom Nyrt.</v>
          </cell>
        </row>
        <row r="28152">
          <cell r="A28152" t="str">
            <v>Solt S</v>
          </cell>
          <cell r="D28152" t="str">
            <v xml:space="preserve">, </v>
          </cell>
          <cell r="E28152" t="str">
            <v>Bács-Kiskun</v>
          </cell>
          <cell r="F28152" t="str">
            <v>Solt, Aranykulcs tér 6</v>
          </cell>
        </row>
        <row r="28153">
          <cell r="A28153" t="str">
            <v>Solt T</v>
          </cell>
          <cell r="D28153" t="str">
            <v xml:space="preserve">, </v>
          </cell>
          <cell r="E28153" t="str">
            <v>Bács-Kiskun</v>
          </cell>
          <cell r="F28153" t="str">
            <v>Solt, Rádióállomás 08 hrsz</v>
          </cell>
        </row>
        <row r="28154">
          <cell r="A28154" t="str">
            <v>Solt Trigófix 1</v>
          </cell>
          <cell r="D28154" t="str">
            <v xml:space="preserve">, </v>
          </cell>
          <cell r="E28154" t="str">
            <v>Bács-Kiskun</v>
          </cell>
          <cell r="F28154" t="str">
            <v>Solt, Dirdomb dűlő 0280/8 hrsz</v>
          </cell>
          <cell r="G28154" t="str">
            <v xml:space="preserve">Solt Dirdomb dűlő hrsz:0280/8, TRIGÓFIX Kft, az 51-es útról lehet behajtani az irodaépülethez. 
 - Beltéri az irodaépületben, a bejárattól jobbra eső helységben, a falra szerelt rack szekrényben.
 - Antenna a legmagasabb gabonaszárító torony tetején, egy korlátra rögzített csövön.
</v>
          </cell>
          <cell r="H28154" t="str">
            <v>Juhász Ákos Telephely ügyintéző tel.: 30/371-5566</v>
          </cell>
          <cell r="I28154" t="str">
            <v>Telefonon előre egyeztetve.</v>
          </cell>
          <cell r="J28154" t="str">
            <v>MI</v>
          </cell>
        </row>
        <row r="28155">
          <cell r="A28155" t="str">
            <v>Solt Vecsei 1</v>
          </cell>
          <cell r="B28155" t="str">
            <v>46.8223721</v>
          </cell>
          <cell r="C28155" t="str">
            <v>19.00648285</v>
          </cell>
          <cell r="D28155" t="str">
            <v>46.8223721, 19.00648285</v>
          </cell>
          <cell r="E28155" t="str">
            <v>Bács-Kiskun</v>
          </cell>
          <cell r="F28155" t="str">
            <v>Solt, Vecsei út 52</v>
          </cell>
        </row>
        <row r="28156">
          <cell r="A28156" t="str">
            <v>Soltszentimre 1</v>
          </cell>
          <cell r="D28156" t="str">
            <v xml:space="preserve">, </v>
          </cell>
          <cell r="E28156" t="str">
            <v>Bács-Kiskun</v>
          </cell>
          <cell r="F28156" t="str">
            <v>Soltszentimre, külterület 027/16 hrsz</v>
          </cell>
          <cell r="G28156" t="str">
            <v>72-es főút felől beérve az első utcánál balra a Petőfi Sándor utca végén az utolsó ház mellett balra, majd a villanyoszlopnál jobbra 50 méterre Hidroglóbus. Donor antennát csak alpin technikával, vagy kosaras autóval lehet megközelíteni.</v>
          </cell>
          <cell r="H28156" t="str">
            <v>Kádár Németh István - polgármester - T.: /78/445-320, F.: /78/445-344, Mobil: /30/321-4712
Az vízmű részéről helyben új kontakt van : Andó Tibor  0620-2978466</v>
          </cell>
          <cell r="I28156" t="str">
            <v>Egységlakat a tornyon, de értesíteni kell minden belépéskor: Andó Gyula -vízmű- T.: /20/397-3102. Vigyázat a Hidroglóbuszban magas gáztartalmú víz található, ezért fokozottan tűzveszélyes és hosszabb ideig nem ajánlott a belsejében tartózkodni !</v>
          </cell>
          <cell r="J28156" t="str">
            <v>BS;LTE800;MI</v>
          </cell>
          <cell r="K28156" t="str">
            <v>Soltszentimre Községi Önkormányzat</v>
          </cell>
        </row>
        <row r="28157">
          <cell r="A28157" t="str">
            <v>Soltszentimre Dózsa 1</v>
          </cell>
          <cell r="D28157" t="str">
            <v xml:space="preserve">, </v>
          </cell>
          <cell r="E28157" t="str">
            <v>Bács-Kiskun</v>
          </cell>
          <cell r="F28157" t="str">
            <v>Soltszentimre, Dózsa György utca 79</v>
          </cell>
          <cell r="G28157" t="str">
            <v>Fülöpszállás felől Soltszentimrére érve az első utcán (Dózsa Gy.) jobbra, majd az utca végén jobb oldalon a pincészet.</v>
          </cell>
          <cell r="H28157" t="str">
            <v>Téglási Ildikó Tel:(30) 436-1628</v>
          </cell>
          <cell r="J28157" t="str">
            <v>KR</v>
          </cell>
          <cell r="K28157" t="str">
            <v xml:space="preserve"> N/A</v>
          </cell>
        </row>
        <row r="28158">
          <cell r="A28158" t="str">
            <v>Soltszentimre M</v>
          </cell>
          <cell r="B28158" t="str">
            <v>46.76996685</v>
          </cell>
          <cell r="C28158" t="str">
            <v>19.2849144</v>
          </cell>
          <cell r="D28158" t="str">
            <v>46.76996685, 19.2849144</v>
          </cell>
          <cell r="E28158" t="str">
            <v>Bács-Kiskun</v>
          </cell>
          <cell r="F28158" t="str">
            <v>Soltszentimre, Hősök tere 11</v>
          </cell>
          <cell r="G28158" t="str">
            <v>Kiskőrös felöl érkezve, "Focipálya" táblánál balra, majd jobb kéz felöl az üres területnél, tipusépület</v>
          </cell>
          <cell r="I28158" t="str">
            <v>180 CG 11 egységkulcs</v>
          </cell>
          <cell r="K28158" t="str">
            <v>Magyar Telekom Nyrt.</v>
          </cell>
        </row>
        <row r="28159">
          <cell r="A28159" t="str">
            <v>Soltszentimre N</v>
          </cell>
          <cell r="D28159" t="str">
            <v xml:space="preserve">, </v>
          </cell>
          <cell r="E28159" t="str">
            <v>Bács-Kiskun</v>
          </cell>
          <cell r="F28159" t="str">
            <v>Soltszentimre, Szentimre utca 40</v>
          </cell>
          <cell r="G28159" t="str">
            <v>GTS:GTS Társszolgáltatói vonak (Telekom) a berendezések a hálózati eszközöknél.</v>
          </cell>
          <cell r="H28159" t="str">
            <v>Látos Tibor, 20/981-6620</v>
          </cell>
        </row>
        <row r="28160">
          <cell r="A28160" t="str">
            <v>Soltvadkert 1</v>
          </cell>
          <cell r="D28160" t="str">
            <v xml:space="preserve">, </v>
          </cell>
          <cell r="E28160" t="str">
            <v>Bács-Kiskun</v>
          </cell>
          <cell r="F28160" t="str">
            <v>Soltvadkert, Erkel Ferenc utca 26</v>
          </cell>
          <cell r="G28160" t="str">
            <v>54-es úton Kiskunhalas felé haladva, falu vége előtt jobbra a vasútállomás táblánál, végig egyenesen, vasútállomás mellett.</v>
          </cell>
          <cell r="H28160" t="str">
            <v>Hozdig Zsolt plébános, tel.: 06-78/480-131
Molnár Zsolt  káplán, tel.: 06-20/396-0475</v>
          </cell>
          <cell r="I28160" t="str">
            <v>Egységkulcs.</v>
          </cell>
          <cell r="K28160" t="str">
            <v>Mária Rehabilitációs Alapítvány</v>
          </cell>
        </row>
        <row r="28161">
          <cell r="A28161" t="str">
            <v>Soltvadkert 2</v>
          </cell>
          <cell r="D28161" t="str">
            <v xml:space="preserve">, </v>
          </cell>
          <cell r="E28161" t="str">
            <v>Bács-Kiskun</v>
          </cell>
          <cell r="F28161" t="str">
            <v>Soltvadkert, Kossuth Lajos utca 2</v>
          </cell>
          <cell r="G28161" t="str">
            <v>Az M5-ös autópályán el kell menni Kecskemétig, a Soltvadkert, Békéscsaba lehajtóig. Itt természetesen Soltvadkert felé megyünk az 54-es úton. Ezen kell menni 39 km-t keresztül Jakabszálláson, Bócsán. Soltvadkertre beérve a főúton haladjunk egészen a település központjáig, majd a körforgalomnál szemben meglátjuk a templomot.</v>
          </cell>
          <cell r="H28161" t="str">
            <v>Homoki Pál lelkész, cím: 6230 Soltvadkert, dr. Gratzer István u. 1. Tel/fax: 06-78/480-037 vagy 06-20/824-3998, e-mail: pal.homoki@lutheran.hu</v>
          </cell>
          <cell r="I28161" t="str">
            <v>Bejutás csak telefonon történt előzetes egyeztetés után lehetséges.</v>
          </cell>
          <cell r="K28161" t="str">
            <v>Soltvadkerti Evangélikus Egyházközség</v>
          </cell>
        </row>
        <row r="28162">
          <cell r="A28162" t="str">
            <v>Soltvadkert 3</v>
          </cell>
          <cell r="B28162" t="str">
            <v>46.58479954</v>
          </cell>
          <cell r="C28162" t="str">
            <v>19.36369308</v>
          </cell>
          <cell r="D28162" t="str">
            <v>46.58479954, 19.36369308</v>
          </cell>
          <cell r="E28162" t="str">
            <v>Bács-Kiskun</v>
          </cell>
          <cell r="F28162" t="str">
            <v>Soltvadkert, Kiskörösi utca 1</v>
          </cell>
          <cell r="G28162" t="str">
            <v>Soltvadkertről Kiskőrös felé a vasút után kb 400m az út jobb oldalán a telephely.</v>
          </cell>
          <cell r="H28162" t="str">
            <v xml:space="preserve">Ördög Deák Zoltán  06-30-965-4641, 78/480-544
Mucsiné Pálinkás Anita 30/249-1429
</v>
          </cell>
        </row>
        <row r="28163">
          <cell r="A28163" t="str">
            <v>Soltvadkert 4</v>
          </cell>
          <cell r="B28163" t="str">
            <v>46.57663884</v>
          </cell>
          <cell r="C28163" t="str">
            <v>19.37991351</v>
          </cell>
          <cell r="D28163" t="str">
            <v>46.57663884, 19.37991351</v>
          </cell>
          <cell r="E28163" t="str">
            <v>Bács-Kiskun</v>
          </cell>
          <cell r="F28163" t="str">
            <v>Soltvadkert, Lehel utca 0344/1 hrsz</v>
          </cell>
          <cell r="G28163" t="str">
            <v xml:space="preserve">Mátyás király útról a Lehel utcánál a sorompó nélküli vasúti átjáró másik oldalán. </v>
          </cell>
          <cell r="H28163" t="str">
            <v>Telenor
Rongálás esetén!!! Rendőrség helyben: 78/480207, ha ők nem veszik fel akkor 0-24 Kiskőrös 78/311711</v>
          </cell>
          <cell r="J28163" t="str">
            <v>BS;UBS2100;LTE800;MI</v>
          </cell>
          <cell r="K28163" t="str">
            <v>Telenor Magyarország Zrt.</v>
          </cell>
        </row>
        <row r="28164">
          <cell r="A28164" t="str">
            <v>Soltvadkert 5</v>
          </cell>
          <cell r="D28164" t="str">
            <v xml:space="preserve">, </v>
          </cell>
          <cell r="E28164" t="str">
            <v>Bács-Kiskun</v>
          </cell>
          <cell r="F28164" t="str">
            <v>Soltvadkert, külterület 0188/23 hrsz</v>
          </cell>
        </row>
        <row r="28165">
          <cell r="A28165" t="str">
            <v>Soltvadkert 6</v>
          </cell>
          <cell r="D28165" t="str">
            <v xml:space="preserve">, </v>
          </cell>
          <cell r="E28165" t="str">
            <v>Bács-Kiskun</v>
          </cell>
          <cell r="F28165" t="str">
            <v>Soltvadkert, Vadkerti tó 3203/1 hrsz</v>
          </cell>
        </row>
        <row r="28166">
          <cell r="A28166" t="str">
            <v>Soltvadkert A</v>
          </cell>
          <cell r="D28166" t="str">
            <v xml:space="preserve">, </v>
          </cell>
          <cell r="E28166" t="str">
            <v>Bács-Kiskun</v>
          </cell>
          <cell r="F28166" t="str">
            <v>Soltvadkert, Középcsábor tanya 39</v>
          </cell>
          <cell r="J28166" t="str">
            <v>KR</v>
          </cell>
        </row>
        <row r="28167">
          <cell r="A28167" t="str">
            <v>Soltvadkert Arany 1</v>
          </cell>
          <cell r="D28167" t="str">
            <v xml:space="preserve">, </v>
          </cell>
          <cell r="E28167" t="str">
            <v>Bács-Kiskun</v>
          </cell>
          <cell r="F28167" t="str">
            <v>Soltvadkert, Arany János utca 2</v>
          </cell>
        </row>
        <row r="28168">
          <cell r="A28168" t="str">
            <v>Soltvadkert K</v>
          </cell>
          <cell r="D28168" t="str">
            <v xml:space="preserve">, </v>
          </cell>
          <cell r="E28168" t="str">
            <v>Bács-Kiskun</v>
          </cell>
          <cell r="F28168" t="str">
            <v>Soltvadkert, Kossuth Lajos utca 6</v>
          </cell>
          <cell r="K28168" t="str">
            <v>Magyar Telekom Nyrt.</v>
          </cell>
        </row>
        <row r="28169">
          <cell r="A28169" t="str">
            <v>Soltvadkert Kereskedő 2</v>
          </cell>
          <cell r="D28169" t="str">
            <v xml:space="preserve">, </v>
          </cell>
          <cell r="E28169" t="str">
            <v>Bács-Kiskun</v>
          </cell>
          <cell r="F28169" t="str">
            <v>Soltvadkert, Kereskedő köz 2</v>
          </cell>
          <cell r="G28169" t="str">
            <v>Szőlő u.-n elindulva van egy kis mellékutca, ami szintén a Szőlő u. nevet viseli. Ennek a végén található a telephely.</v>
          </cell>
          <cell r="H28169" t="str">
            <v>Végh Zoltán: 30/209-0662</v>
          </cell>
          <cell r="J28169" t="str">
            <v>KR</v>
          </cell>
        </row>
        <row r="28170">
          <cell r="A28170" t="str">
            <v>Soltvadkert Kossuth 1</v>
          </cell>
          <cell r="B28170" t="str">
            <v>46.58114412</v>
          </cell>
          <cell r="C28170" t="str">
            <v>19.38959598</v>
          </cell>
          <cell r="D28170" t="str">
            <v>46.58114412, 19.38959598</v>
          </cell>
          <cell r="E28170" t="str">
            <v>Bács-Kiskun</v>
          </cell>
          <cell r="F28170" t="str">
            <v>Soltvadkert, Kossuth Lajos utca 21</v>
          </cell>
        </row>
        <row r="28171">
          <cell r="A28171" t="str">
            <v>Soltvadkert Kossuth 2</v>
          </cell>
          <cell r="D28171" t="str">
            <v xml:space="preserve">, </v>
          </cell>
          <cell r="E28171" t="str">
            <v>Bács-Kiskun</v>
          </cell>
          <cell r="F28171" t="str">
            <v>Soltvadkert, Kossuth Lajos utca 81</v>
          </cell>
        </row>
        <row r="28172">
          <cell r="A28172" t="str">
            <v>Soltvadkert L</v>
          </cell>
          <cell r="D28172" t="str">
            <v xml:space="preserve">, </v>
          </cell>
          <cell r="E28172" t="str">
            <v>Bács-Kiskun</v>
          </cell>
          <cell r="F28172" t="str">
            <v>Soltvadkert, Dr. Gratzer István utca 2</v>
          </cell>
        </row>
        <row r="28173">
          <cell r="A28173" t="str">
            <v>Soltvadkert M</v>
          </cell>
          <cell r="B28173" t="str">
            <v>46.57822946</v>
          </cell>
          <cell r="C28173" t="str">
            <v>19.39255207</v>
          </cell>
          <cell r="D28173" t="str">
            <v>46.57822946, 19.39255207</v>
          </cell>
          <cell r="E28173" t="str">
            <v>Bács-Kiskun</v>
          </cell>
          <cell r="F28173" t="str">
            <v>Soltvadkert, Szentháromság utca 15</v>
          </cell>
          <cell r="G28173" t="str">
            <v>A posta udvarában, az udvarban hátul, szemben a kapuval</v>
          </cell>
          <cell r="I28173" t="str">
            <v>180 CG 11 egységkulcs nyitja a kapunál lévő kulcsszéfet, amiben lévő kulcs a kiskaput. A mi épületünket az udvarban már az egységkulcs nyitja.</v>
          </cell>
          <cell r="K28173" t="str">
            <v>Magyar Telekom Nyrt.</v>
          </cell>
        </row>
        <row r="28174">
          <cell r="A28174" t="str">
            <v>Soltvadkert N</v>
          </cell>
          <cell r="B28174" t="str">
            <v>46.57535079</v>
          </cell>
          <cell r="C28174" t="str">
            <v>19.39548198</v>
          </cell>
          <cell r="D28174" t="str">
            <v>46.57535079, 19.39548198</v>
          </cell>
          <cell r="E28174" t="str">
            <v>Bács-Kiskun</v>
          </cell>
          <cell r="F28174" t="str">
            <v>Soltvadkert, Szentháromság utca 43</v>
          </cell>
          <cell r="K28174" t="str">
            <v>Magyar Telekom Nyrt.</v>
          </cell>
        </row>
        <row r="28175">
          <cell r="A28175" t="str">
            <v>Soltvadkert O</v>
          </cell>
          <cell r="D28175" t="str">
            <v xml:space="preserve">, </v>
          </cell>
          <cell r="E28175" t="str">
            <v>Bács-Kiskun</v>
          </cell>
          <cell r="F28175" t="str">
            <v>Soltvadkert, Ifjúság útja 4</v>
          </cell>
          <cell r="K28175" t="str">
            <v>Magyar Telekom Nyrt.</v>
          </cell>
        </row>
        <row r="28176">
          <cell r="A28176" t="str">
            <v>Soltvadkert P</v>
          </cell>
          <cell r="D28176" t="str">
            <v xml:space="preserve">, </v>
          </cell>
          <cell r="E28176" t="str">
            <v>Bács-Kiskun</v>
          </cell>
          <cell r="F28176" t="str">
            <v>Soltvadkert, Kossuth Lajos utca 4/B</v>
          </cell>
          <cell r="K28176" t="str">
            <v>Magyar Telekom Nyrt.</v>
          </cell>
        </row>
        <row r="28177">
          <cell r="A28177" t="str">
            <v>Soltvadkert R</v>
          </cell>
          <cell r="D28177" t="str">
            <v xml:space="preserve">, </v>
          </cell>
          <cell r="E28177" t="str">
            <v>Bács-Kiskun</v>
          </cell>
          <cell r="F28177" t="str">
            <v>Soltvadkert, Szentháromság utca 2</v>
          </cell>
          <cell r="K28177" t="str">
            <v>Magyar Telekom Nyrt.</v>
          </cell>
        </row>
        <row r="28178">
          <cell r="A28178" t="str">
            <v>Soltvadkert S</v>
          </cell>
          <cell r="D28178" t="str">
            <v xml:space="preserve">, </v>
          </cell>
          <cell r="E28178" t="str">
            <v>Bács-Kiskun</v>
          </cell>
          <cell r="F28178" t="str">
            <v>Soltvadkert, Szentháromság utca 4</v>
          </cell>
          <cell r="K28178" t="str">
            <v>Magyar Telekom Nyrt.</v>
          </cell>
        </row>
        <row r="28179">
          <cell r="A28179" t="str">
            <v>Soltvadkert/EL</v>
          </cell>
          <cell r="D28179" t="str">
            <v xml:space="preserve">, </v>
          </cell>
          <cell r="F28179" t="str">
            <v>Soltvadkert, külterület</v>
          </cell>
        </row>
        <row r="28180">
          <cell r="A28180" t="str">
            <v>Solymár 1</v>
          </cell>
          <cell r="B28180" t="str">
            <v>47.59415867</v>
          </cell>
          <cell r="C28180" t="str">
            <v>18.91554656</v>
          </cell>
          <cell r="D28180" t="str">
            <v>47.59415867, 18.91554656</v>
          </cell>
          <cell r="E28180" t="str">
            <v>Pest</v>
          </cell>
          <cell r="F28180" t="str">
            <v>Solymár, Mészégető utca 2830 hrsz</v>
          </cell>
          <cell r="G28180" t="str">
            <v>Solymár központjában főtér felé, a főteret megkerülve, mindig jobbra tartva, a Barlang Söröző mellett az állomás.</v>
          </cell>
          <cell r="I28180" t="str">
            <v>Egységlakat a kerítésen. A régi RLL-es konténert elvitték.</v>
          </cell>
          <cell r="J28180" t="str">
            <v>BS;UBS2100;LTE800;LTE1800;MI</v>
          </cell>
          <cell r="K28180" t="str">
            <v>Solymár Nagyközség Önkormányzata</v>
          </cell>
        </row>
        <row r="28181">
          <cell r="A28181" t="str">
            <v>Solymár 2</v>
          </cell>
          <cell r="B28181" t="str">
            <v>47.58273334</v>
          </cell>
          <cell r="C28181" t="str">
            <v>18.93006565</v>
          </cell>
          <cell r="D28181" t="str">
            <v>47.58273334, 18.93006565</v>
          </cell>
          <cell r="E28181" t="str">
            <v>Pest</v>
          </cell>
          <cell r="F28181" t="str">
            <v>Solymár, Móricz Zsigmond utca 26</v>
          </cell>
          <cell r="G28181" t="str">
            <v>Pesthidegkút felől Solymárra beérve 1800 m-t előre a dombtetőre. Ott (a Sugár ABC-nél) balra be egy utcába, majd azonnal megint balra, utána az "Y"-nál megint balra a Koppány utcába. Következő "Y"-nál jobbra fel az utca végéig, majd megint jobbra a Budai Nagy Antal utcába. A 41-es számú háznál jobbra a  zsákutcába. Bal oldalon a 19. szám után romos kert hátsó részén Pannon torony. Bejárás csak gyalog!</v>
          </cell>
          <cell r="H28181" t="str">
            <v>PANNON GSM</v>
          </cell>
          <cell r="I28181" t="str">
            <v>Jelenleg (2013.04.08) az utcafronti telken csak gyalog lehet átmenni! Erre jogosít a szolgalmi jogunk. Egységlakatok</v>
          </cell>
          <cell r="J28181" t="str">
            <v>BS;UBS2100;LTE800;LTE1800;MI</v>
          </cell>
          <cell r="K28181" t="str">
            <v>Pannon GSM</v>
          </cell>
        </row>
        <row r="28182">
          <cell r="A28182" t="str">
            <v>Solymár Ady 1</v>
          </cell>
          <cell r="D28182" t="str">
            <v xml:space="preserve">, </v>
          </cell>
          <cell r="E28182" t="str">
            <v>Pest</v>
          </cell>
          <cell r="F28182" t="str">
            <v>Solymár, Ady Endre utca 2</v>
          </cell>
          <cell r="K28182" t="str">
            <v>Magyar Telekom Nyrt.</v>
          </cell>
        </row>
        <row r="28183">
          <cell r="A28183" t="str">
            <v>Solymár Auchan 1</v>
          </cell>
          <cell r="B28183" t="str">
            <v>47.59796199</v>
          </cell>
          <cell r="C28183" t="str">
            <v>18.96144087</v>
          </cell>
          <cell r="D28183" t="str">
            <v>47.59796199, 18.96144087</v>
          </cell>
          <cell r="E28183" t="str">
            <v>Pest</v>
          </cell>
          <cell r="F28183" t="str">
            <v>Solymár, Szent Flórián utca 2-4</v>
          </cell>
          <cell r="G28183" t="str">
            <v>Budapest felöl a 10-es úton Solymár előtt a körforgalomban az Auchan felé letérni, majd az áruházban a hús hűtőháznál (balról 2.ajtó) be a folyosón, fel az elsőre, majd jobbra kétszer. A 112-es Diszponibilis helyiségben a repeater szekrény.  A mikró beltéri az első emeleten a szerver szobában, kültéri a lapostetőn. 
A GTS mikro helyiség az üzletsororon kb. középen, a WC folyósó jobb oldalán az első ajtó mögötti lépcsőn felmenve a bal első ajtó mögött található. Nyitásához helyi kulcsos ember kell. Bejutás az áruház jobb oldalán a személyzeti bejárón keresztül célszerű.</v>
          </cell>
          <cell r="H28183" t="str">
            <v>Kórós Zoltán biztonsági vezető: 30-984-7180, tel: 26-814-857, Lukács Sándor, 30-336-8864
Koren László  (OTP) 061/298-3139  70/681-3911</v>
          </cell>
          <cell r="I28183" t="str">
            <v>Hibajavítás lehetőleg munkaidőben, csak kísérővel. Előtte telefonos egyeztetés szükséges: Kórós Zoltán biztonsági vezető: 30-984-7180, e-mail: z.koros@auchan.hu  tel: 26-814-857, Lukács Sándor, 30-336-8864</v>
          </cell>
          <cell r="J28183" t="str">
            <v>RE;MI;WL</v>
          </cell>
          <cell r="K28183" t="str">
            <v>Auchan Magyarország Kft.</v>
          </cell>
        </row>
        <row r="28184">
          <cell r="A28184" t="str">
            <v>Solymár Bajcsy 1</v>
          </cell>
          <cell r="D28184" t="str">
            <v xml:space="preserve">, </v>
          </cell>
          <cell r="E28184" t="str">
            <v>Pest</v>
          </cell>
          <cell r="F28184" t="str">
            <v>Solymár, Bajcsy-Zsilinszky utca 15</v>
          </cell>
          <cell r="J28184" t="str">
            <v>KR</v>
          </cell>
          <cell r="K28184" t="str">
            <v>Lakó Zoltán Péter</v>
          </cell>
        </row>
        <row r="28185">
          <cell r="A28185" t="str">
            <v>Solymár Bécsi 1</v>
          </cell>
          <cell r="D28185" t="str">
            <v xml:space="preserve">, </v>
          </cell>
          <cell r="E28185" t="str">
            <v>Pest</v>
          </cell>
          <cell r="F28185" t="str">
            <v>Solymár, Külső Bécsi út 22</v>
          </cell>
        </row>
        <row r="28186">
          <cell r="A28186" t="str">
            <v>Solymár Erdőalja 1</v>
          </cell>
          <cell r="D28186" t="str">
            <v xml:space="preserve">, </v>
          </cell>
          <cell r="E28186" t="str">
            <v>Pest</v>
          </cell>
          <cell r="F28186" t="str">
            <v>Solymár, Erdőalja utca 1</v>
          </cell>
          <cell r="G28186" t="str">
            <v>A főútról az Erdőalja Utcába fordulva 50 méterre bal oldalon a kerítés tövéban egyes akna.</v>
          </cell>
          <cell r="I28186" t="str">
            <v>emelővas</v>
          </cell>
          <cell r="K28186" t="str">
            <v>Magyar Telekom Nyrt.</v>
          </cell>
        </row>
        <row r="28187">
          <cell r="A28187" t="str">
            <v>Solymár József 1</v>
          </cell>
          <cell r="D28187" t="str">
            <v xml:space="preserve">, </v>
          </cell>
          <cell r="E28187" t="str">
            <v>Pest</v>
          </cell>
          <cell r="F28187" t="str">
            <v>Solymár, József Attila utca 49</v>
          </cell>
          <cell r="G28187" t="str">
            <v>Adott címen a villamossági bolt elött található egyes akna</v>
          </cell>
          <cell r="I28187" t="str">
            <v>aknaemelő</v>
          </cell>
          <cell r="K28187" t="str">
            <v>Magyar Telekom Nyrt.</v>
          </cell>
        </row>
        <row r="28188">
          <cell r="A28188" t="str">
            <v>Solymár József 2</v>
          </cell>
          <cell r="D28188" t="str">
            <v xml:space="preserve">, </v>
          </cell>
          <cell r="E28188" t="str">
            <v>Pest</v>
          </cell>
          <cell r="F28188" t="str">
            <v>Solymár, József Attila utca 1</v>
          </cell>
        </row>
        <row r="28189">
          <cell r="A28189" t="str">
            <v>Solymár K</v>
          </cell>
          <cell r="D28189" t="str">
            <v xml:space="preserve">, </v>
          </cell>
          <cell r="E28189" t="str">
            <v>Pest</v>
          </cell>
          <cell r="F28189" t="str">
            <v>Solymár, 10es út 14+601km</v>
          </cell>
          <cell r="G28189" t="str">
            <v xml:space="preserve">Budapest felöl a 10-os úton a Solymári körforgalom után az első lekanyarodási lehetőségnél a jobb oldalon a rádiós szekrény 6 m magasan van, a járda fölött, csak a szélső sávban álló kosaras autóval, forgalomterelés mellett szerelhető. Kültéri a szekrényt tartó lábon csőárbocra szerelve. </v>
          </cell>
          <cell r="H28189" t="str">
            <v xml:space="preserve">NIF
Előre egyeztetve, a Magyar Közút útfenntartóval is. </v>
          </cell>
          <cell r="I28189" t="str">
            <v xml:space="preserve">A rádiós szekrény 6 m magasan van, a járda fölött, csak a szélső sávban álló kosaras autóval, forgalomterelés mellett szerelhető. </v>
          </cell>
          <cell r="J28189" t="str">
            <v>MI</v>
          </cell>
          <cell r="K28189" t="str">
            <v>Magyar Telekom Nyrt.</v>
          </cell>
        </row>
        <row r="28190">
          <cell r="A28190" t="str">
            <v>Solymár Kilátó 1</v>
          </cell>
          <cell r="D28190" t="str">
            <v xml:space="preserve">, </v>
          </cell>
          <cell r="E28190" t="str">
            <v>Pest</v>
          </cell>
          <cell r="F28190" t="str">
            <v>Solymár, Kilátó utca 4</v>
          </cell>
        </row>
        <row r="28191">
          <cell r="A28191" t="str">
            <v>Solymár Kossuth 1</v>
          </cell>
          <cell r="D28191" t="str">
            <v xml:space="preserve">, </v>
          </cell>
          <cell r="E28191" t="str">
            <v>Pest</v>
          </cell>
          <cell r="F28191" t="str">
            <v>Solymár, Kossuth Lajos utca 29</v>
          </cell>
          <cell r="G28191" t="str">
            <v>Kossuth Lajos utca 27. előtt villanyoszlop tővében egyes akna</v>
          </cell>
          <cell r="I28191" t="str">
            <v>Aknaemelő</v>
          </cell>
          <cell r="K28191" t="str">
            <v>Magyar Telekom Nyrt.</v>
          </cell>
        </row>
        <row r="28192">
          <cell r="A28192" t="str">
            <v>Solymár L</v>
          </cell>
          <cell r="D28192" t="str">
            <v xml:space="preserve">, </v>
          </cell>
          <cell r="E28192" t="str">
            <v>Pest</v>
          </cell>
          <cell r="F28192" t="str">
            <v>Solymár, Terstyánszky Ödön utca 89</v>
          </cell>
        </row>
        <row r="28193">
          <cell r="A28193" t="str">
            <v>Solymár M</v>
          </cell>
          <cell r="B28193" t="str">
            <v>47.59202253</v>
          </cell>
          <cell r="C28193" t="str">
            <v>18.92793076</v>
          </cell>
          <cell r="D28193" t="str">
            <v>47.59202253, 18.92793076</v>
          </cell>
          <cell r="E28193" t="str">
            <v>Pest</v>
          </cell>
          <cell r="F28193" t="str">
            <v>Solymár, Templom tér 8/b</v>
          </cell>
          <cell r="G28193" t="str">
            <v>A templom mögött jobbra kell menni a gyógyszertár parkolóhoz, onnét jobbra az utolsó épület a kültéri klímákkal.</v>
          </cell>
          <cell r="H28193" t="str">
            <v>Bsz kapcsolatosan: Dr. Beregszászi Márk jegyző 30/639-8104, Bejutással kapcsolatosan: Puck János 30/552-7181</v>
          </cell>
          <cell r="I28193" t="str">
            <v>HS1 kulcs</v>
          </cell>
          <cell r="K28193" t="str">
            <v>Magyar Telekom Nyrt.</v>
          </cell>
        </row>
        <row r="28194">
          <cell r="A28194" t="str">
            <v>Solymár Madách 1</v>
          </cell>
          <cell r="D28194" t="str">
            <v xml:space="preserve">, </v>
          </cell>
          <cell r="E28194" t="str">
            <v>Pest</v>
          </cell>
          <cell r="F28194" t="str">
            <v>Solymár, Madách utca 6</v>
          </cell>
        </row>
        <row r="28195">
          <cell r="A28195" t="str">
            <v>Solymár Mátyás 1</v>
          </cell>
          <cell r="D28195" t="str">
            <v xml:space="preserve">, </v>
          </cell>
          <cell r="E28195" t="str">
            <v>Pest</v>
          </cell>
          <cell r="F28195" t="str">
            <v>Solymár, Mátyás király utca 74</v>
          </cell>
          <cell r="G28195" t="str">
            <v>A főuton Budapest felől érkezva bal oldalon a villanyoszlop tövében a 74 szám elött</v>
          </cell>
          <cell r="I28195" t="str">
            <v>aknaemelő vas</v>
          </cell>
          <cell r="K28195" t="str">
            <v>Magyar Telekom Nyrt.</v>
          </cell>
        </row>
        <row r="28196">
          <cell r="A28196" t="str">
            <v>Solymár Mátyás 2</v>
          </cell>
          <cell r="D28196" t="str">
            <v xml:space="preserve">, </v>
          </cell>
          <cell r="E28196" t="str">
            <v>Pest</v>
          </cell>
          <cell r="F28196" t="str">
            <v>Solymár, Mátyás király utca 14</v>
          </cell>
        </row>
        <row r="28197">
          <cell r="A28197" t="str">
            <v>Solymár Mátyás 3</v>
          </cell>
          <cell r="D28197" t="str">
            <v xml:space="preserve">, </v>
          </cell>
          <cell r="E28197" t="str">
            <v>Pest</v>
          </cell>
          <cell r="F28197" t="str">
            <v>Solymár, Mátyás király utca 23</v>
          </cell>
          <cell r="J28197" t="str">
            <v>KR</v>
          </cell>
          <cell r="K28197" t="str">
            <v xml:space="preserve"> N/A</v>
          </cell>
        </row>
        <row r="28198">
          <cell r="A28198" t="str">
            <v>Solymár Móricz 1</v>
          </cell>
          <cell r="D28198" t="str">
            <v xml:space="preserve">, </v>
          </cell>
          <cell r="E28198" t="str">
            <v>Pest</v>
          </cell>
          <cell r="F28198" t="str">
            <v>Solymár, Móricz Zsigmond utca 2</v>
          </cell>
          <cell r="G28198" t="str">
            <v>Móricz Zsigmond 2 szám elött a szekrények mögött dupla akna</v>
          </cell>
          <cell r="I28198" t="str">
            <v>Emelő vas</v>
          </cell>
          <cell r="K28198" t="str">
            <v>Magyar Telekom Nyrt.</v>
          </cell>
        </row>
        <row r="28199">
          <cell r="A28199" t="str">
            <v>Solymár N</v>
          </cell>
          <cell r="B28199" t="str">
            <v>47.59126958</v>
          </cell>
          <cell r="C28199" t="str">
            <v>18.93044543</v>
          </cell>
          <cell r="D28199" t="str">
            <v>47.59126958, 18.93044543</v>
          </cell>
          <cell r="E28199" t="str">
            <v>Pest</v>
          </cell>
          <cell r="F28199" t="str">
            <v>Solymár, Dózsa György utca 1</v>
          </cell>
          <cell r="K28199" t="str">
            <v>Magyar Telekom Nyrt.</v>
          </cell>
        </row>
        <row r="28200">
          <cell r="A28200" t="str">
            <v>Solymár O</v>
          </cell>
          <cell r="D28200" t="str">
            <v xml:space="preserve">, </v>
          </cell>
          <cell r="E28200" t="str">
            <v>Pest</v>
          </cell>
          <cell r="F28200" t="str">
            <v>Solymár, Mátyás király utca 11</v>
          </cell>
          <cell r="K28200" t="str">
            <v>Magyar Telekom Nyrt.</v>
          </cell>
        </row>
        <row r="28201">
          <cell r="A28201" t="str">
            <v>Solymár P</v>
          </cell>
          <cell r="D28201" t="str">
            <v xml:space="preserve">, </v>
          </cell>
          <cell r="E28201" t="str">
            <v>Pest</v>
          </cell>
          <cell r="F28201" t="str">
            <v>Solymár, Mátyás király utca 32</v>
          </cell>
          <cell r="K28201" t="str">
            <v>Magyar Telekom Nyrt.</v>
          </cell>
        </row>
        <row r="28202">
          <cell r="A28202" t="str">
            <v>Solymár Panoráma 1</v>
          </cell>
          <cell r="D28202" t="str">
            <v xml:space="preserve">, </v>
          </cell>
          <cell r="E28202" t="str">
            <v>Pest</v>
          </cell>
          <cell r="F28202" t="str">
            <v>Solymár, Panoráma utca 120</v>
          </cell>
          <cell r="G28202" t="str">
            <v>Panoráma és Lejtő utca sarkán lévő oszlop tővében egyes akna.</v>
          </cell>
          <cell r="I28202" t="str">
            <v>Aknaemelő</v>
          </cell>
          <cell r="K28202" t="str">
            <v>Magyar Telekom Nyrt.</v>
          </cell>
        </row>
        <row r="28203">
          <cell r="A28203" t="str">
            <v>Solymár R</v>
          </cell>
          <cell r="D28203" t="str">
            <v xml:space="preserve">, </v>
          </cell>
          <cell r="E28203" t="str">
            <v>Pest</v>
          </cell>
          <cell r="F28203" t="str">
            <v>Solymár, Terstyánszky Ödön utca 68</v>
          </cell>
          <cell r="K28203" t="str">
            <v>Magyar Telekom Nyrt.</v>
          </cell>
        </row>
        <row r="28204">
          <cell r="A28204" t="str">
            <v>Solymár Rózsika 1</v>
          </cell>
          <cell r="D28204" t="str">
            <v xml:space="preserve">, </v>
          </cell>
          <cell r="E28204" t="str">
            <v>Pest</v>
          </cell>
          <cell r="F28204" t="str">
            <v>Solymár, Rózsika utca 64</v>
          </cell>
        </row>
        <row r="28205">
          <cell r="A28205" t="str">
            <v>Solymár S</v>
          </cell>
          <cell r="B28205" t="str">
            <v>47.59926829</v>
          </cell>
          <cell r="C28205" t="str">
            <v>18.92428386</v>
          </cell>
          <cell r="D28205" t="str">
            <v>47.59926829, 18.92428386</v>
          </cell>
          <cell r="E28205" t="str">
            <v>Pest</v>
          </cell>
          <cell r="F28205" t="str">
            <v>Solymár, Terstyánszky Ödön utca 128</v>
          </cell>
        </row>
        <row r="28206">
          <cell r="A28206" t="str">
            <v>Solymár Sport 1</v>
          </cell>
          <cell r="B28206" t="str">
            <v>47.59619352</v>
          </cell>
          <cell r="C28206" t="str">
            <v>18.94387803</v>
          </cell>
          <cell r="D28206" t="str">
            <v>47.59619352, 18.94387803</v>
          </cell>
          <cell r="E28206" t="str">
            <v>Pest</v>
          </cell>
          <cell r="F28206" t="str">
            <v>Solymár, Sport utca 23</v>
          </cell>
          <cell r="G28206" t="str">
            <v>2083 Solymár Sport utca 23, Solymár-SZALAY Kft. Beltéri az első emeleten lévő irodából nyíló szerver szobában az asztal alatt lévő új rack szekrényben. Kültéri az iroda felett a gerincen. Megközelítése az épület bal oldalán lévő villanyoszlopnál.</v>
          </cell>
          <cell r="H28206" t="str">
            <v xml:space="preserve">Majtényi Gábor 06 20/ 293 0919 Informatikus Gócza Zsolt 06 30/ 411 4898 </v>
          </cell>
          <cell r="I28206" t="str">
            <v>Munkaidőben telefonos megbeszélés alapján.</v>
          </cell>
          <cell r="J28206" t="str">
            <v>MI</v>
          </cell>
        </row>
        <row r="28207">
          <cell r="A28207" t="str">
            <v>Solymár Sport 2</v>
          </cell>
          <cell r="D28207" t="str">
            <v xml:space="preserve">, </v>
          </cell>
          <cell r="E28207" t="str">
            <v>Pest</v>
          </cell>
          <cell r="F28207" t="str">
            <v>Solymár, Sport utca 6</v>
          </cell>
          <cell r="G28207" t="str">
            <v>Oszlopon</v>
          </cell>
          <cell r="K28207" t="str">
            <v>Magyar Telekom Nyrt.</v>
          </cell>
        </row>
        <row r="28208">
          <cell r="A28208" t="str">
            <v>Solymár Templom 1</v>
          </cell>
          <cell r="D28208" t="str">
            <v xml:space="preserve">, </v>
          </cell>
          <cell r="E28208" t="str">
            <v>Pest</v>
          </cell>
          <cell r="F28208" t="str">
            <v>Solymár, Templom tér 26</v>
          </cell>
        </row>
        <row r="28209">
          <cell r="A28209" t="str">
            <v>Solymár Templom 2</v>
          </cell>
          <cell r="D28209" t="str">
            <v xml:space="preserve">, </v>
          </cell>
          <cell r="E28209" t="str">
            <v>Pest</v>
          </cell>
          <cell r="F28209" t="str">
            <v>Solymár, Templom tér 9</v>
          </cell>
        </row>
        <row r="28210">
          <cell r="A28210" t="str">
            <v>Solymár Terstyánszky 1</v>
          </cell>
          <cell r="D28210" t="str">
            <v xml:space="preserve">, </v>
          </cell>
          <cell r="E28210" t="str">
            <v>Pest</v>
          </cell>
          <cell r="F28210" t="str">
            <v>Solymár, Terstyánszky Ödön utca 13/A</v>
          </cell>
          <cell r="G28210" t="str">
            <v>A Terstyánszky utca és Árpád utca sarkán lévő oszlop tővében dupla akna</v>
          </cell>
          <cell r="I28210" t="str">
            <v>aknaemelő vas</v>
          </cell>
          <cell r="K28210" t="str">
            <v>Magyar Telekom Nyrt.</v>
          </cell>
        </row>
        <row r="28211">
          <cell r="A28211" t="str">
            <v>Solymár Terstyánszky 2</v>
          </cell>
          <cell r="D28211" t="str">
            <v xml:space="preserve">, </v>
          </cell>
          <cell r="E28211" t="str">
            <v>Pest</v>
          </cell>
          <cell r="F28211" t="str">
            <v>Solymár, Terstyánszky Ödön utca 84</v>
          </cell>
          <cell r="G28211" t="str">
            <v>A 84.szám előtt a telefon fülke előtt dupla akna</v>
          </cell>
          <cell r="I28211" t="str">
            <v>Aknaemelő</v>
          </cell>
          <cell r="K28211" t="str">
            <v>Magyar Telekom Nyrt.</v>
          </cell>
        </row>
        <row r="28212">
          <cell r="A28212" t="str">
            <v>Solymár Terstyánszky 3</v>
          </cell>
          <cell r="B28212" t="str">
            <v>47.59734714</v>
          </cell>
          <cell r="C28212" t="str">
            <v>18.92777235</v>
          </cell>
          <cell r="D28212" t="str">
            <v>47.59734714, 18.92777235</v>
          </cell>
          <cell r="E28212" t="str">
            <v>Pest</v>
          </cell>
          <cell r="F28212" t="str">
            <v>Solymár, Terstyánszky Ödön utca 100</v>
          </cell>
        </row>
        <row r="28213">
          <cell r="A28213" t="str">
            <v>Solymár Törökkút 1</v>
          </cell>
          <cell r="D28213" t="str">
            <v xml:space="preserve">, </v>
          </cell>
          <cell r="E28213" t="str">
            <v>Pest</v>
          </cell>
          <cell r="F28213" t="str">
            <v>Solymár, Törökkút utca 1</v>
          </cell>
          <cell r="G28213" t="str">
            <v>A Törökkút 1B. ház előtt közvetlen az akna.</v>
          </cell>
          <cell r="I28213" t="str">
            <v>Aknaemelő</v>
          </cell>
          <cell r="K28213" t="str">
            <v>Magyar Telekom Nyrt.</v>
          </cell>
        </row>
        <row r="28214">
          <cell r="A28214" t="str">
            <v>Solymárvölgyi út 1</v>
          </cell>
          <cell r="B28214" t="str">
            <v>47.57472738</v>
          </cell>
          <cell r="C28214" t="str">
            <v>19.00721653</v>
          </cell>
          <cell r="D28214" t="str">
            <v>47.57472738, 19.00721653</v>
          </cell>
          <cell r="E28214" t="str">
            <v>Pest</v>
          </cell>
          <cell r="F28214" t="str">
            <v>III Budapest, Solymárvölgyi út 10</v>
          </cell>
          <cell r="G28214" t="str">
            <v>Bécsi úton Solymár felé. A vasúti átjáró előtt balra a hegy felé, majd jobbra az első utcán a nagyfesz oszlopig. Solymárvölgyi u-Virágosnyereg u. sarkon nagyfeszültségű oszlop tövében outdoorok</v>
          </cell>
          <cell r="H28214" t="str">
            <v>ELMU: Demeter Zsolt műszaki ügyintéző, tel.: 1-238-3931; Sajtos Sándor üzemvezető, tel.: 1-238-3930; Ozsvart Gyula osztályvezető, tel.: 1-238-3990</v>
          </cell>
          <cell r="I28214" t="str">
            <v xml:space="preserve">szabadon, antennákra tilos a felmenetel </v>
          </cell>
          <cell r="J28214" t="str">
            <v>BS;UBS2100;LTE800;LTE1800;LL</v>
          </cell>
          <cell r="K28214" t="str">
            <v>ELMÜ Rt.</v>
          </cell>
        </row>
        <row r="28215">
          <cell r="A28215" t="str">
            <v>Solymárvölgyi út 2</v>
          </cell>
          <cell r="B28215" t="str">
            <v>47.58523326</v>
          </cell>
          <cell r="C28215" t="str">
            <v>18.987333</v>
          </cell>
          <cell r="D28215" t="str">
            <v>47.58523326, 18.987333</v>
          </cell>
          <cell r="E28215" t="str">
            <v>Pest</v>
          </cell>
          <cell r="F28215" t="str">
            <v>III Budapest, Solymárvölgyi út 21390/3 hrsz</v>
          </cell>
          <cell r="G28215" t="str">
            <v xml:space="preserve">Cím: 1038 Budapest, Solymárvölgyi út 1. Bátaszéki Wienerberger Téglaipari Kft.
Beltéri az emeleti szerver helységben, ügyfél tulajdonú rack szekrényben (felül).	
Antenna tetőn súlyozott tartón. Megközelítés tetőfeljárón keresztül.
</v>
          </cell>
          <cell r="H28215" t="str">
            <v xml:space="preserve">Burai Zsolt, +36-30-222-5821
Burai Zsolt, +36-30-222-5821
Kovács Ádám +36-30-466-2446
Fieder Ferenc 06-30-371-7980 helyben (elektromos vezető)
</v>
          </cell>
          <cell r="I28215" t="str">
            <v>Előzetes egyeztetés után.</v>
          </cell>
          <cell r="J28215" t="str">
            <v>MI</v>
          </cell>
        </row>
        <row r="28216">
          <cell r="A28216" t="str">
            <v>Solymárvölgyi út 3</v>
          </cell>
          <cell r="D28216" t="str">
            <v xml:space="preserve">, </v>
          </cell>
          <cell r="E28216" t="str">
            <v>Pest</v>
          </cell>
          <cell r="F28216" t="str">
            <v>III Budapest, Solymárvölgyi út 21541/2 hrsz</v>
          </cell>
        </row>
        <row r="28217">
          <cell r="A28217" t="str">
            <v>Sólyom u M</v>
          </cell>
          <cell r="D28217" t="str">
            <v xml:space="preserve">, </v>
          </cell>
          <cell r="E28217" t="str">
            <v>Pest</v>
          </cell>
          <cell r="F28217" t="str">
            <v>XVIII Budapest, Sólyom utca 2</v>
          </cell>
          <cell r="K28217" t="str">
            <v>Magyar Telekom Nyrt.</v>
          </cell>
        </row>
        <row r="28218">
          <cell r="A28218" t="str">
            <v>Som 1</v>
          </cell>
          <cell r="B28218" t="str">
            <v>46.79213536</v>
          </cell>
          <cell r="C28218" t="str">
            <v>18.15939182</v>
          </cell>
          <cell r="D28218" t="str">
            <v>46.79213536, 18.15939182</v>
          </cell>
          <cell r="E28218" t="str">
            <v>Somogy</v>
          </cell>
          <cell r="F28218" t="str">
            <v>Nagyberény, zártkert 1169/7 hrsz</v>
          </cell>
          <cell r="G28218" t="str">
            <v>Som felől Nagyberényre érve a falutábla után azonnal jobbra, majd az első ház előtt balra (Béke u.), majd azonnal jobbra fel a aszfalt úton 200 m-t, ott balra a gerincre és még 600 m-t fel továbbra is aszfalton az állomásig.</v>
          </cell>
          <cell r="H28218" t="str">
            <v>Babos József, 8600 Siófok, Zrínyi u. 12. Tel.: 30-901-0208</v>
          </cell>
          <cell r="I28218" t="str">
            <v>Egységkulcs.</v>
          </cell>
          <cell r="J28218" t="str">
            <v>BS;UBS2100;LTE800;MI;WL</v>
          </cell>
          <cell r="K28218" t="str">
            <v>Babos József</v>
          </cell>
        </row>
        <row r="28219">
          <cell r="A28219" t="str">
            <v>Som Ady 1</v>
          </cell>
          <cell r="D28219" t="str">
            <v xml:space="preserve">, </v>
          </cell>
          <cell r="E28219" t="str">
            <v>Somogy</v>
          </cell>
          <cell r="F28219" t="str">
            <v>Som, Ady Endre utca 35</v>
          </cell>
          <cell r="G28219" t="str">
            <v>Cím alapján</v>
          </cell>
          <cell r="H28219" t="str">
            <v>Tomcsik Róbert
30/5658948
1/371-1846</v>
          </cell>
          <cell r="J28219" t="str">
            <v>KR</v>
          </cell>
        </row>
        <row r="28220">
          <cell r="A28220" t="str">
            <v>Som M</v>
          </cell>
          <cell r="B28220" t="str">
            <v>46.80656609</v>
          </cell>
          <cell r="C28220" t="str">
            <v>18.14006238</v>
          </cell>
          <cell r="D28220" t="str">
            <v>46.80656609, 18.14006238</v>
          </cell>
          <cell r="E28220" t="str">
            <v>Somogy</v>
          </cell>
          <cell r="F28220" t="str">
            <v>Som, Ady Endre utca 1</v>
          </cell>
          <cell r="K28220" t="str">
            <v>Magyar Telekom Nyrt.</v>
          </cell>
        </row>
        <row r="28221">
          <cell r="A28221" t="str">
            <v>Somberek 1</v>
          </cell>
          <cell r="B28221" t="str">
            <v>46.08370042</v>
          </cell>
          <cell r="C28221" t="str">
            <v>18.65175189</v>
          </cell>
          <cell r="D28221" t="str">
            <v>46.08370042, 18.65175189</v>
          </cell>
          <cell r="E28221" t="str">
            <v>Baranya</v>
          </cell>
          <cell r="F28221" t="str">
            <v>Somberek, külterület 0135/19 hrsz</v>
          </cell>
          <cell r="G28221" t="str">
            <v>A falu közepén a dombra fel a Pannon toronyig.</v>
          </cell>
          <cell r="I28221" t="str">
            <v>Egységlakat</v>
          </cell>
          <cell r="J28221" t="str">
            <v>BS;UBS900;LTE800;MI</v>
          </cell>
          <cell r="K28221" t="str">
            <v>Pannon GSM</v>
          </cell>
        </row>
        <row r="28222">
          <cell r="A28222" t="str">
            <v>Somberek M</v>
          </cell>
          <cell r="B28222" t="str">
            <v>46.08091096</v>
          </cell>
          <cell r="C28222" t="str">
            <v>18.66446656</v>
          </cell>
          <cell r="D28222" t="str">
            <v>46.08091096, 18.66446656</v>
          </cell>
          <cell r="E28222" t="str">
            <v>Baranya</v>
          </cell>
          <cell r="F28222" t="str">
            <v>Somberek, Dózsa György utca 214/3 hrsz</v>
          </cell>
          <cell r="K28222" t="str">
            <v>Magyar Telekom Nyrt.</v>
          </cell>
        </row>
        <row r="28223">
          <cell r="A28223" t="str">
            <v>Somberek N</v>
          </cell>
          <cell r="D28223" t="str">
            <v xml:space="preserve">, </v>
          </cell>
          <cell r="E28223" t="str">
            <v>Baranya</v>
          </cell>
          <cell r="F28223" t="str">
            <v>Somberek, Kossuth Lajos utca 32</v>
          </cell>
          <cell r="K28223" t="str">
            <v>Magyar Telekom Nyrt.</v>
          </cell>
        </row>
        <row r="28224">
          <cell r="A28224" t="str">
            <v>Somberek O</v>
          </cell>
          <cell r="D28224" t="str">
            <v xml:space="preserve">, </v>
          </cell>
          <cell r="E28224" t="str">
            <v>Baranya</v>
          </cell>
          <cell r="F28224" t="str">
            <v>Somberek, Kossuth Lajos utca 152</v>
          </cell>
          <cell r="K28224" t="str">
            <v>Magyar Telekom Nyrt.</v>
          </cell>
        </row>
        <row r="28225">
          <cell r="A28225" t="str">
            <v>Somberek P</v>
          </cell>
          <cell r="B28225" t="str">
            <v>46.08029676</v>
          </cell>
          <cell r="C28225" t="str">
            <v>18.65852455</v>
          </cell>
          <cell r="D28225" t="str">
            <v>46.08029676, 18.65852455</v>
          </cell>
          <cell r="E28225" t="str">
            <v>Baranya</v>
          </cell>
          <cell r="F28225" t="str">
            <v>Somberek, Kossuth Lajos utca 113</v>
          </cell>
        </row>
        <row r="28226">
          <cell r="A28226" t="str">
            <v>Somberek Q</v>
          </cell>
          <cell r="D28226" t="str">
            <v xml:space="preserve">, </v>
          </cell>
          <cell r="E28226" t="str">
            <v>Baranya</v>
          </cell>
          <cell r="F28226" t="str">
            <v>Somberek, Kossuth Lajos utca 1/A</v>
          </cell>
          <cell r="K28226" t="str">
            <v>Magyar Telekom Nyrt.</v>
          </cell>
        </row>
        <row r="28227">
          <cell r="A28227" t="str">
            <v>Somberek R</v>
          </cell>
          <cell r="D28227" t="str">
            <v xml:space="preserve">, </v>
          </cell>
          <cell r="E28227" t="str">
            <v>Baranya</v>
          </cell>
          <cell r="F28227" t="str">
            <v>Somberek, Rákóczi Ferenc utca 21</v>
          </cell>
        </row>
        <row r="28228">
          <cell r="A28228" t="str">
            <v>Somfa u 1</v>
          </cell>
          <cell r="D28228" t="str">
            <v xml:space="preserve">, </v>
          </cell>
          <cell r="E28228" t="str">
            <v>Pest</v>
          </cell>
          <cell r="F28228" t="str">
            <v>X Budapest, Somfa utca 2</v>
          </cell>
          <cell r="G28228" t="str">
            <v>Budapest X. Somfa u. 2. előtt található a szekrény melyet, RITTAL szekrénykulcs nyit. BJ20027</v>
          </cell>
          <cell r="I28228" t="str">
            <v xml:space="preserve"> RITTAL szekrénykulcs nyit. BJ20027</v>
          </cell>
          <cell r="K28228" t="str">
            <v>Magyar Telekom Nyrt.</v>
          </cell>
        </row>
        <row r="28229">
          <cell r="A28229" t="str">
            <v>Somhegy 1</v>
          </cell>
          <cell r="D28229" t="str">
            <v xml:space="preserve">, </v>
          </cell>
          <cell r="E28229" t="str">
            <v>Veszprém</v>
          </cell>
          <cell r="F28229" t="str">
            <v xml:space="preserve">Zirc, </v>
          </cell>
          <cell r="K28229" t="str">
            <v xml:space="preserve"> N/A</v>
          </cell>
        </row>
        <row r="28230">
          <cell r="A28230" t="str">
            <v>Somlóhegy 1</v>
          </cell>
          <cell r="B28230" t="str">
            <v>47.13106469</v>
          </cell>
          <cell r="C28230" t="str">
            <v>17.3684592</v>
          </cell>
          <cell r="D28230" t="str">
            <v>47.13106469, 17.3684592</v>
          </cell>
          <cell r="E28230" t="str">
            <v>Veszprém</v>
          </cell>
          <cell r="F28230" t="str">
            <v>Somlóvásárhely, külterület 09/4 hrsz</v>
          </cell>
          <cell r="G28230" t="str">
            <v>Településről a Somlyai utca folytatásán, a 8-as útról a Csordás-Fodor borház irányában érhető el a torony Hrszinfó: 09/4-1</v>
          </cell>
          <cell r="H28230" t="str">
            <v>Fazekas Ignác 8481. Somlóvásárhely, Ady E. u. 2.</v>
          </cell>
          <cell r="J28230" t="str">
            <v>BS;UBS900;LTE800;LL</v>
          </cell>
          <cell r="K28230" t="str">
            <v>Pannon</v>
          </cell>
        </row>
        <row r="28231">
          <cell r="A28231" t="str">
            <v>Somlói út B</v>
          </cell>
          <cell r="D28231" t="str">
            <v xml:space="preserve">, </v>
          </cell>
          <cell r="E28231" t="str">
            <v>Pest</v>
          </cell>
          <cell r="F28231" t="str">
            <v>XI Budapest, Somlói út 24</v>
          </cell>
          <cell r="K28231" t="str">
            <v>Magyar Telekom Nyrt.</v>
          </cell>
        </row>
        <row r="28232">
          <cell r="A28232" t="str">
            <v>Somlói út M</v>
          </cell>
          <cell r="D28232" t="str">
            <v xml:space="preserve">, </v>
          </cell>
          <cell r="E28232" t="str">
            <v>Pest</v>
          </cell>
          <cell r="F28232" t="str">
            <v>I Budapest, Somlói út 51</v>
          </cell>
        </row>
        <row r="28233">
          <cell r="A28233" t="str">
            <v>Somlószőlős Kossuth 1</v>
          </cell>
          <cell r="D28233" t="str">
            <v xml:space="preserve">, </v>
          </cell>
          <cell r="E28233" t="str">
            <v>Veszprém</v>
          </cell>
          <cell r="F28233" t="str">
            <v>Somlószőlős, Kossuth Lajos utca 173</v>
          </cell>
          <cell r="K28233" t="str">
            <v>Péter István, gondnok</v>
          </cell>
        </row>
        <row r="28234">
          <cell r="A28234" t="str">
            <v>Somlóvásárhely Kreinbacher 1</v>
          </cell>
          <cell r="D28234" t="str">
            <v xml:space="preserve">, </v>
          </cell>
          <cell r="E28234" t="str">
            <v>Veszprém</v>
          </cell>
          <cell r="F28234" t="str">
            <v>Somlóvásárhely, külterület 0908/1-2 hrsz</v>
          </cell>
          <cell r="J28234" t="str">
            <v>KR</v>
          </cell>
        </row>
        <row r="28235">
          <cell r="A28235" t="str">
            <v>Somogyacsa 1</v>
          </cell>
          <cell r="D28235" t="str">
            <v xml:space="preserve">, </v>
          </cell>
          <cell r="E28235" t="str">
            <v>Somogy</v>
          </cell>
          <cell r="F28235" t="str">
            <v>Somogyacsa, Kossuth Lajos utca 211</v>
          </cell>
          <cell r="G28235" t="str">
            <v>66-os útról Nagykónyi irányban</v>
          </cell>
          <cell r="I28235" t="str">
            <v>RITTAL kulcs</v>
          </cell>
          <cell r="K28235" t="str">
            <v>Magyar Telekom Nyrt.</v>
          </cell>
        </row>
        <row r="28236">
          <cell r="A28236" t="str">
            <v>Somogyapáti 1</v>
          </cell>
          <cell r="B28236" t="str">
            <v>46.09583827</v>
          </cell>
          <cell r="C28236" t="str">
            <v>17.75289095</v>
          </cell>
          <cell r="D28236" t="str">
            <v>46.09583827, 17.75289095</v>
          </cell>
          <cell r="E28236" t="str">
            <v>Baranya</v>
          </cell>
          <cell r="F28236" t="str">
            <v>Somogyapáti, külterület 024/1 hrsz</v>
          </cell>
          <cell r="G28236" t="str">
            <v xml:space="preserve">Szigetvár felől érkezve a település végén, ahol főút balra kanyarodik, ott kell jobbra lekanyarodni a Presszó mellett. Majd egyenesen tovább haladni be a Tsz területére a víztoronyig.
</v>
          </cell>
          <cell r="H28236" t="str">
            <v>Magda József  70/778-5350    magda.jozsef@baranyaviz.hu</v>
          </cell>
          <cell r="I28236" t="str">
            <v>Kulcsot a Vízműtől kell felvenni.</v>
          </cell>
          <cell r="J28236" t="str">
            <v>BS;LTE800;MI</v>
          </cell>
        </row>
        <row r="28237">
          <cell r="A28237" t="str">
            <v>Somogyapáti Halászház 1</v>
          </cell>
          <cell r="D28237" t="str">
            <v xml:space="preserve">, </v>
          </cell>
          <cell r="E28237" t="str">
            <v>Baranya</v>
          </cell>
          <cell r="F28237" t="str">
            <v>Somogyapáti, Halászház utca 1</v>
          </cell>
          <cell r="G28237" t="str">
            <v>Szigetvár felől érkezve a nagy kanyarban egyenesen tovább, Somogyhárságy felé. Néhány száz méter után balra a halastó felé.</v>
          </cell>
          <cell r="H28237" t="str">
            <v>Vörös Szilvia gondnok:06302480941</v>
          </cell>
          <cell r="I28237" t="str">
            <v>Előre egyeztetett időpontban</v>
          </cell>
          <cell r="J28237" t="str">
            <v>KR</v>
          </cell>
        </row>
        <row r="28238">
          <cell r="A28238" t="str">
            <v>Somogyapáti M</v>
          </cell>
          <cell r="B28238" t="str">
            <v>46.08897352</v>
          </cell>
          <cell r="C28238" t="str">
            <v>17.75054604</v>
          </cell>
          <cell r="D28238" t="str">
            <v>46.08897352, 17.75054604</v>
          </cell>
          <cell r="E28238" t="str">
            <v>Baranya</v>
          </cell>
          <cell r="F28238" t="str">
            <v>Somogyapáti, Fő utca 91</v>
          </cell>
          <cell r="G28238" t="str">
            <v>Szigetvárról a Somogyapáti tábla után kb 200m jobboldalt a volt posta épülete 46°05'20.28"N  17°45'02.19"E</v>
          </cell>
          <cell r="I28238" t="str">
            <v>Az udvarban az épület oldalán van a bejárat ami egységkulccsal nyílik</v>
          </cell>
          <cell r="J28238" t="str">
            <v>LL</v>
          </cell>
          <cell r="K28238" t="str">
            <v>Magyar Telekom Nyrt.</v>
          </cell>
        </row>
        <row r="28239">
          <cell r="A28239" t="str">
            <v>Somogyapáti N</v>
          </cell>
          <cell r="D28239" t="str">
            <v xml:space="preserve">, </v>
          </cell>
          <cell r="E28239" t="str">
            <v>Baranya</v>
          </cell>
          <cell r="F28239" t="str">
            <v>Somogyapáti, Fő utca 21</v>
          </cell>
        </row>
        <row r="28240">
          <cell r="A28240" t="str">
            <v>Somogyaszaló 1</v>
          </cell>
          <cell r="B28240" t="str">
            <v>46.46225673</v>
          </cell>
          <cell r="C28240" t="str">
            <v>17.81583811</v>
          </cell>
          <cell r="D28240" t="str">
            <v>46.46225673, 17.81583811</v>
          </cell>
          <cell r="E28240" t="str">
            <v>Somogy</v>
          </cell>
          <cell r="F28240" t="str">
            <v>Somogyaszaló, külterület 056/7 hrsz</v>
          </cell>
          <cell r="G28240" t="str">
            <v>Balaton felől Somogyaszalón az első utcán balra 600 m-t betonúton, majd a temető sarkánál jobbra 200 m-t földúton. Állomás a bal oldalon.</v>
          </cell>
          <cell r="H28240" t="str">
            <v>Pannon GSM Bánó György, Török Réka tel.: (20) 9302-383</v>
          </cell>
          <cell r="I28240" t="str">
            <v>Saját kapun új W-900-as egységlakat.</v>
          </cell>
          <cell r="J28240" t="str">
            <v>BS;UBS900;LTE800;MI</v>
          </cell>
          <cell r="K28240" t="str">
            <v>Pannon GSM</v>
          </cell>
        </row>
        <row r="28241">
          <cell r="A28241" t="str">
            <v>Somogybabod 1</v>
          </cell>
          <cell r="B28241" t="str">
            <v>46.6787436</v>
          </cell>
          <cell r="C28241" t="str">
            <v>17.77490245</v>
          </cell>
          <cell r="D28241" t="str">
            <v>46.6787436, 17.77490245</v>
          </cell>
          <cell r="E28241" t="str">
            <v>Somogy</v>
          </cell>
          <cell r="F28241" t="str">
            <v>Somogybabod, Május 1 utca 17</v>
          </cell>
          <cell r="G28241" t="str">
            <v>Somogybabod  főutcáján az Agrofema Kft. telepéig.</v>
          </cell>
          <cell r="H28241" t="str">
            <v>Agrofema Kft diszpécsere tel: 85/327-058</v>
          </cell>
          <cell r="I28241" t="str">
            <v>Éjjel -nappali portaszolgálat</v>
          </cell>
          <cell r="J28241" t="str">
            <v>BS;LTE800;MI</v>
          </cell>
          <cell r="K28241" t="str">
            <v>AGROFEMA Mezőgazdasági Nagy  és Kiskereskedelmi Kft.</v>
          </cell>
        </row>
        <row r="28242">
          <cell r="A28242" t="str">
            <v>Somogybabod M</v>
          </cell>
          <cell r="B28242" t="str">
            <v>46.68068598</v>
          </cell>
          <cell r="C28242" t="str">
            <v>17.77320929</v>
          </cell>
          <cell r="D28242" t="str">
            <v>46.68068598, 17.77320929</v>
          </cell>
          <cell r="E28242" t="str">
            <v>Somogy</v>
          </cell>
          <cell r="F28242" t="str">
            <v>Somogybabod, Ady Endre utca 12</v>
          </cell>
        </row>
        <row r="28243">
          <cell r="A28243" t="str">
            <v>Somogybükkösd 1</v>
          </cell>
          <cell r="D28243" t="str">
            <v xml:space="preserve">, </v>
          </cell>
          <cell r="E28243" t="str">
            <v>Somogy</v>
          </cell>
          <cell r="F28243" t="str">
            <v>Somogybükkösd, Fő utca 92</v>
          </cell>
          <cell r="J28243" t="str">
            <v>LTE800</v>
          </cell>
        </row>
        <row r="28244">
          <cell r="A28244" t="str">
            <v>Somogyegres M</v>
          </cell>
          <cell r="B28244" t="str">
            <v>46.67334035</v>
          </cell>
          <cell r="C28244" t="str">
            <v>18.02528097</v>
          </cell>
          <cell r="D28244" t="str">
            <v>46.67334035, 18.02528097</v>
          </cell>
          <cell r="E28244" t="str">
            <v>Somogy</v>
          </cell>
          <cell r="F28244" t="str">
            <v>Somogyegres, Petőfi Sándor utca 3</v>
          </cell>
          <cell r="K28244" t="str">
            <v>Magyar Telekom Nyrt.</v>
          </cell>
        </row>
        <row r="28245">
          <cell r="A28245" t="str">
            <v>Somogyfajsz M</v>
          </cell>
          <cell r="B28245" t="str">
            <v>46.5041174</v>
          </cell>
          <cell r="C28245" t="str">
            <v>17.56649956</v>
          </cell>
          <cell r="D28245" t="str">
            <v>46.5041174, 17.56649956</v>
          </cell>
          <cell r="E28245" t="str">
            <v>Somogy</v>
          </cell>
          <cell r="F28245" t="str">
            <v>Somogyfajsz, Kossuth Lajos utca 63</v>
          </cell>
          <cell r="K28245" t="str">
            <v>Magyar Telekom Nyrt.</v>
          </cell>
        </row>
        <row r="28246">
          <cell r="A28246" t="str">
            <v>Somogyfajsz N</v>
          </cell>
          <cell r="D28246" t="str">
            <v xml:space="preserve">, </v>
          </cell>
          <cell r="E28246" t="str">
            <v>Somogy</v>
          </cell>
          <cell r="F28246" t="str">
            <v>Somogyfajsz, Kastélykert 2</v>
          </cell>
        </row>
        <row r="28247">
          <cell r="A28247" t="str">
            <v>Somogygeszti 1</v>
          </cell>
          <cell r="D28247" t="str">
            <v xml:space="preserve">, </v>
          </cell>
          <cell r="E28247" t="str">
            <v>Somogy</v>
          </cell>
          <cell r="F28247" t="str">
            <v>Somogygeszti, Fiktív utca</v>
          </cell>
        </row>
        <row r="28248">
          <cell r="A28248" t="str">
            <v>Somogyhárságy 1</v>
          </cell>
          <cell r="D28248" t="str">
            <v xml:space="preserve">, </v>
          </cell>
          <cell r="E28248" t="str">
            <v>Baranya</v>
          </cell>
          <cell r="F28248" t="str">
            <v>Somogyhárságy, belterület 179/2 hrsz</v>
          </cell>
          <cell r="K28248" t="str">
            <v>Pannon GSM</v>
          </cell>
        </row>
        <row r="28249">
          <cell r="A28249" t="str">
            <v>Somogyhárságy 2</v>
          </cell>
          <cell r="D28249" t="str">
            <v xml:space="preserve">, </v>
          </cell>
          <cell r="E28249" t="str">
            <v>Baranya</v>
          </cell>
          <cell r="F28249" t="str">
            <v>Somogyhárságy, Fiktív utca</v>
          </cell>
          <cell r="J28249" t="str">
            <v>LTE800</v>
          </cell>
        </row>
        <row r="28250">
          <cell r="A28250" t="str">
            <v>Somogyhárságy M</v>
          </cell>
          <cell r="D28250" t="str">
            <v xml:space="preserve">, </v>
          </cell>
          <cell r="E28250" t="str">
            <v>Baranya</v>
          </cell>
          <cell r="F28250" t="str">
            <v>Somogyhárságy, Rákóczi utca 23</v>
          </cell>
          <cell r="K28250" t="str">
            <v>Magyar Telekom Nyrt.</v>
          </cell>
        </row>
        <row r="28251">
          <cell r="A28251" t="str">
            <v>Somogyhatvan 1</v>
          </cell>
          <cell r="D28251" t="str">
            <v xml:space="preserve">, </v>
          </cell>
          <cell r="E28251" t="str">
            <v>Baranya</v>
          </cell>
          <cell r="F28251" t="str">
            <v>Somogyhatvan, Zrínyi utca 192 hrsz</v>
          </cell>
          <cell r="J28251" t="str">
            <v>LTE800</v>
          </cell>
        </row>
        <row r="28252">
          <cell r="A28252" t="str">
            <v>Somogyi Béla u M</v>
          </cell>
          <cell r="D28252" t="str">
            <v xml:space="preserve">, </v>
          </cell>
          <cell r="E28252" t="str">
            <v>Pest</v>
          </cell>
          <cell r="F28252" t="str">
            <v>VIII Budapest, Somogyi Béla utca 6</v>
          </cell>
          <cell r="K28252" t="str">
            <v>Magyar Telekom Nyrt.</v>
          </cell>
        </row>
        <row r="28253">
          <cell r="A28253" t="str">
            <v>Somogyi Béla u N</v>
          </cell>
          <cell r="D28253" t="str">
            <v xml:space="preserve">, </v>
          </cell>
          <cell r="E28253" t="str">
            <v>Pest</v>
          </cell>
          <cell r="F28253" t="str">
            <v>VIII Budapest, Somogyi Béla utca 9-15</v>
          </cell>
        </row>
        <row r="28254">
          <cell r="A28254" t="str">
            <v>Somogyi út M</v>
          </cell>
          <cell r="D28254" t="str">
            <v xml:space="preserve">, </v>
          </cell>
          <cell r="E28254" t="str">
            <v>Pest</v>
          </cell>
          <cell r="F28254" t="str">
            <v>XI Budapest, Somogyi út 7</v>
          </cell>
          <cell r="G28254" t="str">
            <v>Cím előtt szekrény</v>
          </cell>
        </row>
        <row r="28255">
          <cell r="A28255" t="str">
            <v>Somogyjád 1</v>
          </cell>
          <cell r="B28255" t="str">
            <v>46.49855709</v>
          </cell>
          <cell r="C28255" t="str">
            <v>17.70793927</v>
          </cell>
          <cell r="D28255" t="str">
            <v>46.49855709, 17.70793927</v>
          </cell>
          <cell r="E28255" t="str">
            <v>Somogy</v>
          </cell>
          <cell r="F28255" t="str">
            <v>Somogyjád, külterület 038/17 hrsz</v>
          </cell>
          <cell r="G28255" t="str">
            <v>Somogyjád központjában a vasútállomás irányában jobbra, 800m után jobbra fordulni (a Petőfi S. u-ba, onnan jobbra a Dózsa György u.-ba), majd az út végéig egyenesen, uána jobbra fordulni és az utca végén a földúton Y elágazásnál balra fordulni és ott a kukoricás mellett Pannon torony.</v>
          </cell>
          <cell r="H28255" t="str">
            <v>Torma Sándor ( a helyszínen) : 30-959-4078</v>
          </cell>
          <cell r="I28255" t="str">
            <v>Csak előzetes telefonos egyeztetés után lehet bemenni a területre. Torma Sándor tel: 82/489-038, 30-959-4078 kapun sorba fűzött lakatok</v>
          </cell>
          <cell r="J28255" t="str">
            <v>BS;UBS900;LTE800;MI</v>
          </cell>
          <cell r="K28255" t="str">
            <v>Pannon GSM</v>
          </cell>
        </row>
        <row r="28256">
          <cell r="A28256" t="str">
            <v>Somogyjád M</v>
          </cell>
          <cell r="B28256" t="str">
            <v>46.48977214</v>
          </cell>
          <cell r="C28256" t="str">
            <v>17.71678112</v>
          </cell>
          <cell r="D28256" t="str">
            <v>46.48977214, 17.71678112</v>
          </cell>
          <cell r="E28256" t="str">
            <v>Somogy</v>
          </cell>
          <cell r="F28256" t="str">
            <v>Somogyjád, Beregi utca 510</v>
          </cell>
          <cell r="G28256" t="str">
            <v>Somogyjádon áthaladó úttal párhuzamos belső úton, az ált.iskola után 100m.</v>
          </cell>
          <cell r="I28256" t="str">
            <v>Fontaine SM</v>
          </cell>
          <cell r="K28256" t="str">
            <v>Magyar Telekom Nyrt.</v>
          </cell>
        </row>
        <row r="28257">
          <cell r="A28257" t="str">
            <v>Somogyjád N</v>
          </cell>
          <cell r="D28257" t="str">
            <v xml:space="preserve">, </v>
          </cell>
          <cell r="E28257" t="str">
            <v>Somogy</v>
          </cell>
          <cell r="F28257" t="str">
            <v>Somogyjád, Béke utca 1</v>
          </cell>
          <cell r="K28257" t="str">
            <v>Magyar Telekom Nyrt.</v>
          </cell>
        </row>
        <row r="28258">
          <cell r="A28258" t="str">
            <v>Somogyjád O</v>
          </cell>
          <cell r="D28258" t="str">
            <v xml:space="preserve">, </v>
          </cell>
          <cell r="E28258" t="str">
            <v>Somogy</v>
          </cell>
          <cell r="F28258" t="str">
            <v>Somogyjád, Régi Állomás tér 30</v>
          </cell>
          <cell r="K28258" t="str">
            <v>Magyar Telekom Nyrt.</v>
          </cell>
        </row>
        <row r="28259">
          <cell r="A28259" t="str">
            <v>Somogyjád P</v>
          </cell>
          <cell r="D28259" t="str">
            <v xml:space="preserve">, </v>
          </cell>
          <cell r="E28259" t="str">
            <v>Somogy</v>
          </cell>
          <cell r="F28259" t="str">
            <v>Somogyjád, Kossuth Lajos utca 18</v>
          </cell>
        </row>
        <row r="28260">
          <cell r="A28260" t="str">
            <v>Somogymeggyes 1</v>
          </cell>
          <cell r="D28260" t="str">
            <v xml:space="preserve">, </v>
          </cell>
          <cell r="E28260" t="str">
            <v>Somogy</v>
          </cell>
          <cell r="F28260" t="str">
            <v>Somogymeggyes, külterület 0128/4 hrsz</v>
          </cell>
          <cell r="G28260" t="str">
            <v>A faluba érve kanyargósan mindig balra tartva a vegyesboltnál és a telefonfülkénél jobbra a domb felé. Az utca végén jobbra, majd a kerités végénél balra tovább fel a dombra. A kis erdő sarkán balra a Vodafone monopol toronyig. Rossz időben terepjárós !!!</v>
          </cell>
          <cell r="H28260" t="str">
            <v>Vodafone</v>
          </cell>
          <cell r="I28260" t="str">
            <v>sorbafűzött lakatok</v>
          </cell>
          <cell r="J28260" t="str">
            <v>LTE800;RE</v>
          </cell>
          <cell r="K28260" t="str">
            <v>VODAFONE Magyarország Mobil Távközlési Rt.</v>
          </cell>
        </row>
        <row r="28261">
          <cell r="A28261" t="str">
            <v>Somogymeggyes 2</v>
          </cell>
          <cell r="D28261" t="str">
            <v xml:space="preserve">, </v>
          </cell>
          <cell r="E28261" t="str">
            <v>Somogy</v>
          </cell>
          <cell r="F28261" t="str">
            <v>Somogymeggyes, Kossuth utca 1</v>
          </cell>
          <cell r="G28261" t="str">
            <v>66-os útról Somogymeggyes</v>
          </cell>
          <cell r="I28261" t="str">
            <v>RITTAL kulcs</v>
          </cell>
          <cell r="K28261" t="str">
            <v>Magyar Telekom Nyrt.</v>
          </cell>
        </row>
        <row r="28262">
          <cell r="A28262" t="str">
            <v>Somogymeggyes 3</v>
          </cell>
          <cell r="D28262" t="str">
            <v xml:space="preserve">, </v>
          </cell>
          <cell r="E28262" t="str">
            <v>Somogy</v>
          </cell>
          <cell r="F28262" t="str">
            <v>Somogymeggyes, Kossuth utca 56</v>
          </cell>
        </row>
        <row r="28263">
          <cell r="A28263" t="str">
            <v>Somogymeggyes 4</v>
          </cell>
          <cell r="D28263" t="str">
            <v xml:space="preserve">, </v>
          </cell>
          <cell r="E28263" t="str">
            <v>Somogy</v>
          </cell>
          <cell r="F28263" t="str">
            <v>Somogymeggyes, Fő utca 1</v>
          </cell>
        </row>
        <row r="28264">
          <cell r="A28264" t="str">
            <v>Somogymeggyes 5</v>
          </cell>
          <cell r="D28264" t="str">
            <v xml:space="preserve">, </v>
          </cell>
          <cell r="E28264" t="str">
            <v>Somogy</v>
          </cell>
          <cell r="F28264" t="str">
            <v>Somogymeggyes, Vasútállomás</v>
          </cell>
          <cell r="G28264" t="str">
            <v xml:space="preserve">Az ügyfél Somogymeggyes Állomás utca vasút megállóhelyen található. Pusztaszemes felől Somogymeggyesre érkezve a vasúti átjárót keresztezve, majd az első földes úton jobbra kb. 100 méter.
 A beltéri a kezelő helység falára új rack szekrénybe lett telepítve. Az antenna az épület tetejére került új telepítésű sátortetős tartóra. Tetőkibúvó kiépítésre került. </v>
          </cell>
          <cell r="H28264" t="str">
            <v xml:space="preserve">Helyi telefon: 370-148; 
vasutas mobil: 30 291-67-26
</v>
          </cell>
          <cell r="I28264" t="str">
            <v>Teljes üzemidő 8 30-tól 13 30-ig megszakítva</v>
          </cell>
          <cell r="J28264" t="str">
            <v>MI</v>
          </cell>
        </row>
        <row r="28265">
          <cell r="A28265" t="str">
            <v>Somogysámson 1</v>
          </cell>
          <cell r="D28265" t="str">
            <v xml:space="preserve">, </v>
          </cell>
          <cell r="E28265" t="str">
            <v>Somogy</v>
          </cell>
          <cell r="F28265" t="str">
            <v>Somogysámson, Fiktív utca</v>
          </cell>
          <cell r="J28265" t="str">
            <v>LTE800</v>
          </cell>
        </row>
        <row r="28266">
          <cell r="A28266" t="str">
            <v>Somogysárd 1</v>
          </cell>
          <cell r="B28266" t="str">
            <v>46.41946268</v>
          </cell>
          <cell r="C28266" t="str">
            <v>17.59450295</v>
          </cell>
          <cell r="D28266" t="str">
            <v>46.41946268, 17.59450295</v>
          </cell>
          <cell r="E28266" t="str">
            <v>Somogy</v>
          </cell>
          <cell r="F28266" t="str">
            <v>Somogysárd, Vörösmarty utca 15</v>
          </cell>
          <cell r="G28266" t="str">
            <v xml:space="preserve">Önkormányzat, Somogysárd, Fő u. 22., tel: 82/715-284, fax: 82/715-997 Varga Csaba jegyző
</v>
          </cell>
          <cell r="H28266" t="str">
            <v>Tnor torony 
Önkormányzat, Somogysárd, Fő u. 22., tel: 82/715-284, fax: 82/715-997 Varga Csaba jegyző</v>
          </cell>
          <cell r="I28266" t="str">
            <v>Korlátlan bejutás</v>
          </cell>
          <cell r="J28266" t="str">
            <v>BS;UBS900;LTE800;LL</v>
          </cell>
        </row>
        <row r="28267">
          <cell r="A28267" t="str">
            <v>Somogysárd M</v>
          </cell>
          <cell r="D28267" t="str">
            <v xml:space="preserve">, </v>
          </cell>
          <cell r="E28267" t="str">
            <v>Somogy</v>
          </cell>
          <cell r="F28267" t="str">
            <v>Somogysárd, Petőfi utca 30</v>
          </cell>
        </row>
        <row r="28268">
          <cell r="A28268" t="str">
            <v>Somogyszentpál 1</v>
          </cell>
          <cell r="B28268" t="str">
            <v>46.6425882</v>
          </cell>
          <cell r="C28268" t="str">
            <v>17.47668489</v>
          </cell>
          <cell r="D28268" t="str">
            <v>46.6425882, 17.47668489</v>
          </cell>
          <cell r="E28268" t="str">
            <v>Somogy</v>
          </cell>
          <cell r="F28268" t="str">
            <v>Somogyszentpál, Kossuth tér 1</v>
          </cell>
          <cell r="G28268" t="str">
            <v>68-as útról  Kéthely felöl bevezető út  ( dél ) Somogyszentpál felé a faluba érkezve az y elágazásnál a szemben lévő ház kapuján (sporthház) keresztül majd még egy kapu és balra kb. 200. M.re a vízmű telep a kapuban T-mobil lakat és a vízműtornyon is HIDROGLÓBUSZ</v>
          </cell>
          <cell r="H28268" t="str">
            <v>Dr. Berényi Sándor 85/539025,</v>
          </cell>
          <cell r="I28268" t="str">
            <v>lakatkulcs</v>
          </cell>
          <cell r="J28268" t="str">
            <v>BS;LTE800;MI</v>
          </cell>
          <cell r="K28268" t="str">
            <v>Somogyszentpál Községi Önkormányzat</v>
          </cell>
        </row>
        <row r="28269">
          <cell r="A28269" t="str">
            <v>Somogyszentpál M</v>
          </cell>
          <cell r="D28269" t="str">
            <v xml:space="preserve">, </v>
          </cell>
          <cell r="E28269" t="str">
            <v>Somogy</v>
          </cell>
          <cell r="F28269" t="str">
            <v>Somogyszentpál, Kossuth utca 17</v>
          </cell>
          <cell r="K28269" t="str">
            <v>Magyar Telekom Nyrt.</v>
          </cell>
        </row>
        <row r="28270">
          <cell r="A28270" t="str">
            <v>Somogyszil 1</v>
          </cell>
          <cell r="D28270" t="str">
            <v xml:space="preserve">, </v>
          </cell>
          <cell r="E28270" t="str">
            <v>Somogy</v>
          </cell>
          <cell r="F28270" t="str">
            <v>Somogyszil, Szabadság utca 295</v>
          </cell>
          <cell r="J28270" t="str">
            <v>LTE800</v>
          </cell>
        </row>
        <row r="28271">
          <cell r="A28271" t="str">
            <v>Somogyszil M</v>
          </cell>
          <cell r="D28271" t="str">
            <v xml:space="preserve">, </v>
          </cell>
          <cell r="E28271" t="str">
            <v>Somogy</v>
          </cell>
          <cell r="F28271" t="str">
            <v>Somogyszil, Szabadság utca 299/A</v>
          </cell>
          <cell r="K28271" t="str">
            <v>Magyar Telekom Nyrt.</v>
          </cell>
        </row>
        <row r="28272">
          <cell r="A28272" t="str">
            <v>Somogyszob M</v>
          </cell>
          <cell r="D28272" t="str">
            <v xml:space="preserve">, </v>
          </cell>
          <cell r="E28272" t="str">
            <v>Somogy</v>
          </cell>
          <cell r="F28272" t="str">
            <v>Somogyszob, Petőfi Sándor utca 12</v>
          </cell>
          <cell r="G28272" t="str">
            <v>A posta épuletében. Bejutás oldalt, egység lakatkulccsal a nagykapun át.</v>
          </cell>
          <cell r="I28272" t="str">
            <v>Fontaine SM</v>
          </cell>
          <cell r="K28272" t="str">
            <v>Magyar Telekom Nyrt.</v>
          </cell>
        </row>
        <row r="28273">
          <cell r="A28273" t="str">
            <v>Somogyszob N</v>
          </cell>
          <cell r="D28273" t="str">
            <v xml:space="preserve">, </v>
          </cell>
          <cell r="E28273" t="str">
            <v>Somogy</v>
          </cell>
          <cell r="F28273" t="str">
            <v>Somogyszob, Kálvin utca 2</v>
          </cell>
          <cell r="K28273" t="str">
            <v>Magyar Telekom Nyrt.</v>
          </cell>
        </row>
        <row r="28274">
          <cell r="A28274" t="str">
            <v>Somogyszob Nagybaráti 1</v>
          </cell>
          <cell r="D28274" t="str">
            <v xml:space="preserve">, </v>
          </cell>
          <cell r="E28274" t="str">
            <v>Somogy</v>
          </cell>
          <cell r="F28274" t="str">
            <v>Somogyszob, Nagybaráti puszta</v>
          </cell>
          <cell r="G28274" t="str">
            <v>Böhönye, Segesd felől beérve Somogyszobra a falu közepén balra tartani, falu elhagyása után (jobbról látszik a telep) földúton jobbra be a szarvasmarha telepre. (érdemes a faluban megkérdezni)      Szarvasmarha telep, és irodahelyiség</v>
          </cell>
          <cell r="H28274" t="str">
            <v>Orsó Evelin
30/6808937
06/82/553600</v>
          </cell>
          <cell r="J28274" t="str">
            <v>KR</v>
          </cell>
        </row>
        <row r="28275">
          <cell r="A28275" t="str">
            <v>Somogyszob O</v>
          </cell>
          <cell r="D28275" t="str">
            <v xml:space="preserve">, </v>
          </cell>
          <cell r="E28275" t="str">
            <v>Somogy</v>
          </cell>
          <cell r="F28275" t="str">
            <v>Somogyszob, Kossuth Lajos utca 18</v>
          </cell>
        </row>
        <row r="28276">
          <cell r="A28276" t="str">
            <v>Somogyszob Petőfi 1</v>
          </cell>
          <cell r="D28276" t="str">
            <v xml:space="preserve">, </v>
          </cell>
          <cell r="E28276" t="str">
            <v>Somogy</v>
          </cell>
          <cell r="F28276" t="str">
            <v>Somogyszob, Petőfi Sándor utca 1</v>
          </cell>
          <cell r="G28276" t="str">
            <v>Cím alapján</v>
          </cell>
          <cell r="H28276" t="str">
            <v>Nagyné Dr. Hetesi Márta
Somogyszob-Kaszó Körjegyzősége
30/5266277
0682445002
06302777564</v>
          </cell>
          <cell r="J28276" t="str">
            <v>KR</v>
          </cell>
        </row>
        <row r="28277">
          <cell r="A28277" t="str">
            <v>Somogyszob Szentkereszt 1</v>
          </cell>
          <cell r="D28277" t="str">
            <v xml:space="preserve">, </v>
          </cell>
          <cell r="E28277" t="str">
            <v>Somogy</v>
          </cell>
          <cell r="F28277" t="str">
            <v>Somogyszob, Szentkereszt puszta</v>
          </cell>
        </row>
        <row r="28278">
          <cell r="A28278" t="str">
            <v>Somogyszob W</v>
          </cell>
          <cell r="D28278" t="str">
            <v xml:space="preserve">, </v>
          </cell>
          <cell r="E28278" t="str">
            <v>Somogy</v>
          </cell>
          <cell r="F28278" t="str">
            <v xml:space="preserve">Somogyszob, </v>
          </cell>
        </row>
        <row r="28279">
          <cell r="A28279" t="str">
            <v>Somogytarnóca 1</v>
          </cell>
          <cell r="B28279" t="str">
            <v>46.01189798</v>
          </cell>
          <cell r="C28279" t="str">
            <v>17.45408722</v>
          </cell>
          <cell r="D28279" t="str">
            <v>46.01189798, 17.45408722</v>
          </cell>
          <cell r="E28279" t="str">
            <v>Somogy</v>
          </cell>
          <cell r="F28279" t="str">
            <v>Somogytarnóca Barcs, belterület 4243/19 hrsz</v>
          </cell>
          <cell r="G28279" t="str">
            <v>M7-es felől Barcs felé . A falu közepén a sportpályánál jobbra , focipálya mögött torony konténerrel. kivett beépítetlen terüle</v>
          </cell>
          <cell r="H28279" t="str">
            <v>Hartmann János polgármester 0682/565-345</v>
          </cell>
          <cell r="I28279" t="str">
            <v>lakatkulcs</v>
          </cell>
          <cell r="J28279" t="str">
            <v>BS;LTE800;MI</v>
          </cell>
          <cell r="K28279" t="str">
            <v>Barcs Város Önkormányzata Képviselő-testülete</v>
          </cell>
        </row>
        <row r="28280">
          <cell r="A28280" t="str">
            <v>Somogytúr 1</v>
          </cell>
          <cell r="B28280" t="str">
            <v>46.70787955</v>
          </cell>
          <cell r="C28280" t="str">
            <v>17.78971131</v>
          </cell>
          <cell r="D28280" t="str">
            <v>46.70787955, 17.78971131</v>
          </cell>
          <cell r="E28280" t="str">
            <v>Somogy</v>
          </cell>
          <cell r="F28280" t="str">
            <v>Berencsepuszta Somogytúr, külterület 0171/2 hrsz</v>
          </cell>
          <cell r="G28280" t="str">
            <v xml:space="preserve">Balatonlelléről a 67-es útra. Látrány után Visz felé. A falut elhagyva a kastély bejárata után élesen jobbra  a domb tetejéig a volt Matáv RLL toronyig.. </v>
          </cell>
          <cell r="H28280" t="str">
            <v>Diszpécser szolgálat 80/200-984, 433-13-00, központi diszpécser szám áramellátási probléma esetén 06/80/200 984 éjjel-nappal</v>
          </cell>
          <cell r="I28280" t="str">
            <v>Lakat nincs a kapun,  konténerbe SM Fontaine kulcs kell .</v>
          </cell>
          <cell r="J28280" t="str">
            <v>BS;LTE800;MI</v>
          </cell>
          <cell r="K28280" t="str">
            <v>Magyar Telekom Nyrt.</v>
          </cell>
        </row>
        <row r="28281">
          <cell r="A28281" t="str">
            <v>Somogytúr Hársaspuszta Vadászház 1</v>
          </cell>
          <cell r="D28281" t="str">
            <v xml:space="preserve">, </v>
          </cell>
          <cell r="E28281" t="str">
            <v>Somogy</v>
          </cell>
          <cell r="F28281" t="str">
            <v>Somogytúr, külterület</v>
          </cell>
          <cell r="J28281" t="str">
            <v>KR</v>
          </cell>
        </row>
        <row r="28282">
          <cell r="A28282" t="str">
            <v>Somogytúr Hunland 1</v>
          </cell>
          <cell r="B28282" t="str">
            <v>46.70125452</v>
          </cell>
          <cell r="C28282" t="str">
            <v>17.76450864</v>
          </cell>
          <cell r="D28282" t="str">
            <v>46.70125452, 17.76450864</v>
          </cell>
          <cell r="E28282" t="str">
            <v>Somogy</v>
          </cell>
          <cell r="F28282" t="str">
            <v>Somogytúr, Zrínyi Miklós utca 162/2 hrsz</v>
          </cell>
          <cell r="G28282" t="str">
            <v>Falu szélén szarvasmarha telep. Antenna az úton lévő használaton kívüli kéményre van bilincselve. Az épületet körbe járva a külső létrán lehet feljutni a tetőre</v>
          </cell>
          <cell r="H28282" t="str">
            <v>Harsan Gabriella 
06-30-331-9031
helyszíni dolgozó</v>
          </cell>
          <cell r="I28282" t="str">
            <v>24 órában lehet, mert ott laknak</v>
          </cell>
          <cell r="J28282" t="str">
            <v>MI</v>
          </cell>
        </row>
        <row r="28283">
          <cell r="A28283" t="str">
            <v>Somogytúr M</v>
          </cell>
          <cell r="D28283" t="str">
            <v xml:space="preserve">, </v>
          </cell>
          <cell r="E28283" t="str">
            <v>Somogy</v>
          </cell>
          <cell r="F28283" t="str">
            <v>Somogytúr, Árpád utca 27</v>
          </cell>
          <cell r="G28283" t="str">
            <v>67-es számú főút falu közepén a vegyesbolt mellett, tűzoltószertár mögött található az egységépület.</v>
          </cell>
          <cell r="H28283" t="str">
            <v>Várnai Róbert 30/929-5100 (T-com)</v>
          </cell>
          <cell r="I28283" t="str">
            <v>Kulcs és beléptető kártyát a kapcsolattartótól vagy esetleg valanmelyik más Kaposvári vezetékes kollégától. A saját dolgozói kártyát a csoport biztonsági ágazattal is lehet aktiváltni.</v>
          </cell>
          <cell r="J28283" t="str">
            <v>MI</v>
          </cell>
          <cell r="K28283" t="str">
            <v>Magyar Telekom Nyrt.</v>
          </cell>
        </row>
        <row r="28284">
          <cell r="A28284" t="str">
            <v>Somogytúr N</v>
          </cell>
          <cell r="D28284" t="str">
            <v xml:space="preserve">, </v>
          </cell>
          <cell r="E28284" t="str">
            <v>Somogy</v>
          </cell>
          <cell r="F28284" t="str">
            <v>Somogytúr, Kossuth Lajos utca 34</v>
          </cell>
        </row>
        <row r="28285">
          <cell r="A28285" t="str">
            <v>Somogytúr O</v>
          </cell>
          <cell r="D28285" t="str">
            <v xml:space="preserve">, </v>
          </cell>
          <cell r="E28285" t="str">
            <v>Somogy</v>
          </cell>
          <cell r="F28285" t="str">
            <v>Somogytúr, Kossuth Lajos utca 37</v>
          </cell>
        </row>
        <row r="28286">
          <cell r="A28286" t="str">
            <v>Somogyudvarhely 1</v>
          </cell>
          <cell r="D28286" t="str">
            <v xml:space="preserve">, </v>
          </cell>
          <cell r="E28286" t="str">
            <v>Somogy</v>
          </cell>
          <cell r="F28286" t="str">
            <v>Somogyudvarhely, külterület 030/2 hrsz</v>
          </cell>
          <cell r="G28286" t="str">
            <v>Berzence felöl keresztül a településen. A falu után közvetlenül jobb oldalon mezőgazdasági üzem. A mezőgazdasági terület bejárata mellett bal oldalt, kb. 100m-re a silóktól áll a torony konténerrel.</v>
          </cell>
          <cell r="H28286" t="str">
            <v xml:space="preserve">Tuboly László ügyvezető +36309399184
</v>
          </cell>
          <cell r="I28286" t="str">
            <v xml:space="preserve">Munkaídőben nincs korlátozva. Munkaidőn kívül hívni Tuboly László urat (+36309399184)
</v>
          </cell>
          <cell r="J28286" t="str">
            <v>TBS</v>
          </cell>
        </row>
        <row r="28287">
          <cell r="A28287" t="str">
            <v>Somogyudvarhely M</v>
          </cell>
          <cell r="D28287" t="str">
            <v xml:space="preserve">, </v>
          </cell>
          <cell r="E28287" t="str">
            <v>Somogy</v>
          </cell>
          <cell r="F28287" t="str">
            <v>Somogyudvarhely, Jókai utca 2</v>
          </cell>
          <cell r="K28287" t="str">
            <v>Magyar Telekom Nyrt.</v>
          </cell>
        </row>
        <row r="28288">
          <cell r="A28288" t="str">
            <v>Somogyudvarhely N</v>
          </cell>
          <cell r="D28288" t="str">
            <v xml:space="preserve">, </v>
          </cell>
          <cell r="E28288" t="str">
            <v>Somogy</v>
          </cell>
          <cell r="F28288" t="str">
            <v>Somogyudvarhely, Kossuth utca 2</v>
          </cell>
        </row>
        <row r="28289">
          <cell r="A28289" t="str">
            <v>Somogyudvarhely O</v>
          </cell>
          <cell r="D28289" t="str">
            <v xml:space="preserve">, </v>
          </cell>
          <cell r="E28289" t="str">
            <v>Somogy</v>
          </cell>
          <cell r="F28289" t="str">
            <v>Somogyudvarhely, Jókai utca 8</v>
          </cell>
        </row>
        <row r="28290">
          <cell r="A28290" t="str">
            <v>Somogyudvarhely P</v>
          </cell>
          <cell r="D28290" t="str">
            <v xml:space="preserve">, </v>
          </cell>
          <cell r="E28290" t="str">
            <v>Somogy</v>
          </cell>
          <cell r="F28290" t="str">
            <v>Somogyudvarhely, Kossuth utca 19</v>
          </cell>
        </row>
        <row r="28291">
          <cell r="A28291" t="str">
            <v>Somogyvámos 1</v>
          </cell>
          <cell r="D28291" t="str">
            <v xml:space="preserve">, </v>
          </cell>
          <cell r="E28291" t="str">
            <v>Somogy</v>
          </cell>
          <cell r="F28291" t="str">
            <v xml:space="preserve">Somogyvámos, </v>
          </cell>
        </row>
        <row r="28292">
          <cell r="A28292" t="str">
            <v>Somogyvámos M</v>
          </cell>
          <cell r="D28292" t="str">
            <v xml:space="preserve">, </v>
          </cell>
          <cell r="E28292" t="str">
            <v>Somogy</v>
          </cell>
          <cell r="F28292" t="str">
            <v>Somogyvámos, Fő utca 106</v>
          </cell>
          <cell r="K28292" t="str">
            <v>Magyar Telekom Nyrt.</v>
          </cell>
        </row>
        <row r="28293">
          <cell r="A28293" t="str">
            <v>Somogyvámos N</v>
          </cell>
          <cell r="D28293" t="str">
            <v xml:space="preserve">, </v>
          </cell>
          <cell r="E28293" t="str">
            <v>Somogy</v>
          </cell>
          <cell r="F28293" t="str">
            <v>Somogyvámos, Csepregi utca 5</v>
          </cell>
        </row>
        <row r="28294">
          <cell r="A28294" t="str">
            <v>Somogyvár 1</v>
          </cell>
          <cell r="B28294" t="str">
            <v>46.58419598</v>
          </cell>
          <cell r="C28294" t="str">
            <v>17.65222695</v>
          </cell>
          <cell r="D28294" t="str">
            <v>46.58419598, 17.65222695</v>
          </cell>
          <cell r="E28294" t="str">
            <v>Somogy</v>
          </cell>
          <cell r="F28294" t="str">
            <v>Somogyvár, Szent László utca 275 hrsz</v>
          </cell>
          <cell r="G28294" t="str">
            <v>A településen Somogyvámos felé, majd a templom után balra aszfaltozott úton fel a dombra. Az út végén balra torony a  kültéri szekrénnyel.</v>
          </cell>
          <cell r="H28294" t="str">
            <v>Rofrits Sándor,  tel: 85/340-011</v>
          </cell>
          <cell r="I28294" t="str">
            <v>Egységlakat</v>
          </cell>
          <cell r="J28294" t="str">
            <v>BS;UBS2100;LTE800;MI</v>
          </cell>
          <cell r="K28294" t="str">
            <v>Somogyvár Község Önkormányzat</v>
          </cell>
        </row>
        <row r="28295">
          <cell r="A28295" t="str">
            <v>Somogyvár M</v>
          </cell>
          <cell r="B28295" t="str">
            <v>46.58044063</v>
          </cell>
          <cell r="C28295" t="str">
            <v>17.66074072</v>
          </cell>
          <cell r="D28295" t="str">
            <v>46.58044063, 17.66074072</v>
          </cell>
          <cell r="E28295" t="str">
            <v>Somogy</v>
          </cell>
          <cell r="F28295" t="str">
            <v>Somogyvár, Kossuth Lajos utca 75</v>
          </cell>
          <cell r="K28295" t="str">
            <v>Magyar Telekom Nyrt.</v>
          </cell>
        </row>
        <row r="28296">
          <cell r="A28296" t="str">
            <v>Somogyvár N</v>
          </cell>
          <cell r="D28296" t="str">
            <v xml:space="preserve">, </v>
          </cell>
          <cell r="E28296" t="str">
            <v>Somogy</v>
          </cell>
          <cell r="F28296" t="str">
            <v>Somogyvár, Kaposvári utca 29</v>
          </cell>
        </row>
        <row r="28297">
          <cell r="A28297" t="str">
            <v>Somogyvár O</v>
          </cell>
          <cell r="D28297" t="str">
            <v xml:space="preserve">, </v>
          </cell>
          <cell r="E28297" t="str">
            <v>Somogy</v>
          </cell>
          <cell r="F28297" t="str">
            <v>Somogyvár, Kaposvári utca 4</v>
          </cell>
        </row>
        <row r="28298">
          <cell r="A28298" t="str">
            <v>Somogyvár P</v>
          </cell>
          <cell r="B28298" t="str">
            <v>46.57986877</v>
          </cell>
          <cell r="C28298" t="str">
            <v>17.65081238</v>
          </cell>
          <cell r="D28298" t="str">
            <v>46.57986877, 17.65081238</v>
          </cell>
          <cell r="E28298" t="str">
            <v>Somogy</v>
          </cell>
          <cell r="F28298" t="str">
            <v>Somogyvár, Kossuth Lajos utca 10</v>
          </cell>
        </row>
        <row r="28299">
          <cell r="A28299" t="str">
            <v>Somogyvár R</v>
          </cell>
          <cell r="B28299" t="str">
            <v>46.58049457</v>
          </cell>
          <cell r="C28299" t="str">
            <v>17.63380655</v>
          </cell>
          <cell r="D28299" t="str">
            <v>46.58049457, 17.63380655</v>
          </cell>
          <cell r="E28299" t="str">
            <v>Somogy</v>
          </cell>
          <cell r="F28299" t="str">
            <v>Somogyvár, Vasút utca 1</v>
          </cell>
        </row>
        <row r="28300">
          <cell r="A28300" t="str">
            <v>Somogyviszló 1</v>
          </cell>
          <cell r="D28300" t="str">
            <v xml:space="preserve">, </v>
          </cell>
          <cell r="E28300" t="str">
            <v>Baranya</v>
          </cell>
          <cell r="F28300" t="str">
            <v xml:space="preserve">Somogyviszló, </v>
          </cell>
        </row>
        <row r="28301">
          <cell r="A28301" t="str">
            <v>Somogyzsitfa M</v>
          </cell>
          <cell r="B28301" t="str">
            <v>46.55386555</v>
          </cell>
          <cell r="C28301" t="str">
            <v>17.29667904</v>
          </cell>
          <cell r="D28301" t="str">
            <v>46.55386555, 17.29667904</v>
          </cell>
          <cell r="E28301" t="str">
            <v>Somogy</v>
          </cell>
          <cell r="F28301" t="str">
            <v>Somogyzsitfa, Május 1 utca 64</v>
          </cell>
          <cell r="G28301" t="str">
            <v>Somogysámson felöl érkezve a Községháza előtt kell balra fordulni, innen 100 m-re van az állomás a temetővel szemben.</v>
          </cell>
          <cell r="H28301" t="str">
            <v>Németh Dezső áramellátó karbantartó DeTeImmobilien-Hungary Szolgáltató Zártkörű Részvénytársaság
Nyugat-magyarországi Főmérnökség ? Központ Marcali, Rákóczi u. 16. 8701 Marcali, Pf. 38Tel.: 85/415-250
Fax: 85/410-880 Mobil MT: 30/242-7576 E-mail: nemeth.dezso@deteimmobilien.hu</v>
          </cell>
          <cell r="I28301" t="str">
            <v>Horváth József 30/2261013</v>
          </cell>
          <cell r="J28301" t="str">
            <v>MI</v>
          </cell>
          <cell r="K28301" t="str">
            <v>Magyar Telekom Nyrt.</v>
          </cell>
        </row>
        <row r="28302">
          <cell r="A28302" t="str">
            <v>Somoskő 1</v>
          </cell>
          <cell r="D28302" t="str">
            <v xml:space="preserve">, </v>
          </cell>
          <cell r="E28302" t="str">
            <v>Nógrád</v>
          </cell>
          <cell r="F28302" t="str">
            <v xml:space="preserve">Salgótarján, </v>
          </cell>
          <cell r="K28302" t="str">
            <v xml:space="preserve"> N/A</v>
          </cell>
        </row>
        <row r="28303">
          <cell r="A28303" t="str">
            <v>Somoskő 2</v>
          </cell>
          <cell r="B28303" t="str">
            <v>48.16367981</v>
          </cell>
          <cell r="C28303" t="str">
            <v>19.85428535</v>
          </cell>
          <cell r="D28303" t="str">
            <v>48.16367981, 19.85428535</v>
          </cell>
          <cell r="E28303" t="str">
            <v>Nógrád</v>
          </cell>
          <cell r="F28303" t="str">
            <v>Somoskő Salgótarján, külterület 01000 hrsz</v>
          </cell>
          <cell r="G28303" t="str">
            <v>Somoskőújfalu közepén jobbra  majd később az Y elágazásnál balra Somoskő felé.
A faluba érkezve tovább egynesen, majd a busz végállomásnál végig jobbra ki a falu szélére. Az utolsó háztól  jobbra már lehet látni a mező közepén épült monopol tornyot. Tovább földúton kb 300m-t majd az útról gyalog a toronyig.</v>
          </cell>
          <cell r="H28303" t="str">
            <v>Veres-Kun Ágnes 36/411-581/132, vereskuna@bnpi.hu
Duska József: 3304 Eger, Sánc u. 6.tel:36/422-700, fax: 36/412-791, e-mail: titkarsag@bnpi.hu</v>
          </cell>
          <cell r="I28303" t="str">
            <v xml:space="preserve">Szabadon, rossz időben a falu szélétől terepjárós !
Az állomás természetvédelmi területen fekszik, a földútról NEM SZABAD letérni gépkocsival! (Azaz a toronyig nem szabad behajtani.)
</v>
          </cell>
          <cell r="J28303" t="str">
            <v>BS;UBS2100;LTE800;MI</v>
          </cell>
        </row>
        <row r="28304">
          <cell r="A28304" t="str">
            <v>Somoskő 3</v>
          </cell>
          <cell r="D28304" t="str">
            <v xml:space="preserve">, </v>
          </cell>
          <cell r="E28304" t="str">
            <v>Nógrád</v>
          </cell>
          <cell r="F28304" t="str">
            <v>Salgótarján, Dornyai utca 025 hrsz</v>
          </cell>
        </row>
        <row r="28305">
          <cell r="A28305" t="str">
            <v>Somoskőújfalu 1</v>
          </cell>
          <cell r="B28305" t="str">
            <v>48.15723128</v>
          </cell>
          <cell r="C28305" t="str">
            <v>19.82110864</v>
          </cell>
          <cell r="D28305" t="str">
            <v>48.15723128, 19.82110864</v>
          </cell>
          <cell r="E28305" t="str">
            <v>Nógrád</v>
          </cell>
          <cell r="F28305" t="str">
            <v>Somoskőújfalu, külterület 011054/3 hrsz</v>
          </cell>
          <cell r="G28305" t="str">
            <v>Somoskőújfaluban Salgóbánya felé jobbra. Kb. 200 m múlva az "S" kanyar végén jobbra vissza. Egyenesen be az utca végéig, ott balra a Vörösmarty utcába és az első (zsák)utcába (Földosztás utca) jobbra be. Az utca végén fel a murvás úton kb. 200 m-t a vízmű telepig.</v>
          </cell>
          <cell r="H28305" t="str">
            <v>Önkormányzat  Izsóné 32 314359, Salgóvagyon Kft. vagyonkezelő Oldalné Juhász Zs. 32 316531</v>
          </cell>
          <cell r="J28305" t="str">
            <v>BS;LTE800;MI</v>
          </cell>
          <cell r="K28305" t="str">
            <v>ANTENNA-HUNGÁRIA RT.</v>
          </cell>
        </row>
        <row r="28306">
          <cell r="A28306" t="str">
            <v>Somoskőújfalu 2</v>
          </cell>
          <cell r="D28306" t="str">
            <v xml:space="preserve">, </v>
          </cell>
          <cell r="E28306" t="str">
            <v>Nógrád</v>
          </cell>
          <cell r="F28306" t="str">
            <v>Somoskőújfalu, Baross Gábor utca 14</v>
          </cell>
        </row>
        <row r="28307">
          <cell r="A28307" t="str">
            <v>Somoskőújfalu 3</v>
          </cell>
          <cell r="D28307" t="str">
            <v xml:space="preserve">, </v>
          </cell>
          <cell r="E28307" t="str">
            <v>Nógrád</v>
          </cell>
          <cell r="F28307" t="str">
            <v>Somoskőújfalu, Semmelweis utca 2</v>
          </cell>
        </row>
        <row r="28308">
          <cell r="A28308" t="str">
            <v>Somoskőújfalu M</v>
          </cell>
          <cell r="D28308" t="str">
            <v xml:space="preserve">, </v>
          </cell>
          <cell r="E28308" t="str">
            <v>Nógrád</v>
          </cell>
          <cell r="F28308" t="str">
            <v>Somoskőújfalu, Határátkelő</v>
          </cell>
        </row>
        <row r="28309">
          <cell r="A28309" t="str">
            <v>Sonkád 1</v>
          </cell>
          <cell r="D28309" t="str">
            <v xml:space="preserve">, </v>
          </cell>
          <cell r="E28309" t="str">
            <v>Szabolcs-Szatmár-Bereg</v>
          </cell>
          <cell r="F28309" t="str">
            <v>Sonkád, Rákóczi utca 57</v>
          </cell>
          <cell r="G28309" t="str">
            <v>A 491-es úton Fehérgyarmat felöl érkezve Sonkádra az első bekötő útnál jobbra a (bolttal) szemben a Rákóczi út 57., jobbra.</v>
          </cell>
          <cell r="H28309" t="str">
            <v>Balogh Erzsébet jegyzőasszony (Polgármesteri hivatal, Kosuth L. u. 7.), Bandics Zsigmond  Polgármester tel.: (44) 377-248, Farkas János üi.</v>
          </cell>
          <cell r="I28309" t="str">
            <v>Közös lánccal, lakattal az önkormányzat kapuján.</v>
          </cell>
          <cell r="K28309" t="str">
            <v>RÁSET</v>
          </cell>
        </row>
        <row r="28310">
          <cell r="A28310" t="str">
            <v>Sonkád M</v>
          </cell>
          <cell r="D28310" t="str">
            <v xml:space="preserve">, </v>
          </cell>
          <cell r="E28310" t="str">
            <v>Szabolcs-Szatmár-Bereg</v>
          </cell>
          <cell r="F28310" t="str">
            <v>Sonkád, Rákóczi utca 29</v>
          </cell>
        </row>
        <row r="28311">
          <cell r="A28311" t="str">
            <v>Soponya 1</v>
          </cell>
          <cell r="B28311" t="str">
            <v>47.01168005</v>
          </cell>
          <cell r="C28311" t="str">
            <v>18.44713555</v>
          </cell>
          <cell r="D28311" t="str">
            <v>47.01168005, 18.44713555</v>
          </cell>
          <cell r="E28311" t="str">
            <v>Fejér</v>
          </cell>
          <cell r="F28311" t="str">
            <v>Soponya, Szabadság utca 0133/3 hrsz</v>
          </cell>
          <cell r="G28311" t="str">
            <v>Tác felöl a falu közepén a Szabadság utcába jobbra, majd az utca végén tovább egyenesen a földes-köves úton a víztornyot megkerülve balra. Víztorony tövében outdoor.</v>
          </cell>
          <cell r="H28311" t="str">
            <v>( Önkormányzati szerződéssel kapcsolatban Molnárné Tarman Renáta 22/40-022, jegyzo@soponya.hu )
Bejutással kapcsolatban Meggyesi László úrral kell keresni 06-25-508-190 ( mail: fejerviz_sbg@fejerviz.hu )
A víztoronyba csak érvényes EÜ könyvecskével !!! Munkavégzés megkezdése előtt felhívni: Joó Györgyöt: 30-555-3784, aki kimegy és biztosítja a kíséretet.</v>
          </cell>
          <cell r="I28311" t="str">
            <v>Key Safe</v>
          </cell>
          <cell r="J28311" t="str">
            <v>BS;UBS2100;LTE800;MI</v>
          </cell>
          <cell r="K28311" t="str">
            <v>Soponya Nagyközségi Önkormányzat</v>
          </cell>
        </row>
        <row r="28312">
          <cell r="A28312" t="str">
            <v>Soponya M</v>
          </cell>
          <cell r="B28312" t="str">
            <v>47.01182004</v>
          </cell>
          <cell r="C28312" t="str">
            <v>18.45498592</v>
          </cell>
          <cell r="D28312" t="str">
            <v>47.01182004, 18.45498592</v>
          </cell>
          <cell r="E28312" t="str">
            <v>Fejér</v>
          </cell>
          <cell r="F28312" t="str">
            <v>Soponya, Petőfi utca 187</v>
          </cell>
          <cell r="G28312" t="str">
            <v>A Posta épületében az épület hátsó oldalán van a kihelyezett fokozat.</v>
          </cell>
          <cell r="J28312" t="str">
            <v>MI</v>
          </cell>
          <cell r="K28312" t="str">
            <v>Magyar Telekom Nyrt.</v>
          </cell>
        </row>
        <row r="28313">
          <cell r="A28313" t="str">
            <v>Soponya N</v>
          </cell>
          <cell r="D28313" t="str">
            <v xml:space="preserve">, </v>
          </cell>
          <cell r="E28313" t="str">
            <v>Fejér</v>
          </cell>
          <cell r="F28313" t="str">
            <v>Soponya, Petőfi utca 21</v>
          </cell>
        </row>
        <row r="28314">
          <cell r="A28314" t="str">
            <v>Soponya O</v>
          </cell>
          <cell r="D28314" t="str">
            <v xml:space="preserve">, </v>
          </cell>
          <cell r="E28314" t="str">
            <v>Fejér</v>
          </cell>
          <cell r="F28314" t="str">
            <v>Soponya, Dózsa utca 5</v>
          </cell>
        </row>
        <row r="28315">
          <cell r="A28315" t="str">
            <v>Soponya P</v>
          </cell>
          <cell r="D28315" t="str">
            <v xml:space="preserve">, </v>
          </cell>
          <cell r="E28315" t="str">
            <v>Fejér</v>
          </cell>
          <cell r="F28315" t="str">
            <v>Soponya, Petőfi utca 158</v>
          </cell>
        </row>
        <row r="28316">
          <cell r="A28316" t="str">
            <v>Soponya Vadászház 1</v>
          </cell>
          <cell r="D28316" t="str">
            <v xml:space="preserve">, </v>
          </cell>
          <cell r="E28316" t="str">
            <v>Fejér</v>
          </cell>
          <cell r="F28316" t="str">
            <v>Soponya, külterület</v>
          </cell>
          <cell r="G28316" t="str">
            <v>A petőfi utcából Kispuszta, sárréte irányába kivezető út mellett</v>
          </cell>
          <cell r="H28316" t="str">
            <v>Sárközi Gyula
+36-30/444-7739</v>
          </cell>
          <cell r="J28316" t="str">
            <v>KR</v>
          </cell>
          <cell r="K28316" t="str">
            <v>Nemes István</v>
          </cell>
        </row>
        <row r="28317">
          <cell r="A28317" t="str">
            <v>Sopron 1</v>
          </cell>
          <cell r="B28317" t="str">
            <v>47.6819213</v>
          </cell>
          <cell r="C28317" t="str">
            <v>16.5883341</v>
          </cell>
          <cell r="D28317" t="str">
            <v>47.6819213, 16.5883341</v>
          </cell>
          <cell r="E28317" t="str">
            <v>Győr-Moson-Sopron</v>
          </cell>
          <cell r="F28317" t="str">
            <v>Sopron, Széchenyi tér 7-10</v>
          </cell>
          <cell r="G28317" t="str">
            <v>Sopronba érve az első körforgalom utáni rendőrlámpánál jobbra , a Széchenyi téren balra körbe  a Posta kapuján be az udvarba. Helységünk a belső udvarból a hátsó épület III.emeletén közelíthető meg.</v>
          </cell>
          <cell r="H28317" t="str">
            <v xml:space="preserve"> KP diszp. szám áramellátási probléma esetén 06/80/200 984 éjjel-nappal, 130699320950@fax.tc</v>
          </cell>
          <cell r="I28317" t="str">
            <v>Este zárva a nagykapu. Portások mobilja: 30/7726484 vezetékes: 99/413263
Csengő helye: a Posta boltíves bejáratánál a falon található, a nyitott fehér vaskerítés takarja a boltív jobb oldalán.</v>
          </cell>
          <cell r="J28317" t="str">
            <v>BS;UBS2100;LTE800;LTE2600;MI;LL;WL</v>
          </cell>
          <cell r="K28317" t="str">
            <v>Magyar Telekom Nyrt.</v>
          </cell>
        </row>
        <row r="28318">
          <cell r="A28318" t="str">
            <v>Sopron 2</v>
          </cell>
          <cell r="B28318" t="str">
            <v>47.69228181</v>
          </cell>
          <cell r="C28318" t="str">
            <v>16.57496266</v>
          </cell>
          <cell r="D28318" t="str">
            <v>47.69228181, 16.57496266</v>
          </cell>
          <cell r="E28318" t="str">
            <v>Győr-Moson-Sopron</v>
          </cell>
          <cell r="F28318" t="str">
            <v>Sopron, Kodály Zoltán tér 1</v>
          </cell>
          <cell r="G28318" t="str">
            <v>Győr felől a város előtt balra a Pláza felé majd  tovább  a körforgalomig. Ott jobbra, a  buszvégállomásnál balra majd az első utcán ismét balra be a lakótelepre. Tovább egyenesen , az utca végén jobb oldalon tetőn antennák.   X. em.</v>
          </cell>
          <cell r="H28318" t="str">
            <v>XIV.Lakásszöv. elnöke Pusztai Attila, helyttese:Lurmann József, mobil tel:30-9161-461.e-mail:lurmann.jozsefistvan@chello.hu, tel.: 99/318-109,   Bp. XIV. sz. Lakásfenntartó Szövetkezet (9400. Sopron, IV. László Király u. 35.)      gondnok: Horváth Miklós fszt. 1. tel.: 99/342-037</v>
          </cell>
          <cell r="I28318" t="str">
            <v>A ház park felőli bejáratánál befúrt kulcstartó. Tetőre az állomáson keresztül.</v>
          </cell>
          <cell r="J28318" t="str">
            <v>BS;UBS2100;LTE2600;MI;LL</v>
          </cell>
          <cell r="K28318" t="str">
            <v>Társasház: XIV.sz. Lakásfenntartó Szövetkezet</v>
          </cell>
        </row>
        <row r="28319">
          <cell r="A28319" t="str">
            <v>Sopron 2A</v>
          </cell>
          <cell r="B28319" t="str">
            <v>47.69069852</v>
          </cell>
          <cell r="C28319" t="str">
            <v>16.60506419</v>
          </cell>
          <cell r="D28319" t="str">
            <v>47.69069852, 16.60506419</v>
          </cell>
          <cell r="E28319" t="str">
            <v>Győr-Moson-Sopron</v>
          </cell>
          <cell r="F28319" t="str">
            <v>Sopron, Tómalom utca 34</v>
          </cell>
        </row>
        <row r="28320">
          <cell r="A28320" t="str">
            <v>Sopron 2B</v>
          </cell>
          <cell r="B28320" t="str">
            <v>47.68130503</v>
          </cell>
          <cell r="C28320" t="str">
            <v>16.59321325</v>
          </cell>
          <cell r="D28320" t="str">
            <v>47.68130503, 16.59321325</v>
          </cell>
          <cell r="E28320" t="str">
            <v>Győr-Moson-Sopron</v>
          </cell>
          <cell r="F28320" t="str">
            <v>Sopron, Magyar utca 5</v>
          </cell>
        </row>
        <row r="28321">
          <cell r="A28321" t="str">
            <v>Sopron 2C</v>
          </cell>
          <cell r="D28321" t="str">
            <v xml:space="preserve">, </v>
          </cell>
          <cell r="E28321" t="str">
            <v>Győr-Moson-Sopron</v>
          </cell>
          <cell r="F28321" t="str">
            <v>Sopron, Sörházdombi út</v>
          </cell>
          <cell r="G28321" t="str">
            <v>Lővér Kemping (a Sopron VOLT 1 fesztivál csak ideiglenes)</v>
          </cell>
        </row>
        <row r="28322">
          <cell r="A28322" t="str">
            <v>Sopron 2D</v>
          </cell>
          <cell r="B28322" t="str">
            <v>47.67795753</v>
          </cell>
          <cell r="C28322" t="str">
            <v>16.54866502</v>
          </cell>
          <cell r="D28322" t="str">
            <v>47.67795753, 16.54866502</v>
          </cell>
          <cell r="E28322" t="str">
            <v>Győr-Moson-Sopron</v>
          </cell>
          <cell r="F28322" t="str">
            <v>Sopron, Hajnal tér 21</v>
          </cell>
        </row>
        <row r="28323">
          <cell r="A28323" t="str">
            <v>Sopron 2E</v>
          </cell>
          <cell r="B28323" t="str">
            <v>47.69251311</v>
          </cell>
          <cell r="C28323" t="str">
            <v>16.57231282</v>
          </cell>
          <cell r="D28323" t="str">
            <v>47.69251311, 16.57231282</v>
          </cell>
          <cell r="E28323" t="str">
            <v>Győr-Moson-Sopron</v>
          </cell>
          <cell r="F28323" t="str">
            <v>Sopron, IV. László király utca 39</v>
          </cell>
          <cell r="G28323" t="str">
            <v>GTS:Sopron kersztül haladva a Győri úton, majd a Csengery útról jobbra a Csatkai Endre utcán egyenesen a Táncsics utcára, majd a IV. László utcára aminek a végén bal oldalon</v>
          </cell>
          <cell r="H28323" t="str">
            <v>Tesco HelpDesk (20 827 55 55)</v>
          </cell>
          <cell r="J28323" t="str">
            <v>MI</v>
          </cell>
        </row>
        <row r="28324">
          <cell r="A28324" t="str">
            <v>Sopron 2F</v>
          </cell>
          <cell r="D28324" t="str">
            <v xml:space="preserve">, </v>
          </cell>
          <cell r="E28324" t="str">
            <v>Győr-Moson-Sopron</v>
          </cell>
          <cell r="F28324" t="str">
            <v>Sopron, Muck 2</v>
          </cell>
        </row>
        <row r="28325">
          <cell r="A28325" t="str">
            <v>Sopron 2G</v>
          </cell>
          <cell r="D28325" t="str">
            <v xml:space="preserve">, </v>
          </cell>
          <cell r="E28325" t="str">
            <v>Győr-Moson-Sopron</v>
          </cell>
          <cell r="F28325" t="str">
            <v>Sopron, Lackner Kristóf utca 18</v>
          </cell>
        </row>
        <row r="28326">
          <cell r="A28326" t="str">
            <v>Sopron 2H</v>
          </cell>
          <cell r="B28326" t="str">
            <v>47.68418858</v>
          </cell>
          <cell r="C28326" t="str">
            <v>16.57564856</v>
          </cell>
          <cell r="D28326" t="str">
            <v>47.68418858, 16.57564856</v>
          </cell>
          <cell r="E28326" t="str">
            <v>Győr-Moson-Sopron</v>
          </cell>
          <cell r="F28326" t="str">
            <v>Sopron, Kossuth Lajos utca 49</v>
          </cell>
        </row>
        <row r="28327">
          <cell r="A28327" t="str">
            <v>Sopron 2J</v>
          </cell>
          <cell r="B28327" t="str">
            <v>47.68924839</v>
          </cell>
          <cell r="C28327" t="str">
            <v>16.583781</v>
          </cell>
          <cell r="D28327" t="str">
            <v>47.68924839, 16.583781</v>
          </cell>
          <cell r="E28327" t="str">
            <v>Győr-Moson-Sopron</v>
          </cell>
          <cell r="F28327" t="str">
            <v>Sopron, Selmeci utca 15-17</v>
          </cell>
        </row>
        <row r="28328">
          <cell r="A28328" t="str">
            <v>Sopron 2K</v>
          </cell>
          <cell r="D28328" t="str">
            <v xml:space="preserve">, </v>
          </cell>
          <cell r="E28328" t="str">
            <v>Győr-Moson-Sopron</v>
          </cell>
          <cell r="F28328" t="str">
            <v>Sopron, Zarándok út 5</v>
          </cell>
        </row>
        <row r="28329">
          <cell r="A28329" t="str">
            <v>Sopron 2L</v>
          </cell>
          <cell r="D28329" t="str">
            <v xml:space="preserve">, </v>
          </cell>
          <cell r="E28329" t="str">
            <v>Győr-Moson-Sopron</v>
          </cell>
          <cell r="F28329" t="str">
            <v>Sopron, Cházár András tér 1</v>
          </cell>
          <cell r="G28329" t="str">
            <v>Soproni Egyetem "P" ép</v>
          </cell>
        </row>
        <row r="28330">
          <cell r="A28330" t="str">
            <v>Sopron 3</v>
          </cell>
          <cell r="B28330" t="str">
            <v>47.67955484</v>
          </cell>
          <cell r="C28330" t="str">
            <v>16.55763709</v>
          </cell>
          <cell r="D28330" t="str">
            <v>47.67955484, 16.55763709</v>
          </cell>
          <cell r="E28330" t="str">
            <v>Győr-Moson-Sopron</v>
          </cell>
          <cell r="F28330" t="str">
            <v>Sopronbánfalva Sopron, MTA Észlelő torony 7576 hrsz</v>
          </cell>
          <cell r="G28330" t="str">
            <v>A 84-esről a TESCO körforgalomnál a város felé. A következő körforgalomnál is tovább egyenesen végig a Lőverek felé. A vasúti sínek alatt tovább. A Lővér körútat elérve balra, majd a második utcán jobbra Taródi vár felé (Fenyves sor), telefonfülkénél  balra (Hársfa sor) fel az Alpesi Vendéglő mellett a parkolóig. A parkolóból fölfelé induló földúton (zöld túristajelzés) balra tartva az állomásig.</v>
          </cell>
          <cell r="H28330" t="str">
            <v>Dr. Szádeczky Kardos Gyula tel.: (99) 314-290 {7-11-ig}, Lakás du.: (99) 341-432, este (99) 314-858, Fax.: (99) 313-267 vagy Molnár Tibor Lakás.: (99) 316-953 Honvéd út 28.</v>
          </cell>
          <cell r="I28330" t="str">
            <v>Torony kulcs a konténerben .</v>
          </cell>
          <cell r="J28330" t="str">
            <v>BS;UBS2100;LTE800;LTE2600;MI</v>
          </cell>
          <cell r="K28330" t="str">
            <v>Kincstári Vagyoni Igazgatóság</v>
          </cell>
        </row>
        <row r="28331">
          <cell r="A28331" t="str">
            <v>Sopron 4</v>
          </cell>
          <cell r="B28331" t="str">
            <v>47.68280307</v>
          </cell>
          <cell r="C28331" t="str">
            <v>16.5917177</v>
          </cell>
          <cell r="D28331" t="str">
            <v>47.68280307, 16.5917177</v>
          </cell>
          <cell r="E28331" t="str">
            <v>Győr-Moson-Sopron</v>
          </cell>
          <cell r="F28331" t="str">
            <v>Sopron, Várkerület 81</v>
          </cell>
          <cell r="G28331" t="str">
            <v>A városba érve az első körforgalom utáni lámpánál  jobbra. A Széchenyi teret elérve egyenesen tovább , jobbról a negyedik épület a templommal sréhen szemben. Társasház padlásán outdoor bts, a tetőn antennák. A pontos cím: Várkerület 81.</v>
          </cell>
          <cell r="H28331" t="str">
            <v>Nagy Józsefné, Mariann 06/30/939-3638, Sopron, V. utca 13. thkezsopron@vitmail.hu</v>
          </cell>
          <cell r="I28331" t="str">
            <v>Key-Safe a kapualjban</v>
          </cell>
          <cell r="J28331" t="str">
            <v>BS;MI</v>
          </cell>
          <cell r="K28331" t="str">
            <v>Társasház: Sopron Várkerület 81. Társasház</v>
          </cell>
        </row>
        <row r="28332">
          <cell r="A28332" t="str">
            <v>Sopron 5</v>
          </cell>
          <cell r="B28332" t="str">
            <v>47.68169263</v>
          </cell>
          <cell r="C28332" t="str">
            <v>16.56373257</v>
          </cell>
          <cell r="D28332" t="str">
            <v>47.68169263, 16.56373257</v>
          </cell>
          <cell r="E28332" t="str">
            <v>Győr-Moson-Sopron</v>
          </cell>
          <cell r="F28332" t="str">
            <v>Sopron, Ibolya út 5-7</v>
          </cell>
          <cell r="G28332" t="str">
            <v xml:space="preserve">84-es főútról a város bejáratánál  a körforgalomból a Győri út felé majd tovább Csengery úton, át a vasúti hid alatt az Ady Endre útra, majd az 5. utcán balra az Ibolya-utcába az adott számig. Sopron nyugati oldalán. </v>
          </cell>
          <cell r="H28332" t="str">
            <v>Kirschner Attiláné, közös képviselő, mobil:20/225-18-45, e-mail:"kocsis.zsanett4@chello.hu"</v>
          </cell>
          <cell r="I28332" t="str">
            <v>Előre egyeztetni a közös képviselővel., befúrt kulcstartó a  7.sz.ház hegy felőli bejáratánál a kaputelefon alatt. Lifttel a legfelső szintre, majd ki a tetőre.. Tovább előre az 5-ös ház lftgépház oldaláig a falra szerelt eszközökhöz.</v>
          </cell>
          <cell r="J28332" t="str">
            <v>UBS2100;LTE2600;MI;LL</v>
          </cell>
          <cell r="K28332" t="str">
            <v>Társaház: 9400 Sopron, Ibolya u 5-7.</v>
          </cell>
        </row>
        <row r="28333">
          <cell r="A28333" t="str">
            <v>Sopron 6</v>
          </cell>
          <cell r="B28333" t="str">
            <v>47.67185007</v>
          </cell>
          <cell r="C28333" t="str">
            <v>16.60737568</v>
          </cell>
          <cell r="D28333" t="str">
            <v>47.67185007, 16.60737568</v>
          </cell>
          <cell r="E28333" t="str">
            <v>Győr-Moson-Sopron</v>
          </cell>
          <cell r="F28333" t="str">
            <v>Sopron, Győri út 48</v>
          </cell>
          <cell r="G28333" t="str">
            <v>Sopronba a 84-es út felől érkezve a Győri úton egyenesen, a Tesco utáni második lámpánál balra be az iparterületre a szervízúton visszafelé a volt Matáv telephelyen Vodafone torony.</v>
          </cell>
          <cell r="H28333" t="str">
            <v>Vodafone</v>
          </cell>
          <cell r="I28333" t="str">
            <v>0-24h portaszolgálat, Telekomos belépőkártyával, toronynál összefűzött egységlakatok</v>
          </cell>
          <cell r="J28333" t="str">
            <v>BS;UBS2100;LTE2600;MI</v>
          </cell>
          <cell r="K28333" t="str">
            <v>VODAFONE Magyarország Mobil Távközlési Rt.</v>
          </cell>
        </row>
        <row r="28334">
          <cell r="A28334" t="str">
            <v>Sopron 7</v>
          </cell>
          <cell r="B28334" t="str">
            <v>47.67069494</v>
          </cell>
          <cell r="C28334" t="str">
            <v>16.57544144</v>
          </cell>
          <cell r="D28334" t="str">
            <v>47.67069494, 16.57544144</v>
          </cell>
          <cell r="E28334" t="str">
            <v>Győr-Moson-Sopron</v>
          </cell>
          <cell r="F28334" t="str">
            <v>Sopron, Lővér körút 37</v>
          </cell>
          <cell r="G28334" t="str">
            <v>Győr felől a városba érve végig egyenesen a vasúti átjáró alatt balra tartva .Tovább a Lővérek krt-on. felfelé amíg jobbról a lépcsőzetes Hotel Sziesztáig nem érünk.. Állomás a tetőtérben, a lépcsővel szemben lévő ajtó mögött.</v>
          </cell>
          <cell r="H28334" t="str">
            <v>Kalucsnyi Viktor  műszaki vezető
Porta telefon:99/314-260,  Fax: 99/316-923.
Szerződés miatt: Tóth Béla igazgató , igazgato@hotelszieszta.hu</v>
          </cell>
          <cell r="I28334" t="str">
            <v>Éjjel-nappal porta. Liftgépház kulcs kell. Előzetesen egyeztetni kell Kalucsnyi Viktorral. +3630/299-1938</v>
          </cell>
          <cell r="J28334" t="str">
            <v>BS;UBS2100;LTE2600;MI;LL;WL</v>
          </cell>
          <cell r="K28334" t="str">
            <v>Hunguest Hotel Szieszta ***</v>
          </cell>
        </row>
        <row r="28335">
          <cell r="A28335" t="str">
            <v>Sopron 8</v>
          </cell>
          <cell r="B28335" t="str">
            <v>47.68497727</v>
          </cell>
          <cell r="C28335" t="str">
            <v>16.60942027</v>
          </cell>
          <cell r="D28335" t="str">
            <v>47.68497727, 16.60942027</v>
          </cell>
          <cell r="E28335" t="str">
            <v>Győr-Moson-Sopron</v>
          </cell>
          <cell r="F28335" t="str">
            <v>Sopron, Ravazd utca 63</v>
          </cell>
          <cell r="G28335" t="str">
            <v>Sopron bejárat elött jobbra a Bécs felé vezető elkerülő úton. Jobb kézről téglagyári kémény.Számzáras lett, kód: 1470.</v>
          </cell>
          <cell r="H28335" t="str">
            <v xml:space="preserve">Végh Viktor  06-30/2482989    (99/311018, F:99/311456, Mató Gabriella pü., tel: 1-464-75-29)
</v>
          </cell>
          <cell r="I28335" t="str">
            <v>A hátsó kapun át célszerű megközelíteni a kéményt ( és nem a Go-Card pályán át).   ( Végh Viktor  06-30/2482989 )</v>
          </cell>
          <cell r="J28335" t="str">
            <v>BS;UBS2100;LTE800;LTE2600;MI</v>
          </cell>
          <cell r="K28335" t="str">
            <v>Hungária Weinerberger Kft.</v>
          </cell>
        </row>
        <row r="28336">
          <cell r="A28336" t="str">
            <v>Sopron 9</v>
          </cell>
          <cell r="B28336" t="str">
            <v>47.69807201</v>
          </cell>
          <cell r="C28336" t="str">
            <v>16.5789433</v>
          </cell>
          <cell r="D28336" t="str">
            <v>47.69807201, 16.5789433</v>
          </cell>
          <cell r="E28336" t="str">
            <v>Győr-Moson-Sopron</v>
          </cell>
          <cell r="F28336" t="str">
            <v>Sopron, Lackner Kristóf utca 35</v>
          </cell>
          <cell r="G28336" t="str">
            <v>85-ös úton keresztül a városon, követve a SOPRON PLAZA táblát. Az áruház az út mellett balra. Az alagsori parkolón keresztül lehet megközelíteni az állomást.</v>
          </cell>
          <cell r="H28336" t="str">
            <v>Nagy Tibor 06/20/214-2395 műszaki egyeztetés miatt., -301, Fax:99-342-612 Pü: Szendi Szabolcs 06-1/413-3728, szerződés ügyben: Rákóczi Erzsébet igazgató, erzsebet.r@atriumcenters.com, 06/99/512-300</v>
          </cell>
          <cell r="I28336" t="str">
            <v>Éjjel-nappali őrszolgálat. Az állomás címe: Lackner K. u. 35.</v>
          </cell>
          <cell r="J28336" t="str">
            <v>BS;LTE2600;MI;LL</v>
          </cell>
          <cell r="K28336" t="str">
            <v>Bécsi Kapu Ingatlanfejlesztési Kft.</v>
          </cell>
        </row>
        <row r="28337">
          <cell r="A28337" t="str">
            <v>Sopron A</v>
          </cell>
          <cell r="D28337" t="str">
            <v xml:space="preserve">, </v>
          </cell>
          <cell r="E28337" t="str">
            <v>Győr-Moson-Sopron</v>
          </cell>
          <cell r="F28337" t="str">
            <v>Sopron, Várkerület 15</v>
          </cell>
          <cell r="K28337" t="str">
            <v>Toka István</v>
          </cell>
        </row>
        <row r="28338">
          <cell r="A28338" t="str">
            <v>Sopron Ágfalvi 1</v>
          </cell>
          <cell r="D28338" t="str">
            <v xml:space="preserve">, </v>
          </cell>
          <cell r="E28338" t="str">
            <v>Győr-Moson-Sopron</v>
          </cell>
          <cell r="F28338" t="str">
            <v>Sopron, Ágfalvi út 28</v>
          </cell>
        </row>
        <row r="28339">
          <cell r="A28339" t="str">
            <v>Sopron Ágfalvi 2</v>
          </cell>
          <cell r="B28339" t="str">
            <v>47.68711671</v>
          </cell>
          <cell r="C28339" t="str">
            <v>16.56321059</v>
          </cell>
          <cell r="D28339" t="str">
            <v>47.68711671, 16.56321059</v>
          </cell>
          <cell r="E28339" t="str">
            <v>Győr-Moson-Sopron</v>
          </cell>
          <cell r="F28339" t="str">
            <v>Sopron, Ágfalvi út 4</v>
          </cell>
        </row>
        <row r="28340">
          <cell r="A28340" t="str">
            <v>Sopron ALDI 1</v>
          </cell>
          <cell r="B28340" t="str">
            <v>47.67097982</v>
          </cell>
          <cell r="C28340" t="str">
            <v>16.61690162</v>
          </cell>
          <cell r="D28340" t="str">
            <v>47.67097982, 16.61690162</v>
          </cell>
          <cell r="E28340" t="str">
            <v>Győr-Moson-Sopron</v>
          </cell>
          <cell r="F28340" t="str">
            <v>Sopron, Győri út 45</v>
          </cell>
        </row>
        <row r="28341">
          <cell r="A28341" t="str">
            <v>Sopron Állomás M</v>
          </cell>
          <cell r="D28341" t="str">
            <v xml:space="preserve">, </v>
          </cell>
          <cell r="E28341" t="str">
            <v>Győr-Moson-Sopron</v>
          </cell>
          <cell r="F28341" t="str">
            <v>Sopron, Állomás utca 11</v>
          </cell>
          <cell r="K28341" t="str">
            <v>Magyar Telekom Nyrt.</v>
          </cell>
        </row>
        <row r="28342">
          <cell r="A28342" t="str">
            <v>Sopron Arany 1</v>
          </cell>
          <cell r="B28342" t="str">
            <v>47.67699861</v>
          </cell>
          <cell r="C28342" t="str">
            <v>16.58916318</v>
          </cell>
          <cell r="D28342" t="str">
            <v>47.67699861, 16.58916318</v>
          </cell>
          <cell r="E28342" t="str">
            <v>Győr-Moson-Sopron</v>
          </cell>
          <cell r="F28342" t="str">
            <v>Sopron, Arany János utca 25</v>
          </cell>
          <cell r="G28342" t="str">
            <v>GTS:A beltéri elhelyezkedés: a rendelőbe belépve bal kéz felé lévő folyósón, a mozgássérült WC fölött, kis rack tetején. Létra kell hozzá, amit tudnak adni.</v>
          </cell>
          <cell r="H28342" t="str">
            <v>Helyi telefon: 99-517-178,99-517-458 (nem szokták felvenni) Müszaki kontakt/Szobathelyről jön/Kiss Norbert 30-464-4520</v>
          </cell>
          <cell r="J28342" t="str">
            <v>MI</v>
          </cell>
        </row>
        <row r="28343">
          <cell r="A28343" t="str">
            <v>Sopron Árpád 1</v>
          </cell>
          <cell r="D28343" t="str">
            <v xml:space="preserve">, </v>
          </cell>
          <cell r="E28343" t="str">
            <v>Győr-Moson-Sopron</v>
          </cell>
          <cell r="F28343" t="str">
            <v>Sopron, Árpád utca 5</v>
          </cell>
          <cell r="J28343" t="str">
            <v>TRD</v>
          </cell>
        </row>
        <row r="28344">
          <cell r="A28344" t="str">
            <v>Sopron Árpád 4</v>
          </cell>
          <cell r="D28344" t="str">
            <v xml:space="preserve">, </v>
          </cell>
          <cell r="E28344" t="str">
            <v>Győr-Moson-Sopron</v>
          </cell>
          <cell r="F28344" t="str">
            <v>Sopron, Árpád utca 4</v>
          </cell>
        </row>
        <row r="28345">
          <cell r="A28345" t="str">
            <v>Sopron AWF 1</v>
          </cell>
          <cell r="B28345" t="str">
            <v>47.66630778</v>
          </cell>
          <cell r="C28345" t="str">
            <v>16.60699256</v>
          </cell>
          <cell r="D28345" t="str">
            <v>47.66630778, 16.60699256</v>
          </cell>
          <cell r="E28345" t="str">
            <v>Győr-Moson-Sopron</v>
          </cell>
          <cell r="F28345" t="str">
            <v>Sopron, Ipar körút 20</v>
          </cell>
          <cell r="G28345" t="str">
            <v>Sopron, Ipar körút 20, AWF Kft.Beltéri a szerverszobában, antenna az enyhe dőlésű lemezes tetőn.</v>
          </cell>
          <cell r="H28345" t="str">
            <v>Varga B. József 06 99-505718, 30-8274225</v>
          </cell>
          <cell r="I28345" t="str">
            <v>Megbeszélés alapján. Varga B. József 06 99-505701</v>
          </cell>
          <cell r="J28345" t="str">
            <v>MI</v>
          </cell>
        </row>
        <row r="28346">
          <cell r="A28346" t="str">
            <v>Sopron B</v>
          </cell>
          <cell r="B28346" t="str">
            <v>47.66997522</v>
          </cell>
          <cell r="C28346" t="str">
            <v>16.61277801</v>
          </cell>
          <cell r="D28346" t="str">
            <v>47.66997522, 16.61277801</v>
          </cell>
          <cell r="E28346" t="str">
            <v>Győr-Moson-Sopron</v>
          </cell>
          <cell r="F28346" t="str">
            <v>Sopron, Ipar körút 30</v>
          </cell>
          <cell r="G28346" t="str">
            <v>Budapest felöl az első körforgalomnál Brennberg felé, majd balra kb 400 méterre út mellett Tesco. Az áruház bal oldalán személyzeti bejáraton keresztül fel a felső szintre, folyosó végén balra lévő gépházban mikró BTS.</v>
          </cell>
          <cell r="H28346" t="str">
            <v>- T.:/99/ 516-690   Belépés: Horváth Róbert 20-827-5389  e-mail:"41530biv@hu.tesco-europe.com"</v>
          </cell>
          <cell r="I28346" t="str">
            <v>6-22 óráig a személyzeti bejáraton keresztül</v>
          </cell>
          <cell r="J28346" t="str">
            <v>MI</v>
          </cell>
          <cell r="K28346" t="str">
            <v>Tesco Globál Áruházak ZRt.</v>
          </cell>
        </row>
        <row r="28347">
          <cell r="A28347" t="str">
            <v>Sopron Bajcsy 1</v>
          </cell>
          <cell r="D28347" t="str">
            <v xml:space="preserve">, </v>
          </cell>
          <cell r="E28347" t="str">
            <v>Győr-Moson-Sopron</v>
          </cell>
          <cell r="F28347" t="str">
            <v>Sopron, Bajcsy-Zsilinszky utca 4</v>
          </cell>
          <cell r="J28347" t="str">
            <v>KR</v>
          </cell>
        </row>
        <row r="28348">
          <cell r="A28348" t="str">
            <v>Sopron Balfi 1</v>
          </cell>
          <cell r="D28348" t="str">
            <v xml:space="preserve">, </v>
          </cell>
          <cell r="E28348" t="str">
            <v>Győr-Moson-Sopron</v>
          </cell>
          <cell r="F28348" t="str">
            <v>Sopron, Balfi út 1-3</v>
          </cell>
        </row>
        <row r="28349">
          <cell r="A28349" t="str">
            <v>Sopron Bánfalvi M</v>
          </cell>
          <cell r="D28349" t="str">
            <v xml:space="preserve">, </v>
          </cell>
          <cell r="E28349" t="str">
            <v>Győr-Moson-Sopron</v>
          </cell>
          <cell r="F28349" t="str">
            <v>Sopron, Bánfalvi út 48-50</v>
          </cell>
        </row>
        <row r="28350">
          <cell r="A28350" t="str">
            <v>Sopron Baross 4</v>
          </cell>
          <cell r="D28350" t="str">
            <v xml:space="preserve">, </v>
          </cell>
          <cell r="E28350" t="str">
            <v>Győr-Moson-Sopron</v>
          </cell>
          <cell r="F28350" t="str">
            <v>Sopron, Baross út 4-6</v>
          </cell>
        </row>
        <row r="28351">
          <cell r="A28351" t="str">
            <v>Sopron Bartók M</v>
          </cell>
          <cell r="D28351" t="str">
            <v xml:space="preserve">, </v>
          </cell>
          <cell r="E28351" t="str">
            <v>Győr-Moson-Sopron</v>
          </cell>
          <cell r="F28351" t="str">
            <v>Sopron, Bartók Béla utca</v>
          </cell>
          <cell r="K28351" t="str">
            <v>Magyar Telekom Nyrt.</v>
          </cell>
        </row>
        <row r="28352">
          <cell r="A28352" t="str">
            <v>Sopron Bartók N</v>
          </cell>
          <cell r="D28352" t="str">
            <v xml:space="preserve">, </v>
          </cell>
          <cell r="E28352" t="str">
            <v>Győr-Moson-Sopron</v>
          </cell>
          <cell r="F28352" t="str">
            <v>Sopron, Bartók Béla utca 42</v>
          </cell>
        </row>
        <row r="28353">
          <cell r="A28353" t="str">
            <v>Sopron Bartók O</v>
          </cell>
          <cell r="B28353" t="str">
            <v>47.67739354</v>
          </cell>
          <cell r="C28353" t="str">
            <v>16.58869175</v>
          </cell>
          <cell r="D28353" t="str">
            <v>47.67739354, 16.58869175</v>
          </cell>
          <cell r="E28353" t="str">
            <v>Győr-Moson-Sopron</v>
          </cell>
          <cell r="F28353" t="str">
            <v>Sopron, Bartók Béla utca 2</v>
          </cell>
        </row>
        <row r="28354">
          <cell r="A28354" t="str">
            <v>Sopron Batsányi M</v>
          </cell>
          <cell r="B28354" t="str">
            <v>47.6812786</v>
          </cell>
          <cell r="C28354" t="str">
            <v>16.58392673</v>
          </cell>
          <cell r="D28354" t="str">
            <v>47.6812786, 16.58392673</v>
          </cell>
          <cell r="E28354" t="str">
            <v>Győr-Moson-Sopron</v>
          </cell>
          <cell r="F28354" t="str">
            <v>Sopron, Batsányi utca 2</v>
          </cell>
          <cell r="K28354" t="str">
            <v>Magyar Telekom Nyrt.</v>
          </cell>
        </row>
        <row r="28355">
          <cell r="A28355" t="str">
            <v>Sopron Baumax 1</v>
          </cell>
          <cell r="B28355" t="str">
            <v>47.67300555</v>
          </cell>
          <cell r="C28355" t="str">
            <v>16.60840141</v>
          </cell>
          <cell r="D28355" t="str">
            <v>47.67300555, 16.60840141</v>
          </cell>
          <cell r="E28355" t="str">
            <v>Győr-Moson-Sopron</v>
          </cell>
          <cell r="F28355" t="str">
            <v>Sopron, Virágfüzér út 2</v>
          </cell>
          <cell r="G28355" t="str">
            <v>Sopronba beérve a főút mellett jobbról.</v>
          </cell>
          <cell r="H28355" t="str">
            <v>Besze Erika*/Szöllősi Sándor
99/512830
20/526-4421</v>
          </cell>
          <cell r="J28355" t="str">
            <v>KR</v>
          </cell>
        </row>
        <row r="28356">
          <cell r="A28356" t="str">
            <v>Sopron Bécsi 5</v>
          </cell>
          <cell r="D28356" t="str">
            <v xml:space="preserve">, </v>
          </cell>
          <cell r="E28356" t="str">
            <v>Győr-Moson-Sopron</v>
          </cell>
          <cell r="F28356" t="str">
            <v>Sopron, Bécsi út 900</v>
          </cell>
          <cell r="J28356" t="str">
            <v>KR</v>
          </cell>
          <cell r="K28356" t="str">
            <v>Lévai Viktor</v>
          </cell>
        </row>
        <row r="28357">
          <cell r="A28357" t="str">
            <v>Sopron Bécsi 6</v>
          </cell>
          <cell r="D28357" t="str">
            <v xml:space="preserve">, </v>
          </cell>
          <cell r="E28357" t="str">
            <v>Győr-Moson-Sopron</v>
          </cell>
          <cell r="F28357" t="str">
            <v>Sopron, Bécsi út 6</v>
          </cell>
        </row>
        <row r="28358">
          <cell r="A28358" t="str">
            <v>Sopron Besenyő 1</v>
          </cell>
          <cell r="D28358" t="str">
            <v xml:space="preserve">, </v>
          </cell>
          <cell r="E28358" t="str">
            <v>Győr-Moson-Sopron</v>
          </cell>
          <cell r="F28358" t="str">
            <v>Sopron, Besenyő utca 27</v>
          </cell>
          <cell r="G28358" t="str">
            <v>cím alapján</v>
          </cell>
          <cell r="H28358" t="str">
            <v>Rónai György  30/628-7880</v>
          </cell>
          <cell r="J28358" t="str">
            <v>KR</v>
          </cell>
        </row>
        <row r="28359">
          <cell r="A28359" t="str">
            <v>Sopron Besenyő M</v>
          </cell>
          <cell r="B28359" t="str">
            <v>47.68764259</v>
          </cell>
          <cell r="C28359" t="str">
            <v>16.5646518</v>
          </cell>
          <cell r="D28359" t="str">
            <v>47.68764259, 16.5646518</v>
          </cell>
          <cell r="E28359" t="str">
            <v>Győr-Moson-Sopron</v>
          </cell>
          <cell r="F28359" t="str">
            <v>Sopron, Besenyő utca 24</v>
          </cell>
          <cell r="K28359" t="str">
            <v>Magyar Telekom Nyrt.</v>
          </cell>
        </row>
        <row r="28360">
          <cell r="A28360" t="str">
            <v>Sopron Brennbergi 1</v>
          </cell>
          <cell r="D28360" t="str">
            <v xml:space="preserve">, </v>
          </cell>
          <cell r="E28360" t="str">
            <v>Győr-Moson-Sopron</v>
          </cell>
          <cell r="F28360" t="str">
            <v>Sopron, Brennbergi út 82</v>
          </cell>
          <cell r="H28360" t="str">
            <v>Tátrai László gondnok. Iskola épület.</v>
          </cell>
          <cell r="J28360" t="str">
            <v>KR</v>
          </cell>
        </row>
        <row r="28361">
          <cell r="A28361" t="str">
            <v>Sopron C</v>
          </cell>
          <cell r="B28361" t="str">
            <v>47.68225593</v>
          </cell>
          <cell r="C28361" t="str">
            <v>16.57743148</v>
          </cell>
          <cell r="D28361" t="str">
            <v>47.68225593, 16.57743148</v>
          </cell>
          <cell r="E28361" t="str">
            <v>Győr-Moson-Sopron</v>
          </cell>
          <cell r="F28361" t="str">
            <v>Sopron, Ady Endre út 5</v>
          </cell>
          <cell r="G28361" t="str">
            <v>84-esen beérkezve a centrum felé, majd a Lővérek felé haladva keresztül a városon , majd a nagy vasúti felüljáró alatt át, közvetlen utána jobbra visszafordulni az 5 szintes egyetemi épület felé. Lépcsőházon kersztül a legfelső /liftgépház/ szintről lehet kijutni a lapostetőre, ahol a falra van szerelve az outdoor-ok + antennatartók.</v>
          </cell>
          <cell r="H28361" t="str">
            <v>Bartal Gábor - müszaki vezető - 99/ 518-627,  F.: 99/ 341-004, Porta: 99/ 518-242
Béreadó kapcsoalttartója bsz kapcsolatosan: Ávár János tel:0630/529-3729, bejutással kapcsolatosan: Kiss Csaba tel: 0630/218-5709</v>
          </cell>
          <cell r="I28361" t="str">
            <v>Leadott névsor alapján, 0-24 portaszolgálat. A tetőkijárat kulcsát fel kell venni a portán.</v>
          </cell>
          <cell r="J28361" t="str">
            <v>BS;UBS2100;LTE800;MI</v>
          </cell>
          <cell r="K28361" t="str">
            <v>Nyugat-Magyarországi Egyetem Gazdasági Főigazgatósága</v>
          </cell>
        </row>
        <row r="28362">
          <cell r="A28362" t="str">
            <v>Sopron Callcenter 1</v>
          </cell>
          <cell r="B28362" t="str">
            <v>47.67174946</v>
          </cell>
          <cell r="C28362" t="str">
            <v>16.60943205</v>
          </cell>
          <cell r="D28362" t="str">
            <v>47.67174946, 16.60943205</v>
          </cell>
          <cell r="E28362" t="str">
            <v>Győr-Moson-Sopron</v>
          </cell>
          <cell r="F28362" t="str">
            <v>Sopron, Győri út 48</v>
          </cell>
          <cell r="H28362" t="str">
            <v>helyi kapcsolattartó: Nagy András 30/343-0230
Losonczi Ferenc 30/343-0219</v>
          </cell>
          <cell r="I28362" t="str">
            <v>Magyar Telekom telephely - portaszolgálat.</v>
          </cell>
          <cell r="J28362" t="str">
            <v>MI</v>
          </cell>
          <cell r="K28362" t="str">
            <v>Magyar Telekom Nyrt.</v>
          </cell>
        </row>
        <row r="28363">
          <cell r="A28363" t="str">
            <v>Sopron Colombus Étterem 1</v>
          </cell>
          <cell r="D28363" t="str">
            <v xml:space="preserve">, </v>
          </cell>
          <cell r="E28363" t="str">
            <v>Győr-Moson-Sopron</v>
          </cell>
          <cell r="F28363" t="str">
            <v>Sopron, Várisi út 1</v>
          </cell>
        </row>
        <row r="28364">
          <cell r="A28364" t="str">
            <v>Sopron Csarnok M</v>
          </cell>
          <cell r="B28364" t="str">
            <v>47.6879963</v>
          </cell>
          <cell r="C28364" t="str">
            <v>16.58710462</v>
          </cell>
          <cell r="D28364" t="str">
            <v>47.6879963, 16.58710462</v>
          </cell>
          <cell r="E28364" t="str">
            <v>Győr-Moson-Sopron</v>
          </cell>
          <cell r="F28364" t="str">
            <v>Sopron, Csarnok utca 1</v>
          </cell>
          <cell r="K28364" t="str">
            <v>Magyar Telekom Nyrt.</v>
          </cell>
        </row>
        <row r="28365">
          <cell r="A28365" t="str">
            <v>Sopron Csata 1</v>
          </cell>
          <cell r="D28365" t="str">
            <v xml:space="preserve">, </v>
          </cell>
          <cell r="E28365" t="str">
            <v>Győr-Moson-Sopron</v>
          </cell>
          <cell r="F28365" t="str">
            <v>Sopron, Csata utca 49</v>
          </cell>
        </row>
        <row r="28366">
          <cell r="A28366" t="str">
            <v>Sopron Csatkai M</v>
          </cell>
          <cell r="B28366" t="str">
            <v>47.68392152</v>
          </cell>
          <cell r="C28366" t="str">
            <v>16.58337685</v>
          </cell>
          <cell r="D28366" t="str">
            <v>47.68392152, 16.58337685</v>
          </cell>
          <cell r="E28366" t="str">
            <v>Győr-Moson-Sopron</v>
          </cell>
          <cell r="F28366" t="str">
            <v>Sopron, Csatkai Endre utca  6-8</v>
          </cell>
          <cell r="K28366" t="str">
            <v>Magyar Telekom Nyrt.</v>
          </cell>
        </row>
        <row r="28367">
          <cell r="A28367" t="str">
            <v>Sopron Csengery M</v>
          </cell>
          <cell r="B28367" t="str">
            <v>47.6805334</v>
          </cell>
          <cell r="C28367" t="str">
            <v>16.58612021</v>
          </cell>
          <cell r="D28367" t="str">
            <v>47.6805334, 16.58612021</v>
          </cell>
          <cell r="E28367" t="str">
            <v>Győr-Moson-Sopron</v>
          </cell>
          <cell r="F28367" t="str">
            <v>Sopron, Csengery utca 30-32</v>
          </cell>
          <cell r="G28367" t="str">
            <v>465226</v>
          </cell>
          <cell r="K28367" t="str">
            <v>Magyar Telekom Nyrt.</v>
          </cell>
        </row>
        <row r="28368">
          <cell r="A28368" t="str">
            <v>Sopron Csengery N</v>
          </cell>
          <cell r="B28368" t="str">
            <v>47.67730586</v>
          </cell>
          <cell r="C28368" t="str">
            <v>16.59261319</v>
          </cell>
          <cell r="D28368" t="str">
            <v>47.67730586, 16.59261319</v>
          </cell>
          <cell r="E28368" t="str">
            <v>Győr-Moson-Sopron</v>
          </cell>
          <cell r="F28368" t="str">
            <v>Sopron, Csengery utca 98</v>
          </cell>
        </row>
        <row r="28369">
          <cell r="A28369" t="str">
            <v>Sopron Csengery O</v>
          </cell>
          <cell r="B28369" t="str">
            <v>47.67647047</v>
          </cell>
          <cell r="C28369" t="str">
            <v>16.59650272</v>
          </cell>
          <cell r="D28369" t="str">
            <v>47.67647047, 16.59650272</v>
          </cell>
          <cell r="E28369" t="str">
            <v>Győr-Moson-Sopron</v>
          </cell>
          <cell r="F28369" t="str">
            <v>Sopron, Csengery utca 93</v>
          </cell>
        </row>
        <row r="28370">
          <cell r="A28370" t="str">
            <v>Sopron Csepel M</v>
          </cell>
          <cell r="D28370" t="str">
            <v xml:space="preserve">, </v>
          </cell>
          <cell r="E28370" t="str">
            <v>Győr-Moson-Sopron</v>
          </cell>
          <cell r="F28370" t="str">
            <v>Sopron, Csepel utca 3</v>
          </cell>
          <cell r="J28370" t="str">
            <v>KR</v>
          </cell>
        </row>
        <row r="28371">
          <cell r="A28371" t="str">
            <v>Sopron D</v>
          </cell>
          <cell r="B28371" t="str">
            <v>47.68752564</v>
          </cell>
          <cell r="C28371" t="str">
            <v>16.58824604</v>
          </cell>
          <cell r="D28371" t="str">
            <v>47.68752564, 16.58824604</v>
          </cell>
          <cell r="E28371" t="str">
            <v>Győr-Moson-Sopron</v>
          </cell>
          <cell r="F28371" t="str">
            <v>Sopron, Lackner Kristóf utca 5</v>
          </cell>
          <cell r="G28371" t="str">
            <v>Győr felől a városba érve az első körfofgalom utáni lámpánál jobbra. A Széchenyi teret elérve tovább egyenesen a Lackner Kristóf útra.  Balról a harmadik épület a Rendőrkapitányság. Az épületen belül: el a recepciós előtt, egy faajtón át ki az udvarra, ott a jobbra levő lépcsőházban fel a padlástérbe. Ott épített helyiség.</v>
          </cell>
          <cell r="H28371" t="str">
            <v>Soproni Rendőrkapitányság, Nagy Tibor alezredes, mobil: 20/982-2974,  mob.: 70-330-9892  tel./fax: 99-311-234, Email: natisop@orfk.b-m.hu   ügyeleti fax-szám:99/318248</v>
          </cell>
          <cell r="I28371" t="str">
            <v>Éjjel-nappali porta</v>
          </cell>
          <cell r="J28371" t="str">
            <v>BS;UBS2100;LTE2600;LL</v>
          </cell>
          <cell r="K28371" t="str">
            <v>Győr-Moson-Sopron megyei Rendőrfőkapitányság</v>
          </cell>
        </row>
        <row r="28372">
          <cell r="A28372" t="str">
            <v>Sopron Deák M</v>
          </cell>
          <cell r="D28372" t="str">
            <v xml:space="preserve">, </v>
          </cell>
          <cell r="E28372" t="str">
            <v>Győr-Moson-Sopron</v>
          </cell>
          <cell r="F28372" t="str">
            <v>Sopron, Deák tér 32</v>
          </cell>
          <cell r="K28372" t="str">
            <v>Magyar Telekom Nyrt.</v>
          </cell>
        </row>
        <row r="28373">
          <cell r="A28373" t="str">
            <v>Sopron Deák N</v>
          </cell>
          <cell r="D28373" t="str">
            <v xml:space="preserve">, </v>
          </cell>
          <cell r="E28373" t="str">
            <v>Győr-Moson-Sopron</v>
          </cell>
          <cell r="F28373" t="str">
            <v>Sopron, Deák tér 51</v>
          </cell>
        </row>
        <row r="28374">
          <cell r="A28374" t="str">
            <v>Sopron Deák O</v>
          </cell>
          <cell r="D28374" t="str">
            <v xml:space="preserve">, </v>
          </cell>
          <cell r="E28374" t="str">
            <v>Győr-Moson-Sopron</v>
          </cell>
          <cell r="F28374" t="str">
            <v>Sopron, Deák tér 78</v>
          </cell>
        </row>
        <row r="28375">
          <cell r="A28375" t="str">
            <v>Sopron Deák P</v>
          </cell>
          <cell r="D28375" t="str">
            <v xml:space="preserve">, </v>
          </cell>
          <cell r="E28375" t="str">
            <v>Győr-Moson-Sopron</v>
          </cell>
          <cell r="F28375" t="str">
            <v>Sopron, Deák tér 24</v>
          </cell>
        </row>
        <row r="28376">
          <cell r="A28376" t="str">
            <v>Sopron Dentál 1</v>
          </cell>
          <cell r="D28376" t="str">
            <v xml:space="preserve">, </v>
          </cell>
          <cell r="E28376" t="str">
            <v>Győr-Moson-Sopron</v>
          </cell>
          <cell r="F28376" t="str">
            <v>Sopron, Várkerület 75</v>
          </cell>
          <cell r="G28376" t="str">
            <v>9400 Sopron, Várkerület 75. Dental Pannonia ZRt.
Beltéri a szerverhelységben lévő ügyfél tulajdonú rack szekrény tetejében. Megközelítés a recepció melletti lépcsőn fel a félemeletre, majd a jobbkézre lévő játszószobán keresztül.
Antenna az épület lapostetős részén. Megközelítés lifttel a 3. emeletre, majd balra, a folyosó végén megint balra, majd a tetőteraszra vezető lépcsőn fel. Antenna balra a kistetőn.</v>
          </cell>
          <cell r="H28376" t="str">
            <v xml:space="preserve">Pete Kristóf  +36-30-989-5890 </v>
          </cell>
          <cell r="I28376" t="str">
            <v>Kapcsolattartóval előzetesen egyeztetett időpontban
H-V: 0-24</v>
          </cell>
          <cell r="J28376" t="str">
            <v>MI;KR</v>
          </cell>
        </row>
        <row r="28377">
          <cell r="A28377" t="str">
            <v>Sopron E</v>
          </cell>
          <cell r="B28377" t="str">
            <v>47.6623187</v>
          </cell>
          <cell r="C28377" t="str">
            <v>16.56837431</v>
          </cell>
          <cell r="D28377" t="str">
            <v>47.6623187, 16.56837431</v>
          </cell>
          <cell r="E28377" t="str">
            <v>Győr-Moson-Sopron</v>
          </cell>
          <cell r="F28377" t="str">
            <v>Sopron, Dalos hegy 0535/2 hrsz</v>
          </cell>
          <cell r="G28377" t="str">
            <v>Lővérek felé a dombtetőn az erdősáv előtt a kilátó táblánál jobbra fel az AH-s beton adótoronyig. Állomás a beléptetés után az épületben az I.em. a lépcsőházzal szembeni fehér ajtón keresztül a toronylifttől balra. Antennák a 7. szinten.(lifttel)</v>
          </cell>
          <cell r="H28377" t="str">
            <v>A területen a  Tanulmányi Erdőgazdaság Zrt. saját sorompót szerelt fel, így minden bejutás előtt a következő Antenna Hungária-s számot kell hívni a távnyitáshoz: +36-70-332-4666  ( Cser Tibor, müsz.vez. T.: 99/314-560, 70/332-4207 )
Ha nem sikerül Németh Ferenc 70/332-4141</v>
          </cell>
          <cell r="I28377" t="str">
            <v>A területen a  Tanulmányi Erdőgazdaság Zrt. saját sorompót szerelt fel, így minden bejutás előtt a következő Antenna Hungária-s számot kell hívni a távnyitáshoz: +36-70-332-4666   (AH/NOC: 0614642623 minden be-, és kilépés alkalmával kötelező az OBFR (061 46642036) és NOC (061 4642623) tájékoztatása!)</v>
          </cell>
          <cell r="J28377" t="str">
            <v>TBS;LL</v>
          </cell>
          <cell r="K28377" t="str">
            <v>ANTENNA-HUNGÁRIA RT.</v>
          </cell>
        </row>
        <row r="28378">
          <cell r="A28378" t="str">
            <v>Sopron Előkapu M</v>
          </cell>
          <cell r="D28378" t="str">
            <v xml:space="preserve">, </v>
          </cell>
          <cell r="E28378" t="str">
            <v>Győr-Moson-Sopron</v>
          </cell>
          <cell r="F28378" t="str">
            <v>Sopron, Előkapu 2-4</v>
          </cell>
          <cell r="K28378" t="str">
            <v>Magyar Telekom Nyrt.</v>
          </cell>
        </row>
        <row r="28379">
          <cell r="A28379" t="str">
            <v>Sopron Erzsébet 1</v>
          </cell>
          <cell r="D28379" t="str">
            <v xml:space="preserve">, </v>
          </cell>
          <cell r="E28379" t="str">
            <v>Győr-Moson-Sopron</v>
          </cell>
          <cell r="F28379" t="str">
            <v>Sopron, Erzsébet utca 2</v>
          </cell>
        </row>
        <row r="28380">
          <cell r="A28380" t="str">
            <v>Sopron Erzsébet 2</v>
          </cell>
          <cell r="B28380" t="str">
            <v>47.68158508</v>
          </cell>
          <cell r="C28380" t="str">
            <v>16.58691064</v>
          </cell>
          <cell r="D28380" t="str">
            <v>47.68158508, 16.58691064</v>
          </cell>
          <cell r="E28380" t="str">
            <v>Győr-Moson-Sopron</v>
          </cell>
          <cell r="F28380" t="str">
            <v>Sopron, Erzsébet utca 14</v>
          </cell>
        </row>
        <row r="28381">
          <cell r="A28381" t="str">
            <v>Sopron F</v>
          </cell>
          <cell r="D28381" t="str">
            <v xml:space="preserve">, </v>
          </cell>
          <cell r="E28381" t="str">
            <v>Győr-Moson-Sopron</v>
          </cell>
          <cell r="F28381" t="str">
            <v>Sopron, Teleki Pál út 19-21</v>
          </cell>
          <cell r="J28381" t="str">
            <v>LTE800</v>
          </cell>
        </row>
        <row r="28382">
          <cell r="A28382" t="str">
            <v>Sopron Fagus 1</v>
          </cell>
          <cell r="D28382" t="str">
            <v xml:space="preserve">, </v>
          </cell>
          <cell r="E28382" t="str">
            <v>Győr-Moson-Sopron</v>
          </cell>
          <cell r="F28382" t="str">
            <v>Sopron, Ojtózi utca 3</v>
          </cell>
          <cell r="G28382" t="str">
            <v>Győr felől a városba érve tovább egyenesen a Lővér körúton a Hotel Lővér felé. Kb.600m után balra az  Ojtozi utra. Fagus szálloda bal kézre esik. Repeater a recepció szintjén a 310-es ajtóval szembeni faajtó mögött.</v>
          </cell>
          <cell r="H28382" t="str">
            <v>Németh László müsz.ig. tel: 70/376-50-09,   Tel:99-515-000 , FAX:99-515-001</v>
          </cell>
          <cell r="I28382" t="str">
            <v>Állandó porta. A repeater előtti faajtót a karbantartó nyitja.</v>
          </cell>
          <cell r="J28382" t="str">
            <v>RE</v>
          </cell>
          <cell r="K28382" t="str">
            <v>Sopron Fagus Hotel</v>
          </cell>
        </row>
        <row r="28383">
          <cell r="A28383" t="str">
            <v>Sopron Faller 1</v>
          </cell>
          <cell r="D28383" t="str">
            <v xml:space="preserve">, </v>
          </cell>
          <cell r="E28383" t="str">
            <v>Győr-Moson-Sopron</v>
          </cell>
          <cell r="F28383" t="str">
            <v>Sopron, Faller Jenő utca 1</v>
          </cell>
          <cell r="K28383" t="str">
            <v>Magyar Telekom Nyrt.</v>
          </cell>
        </row>
        <row r="28384">
          <cell r="A28384" t="str">
            <v>Sopron Faller 2</v>
          </cell>
          <cell r="D28384" t="str">
            <v xml:space="preserve">, </v>
          </cell>
          <cell r="E28384" t="str">
            <v>Győr-Moson-Sopron</v>
          </cell>
          <cell r="F28384" t="str">
            <v>Sopron, Faller Jenő utca 2</v>
          </cell>
          <cell r="K28384" t="str">
            <v>Magyar Telekom Nyrt.</v>
          </cell>
        </row>
        <row r="28385">
          <cell r="A28385" t="str">
            <v>Sopron Faller 3</v>
          </cell>
          <cell r="D28385" t="str">
            <v xml:space="preserve">, </v>
          </cell>
          <cell r="E28385" t="str">
            <v>Győr-Moson-Sopron</v>
          </cell>
          <cell r="F28385" t="str">
            <v>Sopron, Faller Jenő utca 8</v>
          </cell>
        </row>
        <row r="28386">
          <cell r="A28386" t="str">
            <v>Sopron Felsőlövér 1</v>
          </cell>
          <cell r="B28386" t="str">
            <v>47.67962205</v>
          </cell>
          <cell r="C28386" t="str">
            <v>16.56914675</v>
          </cell>
          <cell r="D28386" t="str">
            <v>47.67962205, 16.56914675</v>
          </cell>
          <cell r="E28386" t="str">
            <v>Győr-Moson-Sopron</v>
          </cell>
          <cell r="F28386" t="str">
            <v>Sopron, Felsőlövér út 15</v>
          </cell>
        </row>
        <row r="28387">
          <cell r="A28387" t="str">
            <v>Sopron Fényi 1</v>
          </cell>
          <cell r="D28387" t="str">
            <v xml:space="preserve">, </v>
          </cell>
          <cell r="E28387" t="str">
            <v>Győr-Moson-Sopron</v>
          </cell>
          <cell r="F28387" t="str">
            <v>Sopron, Fényi Gyula utca 15</v>
          </cell>
          <cell r="K28387" t="str">
            <v>Magyar Telekom Nyrt.</v>
          </cell>
        </row>
        <row r="28388">
          <cell r="A28388" t="str">
            <v>Sopron Fenyő M</v>
          </cell>
          <cell r="D28388" t="str">
            <v xml:space="preserve">, </v>
          </cell>
          <cell r="E28388" t="str">
            <v>Győr-Moson-Sopron</v>
          </cell>
          <cell r="F28388" t="str">
            <v>Sopron, Fenyő tér 1</v>
          </cell>
        </row>
        <row r="28389">
          <cell r="A28389" t="str">
            <v>Sopron Ferenczy M</v>
          </cell>
          <cell r="D28389" t="str">
            <v xml:space="preserve">, </v>
          </cell>
          <cell r="E28389" t="str">
            <v>Győr-Moson-Sopron</v>
          </cell>
          <cell r="F28389" t="str">
            <v>Sopron, Ferenczy János utca 1-3</v>
          </cell>
        </row>
        <row r="28390">
          <cell r="A28390" t="str">
            <v>Sopron Ferenczy N</v>
          </cell>
          <cell r="D28390" t="str">
            <v xml:space="preserve">, </v>
          </cell>
          <cell r="E28390" t="str">
            <v>Győr-Moson-Sopron</v>
          </cell>
          <cell r="F28390" t="str">
            <v>Sopron, Ferenczy János utca 60</v>
          </cell>
        </row>
        <row r="28391">
          <cell r="A28391" t="str">
            <v>Sopron Ferenczy O</v>
          </cell>
          <cell r="D28391" t="str">
            <v xml:space="preserve">, </v>
          </cell>
          <cell r="E28391" t="str">
            <v>Győr-Moson-Sopron</v>
          </cell>
          <cell r="F28391" t="str">
            <v>Sopron, Ferenczy János utca 7</v>
          </cell>
        </row>
        <row r="28392">
          <cell r="A28392" t="str">
            <v>Sopron Fő 1</v>
          </cell>
          <cell r="D28392" t="str">
            <v xml:space="preserve">, </v>
          </cell>
          <cell r="E28392" t="str">
            <v>Győr-Moson-Sopron</v>
          </cell>
          <cell r="F28392" t="str">
            <v>Balf Sopron, Fő utca 23</v>
          </cell>
          <cell r="G28392" t="str">
            <v>Cím alapján</v>
          </cell>
          <cell r="H28392" t="str">
            <v>Fertői Lajos
30/5263474</v>
          </cell>
          <cell r="J28392" t="str">
            <v>KR</v>
          </cell>
        </row>
        <row r="28393">
          <cell r="A28393" t="str">
            <v>Sopron Fő M</v>
          </cell>
          <cell r="D28393" t="str">
            <v xml:space="preserve">, </v>
          </cell>
          <cell r="E28393" t="str">
            <v>Győr-Moson-Sopron</v>
          </cell>
          <cell r="F28393" t="str">
            <v>Sopron, Fő tér 1</v>
          </cell>
          <cell r="K28393" t="str">
            <v>Magyar Telekom Nyrt.</v>
          </cell>
        </row>
        <row r="28394">
          <cell r="A28394" t="str">
            <v>Sopron Fő N</v>
          </cell>
          <cell r="B28394" t="str">
            <v>47.64931352</v>
          </cell>
          <cell r="C28394" t="str">
            <v>16.66588047</v>
          </cell>
          <cell r="D28394" t="str">
            <v>47.64931352, 16.66588047</v>
          </cell>
          <cell r="E28394" t="str">
            <v>Győr-Moson-Sopron</v>
          </cell>
          <cell r="F28394" t="str">
            <v>Balf Sopron, Fő utca 10</v>
          </cell>
          <cell r="K28394" t="str">
            <v>Magyar Telekom Nyrt.</v>
          </cell>
        </row>
        <row r="28395">
          <cell r="A28395" t="str">
            <v>Sopron Fő O</v>
          </cell>
          <cell r="D28395" t="str">
            <v xml:space="preserve">, </v>
          </cell>
          <cell r="E28395" t="str">
            <v>Győr-Moson-Sopron</v>
          </cell>
          <cell r="F28395" t="str">
            <v>Balf Sopron, Fő utca 4</v>
          </cell>
        </row>
        <row r="28396">
          <cell r="A28396" t="str">
            <v>Sopron Fő P</v>
          </cell>
          <cell r="D28396" t="str">
            <v xml:space="preserve">, </v>
          </cell>
          <cell r="E28396" t="str">
            <v>Győr-Moson-Sopron</v>
          </cell>
          <cell r="F28396" t="str">
            <v>Balf Sopron, Fő utca 13</v>
          </cell>
        </row>
        <row r="28397">
          <cell r="A28397" t="str">
            <v>Sopron Frankenburg M</v>
          </cell>
          <cell r="B28397" t="str">
            <v>47.68218718</v>
          </cell>
          <cell r="C28397" t="str">
            <v>16.58137908</v>
          </cell>
          <cell r="D28397" t="str">
            <v>47.68218718, 16.58137908</v>
          </cell>
          <cell r="E28397" t="str">
            <v>Győr-Moson-Sopron</v>
          </cell>
          <cell r="F28397" t="str">
            <v>Sopron, Frankenburg út 2/A</v>
          </cell>
          <cell r="K28397" t="str">
            <v>Magyar Telekom Nyrt.</v>
          </cell>
        </row>
        <row r="28398">
          <cell r="A28398" t="str">
            <v>Sopron Fürdő M</v>
          </cell>
          <cell r="D28398" t="str">
            <v xml:space="preserve">, </v>
          </cell>
          <cell r="E28398" t="str">
            <v>Győr-Moson-Sopron</v>
          </cell>
          <cell r="F28398" t="str">
            <v>Sopron, Fürdő  Sor 8</v>
          </cell>
        </row>
        <row r="28399">
          <cell r="A28399" t="str">
            <v>Sopron Füredi 1</v>
          </cell>
          <cell r="D28399" t="str">
            <v xml:space="preserve">, </v>
          </cell>
          <cell r="E28399" t="str">
            <v>Győr-Moson-Sopron</v>
          </cell>
          <cell r="F28399" t="str">
            <v>Sopron, Füredi sétány 9</v>
          </cell>
        </row>
        <row r="28400">
          <cell r="A28400" t="str">
            <v>Sopron Füredi 2</v>
          </cell>
          <cell r="D28400" t="str">
            <v xml:space="preserve">, </v>
          </cell>
          <cell r="E28400" t="str">
            <v>Győr-Moson-Sopron</v>
          </cell>
          <cell r="F28400" t="str">
            <v>Sopron, Füredi sétány 8</v>
          </cell>
        </row>
        <row r="28401">
          <cell r="A28401" t="str">
            <v>Sopron Füredi 3</v>
          </cell>
          <cell r="B28401" t="str">
            <v>47.68317021</v>
          </cell>
          <cell r="C28401" t="str">
            <v>16.59375278</v>
          </cell>
          <cell r="D28401" t="str">
            <v>47.68317021, 16.59375278</v>
          </cell>
          <cell r="E28401" t="str">
            <v>Győr-Moson-Sopron</v>
          </cell>
          <cell r="F28401" t="str">
            <v>Sopron, Füredi sétány 11</v>
          </cell>
        </row>
        <row r="28402">
          <cell r="A28402" t="str">
            <v>Sopron G</v>
          </cell>
          <cell r="D28402" t="str">
            <v xml:space="preserve">, </v>
          </cell>
          <cell r="E28402" t="str">
            <v>Győr-Moson-Sopron</v>
          </cell>
          <cell r="F28402" t="str">
            <v>Sopron, Csóronfalvi utca 32</v>
          </cell>
          <cell r="J28402" t="str">
            <v>LTE800</v>
          </cell>
        </row>
        <row r="28403">
          <cell r="A28403" t="str">
            <v>Sopron Gida 1</v>
          </cell>
          <cell r="D28403" t="str">
            <v xml:space="preserve">, </v>
          </cell>
          <cell r="E28403" t="str">
            <v>Győr-Moson-Sopron</v>
          </cell>
          <cell r="F28403" t="str">
            <v>Sopron, Gida patak utca 8</v>
          </cell>
          <cell r="K28403" t="str">
            <v>Magyar Telekom Nyrt.</v>
          </cell>
        </row>
        <row r="28404">
          <cell r="A28404" t="str">
            <v>Sopron Gida 3</v>
          </cell>
          <cell r="D28404" t="str">
            <v xml:space="preserve">, </v>
          </cell>
          <cell r="E28404" t="str">
            <v>Győr-Moson-Sopron</v>
          </cell>
          <cell r="F28404" t="str">
            <v>Sopron, Gida patak utca 3/a</v>
          </cell>
          <cell r="G28404" t="str">
            <v>84-es főúton Sopron előtt a kópházi körforgalomnál a határ fele, majd kb. 1km után jobbra Harka fele. Harkán keresztül Sopron fele, majd a Soproni úton balra tábla "Brand Major". Itt balra, aztán végig egyenesen az utolsó társasház földszintje.  Brand major, Gida-patak u. 3/a</v>
          </cell>
          <cell r="H28404" t="str">
            <v>Kalocsai Tamás
06306643126</v>
          </cell>
        </row>
        <row r="28405">
          <cell r="A28405" t="str">
            <v>Sopron GTS 1</v>
          </cell>
          <cell r="D28405" t="str">
            <v xml:space="preserve">, </v>
          </cell>
          <cell r="E28405" t="str">
            <v>Győr-Moson-Sopron</v>
          </cell>
          <cell r="F28405" t="str">
            <v>Sopron, Ibolya út 11</v>
          </cell>
          <cell r="K28405" t="str">
            <v>Westel 450 Kft.</v>
          </cell>
        </row>
        <row r="28406">
          <cell r="A28406" t="str">
            <v>Sopron Gyermektábor 1</v>
          </cell>
          <cell r="D28406" t="str">
            <v xml:space="preserve">, </v>
          </cell>
          <cell r="E28406" t="str">
            <v>Győr-Moson-Sopron</v>
          </cell>
          <cell r="F28406" t="str">
            <v>Sopron, Brennbergi út 1</v>
          </cell>
        </row>
        <row r="28407">
          <cell r="A28407" t="str">
            <v>Sopron Gyertyamártó 1</v>
          </cell>
          <cell r="D28407" t="str">
            <v xml:space="preserve">, </v>
          </cell>
          <cell r="E28407" t="str">
            <v>Győr-Moson-Sopron</v>
          </cell>
          <cell r="F28407" t="str">
            <v>Sopron, Gyertyamártó utca 11</v>
          </cell>
        </row>
        <row r="28408">
          <cell r="A28408" t="str">
            <v>Sopron Győri 1</v>
          </cell>
          <cell r="B28408" t="str">
            <v>47.67410425</v>
          </cell>
          <cell r="C28408" t="str">
            <v>16.60290133</v>
          </cell>
          <cell r="D28408" t="str">
            <v>47.67410425, 16.60290133</v>
          </cell>
          <cell r="E28408" t="str">
            <v>Győr-Moson-Sopron</v>
          </cell>
          <cell r="F28408" t="str">
            <v>Sopron, Győri út 42</v>
          </cell>
          <cell r="G28408" t="str">
            <v>Cím alapján</v>
          </cell>
          <cell r="H28408" t="str">
            <v>Horváth Péter
30/9644812
06/99/511-780</v>
          </cell>
          <cell r="J28408" t="str">
            <v>KR;WL</v>
          </cell>
        </row>
        <row r="28409">
          <cell r="A28409" t="str">
            <v>Sopron Győri 2</v>
          </cell>
          <cell r="D28409" t="str">
            <v xml:space="preserve">, </v>
          </cell>
          <cell r="E28409" t="str">
            <v>Győr-Moson-Sopron</v>
          </cell>
          <cell r="F28409" t="str">
            <v>Sopron, Győri út 1/a</v>
          </cell>
          <cell r="J28409" t="str">
            <v>KR</v>
          </cell>
        </row>
        <row r="28410">
          <cell r="A28410" t="str">
            <v>Sopron Győri 3</v>
          </cell>
          <cell r="D28410" t="str">
            <v xml:space="preserve">, </v>
          </cell>
          <cell r="E28410" t="str">
            <v>Győr-Moson-Sopron</v>
          </cell>
          <cell r="F28410" t="str">
            <v>Sopron, Győri út 15</v>
          </cell>
          <cell r="G28410" t="str">
            <v>A 84-es úton sopronba érve a centrum fele, vasúti aluljáró után rögtön jobbra a kórház. (tábla jelzi.)</v>
          </cell>
          <cell r="H28410" t="str">
            <v>Birkmayer Péter  06/99-312-120/624  06- 305443377</v>
          </cell>
          <cell r="J28410" t="str">
            <v>MI;KR</v>
          </cell>
        </row>
        <row r="28411">
          <cell r="A28411" t="str">
            <v>Sopron Győri 4</v>
          </cell>
          <cell r="B28411" t="str">
            <v>47.67718579</v>
          </cell>
          <cell r="C28411" t="str">
            <v>16.59416439</v>
          </cell>
          <cell r="D28411" t="str">
            <v>47.67718579, 16.59416439</v>
          </cell>
          <cell r="E28411" t="str">
            <v>Győr-Moson-Sopron</v>
          </cell>
          <cell r="F28411" t="str">
            <v>Sopron, Győri út 2</v>
          </cell>
          <cell r="J28411" t="str">
            <v>KR</v>
          </cell>
          <cell r="K28411" t="str">
            <v>Juhász Attila</v>
          </cell>
        </row>
        <row r="28412">
          <cell r="A28412" t="str">
            <v>Sopron Győri 5</v>
          </cell>
          <cell r="D28412" t="str">
            <v xml:space="preserve">, </v>
          </cell>
          <cell r="E28412" t="str">
            <v>Győr-Moson-Sopron</v>
          </cell>
          <cell r="F28412" t="str">
            <v>Sopron, Győri út 50</v>
          </cell>
          <cell r="G28412" t="str">
            <v>Sopronhoz érve a nagy körforgalomnál balról az út mellett.</v>
          </cell>
          <cell r="H28412" t="str">
            <v>Lévay Krisztina/Pferschy Donát
30/6709814</v>
          </cell>
        </row>
        <row r="28413">
          <cell r="A28413" t="str">
            <v>Sopron Győri 6</v>
          </cell>
          <cell r="D28413" t="str">
            <v xml:space="preserve">, </v>
          </cell>
          <cell r="E28413" t="str">
            <v>Győr-Moson-Sopron</v>
          </cell>
          <cell r="F28413" t="str">
            <v>Sopron, Győri út 41</v>
          </cell>
          <cell r="G28413" t="str">
            <v>GTS:GTS Társszolgáltatói vonak (AH) a berendezések a hálózati eszközöknél.</v>
          </cell>
          <cell r="H28413" t="str">
            <v>Elemér László, 20/262-2974, Pete Csaba, 20/966-0645</v>
          </cell>
        </row>
        <row r="28414">
          <cell r="A28414" t="str">
            <v>Sopron Győri M</v>
          </cell>
          <cell r="B28414" t="str">
            <v>47.67771947</v>
          </cell>
          <cell r="C28414" t="str">
            <v>16.59599166</v>
          </cell>
          <cell r="D28414" t="str">
            <v>47.67771947, 16.59599166</v>
          </cell>
          <cell r="E28414" t="str">
            <v>Győr-Moson-Sopron</v>
          </cell>
          <cell r="F28414" t="str">
            <v>Sopron, Győri út 101</v>
          </cell>
          <cell r="K28414" t="str">
            <v>Magyar Telekom Nyrt.</v>
          </cell>
        </row>
        <row r="28415">
          <cell r="A28415" t="str">
            <v>Sopron Győri N</v>
          </cell>
          <cell r="D28415" t="str">
            <v xml:space="preserve">, </v>
          </cell>
          <cell r="E28415" t="str">
            <v>Győr-Moson-Sopron</v>
          </cell>
          <cell r="F28415" t="str">
            <v>Sopron, Győri út 17/E</v>
          </cell>
        </row>
        <row r="28416">
          <cell r="A28416" t="str">
            <v>Sopron Győri O</v>
          </cell>
          <cell r="D28416" t="str">
            <v xml:space="preserve">, </v>
          </cell>
          <cell r="E28416" t="str">
            <v>Győr-Moson-Sopron</v>
          </cell>
          <cell r="F28416" t="str">
            <v>Sopron, Győri út 19</v>
          </cell>
        </row>
        <row r="28417">
          <cell r="A28417" t="str">
            <v>Sopron GYSEV Pályaudvar 1</v>
          </cell>
          <cell r="D28417" t="str">
            <v xml:space="preserve">, </v>
          </cell>
          <cell r="E28417" t="str">
            <v>Győr-Moson-Sopron</v>
          </cell>
          <cell r="F28417" t="str">
            <v>Sopron, Állomás utca 2</v>
          </cell>
        </row>
        <row r="28418">
          <cell r="A28418" t="str">
            <v>Sopron H</v>
          </cell>
          <cell r="D28418" t="str">
            <v xml:space="preserve">, </v>
          </cell>
          <cell r="E28418" t="str">
            <v>Győr-Moson-Sopron</v>
          </cell>
          <cell r="F28418" t="str">
            <v>Sopron, Szent György utca 7</v>
          </cell>
          <cell r="J28418" t="str">
            <v>LTE800</v>
          </cell>
        </row>
        <row r="28419">
          <cell r="A28419" t="str">
            <v>Sopron Halász M</v>
          </cell>
          <cell r="D28419" t="str">
            <v xml:space="preserve">, </v>
          </cell>
          <cell r="E28419" t="str">
            <v>Győr-Moson-Sopron</v>
          </cell>
          <cell r="F28419" t="str">
            <v>Sopron, Halász utca 25</v>
          </cell>
        </row>
        <row r="28420">
          <cell r="A28420" t="str">
            <v>Sopron Halász N</v>
          </cell>
          <cell r="D28420" t="str">
            <v xml:space="preserve">, </v>
          </cell>
          <cell r="E28420" t="str">
            <v>Győr-Moson-Sopron</v>
          </cell>
          <cell r="F28420" t="str">
            <v>Sopron, Halász utca 9-15</v>
          </cell>
        </row>
        <row r="28421">
          <cell r="A28421" t="str">
            <v>Sopron Harkai 1</v>
          </cell>
          <cell r="D28421" t="str">
            <v xml:space="preserve">, </v>
          </cell>
          <cell r="E28421" t="str">
            <v>Győr-Moson-Sopron</v>
          </cell>
          <cell r="F28421" t="str">
            <v>Sopron, Harkai út 30</v>
          </cell>
        </row>
        <row r="28422">
          <cell r="A28422" t="str">
            <v>Sopron Határdomb 1</v>
          </cell>
          <cell r="B28422" t="str">
            <v>47.6731887</v>
          </cell>
          <cell r="C28422" t="str">
            <v>16.61496126</v>
          </cell>
          <cell r="D28422" t="str">
            <v>47.6731887, 16.61496126</v>
          </cell>
          <cell r="E28422" t="str">
            <v>Győr-Moson-Sopron</v>
          </cell>
          <cell r="F28422" t="str">
            <v>Sopron, Határdomb út 3</v>
          </cell>
          <cell r="K28422" t="str">
            <v>Magyar Telekom Nyrt.</v>
          </cell>
        </row>
        <row r="28423">
          <cell r="A28423" t="str">
            <v>Sopron Határdomb 2</v>
          </cell>
          <cell r="D28423" t="str">
            <v xml:space="preserve">, </v>
          </cell>
          <cell r="E28423" t="str">
            <v>Győr-Moson-Sopron</v>
          </cell>
          <cell r="F28423" t="str">
            <v>Sopron, Határdomb út 1</v>
          </cell>
        </row>
        <row r="28424">
          <cell r="A28424" t="str">
            <v>Sopron Hátsókapu M</v>
          </cell>
          <cell r="D28424" t="str">
            <v xml:space="preserve">, </v>
          </cell>
          <cell r="E28424" t="str">
            <v>Győr-Moson-Sopron</v>
          </cell>
          <cell r="F28424" t="str">
            <v>Sopron, Hátsókapu 3</v>
          </cell>
          <cell r="K28424" t="str">
            <v>Magyar Telekom Nyrt.</v>
          </cell>
        </row>
        <row r="28425">
          <cell r="A28425" t="str">
            <v>Sopron Hátsókapu N</v>
          </cell>
          <cell r="B28425" t="str">
            <v>47.68334835</v>
          </cell>
          <cell r="C28425" t="str">
            <v>16.59154573</v>
          </cell>
          <cell r="D28425" t="str">
            <v>47.68334835, 16.59154573</v>
          </cell>
          <cell r="E28425" t="str">
            <v>Győr-Moson-Sopron</v>
          </cell>
          <cell r="F28425" t="str">
            <v>Sopron, Hátsókapu 8</v>
          </cell>
          <cell r="G28425" t="str">
            <v>GTS:GTS Társszolgáltatói vonak (Telekom) a berendezések a hálózati eszközöknél.</v>
          </cell>
          <cell r="H28425" t="str">
            <v>GTS NOC, 814-4222, 20/480-6221</v>
          </cell>
        </row>
        <row r="28426">
          <cell r="A28426" t="str">
            <v>Sopron Honvéd M</v>
          </cell>
          <cell r="B28426" t="str">
            <v>47.67829064</v>
          </cell>
          <cell r="C28426" t="str">
            <v>16.57673774</v>
          </cell>
          <cell r="D28426" t="str">
            <v>47.67829064, 16.57673774</v>
          </cell>
          <cell r="E28426" t="str">
            <v>Győr-Moson-Sopron</v>
          </cell>
          <cell r="F28426" t="str">
            <v>Sopron, Honvéd út 1</v>
          </cell>
          <cell r="K28426" t="str">
            <v>Magyar Telekom Nyrt.</v>
          </cell>
        </row>
        <row r="28427">
          <cell r="A28427" t="str">
            <v>Sopron Hőflányi M</v>
          </cell>
          <cell r="D28427" t="str">
            <v xml:space="preserve">, </v>
          </cell>
          <cell r="E28427" t="str">
            <v>Győr-Moson-Sopron</v>
          </cell>
          <cell r="F28427" t="str">
            <v>Sopron, Hőflányi utca 1</v>
          </cell>
          <cell r="K28427" t="str">
            <v>Magyar Telekom Nyrt.</v>
          </cell>
        </row>
        <row r="28428">
          <cell r="A28428" t="str">
            <v>Sopron Hőflányi N</v>
          </cell>
          <cell r="D28428" t="str">
            <v xml:space="preserve">, </v>
          </cell>
          <cell r="E28428" t="str">
            <v>Győr-Moson-Sopron</v>
          </cell>
          <cell r="F28428" t="str">
            <v>Sopron, Hőflányi utca 2</v>
          </cell>
        </row>
        <row r="28429">
          <cell r="A28429" t="str">
            <v>Sopron Hőközpont M</v>
          </cell>
          <cell r="D28429" t="str">
            <v xml:space="preserve">, </v>
          </cell>
          <cell r="E28429" t="str">
            <v>Győr-Moson-Sopron</v>
          </cell>
          <cell r="F28429" t="str">
            <v>Sopron, Hőközpont utca 2</v>
          </cell>
          <cell r="K28429" t="str">
            <v>Magyar Telekom Nyrt.</v>
          </cell>
        </row>
        <row r="28430">
          <cell r="A28430" t="str">
            <v>Sopron Hunyadi M</v>
          </cell>
          <cell r="D28430" t="str">
            <v xml:space="preserve">, </v>
          </cell>
          <cell r="E28430" t="str">
            <v>Győr-Moson-Sopron</v>
          </cell>
          <cell r="F28430" t="str">
            <v>Sopron, Hunyadi János utca 8-10</v>
          </cell>
        </row>
        <row r="28431">
          <cell r="A28431" t="str">
            <v>Sopron Ibolya M</v>
          </cell>
          <cell r="B28431" t="str">
            <v>47.68139009</v>
          </cell>
          <cell r="C28431" t="str">
            <v>16.56305389</v>
          </cell>
          <cell r="D28431" t="str">
            <v>47.68139009, 16.56305389</v>
          </cell>
          <cell r="E28431" t="str">
            <v>Győr-Moson-Sopron</v>
          </cell>
          <cell r="F28431" t="str">
            <v>Sopron, Ibolya út 11</v>
          </cell>
          <cell r="G28431" t="str">
            <v>GTS:Fel a tízemeletes panelház tetőterébe. GTS helyiség jobbra található a rácsos ajtó mögött. Antennák a lépcsőház oldalára rögzített árbocon.</v>
          </cell>
          <cell r="H28431" t="str">
            <v>0</v>
          </cell>
          <cell r="I28431" t="str">
            <v>GTS:Kapukód:4Kulcs2596. További kulcsra nincs szükség. Nagy Józsefné Mariann közös képviselő: 30-939-3638</v>
          </cell>
          <cell r="J28431" t="str">
            <v>LTE800;MI</v>
          </cell>
          <cell r="K28431" t="str">
            <v>Magyar Telekom Nyrt.</v>
          </cell>
        </row>
        <row r="28432">
          <cell r="A28432" t="str">
            <v>Sopron Ifjúsági Központ 1</v>
          </cell>
          <cell r="D28432" t="str">
            <v xml:space="preserve">, </v>
          </cell>
          <cell r="E28432" t="str">
            <v>Győr-Moson-Sopron</v>
          </cell>
          <cell r="F28432" t="str">
            <v>Sopron, Ady Endre út 10</v>
          </cell>
        </row>
        <row r="28433">
          <cell r="A28433" t="str">
            <v>Sopron IMS 1</v>
          </cell>
          <cell r="B28433" t="str">
            <v>47.66783268</v>
          </cell>
          <cell r="C28433" t="str">
            <v>16.60846736</v>
          </cell>
          <cell r="D28433" t="str">
            <v>47.66783268, 16.60846736</v>
          </cell>
          <cell r="E28433" t="str">
            <v>Győr-Moson-Sopron</v>
          </cell>
          <cell r="F28433" t="str">
            <v>Sopron, Ipar körút 27</v>
          </cell>
          <cell r="G28433" t="str">
            <v>Két épület között külső fali létrán fel a tetőre</v>
          </cell>
          <cell r="H28433" t="str">
            <v xml:space="preserve">Varga Tamás
tvarga@imscs.hu
06-20-927-4583
</v>
          </cell>
          <cell r="I28433" t="str">
            <v>munkaidőben</v>
          </cell>
          <cell r="J28433" t="str">
            <v>MI</v>
          </cell>
        </row>
        <row r="28434">
          <cell r="A28434" t="str">
            <v>Sopron Inkubátor Ház 1</v>
          </cell>
          <cell r="D28434" t="str">
            <v xml:space="preserve">, </v>
          </cell>
          <cell r="E28434" t="str">
            <v>Győr-Moson-Sopron</v>
          </cell>
          <cell r="F28434" t="str">
            <v>Sopron, Verő József utca 1</v>
          </cell>
        </row>
        <row r="28435">
          <cell r="A28435" t="str">
            <v>Sopron Ipar 1</v>
          </cell>
          <cell r="B28435" t="str">
            <v>47.66949573</v>
          </cell>
          <cell r="C28435" t="str">
            <v>16.61137466</v>
          </cell>
          <cell r="D28435" t="str">
            <v>47.66949573, 16.61137466</v>
          </cell>
          <cell r="E28435" t="str">
            <v>Győr-Moson-Sopron</v>
          </cell>
          <cell r="F28435" t="str">
            <v>Sopron, Ipar körút 31</v>
          </cell>
          <cell r="G28435" t="str">
            <v>Cím alapján</v>
          </cell>
          <cell r="H28435" t="str">
            <v>Szakács Ákos
30/2803062</v>
          </cell>
          <cell r="J28435" t="str">
            <v>KR</v>
          </cell>
        </row>
        <row r="28436">
          <cell r="A28436" t="str">
            <v>Sopron Ipar M</v>
          </cell>
          <cell r="B28436" t="str">
            <v>47.67215653</v>
          </cell>
          <cell r="C28436" t="str">
            <v>16.60313813</v>
          </cell>
          <cell r="D28436" t="str">
            <v>47.67215653, 16.60313813</v>
          </cell>
          <cell r="E28436" t="str">
            <v>Győr-Moson-Sopron</v>
          </cell>
          <cell r="F28436" t="str">
            <v>Sopron, Ipar körút 2</v>
          </cell>
          <cell r="K28436" t="str">
            <v>Magyar Telekom Nyrt.</v>
          </cell>
        </row>
        <row r="28437">
          <cell r="A28437" t="str">
            <v>Sopron Ipar N</v>
          </cell>
          <cell r="D28437" t="str">
            <v xml:space="preserve">, </v>
          </cell>
          <cell r="E28437" t="str">
            <v>Győr-Moson-Sopron</v>
          </cell>
          <cell r="F28437" t="str">
            <v>Sopron, Ipar körút 3</v>
          </cell>
          <cell r="K28437" t="str">
            <v>Magyar Telekom Nyrt.</v>
          </cell>
        </row>
        <row r="28438">
          <cell r="A28438" t="str">
            <v>Sopron Ipar O</v>
          </cell>
          <cell r="D28438" t="str">
            <v xml:space="preserve">, </v>
          </cell>
          <cell r="E28438" t="str">
            <v>Győr-Moson-Sopron</v>
          </cell>
          <cell r="F28438" t="str">
            <v>Sopron, Ipar körút 13</v>
          </cell>
          <cell r="K28438" t="str">
            <v>Magyar Telekom Nyrt.</v>
          </cell>
        </row>
        <row r="28439">
          <cell r="A28439" t="str">
            <v>Sopron Ipar P</v>
          </cell>
          <cell r="D28439" t="str">
            <v xml:space="preserve">, </v>
          </cell>
          <cell r="E28439" t="str">
            <v>Győr-Moson-Sopron</v>
          </cell>
          <cell r="F28439" t="str">
            <v>Sopron, Ipar körút 20</v>
          </cell>
          <cell r="K28439" t="str">
            <v>Magyar Telekom Nyrt.</v>
          </cell>
        </row>
        <row r="28440">
          <cell r="A28440" t="str">
            <v>Sopron Ipar Q</v>
          </cell>
          <cell r="D28440" t="str">
            <v xml:space="preserve">, </v>
          </cell>
          <cell r="E28440" t="str">
            <v>Győr-Moson-Sopron</v>
          </cell>
          <cell r="F28440" t="str">
            <v>Sopron, Ipar körút 20</v>
          </cell>
        </row>
        <row r="28441">
          <cell r="A28441" t="str">
            <v>Sopron Ipar R</v>
          </cell>
          <cell r="D28441" t="str">
            <v xml:space="preserve">, </v>
          </cell>
          <cell r="E28441" t="str">
            <v>Győr-Moson-Sopron</v>
          </cell>
          <cell r="F28441" t="str">
            <v>Sopron, Ipar körút 23</v>
          </cell>
        </row>
        <row r="28442">
          <cell r="A28442" t="str">
            <v>Sopron Ipar S</v>
          </cell>
          <cell r="D28442" t="str">
            <v xml:space="preserve">, </v>
          </cell>
          <cell r="E28442" t="str">
            <v>Győr-Moson-Sopron</v>
          </cell>
          <cell r="F28442" t="str">
            <v>Sopron, Ipar körút 19</v>
          </cell>
          <cell r="G28442" t="str">
            <v>GTS:Antenna: lapostetős tartó. beltéri: a lap üzemben, a földszinti szerverszobában.</v>
          </cell>
          <cell r="H28442" t="str">
            <v>Papp András 20/933-7686</v>
          </cell>
          <cell r="J28442" t="str">
            <v>MI</v>
          </cell>
        </row>
        <row r="28443">
          <cell r="A28443" t="str">
            <v>Sopron Ív 1</v>
          </cell>
          <cell r="D28443" t="str">
            <v xml:space="preserve">, </v>
          </cell>
          <cell r="E28443" t="str">
            <v>Győr-Moson-Sopron</v>
          </cell>
          <cell r="F28443" t="str">
            <v>Sopron, Ív utca 3</v>
          </cell>
        </row>
        <row r="28444">
          <cell r="A28444" t="str">
            <v>Sopron J</v>
          </cell>
          <cell r="D28444" t="str">
            <v xml:space="preserve">, </v>
          </cell>
          <cell r="E28444" t="str">
            <v>Győr-Moson-Sopron</v>
          </cell>
          <cell r="F28444" t="str">
            <v>Sopron, Tómalom utca 23</v>
          </cell>
          <cell r="J28444" t="str">
            <v>LTE800</v>
          </cell>
        </row>
        <row r="28445">
          <cell r="A28445" t="str">
            <v>Sopron Jagermeister Panzió 1</v>
          </cell>
          <cell r="D28445" t="str">
            <v xml:space="preserve">, </v>
          </cell>
          <cell r="E28445" t="str">
            <v>Győr-Moson-Sopron</v>
          </cell>
          <cell r="F28445" t="str">
            <v>Sopron, Bécsi út 81</v>
          </cell>
        </row>
        <row r="28446">
          <cell r="A28446" t="str">
            <v>Sopron József 1</v>
          </cell>
          <cell r="B28446" t="str">
            <v>47.67613718</v>
          </cell>
          <cell r="C28446" t="str">
            <v>16.58378044</v>
          </cell>
          <cell r="D28446" t="str">
            <v>47.67613718, 16.58378044</v>
          </cell>
          <cell r="E28446" t="str">
            <v>Győr-Moson-Sopron</v>
          </cell>
          <cell r="F28446" t="str">
            <v>Sopron, József Attila utca 1</v>
          </cell>
          <cell r="G28446" t="str">
            <v>GTS:GTS Társszolgáltatói vonak (Telekom) a berendezések a hálózati eszközöknél.</v>
          </cell>
          <cell r="H28446" t="str">
            <v>GTS NOC, 814-4222, 20/480-6221</v>
          </cell>
        </row>
        <row r="28447">
          <cell r="A28447" t="str">
            <v>Sopron Juharfa M</v>
          </cell>
          <cell r="B28447" t="str">
            <v>47.69201609</v>
          </cell>
          <cell r="C28447" t="str">
            <v>16.57726755</v>
          </cell>
          <cell r="D28447" t="str">
            <v>47.69201609, 16.57726755</v>
          </cell>
          <cell r="E28447" t="str">
            <v>Győr-Moson-Sopron</v>
          </cell>
          <cell r="F28447" t="str">
            <v>Sopron, Juharfa út 7</v>
          </cell>
          <cell r="K28447" t="str">
            <v>Magyar Telekom Nyrt.</v>
          </cell>
        </row>
        <row r="28448">
          <cell r="A28448" t="str">
            <v>Sopron Juharfa N</v>
          </cell>
          <cell r="D28448" t="str">
            <v xml:space="preserve">, </v>
          </cell>
          <cell r="E28448" t="str">
            <v>Győr-Moson-Sopron</v>
          </cell>
          <cell r="F28448" t="str">
            <v>Sopron, Juharfa út 13-15</v>
          </cell>
          <cell r="G28448" t="str">
            <v>Hrszinfó: 4257/46/A</v>
          </cell>
          <cell r="K28448" t="str">
            <v>Magyar Telekom Nyrt.</v>
          </cell>
        </row>
        <row r="28449">
          <cell r="A28449" t="str">
            <v>Sopron K</v>
          </cell>
          <cell r="D28449" t="str">
            <v xml:space="preserve">, </v>
          </cell>
          <cell r="E28449" t="str">
            <v>Győr-Moson-Sopron</v>
          </cell>
          <cell r="F28449" t="str">
            <v>Sopron, Frankenburg út 5</v>
          </cell>
          <cell r="G28449" t="str">
            <v>Városi TV</v>
          </cell>
          <cell r="K28449" t="str">
            <v>Magyar Telekom Nyrt.</v>
          </cell>
        </row>
        <row r="28450">
          <cell r="A28450" t="str">
            <v>Sopron Kaboldi M</v>
          </cell>
          <cell r="B28450" t="str">
            <v>47.67568</v>
          </cell>
          <cell r="C28450" t="str">
            <v>16.58470782</v>
          </cell>
          <cell r="D28450" t="str">
            <v>47.67568, 16.58470782</v>
          </cell>
          <cell r="E28450" t="str">
            <v>Győr-Moson-Sopron</v>
          </cell>
          <cell r="F28450" t="str">
            <v>Sopron, Kaboldi utca 2</v>
          </cell>
          <cell r="K28450" t="str">
            <v>Magyar Telekom Nyrt.</v>
          </cell>
        </row>
        <row r="28451">
          <cell r="A28451" t="str">
            <v>Sopron Kakukk M</v>
          </cell>
          <cell r="D28451" t="str">
            <v xml:space="preserve">, </v>
          </cell>
          <cell r="E28451" t="str">
            <v>Győr-Moson-Sopron</v>
          </cell>
          <cell r="F28451" t="str">
            <v>Sopronkőhida Sopron, Kakukk utca 17</v>
          </cell>
        </row>
        <row r="28452">
          <cell r="A28452" t="str">
            <v>Sopron Kelénpataki 1</v>
          </cell>
          <cell r="D28452" t="str">
            <v xml:space="preserve">, </v>
          </cell>
          <cell r="E28452" t="str">
            <v>Győr-Moson-Sopron</v>
          </cell>
          <cell r="F28452" t="str">
            <v>Sopron, Kelénpataki utca 1</v>
          </cell>
          <cell r="G28452" t="str">
            <v>A Kelénpataki és a Machatsek Gyula utca sarkán vannak a kültéri kabinetek.</v>
          </cell>
          <cell r="K28452" t="str">
            <v>Magyar Telekom Nyrt.</v>
          </cell>
        </row>
        <row r="28453">
          <cell r="A28453" t="str">
            <v>Sopron Kertvárosi 1</v>
          </cell>
          <cell r="D28453" t="str">
            <v xml:space="preserve">, </v>
          </cell>
          <cell r="E28453" t="str">
            <v>Győr-Moson-Sopron</v>
          </cell>
          <cell r="F28453" t="str">
            <v>Sopron, Kertvárosi utca 1</v>
          </cell>
        </row>
        <row r="28454">
          <cell r="A28454" t="str">
            <v>Sopron Kertvárosi 2</v>
          </cell>
          <cell r="D28454" t="str">
            <v xml:space="preserve">, </v>
          </cell>
          <cell r="E28454" t="str">
            <v>Győr-Moson-Sopron</v>
          </cell>
          <cell r="F28454" t="str">
            <v>Sopron, Kertvárosi utca 2</v>
          </cell>
        </row>
        <row r="28455">
          <cell r="A28455" t="str">
            <v>Sopron Kerülő 8</v>
          </cell>
          <cell r="D28455" t="str">
            <v xml:space="preserve">, </v>
          </cell>
          <cell r="E28455" t="str">
            <v>Győr-Moson-Sopron</v>
          </cell>
          <cell r="F28455" t="str">
            <v>Sopron, Kerülő köz 8</v>
          </cell>
          <cell r="G28455" t="str">
            <v>Cím alapján</v>
          </cell>
          <cell r="H28455" t="str">
            <v>Gönczi Gábor
309373767</v>
          </cell>
          <cell r="J28455" t="str">
            <v>UKR</v>
          </cell>
        </row>
        <row r="28456">
          <cell r="A28456" t="str">
            <v>Sopron Király 1</v>
          </cell>
          <cell r="B28456" t="str">
            <v>47.67868441</v>
          </cell>
          <cell r="C28456" t="str">
            <v>16.5926956</v>
          </cell>
          <cell r="D28456" t="str">
            <v>47.67868441, 16.5926956</v>
          </cell>
          <cell r="E28456" t="str">
            <v>Győr-Moson-Sopron</v>
          </cell>
          <cell r="F28456" t="str">
            <v>Sopron, Király Jenő utca 3</v>
          </cell>
          <cell r="G28456" t="str">
            <v>GTS:GTS Társszolgáltatói vonak (Telekom) a berendezések a hálózati eszközöknél.</v>
          </cell>
          <cell r="H28456" t="str">
            <v>GTS NOC, 814-4222, 20/480-6221</v>
          </cell>
        </row>
        <row r="28457">
          <cell r="A28457" t="str">
            <v>Sopron Király 2</v>
          </cell>
          <cell r="D28457" t="str">
            <v xml:space="preserve">, </v>
          </cell>
          <cell r="E28457" t="str">
            <v>Győr-Moson-Sopron</v>
          </cell>
          <cell r="F28457" t="str">
            <v>Sopron, Király Jenő utca 7</v>
          </cell>
          <cell r="G28457" t="str">
            <v>GTS:beltéri: 10 emletes panelház liftgépházában. Tartó a liftgépházon.Kisméretű rack szekrény a tetőtérben, a barna vasajtó mögött falra erősítve.</v>
          </cell>
          <cell r="H28457" t="str">
            <v>Ugropont kontakt:Nagy Tamás30-277-9560/oldalfalo tartó,vasbaton fal furás 4 kábel részére,rack szekrény,villanyóra/
GTS:Nagy Tamás közös képviselő: 30-277-9500, Bödör Csabáné: 30-251-3878, Stöczkert Józsefné: 70-576-5344, 99-789-818, 99-789-831
bsz - képviseli: Kulcsosmester Kft, 9400 Sopron Torna u 1</v>
          </cell>
          <cell r="I28457" t="str">
            <v>GTS:Nagy Tamás közös képviselő: 30-277-9500, Bödör Csabáné: 30-251-3878, Stöczkert Józsefné: 70-576-5344, 99-789-818, 99-789-831</v>
          </cell>
          <cell r="J28457" t="str">
            <v>MI</v>
          </cell>
        </row>
        <row r="28458">
          <cell r="A28458" t="str">
            <v>Sopron Kis M</v>
          </cell>
          <cell r="D28458" t="str">
            <v xml:space="preserve">, </v>
          </cell>
          <cell r="E28458" t="str">
            <v>Győr-Moson-Sopron</v>
          </cell>
          <cell r="F28458" t="str">
            <v>Sopron, Kis János utca 4</v>
          </cell>
          <cell r="K28458" t="str">
            <v>Magyar Telekom Nyrt.</v>
          </cell>
        </row>
        <row r="28459">
          <cell r="A28459" t="str">
            <v>Sopron Kolostor M</v>
          </cell>
          <cell r="D28459" t="str">
            <v xml:space="preserve">, </v>
          </cell>
          <cell r="E28459" t="str">
            <v>Győr-Moson-Sopron</v>
          </cell>
          <cell r="F28459" t="str">
            <v>Sopron, Kolostor utca 13</v>
          </cell>
          <cell r="K28459" t="str">
            <v>Magyar Telekom Nyrt.</v>
          </cell>
        </row>
        <row r="28460">
          <cell r="A28460" t="str">
            <v>Sopron Kossuth 8</v>
          </cell>
          <cell r="D28460" t="str">
            <v xml:space="preserve">, </v>
          </cell>
          <cell r="E28460" t="str">
            <v>Győr-Moson-Sopron</v>
          </cell>
          <cell r="F28460" t="str">
            <v>Sopron, Kossuth Lajos utca 8/A</v>
          </cell>
          <cell r="K28460" t="str">
            <v>Nagy János</v>
          </cell>
        </row>
        <row r="28461">
          <cell r="A28461" t="str">
            <v>Sopron Kossuth M</v>
          </cell>
          <cell r="D28461" t="str">
            <v xml:space="preserve">, </v>
          </cell>
          <cell r="E28461" t="str">
            <v>Győr-Moson-Sopron</v>
          </cell>
          <cell r="F28461" t="str">
            <v>Sopron, Kossuth Lajos utca 26</v>
          </cell>
          <cell r="K28461" t="str">
            <v>Magyar Telekom Nyrt.</v>
          </cell>
        </row>
        <row r="28462">
          <cell r="A28462" t="str">
            <v>Sopron Kossuth N</v>
          </cell>
          <cell r="B28462" t="str">
            <v>47.68479923</v>
          </cell>
          <cell r="C28462" t="str">
            <v>16.57980439</v>
          </cell>
          <cell r="D28462" t="str">
            <v>47.68479923, 16.57980439</v>
          </cell>
          <cell r="E28462" t="str">
            <v>Győr-Moson-Sopron</v>
          </cell>
          <cell r="F28462" t="str">
            <v>Sopron, Kossuth Lajos utca 19</v>
          </cell>
          <cell r="G28462" t="str">
            <v>GTS:Antenna elhelyezkedés: sátortető Beltéri elhelyezkedés: A beltéri a 2.emeleti szerverszoba rack-jében van.</v>
          </cell>
          <cell r="H28462" t="str">
            <v>(helyi IT): 30-330-4071</v>
          </cell>
          <cell r="K28462" t="str">
            <v>Magyar Telekom Nyrt.</v>
          </cell>
        </row>
        <row r="28463">
          <cell r="A28463" t="str">
            <v>Sopron Kossuth O</v>
          </cell>
          <cell r="B28463" t="str">
            <v>47.68430805</v>
          </cell>
          <cell r="C28463" t="str">
            <v>16.57702888</v>
          </cell>
          <cell r="D28463" t="str">
            <v>47.68430805, 16.57702888</v>
          </cell>
          <cell r="E28463" t="str">
            <v>Győr-Moson-Sopron</v>
          </cell>
          <cell r="F28463" t="str">
            <v>Sopron, Kossuth Lajos utca 45</v>
          </cell>
        </row>
        <row r="28464">
          <cell r="A28464" t="str">
            <v>Sopron Kölcsey M</v>
          </cell>
          <cell r="D28464" t="str">
            <v xml:space="preserve">, </v>
          </cell>
          <cell r="E28464" t="str">
            <v>Győr-Moson-Sopron</v>
          </cell>
          <cell r="F28464" t="str">
            <v>Sopron, Kölcsey Ferenc utca 5</v>
          </cell>
        </row>
        <row r="28465">
          <cell r="A28465" t="str">
            <v>Sopron Kőszegi 1</v>
          </cell>
          <cell r="B28465" t="str">
            <v>47.67709711</v>
          </cell>
          <cell r="C28465" t="str">
            <v>16.59507456</v>
          </cell>
          <cell r="D28465" t="str">
            <v>47.67709711, 16.59507456</v>
          </cell>
          <cell r="F28465" t="str">
            <v>Sopron, Kőszegi út 5</v>
          </cell>
          <cell r="G28465" t="str">
            <v>Cím alapján</v>
          </cell>
          <cell r="H28465" t="str">
            <v>B-net invest: Kővári Károly 30/7373377; 99/506284
Rajka és Vidéke Takarékszövetkezet : Györe István 30/6337313; 96/593307</v>
          </cell>
          <cell r="J28465" t="str">
            <v>BS;LTE1800;KR;UKR;WL</v>
          </cell>
        </row>
        <row r="28466">
          <cell r="A28466" t="str">
            <v>Sopron Kőszegi M</v>
          </cell>
          <cell r="B28466" t="str">
            <v>47.67770338</v>
          </cell>
          <cell r="C28466" t="str">
            <v>16.59523292</v>
          </cell>
          <cell r="D28466" t="str">
            <v>47.67770338, 16.59523292</v>
          </cell>
          <cell r="E28466" t="str">
            <v>Győr-Moson-Sopron</v>
          </cell>
          <cell r="F28466" t="str">
            <v>Sopron, Kőszegi út 1</v>
          </cell>
          <cell r="K28466" t="str">
            <v>Magyar Telekom Nyrt.</v>
          </cell>
        </row>
        <row r="28467">
          <cell r="A28467" t="str">
            <v>Sopron Kőszegi N</v>
          </cell>
          <cell r="D28467" t="str">
            <v xml:space="preserve">, </v>
          </cell>
          <cell r="E28467" t="str">
            <v>Győr-Moson-Sopron</v>
          </cell>
          <cell r="F28467" t="str">
            <v>Sopron, Kőszegi út 5/B</v>
          </cell>
          <cell r="K28467" t="str">
            <v>Magyar Telekom Nyrt.</v>
          </cell>
        </row>
        <row r="28468">
          <cell r="A28468" t="str">
            <v>Sopron Kőszegi O</v>
          </cell>
          <cell r="D28468" t="str">
            <v xml:space="preserve">, </v>
          </cell>
          <cell r="E28468" t="str">
            <v>Győr-Moson-Sopron</v>
          </cell>
          <cell r="F28468" t="str">
            <v>Sopron, Kőszegi út 14</v>
          </cell>
        </row>
        <row r="28469">
          <cell r="A28469" t="str">
            <v>Sopron Kreutz M</v>
          </cell>
          <cell r="B28469" t="str">
            <v>47.72180601</v>
          </cell>
          <cell r="C28469" t="str">
            <v>16.62343907</v>
          </cell>
          <cell r="D28469" t="str">
            <v>47.72180601, 16.62343907</v>
          </cell>
          <cell r="E28469" t="str">
            <v>Győr-Moson-Sopron</v>
          </cell>
          <cell r="F28469" t="str">
            <v>Sopronkőhida Sopron, Kreutz Róbert utca 24</v>
          </cell>
          <cell r="K28469" t="str">
            <v>Magyar Telekom Nyrt.</v>
          </cell>
        </row>
        <row r="28470">
          <cell r="A28470" t="str">
            <v>Sopron Kurucdomb 1</v>
          </cell>
          <cell r="D28470" t="str">
            <v xml:space="preserve">, </v>
          </cell>
          <cell r="E28470" t="str">
            <v>Győr-Moson-Sopron</v>
          </cell>
          <cell r="F28470" t="str">
            <v>Sopron, Kurucdomb sor 2</v>
          </cell>
        </row>
        <row r="28471">
          <cell r="A28471" t="str">
            <v>Sopron L</v>
          </cell>
          <cell r="D28471" t="str">
            <v xml:space="preserve">, </v>
          </cell>
          <cell r="E28471" t="str">
            <v>Győr-Moson-Sopron</v>
          </cell>
          <cell r="F28471" t="str">
            <v>Sopron, S Horváth József utca 43</v>
          </cell>
        </row>
        <row r="28472">
          <cell r="A28472" t="str">
            <v>Sopron Lackner M</v>
          </cell>
          <cell r="B28472" t="str">
            <v>47.69061855</v>
          </cell>
          <cell r="C28472" t="str">
            <v>16.58262412</v>
          </cell>
          <cell r="D28472" t="str">
            <v>47.69061855, 16.58262412</v>
          </cell>
          <cell r="E28472" t="str">
            <v>Győr-Moson-Sopron</v>
          </cell>
          <cell r="F28472" t="str">
            <v>Sopron, Lackner Kristóf utca 29</v>
          </cell>
          <cell r="K28472" t="str">
            <v>Magyar Telekom Nyrt.</v>
          </cell>
        </row>
        <row r="28473">
          <cell r="A28473" t="str">
            <v>Sopron Lackner N</v>
          </cell>
          <cell r="D28473" t="str">
            <v xml:space="preserve">, </v>
          </cell>
          <cell r="E28473" t="str">
            <v>Győr-Moson-Sopron</v>
          </cell>
          <cell r="F28473" t="str">
            <v>Sopron, Lackner Kristóf utca 60</v>
          </cell>
        </row>
        <row r="28474">
          <cell r="A28474" t="str">
            <v>Sopron Lackner O</v>
          </cell>
          <cell r="B28474" t="str">
            <v>47.68748274</v>
          </cell>
          <cell r="C28474" t="str">
            <v>16.58876779</v>
          </cell>
          <cell r="D28474" t="str">
            <v>47.68748274, 16.58876779</v>
          </cell>
          <cell r="E28474" t="str">
            <v>Győr-Moson-Sopron</v>
          </cell>
          <cell r="F28474" t="str">
            <v>Sopron, Lackner Kristóf utca</v>
          </cell>
          <cell r="K28474" t="str">
            <v>Magyar Telekom Nyrt.</v>
          </cell>
        </row>
        <row r="28475">
          <cell r="A28475" t="str">
            <v>Sopron Lackner P</v>
          </cell>
          <cell r="D28475" t="str">
            <v xml:space="preserve">, </v>
          </cell>
          <cell r="E28475" t="str">
            <v>Győr-Moson-Sopron</v>
          </cell>
          <cell r="F28475" t="str">
            <v>Sopron, Lackner Kristóf utca 7</v>
          </cell>
        </row>
        <row r="28476">
          <cell r="A28476" t="str">
            <v>Sopron Lackner Q</v>
          </cell>
          <cell r="B28476" t="str">
            <v>47.688046</v>
          </cell>
          <cell r="C28476" t="str">
            <v>16.5869024</v>
          </cell>
          <cell r="D28476" t="str">
            <v>47.688046, 16.5869024</v>
          </cell>
          <cell r="E28476" t="str">
            <v>Győr-Moson-Sopron</v>
          </cell>
          <cell r="F28476" t="str">
            <v>Sopron, Lackner Kristóf utca 9</v>
          </cell>
        </row>
        <row r="28477">
          <cell r="A28477" t="str">
            <v>Sopron Lackner R</v>
          </cell>
          <cell r="B28477" t="str">
            <v>47.68851821</v>
          </cell>
          <cell r="C28477" t="str">
            <v>16.58668046</v>
          </cell>
          <cell r="D28477" t="str">
            <v>47.68851821, 16.58668046</v>
          </cell>
          <cell r="E28477" t="str">
            <v>Győr-Moson-Sopron</v>
          </cell>
          <cell r="F28477" t="str">
            <v>Sopron, Lackner Kristóf utca 11</v>
          </cell>
          <cell r="G28477" t="str">
            <v>GTS:GTS Társszolgáltatói vonak (Telekom) a berendezések a hálózati eszközöknél.</v>
          </cell>
          <cell r="H28477" t="str">
            <v>GTS NOC, 814-4222, 20/480-6221</v>
          </cell>
        </row>
        <row r="28478">
          <cell r="A28478" t="str">
            <v>Sopron Lackner S</v>
          </cell>
          <cell r="B28478" t="str">
            <v>47.68708046</v>
          </cell>
          <cell r="C28478" t="str">
            <v>16.58889315</v>
          </cell>
          <cell r="D28478" t="str">
            <v>47.68708046, 16.58889315</v>
          </cell>
          <cell r="E28478" t="str">
            <v>Győr-Moson-Sopron</v>
          </cell>
          <cell r="F28478" t="str">
            <v>Sopron, Lackner Kristóf utca 1-3</v>
          </cell>
        </row>
        <row r="28479">
          <cell r="A28479" t="str">
            <v>Sopron Lehár 1</v>
          </cell>
          <cell r="D28479" t="str">
            <v xml:space="preserve">, </v>
          </cell>
          <cell r="E28479" t="str">
            <v>Győr-Moson-Sopron</v>
          </cell>
          <cell r="F28479" t="str">
            <v>Sopron, Lehár Ferenc utca 118</v>
          </cell>
          <cell r="K28479" t="str">
            <v>Magyar Telekom Nyrt.</v>
          </cell>
        </row>
        <row r="28480">
          <cell r="A28480" t="str">
            <v>Sopron Liszt Kp 1</v>
          </cell>
          <cell r="B28480" t="str">
            <v>47.68368253</v>
          </cell>
          <cell r="C28480" t="str">
            <v>16.58863844</v>
          </cell>
          <cell r="D28480" t="str">
            <v>47.68368253, 16.58863844</v>
          </cell>
          <cell r="E28480" t="str">
            <v>Győr-Moson-Sopron</v>
          </cell>
          <cell r="F28480" t="str">
            <v>Sopron, Liszt Ferenc utca 1</v>
          </cell>
          <cell r="J28480" t="str">
            <v>KR</v>
          </cell>
        </row>
        <row r="28481">
          <cell r="A28481" t="str">
            <v>Sopron Lófuttató M</v>
          </cell>
          <cell r="D28481" t="str">
            <v xml:space="preserve">, </v>
          </cell>
          <cell r="E28481" t="str">
            <v>Győr-Moson-Sopron</v>
          </cell>
          <cell r="F28481" t="str">
            <v>Sopron, Lófuttató út 16</v>
          </cell>
          <cell r="K28481" t="str">
            <v>Magyar Telekom Nyrt.</v>
          </cell>
        </row>
        <row r="28482">
          <cell r="A28482" t="str">
            <v>Sopron Lővér 1</v>
          </cell>
          <cell r="D28482" t="str">
            <v xml:space="preserve">, </v>
          </cell>
          <cell r="F28482" t="str">
            <v>Sopron, Várisi út 4</v>
          </cell>
          <cell r="G28482" t="str">
            <v>A városból a Lővér szállóig ami jól kitáblázott. A főbejárattól balra a portáig, majd jobbra hátra a liftekig. Fel a legfelső emeletre ott jobbra a folyosó közepéig. A service room ajtó mögött repeater. A folyosó végén jobbra  egy szinttel  feljebb lehet a donor antennához jutni .</v>
          </cell>
          <cell r="I28482" t="str">
            <v>éjjel-nappal portaszolgálat</v>
          </cell>
          <cell r="J28482" t="str">
            <v>RE</v>
          </cell>
          <cell r="K28482" t="str">
            <v>Danubius Szálloda Üzemeltető és Szolgáltató ZRt.</v>
          </cell>
        </row>
        <row r="28483">
          <cell r="A28483" t="str">
            <v>Sopron Lővér M</v>
          </cell>
          <cell r="D28483" t="str">
            <v xml:space="preserve">, </v>
          </cell>
          <cell r="E28483" t="str">
            <v>Győr-Moson-Sopron</v>
          </cell>
          <cell r="F28483" t="str">
            <v>Sopron, Lővér körút 84</v>
          </cell>
          <cell r="K28483" t="str">
            <v>Magyar Telekom Nyrt.</v>
          </cell>
        </row>
        <row r="28484">
          <cell r="A28484" t="str">
            <v>Sopron M</v>
          </cell>
          <cell r="D28484" t="str">
            <v xml:space="preserve">, </v>
          </cell>
          <cell r="E28484" t="str">
            <v>Győr-Moson-Sopron</v>
          </cell>
          <cell r="F28484" t="str">
            <v>Sopron, Pozsonyi út 100</v>
          </cell>
          <cell r="G28484" t="str">
            <v>M1 autópálya végig ? rátérünk Sopron felé a 85.sz. útra ? Enese, Csorna, Kapuvár, Nagycenk érintésével haladunk a 85-ösön ? Nagycenknél az út a 84-esbe torkollik ? haladunk tovább, Kópháza érintésével Sopronba érkezünk ? az 1. körforgalomból az 1. kihajtón, majd a 2. körforgalomból a 2. kihajtón, Bécs felé hajtunk ki ? immáron a Kőrösi Cs. S. úton haladunk és a soron következő körforgalomból az 1. kihajtónál jövünk ki, Fertőrákos felé vesszük az irányt. Ez már a Pozsonyi út, a kijelölt épület a jobb oldalon, fehér falakkal, zöld tetőhéjalással, HS felirattal látható.</v>
          </cell>
          <cell r="K28484" t="str">
            <v>Hirschler László egyéni vállalkozó</v>
          </cell>
        </row>
        <row r="28485">
          <cell r="A28485" t="str">
            <v>Sopron Magyar 1</v>
          </cell>
          <cell r="D28485" t="str">
            <v xml:space="preserve">, </v>
          </cell>
          <cell r="E28485" t="str">
            <v>Győr-Moson-Sopron</v>
          </cell>
          <cell r="F28485" t="str">
            <v>Sopron, Magyar utca 16</v>
          </cell>
          <cell r="G28485" t="str">
            <v>Cím alapján</v>
          </cell>
          <cell r="H28485" t="str">
            <v>Németh Mihály
20/9256440</v>
          </cell>
          <cell r="J28485" t="str">
            <v>KR</v>
          </cell>
        </row>
        <row r="28486">
          <cell r="A28486" t="str">
            <v>Sopron Magyar M</v>
          </cell>
          <cell r="D28486" t="str">
            <v xml:space="preserve">, </v>
          </cell>
          <cell r="E28486" t="str">
            <v>Győr-Moson-Sopron</v>
          </cell>
          <cell r="F28486" t="str">
            <v>Sopron, Magyar utca 2</v>
          </cell>
          <cell r="K28486" t="str">
            <v>Magyar Telekom Nyrt.</v>
          </cell>
        </row>
        <row r="28487">
          <cell r="A28487" t="str">
            <v>Sopron Magyar N</v>
          </cell>
          <cell r="B28487" t="str">
            <v>47.68037945</v>
          </cell>
          <cell r="C28487" t="str">
            <v>16.59412245</v>
          </cell>
          <cell r="D28487" t="str">
            <v>47.68037945, 16.59412245</v>
          </cell>
          <cell r="E28487" t="str">
            <v>Győr-Moson-Sopron</v>
          </cell>
          <cell r="F28487" t="str">
            <v>Sopron, Magyar utca 19</v>
          </cell>
          <cell r="K28487" t="str">
            <v>Magyar Telekom Nyrt.</v>
          </cell>
        </row>
        <row r="28488">
          <cell r="A28488" t="str">
            <v>Sopron Manninger M</v>
          </cell>
          <cell r="D28488" t="str">
            <v xml:space="preserve">, </v>
          </cell>
          <cell r="E28488" t="str">
            <v>Győr-Moson-Sopron</v>
          </cell>
          <cell r="F28488" t="str">
            <v>Sopron, Manninger utca 29</v>
          </cell>
          <cell r="K28488" t="str">
            <v>Magyar Telekom Nyrt.</v>
          </cell>
        </row>
        <row r="28489">
          <cell r="A28489" t="str">
            <v>Sopron Maroni 1</v>
          </cell>
          <cell r="D28489" t="str">
            <v xml:space="preserve">, </v>
          </cell>
          <cell r="E28489" t="str">
            <v>Győr-Moson-Sopron</v>
          </cell>
          <cell r="F28489" t="str">
            <v>Sopron, Lővér körút 74</v>
          </cell>
          <cell r="H28489" t="str">
            <v>Czupi Jenő  30-935-3535</v>
          </cell>
          <cell r="I28489" t="str">
            <v>Czupi Jenő úrral egyeztetni, általában naponta reggel 8:30-11:00 között a helyszínen van</v>
          </cell>
          <cell r="J28489" t="str">
            <v>MI;WL</v>
          </cell>
          <cell r="K28489" t="str">
            <v>Magyar Telekom Nyrt.</v>
          </cell>
        </row>
        <row r="28490">
          <cell r="A28490" t="str">
            <v>Sopron Mátyás M</v>
          </cell>
          <cell r="B28490" t="str">
            <v>47.67899338</v>
          </cell>
          <cell r="C28490" t="str">
            <v>16.58817746</v>
          </cell>
          <cell r="D28490" t="str">
            <v>47.67899338, 16.58817746</v>
          </cell>
          <cell r="E28490" t="str">
            <v>Győr-Moson-Sopron</v>
          </cell>
          <cell r="F28490" t="str">
            <v>Sopron, Mátyás király utca 19</v>
          </cell>
          <cell r="K28490" t="str">
            <v>Magyar Telekom Nyrt.</v>
          </cell>
        </row>
        <row r="28491">
          <cell r="A28491" t="str">
            <v>Sopron Mátyás N</v>
          </cell>
          <cell r="D28491" t="str">
            <v xml:space="preserve">, </v>
          </cell>
          <cell r="E28491" t="str">
            <v>Győr-Moson-Sopron</v>
          </cell>
          <cell r="F28491" t="str">
            <v>Sopron, Mátyás király utca 21</v>
          </cell>
        </row>
        <row r="28492">
          <cell r="A28492" t="str">
            <v>Sopron Mediterrano 1</v>
          </cell>
          <cell r="D28492" t="str">
            <v xml:space="preserve">, </v>
          </cell>
          <cell r="F28492" t="str">
            <v>Sopron, Lackner Kristóf utca 33/A</v>
          </cell>
          <cell r="G28492" t="str">
            <v>A Sopron Casino parkolójára nyílik a Maditerrano cukrászüzem személyzeti bejárata. Azon be, le a lépcsőn, a folyosón balra, a végén a falon bal oldalon a repeater. Létrát adnak.</v>
          </cell>
          <cell r="H28492" t="str">
            <v>kapcs.: Szakács Tibor  30/ 831-89-37
Novomatic - Kapui István +36305669083</v>
          </cell>
          <cell r="J28492" t="str">
            <v>KR</v>
          </cell>
        </row>
        <row r="28493">
          <cell r="A28493" t="str">
            <v>Sopron MOL 1</v>
          </cell>
          <cell r="B28493" t="str">
            <v>47.73822153</v>
          </cell>
          <cell r="C28493" t="str">
            <v>16.54736766</v>
          </cell>
          <cell r="D28493" t="str">
            <v>47.73822153, 16.54736766</v>
          </cell>
          <cell r="E28493" t="str">
            <v>Győr-Moson-Sopron</v>
          </cell>
          <cell r="F28493" t="str">
            <v>Sopron, Határátkelő bejövő</v>
          </cell>
        </row>
        <row r="28494">
          <cell r="A28494" t="str">
            <v>Sopron MOL 2</v>
          </cell>
          <cell r="D28494" t="str">
            <v xml:space="preserve">, </v>
          </cell>
          <cell r="E28494" t="str">
            <v>Győr-Moson-Sopron</v>
          </cell>
          <cell r="F28494" t="str">
            <v>Sopron, Kőfaragó tér 1</v>
          </cell>
        </row>
        <row r="28495">
          <cell r="A28495" t="str">
            <v>Sopron MOL 3</v>
          </cell>
          <cell r="D28495" t="str">
            <v xml:space="preserve">, </v>
          </cell>
          <cell r="E28495" t="str">
            <v>Győr-Moson-Sopron</v>
          </cell>
          <cell r="F28495" t="str">
            <v>Sopron, Határátkelő kimenő</v>
          </cell>
          <cell r="G28495" t="str">
            <v>Cím: 9400 Sopron, Határállomás (kimenő oldal). MOL töltőállomás
Beltéri az öltözőben új 6U-s rack szekrényben. Hozzáféréshez falétra szükséges.
Antenna a töltőállomás tetején. Megközelítéshez alulétra szükséges.</v>
          </cell>
          <cell r="H28495" t="str">
            <v xml:space="preserve">Aradi Tamás +36-20-577-4820
Póczik Nikoletta +36-20-577-4820
</v>
          </cell>
          <cell r="I28495" t="str">
            <v>Aradi Tamásal előre egyeztetett időpontban.</v>
          </cell>
          <cell r="J28495" t="str">
            <v>MI</v>
          </cell>
        </row>
        <row r="28496">
          <cell r="A28496" t="str">
            <v>Sopron N</v>
          </cell>
          <cell r="D28496" t="str">
            <v xml:space="preserve">, </v>
          </cell>
          <cell r="E28496" t="str">
            <v>Győr-Moson-Sopron</v>
          </cell>
          <cell r="F28496" t="str">
            <v>Brennbergbánya Sopron, Soproni út 2</v>
          </cell>
          <cell r="K28496" t="str">
            <v>Magyar Telekom Nyrt.</v>
          </cell>
        </row>
        <row r="28497">
          <cell r="A28497" t="str">
            <v>Sopron N_</v>
          </cell>
          <cell r="D28497" t="str">
            <v xml:space="preserve">, </v>
          </cell>
          <cell r="E28497" t="str">
            <v>Győr-Moson-Sopron</v>
          </cell>
          <cell r="F28497" t="str">
            <v>Sopron, Soproni út</v>
          </cell>
        </row>
        <row r="28498">
          <cell r="A28498" t="str">
            <v>Sopron O</v>
          </cell>
          <cell r="D28498" t="str">
            <v xml:space="preserve">, </v>
          </cell>
          <cell r="E28498" t="str">
            <v>Győr-Moson-Sopron</v>
          </cell>
          <cell r="F28498" t="str">
            <v>Sopron, Széchenyi tér 5</v>
          </cell>
          <cell r="G28498" t="str">
            <v>Hrszinfó: 2826/2A/3;-A/4;</v>
          </cell>
        </row>
        <row r="28499">
          <cell r="A28499" t="str">
            <v>Sopron Ógabona M</v>
          </cell>
          <cell r="D28499" t="str">
            <v xml:space="preserve">, </v>
          </cell>
          <cell r="E28499" t="str">
            <v>Győr-Moson-Sopron</v>
          </cell>
          <cell r="F28499" t="str">
            <v>Sopron, Ógabona tér 9</v>
          </cell>
          <cell r="K28499" t="str">
            <v>Magyar Telekom Nyrt.</v>
          </cell>
        </row>
        <row r="28500">
          <cell r="A28500" t="str">
            <v>Sopron Ógabona N</v>
          </cell>
          <cell r="B28500" t="str">
            <v>47.68532675</v>
          </cell>
          <cell r="C28500" t="str">
            <v>16.58809537</v>
          </cell>
          <cell r="D28500" t="str">
            <v>47.68532675, 16.58809537</v>
          </cell>
          <cell r="E28500" t="str">
            <v>Győr-Moson-Sopron</v>
          </cell>
          <cell r="F28500" t="str">
            <v>Sopron, Ógabona tér 13/A</v>
          </cell>
          <cell r="K28500" t="str">
            <v>Magyar Telekom Nyrt.</v>
          </cell>
        </row>
        <row r="28501">
          <cell r="A28501" t="str">
            <v>Sopron Orgona 1</v>
          </cell>
          <cell r="D28501" t="str">
            <v xml:space="preserve">, </v>
          </cell>
          <cell r="E28501" t="str">
            <v>Győr-Moson-Sopron</v>
          </cell>
          <cell r="F28501" t="str">
            <v>Sopron, Orgona utca 13</v>
          </cell>
        </row>
        <row r="28502">
          <cell r="A28502" t="str">
            <v>Sopron Orsolya M</v>
          </cell>
          <cell r="D28502" t="str">
            <v xml:space="preserve">, </v>
          </cell>
          <cell r="E28502" t="str">
            <v>Győr-Moson-Sopron</v>
          </cell>
          <cell r="F28502" t="str">
            <v>Sopron, Orsolya tér 2</v>
          </cell>
        </row>
        <row r="28503">
          <cell r="A28503" t="str">
            <v>Sopron P</v>
          </cell>
          <cell r="B28503" t="str">
            <v>47.71904721</v>
          </cell>
          <cell r="C28503" t="str">
            <v>16.61675192</v>
          </cell>
          <cell r="D28503" t="str">
            <v>47.71904721, 16.61675192</v>
          </cell>
          <cell r="E28503" t="str">
            <v>Győr-Moson-Sopron</v>
          </cell>
          <cell r="F28503" t="str">
            <v>Sopronkőhida Sopron, belterület 10128/117 hrsz</v>
          </cell>
          <cell r="G28503" t="str">
            <v>84-es főúton Sopronba érve az első körforgalomnál (a Balfi úti elágazásnál) tovább haladunk a Centrum felé a második kijáraton. Mintegy 1 km megtétele után a következő körforgalomál az első kijáraton kihajtunk Fertőrákos felé a Pozsonyi útra. Mintegy 3 km megtétele után érünk a Pseti Barnabás utcán a Tómalom fürdőhöz vezető utcához (jobbra kellene lefordulni a fürdőt jelző táblánál a fürdő felé), ahol balra fordulva van a régi RLL konténer.</v>
          </cell>
          <cell r="H28503" t="str">
            <v>Abloy kulcs + T-Mobile lakatkulcs + MT beléptető kártya</v>
          </cell>
          <cell r="K28503" t="str">
            <v>Magyar Telekom Nyrt.</v>
          </cell>
        </row>
        <row r="28504">
          <cell r="A28504" t="str">
            <v>Sopron Pap M</v>
          </cell>
          <cell r="D28504" t="str">
            <v xml:space="preserve">, </v>
          </cell>
          <cell r="E28504" t="str">
            <v>Győr-Moson-Sopron</v>
          </cell>
          <cell r="F28504" t="str">
            <v>Sopron, Pap Rét 17</v>
          </cell>
          <cell r="K28504" t="str">
            <v>Magyar Telekom Nyrt.</v>
          </cell>
        </row>
        <row r="28505">
          <cell r="A28505" t="str">
            <v>Sopron Papa Joe 1</v>
          </cell>
          <cell r="D28505" t="str">
            <v xml:space="preserve">, </v>
          </cell>
          <cell r="E28505" t="str">
            <v>Győr-Moson-Sopron</v>
          </cell>
          <cell r="F28505" t="str">
            <v>Sopron, Várkerület 15</v>
          </cell>
          <cell r="J28505" t="str">
            <v>KR</v>
          </cell>
          <cell r="K28505" t="str">
            <v>dr. Tóka József</v>
          </cell>
        </row>
        <row r="28506">
          <cell r="A28506" t="str">
            <v>Sopron Patak 1</v>
          </cell>
          <cell r="D28506" t="str">
            <v xml:space="preserve">, </v>
          </cell>
          <cell r="E28506" t="str">
            <v>Győr-Moson-Sopron</v>
          </cell>
          <cell r="F28506" t="str">
            <v>Sopron, Patak utca 40</v>
          </cell>
          <cell r="G28506" t="str">
            <v>Patak u. Lachner Kristóf u. sarok back to back antenna.</v>
          </cell>
          <cell r="H28506" t="str">
            <v>Gáncs Gábor 20-3221286  R-S Com Kft.</v>
          </cell>
          <cell r="K28506" t="str">
            <v>Telenor Magyarország Zrt.</v>
          </cell>
        </row>
        <row r="28507">
          <cell r="A28507" t="str">
            <v>Sopron Patak M</v>
          </cell>
          <cell r="D28507" t="str">
            <v xml:space="preserve">, </v>
          </cell>
          <cell r="E28507" t="str">
            <v>Győr-Moson-Sopron</v>
          </cell>
          <cell r="F28507" t="str">
            <v>Sopron, Patak utca 10</v>
          </cell>
          <cell r="G28507" t="str">
            <v>GTS:Elkészült a mikró, BTB lett a közeli 4 emelet házon van a BTB. Beltéri a szerverszobában, az antenna sátortetőn.</v>
          </cell>
          <cell r="H28507" t="str">
            <v>Kontakt:Gáncs Gábor +36-70-419-0351</v>
          </cell>
          <cell r="J28507" t="str">
            <v>MI</v>
          </cell>
        </row>
        <row r="28508">
          <cell r="A28508" t="str">
            <v>Sopron Perkovátz Ház 1</v>
          </cell>
          <cell r="D28508" t="str">
            <v xml:space="preserve">, </v>
          </cell>
          <cell r="E28508" t="str">
            <v>Győr-Moson-Sopron</v>
          </cell>
          <cell r="F28508" t="str">
            <v>Sopron, Széchenyi tér 12</v>
          </cell>
        </row>
        <row r="28509">
          <cell r="A28509" t="str">
            <v>Sopron Pesti 1</v>
          </cell>
          <cell r="D28509" t="str">
            <v xml:space="preserve">, </v>
          </cell>
          <cell r="E28509" t="str">
            <v>Győr-Moson-Sopron</v>
          </cell>
          <cell r="F28509" t="str">
            <v>Sopronkőhida Sopron, Pesti Barnabás utca 2</v>
          </cell>
          <cell r="J28509" t="str">
            <v>LL</v>
          </cell>
          <cell r="K28509" t="str">
            <v>Magyar Telekom Nyrt.</v>
          </cell>
        </row>
        <row r="28510">
          <cell r="A28510" t="str">
            <v>Sopron Pesti M</v>
          </cell>
          <cell r="D28510" t="str">
            <v xml:space="preserve">, </v>
          </cell>
          <cell r="E28510" t="str">
            <v>Győr-Moson-Sopron</v>
          </cell>
          <cell r="F28510" t="str">
            <v>Sopronkőhida Sopron, Pesti Barnabás utca 4</v>
          </cell>
          <cell r="K28510" t="str">
            <v>Magyar Telekom Nyrt.</v>
          </cell>
        </row>
        <row r="28511">
          <cell r="A28511" t="str">
            <v>Sopron Petőfi 1</v>
          </cell>
          <cell r="D28511" t="str">
            <v xml:space="preserve">, </v>
          </cell>
          <cell r="E28511" t="str">
            <v>Győr-Moson-Sopron</v>
          </cell>
          <cell r="F28511" t="str">
            <v>Sopron, Petőfi tér 1</v>
          </cell>
          <cell r="G28511" t="str">
            <v>Cím alapján</v>
          </cell>
          <cell r="H28511" t="str">
            <v>Kővári László
30/4859471</v>
          </cell>
          <cell r="J28511" t="str">
            <v>TKR;KR</v>
          </cell>
        </row>
        <row r="28512">
          <cell r="A28512" t="str">
            <v>Sopron Petőfi M</v>
          </cell>
          <cell r="D28512" t="str">
            <v xml:space="preserve">, </v>
          </cell>
          <cell r="E28512" t="str">
            <v>Győr-Moson-Sopron</v>
          </cell>
          <cell r="F28512" t="str">
            <v>Sopron, Petőfi tér 7</v>
          </cell>
          <cell r="K28512" t="str">
            <v>Magyar Telekom Nyrt.</v>
          </cell>
        </row>
        <row r="28513">
          <cell r="A28513" t="str">
            <v>Sopron Petőfi N</v>
          </cell>
          <cell r="B28513" t="str">
            <v>47.68355321</v>
          </cell>
          <cell r="C28513" t="str">
            <v>16.58805813</v>
          </cell>
          <cell r="D28513" t="str">
            <v>47.68355321, 16.58805813</v>
          </cell>
          <cell r="E28513" t="str">
            <v>Győr-Moson-Sopron</v>
          </cell>
          <cell r="F28513" t="str">
            <v>Sopron, Petőfi tér</v>
          </cell>
          <cell r="G28513" t="str">
            <v>MÉLYGARÁZS</v>
          </cell>
          <cell r="K28513" t="str">
            <v>Magyar Telekom Nyrt.</v>
          </cell>
        </row>
        <row r="28514">
          <cell r="A28514" t="str">
            <v>Sopron Petőfi O</v>
          </cell>
          <cell r="D28514" t="str">
            <v xml:space="preserve">, </v>
          </cell>
          <cell r="E28514" t="str">
            <v>Győr-Moson-Sopron</v>
          </cell>
          <cell r="F28514" t="str">
            <v>Sopron, Petőfi tér 3</v>
          </cell>
        </row>
        <row r="28515">
          <cell r="A28515" t="str">
            <v>Sopron Petőfi P</v>
          </cell>
          <cell r="D28515" t="str">
            <v xml:space="preserve">, </v>
          </cell>
          <cell r="E28515" t="str">
            <v>Győr-Moson-Sopron</v>
          </cell>
          <cell r="F28515" t="str">
            <v>Sopron, Petőfi tér 6</v>
          </cell>
        </row>
        <row r="28516">
          <cell r="A28516" t="str">
            <v>Sopron Pictures Étterem 1</v>
          </cell>
          <cell r="D28516" t="str">
            <v xml:space="preserve">, </v>
          </cell>
          <cell r="E28516" t="str">
            <v>Győr-Moson-Sopron</v>
          </cell>
          <cell r="F28516" t="str">
            <v>Sopron, Erdély utca 1</v>
          </cell>
        </row>
        <row r="28517">
          <cell r="A28517" t="str">
            <v>Sopron Pócsi 1</v>
          </cell>
          <cell r="D28517" t="str">
            <v xml:space="preserve">, </v>
          </cell>
          <cell r="E28517" t="str">
            <v>Győr-Moson-Sopron</v>
          </cell>
          <cell r="F28517" t="str">
            <v>Sopron, Pócsi utca 25</v>
          </cell>
        </row>
        <row r="28518">
          <cell r="A28518" t="str">
            <v>Sopron Pozsonyi 1</v>
          </cell>
          <cell r="D28518" t="str">
            <v xml:space="preserve">, </v>
          </cell>
          <cell r="E28518" t="str">
            <v>Győr-Moson-Sopron</v>
          </cell>
          <cell r="F28518" t="str">
            <v>Sopron, Pozsonyi út 52</v>
          </cell>
          <cell r="G28518" t="str">
            <v xml:space="preserve">Sopront elkerülő úton a soproni határ felé haladva el a téglagyár előtt, majd a 2. körforgalomnál jobbra a Pozsonyi úton az 52-es számig. (építőanyag telep jobbról)	</v>
          </cell>
          <cell r="H28518" t="str">
            <v>Kovács Tamás
30/2373615
munkahely: 99/323765</v>
          </cell>
        </row>
        <row r="28519">
          <cell r="A28519" t="str">
            <v>Sopron Pozsonyi 2</v>
          </cell>
          <cell r="D28519" t="str">
            <v xml:space="preserve">, </v>
          </cell>
          <cell r="E28519" t="str">
            <v>Győr-Moson-Sopron</v>
          </cell>
          <cell r="F28519" t="str">
            <v>Sopron, Pozsonyi út 57-61</v>
          </cell>
          <cell r="J28519" t="str">
            <v>KR</v>
          </cell>
        </row>
        <row r="28520">
          <cell r="A28520" t="str">
            <v>Sopron Pozsonyi M</v>
          </cell>
          <cell r="B28520" t="str">
            <v>47.69269977</v>
          </cell>
          <cell r="C28520" t="str">
            <v>16.60097306</v>
          </cell>
          <cell r="D28520" t="str">
            <v>47.69269977, 16.60097306</v>
          </cell>
          <cell r="E28520" t="str">
            <v>Győr-Moson-Sopron</v>
          </cell>
          <cell r="F28520" t="str">
            <v>Sopron, Pozsonyi út 15</v>
          </cell>
        </row>
        <row r="28521">
          <cell r="A28521" t="str">
            <v>Sopron Q</v>
          </cell>
          <cell r="B28521" t="str">
            <v>47.68655653</v>
          </cell>
          <cell r="C28521" t="str">
            <v>16.59091658</v>
          </cell>
          <cell r="D28521" t="str">
            <v>47.68655653, 16.59091658</v>
          </cell>
          <cell r="E28521" t="str">
            <v>Győr-Moson-Sopron</v>
          </cell>
          <cell r="F28521" t="str">
            <v>Sopron, Fő tér 5</v>
          </cell>
          <cell r="K28521" t="str">
            <v>Magyar Telekom Nyrt.</v>
          </cell>
        </row>
        <row r="28522">
          <cell r="A28522" t="str">
            <v>Sopron R</v>
          </cell>
          <cell r="D28522" t="str">
            <v xml:space="preserve">, </v>
          </cell>
          <cell r="E28522" t="str">
            <v>Győr-Moson-Sopron</v>
          </cell>
          <cell r="F28522" t="str">
            <v>Görbehalomtelep Sopron, Hidegvízvölgy utca 5</v>
          </cell>
          <cell r="G28522" t="str">
            <v>A Görbehalmi Bányamúzeum előtt az MSAN (korábbi Nortel kültéri) kabinet.</v>
          </cell>
        </row>
        <row r="28523">
          <cell r="A28523" t="str">
            <v>Sopron Rákóczi M</v>
          </cell>
          <cell r="D28523" t="str">
            <v xml:space="preserve">, </v>
          </cell>
          <cell r="E28523" t="str">
            <v>Győr-Moson-Sopron</v>
          </cell>
          <cell r="F28523" t="str">
            <v>Sopron, II. Rákóczi Ferenc utca 43</v>
          </cell>
          <cell r="K28523" t="str">
            <v>Magyar Telekom Nyrt.</v>
          </cell>
        </row>
        <row r="28524">
          <cell r="A28524" t="str">
            <v>Sopron Ravazd M</v>
          </cell>
          <cell r="D28524" t="str">
            <v xml:space="preserve">, </v>
          </cell>
          <cell r="E28524" t="str">
            <v>Győr-Moson-Sopron</v>
          </cell>
          <cell r="F28524" t="str">
            <v>Sopron, Ravazd utca 6</v>
          </cell>
          <cell r="K28524" t="str">
            <v>Magyar Telekom Nyrt.</v>
          </cell>
        </row>
        <row r="28525">
          <cell r="A28525" t="str">
            <v>Sopron Révai M</v>
          </cell>
          <cell r="D28525" t="str">
            <v xml:space="preserve">, </v>
          </cell>
          <cell r="E28525" t="str">
            <v>Győr-Moson-Sopron</v>
          </cell>
          <cell r="F28525" t="str">
            <v>Sopron, Révai Miklós utca 2</v>
          </cell>
        </row>
        <row r="28526">
          <cell r="A28526" t="str">
            <v>Sopron Rosengarten Panzió 1</v>
          </cell>
          <cell r="D28526" t="str">
            <v xml:space="preserve">, </v>
          </cell>
          <cell r="E28526" t="str">
            <v>Győr-Moson-Sopron</v>
          </cell>
          <cell r="F28526" t="str">
            <v>Sopron, Lackner Kristóf utca 64</v>
          </cell>
        </row>
        <row r="28527">
          <cell r="A28527" t="str">
            <v>Sopron Rozália M</v>
          </cell>
          <cell r="B28527" t="str">
            <v>47.68075123</v>
          </cell>
          <cell r="C28527" t="str">
            <v>16.59850246</v>
          </cell>
          <cell r="D28527" t="str">
            <v>47.68075123, 16.59850246</v>
          </cell>
          <cell r="E28527" t="str">
            <v>Győr-Moson-Sopron</v>
          </cell>
          <cell r="F28527" t="str">
            <v>Sopron, Rozália út 1</v>
          </cell>
        </row>
        <row r="28528">
          <cell r="A28528" t="str">
            <v>Sopron S</v>
          </cell>
          <cell r="D28528" t="str">
            <v xml:space="preserve">, </v>
          </cell>
          <cell r="E28528" t="str">
            <v>Győr-Moson-Sopron</v>
          </cell>
          <cell r="F28528" t="str">
            <v>Sopron, Hőközpont utca 2</v>
          </cell>
          <cell r="J28528" t="str">
            <v>LTE800</v>
          </cell>
        </row>
        <row r="28529">
          <cell r="A28529" t="str">
            <v>Sopron Selmeci 2</v>
          </cell>
          <cell r="D28529" t="str">
            <v xml:space="preserve">, </v>
          </cell>
          <cell r="E28529" t="str">
            <v>Győr-Moson-Sopron</v>
          </cell>
          <cell r="F28529" t="str">
            <v>Sopron, Selmeci utca 2</v>
          </cell>
        </row>
        <row r="28530">
          <cell r="A28530" t="str">
            <v>Sopron Semmelweis M</v>
          </cell>
          <cell r="B28530" t="str">
            <v>47.67875217</v>
          </cell>
          <cell r="C28530" t="str">
            <v>16.59589037</v>
          </cell>
          <cell r="D28530" t="str">
            <v>47.67875217, 16.59589037</v>
          </cell>
          <cell r="E28530" t="str">
            <v>Győr-Moson-Sopron</v>
          </cell>
          <cell r="F28530" t="str">
            <v>Sopron, Semmelweis utca 4</v>
          </cell>
          <cell r="K28530" t="str">
            <v>Magyar Telekom Nyrt.</v>
          </cell>
        </row>
        <row r="28531">
          <cell r="A28531" t="str">
            <v>Sopron Somfalvi 1</v>
          </cell>
          <cell r="D28531" t="str">
            <v xml:space="preserve">, </v>
          </cell>
          <cell r="E28531" t="str">
            <v>Győr-Moson-Sopron</v>
          </cell>
          <cell r="F28531" t="str">
            <v>Sopron, Somfalvi út 22</v>
          </cell>
          <cell r="G28531" t="str">
            <v>GTS:beltéri: iroda ép. 1. em. informatikusoknál, rack ?ben. - antenna: egy csarnok tetején, 2 db hosszú létra kell, vagy fel kell húzni a létrát..</v>
          </cell>
          <cell r="H28531" t="str">
            <v>Prekker Csaba +36202853005</v>
          </cell>
          <cell r="J28531" t="str">
            <v>MI</v>
          </cell>
        </row>
        <row r="28532">
          <cell r="A28532" t="str">
            <v>Sopron Somfalvi M</v>
          </cell>
          <cell r="D28532" t="str">
            <v xml:space="preserve">, </v>
          </cell>
          <cell r="E28532" t="str">
            <v>Győr-Moson-Sopron</v>
          </cell>
          <cell r="F28532" t="str">
            <v>Sopron, Somfalvi út 3</v>
          </cell>
          <cell r="G28532" t="str">
            <v>9400 Sopron, Somfalvi út 14. Sempermed Kft. A beltéri berendezés a földszinten található szerver helyiségben található. 
Az antennatartó az irodaépület tetejére került egy új lapostetős tartóra. Az antenna megközelítése: A termelőcsarnok oldalában lévő hátkosaras létráról.</v>
          </cell>
          <cell r="H28532" t="str">
            <v xml:space="preserve">Sivak József  tel.: +3699/312-005 </v>
          </cell>
          <cell r="I28532" t="str">
            <v>Előzetes egyeztetés alapján.</v>
          </cell>
          <cell r="K28532" t="str">
            <v>Magyar Telekom Nyrt.</v>
          </cell>
        </row>
        <row r="28533">
          <cell r="A28533" t="str">
            <v>Sopron Somfalvi N</v>
          </cell>
          <cell r="B28533" t="str">
            <v>47.69179217</v>
          </cell>
          <cell r="C28533" t="str">
            <v>16.56848152</v>
          </cell>
          <cell r="D28533" t="str">
            <v>47.69179217, 16.56848152</v>
          </cell>
          <cell r="E28533" t="str">
            <v>Győr-Moson-Sopron</v>
          </cell>
          <cell r="F28533" t="str">
            <v>Sopron, Somfalvi út 13</v>
          </cell>
          <cell r="K28533" t="str">
            <v>Magyar Telekom Nyrt.</v>
          </cell>
        </row>
        <row r="28534">
          <cell r="A28534" t="str">
            <v>Sopron Somfalvi O</v>
          </cell>
          <cell r="B28534" t="str">
            <v>47.69676991</v>
          </cell>
          <cell r="C28534" t="str">
            <v>16.56728778</v>
          </cell>
          <cell r="D28534" t="str">
            <v>47.69676991, 16.56728778</v>
          </cell>
          <cell r="F28534" t="str">
            <v>Sopron, Somfalvi út 14</v>
          </cell>
          <cell r="G28534" t="str">
            <v>9400 Sopron, Somfalvi út 14. Sempermed Kft. A beltéri berendezés a földszinten található szerver helyiségben található. Az antennatartó az irodaépület tetejére került egy új lapostetős tartóra. Az antenna megközelítése: A termelőcsarnok oldalában lévő hátkosaras létráról.</v>
          </cell>
          <cell r="H28534" t="str">
            <v xml:space="preserve">Sivak József  tel.: +3699/312-005 </v>
          </cell>
          <cell r="I28534" t="str">
            <v>Előzetes egyeztetés alapján.</v>
          </cell>
          <cell r="K28534" t="str">
            <v>Magyar Telekom Nyrt.</v>
          </cell>
        </row>
        <row r="28535">
          <cell r="A28535" t="str">
            <v>Sopron Somfalvi P</v>
          </cell>
          <cell r="B28535" t="str">
            <v>47.69317222</v>
          </cell>
          <cell r="C28535" t="str">
            <v>16.56024629</v>
          </cell>
          <cell r="D28535" t="str">
            <v>47.69317222, 16.56024629</v>
          </cell>
          <cell r="E28535" t="str">
            <v>Győr-Moson-Sopron</v>
          </cell>
          <cell r="F28535" t="str">
            <v>Sopron, Somfalvi út 29</v>
          </cell>
          <cell r="J28535" t="str">
            <v>MI;KR</v>
          </cell>
        </row>
        <row r="28536">
          <cell r="A28536" t="str">
            <v>Sopron Somfalvi Q</v>
          </cell>
          <cell r="B28536" t="str">
            <v>47.6899863</v>
          </cell>
          <cell r="C28536" t="str">
            <v>16.57197828</v>
          </cell>
          <cell r="D28536" t="str">
            <v>47.6899863, 16.57197828</v>
          </cell>
          <cell r="E28536" t="str">
            <v>Győr-Moson-Sopron</v>
          </cell>
          <cell r="F28536" t="str">
            <v>Sopron, Somfalvi út 1</v>
          </cell>
        </row>
        <row r="28537">
          <cell r="A28537" t="str">
            <v>Sopron Somfalvi R</v>
          </cell>
          <cell r="D28537" t="str">
            <v xml:space="preserve">, </v>
          </cell>
          <cell r="E28537" t="str">
            <v>Győr-Moson-Sopron</v>
          </cell>
          <cell r="F28537" t="str">
            <v>Sopron, Somfalvi út 8</v>
          </cell>
        </row>
        <row r="28538">
          <cell r="A28538" t="str">
            <v>Sopron Soproni M</v>
          </cell>
          <cell r="B28538" t="str">
            <v>47.65200552</v>
          </cell>
          <cell r="C28538" t="str">
            <v>16.4878304</v>
          </cell>
          <cell r="D28538" t="str">
            <v>47.65200552, 16.4878304</v>
          </cell>
          <cell r="E28538" t="str">
            <v>Győr-Moson-Sopron</v>
          </cell>
          <cell r="F28538" t="str">
            <v>Brennbergbánya Sopron, Soproni út 25</v>
          </cell>
          <cell r="K28538" t="str">
            <v>Magyar Telekom Nyrt.</v>
          </cell>
        </row>
        <row r="28539">
          <cell r="A28539" t="str">
            <v>Sopron Stadion Üzletház 1</v>
          </cell>
          <cell r="B28539" t="str">
            <v>47.68750072</v>
          </cell>
          <cell r="C28539" t="str">
            <v>16.58876695</v>
          </cell>
          <cell r="D28539" t="str">
            <v>47.68750072, 16.58876695</v>
          </cell>
          <cell r="E28539" t="str">
            <v>Győr-Moson-Sopron</v>
          </cell>
          <cell r="F28539" t="str">
            <v>Sopron, Lackner Kristóf utca 48</v>
          </cell>
        </row>
        <row r="28540">
          <cell r="A28540" t="str">
            <v>Sopron Szappanfőző 1</v>
          </cell>
          <cell r="B28540" t="str">
            <v>47.66553503</v>
          </cell>
          <cell r="C28540" t="str">
            <v>16.61944369</v>
          </cell>
          <cell r="D28540" t="str">
            <v>47.66553503, 16.61944369</v>
          </cell>
          <cell r="E28540" t="str">
            <v>Győr-Moson-Sopron</v>
          </cell>
          <cell r="F28540" t="str">
            <v>Sopron, Szappanfőző körút 14</v>
          </cell>
          <cell r="G28540" t="str">
            <v>9400 Sopron Szappanfőző körút 14, HUNCARGO HOLDING Zrt. Beltéri az A épület hátsó részénél lévő 1-es kapun be és ott balra a falon az új rack szekrényben a beltéri. Kültéri a szekrény felett a tetőn. Megközelítése oldalfali létrán.</v>
          </cell>
          <cell r="H28540" t="str">
            <v xml:space="preserve">Dobos Zoltán, 70 339 7511 </v>
          </cell>
          <cell r="I28540" t="str">
            <v>Egyeztetett időpontban</v>
          </cell>
          <cell r="J28540" t="str">
            <v>MI</v>
          </cell>
        </row>
        <row r="28541">
          <cell r="A28541" t="str">
            <v>Sopron Széchenyi N</v>
          </cell>
          <cell r="B28541" t="str">
            <v>47.68310931</v>
          </cell>
          <cell r="C28541" t="str">
            <v>16.58791892</v>
          </cell>
          <cell r="D28541" t="str">
            <v>47.68310931, 16.58791892</v>
          </cell>
          <cell r="E28541" t="str">
            <v>Győr-Moson-Sopron</v>
          </cell>
          <cell r="F28541" t="str">
            <v>Sopron, Széchenyi tér 14-15</v>
          </cell>
          <cell r="K28541" t="str">
            <v>Magyar Telekom Nyrt.</v>
          </cell>
        </row>
        <row r="28542">
          <cell r="A28542" t="str">
            <v>Sopron Széchenyi O</v>
          </cell>
          <cell r="D28542" t="str">
            <v xml:space="preserve">, </v>
          </cell>
          <cell r="E28542" t="str">
            <v>Győr-Moson-Sopron</v>
          </cell>
          <cell r="F28542" t="str">
            <v>Sopron, Széchenyi tér 17-18</v>
          </cell>
          <cell r="G28542" t="str">
            <v>GTS:Postánál a rackben.</v>
          </cell>
          <cell r="H28542" t="str">
            <v>0</v>
          </cell>
        </row>
        <row r="28543">
          <cell r="A28543" t="str">
            <v>Sopron Széchenyi P</v>
          </cell>
          <cell r="B28543" t="str">
            <v>47.68264084</v>
          </cell>
          <cell r="C28543" t="str">
            <v>16.5887403</v>
          </cell>
          <cell r="D28543" t="str">
            <v>47.68264084, 16.5887403</v>
          </cell>
          <cell r="E28543" t="str">
            <v>Győr-Moson-Sopron</v>
          </cell>
          <cell r="F28543" t="str">
            <v>Sopron, Széchenyi tér 11</v>
          </cell>
        </row>
        <row r="28544">
          <cell r="A28544" t="str">
            <v>Sopron Széchenyi R</v>
          </cell>
          <cell r="B28544" t="str">
            <v>47.68285656</v>
          </cell>
          <cell r="C28544" t="str">
            <v>16.59042262</v>
          </cell>
          <cell r="D28544" t="str">
            <v>47.68285656, 16.59042262</v>
          </cell>
          <cell r="E28544" t="str">
            <v>Győr-Moson-Sopron</v>
          </cell>
          <cell r="F28544" t="str">
            <v>Sopron, Széchenyi tér 20</v>
          </cell>
        </row>
        <row r="28545">
          <cell r="A28545" t="str">
            <v>Sopron Széchenyi S</v>
          </cell>
          <cell r="B28545" t="str">
            <v>47.68270568</v>
          </cell>
          <cell r="C28545" t="str">
            <v>16.58840414</v>
          </cell>
          <cell r="D28545" t="str">
            <v>47.68270568, 16.58840414</v>
          </cell>
          <cell r="E28545" t="str">
            <v>Győr-Moson-Sopron</v>
          </cell>
          <cell r="F28545" t="str">
            <v>Sopron, Széchenyi tér 13</v>
          </cell>
        </row>
        <row r="28546">
          <cell r="A28546" t="str">
            <v>Sopron Szélmalom M</v>
          </cell>
          <cell r="D28546" t="str">
            <v xml:space="preserve">, </v>
          </cell>
          <cell r="E28546" t="str">
            <v>Győr-Moson-Sopron</v>
          </cell>
          <cell r="F28546" t="str">
            <v>Sopron, Szélmalom utca 17</v>
          </cell>
        </row>
        <row r="28547">
          <cell r="A28547" t="str">
            <v>Sopron Szentlélek 9</v>
          </cell>
          <cell r="D28547" t="str">
            <v xml:space="preserve">, </v>
          </cell>
          <cell r="E28547" t="str">
            <v>Győr-Moson-Sopron</v>
          </cell>
          <cell r="F28547" t="str">
            <v>Sopron, Szentlélek utca 9</v>
          </cell>
          <cell r="G28547" t="str">
            <v>84-es úton Bécs felé a Balfi kereszteződésig ott balra a Balfi úton. A Balfi utat keresztezi a Híd út, ott is egyenesen tovább a Balfi úton. A Balfi út végén tovább és onnan kezdődik a Szentlélek út. Az épületben egy könyvkötészet van.</v>
          </cell>
          <cell r="H28547" t="str">
            <v xml:space="preserve">Hillebrand Imre 06- 309393800 
99/333-800  99/338-399
99/312-114  </v>
          </cell>
        </row>
        <row r="28548">
          <cell r="A28548" t="str">
            <v>Sopron Szentmihályi 1</v>
          </cell>
          <cell r="B28548" t="str">
            <v>47.68907468</v>
          </cell>
          <cell r="C28548" t="str">
            <v>16.59763617</v>
          </cell>
          <cell r="D28548" t="str">
            <v>47.68907468, 16.59763617</v>
          </cell>
          <cell r="E28548" t="str">
            <v>Győr-Moson-Sopron</v>
          </cell>
          <cell r="F28548" t="str">
            <v>Sopron, Szent Mihály utca 28</v>
          </cell>
          <cell r="G28548" t="str">
            <v>Budapestről érkezve az első körforgalomnál Bécs felé, majd a következő körforgalomban továbbra is Bécs felé. A második utcán balra, tovább egyenesen mindig a templomig.</v>
          </cell>
          <cell r="H28548" t="str">
            <v>Horváthy Imre plébános,30-719-96-56 ;Tel:99-508-080;
fax:99-508-079;e-mail: varosplebania@sopron.hu</v>
          </cell>
          <cell r="I28548" t="str">
            <v>Előzetes egyeztetés alapján.</v>
          </cell>
          <cell r="J28548" t="str">
            <v>UBS2100;LTE2600;LL</v>
          </cell>
          <cell r="K28548" t="str">
            <v>Szentlélekről és Szent Mihály főangyalról elnevezett Városplébánia</v>
          </cell>
        </row>
        <row r="28549">
          <cell r="A28549" t="str">
            <v>Sopron Színház 3</v>
          </cell>
          <cell r="D28549" t="str">
            <v xml:space="preserve">, </v>
          </cell>
          <cell r="E28549" t="str">
            <v>Győr-Moson-Sopron</v>
          </cell>
          <cell r="F28549" t="str">
            <v>Sopron, Színház utca 3</v>
          </cell>
          <cell r="J28549" t="str">
            <v>KR</v>
          </cell>
          <cell r="K28549" t="str">
            <v xml:space="preserve"> N/A</v>
          </cell>
        </row>
        <row r="28550">
          <cell r="A28550" t="str">
            <v>Sopron Színház M</v>
          </cell>
          <cell r="D28550" t="str">
            <v xml:space="preserve">, </v>
          </cell>
          <cell r="E28550" t="str">
            <v>Győr-Moson-Sopron</v>
          </cell>
          <cell r="F28550" t="str">
            <v>Sopron, Színház utca 20</v>
          </cell>
          <cell r="K28550" t="str">
            <v>Magyar Telekom Nyrt.</v>
          </cell>
        </row>
        <row r="28551">
          <cell r="A28551" t="str">
            <v>Sopron Színház N</v>
          </cell>
          <cell r="D28551" t="str">
            <v xml:space="preserve">, </v>
          </cell>
          <cell r="E28551" t="str">
            <v>Győr-Moson-Sopron</v>
          </cell>
          <cell r="F28551" t="str">
            <v>Sopron, Színház utca 24</v>
          </cell>
          <cell r="K28551" t="str">
            <v>Magyar Telekom Nyrt.</v>
          </cell>
        </row>
        <row r="28552">
          <cell r="A28552" t="str">
            <v>Sopron Színház O</v>
          </cell>
          <cell r="D28552" t="str">
            <v xml:space="preserve">, </v>
          </cell>
          <cell r="E28552" t="str">
            <v>Győr-Moson-Sopron</v>
          </cell>
          <cell r="F28552" t="str">
            <v>Sopron, Színház utca 27</v>
          </cell>
          <cell r="K28552" t="str">
            <v>Magyar Telekom Nyrt.</v>
          </cell>
        </row>
        <row r="28553">
          <cell r="A28553" t="str">
            <v>Sopron Színház P</v>
          </cell>
          <cell r="D28553" t="str">
            <v xml:space="preserve">, </v>
          </cell>
          <cell r="E28553" t="str">
            <v>Győr-Moson-Sopron</v>
          </cell>
          <cell r="F28553" t="str">
            <v>Sopron, Színház utca 5</v>
          </cell>
        </row>
        <row r="28554">
          <cell r="A28554" t="str">
            <v>Sopron Szőlőskert 1</v>
          </cell>
          <cell r="D28554" t="str">
            <v xml:space="preserve">, </v>
          </cell>
          <cell r="E28554" t="str">
            <v>Győr-Moson-Sopron</v>
          </cell>
          <cell r="F28554" t="str">
            <v>Sopron, Szőlőskert utca 23</v>
          </cell>
          <cell r="K28554" t="str">
            <v>Magyar Telekom Nyrt.</v>
          </cell>
        </row>
        <row r="28555">
          <cell r="A28555" t="str">
            <v>Sopron Szőlőskert 2</v>
          </cell>
          <cell r="D28555" t="str">
            <v xml:space="preserve">, </v>
          </cell>
          <cell r="E28555" t="str">
            <v>Győr-Moson-Sopron</v>
          </cell>
          <cell r="F28555" t="str">
            <v>Sopron, Szőlőskert utca 85</v>
          </cell>
        </row>
        <row r="28556">
          <cell r="A28556" t="str">
            <v>Sopron T</v>
          </cell>
          <cell r="D28556" t="str">
            <v xml:space="preserve">, </v>
          </cell>
          <cell r="E28556" t="str">
            <v>Győr-Moson-Sopron</v>
          </cell>
          <cell r="F28556" t="str">
            <v>Sopron, Ógabona tér és Major köz sarok</v>
          </cell>
          <cell r="J28556" t="str">
            <v>MI</v>
          </cell>
        </row>
        <row r="28557">
          <cell r="A28557" t="str">
            <v>Sopron Táncsics 1</v>
          </cell>
          <cell r="D28557" t="str">
            <v xml:space="preserve">, </v>
          </cell>
          <cell r="E28557" t="str">
            <v>Győr-Moson-Sopron</v>
          </cell>
          <cell r="F28557" t="str">
            <v>Sopron, Táncsics utca 17</v>
          </cell>
        </row>
        <row r="28558">
          <cell r="A28558" t="str">
            <v>Sopron Táncsics 2</v>
          </cell>
          <cell r="D28558" t="str">
            <v xml:space="preserve">, </v>
          </cell>
          <cell r="E28558" t="str">
            <v>Győr-Moson-Sopron</v>
          </cell>
          <cell r="F28558" t="str">
            <v>Sopron, Táncsics utca 12</v>
          </cell>
        </row>
        <row r="28559">
          <cell r="A28559" t="str">
            <v>Sopron Tárczy 1</v>
          </cell>
          <cell r="B28559" t="str">
            <v>47.68895666</v>
          </cell>
          <cell r="C28559" t="str">
            <v>16.61079558</v>
          </cell>
          <cell r="D28559" t="str">
            <v>47.68895666, 16.61079558</v>
          </cell>
          <cell r="E28559" t="str">
            <v>Győr-Moson-Sopron</v>
          </cell>
          <cell r="F28559" t="str">
            <v>Sopron, Tárczy-Hornoch Antal utca 8</v>
          </cell>
        </row>
        <row r="28560">
          <cell r="A28560" t="str">
            <v>Sopron Teleki M</v>
          </cell>
          <cell r="D28560" t="str">
            <v xml:space="preserve">, </v>
          </cell>
          <cell r="E28560" t="str">
            <v>Győr-Moson-Sopron</v>
          </cell>
          <cell r="F28560" t="str">
            <v>Sopron, Teleki Pál út 2-12</v>
          </cell>
          <cell r="K28560" t="str">
            <v>Magyar Telekom Nyrt.</v>
          </cell>
        </row>
        <row r="28561">
          <cell r="A28561" t="str">
            <v>Sopron Teleki N</v>
          </cell>
          <cell r="D28561" t="str">
            <v xml:space="preserve">, </v>
          </cell>
          <cell r="E28561" t="str">
            <v>Győr-Moson-Sopron</v>
          </cell>
          <cell r="F28561" t="str">
            <v>Sopron, Teleki Pál út 22</v>
          </cell>
          <cell r="K28561" t="str">
            <v>Magyar Telekom Nyrt.</v>
          </cell>
        </row>
        <row r="28562">
          <cell r="A28562" t="str">
            <v>Sopron Teleki O</v>
          </cell>
          <cell r="D28562" t="str">
            <v xml:space="preserve">, </v>
          </cell>
          <cell r="E28562" t="str">
            <v>Győr-Moson-Sopron</v>
          </cell>
          <cell r="F28562" t="str">
            <v>Sopron, Teleki Pál út 24</v>
          </cell>
          <cell r="K28562" t="str">
            <v>Magyar Telekom Nyrt.</v>
          </cell>
        </row>
        <row r="28563">
          <cell r="A28563" t="str">
            <v>Sopron Teleki P</v>
          </cell>
          <cell r="D28563" t="str">
            <v xml:space="preserve">, </v>
          </cell>
          <cell r="E28563" t="str">
            <v>Győr-Moson-Sopron</v>
          </cell>
          <cell r="F28563" t="str">
            <v>Sopron, Teleki Pál út 26</v>
          </cell>
        </row>
        <row r="28564">
          <cell r="A28564" t="str">
            <v>Sopron Teleki R</v>
          </cell>
          <cell r="D28564" t="str">
            <v xml:space="preserve">, </v>
          </cell>
          <cell r="E28564" t="str">
            <v>Győr-Moson-Sopron</v>
          </cell>
          <cell r="F28564" t="str">
            <v>Sopron, Teleki Pál út 3</v>
          </cell>
        </row>
        <row r="28565">
          <cell r="A28565" t="str">
            <v>Sopron Temető M</v>
          </cell>
          <cell r="D28565" t="str">
            <v xml:space="preserve">, </v>
          </cell>
          <cell r="E28565" t="str">
            <v>Győr-Moson-Sopron</v>
          </cell>
          <cell r="F28565" t="str">
            <v>Sopron, Temető utca</v>
          </cell>
          <cell r="K28565" t="str">
            <v>Magyar Telekom Nyrt.</v>
          </cell>
        </row>
        <row r="28566">
          <cell r="A28566" t="str">
            <v>Sopron Templom 1</v>
          </cell>
          <cell r="D28566" t="str">
            <v xml:space="preserve">, </v>
          </cell>
          <cell r="E28566" t="str">
            <v>Győr-Moson-Sopron</v>
          </cell>
          <cell r="F28566" t="str">
            <v>Sopron, Templom utca 1</v>
          </cell>
        </row>
        <row r="28567">
          <cell r="A28567" t="str">
            <v>Sopron Templom 2</v>
          </cell>
          <cell r="D28567" t="str">
            <v xml:space="preserve">, </v>
          </cell>
          <cell r="E28567" t="str">
            <v>Győr-Moson-Sopron</v>
          </cell>
          <cell r="F28567" t="str">
            <v>Sopron, Templom utca 26</v>
          </cell>
        </row>
        <row r="28568">
          <cell r="A28568" t="str">
            <v>Sopron Terv M</v>
          </cell>
          <cell r="B28568" t="str">
            <v>47.68940143</v>
          </cell>
          <cell r="C28568" t="str">
            <v>16.56442239</v>
          </cell>
          <cell r="D28568" t="str">
            <v>47.68940143, 16.56442239</v>
          </cell>
          <cell r="E28568" t="str">
            <v>Győr-Moson-Sopron</v>
          </cell>
          <cell r="F28568" t="str">
            <v>Sopron, Terv utca 4</v>
          </cell>
          <cell r="K28568" t="str">
            <v>Magyar Telekom Nyrt.</v>
          </cell>
        </row>
        <row r="28569">
          <cell r="A28569" t="str">
            <v>Sopron Terv N</v>
          </cell>
          <cell r="D28569" t="str">
            <v xml:space="preserve">, </v>
          </cell>
          <cell r="E28569" t="str">
            <v>Győr-Moson-Sopron</v>
          </cell>
          <cell r="F28569" t="str">
            <v>Sopron, Terv utca 2</v>
          </cell>
          <cell r="G28569" t="str">
            <v>A volt SOFA gyárterületén.</v>
          </cell>
          <cell r="H28569" t="str">
            <v>Sarnek Zsolt
30/2370304
99-506-526</v>
          </cell>
          <cell r="J28569" t="str">
            <v>KR</v>
          </cell>
        </row>
        <row r="28570">
          <cell r="A28570" t="str">
            <v>Sopron Tómalom 1</v>
          </cell>
          <cell r="D28570" t="str">
            <v xml:space="preserve">, </v>
          </cell>
          <cell r="E28570" t="str">
            <v>Győr-Moson-Sopron</v>
          </cell>
          <cell r="F28570" t="str">
            <v>Sopronkőhida Sopron, Kakukk utca 29</v>
          </cell>
        </row>
        <row r="28571">
          <cell r="A28571" t="str">
            <v>Sopron Tómalom M</v>
          </cell>
          <cell r="B28571" t="str">
            <v>47.71869733</v>
          </cell>
          <cell r="C28571" t="str">
            <v>16.61808818</v>
          </cell>
          <cell r="D28571" t="str">
            <v>47.71869733, 16.61808818</v>
          </cell>
          <cell r="E28571" t="str">
            <v>Győr-Moson-Sopron</v>
          </cell>
          <cell r="F28571" t="str">
            <v>Sopronkőhida Sopron, Tómalom sor 2</v>
          </cell>
          <cell r="K28571" t="str">
            <v>Magyar Telekom Nyrt.</v>
          </cell>
        </row>
        <row r="28572">
          <cell r="A28572" t="str">
            <v>Sopron Tóth M</v>
          </cell>
          <cell r="D28572" t="str">
            <v xml:space="preserve">, </v>
          </cell>
          <cell r="E28572" t="str">
            <v>Győr-Moson-Sopron</v>
          </cell>
          <cell r="F28572" t="str">
            <v>Sopron, Tóth Antal utca 1</v>
          </cell>
        </row>
        <row r="28573">
          <cell r="A28573" t="str">
            <v>Sopron Új M</v>
          </cell>
          <cell r="D28573" t="str">
            <v xml:space="preserve">, </v>
          </cell>
          <cell r="E28573" t="str">
            <v>Győr-Moson-Sopron</v>
          </cell>
          <cell r="F28573" t="str">
            <v>Sopron, Új utca 12</v>
          </cell>
          <cell r="K28573" t="str">
            <v>Magyar Telekom Nyrt.</v>
          </cell>
        </row>
        <row r="28574">
          <cell r="A28574" t="str">
            <v>Sopron Új N</v>
          </cell>
          <cell r="D28574" t="str">
            <v xml:space="preserve">, </v>
          </cell>
          <cell r="E28574" t="str">
            <v>Győr-Moson-Sopron</v>
          </cell>
          <cell r="F28574" t="str">
            <v>Sopron, Új utca 1-3</v>
          </cell>
          <cell r="K28574" t="str">
            <v>Magyar Telekom Nyrt.</v>
          </cell>
        </row>
        <row r="28575">
          <cell r="A28575" t="str">
            <v>Sopron Új O</v>
          </cell>
          <cell r="D28575" t="str">
            <v xml:space="preserve">, </v>
          </cell>
          <cell r="E28575" t="str">
            <v>Győr-Moson-Sopron</v>
          </cell>
          <cell r="F28575" t="str">
            <v>Sopron, Új utca 26</v>
          </cell>
        </row>
        <row r="28576">
          <cell r="A28576" t="str">
            <v>Sopron Új P</v>
          </cell>
          <cell r="D28576" t="str">
            <v xml:space="preserve">, </v>
          </cell>
          <cell r="E28576" t="str">
            <v>Győr-Moson-Sopron</v>
          </cell>
          <cell r="F28576" t="str">
            <v>Sopron, Új utca 8</v>
          </cell>
        </row>
        <row r="28577">
          <cell r="A28577" t="str">
            <v>Sopron út M</v>
          </cell>
          <cell r="D28577" t="str">
            <v xml:space="preserve">, </v>
          </cell>
          <cell r="E28577" t="str">
            <v>Pest</v>
          </cell>
          <cell r="F28577" t="str">
            <v>XI Budapest, Sopron út 19</v>
          </cell>
          <cell r="K28577" t="str">
            <v>Magyar Telekom Nyrt.</v>
          </cell>
        </row>
        <row r="28578">
          <cell r="A28578" t="str">
            <v>Sopron út N</v>
          </cell>
          <cell r="D28578" t="str">
            <v xml:space="preserve">, </v>
          </cell>
          <cell r="E28578" t="str">
            <v>Pest</v>
          </cell>
          <cell r="F28578" t="str">
            <v>XI Budapest, Sopron út 28</v>
          </cell>
          <cell r="K28578" t="str">
            <v>Magyar Telekom Nyrt.</v>
          </cell>
        </row>
        <row r="28579">
          <cell r="A28579" t="str">
            <v>Sopron út O</v>
          </cell>
          <cell r="B28579" t="str">
            <v>47.46185057</v>
          </cell>
          <cell r="C28579" t="str">
            <v>19.04437596</v>
          </cell>
          <cell r="D28579" t="str">
            <v>47.46185057, 19.04437596</v>
          </cell>
          <cell r="E28579" t="str">
            <v>Pest</v>
          </cell>
          <cell r="F28579" t="str">
            <v>XI Budapest, Sopron út 60</v>
          </cell>
        </row>
        <row r="28580">
          <cell r="A28580" t="str">
            <v>Sopron út P</v>
          </cell>
          <cell r="D28580" t="str">
            <v xml:space="preserve">, </v>
          </cell>
          <cell r="E28580" t="str">
            <v>Pest</v>
          </cell>
          <cell r="F28580" t="str">
            <v>XI Budapest, Sopron utca 25-27</v>
          </cell>
        </row>
        <row r="28581">
          <cell r="A28581" t="str">
            <v>Sopron Üdülő 1</v>
          </cell>
          <cell r="D28581" t="str">
            <v xml:space="preserve">, </v>
          </cell>
          <cell r="E28581" t="str">
            <v>Győr-Moson-Sopron</v>
          </cell>
          <cell r="F28581" t="str">
            <v>Sopron, Hársfa sor 7</v>
          </cell>
        </row>
        <row r="28582">
          <cell r="A28582" t="str">
            <v>Sopron Vadászkürt Vendéglő 1</v>
          </cell>
          <cell r="D28582" t="str">
            <v xml:space="preserve">, </v>
          </cell>
          <cell r="E28582" t="str">
            <v>Győr-Moson-Sopron</v>
          </cell>
          <cell r="F28582" t="str">
            <v>Sopron, Udvarnoki utca 6</v>
          </cell>
        </row>
        <row r="28583">
          <cell r="A28583" t="str">
            <v>Sopron Vakáció Pihenőház 1</v>
          </cell>
          <cell r="D28583" t="str">
            <v xml:space="preserve">, </v>
          </cell>
          <cell r="E28583" t="str">
            <v>Győr-Moson-Sopron</v>
          </cell>
          <cell r="F28583" t="str">
            <v>Sopron, Zerge út 26</v>
          </cell>
        </row>
        <row r="28584">
          <cell r="A28584" t="str">
            <v>Sopron Vámraktár 1</v>
          </cell>
          <cell r="D28584" t="str">
            <v xml:space="preserve">, </v>
          </cell>
          <cell r="E28584" t="str">
            <v>Győr-Moson-Sopron</v>
          </cell>
          <cell r="F28584" t="str">
            <v>Sopron, Ipar körút 21</v>
          </cell>
        </row>
        <row r="28585">
          <cell r="A28585" t="str">
            <v>Sopron Vándor M</v>
          </cell>
          <cell r="B28585" t="str">
            <v>47.68979658</v>
          </cell>
          <cell r="C28585" t="str">
            <v>16.56564325</v>
          </cell>
          <cell r="D28585" t="str">
            <v>47.68979658, 16.56564325</v>
          </cell>
          <cell r="E28585" t="str">
            <v>Győr-Moson-Sopron</v>
          </cell>
          <cell r="F28585" t="str">
            <v>Sopron, Vándor Sándor utca 1</v>
          </cell>
          <cell r="G28585" t="str">
            <v>Cím alapján</v>
          </cell>
          <cell r="H28585" t="str">
            <v>Horváth Ákos / Szurok Tibor  30/9149920; 303344504;  99/516149</v>
          </cell>
          <cell r="J28585" t="str">
            <v>MI;KR</v>
          </cell>
          <cell r="K28585" t="str">
            <v>Magyar Telekom Nyrt.</v>
          </cell>
        </row>
        <row r="28586">
          <cell r="A28586" t="str">
            <v>Sopron Várisi M</v>
          </cell>
          <cell r="B28586" t="str">
            <v>47.66835997</v>
          </cell>
          <cell r="C28586" t="str">
            <v>16.57945423</v>
          </cell>
          <cell r="D28586" t="str">
            <v>47.66835997, 16.57945423</v>
          </cell>
          <cell r="E28586" t="str">
            <v>Győr-Moson-Sopron</v>
          </cell>
          <cell r="F28586" t="str">
            <v>Sopron, Várisi út 2</v>
          </cell>
          <cell r="J28586" t="str">
            <v>LTE800</v>
          </cell>
          <cell r="K28586" t="str">
            <v>Magyar Telekom Nyrt.</v>
          </cell>
        </row>
        <row r="28587">
          <cell r="A28587" t="str">
            <v>Sopron Várkerület 1</v>
          </cell>
          <cell r="D28587" t="str">
            <v xml:space="preserve">, </v>
          </cell>
          <cell r="E28587" t="str">
            <v>Győr-Moson-Sopron</v>
          </cell>
          <cell r="F28587" t="str">
            <v>Sopron, Várkerület 17</v>
          </cell>
        </row>
        <row r="28588">
          <cell r="A28588" t="str">
            <v>Sopron Várkerület 2</v>
          </cell>
          <cell r="D28588" t="str">
            <v xml:space="preserve">, </v>
          </cell>
          <cell r="E28588" t="str">
            <v>Győr-Moson-Sopron</v>
          </cell>
          <cell r="F28588" t="str">
            <v>Sopron, Várkerület 25</v>
          </cell>
          <cell r="G28588" t="str">
            <v>Udvarban a kaputól kb 10 m-re balra az étterem bejárata</v>
          </cell>
          <cell r="H28588" t="str">
            <v>Márkné Zarándi Gyöngyi 209666965</v>
          </cell>
          <cell r="J28588" t="str">
            <v>KR</v>
          </cell>
        </row>
        <row r="28589">
          <cell r="A28589" t="str">
            <v>Sopron Várkerület 3</v>
          </cell>
          <cell r="D28589" t="str">
            <v xml:space="preserve">, </v>
          </cell>
          <cell r="E28589" t="str">
            <v>Győr-Moson-Sopron</v>
          </cell>
          <cell r="F28589" t="str">
            <v>Sopron, Várkerület 27</v>
          </cell>
          <cell r="G28589" t="str">
            <v>Kozmetikai szalon a megadott cimen.</v>
          </cell>
          <cell r="H28589" t="str">
            <v>Kovasics Anna-Mária
06- 302687485 
99342850</v>
          </cell>
          <cell r="J28589" t="str">
            <v>KR</v>
          </cell>
        </row>
        <row r="28590">
          <cell r="A28590" t="str">
            <v>Sopron Várkerület 4</v>
          </cell>
          <cell r="D28590" t="str">
            <v xml:space="preserve">, </v>
          </cell>
          <cell r="E28590" t="str">
            <v>Győr-Moson-Sopron</v>
          </cell>
          <cell r="F28590" t="str">
            <v>Sopron, Várkerület 73</v>
          </cell>
          <cell r="K28590" t="str">
            <v xml:space="preserve"> N/A</v>
          </cell>
        </row>
        <row r="28591">
          <cell r="A28591" t="str">
            <v>Sopron Várkerület K</v>
          </cell>
          <cell r="D28591" t="str">
            <v xml:space="preserve">, </v>
          </cell>
          <cell r="E28591" t="str">
            <v>Győr-Moson-Sopron</v>
          </cell>
          <cell r="F28591" t="str">
            <v>Sopron, Várkerület 18</v>
          </cell>
        </row>
        <row r="28592">
          <cell r="A28592" t="str">
            <v>Sopron Várkerület L</v>
          </cell>
          <cell r="D28592" t="str">
            <v xml:space="preserve">, </v>
          </cell>
          <cell r="E28592" t="str">
            <v>Győr-Moson-Sopron</v>
          </cell>
          <cell r="F28592" t="str">
            <v>Sopron, Várkerület 41</v>
          </cell>
        </row>
        <row r="28593">
          <cell r="A28593" t="str">
            <v>Sopron Várkerület M</v>
          </cell>
          <cell r="D28593" t="str">
            <v xml:space="preserve">, </v>
          </cell>
          <cell r="E28593" t="str">
            <v>Győr-Moson-Sopron</v>
          </cell>
          <cell r="F28593" t="str">
            <v>Sopron, Várkerület 16</v>
          </cell>
          <cell r="K28593" t="str">
            <v>Magyar Telekom Nyrt.</v>
          </cell>
        </row>
        <row r="28594">
          <cell r="A28594" t="str">
            <v>Sopron Várkerület N</v>
          </cell>
          <cell r="B28594" t="str">
            <v>47.68448715</v>
          </cell>
          <cell r="C28594" t="str">
            <v>16.59305186</v>
          </cell>
          <cell r="D28594" t="str">
            <v>47.68448715, 16.59305186</v>
          </cell>
          <cell r="E28594" t="str">
            <v>Győr-Moson-Sopron</v>
          </cell>
          <cell r="F28594" t="str">
            <v>Sopron, Várkerület 65</v>
          </cell>
          <cell r="K28594" t="str">
            <v>Magyar Telekom Nyrt.</v>
          </cell>
        </row>
        <row r="28595">
          <cell r="A28595" t="str">
            <v>Sopron Várkerület O</v>
          </cell>
          <cell r="D28595" t="str">
            <v xml:space="preserve">, </v>
          </cell>
          <cell r="E28595" t="str">
            <v>Győr-Moson-Sopron</v>
          </cell>
          <cell r="F28595" t="str">
            <v>Sopron, Várkerület 67</v>
          </cell>
          <cell r="K28595" t="str">
            <v>Magyar Telekom Nyrt.</v>
          </cell>
        </row>
        <row r="28596">
          <cell r="A28596" t="str">
            <v>Sopron Várkerület P</v>
          </cell>
          <cell r="B28596" t="str">
            <v>47.68565663</v>
          </cell>
          <cell r="C28596" t="str">
            <v>16.59261097</v>
          </cell>
          <cell r="D28596" t="str">
            <v>47.68565663, 16.59261097</v>
          </cell>
          <cell r="E28596" t="str">
            <v>Győr-Moson-Sopron</v>
          </cell>
          <cell r="F28596" t="str">
            <v>Sopron, Várkerület 90</v>
          </cell>
          <cell r="K28596" t="str">
            <v>Magyar Telekom Nyrt.</v>
          </cell>
        </row>
        <row r="28597">
          <cell r="A28597" t="str">
            <v>Sopron Várkerület Q</v>
          </cell>
          <cell r="D28597" t="str">
            <v xml:space="preserve">, </v>
          </cell>
          <cell r="E28597" t="str">
            <v>Győr-Moson-Sopron</v>
          </cell>
          <cell r="F28597" t="str">
            <v>Sopron, Várkerület 96</v>
          </cell>
          <cell r="K28597" t="str">
            <v>Magyar Telekom Nyrt.</v>
          </cell>
        </row>
        <row r="28598">
          <cell r="A28598" t="str">
            <v>Sopron Várkerület R</v>
          </cell>
          <cell r="D28598" t="str">
            <v xml:space="preserve">, </v>
          </cell>
          <cell r="E28598" t="str">
            <v>Győr-Moson-Sopron</v>
          </cell>
          <cell r="F28598" t="str">
            <v>Sopron, Várkerület 1-3</v>
          </cell>
          <cell r="K28598" t="str">
            <v>Magyar Telekom Nyrt.</v>
          </cell>
        </row>
        <row r="28599">
          <cell r="A28599" t="str">
            <v>Sopron Várkerület S</v>
          </cell>
          <cell r="B28599" t="str">
            <v>47.6846742</v>
          </cell>
          <cell r="C28599" t="str">
            <v>16.59253676</v>
          </cell>
          <cell r="D28599" t="str">
            <v>47.6846742, 16.59253676</v>
          </cell>
          <cell r="E28599" t="str">
            <v>Győr-Moson-Sopron</v>
          </cell>
          <cell r="F28599" t="str">
            <v>Sopron, Várkerület 100-102</v>
          </cell>
        </row>
        <row r="28600">
          <cell r="A28600" t="str">
            <v>Sopron Végfordulat 1</v>
          </cell>
          <cell r="B28600" t="str">
            <v>47.68483037</v>
          </cell>
          <cell r="C28600" t="str">
            <v>16.59820644</v>
          </cell>
          <cell r="D28600" t="str">
            <v>47.68483037, 16.59820644</v>
          </cell>
          <cell r="E28600" t="str">
            <v>Győr-Moson-Sopron</v>
          </cell>
          <cell r="F28600" t="str">
            <v>Sopron, Végfordulat 9</v>
          </cell>
          <cell r="G28600" t="str">
            <v>GTS:GTS Társszolgáltatói vonak (Telekom) a berendezések a hálózati eszközöknél.</v>
          </cell>
          <cell r="H28600" t="str">
            <v>GTS NOC, 814-4222, 20/480-6221</v>
          </cell>
        </row>
        <row r="28601">
          <cell r="A28601" t="str">
            <v>Sopron Verő M</v>
          </cell>
          <cell r="B28601" t="str">
            <v>47.68770996</v>
          </cell>
          <cell r="C28601" t="str">
            <v>16.60672186</v>
          </cell>
          <cell r="D28601" t="str">
            <v>47.68770996, 16.60672186</v>
          </cell>
          <cell r="E28601" t="str">
            <v>Győr-Moson-Sopron</v>
          </cell>
          <cell r="F28601" t="str">
            <v>Sopron, Verő József utca 1</v>
          </cell>
        </row>
        <row r="28602">
          <cell r="A28602" t="str">
            <v>Sopron Virágoskert M</v>
          </cell>
          <cell r="D28602" t="str">
            <v xml:space="preserve">, </v>
          </cell>
          <cell r="E28602" t="str">
            <v>Győr-Moson-Sopron</v>
          </cell>
          <cell r="F28602" t="str">
            <v>Sopron, Virágoskert utca 3-5</v>
          </cell>
        </row>
        <row r="28603">
          <cell r="A28603" t="str">
            <v>Sopron VOLT 1</v>
          </cell>
          <cell r="B28603" t="str">
            <v>47.66237667</v>
          </cell>
          <cell r="C28603" t="str">
            <v>16.59048379</v>
          </cell>
          <cell r="D28603" t="str">
            <v>47.66237667, 16.59048379</v>
          </cell>
          <cell r="E28603" t="str">
            <v>Győr-Moson-Sopron</v>
          </cell>
          <cell r="F28603" t="str">
            <v>Sopron, külterület 0503/4 hrsz</v>
          </cell>
          <cell r="G28603" t="str">
            <v>Lővér Kemping mellett</v>
          </cell>
        </row>
        <row r="28604">
          <cell r="A28604" t="str">
            <v>Sopron Volt 2</v>
          </cell>
          <cell r="D28604" t="str">
            <v xml:space="preserve">, </v>
          </cell>
          <cell r="E28604" t="str">
            <v>Győr-Moson-Sopron</v>
          </cell>
          <cell r="F28604" t="str">
            <v>Sopron, Kemping 6703/7 hrsz</v>
          </cell>
          <cell r="K28604" t="str">
            <v>Telenor Magyarország Zrt.</v>
          </cell>
        </row>
        <row r="28605">
          <cell r="A28605" t="str">
            <v>Sopron Volt 3</v>
          </cell>
          <cell r="D28605" t="str">
            <v xml:space="preserve">, </v>
          </cell>
          <cell r="E28605" t="str">
            <v>Győr-Moson-Sopron</v>
          </cell>
          <cell r="F28605" t="str">
            <v>Sopron, külterület 0504/5 hrsz</v>
          </cell>
          <cell r="K28605" t="str">
            <v>Telenor Magyarország Zrt.</v>
          </cell>
        </row>
        <row r="28606">
          <cell r="A28606" t="str">
            <v>Sopronhorpács 1</v>
          </cell>
          <cell r="B28606" t="str">
            <v>47.47878487</v>
          </cell>
          <cell r="C28606" t="str">
            <v>16.7320475</v>
          </cell>
          <cell r="D28606" t="str">
            <v>47.47878487, 16.7320475</v>
          </cell>
          <cell r="E28606" t="str">
            <v>Győr-Moson-Sopron</v>
          </cell>
          <cell r="F28606" t="str">
            <v>Sopronhorpács, víztorony 033/4 hrsz</v>
          </cell>
          <cell r="G28606" t="str">
            <v>a 84-es útról Lövőnél Kőszeg felé Sopronhorpács után tovább Kőszeg felé a földúton a második földúton jobbra vissza a vízműig</v>
          </cell>
          <cell r="H28606" t="str">
            <v>Blaskó Zoltán 06/20/9553877</v>
          </cell>
          <cell r="I28606" t="str">
            <v>a helyi gépésszel belépés előtt egyeztetni: Madarász Péter 20-519-8171, ( Hegyi István 20-928-0564)</v>
          </cell>
          <cell r="J28606" t="str">
            <v>BS;LTE800;LL</v>
          </cell>
          <cell r="K28606" t="str">
            <v>Sopron és Környéke Víz- és Csatornamű Zrt.</v>
          </cell>
        </row>
        <row r="28607">
          <cell r="A28607" t="str">
            <v>Sopronhorpács 2</v>
          </cell>
          <cell r="B28607" t="str">
            <v>47.48255819</v>
          </cell>
          <cell r="C28607" t="str">
            <v>16.73218783</v>
          </cell>
          <cell r="D28607" t="str">
            <v>47.48255819, 16.73218783</v>
          </cell>
          <cell r="E28607" t="str">
            <v>Győr-Moson-Sopron</v>
          </cell>
          <cell r="F28607" t="str">
            <v>Sopronhorpács, Fő utca 37/B</v>
          </cell>
          <cell r="K28607" t="str">
            <v>Magyar Telekom Nyrt.</v>
          </cell>
        </row>
        <row r="28608">
          <cell r="A28608" t="str">
            <v>Sopronhorpács Fő 1</v>
          </cell>
          <cell r="D28608" t="str">
            <v xml:space="preserve">, </v>
          </cell>
          <cell r="E28608" t="str">
            <v>Győr-Moson-Sopron</v>
          </cell>
          <cell r="F28608" t="str">
            <v>Sopronhorpács, Fő utca 70</v>
          </cell>
          <cell r="K28608" t="str">
            <v xml:space="preserve"> N/A</v>
          </cell>
        </row>
        <row r="28609">
          <cell r="A28609" t="str">
            <v>Sopronhorpács M</v>
          </cell>
          <cell r="D28609" t="str">
            <v xml:space="preserve">, </v>
          </cell>
          <cell r="E28609" t="str">
            <v>Győr-Moson-Sopron</v>
          </cell>
          <cell r="F28609" t="str">
            <v>Sopronhorpács, Fő utca 14</v>
          </cell>
          <cell r="G28609" t="str">
            <v>Önkormányzat épületében, 1.em</v>
          </cell>
          <cell r="K28609" t="str">
            <v>Magyar Telekom Nyrt.</v>
          </cell>
        </row>
        <row r="28610">
          <cell r="A28610" t="str">
            <v>Sopronhorpács N</v>
          </cell>
          <cell r="D28610" t="str">
            <v xml:space="preserve">, </v>
          </cell>
          <cell r="E28610" t="str">
            <v>Győr-Moson-Sopron</v>
          </cell>
          <cell r="F28610" t="str">
            <v>Sopronhorpács, Fő utca 62</v>
          </cell>
        </row>
        <row r="28611">
          <cell r="A28611" t="str">
            <v>Sopronhorpács O</v>
          </cell>
          <cell r="D28611" t="str">
            <v xml:space="preserve">, </v>
          </cell>
          <cell r="E28611" t="str">
            <v>Győr-Moson-Sopron</v>
          </cell>
          <cell r="F28611" t="str">
            <v>Sopronhorpács, Fő utca 7</v>
          </cell>
        </row>
        <row r="28612">
          <cell r="A28612" t="str">
            <v>Sopronhorpács PET 1</v>
          </cell>
          <cell r="D28612" t="str">
            <v xml:space="preserve">, </v>
          </cell>
          <cell r="E28612" t="str">
            <v>Győr-Moson-Sopron</v>
          </cell>
          <cell r="F28612" t="str">
            <v>Sopronhorpács, Fő utca 68</v>
          </cell>
          <cell r="H28612" t="str">
            <v>Hermán Zoltán rendszermérnök: 20/2608840</v>
          </cell>
          <cell r="I28612" t="str">
            <v>Telefonos egyeztetés szükséges.</v>
          </cell>
          <cell r="K28612" t="str">
            <v>Magyar Telekom Nyrt.</v>
          </cell>
        </row>
        <row r="28613">
          <cell r="A28613" t="str">
            <v>Soproni út M</v>
          </cell>
          <cell r="D28613" t="str">
            <v xml:space="preserve">, </v>
          </cell>
          <cell r="E28613" t="str">
            <v>Pest</v>
          </cell>
          <cell r="F28613" t="str">
            <v>XI Budapest, Sopron út 19</v>
          </cell>
        </row>
        <row r="28614">
          <cell r="A28614" t="str">
            <v>Sopronkohida 4</v>
          </cell>
          <cell r="D28614" t="str">
            <v xml:space="preserve">, </v>
          </cell>
          <cell r="F28614" t="str">
            <v>Sopron, Varsa utca 31/B</v>
          </cell>
        </row>
        <row r="28615">
          <cell r="A28615" t="str">
            <v>Sopronkőhida 1</v>
          </cell>
          <cell r="B28615" t="str">
            <v>47.72192202</v>
          </cell>
          <cell r="C28615" t="str">
            <v>16.61909972</v>
          </cell>
          <cell r="D28615" t="str">
            <v>47.72192202, 16.61909972</v>
          </cell>
          <cell r="E28615" t="str">
            <v>Győr-Moson-Sopron</v>
          </cell>
          <cell r="F28615" t="str">
            <v>Sopron, víztároló 01028/4 hrsz</v>
          </cell>
          <cell r="G28615" t="str">
            <v>Sopron felől a 84-es kerülő útról a templomnál Fertőrákos felé. Sopronkohida tábla előtt balra. A torony előtti bejárati kapun egységlakat.</v>
          </cell>
          <cell r="H28615" t="str">
            <v>Blaskó Zoltán 06/20/9553877</v>
          </cell>
          <cell r="I28615" t="str">
            <v>Egységlakat</v>
          </cell>
          <cell r="J28615" t="str">
            <v>BS;UBS2100;LL</v>
          </cell>
          <cell r="K28615" t="str">
            <v>Sopron és Környéke Víz- és Csatornamű Zrt.</v>
          </cell>
        </row>
        <row r="28616">
          <cell r="A28616" t="str">
            <v>Sopronkőhida 2</v>
          </cell>
          <cell r="D28616" t="str">
            <v xml:space="preserve">, </v>
          </cell>
          <cell r="E28616" t="str">
            <v>Győr-Moson-Sopron</v>
          </cell>
          <cell r="F28616" t="str">
            <v>Sopronkőhida Sopron, Pesti Barnabás utca 5</v>
          </cell>
          <cell r="K28616" t="str">
            <v>Magyar Telekom Nyrt.</v>
          </cell>
        </row>
        <row r="28617">
          <cell r="A28617" t="str">
            <v>Sopronkőhida 3</v>
          </cell>
          <cell r="D28617" t="str">
            <v xml:space="preserve">, </v>
          </cell>
          <cell r="E28617" t="str">
            <v>Győr-Moson-Sopron</v>
          </cell>
          <cell r="F28617" t="str">
            <v>Sopronkőhida Sopron, Pesti Barnabás utca 10134/2 hrsz</v>
          </cell>
          <cell r="G28617" t="str">
            <v>Kőhíd lakótelepi pirostetős épület</v>
          </cell>
          <cell r="J28617" t="str">
            <v>LTE800</v>
          </cell>
          <cell r="K28617" t="str">
            <v>Telenor Magyarország Zrt.</v>
          </cell>
        </row>
        <row r="28618">
          <cell r="A28618" t="str">
            <v>Sopronkőhida BV 1</v>
          </cell>
          <cell r="D28618" t="str">
            <v xml:space="preserve">, </v>
          </cell>
          <cell r="E28618" t="str">
            <v>Győr-Moson-Sopron</v>
          </cell>
          <cell r="F28618" t="str">
            <v>Sopronkőhida Sopron, Pesti Barnabás utca 25</v>
          </cell>
          <cell r="H28618" t="str">
            <v>Varga Miklós 06-99-511-530 Belépés előtt - amennyiben nem a Pro-M indította hibaelhárítást - értesíteni kell a Pro-M ügyfélszolgálatot (06 80 430 000), hogy kérje meg a belépési engedélyt a BV-től.</v>
          </cell>
          <cell r="J28618" t="str">
            <v>TRD;TKR</v>
          </cell>
          <cell r="K28618" t="str">
            <v>Magyar Telekom Nyrt.</v>
          </cell>
        </row>
        <row r="28619">
          <cell r="A28619" t="str">
            <v>Sopronkövesd Autoliv 1</v>
          </cell>
          <cell r="B28619" t="str">
            <v>47.54818127</v>
          </cell>
          <cell r="C28619" t="str">
            <v>16.75222878</v>
          </cell>
          <cell r="D28619" t="str">
            <v>47.54818127, 16.75222878</v>
          </cell>
          <cell r="E28619" t="str">
            <v>Győr-Moson-Sopron</v>
          </cell>
          <cell r="F28619" t="str">
            <v>Sopronkövesd, Újmajor 1</v>
          </cell>
          <cell r="G28619" t="str">
            <v>Nagylózs felől érkezve a falu előtt bal oldalon az Autoliv telephelye.
GTS:GTS Társszolgáltatói vonak (Telekom) a berendezések a hálózati eszközöknél.</v>
          </cell>
          <cell r="H28619" t="str">
            <v>Kustor Norbert 99/536-367, 30/332-7218
GTS: Janosa Károly, 99/536-310, +36 30/936 3091</v>
          </cell>
          <cell r="I28619" t="str">
            <v>Telefonos egyeztetés szükséges. Horváth Zoltán 0630/2686260 2014.08.26-án javítva.</v>
          </cell>
          <cell r="J28619" t="str">
            <v>MI;KR;UKR</v>
          </cell>
          <cell r="K28619" t="str">
            <v>Magyar Telekom Nyrt.</v>
          </cell>
        </row>
        <row r="28620">
          <cell r="A28620" t="str">
            <v>Sopronkövesd M</v>
          </cell>
          <cell r="B28620" t="str">
            <v>47.54579442</v>
          </cell>
          <cell r="C28620" t="str">
            <v>16.74534162</v>
          </cell>
          <cell r="D28620" t="str">
            <v>47.54579442, 16.74534162</v>
          </cell>
          <cell r="E28620" t="str">
            <v>Győr-Moson-Sopron</v>
          </cell>
          <cell r="F28620" t="str">
            <v>Sopronkövesd, Kossuth Lajos utca 77</v>
          </cell>
          <cell r="G28620" t="str">
            <v>A 84-es főúton Sopron felöl érkezve a Postánál balra kanyarodunk és szemben 50 méterre található az épület.</v>
          </cell>
          <cell r="K28620" t="str">
            <v>Magyar Telekom Nyrt.</v>
          </cell>
        </row>
        <row r="28621">
          <cell r="A28621" t="str">
            <v>Sopronkövesd N</v>
          </cell>
          <cell r="D28621" t="str">
            <v xml:space="preserve">, </v>
          </cell>
          <cell r="E28621" t="str">
            <v>Győr-Moson-Sopron</v>
          </cell>
          <cell r="F28621" t="str">
            <v>Sopronkövesd, Kossuth Lajos utca 81</v>
          </cell>
        </row>
        <row r="28622">
          <cell r="A28622" t="str">
            <v>Sopronkövesd O</v>
          </cell>
          <cell r="D28622" t="str">
            <v xml:space="preserve">, </v>
          </cell>
          <cell r="E28622" t="str">
            <v>Győr-Moson-Sopron</v>
          </cell>
          <cell r="F28622" t="str">
            <v>Sopronkövesd, Kossuth Lajos utca 148</v>
          </cell>
        </row>
        <row r="28623">
          <cell r="A28623" t="str">
            <v>Sorkifalud 1</v>
          </cell>
          <cell r="B28623" t="str">
            <v>47.13495089</v>
          </cell>
          <cell r="C28623" t="str">
            <v>16.75161094</v>
          </cell>
          <cell r="D28623" t="str">
            <v>47.13495089, 16.75161094</v>
          </cell>
          <cell r="E28623" t="str">
            <v>Vas</v>
          </cell>
          <cell r="F28623" t="str">
            <v>Sorkifalud, külterület 029/5 hrsz</v>
          </cell>
          <cell r="G28623" t="str">
            <v xml:space="preserve">Budapest &gt; M7-es Székesfehérvárig &gt; 8-as úton Kámig &gt; 87-esen Szombathelyig. Vasszécsény után balra Nemeskolta, Sorkifalud felé. A nemeskoltai elágazástól tovább egyenesen, majd 200 méterre a TSZ területén van a helyszín. </v>
          </cell>
          <cell r="H28623" t="str">
            <v>Vodafone</v>
          </cell>
          <cell r="I28623" t="str">
            <v>Sorbafűzött egységlakat</v>
          </cell>
          <cell r="J28623" t="str">
            <v>BS;UBS900;LTE800;MI</v>
          </cell>
          <cell r="K28623" t="str">
            <v>VODAFONE Magyarország Mobil Távközlési Rt.</v>
          </cell>
        </row>
        <row r="28624">
          <cell r="A28624" t="str">
            <v>Sorkifalud M</v>
          </cell>
          <cell r="D28624" t="str">
            <v xml:space="preserve">, </v>
          </cell>
          <cell r="E28624" t="str">
            <v>Vas</v>
          </cell>
          <cell r="F28624" t="str">
            <v>Sorkifalud, Petőfi Sándor utca 35</v>
          </cell>
          <cell r="G28624" t="str">
            <v>Szombathely felől érkezve a temető előtti kereszteződésben jobbra, tovább az utca végéig a haranglábnál jobbra a sarkon a Posta előtt.</v>
          </cell>
          <cell r="K28624" t="str">
            <v>Magyar Telekom Nyrt.</v>
          </cell>
        </row>
        <row r="28625">
          <cell r="A28625" t="str">
            <v>Sorkifalud N</v>
          </cell>
          <cell r="D28625" t="str">
            <v xml:space="preserve">, </v>
          </cell>
          <cell r="E28625" t="str">
            <v>Vas</v>
          </cell>
          <cell r="F28625" t="str">
            <v>Sorkifalud, Kossuth Lajos utca 73</v>
          </cell>
        </row>
        <row r="28626">
          <cell r="A28626" t="str">
            <v>Sorkifalud O</v>
          </cell>
          <cell r="D28626" t="str">
            <v xml:space="preserve">, </v>
          </cell>
          <cell r="E28626" t="str">
            <v>Vas</v>
          </cell>
          <cell r="F28626" t="str">
            <v>Szentlóránt Sorkifalud, Jókai Mór utca 91</v>
          </cell>
          <cell r="G28626" t="str">
            <v>Szentlóránt vasútállomás és a falu között, a kereszt mellett szekrény</v>
          </cell>
        </row>
        <row r="28627">
          <cell r="A28627" t="str">
            <v>Sorkifalud P</v>
          </cell>
          <cell r="B28627" t="str">
            <v>47.13114496</v>
          </cell>
          <cell r="C28627" t="str">
            <v>16.74090865</v>
          </cell>
          <cell r="D28627" t="str">
            <v>47.13114496, 16.74090865</v>
          </cell>
          <cell r="E28627" t="str">
            <v>Vas</v>
          </cell>
          <cell r="F28627" t="str">
            <v>Sorkifalud, Petőfi Sándor utca 9</v>
          </cell>
        </row>
        <row r="28628">
          <cell r="A28628" t="str">
            <v>Sorkikápolna M</v>
          </cell>
          <cell r="D28628" t="str">
            <v xml:space="preserve">, </v>
          </cell>
          <cell r="E28628" t="str">
            <v>Vas</v>
          </cell>
          <cell r="F28628" t="str">
            <v>Sorkikápolna, Keszőce utca 2</v>
          </cell>
        </row>
        <row r="28629">
          <cell r="A28629" t="str">
            <v>Sormás 1</v>
          </cell>
          <cell r="B28629" t="str">
            <v>46.46744782</v>
          </cell>
          <cell r="C28629" t="str">
            <v>16.91819428</v>
          </cell>
          <cell r="D28629" t="str">
            <v>46.46744782, 16.91819428</v>
          </cell>
          <cell r="E28629" t="str">
            <v>Zala</v>
          </cell>
          <cell r="F28629" t="str">
            <v>Sormás, külterület 083/4 hrsz</v>
          </cell>
          <cell r="G28629" t="str">
            <v>Nagykanizsa felől Sormáson átvezető 7-es út legmélyebb pontján jobbra a Petőfi utcába. Ezen a falu végéig előre, majd tovább földúton. A patakhíd után jobbra a Vodafone telephelyig.</v>
          </cell>
          <cell r="H28629" t="str">
            <v>Vodafone</v>
          </cell>
          <cell r="I28629" t="str">
            <v>Sorbafüzött egységlakatok.</v>
          </cell>
          <cell r="J28629" t="str">
            <v>BS;UBS2100;LTE800;MI</v>
          </cell>
          <cell r="K28629" t="str">
            <v>VODAFONE Magyarország Mobil Távközlési Rt.</v>
          </cell>
        </row>
        <row r="28630">
          <cell r="A28630" t="str">
            <v>Sormás M</v>
          </cell>
          <cell r="B28630" t="str">
            <v>46.46068384</v>
          </cell>
          <cell r="C28630" t="str">
            <v>16.91838298</v>
          </cell>
          <cell r="D28630" t="str">
            <v>46.46068384, 16.91838298</v>
          </cell>
          <cell r="E28630" t="str">
            <v>Zala</v>
          </cell>
          <cell r="F28630" t="str">
            <v>Sormás, Béke utca 1</v>
          </cell>
          <cell r="K28630" t="str">
            <v>Magyar Telekom Nyrt.</v>
          </cell>
        </row>
        <row r="28631">
          <cell r="A28631" t="str">
            <v>Sormás N</v>
          </cell>
          <cell r="B28631" t="str">
            <v>46.46036688</v>
          </cell>
          <cell r="C28631" t="str">
            <v>16.91064703</v>
          </cell>
          <cell r="D28631" t="str">
            <v>46.46036688, 16.91064703</v>
          </cell>
          <cell r="E28631" t="str">
            <v>Zala</v>
          </cell>
          <cell r="F28631" t="str">
            <v>Sormás, Fő utca 2</v>
          </cell>
          <cell r="K28631" t="str">
            <v>Magyar Telekom Nyrt.</v>
          </cell>
        </row>
        <row r="28632">
          <cell r="A28632" t="str">
            <v>Sormás O</v>
          </cell>
          <cell r="D28632" t="str">
            <v xml:space="preserve">, </v>
          </cell>
          <cell r="E28632" t="str">
            <v>Zala</v>
          </cell>
          <cell r="F28632" t="str">
            <v>Sormás, Kossuth utca 36</v>
          </cell>
        </row>
        <row r="28633">
          <cell r="A28633" t="str">
            <v>Sormás P</v>
          </cell>
          <cell r="D28633" t="str">
            <v xml:space="preserve">, </v>
          </cell>
          <cell r="E28633" t="str">
            <v>Zala</v>
          </cell>
          <cell r="F28633" t="str">
            <v>Sormás, Ipartelep utca 329/15 hrsz</v>
          </cell>
          <cell r="G28633" t="str">
            <v>GTS:A végpont az 1. em. szerver szobában a rack szekrényben.
Az ant. Elhelyezkedés: lapostetőn 30-as</v>
          </cell>
          <cell r="H28633" t="str">
            <v>Kahotek Szilárd, tel.: +36 30 743 8272</v>
          </cell>
          <cell r="J28633" t="str">
            <v>MI</v>
          </cell>
        </row>
        <row r="28634">
          <cell r="A28634" t="str">
            <v>Sormás R</v>
          </cell>
          <cell r="D28634" t="str">
            <v xml:space="preserve">, </v>
          </cell>
          <cell r="E28634" t="str">
            <v>Zala</v>
          </cell>
          <cell r="F28634" t="str">
            <v>Sormás, Víztorony</v>
          </cell>
          <cell r="G28634" t="str">
            <v>GTS:A Sormási focipálya mellett lévő víztorny.
A beltéri elhelyezkedése a Node oldalon: sormás viztoronyban rack-ben. Gömb alakú víztorony, a gömg belülről átjárható.</v>
          </cell>
          <cell r="H28634" t="str">
            <v>Ács László +36-30-216-8111</v>
          </cell>
          <cell r="J28634" t="str">
            <v>MI</v>
          </cell>
        </row>
        <row r="28635">
          <cell r="A28635" t="str">
            <v>Sorokpolány 1</v>
          </cell>
          <cell r="B28635" t="str">
            <v>47.13101778</v>
          </cell>
          <cell r="C28635" t="str">
            <v>16.66699932</v>
          </cell>
          <cell r="D28635" t="str">
            <v>47.13101778, 16.66699932</v>
          </cell>
          <cell r="E28635" t="str">
            <v>Vas</v>
          </cell>
          <cell r="F28635" t="str">
            <v>Sorokpolány, külterület 092/1 hrsz</v>
          </cell>
          <cell r="G28635" t="str">
            <v xml:space="preserve">Temető mellett torony. Főúton a temető melletti utcán kell befordulni, amely a toronyig vezet./ A TSZ mellett./
</v>
          </cell>
          <cell r="H28635" t="str">
            <v>Tnor torony.
Terület: Pannonia Mezőgazdasági Termelő és Szolgáltató Szövetkezet. 9700 Szombathely Acsádi Ignác u 13. Dr. Őri László ügyvezető elnök 94/508-870 fax: 94/508-872</v>
          </cell>
          <cell r="J28635" t="str">
            <v>BS;LTE800;LL</v>
          </cell>
          <cell r="K28635" t="str">
            <v>Pannon</v>
          </cell>
        </row>
        <row r="28636">
          <cell r="A28636" t="str">
            <v>Sorokpolány M</v>
          </cell>
          <cell r="D28636" t="str">
            <v xml:space="preserve">, </v>
          </cell>
          <cell r="E28636" t="str">
            <v>Vas</v>
          </cell>
          <cell r="F28636" t="str">
            <v>Sorokpolány, Fő utca 104</v>
          </cell>
          <cell r="K28636" t="str">
            <v>Magyar Telekom Nyrt.</v>
          </cell>
        </row>
        <row r="28637">
          <cell r="A28637" t="str">
            <v>Sorokpolány N</v>
          </cell>
          <cell r="B28637" t="str">
            <v>47.13666457</v>
          </cell>
          <cell r="C28637" t="str">
            <v>16.67673114</v>
          </cell>
          <cell r="D28637" t="str">
            <v>47.13666457, 16.67673114</v>
          </cell>
          <cell r="E28637" t="str">
            <v>Vas</v>
          </cell>
          <cell r="F28637" t="str">
            <v>Sorokpolány, Fő utca 119</v>
          </cell>
        </row>
        <row r="28638">
          <cell r="A28638" t="str">
            <v>Soroksár 1</v>
          </cell>
          <cell r="B28638" t="str">
            <v>47.38834106</v>
          </cell>
          <cell r="C28638" t="str">
            <v>19.16248924</v>
          </cell>
          <cell r="D28638" t="str">
            <v>47.38834106, 19.16248924</v>
          </cell>
          <cell r="E28638" t="str">
            <v>Pest</v>
          </cell>
          <cell r="F28638" t="str">
            <v>XXIII Budapest, Péteri major 196114 hrsz</v>
          </cell>
          <cell r="G28638" t="str">
            <v>Nagybani zöldségpiactól tovább egyenesen kifelé a városból, a jelzőlámpás vasuti átjárót elérve jobbra, majd tovább  keresztül az M5-ön egy  erős jobbos kanyarig. Innen 200m-re tovább egyenesen a toronyig.</v>
          </cell>
          <cell r="I28638" t="str">
            <v>Egységlakat mindkét kerítésen.</v>
          </cell>
          <cell r="J28638" t="str">
            <v>BS;LTE800;LTE1800;MI;LL</v>
          </cell>
          <cell r="K28638" t="str">
            <v>Magyar Telekom Nyrt.</v>
          </cell>
        </row>
        <row r="28639">
          <cell r="A28639" t="str">
            <v>Soroksár 2</v>
          </cell>
          <cell r="B28639" t="str">
            <v>47.40492217</v>
          </cell>
          <cell r="C28639" t="str">
            <v>19.1115943</v>
          </cell>
          <cell r="D28639" t="str">
            <v>47.40492217, 19.1115943</v>
          </cell>
          <cell r="E28639" t="str">
            <v>Pest</v>
          </cell>
          <cell r="F28639" t="str">
            <v>XXIII Budapest, Táncsics Mihály utca 25-33</v>
          </cell>
          <cell r="G28639" t="str">
            <v>Soroksári útról jobbra a felüljáró után a második leágazásnál (Páneurópai Általános Iskola).</v>
          </cell>
          <cell r="H28639" t="str">
            <v>Gyurnik Judit ig. tel.: 1-287-1737, panisk8@gmail.com
XXIII. Soroksár Önkormányzata: Szabó Bernadett vagyongazdálkodási osztály 061-289-2100</v>
          </cell>
          <cell r="I28639" t="str">
            <v>Tersánszky Gyula 30-577-0900-bejutási kérelem fax: 061-2871737
ÉJSZAKAI MUNKAVÉGZÉST IDŐBEN JELEZNI!!!! hétköznap 06-16 óráig porta ügyelet, nyáron 6-14 óráig, hétvégén senki.</v>
          </cell>
          <cell r="J28639" t="str">
            <v>BS;UBS2100;LTE800;LTE1800;LL</v>
          </cell>
          <cell r="K28639" t="str">
            <v>Budapest Főváros XXIII. ker. Soroksár Önkormányzat</v>
          </cell>
        </row>
        <row r="28640">
          <cell r="A28640" t="str">
            <v>Soroksár 3</v>
          </cell>
          <cell r="B28640" t="str">
            <v>47.39943214</v>
          </cell>
          <cell r="C28640" t="str">
            <v>19.11693995</v>
          </cell>
          <cell r="D28640" t="str">
            <v>47.39943214, 19.11693995</v>
          </cell>
          <cell r="E28640" t="str">
            <v>Pest</v>
          </cell>
          <cell r="F28640" t="str">
            <v>XXIII Budapest, Templom utca 111</v>
          </cell>
          <cell r="G28640" t="str">
            <v>Soroksáron a Hősök terén álló sárga RK. templom</v>
          </cell>
          <cell r="H28640" t="str">
            <v>Plébánia, XXIII.Templom u 111. tel: 1-286-00-91 H-SZ-P : 8-12 h,  Szerencsés Zsolt plébános, Mobil.: 20/943-7141,   szerencses.zsolt@soroksarfoplebania.axelero.net</v>
          </cell>
          <cell r="I28640" t="str">
            <v>ÉJJELI MUNKA NEM ENGEDÉLYEZETT!! Templom jobb oldalán kis faajtó két zárral. Kulcsokat a parókián adják ki, munkavégzés előtti napon egyeztetni !!! tel: 286-00-91  K-CS: 8-18 h -ig a bejutás, ha nem sürgős</v>
          </cell>
          <cell r="J28640" t="str">
            <v>BS;UBS2100;LTE800;LTE1800;LL</v>
          </cell>
          <cell r="K28640" t="str">
            <v>Soroksári Nagyboldogasszony Főplébánia</v>
          </cell>
        </row>
        <row r="28641">
          <cell r="A28641" t="str">
            <v>Soroksár IKEA 1</v>
          </cell>
          <cell r="B28641" t="str">
            <v>47.41138871</v>
          </cell>
          <cell r="C28641" t="str">
            <v>19.16008738</v>
          </cell>
          <cell r="D28641" t="str">
            <v>47.41138871, 19.16008738</v>
          </cell>
          <cell r="E28641" t="str">
            <v>Pest</v>
          </cell>
          <cell r="F28641" t="str">
            <v>XXIII Budapest, Bevásárló utca</v>
          </cell>
          <cell r="G28641" t="str">
            <v>M5-ös kivezetőjénél auchan fel térjünk le, majd az első kihajtónál az OBI-val szemben.
Mindkét mikró beltérije a szerverszoba melletti átviteles helységben. Külérik háromlábú tartón a tetőn.
Elvileg a Pestimre irány a backup.
Beltéri az épület elülső részén található emeleti szerver helységben (422B) ügyfél tulajdonú rack szekrény aljában.
Kültéri a tetőn a szerver helység felett, megközelítése a hátsó lépcsőházból nyíló tetőfeljáraton keresztül, majd átsétálva a tetőn.</v>
          </cell>
          <cell r="H28641" t="str">
            <v>Fábián András 30/822-5081, andras.fabian@ikea.com  Hargitainé Bokros Judit, 30-889-0446  judit.hargitaine.bokros@ikea.com
IT: Szaniszlai István: 06-20/952-4030</v>
          </cell>
          <cell r="I28641" t="str">
            <v>Ha a kollégák (munkát nem fognak végezni ) műszaki ellenőrzést tartanak IKEA építkezésen. Ez eseteben látogatói oktatást elegendő, melyet az őrszolgálat megtart önöknek 5- max 10 percben, (vészhelyzet-készültség, fő, site szabályok…). Kérjük, kollégái keressék az őrszolgálat vezetőjét a főbejáratnál. (A megadott időpontban - 04 24 hétfő 8 óra - újbelépő oktatást tartunk kivitelezők részére, nem leszek elérhető, ilyen esetben az őrszolgálat tájékoztatja a látogatókat) 
Munkaidőben, jobb előre egyeztetni. Munkaidőn kivül hiba esetén is egyeztetni a bejutási lehetőségről.
Kapcsolattartóval történt előzetes egyeztetés után.
Az építkezés időtartama alatt belépés csak munkavédelmi oktatás után lehetséges.</v>
          </cell>
          <cell r="J28641" t="str">
            <v>TKR;BS;UBS2100;LTE1800;MI</v>
          </cell>
        </row>
        <row r="28642">
          <cell r="A28642" t="str">
            <v>Soroksár Norauto 1</v>
          </cell>
          <cell r="B28642" t="str">
            <v>47.41642037</v>
          </cell>
          <cell r="C28642" t="str">
            <v>19.15648011</v>
          </cell>
          <cell r="D28642" t="str">
            <v>47.41642037, 19.15648011</v>
          </cell>
          <cell r="E28642" t="str">
            <v>Pest</v>
          </cell>
          <cell r="F28642" t="str">
            <v>XXIII Budapest, Bevásárló utca 2</v>
          </cell>
        </row>
        <row r="28643">
          <cell r="A28643" t="str">
            <v>Soroksári út E</v>
          </cell>
          <cell r="D28643" t="str">
            <v xml:space="preserve">, </v>
          </cell>
          <cell r="E28643" t="str">
            <v>Pest</v>
          </cell>
          <cell r="F28643" t="str">
            <v>IX Budapest, Soroksári út 58</v>
          </cell>
        </row>
        <row r="28644">
          <cell r="A28644" t="str">
            <v>Soroksári út F</v>
          </cell>
          <cell r="D28644" t="str">
            <v xml:space="preserve">, </v>
          </cell>
          <cell r="E28644" t="str">
            <v>Pest</v>
          </cell>
          <cell r="F28644" t="str">
            <v>IX Budapest, Soroksári út 121</v>
          </cell>
          <cell r="K28644" t="str">
            <v>Buzás Attila</v>
          </cell>
        </row>
        <row r="28645">
          <cell r="A28645" t="str">
            <v>Soroksári út G</v>
          </cell>
          <cell r="B28645" t="str">
            <v>47.47395488</v>
          </cell>
          <cell r="C28645" t="str">
            <v>19.07398616</v>
          </cell>
          <cell r="D28645" t="str">
            <v>47.47395488, 19.07398616</v>
          </cell>
          <cell r="E28645" t="str">
            <v>Pest</v>
          </cell>
          <cell r="F28645" t="str">
            <v>IX Budapest, Soroksári út 44</v>
          </cell>
          <cell r="G28645" t="str">
            <v>Mill Park irodaház Aép a -1 szinten az A-1.26-os számú Gyengeáramú fogadó helyiségben egy keretben a switch</v>
          </cell>
          <cell r="J28645" t="str">
            <v>BS;UBS2100;LTE1800;LTE2600</v>
          </cell>
        </row>
        <row r="28646">
          <cell r="A28646" t="str">
            <v>Soroksári út H</v>
          </cell>
          <cell r="B28646" t="str">
            <v>47.45469314</v>
          </cell>
          <cell r="C28646" t="str">
            <v>19.08718562</v>
          </cell>
          <cell r="D28646" t="str">
            <v>47.45469314, 19.08718562</v>
          </cell>
          <cell r="E28646" t="str">
            <v>Pest</v>
          </cell>
          <cell r="F28646" t="str">
            <v>IX Budapest, Soroksári út 138-142</v>
          </cell>
        </row>
        <row r="28647">
          <cell r="A28647" t="str">
            <v>Soroksári út J</v>
          </cell>
          <cell r="D28647" t="str">
            <v xml:space="preserve">, </v>
          </cell>
          <cell r="E28647" t="str">
            <v>Pest</v>
          </cell>
          <cell r="F28647" t="str">
            <v>IX Budapest, Soroksári út 42</v>
          </cell>
        </row>
        <row r="28648">
          <cell r="A28648" t="str">
            <v>Soroksári út K</v>
          </cell>
          <cell r="D28648" t="str">
            <v xml:space="preserve">, </v>
          </cell>
          <cell r="E28648" t="str">
            <v>Pest</v>
          </cell>
          <cell r="F28648" t="str">
            <v>IX Budapest, Soroksári út 152</v>
          </cell>
          <cell r="K28648" t="str">
            <v xml:space="preserve"> N/A</v>
          </cell>
        </row>
        <row r="28649">
          <cell r="A28649" t="str">
            <v>Soroksári út L</v>
          </cell>
          <cell r="B28649" t="str">
            <v>47.44938471</v>
          </cell>
          <cell r="C28649" t="str">
            <v>19.09121292</v>
          </cell>
          <cell r="D28649" t="str">
            <v>47.44938471, 19.09121292</v>
          </cell>
          <cell r="E28649" t="str">
            <v>Pest</v>
          </cell>
          <cell r="F28649" t="str">
            <v>IX Budapest, Soroksári út 158/A</v>
          </cell>
          <cell r="G28649" t="str">
            <v>Mikró antennához az AKH raktárán át. (Belső hátsó magas épület lépcsőházában a tetőkijárón keresztül.) Kulcsot az Autoklub tud adni/biztosítani a feljáróhoz.</v>
          </cell>
          <cell r="H28649" t="str">
            <v>: Filinger Zoltán Telephely ügyintéző tel.: 36204445816</v>
          </cell>
          <cell r="I28649" t="str">
            <v>Munkaidőben 7-14-ig. Az AKH h-p-ig 18-ig illetve sz 14-ig nyitva (mikro kültéri)</v>
          </cell>
          <cell r="J28649" t="str">
            <v>MI</v>
          </cell>
        </row>
        <row r="28650">
          <cell r="A28650" t="str">
            <v>Soroksári út M</v>
          </cell>
          <cell r="B28650" t="str">
            <v>47.44660516</v>
          </cell>
          <cell r="C28650" t="str">
            <v>19.09154216</v>
          </cell>
          <cell r="D28650" t="str">
            <v>47.44660516, 19.09154216</v>
          </cell>
          <cell r="E28650" t="str">
            <v>Pest</v>
          </cell>
          <cell r="F28650" t="str">
            <v>IX Budapest, Soroksári út 160</v>
          </cell>
          <cell r="G28650" t="str">
            <v>cím szerint</v>
          </cell>
          <cell r="J28650" t="str">
            <v>WL</v>
          </cell>
          <cell r="K28650" t="str">
            <v>Magyar Telekom Nyrt.</v>
          </cell>
        </row>
        <row r="28651">
          <cell r="A28651" t="str">
            <v>Soroksári út N</v>
          </cell>
          <cell r="B28651" t="str">
            <v>47.46787396</v>
          </cell>
          <cell r="C28651" t="str">
            <v>19.07568115</v>
          </cell>
          <cell r="D28651" t="str">
            <v>47.46787396, 19.07568115</v>
          </cell>
          <cell r="E28651" t="str">
            <v>Pest</v>
          </cell>
          <cell r="F28651" t="str">
            <v>IX Budapest, Soroksári út 33-35</v>
          </cell>
          <cell r="G28651" t="str">
            <v>OBI</v>
          </cell>
          <cell r="K28651" t="str">
            <v>Magyar Telekom Nyrt.</v>
          </cell>
        </row>
        <row r="28652">
          <cell r="A28652" t="str">
            <v>Soroksári út O</v>
          </cell>
          <cell r="D28652" t="str">
            <v xml:space="preserve">, </v>
          </cell>
          <cell r="E28652" t="str">
            <v>Pest</v>
          </cell>
          <cell r="F28652" t="str">
            <v>IX Budapest, Soroksári út 26</v>
          </cell>
          <cell r="G28652" t="str">
            <v>Zwack gyártelep, Soroksárí út 26, berendezés a Fsz portával szemben alközponti szoba.</v>
          </cell>
          <cell r="I28652" t="str">
            <v>Munkaidőben az ügyeletes Informatikus</v>
          </cell>
          <cell r="K28652" t="str">
            <v>Magyar Telekom Nyrt.</v>
          </cell>
        </row>
        <row r="28653">
          <cell r="A28653" t="str">
            <v>Soroksári út P</v>
          </cell>
          <cell r="B28653" t="str">
            <v>47.47867839</v>
          </cell>
          <cell r="C28653" t="str">
            <v>19.06775257</v>
          </cell>
          <cell r="D28653" t="str">
            <v>47.47867839, 19.06775257</v>
          </cell>
          <cell r="E28653" t="str">
            <v>Pest</v>
          </cell>
          <cell r="F28653" t="str">
            <v>IX Budapest, Soroksári út 3</v>
          </cell>
          <cell r="K28653" t="str">
            <v>Magyar Telekom Nyrt.</v>
          </cell>
        </row>
        <row r="28654">
          <cell r="A28654" t="str">
            <v>Soroksári út Q</v>
          </cell>
          <cell r="B28654" t="str">
            <v>47.46292557</v>
          </cell>
          <cell r="C28654" t="str">
            <v>19.08036075</v>
          </cell>
          <cell r="D28654" t="str">
            <v>47.46292557, 19.08036075</v>
          </cell>
          <cell r="E28654" t="str">
            <v>Pest</v>
          </cell>
          <cell r="F28654" t="str">
            <v>IX Budapest, Soroksári út 86</v>
          </cell>
          <cell r="G28654" t="str">
            <v xml:space="preserve">1095 Budapest Soroksári út 86 Ügyfél neve: PALATINUS 94 Kereskedelmi és Szolgáltató Kft. Beltéri az irodarésznél lévő első emeleten a szerver szobában új rack szekrényben. Megközelítése a Mömax épület jobb oldalán lévő bejárón be az udvarba a hátsó épület közepénél lévő bejáraton át ott balra a csarnok végéig és a középen lévő lépcsőházban fel az emeletre és ott rögtön balra a szerver. Kültéri a Mömax épületén Meglévő exGTS-s 2 méteres tartón lapos tetőn. Megközelítése a két épület közötti beugróban a kémény mellett lévő oldalfali létrán. </v>
          </cell>
          <cell r="H28654" t="str">
            <v xml:space="preserve">Zombori Gabor, tel.: +36 30 633 1407
Spagina Attila  30/629-2637 ; Szabó Gergőt 30/249-41-34 </v>
          </cell>
          <cell r="I28654" t="str">
            <v xml:space="preserve">Telefonos megbeszélés alapján. </v>
          </cell>
          <cell r="J28654" t="str">
            <v>MI</v>
          </cell>
          <cell r="K28654" t="str">
            <v>Magyar Telekom Nyrt.</v>
          </cell>
        </row>
        <row r="28655">
          <cell r="A28655" t="str">
            <v>Soroksári út R</v>
          </cell>
          <cell r="B28655" t="str">
            <v>47.45582681</v>
          </cell>
          <cell r="C28655" t="str">
            <v>19.08623157</v>
          </cell>
          <cell r="D28655" t="str">
            <v>47.45582681, 19.08623157</v>
          </cell>
          <cell r="E28655" t="str">
            <v>Pest</v>
          </cell>
          <cell r="F28655" t="str">
            <v>IX Budapest, Soroksári út 132</v>
          </cell>
        </row>
        <row r="28656">
          <cell r="A28656" t="str">
            <v>Soroksári út S</v>
          </cell>
          <cell r="D28656" t="str">
            <v xml:space="preserve">, </v>
          </cell>
          <cell r="E28656" t="str">
            <v>Pest</v>
          </cell>
          <cell r="F28656" t="str">
            <v>IX Budapest, Soroksári út 18-22</v>
          </cell>
          <cell r="G28656" t="str">
            <v>GTS:A beltéri elhelyezkedés: Fsz., szerverszoba. A telepen hátul található az MVH. A portánál egyenesen tovább kell menni és kb. 100m után bal oldalt van.</v>
          </cell>
          <cell r="H28656" t="str">
            <v>Móricz Attila Telefon sz.: 219-4567</v>
          </cell>
          <cell r="J28656" t="str">
            <v>MI</v>
          </cell>
        </row>
        <row r="28657">
          <cell r="A28657" t="str">
            <v>Soroksári út T</v>
          </cell>
          <cell r="D28657" t="str">
            <v xml:space="preserve">, </v>
          </cell>
          <cell r="E28657" t="str">
            <v>Pest</v>
          </cell>
          <cell r="F28657" t="str">
            <v>IX Budapest, Soroksári út 30</v>
          </cell>
          <cell r="G28657" t="str">
            <v>GTS:Az ant. elhelyezkedés, tipus: lapostetőn 30-as. Végpont elhelyezkedés: a ?D? épület első emeletén aszerverszobában rackben.
GTS SDH a -1-es szintem a Gyengeáramú helységben a garázsban. Kinyitásához a karbantartókat kell keresni.</v>
          </cell>
          <cell r="H28657" t="str">
            <v>BADI MÁRK (tulajdonos): 36 70 333 0360
Besnyoi Gábor (IT szakember) : tel.: 06 70/490-4153</v>
          </cell>
          <cell r="J28657" t="str">
            <v>MI</v>
          </cell>
        </row>
        <row r="28658">
          <cell r="A28658" t="str">
            <v>Soroksári út U</v>
          </cell>
          <cell r="D28658" t="str">
            <v xml:space="preserve">, </v>
          </cell>
          <cell r="E28658" t="str">
            <v>Pest</v>
          </cell>
          <cell r="F28658" t="str">
            <v>IX Budapest, Soroksári út 164</v>
          </cell>
          <cell r="G28658" t="str">
            <v>GTS:Beltéri az újonnan kialakított irodában egy másik épületen a fsz. ( ott van a bejárat, ahol van a romos torony és egy átjáró a másik épületbe. Antenna a csarnok vége felé, fali tartó gerinc felett az autókereskedés közelében .</v>
          </cell>
          <cell r="H28658" t="str">
            <v>Bodnár Tamás: 30/960-3982</v>
          </cell>
          <cell r="J28658" t="str">
            <v>MI</v>
          </cell>
        </row>
        <row r="28659">
          <cell r="A28659" t="str">
            <v>Soroksári út V</v>
          </cell>
          <cell r="B28659" t="str">
            <v>47.45831892</v>
          </cell>
          <cell r="C28659" t="str">
            <v>19.0846153</v>
          </cell>
          <cell r="D28659" t="str">
            <v>47.45831892, 19.0846153</v>
          </cell>
          <cell r="E28659" t="str">
            <v>Pest</v>
          </cell>
          <cell r="F28659" t="str">
            <v>IX Budapest, Soroksári út 110-120</v>
          </cell>
        </row>
        <row r="28660">
          <cell r="A28660" t="str">
            <v>Sorompó u 1</v>
          </cell>
          <cell r="B28660" t="str">
            <v>47.54618569</v>
          </cell>
          <cell r="C28660" t="str">
            <v>19.04633571</v>
          </cell>
          <cell r="D28660" t="str">
            <v>47.54618569, 19.04633571</v>
          </cell>
          <cell r="E28660" t="str">
            <v>Pest</v>
          </cell>
          <cell r="F28660" t="str">
            <v>III Budapest, Sorompó utca 1</v>
          </cell>
        </row>
        <row r="28661">
          <cell r="A28661" t="str">
            <v>Sóshartyán M</v>
          </cell>
          <cell r="D28661" t="str">
            <v xml:space="preserve">, </v>
          </cell>
          <cell r="E28661" t="str">
            <v>Nógrád</v>
          </cell>
          <cell r="F28661" t="str">
            <v>Sóshartyán, Megyeri út 10</v>
          </cell>
        </row>
        <row r="28662">
          <cell r="A28662" t="str">
            <v>Sóskút 1</v>
          </cell>
          <cell r="B28662" t="str">
            <v>47.41382583</v>
          </cell>
          <cell r="C28662" t="str">
            <v>18.83440782</v>
          </cell>
          <cell r="D28662" t="str">
            <v>47.41382583, 18.83440782</v>
          </cell>
          <cell r="E28662" t="str">
            <v>Pest</v>
          </cell>
          <cell r="F28662" t="str">
            <v>Sóskút, FRÜHWALD kőbánya 9 hrsz</v>
          </cell>
          <cell r="G28662" t="str">
            <v>Érd felől érkezve, Sóskutat elhagyva kb. 500 m-re jobbra a FRÜHWALD Kft. telepe, azon keresztül jobbra fennt a dombon torony konténerrel.</v>
          </cell>
          <cell r="H28662" t="str">
            <v xml:space="preserve">Frühwald Kft. tel: 23/348-370, 348-371 ,  30/348-913 , Beke István üzemvez.helyettes mobil:30/274-31-44
Szerződéssel kapcsolatban Kiss Csaba 30/645-5126, bejutással kapcsolatban Beke István 30/274-3144.
</v>
          </cell>
          <cell r="I28662" t="str">
            <v>Éjjel-nappal portaszolgálat, névsor kell ! [24 órával a tervezett belépés előtt egyeztetni: Beke István 30/274-31-44 (a kutyák miatt!).]</v>
          </cell>
          <cell r="J28662" t="str">
            <v>BS;UBS2100;LTE800;LTE1800;MI</v>
          </cell>
          <cell r="K28662" t="str">
            <v>Frühwald Betonelemgyártó Kft.</v>
          </cell>
        </row>
        <row r="28663">
          <cell r="A28663" t="str">
            <v>Sóskút 2</v>
          </cell>
          <cell r="D28663" t="str">
            <v xml:space="preserve">, </v>
          </cell>
          <cell r="E28663" t="str">
            <v>Pest</v>
          </cell>
          <cell r="F28663" t="str">
            <v>Sóskút, Fő utca 14</v>
          </cell>
          <cell r="G28663" t="str">
            <v>Budapestről az M7-es autópályát Tárnok/Pusztazámor lehajtónál (23 km) elhagyni, és a körforgalomból egyenesen ? Sóskút irányát jelző tábla ? továbbhaladni. Sóskútra beérve végig kell haladni a Temető utcán, egészen a Szabadság térig, ahonnan már látható a rácsos torony. Szabadság térnél balra kanyarodva érjük el a Fő utcát, az állomás helye a Fő utca 14. szám alatti telephely. Javasolt parkolás az Ősök terénél.</v>
          </cell>
          <cell r="H28663" t="str">
            <v>Bősz Gábor:(8:30-18:00) 2038 Sóskút Fő u. 14. tel: 23/348-049, mobil: 30/986-68-46, fax: 23/348-049, e-mail. boszmet@t-online.hu
Bősz Tibor: tel: u.a. mobil: 30/900-2377 fax: u.a., e-mail: u.a.</v>
          </cell>
          <cell r="I28663" t="str">
            <v xml:space="preserve">Bejutás ügyében Bősz Gábort kell keresni- főleg ha munkaidőn kívüli bejutásról van szó. A helyet egy őrkutya védi, valamint távfelügyelet. </v>
          </cell>
          <cell r="K28663" t="str">
            <v>Bősz-Metál Kft.</v>
          </cell>
        </row>
        <row r="28664">
          <cell r="A28664" t="str">
            <v>Sóskút 3</v>
          </cell>
          <cell r="D28664" t="str">
            <v xml:space="preserve">, </v>
          </cell>
          <cell r="E28664" t="str">
            <v>Pest</v>
          </cell>
          <cell r="F28664" t="str">
            <v>Sóskút, Bajcsy-Zsilinszky utca 34</v>
          </cell>
          <cell r="G28664" t="str">
            <v>Jókai u.- Bajcsy-Zsilinszky u. sarok. Oszlopon.</v>
          </cell>
          <cell r="K28664" t="str">
            <v>Magyar Telekom Nyrt.</v>
          </cell>
        </row>
        <row r="28665">
          <cell r="A28665" t="str">
            <v>Sóskút 4</v>
          </cell>
          <cell r="D28665" t="str">
            <v xml:space="preserve">, </v>
          </cell>
          <cell r="E28665" t="str">
            <v>Pest</v>
          </cell>
          <cell r="F28665" t="str">
            <v>Sóskút, Kossuth Lajos utca 4</v>
          </cell>
          <cell r="G28665" t="str">
            <v>Cím szerint. Oszlopon.</v>
          </cell>
          <cell r="K28665" t="str">
            <v>Magyar Telekom Nyrt.</v>
          </cell>
        </row>
        <row r="28666">
          <cell r="A28666" t="str">
            <v>Sóskút 5</v>
          </cell>
          <cell r="D28666" t="str">
            <v xml:space="preserve">, </v>
          </cell>
          <cell r="E28666" t="str">
            <v>Pest</v>
          </cell>
          <cell r="F28666" t="str">
            <v>Sóskút, Petőfi Sándor utca 41</v>
          </cell>
          <cell r="G28666" t="str">
            <v>Cím szerint. Oszlopon.</v>
          </cell>
          <cell r="K28666" t="str">
            <v>Magyar Telekom Nyrt.</v>
          </cell>
        </row>
        <row r="28667">
          <cell r="A28667" t="str">
            <v>Sóskút 6</v>
          </cell>
          <cell r="D28667" t="str">
            <v xml:space="preserve">, </v>
          </cell>
          <cell r="E28667" t="str">
            <v>Pest</v>
          </cell>
          <cell r="F28667" t="str">
            <v>Sóskút, külterület 063/7 hrsz</v>
          </cell>
          <cell r="G28667" t="str">
            <v xml:space="preserve"> A 7-esen Érd után az első kijárat, körforgalomnál tábla Sóskút felé jobbra, ott már látszik a fehér/kék épület. </v>
          </cell>
          <cell r="H28667" t="str">
            <v>Bálint Imre/Jordi Ali*
23/560523
306767772</v>
          </cell>
          <cell r="J28667" t="str">
            <v>KR</v>
          </cell>
        </row>
        <row r="28668">
          <cell r="A28668" t="str">
            <v>Sóskút 7</v>
          </cell>
          <cell r="D28668" t="str">
            <v xml:space="preserve">, </v>
          </cell>
          <cell r="E28668" t="str">
            <v>Pest</v>
          </cell>
          <cell r="F28668" t="str">
            <v>Sóskút, Zselléri dűlő 2401 hrsz</v>
          </cell>
          <cell r="G28668" t="str">
            <v>Sóskút és Pusztazámor közötti éles kanyarban a gyümölcsösben a torony</v>
          </cell>
          <cell r="J28668" t="str">
            <v>UBS900;LTE800</v>
          </cell>
        </row>
        <row r="28669">
          <cell r="A28669" t="str">
            <v>Sóskút 8</v>
          </cell>
          <cell r="D28669" t="str">
            <v xml:space="preserve">, </v>
          </cell>
          <cell r="E28669" t="str">
            <v>Pest</v>
          </cell>
          <cell r="F28669" t="str">
            <v>Sóskút, külterület 063/27 hrsz</v>
          </cell>
          <cell r="H28669" t="str">
            <v>Szász Tímea
305342112</v>
          </cell>
          <cell r="J28669" t="str">
            <v>UKR</v>
          </cell>
        </row>
        <row r="28670">
          <cell r="A28670" t="str">
            <v>Sóskút Budafer 1</v>
          </cell>
          <cell r="B28670" t="str">
            <v>47.38423135</v>
          </cell>
          <cell r="C28670" t="str">
            <v>18.83403706</v>
          </cell>
          <cell r="D28670" t="str">
            <v>47.38423135, 18.83403706</v>
          </cell>
          <cell r="E28670" t="str">
            <v>Pest</v>
          </cell>
          <cell r="F28670" t="str">
            <v>Sóskút, SKT ipari park 3518/9 hrsz</v>
          </cell>
        </row>
        <row r="28671">
          <cell r="A28671" t="str">
            <v>Sóskút H</v>
          </cell>
          <cell r="B28671" t="str">
            <v>47.4069735</v>
          </cell>
          <cell r="C28671" t="str">
            <v>18.83061946</v>
          </cell>
          <cell r="D28671" t="str">
            <v>47.4069735, 18.83061946</v>
          </cell>
          <cell r="E28671" t="str">
            <v>Pest</v>
          </cell>
          <cell r="F28671" t="str">
            <v>Sóskút, Szent Flórián tér 6</v>
          </cell>
          <cell r="K28671" t="str">
            <v>Magyar Telekom Nyrt.</v>
          </cell>
        </row>
        <row r="28672">
          <cell r="A28672" t="str">
            <v>Sóskút Iparipark 1</v>
          </cell>
          <cell r="D28672" t="str">
            <v xml:space="preserve">, </v>
          </cell>
          <cell r="E28672" t="str">
            <v>Pest</v>
          </cell>
          <cell r="F28672" t="str">
            <v>Sóskút, Ipari park</v>
          </cell>
          <cell r="G28672" t="str">
            <v>M7-es 22-es Km-nél a balaton felé jobb oldalon saját autopálya kihajtóval ipari park</v>
          </cell>
          <cell r="H28672" t="str">
            <v>Balázs Attila
30/9070263</v>
          </cell>
          <cell r="I28672" t="str">
            <v>Bejutás ügyében Hazuga-Hári Júliát kell keresni: 06-23-560-091</v>
          </cell>
          <cell r="J28672" t="str">
            <v>KR</v>
          </cell>
        </row>
        <row r="28673">
          <cell r="A28673" t="str">
            <v>Sóskút Iparipark 2</v>
          </cell>
          <cell r="D28673" t="str">
            <v xml:space="preserve">, </v>
          </cell>
          <cell r="E28673" t="str">
            <v>Pest</v>
          </cell>
          <cell r="F28673" t="str">
            <v>Sóskút, SKT ipari park</v>
          </cell>
          <cell r="G28673" t="str">
            <v>Az M7-en Balaton felé (~21km) Regionális hulladéklerakónál ki, majd a körforgalomban az első kijárat Sóskút felé. Jobbra látható nagy kék felirattal az építmény.</v>
          </cell>
          <cell r="H28673" t="str">
            <v>Luzsi István
30/4452712
06-27-542000</v>
          </cell>
          <cell r="J28673" t="str">
            <v>KR</v>
          </cell>
        </row>
        <row r="28674">
          <cell r="A28674" t="str">
            <v>Sóskút Iparipark 3</v>
          </cell>
          <cell r="D28674" t="str">
            <v xml:space="preserve">, </v>
          </cell>
          <cell r="E28674" t="str">
            <v>Pest</v>
          </cell>
          <cell r="F28674" t="str">
            <v>Sóskút, SKT ipari park</v>
          </cell>
          <cell r="G28674" t="str">
            <v>M7-en Balaton felé a (~21-es km) Regonális Hulladéklerakónál lehajtva körforgalom első kijárója után jobbra látszik az Ipari Park.</v>
          </cell>
          <cell r="H28674" t="str">
            <v>Demeter Zsolt
306192504
06703136672</v>
          </cell>
          <cell r="J28674" t="str">
            <v>KR</v>
          </cell>
        </row>
        <row r="28675">
          <cell r="A28675" t="str">
            <v>Sóskút Iparipark 4</v>
          </cell>
          <cell r="D28675" t="str">
            <v xml:space="preserve">, </v>
          </cell>
          <cell r="E28675" t="str">
            <v>Pest</v>
          </cell>
          <cell r="F28675" t="str">
            <v>Sóskút, SKT ipari park</v>
          </cell>
          <cell r="G28675" t="str">
            <v>M7 Balaton felé a Regionális Hulladéklerakó lehajtójánál le majd a körforgalomnál az első kijárója után 300m balra látható a kék lemezépület</v>
          </cell>
          <cell r="H28675" t="str">
            <v>Veress Károly 30/9660116
1/261-4481
20/563-1949</v>
          </cell>
          <cell r="J28675" t="str">
            <v>KR</v>
          </cell>
        </row>
        <row r="28676">
          <cell r="A28676" t="str">
            <v>Sóskút Iparipark 5</v>
          </cell>
          <cell r="D28676" t="str">
            <v xml:space="preserve">, </v>
          </cell>
          <cell r="E28676" t="str">
            <v>Pest</v>
          </cell>
          <cell r="F28676" t="str">
            <v>Sóskút, SKT ipari park</v>
          </cell>
          <cell r="G28676" t="str">
            <v>M7-en Balaton felé a (~21-es km) Regonális Hulladéklerakónál lehajtva körforgalom első kijárója után jobbra látszik az Ipari Park.</v>
          </cell>
          <cell r="H28676" t="str">
            <v>Jánó Csaba
30/6847702</v>
          </cell>
          <cell r="J28676" t="str">
            <v>KR</v>
          </cell>
        </row>
        <row r="28677">
          <cell r="A28677" t="str">
            <v>Sóskút Iparipark 6</v>
          </cell>
          <cell r="D28677" t="str">
            <v xml:space="preserve">, </v>
          </cell>
          <cell r="E28677" t="str">
            <v>Pest</v>
          </cell>
          <cell r="F28677" t="str">
            <v>Sóskút, Ipari park 3508/19 hrsz</v>
          </cell>
          <cell r="G28677" t="str">
            <v>Az M7-es autópálya mellett (Balaton felé), a pusztazámori lehajtónál lévő ipari park.</v>
          </cell>
          <cell r="J28677" t="str">
            <v>KR</v>
          </cell>
        </row>
        <row r="28678">
          <cell r="A28678" t="str">
            <v>Sóskút Iparipark 7</v>
          </cell>
          <cell r="D28678" t="str">
            <v xml:space="preserve">, </v>
          </cell>
          <cell r="E28678" t="str">
            <v>Pest</v>
          </cell>
          <cell r="F28678" t="str">
            <v>Sóskút, Homokbánya utca</v>
          </cell>
          <cell r="G28678" t="str">
            <v>Az autópálya Sóskúti leágazásánál, a sőskúti oldalon lévő ipari parkban lévő cég.</v>
          </cell>
          <cell r="H28678" t="str">
            <v>Hegocki Apollónia / Csikós Attila
30/3704111 / 30/5855079</v>
          </cell>
          <cell r="J28678" t="str">
            <v>KR</v>
          </cell>
        </row>
        <row r="28679">
          <cell r="A28679" t="str">
            <v>Sóskút Iparipark 8</v>
          </cell>
          <cell r="D28679" t="str">
            <v xml:space="preserve">, </v>
          </cell>
          <cell r="E28679" t="str">
            <v>Pest</v>
          </cell>
          <cell r="F28679" t="str">
            <v>Sóskút, Bolyai János utca 17</v>
          </cell>
          <cell r="J28679" t="str">
            <v>UKR</v>
          </cell>
        </row>
        <row r="28680">
          <cell r="A28680" t="str">
            <v>Sóskút Kandó 1</v>
          </cell>
          <cell r="D28680" t="str">
            <v xml:space="preserve">, </v>
          </cell>
          <cell r="E28680" t="str">
            <v>Pest</v>
          </cell>
          <cell r="F28680" t="str">
            <v>Sóskút, Kandó Kálmán utca 3508/26 hrsz</v>
          </cell>
          <cell r="G28680" t="str">
            <v>kb. 1000 nm-es, Európai Úniós támogatásból elkészült, új táblagyártó üzemcsarnok a Sóskúti Ipari Parkban</v>
          </cell>
          <cell r="H28680" t="str">
            <v>Ábrahám Kincső
305863151</v>
          </cell>
          <cell r="J28680" t="str">
            <v>UKR</v>
          </cell>
        </row>
        <row r="28681">
          <cell r="A28681" t="str">
            <v>Sóskút Kerox 1</v>
          </cell>
          <cell r="B28681" t="str">
            <v>47.38948544</v>
          </cell>
          <cell r="C28681" t="str">
            <v>18.83944652</v>
          </cell>
          <cell r="D28681" t="str">
            <v>47.38948544, 18.83944652</v>
          </cell>
          <cell r="E28681" t="str">
            <v>Pest</v>
          </cell>
          <cell r="F28681" t="str">
            <v>Sóskút, Ipari park 3518/12 hrsz</v>
          </cell>
          <cell r="G28681" t="str">
            <v xml:space="preserve">2038 Sóskút,  Ipari Park - Kerox Ipari és Kereskedelmi Kft.
Beltéri a központi épület 1. emeletén lévő szerver helységben (bal oldali folyosó legvégén, bal oldalon az  utolsó helységből nyílik jobbra) ügyfél tulajdonú rack szekrényben (középsőben).
Antenna a központi épület legfelső tetőszintjén, 2,5m-es lapostetős tartón. Megközelítése hátkosaras létráról.
</v>
          </cell>
          <cell r="H28681" t="str">
            <v>Wittinger Gábor +36-30-314-1744</v>
          </cell>
          <cell r="I28681" t="str">
            <v xml:space="preserve">Előre egyeztetett időpontban. </v>
          </cell>
          <cell r="J28681" t="str">
            <v>MI</v>
          </cell>
        </row>
        <row r="28682">
          <cell r="A28682" t="str">
            <v>Sóskút M</v>
          </cell>
          <cell r="B28682" t="str">
            <v>47.40853123</v>
          </cell>
          <cell r="C28682" t="str">
            <v>18.83146109</v>
          </cell>
          <cell r="D28682" t="str">
            <v>47.40853123, 18.83146109</v>
          </cell>
          <cell r="E28682" t="str">
            <v>Pest</v>
          </cell>
          <cell r="F28682" t="str">
            <v>Sóskút, Mártírok utca 1</v>
          </cell>
          <cell r="G28682" t="str">
            <v>Sóskút fő utcájáról lekanyarodva egy hídon áthajtva,közvetlenül a híd útán jobbra lekanyarodva található az RSS.</v>
          </cell>
          <cell r="I28682" t="str">
            <v>HS1 kulcs szükséges,riasztókód:5736</v>
          </cell>
          <cell r="K28682" t="str">
            <v>Magyar Telekom Nyrt.</v>
          </cell>
        </row>
        <row r="28683">
          <cell r="A28683" t="str">
            <v>Sóskút N</v>
          </cell>
          <cell r="B28683" t="str">
            <v>47.40667073</v>
          </cell>
          <cell r="C28683" t="str">
            <v>18.82750699</v>
          </cell>
          <cell r="D28683" t="str">
            <v>47.40667073, 18.82750699</v>
          </cell>
          <cell r="E28683" t="str">
            <v>Pest</v>
          </cell>
          <cell r="F28683" t="str">
            <v>Sóskút, Ipari park M7 21km</v>
          </cell>
          <cell r="G28683" t="str">
            <v>M7 Tárnok/Pusztazámori lehajtóján lemenni,  utána a körforgalom előtt az ipari parkra bevezető út leágazásánál egy kültéri szekrény</v>
          </cell>
          <cell r="I28683" t="str">
            <v>Biatorbágyi egységkulcs' 1825 számmal a Fehérvári útról.</v>
          </cell>
          <cell r="K28683" t="str">
            <v>Magyar Telekom Nyrt.</v>
          </cell>
        </row>
        <row r="28684">
          <cell r="A28684" t="str">
            <v>Sóskút O</v>
          </cell>
          <cell r="D28684" t="str">
            <v xml:space="preserve">, </v>
          </cell>
          <cell r="E28684" t="str">
            <v>Pest</v>
          </cell>
          <cell r="F28684" t="str">
            <v>Sóskút, Mártírok utca 5</v>
          </cell>
        </row>
        <row r="28685">
          <cell r="A28685" t="str">
            <v>Sóskút ORION 1</v>
          </cell>
          <cell r="B28685" t="str">
            <v>47.3885338</v>
          </cell>
          <cell r="C28685" t="str">
            <v>18.8355429</v>
          </cell>
          <cell r="D28685" t="str">
            <v>47.3885338, 18.8355429</v>
          </cell>
          <cell r="E28685" t="str">
            <v>Pest</v>
          </cell>
          <cell r="F28685" t="str">
            <v>Sóskút, Ipari park 3584 hrsz</v>
          </cell>
          <cell r="K28685" t="str">
            <v>Magyar Telekom Nyrt.</v>
          </cell>
        </row>
        <row r="28686">
          <cell r="A28686" t="str">
            <v>Sóskút P</v>
          </cell>
          <cell r="B28686" t="str">
            <v>47.38604501</v>
          </cell>
          <cell r="C28686" t="str">
            <v>18.83708926</v>
          </cell>
          <cell r="D28686" t="str">
            <v>47.38604501, 18.83708926</v>
          </cell>
          <cell r="E28686" t="str">
            <v>Pest</v>
          </cell>
          <cell r="F28686" t="str">
            <v>Sóskút, Bolyai János utca 3507/6 hrsz</v>
          </cell>
        </row>
        <row r="28687">
          <cell r="A28687" t="str">
            <v>Sóskút Tulipán M</v>
          </cell>
          <cell r="D28687" t="str">
            <v xml:space="preserve">, </v>
          </cell>
          <cell r="E28687" t="str">
            <v>Pest</v>
          </cell>
          <cell r="F28687" t="str">
            <v>Sóskút, Tulipán utca 9</v>
          </cell>
        </row>
        <row r="28688">
          <cell r="A28688" t="str">
            <v>Sósmocsár u 9</v>
          </cell>
          <cell r="D28688" t="str">
            <v xml:space="preserve">, </v>
          </cell>
          <cell r="E28688" t="str">
            <v>Pest</v>
          </cell>
          <cell r="F28688" t="str">
            <v>XXIII Budapest, Sósmocsár út 9</v>
          </cell>
          <cell r="J28688" t="str">
            <v>KR</v>
          </cell>
          <cell r="K28688" t="str">
            <v xml:space="preserve"> N/A</v>
          </cell>
        </row>
        <row r="28689">
          <cell r="A28689" t="str">
            <v>Sóstófalva M</v>
          </cell>
          <cell r="D28689" t="str">
            <v xml:space="preserve">, </v>
          </cell>
          <cell r="E28689" t="str">
            <v>Borsod-Abaúj-Zemplén</v>
          </cell>
          <cell r="F28689" t="str">
            <v>Sóstófalva, Kossuth Lajos út 1</v>
          </cell>
        </row>
        <row r="28690">
          <cell r="A28690" t="str">
            <v>Sóstófalva N</v>
          </cell>
          <cell r="D28690" t="str">
            <v xml:space="preserve">, </v>
          </cell>
          <cell r="E28690" t="str">
            <v>Borsod-Abaúj-Zemplén</v>
          </cell>
          <cell r="F28690" t="str">
            <v>Sóstófalva, Kossuth Lajos út 48</v>
          </cell>
        </row>
        <row r="28691">
          <cell r="A28691" t="str">
            <v>Sóstófalva O</v>
          </cell>
          <cell r="D28691" t="str">
            <v xml:space="preserve">, </v>
          </cell>
          <cell r="E28691" t="str">
            <v>Borsod-Abaúj-Zemplén</v>
          </cell>
          <cell r="F28691" t="str">
            <v>Sóstófalva, Petőfi Sándor út 5</v>
          </cell>
        </row>
        <row r="28692">
          <cell r="A28692" t="str">
            <v>Söjtör 1</v>
          </cell>
          <cell r="B28692" t="str">
            <v>46.67057821</v>
          </cell>
          <cell r="C28692" t="str">
            <v>16.85747649</v>
          </cell>
          <cell r="D28692" t="str">
            <v>46.67057821, 16.85747649</v>
          </cell>
          <cell r="E28692" t="str">
            <v>Zala</v>
          </cell>
          <cell r="F28692" t="str">
            <v>Söjtör, Petőfi utca 1</v>
          </cell>
          <cell r="G28692" t="str">
            <v>Söjtör, a Szabadság utcán posta előtt első utca balra fel.</v>
          </cell>
          <cell r="H28692" t="str">
            <v>Söjtöri Római Katolikus Egyházközség, képviselő: Sághegyi Gellért plébános 20-447-0707</v>
          </cell>
          <cell r="I28692" t="str">
            <v xml:space="preserve"> Előzetes időpont egyeztetés alapján.
</v>
          </cell>
          <cell r="J28692" t="str">
            <v>BS;UBS900;LTE800;LL</v>
          </cell>
          <cell r="K28692" t="str">
            <v>Telenor Magyarország Zrt.</v>
          </cell>
        </row>
        <row r="28693">
          <cell r="A28693" t="str">
            <v>Söjtör Deák 1</v>
          </cell>
          <cell r="D28693" t="str">
            <v xml:space="preserve">, </v>
          </cell>
          <cell r="E28693" t="str">
            <v>Zala</v>
          </cell>
          <cell r="F28693" t="str">
            <v>Söjtör, Deák Ferenc utca 140</v>
          </cell>
          <cell r="J28693" t="str">
            <v>KR</v>
          </cell>
          <cell r="K28693" t="str">
            <v>Makkos István</v>
          </cell>
        </row>
        <row r="28694">
          <cell r="A28694" t="str">
            <v>Söjtör Deák M</v>
          </cell>
          <cell r="D28694" t="str">
            <v xml:space="preserve">, </v>
          </cell>
          <cell r="E28694" t="str">
            <v>Zala</v>
          </cell>
          <cell r="F28694" t="str">
            <v>Söjtör, Deák Ferenc utca 28</v>
          </cell>
        </row>
        <row r="28695">
          <cell r="A28695" t="str">
            <v>Söjtör EON 1</v>
          </cell>
          <cell r="D28695" t="str">
            <v xml:space="preserve">, </v>
          </cell>
          <cell r="E28695" t="str">
            <v>Zala</v>
          </cell>
          <cell r="F28695" t="str">
            <v>Söjtör, Baki út</v>
          </cell>
        </row>
        <row r="28696">
          <cell r="A28696" t="str">
            <v>Söjtör M</v>
          </cell>
          <cell r="B28696" t="str">
            <v>46.67000604</v>
          </cell>
          <cell r="C28696" t="str">
            <v>16.85534265</v>
          </cell>
          <cell r="D28696" t="str">
            <v>46.67000604, 16.85534265</v>
          </cell>
          <cell r="E28696" t="str">
            <v>Zala</v>
          </cell>
          <cell r="F28696" t="str">
            <v>Söjtör, Szabadság utca 1</v>
          </cell>
          <cell r="K28696" t="str">
            <v>Magyar Telekom Nyrt.</v>
          </cell>
        </row>
        <row r="28697">
          <cell r="A28697" t="str">
            <v>Söjtör N</v>
          </cell>
          <cell r="D28697" t="str">
            <v xml:space="preserve">, </v>
          </cell>
          <cell r="E28697" t="str">
            <v>Zala</v>
          </cell>
          <cell r="F28697" t="str">
            <v>Söjtör, Deák Ferenc utca 84</v>
          </cell>
        </row>
        <row r="28698">
          <cell r="A28698" t="str">
            <v>Söjtör O</v>
          </cell>
          <cell r="D28698" t="str">
            <v xml:space="preserve">, </v>
          </cell>
          <cell r="E28698" t="str">
            <v>Zala</v>
          </cell>
          <cell r="F28698" t="str">
            <v>Söjtör, Deák Ferenc utca 222</v>
          </cell>
        </row>
        <row r="28699">
          <cell r="A28699" t="str">
            <v>Söjtör Petőfi 2</v>
          </cell>
          <cell r="D28699" t="str">
            <v xml:space="preserve">, </v>
          </cell>
          <cell r="E28699" t="str">
            <v>Zala</v>
          </cell>
          <cell r="F28699" t="str">
            <v>Söjtör, Petőfi utca 2</v>
          </cell>
          <cell r="J28699" t="str">
            <v>KR</v>
          </cell>
          <cell r="K28699" t="str">
            <v>Makkos István</v>
          </cell>
        </row>
        <row r="28700">
          <cell r="A28700" t="str">
            <v>Söjtör/EL</v>
          </cell>
          <cell r="D28700" t="str">
            <v xml:space="preserve">, </v>
          </cell>
          <cell r="F28700" t="str">
            <v xml:space="preserve">Söjtör, </v>
          </cell>
        </row>
        <row r="28701">
          <cell r="A28701" t="str">
            <v>Söpte M</v>
          </cell>
          <cell r="D28701" t="str">
            <v xml:space="preserve">, </v>
          </cell>
          <cell r="E28701" t="str">
            <v>Vas</v>
          </cell>
          <cell r="F28701" t="str">
            <v>Söpte, Kossuth Lajos utca 28</v>
          </cell>
        </row>
        <row r="28702">
          <cell r="A28702" t="str">
            <v>Söpte N</v>
          </cell>
          <cell r="D28702" t="str">
            <v xml:space="preserve">, </v>
          </cell>
          <cell r="E28702" t="str">
            <v>Vas</v>
          </cell>
          <cell r="F28702" t="str">
            <v>Söpte, Petőfi Sándor utca 76</v>
          </cell>
        </row>
        <row r="28703">
          <cell r="A28703" t="str">
            <v>Söpte O</v>
          </cell>
          <cell r="D28703" t="str">
            <v xml:space="preserve">, </v>
          </cell>
          <cell r="E28703" t="str">
            <v>Vas</v>
          </cell>
          <cell r="F28703" t="str">
            <v>Söpte, Petőfi Sándor utca 59</v>
          </cell>
        </row>
        <row r="28704">
          <cell r="A28704" t="str">
            <v>Söréd 1</v>
          </cell>
          <cell r="B28704" t="str">
            <v>47.32301509</v>
          </cell>
          <cell r="C28704" t="str">
            <v>18.28511161</v>
          </cell>
          <cell r="D28704" t="str">
            <v>47.32301509, 18.28511161</v>
          </cell>
          <cell r="E28704" t="str">
            <v>Fejér</v>
          </cell>
          <cell r="F28704" t="str">
            <v>Söréd, Kossuth utca 87 hrsz</v>
          </cell>
          <cell r="G28704" t="str">
            <v>81-es út felől a falun keresztül haladva, a település vége táblánál</v>
          </cell>
          <cell r="I28704" t="str">
            <v>Rital kulcs</v>
          </cell>
          <cell r="K28704" t="str">
            <v>Magyar Telekom Nyrt.</v>
          </cell>
        </row>
        <row r="28705">
          <cell r="A28705" t="str">
            <v>Söréd M</v>
          </cell>
          <cell r="D28705" t="str">
            <v xml:space="preserve">, </v>
          </cell>
          <cell r="E28705" t="str">
            <v>Fejér</v>
          </cell>
          <cell r="F28705" t="str">
            <v>Söréd, Petőfi utca 36</v>
          </cell>
          <cell r="K28705" t="str">
            <v>Magyar Telekom Nyrt.</v>
          </cell>
        </row>
        <row r="28706">
          <cell r="A28706" t="str">
            <v>Sörgyár u 1</v>
          </cell>
          <cell r="D28706" t="str">
            <v xml:space="preserve">, </v>
          </cell>
          <cell r="E28706" t="str">
            <v>Pest</v>
          </cell>
          <cell r="F28706" t="str">
            <v>X Budapest, Maglódi út 25 vagy Sörgyár utca 24</v>
          </cell>
          <cell r="G28706" t="str">
            <v>A helyszín Budapest X. kerületében a Maglódi út 25. szám alatt található. A kémény megközelíthető a Maglódi út felől illetve az ingatlannak van egy hátsó bejárata is a Sörgyár utca felől. Utóbbi esetnél a Maglódi útról jobbra kell lekanyarodni a Téglavető utcára, majd 280 méter után, az első kereszteződésnél balra kanyarodunk a Sörgyár utcára és rögtön bal oldalt lesz a bejárat. Mindkét bejáratnál sorompó és biztonsági őrszolgálat van.</v>
          </cell>
          <cell r="H28706" t="str">
            <v>Hoffman István ügyvezető -EU-Forrás Ingatlanfejlesztő Kft., 1106 Bp. Maglódi út 25. - tel.: 06-20-466-7710, 06-1-431-0725, fax: 06-1-431-0726, e-mail: info@eu-forras.hu</v>
          </cell>
          <cell r="I28706" t="str">
            <v>A fentieknek megfelelően.</v>
          </cell>
          <cell r="K28706" t="str">
            <v>EU-Forrás Szolgáltató és Tanácsadó Ingatlanfejlesztő Kft.</v>
          </cell>
        </row>
        <row r="28707">
          <cell r="A28707" t="str">
            <v>Sörgyár u 2</v>
          </cell>
          <cell r="D28707" t="str">
            <v xml:space="preserve">, </v>
          </cell>
          <cell r="E28707" t="str">
            <v>Pest</v>
          </cell>
          <cell r="F28707" t="str">
            <v>X Budapest, Sörgyár utca 71</v>
          </cell>
          <cell r="K28707" t="str">
            <v>Magyar Telekom Nyrt.</v>
          </cell>
        </row>
        <row r="28708">
          <cell r="A28708" t="str">
            <v>Sörház u M</v>
          </cell>
          <cell r="D28708" t="str">
            <v xml:space="preserve">, </v>
          </cell>
          <cell r="E28708" t="str">
            <v>Pest</v>
          </cell>
          <cell r="F28708" t="str">
            <v>V Budapest, Sörház utca 3</v>
          </cell>
        </row>
        <row r="28709">
          <cell r="A28709" t="str">
            <v>Sövény u M</v>
          </cell>
          <cell r="D28709" t="str">
            <v xml:space="preserve">, </v>
          </cell>
          <cell r="E28709" t="str">
            <v>Pest</v>
          </cell>
          <cell r="F28709" t="str">
            <v>II Budapest, Sövény utca 5</v>
          </cell>
          <cell r="G28709" t="str">
            <v>cím alapján</v>
          </cell>
          <cell r="I28709" t="str">
            <v>Megfelelő RSM kulccsal</v>
          </cell>
          <cell r="K28709" t="str">
            <v>Magyar Telekom Nyrt.</v>
          </cell>
        </row>
        <row r="28710">
          <cell r="A28710" t="str">
            <v>Sport tér 1</v>
          </cell>
          <cell r="D28710" t="str">
            <v xml:space="preserve">, </v>
          </cell>
          <cell r="E28710" t="str">
            <v>Pest</v>
          </cell>
          <cell r="F28710" t="str">
            <v xml:space="preserve">XVII Budapest, </v>
          </cell>
        </row>
        <row r="28711">
          <cell r="A28711" t="str">
            <v>Sport u 1</v>
          </cell>
          <cell r="D28711" t="str">
            <v xml:space="preserve">, </v>
          </cell>
          <cell r="E28711" t="str">
            <v>Pest</v>
          </cell>
          <cell r="F28711" t="str">
            <v>VIII Budapest, Sport utca 2</v>
          </cell>
        </row>
        <row r="28712">
          <cell r="A28712" t="str">
            <v>Sportnap 1</v>
          </cell>
          <cell r="D28712" t="str">
            <v xml:space="preserve">, </v>
          </cell>
          <cell r="E28712" t="str">
            <v>Veszprém</v>
          </cell>
          <cell r="F28712" t="str">
            <v>Balatonkenese, Honvéd Üdülő - autós mobil</v>
          </cell>
          <cell r="K28712" t="str">
            <v>Magyar Honvédség Parancsnokság Ellátó Ig.</v>
          </cell>
        </row>
        <row r="28713">
          <cell r="A28713" t="str">
            <v>Stadion 4</v>
          </cell>
          <cell r="D28713" t="str">
            <v xml:space="preserve">, </v>
          </cell>
          <cell r="E28713" t="str">
            <v>Pest</v>
          </cell>
          <cell r="F28713" t="str">
            <v>XIV Budapest, Hungária körút 48</v>
          </cell>
          <cell r="G28713" t="str">
            <v xml:space="preserve"> VOLÁN BUSZ</v>
          </cell>
          <cell r="H28713" t="str">
            <v>T And J Busz Project Kft - Heim Károly/Fazekas Attila 204599378</v>
          </cell>
          <cell r="J28713" t="str">
            <v>UKR</v>
          </cell>
        </row>
        <row r="28714">
          <cell r="A28714" t="str">
            <v>Stáhly u 1</v>
          </cell>
          <cell r="D28714" t="str">
            <v xml:space="preserve">, </v>
          </cell>
          <cell r="E28714" t="str">
            <v>Pest</v>
          </cell>
          <cell r="F28714" t="str">
            <v>VIII Budapest, Stáhly utca 13</v>
          </cell>
          <cell r="G28714" t="str">
            <v>GTS:Az ant. elhelyezkedés: sátortető
A beltéri elhelyezkedés: ügyfél szerver
Kaputelefon: P-Line, legfelső emelet.</v>
          </cell>
          <cell r="H28714" t="str">
            <v>Krisztina Lovász
+36203342363
krisztina.lovasz@p-line.hu</v>
          </cell>
        </row>
        <row r="28715">
          <cell r="A28715" t="str">
            <v>Stázsahegyi dűlő M</v>
          </cell>
          <cell r="D28715" t="str">
            <v xml:space="preserve">, </v>
          </cell>
          <cell r="E28715" t="str">
            <v>Pest</v>
          </cell>
          <cell r="F28715" t="str">
            <v>XVII Budapest, Strázsahegyi dűlő 17</v>
          </cell>
        </row>
        <row r="28716">
          <cell r="A28716" t="str">
            <v>Stefánia út 1</v>
          </cell>
          <cell r="B28716" t="str">
            <v>47.51025275</v>
          </cell>
          <cell r="C28716" t="str">
            <v>19.09138163</v>
          </cell>
          <cell r="D28716" t="str">
            <v>47.51025275, 19.09138163</v>
          </cell>
          <cell r="E28716" t="str">
            <v>Pest</v>
          </cell>
          <cell r="F28716" t="str">
            <v>XIV Budapest, Ajtósi Dürer sor 23</v>
          </cell>
          <cell r="G28716" t="str">
            <v>Az Ajtósi Dürer sor és Stefánia út sarkán lévő 9 emeletes épület tetején konténer. A 9.emeleten lifttől balra végig a folyosón, majd egy szintet fel a lépcsőn, tetőkijáró után balra a konténer.</v>
          </cell>
          <cell r="H28716" t="str">
            <v>Dr. Seifert Tibor kollégium igazgató 30-230-15-62, vagy Kovács Gyuláné gondnokság vezető T/F:381-2345  fax: 1-343-1416 /4347   Bökönyi Eszter  bokonyi@kollegium.elte.hu</v>
          </cell>
          <cell r="I28716" t="str">
            <v>Éjjel-nappal portaszolgálat, tetőkijáró kulcs illetve kapcsolóház kulcs kell / energiásoknak, klímásnak / A Kollégium portáján minden esetben belépési naplót kell tölteni! Tűzveszéllyel járó munka külön engedély alapján végezhető!</v>
          </cell>
          <cell r="J28716" t="str">
            <v>BS;UBS2100;LTE800;LTE1800;LL</v>
          </cell>
          <cell r="K28716" t="str">
            <v>Eötvös Lóránd Tudományegyetem</v>
          </cell>
        </row>
        <row r="28717">
          <cell r="A28717" t="str">
            <v>Stefánia út 2</v>
          </cell>
          <cell r="D28717" t="str">
            <v xml:space="preserve">, </v>
          </cell>
          <cell r="E28717" t="str">
            <v>Pest</v>
          </cell>
          <cell r="F28717" t="str">
            <v>XIV Budapest, Stefánia út 83</v>
          </cell>
        </row>
        <row r="28718">
          <cell r="A28718" t="str">
            <v>Stefánia út 3</v>
          </cell>
          <cell r="D28718" t="str">
            <v xml:space="preserve">, </v>
          </cell>
          <cell r="E28718" t="str">
            <v>Pest</v>
          </cell>
          <cell r="F28718" t="str">
            <v>XIV Budapest, Stefánia út 101-103</v>
          </cell>
          <cell r="G28718" t="str">
            <v>XIV., Stefánia út 101-103. STEFÁNIA PARK
GTS:GTS: Az ant. elhelyezkedés, tipus: lapostetőn.
 -A beltéri elhelyezkedés: az ügyfélnél az első emeleten a szerverszobában.
 -Végpont elhelyezkedés: az ügyfélnél az első emeleten a szerverszobában.</v>
          </cell>
          <cell r="H28718" t="str">
            <v>Jászó Martina, tel.: + 361 413 3400</v>
          </cell>
          <cell r="I28718" t="str">
            <v xml:space="preserve">Portaszolgálat, le egy szintet a garázsba, jobbra a kazánházig, ezen keresztül az épületfelügyeleti helyiségben, 5851-es területi egységkulcs </v>
          </cell>
          <cell r="J28718" t="str">
            <v>MI</v>
          </cell>
          <cell r="K28718" t="str">
            <v>Magyar Telekom Nyrt.</v>
          </cell>
        </row>
        <row r="28719">
          <cell r="A28719" t="str">
            <v>Stefánia út 4</v>
          </cell>
          <cell r="D28719" t="str">
            <v xml:space="preserve">, </v>
          </cell>
          <cell r="E28719" t="str">
            <v>Pest</v>
          </cell>
          <cell r="F28719" t="str">
            <v>XIV Budapest, Stefánia út 22-24</v>
          </cell>
          <cell r="G28719" t="str">
            <v>GTS:GTS Társszolgáltatói vonak (Telekom) a berendezések a hálózati eszközöknél.</v>
          </cell>
          <cell r="H28719" t="str">
            <v>Cingel István: +36 /1/460 9010, +36 /1/460 9011</v>
          </cell>
        </row>
        <row r="28720">
          <cell r="A28720" t="str">
            <v>Stefánia út H</v>
          </cell>
          <cell r="D28720" t="str">
            <v xml:space="preserve">, </v>
          </cell>
          <cell r="E28720" t="str">
            <v>Pest</v>
          </cell>
          <cell r="F28720" t="str">
            <v>XIV Budapest, Stefánia út 57</v>
          </cell>
        </row>
        <row r="28721">
          <cell r="A28721" t="str">
            <v>Stefánia út J</v>
          </cell>
          <cell r="B28721" t="str">
            <v>47.50937913</v>
          </cell>
          <cell r="C28721" t="str">
            <v>19.0943148</v>
          </cell>
          <cell r="D28721" t="str">
            <v>47.50937913, 19.0943148</v>
          </cell>
          <cell r="E28721" t="str">
            <v>Pest</v>
          </cell>
          <cell r="F28721" t="str">
            <v>XIV Budapest, Stefánia út 97</v>
          </cell>
        </row>
        <row r="28722">
          <cell r="A28722" t="str">
            <v>Stefánia út K</v>
          </cell>
          <cell r="B28722" t="str">
            <v>47.51052237</v>
          </cell>
          <cell r="C28722" t="str">
            <v>19.09197925</v>
          </cell>
          <cell r="D28722" t="str">
            <v>47.51052237, 19.09197925</v>
          </cell>
          <cell r="E28722" t="str">
            <v>Pest</v>
          </cell>
          <cell r="F28722" t="str">
            <v>XIV Budapest, Stefánia út 109</v>
          </cell>
        </row>
        <row r="28723">
          <cell r="A28723" t="str">
            <v>Stefánia út L</v>
          </cell>
          <cell r="B28723" t="str">
            <v>47.50846173</v>
          </cell>
          <cell r="C28723" t="str">
            <v>19.0941547</v>
          </cell>
          <cell r="D28723" t="str">
            <v>47.50846173, 19.0941547</v>
          </cell>
          <cell r="E28723" t="str">
            <v>Pest</v>
          </cell>
          <cell r="F28723" t="str">
            <v>XIV Budapest, Stefánia út 95</v>
          </cell>
          <cell r="K28723" t="str">
            <v>Magyar Telekom Nyrt.</v>
          </cell>
        </row>
        <row r="28724">
          <cell r="A28724" t="str">
            <v>Stefánia út M</v>
          </cell>
          <cell r="D28724" t="str">
            <v xml:space="preserve">, </v>
          </cell>
          <cell r="E28724" t="str">
            <v>Pest</v>
          </cell>
          <cell r="F28724" t="str">
            <v>XIV Budapest, Stefánia út 43</v>
          </cell>
        </row>
        <row r="28725">
          <cell r="A28725" t="str">
            <v>Stefánia út N</v>
          </cell>
          <cell r="D28725" t="str">
            <v xml:space="preserve">, </v>
          </cell>
          <cell r="E28725" t="str">
            <v>Pest</v>
          </cell>
          <cell r="F28725" t="str">
            <v>XIV Budapest, Stefánia út 34-36</v>
          </cell>
          <cell r="K28725" t="str">
            <v>Magyar Telekom Nyrt.</v>
          </cell>
        </row>
        <row r="28726">
          <cell r="A28726" t="str">
            <v>Stefánia út P</v>
          </cell>
          <cell r="D28726" t="str">
            <v xml:space="preserve">, </v>
          </cell>
          <cell r="E28726" t="str">
            <v>Pest</v>
          </cell>
          <cell r="F28726" t="str">
            <v>XIV Budapest, Stefánia út 51</v>
          </cell>
          <cell r="K28726" t="str">
            <v>Magyar Telekom Nyrt.</v>
          </cell>
        </row>
        <row r="28727">
          <cell r="A28727" t="str">
            <v>Stefánia út Q</v>
          </cell>
          <cell r="D28727" t="str">
            <v xml:space="preserve">, </v>
          </cell>
          <cell r="E28727" t="str">
            <v>Pest</v>
          </cell>
          <cell r="F28727" t="str">
            <v>XIV Budapest, Stefánia út 75</v>
          </cell>
          <cell r="K28727" t="str">
            <v>Magyar Telekom Nyrt.</v>
          </cell>
        </row>
        <row r="28728">
          <cell r="A28728" t="str">
            <v>Stefánia út R</v>
          </cell>
          <cell r="D28728" t="str">
            <v xml:space="preserve">, </v>
          </cell>
          <cell r="E28728" t="str">
            <v>Pest</v>
          </cell>
          <cell r="F28728" t="str">
            <v>XIV Budapest, Stefánia út 1-3</v>
          </cell>
          <cell r="K28728" t="str">
            <v>Magyar Telekom Nyrt.</v>
          </cell>
        </row>
        <row r="28729">
          <cell r="A28729" t="str">
            <v>Stefánia út S</v>
          </cell>
          <cell r="B28729" t="str">
            <v>47.51022537</v>
          </cell>
          <cell r="C28729" t="str">
            <v>19.09243038</v>
          </cell>
          <cell r="D28729" t="str">
            <v>47.51022537, 19.09243038</v>
          </cell>
          <cell r="E28729" t="str">
            <v>Pest</v>
          </cell>
          <cell r="F28729" t="str">
            <v>XIV Budapest, Stefánia út 107</v>
          </cell>
          <cell r="G28729" t="str">
            <v>GTS:Beltéri az 1.emeleten szerverszobában, az antenna lapostetőn.</v>
          </cell>
          <cell r="H28729" t="str">
            <v>Korondi Imre (20/997-3629)</v>
          </cell>
          <cell r="J28729" t="str">
            <v>MI</v>
          </cell>
        </row>
        <row r="28730">
          <cell r="A28730" t="str">
            <v>Steindl Imre u 1</v>
          </cell>
          <cell r="B28730" t="str">
            <v>47.50349672</v>
          </cell>
          <cell r="C28730" t="str">
            <v>19.04682851</v>
          </cell>
          <cell r="D28730" t="str">
            <v>47.50349672, 19.04682851</v>
          </cell>
          <cell r="E28730" t="str">
            <v>Pest</v>
          </cell>
          <cell r="F28730" t="str">
            <v>V Budapest, Steindl Imre utca 8</v>
          </cell>
          <cell r="G28730" t="str">
            <v>V.ker. Steidl Imre u. 8 Outdoorok az epület belső udvarának portásfülkéjének tetején vannak elhelyezve. A6. emeleti antennatartók megközelítése csak a portán biztosított kísérettel lehetséges.</v>
          </cell>
          <cell r="H28730" t="str">
            <v>Prisznyák Szabolcs prisnyak.szabolcs@bv.gov.hu 3018411
Bejutással kapcsolatban: Telefon: 1-301-8306 Fax: 1-312-0409 E-mail: berkenyei.attila@bv.gov.hu   A belépési kérelmet 5-6 munkanappal előbb meg kell küldeni az átfutás miatt, levélben!  BELÉPÉSI KÉRELEMHEZ (MAIL-ben küldendő) ÉRVÉNYES ERKÖLCSI BIZONYÍTVÁNYT CSATOLNI ( beszkenelve mellékelni ) (dolgozói nyilatkozat már nem kell)</v>
          </cell>
          <cell r="I28730" t="str">
            <v>Kapcsolat:06-1-3018306 fax:06-1-312-0409 A belépési kérelmet 5-6 munkanappal előbb meg kell küldeni az átfutás miatt, levélben!</v>
          </cell>
          <cell r="J28730" t="str">
            <v>TDP;TRD;BS;UBS2100;LTE800;LTE1800;LL</v>
          </cell>
          <cell r="K28730" t="str">
            <v>BVOP</v>
          </cell>
        </row>
        <row r="28731">
          <cell r="A28731" t="str">
            <v>Steindl Imre u 2</v>
          </cell>
          <cell r="D28731" t="str">
            <v xml:space="preserve">, </v>
          </cell>
          <cell r="E28731" t="str">
            <v>Pest</v>
          </cell>
          <cell r="F28731" t="str">
            <v>V Budapest, Steindl Imre utca 10</v>
          </cell>
          <cell r="H28731" t="str">
            <v>Kajdi György  475-5141  20-943-0009</v>
          </cell>
        </row>
        <row r="28732">
          <cell r="A28732" t="str">
            <v>Steindl Imre u 3</v>
          </cell>
          <cell r="D28732" t="str">
            <v xml:space="preserve">, </v>
          </cell>
          <cell r="E28732" t="str">
            <v>Pest</v>
          </cell>
          <cell r="F28732" t="str">
            <v>V Budapest, Steindl Imre utca 9</v>
          </cell>
        </row>
        <row r="28733">
          <cell r="A28733" t="str">
            <v>Stoczek u M</v>
          </cell>
          <cell r="D28733" t="str">
            <v xml:space="preserve">, </v>
          </cell>
          <cell r="E28733" t="str">
            <v>Pest</v>
          </cell>
          <cell r="F28733" t="str">
            <v>XI Budapest, Stoczek utca 6</v>
          </cell>
          <cell r="K28733" t="str">
            <v>Magyar Telekom Nyrt.</v>
          </cell>
        </row>
        <row r="28734">
          <cell r="A28734" t="str">
            <v>Stollár Béla u 1</v>
          </cell>
          <cell r="D28734" t="str">
            <v xml:space="preserve">, </v>
          </cell>
          <cell r="E28734" t="str">
            <v>Pest</v>
          </cell>
          <cell r="F28734" t="str">
            <v>V Budapest, Markó utca 29-31</v>
          </cell>
          <cell r="K28734" t="str">
            <v>Magyar Telekom Nyrt.</v>
          </cell>
        </row>
        <row r="28735">
          <cell r="A28735" t="str">
            <v>Stollár Béla u 3</v>
          </cell>
          <cell r="D28735" t="str">
            <v xml:space="preserve">, </v>
          </cell>
          <cell r="E28735" t="str">
            <v>Pest</v>
          </cell>
          <cell r="F28735" t="str">
            <v>V Budapest, Stollár Béla utca 3/A</v>
          </cell>
          <cell r="G28735" t="str">
            <v>A KHTV Kht. belső udvar felüli irodáiról van szó</v>
          </cell>
          <cell r="H28735" t="str">
            <v xml:space="preserve">Kedves Attila
06-30/951-2032 </v>
          </cell>
        </row>
        <row r="28736">
          <cell r="A28736" t="str">
            <v>Stollár Béla u M</v>
          </cell>
          <cell r="D28736" t="str">
            <v xml:space="preserve">, </v>
          </cell>
          <cell r="E28736" t="str">
            <v>Pest</v>
          </cell>
          <cell r="F28736" t="str">
            <v>V Budapest, Stollár Béla utca 16</v>
          </cell>
        </row>
        <row r="28737">
          <cell r="A28737" t="str">
            <v>Strázsahegy u 1</v>
          </cell>
          <cell r="D28737" t="str">
            <v xml:space="preserve">, </v>
          </cell>
          <cell r="E28737" t="str">
            <v>Pest</v>
          </cell>
          <cell r="F28737" t="str">
            <v>XVII Budapest, Strázsahegy utca 46</v>
          </cell>
          <cell r="G28737" t="str">
            <v>Strázsahegy-Berky Lili utca sarkán dupla akna.</v>
          </cell>
          <cell r="K28737" t="str">
            <v>Magyar Telekom Nyrt.</v>
          </cell>
        </row>
        <row r="28738">
          <cell r="A28738" t="str">
            <v>Strázsahegy u M</v>
          </cell>
          <cell r="D28738" t="str">
            <v xml:space="preserve">, </v>
          </cell>
          <cell r="E28738" t="str">
            <v>Pest</v>
          </cell>
          <cell r="F28738" t="str">
            <v>XVII Budapest, Strázsahegy utca 58</v>
          </cell>
          <cell r="K28738" t="str">
            <v>Magyar Telekom Nyrt.</v>
          </cell>
        </row>
        <row r="28739">
          <cell r="A28739" t="str">
            <v>Strázsahegyi út 1</v>
          </cell>
          <cell r="B28739" t="str">
            <v>47.46882657</v>
          </cell>
          <cell r="C28739" t="str">
            <v>19.27807129</v>
          </cell>
          <cell r="D28739" t="str">
            <v>47.46882657, 19.27807129</v>
          </cell>
          <cell r="E28739" t="str">
            <v>Pest</v>
          </cell>
          <cell r="F28739" t="str">
            <v>XVII Budapest, Összekötő utca 2</v>
          </cell>
          <cell r="G28739" t="str">
            <v>Rákoskeresztúr központjából tovább a Pesti úton a dombtetőig, ott jobbra az Összekötő útra. 
Balról a második utca után magszárító, tároló telep. Silók tetején antennák alatta outdoorok a három mobil szolgáltatótól.</v>
          </cell>
          <cell r="H28739" t="str">
            <v xml:space="preserve">kapcsolattartó: Harmat Levente 06304227603
Rákos mezeje Zrt. 1173 Budapest, Összekötő u. 2, tel.: 06-1-256-1809, fax: 06-1-257-7767, , telephelyvezető: Ardeleám Gyöngyi, tel.. 06-1-258-1802, 06-20-935-1404 </v>
          </cell>
          <cell r="I28739" t="str">
            <v>Napközben simán.</v>
          </cell>
          <cell r="J28739" t="str">
            <v>BS;UBS2100;LTE800;LTE1800;LL</v>
          </cell>
          <cell r="K28739" t="str">
            <v>Rákos mezeje Mezőgazdasági és Szolgáltató Zártkörű Részvénytársaság</v>
          </cell>
        </row>
        <row r="28740">
          <cell r="A28740" t="str">
            <v>Stróbl Alajos u 1</v>
          </cell>
          <cell r="D28740" t="str">
            <v xml:space="preserve">, </v>
          </cell>
          <cell r="E28740" t="str">
            <v>Pest</v>
          </cell>
          <cell r="F28740" t="str">
            <v>VIII Budapest, Stróbl Alajos utca 7</v>
          </cell>
          <cell r="G28740" t="str">
            <v>Hős u. 16-Osztály u. sarok</v>
          </cell>
          <cell r="I28740" t="str">
            <v>T.kulcs:5844</v>
          </cell>
          <cell r="K28740" t="str">
            <v>Magyar Telekom Nyrt.</v>
          </cell>
        </row>
        <row r="28741">
          <cell r="A28741" t="str">
            <v>Stróbl Alajos u 2</v>
          </cell>
          <cell r="D28741" t="str">
            <v xml:space="preserve">, </v>
          </cell>
          <cell r="E28741" t="str">
            <v>Pest</v>
          </cell>
          <cell r="F28741" t="str">
            <v>VIII Budapest, Stróbl Alajos utca 1</v>
          </cell>
        </row>
        <row r="28742">
          <cell r="A28742" t="str">
            <v>Stróbl Alajos u 3</v>
          </cell>
          <cell r="D28742" t="str">
            <v xml:space="preserve">, </v>
          </cell>
          <cell r="E28742" t="str">
            <v>Pest</v>
          </cell>
          <cell r="F28742" t="str">
            <v>VIII Budapest, Stróbl Alajos utca 5</v>
          </cell>
        </row>
        <row r="28743">
          <cell r="A28743" t="str">
            <v>Stróbl Alajos u 4</v>
          </cell>
          <cell r="D28743" t="str">
            <v xml:space="preserve">, </v>
          </cell>
          <cell r="E28743" t="str">
            <v>Pest</v>
          </cell>
          <cell r="F28743" t="str">
            <v>VIII Budapest, Stróbl Alajos utca 8</v>
          </cell>
        </row>
        <row r="28744">
          <cell r="A28744" t="str">
            <v>Stróbl Alajos u 5</v>
          </cell>
          <cell r="D28744" t="str">
            <v xml:space="preserve">, </v>
          </cell>
          <cell r="E28744" t="str">
            <v>Pest</v>
          </cell>
          <cell r="F28744" t="str">
            <v>VIII Budapest, Stróbl Alajos utca 16</v>
          </cell>
        </row>
        <row r="28745">
          <cell r="A28745" t="str">
            <v>Stróbl Alajos u 6</v>
          </cell>
          <cell r="B28745" t="str">
            <v>47.49653113</v>
          </cell>
          <cell r="C28745" t="str">
            <v>19.10226703</v>
          </cell>
          <cell r="D28745" t="str">
            <v>47.49653113, 19.10226703</v>
          </cell>
          <cell r="E28745" t="str">
            <v>Pest</v>
          </cell>
          <cell r="F28745" t="str">
            <v>VIII Budapest, Stróbl Alajos utca 3</v>
          </cell>
          <cell r="G28745" t="str">
            <v>Repeaterek -1 szinten a lépcsoház melletti helyiségben</v>
          </cell>
          <cell r="H28745" t="str">
            <v>Létesítményfelelős: Korsós Anita, +36302961467, korsos.anita@kamara.mokk.hu</v>
          </cell>
          <cell r="I28745" t="str">
            <v>Telefonon érdemes egyeztetni. Belépési kérelem előre e-mail-ben.</v>
          </cell>
          <cell r="J28745" t="str">
            <v>TKR;URE;KR;UKR</v>
          </cell>
          <cell r="K28745" t="str">
            <v>Magyar Telekom Nyrt.</v>
          </cell>
        </row>
        <row r="28746">
          <cell r="A28746" t="str">
            <v>Stromfeld Aurél u M</v>
          </cell>
          <cell r="D28746" t="str">
            <v xml:space="preserve">, </v>
          </cell>
          <cell r="E28746" t="str">
            <v>Pest</v>
          </cell>
          <cell r="F28746" t="str">
            <v>XII Budapest, Stromfeld Aurél út 28</v>
          </cell>
          <cell r="K28746" t="str">
            <v>Magyar Telekom Nyrt.</v>
          </cell>
        </row>
        <row r="28747">
          <cell r="A28747" t="str">
            <v>Suba u 1</v>
          </cell>
          <cell r="D28747" t="str">
            <v xml:space="preserve">, </v>
          </cell>
          <cell r="E28747" t="str">
            <v>Pest</v>
          </cell>
          <cell r="F28747" t="str">
            <v>XVI Budapest, Suba utca 6</v>
          </cell>
          <cell r="G28747" t="str">
            <v>Suba utca 6</v>
          </cell>
          <cell r="I28747" t="str">
            <v>A járda és az uttest között múrvával leterítve, nem látszik az akna!</v>
          </cell>
          <cell r="K28747" t="str">
            <v>Magyar Telekom Nyrt.</v>
          </cell>
        </row>
        <row r="28748">
          <cell r="A28748" t="str">
            <v>Sugár 1</v>
          </cell>
          <cell r="D28748" t="str">
            <v xml:space="preserve">, </v>
          </cell>
          <cell r="E28748" t="str">
            <v>Pest</v>
          </cell>
          <cell r="F28748" t="str">
            <v>XIV Budapest, Örs vezér tere</v>
          </cell>
          <cell r="G28748" t="str">
            <v>Személyzeti bejárón keresztül.</v>
          </cell>
          <cell r="H28748" t="str">
            <v>Kertész József műszaki vezető tel/fax: 183-6964, 252-7888/107 vagy 159 m.</v>
          </cell>
          <cell r="I28748" t="str">
            <v>Éjjel-nappal rendészet, személyzeti portán keresztül.</v>
          </cell>
          <cell r="K28748" t="str">
            <v>SUGÁR ÜZLETKÖZPONT EGYESÜLÉS</v>
          </cell>
        </row>
        <row r="28749">
          <cell r="A28749" t="str">
            <v>Suháng u M</v>
          </cell>
          <cell r="D28749" t="str">
            <v xml:space="preserve">, </v>
          </cell>
          <cell r="E28749" t="str">
            <v>Pest</v>
          </cell>
          <cell r="F28749" t="str">
            <v>XI Budapest, Suháng utca 18</v>
          </cell>
          <cell r="G28749" t="str">
            <v>A 18-as szám előtt, az út szélén jobbra a távközlési szekrény.</v>
          </cell>
          <cell r="I28749" t="str">
            <v>Szabadon.</v>
          </cell>
          <cell r="K28749" t="str">
            <v>Magyar Telekom Nyrt.</v>
          </cell>
        </row>
        <row r="28750">
          <cell r="A28750" t="str">
            <v>Sukoró Lankás 1</v>
          </cell>
          <cell r="D28750" t="str">
            <v xml:space="preserve">, </v>
          </cell>
          <cell r="E28750" t="str">
            <v>Fejér</v>
          </cell>
          <cell r="F28750" t="str">
            <v>Sukoró, Lankás utca 14</v>
          </cell>
          <cell r="J28750" t="str">
            <v>UKR</v>
          </cell>
        </row>
        <row r="28751">
          <cell r="A28751" t="str">
            <v>Sukoró M</v>
          </cell>
          <cell r="B28751" t="str">
            <v>47.24250778</v>
          </cell>
          <cell r="C28751" t="str">
            <v>18.59939376</v>
          </cell>
          <cell r="D28751" t="str">
            <v>47.24250778, 18.59939376</v>
          </cell>
          <cell r="E28751" t="str">
            <v>Fejér</v>
          </cell>
          <cell r="F28751" t="str">
            <v>Sukoró, Fő utca 58</v>
          </cell>
          <cell r="G28751" t="str">
            <v>Fő utcán a templom melletti rendelőig, a hátsó udvarban épült telefon központig</v>
          </cell>
          <cell r="I28751" t="str">
            <v>Telkós egységkulccsal</v>
          </cell>
          <cell r="K28751" t="str">
            <v>Magyar Telekom Nyrt.</v>
          </cell>
        </row>
        <row r="28752">
          <cell r="A28752" t="str">
            <v>Sukoró N</v>
          </cell>
          <cell r="B28752" t="str">
            <v>47.24164955</v>
          </cell>
          <cell r="C28752" t="str">
            <v>18.60076152</v>
          </cell>
          <cell r="D28752" t="str">
            <v>47.24164955, 18.60076152</v>
          </cell>
          <cell r="E28752" t="str">
            <v>Fejér</v>
          </cell>
          <cell r="F28752" t="str">
            <v>Sukoró, Fő utca 44</v>
          </cell>
        </row>
        <row r="28753">
          <cell r="A28753" t="str">
            <v>Sukoró O</v>
          </cell>
          <cell r="D28753" t="str">
            <v xml:space="preserve">, </v>
          </cell>
          <cell r="E28753" t="str">
            <v>Fejér</v>
          </cell>
          <cell r="F28753" t="str">
            <v>Sukoró, Körmös utca 63</v>
          </cell>
        </row>
        <row r="28754">
          <cell r="A28754" t="str">
            <v>Sukoró P</v>
          </cell>
          <cell r="D28754" t="str">
            <v xml:space="preserve">, </v>
          </cell>
          <cell r="E28754" t="str">
            <v>Fejér</v>
          </cell>
          <cell r="F28754" t="str">
            <v>Sukoró, Fő utca 21</v>
          </cell>
        </row>
        <row r="28755">
          <cell r="A28755" t="str">
            <v>Sukoró/EL</v>
          </cell>
          <cell r="D28755" t="str">
            <v xml:space="preserve">, </v>
          </cell>
          <cell r="F28755" t="str">
            <v>Sukoró, külterület</v>
          </cell>
        </row>
        <row r="28756">
          <cell r="A28756" t="str">
            <v>Sulyok u 1</v>
          </cell>
          <cell r="D28756" t="str">
            <v xml:space="preserve">, </v>
          </cell>
          <cell r="E28756" t="str">
            <v>Pest</v>
          </cell>
          <cell r="F28756" t="str">
            <v>III Budapest, Sulyok utca 1</v>
          </cell>
          <cell r="G28756" t="str">
            <v>Kulcs: Romolus2 Kft. Vizimolnár u. 9, Csuszda Sándor</v>
          </cell>
          <cell r="I28756" t="str">
            <v>Kerékpártároló kivül, területi kulcs:1854</v>
          </cell>
          <cell r="K28756" t="str">
            <v>Magyar Telekom Nyrt.</v>
          </cell>
        </row>
        <row r="28757">
          <cell r="A28757" t="str">
            <v>Sulyok u 2</v>
          </cell>
          <cell r="D28757" t="str">
            <v xml:space="preserve">, </v>
          </cell>
          <cell r="E28757" t="str">
            <v>Pest</v>
          </cell>
          <cell r="F28757" t="str">
            <v>III Budapest, Sulyok utca 2</v>
          </cell>
          <cell r="G28757" t="str">
            <v>Kulcs: Közös képviselet tel:0614540225</v>
          </cell>
          <cell r="I28757" t="str">
            <v>Területi kulcs:1854</v>
          </cell>
          <cell r="K28757" t="str">
            <v>Magyar Telekom Nyrt.</v>
          </cell>
        </row>
        <row r="28758">
          <cell r="A28758" t="str">
            <v>Sulyok u 3</v>
          </cell>
          <cell r="D28758" t="str">
            <v xml:space="preserve">, </v>
          </cell>
          <cell r="E28758" t="str">
            <v>Pest</v>
          </cell>
          <cell r="F28758" t="str">
            <v>III Budapest, Sulyok utca 7</v>
          </cell>
          <cell r="H28758" t="str">
            <v>Gondnok: Szlamanek Júlia, 06203168627, kerékpártároló  külső</v>
          </cell>
          <cell r="I28758" t="str">
            <v>Területi kulcs:1854</v>
          </cell>
          <cell r="K28758" t="str">
            <v>Magyar Telekom Nyrt.</v>
          </cell>
        </row>
        <row r="28759">
          <cell r="A28759" t="str">
            <v>Sulyok u 4</v>
          </cell>
          <cell r="D28759" t="str">
            <v xml:space="preserve">, </v>
          </cell>
          <cell r="E28759" t="str">
            <v>Pest</v>
          </cell>
          <cell r="F28759" t="str">
            <v>III Budapest, Sulyok utca 8</v>
          </cell>
          <cell r="G28759" t="str">
            <v>Kulcs: Romolus2 Kft. Vizimolnár u. 9, Csuszda Sándor</v>
          </cell>
          <cell r="I28759" t="str">
            <v>Fűtéselosztó helyiség, területi kulcs:1854</v>
          </cell>
          <cell r="K28759" t="str">
            <v>Magyar Telekom Nyrt.</v>
          </cell>
        </row>
        <row r="28760">
          <cell r="A28760" t="str">
            <v>Sumony 1</v>
          </cell>
          <cell r="D28760" t="str">
            <v xml:space="preserve">, </v>
          </cell>
          <cell r="E28760" t="str">
            <v>Baranya</v>
          </cell>
          <cell r="F28760" t="str">
            <v>Sumony, Petőfi utca 66/3 hrsz</v>
          </cell>
          <cell r="J28760" t="str">
            <v>LTE800</v>
          </cell>
        </row>
        <row r="28761">
          <cell r="A28761" t="str">
            <v>Súr 1</v>
          </cell>
          <cell r="D28761" t="str">
            <v xml:space="preserve">, </v>
          </cell>
          <cell r="E28761" t="str">
            <v>Komárom-Esztergom</v>
          </cell>
          <cell r="F28761" t="str">
            <v xml:space="preserve">Súr, </v>
          </cell>
          <cell r="J28761" t="str">
            <v>LTE800</v>
          </cell>
        </row>
        <row r="28762">
          <cell r="A28762" t="str">
            <v>Súr ACE 1</v>
          </cell>
          <cell r="B28762" t="str">
            <v>47.35022186</v>
          </cell>
          <cell r="C28762" t="str">
            <v>17.9824353</v>
          </cell>
          <cell r="D28762" t="str">
            <v>47.35022186, 17.9824353</v>
          </cell>
          <cell r="E28762" t="str">
            <v>Komárom-Esztergom</v>
          </cell>
          <cell r="F28762" t="str">
            <v>Súr, Csatárpuszta</v>
          </cell>
          <cell r="H28762" t="str">
            <v>Dr. Révész Zsolt 34-388-257</v>
          </cell>
          <cell r="J28762" t="str">
            <v>MI</v>
          </cell>
          <cell r="K28762" t="str">
            <v>Magyar Telekom Nyrt.</v>
          </cell>
        </row>
        <row r="28763">
          <cell r="A28763" t="str">
            <v>Súr M</v>
          </cell>
          <cell r="B28763" t="str">
            <v>47.36842124</v>
          </cell>
          <cell r="C28763" t="str">
            <v>18.02813699</v>
          </cell>
          <cell r="D28763" t="str">
            <v>47.36842124, 18.02813699</v>
          </cell>
          <cell r="E28763" t="str">
            <v>Komárom-Esztergom</v>
          </cell>
          <cell r="F28763" t="str">
            <v>Súr, Petőfi Sándor utca 50</v>
          </cell>
          <cell r="G28763" t="str">
            <v>Ácsteszér felől a Petőfi Sándor utcára érünk. Balra egy erősen emelkedő utca nyílik, az Árpád utca. A sarkon található a műszaki épület.</v>
          </cell>
          <cell r="I28763" t="str">
            <v>Abloy egységkulcs + MT beléptető kártya + egyéni belépési kód</v>
          </cell>
          <cell r="K28763" t="str">
            <v>Magyar Telekom Nyrt.</v>
          </cell>
        </row>
        <row r="28764">
          <cell r="A28764" t="str">
            <v>Súr N</v>
          </cell>
          <cell r="B28764" t="str">
            <v>47.36772527</v>
          </cell>
          <cell r="C28764" t="str">
            <v>18.02776636</v>
          </cell>
          <cell r="D28764" t="str">
            <v>47.36772527, 18.02776636</v>
          </cell>
          <cell r="E28764" t="str">
            <v>Komárom-Esztergom</v>
          </cell>
          <cell r="F28764" t="str">
            <v>Súr, Kossuth Lajos utca 5/A</v>
          </cell>
          <cell r="K28764" t="str">
            <v>Magyar Telekom Nyrt.</v>
          </cell>
        </row>
        <row r="28765">
          <cell r="A28765" t="str">
            <v>Súr O</v>
          </cell>
          <cell r="D28765" t="str">
            <v xml:space="preserve">, </v>
          </cell>
          <cell r="E28765" t="str">
            <v>Komárom-Esztergom</v>
          </cell>
          <cell r="F28765" t="str">
            <v>Súr, Petőfi Sándor utca 45</v>
          </cell>
        </row>
        <row r="28766">
          <cell r="A28766" t="str">
            <v>Surány 1</v>
          </cell>
          <cell r="D28766" t="str">
            <v xml:space="preserve">, </v>
          </cell>
          <cell r="E28766" t="str">
            <v>Pest</v>
          </cell>
          <cell r="F28766" t="str">
            <v>Surány Pócsmegyer, Holló utca 1</v>
          </cell>
          <cell r="G28766" t="str">
            <v>Pócsmegyer- Szigetmonostor közötti mobiltorony melletti utcában, Holló utcán, földúton kell behajtani, Nyírfás u. kereszteződésben Rittal szekrény.</v>
          </cell>
          <cell r="K28766" t="str">
            <v>Magyar Telekom Nyrt.</v>
          </cell>
        </row>
        <row r="28767">
          <cell r="A28767" t="str">
            <v>Surány 2</v>
          </cell>
          <cell r="D28767" t="str">
            <v xml:space="preserve">, </v>
          </cell>
          <cell r="E28767" t="str">
            <v>Pest</v>
          </cell>
          <cell r="F28767" t="str">
            <v>Surány Pócsmegyer, Liliom út 14</v>
          </cell>
          <cell r="G28767" t="str">
            <v>Pócsmegyeri bányató után a buszmegállónál balra kell menni a Mély út felé, az aszfaltutat követve, Liget téri víztorony után Rózsa u. végén balra a kereszteződésben Rittal szekrény.</v>
          </cell>
          <cell r="K28767" t="str">
            <v>Magyar Telekom Nyrt.</v>
          </cell>
        </row>
        <row r="28768">
          <cell r="A28768" t="str">
            <v>Surány 3</v>
          </cell>
          <cell r="D28768" t="str">
            <v xml:space="preserve">, </v>
          </cell>
          <cell r="E28768" t="str">
            <v>Pest</v>
          </cell>
          <cell r="F28768" t="str">
            <v>Surány Pócsmegyer, Kakukk út 1</v>
          </cell>
          <cell r="G28768" t="str">
            <v>Pócsmegyeri bányató után a buszmegállónál balra kell menni a Mély út felé, Nárcisz u. földút felé kell menni, Kakukk sarkon trafóoszlop mellett Rittal szekrény.</v>
          </cell>
          <cell r="K28768" t="str">
            <v>Magyar Telekom Nyrt.</v>
          </cell>
        </row>
        <row r="28769">
          <cell r="A28769" t="str">
            <v>Surány 4</v>
          </cell>
          <cell r="D28769" t="str">
            <v xml:space="preserve">, </v>
          </cell>
          <cell r="E28769" t="str">
            <v>Pest</v>
          </cell>
          <cell r="F28769" t="str">
            <v>Surány Pócsmegyer, Duna sétány 32</v>
          </cell>
        </row>
        <row r="28770">
          <cell r="A28770" t="str">
            <v>Surány 5</v>
          </cell>
          <cell r="D28770" t="str">
            <v xml:space="preserve">, </v>
          </cell>
          <cell r="E28770" t="str">
            <v>Pest</v>
          </cell>
          <cell r="F28770" t="str">
            <v>Surány Pócsmegyer, Fenyves út 827 hrsz</v>
          </cell>
        </row>
        <row r="28771">
          <cell r="A28771" t="str">
            <v>Surány 6</v>
          </cell>
          <cell r="D28771" t="str">
            <v xml:space="preserve">, </v>
          </cell>
          <cell r="E28771" t="str">
            <v>Pest</v>
          </cell>
          <cell r="F28771" t="str">
            <v>Surány Pócsmegyer, Mély út 4</v>
          </cell>
        </row>
        <row r="28772">
          <cell r="A28772" t="str">
            <v>Surány 7</v>
          </cell>
          <cell r="D28772" t="str">
            <v xml:space="preserve">, </v>
          </cell>
          <cell r="E28772" t="str">
            <v>Pest</v>
          </cell>
          <cell r="F28772" t="str">
            <v>Surány Pócsmegyer, Nárcisz út 38</v>
          </cell>
        </row>
        <row r="28773">
          <cell r="A28773" t="str">
            <v>Surd 1</v>
          </cell>
          <cell r="B28773" t="str">
            <v>46.31779022</v>
          </cell>
          <cell r="C28773" t="str">
            <v>16.96208646</v>
          </cell>
          <cell r="D28773" t="str">
            <v>46.31779022, 16.96208646</v>
          </cell>
          <cell r="E28773" t="str">
            <v>Zala</v>
          </cell>
          <cell r="F28773" t="str">
            <v>Surd, belterület 235 hrsz</v>
          </cell>
          <cell r="G28773" t="str">
            <v>Nagykanizsa felől a falu központjában a templom  előtt jobbra az aszfaltos úton. A trafónál tovább előre a murvás úton. Domtetőn balra a Vodafone toronyig. A murvás szakasz 300 m. Rossz időben terepjárós !!!</v>
          </cell>
          <cell r="H28773" t="str">
            <v>Vodafone</v>
          </cell>
          <cell r="I28773" t="str">
            <v>sorbafűzött lakatok</v>
          </cell>
          <cell r="J28773" t="str">
            <v>BS;LTE800;MI</v>
          </cell>
          <cell r="K28773" t="str">
            <v>Dömötörfy Gézáné</v>
          </cell>
        </row>
        <row r="28774">
          <cell r="A28774" t="str">
            <v>Surd 2</v>
          </cell>
          <cell r="D28774" t="str">
            <v xml:space="preserve">, </v>
          </cell>
          <cell r="E28774" t="str">
            <v>Zala</v>
          </cell>
          <cell r="F28774" t="str">
            <v>Surd, temető mellett 389 hrsz</v>
          </cell>
          <cell r="G28774" t="str">
            <v>Nagykanizsa felől beérve Surdra, rögtön jobbra a temető területén Pannon torony, rajta repeater, 1 szektor + donorantenna.</v>
          </cell>
          <cell r="H28774" t="str">
            <v>PGSM</v>
          </cell>
          <cell r="I28774" t="str">
            <v>Sorbafűzött egységlakat</v>
          </cell>
          <cell r="K28774" t="str">
            <v>Pannon GSM</v>
          </cell>
        </row>
        <row r="28775">
          <cell r="A28775" t="str">
            <v>Surd 3</v>
          </cell>
          <cell r="D28775" t="str">
            <v xml:space="preserve">, </v>
          </cell>
          <cell r="F28775" t="str">
            <v>Surd, külterület 093 hrsz</v>
          </cell>
          <cell r="H28775" t="str">
            <v>Volarics József
306128681</v>
          </cell>
          <cell r="J28775" t="str">
            <v>KR</v>
          </cell>
        </row>
        <row r="28776">
          <cell r="A28776" t="str">
            <v>Surd M</v>
          </cell>
          <cell r="B28776" t="str">
            <v>46.31830183</v>
          </cell>
          <cell r="C28776" t="str">
            <v>16.96785949</v>
          </cell>
          <cell r="D28776" t="str">
            <v>46.31830183, 16.96785949</v>
          </cell>
          <cell r="E28776" t="str">
            <v>Zala</v>
          </cell>
          <cell r="F28776" t="str">
            <v>Surd, Kossuth Lajos utca 35</v>
          </cell>
          <cell r="J28776" t="str">
            <v>LL</v>
          </cell>
          <cell r="K28776" t="str">
            <v>Magyar Telekom Nyrt.</v>
          </cell>
        </row>
        <row r="28777">
          <cell r="A28777" t="str">
            <v>Surd N</v>
          </cell>
          <cell r="D28777" t="str">
            <v xml:space="preserve">, </v>
          </cell>
          <cell r="E28777" t="str">
            <v>Zala</v>
          </cell>
          <cell r="F28777" t="str">
            <v>Surd, Kossuth Lajos utca 9/B</v>
          </cell>
          <cell r="K28777" t="str">
            <v>Magyar Telekom Nyrt.</v>
          </cell>
        </row>
        <row r="28778">
          <cell r="A28778" t="str">
            <v>Surd O</v>
          </cell>
          <cell r="D28778" t="str">
            <v xml:space="preserve">, </v>
          </cell>
          <cell r="E28778" t="str">
            <v>Zala</v>
          </cell>
          <cell r="F28778" t="str">
            <v>Surd, Petőfi Sándor utca 4</v>
          </cell>
        </row>
        <row r="28779">
          <cell r="A28779" t="str">
            <v>Sükösd 1</v>
          </cell>
          <cell r="B28779" t="str">
            <v>46.28102937</v>
          </cell>
          <cell r="C28779" t="str">
            <v>18.99958388</v>
          </cell>
          <cell r="D28779" t="str">
            <v>46.28102937, 18.99958388</v>
          </cell>
          <cell r="E28779" t="str">
            <v>Bács-Kiskun</v>
          </cell>
          <cell r="F28779" t="str">
            <v>Sükösd, Temető utca</v>
          </cell>
          <cell r="G28779" t="str">
            <v>51-es úton Bp. felől érkezve a 148-as km táblánál (BP gáz csere tábla) balra, majd az utolsó háznál megint balra, az aszfaltos út mellett az állomás.</v>
          </cell>
          <cell r="H28779" t="str">
            <v>Sükösd Nagyközség Önkormányzat</v>
          </cell>
          <cell r="I28779" t="str">
            <v>Egységlakat a kerítésen.</v>
          </cell>
          <cell r="J28779" t="str">
            <v>BS;UBS2100;LTE800;MI;WL</v>
          </cell>
          <cell r="K28779" t="str">
            <v>Sükösd Nagyközség Önkormányzat</v>
          </cell>
        </row>
        <row r="28780">
          <cell r="A28780" t="str">
            <v>Sükösd Dózsa 1</v>
          </cell>
          <cell r="D28780" t="str">
            <v xml:space="preserve">, </v>
          </cell>
          <cell r="E28780" t="str">
            <v>Bács-Kiskun</v>
          </cell>
          <cell r="F28780" t="str">
            <v>Sükösd, Dózsa Gyögy út 168</v>
          </cell>
          <cell r="G28780" t="str">
            <v>Az 51-es úton Budapest felöl Sükösdre beérve egyenesen a Dózsa Gy. úton a Polgármesteri hivatal előtti térnél az utca jobb oldalán található az üzem.</v>
          </cell>
          <cell r="H28780" t="str">
            <v>Kerekes Zsolt Tel:(30) 915-2887</v>
          </cell>
          <cell r="J28780" t="str">
            <v>UKR</v>
          </cell>
        </row>
        <row r="28781">
          <cell r="A28781" t="str">
            <v>Sükösd M</v>
          </cell>
          <cell r="B28781" t="str">
            <v>46.28510955</v>
          </cell>
          <cell r="C28781" t="str">
            <v>18.99122394</v>
          </cell>
          <cell r="D28781" t="str">
            <v>46.28510955, 18.99122394</v>
          </cell>
          <cell r="E28781" t="str">
            <v>Bács-Kiskun</v>
          </cell>
          <cell r="F28781" t="str">
            <v>Sükösd, Dózsa György út 112</v>
          </cell>
          <cell r="J28781" t="str">
            <v>MI</v>
          </cell>
          <cell r="K28781" t="str">
            <v>Magyar Telekom Nyrt.</v>
          </cell>
        </row>
        <row r="28782">
          <cell r="A28782" t="str">
            <v>Sükösd N</v>
          </cell>
          <cell r="D28782" t="str">
            <v xml:space="preserve">, </v>
          </cell>
          <cell r="E28782" t="str">
            <v>Bács-Kiskun</v>
          </cell>
          <cell r="F28782" t="str">
            <v>Sükösd, Dózsa György út 165</v>
          </cell>
          <cell r="G28782" t="str">
            <v>A megadott cím alapján.</v>
          </cell>
          <cell r="K28782" t="str">
            <v>Magyar Telekom Nyrt.</v>
          </cell>
        </row>
        <row r="28783">
          <cell r="A28783" t="str">
            <v>Sükösd O</v>
          </cell>
          <cell r="B28783" t="str">
            <v>46.27124297</v>
          </cell>
          <cell r="C28783" t="str">
            <v>18.98390928</v>
          </cell>
          <cell r="D28783" t="str">
            <v>46.27124297, 18.98390928</v>
          </cell>
          <cell r="E28783" t="str">
            <v>Bács-Kiskun</v>
          </cell>
          <cell r="F28783" t="str">
            <v>Sükösd, Dózsa György út 1</v>
          </cell>
        </row>
        <row r="28784">
          <cell r="A28784" t="str">
            <v>Sükösd P</v>
          </cell>
          <cell r="B28784" t="str">
            <v>46.28885362</v>
          </cell>
          <cell r="C28784" t="str">
            <v>18.99485338</v>
          </cell>
          <cell r="D28784" t="str">
            <v>46.28885362, 18.99485338</v>
          </cell>
          <cell r="E28784" t="str">
            <v>Bács-Kiskun</v>
          </cell>
          <cell r="F28784" t="str">
            <v>Sükösd, Hősök útja 3</v>
          </cell>
        </row>
        <row r="28785">
          <cell r="A28785" t="str">
            <v>Süllő u 1</v>
          </cell>
          <cell r="D28785" t="str">
            <v xml:space="preserve">, </v>
          </cell>
          <cell r="E28785" t="str">
            <v>Pest</v>
          </cell>
          <cell r="F28785" t="str">
            <v>XIII Budapest, Süllő utca 3</v>
          </cell>
          <cell r="G28785" t="str">
            <v>XIII.ker. Süllő utca 3. kapubejáróban jobbra a falon</v>
          </cell>
          <cell r="I28785" t="str">
            <v>5751-es területi egységkulcs</v>
          </cell>
          <cell r="K28785" t="str">
            <v>Magyar Telekom Nyrt.</v>
          </cell>
        </row>
        <row r="28786">
          <cell r="A28786" t="str">
            <v>Süllő u 2</v>
          </cell>
          <cell r="D28786" t="str">
            <v xml:space="preserve">, </v>
          </cell>
          <cell r="E28786" t="str">
            <v>Pest</v>
          </cell>
          <cell r="F28786" t="str">
            <v>XIII Budapest, Süllő utca 5</v>
          </cell>
          <cell r="G28786" t="str">
            <v>XIII.ker. Süllő utca 5. kapubejáróban jobbra a falon</v>
          </cell>
          <cell r="I28786" t="str">
            <v>5751-es területi egységkulcs</v>
          </cell>
          <cell r="K28786" t="str">
            <v>Magyar Telekom Nyrt.</v>
          </cell>
        </row>
        <row r="28787">
          <cell r="A28787" t="str">
            <v>Süllő u 3</v>
          </cell>
          <cell r="B28787" t="str">
            <v>47.52974237</v>
          </cell>
          <cell r="C28787" t="str">
            <v>19.06376051</v>
          </cell>
          <cell r="D28787" t="str">
            <v>47.52974237, 19.06376051</v>
          </cell>
          <cell r="E28787" t="str">
            <v>Pest</v>
          </cell>
          <cell r="F28787" t="str">
            <v>XIII Budapest, Süllő utca 7</v>
          </cell>
          <cell r="G28787" t="str">
            <v>Bejárat a Nordic Light irodaház süllő utca felöli recepcióján.
Beltéri az 5. emeleten a szerver szobában. Kültéri a 6.-on fel a tetőre ott jobbra át az átjárón és jobbra be és ott fel a szerviz állványra az antennáig.</v>
          </cell>
          <cell r="H28787" t="str">
            <v xml:space="preserve">Szaszi Sándor, +36 1 289 3209 / +36 20 243 0360 </v>
          </cell>
          <cell r="I28787" t="str">
            <v xml:space="preserve">Telefonos megbeszélés alapján. </v>
          </cell>
          <cell r="J28787" t="str">
            <v>MI</v>
          </cell>
        </row>
        <row r="28788">
          <cell r="A28788" t="str">
            <v>Sülysáp 1</v>
          </cell>
          <cell r="B28788" t="str">
            <v>47.44665714</v>
          </cell>
          <cell r="C28788" t="str">
            <v>19.52826975</v>
          </cell>
          <cell r="D28788" t="str">
            <v>47.44665714, 19.52826975</v>
          </cell>
          <cell r="E28788" t="str">
            <v>Pest</v>
          </cell>
          <cell r="F28788" t="str">
            <v>Sülysáp, Dósa-hegy 0475/7 hrsz</v>
          </cell>
          <cell r="G28788" t="str">
            <v>Sülysáp faluban Úri felé jobbra ki a faluból, hegygerincen a jobbos kanyarnál balra a földútra, és újra balra végig a földúton.</v>
          </cell>
          <cell r="H28788" t="str">
            <v>Hromoda Illésné: 06-20/516-9159</v>
          </cell>
          <cell r="J28788" t="str">
            <v>BS;MI;WL</v>
          </cell>
          <cell r="K28788" t="str">
            <v>Hromoda Illésné</v>
          </cell>
        </row>
        <row r="28789">
          <cell r="A28789" t="str">
            <v>Sülysáp 2</v>
          </cell>
          <cell r="B28789" t="str">
            <v>47.45041171</v>
          </cell>
          <cell r="C28789" t="str">
            <v>19.52086433</v>
          </cell>
          <cell r="D28789" t="str">
            <v>47.45041171, 19.52086433</v>
          </cell>
          <cell r="E28789" t="str">
            <v>Pest</v>
          </cell>
          <cell r="F28789" t="str">
            <v>Sülysáp, külterület 0468/15 hrsz</v>
          </cell>
          <cell r="G28789" t="str">
            <v>Budapest felől a 31-es úton beérkezve Sülysápra balra Kóka irányába kell kanyarodni, azt követően az első utcán balra kell fordulni (a Tesco előtt) majd végig utcán (párhuzamosan a vasúttal), ott egyenesen a földes útra és azon végig az állomásig a patak partján.</v>
          </cell>
          <cell r="H28789" t="str">
            <v>Vodafone</v>
          </cell>
          <cell r="I28789" t="str">
            <v>egységlakatok sorba fűzve</v>
          </cell>
          <cell r="J28789" t="str">
            <v>UBS2100;LTE800;LTE1800;MI</v>
          </cell>
          <cell r="K28789" t="str">
            <v>VODAFONE Magyarország Mobil Távközlési Rt.</v>
          </cell>
        </row>
        <row r="28790">
          <cell r="A28790" t="str">
            <v>Sülysáp 3</v>
          </cell>
          <cell r="D28790" t="str">
            <v xml:space="preserve">, </v>
          </cell>
          <cell r="E28790" t="str">
            <v>Pest</v>
          </cell>
          <cell r="F28790" t="str">
            <v>Sülysáp, külterület 0216/10 hrsz</v>
          </cell>
          <cell r="G28790" t="str">
            <v>A 4-es úton menjünk Üllőig, majd kanyarodjunk balra Gyömrő felé. Menjünk ezen az úton Gyömrőig, majd  a körforgalomból egyenesen menjünk tovább a 31-es útig, majd itt forduljunk jobbra Nagykáta felé. Menjünk keresztül Mendén, a következő település már Sülysáp lesz. Mielőtt beérünk Sülysápra, menjünk balra a Sülysáp-Tápióság táblánál, menjünk át a vasúti átjárón, majd egyből utána ismét balra egy földútra, majd hajtsunk a jobbra ívelő földútra. Ezen kell menni kb 1,5 km-t, és megérkezünk a helyszínre.</v>
          </cell>
          <cell r="H28790" t="str">
            <v>Gulyásné dr. Gál Ilona jegyző, cím: 2241 Sülysáp, Szent István tér 1. Tel.: 06-29/435-001, fax: 06-29/435-003
számlával kapcs.:Papp Erika 29/635-422</v>
          </cell>
          <cell r="K28790" t="str">
            <v>Sülysáp NK. Önkormányzata</v>
          </cell>
        </row>
        <row r="28791">
          <cell r="A28791" t="str">
            <v>Sülysáp 4</v>
          </cell>
          <cell r="D28791" t="str">
            <v xml:space="preserve">, </v>
          </cell>
          <cell r="E28791" t="str">
            <v>Pest</v>
          </cell>
          <cell r="F28791" t="str">
            <v>Sülysáp, külterület 0406/23 hrsz</v>
          </cell>
          <cell r="G28791" t="str">
            <v>A Szerémi útról indulva, először át kell menni a Lágymányosi hídon, majd az Üllői útra kell rátérni, ezen menjünk ki a városból a gyorsforgalmi utat használva. Menjünk el a repülőterek mellett, majd a 4-es úton menjünk el Üllőig. Itt kanyarodjunk balra Gyömrő felé, menjünk ezen az úton Gyömrőig, majd a körforgalomból egyenesen menjünk tovább a 31-es útig, majd itt forduljunk jobbra Nagykáta felé. Menjünk keresztül Mendén, a következő település már Sülysáp lesz. Ha beértünk Sülysápra, akkor menjünk egyenesen a főúton, menjünk át egy nagyobb kereszteződésen, menjünk el a jobb kéz felől látható templom mellett, majd kb 900 m után átmegyünk egy kis hídon, majd a híd után álljunk be a jobb kéz felől található parkolóba. A parkoló és a patak közötti terület a kijelölt ingatlan. erdő művelési ágú ingatlan</v>
          </cell>
          <cell r="H28791" t="str">
            <v>Gulyásné dr. Gál Ilona jegyző, cím: 2241 Sülysáp, Szent István tér 1. Tel.: 06-29/435-001, fax: 06-29/435-003</v>
          </cell>
          <cell r="I28791" t="str">
            <v>Az ingatlan szabadon bejárható.</v>
          </cell>
          <cell r="K28791" t="str">
            <v>Sülysáp NK. Önkormányzata</v>
          </cell>
        </row>
        <row r="28792">
          <cell r="A28792" t="str">
            <v>Sülysáp 5</v>
          </cell>
          <cell r="B28792" t="str">
            <v>47.45653112</v>
          </cell>
          <cell r="C28792" t="str">
            <v>19.5458524</v>
          </cell>
          <cell r="D28792" t="str">
            <v>47.45653112, 19.5458524</v>
          </cell>
          <cell r="E28792" t="str">
            <v>Pest</v>
          </cell>
          <cell r="F28792" t="str">
            <v>Sülysáp, külterület 033/22 hrsz</v>
          </cell>
          <cell r="G28792" t="str">
            <v>Budapestről a 4-es úton kifelé, Gyömrőn majd Mendén át Sülysápra. Sülysápon a Fő útról balra a Kiskókai útra. Jobb oldalról erdős sáv, bal oldalon ipartelep, itt található a Telenor torony.</v>
          </cell>
          <cell r="J28792" t="str">
            <v>UBS2100;LTE800;LTE1800;MI</v>
          </cell>
          <cell r="K28792" t="str">
            <v>Telenor Magyarország Zrt.</v>
          </cell>
        </row>
        <row r="28793">
          <cell r="A28793" t="str">
            <v>Sülysáp 6</v>
          </cell>
          <cell r="D28793" t="str">
            <v xml:space="preserve">, </v>
          </cell>
          <cell r="E28793" t="str">
            <v>Pest</v>
          </cell>
          <cell r="F28793" t="str">
            <v>Sülysáp, Rákóczi utca</v>
          </cell>
        </row>
        <row r="28794">
          <cell r="A28794" t="str">
            <v>Sülysáp 7</v>
          </cell>
          <cell r="D28794" t="str">
            <v xml:space="preserve">, </v>
          </cell>
          <cell r="E28794" t="str">
            <v>Pest</v>
          </cell>
          <cell r="F28794" t="str">
            <v>Sülysáp, külterület 0404/14 hrsz</v>
          </cell>
        </row>
        <row r="28795">
          <cell r="A28795" t="str">
            <v>Sülysáp M</v>
          </cell>
          <cell r="B28795" t="str">
            <v>47.45116972</v>
          </cell>
          <cell r="C28795" t="str">
            <v>19.53327028</v>
          </cell>
          <cell r="D28795" t="str">
            <v>47.45116972, 19.53327028</v>
          </cell>
          <cell r="E28795" t="str">
            <v>Pest</v>
          </cell>
          <cell r="F28795" t="str">
            <v>Sülysáp, Szent István tér 6</v>
          </cell>
          <cell r="G28795" t="str">
            <v>2241 Sülysáp, Szent István tér 6, Tesco Beltéri a főpénztárban az ott lévő szekrényben. Kültéri az épület tetején. Megközelíteni az épület hátsó részén lévő létrafeljárón át. 
GTS:GTS Társszolgáltatói vonak (UPC) a berendezések a hálózati eszközöknél.</v>
          </cell>
          <cell r="H28795" t="str">
            <v>Fehér Bence 30/210-2598 
GTS: GTS NOC, 814-4222, 20/480-6221</v>
          </cell>
          <cell r="I28795" t="str">
            <v>Munkaidőben. Biztonsági szolgálat és a boltvezető segítségével.</v>
          </cell>
          <cell r="J28795" t="str">
            <v>MI</v>
          </cell>
        </row>
        <row r="28796">
          <cell r="A28796" t="str">
            <v>Sülysáp N</v>
          </cell>
          <cell r="D28796" t="str">
            <v xml:space="preserve">, </v>
          </cell>
          <cell r="E28796" t="str">
            <v>Pest</v>
          </cell>
          <cell r="F28796" t="str">
            <v>Sülysáp, Vasút utca 68</v>
          </cell>
          <cell r="G28796" t="str">
            <v>GTS:GTS Társszolgáltatói vonak (UPC) a berendezések a hálózati eszközöknél.</v>
          </cell>
          <cell r="H28796" t="str">
            <v>Zemen Istvánné, 30/771-1294</v>
          </cell>
        </row>
        <row r="28797">
          <cell r="A28797" t="str">
            <v>Sülysáp W</v>
          </cell>
          <cell r="D28797" t="str">
            <v xml:space="preserve">, </v>
          </cell>
          <cell r="E28797" t="str">
            <v>Pest</v>
          </cell>
          <cell r="F28797" t="str">
            <v>Sülysáp, Kossuth Lajos utca 10</v>
          </cell>
          <cell r="K28797" t="str">
            <v>Pannon GSM</v>
          </cell>
        </row>
        <row r="28798">
          <cell r="A28798" t="str">
            <v>Sülysáp X</v>
          </cell>
          <cell r="D28798" t="str">
            <v xml:space="preserve">, </v>
          </cell>
          <cell r="E28798" t="str">
            <v>Pest</v>
          </cell>
          <cell r="F28798" t="str">
            <v>Sülysáp, Fiktív utca</v>
          </cell>
        </row>
        <row r="28799">
          <cell r="A28799" t="str">
            <v>Sümeg 1</v>
          </cell>
          <cell r="B28799" t="str">
            <v>46.9752831</v>
          </cell>
          <cell r="C28799" t="str">
            <v>17.30638471</v>
          </cell>
          <cell r="D28799" t="str">
            <v>46.9752831, 17.30638471</v>
          </cell>
          <cell r="E28799" t="str">
            <v>Veszprém</v>
          </cell>
          <cell r="F28799" t="str">
            <v>Újhegy Sümeg, II. dűlő 7051/2 hrsz</v>
          </cell>
          <cell r="G28799" t="str">
            <v>Sümeget Tapolca felé elhagyva a város táblától 400 m-re balra murvás uton a kőbánya felé kb. 350 m-t előre ,majd az "Y" elágazásnál jobbra 200 m az állomás.</v>
          </cell>
          <cell r="I28799" t="str">
            <v>Egységkulcs.</v>
          </cell>
          <cell r="J28799" t="str">
            <v>BS;MI;LL</v>
          </cell>
          <cell r="K28799" t="str">
            <v>Magyar Telekom Nyrt. Mobil Szolgáltatások Üzletág</v>
          </cell>
        </row>
        <row r="28800">
          <cell r="A28800" t="str">
            <v>Sümeg 2</v>
          </cell>
          <cell r="B28800" t="str">
            <v>46.98059491</v>
          </cell>
          <cell r="C28800" t="str">
            <v>17.27674789</v>
          </cell>
          <cell r="D28800" t="str">
            <v>46.98059491, 17.27674789</v>
          </cell>
          <cell r="E28800" t="str">
            <v>Veszprém</v>
          </cell>
          <cell r="F28800" t="str">
            <v>Sümeg, Dr. Lukonich Gábor utca 12</v>
          </cell>
          <cell r="G28800" t="str">
            <v>M7 autópáya a pákozdi kijáratig - 7-es út majd 4 km után rátérünk a 8-as útra, amelyen 88 km-t haladunk Várpalota, Veszprém, Városlőd érintésével Devecserig - Devecseren balra letérünk a 8-as útról egy alsórendű útra - majd Nemeshany, Káptalanfa, Gyepükaján, Csabrendek érintésével érünk be Sümegre, aho, a Rendeki úton haladunk befelé - körforgalom után jobbra fordulunk a második keresztutcába (Csányi L. u.), ahonnan a második keresztutca balra a dr. Lukonich u. Hrsz:352/2</v>
          </cell>
          <cell r="H28800" t="str">
            <v>Kőbán Tamás 06/30/562-9696</v>
          </cell>
          <cell r="I28800" t="str">
            <v>A bejárati kapu nyitva van.</v>
          </cell>
          <cell r="J28800" t="str">
            <v>BS;UBS2100;LTE800;LL</v>
          </cell>
          <cell r="K28800" t="str">
            <v>Kőbán Tamás</v>
          </cell>
        </row>
        <row r="28801">
          <cell r="A28801" t="str">
            <v>Sümeg 3</v>
          </cell>
          <cell r="B28801" t="str">
            <v>46.97348345</v>
          </cell>
          <cell r="C28801" t="str">
            <v>17.29462519</v>
          </cell>
          <cell r="D28801" t="str">
            <v>46.97348345, 17.29462519</v>
          </cell>
          <cell r="E28801" t="str">
            <v>Veszprém</v>
          </cell>
          <cell r="F28801" t="str">
            <v>Sümeg, külterület 0113/12 hrsz</v>
          </cell>
          <cell r="G28801" t="str">
            <v>Pannon torony, Tapolca felől érkezve a 84-es úton haladva, a balra lévő József Attila utcát elhagyva a második murvás úton jobbra, majd balra kanyarodva a toronyig.</v>
          </cell>
          <cell r="H28801" t="str">
            <v>Pannon</v>
          </cell>
          <cell r="I28801" t="str">
            <v>Sorbafűzött lakat.</v>
          </cell>
          <cell r="J28801" t="str">
            <v>UBS2100;LTE800;MI</v>
          </cell>
          <cell r="K28801" t="str">
            <v>Pannon GSM</v>
          </cell>
        </row>
        <row r="28802">
          <cell r="A28802" t="str">
            <v>Sümeg Alkotmány 1</v>
          </cell>
          <cell r="B28802" t="str">
            <v>46.98707888</v>
          </cell>
          <cell r="C28802" t="str">
            <v>17.27883423</v>
          </cell>
          <cell r="D28802" t="str">
            <v>46.98707888, 17.27883423</v>
          </cell>
          <cell r="E28802" t="str">
            <v>Veszprém</v>
          </cell>
          <cell r="F28802" t="str">
            <v>Sümeg, Alkotmány utca 1</v>
          </cell>
        </row>
        <row r="28803">
          <cell r="A28803" t="str">
            <v>Sümeg Árpád 1</v>
          </cell>
          <cell r="B28803" t="str">
            <v>46.9769987</v>
          </cell>
          <cell r="C28803" t="str">
            <v>17.28100823</v>
          </cell>
          <cell r="D28803" t="str">
            <v>46.9769987, 17.28100823</v>
          </cell>
          <cell r="E28803" t="str">
            <v>Veszprém</v>
          </cell>
          <cell r="F28803" t="str">
            <v>Sümeg, Árpád utca 10</v>
          </cell>
        </row>
        <row r="28804">
          <cell r="A28804" t="str">
            <v>Sümeg Árpád 2</v>
          </cell>
          <cell r="D28804" t="str">
            <v xml:space="preserve">, </v>
          </cell>
          <cell r="E28804" t="str">
            <v>Veszprém</v>
          </cell>
          <cell r="F28804" t="str">
            <v>Sümeg, Árpád utca 5</v>
          </cell>
        </row>
        <row r="28805">
          <cell r="A28805" t="str">
            <v>Sümeg Baglyasszél 1</v>
          </cell>
          <cell r="B28805" t="str">
            <v>46.98081586</v>
          </cell>
          <cell r="C28805" t="str">
            <v>17.28812649</v>
          </cell>
          <cell r="D28805" t="str">
            <v>46.98081586, 17.28812649</v>
          </cell>
          <cell r="E28805" t="str">
            <v>Veszprém</v>
          </cell>
          <cell r="F28805" t="str">
            <v>Sümeg, Baglyasszél utca 2</v>
          </cell>
          <cell r="G28805" t="str">
            <v>Tesco
GTS:GTS Társszolgáltatói vonak (Telekom) a berendezések a hálózati eszközöknél.</v>
          </cell>
          <cell r="H28805" t="str">
            <v>GTS NOC, 814-4222, 20/480-6221</v>
          </cell>
        </row>
        <row r="28806">
          <cell r="A28806" t="str">
            <v>Sümeg Béke M</v>
          </cell>
          <cell r="D28806" t="str">
            <v xml:space="preserve">, </v>
          </cell>
          <cell r="E28806" t="str">
            <v>Veszprém</v>
          </cell>
          <cell r="F28806" t="str">
            <v>Sümeg, Béke tér 13</v>
          </cell>
          <cell r="K28806" t="str">
            <v>Magyar Telekom Nyrt.</v>
          </cell>
        </row>
        <row r="28807">
          <cell r="A28807" t="str">
            <v>Sümeg Béke N</v>
          </cell>
          <cell r="D28807" t="str">
            <v xml:space="preserve">, </v>
          </cell>
          <cell r="E28807" t="str">
            <v>Veszprém</v>
          </cell>
          <cell r="F28807" t="str">
            <v>Sümeg, Béke tér 7</v>
          </cell>
        </row>
        <row r="28808">
          <cell r="A28808" t="str">
            <v>Sümeg Csárda 1</v>
          </cell>
          <cell r="D28808" t="str">
            <v xml:space="preserve">, </v>
          </cell>
          <cell r="E28808" t="str">
            <v>Veszprém</v>
          </cell>
          <cell r="F28808" t="str">
            <v>Sümeg, Tóth Tivadar utca 19</v>
          </cell>
          <cell r="H28808" t="str">
            <v>Ifj. Papp Imre
06-30-298-3564 
06-87-550-166</v>
          </cell>
        </row>
        <row r="28809">
          <cell r="A28809" t="str">
            <v>Sümeg Deák M</v>
          </cell>
          <cell r="D28809" t="str">
            <v xml:space="preserve">, </v>
          </cell>
          <cell r="E28809" t="str">
            <v>Veszprém</v>
          </cell>
          <cell r="F28809" t="str">
            <v>Sümeg, Deák Ferenc utca 6</v>
          </cell>
        </row>
        <row r="28810">
          <cell r="A28810" t="str">
            <v>Sümeg DRV 1</v>
          </cell>
          <cell r="D28810" t="str">
            <v xml:space="preserve">, </v>
          </cell>
          <cell r="E28810" t="str">
            <v>Veszprém</v>
          </cell>
          <cell r="F28810" t="str">
            <v>Sümeg, külterület</v>
          </cell>
          <cell r="K28810" t="str">
            <v>Magyar Telekom Nyrt.</v>
          </cell>
        </row>
        <row r="28811">
          <cell r="A28811" t="str">
            <v>Sümeg Fehérkő 1</v>
          </cell>
          <cell r="D28811" t="str">
            <v xml:space="preserve">, </v>
          </cell>
          <cell r="E28811" t="str">
            <v>Veszprém</v>
          </cell>
          <cell r="F28811" t="str">
            <v>Sümeg, Fehérkő utca 30</v>
          </cell>
        </row>
        <row r="28812">
          <cell r="A28812" t="str">
            <v>Sümeg József Attila 1</v>
          </cell>
          <cell r="B28812" t="str">
            <v>46.97442259</v>
          </cell>
          <cell r="C28812" t="str">
            <v>17.28432729</v>
          </cell>
          <cell r="D28812" t="str">
            <v>46.97442259, 17.28432729</v>
          </cell>
          <cell r="E28812" t="str">
            <v>Veszprém</v>
          </cell>
          <cell r="F28812" t="str">
            <v>Sümeg, József Attila utca 2</v>
          </cell>
          <cell r="J28812" t="str">
            <v>TRD</v>
          </cell>
        </row>
        <row r="28813">
          <cell r="A28813" t="str">
            <v>Sümeg Kapitány 1</v>
          </cell>
          <cell r="D28813" t="str">
            <v xml:space="preserve">, </v>
          </cell>
          <cell r="E28813" t="str">
            <v>Veszprém</v>
          </cell>
          <cell r="F28813" t="str">
            <v>Sümeg, Tóth Tivadar utca 19</v>
          </cell>
          <cell r="G28813" t="str">
            <v>Budapestről, Székesfehérvár, Veszprém, Ajka, Devecser. Devecsernél lefodulni Sümeg felé. Sümeg elkerülő (83-as) mellett jobbra.</v>
          </cell>
          <cell r="H28813" t="str">
            <v>Ifj. Papp Imre
06-30-298-3564 
06-87-550-166</v>
          </cell>
          <cell r="J28813" t="str">
            <v>KR</v>
          </cell>
          <cell r="K28813" t="str">
            <v>HOT-ÉP Kft.</v>
          </cell>
        </row>
        <row r="28814">
          <cell r="A28814" t="str">
            <v>Sümeg Kompanik 1</v>
          </cell>
          <cell r="D28814" t="str">
            <v xml:space="preserve">, </v>
          </cell>
          <cell r="E28814" t="str">
            <v>Veszprém</v>
          </cell>
          <cell r="F28814" t="str">
            <v>Sümeg, Kompanik Zsófia utca 11</v>
          </cell>
        </row>
        <row r="28815">
          <cell r="A28815" t="str">
            <v>Sümeg Kossuth 1</v>
          </cell>
          <cell r="D28815" t="str">
            <v xml:space="preserve">, </v>
          </cell>
          <cell r="E28815" t="str">
            <v>Veszprém</v>
          </cell>
          <cell r="F28815" t="str">
            <v>Sümeg, Kossuth Lajos utca 16</v>
          </cell>
          <cell r="J28815" t="str">
            <v>KR</v>
          </cell>
        </row>
        <row r="28816">
          <cell r="A28816" t="str">
            <v>Sümeg Kossuth M</v>
          </cell>
          <cell r="B28816" t="str">
            <v>46.97768008</v>
          </cell>
          <cell r="C28816" t="str">
            <v>17.28201118</v>
          </cell>
          <cell r="D28816" t="str">
            <v>46.97768008, 17.28201118</v>
          </cell>
          <cell r="E28816" t="str">
            <v>Veszprém</v>
          </cell>
          <cell r="F28816" t="str">
            <v>Sümeg, Kossuth Lajos utca 1</v>
          </cell>
          <cell r="K28816" t="str">
            <v>Magyar Telekom Nyrt.</v>
          </cell>
        </row>
        <row r="28817">
          <cell r="A28817" t="str">
            <v>Sümeg Kossuth N</v>
          </cell>
          <cell r="D28817" t="str">
            <v xml:space="preserve">, </v>
          </cell>
          <cell r="E28817" t="str">
            <v>Veszprém</v>
          </cell>
          <cell r="F28817" t="str">
            <v>Sümeg, Kossuth Lajos utca 17</v>
          </cell>
          <cell r="K28817" t="str">
            <v>Magyar Telekom Nyrt.</v>
          </cell>
        </row>
        <row r="28818">
          <cell r="A28818" t="str">
            <v>Sümeg Kossuth O</v>
          </cell>
          <cell r="D28818" t="str">
            <v xml:space="preserve">, </v>
          </cell>
          <cell r="E28818" t="str">
            <v>Veszprém</v>
          </cell>
          <cell r="F28818" t="str">
            <v>Sümeg, Kossuth Lajos utca 29</v>
          </cell>
          <cell r="K28818" t="str">
            <v>Magyar Telekom Nyrt.</v>
          </cell>
        </row>
        <row r="28819">
          <cell r="A28819" t="str">
            <v>Sümeg Kossuth P</v>
          </cell>
          <cell r="D28819" t="str">
            <v xml:space="preserve">, </v>
          </cell>
          <cell r="E28819" t="str">
            <v>Veszprém</v>
          </cell>
          <cell r="F28819" t="str">
            <v>Sümeg, Kossuth Lajos utca 36</v>
          </cell>
          <cell r="K28819" t="str">
            <v>Magyar Telekom Nyrt.</v>
          </cell>
        </row>
        <row r="28820">
          <cell r="A28820" t="str">
            <v>Sümeg Kossuth R</v>
          </cell>
          <cell r="D28820" t="str">
            <v xml:space="preserve">, </v>
          </cell>
          <cell r="E28820" t="str">
            <v>Veszprém</v>
          </cell>
          <cell r="F28820" t="str">
            <v>Sümeg, Kossuth Lajos utca 8</v>
          </cell>
        </row>
        <row r="28821">
          <cell r="A28821" t="str">
            <v>Sümeg Kossuth S</v>
          </cell>
          <cell r="D28821" t="str">
            <v xml:space="preserve">, </v>
          </cell>
          <cell r="E28821" t="str">
            <v>Veszprém</v>
          </cell>
          <cell r="F28821" t="str">
            <v>Sümeg, Kossuth Lajos utca 14</v>
          </cell>
          <cell r="K28821" t="str">
            <v>Magyar Telekom Nyrt.</v>
          </cell>
        </row>
        <row r="28822">
          <cell r="A28822" t="str">
            <v>Sümeg M</v>
          </cell>
          <cell r="B28822" t="str">
            <v>46.97418078</v>
          </cell>
          <cell r="C28822" t="str">
            <v>17.28440099</v>
          </cell>
          <cell r="D28822" t="str">
            <v>46.97418078, 17.28440099</v>
          </cell>
          <cell r="E28822" t="str">
            <v>Veszprém</v>
          </cell>
          <cell r="F28822" t="str">
            <v>Sümeg, József Attila utca 4</v>
          </cell>
          <cell r="G28822" t="str">
            <v>A 84-es úton Ederics felől balra, majd kb 300 méterre a jobb oldalon.</v>
          </cell>
          <cell r="I28822" t="str">
            <v>83 sz kulcs és beléptető kártya</v>
          </cell>
          <cell r="J28822" t="str">
            <v>LL</v>
          </cell>
          <cell r="K28822" t="str">
            <v>Magyar Telekom Nyrt.</v>
          </cell>
        </row>
        <row r="28823">
          <cell r="A28823" t="str">
            <v>Sümeg Mártírok M</v>
          </cell>
          <cell r="D28823" t="str">
            <v xml:space="preserve">, </v>
          </cell>
          <cell r="E28823" t="str">
            <v>Veszprém</v>
          </cell>
          <cell r="F28823" t="str">
            <v>Sümeg, Mártírok útja 1</v>
          </cell>
        </row>
        <row r="28824">
          <cell r="A28824" t="str">
            <v>Sümeg Mihályfai 1</v>
          </cell>
          <cell r="D28824" t="str">
            <v xml:space="preserve">, </v>
          </cell>
          <cell r="E28824" t="str">
            <v>Veszprém</v>
          </cell>
          <cell r="F28824" t="str">
            <v>Sümeg, Mihályfai utca 29</v>
          </cell>
          <cell r="G28824" t="str">
            <v>Cím alapján</v>
          </cell>
          <cell r="H28824" t="str">
            <v xml:space="preserve">Könnyid Balázs
30/6257022
</v>
          </cell>
          <cell r="J28824" t="str">
            <v>KR</v>
          </cell>
        </row>
        <row r="28825">
          <cell r="A28825" t="str">
            <v>Sümeg Mihályfai 2</v>
          </cell>
          <cell r="D28825" t="str">
            <v xml:space="preserve">, </v>
          </cell>
          <cell r="E28825" t="str">
            <v>Veszprém</v>
          </cell>
          <cell r="F28825" t="str">
            <v>Sümeg, Mihályfai utca 1</v>
          </cell>
        </row>
        <row r="28826">
          <cell r="A28826" t="str">
            <v>Sümeg N</v>
          </cell>
          <cell r="B28826" t="str">
            <v>46.98052423</v>
          </cell>
          <cell r="C28826" t="str">
            <v>17.26873014</v>
          </cell>
          <cell r="D28826" t="str">
            <v>46.98052423, 17.26873014</v>
          </cell>
          <cell r="E28826" t="str">
            <v>Veszprém</v>
          </cell>
          <cell r="F28826" t="str">
            <v>Sümeg, Eitner út 2009 hrsz</v>
          </cell>
          <cell r="K28826" t="str">
            <v>Magyar Telekom Nyrt.</v>
          </cell>
        </row>
        <row r="28827">
          <cell r="A28827" t="str">
            <v>Sümeg O</v>
          </cell>
          <cell r="D28827" t="str">
            <v xml:space="preserve">, </v>
          </cell>
          <cell r="E28827" t="str">
            <v>Veszprém</v>
          </cell>
          <cell r="F28827" t="str">
            <v>Sümeg, Kompanik Zsófia utca 6</v>
          </cell>
        </row>
        <row r="28828">
          <cell r="A28828" t="str">
            <v>Sümeg P</v>
          </cell>
          <cell r="B28828" t="str">
            <v>46.97671666</v>
          </cell>
          <cell r="C28828" t="str">
            <v>17.28313417</v>
          </cell>
          <cell r="D28828" t="str">
            <v>46.97671666, 17.28313417</v>
          </cell>
          <cell r="E28828" t="str">
            <v>Veszprém</v>
          </cell>
          <cell r="F28828" t="str">
            <v>Sümeg, Flórián tér 14</v>
          </cell>
        </row>
        <row r="28829">
          <cell r="A28829" t="str">
            <v>Sümeg R</v>
          </cell>
          <cell r="D28829" t="str">
            <v xml:space="preserve">, </v>
          </cell>
          <cell r="E28829" t="str">
            <v>Veszprém</v>
          </cell>
          <cell r="F28829" t="str">
            <v>Sümeg, Szegedy Róza utca 3</v>
          </cell>
        </row>
        <row r="28830">
          <cell r="A28830" t="str">
            <v>Sümeg Rendeki M</v>
          </cell>
          <cell r="B28830" t="str">
            <v>46.98396282</v>
          </cell>
          <cell r="C28830" t="str">
            <v>17.27459831</v>
          </cell>
          <cell r="D28830" t="str">
            <v>46.98396282, 17.27459831</v>
          </cell>
          <cell r="E28830" t="str">
            <v>Veszprém</v>
          </cell>
          <cell r="F28830" t="str">
            <v>Sümeg, Rendeki utca 14</v>
          </cell>
        </row>
        <row r="28831">
          <cell r="A28831" t="str">
            <v>Sümeg S</v>
          </cell>
          <cell r="B28831" t="str">
            <v>46.97774714</v>
          </cell>
          <cell r="C28831" t="str">
            <v>17.27125473</v>
          </cell>
          <cell r="D28831" t="str">
            <v>46.97774714, 17.27125473</v>
          </cell>
          <cell r="E28831" t="str">
            <v>Veszprém</v>
          </cell>
          <cell r="F28831" t="str">
            <v>Sümeg, Eitner út 153/5 hrsz</v>
          </cell>
        </row>
        <row r="28832">
          <cell r="A28832" t="str">
            <v>Sümeg Széchenyi M</v>
          </cell>
          <cell r="D28832" t="str">
            <v xml:space="preserve">, </v>
          </cell>
          <cell r="E28832" t="str">
            <v>Veszprém</v>
          </cell>
          <cell r="F28832" t="str">
            <v>Sümeg, Széchenyi György utca 9-11</v>
          </cell>
        </row>
        <row r="28833">
          <cell r="A28833" t="str">
            <v>Sümeg T</v>
          </cell>
          <cell r="B28833" t="str">
            <v>46.96860359</v>
          </cell>
          <cell r="C28833" t="str">
            <v>17.27985277</v>
          </cell>
          <cell r="D28833" t="str">
            <v>46.96860359, 17.27985277</v>
          </cell>
          <cell r="E28833" t="str">
            <v>Veszprém</v>
          </cell>
          <cell r="F28833" t="str">
            <v>Sümeg, Sarvaly utca 27</v>
          </cell>
        </row>
        <row r="28834">
          <cell r="A28834" t="str">
            <v>Sümeg Tóth 1</v>
          </cell>
          <cell r="D28834" t="str">
            <v xml:space="preserve">, </v>
          </cell>
          <cell r="E28834" t="str">
            <v>Veszprém</v>
          </cell>
          <cell r="F28834" t="str">
            <v>Sümeg, Tóth Tivadar utca 7</v>
          </cell>
          <cell r="K28834" t="str">
            <v>Magyar Telekom Nyrt.</v>
          </cell>
        </row>
        <row r="28835">
          <cell r="A28835" t="str">
            <v>Sümegcsehi 1</v>
          </cell>
          <cell r="D28835" t="str">
            <v xml:space="preserve">, </v>
          </cell>
          <cell r="E28835" t="str">
            <v>Zala</v>
          </cell>
          <cell r="F28835" t="str">
            <v>Sümegcsehi, víztorony</v>
          </cell>
          <cell r="G28835" t="str">
            <v>Sümegről dél felé haladva kb. 41km-re jobbra fordulni a falu felé. A település előtt jobbra tehenész telepen víztorony. Rajta repeater antennák.</v>
          </cell>
          <cell r="H28835" t="str">
            <v>Tüttő János mobil: 70/945-80-47, tel: 87/550-418, Tüttő Péter mobil: 70/944-0984</v>
          </cell>
          <cell r="I28835" t="str">
            <v>Nappal szabadon, antennákhoz daruskocsi kell.</v>
          </cell>
          <cell r="J28835" t="str">
            <v>RE</v>
          </cell>
        </row>
        <row r="28836">
          <cell r="A28836" t="str">
            <v>Sümegcsehi 2</v>
          </cell>
          <cell r="D28836" t="str">
            <v xml:space="preserve">, </v>
          </cell>
          <cell r="E28836" t="str">
            <v>Zala</v>
          </cell>
          <cell r="F28836" t="str">
            <v>Sümegcsehi, külterület 060/4 hrsz</v>
          </cell>
          <cell r="G28836" t="str">
            <v>Kossuth utcán kifele, Újmajorban a torony</v>
          </cell>
          <cell r="J28836" t="str">
            <v>UBS900;LTE800</v>
          </cell>
          <cell r="K28836" t="str">
            <v>Pannon</v>
          </cell>
        </row>
        <row r="28837">
          <cell r="A28837" t="str">
            <v>Sümegcsehi M</v>
          </cell>
          <cell r="D28837" t="str">
            <v xml:space="preserve">, </v>
          </cell>
          <cell r="E28837" t="str">
            <v>Zala</v>
          </cell>
          <cell r="F28837" t="str">
            <v>Sümegcsehi, Kossuth utca 1</v>
          </cell>
        </row>
        <row r="28838">
          <cell r="A28838" t="str">
            <v>Sümegcsehi N</v>
          </cell>
          <cell r="D28838" t="str">
            <v xml:space="preserve">, </v>
          </cell>
          <cell r="E28838" t="str">
            <v>Zala</v>
          </cell>
          <cell r="F28838" t="str">
            <v>Sümegcsehi, Petőfi utca 1</v>
          </cell>
        </row>
        <row r="28839">
          <cell r="A28839" t="str">
            <v>Sümegcsehi O</v>
          </cell>
          <cell r="D28839" t="str">
            <v xml:space="preserve">, </v>
          </cell>
          <cell r="E28839" t="str">
            <v>Zala</v>
          </cell>
          <cell r="F28839" t="str">
            <v>Sümegcsehi, Rákóczi utca 2</v>
          </cell>
        </row>
        <row r="28840">
          <cell r="A28840" t="str">
            <v>Sümegprága M</v>
          </cell>
          <cell r="D28840" t="str">
            <v xml:space="preserve">, </v>
          </cell>
          <cell r="E28840" t="str">
            <v>Veszprém</v>
          </cell>
          <cell r="F28840" t="str">
            <v>Sümegprága, Rákóczi utca 17</v>
          </cell>
        </row>
        <row r="28841">
          <cell r="A28841" t="str">
            <v>Sümegprága P</v>
          </cell>
          <cell r="B28841" t="str">
            <v>46.5631343</v>
          </cell>
          <cell r="C28841" t="str">
            <v>17.1641652</v>
          </cell>
          <cell r="D28841" t="str">
            <v>46.5631343, 17.1641652</v>
          </cell>
          <cell r="E28841" t="str">
            <v>Veszprém</v>
          </cell>
          <cell r="F28841" t="str">
            <v>Sümegprága, Rákóczi utca 38-40</v>
          </cell>
          <cell r="G28841" t="str">
            <v>Sümeg felől jobb oldalon az óvoda udvara mellett.</v>
          </cell>
          <cell r="I28841" t="str">
            <v>83 sz egységkulcs-beléptető kártya</v>
          </cell>
          <cell r="J28841" t="str">
            <v>LL</v>
          </cell>
          <cell r="K28841" t="str">
            <v>Magyar Telekom Nyrt.</v>
          </cell>
        </row>
        <row r="28842">
          <cell r="A28842" t="str">
            <v>Sütő u 1</v>
          </cell>
          <cell r="D28842" t="str">
            <v xml:space="preserve">, </v>
          </cell>
          <cell r="E28842" t="str">
            <v>Pest</v>
          </cell>
          <cell r="F28842" t="str">
            <v>V Budapest, Sütő utca 2</v>
          </cell>
        </row>
        <row r="28843">
          <cell r="A28843" t="str">
            <v>Sütő u 2</v>
          </cell>
          <cell r="D28843" t="str">
            <v xml:space="preserve">, </v>
          </cell>
          <cell r="E28843" t="str">
            <v>Pest</v>
          </cell>
          <cell r="F28843" t="str">
            <v>V Budapest, Sütő utca 1</v>
          </cell>
        </row>
        <row r="28844">
          <cell r="A28844" t="str">
            <v>Süttő 1</v>
          </cell>
          <cell r="B28844" t="str">
            <v>47.76053662</v>
          </cell>
          <cell r="C28844" t="str">
            <v>18.44359561</v>
          </cell>
          <cell r="D28844" t="str">
            <v>47.76053662, 18.44359561</v>
          </cell>
          <cell r="E28844" t="str">
            <v>Komárom-Esztergom</v>
          </cell>
          <cell r="F28844" t="str">
            <v>Süttő, külterület 0234/1 hrsz</v>
          </cell>
          <cell r="G28844" t="str">
            <v>10-es úton Süttő központjában sárga katolikus templomnál jobbrafordulni, majd templom előtt ismét jobbra, kb 50 méterre balra kell fordulni nádfedeles épület előtt. Nagyon óvatosan vasúti sineken átkelni, majd jobbra dunaparton kis torony Outdooral.</v>
          </cell>
          <cell r="H28844" t="str">
            <v>Tatai Vízmű - Goór János - T.: 34/381-120</v>
          </cell>
          <cell r="I28844" t="str">
            <v>Egységlakat. Mérőóra vízmű épületében, kulcsa az outdoor mögötti el szekrénykében.</v>
          </cell>
          <cell r="J28844" t="str">
            <v>BS;UBS2100;MI</v>
          </cell>
          <cell r="K28844" t="str">
            <v>Észak-D.Vízügyi Ig.Tatai Szakaszmérnöksége</v>
          </cell>
        </row>
        <row r="28845">
          <cell r="A28845" t="str">
            <v>Süttő Bikoli 1</v>
          </cell>
          <cell r="D28845" t="str">
            <v xml:space="preserve">, </v>
          </cell>
          <cell r="E28845" t="str">
            <v>Komárom-Esztergom</v>
          </cell>
          <cell r="F28845" t="str">
            <v>Süttő, Bikoli út 848/2</v>
          </cell>
          <cell r="K28845" t="str">
            <v>Smoltz Róbert</v>
          </cell>
        </row>
        <row r="28846">
          <cell r="A28846" t="str">
            <v>Süttő M</v>
          </cell>
          <cell r="B28846" t="str">
            <v>47.75769975</v>
          </cell>
          <cell r="C28846" t="str">
            <v>18.44634921</v>
          </cell>
          <cell r="D28846" t="str">
            <v>47.75769975, 18.44634921</v>
          </cell>
          <cell r="E28846" t="str">
            <v>Komárom-Esztergom</v>
          </cell>
          <cell r="F28846" t="str">
            <v>Süttő, Rákóczi Ferenc út 62</v>
          </cell>
        </row>
        <row r="28847">
          <cell r="A28847" t="str">
            <v>Süttő Reneszánsz 1</v>
          </cell>
          <cell r="B28847" t="str">
            <v>47.75858578</v>
          </cell>
          <cell r="C28847" t="str">
            <v>18.44723278</v>
          </cell>
          <cell r="D28847" t="str">
            <v>47.75858578, 18.44723278</v>
          </cell>
          <cell r="E28847" t="str">
            <v>Komárom-Esztergom</v>
          </cell>
          <cell r="F28847" t="str">
            <v>Süttő, Rákóczi Ferenc út 64</v>
          </cell>
          <cell r="G28847" t="str">
            <v>Cím alapján 2 szintes irodaépület, hátul kőlap raktár. Emeleten régi irattárban ethernet rendező mellett a beltéri, antenna lapostetőn.</v>
          </cell>
          <cell r="H28847" t="str">
            <v>Takács Andrea: 06-20/949-0558, Jónási István: 06-20/287-7559</v>
          </cell>
          <cell r="I28847" t="str">
            <v>Érdemes előre egyeztetni, mert a kapcsolattartó nem helyi.</v>
          </cell>
          <cell r="J28847" t="str">
            <v>MI</v>
          </cell>
        </row>
        <row r="28848">
          <cell r="A28848" t="str">
            <v>Süveg u 1</v>
          </cell>
          <cell r="D28848" t="str">
            <v xml:space="preserve">, </v>
          </cell>
          <cell r="E28848" t="str">
            <v>Pest</v>
          </cell>
          <cell r="F28848" t="str">
            <v>XI Budapest, Süveg utca 14</v>
          </cell>
          <cell r="K28848" t="str">
            <v>Zolcer Gizella</v>
          </cell>
        </row>
        <row r="28849">
          <cell r="A28849" t="str">
            <v>Svábhegy 1</v>
          </cell>
          <cell r="B28849" t="str">
            <v>47.49952653</v>
          </cell>
          <cell r="C28849" t="str">
            <v>18.97790176</v>
          </cell>
          <cell r="D28849" t="str">
            <v>47.49952653, 18.97790176</v>
          </cell>
          <cell r="E28849" t="str">
            <v>Pest</v>
          </cell>
          <cell r="F28849" t="str">
            <v>XII Budapest, Eötvös út 35</v>
          </cell>
          <cell r="G28849" t="str">
            <v>Alkotás útról az Istenhegyi útról a Normafa felé. Fogaskerekű kerszteződés után  tovább az Eötvös útra. Kb 500m után jobb oldalon zöld kerités előtt  parkoló,  parkban épületek. Az első öt parkolót NE használjuk !!!. Bal olali épület tetején antennák, mögötte outdoor.</v>
          </cell>
          <cell r="H28849" t="str">
            <v>Paczolai Ágnes mobil: 30/825-87-70
Hidasi József / gondnok, mobil: 30/825-87-56,  Magyar Protestáns Tanulmányi Alapítvány / Paczolai Ágnes mobil: 30/825-87-70, Dr. Szabó Tibor kuratóriumi elnök, mobil: 20/933-98-99
Szerződéssel Kapcsolatban dr. Szabó Tibor 06/1/391-90-50, baejutással kapcsolatban Hidasi József 06/30/825-8756, 06/1/391-9050.</v>
          </cell>
          <cell r="I28849" t="str">
            <v xml:space="preserve">Munkavégzés előtt telefon a gondnoknak !!! Hidasi József / gondnok, mobil: 30/825-87-56,  Magyar Protestáns Tanulmányi Alapítvány / Paczólay Ágnes, mobil: 30/825-87-70, Dr. Szabó Tibor kuratóriumi elnök, mobil: 20/933-98-99
Szerződéssel Kapcsolatban dr. Szabó Tibor 06/1/391-90-50.
</v>
          </cell>
          <cell r="J28849" t="str">
            <v>UBS2100;LTE1800;LL</v>
          </cell>
          <cell r="K28849" t="str">
            <v>Magyar Protestáns Tanulmányi Alapítvány</v>
          </cell>
        </row>
        <row r="28850">
          <cell r="A28850" t="str">
            <v>Svábhegy M</v>
          </cell>
          <cell r="B28850" t="str">
            <v>47.50052375</v>
          </cell>
          <cell r="C28850" t="str">
            <v>18.99210285</v>
          </cell>
          <cell r="D28850" t="str">
            <v>47.50052375, 18.99210285</v>
          </cell>
          <cell r="E28850" t="str">
            <v>Pest</v>
          </cell>
          <cell r="F28850" t="str">
            <v>XII Budapest, Felhő utca 1</v>
          </cell>
          <cell r="G28850" t="str">
            <v>Budapest XII.ker. Felhő utca és Cédrus utca sarkán lévő épület földszintje.</v>
          </cell>
          <cell r="I28850" t="str">
            <v>160 CG 11 - es számú egységkulccsal valamint BELÉPTETŐ KÁRTYÁVAL</v>
          </cell>
          <cell r="K28850" t="str">
            <v>Magyar Telekom Nyrt.</v>
          </cell>
        </row>
        <row r="28851">
          <cell r="A28851" t="str">
            <v>Szabad sajtó út 1</v>
          </cell>
          <cell r="D28851" t="str">
            <v xml:space="preserve">, </v>
          </cell>
          <cell r="E28851" t="str">
            <v>Pest</v>
          </cell>
          <cell r="F28851" t="str">
            <v>V Budapest, Duna utca 1</v>
          </cell>
          <cell r="G28851" t="str">
            <v>Antennák és a mikró Bts-ek az Erzsébet híd pesti hídfőnél a leforduló sávnál a lámpaoszlopon. Betáp és a mérő  Duna u 1-ben balra a lépcsőházban.</v>
          </cell>
          <cell r="H28851" t="str">
            <v>Kirchner Gyula BDK Kft. 20/936-23-27 gyula.kirchner@bdk.hu
Kergyó Zoltán FŐMTERV 30/559-97-89 kergyo.zoltan@fomterv.hu
Dóra Tiborné (gondnok) tel: 70/225-81-25,  Müller László közös képviselő T:267-37-43 lakik : Mérleg u. 9.</v>
          </cell>
          <cell r="I28851" t="str">
            <v>Kapu kulcs a Key Safe-ben</v>
          </cell>
          <cell r="K28851" t="str">
            <v>Magyar Telekom Nyrt. Mobil Szolgáltatások Üzletág</v>
          </cell>
        </row>
        <row r="28852">
          <cell r="A28852" t="str">
            <v>Szabad sajtó út 2</v>
          </cell>
          <cell r="B28852" t="str">
            <v>47.49203725</v>
          </cell>
          <cell r="C28852" t="str">
            <v>19.05326535</v>
          </cell>
          <cell r="D28852" t="str">
            <v>47.49203725, 19.05326535</v>
          </cell>
          <cell r="E28852" t="str">
            <v>Pest</v>
          </cell>
          <cell r="F28852" t="str">
            <v>V Budapest, Duna utca 1</v>
          </cell>
          <cell r="G28852" t="str">
            <v>Adott cím előtt a parkolóban, lámpaoszlop</v>
          </cell>
          <cell r="H28852" t="str">
            <v xml:space="preserve">Értesítés, bérleti szerződéssel kapcsolatban: 
Belváros-Lipótváros Vagyonkezelő Zrt. 
Cím: 1051 Bp., Nádor u. 36. 
</v>
          </cell>
          <cell r="J28852" t="str">
            <v>BS;LL</v>
          </cell>
          <cell r="K28852" t="str">
            <v>Magyar Telekom Nyrt. Mobil Szolgáltatások Üzletág</v>
          </cell>
        </row>
        <row r="28853">
          <cell r="A28853" t="str">
            <v>Szabad sajtó út 5</v>
          </cell>
          <cell r="D28853" t="str">
            <v xml:space="preserve">, </v>
          </cell>
          <cell r="E28853" t="str">
            <v>Pest</v>
          </cell>
          <cell r="F28853" t="str">
            <v>V Budapest, Szabad sajtó út 5</v>
          </cell>
          <cell r="G28853" t="str">
            <v>Cím alapján</v>
          </cell>
          <cell r="H28853" t="str">
            <v>Dömötör Lajos
301234567
20/3268000</v>
          </cell>
          <cell r="J28853" t="str">
            <v>KR</v>
          </cell>
        </row>
        <row r="28854">
          <cell r="A28854" t="str">
            <v>Szabadbattyán 1</v>
          </cell>
          <cell r="D28854" t="str">
            <v xml:space="preserve">, </v>
          </cell>
          <cell r="E28854" t="str">
            <v>Fejér</v>
          </cell>
          <cell r="F28854" t="str">
            <v>Szabadbattyán, Fiktív utca 1</v>
          </cell>
        </row>
        <row r="28855">
          <cell r="A28855" t="str">
            <v>Szabadbattyán 2</v>
          </cell>
          <cell r="D28855" t="str">
            <v xml:space="preserve">, </v>
          </cell>
          <cell r="E28855" t="str">
            <v>Fejér</v>
          </cell>
          <cell r="F28855" t="str">
            <v>Szabadbattyán, külterület 087/2 hrsz</v>
          </cell>
          <cell r="G28855" t="str">
            <v>Benzinkút és a Gorzium Étterem parkolójában</v>
          </cell>
          <cell r="J28855" t="str">
            <v>UBS900;LTE800</v>
          </cell>
        </row>
        <row r="28856">
          <cell r="A28856" t="str">
            <v>Szabadbattyán Csikvár 1</v>
          </cell>
          <cell r="D28856" t="str">
            <v xml:space="preserve">, </v>
          </cell>
          <cell r="E28856" t="str">
            <v>Fejér</v>
          </cell>
          <cell r="F28856" t="str">
            <v>Szabadbattyán, Csikvár tér 1</v>
          </cell>
        </row>
        <row r="28857">
          <cell r="A28857" t="str">
            <v>Szabadbattyán Csikvár 2</v>
          </cell>
          <cell r="D28857" t="str">
            <v xml:space="preserve">, </v>
          </cell>
          <cell r="E28857" t="str">
            <v>Fejér</v>
          </cell>
          <cell r="F28857" t="str">
            <v>Szabadbattyán, Csikvár tér 2</v>
          </cell>
          <cell r="G28857" t="str">
            <v>Cím alapján</v>
          </cell>
          <cell r="H28857" t="str">
            <v>Tóth Anna
30/4922488</v>
          </cell>
          <cell r="J28857" t="str">
            <v>KR</v>
          </cell>
        </row>
        <row r="28858">
          <cell r="A28858" t="str">
            <v>Szabadbattyán Csikvár 3</v>
          </cell>
          <cell r="D28858" t="str">
            <v xml:space="preserve">, </v>
          </cell>
          <cell r="E28858" t="str">
            <v>Fejér</v>
          </cell>
          <cell r="F28858" t="str">
            <v>Szabadbattyán, Csikvár tér 10</v>
          </cell>
          <cell r="H28858" t="str">
            <v>Tóth Anna
30/4922488</v>
          </cell>
        </row>
        <row r="28859">
          <cell r="A28859" t="str">
            <v>Szabadbattyán Erzsébet 5</v>
          </cell>
          <cell r="D28859" t="str">
            <v xml:space="preserve">, </v>
          </cell>
          <cell r="E28859" t="str">
            <v>Fejér</v>
          </cell>
          <cell r="F28859" t="str">
            <v>Szabadbattyán, Erzsébet tér 5</v>
          </cell>
          <cell r="G28859" t="str">
            <v>M7-Szabadbattyán centrum, az első lámpás kereszteződésnél balra Siófok felé, majd rögtön jobbra. Kb 800 méter után van az Autech Kft. a szögvastorony látszani fog.</v>
          </cell>
          <cell r="H28859" t="str">
            <v>Szabó Tibor
30/2167767</v>
          </cell>
          <cell r="J28859" t="str">
            <v>KR</v>
          </cell>
        </row>
        <row r="28860">
          <cell r="A28860" t="str">
            <v>Szabadbattyán M</v>
          </cell>
          <cell r="B28860" t="str">
            <v>47.12062992</v>
          </cell>
          <cell r="C28860" t="str">
            <v>18.36991647</v>
          </cell>
          <cell r="D28860" t="str">
            <v>47.12062992, 18.36991647</v>
          </cell>
          <cell r="E28860" t="str">
            <v>Fejér</v>
          </cell>
          <cell r="F28860" t="str">
            <v>Szabadbattyán, Iskola utca 1</v>
          </cell>
          <cell r="G28860" t="str">
            <v>M7-Szabadbattyán centrum, az első lámpás kereszteződésnél egyenesen kb 200m, a Postaépület hátulja.</v>
          </cell>
          <cell r="I28860" t="str">
            <v>22-es egységkulcs+belépőkártya</v>
          </cell>
          <cell r="K28860" t="str">
            <v>Magyar Telekom Nyrt.</v>
          </cell>
        </row>
        <row r="28861">
          <cell r="A28861" t="str">
            <v>Szabadbattyán N</v>
          </cell>
          <cell r="D28861" t="str">
            <v xml:space="preserve">, </v>
          </cell>
          <cell r="E28861" t="str">
            <v>Fejér</v>
          </cell>
          <cell r="F28861" t="str">
            <v>Szabadbattyán, Balatoni út</v>
          </cell>
          <cell r="K28861" t="str">
            <v>Magyar Telekom Nyrt.</v>
          </cell>
        </row>
        <row r="28862">
          <cell r="A28862" t="str">
            <v>Szabadbattyán O</v>
          </cell>
          <cell r="D28862" t="str">
            <v xml:space="preserve">, </v>
          </cell>
          <cell r="E28862" t="str">
            <v>Fejér</v>
          </cell>
          <cell r="F28862" t="str">
            <v>Szabadbattyán, Széchenyi utca 19-23</v>
          </cell>
          <cell r="G28862" t="str">
            <v>Cím alapján</v>
          </cell>
          <cell r="H28862" t="str">
            <v>Simon István
302985975</v>
          </cell>
          <cell r="J28862" t="str">
            <v>KR</v>
          </cell>
        </row>
        <row r="28863">
          <cell r="A28863" t="str">
            <v>Szabadbattyán P</v>
          </cell>
          <cell r="D28863" t="str">
            <v xml:space="preserve">, </v>
          </cell>
          <cell r="E28863" t="str">
            <v>Fejér</v>
          </cell>
          <cell r="F28863" t="str">
            <v>Szabadbattyán, Vasútállomás 1</v>
          </cell>
        </row>
        <row r="28864">
          <cell r="A28864" t="str">
            <v>Szabadbattyán R</v>
          </cell>
          <cell r="D28864" t="str">
            <v xml:space="preserve">, </v>
          </cell>
          <cell r="E28864" t="str">
            <v>Fejér</v>
          </cell>
          <cell r="F28864" t="str">
            <v>Szabadbattyán, Széchenyi utca 1</v>
          </cell>
        </row>
        <row r="28865">
          <cell r="A28865" t="str">
            <v>Szabadbattyán S</v>
          </cell>
          <cell r="B28865" t="str">
            <v>47.11882102</v>
          </cell>
          <cell r="C28865" t="str">
            <v>18.3697945</v>
          </cell>
          <cell r="D28865" t="str">
            <v>47.11882102, 18.3697945</v>
          </cell>
          <cell r="E28865" t="str">
            <v>Fejér</v>
          </cell>
          <cell r="F28865" t="str">
            <v>Szabadbattyán, Árpád utca 10</v>
          </cell>
        </row>
        <row r="28866">
          <cell r="A28866" t="str">
            <v>Szabadbattyán Vörösmarty 1</v>
          </cell>
          <cell r="D28866" t="str">
            <v xml:space="preserve">, </v>
          </cell>
          <cell r="E28866" t="str">
            <v>Fejér</v>
          </cell>
          <cell r="F28866" t="str">
            <v>Szabadbattyán, Vörösmarty utca 11</v>
          </cell>
          <cell r="J28866" t="str">
            <v>KR</v>
          </cell>
        </row>
        <row r="28867">
          <cell r="A28867" t="str">
            <v>Szabadegyháza 1</v>
          </cell>
          <cell r="B28867" t="str">
            <v>47.07994313</v>
          </cell>
          <cell r="C28867" t="str">
            <v>18.69871097</v>
          </cell>
          <cell r="D28867" t="str">
            <v>47.07994313, 18.69871097</v>
          </cell>
          <cell r="E28867" t="str">
            <v>Fejér</v>
          </cell>
          <cell r="F28867" t="str">
            <v>Szabadegyháza, István utca 86</v>
          </cell>
          <cell r="G28867" t="str">
            <v>62-es úton Székesfehérvár felől érkezve, a vasúti átjáró előtt jobbra. Végig egyenesen, egy régi kúria bal oldalán a toronyig.</v>
          </cell>
          <cell r="H28867" t="str">
            <v>Kapcsolattartó: Oláh Józsefné, tel.: napközben: 25-509-570, munkaidő után: 25-478-439.Kovács Andorné Szabadegyháza, István u. 86.</v>
          </cell>
          <cell r="I28867" t="str">
            <v>Egységlakat kerítésen.</v>
          </cell>
          <cell r="J28867" t="str">
            <v>BS;UBS2100;MI;WL</v>
          </cell>
          <cell r="K28867" t="str">
            <v>Kovács Andor és Kovács Andorné</v>
          </cell>
        </row>
        <row r="28868">
          <cell r="A28868" t="str">
            <v>Szabadegyháza 2</v>
          </cell>
          <cell r="B28868" t="str">
            <v>47.08271704</v>
          </cell>
          <cell r="C28868" t="str">
            <v>18.71795984</v>
          </cell>
          <cell r="D28868" t="str">
            <v>47.08271704, 18.71795984</v>
          </cell>
          <cell r="E28868" t="str">
            <v>Fejér</v>
          </cell>
          <cell r="F28868" t="str">
            <v>Szabadegyháza, Ipartelep</v>
          </cell>
          <cell r="G28868" t="str">
            <v xml:space="preserve">M7-ről Dunaújváros felé 62-es úton, Szabadegyháza tábla után az út bal oldalán található a Hungrana gyár.
DIR: Az M6-os autópályán Pécs felé majd a Szabadegyházi kihajtónál ki a 62-es főútnál balra Szabadegyháza felé nem Székesfehérvár felé két vasúti átjárón át majd balra a telephely a sorompó után a porta ahol a lezárt részben a telepített rack a beltérivel és ennek az épületnek a tetején a kültéri  </v>
          </cell>
          <cell r="H28868" t="str">
            <v>DIR: Szaniszló Zsolt +36308947278
25/578-111</v>
          </cell>
          <cell r="I28868" t="str">
            <v xml:space="preserve">előre egyeztetett időpontban munkaidőben a tetőre csak kisérettel védőfelszerelésekben sisak,acélbetétes bakancs,védőszemüveg,hosszú nadrág és hosszú ujjú felső.valamint a tető széléhez 2 méteren belül beülő és heveder biztosítás szükséges
Állandó belépési engedély: Oktatást kell elvégezni + orvosi alkalmassági, időpontot kell egyeztetni az oktatással kapcsolatban. Kedd reggel fél napig tart kb az oktatás. </v>
          </cell>
          <cell r="J28868" t="str">
            <v>MI;KR</v>
          </cell>
        </row>
        <row r="28869">
          <cell r="A28869" t="str">
            <v>Szabadegyháza 3</v>
          </cell>
          <cell r="D28869" t="str">
            <v xml:space="preserve">, </v>
          </cell>
          <cell r="E28869" t="str">
            <v>Fejér</v>
          </cell>
          <cell r="F28869" t="str">
            <v>Szabadegyháza, Ipartelep 0351/26 hrsz</v>
          </cell>
          <cell r="G28869" t="str">
            <v>Ipartelepi silón a BTS</v>
          </cell>
          <cell r="J28869" t="str">
            <v>LTE800</v>
          </cell>
        </row>
        <row r="28870">
          <cell r="A28870" t="str">
            <v>Szabadföld út M</v>
          </cell>
          <cell r="B28870" t="str">
            <v>47.51765216</v>
          </cell>
          <cell r="C28870" t="str">
            <v>19.21419203</v>
          </cell>
          <cell r="D28870" t="str">
            <v>47.51765216, 19.21419203</v>
          </cell>
          <cell r="E28870" t="str">
            <v>Pest</v>
          </cell>
          <cell r="F28870" t="str">
            <v>XVI Budapest, Szabadföld út 1</v>
          </cell>
        </row>
        <row r="28871">
          <cell r="A28871" t="str">
            <v>Szabadföld út N</v>
          </cell>
          <cell r="B28871" t="str">
            <v>47.53027408</v>
          </cell>
          <cell r="C28871" t="str">
            <v>19.2361714</v>
          </cell>
          <cell r="D28871" t="str">
            <v>47.53027408, 19.2361714</v>
          </cell>
          <cell r="E28871" t="str">
            <v>Pest</v>
          </cell>
          <cell r="F28871" t="str">
            <v>XVI Budapest, Szabadföld út 81</v>
          </cell>
        </row>
        <row r="28872">
          <cell r="A28872" t="str">
            <v>Szabadföld út O</v>
          </cell>
          <cell r="B28872" t="str">
            <v>47.51977651</v>
          </cell>
          <cell r="C28872" t="str">
            <v>19.21927093</v>
          </cell>
          <cell r="D28872" t="str">
            <v>47.51977651, 19.21927093</v>
          </cell>
          <cell r="E28872" t="str">
            <v>Pest</v>
          </cell>
          <cell r="F28872" t="str">
            <v>XVI Budapest, Szabadföld út 17</v>
          </cell>
        </row>
        <row r="28873">
          <cell r="A28873" t="str">
            <v>Szabadi M</v>
          </cell>
          <cell r="D28873" t="str">
            <v xml:space="preserve">, </v>
          </cell>
          <cell r="E28873" t="str">
            <v>Somogy</v>
          </cell>
          <cell r="F28873" t="str">
            <v>Szabadi, Kisgát puszta</v>
          </cell>
        </row>
        <row r="28874">
          <cell r="A28874" t="str">
            <v>Szabadi N</v>
          </cell>
          <cell r="D28874" t="str">
            <v xml:space="preserve">, </v>
          </cell>
          <cell r="E28874" t="str">
            <v>Somogy</v>
          </cell>
          <cell r="F28874" t="str">
            <v>Szabadi, Kossuth Lajos utca 34</v>
          </cell>
        </row>
        <row r="28875">
          <cell r="A28875" t="str">
            <v>Szabadi O</v>
          </cell>
          <cell r="D28875" t="str">
            <v xml:space="preserve">, </v>
          </cell>
          <cell r="E28875" t="str">
            <v>Somogy</v>
          </cell>
          <cell r="F28875" t="str">
            <v>Szabadi, Kossuth Lajos utca 42</v>
          </cell>
        </row>
        <row r="28876">
          <cell r="A28876" t="str">
            <v>Szabadkígyós 1</v>
          </cell>
          <cell r="D28876" t="str">
            <v xml:space="preserve">, </v>
          </cell>
          <cell r="E28876" t="str">
            <v>Békés</v>
          </cell>
          <cell r="F28876" t="str">
            <v>Szabadkígyós, külterület</v>
          </cell>
        </row>
        <row r="28877">
          <cell r="A28877" t="str">
            <v>Szabadkígyós M</v>
          </cell>
          <cell r="B28877" t="str">
            <v>46.59860519</v>
          </cell>
          <cell r="C28877" t="str">
            <v>21.08104112</v>
          </cell>
          <cell r="D28877" t="str">
            <v>46.59860519, 21.08104112</v>
          </cell>
          <cell r="E28877" t="str">
            <v>Békés</v>
          </cell>
          <cell r="F28877" t="str">
            <v>Szabadkígyós, Ókígyósi út 56</v>
          </cell>
        </row>
        <row r="28878">
          <cell r="A28878" t="str">
            <v>Szabadkígyós N</v>
          </cell>
          <cell r="B28878" t="str">
            <v>46.60898233</v>
          </cell>
          <cell r="C28878" t="str">
            <v>21.12418513</v>
          </cell>
          <cell r="D28878" t="str">
            <v>46.60898233, 21.12418513</v>
          </cell>
          <cell r="E28878" t="str">
            <v>Békés</v>
          </cell>
          <cell r="F28878" t="str">
            <v>Szabadkígyós, külterület 082/1 hrsz</v>
          </cell>
        </row>
        <row r="28879">
          <cell r="A28879" t="str">
            <v>Szabadkikötő 1</v>
          </cell>
          <cell r="B28879" t="str">
            <v>47.44438152</v>
          </cell>
          <cell r="C28879" t="str">
            <v>19.06356338</v>
          </cell>
          <cell r="D28879" t="str">
            <v>47.44438152, 19.06356338</v>
          </cell>
          <cell r="E28879" t="str">
            <v>Pest</v>
          </cell>
          <cell r="F28879" t="str">
            <v>XXI Budapest, Weiss Manfréd út 5-7</v>
          </cell>
          <cell r="G28879" t="str">
            <v>Csepel felé haladva a Szabadkikötő úton, a HÉV pálya alatti második áthajtónál jobbra a MAHART szabadkikötője felé. A telepen előre a gabona tárházig. A silóban lifttel fel a IX-re, onnan gyalog tovább 5 szintet a tetőig. Konténer és antennák a háztetőn.
Szabadkikötő út 5-7 a régi név.</v>
          </cell>
          <cell r="H28879" t="str">
            <v>Bsz kapcsolatosan: Molnár Valéria 30/9218-377 e-mail: v.molnar@bszl.hu, Bejutással kapcsolatosan: Szél Zoltán 30/633-20-33 e-mail: z.szel@bszlhu
Műszaki osztály: Sohajda József, tel.: 06-1-278-3127, 06-30-560-9730. Balaton Tamás műszaki igazgató tel.: 06-30-385-6673. Mátyási Sándor villanyszerelő tel.: 06-30-238-2529.</v>
          </cell>
          <cell r="I28879" t="str">
            <v>Állandó porta. A DISZPÉCSERNEK SZÓLNI KELL MINDEN ALAKALLOMMAL A KÍSÉRET MIATT!!! Munkaidőn kívül a személyportán van a tűzkazettában a tárház kulcsa. Az ügyeletes villanyszerelő a 405-ös melléken érhető el (a betáp miatt).</v>
          </cell>
          <cell r="J28879" t="str">
            <v>BS;LTE800;LTE1800;MI</v>
          </cell>
          <cell r="K28879" t="str">
            <v>MAHART Műszaki és Fenntartási Osztály</v>
          </cell>
        </row>
        <row r="28880">
          <cell r="A28880" t="str">
            <v>Szabadkikötő 2</v>
          </cell>
          <cell r="D28880" t="str">
            <v xml:space="preserve">, </v>
          </cell>
          <cell r="E28880" t="str">
            <v>Pest</v>
          </cell>
          <cell r="F28880" t="str">
            <v>XXI Budapest, Weiss Manfréd út 5-7</v>
          </cell>
          <cell r="G28880" t="str">
            <v xml:space="preserve">1211. Budapest, Weiss Manfréd út 5 5-7 , Láng Kereskedelmi Kft.
Szabadkikötő területén. Gyorsforgalmiról közvetlenül nyíló (HÉV alatti átjáró) sorompós behajtón át, majd az első lehetőségnél jobbra, párhuzamosan a HÉV töltéssel, végig a akörforgalomig, onnan balra kihajtva, az utolsó hangár (szürke, piros csíkkal) a jobb oldalon. Beltéri a szerver helységben. 
Antenna: Épület tetején, 2,5m-es lapostetős tartón
</v>
          </cell>
          <cell r="H28880" t="str">
            <v>Bori Balázs - 1/451-9650 30/339-3472</v>
          </cell>
          <cell r="I28880" t="str">
            <v>Munkaidőben. Telefonos egyeztetés alapján.</v>
          </cell>
          <cell r="J28880" t="str">
            <v>MI</v>
          </cell>
        </row>
        <row r="28881">
          <cell r="A28881" t="str">
            <v>Szabadkikötő NAV 1</v>
          </cell>
          <cell r="D28881" t="str">
            <v xml:space="preserve">, </v>
          </cell>
          <cell r="E28881" t="str">
            <v>Pest</v>
          </cell>
          <cell r="F28881" t="str">
            <v>XXI Budapest, Weiss Manfréd út 5-7</v>
          </cell>
          <cell r="G28881" t="str">
            <v>GTS:Az antenna az 7.számú (régi munkás szálló) tetején egy lapos tetős tartón. A kábel a két épület közti átfeszítésen ,majd a falon kiépített nyomvonalon halad a NAV szerverszobájába.</v>
          </cell>
          <cell r="H28881" t="str">
            <v>Téren Róbert +36203449880</v>
          </cell>
        </row>
        <row r="28882">
          <cell r="A28882" t="str">
            <v>Szabadság sugárút 1</v>
          </cell>
          <cell r="D28882" t="str">
            <v xml:space="preserve">, </v>
          </cell>
          <cell r="E28882" t="str">
            <v>Pest</v>
          </cell>
          <cell r="F28882" t="str">
            <v>XVII Budapest, Szabadság sugárút 131</v>
          </cell>
          <cell r="G28882" t="str">
            <v>Szabadság sugárút 131. ház kapubejárat előtt</v>
          </cell>
          <cell r="K28882" t="str">
            <v>Magyar Telekom Nyrt.</v>
          </cell>
        </row>
        <row r="28883">
          <cell r="A28883" t="str">
            <v>Szabadság sugárút 2</v>
          </cell>
          <cell r="D28883" t="str">
            <v xml:space="preserve">, </v>
          </cell>
          <cell r="E28883" t="str">
            <v>Pest</v>
          </cell>
          <cell r="F28883" t="str">
            <v>XVII Budapest, Szabadság sugárút 79</v>
          </cell>
          <cell r="G28883" t="str">
            <v>Szabadság sugárút 79-Füzesabony u sarok</v>
          </cell>
          <cell r="K28883" t="str">
            <v>Magyar Telekom Nyrt.</v>
          </cell>
        </row>
        <row r="28884">
          <cell r="A28884" t="str">
            <v>Szabadság sugárút 3</v>
          </cell>
          <cell r="D28884" t="str">
            <v xml:space="preserve">, </v>
          </cell>
          <cell r="E28884" t="str">
            <v>Pest</v>
          </cell>
          <cell r="F28884" t="str">
            <v>XVII Budapest, Szabadság sugárút 32</v>
          </cell>
        </row>
        <row r="28885">
          <cell r="A28885" t="str">
            <v>Szabadság tér 1</v>
          </cell>
          <cell r="B28885" t="str">
            <v>47.50361365</v>
          </cell>
          <cell r="C28885" t="str">
            <v>19.04943022</v>
          </cell>
          <cell r="D28885" t="str">
            <v>47.50361365, 19.04943022</v>
          </cell>
          <cell r="E28885" t="str">
            <v>Pest</v>
          </cell>
          <cell r="F28885" t="str">
            <v>V Budapest, Szabadság tér</v>
          </cell>
          <cell r="G28885" t="str">
            <v>Bejárat melletti páternoszterral 4. em-re fel, kiszállva először balra a folyosón, majd jobbra, kis lépcsős feljárón fel, be a dróthálós lépcsőlezáróhoz, a vaslépcsőn fel. 1.szinten állomás, 2. szinten az irodán keresztül ki az erkélyre az árbocokhoz.</v>
          </cell>
          <cell r="H28885" t="str">
            <v>Strabag: 06-20-621-0521
Belépés előtt feltétlenül időben egyeztetni: Illetékes: Tóth István úrral mob : +36 30 619 5147  Tel: +36 1 354 3113     
Létesítményüzemeltetés: Szigetvári Gergely 06 30 2113216, szigetvari.gergely@mtva.hu, Bérleti szerződéssel kapcsolatban: Vaskóné Berdó Rita 06 30 8213103 berdo.rita@mtva.hu, Számlázás: Orbán Enikő 06 30 3275807 orban.eniko@mtva.hu</v>
          </cell>
          <cell r="I28885" t="str">
            <v>Éjjel-nappal őrség. Egységzárbetét a felső vasrácson, tetőkijárón. Állomás előtti faajtón egységlakat, az ajtó TOLÓAJTÓ !!!!</v>
          </cell>
          <cell r="J28885" t="str">
            <v>BS;UBS2100;MI</v>
          </cell>
          <cell r="K28885" t="str">
            <v>Magyar Televízió</v>
          </cell>
        </row>
        <row r="28886">
          <cell r="A28886" t="str">
            <v>Szabadság tér 2</v>
          </cell>
          <cell r="B28886" t="str">
            <v>47.50509777</v>
          </cell>
          <cell r="C28886" t="str">
            <v>19.05063822</v>
          </cell>
          <cell r="D28886" t="str">
            <v>47.50509777, 19.05063822</v>
          </cell>
          <cell r="E28886" t="str">
            <v>Pest</v>
          </cell>
          <cell r="F28886" t="str">
            <v>V Budapest, Szabadság tér 14</v>
          </cell>
          <cell r="G28886" t="str">
            <v>GTS:GTS Társszolgáltatói vonak (Telekom) a berendezések a hálózati eszközöknél.</v>
          </cell>
          <cell r="H28886" t="str">
            <v>Balla Nikolett: +36-1/474-9740</v>
          </cell>
        </row>
        <row r="28887">
          <cell r="A28887" t="str">
            <v>Szabadság tér 3</v>
          </cell>
          <cell r="B28887" t="str">
            <v>47.50397343</v>
          </cell>
          <cell r="C28887" t="str">
            <v>19.05055853</v>
          </cell>
          <cell r="D28887" t="str">
            <v>47.50397343, 19.05055853</v>
          </cell>
          <cell r="E28887" t="str">
            <v>Pest</v>
          </cell>
          <cell r="F28887" t="str">
            <v>V Budapest, Szabadság tér 24747/1 hrsz</v>
          </cell>
          <cell r="G28887" t="str">
            <v>A mélygarázs legalsó (-4) szintjén a liftgépház jobb oldalán található Westel-Vodafone-Pannon ajtó mögötti helyiségben az állomás.</v>
          </cell>
          <cell r="H28887" t="str">
            <v xml:space="preserve">Belépés előtt feltétlenül időben egyeztetni: Illetékes: Tóth István úrral mob : +36 30 619 5147  Tel: +36 1 354 </v>
          </cell>
          <cell r="I28887" t="str">
            <v>Belépés előtt feltétlenül időben egyeztetni: Illetékes: Tóth István úrral mob : +36 30 619 5147  Tel: +36 1 354 0-24, kulcsokat a (-1) szinten lévő rendészeten kell felvenni, ugyanitt lehet rendezni a parkoló kártyát.</v>
          </cell>
          <cell r="J28887" t="str">
            <v>BS;LL</v>
          </cell>
          <cell r="K28887" t="str">
            <v>MÉLYGARÁZS 2000 Kft.</v>
          </cell>
        </row>
        <row r="28888">
          <cell r="A28888" t="str">
            <v>Szabadság tér 4</v>
          </cell>
          <cell r="B28888" t="str">
            <v>47.50257022</v>
          </cell>
          <cell r="C28888" t="str">
            <v>19.05140799</v>
          </cell>
          <cell r="D28888" t="str">
            <v>47.50257022, 19.05140799</v>
          </cell>
          <cell r="E28888" t="str">
            <v>Pest</v>
          </cell>
          <cell r="F28888" t="str">
            <v>V Budapest, Szabadság tér 5-6</v>
          </cell>
          <cell r="G28888" t="str">
            <v>Szabadság tér és a z Október 6 u sarkán épült irodaház. A főbejáraton a portáig , ahol az üzemeltetéstől  a helyi kapcsolat Szabó Norbert: 30/68-30-831 A portától jobbra lifttel fel a 8.emeletre, majd fél emeletet feljebb egy zöld létrán a tetőre. Motoros ablaknyitóval működik . A tető sarkán repeater.
GTS:Szabadság tér és a z Október 6 u sarkán épült irodaház. A főbejáraton a portáig , ahol az üzemeltetéstől  a helyi kapcsolat Szabó Norbert: 30/68-30-831 A portától jobbra lifttel fel a 8.emeletre, majd fél emeletet feljebb egy zöld létrán a tetőre. Motoros ablaknyitóval működik . A tető sarkán repeater. Telepítési adatok:
-Az ant. elhelyezkedés, tipus: lapostetőn 30-as.
-A beltéri tipusa, kapacitása, frekisáv, kifejtés, ID cím: NEC NEO-C, 10M, ETH, 4.13-14.
-A beltéri elhelyezkedése: a 3. emeleten a szerverszobában.
-Végpont elhelyezkedés: a 3. emeleten a szerverszobában.
-A beltéri elhelyezkedése a Node oldalon: a töltő melletti rackben.</v>
          </cell>
          <cell r="H28888" t="str">
            <v>Ancsin Attila   attila.ancsin@honeywell.com</v>
          </cell>
          <cell r="I28888" t="str">
            <v>T-Mobile belépő kártya</v>
          </cell>
          <cell r="J28888" t="str">
            <v>RE;KR</v>
          </cell>
          <cell r="K28888" t="str">
            <v>Magyar Telekom Nyrt.</v>
          </cell>
        </row>
        <row r="28889">
          <cell r="A28889" t="str">
            <v>Szabadság tér 5</v>
          </cell>
          <cell r="B28889" t="str">
            <v>47.50340672</v>
          </cell>
          <cell r="C28889" t="str">
            <v>19.05201864</v>
          </cell>
          <cell r="D28889" t="str">
            <v>47.50340672, 19.05201864</v>
          </cell>
          <cell r="E28889" t="str">
            <v>Pest</v>
          </cell>
          <cell r="F28889" t="str">
            <v>V Budapest, Szabadság tér 8-9</v>
          </cell>
          <cell r="G28889" t="str">
            <v>GTS:Antenna elhelyezkedés: lap ant., kültéri klima podeszen, oldal tartón, tető kibúvó mellett.
Beltéri elhelyezkedés: Szerverszoba, jobb oldali első rackben, polcra telepítve
Végpont elhelyezkedés:  uo.</v>
          </cell>
          <cell r="H28889" t="str">
            <v>Frank Gyula 30/230-1131</v>
          </cell>
          <cell r="I28889" t="str">
            <v>Frank Gyula 30/230-1131 - val min. két munkanappal előbb egyeztetni a kötelező kíséret biztosítása miatt. Éves listára csak érvényes erkölcsi bizonyítávany fénymásolatának megküldésével lehet rákerülni ( nagy szűkített éves! )</v>
          </cell>
          <cell r="J28889" t="str">
            <v>MI;KR;UKR</v>
          </cell>
        </row>
        <row r="28890">
          <cell r="A28890" t="str">
            <v>Szabadság tér M</v>
          </cell>
          <cell r="B28890" t="str">
            <v>47.50455807</v>
          </cell>
          <cell r="C28890" t="str">
            <v>19.05152757</v>
          </cell>
          <cell r="D28890" t="str">
            <v>47.50455807, 19.05152757</v>
          </cell>
          <cell r="E28890" t="str">
            <v>Pest</v>
          </cell>
          <cell r="F28890" t="str">
            <v>V Budapest, Szabadság tér 12</v>
          </cell>
          <cell r="G28890" t="str">
            <v>A megadott címen. Az USA nagykövetsége
GTS:GTS Társszolgáltatói vonak (Telekom) a berendezések a hálózati eszközöknél.</v>
          </cell>
          <cell r="H28890" t="str">
            <v>Tim McCann, 475-4400</v>
          </cell>
          <cell r="I28890" t="str">
            <v>Hosszas egyeztetés után, csak kivételes esetben. Kapcsolat: Antal Sándor 475-4899</v>
          </cell>
          <cell r="K28890" t="str">
            <v>Magyar Telekom Nyrt.</v>
          </cell>
        </row>
        <row r="28891">
          <cell r="A28891" t="str">
            <v>Szabadság tér N</v>
          </cell>
          <cell r="D28891" t="str">
            <v xml:space="preserve">, </v>
          </cell>
          <cell r="E28891" t="str">
            <v>Pest</v>
          </cell>
          <cell r="F28891" t="str">
            <v>V Budapest, Szabadság tér 15</v>
          </cell>
          <cell r="G28891" t="str">
            <v>A megadott címen, CIB Bank épülete</v>
          </cell>
          <cell r="I28891" t="str">
            <v>Csak előzetes egyeztetés után, munkaidőben. Kapcsolat: Regőnyei Norbert 06-20-627-5207, e-mail:regonyei.norbert@cib.hu</v>
          </cell>
          <cell r="K28891" t="str">
            <v>Magyar Telekom Nyrt.</v>
          </cell>
        </row>
        <row r="28892">
          <cell r="A28892" t="str">
            <v>Szabadság tér O</v>
          </cell>
          <cell r="D28892" t="str">
            <v xml:space="preserve">, </v>
          </cell>
          <cell r="E28892" t="str">
            <v>Pest</v>
          </cell>
          <cell r="F28892" t="str">
            <v>V Budapest, Szabadság tér 17</v>
          </cell>
          <cell r="K28892" t="str">
            <v>Magyar Telekom Nyrt.</v>
          </cell>
        </row>
        <row r="28893">
          <cell r="A28893" t="str">
            <v>Szabadság tér P</v>
          </cell>
          <cell r="D28893" t="str">
            <v xml:space="preserve">, </v>
          </cell>
          <cell r="E28893" t="str">
            <v>Pest</v>
          </cell>
          <cell r="F28893" t="str">
            <v>V Budapest, Szabadság tér 10</v>
          </cell>
          <cell r="H28893" t="str">
            <v xml:space="preserve">Trnka Tamás úr ( ő a Bank Center 2-nél is ), Éles Anett  (+361) 302 9010/316, mob. 30-588-7384 </v>
          </cell>
          <cell r="I28893" t="str">
            <v>Belépési engdély kérelem alapján</v>
          </cell>
          <cell r="J28893" t="str">
            <v>BS;UBS2100;LTE2600;LL</v>
          </cell>
          <cell r="K28893" t="str">
            <v>Magyar Telekom Nyrt.</v>
          </cell>
        </row>
        <row r="28894">
          <cell r="A28894" t="str">
            <v>Szabadság u 1</v>
          </cell>
          <cell r="D28894" t="str">
            <v xml:space="preserve">, </v>
          </cell>
          <cell r="E28894" t="str">
            <v>Pest</v>
          </cell>
          <cell r="F28894" t="str">
            <v>II Budapest, Szabadság utca 14</v>
          </cell>
          <cell r="K28894" t="str">
            <v>Magyar Telekom Nyrt.</v>
          </cell>
        </row>
        <row r="28895">
          <cell r="A28895" t="str">
            <v>Szabadság u 2</v>
          </cell>
          <cell r="D28895" t="str">
            <v xml:space="preserve">, </v>
          </cell>
          <cell r="E28895" t="str">
            <v>Pest</v>
          </cell>
          <cell r="F28895" t="str">
            <v>II Budapest, Szabadság utca 49</v>
          </cell>
          <cell r="K28895" t="str">
            <v>Magyar Telekom Nyrt.</v>
          </cell>
        </row>
        <row r="28896">
          <cell r="A28896" t="str">
            <v>Szabadság u 3</v>
          </cell>
          <cell r="D28896" t="str">
            <v xml:space="preserve">, </v>
          </cell>
          <cell r="E28896" t="str">
            <v>Pest</v>
          </cell>
          <cell r="F28896" t="str">
            <v>II Budapest, Szabadság utca 43</v>
          </cell>
        </row>
        <row r="28897">
          <cell r="A28897" t="str">
            <v>Szabadság u 4</v>
          </cell>
          <cell r="D28897" t="str">
            <v xml:space="preserve">, </v>
          </cell>
          <cell r="E28897" t="str">
            <v>Pest</v>
          </cell>
          <cell r="F28897" t="str">
            <v>II Budapest, Szabadság utca 23</v>
          </cell>
        </row>
        <row r="28898">
          <cell r="A28898" t="str">
            <v>Szabadság u 8A</v>
          </cell>
          <cell r="D28898" t="str">
            <v xml:space="preserve">, </v>
          </cell>
          <cell r="E28898" t="str">
            <v>Pest</v>
          </cell>
          <cell r="F28898" t="str">
            <v>XX Budapest, Szabadság utca 27</v>
          </cell>
        </row>
        <row r="28899">
          <cell r="A28899" t="str">
            <v>Szabadság u M</v>
          </cell>
          <cell r="D28899" t="str">
            <v xml:space="preserve">, </v>
          </cell>
          <cell r="E28899" t="str">
            <v>Pest</v>
          </cell>
          <cell r="F28899" t="str">
            <v>XXI Budapest, Szabadság utca 57</v>
          </cell>
        </row>
        <row r="28900">
          <cell r="A28900" t="str">
            <v>Szabadság u N</v>
          </cell>
          <cell r="B28900" t="str">
            <v>47.41036286</v>
          </cell>
          <cell r="C28900" t="str">
            <v>19.06093</v>
          </cell>
          <cell r="D28900" t="str">
            <v>47.41036286, 19.06093</v>
          </cell>
          <cell r="E28900" t="str">
            <v>Pest</v>
          </cell>
          <cell r="F28900" t="str">
            <v>XXI Budapest, Szabadság utca 21</v>
          </cell>
        </row>
        <row r="28901">
          <cell r="A28901" t="str">
            <v>Szabadság u O</v>
          </cell>
          <cell r="D28901" t="str">
            <v xml:space="preserve">, </v>
          </cell>
          <cell r="E28901" t="str">
            <v>Pest</v>
          </cell>
          <cell r="F28901" t="str">
            <v>XXI Budapest, Szabadság utca 14</v>
          </cell>
        </row>
        <row r="28902">
          <cell r="A28902" t="str">
            <v>Szabadszállás 1</v>
          </cell>
          <cell r="B28902" t="str">
            <v>46.85864405</v>
          </cell>
          <cell r="C28902" t="str">
            <v>19.23401523</v>
          </cell>
          <cell r="D28902" t="str">
            <v>46.85864405, 19.23401523</v>
          </cell>
          <cell r="E28902" t="str">
            <v>Bács-Kiskun</v>
          </cell>
          <cell r="F28902" t="str">
            <v>Szabadszállás, TSZ major</v>
          </cell>
          <cell r="G28902" t="str">
            <v>Szabadszállást elhagyva Fülöpszállás felé haladva kb. 800 m-re az út mellett balra az első aszfaltos bekötő úton kb. 200 m.</v>
          </cell>
          <cell r="H28902" t="str">
            <v>Majzik György, tel.: 06-30/346-9628, e-mail: majzik.gyorgy@gmail.com, cím: 6041 Kerekegyháza, Tavasz u. 10.</v>
          </cell>
          <cell r="I28902" t="str">
            <v>Egységlakat a kerítésen.</v>
          </cell>
          <cell r="J28902" t="str">
            <v>BS;LTE800;MI</v>
          </cell>
          <cell r="K28902" t="str">
            <v>Majzik-Bau Kft.</v>
          </cell>
        </row>
        <row r="28903">
          <cell r="A28903" t="str">
            <v>Szabadszállás 2</v>
          </cell>
          <cell r="B28903" t="str">
            <v>46.87277909</v>
          </cell>
          <cell r="C28903" t="str">
            <v>19.23246381</v>
          </cell>
          <cell r="D28903" t="str">
            <v>46.87277909, 19.23246381</v>
          </cell>
          <cell r="E28903" t="str">
            <v>Bács-Kiskun</v>
          </cell>
          <cell r="F28903" t="str">
            <v>Szabadszállás, Szendrey Júlia utca 1296/40 hrsz</v>
          </cell>
          <cell r="G28903" t="str">
            <v>Az 51. sz. főút felől érkezve a településre, egyenesen a főtérig. Ott jobbra majd cca 600 m után balra Izsák felé a Petőfi úton. Mol kút előtt balra , majd az első utcán jobbra a víztoronyhoz.</v>
          </cell>
          <cell r="H28903" t="str">
            <v>Kaiber János szolgáltatási vez.ig. helyettes, cím: 6000 Kecskemét, Izsáki út 13. Tel.: 06-76/511-511 fax: 06-76/481-282, e-mail:  kaiber.janos@bacsviz.hu; bejutással kapcsolatban és műszaki ügyekben: Boczka László, tel.: 06-70/333-1139</v>
          </cell>
          <cell r="I28903" t="str">
            <v>Boczka László, tel.: 06-70/333-1139
Kulcsszéf a bejárati kapu elötti betontömben befúrva található.</v>
          </cell>
          <cell r="J28903" t="str">
            <v>UBS2100;LTE800;MI</v>
          </cell>
          <cell r="K28903" t="str">
            <v>BÁCSVÍZ Zrt.</v>
          </cell>
        </row>
        <row r="28904">
          <cell r="A28904" t="str">
            <v>Szabadszállás 3</v>
          </cell>
          <cell r="D28904" t="str">
            <v xml:space="preserve">, </v>
          </cell>
          <cell r="E28904" t="str">
            <v>Bács-Kiskun</v>
          </cell>
          <cell r="F28904" t="str">
            <v>Szabadszállás, külterület 0641/1 hrsz</v>
          </cell>
          <cell r="J28904" t="str">
            <v>UBS900</v>
          </cell>
        </row>
        <row r="28905">
          <cell r="A28905" t="str">
            <v>Szabadszállás Honvéd 1</v>
          </cell>
          <cell r="D28905" t="str">
            <v xml:space="preserve">, </v>
          </cell>
          <cell r="E28905" t="str">
            <v>Bács-Kiskun</v>
          </cell>
          <cell r="F28905" t="str">
            <v>Szabadszállás, Honvéd út</v>
          </cell>
          <cell r="J28905" t="str">
            <v>KR</v>
          </cell>
        </row>
        <row r="28906">
          <cell r="A28906" t="str">
            <v>Szabadszállás Honvéd 2</v>
          </cell>
          <cell r="D28906" t="str">
            <v xml:space="preserve">, </v>
          </cell>
          <cell r="E28906" t="str">
            <v>Bács-Kiskun</v>
          </cell>
          <cell r="F28906" t="str">
            <v>Szabadszállás, Honvéd út 72-82</v>
          </cell>
          <cell r="J28906" t="str">
            <v>KR</v>
          </cell>
        </row>
        <row r="28907">
          <cell r="A28907" t="str">
            <v>Szabadszállás József Attila 1</v>
          </cell>
          <cell r="D28907" t="str">
            <v xml:space="preserve">, </v>
          </cell>
          <cell r="E28907" t="str">
            <v>Bács-Kiskun</v>
          </cell>
          <cell r="F28907" t="str">
            <v>Szabadszállás, József Attila utca 28</v>
          </cell>
          <cell r="J28907" t="str">
            <v>TRD</v>
          </cell>
        </row>
        <row r="28908">
          <cell r="A28908" t="str">
            <v>Szabadszállás Kossuth 5</v>
          </cell>
          <cell r="D28908" t="str">
            <v xml:space="preserve">, </v>
          </cell>
          <cell r="E28908" t="str">
            <v>Bács-Kiskun</v>
          </cell>
          <cell r="F28908" t="str">
            <v>Szabadszállás, Kossuth Lajos út 5</v>
          </cell>
          <cell r="H28908" t="str">
            <v>Szívós László
06- 306393087 
70/318-0614</v>
          </cell>
          <cell r="J28908" t="str">
            <v>KR</v>
          </cell>
        </row>
        <row r="28909">
          <cell r="A28909" t="str">
            <v>Szabadszállás M</v>
          </cell>
          <cell r="B28909" t="str">
            <v>46.8758303</v>
          </cell>
          <cell r="C28909" t="str">
            <v>19.21989355</v>
          </cell>
          <cell r="D28909" t="str">
            <v>46.8758303, 19.21989355</v>
          </cell>
          <cell r="E28909" t="str">
            <v>Bács-Kiskun</v>
          </cell>
          <cell r="F28909" t="str">
            <v>Szabadszállás, Felsőérpart utca 2</v>
          </cell>
          <cell r="G28909" t="str">
            <v>52-es útról a vasúti átjárónál észak (Szabadszállás) felé. Központban Kálvin téren balra Kossuth utca. 130m múlva jobb kéz felé épület. Sarki épület az utcában a 2-es számmal szemben.</v>
          </cell>
          <cell r="I28909" t="str">
            <v>76-os primer egységkulcs + jogosult dolgozói kártya</v>
          </cell>
          <cell r="J28909" t="str">
            <v>LL</v>
          </cell>
          <cell r="K28909" t="str">
            <v>Magyar Telekom Nyrt.</v>
          </cell>
        </row>
        <row r="28910">
          <cell r="A28910" t="str">
            <v>Szabadszállás Mindszenti tér 8</v>
          </cell>
          <cell r="D28910" t="str">
            <v xml:space="preserve">, </v>
          </cell>
          <cell r="E28910" t="str">
            <v>Bács-Kiskun</v>
          </cell>
          <cell r="F28910" t="str">
            <v>Szabadszállás, Mindszenty tér 8</v>
          </cell>
          <cell r="H28910" t="str">
            <v xml:space="preserve">Varga István
76/558-018
06- 306832360 </v>
          </cell>
          <cell r="J28910" t="str">
            <v>KR</v>
          </cell>
        </row>
        <row r="28911">
          <cell r="A28911" t="str">
            <v>Szabadszállás N</v>
          </cell>
          <cell r="D28911" t="str">
            <v xml:space="preserve">, </v>
          </cell>
          <cell r="E28911" t="str">
            <v>Bács-Kiskun</v>
          </cell>
          <cell r="F28911" t="str">
            <v>Szabadszállás, Kálvin tér 1</v>
          </cell>
          <cell r="K28911" t="str">
            <v>Magyar Telekom Nyrt.</v>
          </cell>
        </row>
        <row r="28912">
          <cell r="A28912" t="str">
            <v>Szabadszállás O</v>
          </cell>
          <cell r="D28912" t="str">
            <v xml:space="preserve">, </v>
          </cell>
          <cell r="E28912" t="str">
            <v>Bács-Kiskun</v>
          </cell>
          <cell r="F28912" t="str">
            <v>Szabadszállás, Kossuth Lajos út 1</v>
          </cell>
          <cell r="K28912" t="str">
            <v>Magyar Telekom Nyrt.</v>
          </cell>
        </row>
        <row r="28913">
          <cell r="A28913" t="str">
            <v>Szabadszállás P</v>
          </cell>
          <cell r="D28913" t="str">
            <v xml:space="preserve">, </v>
          </cell>
          <cell r="E28913" t="str">
            <v>Bács-Kiskun</v>
          </cell>
          <cell r="F28913" t="str">
            <v>Szabadszállás, Kálvin tér 4</v>
          </cell>
        </row>
        <row r="28914">
          <cell r="A28914" t="str">
            <v>Szabadszállás Petőfi M</v>
          </cell>
          <cell r="B28914" t="str">
            <v>46.87324373</v>
          </cell>
          <cell r="C28914" t="str">
            <v>19.2288055</v>
          </cell>
          <cell r="D28914" t="str">
            <v>46.87324373, 19.2288055</v>
          </cell>
          <cell r="E28914" t="str">
            <v>Bács-Kiskun</v>
          </cell>
          <cell r="F28914" t="str">
            <v>Szabadszállás, Petőfi Sándor út 19</v>
          </cell>
        </row>
        <row r="28915">
          <cell r="A28915" t="str">
            <v>Szabadszállás R</v>
          </cell>
          <cell r="D28915" t="str">
            <v xml:space="preserve">, </v>
          </cell>
          <cell r="E28915" t="str">
            <v>Bács-Kiskun</v>
          </cell>
          <cell r="F28915" t="str">
            <v>Szabadszállás, Kálvin tér 8</v>
          </cell>
        </row>
        <row r="28916">
          <cell r="A28916" t="str">
            <v>Szabadszállás S</v>
          </cell>
          <cell r="B28916" t="str">
            <v>46.87537909</v>
          </cell>
          <cell r="C28916" t="str">
            <v>19.22083664</v>
          </cell>
          <cell r="D28916" t="str">
            <v>46.87537909, 19.22083664</v>
          </cell>
          <cell r="E28916" t="str">
            <v>Bács-Kiskun</v>
          </cell>
          <cell r="F28916" t="str">
            <v>Szabadszállás, Kossuth Lajos ú2</v>
          </cell>
        </row>
        <row r="28917">
          <cell r="A28917" t="str">
            <v>Szabadszállás Szalkszentmártoni 1</v>
          </cell>
          <cell r="D28917" t="str">
            <v xml:space="preserve">, </v>
          </cell>
          <cell r="E28917" t="str">
            <v>Bács-Kiskun</v>
          </cell>
          <cell r="F28917" t="str">
            <v>Szabadszállás, Szalkszentmártoni út</v>
          </cell>
          <cell r="G28917" t="str">
            <v>Szabadszállást elhagyva Szalkszentmárton felé a vasúti átjárót elhagyva az út baloldalán található a Mezőgazdasági Szövetkezet</v>
          </cell>
          <cell r="H28917" t="str">
            <v xml:space="preserve">Oszlánszki Györgyné
30/9530076 </v>
          </cell>
          <cell r="J28917" t="str">
            <v>KR</v>
          </cell>
        </row>
        <row r="28918">
          <cell r="A28918" t="str">
            <v>Szabadszállás Vak 4</v>
          </cell>
          <cell r="D28918" t="str">
            <v xml:space="preserve">, </v>
          </cell>
          <cell r="E28918" t="str">
            <v>Bács-Kiskun</v>
          </cell>
          <cell r="F28918" t="str">
            <v>Szabadszállás, Vak Bottyán tér 5</v>
          </cell>
          <cell r="K28918" t="str">
            <v xml:space="preserve"> N/A</v>
          </cell>
        </row>
        <row r="28919">
          <cell r="A28919" t="str">
            <v>SzabadszállásHajcsár 1</v>
          </cell>
          <cell r="D28919" t="str">
            <v xml:space="preserve">, </v>
          </cell>
          <cell r="E28919" t="str">
            <v>Bács-Kiskun</v>
          </cell>
          <cell r="F28919" t="str">
            <v>Szabadszállás, Hajcsár utca 7/a</v>
          </cell>
          <cell r="G28919" t="str">
            <v>Cím alapján</v>
          </cell>
          <cell r="H28919" t="str">
            <v xml:space="preserve">Oszlánszki Györgyné
30/9530076 </v>
          </cell>
          <cell r="J28919" t="str">
            <v>KR</v>
          </cell>
        </row>
        <row r="28920">
          <cell r="A28920" t="str">
            <v>SzabadszállásHajcsár 2</v>
          </cell>
          <cell r="D28920" t="str">
            <v xml:space="preserve">, </v>
          </cell>
          <cell r="E28920" t="str">
            <v>Bács-Kiskun</v>
          </cell>
          <cell r="F28920" t="str">
            <v>Szabadszállás, Hajcsár utca 14/a</v>
          </cell>
          <cell r="G28920" t="str">
            <v>Kunszentmiklós felől Szabadszállásra beérve menni kell a központ felé, az út bal oldalán van a Hajcsár utca.</v>
          </cell>
          <cell r="H28920" t="str">
            <v>Tóth János
30/9438404
76/558133</v>
          </cell>
          <cell r="J28920" t="str">
            <v>KR</v>
          </cell>
        </row>
        <row r="28921">
          <cell r="A28921" t="str">
            <v>Szabadszentkirály M</v>
          </cell>
          <cell r="B28921" t="str">
            <v>46.00606792</v>
          </cell>
          <cell r="C28921" t="str">
            <v>18.04419705</v>
          </cell>
          <cell r="D28921" t="str">
            <v>46.00606792, 18.04419705</v>
          </cell>
          <cell r="E28921" t="str">
            <v>Baranya</v>
          </cell>
          <cell r="F28921" t="str">
            <v>Szabadszentkirály, Petőfi Sándor utca 80</v>
          </cell>
          <cell r="K28921" t="str">
            <v>Magyar Telekom Nyrt.</v>
          </cell>
        </row>
        <row r="28922">
          <cell r="A28922" t="str">
            <v>Szabadszentkirály N</v>
          </cell>
          <cell r="D28922" t="str">
            <v xml:space="preserve">, </v>
          </cell>
          <cell r="E28922" t="str">
            <v>Baranya</v>
          </cell>
          <cell r="F28922" t="str">
            <v>Szabadszentkirály, Petőfi Sándor utca 83</v>
          </cell>
          <cell r="K28922" t="str">
            <v>Magyar Telekom Nyrt.</v>
          </cell>
        </row>
        <row r="28923">
          <cell r="A28923" t="str">
            <v>Szabadszentkirály Petőfi 1</v>
          </cell>
          <cell r="D28923" t="str">
            <v xml:space="preserve">, </v>
          </cell>
          <cell r="E28923" t="str">
            <v>Baranya</v>
          </cell>
          <cell r="F28923" t="str">
            <v>Szabadszentkirály, Petőfi Sándor utca 78</v>
          </cell>
          <cell r="G28923" t="str">
            <v>6-os főúton Pécs felé érkezve balra Szentkirály fele, majd beérve a faluba a főúton tovább az út jobb oldalán lesz a Szentkirályi Ipari Park. A portás beenged és felvilágosítást ad a telepen hol találhatók</v>
          </cell>
          <cell r="H28923" t="str">
            <v>Marsics Gyula
30/4748608
73/570194</v>
          </cell>
        </row>
        <row r="28924">
          <cell r="A28924" t="str">
            <v>Szabás 1</v>
          </cell>
          <cell r="D28924" t="str">
            <v xml:space="preserve">, </v>
          </cell>
          <cell r="E28924" t="str">
            <v>Somogy</v>
          </cell>
          <cell r="F28924" t="str">
            <v>Szabás, víztorony 054/2 hrsz</v>
          </cell>
          <cell r="K28924" t="str">
            <v>Szabás Község Önkormányzata</v>
          </cell>
        </row>
        <row r="28925">
          <cell r="A28925" t="str">
            <v>Szabás M</v>
          </cell>
          <cell r="D28925" t="str">
            <v xml:space="preserve">, </v>
          </cell>
          <cell r="E28925" t="str">
            <v>Somogy</v>
          </cell>
          <cell r="F28925" t="str">
            <v>Szabás, Fő utca 152</v>
          </cell>
          <cell r="K28925" t="str">
            <v>Magyar Telekom Nyrt.</v>
          </cell>
        </row>
        <row r="28926">
          <cell r="A28926" t="str">
            <v>Szabás N</v>
          </cell>
          <cell r="D28926" t="str">
            <v xml:space="preserve">, </v>
          </cell>
          <cell r="E28926" t="str">
            <v>Somogy</v>
          </cell>
          <cell r="F28926" t="str">
            <v>Szabás, Fő utca 137</v>
          </cell>
        </row>
        <row r="28927">
          <cell r="A28927" t="str">
            <v>Szabás O</v>
          </cell>
          <cell r="D28927" t="str">
            <v xml:space="preserve">, </v>
          </cell>
          <cell r="E28927" t="str">
            <v>Somogy</v>
          </cell>
          <cell r="F28927" t="str">
            <v>Szabás, Fő utca 48</v>
          </cell>
        </row>
        <row r="28928">
          <cell r="A28928" t="str">
            <v>Szabó Ervin tér 1</v>
          </cell>
          <cell r="D28928" t="str">
            <v xml:space="preserve">, </v>
          </cell>
          <cell r="E28928" t="str">
            <v>Pest</v>
          </cell>
          <cell r="F28928" t="str">
            <v>VIII Budapest, Szabó Ervin tér 2</v>
          </cell>
          <cell r="G28928" t="str">
            <v>1088 Budapest Szabo Ervin ter 2 Fovarosi Kozterulet-fenntarto Zrt</v>
          </cell>
          <cell r="I28928" t="str">
            <v>munkanapokon munkaidőben</v>
          </cell>
          <cell r="J28928" t="str">
            <v>TDP;LL</v>
          </cell>
        </row>
        <row r="28929">
          <cell r="A28929" t="str">
            <v>Szabó Ervin tér M</v>
          </cell>
          <cell r="D28929" t="str">
            <v xml:space="preserve">, </v>
          </cell>
          <cell r="E28929" t="str">
            <v>Pest</v>
          </cell>
          <cell r="F28929" t="str">
            <v>VIII Budapest, Szabó Ervin tér 2</v>
          </cell>
          <cell r="K28929" t="str">
            <v>Magyar Telekom Nyrt.</v>
          </cell>
        </row>
        <row r="28930">
          <cell r="A28930" t="str">
            <v>Szabó Ervin u 1</v>
          </cell>
          <cell r="D28930" t="str">
            <v xml:space="preserve">, </v>
          </cell>
          <cell r="E28930" t="str">
            <v>Pest</v>
          </cell>
          <cell r="F28930" t="str">
            <v>XIX Budapest, Szabó Ervin utca 39</v>
          </cell>
          <cell r="K28930" t="str">
            <v>Magyar Telekom Nyrt.</v>
          </cell>
        </row>
        <row r="28931">
          <cell r="A28931" t="str">
            <v>Szabó Ilonka u 1</v>
          </cell>
          <cell r="D28931" t="str">
            <v xml:space="preserve">, </v>
          </cell>
          <cell r="E28931" t="str">
            <v>Pest</v>
          </cell>
          <cell r="F28931" t="str">
            <v>I Budapest, Szabó Ilonka utca 2-4</v>
          </cell>
        </row>
        <row r="28932">
          <cell r="A28932" t="str">
            <v>Szabó József u 1</v>
          </cell>
          <cell r="D28932" t="str">
            <v xml:space="preserve">, </v>
          </cell>
          <cell r="E28932" t="str">
            <v>Pest</v>
          </cell>
          <cell r="F28932" t="str">
            <v>XIV Budapest, Szabó József utca 12</v>
          </cell>
          <cell r="G28932" t="str">
            <v>XIV. ker Szabó József u. 12. berendezés a 4-es termékraktárban.</v>
          </cell>
          <cell r="I28932" t="str">
            <v>Recepció, munkaidőben.</v>
          </cell>
          <cell r="K28932" t="str">
            <v>Magyar Telekom Nyrt.</v>
          </cell>
        </row>
        <row r="28933">
          <cell r="A28933" t="str">
            <v>Szabó József u 2</v>
          </cell>
          <cell r="B28933" t="str">
            <v>47.50632153</v>
          </cell>
          <cell r="C28933" t="str">
            <v>19.09271918</v>
          </cell>
          <cell r="D28933" t="str">
            <v>47.50632153, 19.09271918</v>
          </cell>
          <cell r="E28933" t="str">
            <v>Pest</v>
          </cell>
          <cell r="F28933" t="str">
            <v>XIV Budapest, Szabó József utca 6</v>
          </cell>
          <cell r="G28933" t="str">
            <v xml:space="preserve">Beltéri az NN iroda folyosóján az első emeleten. Az irodaépületbe a Récsei Center bal oldalán lévő bejáraton keresztül lehet bejutni. </v>
          </cell>
          <cell r="H28933" t="str">
            <v xml:space="preserve">Kapcsolattartó: Szántó Rudolf  +36-30-504-2584. Szanto.Rudolf@nn.hu.  </v>
          </cell>
          <cell r="I28933" t="str">
            <v>Állandó portaszolgálat. Tetőre kijutás: Szabó Zoltán (Récsei Center üzemeltetés vezető. ) 06-30-532-7484</v>
          </cell>
          <cell r="J28933" t="str">
            <v>MI</v>
          </cell>
        </row>
        <row r="28934">
          <cell r="A28934" t="str">
            <v>Szabó József u 3</v>
          </cell>
          <cell r="D28934" t="str">
            <v xml:space="preserve">, </v>
          </cell>
          <cell r="E28934" t="str">
            <v>Pest</v>
          </cell>
          <cell r="F28934" t="str">
            <v>XIV Budapest, Szabó József utca 16</v>
          </cell>
        </row>
        <row r="28935">
          <cell r="A28935" t="str">
            <v>Szabó József u 4</v>
          </cell>
          <cell r="D28935" t="str">
            <v xml:space="preserve">, </v>
          </cell>
          <cell r="E28935" t="str">
            <v>Pest</v>
          </cell>
          <cell r="F28935" t="str">
            <v>XIV Budapest, Szabó József utca 21</v>
          </cell>
        </row>
        <row r="28936">
          <cell r="A28936" t="str">
            <v>Szabolcs köz 1</v>
          </cell>
          <cell r="D28936" t="str">
            <v xml:space="preserve">, </v>
          </cell>
          <cell r="E28936" t="str">
            <v>Pest</v>
          </cell>
          <cell r="F28936" t="str">
            <v>XIII Budapest, Szabolcs köz 1</v>
          </cell>
          <cell r="G28936" t="str">
            <v>XIII.ker. Szabolcs köz 1. lépcsőház fszt.</v>
          </cell>
          <cell r="I28936" t="str">
            <v>5751-es területi egységkulcs, létra</v>
          </cell>
          <cell r="K28936" t="str">
            <v>Magyar Telekom Nyrt.</v>
          </cell>
        </row>
        <row r="28937">
          <cell r="A28937" t="str">
            <v>Szabolcs köz 2</v>
          </cell>
          <cell r="D28937" t="str">
            <v xml:space="preserve">, </v>
          </cell>
          <cell r="E28937" t="str">
            <v>Pest</v>
          </cell>
          <cell r="F28937" t="str">
            <v>XIII Budapest, Szabolcs köz 2</v>
          </cell>
          <cell r="G28937" t="str">
            <v>XIII.ker. Szabolcs köz 2. lépcsőház jobb oldali udvari bejáró mellett</v>
          </cell>
          <cell r="I28937" t="str">
            <v>5751-es területi egységkulcs</v>
          </cell>
          <cell r="K28937" t="str">
            <v>Magyar Telekom Nyrt.</v>
          </cell>
        </row>
        <row r="28938">
          <cell r="A28938" t="str">
            <v>Szabolcs u 1</v>
          </cell>
          <cell r="B28938" t="str">
            <v>47.51667256</v>
          </cell>
          <cell r="C28938" t="str">
            <v>19.06691672</v>
          </cell>
          <cell r="D28938" t="str">
            <v>47.51667256, 19.06691672</v>
          </cell>
          <cell r="E28938" t="str">
            <v>Pest</v>
          </cell>
          <cell r="F28938" t="str">
            <v>XIII Budapest, Szabolcs utca 5</v>
          </cell>
          <cell r="G28938" t="str">
            <v xml:space="preserve">Dózsa György útról az aluljáró után az első lámpánál balra a behajtani tilos tábláig. Balra a Szabolcs u - Szabolcs köz sarkán épült ház legfelső szintjén a függőfolyosó közepén balra fel a padlásra. Itt épített helyiség + </v>
          </cell>
          <cell r="H28938" t="str">
            <v>Tóth János - számvizsgáló, I.em.15. /115-ös kaputelefon/- T.: 320-0040,  új tulaj: Agibó Bt., Lakatos Kinga 30-242-4106</v>
          </cell>
          <cell r="I28938" t="str">
            <v>Key Safeban: bejárati, padlástér kulcsokkal.  SEAWING kártyás beléptető a konténer bal oldalán kis dobozban !!!</v>
          </cell>
          <cell r="J28938" t="str">
            <v>BS;UBS2100;LTE800;LTE1800;MI;LL</v>
          </cell>
          <cell r="K28938" t="str">
            <v>Társasház XIII. ker. Szabolcs utca 5.</v>
          </cell>
        </row>
        <row r="28939">
          <cell r="A28939" t="str">
            <v>Szabolcs u 2</v>
          </cell>
          <cell r="B28939" t="str">
            <v>47.51983753</v>
          </cell>
          <cell r="C28939" t="str">
            <v>19.07315854</v>
          </cell>
          <cell r="D28939" t="str">
            <v>47.51983753, 19.07315854</v>
          </cell>
          <cell r="E28939" t="str">
            <v>Pest</v>
          </cell>
          <cell r="F28939" t="str">
            <v>XIII Budapest, Szabolcs utca 33-35</v>
          </cell>
          <cell r="G28939" t="str">
            <v>A teherportán bejutva jobbra a 4-es épület, a műszaki osztály ajtaján bemenni, fel a tetőtérben az állomás, vaslépcsőn tovább fel az tetőre az antennákhoz.
 Antennák szerelése CSAK alpintechnikával !!</v>
          </cell>
          <cell r="H28939" t="str">
            <v>MNV tel: 1-451-9706.</v>
          </cell>
          <cell r="I28939" t="str">
            <v>Hétfőtől csütörtökig  07:00-16:00-ig, pénteken 07:00-13:30-ig szabadon be lehet jutni a berendezésekhez. Munkaidőn túl a kulcsok a Vágány u 10. szám alatt vehetők fel. 
Belépés előtt telefonálni Földi Attila 30-411-0797.  Épület elérése a Dózsa György út felől érkezve az első zöld kapun (1-es épület) tehető meg, innen közelíthető meg az állomás, ami a 4-es épület tetején helyezkedik el.</v>
          </cell>
          <cell r="J28939" t="str">
            <v>BS;LTE800;LTE1800;MI;LL</v>
          </cell>
          <cell r="K28939" t="str">
            <v>HIETE</v>
          </cell>
        </row>
        <row r="28940">
          <cell r="A28940" t="str">
            <v>Szabolcs u 3</v>
          </cell>
          <cell r="D28940" t="str">
            <v xml:space="preserve">, </v>
          </cell>
          <cell r="E28940" t="str">
            <v>Pest</v>
          </cell>
          <cell r="F28940" t="str">
            <v>XIII Budapest, Szabolcs utca 36</v>
          </cell>
        </row>
        <row r="28941">
          <cell r="A28941" t="str">
            <v>Szabolcs u 3_</v>
          </cell>
          <cell r="D28941" t="str">
            <v xml:space="preserve">, </v>
          </cell>
          <cell r="E28941" t="str">
            <v>Pest</v>
          </cell>
          <cell r="F28941" t="str">
            <v>XIII Budapest, Szabolcs utca 36</v>
          </cell>
        </row>
        <row r="28942">
          <cell r="A28942" t="str">
            <v>Szabolcs u 4</v>
          </cell>
          <cell r="D28942" t="str">
            <v xml:space="preserve">, </v>
          </cell>
          <cell r="E28942" t="str">
            <v>Pest</v>
          </cell>
          <cell r="F28942" t="str">
            <v>XIII Budapest, Szabolcs utca 27</v>
          </cell>
          <cell r="G28942" t="str">
            <v>XIII.ker Szabolcs utca 27. kapubejáró végén a bal oldali falon</v>
          </cell>
          <cell r="I28942" t="str">
            <v>5751-es területi egységkulcs (inkább 5851-es)</v>
          </cell>
          <cell r="K28942" t="str">
            <v>Magyar Telekom Nyrt.</v>
          </cell>
        </row>
        <row r="28943">
          <cell r="A28943" t="str">
            <v>Szabolcs u 5</v>
          </cell>
          <cell r="B28943" t="str">
            <v>47.51916337</v>
          </cell>
          <cell r="C28943" t="str">
            <v>19.07098064</v>
          </cell>
          <cell r="D28943" t="str">
            <v>47.51916337, 19.07098064</v>
          </cell>
          <cell r="E28943" t="str">
            <v>Pest</v>
          </cell>
          <cell r="F28943" t="str">
            <v>XIII Budapest, Szabolcs utca 29</v>
          </cell>
          <cell r="G28943" t="str">
            <v>XIII.ker. Szabolcs utca 29. jobb oldali lépcsőház</v>
          </cell>
          <cell r="I28943" t="str">
            <v>5751-es területi egységkulcs, nagy létra</v>
          </cell>
          <cell r="K28943" t="str">
            <v>Magyar Telekom Nyrt.</v>
          </cell>
        </row>
        <row r="28944">
          <cell r="A28944" t="str">
            <v>Szabolcs u 6</v>
          </cell>
          <cell r="D28944" t="str">
            <v xml:space="preserve">, </v>
          </cell>
          <cell r="E28944" t="str">
            <v>Pest</v>
          </cell>
          <cell r="F28944" t="str">
            <v>XIII Budapest, Szabolcs utca 3/b</v>
          </cell>
          <cell r="G28944" t="str">
            <v>XIII.ker. Szabolcs utca 3/B fszt. folyosó bal oldali fal</v>
          </cell>
          <cell r="I28944" t="str">
            <v>5751-es területi egységkulcs, magas létra</v>
          </cell>
          <cell r="K28944" t="str">
            <v>Magyar Telekom Nyrt.</v>
          </cell>
        </row>
        <row r="28945">
          <cell r="A28945" t="str">
            <v>Szabolcs u 7</v>
          </cell>
          <cell r="D28945" t="str">
            <v xml:space="preserve">, </v>
          </cell>
          <cell r="E28945" t="str">
            <v>Pest</v>
          </cell>
          <cell r="F28945" t="str">
            <v>XIII Budapest, Szabolcs utca 30</v>
          </cell>
          <cell r="G28945" t="str">
            <v>XIII.ker. Szabolcs utca 30. udvar bal oldali lépcsőfeljáró</v>
          </cell>
          <cell r="I28945" t="str">
            <v>5751-es területi egységkulcs</v>
          </cell>
          <cell r="K28945" t="str">
            <v>Magyar Telekom Nyrt.</v>
          </cell>
        </row>
        <row r="28946">
          <cell r="A28946" t="str">
            <v>Szabolcs u 8</v>
          </cell>
          <cell r="D28946" t="str">
            <v xml:space="preserve">, </v>
          </cell>
          <cell r="E28946" t="str">
            <v>Pest</v>
          </cell>
          <cell r="F28946" t="str">
            <v>XIII Budapest, Szabolcs utca 4</v>
          </cell>
          <cell r="G28946" t="str">
            <v>XIII.ker. Szabolcs utca 4. Gyártelep, kapu után jobb oldali épületben első ajtó mögött ONT, második ajtó mögött DSLAM</v>
          </cell>
          <cell r="I28946" t="str">
            <v>Portaszolgálat, 5751-es területi egységkulcs, létra</v>
          </cell>
          <cell r="K28946" t="str">
            <v>Magyar Telekom Nyrt.</v>
          </cell>
        </row>
        <row r="28947">
          <cell r="A28947" t="str">
            <v>Szabolcs u 9</v>
          </cell>
          <cell r="B28947" t="str">
            <v>47.51717624</v>
          </cell>
          <cell r="C28947" t="str">
            <v>19.0670895</v>
          </cell>
          <cell r="D28947" t="str">
            <v>47.51717624, 19.0670895</v>
          </cell>
          <cell r="E28947" t="str">
            <v>Pest</v>
          </cell>
          <cell r="F28947" t="str">
            <v>XIII Budapest, Szabolcs utca 7</v>
          </cell>
          <cell r="G28947" t="str">
            <v>XIII.ker. Szabolcs utca 7. lépcsőfeljáró előtt jobb oldalon</v>
          </cell>
          <cell r="I28947" t="str">
            <v>5751-es területi egységkulcs</v>
          </cell>
          <cell r="K28947" t="str">
            <v>Magyar Telekom Nyrt.</v>
          </cell>
        </row>
        <row r="28948">
          <cell r="A28948" t="str">
            <v>Szabolcs u A</v>
          </cell>
          <cell r="D28948" t="str">
            <v xml:space="preserve">, </v>
          </cell>
          <cell r="E28948" t="str">
            <v>Pest</v>
          </cell>
          <cell r="F28948" t="str">
            <v>XIII Budapest, Szabolcs utca 11</v>
          </cell>
          <cell r="G28948" t="str">
            <v>XIII.ker. Szabolcs utca 11. kapubejáró végén jobb oldalon</v>
          </cell>
          <cell r="I28948" t="str">
            <v>5751-es területi egységkulcs</v>
          </cell>
          <cell r="K28948" t="str">
            <v>Magyar Telekom Nyrt.</v>
          </cell>
        </row>
        <row r="28949">
          <cell r="A28949" t="str">
            <v>Szabolcs u B</v>
          </cell>
          <cell r="D28949" t="str">
            <v xml:space="preserve">, </v>
          </cell>
          <cell r="E28949" t="str">
            <v>Pest</v>
          </cell>
          <cell r="F28949" t="str">
            <v>XIII Budapest, Szabolcs utca 13</v>
          </cell>
          <cell r="G28949" t="str">
            <v>XIII.ker. Szabolcs utca 13. kapubejáróban jobb oldalon</v>
          </cell>
          <cell r="I28949" t="str">
            <v>5751-es területi egységkulcs</v>
          </cell>
          <cell r="K28949" t="str">
            <v>Magyar Telekom Nyrt.</v>
          </cell>
        </row>
        <row r="28950">
          <cell r="A28950" t="str">
            <v>Szabolcs u C</v>
          </cell>
          <cell r="D28950" t="str">
            <v xml:space="preserve">, </v>
          </cell>
          <cell r="E28950" t="str">
            <v>Pest</v>
          </cell>
          <cell r="F28950" t="str">
            <v>XIII Budapest, Szabolcs utca 24</v>
          </cell>
          <cell r="G28950" t="str">
            <v>XIII.ker. Szabolcs utca 24.</v>
          </cell>
          <cell r="K28950" t="str">
            <v>Magyar Telekom Nyrt.</v>
          </cell>
        </row>
        <row r="28951">
          <cell r="A28951" t="str">
            <v>Szabolcs u D</v>
          </cell>
          <cell r="D28951" t="str">
            <v xml:space="preserve">, </v>
          </cell>
          <cell r="E28951" t="str">
            <v>Pest</v>
          </cell>
          <cell r="F28951" t="str">
            <v>XIII Budapest, Szabolcs utca 17</v>
          </cell>
        </row>
        <row r="28952">
          <cell r="A28952" t="str">
            <v>Szabolcs u E</v>
          </cell>
          <cell r="D28952" t="str">
            <v xml:space="preserve">, </v>
          </cell>
          <cell r="E28952" t="str">
            <v>Pest</v>
          </cell>
          <cell r="F28952" t="str">
            <v>XIII Budapest, Szabolcs utca 1</v>
          </cell>
        </row>
        <row r="28953">
          <cell r="A28953" t="str">
            <v>Szabolcs u F</v>
          </cell>
          <cell r="D28953" t="str">
            <v xml:space="preserve">, </v>
          </cell>
          <cell r="E28953" t="str">
            <v>Pest</v>
          </cell>
          <cell r="F28953" t="str">
            <v>XIII Budapest, Szabolcs utca 12-16</v>
          </cell>
        </row>
        <row r="28954">
          <cell r="A28954" t="str">
            <v>Szabolcs u G</v>
          </cell>
          <cell r="D28954" t="str">
            <v xml:space="preserve">, </v>
          </cell>
          <cell r="E28954" t="str">
            <v>Pest</v>
          </cell>
          <cell r="F28954" t="str">
            <v>XIII Budapest, Szabolcs utca 14</v>
          </cell>
        </row>
        <row r="28955">
          <cell r="A28955" t="str">
            <v>Szabolcs u H</v>
          </cell>
          <cell r="D28955" t="str">
            <v xml:space="preserve">, </v>
          </cell>
          <cell r="E28955" t="str">
            <v>Pest</v>
          </cell>
          <cell r="F28955" t="str">
            <v>XIII Budapest, Szabolcs utca 28</v>
          </cell>
        </row>
        <row r="28956">
          <cell r="A28956" t="str">
            <v>Szabolcs u J</v>
          </cell>
          <cell r="D28956" t="str">
            <v xml:space="preserve">, </v>
          </cell>
          <cell r="E28956" t="str">
            <v>Pest</v>
          </cell>
          <cell r="F28956" t="str">
            <v>XIII Budapest, Szabolcs utca 31</v>
          </cell>
        </row>
        <row r="28957">
          <cell r="A28957" t="str">
            <v>Szabolcs u K</v>
          </cell>
          <cell r="D28957" t="str">
            <v xml:space="preserve">, </v>
          </cell>
          <cell r="E28957" t="str">
            <v>Pest</v>
          </cell>
          <cell r="F28957" t="str">
            <v>XIII Budapest, Szabolcs utca 45</v>
          </cell>
        </row>
        <row r="28958">
          <cell r="A28958" t="str">
            <v>Szabolcs utca 4.</v>
          </cell>
          <cell r="D28958" t="str">
            <v xml:space="preserve">, </v>
          </cell>
          <cell r="E28958" t="str">
            <v>Pest</v>
          </cell>
          <cell r="F28958" t="str">
            <v>XIII Budapest, Szabolcs utca 4</v>
          </cell>
          <cell r="K28958" t="str">
            <v xml:space="preserve"> N/A</v>
          </cell>
        </row>
        <row r="28959">
          <cell r="A28959" t="str">
            <v>Szabolcsbáka 1</v>
          </cell>
          <cell r="D28959" t="str">
            <v xml:space="preserve">, </v>
          </cell>
          <cell r="E28959" t="str">
            <v>Szabolcs-Szatmár-Bereg</v>
          </cell>
          <cell r="F28959" t="str">
            <v>Szabolcsbáka, Kossuth utca 166</v>
          </cell>
          <cell r="K28959" t="str">
            <v>Magyar Telekom Nyrt.</v>
          </cell>
        </row>
        <row r="28960">
          <cell r="A28960" t="str">
            <v>Szabolcsbáka 2</v>
          </cell>
          <cell r="D28960" t="str">
            <v xml:space="preserve">, </v>
          </cell>
          <cell r="E28960" t="str">
            <v>Szabolcs-Szatmár-Bereg</v>
          </cell>
          <cell r="F28960" t="str">
            <v>Szabolcsbáka, Szabadság utca 2</v>
          </cell>
          <cell r="K28960" t="str">
            <v>Magyar Telekom Nyrt.</v>
          </cell>
        </row>
        <row r="28961">
          <cell r="A28961" t="str">
            <v>Szabolcsbáka M</v>
          </cell>
          <cell r="B28961" t="str">
            <v>48.15838734</v>
          </cell>
          <cell r="C28961" t="str">
            <v>22.1402927</v>
          </cell>
          <cell r="D28961" t="str">
            <v>48.15838734, 22.1402927</v>
          </cell>
          <cell r="E28961" t="str">
            <v>Szabolcs-Szatmár-Bereg</v>
          </cell>
          <cell r="F28961" t="str">
            <v>Szabolcsbáka, Kossuth utca 21</v>
          </cell>
          <cell r="G28961" t="str">
            <v xml:space="preserve"> A település fő utcáján (Kisvárda-Vásárosnamény úton, Vásárosnamény felől érkezve a jobb oldalon, kb. a település közepe táján) található, a polgármesteri hivatal udvarán. 
</v>
          </cell>
          <cell r="H28961" t="str">
            <v xml:space="preserve">TÜCK Nyíregyháza üzemeltetési csoport, Filep Gábor 30/466-1005 
</v>
          </cell>
          <cell r="I28961" t="str">
            <v>a hivatal udvarához jelenleg nincs kulcsunk, ezért csak munkaidőben lehet bejutni. A konténert T-Com-os egységkulcs nyitja</v>
          </cell>
          <cell r="J28961" t="str">
            <v>BS;LTE800;LL</v>
          </cell>
          <cell r="K28961" t="str">
            <v>Magyar Telekom Nyrt.</v>
          </cell>
        </row>
        <row r="28962">
          <cell r="A28962" t="str">
            <v>Szabolcska u 1</v>
          </cell>
          <cell r="D28962" t="str">
            <v xml:space="preserve">, </v>
          </cell>
          <cell r="E28962" t="str">
            <v>Pest</v>
          </cell>
          <cell r="F28962" t="str">
            <v>IV Budapest, Szabolcska Mihály utca 10</v>
          </cell>
          <cell r="G28962" t="str">
            <v>IV. Szabolcska Mihály utca 10.</v>
          </cell>
          <cell r="I28962" t="str">
            <v>Dupla Akna a járdában</v>
          </cell>
        </row>
        <row r="28963">
          <cell r="A28963" t="str">
            <v>Szabolcsveresmart 1</v>
          </cell>
          <cell r="B28963" t="str">
            <v>48.28853783</v>
          </cell>
          <cell r="C28963" t="str">
            <v>22.02129036</v>
          </cell>
          <cell r="D28963" t="str">
            <v>48.28853783, 22.02129036</v>
          </cell>
          <cell r="E28963" t="str">
            <v>Szabolcs-Szatmár-Bereg</v>
          </cell>
          <cell r="F28963" t="str">
            <v>Szabolcsveresmart, külterület 0172/2 hrsz</v>
          </cell>
          <cell r="G28963" t="str">
            <v>4. sz. főúton Nyíregyháza felől haladva Kisvárda határában balra a 3830. sz. főúton, majd Szabolcsveresmartra beérkezve a posta előtti földúton jobbra fent a glóbusz.</v>
          </cell>
          <cell r="H28963" t="str">
            <v>Háda Tivadar Kisvárda Vizmü Városmajor u.41. T 45 500494, mobil 30 9653482
Szerződéssel kapcsolatban: Nagy Béla polgármester 45/710-501.</v>
          </cell>
          <cell r="I28963" t="str">
            <v>torony ajtó kulcs az 1es outdoorba kerül</v>
          </cell>
          <cell r="J28963" t="str">
            <v>BS;LTE1800;MI</v>
          </cell>
          <cell r="K28963" t="str">
            <v>Szabolcsveresmart Község Önkormányzat</v>
          </cell>
        </row>
        <row r="28964">
          <cell r="A28964" t="str">
            <v>Szabolcsveresmart 2</v>
          </cell>
          <cell r="D28964" t="str">
            <v xml:space="preserve">, </v>
          </cell>
          <cell r="E28964" t="str">
            <v>Szabolcs-Szatmár-Bereg</v>
          </cell>
          <cell r="F28964" t="str">
            <v>Szabolcsveresmart, Kossuth út 23</v>
          </cell>
          <cell r="K28964" t="str">
            <v>Magyar Telekom Nyrt.</v>
          </cell>
        </row>
        <row r="28965">
          <cell r="A28965" t="str">
            <v>Szabolcsveresmart 3</v>
          </cell>
          <cell r="D28965" t="str">
            <v xml:space="preserve">, </v>
          </cell>
          <cell r="E28965" t="str">
            <v>Szabolcs-Szatmár-Bereg</v>
          </cell>
          <cell r="F28965" t="str">
            <v>Szabolcsveresmart, Petőfi út 24</v>
          </cell>
          <cell r="K28965" t="str">
            <v>Magyar Telekom Nyrt.</v>
          </cell>
        </row>
        <row r="28966">
          <cell r="A28966" t="str">
            <v>Szabolcsveresmart 4</v>
          </cell>
          <cell r="D28966" t="str">
            <v xml:space="preserve">, </v>
          </cell>
          <cell r="E28966" t="str">
            <v>Szabolcs-Szatmár-Bereg</v>
          </cell>
          <cell r="F28966" t="str">
            <v>Szabolcsveresmart, Tölgyesszög út 13</v>
          </cell>
          <cell r="K28966" t="str">
            <v>Magyar Telekom Nyrt.</v>
          </cell>
        </row>
        <row r="28967">
          <cell r="A28967" t="str">
            <v>Szabolcsveresmart 5</v>
          </cell>
          <cell r="D28967" t="str">
            <v xml:space="preserve">, </v>
          </cell>
          <cell r="E28967" t="str">
            <v>Szabolcs-Szatmár-Bereg</v>
          </cell>
          <cell r="F28967" t="str">
            <v>Szabolcsveresmart, Rákóczi út 101</v>
          </cell>
        </row>
        <row r="28968">
          <cell r="A28968" t="str">
            <v>Szabolcsveresmart M</v>
          </cell>
          <cell r="D28968" t="str">
            <v xml:space="preserve">, </v>
          </cell>
          <cell r="E28968" t="str">
            <v>Szabolcs-Szatmár-Bereg</v>
          </cell>
          <cell r="F28968" t="str">
            <v>Szabolcsveresmart, Kossuth út 80</v>
          </cell>
          <cell r="K28968" t="str">
            <v>T-Com</v>
          </cell>
        </row>
        <row r="28969">
          <cell r="A28969" t="str">
            <v>Szabolcsveresmart N</v>
          </cell>
          <cell r="D28969" t="str">
            <v xml:space="preserve">, </v>
          </cell>
          <cell r="E28969" t="str">
            <v>Szabolcs-Szatmár-Bereg</v>
          </cell>
          <cell r="F28969" t="str">
            <v>Szabolcsveresmart, Petőfi út 18</v>
          </cell>
        </row>
        <row r="28970">
          <cell r="A28970" t="str">
            <v>Szada 1</v>
          </cell>
          <cell r="D28970" t="str">
            <v xml:space="preserve">, </v>
          </cell>
          <cell r="E28970" t="str">
            <v>Pest</v>
          </cell>
          <cell r="F28970" t="str">
            <v>Szada, külterület</v>
          </cell>
        </row>
        <row r="28971">
          <cell r="A28971" t="str">
            <v>Szada 2</v>
          </cell>
          <cell r="B28971" t="str">
            <v>47.62493383</v>
          </cell>
          <cell r="C28971" t="str">
            <v>19.31777217</v>
          </cell>
          <cell r="D28971" t="str">
            <v>47.62493383, 19.31777217</v>
          </cell>
          <cell r="E28971" t="str">
            <v>Pest</v>
          </cell>
          <cell r="F28971" t="str">
            <v>Szada, MVM oszlop</v>
          </cell>
          <cell r="G28971" t="str">
            <v>Gödöllő irányából Szada táblához érve balra egy kis körforgalomból fel a dombra a nagyfesz vezeték alatt  az Ősz utcán  homokos földúton az Aranyhegy utcáig  (földút)  Jobbra barna fakerités mögötti telek felső végében MVM torony, alatta outdoorok.</v>
          </cell>
          <cell r="H28971" t="str">
            <v xml:space="preserve">Tulajdonos: Nagy Gáborné  mobil: 20/251-67-61,  lánya: Nagy Mónika  mobil: 30/339-23-30 
</v>
          </cell>
          <cell r="I28971" t="str">
            <v>Kulcstartó a telek szélén lévő betongyámban a barnakerités mögött bal oldalon. Hiba esetén telefon a tulajnak !!! Nagy Gáborné új száma:30/828-5071</v>
          </cell>
          <cell r="J28971" t="str">
            <v>BS;UBS2100;LTE800;LTE1800;MI</v>
          </cell>
        </row>
        <row r="28972">
          <cell r="A28972" t="str">
            <v>Szada 3</v>
          </cell>
          <cell r="D28972" t="str">
            <v xml:space="preserve">, </v>
          </cell>
          <cell r="E28972" t="str">
            <v>Pest</v>
          </cell>
          <cell r="F28972" t="str">
            <v>Szada, külterület 060/6 hrsz</v>
          </cell>
          <cell r="K28972" t="str">
            <v>Telenor Magyarország Zrt.</v>
          </cell>
        </row>
        <row r="28973">
          <cell r="A28973" t="str">
            <v>Szada 4</v>
          </cell>
          <cell r="D28973" t="str">
            <v xml:space="preserve">, </v>
          </cell>
          <cell r="E28973" t="str">
            <v>Pest</v>
          </cell>
          <cell r="F28973" t="str">
            <v>Szada, Gesztenyefa utca 44</v>
          </cell>
          <cell r="G28973" t="str">
            <v>GTS:Antenna: a 15m-es toronyban, a beltéri a torony mellett lévő pincében falirackben.Szadán Veresegyház felé. A két templom után jobbra be a Kisfaludy utcába. Végig fel több mint egy kilómétert. Ott balra be a Gesztenyefa utcába a 44-es számig. A telephely egy magánház területén van. A mikrók beltéri egységei, töltővel és mérővel együtt a torony alatt kialakított pincében. A pince fügefa által takart bejárata a hátsó kertből nyílik. A kulcsa bejárat mellett, a fal repedésében van. A torony a tulajdonosé.</v>
          </cell>
          <cell r="H28973" t="str">
            <v>GTS NOC 06-30-344 0130,  Dovrovitz József - tulaj:30/9367349</v>
          </cell>
          <cell r="I28973" t="str">
            <v xml:space="preserve">GTS:Bejutás előtt hívni a tulajdonost: Dobrovitz József, 30/ 936-7349, 20/ 925-2585. A kulcs a kocsibejárót nyitja.
CTDI-ben felvehető kulcs: 	3900097689	GTS key - SZADA	SZADA-Key56
</v>
          </cell>
          <cell r="J28973" t="str">
            <v>MI</v>
          </cell>
        </row>
        <row r="28974">
          <cell r="A28974" t="str">
            <v>Szada A</v>
          </cell>
          <cell r="D28974" t="str">
            <v xml:space="preserve">, </v>
          </cell>
          <cell r="E28974" t="str">
            <v>Pest</v>
          </cell>
          <cell r="F28974" t="str">
            <v>Szada, Ipari park 4333/18 hrsz</v>
          </cell>
          <cell r="G28974" t="str">
            <v>Budapestről az M3-as autópályáról a szadai kilyáratnál ki és még Szada előtt az út jobb oldalán az Ipari Park.Az úthoz legközelebbi raktárépület az Arzenál épülete.</v>
          </cell>
          <cell r="I28974" t="str">
            <v>A berendezés a raktárépület irodai részében távközlési szekrényben. [Sipos János 06-30/718- 2447 vagy az ügyvezető Vas Zoltán  06-30/251-2487]</v>
          </cell>
          <cell r="K28974" t="str">
            <v>Magyar Telekom Nyrt.</v>
          </cell>
        </row>
        <row r="28975">
          <cell r="A28975" t="str">
            <v>Szada Ipari park 1</v>
          </cell>
          <cell r="D28975" t="str">
            <v xml:space="preserve">, </v>
          </cell>
          <cell r="E28975" t="str">
            <v>Pest</v>
          </cell>
          <cell r="F28975" t="str">
            <v>Szada, Ipari park</v>
          </cell>
          <cell r="G28975" t="str">
            <v>Szada ipari parkban, a park közepén fekvő szürke-kék raktár- és irodaépület.</v>
          </cell>
          <cell r="H28975" t="str">
            <v xml:space="preserve">Thuránszky Gergely 30/2021060
Tel.: 06-28-503-645; Fax: 06-28-503-661 </v>
          </cell>
          <cell r="J28975" t="str">
            <v>KR</v>
          </cell>
        </row>
        <row r="28976">
          <cell r="A28976" t="str">
            <v>Szada Ipari park 2</v>
          </cell>
          <cell r="D28976" t="str">
            <v xml:space="preserve">, </v>
          </cell>
          <cell r="E28976" t="str">
            <v>Pest</v>
          </cell>
          <cell r="F28976" t="str">
            <v>Szada, Ipari park út 19</v>
          </cell>
          <cell r="J28976" t="str">
            <v>UKR</v>
          </cell>
        </row>
        <row r="28977">
          <cell r="A28977" t="str">
            <v>Szada Pazsaki 1</v>
          </cell>
          <cell r="D28977" t="str">
            <v xml:space="preserve">, </v>
          </cell>
          <cell r="E28977" t="str">
            <v>Pest</v>
          </cell>
          <cell r="F28977" t="str">
            <v>Szada, Pazsaki utca 49</v>
          </cell>
          <cell r="J28977" t="str">
            <v>UKR</v>
          </cell>
        </row>
        <row r="28978">
          <cell r="A28978" t="str">
            <v>Szajk 1</v>
          </cell>
          <cell r="D28978" t="str">
            <v xml:space="preserve">, </v>
          </cell>
          <cell r="E28978" t="str">
            <v>Baranya</v>
          </cell>
          <cell r="F28978" t="str">
            <v>Babarc, Kossuth utca</v>
          </cell>
          <cell r="J28978" t="str">
            <v>LTE800</v>
          </cell>
        </row>
        <row r="28979">
          <cell r="A28979" t="str">
            <v>Szajk Ady 1</v>
          </cell>
          <cell r="D28979" t="str">
            <v xml:space="preserve">, </v>
          </cell>
          <cell r="E28979" t="str">
            <v>Baranya</v>
          </cell>
          <cell r="F28979" t="str">
            <v>Szajk, Ady Endre utca 45</v>
          </cell>
        </row>
        <row r="28980">
          <cell r="A28980" t="str">
            <v>Szajk BRVZ 1</v>
          </cell>
          <cell r="D28980" t="str">
            <v xml:space="preserve">, </v>
          </cell>
          <cell r="E28980" t="str">
            <v>Baranya</v>
          </cell>
          <cell r="F28980" t="str">
            <v>Szajk, külterület 051/4 hrsz</v>
          </cell>
          <cell r="G28980" t="str">
            <v>Pécs felöl Mohács felé haladva a 10 és 11 km között az út mellet jobbra a Strabag telephely.</v>
          </cell>
          <cell r="H28980" t="str">
            <v>Szabó József műszaki vezető 30/933-2005</v>
          </cell>
        </row>
        <row r="28981">
          <cell r="A28981" t="str">
            <v>Szajk M</v>
          </cell>
          <cell r="B28981" t="str">
            <v>45.98938182</v>
          </cell>
          <cell r="C28981" t="str">
            <v>18.5327682</v>
          </cell>
          <cell r="D28981" t="str">
            <v>45.98938182, 18.5327682</v>
          </cell>
          <cell r="E28981" t="str">
            <v>Baranya</v>
          </cell>
          <cell r="F28981" t="str">
            <v>Szajk, Kossuth Lajos utca 18</v>
          </cell>
          <cell r="K28981" t="str">
            <v>Magyar Telekom Nyrt.</v>
          </cell>
        </row>
        <row r="28982">
          <cell r="A28982" t="str">
            <v>Szajk N</v>
          </cell>
          <cell r="D28982" t="str">
            <v xml:space="preserve">, </v>
          </cell>
          <cell r="E28982" t="str">
            <v>Baranya</v>
          </cell>
          <cell r="F28982" t="str">
            <v>Szajk, Kossuth Lajos utca 57</v>
          </cell>
        </row>
        <row r="28983">
          <cell r="A28983" t="str">
            <v>Szajk O</v>
          </cell>
          <cell r="B28983" t="str">
            <v>45.99133591</v>
          </cell>
          <cell r="C28983" t="str">
            <v>18.53125261</v>
          </cell>
          <cell r="D28983" t="str">
            <v>45.99133591, 18.53125261</v>
          </cell>
          <cell r="E28983" t="str">
            <v>Baranya</v>
          </cell>
          <cell r="F28983" t="str">
            <v>Szajk, Kossuth Lajos utca 98</v>
          </cell>
        </row>
        <row r="28984">
          <cell r="A28984" t="str">
            <v>Szajk P</v>
          </cell>
          <cell r="D28984" t="str">
            <v xml:space="preserve">, </v>
          </cell>
          <cell r="E28984" t="str">
            <v>Baranya</v>
          </cell>
          <cell r="F28984" t="str">
            <v>Szajk, Petőfi Sándor utca 4</v>
          </cell>
        </row>
        <row r="28985">
          <cell r="A28985" t="str">
            <v>Szajla 1</v>
          </cell>
          <cell r="D28985" t="str">
            <v xml:space="preserve">, </v>
          </cell>
          <cell r="E28985" t="str">
            <v>Heves</v>
          </cell>
          <cell r="F28985" t="str">
            <v>Szajla, külterület 04/9 hrsz</v>
          </cell>
          <cell r="K28985" t="str">
            <v>Pannon GSM</v>
          </cell>
        </row>
        <row r="28986">
          <cell r="A28986" t="str">
            <v>Szajla 2</v>
          </cell>
          <cell r="D28986" t="str">
            <v xml:space="preserve">, </v>
          </cell>
          <cell r="E28986" t="str">
            <v>Heves</v>
          </cell>
          <cell r="F28986" t="str">
            <v>Szajla, Kertész utca 2</v>
          </cell>
          <cell r="G28986" t="str">
            <v xml:space="preserve">Budapestről M3 Nyíregyháza felé. a 114 km-nél kihajtunk Füzesabony, Eger felé. Egerből a 24. sz. úton tovább
Egerbakta és Sirok irányába. Sirokra beérve a központban forduljunk jobbra Szalja-Újtelep felé. A településre
beérve a második utca jobbra a Kertész utca és jobbról az első ház a polgármesteri hivatal. A megszerzett terület az
épület mögött az udvar.
</v>
          </cell>
          <cell r="H28986" t="str">
            <v>Vincze Imréné polgármesterasszony: tel: 30/912-24-49
szajlaph@t-online.hu</v>
          </cell>
          <cell r="I28986" t="str">
            <v>egységlakat</v>
          </cell>
          <cell r="J28986" t="str">
            <v>BS;LTE800;MI;LL</v>
          </cell>
          <cell r="K28986" t="str">
            <v>Limousin-Ranch Kft.</v>
          </cell>
        </row>
        <row r="28987">
          <cell r="A28987" t="str">
            <v>Szajla M</v>
          </cell>
          <cell r="D28987" t="str">
            <v xml:space="preserve">, </v>
          </cell>
          <cell r="E28987" t="str">
            <v>Heves</v>
          </cell>
          <cell r="F28987" t="str">
            <v>Szajla, Táncsics Mihály út 1-3</v>
          </cell>
          <cell r="K28987" t="str">
            <v>Magyar Telekom Nyrt.</v>
          </cell>
        </row>
        <row r="28988">
          <cell r="A28988" t="str">
            <v>Szajol 1</v>
          </cell>
          <cell r="B28988" t="str">
            <v>47.17002631</v>
          </cell>
          <cell r="C28988" t="str">
            <v>20.29221061</v>
          </cell>
          <cell r="D28988" t="str">
            <v>47.17002631, 20.29221061</v>
          </cell>
          <cell r="E28988" t="str">
            <v>Jász-Nagykun-Szolnok</v>
          </cell>
          <cell r="F28988" t="str">
            <v>Szajol, Árokövi út 946/5 hrsz</v>
          </cell>
          <cell r="G28988" t="str">
            <v>Bp. felől 4-es útról a 106 km táblánál / ahol a négysávos út leszűkül / jobbra fordulni, majd a sorompó előtt ismét jobbra a vasúti sinek mentén a földes úton.</v>
          </cell>
          <cell r="H28988" t="str">
            <v>Bsz kapcsolatosan: Szőllősi József 20/530-3092 e-mail: szajolph@dunaweb,hu
Bejutással kapcsolatosan: Faragó Csilla 20/530-1831
Bussay László, Szabó Zsigmond   T.: 56 446-447</v>
          </cell>
          <cell r="I28988" t="str">
            <v>Egységlakat</v>
          </cell>
          <cell r="J28988" t="str">
            <v>BS;UBS2100;LTE800;LTE1800;MI</v>
          </cell>
          <cell r="K28988" t="str">
            <v>Önkormányzat (Szajol)</v>
          </cell>
        </row>
        <row r="28989">
          <cell r="A28989" t="str">
            <v>Szajol 2</v>
          </cell>
          <cell r="D28989" t="str">
            <v xml:space="preserve">, </v>
          </cell>
          <cell r="E28989" t="str">
            <v>Jász-Nagykun-Szolnok</v>
          </cell>
          <cell r="F28989" t="str">
            <v>Szajol, külterület 04/75 hrsz</v>
          </cell>
        </row>
        <row r="28990">
          <cell r="A28990" t="str">
            <v>Szajol M</v>
          </cell>
          <cell r="B28990" t="str">
            <v>47.17535956</v>
          </cell>
          <cell r="C28990" t="str">
            <v>20.29485513</v>
          </cell>
          <cell r="D28990" t="str">
            <v>47.17535956, 20.29485513</v>
          </cell>
          <cell r="E28990" t="str">
            <v>Jász-Nagykun-Szolnok</v>
          </cell>
          <cell r="F28990" t="str">
            <v>Szajol, Mátyás király út 2/A</v>
          </cell>
          <cell r="K28990" t="str">
            <v>Magyar Telekom Nyrt.</v>
          </cell>
        </row>
        <row r="28991">
          <cell r="A28991" t="str">
            <v>Szajol N</v>
          </cell>
          <cell r="D28991" t="str">
            <v xml:space="preserve">, </v>
          </cell>
          <cell r="E28991" t="str">
            <v>Jász-Nagykun-Szolnok</v>
          </cell>
          <cell r="F28991" t="str">
            <v>Szajol, Erkel Ferenc tér 3</v>
          </cell>
        </row>
        <row r="28992">
          <cell r="A28992" t="str">
            <v>Szajol O</v>
          </cell>
          <cell r="D28992" t="str">
            <v xml:space="preserve">, </v>
          </cell>
          <cell r="E28992" t="str">
            <v>Jász-Nagykun-Szolnok</v>
          </cell>
          <cell r="F28992" t="str">
            <v>Szajol, Déli Ipartelep 1</v>
          </cell>
          <cell r="G28992" t="str">
            <v>ÁTI-Depo</v>
          </cell>
        </row>
        <row r="28993">
          <cell r="A28993" t="str">
            <v>Szajol P</v>
          </cell>
          <cell r="B28993" t="str">
            <v>47.17495195</v>
          </cell>
          <cell r="C28993" t="str">
            <v>20.29510948</v>
          </cell>
          <cell r="D28993" t="str">
            <v>47.17495195, 20.29510948</v>
          </cell>
          <cell r="E28993" t="str">
            <v>Jász-Nagykun-Szolnok</v>
          </cell>
          <cell r="F28993" t="str">
            <v>Szajol, Mátyás király út 4</v>
          </cell>
        </row>
        <row r="28994">
          <cell r="A28994" t="str">
            <v>Szajol u 1</v>
          </cell>
          <cell r="D28994" t="str">
            <v xml:space="preserve">, </v>
          </cell>
          <cell r="E28994" t="str">
            <v>Pest</v>
          </cell>
          <cell r="F28994" t="str">
            <v>XI Budapest, Szajol utca 17</v>
          </cell>
          <cell r="K28994" t="str">
            <v>Magyar Telekom Nyrt.</v>
          </cell>
        </row>
        <row r="28995">
          <cell r="A28995" t="str">
            <v>Szakácsi 1</v>
          </cell>
          <cell r="D28995" t="str">
            <v xml:space="preserve">, </v>
          </cell>
          <cell r="E28995" t="str">
            <v>Borsod-Abaúj-Zemplén</v>
          </cell>
          <cell r="F28995" t="str">
            <v>Szakácsi, külterület 018/2 hrsz</v>
          </cell>
          <cell r="G28995" t="str">
            <v xml:space="preserve">Budapestről az M3-as úton Miskolc felé, 140 km után rátérni az M30-asra Miskolc irányába. Innen rátérni a 3-as főútra. Szikszónál balra fordulva Alsóvadász irányába a következő településeken keresztül: Alsóvadász-Homrogd-Tomor-Lak. Lak településen a Kossuth L. útról jobbra a Szabadság útra ráfordulni, majd 5 km után megérkeztünk a településre. </v>
          </cell>
          <cell r="H28995" t="str">
            <v>Oláh Lajos, szak.hivatal@gmail.com, 06/20 618-9122, 06 48 349-271</v>
          </cell>
          <cell r="I28995" t="str">
            <v>Torony elkerítve, kapun egységlakat</v>
          </cell>
          <cell r="J28995" t="str">
            <v>BS;LTE800;MI</v>
          </cell>
        </row>
        <row r="28996">
          <cell r="A28996" t="str">
            <v>Szakácsi M</v>
          </cell>
          <cell r="D28996" t="str">
            <v xml:space="preserve">, </v>
          </cell>
          <cell r="E28996" t="str">
            <v>Borsod-Abaúj-Zemplén</v>
          </cell>
          <cell r="F28996" t="str">
            <v>Szakácsi, Petőfi Sándor út 1</v>
          </cell>
          <cell r="G28996" t="str">
            <v>1-es szám előtt kültéri MUX szekrény</v>
          </cell>
        </row>
        <row r="28997">
          <cell r="A28997" t="str">
            <v>Szakácsi N</v>
          </cell>
          <cell r="D28997" t="str">
            <v xml:space="preserve">, </v>
          </cell>
          <cell r="E28997" t="str">
            <v>Borsod-Abaúj-Zemplén</v>
          </cell>
          <cell r="F28997" t="str">
            <v>Szakácsi, Kossuth Lajos út 24</v>
          </cell>
        </row>
        <row r="28998">
          <cell r="A28998" t="str">
            <v>Szakácsi O</v>
          </cell>
          <cell r="D28998" t="str">
            <v xml:space="preserve">, </v>
          </cell>
          <cell r="E28998" t="str">
            <v>Borsod-Abaúj-Zemplén</v>
          </cell>
          <cell r="F28998" t="str">
            <v>Szakácsi, Kossuth Lajos út 18</v>
          </cell>
        </row>
        <row r="28999">
          <cell r="A28999" t="str">
            <v>Szakáld M</v>
          </cell>
          <cell r="D28999" t="str">
            <v xml:space="preserve">, </v>
          </cell>
          <cell r="E28999" t="str">
            <v>Borsod-Abaúj-Zemplén</v>
          </cell>
          <cell r="F28999" t="str">
            <v>Szakáld, Kossuth Lajos utca 2</v>
          </cell>
        </row>
        <row r="29000">
          <cell r="A29000" t="str">
            <v>Szakály Bartók 1</v>
          </cell>
          <cell r="D29000" t="str">
            <v xml:space="preserve">, </v>
          </cell>
          <cell r="E29000" t="str">
            <v>Tolna</v>
          </cell>
          <cell r="F29000" t="str">
            <v>Szakály, Bartók utca 500</v>
          </cell>
          <cell r="G29000" t="str">
            <v>Siófoknál a 65-ös úton Szakályig. A falun áthaladva a Szakály vége táblától kb. 2 km-re jobbra tábla mutatja a Hőgyészi Agr. Ker -Kft-t</v>
          </cell>
          <cell r="H29000" t="str">
            <v>Hodák László
30/396-1942; Tel: 74/488-343
74/488-344</v>
          </cell>
          <cell r="J29000" t="str">
            <v>KR</v>
          </cell>
        </row>
        <row r="29001">
          <cell r="A29001" t="str">
            <v>Szakály M</v>
          </cell>
          <cell r="D29001" t="str">
            <v xml:space="preserve">, </v>
          </cell>
          <cell r="E29001" t="str">
            <v>Tolna</v>
          </cell>
          <cell r="F29001" t="str">
            <v>Szakály, Szabadság utca 151</v>
          </cell>
        </row>
        <row r="29002">
          <cell r="A29002" t="str">
            <v>Szakály N</v>
          </cell>
          <cell r="D29002" t="str">
            <v xml:space="preserve">, </v>
          </cell>
          <cell r="E29002" t="str">
            <v>Tolna</v>
          </cell>
          <cell r="F29002" t="str">
            <v>Szakály, Kossuth utca 11</v>
          </cell>
        </row>
        <row r="29003">
          <cell r="A29003" t="str">
            <v>Szakasits 1</v>
          </cell>
          <cell r="B29003" t="str">
            <v>47.46305508</v>
          </cell>
          <cell r="C29003" t="str">
            <v>19.0341494</v>
          </cell>
          <cell r="D29003" t="str">
            <v>47.46305508, 19.0341494</v>
          </cell>
          <cell r="E29003" t="str">
            <v>Pest</v>
          </cell>
          <cell r="F29003" t="str">
            <v>XI Budapest, Etele út 32C</v>
          </cell>
          <cell r="G29003" t="str">
            <v>Etele-Tétényi sarkán 10 emeletes ház. Állomás a liftgépház mellett.</v>
          </cell>
          <cell r="H29003" t="str">
            <v>Cserneckiné, Szekeresné, Kovácsné,gondnokság  tel: 204-96-78, Pető Jenő Ügyv. ig. tel: 203-74-84, 203-74-75, 30-307-86-34
Szerződéssel kapcsolatban: Pető Jenő 30/217-6039.</v>
          </cell>
          <cell r="I29003" t="str">
            <v>Hátsó parkoló ajtónál befúrt kulcstartóban: lépcsőház, felső rácsajtó, tetőijáró kulcsok. A Bts melleti  ajtón lehet kijutni a klímákhoz.</v>
          </cell>
          <cell r="J29003" t="str">
            <v>BS;UBS2100;LTE800;LTE1800;MI;LL</v>
          </cell>
          <cell r="K29003" t="str">
            <v>KELESZ</v>
          </cell>
        </row>
        <row r="29004">
          <cell r="A29004" t="str">
            <v>Szakcs M</v>
          </cell>
          <cell r="B29004" t="str">
            <v>46.53827798</v>
          </cell>
          <cell r="C29004" t="str">
            <v>18.109054</v>
          </cell>
          <cell r="D29004" t="str">
            <v>46.53827798, 18.109054</v>
          </cell>
          <cell r="E29004" t="str">
            <v>Tolna</v>
          </cell>
          <cell r="F29004" t="str">
            <v>Szakcs, Dózsa György utca 3</v>
          </cell>
          <cell r="K29004" t="str">
            <v>Magyar Telekom Nyrt.</v>
          </cell>
        </row>
        <row r="29005">
          <cell r="A29005" t="str">
            <v>Szakcs N</v>
          </cell>
          <cell r="D29005" t="str">
            <v xml:space="preserve">, </v>
          </cell>
          <cell r="E29005" t="str">
            <v>Tolna</v>
          </cell>
          <cell r="F29005" t="str">
            <v>Szakcs, Kossuth utca 2</v>
          </cell>
          <cell r="K29005" t="str">
            <v>Magyar Telekom Nyrt.</v>
          </cell>
        </row>
        <row r="29006">
          <cell r="A29006" t="str">
            <v>Szakcs O</v>
          </cell>
          <cell r="D29006" t="str">
            <v xml:space="preserve">, </v>
          </cell>
          <cell r="E29006" t="str">
            <v>Tolna</v>
          </cell>
          <cell r="F29006" t="str">
            <v>Szakcs, Vörösmarty utca 32</v>
          </cell>
        </row>
        <row r="29007">
          <cell r="A29007" t="str">
            <v>Szakmár 1</v>
          </cell>
          <cell r="D29007" t="str">
            <v xml:space="preserve">, </v>
          </cell>
          <cell r="E29007" t="str">
            <v>Bács-Kiskun</v>
          </cell>
          <cell r="F29007" t="str">
            <v>Szakmár, külterület 0149/6 hrsz</v>
          </cell>
          <cell r="G29007" t="str">
            <v xml:space="preserve">A torony a falutól északra van, a Dunapataj felé vezető úton, a falutól kb 1km-re balra bekanyarodni, a lófuttatókerítése előtt balra be a földúton. ( az Állami Gazdaság majorján 60 m-es torony ).  </v>
          </cell>
          <cell r="H29007" t="str">
            <v>Szigeti Tibor (6300 Kalocsa, Németh L. u. 4.) 06-30/857-3662</v>
          </cell>
          <cell r="I29007" t="str">
            <v>Amennyiben kíséret szükséges.. Előre egyeztetni kell! - Szigeti Tibor - 6300 Kalocsa, Németh László u. 4., Tel:78/466-073, 30/857-3662,</v>
          </cell>
          <cell r="J29007" t="str">
            <v>BS;UBS900;LTE800;MI</v>
          </cell>
        </row>
        <row r="29008">
          <cell r="A29008" t="str">
            <v>Szakmár Hunyadi 1</v>
          </cell>
          <cell r="D29008" t="str">
            <v xml:space="preserve">, </v>
          </cell>
          <cell r="E29008" t="str">
            <v>Bács-Kiskun</v>
          </cell>
          <cell r="F29008" t="str">
            <v>Szakmár, Hunyadi utca 17</v>
          </cell>
          <cell r="J29008" t="str">
            <v>KR</v>
          </cell>
          <cell r="K29008" t="str">
            <v>Vasöntöde Szövetkezet</v>
          </cell>
        </row>
        <row r="29009">
          <cell r="A29009" t="str">
            <v>Szakmár IZOFER 1</v>
          </cell>
          <cell r="D29009" t="str">
            <v xml:space="preserve">, </v>
          </cell>
          <cell r="E29009" t="str">
            <v>Bács-Kiskun</v>
          </cell>
          <cell r="F29009" t="str">
            <v>Szakmár, TSZ major</v>
          </cell>
          <cell r="H29009" t="str">
            <v>Tokody Stefánia 30-9256076
78-475344
78-475322</v>
          </cell>
          <cell r="J29009" t="str">
            <v>KR</v>
          </cell>
          <cell r="K29009" t="str">
            <v>Izofer kft.</v>
          </cell>
        </row>
        <row r="29010">
          <cell r="A29010" t="str">
            <v>Szakmár M</v>
          </cell>
          <cell r="B29010" t="str">
            <v>46.55488242</v>
          </cell>
          <cell r="C29010" t="str">
            <v>19.07407076</v>
          </cell>
          <cell r="D29010" t="str">
            <v>46.55488242, 19.07407076</v>
          </cell>
          <cell r="E29010" t="str">
            <v>Bács-Kiskun</v>
          </cell>
          <cell r="F29010" t="str">
            <v>Szakmár, Bajcsy-Zsilinszky utca 5</v>
          </cell>
          <cell r="G29010" t="str">
            <v>A z adott címen a Posta melletti ingatlanon.</v>
          </cell>
          <cell r="I29010" t="str">
            <v>180 CG 11-es egységkulcsal</v>
          </cell>
          <cell r="K29010" t="str">
            <v>Magyar Telekom Nyrt.</v>
          </cell>
        </row>
        <row r="29011">
          <cell r="A29011" t="str">
            <v>Szakmár N</v>
          </cell>
          <cell r="D29011" t="str">
            <v xml:space="preserve">, </v>
          </cell>
          <cell r="E29011" t="str">
            <v>Bács-Kiskun</v>
          </cell>
          <cell r="F29011" t="str">
            <v>Szakmár, Árpád utca 5</v>
          </cell>
          <cell r="G29011" t="str">
            <v>Cím szerint</v>
          </cell>
          <cell r="K29011" t="str">
            <v>Magyar Telekom Nyrt.</v>
          </cell>
        </row>
        <row r="29012">
          <cell r="A29012" t="str">
            <v>Szakmár O</v>
          </cell>
          <cell r="D29012" t="str">
            <v xml:space="preserve">, </v>
          </cell>
          <cell r="E29012" t="str">
            <v>Bács-Kiskun</v>
          </cell>
          <cell r="F29012" t="str">
            <v>Szakmár, Dózsa György utca 29</v>
          </cell>
        </row>
        <row r="29013">
          <cell r="A29013" t="str">
            <v>Szakoly M</v>
          </cell>
          <cell r="D29013" t="str">
            <v xml:space="preserve">, </v>
          </cell>
          <cell r="E29013" t="str">
            <v>Szabolcs-Szatmár-Bereg</v>
          </cell>
          <cell r="F29013" t="str">
            <v>Szakoly, Kossuth utca 18</v>
          </cell>
        </row>
        <row r="29014">
          <cell r="A29014" t="str">
            <v>Szakoly N</v>
          </cell>
          <cell r="B29014" t="str">
            <v>47.76070077</v>
          </cell>
          <cell r="C29014" t="str">
            <v>21.90211025</v>
          </cell>
          <cell r="D29014" t="str">
            <v>47.76070077, 21.90211025</v>
          </cell>
          <cell r="E29014" t="str">
            <v>Szabolcs-Szatmár-Bereg</v>
          </cell>
          <cell r="F29014" t="str">
            <v>Szakoly, Mátyás király utca 4</v>
          </cell>
          <cell r="K29014" t="str">
            <v>Magyar Telekom Nyrt.</v>
          </cell>
        </row>
        <row r="29015">
          <cell r="A29015" t="str">
            <v>Szakoly O</v>
          </cell>
          <cell r="D29015" t="str">
            <v xml:space="preserve">, </v>
          </cell>
          <cell r="E29015" t="str">
            <v>Szabolcs-Szatmár-Bereg</v>
          </cell>
          <cell r="F29015" t="str">
            <v>Szakoly, Mátyás király utca 2</v>
          </cell>
        </row>
        <row r="29016">
          <cell r="A29016" t="str">
            <v>Szakoly P</v>
          </cell>
          <cell r="B29016" t="str">
            <v>47.75847046</v>
          </cell>
          <cell r="C29016" t="str">
            <v>21.9002143</v>
          </cell>
          <cell r="D29016" t="str">
            <v>47.75847046, 21.9002143</v>
          </cell>
          <cell r="E29016" t="str">
            <v>Szabolcs-Szatmár-Bereg</v>
          </cell>
          <cell r="F29016" t="str">
            <v>Szakoly, Rákóczi utca 18</v>
          </cell>
        </row>
        <row r="29017">
          <cell r="A29017" t="str">
            <v>Szakoly Rákóczi 1</v>
          </cell>
          <cell r="D29017" t="str">
            <v xml:space="preserve">, </v>
          </cell>
          <cell r="E29017" t="str">
            <v>Szabolcs-Szatmár-Bereg</v>
          </cell>
          <cell r="F29017" t="str">
            <v>Szakoly, Rákóczi utca 10</v>
          </cell>
        </row>
        <row r="29018">
          <cell r="A29018" t="str">
            <v>Szakony M</v>
          </cell>
          <cell r="B29018" t="str">
            <v>47.43235762</v>
          </cell>
          <cell r="C29018" t="str">
            <v>16.70923561</v>
          </cell>
          <cell r="D29018" t="str">
            <v>47.43235762, 16.70923561</v>
          </cell>
          <cell r="E29018" t="str">
            <v>Győr-Moson-Sopron</v>
          </cell>
          <cell r="F29018" t="str">
            <v>Szakony, Fő utca 211</v>
          </cell>
          <cell r="G29018" t="str">
            <v>84-es főútról Lövő belterületén a MOL benzinkútnál található forgalomirányító jelzőlámpánál Kőszeg felé fordulunk. Soprohorpácson keresztül haladva Zsirán kell balra fordulni Szakony felé. Szakonyba érve mintegy 1 km megtétele után jobbról a buszmegállónál található a konténer és a mikrótorony.</v>
          </cell>
          <cell r="I29018" t="str">
            <v>T-Mobile lakat egységkulcs + Telekom belépőkártya + Abloy egység kulcs</v>
          </cell>
          <cell r="J29018" t="str">
            <v>MI;LL</v>
          </cell>
        </row>
        <row r="29019">
          <cell r="A29019" t="str">
            <v>Szakony N</v>
          </cell>
          <cell r="B29019" t="str">
            <v>47.43014919</v>
          </cell>
          <cell r="C29019" t="str">
            <v>16.70905453</v>
          </cell>
          <cell r="D29019" t="str">
            <v>47.43014919, 16.70905453</v>
          </cell>
          <cell r="E29019" t="str">
            <v>Győr-Moson-Sopron</v>
          </cell>
          <cell r="F29019" t="str">
            <v>Szakony, Fő utca 19</v>
          </cell>
          <cell r="K29019" t="str">
            <v>Magyar Telekom Nyrt.</v>
          </cell>
        </row>
        <row r="29020">
          <cell r="A29020" t="str">
            <v>Szakonyfalu 1</v>
          </cell>
          <cell r="B29020" t="str">
            <v>46.92352461</v>
          </cell>
          <cell r="C29020" t="str">
            <v>16.23677616</v>
          </cell>
          <cell r="D29020" t="str">
            <v>46.92352461, 16.23677616</v>
          </cell>
          <cell r="E29020" t="str">
            <v>Vas</v>
          </cell>
          <cell r="F29020" t="str">
            <v>Szakonyfalu, külterület 03/92 hrsz</v>
          </cell>
          <cell r="G29020" t="str">
            <v>A 8-as főút felöl érkezve Szentgotthárdra, a kettős félkörforgalomnál az első félkörnél jobbra Rábatótfalu felé. Rábatótfalu után balra, Szakonyfaluban a nagy jobbos kanyarnál a transzformátor melletti úton balra fel a hegyre, ez az út vezet kis kanyrokkal a hidroglóbuszig. Az utólsó 50 m időjárásfüggő földút!!!</v>
          </cell>
          <cell r="H29020" t="str">
            <v>Földterület tulajdonosa: Pintné Majczán Erzsébet, 9970 Szentgotthárd, Kéthelyi u. 24., tel: 06/94/382-267
Víztorony tulajdonosa: VASIVÍZ Zrt., 9700 Szombathely, Rákóczi Ferenc u. 19., kapcsolattartó: Szentgotthárdi Üzemmérnökség: 06/30/235-20-40, Janzsó György, tel.: 06-96-516-206</v>
          </cell>
          <cell r="I29020" t="str">
            <v>Szabadon, repeater szekrény a hidroglóbusz tövében. Torony kulcsa: Vasvíz Rt. Szombathely, T.: 94/ 516-237, vagy 516-200</v>
          </cell>
          <cell r="J29020" t="str">
            <v>BS;LTE800;MI</v>
          </cell>
          <cell r="K29020" t="str">
            <v>VASIVÍZ Rt.</v>
          </cell>
        </row>
        <row r="29021">
          <cell r="A29021" t="str">
            <v>Szákszend 1</v>
          </cell>
          <cell r="B29021" t="str">
            <v>47.52615407</v>
          </cell>
          <cell r="C29021" t="str">
            <v>18.17535512</v>
          </cell>
          <cell r="D29021" t="str">
            <v>47.52615407, 18.17535512</v>
          </cell>
          <cell r="E29021" t="str">
            <v>Komárom-Esztergom</v>
          </cell>
          <cell r="F29021" t="str">
            <v>Szákszend, PG torony 0239/66 hrsz</v>
          </cell>
          <cell r="G29021" t="str">
            <v>M1-ről a komáromi lágazásnál jobbra, majd egyből balra Kisbér felé. A szákszendi elágazásnál balra a falu felé. Át a sínen, 1,5 km-t tovább a Tsz majorig. Pannon torony tövében konténer.</v>
          </cell>
          <cell r="H29021" t="str">
            <v>( Pannontól : Sós Péter 20/9302-073 )</v>
          </cell>
          <cell r="I29021" t="str">
            <v>Az új tulaj elkerülte a kerítéssel a konténerünket, úgyhogy szabadon megközelíthető. Pannon kapun közös egységlakat.</v>
          </cell>
          <cell r="J29021" t="str">
            <v>BS;UBS900;LTE800;MI</v>
          </cell>
          <cell r="K29021" t="str">
            <v>Pannon GSM</v>
          </cell>
        </row>
        <row r="29022">
          <cell r="A29022" t="str">
            <v>Szákszend M</v>
          </cell>
          <cell r="B29022" t="str">
            <v>47.54396943</v>
          </cell>
          <cell r="C29022" t="str">
            <v>18.17359987</v>
          </cell>
          <cell r="D29022" t="str">
            <v>47.54396943, 18.17359987</v>
          </cell>
          <cell r="E29022" t="str">
            <v>Komárom-Esztergom</v>
          </cell>
          <cell r="F29022" t="str">
            <v>Szákszend, Száki utca 89</v>
          </cell>
          <cell r="G29022" t="str">
            <v>Nagyigmánd felől a faluba érkezve tovább haladunk a főúton és mintegy 2,5 km megtétele után az utca bal oldalán lévő posta épületének hátuljában van a műszaki helység bejárata. Az udvari kapu nyitva van.</v>
          </cell>
          <cell r="I29022" t="str">
            <v>Abloy egységkulcs + MT beléptető kártya + egyéni belépési kód</v>
          </cell>
          <cell r="K29022" t="str">
            <v>Magyar Telekom Nyrt.</v>
          </cell>
        </row>
        <row r="29023">
          <cell r="A29023" t="str">
            <v>Szákszend N</v>
          </cell>
          <cell r="D29023" t="str">
            <v xml:space="preserve">, </v>
          </cell>
          <cell r="E29023" t="str">
            <v>Komárom-Esztergom</v>
          </cell>
          <cell r="F29023" t="str">
            <v>Szákszend, Száki utca 95</v>
          </cell>
        </row>
        <row r="29024">
          <cell r="A29024" t="str">
            <v>Szalafő 1</v>
          </cell>
          <cell r="B29024" t="str">
            <v>46.86205656</v>
          </cell>
          <cell r="C29024" t="str">
            <v>16.34937107</v>
          </cell>
          <cell r="D29024" t="str">
            <v>46.86205656, 16.34937107</v>
          </cell>
          <cell r="E29024" t="str">
            <v>Vas</v>
          </cell>
          <cell r="F29024" t="str">
            <v>Szalafő, víztorony 064/7 hrsz</v>
          </cell>
          <cell r="G29024" t="str">
            <v>Őriszentpéterről Csörgőszeren keresztül a Szalafői víztoronyig. Outdoor szabadon, antennák a tornyon.</v>
          </cell>
          <cell r="H29024" t="str">
            <v>Bsz: Lugosi Arnold 0620/918-43-12; 0694/548-084
Üzemeltető: Hegyi Zoltán 30/235-20-42; 0694/428-697
Diszpécser: 94/380-046  Helybeli vízműkezelő: Batha Lajos tel: 94/428-942</v>
          </cell>
          <cell r="I29024" t="str">
            <v>Víztornyon egységlakat.Felmenetel előtt telefon a diszpécsernek !!!</v>
          </cell>
          <cell r="J29024" t="str">
            <v>BS;LTE800;MI</v>
          </cell>
          <cell r="K29024" t="str">
            <v>Vas m. Víz- és Csatornamű Vállalat</v>
          </cell>
        </row>
        <row r="29025">
          <cell r="A29025" t="str">
            <v>Szalafő M</v>
          </cell>
          <cell r="D29025" t="str">
            <v xml:space="preserve">, </v>
          </cell>
          <cell r="E29025" t="str">
            <v>Vas</v>
          </cell>
          <cell r="F29025" t="str">
            <v>Szalafő, Templomszer 8</v>
          </cell>
        </row>
        <row r="29026">
          <cell r="A29026" t="str">
            <v>Szalafő N</v>
          </cell>
          <cell r="D29026" t="str">
            <v xml:space="preserve">, </v>
          </cell>
          <cell r="E29026" t="str">
            <v>Vas</v>
          </cell>
          <cell r="F29026" t="str">
            <v>Szalafő, Templomszer 2</v>
          </cell>
        </row>
        <row r="29027">
          <cell r="A29027" t="str">
            <v>Szalag u 1</v>
          </cell>
          <cell r="D29027" t="str">
            <v xml:space="preserve">, </v>
          </cell>
          <cell r="E29027" t="str">
            <v>Pest</v>
          </cell>
          <cell r="F29027" t="str">
            <v>I Budapest, Szalag utca 21</v>
          </cell>
        </row>
        <row r="29028">
          <cell r="A29028" t="str">
            <v>Szalag u M</v>
          </cell>
          <cell r="D29028" t="str">
            <v xml:space="preserve">, </v>
          </cell>
          <cell r="E29028" t="str">
            <v>Pest</v>
          </cell>
          <cell r="F29028" t="str">
            <v>I Budapest, Szalag utca 2</v>
          </cell>
        </row>
        <row r="29029">
          <cell r="A29029" t="str">
            <v>Szalamandra köz 1</v>
          </cell>
          <cell r="D29029" t="str">
            <v xml:space="preserve">, </v>
          </cell>
          <cell r="E29029" t="str">
            <v>Pest</v>
          </cell>
          <cell r="F29029" t="str">
            <v>II Budapest, Szalamandra köz 1</v>
          </cell>
          <cell r="G29029" t="str">
            <v>Budán a Pusztaszeri útról a Törökvész utcára kell fordulni, majd a Verecke lépcső utcába kell továbbmenni az utat követve, míg balról nyílik a Szalamandra köz, ahol  ~150m-re bal oldalon található az ügyfél lakása. Hrszinfó: 15875/3/A/5</v>
          </cell>
          <cell r="H29029" t="str">
            <v xml:space="preserve"> Éder Lőrinc Tel: +36 (30) 919-6490</v>
          </cell>
          <cell r="J29029" t="str">
            <v>KR;UKR</v>
          </cell>
          <cell r="K29029" t="str">
            <v>Magyar Telekom Nyrt.</v>
          </cell>
        </row>
        <row r="29030">
          <cell r="A29030" t="str">
            <v>Szalamandra út 1</v>
          </cell>
          <cell r="D29030" t="str">
            <v xml:space="preserve">, </v>
          </cell>
          <cell r="E29030" t="str">
            <v>Pest</v>
          </cell>
          <cell r="F29030" t="str">
            <v>II Budapest, Szalamandra út 15</v>
          </cell>
          <cell r="J29030" t="str">
            <v>UKR</v>
          </cell>
        </row>
        <row r="29031">
          <cell r="A29031" t="str">
            <v>Szalánta 1</v>
          </cell>
          <cell r="B29031" t="str">
            <v>45.94820395</v>
          </cell>
          <cell r="C29031" t="str">
            <v>18.23363925</v>
          </cell>
          <cell r="D29031" t="str">
            <v>45.94820395, 18.23363925</v>
          </cell>
          <cell r="E29031" t="str">
            <v>Baranya</v>
          </cell>
          <cell r="F29031" t="str">
            <v>Szalánta, víztorony 0107/16 hrsz</v>
          </cell>
          <cell r="G29031" t="str">
            <v>Pécsről érkezve a falú központjában jobbra fel a sportpálya felé, majd a házak után kb 300mre balra kin a szántóföldön az állomás.</v>
          </cell>
          <cell r="H29031" t="str">
            <v>Dunai Zoltán Tibor polgármester 06/30/975570</v>
          </cell>
          <cell r="J29031" t="str">
            <v>BS;UBS2100;MI</v>
          </cell>
          <cell r="K29031" t="str">
            <v>Szalánta Község Önkormányzata</v>
          </cell>
        </row>
        <row r="29032">
          <cell r="A29032" t="str">
            <v>Szalánta M</v>
          </cell>
          <cell r="B29032" t="str">
            <v>45.95353113</v>
          </cell>
          <cell r="C29032" t="str">
            <v>18.23633249</v>
          </cell>
          <cell r="D29032" t="str">
            <v>45.95353113, 18.23633249</v>
          </cell>
          <cell r="E29032" t="str">
            <v>Baranya</v>
          </cell>
          <cell r="F29032" t="str">
            <v>Szalánta, Hunyadi János utca 95</v>
          </cell>
          <cell r="K29032" t="str">
            <v>Magyar Telekom Nyrt.</v>
          </cell>
        </row>
        <row r="29033">
          <cell r="A29033" t="str">
            <v>Szalánta N</v>
          </cell>
          <cell r="B29033" t="str">
            <v>45.95446626</v>
          </cell>
          <cell r="C29033" t="str">
            <v>17.58796078</v>
          </cell>
          <cell r="D29033" t="str">
            <v>45.95446626, 17.58796078</v>
          </cell>
          <cell r="E29033" t="str">
            <v>Baranya</v>
          </cell>
          <cell r="F29033" t="str">
            <v>Szalánta, 58as út 06/2 hrsz</v>
          </cell>
        </row>
        <row r="29034">
          <cell r="A29034" t="str">
            <v>Szalapa M</v>
          </cell>
          <cell r="D29034" t="str">
            <v xml:space="preserve">, </v>
          </cell>
          <cell r="E29034" t="str">
            <v>Zala</v>
          </cell>
          <cell r="F29034" t="str">
            <v>Szalapa, Fő utca 49</v>
          </cell>
        </row>
        <row r="29035">
          <cell r="A29035" t="str">
            <v>Szalaszend 1</v>
          </cell>
          <cell r="B29035" t="str">
            <v>48.38851886</v>
          </cell>
          <cell r="C29035" t="str">
            <v>21.11884318</v>
          </cell>
          <cell r="D29035" t="str">
            <v>48.38851886, 21.11884318</v>
          </cell>
          <cell r="E29035" t="str">
            <v>Borsod-Abaúj-Zemplén</v>
          </cell>
          <cell r="F29035" t="str">
            <v>Szalaszend, zártkert 505 hrsz</v>
          </cell>
          <cell r="G29035" t="str">
            <v>3-as úton haladva Miskolcot elhagyva balra lesz Szalaszend település. A településre beérve balra a József Attila utcába fordulva, majd pedig tovább a Béke úton haladva egészen a Rákóczi úti kereszteződésig, ahol balra indul a földút ahonnan a torony megközelíthető.</v>
          </cell>
          <cell r="H29035" t="str">
            <v>Vodafone</v>
          </cell>
          <cell r="I29035" t="str">
            <v>Egységlakat</v>
          </cell>
          <cell r="J29035" t="str">
            <v>BS;LTE800;MI</v>
          </cell>
        </row>
        <row r="29036">
          <cell r="A29036" t="str">
            <v>Szalaszend M</v>
          </cell>
          <cell r="B29036" t="str">
            <v>48.39074263</v>
          </cell>
          <cell r="C29036" t="str">
            <v>21.12584616</v>
          </cell>
          <cell r="D29036" t="str">
            <v>48.39074263, 21.12584616</v>
          </cell>
          <cell r="E29036" t="str">
            <v>Borsod-Abaúj-Zemplén</v>
          </cell>
          <cell r="F29036" t="str">
            <v>Szalaszend, Jókai út 37</v>
          </cell>
          <cell r="G29036" t="str">
            <v>Polgármesteri hivatal udvarán, Posta mellett</v>
          </cell>
          <cell r="I29036" t="str">
            <v>46, 47, 48 primer egységkulcs + belépőkártyás riasztó</v>
          </cell>
          <cell r="J29036" t="str">
            <v>MI</v>
          </cell>
          <cell r="K29036" t="str">
            <v>Magyar Telekom Nyrt.</v>
          </cell>
        </row>
        <row r="29037">
          <cell r="A29037" t="str">
            <v>Szalaszend N</v>
          </cell>
          <cell r="B29037" t="str">
            <v>48.3851023</v>
          </cell>
          <cell r="C29037" t="str">
            <v>21.12690385</v>
          </cell>
          <cell r="D29037" t="str">
            <v>48.3851023, 21.12690385</v>
          </cell>
          <cell r="E29037" t="str">
            <v>Borsod-Abaúj-Zemplén</v>
          </cell>
          <cell r="F29037" t="str">
            <v>Szalaszend, József Attila út 4/A</v>
          </cell>
          <cell r="K29037" t="str">
            <v>Magyar Telekom Nyrt.</v>
          </cell>
        </row>
        <row r="29038">
          <cell r="A29038" t="str">
            <v>Szalaszend O</v>
          </cell>
          <cell r="D29038" t="str">
            <v xml:space="preserve">, </v>
          </cell>
          <cell r="E29038" t="str">
            <v>Borsod-Abaúj-Zemplén</v>
          </cell>
          <cell r="F29038" t="str">
            <v>Szalaszend, József Attila út 7</v>
          </cell>
        </row>
        <row r="29039">
          <cell r="A29039" t="str">
            <v>Szalatnak 1</v>
          </cell>
          <cell r="D29039" t="str">
            <v xml:space="preserve">, </v>
          </cell>
          <cell r="E29039" t="str">
            <v>Baranya</v>
          </cell>
          <cell r="F29039" t="str">
            <v>Szalatnak, Kossuth utca 2</v>
          </cell>
          <cell r="G29039" t="str">
            <v>Kossuth Lajos utca 2. (KÖZTERÜLETEN)</v>
          </cell>
          <cell r="K29039" t="str">
            <v>Magyar Telekom Nyrt.</v>
          </cell>
        </row>
        <row r="29040">
          <cell r="A29040" t="str">
            <v>Szalay u 1</v>
          </cell>
          <cell r="B29040" t="str">
            <v>47.50744543</v>
          </cell>
          <cell r="C29040" t="str">
            <v>19.04935064</v>
          </cell>
          <cell r="D29040" t="str">
            <v>47.50744543, 19.04935064</v>
          </cell>
          <cell r="E29040" t="str">
            <v>Pest</v>
          </cell>
          <cell r="F29040" t="str">
            <v>V Budapest, Alkotmány utca 4</v>
          </cell>
          <cell r="G29040" t="str">
            <v>Lifttel az V.emeletre, majd körfolyosón át fel a hátsó lépcsőházban a következő szintig, itt balra folyosó végén padlásajtó /üveges, barna faajtó, mögötte vasajtó jobbra/. Padlástérben 3db. Outdoor + 2 létra az árbócokhoz. A padlásról lépcsőn fel a lapos tetőre ahol külön tartóra került az UMTS keret.
GTS:Lifttel az V.emeletre, majd körfolyosón át fel a hátsó lépcsőházban a következő szintig, itt balra folyosó végén padlásajtó /üveges, barna faajtó, mögötte vasajtó jobbra/. Padlástérben 3db. Outdoor + 2 létra az árbócokhoz. A padlásról lépcsőn fel a lapos tetőre ahol külön tartóra került az UMTS keret. Telepítési adatok:
Az ant. elhelyezkedés: lapostetőn elhelyezett gépház oldalán lévő árbocon (telepítős).
A beltéri elhelyezkedés: 5. emeletei iroda, bejárattal szembeni ?gépterem?
Végpont elhelyezkedés: 
- Dr. Szabó Iván Ügyvédi Iroda: 5. emelet
- Bally Holding Trust Kft 1. emelet
- EXANDAS Szolgáltató Kft 1. emelet
Megjegyzés:
Az 5. és az 1. emelet között optikai kábelt van behúzva. A kábel először az Exanda</v>
          </cell>
          <cell r="H29040" t="str">
            <v>Csiky Lajos közösképviselő: tel 061/312-9704; mobil: 30/253-14-90; email: csikylajos@gmail.com
GTS: Csiky Lajos közösképviselő: tel 061/312-9704; mobil: 30/253-14-90; email: csikylajos@gmail.com  Propolice (ők a külsős IT cég)
Maróti Tamás: 30/6166035
Kontakt:
Kecskés Péter (mindhárom ügyfélhez ő a helyi kontakt)
06-1-794-5205
06-70-3633446</v>
          </cell>
          <cell r="I29040" t="str">
            <v>kulcs széf</v>
          </cell>
          <cell r="J29040" t="str">
            <v>BS;UBS2100;LTE800;LTE1800;LL</v>
          </cell>
          <cell r="K29040" t="str">
            <v>Társasház: Alkotmány u. 4.</v>
          </cell>
        </row>
        <row r="29041">
          <cell r="A29041" t="str">
            <v>Szalay u 2</v>
          </cell>
          <cell r="D29041" t="str">
            <v xml:space="preserve">, </v>
          </cell>
          <cell r="E29041" t="str">
            <v>Pest</v>
          </cell>
          <cell r="F29041" t="str">
            <v>V Budapest, Szalay utca 11-13</v>
          </cell>
        </row>
        <row r="29042">
          <cell r="A29042" t="str">
            <v>Szalay u M</v>
          </cell>
          <cell r="B29042" t="str">
            <v>47.50856977</v>
          </cell>
          <cell r="C29042" t="str">
            <v>19.05017373</v>
          </cell>
          <cell r="D29042" t="str">
            <v>47.50856977, 19.05017373</v>
          </cell>
          <cell r="E29042" t="str">
            <v>Pest</v>
          </cell>
          <cell r="F29042" t="str">
            <v>V Budapest, Szalay utca 10-14</v>
          </cell>
          <cell r="I29042" t="str">
            <v>Bátyi Zoltán 06-1-795-4610 (mail: batyi.zoltan@kopdat.hu) vagy Lukács Péter 06-1-795-4299</v>
          </cell>
          <cell r="K29042" t="str">
            <v>Magyar Telekom Nyrt.</v>
          </cell>
        </row>
        <row r="29043">
          <cell r="A29043" t="str">
            <v>Szalay u N</v>
          </cell>
          <cell r="D29043" t="str">
            <v xml:space="preserve">, </v>
          </cell>
          <cell r="E29043" t="str">
            <v>Pest</v>
          </cell>
          <cell r="F29043" t="str">
            <v>V Budapest, Szalay utca 16</v>
          </cell>
          <cell r="I29043" t="str">
            <v>Műszaki osztály:Takács Béláné 06-1-354-6525  osztályv. Katinszki Judit:06-1-354-6659  telefon szerelő (külsős)Pácsonyi Tibor 06-20-9467-526</v>
          </cell>
          <cell r="J29043" t="str">
            <v>KR</v>
          </cell>
        </row>
        <row r="29044">
          <cell r="A29044" t="str">
            <v>Szalay u O</v>
          </cell>
          <cell r="B29044" t="str">
            <v>47.50814703</v>
          </cell>
          <cell r="C29044" t="str">
            <v>19.04875327</v>
          </cell>
          <cell r="D29044" t="str">
            <v>47.50814703, 19.04875327</v>
          </cell>
          <cell r="E29044" t="str">
            <v>Pest</v>
          </cell>
          <cell r="F29044" t="str">
            <v>V Budapest, Szalay utca 4</v>
          </cell>
          <cell r="K29044" t="str">
            <v>Magyar Telekom Nyrt.</v>
          </cell>
        </row>
        <row r="29045">
          <cell r="A29045" t="str">
            <v>Szálfa u 1</v>
          </cell>
          <cell r="D29045" t="str">
            <v xml:space="preserve">, </v>
          </cell>
          <cell r="E29045" t="str">
            <v>Pest</v>
          </cell>
          <cell r="F29045" t="str">
            <v>XVIII Budapest, Szálfa utca 67/B</v>
          </cell>
          <cell r="G29045" t="str">
            <v>Az Alacskai ltp mellett</v>
          </cell>
          <cell r="H29045" t="str">
            <v>Rácz Imre
30/2501681
1/2913931</v>
          </cell>
          <cell r="J29045" t="str">
            <v>KR</v>
          </cell>
          <cell r="K29045" t="str">
            <v xml:space="preserve"> N/A</v>
          </cell>
        </row>
        <row r="29046">
          <cell r="A29046" t="str">
            <v>Szálka 1</v>
          </cell>
          <cell r="B29046" t="str">
            <v>46.27462312</v>
          </cell>
          <cell r="C29046" t="str">
            <v>18.6375231</v>
          </cell>
          <cell r="D29046" t="str">
            <v>46.27462312, 18.6375231</v>
          </cell>
          <cell r="E29046" t="str">
            <v>Tolna</v>
          </cell>
          <cell r="F29046" t="str">
            <v>Szálka, Napfény utca 1</v>
          </cell>
          <cell r="G29046" t="str">
            <v>A falu főutcáján a sárga templomig.</v>
          </cell>
          <cell r="H29046" t="str">
            <v>Homoki Jánosné gondnok 74/409-737, Pretl Ádám plebános 74/409-659
Új gondnok: +3630 6917224</v>
          </cell>
          <cell r="I29046" t="str">
            <v xml:space="preserve">Később az erősáramú mérőszekrény  melletti kertkapu kőoszlopába keysafe lesz befúrva. </v>
          </cell>
          <cell r="J29046" t="str">
            <v>BS;LTE800;LL</v>
          </cell>
          <cell r="K29046" t="str">
            <v>Szálkai Római Katolikus Templom</v>
          </cell>
        </row>
        <row r="29047">
          <cell r="A29047" t="str">
            <v>Szálka Borászat 1</v>
          </cell>
          <cell r="D29047" t="str">
            <v xml:space="preserve">, </v>
          </cell>
          <cell r="E29047" t="str">
            <v>Tolna</v>
          </cell>
          <cell r="F29047" t="str">
            <v>Szálka, külterület 07/28 hrsz</v>
          </cell>
          <cell r="H29047" t="str">
            <v>06/30/5003470</v>
          </cell>
          <cell r="I29047" t="str">
            <v>Donor: Tetőn 1,5m tartó+ ACY15
Rep: Felső szint előtér falra rögzive. 3m magasan.</v>
          </cell>
          <cell r="J29047" t="str">
            <v>KR</v>
          </cell>
        </row>
        <row r="29048">
          <cell r="A29048" t="str">
            <v>Szálka M</v>
          </cell>
          <cell r="B29048" t="str">
            <v>46.27471862</v>
          </cell>
          <cell r="C29048" t="str">
            <v>18.63657533</v>
          </cell>
          <cell r="D29048" t="str">
            <v>46.27471862, 18.63657533</v>
          </cell>
          <cell r="E29048" t="str">
            <v>Tolna</v>
          </cell>
          <cell r="F29048" t="str">
            <v>Szálka, Kossuth Lajos utca 86</v>
          </cell>
          <cell r="K29048" t="str">
            <v>Magyar Telekom Nyrt.</v>
          </cell>
        </row>
        <row r="29049">
          <cell r="A29049" t="str">
            <v>Szálka N</v>
          </cell>
          <cell r="D29049" t="str">
            <v xml:space="preserve">, </v>
          </cell>
          <cell r="E29049" t="str">
            <v>Tolna</v>
          </cell>
          <cell r="F29049" t="str">
            <v>Szálka, Kossuth Lajos utca 7</v>
          </cell>
          <cell r="K29049" t="str">
            <v>Magyar Telekom Nyrt.</v>
          </cell>
        </row>
        <row r="29050">
          <cell r="A29050" t="str">
            <v>Szalkszentmárton 1</v>
          </cell>
          <cell r="D29050" t="str">
            <v xml:space="preserve">, </v>
          </cell>
          <cell r="E29050" t="str">
            <v>Bács-Kiskun</v>
          </cell>
          <cell r="F29050" t="str">
            <v>Szalkszentmárton, Petőfi tér</v>
          </cell>
          <cell r="G29050" t="str">
            <v>Bp felől - Soroksári út- Dunaharaszti majd Taksonyon keresztül 51-es útra. Innen tovább Szalkszentmártonig.</v>
          </cell>
          <cell r="H29050" t="str">
            <v>Bsz és bejutással kapcsolatosan:Alföldi-Borus Dániel lelkész tel: 06306774981, e-mail: abdaniel@freemail.hu elérhetőség 8-17h, cím Szalkszentmárton Petőfi tér 16. tel: +3676/358-121, fax: +3676/358-121 2011.06.30-ig (P.CS.) érhető el utána Patkós Károly gondnok, elérhetőség 8-17h cím: Szalkszentmárton Duna u. 5. tel: +3676/358-834, 30/502-5725.</v>
          </cell>
          <cell r="I29050" t="str">
            <v>Csak telefonon történt előzetes egyeztetés alapján</v>
          </cell>
          <cell r="K29050" t="str">
            <v>Szalkszentmártoni Református Egyház</v>
          </cell>
        </row>
        <row r="29051">
          <cell r="A29051" t="str">
            <v>Szalkszentmárton 2</v>
          </cell>
          <cell r="B29051" t="str">
            <v>46.97082361</v>
          </cell>
          <cell r="C29051" t="str">
            <v>19.01338448</v>
          </cell>
          <cell r="D29051" t="str">
            <v>46.97082361, 19.01338448</v>
          </cell>
          <cell r="E29051" t="str">
            <v>Bács-Kiskun</v>
          </cell>
          <cell r="F29051" t="str">
            <v>Szalkszentmárton, belterület 1458/25 hrsz</v>
          </cell>
          <cell r="G29051" t="str">
            <v>Az 51-es számú főúton jobbra Szalkszentmárton központjában a Néphadsereg utcán egy bal kanyarban enyhén jobbra az Alkotmány utcában az első kereszt utca jobbra ( Sas utca ), mely utca végén található az ingatlan. ( 100 m föld út -  Voda torony) Szalkszentmárton, belterület, hrsz.: 1458/25</v>
          </cell>
          <cell r="J29051" t="str">
            <v>BS;UBS2100;LTE800;MI</v>
          </cell>
          <cell r="K29051" t="str">
            <v>VODAFONE Magyarország Mobil Távközlési Rt.</v>
          </cell>
        </row>
        <row r="29052">
          <cell r="A29052" t="str">
            <v>Szalkszentmárton 3</v>
          </cell>
          <cell r="D29052" t="str">
            <v xml:space="preserve">, </v>
          </cell>
          <cell r="E29052" t="str">
            <v>Bács-Kiskun</v>
          </cell>
          <cell r="F29052" t="str">
            <v>Szalkszentmárton, Homoki út 0210/1 hrsz</v>
          </cell>
          <cell r="J29052" t="str">
            <v>UBS900</v>
          </cell>
        </row>
        <row r="29053">
          <cell r="A29053" t="str">
            <v>Szalkszentmárton 4</v>
          </cell>
          <cell r="D29053" t="str">
            <v xml:space="preserve">, </v>
          </cell>
          <cell r="E29053" t="str">
            <v>Bács-Kiskun</v>
          </cell>
          <cell r="F29053" t="str">
            <v>Szalkszentmárton, belterület 1083 hrsz</v>
          </cell>
        </row>
        <row r="29054">
          <cell r="A29054" t="str">
            <v>Szalkszentmárton Hősők 1</v>
          </cell>
          <cell r="D29054" t="str">
            <v xml:space="preserve">, </v>
          </cell>
          <cell r="E29054" t="str">
            <v>Bács-Kiskun</v>
          </cell>
          <cell r="F29054" t="str">
            <v>Szalkszentmárton, Hősők tere 16</v>
          </cell>
          <cell r="G29054" t="str">
            <v>Tass felől az 51-es úton a 3. Utca balra a töltőállomással szemben Étterem+panzió. A panzió mögött van a Disco.</v>
          </cell>
          <cell r="H29054" t="str">
            <v>Kővári György
309335930
76/358-085</v>
          </cell>
          <cell r="J29054" t="str">
            <v>KR</v>
          </cell>
        </row>
        <row r="29055">
          <cell r="A29055" t="str">
            <v>Szalkszentmárton M</v>
          </cell>
          <cell r="B29055" t="str">
            <v>46.97314546</v>
          </cell>
          <cell r="C29055" t="str">
            <v>19.016616</v>
          </cell>
          <cell r="D29055" t="str">
            <v>46.97314546, 19.016616</v>
          </cell>
          <cell r="E29055" t="str">
            <v>Bács-Kiskun</v>
          </cell>
          <cell r="F29055" t="str">
            <v>Szalkszentmárton, Néphadsereg út 60</v>
          </cell>
          <cell r="G29055" t="str">
            <v>Néphadsereg út 49-es számmal szemben nyitott kapun keresztül megközelíthető. Posta előtt az udvarban 30 lábas konténer</v>
          </cell>
          <cell r="I29055" t="str">
            <v>76-os primer egységkulcs + jogosult dolgozói kártya</v>
          </cell>
        </row>
        <row r="29056">
          <cell r="A29056" t="str">
            <v>Szalkszentmárton N</v>
          </cell>
          <cell r="B29056" t="str">
            <v>46.97485334</v>
          </cell>
          <cell r="C29056" t="str">
            <v>19.01218584</v>
          </cell>
          <cell r="D29056" t="str">
            <v>46.97485334, 19.01218584</v>
          </cell>
          <cell r="E29056" t="str">
            <v>Bács-Kiskun</v>
          </cell>
          <cell r="F29056" t="str">
            <v>Szalkszentmárton, Néphadsereg út 15</v>
          </cell>
        </row>
        <row r="29057">
          <cell r="A29057" t="str">
            <v>Szalkszentmárton O</v>
          </cell>
          <cell r="D29057" t="str">
            <v xml:space="preserve">, </v>
          </cell>
          <cell r="E29057" t="str">
            <v>Bács-Kiskun</v>
          </cell>
          <cell r="F29057" t="str">
            <v>Szalkszentmárton, Petőfi tér 19</v>
          </cell>
          <cell r="K29057" t="str">
            <v>Magyar Telekom Nyrt.</v>
          </cell>
        </row>
        <row r="29058">
          <cell r="A29058" t="str">
            <v>Szalkszentmárton P</v>
          </cell>
          <cell r="D29058" t="str">
            <v xml:space="preserve">, </v>
          </cell>
          <cell r="E29058" t="str">
            <v>Bács-Kiskun</v>
          </cell>
          <cell r="F29058" t="str">
            <v>Szalkszentmárton, Petőfi utca 12</v>
          </cell>
        </row>
        <row r="29059">
          <cell r="A29059" t="str">
            <v>Szalkszentmárton Vadas 1</v>
          </cell>
          <cell r="D29059" t="str">
            <v xml:space="preserve">, </v>
          </cell>
          <cell r="E29059" t="str">
            <v>Bács-Kiskun</v>
          </cell>
          <cell r="F29059" t="str">
            <v>Szalkszentmárton, Vadas tanya</v>
          </cell>
          <cell r="G29059" t="str">
            <v>Szalkszentmártonon áthaladva az első út jobbra a malomhoz visz.</v>
          </cell>
          <cell r="H29059" t="str">
            <v>Pintér Imre  30/3857724  96/550620</v>
          </cell>
          <cell r="J29059" t="str">
            <v>KR;UKR</v>
          </cell>
        </row>
        <row r="29060">
          <cell r="A29060" t="str">
            <v>Szállás u 1</v>
          </cell>
          <cell r="B29060" t="str">
            <v>47.47599965</v>
          </cell>
          <cell r="C29060" t="str">
            <v>19.12706898</v>
          </cell>
          <cell r="D29060" t="str">
            <v>47.47599965, 19.12706898</v>
          </cell>
          <cell r="E29060" t="str">
            <v>Pest</v>
          </cell>
          <cell r="F29060" t="str">
            <v>X Budapest, Szállás utca 5</v>
          </cell>
          <cell r="G29060" t="str">
            <v xml:space="preserve">Főbejárat ( Horog u. 30.) után jobbról megkerülni az új labort (bal oldalon a legmagasabb épület). DIR: Budapest Szállás u 5 beltéri az informatikai helységben (I.em. A.106 helység) a kültéri az épület tetején , megközelítése gyalogosan. </v>
          </cell>
          <cell r="H29060" t="str">
            <v>DIR: Folberth Ádám +3614344416; 06-30/820-3840</v>
          </cell>
          <cell r="I29060" t="str">
            <v>Előre egyeztetett időpontban munkaidőben. Hiba esetén is egyeztetni a kapcsolattartóval.</v>
          </cell>
          <cell r="J29060" t="str">
            <v>RE;MI;KR</v>
          </cell>
          <cell r="K29060" t="str">
            <v>Magyar Telekom Nyrt.</v>
          </cell>
        </row>
        <row r="29061">
          <cell r="A29061" t="str">
            <v>Szállás u 2</v>
          </cell>
          <cell r="D29061" t="str">
            <v xml:space="preserve">, </v>
          </cell>
          <cell r="E29061" t="str">
            <v>Pest</v>
          </cell>
          <cell r="F29061" t="str">
            <v>X Budapest, Szállás utca 14/B</v>
          </cell>
          <cell r="K29061" t="str">
            <v>Magyar Telekom Nyrt.</v>
          </cell>
        </row>
        <row r="29062">
          <cell r="A29062" t="str">
            <v>Szállás u 3</v>
          </cell>
          <cell r="D29062" t="str">
            <v xml:space="preserve">, </v>
          </cell>
          <cell r="E29062" t="str">
            <v>Pest</v>
          </cell>
          <cell r="F29062" t="str">
            <v>X Budapest, Szállás u 1-3</v>
          </cell>
          <cell r="J29062" t="str">
            <v>TKR</v>
          </cell>
        </row>
        <row r="29063">
          <cell r="A29063" t="str">
            <v>Szállás u 4</v>
          </cell>
          <cell r="D29063" t="str">
            <v xml:space="preserve">, </v>
          </cell>
          <cell r="E29063" t="str">
            <v>Pest</v>
          </cell>
          <cell r="F29063" t="str">
            <v>X Budapest, Szállás utca 4</v>
          </cell>
          <cell r="K29063" t="str">
            <v>Virág András</v>
          </cell>
        </row>
        <row r="29064">
          <cell r="A29064" t="str">
            <v>Szállás u 5</v>
          </cell>
          <cell r="D29064" t="str">
            <v xml:space="preserve">, </v>
          </cell>
          <cell r="E29064" t="str">
            <v>Pest</v>
          </cell>
          <cell r="F29064" t="str">
            <v>X Budapest, Szállás utca 17</v>
          </cell>
          <cell r="G29064" t="str">
            <v>Cím alapján</v>
          </cell>
          <cell r="H29064" t="str">
            <v>Kiss Nikoletta 308681425
1/4772363</v>
          </cell>
          <cell r="J29064" t="str">
            <v>KR</v>
          </cell>
        </row>
        <row r="29065">
          <cell r="A29065" t="str">
            <v>Szállás u M</v>
          </cell>
          <cell r="D29065" t="str">
            <v xml:space="preserve">, </v>
          </cell>
          <cell r="E29065" t="str">
            <v>Pest</v>
          </cell>
          <cell r="F29065" t="str">
            <v>X Budapest, Szállás utca 3</v>
          </cell>
          <cell r="K29065" t="str">
            <v>Magyar Telekom Nyrt.</v>
          </cell>
        </row>
        <row r="29066">
          <cell r="A29066" t="str">
            <v>Szállás u N</v>
          </cell>
          <cell r="B29066" t="str">
            <v>47.47552114</v>
          </cell>
          <cell r="C29066" t="str">
            <v>19.12964207</v>
          </cell>
          <cell r="D29066" t="str">
            <v>47.47552114, 19.12964207</v>
          </cell>
          <cell r="E29066" t="str">
            <v>Pest</v>
          </cell>
          <cell r="F29066" t="str">
            <v>X Budapest, Szállás utca 6</v>
          </cell>
          <cell r="K29066" t="str">
            <v>Magyar Telekom Nyrt.</v>
          </cell>
        </row>
        <row r="29067">
          <cell r="A29067" t="str">
            <v>Szállás u O</v>
          </cell>
          <cell r="D29067" t="str">
            <v xml:space="preserve">, </v>
          </cell>
          <cell r="E29067" t="str">
            <v>Pest</v>
          </cell>
          <cell r="F29067" t="str">
            <v>X Budapest, Szállás utca 8</v>
          </cell>
          <cell r="K29067" t="str">
            <v>Magyar Telekom Nyrt.</v>
          </cell>
        </row>
        <row r="29068">
          <cell r="A29068" t="str">
            <v>Szállás u P</v>
          </cell>
          <cell r="B29068" t="str">
            <v>47.47732192</v>
          </cell>
          <cell r="C29068" t="str">
            <v>19.12703114</v>
          </cell>
          <cell r="D29068" t="str">
            <v>47.47732192, 19.12703114</v>
          </cell>
          <cell r="E29068" t="str">
            <v>Pest</v>
          </cell>
          <cell r="F29068" t="str">
            <v>X Budapest, Szállás utca 18</v>
          </cell>
          <cell r="K29068" t="str">
            <v>Magyar Telekom Nyrt.</v>
          </cell>
        </row>
        <row r="29069">
          <cell r="A29069" t="str">
            <v>Szállás u R</v>
          </cell>
          <cell r="D29069" t="str">
            <v xml:space="preserve">, </v>
          </cell>
          <cell r="E29069" t="str">
            <v>Pest</v>
          </cell>
          <cell r="F29069" t="str">
            <v>X Budapest, Szállás utca 19</v>
          </cell>
          <cell r="G29069" t="str">
            <v>GTS:Az ant. elhelyezkedés, tipus: lapostetőn 30-as
A beltéri elhelyezkedése: földszinti szervrszobában rack-ben.</v>
          </cell>
          <cell r="H29069" t="str">
            <v>Pázmány Péter (peter.pazmany@nsg.com)
06 30 9520 404
Horváth József
+36303886396</v>
          </cell>
          <cell r="J29069" t="str">
            <v>MI</v>
          </cell>
        </row>
        <row r="29070">
          <cell r="A29070" t="str">
            <v>Szállító u M</v>
          </cell>
          <cell r="B29070" t="str">
            <v>47.44205627</v>
          </cell>
          <cell r="C29070" t="str">
            <v>19.08411362</v>
          </cell>
          <cell r="D29070" t="str">
            <v>47.44205627, 19.08411362</v>
          </cell>
          <cell r="E29070" t="str">
            <v>Pest</v>
          </cell>
          <cell r="F29070" t="str">
            <v>XXI Budapest, Szállító utca 6</v>
          </cell>
          <cell r="K29070" t="str">
            <v>Magyar Telekom Nyrt.</v>
          </cell>
        </row>
        <row r="29071">
          <cell r="A29071" t="str">
            <v>Szállító u N</v>
          </cell>
          <cell r="D29071" t="str">
            <v xml:space="preserve">, </v>
          </cell>
          <cell r="E29071" t="str">
            <v>Pest</v>
          </cell>
          <cell r="F29071" t="str">
            <v>XXI Budapest, Szállító utca 4</v>
          </cell>
          <cell r="G29071" t="str">
            <v>GTS:Az ant. elhelyezkedés, tipus: Lapostetőn
 -A beltéri tipusa, kapacitása, frekisáv, kifejtés, ID cím: ML-E 4X2
 -A beltéri elhelyezkedés: Szerverszobában
 -Végpont elhelyezkedés: Ua</v>
          </cell>
          <cell r="H29071" t="str">
            <v>Várkonyi Zoltán (30/474-9662)</v>
          </cell>
          <cell r="J29071" t="str">
            <v>MI</v>
          </cell>
        </row>
        <row r="29072">
          <cell r="A29072" t="str">
            <v>Szalonka köz M</v>
          </cell>
          <cell r="D29072" t="str">
            <v xml:space="preserve">, </v>
          </cell>
          <cell r="E29072" t="str">
            <v>Pest</v>
          </cell>
          <cell r="F29072" t="str">
            <v>X Budapest, Szalonka köz 2</v>
          </cell>
        </row>
        <row r="29073">
          <cell r="A29073" t="str">
            <v>Szalonka út 1</v>
          </cell>
          <cell r="D29073" t="str">
            <v xml:space="preserve">, </v>
          </cell>
          <cell r="E29073" t="str">
            <v>Pest</v>
          </cell>
          <cell r="F29073" t="str">
            <v>II Budapest, Szalonka út 12</v>
          </cell>
          <cell r="G29073" t="str">
            <v>II.kerület Madár u. Szalonka út sarkán</v>
          </cell>
          <cell r="K29073" t="str">
            <v>Magyar Telekom Nyrt.</v>
          </cell>
        </row>
        <row r="29074">
          <cell r="A29074" t="str">
            <v>Szalonna M</v>
          </cell>
          <cell r="B29074" t="str">
            <v>48.44902554</v>
          </cell>
          <cell r="C29074" t="str">
            <v>20.73717225</v>
          </cell>
          <cell r="D29074" t="str">
            <v>48.44902554, 20.73717225</v>
          </cell>
          <cell r="E29074" t="str">
            <v>Borsod-Abaúj-Zemplén</v>
          </cell>
          <cell r="F29074" t="str">
            <v>Szalonna, Kossuth utca 37</v>
          </cell>
          <cell r="G29074" t="str">
            <v>Körzeti megbízott, a kocsmával szemben</v>
          </cell>
          <cell r="I29074" t="str">
            <v>Egyedi kulcs Ózd portán + 46, 47, 48 primer egységkulcs + belépőkártyás riasztó</v>
          </cell>
          <cell r="K29074" t="str">
            <v>Magyar Telekom Nyrt.</v>
          </cell>
        </row>
        <row r="29075">
          <cell r="A29075" t="str">
            <v>Szalonna N</v>
          </cell>
          <cell r="D29075" t="str">
            <v xml:space="preserve">, </v>
          </cell>
          <cell r="E29075" t="str">
            <v>Borsod-Abaúj-Zemplén</v>
          </cell>
          <cell r="F29075" t="str">
            <v>Szalonna, Petőfi út 26</v>
          </cell>
        </row>
        <row r="29076">
          <cell r="A29076" t="str">
            <v>Számadó u M</v>
          </cell>
          <cell r="D29076" t="str">
            <v xml:space="preserve">, </v>
          </cell>
          <cell r="E29076" t="str">
            <v>Pest</v>
          </cell>
          <cell r="F29076" t="str">
            <v>XI Budapest, Számadó utca 19</v>
          </cell>
          <cell r="G29076" t="str">
            <v>Cím alapján</v>
          </cell>
          <cell r="H29076" t="str">
            <v>Kovács Eszter
30/3752780</v>
          </cell>
          <cell r="J29076" t="str">
            <v>KR</v>
          </cell>
        </row>
        <row r="29077">
          <cell r="A29077" t="str">
            <v>Számadó u N</v>
          </cell>
          <cell r="D29077" t="str">
            <v xml:space="preserve">, </v>
          </cell>
          <cell r="E29077" t="str">
            <v>Pest</v>
          </cell>
          <cell r="F29077" t="str">
            <v>XI Budapest, Számadó utca 19</v>
          </cell>
        </row>
        <row r="29078">
          <cell r="A29078" t="str">
            <v>Szamos u M</v>
          </cell>
          <cell r="D29078" t="str">
            <v xml:space="preserve">, </v>
          </cell>
          <cell r="E29078" t="str">
            <v>Pest</v>
          </cell>
          <cell r="F29078" t="str">
            <v>XII Budapest, Szamos utca 2/B</v>
          </cell>
          <cell r="K29078" t="str">
            <v>Magyar Telekom Nyrt.</v>
          </cell>
        </row>
        <row r="29079">
          <cell r="A29079" t="str">
            <v>Szamosbecs M</v>
          </cell>
          <cell r="D29079" t="str">
            <v xml:space="preserve">, </v>
          </cell>
          <cell r="E29079" t="str">
            <v>Szabolcs-Szatmár-Bereg</v>
          </cell>
          <cell r="F29079" t="str">
            <v>Szamosbecs, Kossuth Lajos utca 27</v>
          </cell>
          <cell r="G29079" t="str">
            <v>A 49-es úton Mátészalka felől érkezve a Szamos-hidat elhagyva az első utcán balra kell fordulni. A kültéri szekrény a Kossuth u. - Petőfi u. kereszteződésénél, a postahivatal mellett található.</v>
          </cell>
          <cell r="I29079" t="str">
            <v>RITTAL típusú kültéri szekrény egységkulcsával</v>
          </cell>
          <cell r="K29079" t="str">
            <v>Magyar Telekom Nyrt.</v>
          </cell>
        </row>
        <row r="29080">
          <cell r="A29080" t="str">
            <v>Szamoskér 1</v>
          </cell>
          <cell r="D29080" t="str">
            <v xml:space="preserve">, </v>
          </cell>
          <cell r="E29080" t="str">
            <v>Szabolcs-Szatmár-Bereg</v>
          </cell>
          <cell r="F29080" t="str">
            <v>Szamoskér, Kossuth Lajos utca 100</v>
          </cell>
          <cell r="G29080" t="str">
            <v>Áruház épületében elhelyezett GSM terminál az utcán lévő telefon fülke ellátására.
Az áramfogyasztás benne van a bérleti díjban.</v>
          </cell>
          <cell r="K29080" t="str">
            <v>Magyar Telekom Nyrt.</v>
          </cell>
        </row>
        <row r="29081">
          <cell r="A29081" t="str">
            <v>Szamossályi 1</v>
          </cell>
          <cell r="D29081" t="str">
            <v xml:space="preserve">, </v>
          </cell>
          <cell r="E29081" t="str">
            <v>Szabolcs-Szatmár-Bereg</v>
          </cell>
          <cell r="F29081" t="str">
            <v>Szamossályi, Attila utca 1</v>
          </cell>
          <cell r="G29081" t="str">
            <v>Kossuth u.-Attila u. kereszteződésénél, a templommal szemben lévő fémszekrényben van az ONU</v>
          </cell>
          <cell r="I29081" t="str">
            <v>Himel típusú szekrény 405-ös számú egységkulcsával</v>
          </cell>
          <cell r="K29081" t="str">
            <v>Magyar Telekom Nyrt.</v>
          </cell>
        </row>
        <row r="29082">
          <cell r="A29082" t="str">
            <v>Szamossályi 2</v>
          </cell>
          <cell r="D29082" t="str">
            <v xml:space="preserve">, </v>
          </cell>
          <cell r="E29082" t="str">
            <v>Szabolcs-Szatmár-Bereg</v>
          </cell>
          <cell r="F29082" t="str">
            <v>Szamossályi, Kossuth Lajos út 81</v>
          </cell>
          <cell r="G29082" t="str">
            <v>A település főutcáján, a Kossuth u. 81. szám előtt található szekrényben van az ONU</v>
          </cell>
          <cell r="I29082" t="str">
            <v>Himel típusú szekrény 405-ös számú egységkulcsával</v>
          </cell>
          <cell r="K29082" t="str">
            <v>Magyar Telekom Nyrt.</v>
          </cell>
        </row>
        <row r="29083">
          <cell r="A29083" t="str">
            <v>Szamossályi 3</v>
          </cell>
          <cell r="D29083" t="str">
            <v xml:space="preserve">, </v>
          </cell>
          <cell r="E29083" t="str">
            <v>Szabolcs-Szatmár-Bereg</v>
          </cell>
          <cell r="F29083" t="str">
            <v>Szamossályi, Petőfi Sándor utca 46</v>
          </cell>
          <cell r="G29083" t="str">
            <v>Az Ady Endre és a Petőfi u. kereszteződésénél található kültéri szekrényben van az ONU</v>
          </cell>
          <cell r="I29083" t="str">
            <v>Himel típusú szekrény 405-ös számú egységkulcsával</v>
          </cell>
          <cell r="K29083" t="str">
            <v>Magyar Telekom Nyrt.</v>
          </cell>
        </row>
        <row r="29084">
          <cell r="A29084" t="str">
            <v>Szamossályi M</v>
          </cell>
          <cell r="D29084" t="str">
            <v xml:space="preserve">, </v>
          </cell>
          <cell r="E29084" t="str">
            <v>Szabolcs-Szatmár-Bereg</v>
          </cell>
          <cell r="F29084" t="str">
            <v>Szamossályi, Kossuth Lajos út 58</v>
          </cell>
          <cell r="G29084" t="str">
            <v>A település főutcáján, a polgármesteri hivatal udvarán található a konténer</v>
          </cell>
          <cell r="I29084" t="str">
            <v>110CG számú telekomos egységkulccsal</v>
          </cell>
          <cell r="K29084" t="str">
            <v>Magyar Telekom Nyrt.</v>
          </cell>
        </row>
        <row r="29085">
          <cell r="A29085" t="str">
            <v>Szamostatárfalva M</v>
          </cell>
          <cell r="D29085" t="str">
            <v xml:space="preserve">, </v>
          </cell>
          <cell r="E29085" t="str">
            <v>Szabolcs-Szatmár-Bereg</v>
          </cell>
          <cell r="F29085" t="str">
            <v>Szamostatárfalva, Ady Endre utca 67</v>
          </cell>
        </row>
        <row r="29086">
          <cell r="A29086" t="str">
            <v>Szamosújlak 1</v>
          </cell>
          <cell r="D29086" t="str">
            <v xml:space="preserve">, </v>
          </cell>
          <cell r="E29086" t="str">
            <v>Szabolcs-Szatmár-Bereg</v>
          </cell>
          <cell r="F29086" t="str">
            <v>Szamosújlak, Kossuth utca 58/3 hrsz</v>
          </cell>
          <cell r="G29086" t="str">
            <v>Víztorony Gyügye és Szamosújlak között bal oldalon található.</v>
          </cell>
          <cell r="H29086" t="str">
            <v>Joó Károly polgármester, Szamosújlak, Petőfi u 51., cgyszkj@gmail.com,tel.:  30/949-02-14</v>
          </cell>
          <cell r="I29086" t="str">
            <v>Kiss Péter TRV Zrt. ad belépési engedélyt és enged be - 30/696-16-93</v>
          </cell>
          <cell r="J29086" t="str">
            <v>BS;LTE800;MI</v>
          </cell>
        </row>
        <row r="29087">
          <cell r="A29087" t="str">
            <v>Szamosújlak M</v>
          </cell>
          <cell r="D29087" t="str">
            <v xml:space="preserve">, </v>
          </cell>
          <cell r="E29087" t="str">
            <v>Szabolcs-Szatmár-Bereg</v>
          </cell>
          <cell r="F29087" t="str">
            <v>Szamosújlak, Petőfi utca 51</v>
          </cell>
          <cell r="G29087" t="str">
            <v>A település főutcáján, a polgármesteri hivatal udvarán található a konténer</v>
          </cell>
          <cell r="I29087" t="str">
            <v>WinkHaus típusú 110CG számú telekomos egységkulcs + telekomos belépőkártya</v>
          </cell>
          <cell r="K29087" t="str">
            <v>Magyar Telekom Nyrt.</v>
          </cell>
        </row>
        <row r="29088">
          <cell r="A29088" t="str">
            <v>Szamosszeg 1</v>
          </cell>
          <cell r="D29088" t="str">
            <v xml:space="preserve">, </v>
          </cell>
          <cell r="E29088" t="str">
            <v>Szabolcs-Szatmár-Bereg</v>
          </cell>
          <cell r="F29088" t="str">
            <v>Szamosszeg, külterület 095/138 hrsz</v>
          </cell>
          <cell r="G29088" t="str">
            <v>A hidroglóbusz után kb. 100m-re lévő vízmű telepen kell a glóbusz kulcsát elkérni.</v>
          </cell>
          <cell r="H29088" t="str">
            <v>Szamosszeg Önkormányzat, Gergely Lajos 0644/580-080</v>
          </cell>
        </row>
        <row r="29089">
          <cell r="A29089" t="str">
            <v>Szamosszeg M</v>
          </cell>
          <cell r="B29089" t="str">
            <v>48.04348162</v>
          </cell>
          <cell r="C29089" t="str">
            <v>22.3663002</v>
          </cell>
          <cell r="D29089" t="str">
            <v>48.04348162, 22.3663002</v>
          </cell>
          <cell r="E29089" t="str">
            <v>Szabolcs-Szatmár-Bereg</v>
          </cell>
          <cell r="F29089" t="str">
            <v>Szamosszeg, Rákóczi Ferenc utca 14</v>
          </cell>
          <cell r="K29089" t="str">
            <v>Magyar Telekom Nyrt.</v>
          </cell>
        </row>
        <row r="29090">
          <cell r="A29090" t="str">
            <v>Szamosszeg N</v>
          </cell>
          <cell r="D29090" t="str">
            <v xml:space="preserve">, </v>
          </cell>
          <cell r="E29090" t="str">
            <v>Szabolcs-Szatmár-Bereg</v>
          </cell>
          <cell r="F29090" t="str">
            <v>Szamosszeg, Bercsényi Miklós utca 8</v>
          </cell>
        </row>
        <row r="29091">
          <cell r="A29091" t="str">
            <v>Szamosszeg O</v>
          </cell>
          <cell r="D29091" t="str">
            <v xml:space="preserve">, </v>
          </cell>
          <cell r="E29091" t="str">
            <v>Szabolcs-Szatmár-Bereg</v>
          </cell>
          <cell r="F29091" t="str">
            <v>Szamosszeg, Nagydobosi utca 4</v>
          </cell>
        </row>
        <row r="29092">
          <cell r="A29092" t="str">
            <v>Szanatórium u M</v>
          </cell>
          <cell r="B29092" t="str">
            <v>47.52103818</v>
          </cell>
          <cell r="C29092" t="str">
            <v>18.93843617</v>
          </cell>
          <cell r="D29092" t="str">
            <v>47.52103818, 18.93843617</v>
          </cell>
          <cell r="E29092" t="str">
            <v>Pest</v>
          </cell>
          <cell r="F29092" t="str">
            <v>XII Budapest, Szanatórium utca 2</v>
          </cell>
          <cell r="J29092" t="str">
            <v>KR</v>
          </cell>
        </row>
        <row r="29093">
          <cell r="A29093" t="str">
            <v>Szanazug VDK 1</v>
          </cell>
          <cell r="D29093" t="str">
            <v xml:space="preserve">, </v>
          </cell>
          <cell r="E29093" t="str">
            <v>Békés</v>
          </cell>
          <cell r="F29093" t="str">
            <v>Szanazug Doboz, külterület</v>
          </cell>
          <cell r="G29093" t="str">
            <v>Szanazug gátőrház / védelmi központ</v>
          </cell>
        </row>
        <row r="29094">
          <cell r="A29094" t="str">
            <v>Szanda 1</v>
          </cell>
          <cell r="B29094" t="str">
            <v>47.93159352</v>
          </cell>
          <cell r="C29094" t="str">
            <v>19.41629923</v>
          </cell>
          <cell r="D29094" t="str">
            <v>47.93159352, 19.41629923</v>
          </cell>
          <cell r="E29094" t="str">
            <v>Nógrád</v>
          </cell>
          <cell r="F29094" t="str">
            <v>Szanda, külterület 034/4 hrsz</v>
          </cell>
          <cell r="G29094" t="str">
            <v>Bgyarmati útról a faluba érkezve első utcánál balra fel a dombra. Esős, téli időben terepjárós !!!</v>
          </cell>
          <cell r="H29094" t="str">
            <v>Pannon</v>
          </cell>
          <cell r="I29094" t="str">
            <v>Lakatkulcs</v>
          </cell>
          <cell r="J29094" t="str">
            <v>BS;UBS900;LTE800;MI</v>
          </cell>
          <cell r="K29094" t="str">
            <v>Pannon GSM</v>
          </cell>
        </row>
        <row r="29095">
          <cell r="A29095" t="str">
            <v>Szanda M</v>
          </cell>
          <cell r="B29095" t="str">
            <v>47.92726899</v>
          </cell>
          <cell r="C29095" t="str">
            <v>19.44063621</v>
          </cell>
          <cell r="D29095" t="str">
            <v>47.92726899, 19.44063621</v>
          </cell>
          <cell r="E29095" t="str">
            <v>Nógrád</v>
          </cell>
          <cell r="F29095" t="str">
            <v>Szanda, Hősök tere 7</v>
          </cell>
          <cell r="G29095" t="str">
            <v>adott címen művelődési központ oldalában</v>
          </cell>
          <cell r="I29095" t="str">
            <v>110 CG 13 egységkulcs+belépőkártya+ajtókulcs felvehető Balassagyarmaton az erősítőben</v>
          </cell>
          <cell r="K29095" t="str">
            <v>Magyar Telekom Nyrt.</v>
          </cell>
        </row>
        <row r="29096">
          <cell r="A29096" t="str">
            <v>Szanda N</v>
          </cell>
          <cell r="B29096" t="str">
            <v>47.92582594</v>
          </cell>
          <cell r="C29096" t="str">
            <v>19.4418431</v>
          </cell>
          <cell r="D29096" t="str">
            <v>47.92582594, 19.4418431</v>
          </cell>
          <cell r="E29096" t="str">
            <v>Nógrád</v>
          </cell>
          <cell r="F29096" t="str">
            <v>Szanda, Rózsa utca 2</v>
          </cell>
        </row>
        <row r="29097">
          <cell r="A29097" t="str">
            <v>Szanda O</v>
          </cell>
          <cell r="D29097" t="str">
            <v xml:space="preserve">, </v>
          </cell>
          <cell r="E29097" t="str">
            <v>Nógrád</v>
          </cell>
          <cell r="F29097" t="str">
            <v>Szandaváralja Szanda, Jókai utca 2</v>
          </cell>
        </row>
        <row r="29098">
          <cell r="A29098" t="str">
            <v>Szanda P</v>
          </cell>
          <cell r="D29098" t="str">
            <v xml:space="preserve">, </v>
          </cell>
          <cell r="E29098" t="str">
            <v>Nógrád</v>
          </cell>
          <cell r="F29098" t="str">
            <v>Szanda, Kossuth utca 1</v>
          </cell>
        </row>
        <row r="29099">
          <cell r="A29099" t="str">
            <v>Szanda R</v>
          </cell>
          <cell r="D29099" t="str">
            <v xml:space="preserve">, </v>
          </cell>
          <cell r="E29099" t="str">
            <v>Nógrád</v>
          </cell>
          <cell r="F29099" t="str">
            <v>Szanda, Kossuth utca 31</v>
          </cell>
        </row>
        <row r="29100">
          <cell r="A29100" t="str">
            <v>Szandaszőlős 1</v>
          </cell>
          <cell r="B29100" t="str">
            <v>47.10427353</v>
          </cell>
          <cell r="C29100" t="str">
            <v>20.20251566</v>
          </cell>
          <cell r="D29100" t="str">
            <v>47.10427353, 20.20251566</v>
          </cell>
          <cell r="E29100" t="str">
            <v>Jász-Nagykun-Szolnok</v>
          </cell>
          <cell r="F29100" t="str">
            <v>Szandaszőlős Szolnok, Ószanda-major 0819/1 hrsz</v>
          </cell>
          <cell r="G29100" t="str">
            <v>Martfű felé Szolnok-Szandaszőlőst elhagyva az első bekötő úton (300 m-el a 7-es km tábla után) jobbra és végig a beton úton az Ószanda Kft. területére (kb. 2 km). Állomás a mázsaházzal szemben.</v>
          </cell>
          <cell r="H29100" t="str">
            <v>Fekete János tel.: (56) 420-686
Bérbeadó kapcsolattartója: bsz kapcsolatosan: Aszódi Csaba tel: 0630/5258127</v>
          </cell>
          <cell r="J29100" t="str">
            <v>BS;LTE800;MI</v>
          </cell>
          <cell r="K29100" t="str">
            <v>Ószanda Mezőgazdasági Termelő és Szolgáltató Kft</v>
          </cell>
        </row>
        <row r="29101">
          <cell r="A29101" t="str">
            <v>Szank 1</v>
          </cell>
          <cell r="B29101" t="str">
            <v>46.55204352</v>
          </cell>
          <cell r="C29101" t="str">
            <v>19.67064649</v>
          </cell>
          <cell r="D29101" t="str">
            <v>46.55204352, 19.67064649</v>
          </cell>
          <cell r="E29101" t="str">
            <v>Bács-Kiskun</v>
          </cell>
          <cell r="F29101" t="str">
            <v>Szank, Béke utca 38</v>
          </cell>
          <cell r="G29101" t="str">
            <v xml:space="preserve">Falu közepén, Kossuth Lajos u-i Takarékszövetkezet udvarán áll az Antenna Torony Rt. tornya. </v>
          </cell>
          <cell r="I29101" t="str">
            <v>Szabadon (nincs kerítés), az épület mögötti toronyhoz</v>
          </cell>
          <cell r="J29101" t="str">
            <v>BS;UBS2100;LTE800;MI</v>
          </cell>
          <cell r="K29101" t="str">
            <v>ANTENNA-HUNGÁRIA RT.</v>
          </cell>
        </row>
        <row r="29102">
          <cell r="A29102" t="str">
            <v>Szank 2</v>
          </cell>
          <cell r="D29102" t="str">
            <v xml:space="preserve">, </v>
          </cell>
          <cell r="E29102" t="str">
            <v>Bács-Kiskun</v>
          </cell>
          <cell r="F29102" t="str">
            <v>Szank, Rákóczi utca 2</v>
          </cell>
          <cell r="J29102" t="str">
            <v>UBS900</v>
          </cell>
        </row>
        <row r="29103">
          <cell r="A29103" t="str">
            <v>Szank M</v>
          </cell>
          <cell r="B29103" t="str">
            <v>46.55670016</v>
          </cell>
          <cell r="C29103" t="str">
            <v>19.66468819</v>
          </cell>
          <cell r="D29103" t="str">
            <v>46.55670016, 19.66468819</v>
          </cell>
          <cell r="E29103" t="str">
            <v>Bács-Kiskun</v>
          </cell>
          <cell r="F29103" t="str">
            <v>Szank, Szegfű utca 2</v>
          </cell>
          <cell r="K29103" t="str">
            <v>Magyar Telekom Nyrt.</v>
          </cell>
        </row>
        <row r="29104">
          <cell r="A29104" t="str">
            <v>Szank N</v>
          </cell>
          <cell r="B29104" t="str">
            <v>46.55443217</v>
          </cell>
          <cell r="C29104" t="str">
            <v>19.66815719</v>
          </cell>
          <cell r="D29104" t="str">
            <v>46.55443217, 19.66815719</v>
          </cell>
          <cell r="E29104" t="str">
            <v>Bács-Kiskun</v>
          </cell>
          <cell r="F29104" t="str">
            <v>Szank, Béke utca 53</v>
          </cell>
        </row>
        <row r="29105">
          <cell r="A29105" t="str">
            <v>Szánkó u 1</v>
          </cell>
          <cell r="B29105" t="str">
            <v>47.48507931</v>
          </cell>
          <cell r="C29105" t="str">
            <v>19.01418629</v>
          </cell>
          <cell r="D29105" t="str">
            <v>47.48507931, 19.01418629</v>
          </cell>
          <cell r="E29105" t="str">
            <v>Pest</v>
          </cell>
          <cell r="F29105" t="str">
            <v>XII Budapest, Hegyalja út 101</v>
          </cell>
          <cell r="G29105" t="str">
            <v xml:space="preserve">Bah csomópontnál föl a Hegyalja úton. A Hegyalja út - Szánkó u. kereszteződésénél jobbra lesz a Társasház. </v>
          </cell>
          <cell r="H29105" t="str">
            <v>Mérész Andrea 06209316336 mereszandrea@t-online.hu
Közös képviselő: Lénárt László, Város-Kép Kft., 1115 Budapest, Fraknó u. 32. Tel.: 06-20/36-81-386</v>
          </cell>
          <cell r="I29105" t="str">
            <v xml:space="preserve"> kulcsszéfben; kapukulcs, tetőkijáró nyitva</v>
          </cell>
          <cell r="J29105" t="str">
            <v>UBS2100;LTE1800;LL</v>
          </cell>
          <cell r="K29105" t="str">
            <v>Társasház: Hegyalja út 101.</v>
          </cell>
        </row>
        <row r="29106">
          <cell r="A29106" t="str">
            <v>Szánthó Géza u M</v>
          </cell>
          <cell r="D29106" t="str">
            <v xml:space="preserve">, </v>
          </cell>
          <cell r="E29106" t="str">
            <v>Pest</v>
          </cell>
          <cell r="F29106" t="str">
            <v>XVII Budapest, Szánthó Géza utca 60</v>
          </cell>
        </row>
        <row r="29107">
          <cell r="A29107" t="str">
            <v>Szántód 1</v>
          </cell>
          <cell r="D29107" t="str">
            <v xml:space="preserve">, </v>
          </cell>
          <cell r="E29107" t="str">
            <v>Somogy</v>
          </cell>
          <cell r="F29107" t="str">
            <v>Szántód, Fiktív utca</v>
          </cell>
        </row>
        <row r="29108">
          <cell r="A29108" t="str">
            <v>Szántód M</v>
          </cell>
          <cell r="D29108" t="str">
            <v xml:space="preserve">, </v>
          </cell>
          <cell r="E29108" t="str">
            <v>Somogy</v>
          </cell>
          <cell r="F29108" t="str">
            <v>Szántód, Kőröshegyi út 2</v>
          </cell>
          <cell r="K29108" t="str">
            <v>Magyar Telekom Nyrt.</v>
          </cell>
        </row>
        <row r="29109">
          <cell r="A29109" t="str">
            <v>Szántód N</v>
          </cell>
          <cell r="D29109" t="str">
            <v xml:space="preserve">, </v>
          </cell>
          <cell r="E29109" t="str">
            <v>Somogy</v>
          </cell>
          <cell r="F29109" t="str">
            <v>Szántód, Nyár utca 1</v>
          </cell>
          <cell r="K29109" t="str">
            <v>Magyar Telekom Nyrt.</v>
          </cell>
        </row>
        <row r="29110">
          <cell r="A29110" t="str">
            <v>Szántód O</v>
          </cell>
          <cell r="B29110" t="str">
            <v>46.86101598</v>
          </cell>
          <cell r="C29110" t="str">
            <v>17.90102994</v>
          </cell>
          <cell r="D29110" t="str">
            <v>46.86101598, 17.90102994</v>
          </cell>
          <cell r="E29110" t="str">
            <v>Somogy</v>
          </cell>
          <cell r="F29110" t="str">
            <v>Szántód, Siófoki út 1</v>
          </cell>
        </row>
        <row r="29111">
          <cell r="A29111" t="str">
            <v>Szántód P</v>
          </cell>
          <cell r="B29111" t="str">
            <v>46.86116562</v>
          </cell>
          <cell r="C29111" t="str">
            <v>17.90427961</v>
          </cell>
          <cell r="D29111" t="str">
            <v>46.86116562, 17.90427961</v>
          </cell>
          <cell r="E29111" t="str">
            <v>Somogy</v>
          </cell>
          <cell r="F29111" t="str">
            <v>Szántód, Siófoki út 3</v>
          </cell>
        </row>
        <row r="29112">
          <cell r="A29112" t="str">
            <v>Szántód R</v>
          </cell>
          <cell r="B29112" t="str">
            <v>46.86218046</v>
          </cell>
          <cell r="C29112" t="str">
            <v>17.90410055</v>
          </cell>
          <cell r="D29112" t="str">
            <v>46.86218046, 17.90410055</v>
          </cell>
          <cell r="E29112" t="str">
            <v>Somogy</v>
          </cell>
          <cell r="F29112" t="str">
            <v>Szántód, Május 1 utca 10</v>
          </cell>
          <cell r="J29112" t="str">
            <v>MI</v>
          </cell>
        </row>
        <row r="29113">
          <cell r="A29113" t="str">
            <v>Szántód rév 1</v>
          </cell>
          <cell r="D29113" t="str">
            <v xml:space="preserve">, </v>
          </cell>
          <cell r="E29113" t="str">
            <v>Somogy</v>
          </cell>
          <cell r="F29113" t="str">
            <v>Szántód, Hajóállomás</v>
          </cell>
          <cell r="G29113" t="str">
            <v>Szántód Rév gépkocsi pénztár utáni oszlop.</v>
          </cell>
          <cell r="H29113" t="str">
            <v>Balatoni Hajózási Rt. 
Kulics György 06-20/394-6555</v>
          </cell>
          <cell r="J29113" t="str">
            <v>WL</v>
          </cell>
        </row>
        <row r="29114">
          <cell r="A29114" t="str">
            <v>Szántód Római M</v>
          </cell>
          <cell r="B29114" t="str">
            <v>46.85812382</v>
          </cell>
          <cell r="C29114" t="str">
            <v>17.9024034</v>
          </cell>
          <cell r="D29114" t="str">
            <v>46.85812382, 17.9024034</v>
          </cell>
          <cell r="E29114" t="str">
            <v>Somogy</v>
          </cell>
          <cell r="F29114" t="str">
            <v>Szántód, Római út 2</v>
          </cell>
          <cell r="G29114" t="str">
            <v>Beltér a porta mögött, kültéri helyszínen található ALU létrával (4m) elérhető</v>
          </cell>
          <cell r="H29114" t="str">
            <v xml:space="preserve">Szabó Lajos (Informatikus, Kaposváron) 06-82/5996494, 06-20/5996494
Helyben: Kassai Ilona (főkönyvelő), Németh Lajosné (pénztáros) 06-84/545940, 06-84/545949, Iberpaker Gábor 06-30/9023721
</v>
          </cell>
          <cell r="I29114" t="str">
            <v>Munkaidőben egyeztetve</v>
          </cell>
          <cell r="J29114" t="str">
            <v>MI</v>
          </cell>
          <cell r="K29114" t="str">
            <v>Magyar Telekom Nyrt.</v>
          </cell>
        </row>
        <row r="29115">
          <cell r="A29115" t="str">
            <v>Szántód Római N</v>
          </cell>
          <cell r="B29115" t="str">
            <v>46.85968343</v>
          </cell>
          <cell r="C29115" t="str">
            <v>17.90450798</v>
          </cell>
          <cell r="D29115" t="str">
            <v>46.85968343, 17.90450798</v>
          </cell>
          <cell r="E29115" t="str">
            <v>Somogy</v>
          </cell>
          <cell r="F29115" t="str">
            <v>Szántód, Római út 3</v>
          </cell>
          <cell r="G29115" t="str">
            <v>Cím: 8622 Szántód, Római út 3., WGS Stamping Kft.
Beltéri a szerver helységben az ügyfél rack szekrényében (legfelül).
Kültéri a tetőn. Megközelítése épületen kívülről hátsókosaras létrán.</v>
          </cell>
          <cell r="H29115" t="str">
            <v>Klux Beatrix - +36-30-487-9635 
Szitás József - +36-30-335-1626</v>
          </cell>
          <cell r="I29115" t="str">
            <v>Előzetes egyeztetés után.</v>
          </cell>
          <cell r="J29115" t="str">
            <v>MI</v>
          </cell>
          <cell r="K29115" t="str">
            <v>Magyar Telekom Nyrt.</v>
          </cell>
        </row>
        <row r="29116">
          <cell r="A29116" t="str">
            <v>Szántóföld út M</v>
          </cell>
          <cell r="D29116" t="str">
            <v xml:space="preserve">, </v>
          </cell>
          <cell r="E29116" t="str">
            <v>Pest</v>
          </cell>
          <cell r="F29116" t="str">
            <v>XV Budapest, Szántóföld utca 7-9</v>
          </cell>
          <cell r="K29116" t="str">
            <v>Magyar Telekom Nyrt.</v>
          </cell>
        </row>
        <row r="29117">
          <cell r="A29117" t="str">
            <v>Szany 1</v>
          </cell>
          <cell r="B29117" t="str">
            <v>47.46672541</v>
          </cell>
          <cell r="C29117" t="str">
            <v>17.29457145</v>
          </cell>
          <cell r="D29117" t="str">
            <v>47.46672541, 17.29457145</v>
          </cell>
          <cell r="E29117" t="str">
            <v>Győr-Moson-Sopron</v>
          </cell>
          <cell r="F29117" t="str">
            <v>Szany, Ady Endre utca 1/11 hrsz</v>
          </cell>
          <cell r="G29117" t="str">
            <v>A falu főutcáján kell keresztül haladni, az út mellett a Dózsa Mgtsz. telep bejárata előtt.</v>
          </cell>
          <cell r="I29117" t="str">
            <v>Egységlakat a kerítésen.</v>
          </cell>
          <cell r="J29117" t="str">
            <v>TBS;BS;UBS900;LTE800;MI;LL</v>
          </cell>
          <cell r="K29117" t="str">
            <v>Mezőgépipari Kft</v>
          </cell>
        </row>
        <row r="29118">
          <cell r="A29118" t="str">
            <v>Szany 2</v>
          </cell>
          <cell r="D29118" t="str">
            <v xml:space="preserve">, </v>
          </cell>
          <cell r="E29118" t="str">
            <v>Győr-Moson-Sopron</v>
          </cell>
          <cell r="F29118" t="str">
            <v>Szany, Ady Endre utca 1/14 hrsz</v>
          </cell>
        </row>
        <row r="29119">
          <cell r="A29119" t="str">
            <v>Szany M</v>
          </cell>
          <cell r="B29119" t="str">
            <v>47.46410781</v>
          </cell>
          <cell r="C29119" t="str">
            <v>17.29816069</v>
          </cell>
          <cell r="D29119" t="str">
            <v>47.46410781, 17.29816069</v>
          </cell>
          <cell r="E29119" t="str">
            <v>Győr-Moson-Sopron</v>
          </cell>
          <cell r="F29119" t="str">
            <v>Szany, Ady Endre utca 2</v>
          </cell>
          <cell r="G29119" t="str">
            <v>A 86-os útról Szilsárkány után balra kell lekanyarodni Stzany felé. A faluba érve egyenesen tovább haladunk a fő utcán és a falu központjában jobbról az út mellett található OTP fiók udvarában hátul van a szürke-bordó egység épület</v>
          </cell>
          <cell r="I29119" t="str">
            <v>Abloy egységkulcs + MT beléptető kártya + egyéni belépési kód</v>
          </cell>
          <cell r="J29119" t="str">
            <v>LL</v>
          </cell>
          <cell r="K29119" t="str">
            <v>Magyar Telekom Nyrt.</v>
          </cell>
        </row>
        <row r="29120">
          <cell r="A29120" t="str">
            <v>Szany N</v>
          </cell>
          <cell r="D29120" t="str">
            <v xml:space="preserve">, </v>
          </cell>
          <cell r="E29120" t="str">
            <v>Győr-Moson-Sopron</v>
          </cell>
          <cell r="F29120" t="str">
            <v>Szany, Kossuth utca 32</v>
          </cell>
        </row>
        <row r="29121">
          <cell r="A29121" t="str">
            <v>Szany O</v>
          </cell>
          <cell r="B29121" t="str">
            <v>47.46964852</v>
          </cell>
          <cell r="C29121" t="str">
            <v>17.29391742</v>
          </cell>
          <cell r="D29121" t="str">
            <v>47.46964852, 17.29391742</v>
          </cell>
          <cell r="E29121" t="str">
            <v>Győr-Moson-Sopron</v>
          </cell>
          <cell r="F29121" t="str">
            <v>Szany, Ady Endre utca 66</v>
          </cell>
          <cell r="K29121" t="str">
            <v>Magyar Telekom Nyrt.</v>
          </cell>
        </row>
        <row r="29122">
          <cell r="A29122" t="str">
            <v>Szápár 1</v>
          </cell>
          <cell r="B29122" t="str">
            <v>47.32555355</v>
          </cell>
          <cell r="C29122" t="str">
            <v>18.07776785</v>
          </cell>
          <cell r="D29122" t="str">
            <v>47.32555355, 18.07776785</v>
          </cell>
          <cell r="E29122" t="str">
            <v>Fejér</v>
          </cell>
          <cell r="F29122" t="str">
            <v>Bakonycsernye, Dózsa György út 295/4 hrsz</v>
          </cell>
          <cell r="G29122" t="str">
            <v>Székesfehérvár, Mór felől a falu közepén (Rákóczi út 56. sz. házzal szemben a nagy fűzfa altt levő ismeretlen bányász szobra utáni utcába be (Kossuth utca). Felfelé 850 m az állomás. A betonút végén levő "Y" elágazásnál jobbra még 100 m-t.</v>
          </cell>
          <cell r="H29122" t="str">
            <v>Na</v>
          </cell>
          <cell r="I29122" t="str">
            <v>Egységlakat</v>
          </cell>
          <cell r="J29122" t="str">
            <v>BS;UBS2100;LTE800;MI</v>
          </cell>
          <cell r="K29122" t="str">
            <v>Magyar Telekom Nyrt. Mobil Szolgáltatások Üzletág</v>
          </cell>
        </row>
        <row r="29123">
          <cell r="A29123" t="str">
            <v>Szápár 2</v>
          </cell>
          <cell r="D29123" t="str">
            <v xml:space="preserve">, </v>
          </cell>
          <cell r="E29123" t="str">
            <v>Veszprém</v>
          </cell>
          <cell r="F29123" t="str">
            <v>Szápár, belterület 3080/2 hrsz</v>
          </cell>
          <cell r="G29123" t="str">
            <v>Szápárnak, Bakonycsernye felőli végénél letérni, földúton a toronyig</v>
          </cell>
          <cell r="J29123" t="str">
            <v>LTE800</v>
          </cell>
          <cell r="K29123" t="str">
            <v>Pannon</v>
          </cell>
        </row>
        <row r="29124">
          <cell r="A29124" t="str">
            <v>Szár M</v>
          </cell>
          <cell r="D29124" t="str">
            <v xml:space="preserve">, </v>
          </cell>
          <cell r="E29124" t="str">
            <v>Fejér</v>
          </cell>
          <cell r="F29124" t="str">
            <v>Szár, Rákóczi Ferenc utca 70</v>
          </cell>
          <cell r="G29124" t="str">
            <v>Rákóczi utcáról a temető felé, az orvosi rendelő előtt kültéri kabinet.</v>
          </cell>
        </row>
        <row r="29125">
          <cell r="A29125" t="str">
            <v>Szár N</v>
          </cell>
          <cell r="B29125" t="str">
            <v>47.47801854</v>
          </cell>
          <cell r="C29125" t="str">
            <v>18.51808288</v>
          </cell>
          <cell r="D29125" t="str">
            <v>47.47801854, 18.51808288</v>
          </cell>
          <cell r="E29125" t="str">
            <v>Fejér</v>
          </cell>
          <cell r="F29125" t="str">
            <v>Szár, Rákóczi Ferenc utca 55</v>
          </cell>
        </row>
        <row r="29126">
          <cell r="A29126" t="str">
            <v>Szárász 1</v>
          </cell>
          <cell r="D29126" t="str">
            <v xml:space="preserve">, </v>
          </cell>
          <cell r="E29126" t="str">
            <v>Baranya</v>
          </cell>
          <cell r="F29126" t="str">
            <v>Szárász, Petőfi utca 37</v>
          </cell>
          <cell r="G29126" t="str">
            <v>A falu eleljén jobb oldalon az út mellett Rittal szekrény</v>
          </cell>
          <cell r="I29126" t="str">
            <v>Rittal kulcs</v>
          </cell>
          <cell r="K29126" t="str">
            <v>Magyar Telekom Nyrt.</v>
          </cell>
        </row>
        <row r="29127">
          <cell r="A29127" t="str">
            <v>Szárász M</v>
          </cell>
          <cell r="D29127" t="str">
            <v xml:space="preserve">, </v>
          </cell>
          <cell r="E29127" t="str">
            <v>Baranya</v>
          </cell>
          <cell r="F29127" t="str">
            <v>Szárász, Petőfi utca 1</v>
          </cell>
        </row>
        <row r="29128">
          <cell r="A29128" t="str">
            <v>Szárász N</v>
          </cell>
          <cell r="D29128" t="str">
            <v xml:space="preserve">, </v>
          </cell>
          <cell r="E29128" t="str">
            <v>Baranya</v>
          </cell>
          <cell r="F29128" t="str">
            <v>Szárász, Petőfi utca 5</v>
          </cell>
        </row>
        <row r="29129">
          <cell r="A29129" t="str">
            <v>Szárász O</v>
          </cell>
          <cell r="D29129" t="str">
            <v xml:space="preserve">, </v>
          </cell>
          <cell r="E29129" t="str">
            <v>Baranya</v>
          </cell>
          <cell r="F29129" t="str">
            <v>Szárász, Petőfi utca 15</v>
          </cell>
        </row>
        <row r="29130">
          <cell r="A29130" t="str">
            <v>Száraz u 1</v>
          </cell>
          <cell r="D29130" t="str">
            <v xml:space="preserve">, </v>
          </cell>
          <cell r="E29130" t="str">
            <v>Pest</v>
          </cell>
          <cell r="F29130" t="str">
            <v>X Budapest, Száraz utca 38</v>
          </cell>
          <cell r="K29130" t="str">
            <v>Magyar Telekom Nyrt.</v>
          </cell>
        </row>
        <row r="29131">
          <cell r="A29131" t="str">
            <v>Száraznád u M</v>
          </cell>
          <cell r="D29131" t="str">
            <v xml:space="preserve">, </v>
          </cell>
          <cell r="E29131" t="str">
            <v>Pest</v>
          </cell>
          <cell r="F29131" t="str">
            <v>XV Budapest, Száraznád utca 4-6</v>
          </cell>
          <cell r="G29131" t="str">
            <v>Száraznád utca 4--6 APEH kirendeltsége, MSZI eszköz a raktárban</v>
          </cell>
          <cell r="I29131" t="str">
            <v xml:space="preserve">Éjel-nappalportaszolgálat.A bejutás előtt egyeztetni kellGazdasági Főosztályvezető helyettessel Novákné Katalin 0614125727 e-mail: novakne.katalin@nav.gov.hu Biztonsági Főreferens Pethő Csaba Attila 06303436793 e-mail: petho.csaba@nav.go.hu
</v>
          </cell>
          <cell r="K29131" t="str">
            <v>Magyar Telekom Nyrt.</v>
          </cell>
        </row>
        <row r="29132">
          <cell r="A29132" t="str">
            <v>Szárcsa u M</v>
          </cell>
          <cell r="D29132" t="str">
            <v xml:space="preserve">, </v>
          </cell>
          <cell r="E29132" t="str">
            <v>Pest</v>
          </cell>
          <cell r="F29132" t="str">
            <v>XXI Budapest, Szárcsa utca 9-11</v>
          </cell>
        </row>
        <row r="29133">
          <cell r="A29133" t="str">
            <v>Szárföld M</v>
          </cell>
          <cell r="B29133" t="str">
            <v>47.59505251</v>
          </cell>
          <cell r="C29133" t="str">
            <v>17.12135528</v>
          </cell>
          <cell r="D29133" t="str">
            <v>47.59505251, 17.12135528</v>
          </cell>
          <cell r="E29133" t="str">
            <v>Győr-Moson-Sopron</v>
          </cell>
          <cell r="F29133" t="str">
            <v>Szárföld, Petőfi köz 2</v>
          </cell>
          <cell r="G29133" t="str">
            <v>A 85-ös főútról Szárföld belterületén Osli felé fordulunk, majd a templom után egyből balra fordulunk és az utca bal oldalán van az egységépület.</v>
          </cell>
          <cell r="I29133" t="str">
            <v>Abloy egységkulcs + MT beléptető kártya + egyéni belépési kód</v>
          </cell>
          <cell r="K29133" t="str">
            <v>Magyar Telekom Nyrt.</v>
          </cell>
        </row>
        <row r="29134">
          <cell r="A29134" t="str">
            <v>Szárföld N</v>
          </cell>
          <cell r="B29134" t="str">
            <v>47.59104934</v>
          </cell>
          <cell r="C29134" t="str">
            <v>17.1224721</v>
          </cell>
          <cell r="D29134" t="str">
            <v>47.59104934, 17.1224721</v>
          </cell>
          <cell r="E29134" t="str">
            <v>Győr-Moson-Sopron</v>
          </cell>
          <cell r="F29134" t="str">
            <v>Szárföld, Fő utca 16</v>
          </cell>
        </row>
        <row r="29135">
          <cell r="A29135" t="str">
            <v>Szárföld O</v>
          </cell>
          <cell r="D29135" t="str">
            <v xml:space="preserve">, </v>
          </cell>
          <cell r="E29135" t="str">
            <v>Győr-Moson-Sopron</v>
          </cell>
          <cell r="F29135" t="str">
            <v>Szárföld, Fő utca 17</v>
          </cell>
        </row>
        <row r="29136">
          <cell r="A29136" t="str">
            <v>Szárhegy 1</v>
          </cell>
          <cell r="B29136" t="str">
            <v>48.47979192</v>
          </cell>
          <cell r="C29136" t="str">
            <v>20.73272117</v>
          </cell>
          <cell r="D29136" t="str">
            <v>48.47979192, 20.73272117</v>
          </cell>
          <cell r="E29136" t="str">
            <v>Borsod-Abaúj-Zemplén</v>
          </cell>
          <cell r="F29136" t="str">
            <v>Szalonna, külterület 099/1 hrsz</v>
          </cell>
          <cell r="G29136" t="str">
            <v>Martonyiból a TV útra fel az Antenna Hungária állomás felé.</v>
          </cell>
          <cell r="H29136" t="str">
            <v>Belépési kérelem ANTENNA HUNGÁRIA Zrt. felé ( Diszpécserszolgálat: AH Rt. 3422 Emőd, Kodály Z. u. 1. )</v>
          </cell>
          <cell r="I29136" t="str">
            <v>Álandó személyzet nincs már: bejutáskor előzetesen időpontot egyeztetni a +36-70-332-4590 számon. Vagy: telefonos bejelentkezés az OBFR A.H. központba a helyszínről( feltétele, hogy a dolgozó rendelkezik éves, A.H. által kiállított belépési engedéllyel): 70-332-4666. Belépés előtt és kilépés után minden alkalommal felhívni az OBF-t (Országos Biztonsági Felügyelőrendszer) 0670 332 4666!
Állomást nem őrzik, mágneses belépőkártya kell. Mágneskártya a helyi rádiósoknál és a Száva u-i portán elhelyezve, ha nem működik akkor hívni kell a helyi gondnokot: Pentránszki János tel.: 70/332-45-79 lakás: 48/459-056</v>
          </cell>
          <cell r="J29136" t="str">
            <v>TBS;BS;LTE800;MI</v>
          </cell>
          <cell r="K29136" t="str">
            <v>ANTENNA-HUNGÁRIA RT.</v>
          </cell>
        </row>
        <row r="29137">
          <cell r="A29137" t="str">
            <v>Szárliget 1</v>
          </cell>
          <cell r="B29137" t="str">
            <v>47.50892199</v>
          </cell>
          <cell r="C29137" t="str">
            <v>18.50382067</v>
          </cell>
          <cell r="D29137" t="str">
            <v>47.50892199, 18.50382067</v>
          </cell>
          <cell r="E29137" t="str">
            <v>Komárom-Esztergom</v>
          </cell>
          <cell r="F29137" t="str">
            <v>Szárliget, Liliom utca 820 hrsz</v>
          </cell>
          <cell r="G29137" t="str">
            <v>M1-ről a Bicskei lehajtónál a régi 1-es útra Tatabánya felé. Jobbra Szárligetre, a faluba beérve egyből jobbra, majd végig jobbra tartva a toronyig.</v>
          </cell>
          <cell r="H29137" t="str">
            <v>Gyenes Attila ( Matáv RLL ) tel:30/227-19-45, központi diszpécser szám áramellátási probléma esetén 06/80/200 984 éjjel-nappal</v>
          </cell>
          <cell r="I29137" t="str">
            <v>A kerítéskapun sorbafűzött MATÁV, Westel, Pannon lakatok. MATÁV konténerhez  Száva portáról a FEHÉRVÁRI MATÁV egységkulcsot felvenni. Riasztó kódja: 123456 !!!</v>
          </cell>
          <cell r="J29137" t="str">
            <v>BS;UBS2100;LTE800;MI</v>
          </cell>
          <cell r="K29137" t="str">
            <v>Magyar Telekom Nyrt.</v>
          </cell>
        </row>
        <row r="29138">
          <cell r="A29138" t="str">
            <v>Szárliget M</v>
          </cell>
          <cell r="B29138" t="str">
            <v>47.51695868</v>
          </cell>
          <cell r="C29138" t="str">
            <v>18.4933681</v>
          </cell>
          <cell r="D29138" t="str">
            <v>47.51695868, 18.4933681</v>
          </cell>
          <cell r="E29138" t="str">
            <v>Komárom-Esztergom</v>
          </cell>
          <cell r="F29138" t="str">
            <v>Szárliget, Ady Endre utca 14</v>
          </cell>
          <cell r="G29138" t="str">
            <v xml:space="preserve">Budapest felől az 1-es útrúl a 8101 számú mellékútra fordulva, beérünk a településre és az Országút utcára érünk. A második utcán jobbra fordulva, az István, majd a Baross Gábor utcára érünk. A második utcán jobbra fordulva az Ady Endre utcába érünk a Posta épületében található a műszaki helyiség. </v>
          </cell>
          <cell r="I29138" t="str">
            <v>Abloy egységkulcs + MT beléptető kártya + egyéni belépési kód</v>
          </cell>
          <cell r="K29138" t="str">
            <v>Magyar Telekom Nyrt.</v>
          </cell>
        </row>
        <row r="29139">
          <cell r="A29139" t="str">
            <v>Szárliget N</v>
          </cell>
          <cell r="D29139" t="str">
            <v xml:space="preserve">, </v>
          </cell>
          <cell r="E29139" t="str">
            <v>Fejér</v>
          </cell>
          <cell r="F29139" t="str">
            <v>Szárliget, Rákóczi Ferenc utca 100</v>
          </cell>
          <cell r="K29139" t="str">
            <v>Magyar Telekom Nyrt.</v>
          </cell>
        </row>
        <row r="29140">
          <cell r="A29140" t="str">
            <v>Szárliget O</v>
          </cell>
          <cell r="D29140" t="str">
            <v xml:space="preserve">, </v>
          </cell>
          <cell r="E29140" t="str">
            <v>Fejér</v>
          </cell>
          <cell r="F29140" t="str">
            <v>Szárliget, Szent István utca 50</v>
          </cell>
          <cell r="K29140" t="str">
            <v>Magyar Telekom Nyrt.</v>
          </cell>
        </row>
        <row r="29141">
          <cell r="A29141" t="str">
            <v>Szárliget P</v>
          </cell>
          <cell r="B29141" t="str">
            <v>47.52103967</v>
          </cell>
          <cell r="C29141" t="str">
            <v>18.49093515</v>
          </cell>
          <cell r="D29141" t="str">
            <v>47.52103967, 18.49093515</v>
          </cell>
          <cell r="E29141" t="str">
            <v>Komárom-Esztergom</v>
          </cell>
          <cell r="F29141" t="str">
            <v>Szárliget, Iskola utca 5</v>
          </cell>
        </row>
        <row r="29142">
          <cell r="A29142" t="str">
            <v>Szárliget/EL</v>
          </cell>
          <cell r="D29142" t="str">
            <v xml:space="preserve">, </v>
          </cell>
          <cell r="F29142" t="str">
            <v>Szárliget, külterület</v>
          </cell>
        </row>
        <row r="29143">
          <cell r="A29143" t="str">
            <v>Szarvas 1</v>
          </cell>
          <cell r="B29143" t="str">
            <v>46.85393744</v>
          </cell>
          <cell r="C29143" t="str">
            <v>20.58784081</v>
          </cell>
          <cell r="D29143" t="str">
            <v>46.85393744, 20.58784081</v>
          </cell>
          <cell r="E29143" t="str">
            <v>Békés</v>
          </cell>
          <cell r="F29143" t="str">
            <v>Szarvas, Mezőberényi út</v>
          </cell>
          <cell r="G29143" t="str">
            <v>44-es úton Szarvast elhagyva, Gyomaendrőd, majd Örménykút felé. Az út mellett jobbra az állomás.</v>
          </cell>
          <cell r="I29143" t="str">
            <v>Egységlakat a kerítésen.</v>
          </cell>
          <cell r="J29143" t="str">
            <v>BS;LTE800;MI;LL</v>
          </cell>
          <cell r="K29143" t="str">
            <v>Dózsa MGTSZ</v>
          </cell>
        </row>
        <row r="29144">
          <cell r="A29144" t="str">
            <v>Szarvas 2</v>
          </cell>
          <cell r="B29144" t="str">
            <v>46.86233384</v>
          </cell>
          <cell r="C29144" t="str">
            <v>20.53141338</v>
          </cell>
          <cell r="D29144" t="str">
            <v>46.86233384, 20.53141338</v>
          </cell>
          <cell r="E29144" t="str">
            <v>Békés</v>
          </cell>
          <cell r="F29144" t="str">
            <v>Szarvas, Erzsébet liget utca 5330/4 hrsz</v>
          </cell>
          <cell r="G29144" t="str">
            <v>Budapest felől Szarvas előtt a Shell benzinkút után közvetlenül jobbra az aszfaltos útra a Liget Camping felé, az út végén a MOHOSZ üdülő felé balra. Termálvíz Szivattyúház</v>
          </cell>
          <cell r="H29144" t="str">
            <v>Gaál Sándor műsz.oszt.vez. tel.: (66) 311-122 fax: (66) 311-552</v>
          </cell>
          <cell r="I29144" t="str">
            <v>W-900 egységlakat.</v>
          </cell>
          <cell r="J29144" t="str">
            <v>TBS;BS;UBS2100;LTE800;MI;LL</v>
          </cell>
          <cell r="K29144" t="str">
            <v>Szarvas Város Önkormányzata</v>
          </cell>
        </row>
        <row r="29145">
          <cell r="A29145" t="str">
            <v>Szarvas 3</v>
          </cell>
          <cell r="B29145" t="str">
            <v>46.8620907</v>
          </cell>
          <cell r="C29145" t="str">
            <v>20.55678923</v>
          </cell>
          <cell r="D29145" t="str">
            <v>46.8620907, 20.55678923</v>
          </cell>
          <cell r="E29145" t="str">
            <v>Békés</v>
          </cell>
          <cell r="F29145" t="str">
            <v>Szarvas, Hunyadi János utca 6</v>
          </cell>
          <cell r="G29145" t="str">
            <v>A fő utcából a Hunyadi utcába bal kézről a víztoronyig.
GTS rack szekrénye a torony lábánál. Antennák a tartály tetején körben. Ablakon kell kimászni hozzájuk, amit egy arra felé néző mikró nehezít.</v>
          </cell>
          <cell r="H29145" t="str">
            <v>Nagyobb munkák esetén faxot kell küldeni a diszpécseren keresztül.  mob:  30-488-4750  Helyi illetékes: Szabó István 30-626-6191 Nagy átfutási idejű munkákra a műszaki tartalom közlése illetve annak jóváhagyása után kerülhet sor.  30-488-4749</v>
          </cell>
          <cell r="I29145" t="str">
            <v>BELÉPÉSI KÉRELEM MIN. 72 órával KORÁBBAN, KONKRÉT NAP+óra megjelölésével+egészségügyi kiskönyv+gázmérőkészülék</v>
          </cell>
          <cell r="J29145" t="str">
            <v>BS;UBS2100;LTE800;MI;LL</v>
          </cell>
          <cell r="K29145" t="str">
            <v>Békés Megyei Vízművek Rt.</v>
          </cell>
        </row>
        <row r="29146">
          <cell r="A29146" t="str">
            <v>Szarvas 4</v>
          </cell>
          <cell r="D29146" t="str">
            <v xml:space="preserve">, </v>
          </cell>
          <cell r="E29146" t="str">
            <v>Békés</v>
          </cell>
          <cell r="F29146" t="str">
            <v>Szarvas, Fiktív utca 1</v>
          </cell>
        </row>
        <row r="29147">
          <cell r="A29147" t="str">
            <v>Szarvas 5</v>
          </cell>
          <cell r="D29147" t="str">
            <v xml:space="preserve">, </v>
          </cell>
          <cell r="E29147" t="str">
            <v>Békés</v>
          </cell>
          <cell r="F29147" t="str">
            <v>Szarvas, Fiktív utca 1</v>
          </cell>
        </row>
        <row r="29148">
          <cell r="A29148" t="str">
            <v>Szarvas 6</v>
          </cell>
          <cell r="D29148" t="str">
            <v xml:space="preserve">, </v>
          </cell>
          <cell r="E29148" t="str">
            <v>Békés</v>
          </cell>
          <cell r="F29148" t="str">
            <v>Szarvas, Ipartelep utca 5</v>
          </cell>
          <cell r="G29148" t="str">
            <v>GTS:Beltéri az 1. emeleti "szerver"szobában.</v>
          </cell>
          <cell r="H29148" t="str">
            <v>Kontakt: Szabó Zoltán Tel.: 30/370-2694</v>
          </cell>
          <cell r="J29148" t="str">
            <v>MI</v>
          </cell>
        </row>
        <row r="29149">
          <cell r="A29149" t="str">
            <v>Szarvas 7</v>
          </cell>
          <cell r="D29149" t="str">
            <v xml:space="preserve">, </v>
          </cell>
          <cell r="E29149" t="str">
            <v>Békés</v>
          </cell>
          <cell r="F29149" t="str">
            <v>Szarvas, Vajda Péter utca 2 hrsz</v>
          </cell>
        </row>
        <row r="29150">
          <cell r="A29150" t="str">
            <v>Szarvas 8</v>
          </cell>
          <cell r="D29150" t="str">
            <v xml:space="preserve">, </v>
          </cell>
          <cell r="E29150" t="str">
            <v>Békés</v>
          </cell>
          <cell r="F29150" t="str">
            <v>Szarvas, Ipartelep utca 3544/12 hrsz</v>
          </cell>
        </row>
        <row r="29151">
          <cell r="A29151" t="str">
            <v>Szarvas 9</v>
          </cell>
          <cell r="D29151" t="str">
            <v xml:space="preserve">, </v>
          </cell>
          <cell r="E29151" t="str">
            <v>Békés</v>
          </cell>
          <cell r="F29151" t="str">
            <v>Szarvas, III. külkerület 223</v>
          </cell>
          <cell r="J29151" t="str">
            <v>UKR</v>
          </cell>
        </row>
        <row r="29152">
          <cell r="A29152" t="str">
            <v>Szarvas ALFA 1</v>
          </cell>
          <cell r="D29152" t="str">
            <v xml:space="preserve">, </v>
          </cell>
          <cell r="E29152" t="str">
            <v>Békés</v>
          </cell>
          <cell r="F29152" t="str">
            <v>Szarvas, Tanya III. 8</v>
          </cell>
          <cell r="G29152" t="str">
            <v>Szarvasról a Nagyszénás, Orosháza felé vezető úton a várost elhagyva, 3 kilométer után a balról lévő csárda után kb 300m -re az egyik tanya után közvetlenül balra be - a szűk murvás útra -, itt végig egyenesen, az út végén a telephely.</v>
          </cell>
          <cell r="H29152" t="str">
            <v>Buzás Attila Tel:(30) 903-7037</v>
          </cell>
          <cell r="J29152" t="str">
            <v>KR</v>
          </cell>
        </row>
        <row r="29153">
          <cell r="A29153" t="str">
            <v>Szarvas Gábor út 8</v>
          </cell>
          <cell r="D29153" t="str">
            <v xml:space="preserve">, </v>
          </cell>
          <cell r="E29153" t="str">
            <v>Pest</v>
          </cell>
          <cell r="F29153" t="str">
            <v>XII Budapest, Szarvas Gábor út 8/d</v>
          </cell>
          <cell r="J29153" t="str">
            <v>KR</v>
          </cell>
        </row>
        <row r="29154">
          <cell r="A29154" t="str">
            <v>Szarvas Gallicoop 1</v>
          </cell>
          <cell r="D29154" t="str">
            <v xml:space="preserve">, </v>
          </cell>
          <cell r="E29154" t="str">
            <v>Békés</v>
          </cell>
          <cell r="F29154" t="str">
            <v>Szarvas, Ipartelep utca 531/1 hrsz</v>
          </cell>
          <cell r="G29154" t="str">
            <v>Gyomaendrőd irányában a város végén jobb oldalt ipartelep.</v>
          </cell>
          <cell r="H29154" t="str">
            <v xml:space="preserve">Kutas Ferenc; 30/310-8868
</v>
          </cell>
          <cell r="I29154" t="str">
            <v>segítséget kell kérni mert a telepen egyedül nem lehet kószálni, bent az üzemépületben pedig nagyon el lehet tévedni.</v>
          </cell>
          <cell r="J29154" t="str">
            <v>KR</v>
          </cell>
          <cell r="K29154" t="str">
            <v>Idegen</v>
          </cell>
        </row>
        <row r="29155">
          <cell r="A29155" t="str">
            <v>Szarvas L</v>
          </cell>
          <cell r="B29155" t="str">
            <v>46.85545001</v>
          </cell>
          <cell r="C29155" t="str">
            <v>20.56901018</v>
          </cell>
          <cell r="D29155" t="str">
            <v>46.85545001, 20.56901018</v>
          </cell>
          <cell r="E29155" t="str">
            <v>Békés</v>
          </cell>
          <cell r="F29155" t="str">
            <v>Szarvas, Csabai út 1/2</v>
          </cell>
        </row>
        <row r="29156">
          <cell r="A29156" t="str">
            <v>Szarvas M</v>
          </cell>
          <cell r="D29156" t="str">
            <v xml:space="preserve">, </v>
          </cell>
          <cell r="E29156" t="str">
            <v>Békés</v>
          </cell>
          <cell r="F29156" t="str">
            <v>Szarvas, Szabadság út 1-3</v>
          </cell>
          <cell r="G29156" t="str">
            <v>Tessedik Sámuel Főiskola</v>
          </cell>
        </row>
        <row r="29157">
          <cell r="A29157" t="str">
            <v>Szarvas Mezőmag 1</v>
          </cell>
          <cell r="D29157" t="str">
            <v xml:space="preserve">, </v>
          </cell>
          <cell r="E29157" t="str">
            <v>Békés</v>
          </cell>
          <cell r="F29157" t="str">
            <v>Szarvas, külterület</v>
          </cell>
          <cell r="G29157" t="str">
            <v>Szarvastól Szentesre vezető úton kb. 5 km. után táblázva</v>
          </cell>
          <cell r="H29157" t="str">
            <v>Gazsó János
06- 309455364 
66/312376</v>
          </cell>
          <cell r="J29157" t="str">
            <v>KR</v>
          </cell>
        </row>
        <row r="29158">
          <cell r="A29158" t="str">
            <v>Szarvas N</v>
          </cell>
          <cell r="D29158" t="str">
            <v xml:space="preserve">, </v>
          </cell>
          <cell r="E29158" t="str">
            <v>Békés</v>
          </cell>
          <cell r="F29158" t="str">
            <v>Szarvas, Anna liget 1</v>
          </cell>
          <cell r="K29158" t="str">
            <v>Magyar Telekom Nyrt.</v>
          </cell>
        </row>
        <row r="29159">
          <cell r="A29159" t="str">
            <v>Szarvas O</v>
          </cell>
          <cell r="B29159" t="str">
            <v>46.86343163</v>
          </cell>
          <cell r="C29159" t="str">
            <v>20.54858888</v>
          </cell>
          <cell r="D29159" t="str">
            <v>46.86343163, 20.54858888</v>
          </cell>
          <cell r="E29159" t="str">
            <v>Békés</v>
          </cell>
          <cell r="F29159" t="str">
            <v>Szarvas, Kossuth Lajos utca 23</v>
          </cell>
          <cell r="J29159" t="str">
            <v>WL</v>
          </cell>
          <cell r="K29159" t="str">
            <v>Magyar Telekom Nyrt.</v>
          </cell>
        </row>
        <row r="29160">
          <cell r="A29160" t="str">
            <v>Szarvas OTP 1</v>
          </cell>
          <cell r="B29160" t="str">
            <v>46.86187583</v>
          </cell>
          <cell r="C29160" t="str">
            <v>20.55057856</v>
          </cell>
          <cell r="D29160" t="str">
            <v>46.86187583, 20.55057856</v>
          </cell>
          <cell r="E29160" t="str">
            <v>Békés</v>
          </cell>
          <cell r="F29160" t="str">
            <v>Szarvas, Kossuth tér 1</v>
          </cell>
          <cell r="H29160" t="str">
            <v>Koren László +36 (70) 681-3911  061/298-3139  korenl@otpbank.hu
Ládi Zoltán +36 (70) 708-0291     ladiz@otpbank.hu
Újvári Dániel +36 (70) 708-0373   ujvarid@otpbank.hu</v>
          </cell>
          <cell r="I29160" t="str">
            <v>belépési kérelem alapján, min. 2 munkanappal korábban megküldeni !</v>
          </cell>
          <cell r="J29160" t="str">
            <v>MI</v>
          </cell>
        </row>
        <row r="29161">
          <cell r="A29161" t="str">
            <v>Szarvas P</v>
          </cell>
          <cell r="D29161" t="str">
            <v xml:space="preserve">, </v>
          </cell>
          <cell r="E29161" t="str">
            <v>Békés</v>
          </cell>
          <cell r="F29161" t="str">
            <v>Szarvas, Szabadság út 6-10</v>
          </cell>
          <cell r="K29161" t="str">
            <v>Magyar Telekom Nyrt.</v>
          </cell>
        </row>
        <row r="29162">
          <cell r="A29162" t="str">
            <v>Szarvas R</v>
          </cell>
          <cell r="B29162" t="str">
            <v>46.85965875</v>
          </cell>
          <cell r="C29162" t="str">
            <v>20.55290374</v>
          </cell>
          <cell r="D29162" t="str">
            <v>46.85965875, 20.55290374</v>
          </cell>
          <cell r="E29162" t="str">
            <v>Békés</v>
          </cell>
          <cell r="F29162" t="str">
            <v>Szarvas, Rákóczi utca 2</v>
          </cell>
          <cell r="G29162" t="str">
            <v>Raiffeisen Bank Zrt</v>
          </cell>
          <cell r="K29162" t="str">
            <v>Magyar Telekom Nyrt.</v>
          </cell>
        </row>
        <row r="29163">
          <cell r="A29163" t="str">
            <v>Szarvas S</v>
          </cell>
          <cell r="B29163" t="str">
            <v>46.85979367</v>
          </cell>
          <cell r="C29163" t="str">
            <v>20.55766903</v>
          </cell>
          <cell r="D29163" t="str">
            <v>46.85979367, 20.55766903</v>
          </cell>
          <cell r="E29163" t="str">
            <v>Békés</v>
          </cell>
          <cell r="F29163" t="str">
            <v>Szarvas, Szabadság út 51-53</v>
          </cell>
          <cell r="G29163" t="str">
            <v xml:space="preserve">Az ügyfél, 5540 Szarvas, Szabadság u 51. Agip (MOL) töltő állomás. Kecskemét felöl a 44-es úton. A Spar után jobb kéz felöl. A beltéri a meglévő rack szekrénybe lett telepítve. Az antenna az épület tetejére került, lapostetős tartóra. </v>
          </cell>
          <cell r="H29163" t="str">
            <v>Geönczeöl Anett 30/249-1889</v>
          </cell>
          <cell r="I29163" t="str">
            <v>Belépési engedély nem kell, de előre telefonálni érdemes.</v>
          </cell>
          <cell r="J29163" t="str">
            <v>MI</v>
          </cell>
        </row>
        <row r="29164">
          <cell r="A29164" t="str">
            <v>Szarvas Szabadság 1</v>
          </cell>
          <cell r="D29164" t="str">
            <v xml:space="preserve">, </v>
          </cell>
          <cell r="E29164" t="str">
            <v>Békés</v>
          </cell>
          <cell r="F29164" t="str">
            <v>Szarvas, Szabadság út 25-27</v>
          </cell>
          <cell r="G29164" t="str">
            <v>Épületen belül lépcsőház, tetőkijáró</v>
          </cell>
          <cell r="H29164" t="str">
            <v>A belépési kérelmet a Békés Megyei Rendőrfőkapitányság hivatalvezetőjének, Jánosi Péter alezredes úrnak kell küldeni a 66/523-700-as faxszámra.
OTH: Farkas Lajos 66/540-690</v>
          </cell>
          <cell r="I29164" t="str">
            <v>A belépési kérelmet a Békés Megyei Rendőrfőkapitányság hivatalvezetőjének, Jánosi Péter alezredes úrnak kell küldeni a 66/523-700-as faxszámra.
OTH: munkaidőben</v>
          </cell>
        </row>
        <row r="29165">
          <cell r="A29165" t="str">
            <v>Szarvas Szabadság 2</v>
          </cell>
          <cell r="B29165" t="str">
            <v>46.86260017</v>
          </cell>
          <cell r="C29165" t="str">
            <v>20.5481852</v>
          </cell>
          <cell r="D29165" t="str">
            <v>46.86260017, 20.5481852</v>
          </cell>
          <cell r="E29165" t="str">
            <v>Békés</v>
          </cell>
          <cell r="F29165" t="str">
            <v>Szarvas, Szabadság út 30</v>
          </cell>
          <cell r="G29165" t="str">
            <v>GTS:lapos tetős  -A beltéri elhelyezkedés: II. emelet</v>
          </cell>
          <cell r="H29165" t="str">
            <v>Kontakt: Szabó Zoltán Tel.: 30/370-2694</v>
          </cell>
          <cell r="J29165" t="str">
            <v>MI;KR</v>
          </cell>
        </row>
        <row r="29166">
          <cell r="A29166" t="str">
            <v>Szarvas Szabadság 3</v>
          </cell>
          <cell r="D29166" t="str">
            <v xml:space="preserve">, </v>
          </cell>
          <cell r="E29166" t="str">
            <v>Békés</v>
          </cell>
          <cell r="F29166" t="str">
            <v>Szarvas, Szabadság út 9</v>
          </cell>
          <cell r="G29166" t="str">
            <v>GTS:Antenna, lapostetőn. A 44-es úton beérkezve Szarvasra a Holt-Körös után jobbra az egyszinte épület.</v>
          </cell>
          <cell r="H29166" t="str">
            <v>Tel.: 30/370-2694</v>
          </cell>
          <cell r="J29166" t="str">
            <v>MI</v>
          </cell>
          <cell r="K29166" t="str">
            <v>Magyar Telekom Nyrt.</v>
          </cell>
        </row>
        <row r="29167">
          <cell r="A29167" t="str">
            <v>Szarvas Szabadság 4</v>
          </cell>
          <cell r="D29167" t="str">
            <v xml:space="preserve">, </v>
          </cell>
          <cell r="E29167" t="str">
            <v>Békés</v>
          </cell>
          <cell r="F29167" t="str">
            <v>Szarvas, Szabadság út 32</v>
          </cell>
          <cell r="G29167" t="str">
            <v>Erste Bank
GTS:GTS Társszolgáltatói vonak (AH) a berendezések a hálózati eszközöknél.</v>
          </cell>
          <cell r="H29167" t="str">
            <v>Baráth Ottó, 66/514-921</v>
          </cell>
        </row>
        <row r="29168">
          <cell r="A29168" t="str">
            <v>Szarvas tér 1</v>
          </cell>
          <cell r="D29168" t="str">
            <v xml:space="preserve">, </v>
          </cell>
          <cell r="E29168" t="str">
            <v>Pest</v>
          </cell>
          <cell r="F29168" t="str">
            <v>I Budapest, Attila út 1-3</v>
          </cell>
          <cell r="G29168" t="str">
            <v>Mérőóra a bejárati ajtónál, modem a tetőkijáró mellett, RBS doboz a tetőn nyugati irányban az antennák felé</v>
          </cell>
          <cell r="H29168" t="str">
            <v>Horváth Béla / közös képviselő /1013 Bp., Attila u. 1-3.  I.em. 5./      T.:  1-754-917</v>
          </cell>
          <cell r="I29168" t="str">
            <v>Kulcs a Szávában lenne.</v>
          </cell>
          <cell r="K29168" t="str">
            <v>Társasház : Attila u. 1-3.</v>
          </cell>
        </row>
        <row r="29169">
          <cell r="A29169" t="str">
            <v>Szarvas Tesco 1</v>
          </cell>
          <cell r="B29169" t="str">
            <v>46.85369224</v>
          </cell>
          <cell r="C29169" t="str">
            <v>20.57261959</v>
          </cell>
          <cell r="D29169" t="str">
            <v>46.85369224, 20.57261959</v>
          </cell>
          <cell r="E29169" t="str">
            <v>Békés</v>
          </cell>
          <cell r="F29169" t="str">
            <v>Szarvas, Csabai út 9</v>
          </cell>
          <cell r="G29169" t="str">
            <v>44-es főútról Szarvasra beérve tovább  Békéscsaba irányába. A város túlsó felén jobb oldalon TESCO</v>
          </cell>
          <cell r="H29169" t="str">
            <v>Tesco HelpDesk (20 827 55 55)</v>
          </cell>
          <cell r="I29169" t="str">
            <v>Az áruház bal hátsó oldalán  teher ill.személyzeti bejáró. A bejárat jobb oldalán lépcső a tetőre az antennákhoz. Jobb hátsó részen a 0,4-es helyiségben  repeater.</v>
          </cell>
          <cell r="J29169" t="str">
            <v>RE;MI</v>
          </cell>
          <cell r="K29169" t="str">
            <v>Tesco Globál Áruházak ZRt.</v>
          </cell>
        </row>
        <row r="29170">
          <cell r="A29170" t="str">
            <v>Szarvas Ügyészség 1</v>
          </cell>
          <cell r="B29170" t="str">
            <v>46.86392937</v>
          </cell>
          <cell r="C29170" t="str">
            <v>20.5470024</v>
          </cell>
          <cell r="D29170" t="str">
            <v>46.86392937, 20.5470024</v>
          </cell>
          <cell r="E29170" t="str">
            <v>Békés</v>
          </cell>
          <cell r="F29170" t="str">
            <v>Szarvas, Deák Ferenc utca 1</v>
          </cell>
          <cell r="H29170" t="str">
            <v xml:space="preserve">A helyszínen a kapcsolattartó : Demeter Orsolya , irodavezető : Tel : 06 -66- 311-870
Központi Telekomos kapcsolattartó:Borosovics Péterné Kati, borosovics.peterne@telekom.hu
(Szabó István,Szegedi István - tel.: 66/463733 és 66/464958 (30/4151609) [Békés Megyei Főügyészség]  
Helyi kapcsolattartó: Demcsákné Szabó Elvíra (66/311870))
</v>
          </cell>
          <cell r="I29170" t="str">
            <v xml:space="preserve">ÉVESET NEM!!!Csak nappali munkavégzés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row>
        <row r="29171">
          <cell r="A29171" t="str">
            <v>Szarvas Vasipari 1</v>
          </cell>
          <cell r="D29171" t="str">
            <v xml:space="preserve">, </v>
          </cell>
          <cell r="E29171" t="str">
            <v>Békés</v>
          </cell>
          <cell r="F29171" t="str">
            <v>Szarvas, Szabadság út 64-66</v>
          </cell>
          <cell r="G29171" t="str">
            <v>Szarvas főutcája</v>
          </cell>
          <cell r="H29171" t="str">
            <v>Turna Lajos 70-296-0919</v>
          </cell>
          <cell r="I29171" t="str">
            <v>Recepció mögötti helyiségben
Főépület tetején, lapostetős tartón</v>
          </cell>
          <cell r="K29171" t="str">
            <v>Magyar Telekom Nyrt.</v>
          </cell>
        </row>
        <row r="29172">
          <cell r="A29172" t="str">
            <v>Szarvas Vasút 1</v>
          </cell>
          <cell r="D29172" t="str">
            <v xml:space="preserve">, </v>
          </cell>
          <cell r="E29172" t="str">
            <v>Békés</v>
          </cell>
          <cell r="F29172" t="str">
            <v>Szarvas, Vasút utca 44</v>
          </cell>
          <cell r="J29172" t="str">
            <v>TRD</v>
          </cell>
        </row>
        <row r="29173">
          <cell r="A29173" t="str">
            <v>Szarvas Vasút 2</v>
          </cell>
          <cell r="D29173" t="str">
            <v xml:space="preserve">, </v>
          </cell>
          <cell r="E29173" t="str">
            <v>Békés</v>
          </cell>
          <cell r="F29173" t="str">
            <v>Szarvas, Vasút utca 40</v>
          </cell>
        </row>
        <row r="29174">
          <cell r="A29174" t="str">
            <v>Szarvascsárda tér 1</v>
          </cell>
          <cell r="D29174" t="str">
            <v xml:space="preserve">, </v>
          </cell>
          <cell r="E29174" t="str">
            <v>Pest</v>
          </cell>
          <cell r="F29174" t="str">
            <v>XVIII Budapest, Szarvas csárda tér 6</v>
          </cell>
          <cell r="K29174" t="str">
            <v>Pintér Ferenc</v>
          </cell>
        </row>
        <row r="29175">
          <cell r="A29175" t="str">
            <v>Szarvasgede Hunyadi 1</v>
          </cell>
          <cell r="D29175" t="str">
            <v xml:space="preserve">, </v>
          </cell>
          <cell r="E29175" t="str">
            <v>Nógrád</v>
          </cell>
          <cell r="F29175" t="str">
            <v>Szarvasgede, Hunyadi út 2</v>
          </cell>
          <cell r="J29175" t="str">
            <v>KR</v>
          </cell>
        </row>
        <row r="29176">
          <cell r="A29176" t="str">
            <v>Szarvashegy u 1</v>
          </cell>
          <cell r="D29176" t="str">
            <v xml:space="preserve">, </v>
          </cell>
          <cell r="E29176" t="str">
            <v>Pest</v>
          </cell>
          <cell r="F29176" t="str">
            <v>II Budapest, Szarvashegy utca 2</v>
          </cell>
          <cell r="G29176" t="str">
            <v>Szarvashegy - Hidegkúti út sarkán.</v>
          </cell>
          <cell r="I29176" t="str">
            <v>Szabadon</v>
          </cell>
          <cell r="K29176" t="str">
            <v>Magyar Telekom Nyrt.</v>
          </cell>
        </row>
        <row r="29177">
          <cell r="A29177" t="str">
            <v>Szarvaskend 1</v>
          </cell>
          <cell r="B29177" t="str">
            <v>46.99345152</v>
          </cell>
          <cell r="C29177" t="str">
            <v>16.68546369</v>
          </cell>
          <cell r="D29177" t="str">
            <v>46.99345152, 16.68546369</v>
          </cell>
          <cell r="E29177" t="str">
            <v>Vas</v>
          </cell>
          <cell r="F29177" t="str">
            <v>Szarvaskend, külterület 0183/4 hrsz</v>
          </cell>
          <cell r="G29177" t="str">
            <v>M7 autópályán Balatonújlakig, majd Zalaegerszegen át Körmend felé a 76-os úton, Hegyhátsál után a Nagymizdó táblánál jobbra Molnaszecsőd felé és Szarvaskend után a hegytetőn jobbra Döbörhegy felé kell menni 400 métert, ott balra találjuk a hidroglobuszt.</v>
          </cell>
          <cell r="H29177" t="str">
            <v xml:space="preserve">Janzsó György, 9700 Szombathely, Rákóczi Ferenc u. 19. tel.: 06-94-516-206
Markó Tamás, 30-204-5993, e-mail:markot@vasiviz.hu, fax:94-410-350. </v>
          </cell>
          <cell r="I29177" t="str">
            <v>Előre értesíteni Markó Tamás urat!</v>
          </cell>
          <cell r="J29177" t="str">
            <v>BS;LTE800;MI</v>
          </cell>
          <cell r="K29177" t="str">
            <v>VASIVÍZ Vas megyei Víz-és Csatornamű Zrt,</v>
          </cell>
        </row>
        <row r="29178">
          <cell r="A29178" t="str">
            <v>Szarvaskend M</v>
          </cell>
          <cell r="B29178" t="str">
            <v>46.98832612</v>
          </cell>
          <cell r="C29178" t="str">
            <v>16.67223538</v>
          </cell>
          <cell r="D29178" t="str">
            <v>46.98832612, 16.67223538</v>
          </cell>
          <cell r="E29178" t="str">
            <v>Vas</v>
          </cell>
          <cell r="F29178" t="str">
            <v>Szarvaskend, Fő utca 13</v>
          </cell>
          <cell r="K29178" t="str">
            <v>Magyar Telekom Nyrt.</v>
          </cell>
        </row>
        <row r="29179">
          <cell r="A29179" t="str">
            <v>Szarvaskő 1</v>
          </cell>
          <cell r="B29179" t="str">
            <v>47.98433394</v>
          </cell>
          <cell r="C29179" t="str">
            <v>20.33471496</v>
          </cell>
          <cell r="D29179" t="str">
            <v>47.98433394, 20.33471496</v>
          </cell>
          <cell r="E29179" t="str">
            <v>Heves</v>
          </cell>
          <cell r="F29179" t="str">
            <v>Szarvaskő, külterület 05/9 hrsz</v>
          </cell>
          <cell r="G29179" t="str">
            <v>A 25-ös úton Eger felöl beérkezve a falu tábla után kb. 50 méterre buszmegálló után közvetlen balra fel az aszfaltozott úton, majd a házakhoz felérve jobbra és utána is mindig jobbra tartva, majd a nagy fehér garázsok elott közvetlen balra fel a meredek utcában és 20 méterre balra fel a födúton kb. 100 méter után éles kanyarral jobbra fel a kilátó felé /Vodafone monopol/ mellette faházban a három szolgáltató outdoor egységekkel.</v>
          </cell>
          <cell r="H29179" t="str">
            <v>Vodafone</v>
          </cell>
          <cell r="I29179" t="str">
            <v>Kulcsszéf a torony lábánál</v>
          </cell>
          <cell r="J29179" t="str">
            <v>BS;LTE800;MI</v>
          </cell>
          <cell r="K29179" t="str">
            <v>VODAFONE Magyarország Mobil Távközlési Rt.</v>
          </cell>
        </row>
        <row r="29180">
          <cell r="A29180" t="str">
            <v>Szarvaskő 2</v>
          </cell>
          <cell r="D29180" t="str">
            <v xml:space="preserve">, </v>
          </cell>
          <cell r="E29180" t="str">
            <v>Heves</v>
          </cell>
          <cell r="F29180" t="str">
            <v>Szarvaskő, külterület</v>
          </cell>
          <cell r="H29180" t="str">
            <v xml:space="preserve">Molnár Gyula 06-36/352-040
06-30/304-4225 </v>
          </cell>
          <cell r="J29180" t="str">
            <v>KR</v>
          </cell>
        </row>
        <row r="29181">
          <cell r="A29181" t="str">
            <v>Szarvaskő M</v>
          </cell>
          <cell r="D29181" t="str">
            <v xml:space="preserve">, </v>
          </cell>
          <cell r="E29181" t="str">
            <v>Heves</v>
          </cell>
          <cell r="F29181" t="str">
            <v>Szarvaskő, Rákóczi út 1</v>
          </cell>
          <cell r="J29181" t="str">
            <v>MI</v>
          </cell>
          <cell r="K29181" t="str">
            <v>Magyar Telekom Nyrt.</v>
          </cell>
        </row>
        <row r="29182">
          <cell r="A29182" t="str">
            <v>Szászberek Hunyadi 1</v>
          </cell>
          <cell r="B29182" t="str">
            <v>47.30748449</v>
          </cell>
          <cell r="C29182" t="str">
            <v>20.09240013</v>
          </cell>
          <cell r="D29182" t="str">
            <v>47.30748449, 20.09240013</v>
          </cell>
          <cell r="E29182" t="str">
            <v>Jász-Nagykun-Szolnok</v>
          </cell>
          <cell r="F29182" t="str">
            <v>Szászberek, Hunyadi utca 1</v>
          </cell>
          <cell r="G29182" t="str">
            <v>2017.09.07. 32-es úton (közvetlenül az út mellett a torony) Szászberek mellett. Megközelítés a Kite telephely bejárata felől.</v>
          </cell>
          <cell r="I29182" t="str">
            <v>2017.09.07. 24 órás portaszolgálat. A csengő a kapu mellett az alvó portást biztosan felébreszti. Előfordulhat, hogy a szembenlevő John Deere traktortelepről jön a portás (ugyanaz az örző cég).
Klímás Delta keret, külön DC kábelek és direkt optikai kábelek mennek fel az RRU-khoz (nincsen dc elosztó és optikai kötődoboz).</v>
          </cell>
          <cell r="J29182" t="str">
            <v>BS;LTE800;MI;KR</v>
          </cell>
        </row>
        <row r="29183">
          <cell r="A29183" t="str">
            <v>Szászberek M</v>
          </cell>
          <cell r="B29183" t="str">
            <v>47.31328422</v>
          </cell>
          <cell r="C29183" t="str">
            <v>20.09960409</v>
          </cell>
          <cell r="D29183" t="str">
            <v>47.31328422, 20.09960409</v>
          </cell>
          <cell r="E29183" t="str">
            <v>Jász-Nagykun-Szolnok</v>
          </cell>
          <cell r="F29183" t="str">
            <v>Szászberek, Kossuth Lajos utca 197</v>
          </cell>
          <cell r="G29183" t="str">
            <v>Községháza 197, Takszöv 197/A, Posta 198 számon</v>
          </cell>
          <cell r="K29183" t="str">
            <v>Magyar Telekom Nyrt.</v>
          </cell>
        </row>
        <row r="29184">
          <cell r="A29184" t="str">
            <v>Szászfa M</v>
          </cell>
          <cell r="D29184" t="str">
            <v xml:space="preserve">, </v>
          </cell>
          <cell r="E29184" t="str">
            <v>Borsod-Abaúj-Zemplén</v>
          </cell>
          <cell r="F29184" t="str">
            <v>Szászfa, Fő utca 12</v>
          </cell>
        </row>
        <row r="29185">
          <cell r="A29185" t="str">
            <v>Szászfa N</v>
          </cell>
          <cell r="D29185" t="str">
            <v xml:space="preserve">, </v>
          </cell>
          <cell r="E29185" t="str">
            <v>Borsod-Abaúj-Zemplén</v>
          </cell>
          <cell r="F29185" t="str">
            <v>Szászfa, Fő utca 6</v>
          </cell>
        </row>
        <row r="29186">
          <cell r="A29186" t="str">
            <v>Szászvár 1</v>
          </cell>
          <cell r="D29186" t="str">
            <v xml:space="preserve">, </v>
          </cell>
          <cell r="E29186" t="str">
            <v>Baranya</v>
          </cell>
          <cell r="F29186" t="str">
            <v>Szászvár, külterület 0119/24 hrsz</v>
          </cell>
        </row>
        <row r="29187">
          <cell r="A29187" t="str">
            <v>Szászvár M</v>
          </cell>
          <cell r="B29187" t="str">
            <v>46.27590145</v>
          </cell>
          <cell r="C29187" t="str">
            <v>18.37727445</v>
          </cell>
          <cell r="D29187" t="str">
            <v>46.27590145, 18.37727445</v>
          </cell>
          <cell r="E29187" t="str">
            <v>Baranya</v>
          </cell>
          <cell r="F29187" t="str">
            <v>Szászvár, Bajcsy-Zsilinszky utca 1</v>
          </cell>
          <cell r="G29187" t="str">
            <v xml:space="preserve">Vékény  felől  érkezve kereszteződésnél balra, első utca  jobbra </v>
          </cell>
          <cell r="I29187" t="str">
            <v>abloy kulcs</v>
          </cell>
          <cell r="K29187" t="str">
            <v>Magyar Telekom Nyrt.</v>
          </cell>
        </row>
        <row r="29188">
          <cell r="A29188" t="str">
            <v>Szászvár N</v>
          </cell>
          <cell r="D29188" t="str">
            <v xml:space="preserve">, </v>
          </cell>
          <cell r="E29188" t="str">
            <v>Baranya</v>
          </cell>
          <cell r="F29188" t="str">
            <v>Szászvár, Kiss György utca 4</v>
          </cell>
          <cell r="K29188" t="str">
            <v>Magyar Telekom Nyrt.</v>
          </cell>
        </row>
        <row r="29189">
          <cell r="A29189" t="str">
            <v>Szászvár O</v>
          </cell>
          <cell r="B29189" t="str">
            <v>46.27301091</v>
          </cell>
          <cell r="C29189" t="str">
            <v>18.37832216</v>
          </cell>
          <cell r="D29189" t="str">
            <v>46.27301091, 18.37832216</v>
          </cell>
          <cell r="E29189" t="str">
            <v>Baranya</v>
          </cell>
          <cell r="F29189" t="str">
            <v>Szászvár, Május 1 tér 11</v>
          </cell>
        </row>
        <row r="29190">
          <cell r="A29190" t="str">
            <v>Szatmárcseke 1</v>
          </cell>
          <cell r="B29190" t="str">
            <v>48.08433286</v>
          </cell>
          <cell r="C29190" t="str">
            <v>22.62462139</v>
          </cell>
          <cell r="D29190" t="str">
            <v>48.08433286, 22.62462139</v>
          </cell>
          <cell r="E29190" t="str">
            <v>Szabolcs-Szatmár-Bereg</v>
          </cell>
          <cell r="F29190" t="str">
            <v>Szatmárcseke, Kossuth utca 752 hrsz</v>
          </cell>
          <cell r="G29190" t="str">
            <v>Tivadar felől át a falun. A falu közepén az első (rk) templom után jobbra az Óvoda közbe. Az utca végén megint jobbra és előre a vízmű telepig.</v>
          </cell>
          <cell r="H29190" t="str">
            <v xml:space="preserve">Az állomás az önkormányzat tulajdonában van. Bérbeadó: Csoma Zoltán polgármester, 06 / 70-387-0255;  Önkormányzat: 06 / 70-377-8570  szatmarcseke@gmail.com http://szatmarcseke.hu/
</v>
          </cell>
          <cell r="I29190" t="str">
            <v>Sorbafűzött egységlakat a terület kapuján. A torony kulcsa az outdoorban van.</v>
          </cell>
          <cell r="J29190" t="str">
            <v>BS;MI</v>
          </cell>
          <cell r="K29190" t="str">
            <v>Szatmárcseke Polgármesteri Hivatal</v>
          </cell>
        </row>
        <row r="29191">
          <cell r="A29191" t="str">
            <v>Szatmárcseke 2</v>
          </cell>
          <cell r="D29191" t="str">
            <v xml:space="preserve">, </v>
          </cell>
          <cell r="E29191" t="str">
            <v>Szabolcs-Szatmár-Bereg</v>
          </cell>
          <cell r="F29191" t="str">
            <v>Szatmárcseke, Kölcsey utca 25</v>
          </cell>
          <cell r="K29191" t="str">
            <v>Magyar Telekom Nyrt.</v>
          </cell>
        </row>
        <row r="29192">
          <cell r="A29192" t="str">
            <v>Szatmárcseke 3</v>
          </cell>
          <cell r="D29192" t="str">
            <v xml:space="preserve">, </v>
          </cell>
          <cell r="E29192" t="str">
            <v>Szabolcs-Szatmár-Bereg</v>
          </cell>
          <cell r="F29192" t="str">
            <v>Szatmárcseke, Petőfi utca 35</v>
          </cell>
        </row>
        <row r="29193">
          <cell r="A29193" t="str">
            <v>Szatmárcseke 4</v>
          </cell>
          <cell r="D29193" t="str">
            <v xml:space="preserve">, </v>
          </cell>
          <cell r="E29193" t="str">
            <v>Szabolcs-Szatmár-Bereg</v>
          </cell>
          <cell r="F29193" t="str">
            <v>Szatmárcseke, Széchenyi utca 35</v>
          </cell>
        </row>
        <row r="29194">
          <cell r="A29194" t="str">
            <v>Szatmárcseke 5</v>
          </cell>
          <cell r="D29194" t="str">
            <v xml:space="preserve">, </v>
          </cell>
          <cell r="E29194" t="str">
            <v>Szabolcs-Szatmár-Bereg</v>
          </cell>
          <cell r="F29194" t="str">
            <v>Szatmárcseke, Toldi utca 27</v>
          </cell>
        </row>
        <row r="29195">
          <cell r="A29195" t="str">
            <v>Szatmárcseke M</v>
          </cell>
          <cell r="D29195" t="str">
            <v xml:space="preserve">, </v>
          </cell>
          <cell r="E29195" t="str">
            <v>Szabolcs-Szatmár-Bereg</v>
          </cell>
          <cell r="F29195" t="str">
            <v>Szatmárcseke, Dózsa György utca 2</v>
          </cell>
        </row>
        <row r="29196">
          <cell r="A29196" t="str">
            <v>Szátok 1</v>
          </cell>
          <cell r="D29196" t="str">
            <v xml:space="preserve">, </v>
          </cell>
          <cell r="E29196" t="str">
            <v>Nógrád</v>
          </cell>
          <cell r="F29196" t="str">
            <v>Szátok, külterület 023/5 hrsz</v>
          </cell>
          <cell r="J29196" t="str">
            <v>UBS900</v>
          </cell>
        </row>
        <row r="29197">
          <cell r="A29197" t="str">
            <v>Szatymaz 1</v>
          </cell>
          <cell r="B29197" t="str">
            <v>46.35201062</v>
          </cell>
          <cell r="C29197" t="str">
            <v>20.0619358</v>
          </cell>
          <cell r="D29197" t="str">
            <v>46.35201062, 20.0619358</v>
          </cell>
          <cell r="E29197" t="str">
            <v>Csongrád</v>
          </cell>
          <cell r="F29197" t="str">
            <v>Szatymaz, külterület 0261/3 hrsz</v>
          </cell>
          <cell r="G29197" t="str">
            <v>Szeged felől a szatymazi körfogalomban jobbra, majd a camping után balra a Vodafone toronyig.</v>
          </cell>
          <cell r="J29197" t="str">
            <v>BS;UBS2100;LTE800;MI</v>
          </cell>
          <cell r="K29197" t="str">
            <v>VODAFONE Magyarország Mobil Távközlési Rt.</v>
          </cell>
        </row>
        <row r="29198">
          <cell r="A29198" t="str">
            <v>Szatymaz 2</v>
          </cell>
          <cell r="D29198" t="str">
            <v xml:space="preserve">, </v>
          </cell>
          <cell r="E29198" t="str">
            <v>Csongrád</v>
          </cell>
          <cell r="F29198" t="str">
            <v>Szatymaz, külterület 0307/34 hrsz</v>
          </cell>
        </row>
        <row r="29199">
          <cell r="A29199" t="str">
            <v>Szatymaz Dózsa 1</v>
          </cell>
          <cell r="D29199" t="str">
            <v xml:space="preserve">, </v>
          </cell>
          <cell r="E29199" t="str">
            <v>Csongrád</v>
          </cell>
          <cell r="F29199" t="str">
            <v>Szatymaz, Dózsa György utca 18</v>
          </cell>
          <cell r="G29199" t="str">
            <v>Szatymaz központjában az Arany János utca és Dózsa György utca kereszteződésében található Coop bolt. Személyzeti bejárat az épület mögötti udvaron keresztül.</v>
          </cell>
          <cell r="H29199" t="str">
            <v>Banga Sándor Tel:(30) 403-2261</v>
          </cell>
          <cell r="J29199" t="str">
            <v>KR</v>
          </cell>
        </row>
        <row r="29200">
          <cell r="A29200" t="str">
            <v>Szatymaz Kossuth 1</v>
          </cell>
          <cell r="D29200" t="str">
            <v xml:space="preserve">, </v>
          </cell>
          <cell r="E29200" t="str">
            <v>Csongrád</v>
          </cell>
          <cell r="F29200" t="str">
            <v>Szatymaz, Kossuth Lajos utca 30</v>
          </cell>
        </row>
        <row r="29201">
          <cell r="A29201" t="str">
            <v>Szatymaz Kossuth 2</v>
          </cell>
          <cell r="B29201" t="str">
            <v>46.33767408</v>
          </cell>
          <cell r="C29201" t="str">
            <v>20.03610456</v>
          </cell>
          <cell r="D29201" t="str">
            <v>46.33767408, 20.03610456</v>
          </cell>
          <cell r="E29201" t="str">
            <v>Csongrád</v>
          </cell>
          <cell r="F29201" t="str">
            <v>Szatymaz, Kossuth Lajos utca 68</v>
          </cell>
        </row>
        <row r="29202">
          <cell r="A29202" t="str">
            <v>Szatymaz MOL 1</v>
          </cell>
          <cell r="B29202" t="str">
            <v>46.37266787</v>
          </cell>
          <cell r="C29202" t="str">
            <v>19.99659403</v>
          </cell>
          <cell r="D29202" t="str">
            <v>46.37266787, 19.99659403</v>
          </cell>
          <cell r="E29202" t="str">
            <v>Csongrád</v>
          </cell>
          <cell r="F29202" t="str">
            <v>Szatymaz, M5 151km jobb nyugat</v>
          </cell>
        </row>
        <row r="29203">
          <cell r="A29203" t="str">
            <v>Szatymaz Szilánk 1</v>
          </cell>
          <cell r="D29203" t="str">
            <v xml:space="preserve">, </v>
          </cell>
          <cell r="E29203" t="str">
            <v>Csongrád</v>
          </cell>
          <cell r="F29203" t="str">
            <v>Szatymaz, külterület 040/2 hrsz</v>
          </cell>
          <cell r="G29203" t="str">
            <v>Szeged felöl az 5-ös úton Budapest irányába haladva a Halászcsárda után az első lehetőségnél balra, a vasúti átjárón keresztül egyenesen a gyárig.</v>
          </cell>
          <cell r="H29203" t="str">
            <v>Garai Ottó Tel:(30) 978-6345</v>
          </cell>
        </row>
        <row r="29204">
          <cell r="A29204" t="str">
            <v>Szatymaz W</v>
          </cell>
          <cell r="D29204" t="str">
            <v xml:space="preserve">, </v>
          </cell>
          <cell r="E29204" t="str">
            <v>Csongrád</v>
          </cell>
          <cell r="F29204" t="str">
            <v>Szatymaz, Ady Endre utca 642/2 hrsz</v>
          </cell>
          <cell r="J29204" t="str">
            <v>UBS900</v>
          </cell>
          <cell r="K29204" t="str">
            <v>Szatymaz Község Önkormányzat</v>
          </cell>
        </row>
        <row r="29205">
          <cell r="A29205" t="str">
            <v>Száva 2</v>
          </cell>
          <cell r="D29205" t="str">
            <v xml:space="preserve">, </v>
          </cell>
          <cell r="E29205" t="str">
            <v>Pest</v>
          </cell>
          <cell r="F29205" t="str">
            <v>X Budapest, Száva utca 3-5</v>
          </cell>
          <cell r="K29205" t="str">
            <v>Magyar Telekom Nyrt. Mobil Szolgáltatások Üzletág</v>
          </cell>
        </row>
        <row r="29206">
          <cell r="A29206" t="str">
            <v>Száva 8</v>
          </cell>
          <cell r="B29206" t="str">
            <v>47.47015459</v>
          </cell>
          <cell r="C29206" t="str">
            <v>19.12468574</v>
          </cell>
          <cell r="D29206" t="str">
            <v>47.47015459, 19.12468574</v>
          </cell>
          <cell r="E29206" t="str">
            <v>Pest</v>
          </cell>
          <cell r="F29206" t="str">
            <v>X Budapest, Száva utca 8</v>
          </cell>
          <cell r="G29206" t="str">
            <v>A Száva utcai benzinkúttal átellenben az épület 1. és 2. emeletén.</v>
          </cell>
          <cell r="H29206" t="str">
            <v>számlázás Puha Lajosné 06-82/313-644</v>
          </cell>
          <cell r="I29206" t="str">
            <v>Őrszolgálat hétköznapokon 07:00-18:00 óra között. Munkaidőn kívül belépőkártya a belső kulcsokkal együtt felvehető a Száva u. 3 (torony) őrszolgálatánál.</v>
          </cell>
          <cell r="J29206" t="str">
            <v>TBS;CN;MB;LL</v>
          </cell>
          <cell r="K29206" t="str">
            <v>Magyar Telekom Nyrt. Mobil Szolgáltatások Üzletág</v>
          </cell>
        </row>
        <row r="29207">
          <cell r="A29207" t="str">
            <v>Száva A</v>
          </cell>
          <cell r="B29207" t="str">
            <v>47.46854358</v>
          </cell>
          <cell r="C29207" t="str">
            <v>19.12607628</v>
          </cell>
          <cell r="D29207" t="str">
            <v>47.46854358, 19.12607628</v>
          </cell>
          <cell r="E29207" t="str">
            <v>Pest</v>
          </cell>
          <cell r="F29207" t="str">
            <v>X Budapest, Száva utca 3-5</v>
          </cell>
          <cell r="G29207" t="str">
            <v>Száva telephely A épület</v>
          </cell>
          <cell r="I29207" t="str">
            <v>Kártyával</v>
          </cell>
        </row>
        <row r="29208">
          <cell r="A29208" t="str">
            <v>Száva B</v>
          </cell>
          <cell r="B29208" t="str">
            <v>47.46873236</v>
          </cell>
          <cell r="C29208" t="str">
            <v>19.126249</v>
          </cell>
          <cell r="D29208" t="str">
            <v>47.46873236, 19.126249</v>
          </cell>
          <cell r="E29208" t="str">
            <v>Pest</v>
          </cell>
          <cell r="F29208" t="str">
            <v>X Budapest, Száva utca 3-5</v>
          </cell>
          <cell r="K29208" t="str">
            <v xml:space="preserve"> N/A</v>
          </cell>
        </row>
        <row r="29209">
          <cell r="A29209" t="str">
            <v>Száva C</v>
          </cell>
          <cell r="B29209" t="str">
            <v>47.46896638</v>
          </cell>
          <cell r="C29209" t="str">
            <v>19.12602384</v>
          </cell>
          <cell r="D29209" t="str">
            <v>47.46896638, 19.12602384</v>
          </cell>
          <cell r="E29209" t="str">
            <v>Pest</v>
          </cell>
          <cell r="F29209" t="str">
            <v>X Budapest, Száva utca 3-5</v>
          </cell>
          <cell r="G29209" t="str">
            <v>Sárgaponyvás épület
GTS:GTS Társszolgáltatói vonak (Telekom) a berendezések a hálózati eszközöknél.</v>
          </cell>
          <cell r="H29209" t="str">
            <v>Pomázi Balázs
GTS: TSK001577649 Bergán Tamás 20/480-6123</v>
          </cell>
          <cell r="I29209" t="str">
            <v>Kártyával</v>
          </cell>
          <cell r="J29209" t="str">
            <v>CN;BS;LL;WL</v>
          </cell>
        </row>
        <row r="29210">
          <cell r="A29210" t="str">
            <v>Száva D</v>
          </cell>
          <cell r="B29210" t="str">
            <v>47.46894867</v>
          </cell>
          <cell r="C29210" t="str">
            <v>19.12559932</v>
          </cell>
          <cell r="D29210" t="str">
            <v>47.46894867, 19.12559932</v>
          </cell>
          <cell r="E29210" t="str">
            <v>Pest</v>
          </cell>
          <cell r="F29210" t="str">
            <v>X Budapest, Száva utca 3-5</v>
          </cell>
          <cell r="G29210" t="str">
            <v>D épület</v>
          </cell>
          <cell r="H29210" t="str">
            <v>Pomázi Balázs</v>
          </cell>
          <cell r="I29210" t="str">
            <v>Kártyával</v>
          </cell>
          <cell r="J29210" t="str">
            <v>CN;LL</v>
          </cell>
        </row>
        <row r="29211">
          <cell r="A29211" t="str">
            <v>Száva E</v>
          </cell>
          <cell r="B29211" t="str">
            <v>47.46869693</v>
          </cell>
          <cell r="C29211" t="str">
            <v>19.1254265</v>
          </cell>
          <cell r="D29211" t="str">
            <v>47.46869693, 19.1254265</v>
          </cell>
          <cell r="E29211" t="str">
            <v>Pest</v>
          </cell>
          <cell r="F29211" t="str">
            <v>X Budapest, Száva utca 3-5</v>
          </cell>
          <cell r="G29211" t="str">
            <v>Száva telephely E épület</v>
          </cell>
          <cell r="H29211" t="str">
            <v>Pomázi Balázs</v>
          </cell>
          <cell r="I29211" t="str">
            <v>Kártyával</v>
          </cell>
          <cell r="J29211" t="str">
            <v>CN;LL</v>
          </cell>
        </row>
        <row r="29212">
          <cell r="A29212" t="str">
            <v>Száva F</v>
          </cell>
          <cell r="B29212" t="str">
            <v>47.46848088</v>
          </cell>
          <cell r="C29212" t="str">
            <v>19.12569149</v>
          </cell>
          <cell r="D29212" t="str">
            <v>47.46848088, 19.12569149</v>
          </cell>
          <cell r="E29212" t="str">
            <v>Pest</v>
          </cell>
          <cell r="F29212" t="str">
            <v>X Budapest, Száva utca 3-5</v>
          </cell>
          <cell r="J29212" t="str">
            <v>LTE1800</v>
          </cell>
          <cell r="K29212" t="str">
            <v>Magyar Telekom Nyrt.</v>
          </cell>
        </row>
        <row r="29213">
          <cell r="A29213" t="str">
            <v>Száva P</v>
          </cell>
          <cell r="B29213" t="str">
            <v>47.46848088</v>
          </cell>
          <cell r="C29213" t="str">
            <v>19.12569149</v>
          </cell>
          <cell r="D29213" t="str">
            <v>47.46848088, 19.12569149</v>
          </cell>
          <cell r="E29213" t="str">
            <v>Pest</v>
          </cell>
          <cell r="F29213" t="str">
            <v>X Budapest, Száva utca 3-5</v>
          </cell>
          <cell r="J29213" t="str">
            <v>TDP;TKR</v>
          </cell>
        </row>
        <row r="29214">
          <cell r="A29214" t="str">
            <v>Száva S</v>
          </cell>
          <cell r="B29214" t="str">
            <v>47.46823729</v>
          </cell>
          <cell r="C29214" t="str">
            <v>19.12676562</v>
          </cell>
          <cell r="D29214" t="str">
            <v>47.46823729, 19.12676562</v>
          </cell>
          <cell r="E29214" t="str">
            <v>Pest</v>
          </cell>
          <cell r="F29214" t="str">
            <v>X Budapest, Száva utca 3-5</v>
          </cell>
        </row>
        <row r="29215">
          <cell r="A29215" t="str">
            <v>Száva T</v>
          </cell>
          <cell r="B29215" t="str">
            <v>47.46871464</v>
          </cell>
          <cell r="C29215" t="str">
            <v>19.12585102</v>
          </cell>
          <cell r="D29215" t="str">
            <v>47.46871464, 19.12585102</v>
          </cell>
          <cell r="E29215" t="str">
            <v>Pest</v>
          </cell>
          <cell r="F29215" t="str">
            <v>X Budapest, Száva utca 3-5</v>
          </cell>
          <cell r="G29215" t="str">
            <v>A városközponttól az Üllői úton kifelé a gyorsforgalmi felüljáró mellett jobbra majd egyből balra és jobbra az első utca a Száva u.</v>
          </cell>
          <cell r="J29215" t="str">
            <v>TBS;BS;UBS2100;LTE800;LTE1800;MI;LL;WL</v>
          </cell>
          <cell r="K29215" t="str">
            <v>Magyar Telekom Nyrt.</v>
          </cell>
        </row>
        <row r="29216">
          <cell r="A29216" t="str">
            <v>Száva u 1</v>
          </cell>
          <cell r="B29216" t="str">
            <v>47.46747496</v>
          </cell>
          <cell r="C29216" t="str">
            <v>19.12340845</v>
          </cell>
          <cell r="D29216" t="str">
            <v>47.46747496, 19.12340845</v>
          </cell>
          <cell r="E29216" t="str">
            <v>Pest</v>
          </cell>
          <cell r="F29216" t="str">
            <v>X Budapest, Száva utca 1</v>
          </cell>
          <cell r="K29216" t="str">
            <v>Magyar Telekom Nyrt.</v>
          </cell>
        </row>
        <row r="29217">
          <cell r="A29217" t="str">
            <v>Száva u M</v>
          </cell>
          <cell r="B29217" t="str">
            <v>47.47143056</v>
          </cell>
          <cell r="C29217" t="str">
            <v>19.12662442</v>
          </cell>
          <cell r="D29217" t="str">
            <v>47.47143056, 19.12662442</v>
          </cell>
          <cell r="E29217" t="str">
            <v>Pest</v>
          </cell>
          <cell r="F29217" t="str">
            <v>X Budapest, Száva utca 7</v>
          </cell>
          <cell r="K29217" t="str">
            <v>Magyar Telekom Nyrt.</v>
          </cell>
        </row>
        <row r="29218">
          <cell r="A29218" t="str">
            <v>Száva u N</v>
          </cell>
          <cell r="D29218" t="str">
            <v xml:space="preserve">, </v>
          </cell>
          <cell r="E29218" t="str">
            <v>Pest</v>
          </cell>
          <cell r="F29218" t="str">
            <v>X Budapest, Száva utca 4</v>
          </cell>
        </row>
        <row r="29219">
          <cell r="A29219" t="str">
            <v>Száva u O</v>
          </cell>
          <cell r="B29219" t="str">
            <v>47.46974992</v>
          </cell>
          <cell r="C29219" t="str">
            <v>19.12453924</v>
          </cell>
          <cell r="D29219" t="str">
            <v>47.46974992, 19.12453924</v>
          </cell>
          <cell r="E29219" t="str">
            <v>Pest</v>
          </cell>
          <cell r="F29219" t="str">
            <v>X Budapest, Száva utca 6</v>
          </cell>
        </row>
        <row r="29220">
          <cell r="A29220" t="str">
            <v>Száva u P</v>
          </cell>
          <cell r="D29220" t="str">
            <v xml:space="preserve">, </v>
          </cell>
          <cell r="E29220" t="str">
            <v>Pest</v>
          </cell>
          <cell r="F29220" t="str">
            <v>X Budapest, Száva utca 12</v>
          </cell>
          <cell r="J29220" t="str">
            <v>TKR</v>
          </cell>
        </row>
        <row r="29221">
          <cell r="A29221" t="str">
            <v>Szava Vaskapupuszta 1</v>
          </cell>
          <cell r="D29221" t="str">
            <v xml:space="preserve">, </v>
          </cell>
          <cell r="E29221" t="str">
            <v>Baranya</v>
          </cell>
          <cell r="F29221" t="str">
            <v>Szava, Vaskapupuszta</v>
          </cell>
          <cell r="J29221" t="str">
            <v>KR</v>
          </cell>
        </row>
        <row r="29222">
          <cell r="A29222" t="str">
            <v>Százados út 1</v>
          </cell>
          <cell r="D29222" t="str">
            <v xml:space="preserve">, </v>
          </cell>
          <cell r="E29222" t="str">
            <v>Pest</v>
          </cell>
          <cell r="F29222" t="str">
            <v>VIII Budapest, Százados út 15-17/B</v>
          </cell>
          <cell r="G29222" t="str">
            <v>Gondnok:Babos Pál Osztály u.6-10, b lépcsőház 28 kapu tel.  Lépcsőházból nyiló zárt helyiség</v>
          </cell>
          <cell r="I29222" t="str">
            <v>T.kulcs:5851</v>
          </cell>
          <cell r="K29222" t="str">
            <v>Magyar Telekom Nyrt.</v>
          </cell>
        </row>
        <row r="29223">
          <cell r="A29223" t="str">
            <v>Százados út 2</v>
          </cell>
          <cell r="D29223" t="str">
            <v xml:space="preserve">, </v>
          </cell>
          <cell r="E29223" t="str">
            <v>Pest</v>
          </cell>
          <cell r="F29223" t="str">
            <v>VIII Budapest, Százados út 19-23/B</v>
          </cell>
          <cell r="G29223" t="str">
            <v>Gondnok:Babos Pál Osztály u.6-10, b lépcsőház 28 kapu tel.  Lépcsőházból nyiló zárt helyiség</v>
          </cell>
          <cell r="I29223" t="str">
            <v>T.kulcs:5851</v>
          </cell>
          <cell r="K29223" t="str">
            <v>Magyar Telekom Nyrt.</v>
          </cell>
        </row>
        <row r="29224">
          <cell r="A29224" t="str">
            <v>Százados út 3</v>
          </cell>
          <cell r="D29224" t="str">
            <v xml:space="preserve">, </v>
          </cell>
          <cell r="E29224" t="str">
            <v>Pest</v>
          </cell>
          <cell r="F29224" t="str">
            <v>VIII Budapest, Százados út 25-27/C</v>
          </cell>
          <cell r="G29224" t="str">
            <v>Gondnok:Babos Pál Osztály u.6-10, b lépcsőház 28 kapu tel.  Lépcsőházból nyiló zárt helyiség</v>
          </cell>
          <cell r="I29224" t="str">
            <v>T.kulcs:5851</v>
          </cell>
          <cell r="K29224" t="str">
            <v>Magyar Telekom Nyrt.</v>
          </cell>
        </row>
        <row r="29225">
          <cell r="A29225" t="str">
            <v>Százados út 4</v>
          </cell>
          <cell r="D29225" t="str">
            <v xml:space="preserve">, </v>
          </cell>
          <cell r="E29225" t="str">
            <v>Pest</v>
          </cell>
          <cell r="F29225" t="str">
            <v>VIII Budapest, Százados út 3</v>
          </cell>
          <cell r="G29225" t="str">
            <v>Gondnok:Leppes László, 15-ös épület</v>
          </cell>
          <cell r="K29225" t="str">
            <v>Magyar Telekom Nyrt.</v>
          </cell>
        </row>
        <row r="29226">
          <cell r="A29226" t="str">
            <v>Százados út 5</v>
          </cell>
          <cell r="D29226" t="str">
            <v xml:space="preserve">, </v>
          </cell>
          <cell r="E29226" t="str">
            <v>Pest</v>
          </cell>
          <cell r="F29226" t="str">
            <v>VIII Budapest, Százados út 32</v>
          </cell>
          <cell r="G29226" t="str">
            <v>Gondnok:Kovács János, kaputel:131, alagsor</v>
          </cell>
          <cell r="I29226" t="str">
            <v>T.kulcs:5851</v>
          </cell>
          <cell r="K29226" t="str">
            <v>Magyar Telekom Nyrt.</v>
          </cell>
        </row>
        <row r="29227">
          <cell r="A29227" t="str">
            <v>Százados út 6</v>
          </cell>
          <cell r="D29227" t="str">
            <v xml:space="preserve">, </v>
          </cell>
          <cell r="E29227" t="str">
            <v>Pest</v>
          </cell>
          <cell r="F29227" t="str">
            <v>VIII Budapest, Százados út 51-65</v>
          </cell>
          <cell r="G29227" t="str">
            <v>Százados út 51-65. A. lépcsôház</v>
          </cell>
          <cell r="K29227" t="str">
            <v>Magyar Telekom Nyrt.</v>
          </cell>
        </row>
        <row r="29228">
          <cell r="A29228" t="str">
            <v>Százados út A</v>
          </cell>
          <cell r="D29228" t="str">
            <v xml:space="preserve">, </v>
          </cell>
          <cell r="E29228" t="str">
            <v>Pest</v>
          </cell>
          <cell r="F29228" t="str">
            <v>VIII Budapest, Százados út 13</v>
          </cell>
        </row>
        <row r="29229">
          <cell r="A29229" t="str">
            <v>Százados út B</v>
          </cell>
          <cell r="D29229" t="str">
            <v xml:space="preserve">, </v>
          </cell>
          <cell r="E29229" t="str">
            <v>Pest</v>
          </cell>
          <cell r="F29229" t="str">
            <v>VIII Budapest, Százados út 16</v>
          </cell>
        </row>
        <row r="29230">
          <cell r="A29230" t="str">
            <v>Százados út C</v>
          </cell>
          <cell r="D29230" t="str">
            <v xml:space="preserve">, </v>
          </cell>
          <cell r="E29230" t="str">
            <v>Pest</v>
          </cell>
          <cell r="F29230" t="str">
            <v>VIII Budapest, Százados út 20</v>
          </cell>
          <cell r="J29230" t="str">
            <v>MI</v>
          </cell>
        </row>
        <row r="29231">
          <cell r="A29231" t="str">
            <v>Százados út D</v>
          </cell>
          <cell r="D29231" t="str">
            <v xml:space="preserve">, </v>
          </cell>
          <cell r="E29231" t="str">
            <v>Pest</v>
          </cell>
          <cell r="F29231" t="str">
            <v>VIII Budapest, Százados út 29-31</v>
          </cell>
        </row>
        <row r="29232">
          <cell r="A29232" t="str">
            <v>Százados út E</v>
          </cell>
          <cell r="D29232" t="str">
            <v xml:space="preserve">, </v>
          </cell>
          <cell r="E29232" t="str">
            <v>Pest</v>
          </cell>
          <cell r="F29232" t="str">
            <v>VIII Budapest, Százados út 30</v>
          </cell>
        </row>
        <row r="29233">
          <cell r="A29233" t="str">
            <v>Százados út F</v>
          </cell>
          <cell r="D29233" t="str">
            <v xml:space="preserve">, </v>
          </cell>
          <cell r="E29233" t="str">
            <v>Pest</v>
          </cell>
          <cell r="F29233" t="str">
            <v>VIII Budapest, Százados út 33-37</v>
          </cell>
        </row>
        <row r="29234">
          <cell r="A29234" t="str">
            <v>Százados út G</v>
          </cell>
          <cell r="D29234" t="str">
            <v xml:space="preserve">, </v>
          </cell>
          <cell r="E29234" t="str">
            <v>Pest</v>
          </cell>
          <cell r="F29234" t="str">
            <v>VIII Budapest, Százados út 39-41</v>
          </cell>
        </row>
        <row r="29235">
          <cell r="A29235" t="str">
            <v>Százados út H</v>
          </cell>
          <cell r="B29235" t="str">
            <v>47.49588103</v>
          </cell>
          <cell r="C29235" t="str">
            <v>19.10732305</v>
          </cell>
          <cell r="D29235" t="str">
            <v>47.49588103, 19.10732305</v>
          </cell>
          <cell r="E29235" t="str">
            <v>Pest</v>
          </cell>
          <cell r="F29235" t="str">
            <v>VIII Budapest, Százados út 18</v>
          </cell>
          <cell r="G29235" t="str">
            <v>GTS:Az ant. elhelyezkedés, tipus: szomszéd 4 emeletes tetején,kábel átfeszítve. A beltéri elhelyezkedés: I. emeleten a szerverben, falra szerelve.</v>
          </cell>
          <cell r="H29235" t="str">
            <v>kontakt az antennához. Közös képviselő: Gódor Lajosné 20/320-3375; óGondnok: Farkas Sándor 20/9808-987
Bennovum: Maholányi Zsolt 70/452-2527</v>
          </cell>
        </row>
        <row r="29236">
          <cell r="A29236" t="str">
            <v>Százhalombatta 1</v>
          </cell>
          <cell r="B29236" t="str">
            <v>47.31222606</v>
          </cell>
          <cell r="C29236" t="str">
            <v>18.90395062</v>
          </cell>
          <cell r="D29236" t="str">
            <v>47.31222606, 18.90395062</v>
          </cell>
          <cell r="E29236" t="str">
            <v>Pest</v>
          </cell>
          <cell r="F29236" t="str">
            <v>Százhalombatta, Kodály Zoltán sétány 32</v>
          </cell>
          <cell r="G29236" t="str">
            <v>M6-ról Százhalombatta Dél lejárónál  a város felé. Az első körforgalom után a MOL felé, a másodiknál a város felé.  A lakótelepet elérve jobbra,  majd kb. 500m-re balra az első toronyházig a lakótelep szélén. Tetején antennák konténerrel.</v>
          </cell>
          <cell r="H29236" t="str">
            <v xml:space="preserve">(20150529)Az új közös képviselő K32TH: Tujner Jánosné
Levelezési cím: 2440 Százhalombatta Pf. 180, Telefonszám: 06/20-258-1579, E-mail: kozoskepviselo68@gmail.com
2014.03.17: Fazekas Csaba kk, 30/950-9650, fax: 23/358-797, cerberus.eu@gmail.com, 2440 Százhalombatta, Kodály stny. 26.
Gyetvai Balázs, tel.: 06-23/359-321 vagy 06-30/9198-188, e-mail: gyetvaibalazs@fibermail.hu, cím: 2440 Százhalombatta, Kodály Z. stny. 14/a.
A K30 társasház kapcsolattartója Fazekas Csaba közös képviselő 2440 Százhalombatta Pf..96, tel:0630/9509-650, 23/358-797.
</v>
          </cell>
          <cell r="I29236" t="str">
            <v>Befúrt kulcstartóban: kapukulcs. + Száva portán is.</v>
          </cell>
          <cell r="J29236" t="str">
            <v>TBS;BS;UBS2100;LTE800;LTE1800;MI;LL</v>
          </cell>
          <cell r="K29236" t="str">
            <v>Társasház: Kodály Z. s. 30. Társasház Százhalombatta,</v>
          </cell>
        </row>
        <row r="29237">
          <cell r="A29237" t="str">
            <v>Százhalombatta 2</v>
          </cell>
          <cell r="B29237" t="str">
            <v>47.32141148</v>
          </cell>
          <cell r="C29237" t="str">
            <v>18.91239195</v>
          </cell>
          <cell r="D29237" t="str">
            <v>47.32141148, 18.91239195</v>
          </cell>
          <cell r="E29237" t="str">
            <v>Pest</v>
          </cell>
          <cell r="F29237" t="str">
            <v>Százhalombatta, Haga László utca 2</v>
          </cell>
          <cell r="G29237" t="str">
            <v>A 6-os útról az erőműnél be a körforgalomig, ott jobbra majd a híd után balra SZÁKOM Kft./Centrum felé. Kicsit előre a távhő csővezetékéig. Át a vezeték alatt és egyből jobbra a SZÁKOM telepére.</v>
          </cell>
          <cell r="H29237" t="str">
            <v>Bérleti szerződéssel és bejutással kapcsolatban: Almási Zoltán, cím: 2440 Százhalombatta, Hága L. u. 2. Tel.: 06-23/354-854 vagy 06-30/604-2959, fax: 06-23/358-644, e-mail: almasi.zoltan@szakom.hu, számlázással kapcsolatban: Sós Józsefné, tel.: 06-23/354-530, Vajda László Kommunális Főmérnök 06-23-354-530, fax: 23-354-980. Wilhelm Károly energetikus tel.: 06-30-250-7591, 06-23-359-169, fax: 06-23-358-644.</v>
          </cell>
          <cell r="I29237" t="str">
            <v>portaszolgálat</v>
          </cell>
          <cell r="J29237" t="str">
            <v>BS;UBS2100;LTE1800;MI;LL</v>
          </cell>
          <cell r="K29237" t="str">
            <v>SZÁKOM Kommunális Szolgáltató Kft.</v>
          </cell>
        </row>
        <row r="29238">
          <cell r="A29238" t="str">
            <v>Százhalombatta 3</v>
          </cell>
          <cell r="D29238" t="str">
            <v xml:space="preserve">, </v>
          </cell>
          <cell r="E29238" t="str">
            <v>Pest</v>
          </cell>
          <cell r="F29238" t="str">
            <v>Százhalombatta, Csokonai Vitéz Mihály utca 2</v>
          </cell>
        </row>
        <row r="29239">
          <cell r="A29239" t="str">
            <v>Százhalombatta 4</v>
          </cell>
          <cell r="D29239" t="str">
            <v xml:space="preserve">, </v>
          </cell>
          <cell r="E29239" t="str">
            <v>Pest</v>
          </cell>
          <cell r="F29239" t="str">
            <v>Százhalombatta, külterület 0129/21 hrsz</v>
          </cell>
          <cell r="G29239" t="str">
            <v>Budapest irányából az M6 autópályáról a Százhalombattát jelző ? első ? leágazásnál lehajtani, a körforgalomból a második lehetőségnél jobbra kihajtani. A Városkapu úton haladva a vasútállomásnál (SPAR áruháznál) balra kell kanyarodni, az Iskola utcáról a Damjanich utcán végig hajtani. Mindkét körforgalomból egyenesen kell továbbhajtani, a Tesco elhagyását követően a harmadik utcába, a Fogoly utcába jobbra befordulni. Kb. 280 méter megtételét követően jobbra kanyarodni a Fácán utcába, és egyenesen kell tovább haladni. Az aszfaltozott út folytatásán tovább menni, és kb. 120 méter megtételét követően a csatorna feletti átjárótól balra van/lesz a torony helyszíne.</v>
          </cell>
          <cell r="H29239" t="str">
            <v>Dr. Kováts Ferenc</v>
          </cell>
          <cell r="I29239" t="str">
            <v>Dr. Kováts Ferenc</v>
          </cell>
          <cell r="K29239" t="str">
            <v>Dr. Kovács Ferenc</v>
          </cell>
        </row>
        <row r="29240">
          <cell r="A29240" t="str">
            <v>Százhalombatta 5</v>
          </cell>
          <cell r="D29240" t="str">
            <v xml:space="preserve">, </v>
          </cell>
          <cell r="E29240" t="str">
            <v>Pest</v>
          </cell>
          <cell r="F29240" t="str">
            <v>Százhalombatta, Szabadság utca 15</v>
          </cell>
          <cell r="H29240" t="str">
            <v>leendő tulaj: Takácsné Orosz Enikő 70/325-3811 (2015.09.23)</v>
          </cell>
          <cell r="K29240" t="str">
            <v>Szabó László</v>
          </cell>
        </row>
        <row r="29241">
          <cell r="A29241" t="str">
            <v>Százhalombatta 6</v>
          </cell>
          <cell r="D29241" t="str">
            <v xml:space="preserve">, </v>
          </cell>
          <cell r="E29241" t="str">
            <v>Pest</v>
          </cell>
          <cell r="F29241" t="str">
            <v>Százhalombatta, Csodaszarvas utca 3</v>
          </cell>
          <cell r="G29241" t="str">
            <v>6-os főútról 24km -nél Százhalombatta felé - körforgalomból az Óváros felé az Erőmű ut- Szent László úton jobbról egy templomig. Előtte balra fel a dombra  a Hétvezér útján, majd az első utcán jobbra a Csodaszarvas utcába . A saroképület után el.kapu - a szolgalmi út végén  újabb el.kapu családiházon antennával.</v>
          </cell>
          <cell r="H29241" t="str">
            <v>Takács Szabolcs Péter, cím: 2440 Százhalombatta, Csodaszarvas u. 3. Tel: 06-23/789-981 vagy 06-30/237-2581, e-mail: sztakacs@t-online.hu</v>
          </cell>
          <cell r="I29241" t="str">
            <v>Kapu jobb oldalán kulcstartóban két darab el.kapunyitó. A családiház bejárata mellett balra repeater szekrény.
Antennákhoz a padlástéren keresztül.  Minden esetben be kell telefonálni érkezéskor, javításkor!!!</v>
          </cell>
          <cell r="J29241" t="str">
            <v>URE</v>
          </cell>
          <cell r="K29241" t="str">
            <v>Takács Szabolcs Péter</v>
          </cell>
        </row>
        <row r="29242">
          <cell r="A29242" t="str">
            <v>Százhalombatta 7</v>
          </cell>
          <cell r="B29242" t="str">
            <v>47.32820981</v>
          </cell>
          <cell r="C29242" t="str">
            <v>18.91839433</v>
          </cell>
          <cell r="D29242" t="str">
            <v>47.32820981, 18.91839433</v>
          </cell>
          <cell r="E29242" t="str">
            <v>Pest</v>
          </cell>
          <cell r="F29242" t="str">
            <v>Százhalombatta, Erőmű út 2</v>
          </cell>
          <cell r="G29242" t="str">
            <v>Budapest - M6 - Százhalombatta észak lehajtó - a körforgalomból Százhalombatta felé. 
Cím: 2440 Százhalombatta, Erőmű út 2.</v>
          </cell>
          <cell r="H29242" t="str">
            <v xml:space="preserve">Belépésekkel kapcsolatban: Rédli Beáta 23-544-161 ( a belépésekkel kapcsolatban már nem Tóth Sándor úr az illetékes toths@dert.hu 06 20 937 4267 )   Láposi György 20-665-3964   </v>
          </cell>
          <cell r="I29242" t="str">
            <v xml:space="preserve">MUNKAVÉDELMI OKTATÁS belépés előtt! Az oktatás egy évre vonatkozik, tehát évente megújítandó! A részvételt célszerű előre jelezni. Belépési engedély szükséges. A helyszínen reggel 8-tól minden nap MUNKAVÉDELMI OKTATÁS, kb. fél órát vesz igénybe, minden belépni szándékozónak kötelező!!!!  + konkrét napot kell megadni a bérbeadónak! Munkavégzés csak hétköznap nappal. </v>
          </cell>
          <cell r="J29242" t="str">
            <v>BS;UBS2100;LTE800;MI</v>
          </cell>
          <cell r="K29242" t="str">
            <v>Dunamenti Erőmű Zrt.</v>
          </cell>
        </row>
        <row r="29243">
          <cell r="A29243" t="str">
            <v>Százhalombatta 8</v>
          </cell>
          <cell r="B29243" t="str">
            <v>47.31064061</v>
          </cell>
          <cell r="C29243" t="str">
            <v>18.92516926</v>
          </cell>
          <cell r="D29243" t="str">
            <v>47.31064061, 18.92516926</v>
          </cell>
          <cell r="E29243" t="str">
            <v>Pest</v>
          </cell>
          <cell r="F29243" t="str">
            <v>Százhalombatta, gyártelep 1</v>
          </cell>
          <cell r="G29243" t="str">
            <v xml:space="preserve"> A telepen belül a 7. uton jobbra, az út végén balra egy nagy épületet kell keresni (Operatív Igazgatóság).</v>
          </cell>
          <cell r="I29243" t="str">
            <v>Bejutáshoz előző nap jelezni kell, hogy a Petroszolg titkárságtól küldjenek faxot a portára, így adnak csak belépőt!</v>
          </cell>
          <cell r="J29243" t="str">
            <v>KR</v>
          </cell>
          <cell r="K29243" t="str">
            <v>Csattos Zsolt</v>
          </cell>
        </row>
        <row r="29244">
          <cell r="A29244" t="str">
            <v>Százhalombatta 9</v>
          </cell>
          <cell r="D29244" t="str">
            <v xml:space="preserve">, </v>
          </cell>
          <cell r="E29244" t="str">
            <v>Pest</v>
          </cell>
          <cell r="F29244" t="str">
            <v>Százhalombatta, Asztalos utca 4</v>
          </cell>
        </row>
        <row r="29245">
          <cell r="A29245" t="str">
            <v>Százhalombatta 9A</v>
          </cell>
          <cell r="D29245" t="str">
            <v xml:space="preserve">, </v>
          </cell>
          <cell r="E29245" t="str">
            <v>Pest</v>
          </cell>
          <cell r="F29245" t="str">
            <v>Százhalombatta, Erőmű út 10</v>
          </cell>
        </row>
        <row r="29246">
          <cell r="A29246" t="str">
            <v>Százhalombatta 9B</v>
          </cell>
          <cell r="B29246" t="str">
            <v>47.29798466</v>
          </cell>
          <cell r="C29246" t="str">
            <v>18.88890214</v>
          </cell>
          <cell r="D29246" t="str">
            <v>47.29798466, 18.88890214</v>
          </cell>
          <cell r="E29246" t="str">
            <v>Pest</v>
          </cell>
          <cell r="F29246" t="str">
            <v>Százhalombatta, Olajmunkás utca 2</v>
          </cell>
          <cell r="G29246" t="str">
            <v>GTS:Antenna: lapostetőn, A beltéri lent van a szerverszobánál, nem a nagy szerverteremben, hanem előtte egy kicsiben a jobb hátsó szekrény aljában.</v>
          </cell>
          <cell r="H29246" t="str">
            <v>László Ákos (20/2099-402)</v>
          </cell>
        </row>
        <row r="29247">
          <cell r="A29247" t="str">
            <v>Százhalombatta 9C</v>
          </cell>
          <cell r="D29247" t="str">
            <v xml:space="preserve">, </v>
          </cell>
          <cell r="E29247" t="str">
            <v>Pest</v>
          </cell>
          <cell r="F29247" t="str">
            <v>Százhalombatta, Hét vezér útja 9</v>
          </cell>
          <cell r="G29247" t="str">
            <v xml:space="preserve">Hétvezér útja-Keve köz sarkon
</v>
          </cell>
          <cell r="I29247" t="str">
            <v>Kulcs:Rittal</v>
          </cell>
        </row>
        <row r="29248">
          <cell r="A29248" t="str">
            <v>Százhalombatta 9D</v>
          </cell>
          <cell r="D29248" t="str">
            <v xml:space="preserve">, </v>
          </cell>
          <cell r="E29248" t="str">
            <v>Pest</v>
          </cell>
          <cell r="F29248" t="str">
            <v>Százhalombatta, Csenterics Sándor út 2</v>
          </cell>
        </row>
        <row r="29249">
          <cell r="A29249" t="str">
            <v>Százhalombatta 9E</v>
          </cell>
          <cell r="B29249" t="str">
            <v>47.32137451</v>
          </cell>
          <cell r="C29249" t="str">
            <v>18.89719242</v>
          </cell>
          <cell r="D29249" t="str">
            <v>47.32137451, 18.89719242</v>
          </cell>
          <cell r="E29249" t="str">
            <v>Pest</v>
          </cell>
          <cell r="F29249" t="str">
            <v>Százhalombatta, Műszerész köz 6</v>
          </cell>
        </row>
        <row r="29250">
          <cell r="A29250" t="str">
            <v>Százhalombatta 9F</v>
          </cell>
          <cell r="D29250" t="str">
            <v xml:space="preserve">, </v>
          </cell>
          <cell r="E29250" t="str">
            <v>Pest</v>
          </cell>
          <cell r="F29250" t="str">
            <v>Százhalombatta, Erőmű út körfg</v>
          </cell>
        </row>
        <row r="29251">
          <cell r="A29251" t="str">
            <v>Százhalombatta 9G</v>
          </cell>
          <cell r="D29251" t="str">
            <v xml:space="preserve">, </v>
          </cell>
          <cell r="E29251" t="str">
            <v>Pest</v>
          </cell>
          <cell r="F29251" t="str">
            <v>Százhalombatta, Erőmű út 3</v>
          </cell>
        </row>
        <row r="29252">
          <cell r="A29252" t="str">
            <v>Százhalombatta 9H</v>
          </cell>
          <cell r="D29252" t="str">
            <v xml:space="preserve">, </v>
          </cell>
          <cell r="E29252" t="str">
            <v>Pest</v>
          </cell>
          <cell r="F29252" t="str">
            <v>Százhalombatta, Szent László út 94</v>
          </cell>
          <cell r="G29252" t="str">
            <v>Hétvezér útján-Szent László út sarkon (rozsdás szekrény!)</v>
          </cell>
        </row>
        <row r="29253">
          <cell r="A29253" t="str">
            <v>Százhalombatta 9J</v>
          </cell>
          <cell r="D29253" t="str">
            <v xml:space="preserve">, </v>
          </cell>
          <cell r="E29253" t="str">
            <v>Pest</v>
          </cell>
          <cell r="F29253" t="str">
            <v>Százhalombatta, Szent István tér 1</v>
          </cell>
        </row>
        <row r="29254">
          <cell r="A29254" t="str">
            <v>Százhalombatta 9K</v>
          </cell>
          <cell r="D29254" t="str">
            <v xml:space="preserve">, </v>
          </cell>
          <cell r="E29254" t="str">
            <v>Pest</v>
          </cell>
          <cell r="F29254" t="str">
            <v>Százhalombatta, Szent István tér 5</v>
          </cell>
        </row>
        <row r="29255">
          <cell r="A29255" t="str">
            <v>Százhalombatta 9L</v>
          </cell>
          <cell r="D29255" t="str">
            <v xml:space="preserve">, </v>
          </cell>
          <cell r="E29255" t="str">
            <v>Pest</v>
          </cell>
          <cell r="F29255" t="str">
            <v>Százhalombatta, Városkapu út 2065/1 hrsz</v>
          </cell>
          <cell r="G29255" t="str">
            <v>MOL töltöállomás a Berzsenyi u - Olajmunkás u között</v>
          </cell>
        </row>
        <row r="29256">
          <cell r="A29256" t="str">
            <v>Százhalombatta 9M</v>
          </cell>
          <cell r="B29256" t="str">
            <v>47.32121734</v>
          </cell>
          <cell r="C29256" t="str">
            <v>18.90084394</v>
          </cell>
          <cell r="D29256" t="str">
            <v>47.32121734, 18.90084394</v>
          </cell>
          <cell r="E29256" t="str">
            <v>Pest</v>
          </cell>
          <cell r="F29256" t="str">
            <v>Százhalombatta, Vörösmarty Mihály utca 2</v>
          </cell>
          <cell r="K29256" t="str">
            <v>Magyar Telekom Nyrt.</v>
          </cell>
        </row>
        <row r="29257">
          <cell r="A29257" t="str">
            <v>Százhalombatta 9N</v>
          </cell>
          <cell r="D29257" t="str">
            <v xml:space="preserve">, </v>
          </cell>
          <cell r="E29257" t="str">
            <v>Pest</v>
          </cell>
          <cell r="F29257" t="str">
            <v>Százhalombatta, Fuvaros utca 3</v>
          </cell>
          <cell r="G29257" t="str">
            <v>GTS: beltéri: az emeleti szerverszobában. - Antenna: oldalfali árbócon, létra kell, vagy tetőablakon kimászol a sátortetőre</v>
          </cell>
          <cell r="H29257" t="str">
            <v>Szántó Viktor 30/535-5450</v>
          </cell>
          <cell r="J29257" t="str">
            <v>MI</v>
          </cell>
        </row>
        <row r="29258">
          <cell r="A29258" t="str">
            <v>Százhalombatta 9O</v>
          </cell>
          <cell r="D29258" t="str">
            <v xml:space="preserve">, </v>
          </cell>
          <cell r="E29258" t="str">
            <v>Pest</v>
          </cell>
          <cell r="F29258" t="str">
            <v>Százhalombatta, Gesztenyés út 10</v>
          </cell>
          <cell r="G29258" t="str">
            <v>Orvosi rendelő és a Múzeum között aknában</v>
          </cell>
          <cell r="J29258" t="str">
            <v>LL</v>
          </cell>
        </row>
        <row r="29259">
          <cell r="A29259" t="str">
            <v>Százhalombatta A</v>
          </cell>
          <cell r="D29259" t="str">
            <v xml:space="preserve">, </v>
          </cell>
          <cell r="E29259" t="str">
            <v>Pest</v>
          </cell>
          <cell r="F29259" t="str">
            <v>Százhalombatta, Hága László utca 9</v>
          </cell>
          <cell r="G29259" t="str">
            <v>Tető és tetőtérben helyiség</v>
          </cell>
          <cell r="J29259" t="str">
            <v>LTE800</v>
          </cell>
        </row>
        <row r="29260">
          <cell r="A29260" t="str">
            <v>Százhalombatta Asztalos 6</v>
          </cell>
          <cell r="D29260" t="str">
            <v xml:space="preserve">, </v>
          </cell>
          <cell r="E29260" t="str">
            <v>Pest</v>
          </cell>
          <cell r="F29260" t="str">
            <v>Százhalombatta, Asztalos utca 6</v>
          </cell>
          <cell r="G29260" t="str">
            <v>Cím alapján</v>
          </cell>
          <cell r="H29260" t="str">
            <v>Németh Zoltán
30/2416145</v>
          </cell>
          <cell r="I29260" t="str">
            <v>Mérges Norbert
30/2654876</v>
          </cell>
          <cell r="J29260" t="str">
            <v>KR</v>
          </cell>
        </row>
        <row r="29261">
          <cell r="A29261" t="str">
            <v>Százhalombatta Damjanich 1</v>
          </cell>
          <cell r="D29261" t="str">
            <v xml:space="preserve">, </v>
          </cell>
          <cell r="E29261" t="str">
            <v>Pest</v>
          </cell>
          <cell r="F29261" t="str">
            <v>Százhalombatta, Damjanich utca 13</v>
          </cell>
          <cell r="J29261" t="str">
            <v>TRD</v>
          </cell>
        </row>
        <row r="29262">
          <cell r="A29262" t="str">
            <v>Százhalombatta Damjanich 2</v>
          </cell>
          <cell r="D29262" t="str">
            <v xml:space="preserve">, </v>
          </cell>
          <cell r="E29262" t="str">
            <v>Pest</v>
          </cell>
          <cell r="F29262" t="str">
            <v>Százhalombatta, Damjanich utca 23</v>
          </cell>
        </row>
        <row r="29263">
          <cell r="A29263" t="str">
            <v>Százhalombatta Dunai 2</v>
          </cell>
          <cell r="B29263" t="str">
            <v>47.27345373</v>
          </cell>
          <cell r="C29263" t="str">
            <v>18.89494959</v>
          </cell>
          <cell r="D29263" t="str">
            <v>47.27345373, 18.89494959</v>
          </cell>
          <cell r="E29263" t="str">
            <v>Pest</v>
          </cell>
          <cell r="F29263" t="str">
            <v>Százhalombatta, MOL telep</v>
          </cell>
          <cell r="G29263" t="str">
            <v xml:space="preserve">Kémény a telep Ercsi felé eső oldalán CLAUS 4 üzem </v>
          </cell>
          <cell r="H29263" t="str">
            <v>MOL Rt.DUNAI FINOMÍTÓ  2443 Százhlombatta Pf.1</v>
          </cell>
          <cell r="I29263" t="str">
            <v xml:space="preserve"> elvégzett MOL-os EBK oktatás a feltétele, hogy a területre beléphessen a dolgozó!!!, ezen felül belépési engedély kérelem Jablonkai György úr felé!Belépési engedélyt: Jablonkai György gyjablonkai@mol.hu  +36 20 466 9881, Simon Attila (20/973-6627) fax: 23/552-653    ERRE A FAXRA IS: 23/551-144
Gépkocsi Rendszám is kell!!! ( Energetika ( belépésekben nem illetékesek) 06-23 552431 )
</v>
          </cell>
          <cell r="J29263" t="str">
            <v>BS;LTE800;LL</v>
          </cell>
        </row>
        <row r="29264">
          <cell r="A29264" t="str">
            <v>Százhalombatta Expereo 1</v>
          </cell>
          <cell r="B29264" t="str">
            <v>47.31610828</v>
          </cell>
          <cell r="C29264" t="str">
            <v>18.89416513</v>
          </cell>
          <cell r="D29264" t="str">
            <v>47.31610828, 18.89416513</v>
          </cell>
          <cell r="E29264" t="str">
            <v>Pest</v>
          </cell>
          <cell r="F29264" t="str">
            <v>Százhalombatta, Iparos utca 4</v>
          </cell>
          <cell r="G29264" t="str">
            <v>Százhalombatta Ipari Park. (Százhalombatta Érd felöli oldala). Az Iparos utca 4 Prologis épületében Philips raktár.  Beltéri a szerverszobában: porta mellett az ebédlőn keresztül. Kültéri tetőkibújón keresztül.</v>
          </cell>
          <cell r="H29264" t="str">
            <v>Philips részéről: Gergely Csaba +3670-375-6930, +3622-536-151, csaba.gergely@philips.com   Belépésekkel kapcsolatban helyi illetékes: Kapi Máté tel: 06-23-814-214, mob: 30-942-8352, Székerly Antal 06-30-510-0318</v>
          </cell>
          <cell r="I29264" t="str">
            <v>Előre egyeztetett időpontban lehetséges, szigorú be és kiléptetés van.</v>
          </cell>
          <cell r="J29264" t="str">
            <v>MI</v>
          </cell>
        </row>
        <row r="29265">
          <cell r="A29265" t="str">
            <v>Százhalombatta Gyártelep 2</v>
          </cell>
          <cell r="D29265" t="str">
            <v xml:space="preserve">, </v>
          </cell>
          <cell r="E29265" t="str">
            <v>Pest</v>
          </cell>
          <cell r="F29265" t="str">
            <v>Százhalombatta, Dunai Finomító</v>
          </cell>
          <cell r="J29265" t="str">
            <v>KR;UKR</v>
          </cell>
        </row>
        <row r="29266">
          <cell r="A29266" t="str">
            <v>Százhalombatta Halász 4</v>
          </cell>
          <cell r="D29266" t="str">
            <v xml:space="preserve">, </v>
          </cell>
          <cell r="E29266" t="str">
            <v>Pest</v>
          </cell>
          <cell r="F29266" t="str">
            <v>Százhalombatta, Halász utca 4</v>
          </cell>
          <cell r="H29266" t="str">
            <v>Kapros Zsolt
06- 309333185 
23/551314</v>
          </cell>
          <cell r="J29266" t="str">
            <v>KR</v>
          </cell>
        </row>
        <row r="29267">
          <cell r="A29267" t="str">
            <v>Százhalombatta Ifjúság 1</v>
          </cell>
          <cell r="D29267" t="str">
            <v xml:space="preserve">, </v>
          </cell>
          <cell r="E29267" t="str">
            <v>Pest</v>
          </cell>
          <cell r="F29267" t="str">
            <v>Százhalombatta, Ifjúság útja 2</v>
          </cell>
        </row>
        <row r="29268">
          <cell r="A29268" t="str">
            <v>Százhalombatta Iparos 1</v>
          </cell>
          <cell r="B29268" t="str">
            <v>47.31846483</v>
          </cell>
          <cell r="C29268" t="str">
            <v>18.89401279</v>
          </cell>
          <cell r="D29268" t="str">
            <v>47.31846483, 18.89401279</v>
          </cell>
          <cell r="E29268" t="str">
            <v>Pest</v>
          </cell>
          <cell r="F29268" t="str">
            <v>Százhalombatta, Iparos utca 11</v>
          </cell>
          <cell r="G29268" t="str">
            <v>GTS:Antenna: lapostetőn, beltéri a földszinti folyoson balra nyíló helyiségben fali rackben.</v>
          </cell>
          <cell r="H29268" t="str">
            <v>Németh Viktor, tel.: 451-4300</v>
          </cell>
          <cell r="J29268" t="str">
            <v>MI</v>
          </cell>
        </row>
        <row r="29269">
          <cell r="A29269" t="str">
            <v>Százhalombatta Iparos 2</v>
          </cell>
          <cell r="D29269" t="str">
            <v xml:space="preserve">, </v>
          </cell>
          <cell r="E29269" t="str">
            <v>Pest</v>
          </cell>
          <cell r="F29269" t="str">
            <v>Százhalombatta, Iparos utca 2</v>
          </cell>
          <cell r="G29269" t="str">
            <v>GTS:Beltéri a szerverszobában, az antenna lapostetőn.</v>
          </cell>
          <cell r="H29269" t="str">
            <v>Fekete Krisztián 30/6370161</v>
          </cell>
          <cell r="J29269" t="str">
            <v>MI</v>
          </cell>
          <cell r="K29269" t="str">
            <v>Magyar Telekom Nyrt.</v>
          </cell>
        </row>
        <row r="29270">
          <cell r="A29270" t="str">
            <v>Százhalombatta Iparos 3</v>
          </cell>
          <cell r="D29270" t="str">
            <v xml:space="preserve">, </v>
          </cell>
          <cell r="E29270" t="str">
            <v>Pest</v>
          </cell>
          <cell r="F29270" t="str">
            <v>Százhalombatta, Iparos utca 9</v>
          </cell>
          <cell r="G29270" t="str">
            <v>Százhalombatta Iparos utca 9. Beltéri a szerver szoba falára új fali szekrénybe lett telepítve. Antenna a lapostetőn új tartóra lett telepítve.</v>
          </cell>
          <cell r="H29270" t="str">
            <v>Budai Balázs (06-70-368-86-52)</v>
          </cell>
          <cell r="I29270" t="str">
            <v>08:00-16:00</v>
          </cell>
          <cell r="J29270" t="str">
            <v>MI</v>
          </cell>
        </row>
        <row r="29271">
          <cell r="A29271" t="str">
            <v>Százhalombatta Iskola M</v>
          </cell>
          <cell r="D29271" t="str">
            <v xml:space="preserve">, </v>
          </cell>
          <cell r="E29271" t="str">
            <v>Pest</v>
          </cell>
          <cell r="F29271" t="str">
            <v>Százhalombatta, Iskola utca 3</v>
          </cell>
        </row>
        <row r="29272">
          <cell r="A29272" t="str">
            <v>Százhalombatta Kossuth 1</v>
          </cell>
          <cell r="D29272" t="str">
            <v xml:space="preserve">, </v>
          </cell>
          <cell r="E29272" t="str">
            <v>Pest</v>
          </cell>
          <cell r="F29272" t="str">
            <v>Százhalombatta, Kossuth Lajos utca 2</v>
          </cell>
          <cell r="G29272" t="str">
            <v>Százhalombatta Kossuth Lajos utca 2.</v>
          </cell>
          <cell r="I29272" t="str">
            <v>Területi kulcs:1825</v>
          </cell>
          <cell r="K29272" t="str">
            <v>Magyar Telekom Nyrt.</v>
          </cell>
        </row>
        <row r="29273">
          <cell r="A29273" t="str">
            <v>Százhalombatta Kőrisfa 1</v>
          </cell>
          <cell r="D29273" t="str">
            <v xml:space="preserve">, </v>
          </cell>
          <cell r="E29273" t="str">
            <v>Pest</v>
          </cell>
          <cell r="F29273" t="str">
            <v>Százhalombatta, Kőrisfa utca 2</v>
          </cell>
        </row>
        <row r="29274">
          <cell r="A29274" t="str">
            <v>Százhalombatta Liszt 1</v>
          </cell>
          <cell r="D29274" t="str">
            <v xml:space="preserve">, </v>
          </cell>
          <cell r="E29274" t="str">
            <v>Pest</v>
          </cell>
          <cell r="F29274" t="str">
            <v>Százhalombatta, Liszt Ferenc sétány 10</v>
          </cell>
        </row>
        <row r="29275">
          <cell r="A29275" t="str">
            <v>Százhalombatta Liszt 2</v>
          </cell>
          <cell r="D29275" t="str">
            <v xml:space="preserve">, </v>
          </cell>
          <cell r="E29275" t="str">
            <v>Pest</v>
          </cell>
          <cell r="F29275" t="str">
            <v>Százhalombatta, Liszt Ferenc sétány 2</v>
          </cell>
        </row>
        <row r="29276">
          <cell r="A29276" t="str">
            <v>Százhalombatta M</v>
          </cell>
          <cell r="B29276" t="str">
            <v>47.3189971</v>
          </cell>
          <cell r="C29276" t="str">
            <v>18.90932924</v>
          </cell>
          <cell r="D29276" t="str">
            <v>47.3189971, 18.90932924</v>
          </cell>
          <cell r="E29276" t="str">
            <v>Pest</v>
          </cell>
          <cell r="F29276" t="str">
            <v>Százhalombatta, Posta köz 2</v>
          </cell>
          <cell r="G29276" t="str">
            <v>Lapostetős épület a fenti címen az óvoda mellett.</v>
          </cell>
          <cell r="I29276" t="str">
            <v>60CG HS1 egységkulcs (a biztonsági rács működése alatt még ne lépjünk be az ajtón)+Beléptető kártya+Riasztó kód:5736
Gépterem belső ajtó, ha zárva van HS18-as kulcs nyitja.</v>
          </cell>
          <cell r="J29276" t="str">
            <v>LL</v>
          </cell>
          <cell r="K29276" t="str">
            <v>Magyar Telekom Nyrt.</v>
          </cell>
        </row>
        <row r="29277">
          <cell r="A29277" t="str">
            <v>Százhalombatta MOL 1</v>
          </cell>
          <cell r="B29277" t="str">
            <v>47.28934755</v>
          </cell>
          <cell r="C29277" t="str">
            <v>18.8942956</v>
          </cell>
          <cell r="D29277" t="str">
            <v>47.28934755, 18.8942956</v>
          </cell>
          <cell r="E29277" t="str">
            <v>Pest</v>
          </cell>
          <cell r="F29277" t="str">
            <v>Százhalombatta, Dunai Finomító</v>
          </cell>
          <cell r="H29277" t="str">
            <v>MOL NyRt. 1117 Bp. Október 23. utca 18. Dóczi Tamás ingatlangazdálkodás vezető tel: 464-0000 fax: 464-1871  MOL Rt. nevében eljár Létesítménygazdálkodás Dunántúli Üzemeltetés - 2243 Szhb., Pf. 1.
Simon Attila 20 973 6627</v>
          </cell>
          <cell r="I29277" t="str">
            <v xml:space="preserve">Előzetes értesítés (fax: Simon Attila 23/552-653). MOL, belső irodaház tetején roof top, feljárat 3. emeleti klímahelyiségből, a mérőóra is itt található. Aggregátorcsatlakozó az épület bejáratától 100m jobbra  Gépkocsi Rendszám is kell!!!
</v>
          </cell>
          <cell r="J29277" t="str">
            <v>BS;LTE800;MI;LL</v>
          </cell>
          <cell r="K29277" t="str">
            <v>RÁSET</v>
          </cell>
        </row>
        <row r="29278">
          <cell r="A29278" t="str">
            <v>Százhalombatta MOLtelep 1</v>
          </cell>
          <cell r="D29278" t="str">
            <v xml:space="preserve">, </v>
          </cell>
          <cell r="E29278" t="str">
            <v>Pest</v>
          </cell>
          <cell r="F29278" t="str">
            <v>Százhalombatta, MOL 1es telep 33as épület</v>
          </cell>
          <cell r="G29278" t="str">
            <v>6-os úton kifelé az utolsó százhalombatttai leágazásnál balra, finomítő főbejárata előtt jobbra, kb. 700 m-re balra található.</v>
          </cell>
          <cell r="J29278" t="str">
            <v>KR</v>
          </cell>
        </row>
        <row r="29279">
          <cell r="A29279" t="str">
            <v>Százhalombatta MOLtelep 2</v>
          </cell>
          <cell r="D29279" t="str">
            <v xml:space="preserve">, </v>
          </cell>
          <cell r="E29279" t="str">
            <v>Pest</v>
          </cell>
          <cell r="F29279" t="str">
            <v>Százhalombatta, MOL 1-es telep 1-es épület</v>
          </cell>
          <cell r="G29279" t="str">
            <v>Százhalombatta MOL finomító előtt jobbra, majd a szervízúton végig, utána jobbra az első épület</v>
          </cell>
          <cell r="K29279" t="str">
            <v>Mánya Zsolt</v>
          </cell>
        </row>
        <row r="29280">
          <cell r="A29280" t="str">
            <v>Százhalombatta MOLtelep 3</v>
          </cell>
          <cell r="D29280" t="str">
            <v xml:space="preserve">, </v>
          </cell>
          <cell r="E29280" t="str">
            <v>Pest</v>
          </cell>
          <cell r="F29280" t="str">
            <v>Százhalombatta, MOL felvonulási telep utca 14-es barakk</v>
          </cell>
          <cell r="G29280" t="str">
            <v>6-os úton kifelé az utolsó százhalombatttai leágazásnál balra, finomítő főbejárata előtt jobbra, kb. 650 m-re balra található.</v>
          </cell>
        </row>
        <row r="29281">
          <cell r="A29281" t="str">
            <v>Százhalombatta MOLtelep 4</v>
          </cell>
          <cell r="D29281" t="str">
            <v xml:space="preserve">, </v>
          </cell>
          <cell r="E29281" t="str">
            <v>Pest</v>
          </cell>
          <cell r="F29281" t="str">
            <v>Százhalombatta, MOL Ipartelep 19 sz épület</v>
          </cell>
          <cell r="J29281" t="str">
            <v>KR</v>
          </cell>
        </row>
        <row r="29282">
          <cell r="A29282" t="str">
            <v>Százhalombatta MOLtelep 5</v>
          </cell>
          <cell r="D29282" t="str">
            <v xml:space="preserve">, </v>
          </cell>
          <cell r="E29282" t="str">
            <v>Pest</v>
          </cell>
          <cell r="F29282" t="str">
            <v>Százhalombatta, MOL Ipartelep 18 sz épület</v>
          </cell>
          <cell r="G29282" t="str">
            <v>A Mol telep főkapuja elött parkolónál jobbra a szervíz uton 100-150 méterre vannak a barakkok, a repeater a 18-as barakkban van</v>
          </cell>
          <cell r="I29282" t="str">
            <v>Andrási Imre 06-30-940-04-63</v>
          </cell>
          <cell r="J29282" t="str">
            <v>KR</v>
          </cell>
        </row>
        <row r="29283">
          <cell r="A29283" t="str">
            <v>Százhalombatta N</v>
          </cell>
          <cell r="D29283" t="str">
            <v xml:space="preserve">, </v>
          </cell>
          <cell r="E29283" t="str">
            <v>Pest</v>
          </cell>
          <cell r="F29283" t="str">
            <v>Százhalombatta, Szabadság utca 10</v>
          </cell>
          <cell r="G29283" t="str">
            <v>Szabadság utca - István király utca sarkon MSAN</v>
          </cell>
          <cell r="K29283" t="str">
            <v>Magyar Telekom Nyrt.</v>
          </cell>
        </row>
        <row r="29284">
          <cell r="A29284" t="str">
            <v>Százhalombatta Nyomdász 4</v>
          </cell>
          <cell r="D29284" t="str">
            <v xml:space="preserve">, </v>
          </cell>
          <cell r="E29284" t="str">
            <v>Pest</v>
          </cell>
          <cell r="F29284" t="str">
            <v>Százhalombatta, Nyomdász utca 4</v>
          </cell>
          <cell r="G29284" t="str">
            <v>Cím alapján</v>
          </cell>
          <cell r="H29284" t="str">
            <v>Fonyódi Ottó
30/954-0447
30/999-9430</v>
          </cell>
          <cell r="J29284" t="str">
            <v>KR</v>
          </cell>
        </row>
        <row r="29285">
          <cell r="A29285" t="str">
            <v>Százhalombatta O</v>
          </cell>
          <cell r="B29285" t="str">
            <v>47.31709889</v>
          </cell>
          <cell r="C29285" t="str">
            <v>18.90914902</v>
          </cell>
          <cell r="D29285" t="str">
            <v>47.31709889, 18.90914902</v>
          </cell>
          <cell r="E29285" t="str">
            <v>Pest</v>
          </cell>
          <cell r="F29285" t="str">
            <v>Százhalombatta, Szent István tér 10</v>
          </cell>
          <cell r="G29285" t="str">
            <v>1 lépcsőház felöl mélygarázs, lépcső melleti elektromos fogadó</v>
          </cell>
          <cell r="I29285" t="str">
            <v xml:space="preserve">0-24-ig portaszolgálat, ami a Szent István tér 10. lépcsőház melletti rendezvényközpontban található.  Gödér István 20/214-5875;  Porta: 06-70- 411-3337  </v>
          </cell>
          <cell r="K29285" t="str">
            <v>Magyar Telekom Nyrt.</v>
          </cell>
        </row>
        <row r="29286">
          <cell r="A29286" t="str">
            <v>Százhalombatta Olajmunkás M</v>
          </cell>
          <cell r="D29286" t="str">
            <v xml:space="preserve">, </v>
          </cell>
          <cell r="E29286" t="str">
            <v>Pest</v>
          </cell>
          <cell r="F29286" t="str">
            <v>Százhalombatta, Olajmunkás utca 1</v>
          </cell>
          <cell r="G29286" t="str">
            <v>Százhalombatta MOL finomító. A telephelyen belül az  51-es és 11-es út sarkán levő Invitel helységben a keret.</v>
          </cell>
          <cell r="I29286" t="str">
            <v>Munkavégzées elött egy nappal az adatokat a 23/354586 számra leadni a gépkocsi forgalmi rendszámmal együtt. A bejutást minden alkalommal az igazgató engedélyezi. Kapcsolat László Ákos 20/2099402</v>
          </cell>
          <cell r="K29286" t="str">
            <v>Magyar Telekom Nyrt.</v>
          </cell>
        </row>
        <row r="29287">
          <cell r="A29287" t="str">
            <v>Százhalombatta Óváros 1</v>
          </cell>
          <cell r="D29287" t="str">
            <v xml:space="preserve">, </v>
          </cell>
          <cell r="E29287" t="str">
            <v>Pest</v>
          </cell>
          <cell r="F29287" t="str">
            <v>Százhalombatta, Szabadság utca 16</v>
          </cell>
          <cell r="G29287" t="str">
            <v>Kikötött monopol torony</v>
          </cell>
          <cell r="J29287" t="str">
            <v>LTE800</v>
          </cell>
        </row>
        <row r="29288">
          <cell r="A29288" t="str">
            <v>Százhalombatta P</v>
          </cell>
          <cell r="B29288" t="str">
            <v>47.32617339</v>
          </cell>
          <cell r="C29288" t="str">
            <v>18.92334724</v>
          </cell>
          <cell r="D29288" t="str">
            <v>47.32617339, 18.92334724</v>
          </cell>
          <cell r="E29288" t="str">
            <v>Pest</v>
          </cell>
          <cell r="F29288" t="str">
            <v>Százhalombatta, Csenterics Sándor út 3</v>
          </cell>
          <cell r="K29288" t="str">
            <v>Magyar Telekom Nyrt.</v>
          </cell>
        </row>
        <row r="29289">
          <cell r="A29289" t="str">
            <v>Százhalombatta Parsa 1</v>
          </cell>
          <cell r="D29289" t="str">
            <v xml:space="preserve">, </v>
          </cell>
          <cell r="E29289" t="str">
            <v>Pest</v>
          </cell>
          <cell r="F29289" t="str">
            <v>Százhalombatta, Építész utca 10</v>
          </cell>
          <cell r="G29289" t="str">
            <v>Mikroantenna a tetőn, feljutás a 2. emeleti hágcsón keresztül.</v>
          </cell>
          <cell r="H29289" t="str">
            <v xml:space="preserve">Ügyfél kapcsolattartója: Hóbor Károly +36704262860 </v>
          </cell>
          <cell r="I29289" t="str">
            <v>Belépés előtt időben bérbeadóval egyeztetve: Hóbor Károly  70-426-2860</v>
          </cell>
        </row>
        <row r="29290">
          <cell r="A29290" t="str">
            <v>Százhalombatta Posta 1</v>
          </cell>
          <cell r="D29290" t="str">
            <v xml:space="preserve">, </v>
          </cell>
          <cell r="E29290" t="str">
            <v>Pest</v>
          </cell>
          <cell r="F29290" t="str">
            <v>Százhalombatta, Szent István tér 8</v>
          </cell>
          <cell r="J29290" t="str">
            <v>UKR</v>
          </cell>
        </row>
        <row r="29291">
          <cell r="A29291" t="str">
            <v>Százhalombatta Q</v>
          </cell>
          <cell r="D29291" t="str">
            <v xml:space="preserve">, </v>
          </cell>
          <cell r="E29291" t="str">
            <v>Pest</v>
          </cell>
          <cell r="F29291" t="str">
            <v>Százhalombatta, Szent István tér 9</v>
          </cell>
          <cell r="K29291" t="str">
            <v>Magyar Telekom Nyrt.</v>
          </cell>
        </row>
        <row r="29292">
          <cell r="A29292" t="str">
            <v>Százhalombatta R</v>
          </cell>
          <cell r="D29292" t="str">
            <v xml:space="preserve">, </v>
          </cell>
          <cell r="E29292" t="str">
            <v>Pest</v>
          </cell>
          <cell r="F29292" t="str">
            <v>Százhalombatta, Szent István tér 6</v>
          </cell>
          <cell r="K29292" t="str">
            <v>Magyar Telekom Nyrt.</v>
          </cell>
        </row>
        <row r="29293">
          <cell r="A29293" t="str">
            <v>Százhalombatta S</v>
          </cell>
          <cell r="D29293" t="str">
            <v xml:space="preserve">, </v>
          </cell>
          <cell r="E29293" t="str">
            <v>Pest</v>
          </cell>
          <cell r="F29293" t="str">
            <v>Százhalombatta, Erőmű út 12</v>
          </cell>
          <cell r="K29293" t="str">
            <v>Magyar Telekom Nyrt.</v>
          </cell>
        </row>
        <row r="29294">
          <cell r="A29294" t="str">
            <v>Százhalombatta sztráda 1</v>
          </cell>
          <cell r="D29294" t="str">
            <v xml:space="preserve">, </v>
          </cell>
          <cell r="E29294" t="str">
            <v>Pest</v>
          </cell>
          <cell r="F29294" t="str">
            <v>Százhalombatta, külterület 078/70 hrsz</v>
          </cell>
          <cell r="G29294" t="str">
            <v>M6 autópálya-28. km-nél, Százhalombatta D-i lehajtójának lehajtó ívén belül, meglévő betonoszlop mellett.</v>
          </cell>
          <cell r="H29294" t="str">
            <v>Belle Örs: +36309220030, fax: +3615056440 vagy Bárkányi Zsolt 0630676387 fax:0625516326
Telenor:Bíró Szilvia Tel: 06/20-9303621</v>
          </cell>
          <cell r="I29294" t="str">
            <v>Az autópálya mellett történő megálláshoz közútkezelői hozzájárulás kell, melyet faxon kell kérni a bérbeadótól. Szakfelügyelet és korlátnyitás költségtérítés ellenében.</v>
          </cell>
          <cell r="K29294" t="str">
            <v>M6 Duna autópálya Koncessziós Zrt.</v>
          </cell>
        </row>
        <row r="29295">
          <cell r="A29295" t="str">
            <v>Százhalombatta T</v>
          </cell>
          <cell r="D29295" t="str">
            <v xml:space="preserve">, </v>
          </cell>
          <cell r="E29295" t="str">
            <v>Pest</v>
          </cell>
          <cell r="F29295" t="str">
            <v>Százhalombatta, Erőmű út</v>
          </cell>
          <cell r="K29295" t="str">
            <v>Magyar Telekom Nyrt.</v>
          </cell>
        </row>
        <row r="29296">
          <cell r="A29296" t="str">
            <v>Százhalombatta Tesco 1</v>
          </cell>
          <cell r="B29296" t="str">
            <v>47.31385918</v>
          </cell>
          <cell r="C29296" t="str">
            <v>18.91554599</v>
          </cell>
          <cell r="D29296" t="str">
            <v>47.31385918, 18.91554599</v>
          </cell>
          <cell r="E29296" t="str">
            <v>Pest</v>
          </cell>
          <cell r="F29296" t="str">
            <v>Százhalombatta, Damjanich utca 29</v>
          </cell>
          <cell r="G29296" t="str">
            <v>6-os útról a város központja felé, majd az áruházat hirdető táblák után a Duna felé. Repeater a 0.4KV-os helyiségben
GTS:GTS Társszolgáltatói vonak (Telekom) a berendezések a hálózati eszközöknél.</v>
          </cell>
          <cell r="H29296" t="str">
            <v>Tesco Százhalombatta: Hunorné Barta Katalin  20-827-0042/4
GTS: GTS NOC, 814-4222, 20/480-6221</v>
          </cell>
          <cell r="I29296" t="str">
            <v>Személy portáról</v>
          </cell>
          <cell r="J29296" t="str">
            <v>RE</v>
          </cell>
          <cell r="K29296" t="str">
            <v>Tesco Globál Áruházak ZRt.</v>
          </cell>
        </row>
        <row r="29297">
          <cell r="A29297" t="str">
            <v>Százhalombatta U</v>
          </cell>
          <cell r="D29297" t="str">
            <v xml:space="preserve">, </v>
          </cell>
          <cell r="E29297" t="str">
            <v>Pest</v>
          </cell>
          <cell r="F29297" t="str">
            <v>Százhalombatta, Kodály Zoltán sétány 26-28</v>
          </cell>
          <cell r="K29297" t="str">
            <v>Magyar Telekom Nyrt.</v>
          </cell>
        </row>
        <row r="29298">
          <cell r="A29298" t="str">
            <v>Százhalombatta Volán 1</v>
          </cell>
          <cell r="D29298" t="str">
            <v xml:space="preserve">, </v>
          </cell>
          <cell r="E29298" t="str">
            <v>Pest</v>
          </cell>
          <cell r="F29298" t="str">
            <v>Százhalombatta, M6 2982/8 hrsz</v>
          </cell>
          <cell r="G29298" t="str">
            <v>Százhalombatta HRSZ: 2982/8 Ügyfél neve: Volán  Beltéri a 1. emeleten a rackszobában meglévő  rackben. Kültéri lapostetőn,új 1.5 m_s  lapostető tartóra szerelve(min. 8 m_s létra szükséges a feljutáshoz!)</v>
          </cell>
          <cell r="H29298" t="str">
            <v>Tóbel Attila 30-202-4022</v>
          </cell>
          <cell r="I29298" t="str">
            <v xml:space="preserve">Telefonos megbeszélés alapján. </v>
          </cell>
          <cell r="J29298" t="str">
            <v>MI</v>
          </cell>
          <cell r="K29298" t="str">
            <v>Magyar Telekom Nyrt.</v>
          </cell>
        </row>
        <row r="29299">
          <cell r="A29299" t="str">
            <v>Százhalombatta VTV 1</v>
          </cell>
          <cell r="D29299" t="str">
            <v xml:space="preserve">, </v>
          </cell>
          <cell r="E29299" t="str">
            <v>Pest</v>
          </cell>
          <cell r="F29299" t="str">
            <v>Százhalombatta, Szent István tér 3</v>
          </cell>
          <cell r="H29299" t="str">
            <v>Bublik Jenő 30-687-6571</v>
          </cell>
          <cell r="K29299" t="str">
            <v>Magyar Telekom Nyrt.</v>
          </cell>
        </row>
        <row r="29300">
          <cell r="A29300" t="str">
            <v>Százház u 1</v>
          </cell>
          <cell r="D29300" t="str">
            <v xml:space="preserve">, </v>
          </cell>
          <cell r="E29300" t="str">
            <v>Pest</v>
          </cell>
          <cell r="F29300" t="str">
            <v>VII Budapest, Százház utca 29</v>
          </cell>
          <cell r="G29300" t="str">
            <v>Százház utca 29. PINCE</v>
          </cell>
          <cell r="K29300" t="str">
            <v>Magyar Telekom Nyrt.</v>
          </cell>
        </row>
        <row r="29301">
          <cell r="A29301" t="str">
            <v>Százház u 2</v>
          </cell>
          <cell r="D29301" t="str">
            <v xml:space="preserve">, </v>
          </cell>
          <cell r="E29301" t="str">
            <v>Pest</v>
          </cell>
          <cell r="F29301" t="str">
            <v>VII Budapest, Százház utca 10</v>
          </cell>
          <cell r="G29301" t="str">
            <v>A Keleti PU Thököly úti oldalán a Thökölyről jobbra a Murányi utcából nyiló utca közepén van kb a 10-es szám.</v>
          </cell>
          <cell r="J29301" t="str">
            <v>KR</v>
          </cell>
        </row>
        <row r="29302">
          <cell r="A29302" t="str">
            <v>Szebény 1</v>
          </cell>
          <cell r="D29302" t="str">
            <v xml:space="preserve">, </v>
          </cell>
          <cell r="E29302" t="str">
            <v>Baranya</v>
          </cell>
          <cell r="F29302" t="str">
            <v>Szebény, Kiss Ernő utca</v>
          </cell>
        </row>
        <row r="29303">
          <cell r="A29303" t="str">
            <v>Szebény Hősök 1</v>
          </cell>
          <cell r="D29303" t="str">
            <v xml:space="preserve">, </v>
          </cell>
          <cell r="E29303" t="str">
            <v>Baranya</v>
          </cell>
          <cell r="F29303" t="str">
            <v>Szebény, Hősök tere 1</v>
          </cell>
          <cell r="J29303" t="str">
            <v>KR</v>
          </cell>
        </row>
        <row r="29304">
          <cell r="A29304" t="str">
            <v>Szebény M</v>
          </cell>
          <cell r="B29304" t="str">
            <v>46.12926008</v>
          </cell>
          <cell r="C29304" t="str">
            <v>18.58706279</v>
          </cell>
          <cell r="D29304" t="str">
            <v>46.12926008, 18.58706279</v>
          </cell>
          <cell r="E29304" t="str">
            <v>Baranya</v>
          </cell>
          <cell r="F29304" t="str">
            <v>Szebény, Kossuth Lajos utca 48</v>
          </cell>
          <cell r="K29304" t="str">
            <v>Magyar Telekom Nyrt.</v>
          </cell>
        </row>
        <row r="29305">
          <cell r="A29305" t="str">
            <v>Széchenyi emlékút 1</v>
          </cell>
          <cell r="D29305" t="str">
            <v xml:space="preserve">, </v>
          </cell>
          <cell r="E29305" t="str">
            <v>Pest</v>
          </cell>
          <cell r="F29305" t="str">
            <v>XII Budapest, Széchenyi-emlék út 13</v>
          </cell>
          <cell r="J29305" t="str">
            <v>KR</v>
          </cell>
          <cell r="K29305" t="str">
            <v>Nagy Ilona</v>
          </cell>
        </row>
        <row r="29306">
          <cell r="A29306" t="str">
            <v>Széchenyi Fürdő 1</v>
          </cell>
          <cell r="D29306" t="str">
            <v xml:space="preserve">, </v>
          </cell>
          <cell r="E29306" t="str">
            <v>Pest</v>
          </cell>
          <cell r="F29306" t="str">
            <v>XIV Budapest, Városliget M1</v>
          </cell>
          <cell r="G29306" t="str">
            <v xml:space="preserve">Millfav-M1, Széchenyi fürdő állomásán a Deák tér felé középső  födémtartó oszlopsoron MB,TOP  perontól kb.10 m-re. </v>
          </cell>
          <cell r="H29306" t="str">
            <v>BKV-tól Kiss Péter, tel.: 461-65-00/41-440</v>
          </cell>
          <cell r="I29306" t="str">
            <v>A belépőnek személyre szóló érvényes engedéllyel kell rendelkeznie. Kiadja: Horváth József Műszaki és ellátási o. Tel: 460-37-00/42-354</v>
          </cell>
          <cell r="J29306" t="str">
            <v>TOP;BS;UBS2100;LTE1800</v>
          </cell>
        </row>
        <row r="29307">
          <cell r="A29307" t="str">
            <v>Széchenyi Hegy M</v>
          </cell>
          <cell r="B29307" t="str">
            <v>47.49509706</v>
          </cell>
          <cell r="C29307" t="str">
            <v>18.97159021</v>
          </cell>
          <cell r="D29307" t="str">
            <v>47.49509706, 18.97159021</v>
          </cell>
          <cell r="E29307" t="str">
            <v>Pest</v>
          </cell>
          <cell r="F29307" t="str">
            <v>XII Budapest, Hegyhát út 26</v>
          </cell>
          <cell r="G29307" t="str">
            <v>GTS:Az Ordas út folytatásaként át a Gyermekvasúton és tovább a földúton a zárt katonai területig.
GTS:Katonai objektum, belépési engedély köteles, fényképezni tilos, a Hungarocontroll helyiséget kell keresni, kapcs.: Nekifor Adorján 06-30-9776709  GTS:A terület a HM-é. Bejutás csak engedéllyel. (Az esztergomi 20 lábas) konténert GTS kulcs és beléptető védi.</v>
          </cell>
          <cell r="H29307" t="str">
            <v>Elsődlegesen: Tóth Flórián  30-197-6362  ha ő nincs: Szilvási Szabolcs  30-477-5040  szilvasi.szabolcs@mil.hu
Baráth Ernő ezredes  barath.erno@hm.gov.hu</v>
          </cell>
          <cell r="I29307" t="str">
            <v>Katonai objektum, belépési engedély köteles, fényképezni tilos, a Hungarocontroll helyiséget kell keresni, kapcs.: Nekifor Adorján 06-30-9776709
GTS:A terület a HM-é. Bejutás csak engedéllyel. (Az esztergomi 20 lábas) konténert GTS kulcs és beléptető védi.</v>
          </cell>
          <cell r="J29307" t="str">
            <v>MI</v>
          </cell>
          <cell r="K29307" t="str">
            <v>Magyar Telekom Nyrt.</v>
          </cell>
        </row>
        <row r="29308">
          <cell r="A29308" t="str">
            <v>Széchenyi István u M</v>
          </cell>
          <cell r="D29308" t="str">
            <v xml:space="preserve">, </v>
          </cell>
          <cell r="E29308" t="str">
            <v>Pest</v>
          </cell>
          <cell r="F29308" t="str">
            <v>XVIII Budapest, Széchenyi István utca 2</v>
          </cell>
          <cell r="K29308" t="str">
            <v>Magyar Telekom Nyrt.</v>
          </cell>
        </row>
        <row r="29309">
          <cell r="A29309" t="str">
            <v>Széchenyi rkp M</v>
          </cell>
          <cell r="D29309" t="str">
            <v xml:space="preserve">, </v>
          </cell>
          <cell r="E29309" t="str">
            <v>Pest</v>
          </cell>
          <cell r="F29309" t="str">
            <v>V Budapest, Széchenyi rakpart 2</v>
          </cell>
          <cell r="K29309" t="str">
            <v>Magyar Telekom Nyrt.</v>
          </cell>
        </row>
        <row r="29310">
          <cell r="A29310" t="str">
            <v>Széchenyi rkp N</v>
          </cell>
          <cell r="B29310" t="str">
            <v>47.50442315</v>
          </cell>
          <cell r="C29310" t="str">
            <v>19.04539486</v>
          </cell>
          <cell r="D29310" t="str">
            <v>47.50442315, 19.04539486</v>
          </cell>
          <cell r="E29310" t="str">
            <v>Pest</v>
          </cell>
          <cell r="F29310" t="str">
            <v>V Budapest, Széchenyi rakpart 8</v>
          </cell>
          <cell r="G29310" t="str">
            <v>GTS:Telepítési adatok:
 -Az ant. elhelyezkedés, tipus: 0,3-as 38GHz, a liftgépház tetején lapostetős tartó, a feljutáshoz kb. 5 fokos létra szükséges.
 - A beltéri típusa : NEC 2x2M V3, 120 ohm, 11.3 -11.4
 -A beltéri elhelyezkedés: a beltéri az 5. em.-en a szerverteremben jobbról a harmadik rack szekrény aljában
 -Végpont elhelyezkedés: ua.o. 
                                     Tápegység : HP-S100D( bekötős, nem akkus )</v>
          </cell>
          <cell r="H29310" t="str">
            <v>-Kontakt név: Kristóf Krisztián  -Telefon sz.: 354-7236</v>
          </cell>
          <cell r="K29310" t="str">
            <v>Magyar Telekom Nyrt.</v>
          </cell>
        </row>
        <row r="29311">
          <cell r="A29311" t="str">
            <v>Széchenyi rkp O</v>
          </cell>
          <cell r="B29311" t="str">
            <v>47.50187764</v>
          </cell>
          <cell r="C29311" t="str">
            <v>19.04597904</v>
          </cell>
          <cell r="D29311" t="str">
            <v>47.50187764, 19.04597904</v>
          </cell>
          <cell r="E29311" t="str">
            <v>Pest</v>
          </cell>
          <cell r="F29311" t="str">
            <v>V Budapest, Széchenyi rakpart 3</v>
          </cell>
        </row>
        <row r="29312">
          <cell r="A29312" t="str">
            <v>Széchenyi rkp P</v>
          </cell>
          <cell r="D29312" t="str">
            <v xml:space="preserve">, </v>
          </cell>
          <cell r="E29312" t="str">
            <v>Pest</v>
          </cell>
          <cell r="F29312" t="str">
            <v>V Budapest, Széchenyi rakpart 14</v>
          </cell>
          <cell r="K29312" t="str">
            <v>Magyar Telekom Nyrt.</v>
          </cell>
        </row>
        <row r="29313">
          <cell r="A29313" t="str">
            <v>Széchenyi tér 1</v>
          </cell>
          <cell r="D29313" t="str">
            <v xml:space="preserve">, </v>
          </cell>
          <cell r="E29313" t="str">
            <v>Pest</v>
          </cell>
          <cell r="F29313" t="str">
            <v>XV Budapest, Széchenyi tér 1</v>
          </cell>
        </row>
        <row r="29314">
          <cell r="A29314" t="str">
            <v>Széchenyi tér 2</v>
          </cell>
          <cell r="D29314" t="str">
            <v xml:space="preserve">, </v>
          </cell>
          <cell r="E29314" t="str">
            <v>Pest</v>
          </cell>
          <cell r="F29314" t="str">
            <v>XV Budapest, Széchenyi tér 8-10</v>
          </cell>
        </row>
        <row r="29315">
          <cell r="A29315" t="str">
            <v>Széchenyi tér 3</v>
          </cell>
          <cell r="D29315" t="str">
            <v xml:space="preserve">, </v>
          </cell>
          <cell r="E29315" t="str">
            <v>Pest</v>
          </cell>
          <cell r="F29315" t="str">
            <v>V Budapest, Széchenyi István tér 4</v>
          </cell>
        </row>
        <row r="29316">
          <cell r="A29316" t="str">
            <v>Széchenyi tér 4</v>
          </cell>
          <cell r="D29316" t="str">
            <v xml:space="preserve">, </v>
          </cell>
          <cell r="E29316" t="str">
            <v>Pest</v>
          </cell>
          <cell r="F29316" t="str">
            <v>V Budapest, Széchenyi István tér 5</v>
          </cell>
        </row>
        <row r="29317">
          <cell r="A29317" t="str">
            <v>Széchenyi tér 5</v>
          </cell>
          <cell r="D29317" t="str">
            <v xml:space="preserve">, </v>
          </cell>
          <cell r="E29317" t="str">
            <v>Pest</v>
          </cell>
          <cell r="F29317" t="str">
            <v>V Budapest, Széchenyi István tér 9</v>
          </cell>
        </row>
        <row r="29318">
          <cell r="A29318" t="str">
            <v>Széchenyi tér 6</v>
          </cell>
          <cell r="B29318" t="str">
            <v>47.54939623</v>
          </cell>
          <cell r="C29318" t="str">
            <v>19.0952928</v>
          </cell>
          <cell r="D29318" t="str">
            <v>47.54939623, 19.0952928</v>
          </cell>
          <cell r="E29318" t="str">
            <v>Pest</v>
          </cell>
          <cell r="F29318" t="str">
            <v>IV Budapest, Széchenyi tér 9</v>
          </cell>
        </row>
        <row r="29319">
          <cell r="A29319" t="str">
            <v>Széchenyi u 1</v>
          </cell>
          <cell r="B29319" t="str">
            <v>47.50242634</v>
          </cell>
          <cell r="C29319" t="str">
            <v>19.04697455</v>
          </cell>
          <cell r="D29319" t="str">
            <v>47.50242634, 19.04697455</v>
          </cell>
          <cell r="E29319" t="str">
            <v>Pest</v>
          </cell>
          <cell r="F29319" t="str">
            <v>V Budapest, Akadémia utca 9</v>
          </cell>
          <cell r="G29319" t="str">
            <v>Lifttel az V.emeletre, majd függőfolyosón a hátsó lph.-ig. Fel a padlástérbe, majd balra vasajtó. Ajtón lakat, mögötte Outdoorok. Tetőterekből megközelíthető a 3db antennatartó.</v>
          </cell>
          <cell r="H29319" t="str">
            <v>Szántó Gáborné - közös képv.- Tel:30/952-07-54,Szatek bt. 1054 Széchenyi u. 10. I.em.7.tel: 332-83-50, 
Tóth Zoltánné (pince) 30/255-48-50
Kern Ákos/számvizsgáló,   Tel: 331-80-32., gondnok (Akadémia u. 9) Toroczkai Sándor és neje Erzsike 30/3664026</v>
          </cell>
          <cell r="I29319" t="str">
            <v xml:space="preserve">Key Safeban: fekete biléta, bejárati, vasajtó/lakat/, kis biztonsági kulcsok.
A kapura elektromos zárat szereltek, a kaputelefon fölötti kis fehér érzékelőhöz  kell érinteni a kis 99-es számú fekete bilétát a régi kulcsot nem kell használni .
A padlásajtó melletti kis zárban a kulccsal zöldre kell váltani a ledet utána lehet az ajtót kinyitni  ! Munka végeztével vissza pirosra ! A hátsó padlásrész ajtaját munka után  vissza kell zárni mert külön riasztási zóna ! </v>
          </cell>
          <cell r="J29319" t="str">
            <v>BS;UBS2100;LTE800;LL</v>
          </cell>
          <cell r="K29319" t="str">
            <v>SZATEK Bt./Akadémia u.9.Társasház</v>
          </cell>
        </row>
        <row r="29320">
          <cell r="A29320" t="str">
            <v>Széchenyi u 2</v>
          </cell>
          <cell r="D29320" t="str">
            <v xml:space="preserve">, </v>
          </cell>
          <cell r="E29320" t="str">
            <v>Pest</v>
          </cell>
          <cell r="F29320" t="str">
            <v>V Budapest, Arany János utca 6-8</v>
          </cell>
          <cell r="K29320" t="str">
            <v>Magyar Telekom Nyrt.</v>
          </cell>
        </row>
        <row r="29321">
          <cell r="A29321" t="str">
            <v>Széchenyi u 3</v>
          </cell>
          <cell r="D29321" t="str">
            <v xml:space="preserve">, </v>
          </cell>
          <cell r="E29321" t="str">
            <v>Pest</v>
          </cell>
          <cell r="F29321" t="str">
            <v>XVI Budapest, Széchenyi utca 9</v>
          </cell>
          <cell r="G29321" t="str">
            <v>Széchenyi utca 9-Kornél u sarok</v>
          </cell>
          <cell r="K29321" t="str">
            <v>Magyar Telekom Nyrt.</v>
          </cell>
        </row>
        <row r="29322">
          <cell r="A29322" t="str">
            <v>Széchenyi u 4</v>
          </cell>
          <cell r="D29322" t="str">
            <v xml:space="preserve">, </v>
          </cell>
          <cell r="E29322" t="str">
            <v>Pest</v>
          </cell>
          <cell r="F29322" t="str">
            <v>V Budapest, Széchenyi utca 14</v>
          </cell>
        </row>
        <row r="29323">
          <cell r="A29323" t="str">
            <v>Széchenyi u 7A</v>
          </cell>
          <cell r="D29323" t="str">
            <v xml:space="preserve">, </v>
          </cell>
          <cell r="E29323" t="str">
            <v>Pest</v>
          </cell>
          <cell r="F29323" t="str">
            <v>XVII Budapest, Széchenyi utca 1-7</v>
          </cell>
        </row>
        <row r="29324">
          <cell r="A29324" t="str">
            <v>Széchenyi u 7B</v>
          </cell>
          <cell r="D29324" t="str">
            <v xml:space="preserve">, </v>
          </cell>
          <cell r="E29324" t="str">
            <v>Pest</v>
          </cell>
          <cell r="F29324" t="str">
            <v>XVII Budapest, Széchenyi utca 9-11</v>
          </cell>
        </row>
        <row r="29325">
          <cell r="A29325" t="str">
            <v>Széchenyi u 8A</v>
          </cell>
          <cell r="B29325" t="str">
            <v>47.42245554</v>
          </cell>
          <cell r="C29325" t="str">
            <v>19.0863403</v>
          </cell>
          <cell r="D29325" t="str">
            <v>47.42245554, 19.0863403</v>
          </cell>
          <cell r="E29325" t="str">
            <v>Pest</v>
          </cell>
          <cell r="F29325" t="str">
            <v>XXI Budapest, Széchenyi István utca 86</v>
          </cell>
        </row>
        <row r="29326">
          <cell r="A29326" t="str">
            <v>Széchenyi u M</v>
          </cell>
          <cell r="D29326" t="str">
            <v xml:space="preserve">, </v>
          </cell>
          <cell r="E29326" t="str">
            <v>Pest</v>
          </cell>
          <cell r="F29326" t="str">
            <v>V Budapest, Széchenyi utca 2</v>
          </cell>
          <cell r="G29326" t="str">
            <v>pontos cím alapján</v>
          </cell>
          <cell r="K29326" t="str">
            <v>Magyar Telekom Nyrt.</v>
          </cell>
        </row>
        <row r="29327">
          <cell r="A29327" t="str">
            <v>Széchenyi u N</v>
          </cell>
          <cell r="B29327" t="str">
            <v>47.43920758</v>
          </cell>
          <cell r="C29327" t="str">
            <v>19.10057806</v>
          </cell>
          <cell r="D29327" t="str">
            <v>47.43920758, 19.10057806</v>
          </cell>
          <cell r="E29327" t="str">
            <v>Pest</v>
          </cell>
          <cell r="F29327" t="str">
            <v>XX Budapest, Széchenyi utca 1</v>
          </cell>
          <cell r="G29327" t="str">
            <v>GTS:Eszközök a rackben.</v>
          </cell>
          <cell r="H29327" t="str">
            <v>0</v>
          </cell>
          <cell r="K29327" t="str">
            <v>Magyar Telekom Nyrt.</v>
          </cell>
        </row>
        <row r="29328">
          <cell r="A29328" t="str">
            <v>Széchenyi u O</v>
          </cell>
          <cell r="B29328" t="str">
            <v>47.42300365</v>
          </cell>
          <cell r="C29328" t="str">
            <v>19.08807695</v>
          </cell>
          <cell r="D29328" t="str">
            <v>47.42300365, 19.08807695</v>
          </cell>
          <cell r="E29328" t="str">
            <v>Pest</v>
          </cell>
          <cell r="F29328" t="str">
            <v>XXI Budapest, Széchenyi István utca 92/b</v>
          </cell>
          <cell r="G29328" t="str">
            <v>Új kontakt: Gyetvai Zsolt Tel: 06-1-425-0170 NAGY LEVIN ÉTTERME-ként lehet megtalálni a lakótelepen (Üzemeltető: Ezüst Phoenix Kft.)</v>
          </cell>
          <cell r="I29328" t="str">
            <v>Nyitva: H-V 12:00-24:00</v>
          </cell>
          <cell r="K29328" t="str">
            <v xml:space="preserve"> N/A</v>
          </cell>
        </row>
        <row r="29329">
          <cell r="A29329" t="str">
            <v>Széchenyi út M</v>
          </cell>
          <cell r="D29329" t="str">
            <v xml:space="preserve">, </v>
          </cell>
          <cell r="E29329" t="str">
            <v>Pest</v>
          </cell>
          <cell r="F29329" t="str">
            <v>XV Budapest, Széchenyi út 4</v>
          </cell>
        </row>
        <row r="29330">
          <cell r="A29330" t="str">
            <v>Szécsénke 1</v>
          </cell>
          <cell r="D29330" t="str">
            <v xml:space="preserve">, </v>
          </cell>
          <cell r="E29330" t="str">
            <v>Nógrád</v>
          </cell>
          <cell r="F29330" t="str">
            <v>Szécsénke, külterület 033/4 hrsz</v>
          </cell>
          <cell r="G29330" t="str">
            <v>Budapestről az M2-en (21,5 km megtétele után) Vácig, majd Vác előtt letérni Rád felé. A kapcsolódó úton haladni Acsa településig (20,4 km), majd északra (Galgaguta) felé folytatni az irányt. Nógrádkövesd után az első falu Szécsénke, Acsától mintegy 14,1 km-re. A falu vége előtt balra fel a földúton a vízműdomb felé, majd megint balra.</v>
          </cell>
          <cell r="H29330" t="str">
            <v>Nagy Sándor 06/30 399-2022
kobarod@freemail.hu</v>
          </cell>
          <cell r="I29330" t="str">
            <v>egységlakat</v>
          </cell>
          <cell r="J29330" t="str">
            <v>BS;LTE800;MI</v>
          </cell>
        </row>
        <row r="29331">
          <cell r="A29331" t="str">
            <v>Szécsény 1</v>
          </cell>
          <cell r="B29331" t="str">
            <v>48.14625469</v>
          </cell>
          <cell r="C29331" t="str">
            <v>19.5626629</v>
          </cell>
          <cell r="D29331" t="str">
            <v>48.14625469, 19.5626629</v>
          </cell>
          <cell r="E29331" t="str">
            <v>Nógrád</v>
          </cell>
          <cell r="F29331" t="str">
            <v>Szécsényfelfalu, belterület 15/3 hrsz</v>
          </cell>
          <cell r="G29331" t="str">
            <v>Szécsényfelfaluba a 22-es útról beérve, a központban a játszótér után balra a hídon át, majd jobbra fel a domboldalra. A behajtani tilos táblánál fel a murván. Hrszinfó: 15/2, 15/3</v>
          </cell>
          <cell r="H29331" t="str">
            <v>Maczák Sándor polgármester</v>
          </cell>
          <cell r="I29331" t="str">
            <v>Egységlakat a kerítésen.</v>
          </cell>
          <cell r="J29331" t="str">
            <v>TBS;BS;LTE800;MI</v>
          </cell>
          <cell r="K29331" t="str">
            <v>Magyar Telekom Nyrt. Mobil Szolgáltatások Üzletág</v>
          </cell>
        </row>
        <row r="29332">
          <cell r="A29332" t="str">
            <v>Szécsény 2</v>
          </cell>
          <cell r="B29332" t="str">
            <v>48.08343704</v>
          </cell>
          <cell r="C29332" t="str">
            <v>19.50487166</v>
          </cell>
          <cell r="D29332" t="str">
            <v>48.08343704, 19.50487166</v>
          </cell>
          <cell r="E29332" t="str">
            <v>Nógrád</v>
          </cell>
          <cell r="F29332" t="str">
            <v>Szécsény, Rákóczi út 139</v>
          </cell>
          <cell r="G29332" t="str">
            <v>Balassagyarmat felől Szécsényre érve kb. 100m után balra egy kis térre egy sárga ház elé, majd a portán keresztül fel a dombra egyenesen a Pannon toronyáig.</v>
          </cell>
          <cell r="H29332" t="str">
            <v>Csépe Sándor (nyomda tulaj ) tel: 20/326-66-69, Depó ügyvezető igazgató Kovács József, tel./fax: 06-32-370-172</v>
          </cell>
          <cell r="I29332" t="str">
            <v>Minden munkanap 7-15 óráig korlátlanul be lehet jutni. A távirányítós kapu meletti kiskapun be kell menni és a sárga épület mögött rögtön jobbra található irodában dolgozókat meg kell kérni, hogy nyissák ki a távirányítású kaput. Munkaidőn kívül és hétvégén pedig Lőrinc Jánost kell hívni tel.:30/ 998-7631.</v>
          </cell>
          <cell r="J29332" t="str">
            <v>BS;UBS2100;LTE800;MI;LL</v>
          </cell>
          <cell r="K29332" t="str">
            <v>Pannon GSM</v>
          </cell>
        </row>
        <row r="29333">
          <cell r="A29333" t="str">
            <v>Szécsény 3</v>
          </cell>
          <cell r="B29333" t="str">
            <v>48.08360166</v>
          </cell>
          <cell r="C29333" t="str">
            <v>19.52221338</v>
          </cell>
          <cell r="D29333" t="str">
            <v>48.08360166, 19.52221338</v>
          </cell>
          <cell r="E29333" t="str">
            <v>Nógrád</v>
          </cell>
          <cell r="F29333" t="str">
            <v>Szécsény, Rákóczi út 66</v>
          </cell>
          <cell r="G29333" t="str">
            <v>A Salgótarján felől  (22-e út)a városközpont felé. Balra  a Rákóczi út 66 szám alatt rendőrség. Két emeletes sárga ház. Tetőtérbe a Wc-én keresztül lehet feljutni  a lépcsőházból egyből jobbra.</v>
          </cell>
          <cell r="H29333" t="str">
            <v>A belépési engedély kérelmeket (32) 372-255</v>
          </cell>
          <cell r="I29333" t="str">
            <v>Engedélyes !!!</v>
          </cell>
          <cell r="J29333" t="str">
            <v>TRE;UBS2100;LL</v>
          </cell>
          <cell r="K29333" t="str">
            <v>Szécsény Rendőrkapitányság</v>
          </cell>
        </row>
        <row r="29334">
          <cell r="A29334" t="str">
            <v>Szécsény 4</v>
          </cell>
          <cell r="D29334" t="str">
            <v xml:space="preserve">, </v>
          </cell>
          <cell r="E29334" t="str">
            <v>Nógrád</v>
          </cell>
          <cell r="F29334" t="str">
            <v>Szécsény, Varsányi út</v>
          </cell>
        </row>
        <row r="29335">
          <cell r="A29335" t="str">
            <v>Szécsény Kossuth 1</v>
          </cell>
          <cell r="D29335" t="str">
            <v xml:space="preserve">, </v>
          </cell>
          <cell r="E29335" t="str">
            <v>Nógrád</v>
          </cell>
          <cell r="F29335" t="str">
            <v>Szécsény, Kossuth út 23</v>
          </cell>
        </row>
        <row r="29336">
          <cell r="A29336" t="str">
            <v>Szécsény M</v>
          </cell>
          <cell r="D29336" t="str">
            <v xml:space="preserve">, </v>
          </cell>
          <cell r="E29336" t="str">
            <v>Nógrád</v>
          </cell>
          <cell r="F29336" t="str">
            <v>Szécsény, Feszty Árpád utca 1</v>
          </cell>
          <cell r="K29336" t="str">
            <v>Magyar Telekom Nyrt.</v>
          </cell>
        </row>
        <row r="29337">
          <cell r="A29337" t="str">
            <v>Szécsény MOL 1</v>
          </cell>
          <cell r="B29337" t="str">
            <v>48.0895073</v>
          </cell>
          <cell r="C29337" t="str">
            <v>19.52947485</v>
          </cell>
          <cell r="D29337" t="str">
            <v>48.0895073, 19.52947485</v>
          </cell>
          <cell r="E29337" t="str">
            <v>Nógrád</v>
          </cell>
          <cell r="F29337" t="str">
            <v>Szécsény, Salgótarjáni út 33</v>
          </cell>
        </row>
        <row r="29338">
          <cell r="A29338" t="str">
            <v>Szécsény N</v>
          </cell>
          <cell r="D29338" t="str">
            <v xml:space="preserve">, </v>
          </cell>
          <cell r="E29338" t="str">
            <v>Nógrád</v>
          </cell>
          <cell r="F29338" t="str">
            <v>Szécsény, Dugonics út 1</v>
          </cell>
          <cell r="G29338" t="str">
            <v>Tető
GTS:GTS Társszolgáltatói vonak (Invitel) a berendezések a hálózati eszközöknél.</v>
          </cell>
          <cell r="H29338" t="str">
            <v>Czajdrik Lászlóné, 30/771-7723</v>
          </cell>
        </row>
        <row r="29339">
          <cell r="A29339" t="str">
            <v>Szécsény O</v>
          </cell>
          <cell r="B29339" t="str">
            <v>48.08420379</v>
          </cell>
          <cell r="C29339" t="str">
            <v>19.52231278</v>
          </cell>
          <cell r="D29339" t="str">
            <v>48.08420379, 19.52231278</v>
          </cell>
          <cell r="E29339" t="str">
            <v>Nógrád</v>
          </cell>
          <cell r="F29339" t="str">
            <v>Szécsény, Rákóczi út 56</v>
          </cell>
        </row>
        <row r="29340">
          <cell r="A29340" t="str">
            <v>Szécsény Penny 1</v>
          </cell>
          <cell r="D29340" t="str">
            <v xml:space="preserve">, </v>
          </cell>
          <cell r="E29340" t="str">
            <v>Nógrád</v>
          </cell>
          <cell r="F29340" t="str">
            <v>Szécsény, Arany János út 8</v>
          </cell>
        </row>
        <row r="29341">
          <cell r="A29341" t="str">
            <v>Szécsény Rákóczi 1</v>
          </cell>
          <cell r="B29341" t="str">
            <v>48.08157162</v>
          </cell>
          <cell r="C29341" t="str">
            <v>19.51493439</v>
          </cell>
          <cell r="D29341" t="str">
            <v>48.08157162, 19.51493439</v>
          </cell>
          <cell r="E29341" t="str">
            <v>Nógrád</v>
          </cell>
          <cell r="F29341" t="str">
            <v>Szécsény, Rákóczi út 113</v>
          </cell>
          <cell r="J29341" t="str">
            <v>TRD</v>
          </cell>
        </row>
        <row r="29342">
          <cell r="A29342" t="str">
            <v>Szécsény Rákóczi 2</v>
          </cell>
          <cell r="B29342" t="str">
            <v>48.08073472</v>
          </cell>
          <cell r="C29342" t="str">
            <v>19.51954361</v>
          </cell>
          <cell r="D29342" t="str">
            <v>48.08073472, 19.51954361</v>
          </cell>
          <cell r="E29342" t="str">
            <v>Nógrád</v>
          </cell>
          <cell r="F29342" t="str">
            <v>Szécsény, Rákóczi út 97</v>
          </cell>
          <cell r="K29342" t="str">
            <v>Magyar Telekom Nyrt.</v>
          </cell>
        </row>
        <row r="29343">
          <cell r="A29343" t="str">
            <v>Szécsény Rákóczi 3</v>
          </cell>
          <cell r="B29343" t="str">
            <v>48.08161543</v>
          </cell>
          <cell r="C29343" t="str">
            <v>19.52191358</v>
          </cell>
          <cell r="D29343" t="str">
            <v>48.08161543, 19.52191358</v>
          </cell>
          <cell r="E29343" t="str">
            <v>Nógrád</v>
          </cell>
          <cell r="F29343" t="str">
            <v>Szécsény, Rákóczi út 79</v>
          </cell>
        </row>
        <row r="29344">
          <cell r="A29344" t="str">
            <v>Szécsény/EL</v>
          </cell>
          <cell r="D29344" t="str">
            <v xml:space="preserve">, </v>
          </cell>
          <cell r="F29344" t="str">
            <v>Szécsény, külterület</v>
          </cell>
        </row>
        <row r="29345">
          <cell r="A29345" t="str">
            <v>Szécsisziget M</v>
          </cell>
          <cell r="D29345" t="str">
            <v xml:space="preserve">, </v>
          </cell>
          <cell r="E29345" t="str">
            <v>Zala</v>
          </cell>
          <cell r="F29345" t="str">
            <v>Szécsisziget, Rákóczi utca 1</v>
          </cell>
          <cell r="G29345" t="str">
            <v>MSAN (ECI-MUX csere) áthelyezéssel,  templom melletti iskolával szemben</v>
          </cell>
          <cell r="J29345" t="str">
            <v>LL</v>
          </cell>
        </row>
        <row r="29346">
          <cell r="A29346" t="str">
            <v>Szederkény 1</v>
          </cell>
          <cell r="B29346" t="str">
            <v>46.01089505</v>
          </cell>
          <cell r="C29346" t="str">
            <v>18.46918651</v>
          </cell>
          <cell r="D29346" t="str">
            <v>46.01089505, 18.46918651</v>
          </cell>
          <cell r="E29346" t="str">
            <v>Baranya</v>
          </cell>
          <cell r="F29346" t="str">
            <v>Szederkény, külterület 090/4 hrsz</v>
          </cell>
          <cell r="G29346" t="str">
            <v>57-es úton Szederkény Mohács felőli végénél, a bólyi-villányi elágazás után kb. 100m-re (Mohács felé) a szőlőültetvények között  bemenni kb. 3 km-t.</v>
          </cell>
          <cell r="H29346" t="str">
            <v>Bérbeadó kapcsoalttartója: bsz kapcsolatosan: Bakos Károly tel: 0630/9565-127</v>
          </cell>
          <cell r="I29346" t="str">
            <v>Egységlakat a kerítésen.</v>
          </cell>
          <cell r="J29346" t="str">
            <v>BS;LTE800;MI;LL</v>
          </cell>
          <cell r="K29346" t="str">
            <v xml:space="preserve"> N/A</v>
          </cell>
        </row>
        <row r="29347">
          <cell r="A29347" t="str">
            <v>Szederkény 2</v>
          </cell>
          <cell r="D29347" t="str">
            <v xml:space="preserve">, </v>
          </cell>
          <cell r="E29347" t="str">
            <v>Baranya</v>
          </cell>
          <cell r="F29347" t="str">
            <v>Szederkény, zártkert 1256/2 hrsz</v>
          </cell>
          <cell r="G29347" t="str">
            <v>Temető mögött be a toronyig</v>
          </cell>
          <cell r="J29347" t="str">
            <v>UBS900;LTE800</v>
          </cell>
        </row>
        <row r="29348">
          <cell r="A29348" t="str">
            <v>Szederkény M</v>
          </cell>
          <cell r="B29348" t="str">
            <v>45.99630502</v>
          </cell>
          <cell r="C29348" t="str">
            <v>18.4539436</v>
          </cell>
          <cell r="D29348" t="str">
            <v>45.99630502, 18.4539436</v>
          </cell>
          <cell r="E29348" t="str">
            <v>Baranya</v>
          </cell>
          <cell r="F29348" t="str">
            <v>Szederkény, Pécsi út 34/2 hrsz</v>
          </cell>
          <cell r="K29348" t="str">
            <v>Magyar Telekom Nyrt.</v>
          </cell>
        </row>
        <row r="29349">
          <cell r="A29349" t="str">
            <v>Szederkény N</v>
          </cell>
          <cell r="D29349" t="str">
            <v xml:space="preserve">, </v>
          </cell>
          <cell r="E29349" t="str">
            <v>Baranya</v>
          </cell>
          <cell r="F29349" t="str">
            <v>Szederkény, Pécsi út 9</v>
          </cell>
          <cell r="K29349" t="str">
            <v>Magyar Telekom Nyrt.</v>
          </cell>
        </row>
        <row r="29350">
          <cell r="A29350" t="str">
            <v>Szederkény O</v>
          </cell>
          <cell r="B29350" t="str">
            <v>45.99658056</v>
          </cell>
          <cell r="C29350" t="str">
            <v>18.45671564</v>
          </cell>
          <cell r="D29350" t="str">
            <v>45.99658056, 18.45671564</v>
          </cell>
          <cell r="E29350" t="str">
            <v>Baranya</v>
          </cell>
          <cell r="F29350" t="str">
            <v>Szederkény, Petőfi Sándor utca 5-7</v>
          </cell>
          <cell r="K29350" t="str">
            <v>Magyar Telekom Nyrt.</v>
          </cell>
        </row>
        <row r="29351">
          <cell r="A29351" t="str">
            <v>Szederkény P</v>
          </cell>
          <cell r="D29351" t="str">
            <v xml:space="preserve">, </v>
          </cell>
          <cell r="E29351" t="str">
            <v>Baranya</v>
          </cell>
          <cell r="F29351" t="str">
            <v>Szederkény, Pécsi út 20</v>
          </cell>
        </row>
        <row r="29352">
          <cell r="A29352" t="str">
            <v>Szederkény Q</v>
          </cell>
          <cell r="D29352" t="str">
            <v xml:space="preserve">, </v>
          </cell>
          <cell r="E29352" t="str">
            <v>Baranya</v>
          </cell>
          <cell r="F29352" t="str">
            <v>Szederkény, Petőfi Sándor utca 15-17</v>
          </cell>
        </row>
        <row r="29353">
          <cell r="A29353" t="str">
            <v>Szederkény R</v>
          </cell>
          <cell r="B29353" t="str">
            <v>45.99615465</v>
          </cell>
          <cell r="C29353" t="str">
            <v>18.45612654</v>
          </cell>
          <cell r="D29353" t="str">
            <v>45.99615465, 18.45612654</v>
          </cell>
          <cell r="E29353" t="str">
            <v>Baranya</v>
          </cell>
          <cell r="F29353" t="str">
            <v>Szederkény, Pécsi út 19</v>
          </cell>
        </row>
        <row r="29354">
          <cell r="A29354" t="str">
            <v>Szederkény/EL</v>
          </cell>
          <cell r="D29354" t="str">
            <v xml:space="preserve">, </v>
          </cell>
          <cell r="F29354" t="str">
            <v>Szederkény, külterület</v>
          </cell>
        </row>
        <row r="29355">
          <cell r="A29355" t="str">
            <v>Szedres 1</v>
          </cell>
          <cell r="B29355" t="str">
            <v>46.47824065</v>
          </cell>
          <cell r="C29355" t="str">
            <v>18.67406296</v>
          </cell>
          <cell r="D29355" t="str">
            <v>46.47824065, 18.67406296</v>
          </cell>
          <cell r="E29355" t="str">
            <v>Tolna</v>
          </cell>
          <cell r="F29355" t="str">
            <v>Szedres, külterület 0171/16 hrsz</v>
          </cell>
          <cell r="G29355" t="str">
            <v>Szedresen Medina felé, majd a falu végén tábla előtt rögtön balra út mellett torony + kis konténer</v>
          </cell>
          <cell r="H29355" t="str">
            <v>Koleszár Mihály - polgármester - 7056 Arany J.u.2.  T.:  74 434-000, vagy Péri István - műszaki vez.  Számla: Kőrös Istvánné: /74/-434-000</v>
          </cell>
          <cell r="I29355" t="str">
            <v>Egységlakat</v>
          </cell>
          <cell r="J29355" t="str">
            <v>BS;MI</v>
          </cell>
          <cell r="K29355" t="str">
            <v>Szedres Község Önkormányzat</v>
          </cell>
        </row>
        <row r="29356">
          <cell r="A29356" t="str">
            <v>Szedres 2</v>
          </cell>
          <cell r="B29356" t="str">
            <v>46.47455931</v>
          </cell>
          <cell r="C29356" t="str">
            <v>18.68449245</v>
          </cell>
          <cell r="D29356" t="str">
            <v>46.47455931, 18.68449245</v>
          </cell>
          <cell r="E29356" t="str">
            <v>Tolna</v>
          </cell>
          <cell r="F29356" t="str">
            <v>Szedres, Széchenyi utca 39/R</v>
          </cell>
          <cell r="K29356" t="str">
            <v>Magyar Telekom Nyrt.</v>
          </cell>
        </row>
        <row r="29357">
          <cell r="A29357" t="str">
            <v>Szedres 3</v>
          </cell>
          <cell r="D29357" t="str">
            <v xml:space="preserve">, </v>
          </cell>
          <cell r="E29357" t="str">
            <v>Tolna</v>
          </cell>
          <cell r="F29357" t="str">
            <v>Szedres, külterület 0138/9 hrsz</v>
          </cell>
          <cell r="G29357" t="str">
            <v>Település Medina felőli szélén éles balkanyar mellett a torony</v>
          </cell>
          <cell r="J29357" t="str">
            <v>UBS900;LTE800</v>
          </cell>
          <cell r="K29357" t="str">
            <v>Pannon</v>
          </cell>
        </row>
        <row r="29358">
          <cell r="A29358" t="str">
            <v>Szedres M</v>
          </cell>
          <cell r="D29358" t="str">
            <v xml:space="preserve">, </v>
          </cell>
          <cell r="E29358" t="str">
            <v>Tolna</v>
          </cell>
          <cell r="F29358" t="str">
            <v>Szedres, belterület 696 hrsz</v>
          </cell>
        </row>
        <row r="29359">
          <cell r="A29359" t="str">
            <v>Szedres MOL 1</v>
          </cell>
          <cell r="D29359" t="str">
            <v xml:space="preserve">, </v>
          </cell>
          <cell r="E29359" t="str">
            <v>Tolna</v>
          </cell>
          <cell r="F29359" t="str">
            <v>Szedres, Fácánkert pihenő</v>
          </cell>
        </row>
        <row r="29360">
          <cell r="A29360" t="str">
            <v>Szedres N</v>
          </cell>
          <cell r="B29360" t="str">
            <v>46.47319734</v>
          </cell>
          <cell r="C29360" t="str">
            <v>18.68060838</v>
          </cell>
          <cell r="D29360" t="str">
            <v>46.47319734, 18.68060838</v>
          </cell>
          <cell r="E29360" t="str">
            <v>Tolna</v>
          </cell>
          <cell r="F29360" t="str">
            <v>Szedres, Dózsa György utca 29</v>
          </cell>
          <cell r="K29360" t="str">
            <v>Magyar Telekom Nyrt.</v>
          </cell>
        </row>
        <row r="29361">
          <cell r="A29361" t="str">
            <v>Szedres O</v>
          </cell>
          <cell r="D29361" t="str">
            <v xml:space="preserve">, </v>
          </cell>
          <cell r="E29361" t="str">
            <v>Tolna</v>
          </cell>
          <cell r="F29361" t="str">
            <v>Szedres, Arany János utca 2</v>
          </cell>
          <cell r="K29361" t="str">
            <v>Magyar Telekom Nyrt.</v>
          </cell>
        </row>
        <row r="29362">
          <cell r="A29362" t="str">
            <v>Szedres P</v>
          </cell>
          <cell r="D29362" t="str">
            <v xml:space="preserve">, </v>
          </cell>
          <cell r="E29362" t="str">
            <v>Tolna</v>
          </cell>
          <cell r="F29362" t="str">
            <v>Szedres, Arany János utca 1</v>
          </cell>
        </row>
        <row r="29363">
          <cell r="A29363" t="str">
            <v>Szeged  Bodzafa 1</v>
          </cell>
          <cell r="D29363" t="str">
            <v xml:space="preserve">, </v>
          </cell>
          <cell r="E29363" t="str">
            <v>Csongrád</v>
          </cell>
          <cell r="F29363" t="str">
            <v>Szeged, Bodzafa utca 4</v>
          </cell>
        </row>
        <row r="29364">
          <cell r="A29364" t="str">
            <v>Szeged 1</v>
          </cell>
          <cell r="B29364" t="str">
            <v>46.25580389</v>
          </cell>
          <cell r="C29364" t="str">
            <v>20.14698251</v>
          </cell>
          <cell r="D29364" t="str">
            <v>46.25580389, 20.14698251</v>
          </cell>
          <cell r="E29364" t="str">
            <v>Csongrád</v>
          </cell>
          <cell r="F29364" t="str">
            <v>Szeged, Tisza Lajos körút 41</v>
          </cell>
          <cell r="G29364" t="str">
            <v>M5 felől érkezve balra, majd egyenesen a belvárosba. A Tisza L. krt. előtti kis utcából balra a régi Matáv székház belső udvarába. Kapu előtt balra kaputelefon.  Jelszó T-COM.  Ezen a néven van 3 parkoló hely a belső udvarban. Gk bejáró melletti lépcsőházból  az  V-emeletre. Itt jobbra  két beléptetős ajtó, az első Bsc, a sarokban átvitel.</v>
          </cell>
          <cell r="H29364" t="str">
            <v>központi diszpécser szám áramellátási probléma esetén: 06/80/200 984 éjjel-nappal, Kerékgyártó István: 130652450903@fax.tc</v>
          </cell>
          <cell r="J29364" t="str">
            <v>CN;MI;LL;WL</v>
          </cell>
          <cell r="K29364" t="str">
            <v>Magyar Telekom Nyrt.</v>
          </cell>
        </row>
        <row r="29365">
          <cell r="A29365" t="str">
            <v>Szeged 2</v>
          </cell>
          <cell r="B29365" t="str">
            <v>46.25643101</v>
          </cell>
          <cell r="C29365" t="str">
            <v>20.14725462</v>
          </cell>
          <cell r="D29365" t="str">
            <v>46.25643101, 20.14725462</v>
          </cell>
          <cell r="E29365" t="str">
            <v>Csongrád</v>
          </cell>
          <cell r="F29365" t="str">
            <v>Szeged, Bocskai utca 14</v>
          </cell>
          <cell r="G29365" t="str">
            <v>5-ösről egyenesen a citybe. Ott balra. Matávval szemben. APEH épülete, Állomás a liftgépház melletti helyiségben.10.emelet</v>
          </cell>
          <cell r="H29365" t="str">
            <v>( F:62 567-666 Tóth László Gazdasági Főosztályvezető ) Bejutásokkal kapcs. illetékes: Péter László úr, Ellátási és Üzemeltetési Szakügyintéző Gondnoksági Osztály
30/967-12-02  ( vagy : Bíró Attila: 30-535-5391 )
Tóth László főo.v pénzügy: 30/260-4530, 62/567-450</v>
          </cell>
          <cell r="I29365" t="str">
            <v>Éjjel-nappal portaszolgálat [Szűkített listás!]  Éjszakai munkavégzés kerülendő.</v>
          </cell>
          <cell r="J29365" t="str">
            <v>TBS;BS;UBS2100;LTE800;LTE1800;MI;LL</v>
          </cell>
          <cell r="K29365" t="str">
            <v>APEH Dél-alföldi reginális Igazgatóság</v>
          </cell>
        </row>
        <row r="29366">
          <cell r="A29366" t="str">
            <v>Szeged 2FKFT 1</v>
          </cell>
          <cell r="D29366" t="str">
            <v xml:space="preserve">, </v>
          </cell>
          <cell r="E29366" t="str">
            <v>Csongrád</v>
          </cell>
          <cell r="F29366" t="str">
            <v>Szeged, Lechner tér 14</v>
          </cell>
          <cell r="G29366" t="str">
            <v>Igazgatói szoba teraszán a falra rögzítve az épület hátsó falán</v>
          </cell>
          <cell r="H29366" t="str">
            <v>Kovács Gábor Telephely ügyintéző telefon: 304255964</v>
          </cell>
          <cell r="I29366" t="str">
            <v>munkaidőben</v>
          </cell>
        </row>
        <row r="29367">
          <cell r="A29367" t="str">
            <v>Szeged 3</v>
          </cell>
          <cell r="B29367" t="str">
            <v>46.27109696</v>
          </cell>
          <cell r="C29367" t="str">
            <v>20.14528161</v>
          </cell>
          <cell r="D29367" t="str">
            <v>46.27109696, 20.14528161</v>
          </cell>
          <cell r="E29367" t="str">
            <v>Csongrád</v>
          </cell>
          <cell r="F29367" t="str">
            <v>Szeged, Rókusi körút 2-10</v>
          </cell>
          <cell r="G29367" t="str">
            <v>Bp. felől az 5-ön Szegeden a felüljáró után Csongrád/Hódmezővásárhely felé fordulni és a krt-n a toronyig.</v>
          </cell>
          <cell r="H29367" t="str">
            <v>MATÁV Ingatlan Ig. Nenádov Mihály 62/402-382, 30/932-9655,  ((Balázsa Ferenc: 62/312619, 62/322-900), Kerékgyártó István: T.:52-401-175,(üi) 30/984-0803 ,  Rákos László: 30-9840800,  ottani diszpécser szolgálat: 62-470-582, központi diszpécser szám áramellátási probléma esetén 06/80/200 984 éjjel-nappal, Nenádov Mihály: 130662622435@fax.tc</v>
          </cell>
          <cell r="I29367" t="str">
            <v>Állandó portaszolgálat ( tel: 62/622-710 ). Bejutáshoz megfelelő jogosultságú Telekomos kártya kell.</v>
          </cell>
          <cell r="J29367" t="str">
            <v>MI;LL;WL</v>
          </cell>
          <cell r="K29367" t="str">
            <v>Magyar Telekom Nyrt.</v>
          </cell>
        </row>
        <row r="29368">
          <cell r="A29368" t="str">
            <v>Szeged 4</v>
          </cell>
          <cell r="B29368" t="str">
            <v>46.25875432</v>
          </cell>
          <cell r="C29368" t="str">
            <v>20.17076548</v>
          </cell>
          <cell r="D29368" t="str">
            <v>46.25875432, 20.17076548</v>
          </cell>
          <cell r="E29368" t="str">
            <v>Csongrád</v>
          </cell>
          <cell r="F29368" t="str">
            <v>Szeged, Felső Tisza-part 30</v>
          </cell>
          <cell r="G29368" t="str">
            <v>5-ös úton egyenesen be a városba Makó felé. A híd előtt balra a rakpart felé, azon végig, út mellett 3 db 10 emeletes ház, a sárga-lila tetején konténer antennákkal.</v>
          </cell>
          <cell r="H29368" t="str">
            <v>Szisz Szeged Kft. 6723 Szeged, Csongrádi út 77/B. Gondi Árpád , Gondi Erika, telefonok: 30/955-01-50, 62/ 487-049,</v>
          </cell>
          <cell r="I29368" t="str">
            <v>Kapu elektromosan nyílik, az előtér baloldalán egy  kis dobozra szerelt egységkulcsos zárral. Lépcsőházii rácsos ajtón egységlakat,  tetőkijáró szabadon.</v>
          </cell>
          <cell r="J29368" t="str">
            <v>BS;UBS2100;LTE1800;MI</v>
          </cell>
          <cell r="K29368" t="str">
            <v xml:space="preserve">Társasház: Felsőtiszapart út 30 </v>
          </cell>
        </row>
        <row r="29369">
          <cell r="A29369" t="str">
            <v>Szeged 5</v>
          </cell>
          <cell r="B29369" t="str">
            <v>46.27061471</v>
          </cell>
          <cell r="C29369" t="str">
            <v>20.16416113</v>
          </cell>
          <cell r="D29369" t="str">
            <v>46.27061471, 20.16416113</v>
          </cell>
          <cell r="E29369" t="str">
            <v>Csongrád</v>
          </cell>
          <cell r="F29369" t="str">
            <v>Szeged, Víztorony tér 15455/21 hrsz</v>
          </cell>
          <cell r="G29369" t="str">
            <v>A felsőtiszapart úti NMT állomás felől (a ház melletti, Tiszára merőleges utca) a város centrum felé haladva, a buszvégállomás mellett az út bal oldalán a víztorony.</v>
          </cell>
          <cell r="H29369" t="str">
            <v>Tóth László üzemvezető tel.:  (62) 558-855,  fax: (62) 486-587, 558-800</v>
          </cell>
          <cell r="I29369" t="str">
            <v>Szegedi Vízmű Zrt. Folyamatirányítás: +3662558841 vagy +36205968866 . Ezen a számon kell bejelentkezni,  ők odahívják az őrző-védő kft. emberét, aki ki fog kísérni minket valamint helyben ellenőrzik az egészségügyi kiskönyv meglétét, érvényességét is.</v>
          </cell>
          <cell r="J29369" t="str">
            <v>BS;UBS2100;LTE1800;MI;LL</v>
          </cell>
          <cell r="K29369" t="str">
            <v>Szegedi Önkormányzat</v>
          </cell>
        </row>
        <row r="29370">
          <cell r="A29370" t="str">
            <v>Szeged 6</v>
          </cell>
          <cell r="B29370" t="str">
            <v>46.26606357</v>
          </cell>
          <cell r="C29370" t="str">
            <v>20.11858662</v>
          </cell>
          <cell r="D29370" t="str">
            <v>46.26606357, 20.11858662</v>
          </cell>
          <cell r="E29370" t="str">
            <v>Csongrád</v>
          </cell>
          <cell r="F29370" t="str">
            <v>Szeged, Napos út 2</v>
          </cell>
          <cell r="G29370" t="str">
            <v>Az 5-ön érkezve Szegedre a centrum felé az Aral kút előtt a lámpánál balra a gabona silóig. Antennákhoz liftel a legfelső szintig. Átellenes sarokban ajtó, tetőfeljáró kívül a siló oldalán. Konténer a siló sarkától balra.</v>
          </cell>
          <cell r="H29370" t="str">
            <v>Bejutási probléma esetén Őt kell keresni: Demeter Enikő: 30-9459826;
Portaszolgálat, bejutás esetén az alábbi számot kell hívni : Deákné Sárkány Piroska 30-2992916;</v>
          </cell>
          <cell r="I29370" t="str">
            <v>Portaszolgálat. Gépkocsival történő be és kihajtásnál a csomagtartót ellenőrzi a biztonsági szolgálat. A területen történő bent tartózkodás idejét naplóban rögzítik. Tetőre kísérővel lehet feljutni.A munkavégzés reggel 6 órától 14 óra 30-ig lehetséges.</v>
          </cell>
          <cell r="J29370" t="str">
            <v>BS;UBS2100;LTE800;LTE1800;MI;LL</v>
          </cell>
          <cell r="K29370" t="str">
            <v>ABO MILL Zrt.</v>
          </cell>
        </row>
        <row r="29371">
          <cell r="A29371" t="str">
            <v>Szeged 7</v>
          </cell>
          <cell r="D29371" t="str">
            <v xml:space="preserve">, </v>
          </cell>
          <cell r="E29371" t="str">
            <v>Csongrád</v>
          </cell>
          <cell r="F29371" t="str">
            <v>Szeged, Szabadkai út</v>
          </cell>
          <cell r="G29371" t="str">
            <v>Szegeden  5-ös úton Belgrád felé.</v>
          </cell>
          <cell r="H29371" t="str">
            <v>City Office Ltd. / Belvárosi Irodaház Kft./ Kövesi Györgyné - ügyv.ig. - Horváth Balázs ügyintéző              T.:  201-2527, 201-6727,  F.: 201-7362.  Szeged : Tóth Sándor T.: 66 441-832, 66 441-833, 309 254-761.</v>
          </cell>
          <cell r="I29371" t="str">
            <v>Előre jelezni : Tóth Sándornak T.: /66/441-832, /30/9 254-761</v>
          </cell>
          <cell r="K29371" t="str">
            <v>Magyar Honvédség 60. Szeged Műszaki Dandár P.</v>
          </cell>
        </row>
        <row r="29372">
          <cell r="A29372" t="str">
            <v>Szeged 7A</v>
          </cell>
          <cell r="D29372" t="str">
            <v xml:space="preserve">, </v>
          </cell>
          <cell r="E29372" t="str">
            <v>Csongrád</v>
          </cell>
          <cell r="F29372" t="str">
            <v>Szeged, Kiss Menyhért utca 1</v>
          </cell>
        </row>
        <row r="29373">
          <cell r="A29373" t="str">
            <v>Szeged 7B</v>
          </cell>
          <cell r="D29373" t="str">
            <v xml:space="preserve">, </v>
          </cell>
          <cell r="E29373" t="str">
            <v>Csongrád</v>
          </cell>
          <cell r="F29373" t="str">
            <v>Szeged, Tisza Lajos körút 56</v>
          </cell>
        </row>
        <row r="29374">
          <cell r="A29374" t="str">
            <v>Szeged 7C</v>
          </cell>
          <cell r="D29374" t="str">
            <v xml:space="preserve">, </v>
          </cell>
          <cell r="E29374" t="str">
            <v>Csongrád</v>
          </cell>
          <cell r="F29374" t="str">
            <v>Szeged, Tisza Lajos körút 97</v>
          </cell>
        </row>
        <row r="29375">
          <cell r="A29375" t="str">
            <v>Szeged 7D</v>
          </cell>
          <cell r="D29375" t="str">
            <v xml:space="preserve">, </v>
          </cell>
          <cell r="E29375" t="str">
            <v>Csongrád</v>
          </cell>
          <cell r="F29375" t="str">
            <v>Szeged, Vasas Szent Péter utca 1</v>
          </cell>
        </row>
        <row r="29376">
          <cell r="A29376" t="str">
            <v>Szeged 7E</v>
          </cell>
          <cell r="B29376" t="str">
            <v>46.25493533</v>
          </cell>
          <cell r="C29376" t="str">
            <v>20.14378735</v>
          </cell>
          <cell r="D29376" t="str">
            <v>46.25493533, 20.14378735</v>
          </cell>
          <cell r="E29376" t="str">
            <v>Csongrád</v>
          </cell>
          <cell r="F29376" t="str">
            <v>Szeged, Bartók tér 7-es pavilon 3124 hrsz</v>
          </cell>
          <cell r="K29376" t="str">
            <v>Magyar Telekom Nyrt.</v>
          </cell>
        </row>
        <row r="29377">
          <cell r="A29377" t="str">
            <v>Szeged 7F</v>
          </cell>
          <cell r="B29377" t="str">
            <v>46.26186515</v>
          </cell>
          <cell r="C29377" t="str">
            <v>20.17097258</v>
          </cell>
          <cell r="D29377" t="str">
            <v>46.26186515, 20.17097258</v>
          </cell>
          <cell r="E29377" t="str">
            <v>Csongrád</v>
          </cell>
          <cell r="F29377" t="str">
            <v>Szeged, Kereszttöltés utca 10</v>
          </cell>
          <cell r="K29377" t="str">
            <v>Telenor Magyarország Zrt.</v>
          </cell>
        </row>
        <row r="29378">
          <cell r="A29378" t="str">
            <v>Szeged 7G</v>
          </cell>
          <cell r="D29378" t="str">
            <v xml:space="preserve">, </v>
          </cell>
          <cell r="E29378" t="str">
            <v>Csongrád</v>
          </cell>
          <cell r="F29378" t="str">
            <v>Szeged, Budapesti út 41</v>
          </cell>
          <cell r="G29378" t="str">
            <v>Budapestrol a Balkán felé vezeto E5-ös út mellett, Szegedtol 9 km-re, a fehértói tájvédelmi körzetben több száz hektáron elterülo halastavak mellett található az 1932 óta üzemelő halászcsárda. M5 161,4 km</v>
          </cell>
          <cell r="J29378" t="str">
            <v>KR;UKR</v>
          </cell>
        </row>
        <row r="29379">
          <cell r="A29379" t="str">
            <v>Szeged 7H</v>
          </cell>
          <cell r="D29379" t="str">
            <v xml:space="preserve">, </v>
          </cell>
          <cell r="E29379" t="str">
            <v>Csongrád</v>
          </cell>
          <cell r="F29379" t="str">
            <v>Szőreg Szeged, Szőreg vasútállomás 884/3 hrsz</v>
          </cell>
          <cell r="G29379" t="str">
            <v>43-as főúton Szőregre beérve, majd jobbra és az első utcán jobbra(Magyar utca). Majd a 3. utcán végig a vasútállomásig. Az út végén nagy sárga ház.</v>
          </cell>
          <cell r="H29379" t="str">
            <v>Mészáros Dániel
306645503</v>
          </cell>
          <cell r="J29379" t="str">
            <v>KR;UKR</v>
          </cell>
        </row>
        <row r="29380">
          <cell r="A29380" t="str">
            <v>Szeged 7J</v>
          </cell>
          <cell r="D29380" t="str">
            <v xml:space="preserve">, </v>
          </cell>
          <cell r="E29380" t="str">
            <v>Csongrád</v>
          </cell>
          <cell r="F29380" t="str">
            <v>Szeged, Vásárhelyi Pál út 11</v>
          </cell>
          <cell r="K29380" t="str">
            <v>Telenor Magyarország Zrt.</v>
          </cell>
        </row>
        <row r="29381">
          <cell r="A29381" t="str">
            <v>Szeged 7K</v>
          </cell>
          <cell r="D29381" t="str">
            <v xml:space="preserve">, </v>
          </cell>
          <cell r="E29381" t="str">
            <v>Csongrád</v>
          </cell>
          <cell r="F29381" t="str">
            <v>Szeged, Petőfi Sándor sugárút 9</v>
          </cell>
          <cell r="G29381" t="str">
            <v>GTS:GTS Társszolgáltatói vonak (Invitel) a berendezések a hálózati eszközöknél.</v>
          </cell>
          <cell r="H29381" t="str">
            <v>Berta Gyöngyi, 30/772-1215</v>
          </cell>
        </row>
        <row r="29382">
          <cell r="A29382" t="str">
            <v>Szeged 7L</v>
          </cell>
          <cell r="D29382" t="str">
            <v xml:space="preserve">, </v>
          </cell>
          <cell r="E29382" t="str">
            <v>Csongrád</v>
          </cell>
          <cell r="F29382" t="str">
            <v>Szeged, Indóház tér 1</v>
          </cell>
          <cell r="G29382" t="str">
            <v>GTS:Társszolgáltatói vonal, az eszközök a rackben.</v>
          </cell>
          <cell r="H29382" t="str">
            <v>0</v>
          </cell>
        </row>
        <row r="29383">
          <cell r="A29383" t="str">
            <v>Szeged 7M</v>
          </cell>
          <cell r="B29383" t="str">
            <v>46.25625975</v>
          </cell>
          <cell r="C29383" t="str">
            <v>20.13988422</v>
          </cell>
          <cell r="D29383" t="str">
            <v>46.25625975, 20.13988422</v>
          </cell>
          <cell r="E29383" t="str">
            <v>Csongrád</v>
          </cell>
          <cell r="F29383" t="str">
            <v>Szeged, Mars tér 4</v>
          </cell>
          <cell r="G29383" t="str">
            <v>GTS:Társszolgáltatói vonal, az eszközök a rackben.</v>
          </cell>
          <cell r="H29383" t="str">
            <v>0</v>
          </cell>
        </row>
        <row r="29384">
          <cell r="A29384" t="str">
            <v>Szeged 7N</v>
          </cell>
          <cell r="D29384" t="str">
            <v xml:space="preserve">, </v>
          </cell>
          <cell r="E29384" t="str">
            <v>Csongrád</v>
          </cell>
          <cell r="F29384" t="str">
            <v>Szeged, Sándorfalvi út</v>
          </cell>
        </row>
        <row r="29385">
          <cell r="A29385" t="str">
            <v>Szeged 7O</v>
          </cell>
          <cell r="B29385" t="str">
            <v>46.25861466</v>
          </cell>
          <cell r="C29385" t="str">
            <v>20.12703898</v>
          </cell>
          <cell r="D29385" t="str">
            <v>46.25861466, 20.12703898</v>
          </cell>
          <cell r="E29385" t="str">
            <v>Csongrád</v>
          </cell>
          <cell r="F29385" t="str">
            <v>Szeged, Vásárhelyi Pál út 25444 hrsz</v>
          </cell>
          <cell r="G29385" t="str">
            <v>Szeged Vásárhelyi Pál u. AGIP üzemanyagtöltő állomás
Beltéri az irodában az ügyfél rack szekrényében.
Kültéri a tetőn, kitolható létrát kell vinni,a helyszínen nincs.</v>
          </cell>
          <cell r="H29385" t="str">
            <v>Tari János     Tel: 20/926-8768</v>
          </cell>
          <cell r="I29385" t="str">
            <v>Nyitva tartási időben:   06.00-22.00-ig.
Előzetes egyeztetés szükséges</v>
          </cell>
          <cell r="J29385" t="str">
            <v>MI</v>
          </cell>
        </row>
        <row r="29386">
          <cell r="A29386" t="str">
            <v>Szeged 7P</v>
          </cell>
          <cell r="D29386" t="str">
            <v xml:space="preserve">, </v>
          </cell>
          <cell r="E29386" t="str">
            <v>Csongrád</v>
          </cell>
          <cell r="F29386" t="str">
            <v>Szeged, Budapesti út 34</v>
          </cell>
          <cell r="J29386" t="str">
            <v>MI</v>
          </cell>
        </row>
        <row r="29387">
          <cell r="A29387" t="str">
            <v>Szeged 7R</v>
          </cell>
          <cell r="B29387" t="str">
            <v>46.2723014</v>
          </cell>
          <cell r="C29387" t="str">
            <v>20.15551637</v>
          </cell>
          <cell r="D29387" t="str">
            <v>46.2723014, 20.15551637</v>
          </cell>
          <cell r="E29387" t="str">
            <v>Csongrád</v>
          </cell>
          <cell r="F29387" t="str">
            <v>Szeged, Makkosházi körút 6</v>
          </cell>
        </row>
        <row r="29388">
          <cell r="A29388" t="str">
            <v>Szeged 7S</v>
          </cell>
          <cell r="D29388" t="str">
            <v xml:space="preserve">, </v>
          </cell>
          <cell r="E29388" t="str">
            <v>Csongrád</v>
          </cell>
          <cell r="F29388" t="str">
            <v xml:space="preserve">Szeged, Móravárosi körút </v>
          </cell>
          <cell r="G29388" t="str">
            <v>Szeged,Móravárosi krt.12   MÖMAX árúház
Beltéri a szerverszobában az ügyfél rack szekrényében.
Kültéri a tetőn,megközelítés a lépcsőházon keresztül.</v>
          </cell>
          <cell r="H29388" t="str">
            <v xml:space="preserve">Zombori Gábor MÖMAX informatikus     Tel: 06/30/633-1407    
Porta: vevőszolgálat     
</v>
          </cell>
          <cell r="I29388" t="str">
            <v xml:space="preserve">Nyitva tartási időben:      </v>
          </cell>
          <cell r="J29388" t="str">
            <v>MI</v>
          </cell>
        </row>
        <row r="29389">
          <cell r="A29389" t="str">
            <v>Szeged 7T</v>
          </cell>
          <cell r="B29389" t="str">
            <v>46.26488983</v>
          </cell>
          <cell r="C29389" t="str">
            <v>20.14706289</v>
          </cell>
          <cell r="D29389" t="str">
            <v>46.26488983, 20.14706289</v>
          </cell>
          <cell r="E29389" t="str">
            <v>Csongrád</v>
          </cell>
          <cell r="F29389" t="str">
            <v>Szeged, Makkos-Erdő sor 36</v>
          </cell>
        </row>
        <row r="29390">
          <cell r="A29390" t="str">
            <v>Szeged 7U</v>
          </cell>
          <cell r="B29390" t="str">
            <v>46.268473</v>
          </cell>
          <cell r="C29390" t="str">
            <v>20.17685645</v>
          </cell>
          <cell r="D29390" t="str">
            <v>46.268473, 20.17685645</v>
          </cell>
          <cell r="E29390" t="str">
            <v>Csongrád</v>
          </cell>
          <cell r="F29390" t="str">
            <v>Szeged, Gábor Áron utca 24</v>
          </cell>
        </row>
        <row r="29391">
          <cell r="A29391" t="str">
            <v>Szeged 8</v>
          </cell>
          <cell r="B29391" t="str">
            <v>46.24533868</v>
          </cell>
          <cell r="C29391" t="str">
            <v>20.17361294</v>
          </cell>
          <cell r="D29391" t="str">
            <v>46.24533868, 20.17361294</v>
          </cell>
          <cell r="E29391" t="str">
            <v>Csongrád</v>
          </cell>
          <cell r="F29391" t="str">
            <v>Szeged, Fő fasor 302 hrsz</v>
          </cell>
          <cell r="G29391" t="str">
            <v>43-as útról Makó irányába az újszegedi oldalon balra a szép platános útra (Fő fasor). Víztorony a töltés utcai kereszteződésben. Állomás a legfelső szinten.</v>
          </cell>
          <cell r="H29391" t="str">
            <v>Szeged, Vízmű Rt. Tisza L. krt. 88. Tóth László üzemvezető tel.: (62) 558-855, fax: (62) 486-587, 558-800</v>
          </cell>
          <cell r="I29391" t="str">
            <v>Szegedi Vízmű Zrt. Folyamatirányítás: +3662558841 vagy +36205968866 . Ezen a számon kell bejelentkezni,  ők odahívják az őrző-védő kft. emberét, aki ki fog kísérni minket valamint helyben ellenőrzik az egészségügyi kiskönyv meglétét, érvényességét is.</v>
          </cell>
          <cell r="J29391" t="str">
            <v>TBS;BS;UBS2100;LTE800;LTE1800;MI;LL;WL</v>
          </cell>
          <cell r="K29391" t="str">
            <v>Szegedi Vízmű Kft. &amp; Magyar Telekom Nyrt.</v>
          </cell>
        </row>
        <row r="29392">
          <cell r="A29392" t="str">
            <v>Szeged 9</v>
          </cell>
          <cell r="B29392" t="str">
            <v>46.24311695</v>
          </cell>
          <cell r="C29392" t="str">
            <v>20.14806106</v>
          </cell>
          <cell r="D29392" t="str">
            <v>46.24311695, 20.14806106</v>
          </cell>
          <cell r="E29392" t="str">
            <v>Csongrád</v>
          </cell>
          <cell r="F29392" t="str">
            <v>Szeged, Tisza Lajos körút 107</v>
          </cell>
          <cell r="G29392" t="str">
            <v>Orvosi egyetem hátsó részén, a hőkőzpont épületéig. A kémény aljában konténer, kéményen antennák</v>
          </cell>
          <cell r="H29392" t="str">
            <v>dr Rovó István főmérnök tel: 62/545-427, fax: 62/ 545-717,  Donkó Attila: 62/545-001</v>
          </cell>
          <cell r="I29392" t="str">
            <v>Sorompós beléptető:  0-24 órában működik a sorompós beléptető. Az első fél óra ingyenes ( 30 percenként ki lehet hajtani, majd 30 percenként ismét be, ez így ingyenes. Napi ( ill. éves ) jegy csak a kórház dolgozóinak részére ( ott se mindenkinek ), viszont napi jegy lehetőség a kórház közelében, kb 1.800 Ft/nap.
Az "új" klinika mellett elvileg még ingyenes a parkolás ( beírás: 2015.02.03 )</v>
          </cell>
          <cell r="J29392" t="str">
            <v>BS;UBS2100;LTE800;MI;LL</v>
          </cell>
          <cell r="K29392" t="str">
            <v>Szent Györgyi Albert Orvostudományi Egyetem</v>
          </cell>
        </row>
        <row r="29393">
          <cell r="A29393" t="str">
            <v>Szeged A</v>
          </cell>
          <cell r="B29393" t="str">
            <v>46.25497748</v>
          </cell>
          <cell r="C29393" t="str">
            <v>20.11596841</v>
          </cell>
          <cell r="D29393" t="str">
            <v>46.25497748, 20.11596841</v>
          </cell>
          <cell r="E29393" t="str">
            <v>Csongrád</v>
          </cell>
          <cell r="F29393" t="str">
            <v>Szeged, Kálvária sugárút 87/a</v>
          </cell>
          <cell r="G29393" t="str">
            <v>Bp. felől beérve a városba, a kikunhalasi elágazás után jobbra Baja/Belgrád felé. Az utca végén balra Belgrád/centrum felé. Át a sínen és az első első lehetőségnél balra be az ipari parkba. A víztorony külső létrán megközelíthető. A víztérben a Pannon létráján lemászni a medence és az épület fala közé. Fejre vigyázva körbe lehet menni a pódiumok vasajtajaihoz. Éjszaka fejlámpa kell.</v>
          </cell>
          <cell r="H29393" t="str">
            <v>Kálvária Ipari Park Zrt. 6725 Szeged, Kálvária sgt. 87.
Tulaj: Ballai Ferenc 20-937-5786</v>
          </cell>
          <cell r="I29393" t="str">
            <v>0-24 órás ügyeletes a környéken, kulcs van nála: 30-769-2334, elhelyezése ( új tulaj ehhez hozzájárulna), a kaput nem zárják,van csőszéf.</v>
          </cell>
          <cell r="J29393" t="str">
            <v>BS;UBS2100;LTE800;MI</v>
          </cell>
          <cell r="K29393" t="str">
            <v>Kálvária Ipari Park Zrt. "v.a"</v>
          </cell>
        </row>
        <row r="29394">
          <cell r="A29394" t="str">
            <v>Szeged AAA 1</v>
          </cell>
          <cell r="D29394" t="str">
            <v xml:space="preserve">, </v>
          </cell>
          <cell r="E29394" t="str">
            <v>Bács-Kiskun</v>
          </cell>
          <cell r="F29394" t="str">
            <v>Szeged, Algyői út 85</v>
          </cell>
          <cell r="G29394" t="str">
            <v>A Fenti címen AAA Autó telephelye.</v>
          </cell>
          <cell r="H29394" t="str">
            <v>kapcsolat: Kormány Sándor 70/3782510, vagy Horváth Zoltán, 70/9531805
GTS: kapcsolat: Kormány Sándor 70/3782510, vagy Horváth Zoltán, 70/9531805
+36704893209</v>
          </cell>
          <cell r="I29394" t="str">
            <v>Telefonos egyeztetés szükséges.</v>
          </cell>
        </row>
        <row r="29395">
          <cell r="A29395" t="str">
            <v>Szeged Acél 1</v>
          </cell>
          <cell r="D29395" t="str">
            <v xml:space="preserve">, </v>
          </cell>
          <cell r="E29395" t="str">
            <v>Csongrád</v>
          </cell>
          <cell r="F29395" t="str">
            <v>Szeged, Acél utca 18</v>
          </cell>
          <cell r="G29395" t="str">
            <v>Kültéri szekrény, oszlop alján</v>
          </cell>
          <cell r="I29395" t="str">
            <v>KTV-s egységkulcs</v>
          </cell>
          <cell r="K29395" t="str">
            <v>Magyar Telekom Nyrt.</v>
          </cell>
        </row>
        <row r="29396">
          <cell r="A29396" t="str">
            <v>Szeged Ádám 1</v>
          </cell>
          <cell r="D29396" t="str">
            <v xml:space="preserve">, </v>
          </cell>
          <cell r="E29396" t="str">
            <v>Csongrád</v>
          </cell>
          <cell r="F29396" t="str">
            <v>Tápé Szeged, Ádám utca 21</v>
          </cell>
          <cell r="K29396" t="str">
            <v>Magyar Telekom Nyrt.</v>
          </cell>
        </row>
        <row r="29397">
          <cell r="A29397" t="str">
            <v>Szeged Adorján 1</v>
          </cell>
          <cell r="D29397" t="str">
            <v xml:space="preserve">, </v>
          </cell>
          <cell r="E29397" t="str">
            <v>Csongrád</v>
          </cell>
          <cell r="F29397" t="str">
            <v>Tápé Szeged, Adorján utca 23</v>
          </cell>
          <cell r="K29397" t="str">
            <v>Magyar Telekom Nyrt.</v>
          </cell>
        </row>
        <row r="29398">
          <cell r="A29398" t="str">
            <v>Szeged Ady M</v>
          </cell>
          <cell r="D29398" t="str">
            <v xml:space="preserve">, </v>
          </cell>
          <cell r="E29398" t="str">
            <v>Csongrád</v>
          </cell>
          <cell r="F29398" t="str">
            <v>Szeged, Ady tér 2</v>
          </cell>
        </row>
        <row r="29399">
          <cell r="A29399" t="str">
            <v>Szeged Ady N</v>
          </cell>
          <cell r="D29399" t="str">
            <v xml:space="preserve">, </v>
          </cell>
          <cell r="E29399" t="str">
            <v>Csongrád</v>
          </cell>
          <cell r="F29399" t="str">
            <v>Szeged, Ady tér 1</v>
          </cell>
        </row>
        <row r="29400">
          <cell r="A29400" t="str">
            <v>Szeged ALDI 1</v>
          </cell>
          <cell r="B29400" t="str">
            <v>46.24435588</v>
          </cell>
          <cell r="C29400" t="str">
            <v>20.12411006</v>
          </cell>
          <cell r="D29400" t="str">
            <v>46.24435588, 20.12411006</v>
          </cell>
          <cell r="E29400" t="str">
            <v>Csongrád</v>
          </cell>
          <cell r="F29400" t="str">
            <v>Szeged, Katona József utca 89</v>
          </cell>
        </row>
        <row r="29401">
          <cell r="A29401" t="str">
            <v>Szeged Algyői 1</v>
          </cell>
          <cell r="D29401" t="str">
            <v xml:space="preserve">, </v>
          </cell>
          <cell r="E29401" t="str">
            <v>Csongrád</v>
          </cell>
          <cell r="F29401" t="str">
            <v>Szeged, külterület</v>
          </cell>
        </row>
        <row r="29402">
          <cell r="A29402" t="str">
            <v>Szeged Algyői 2</v>
          </cell>
          <cell r="D29402" t="str">
            <v xml:space="preserve">, </v>
          </cell>
          <cell r="E29402" t="str">
            <v>Csongrád</v>
          </cell>
          <cell r="F29402" t="str">
            <v>Szeged, Algyői út 34</v>
          </cell>
          <cell r="G29402" t="str">
            <v>Kültéri szekrény, oszlop alján</v>
          </cell>
          <cell r="I29402" t="str">
            <v>KTV-s egységkulcs</v>
          </cell>
          <cell r="K29402" t="str">
            <v>Magyar Telekom Nyrt.</v>
          </cell>
        </row>
        <row r="29403">
          <cell r="A29403" t="str">
            <v>Szeged Algyői 3</v>
          </cell>
          <cell r="D29403" t="str">
            <v xml:space="preserve">, </v>
          </cell>
          <cell r="E29403" t="str">
            <v>Csongrád</v>
          </cell>
          <cell r="F29403" t="str">
            <v>Szeged, Algyői út</v>
          </cell>
          <cell r="J29403" t="str">
            <v>KR</v>
          </cell>
        </row>
        <row r="29404">
          <cell r="A29404" t="str">
            <v>Szeged Algyői 4</v>
          </cell>
          <cell r="D29404" t="str">
            <v xml:space="preserve">, </v>
          </cell>
          <cell r="E29404" t="str">
            <v>Csongrád</v>
          </cell>
          <cell r="F29404" t="str">
            <v>Szeged, Algyői út 39</v>
          </cell>
          <cell r="G29404" t="str">
            <v>GTS:A beltéri elhelyezkedés: a földszinten lévő szerverszobában rack-ben elhelyezve. Az ant. elhelyezkedés, tipus: lapostetőn 30-as.</v>
          </cell>
          <cell r="H29404" t="str">
            <v>Digner Tamás (30 / 826-0722)</v>
          </cell>
          <cell r="J29404" t="str">
            <v>MI</v>
          </cell>
        </row>
        <row r="29405">
          <cell r="A29405" t="str">
            <v>Szeged Algyői 5</v>
          </cell>
          <cell r="D29405" t="str">
            <v xml:space="preserve">, </v>
          </cell>
          <cell r="E29405" t="str">
            <v>Csongrád</v>
          </cell>
          <cell r="F29405" t="str">
            <v>Szeged, Algyői út 44</v>
          </cell>
          <cell r="G29405" t="str">
            <v>GTS: -A beltéri elhelyezkedés: az első emeleten a szerverszobában a falirack tetejére.  -Az ant. elhelyezkedés, tipus: lapostetőn 30-as.</v>
          </cell>
          <cell r="H29405" t="str">
            <v>Digner Tamás (30 / 826-0722)</v>
          </cell>
          <cell r="J29405" t="str">
            <v>MI</v>
          </cell>
        </row>
        <row r="29406">
          <cell r="A29406" t="str">
            <v>Szeged Algyői M</v>
          </cell>
          <cell r="D29406" t="str">
            <v xml:space="preserve">, </v>
          </cell>
          <cell r="E29406" t="str">
            <v>Csongrád</v>
          </cell>
          <cell r="F29406" t="str">
            <v>Algyő Szeged, Keleti út 01008/11 hrsz</v>
          </cell>
          <cell r="K29406" t="str">
            <v>Magyar Telekom Nyrt.</v>
          </cell>
        </row>
        <row r="29407">
          <cell r="A29407" t="str">
            <v>Szeged Alsókikötő 1</v>
          </cell>
          <cell r="D29407" t="str">
            <v xml:space="preserve">, </v>
          </cell>
          <cell r="E29407" t="str">
            <v>Csongrád</v>
          </cell>
          <cell r="F29407" t="str">
            <v>Szeged, Alsó Kikötő sor 8</v>
          </cell>
          <cell r="G29407" t="str">
            <v>8/C pince előtti folyosó</v>
          </cell>
          <cell r="K29407" t="str">
            <v>Magyar Telekom Nyrt.</v>
          </cell>
        </row>
        <row r="29408">
          <cell r="A29408" t="str">
            <v>Szeged Alsókikötő 2</v>
          </cell>
          <cell r="D29408" t="str">
            <v xml:space="preserve">, </v>
          </cell>
          <cell r="E29408" t="str">
            <v>Csongrád</v>
          </cell>
          <cell r="F29408" t="str">
            <v>Szeged, Alsó Kikötő sor 6</v>
          </cell>
        </row>
        <row r="29409">
          <cell r="A29409" t="str">
            <v>Szeged Apáthy M</v>
          </cell>
          <cell r="D29409" t="str">
            <v xml:space="preserve">, </v>
          </cell>
          <cell r="E29409" t="str">
            <v>Csongrád</v>
          </cell>
          <cell r="F29409" t="str">
            <v>Szeged, Apáthy István utca 4</v>
          </cell>
        </row>
        <row r="29410">
          <cell r="A29410" t="str">
            <v>Szeged Aradi 1</v>
          </cell>
          <cell r="D29410" t="str">
            <v xml:space="preserve">, </v>
          </cell>
          <cell r="E29410" t="str">
            <v>Csongrád</v>
          </cell>
          <cell r="F29410" t="str">
            <v>Szeged, Aradi vértanúk tere 3</v>
          </cell>
        </row>
        <row r="29411">
          <cell r="A29411" t="str">
            <v>Szeged Arany 1</v>
          </cell>
          <cell r="D29411" t="str">
            <v xml:space="preserve">, </v>
          </cell>
          <cell r="E29411" t="str">
            <v>Csongrád</v>
          </cell>
          <cell r="F29411" t="str">
            <v>Szeged, Arany János utca 7</v>
          </cell>
        </row>
        <row r="29412">
          <cell r="A29412" t="str">
            <v>Szeged Arany 2</v>
          </cell>
          <cell r="D29412" t="str">
            <v xml:space="preserve">, </v>
          </cell>
          <cell r="E29412" t="str">
            <v>Csongrád</v>
          </cell>
          <cell r="F29412" t="str">
            <v>Szeged, Arany János utca 14</v>
          </cell>
          <cell r="G29412" t="str">
            <v>Arany János utca 14. Kapubejáró mellett jobbról a lejtő végénél főbejárat.
Vagy: A hallókészülék forgalmazó üzleten keresztül.</v>
          </cell>
          <cell r="H29412" t="str">
            <v>Dr. Mohácsi Katalin Tel:(20) 573-5434</v>
          </cell>
          <cell r="J29412" t="str">
            <v>KR</v>
          </cell>
        </row>
        <row r="29413">
          <cell r="A29413" t="str">
            <v>Szeged Árkád 1</v>
          </cell>
          <cell r="B29413" t="str">
            <v>46.25499631</v>
          </cell>
          <cell r="C29413" t="str">
            <v>20.13749831</v>
          </cell>
          <cell r="D29413" t="str">
            <v>46.25499631, 20.13749831</v>
          </cell>
          <cell r="E29413" t="str">
            <v>Csongrád</v>
          </cell>
          <cell r="F29413" t="str">
            <v>Szeged, Londoni körút 3</v>
          </cell>
          <cell r="G29413" t="str">
            <v>A berendezések a szegedi Árkád üzletközpontba vannak telepítve. A második parkoló szinten találhatóak az outdoor keretek, valamint az UMTS MU és 1db RRU. A harmadik, tetőszinti bérleményben helyezkedik el az átviteltechnika és energetika.
GTS:GTS Társszolgáltatói vonak (Telekom) a berendezések a hálózati eszközöknél.</v>
          </cell>
          <cell r="H29413" t="str">
            <v>zsolt.bayer@ece.com Bárminemű tápellátási gond, bejutási probléma esetére az ügyeleti szám: 06305740023
GTS: Bakos Attila, 30/771-2527  eva.ficzere@ece.com  62/996-804
Zsolt Bayer (Mr) Műszaki igazgató/Technischer Manager  Tel.: +36-62/996-800  Fax: +36-62/996-801  Mobil:+36-30/410-1112  e-mail: zsolt.bayer@ece.com
Kiss Ferenc (Mr) Műszaki igazgató helyettes / Deputy Technical Manager  Phone: +36 62 996 800   Fax:     +36 62 996 801   Mobile: +36 30 9129159  e-mail:  ferenc.kiss@ece.com</v>
          </cell>
          <cell r="J29413" t="str">
            <v>BS;UBS2100;LTE800;LTE1800;LL;WL</v>
          </cell>
          <cell r="K29413" t="str">
            <v>ECE Projektmanagement Budapest Kft.</v>
          </cell>
        </row>
        <row r="29414">
          <cell r="A29414" t="str">
            <v>Szeged Árpád M</v>
          </cell>
          <cell r="D29414" t="str">
            <v xml:space="preserve">, </v>
          </cell>
          <cell r="E29414" t="str">
            <v>Csongrád</v>
          </cell>
          <cell r="F29414" t="str">
            <v>Szeged, Árpád tér 2</v>
          </cell>
          <cell r="K29414" t="str">
            <v>Magyar Telekom Nyrt.</v>
          </cell>
        </row>
        <row r="29415">
          <cell r="A29415" t="str">
            <v>Szeged Artisjus 1</v>
          </cell>
          <cell r="B29415" t="str">
            <v>46.25218752</v>
          </cell>
          <cell r="C29415" t="str">
            <v>20.16343173</v>
          </cell>
          <cell r="D29415" t="str">
            <v>46.25218752, 20.16343173</v>
          </cell>
          <cell r="E29415" t="str">
            <v>Csongrád</v>
          </cell>
          <cell r="F29415" t="str">
            <v>Szeged, Szentgyörgyi Albert utca 38</v>
          </cell>
          <cell r="G29415" t="str">
            <v>Szeged Szentgyörgyi Albert utca 38, Artisjus Magyar Szerzői Jogvédő Iroda. Beltéri a beépített szekrényben a telefonközpont, risztó melett. Antenna az épület oldalán fali tartón, udvarból megközelíthető (létra kell!)</v>
          </cell>
          <cell r="H29415" t="str">
            <v>Fodor Gáborhoz (20/933 88 92)
Kovács Zsolttal (1/488-2688)</v>
          </cell>
          <cell r="I29415" t="str">
            <v>Csak munkaidőben. A kültéri berendezést csak létrával lehet elérni.</v>
          </cell>
          <cell r="J29415" t="str">
            <v>MI</v>
          </cell>
        </row>
        <row r="29416">
          <cell r="A29416" t="str">
            <v>Szeged Ásványhát 1</v>
          </cell>
          <cell r="D29416" t="str">
            <v xml:space="preserve">, </v>
          </cell>
          <cell r="E29416" t="str">
            <v>Csongrád</v>
          </cell>
          <cell r="F29416" t="str">
            <v>Tápé Szeged, Ásványhát utca 1</v>
          </cell>
          <cell r="K29416" t="str">
            <v>Magyar Telekom Nyrt.</v>
          </cell>
        </row>
        <row r="29417">
          <cell r="A29417" t="str">
            <v>Szeged Ásványhát 2</v>
          </cell>
          <cell r="D29417" t="str">
            <v xml:space="preserve">, </v>
          </cell>
          <cell r="E29417" t="str">
            <v>Csongrád</v>
          </cell>
          <cell r="F29417" t="str">
            <v>Tápé Szeged, Ásványhát utca 11</v>
          </cell>
          <cell r="K29417" t="str">
            <v>Magyar Telekom Nyrt.</v>
          </cell>
        </row>
        <row r="29418">
          <cell r="A29418" t="str">
            <v>Szeged Ásványhát 3</v>
          </cell>
          <cell r="D29418" t="str">
            <v xml:space="preserve">, </v>
          </cell>
          <cell r="E29418" t="str">
            <v>Csongrád</v>
          </cell>
          <cell r="F29418" t="str">
            <v>Tápé Szeged, Ásványhát utca 21</v>
          </cell>
        </row>
        <row r="29419">
          <cell r="A29419" t="str">
            <v>Szeged Autóklub 1</v>
          </cell>
          <cell r="B29419" t="str">
            <v>46.25530332</v>
          </cell>
          <cell r="C29419" t="str">
            <v>20.14295176</v>
          </cell>
          <cell r="D29419" t="str">
            <v>46.25530332, 20.14295176</v>
          </cell>
          <cell r="E29419" t="str">
            <v>Csongrád</v>
          </cell>
          <cell r="F29419" t="str">
            <v>Szeged, Bartók tér 6</v>
          </cell>
          <cell r="G29419" t="str">
            <v>Épület tetején van az antenna. Padlásfeljáró kulcsot ad a gondnok (kapualjban jobbra hátul az első kis lépcsőnél) vagy a helyiek szereznek</v>
          </cell>
          <cell r="H29419" t="str">
            <v xml:space="preserve">
Telephely ügyintéző: 
Filinger Zoltán
06-20-444-5816
fz@autoklub.hu
</v>
          </cell>
          <cell r="I29419" t="str">
            <v>munkaidőben</v>
          </cell>
          <cell r="J29419" t="str">
            <v>MI</v>
          </cell>
        </row>
        <row r="29420">
          <cell r="A29420" t="str">
            <v>Szeged Autonet 1</v>
          </cell>
          <cell r="B29420" t="str">
            <v>46.26980532</v>
          </cell>
          <cell r="C29420" t="str">
            <v>20.12246163</v>
          </cell>
          <cell r="D29420" t="str">
            <v>46.26980532, 20.12246163</v>
          </cell>
          <cell r="E29420" t="str">
            <v>Csongrád</v>
          </cell>
          <cell r="F29420" t="str">
            <v>Szeged, Napos út 9</v>
          </cell>
          <cell r="G29420" t="str">
            <v xml:space="preserve">Szeged, Napos út 9, Autonet Kft. Az épület homlokzatán lévő tartóra 1 db 300mm-es TRA-2603 mikroantenna került. A beltéri egységet az földszintjén található rack szekrénybe lett elhelyezve.
Készre jelentés: Y:\Adatlapok\Mikros_Adatlap\2013\PMP\KÉSZRE JELENTÉSEK\TERMINÁLOK\
</v>
          </cell>
          <cell r="H29420" t="str">
            <v>Sajtós Gergely 06-62/552-003</v>
          </cell>
          <cell r="I29420" t="str">
            <v>Előre egyeztetett időpontban.</v>
          </cell>
          <cell r="J29420" t="str">
            <v>MI</v>
          </cell>
        </row>
        <row r="29421">
          <cell r="A29421" t="str">
            <v>Szeged B</v>
          </cell>
          <cell r="B29421" t="str">
            <v>46.2661081</v>
          </cell>
          <cell r="C29421" t="str">
            <v>20.14944854</v>
          </cell>
          <cell r="D29421" t="str">
            <v>46.2661081, 20.14944854</v>
          </cell>
          <cell r="E29421" t="str">
            <v>Csongrád</v>
          </cell>
          <cell r="F29421" t="str">
            <v>Szeged, Cső utca 2/b</v>
          </cell>
          <cell r="G29421" t="str">
            <v>Budapest felől Szegedre beérve a felüljáró után Csongrád/Hódmezővásárhely felé balra. A csongrádi elágazásnál jobbra. Utána a harmadik lámpás kereszteződésben megint jobbra. Tíz emeletes panelház tetején konténer.</v>
          </cell>
          <cell r="H29421" t="str">
            <v>Kasza Erzsébet közös képviselő, 6724 Bp., Szeged, Cső u. 2/B X. em., tel.: 62/641-774, 30/ 44-92-997</v>
          </cell>
          <cell r="I29421" t="str">
            <v>A kapualj bal oldalán befúrt kulcstartóban: kapukulcs, fent egységlakatok.</v>
          </cell>
          <cell r="J29421" t="str">
            <v>BS;UBS2100;LTE800;LTE1800;MI</v>
          </cell>
          <cell r="K29421" t="str">
            <v xml:space="preserve">Cső u. 2/b. Társasház </v>
          </cell>
        </row>
        <row r="29422">
          <cell r="A29422" t="str">
            <v>Szeged Back 1</v>
          </cell>
          <cell r="D29422" t="str">
            <v xml:space="preserve">, </v>
          </cell>
          <cell r="E29422" t="str">
            <v>Csongrád</v>
          </cell>
          <cell r="F29422" t="str">
            <v>Szeged, Back Bernát utca 8</v>
          </cell>
          <cell r="J29422" t="str">
            <v>UKR</v>
          </cell>
        </row>
        <row r="29423">
          <cell r="A29423" t="str">
            <v>Szeged Back 2</v>
          </cell>
          <cell r="D29423" t="str">
            <v xml:space="preserve">, </v>
          </cell>
          <cell r="E29423" t="str">
            <v>Csongrád</v>
          </cell>
          <cell r="F29423" t="str">
            <v>Szeged, Back Bernát utca 4</v>
          </cell>
          <cell r="J29423" t="str">
            <v>UKR</v>
          </cell>
        </row>
        <row r="29424">
          <cell r="A29424" t="str">
            <v>Szeged Bajai 1</v>
          </cell>
          <cell r="D29424" t="str">
            <v xml:space="preserve">, </v>
          </cell>
          <cell r="E29424" t="str">
            <v>Csongrád</v>
          </cell>
          <cell r="F29424" t="str">
            <v>Szeged, Bajai út 14</v>
          </cell>
        </row>
        <row r="29425">
          <cell r="A29425" t="str">
            <v>Szeged Bakay M</v>
          </cell>
          <cell r="D29425" t="str">
            <v xml:space="preserve">, </v>
          </cell>
          <cell r="E29425" t="str">
            <v>Csongrád</v>
          </cell>
          <cell r="F29425" t="str">
            <v>Szeged, Bakay Nándor utca 48</v>
          </cell>
          <cell r="K29425" t="str">
            <v>Magyar Telekom Nyrt.</v>
          </cell>
        </row>
        <row r="29426">
          <cell r="A29426" t="str">
            <v>Szeged Bakay N</v>
          </cell>
          <cell r="B29426" t="str">
            <v>46.26113416</v>
          </cell>
          <cell r="C29426" t="str">
            <v>20.12039605</v>
          </cell>
          <cell r="D29426" t="str">
            <v>46.26113416, 20.12039605</v>
          </cell>
          <cell r="E29426" t="str">
            <v>Csongrád</v>
          </cell>
          <cell r="F29426" t="str">
            <v>Szeged, Bakay Nándor utca 52</v>
          </cell>
          <cell r="G29426" t="str">
            <v>Szeged Bakay N (6724~Szeged~Bakay Nándor~utca~52, MPT Security Zrt.) Beltéri: Irodában az ügyfél rack szekrényében. Antenna: Épület tűzfalán található tartón. Megközelítéshez létra szükséges (3x10-es).</v>
          </cell>
          <cell r="H29426" t="str">
            <v>Zánthó Tibor, 30/755-1906, Ábel György 30-827-415</v>
          </cell>
          <cell r="I29426" t="str">
            <v>Munkaidőben. Telefonos egyeztetés alapján.</v>
          </cell>
        </row>
        <row r="29427">
          <cell r="A29427" t="str">
            <v>Szeged Bakay O</v>
          </cell>
          <cell r="D29427" t="str">
            <v xml:space="preserve">, </v>
          </cell>
          <cell r="E29427" t="str">
            <v>Csongrád</v>
          </cell>
          <cell r="F29427" t="str">
            <v>Szeged, Bakay Nándor utca 7-9</v>
          </cell>
        </row>
        <row r="29428">
          <cell r="A29428" t="str">
            <v>Szeged Bakay P</v>
          </cell>
          <cell r="D29428" t="str">
            <v xml:space="preserve">, </v>
          </cell>
          <cell r="E29428" t="str">
            <v>Csongrád</v>
          </cell>
          <cell r="F29428" t="str">
            <v>Szeged, Bakay Nándor utca 29</v>
          </cell>
          <cell r="G29428" t="str">
            <v>GTS:Beltéri az ügyfélnél.</v>
          </cell>
          <cell r="H29428" t="str">
            <v>Tel: 70/334-3093</v>
          </cell>
        </row>
        <row r="29429">
          <cell r="A29429" t="str">
            <v>Szeged Bal M</v>
          </cell>
          <cell r="D29429" t="str">
            <v xml:space="preserve">, </v>
          </cell>
          <cell r="E29429" t="str">
            <v>Csongrád</v>
          </cell>
          <cell r="F29429" t="str">
            <v>Szeged, Bal fasor 17-21</v>
          </cell>
          <cell r="K29429" t="str">
            <v>Magyar Telekom Nyrt.</v>
          </cell>
        </row>
        <row r="29430">
          <cell r="A29430" t="str">
            <v>Szeged Bal N</v>
          </cell>
          <cell r="D29430" t="str">
            <v xml:space="preserve">, </v>
          </cell>
          <cell r="E29430" t="str">
            <v>Csongrád</v>
          </cell>
          <cell r="F29430" t="str">
            <v>Szeged, Bal fasor 35</v>
          </cell>
        </row>
        <row r="29431">
          <cell r="A29431" t="str">
            <v>Szeged Barack 1</v>
          </cell>
          <cell r="D29431" t="str">
            <v xml:space="preserve">, </v>
          </cell>
          <cell r="E29431" t="str">
            <v>Csongrád</v>
          </cell>
          <cell r="F29431" t="str">
            <v>Gyálarét Szeged, Barack utca 0137/9 hrsz</v>
          </cell>
          <cell r="K29431" t="str">
            <v>Telenor Magyarország Zrt.</v>
          </cell>
        </row>
        <row r="29432">
          <cell r="A29432" t="str">
            <v>Szeged Bartucz 1</v>
          </cell>
          <cell r="D29432" t="str">
            <v xml:space="preserve">, </v>
          </cell>
          <cell r="E29432" t="str">
            <v>Csongrád</v>
          </cell>
          <cell r="F29432" t="str">
            <v>Szeged, Bartucz Lajos utca 6</v>
          </cell>
        </row>
        <row r="29433">
          <cell r="A29433" t="str">
            <v>Szeged Bazsalikom 1</v>
          </cell>
          <cell r="D29433" t="str">
            <v xml:space="preserve">, </v>
          </cell>
          <cell r="E29433" t="str">
            <v>Csongrád</v>
          </cell>
          <cell r="F29433" t="str">
            <v>Szentmihálytelek Szeged, Bazsalikom utca 29</v>
          </cell>
          <cell r="J29433" t="str">
            <v>KR</v>
          </cell>
          <cell r="K29433" t="str">
            <v>Jakus Béla</v>
          </cell>
        </row>
        <row r="29434">
          <cell r="A29434" t="str">
            <v>Szeged Bécsi 1</v>
          </cell>
          <cell r="D29434" t="str">
            <v xml:space="preserve">, </v>
          </cell>
          <cell r="E29434" t="str">
            <v>Csongrád</v>
          </cell>
          <cell r="F29434" t="str">
            <v>Szeged, Bécsi körút 32</v>
          </cell>
          <cell r="G29434" t="str">
            <v>Kültéri szekrény</v>
          </cell>
          <cell r="I29434" t="str">
            <v>KTV-s egységkulcs</v>
          </cell>
          <cell r="K29434" t="str">
            <v>Magyar Telekom Nyrt.</v>
          </cell>
        </row>
        <row r="29435">
          <cell r="A29435" t="str">
            <v>Szeged Bécsi M</v>
          </cell>
          <cell r="D29435" t="str">
            <v xml:space="preserve">, </v>
          </cell>
          <cell r="E29435" t="str">
            <v>Csongrád</v>
          </cell>
          <cell r="F29435" t="str">
            <v>Szeged, Bécsi körút 8-16</v>
          </cell>
          <cell r="G29435" t="str">
            <v>Tetőkijáró melletti helyiség,lift gépház</v>
          </cell>
          <cell r="I29435" t="str">
            <v>Raffai Lajosné : 30-8548980, kulcs széf folyamatban</v>
          </cell>
          <cell r="K29435" t="str">
            <v>Magyar Telekom Nyrt.</v>
          </cell>
        </row>
        <row r="29436">
          <cell r="A29436" t="str">
            <v>Szeged Bérkert 1</v>
          </cell>
          <cell r="D29436" t="str">
            <v xml:space="preserve">, </v>
          </cell>
          <cell r="E29436" t="str">
            <v>Csongrád</v>
          </cell>
          <cell r="F29436" t="str">
            <v>Szeged, Bérkert utca 53</v>
          </cell>
        </row>
        <row r="29437">
          <cell r="A29437" t="str">
            <v>Szeged Bérkert 2</v>
          </cell>
          <cell r="D29437" t="str">
            <v xml:space="preserve">, </v>
          </cell>
          <cell r="E29437" t="str">
            <v>Csongrád</v>
          </cell>
          <cell r="F29437" t="str">
            <v>Szeged, Bérkert utca 129</v>
          </cell>
          <cell r="K29437" t="str">
            <v>Telenor Magyarország Zrt.</v>
          </cell>
        </row>
        <row r="29438">
          <cell r="A29438" t="str">
            <v>Szeged Berlini 1</v>
          </cell>
          <cell r="D29438" t="str">
            <v xml:space="preserve">, </v>
          </cell>
          <cell r="E29438" t="str">
            <v>Csongrád</v>
          </cell>
          <cell r="F29438" t="str">
            <v>Szeged, Berlini körút 16-18</v>
          </cell>
          <cell r="G29438" t="str">
            <v>Készre jelentés elérése:  \\res.hu.corp\GRP\Adatlapok\Mikros_Adatlap\2011\PMP\KÉSZRE JELENTÉSEK\TERMINÁLOK\</v>
          </cell>
          <cell r="H29438" t="str">
            <v>Hiba esetén értsítendő (a számmal jelölt sorrend szerint):  1.Fekete Ferenc:20/367-2421  2. Csáky Tamás:30/286-9373  3 Megyei Ügyelet:62/321-290;20/557-5053;70/382-3830    Ügyfél szerződéses kapcsolatartója:Lendvay Mihály:20/932-6085</v>
          </cell>
          <cell r="J29438" t="str">
            <v>TDP;MI</v>
          </cell>
        </row>
        <row r="29439">
          <cell r="A29439" t="str">
            <v>Szeged Beszterce 1</v>
          </cell>
          <cell r="D29439" t="str">
            <v xml:space="preserve">, </v>
          </cell>
          <cell r="E29439" t="str">
            <v>Csongrád</v>
          </cell>
          <cell r="F29439" t="str">
            <v>Tápé Szeged, Beszterce utca 27</v>
          </cell>
          <cell r="K29439" t="str">
            <v>Magyar Telekom Nyrt.</v>
          </cell>
        </row>
        <row r="29440">
          <cell r="A29440" t="str">
            <v>Szeged Bocskai M</v>
          </cell>
          <cell r="D29440" t="str">
            <v xml:space="preserve">, </v>
          </cell>
          <cell r="E29440" t="str">
            <v>Csongrád</v>
          </cell>
          <cell r="F29440" t="str">
            <v>Szeged, Bocskai utca 5</v>
          </cell>
          <cell r="K29440" t="str">
            <v>Magyar Telekom Nyrt.</v>
          </cell>
        </row>
        <row r="29441">
          <cell r="A29441" t="str">
            <v>Szeged Bocskai N</v>
          </cell>
          <cell r="D29441" t="str">
            <v xml:space="preserve">, </v>
          </cell>
          <cell r="E29441" t="str">
            <v>Csongrád</v>
          </cell>
          <cell r="F29441" t="str">
            <v>Szeged, Bocskai utca 10-12</v>
          </cell>
          <cell r="K29441" t="str">
            <v>Magyar Telekom Nyrt.</v>
          </cell>
        </row>
        <row r="29442">
          <cell r="A29442" t="str">
            <v>Szeged Bocskai O</v>
          </cell>
          <cell r="D29442" t="str">
            <v xml:space="preserve">, </v>
          </cell>
          <cell r="E29442" t="str">
            <v>Csongrád</v>
          </cell>
          <cell r="F29442" t="str">
            <v>Szeged, Bocskai utca 8</v>
          </cell>
        </row>
        <row r="29443">
          <cell r="A29443" t="str">
            <v>Szeged Boldogasszony 1</v>
          </cell>
          <cell r="D29443" t="str">
            <v xml:space="preserve">, </v>
          </cell>
          <cell r="E29443" t="str">
            <v>Csongrád</v>
          </cell>
          <cell r="F29443" t="str">
            <v>Szeged, Boldogasszony sugárút 39</v>
          </cell>
          <cell r="G29443" t="str">
            <v>Kültéri szekrény</v>
          </cell>
          <cell r="I29443" t="str">
            <v>KTV-s egységkulcs</v>
          </cell>
          <cell r="K29443" t="str">
            <v>Magyar Telekom Nyrt.</v>
          </cell>
        </row>
        <row r="29444">
          <cell r="A29444" t="str">
            <v>Szeged Boldogasszony 2</v>
          </cell>
          <cell r="D29444" t="str">
            <v xml:space="preserve">, </v>
          </cell>
          <cell r="E29444" t="str">
            <v>Csongrád</v>
          </cell>
          <cell r="F29444" t="str">
            <v>Szeged, Boldogasszony sugárút 9</v>
          </cell>
          <cell r="G29444" t="str">
            <v>Kültéri szekrény</v>
          </cell>
          <cell r="I29444" t="str">
            <v>KTV-s egységkulcs</v>
          </cell>
          <cell r="K29444" t="str">
            <v>Magyar Telekom Nyrt.</v>
          </cell>
        </row>
        <row r="29445">
          <cell r="A29445" t="str">
            <v>Szeged Boldogasszony 6</v>
          </cell>
          <cell r="D29445" t="str">
            <v xml:space="preserve">, </v>
          </cell>
          <cell r="E29445" t="str">
            <v>Csongrád</v>
          </cell>
          <cell r="F29445" t="str">
            <v>Szeged, Boldogasszony sugárút 6</v>
          </cell>
          <cell r="G29445" t="str">
            <v>Szeged Moszkvai krt felől a Bécsi krt-on végig, ezt keresztezi a Boldogasszony sgt.. Bécsi krt után balra egyenesen végig az Aradi vértanúk tere felé. Felújított épület elötte padok. Az egyetem épülete.</v>
          </cell>
          <cell r="H29445" t="str">
            <v>Nagy Ferenc
06-30-968-7015</v>
          </cell>
        </row>
        <row r="29446">
          <cell r="A29446" t="str">
            <v>Szeged Bolyai 1</v>
          </cell>
          <cell r="D29446" t="str">
            <v xml:space="preserve">, </v>
          </cell>
          <cell r="E29446" t="str">
            <v>Csongrád</v>
          </cell>
          <cell r="F29446" t="str">
            <v>Szeged, Bolyai János utca 14-16</v>
          </cell>
          <cell r="G29446" t="str">
            <v>Szegeden a Tisza Lajos körúton dél felé kell haladni, majd jobbra Gogol utcába be kell fordulni, ahol az első lehetőségnél ismét jobbra kell fordulni és ~20m-re jobb oldalon található az ügyvédi iroda. (Fizető parkolási lehetőség van.)</v>
          </cell>
          <cell r="H29446" t="str">
            <v>Kiss Ágnes Tel:(30) 545-6210</v>
          </cell>
          <cell r="J29446" t="str">
            <v>UKR</v>
          </cell>
        </row>
        <row r="29447">
          <cell r="A29447" t="str">
            <v>Szeged Boros 1</v>
          </cell>
          <cell r="D29447" t="str">
            <v xml:space="preserve">, </v>
          </cell>
          <cell r="E29447" t="str">
            <v>Csongrád</v>
          </cell>
          <cell r="F29447" t="str">
            <v>Szeged, Boros József utca 4</v>
          </cell>
        </row>
        <row r="29448">
          <cell r="A29448" t="str">
            <v>Szeged Budai M</v>
          </cell>
          <cell r="B29448" t="str">
            <v>46.25708146</v>
          </cell>
          <cell r="C29448" t="str">
            <v>20.18862976</v>
          </cell>
          <cell r="D29448" t="str">
            <v>46.25708146, 20.18862976</v>
          </cell>
          <cell r="E29448" t="str">
            <v>Csongrád</v>
          </cell>
          <cell r="F29448" t="str">
            <v>Tápé Szeged, Budai Nagy Antal utca 57</v>
          </cell>
        </row>
        <row r="29449">
          <cell r="A29449" t="str">
            <v>Szeged Budapesti 1</v>
          </cell>
          <cell r="D29449" t="str">
            <v xml:space="preserve">, </v>
          </cell>
          <cell r="E29449" t="str">
            <v>Csongrád</v>
          </cell>
          <cell r="F29449" t="str">
            <v>Szeged, Budapesti körút 34</v>
          </cell>
          <cell r="G29449" t="str">
            <v>Kültéri szekrény</v>
          </cell>
          <cell r="I29449" t="str">
            <v>KTV-s egységkulcs</v>
          </cell>
          <cell r="K29449" t="str">
            <v>Magyar Telekom Nyrt.</v>
          </cell>
        </row>
        <row r="29450">
          <cell r="A29450" t="str">
            <v>Szeged Budapesti 2</v>
          </cell>
          <cell r="D29450" t="str">
            <v xml:space="preserve">, </v>
          </cell>
          <cell r="E29450" t="str">
            <v>Csongrád</v>
          </cell>
          <cell r="F29450" t="str">
            <v>Szeged, Budapesti út 01418/9 hrsz</v>
          </cell>
          <cell r="G29450" t="str">
            <v>Budapesti út 34 alatt van, de a valóságban a vele párhuzamos Back Bernát uca MAN szerviz</v>
          </cell>
          <cell r="H29450" t="str">
            <v>Szűcs Gábor 30/8940623</v>
          </cell>
          <cell r="I29450" t="str">
            <v>Az ügyfélteremben, a menyezet alatt van a BRPS21. létra kell!</v>
          </cell>
          <cell r="J29450" t="str">
            <v>KR</v>
          </cell>
        </row>
        <row r="29451">
          <cell r="A29451" t="str">
            <v>Szeged Budapesti M</v>
          </cell>
          <cell r="D29451" t="str">
            <v xml:space="preserve">, </v>
          </cell>
          <cell r="E29451" t="str">
            <v>Csongrád</v>
          </cell>
          <cell r="F29451" t="str">
            <v>Szeged, Budapesti út 3</v>
          </cell>
          <cell r="K29451" t="str">
            <v>Magyar Telekom Nyrt.</v>
          </cell>
        </row>
        <row r="29452">
          <cell r="A29452" t="str">
            <v>Szeged Budapesti N</v>
          </cell>
          <cell r="B29452" t="str">
            <v>46.27311957</v>
          </cell>
          <cell r="C29452" t="str">
            <v>20.10112038</v>
          </cell>
          <cell r="D29452" t="str">
            <v>46.27311957, 20.10112038</v>
          </cell>
          <cell r="E29452" t="str">
            <v>Csongrád</v>
          </cell>
          <cell r="F29452" t="str">
            <v>Szeged, Budapesti út 10</v>
          </cell>
          <cell r="K29452" t="str">
            <v>Magyar Telekom Nyrt.</v>
          </cell>
        </row>
        <row r="29453">
          <cell r="A29453" t="str">
            <v>Szeged Budapesti O</v>
          </cell>
          <cell r="D29453" t="str">
            <v xml:space="preserve">, </v>
          </cell>
          <cell r="E29453" t="str">
            <v>Csongrád</v>
          </cell>
          <cell r="F29453" t="str">
            <v>Szeged, Budapesti út 1</v>
          </cell>
        </row>
        <row r="29454">
          <cell r="A29454" t="str">
            <v>Szeged Budapesti P</v>
          </cell>
          <cell r="D29454" t="str">
            <v xml:space="preserve">, </v>
          </cell>
          <cell r="E29454" t="str">
            <v>Csongrád</v>
          </cell>
          <cell r="F29454" t="str">
            <v>Szeged, Budapesti körút 30</v>
          </cell>
        </row>
        <row r="29455">
          <cell r="A29455" t="str">
            <v>Szeged C</v>
          </cell>
          <cell r="B29455" t="str">
            <v>46.25011145</v>
          </cell>
          <cell r="C29455" t="str">
            <v>20.16774646</v>
          </cell>
          <cell r="D29455" t="str">
            <v>46.25011145, 20.16774646</v>
          </cell>
          <cell r="E29455" t="str">
            <v>Csongrád</v>
          </cell>
          <cell r="F29455" t="str">
            <v>Szeged, Temesvári körút 36</v>
          </cell>
          <cell r="G29455" t="str">
            <v>M5-ös autópályán Szegedig, majd a Budapesti úton Szegedre beérve a Dorozsmai úton haladjunk tovább. A Dorozsmai u. később Kossuth sgt lesz. Erről forduljunk balra a Párizsi krt.-ra Ebből ezután Berlini, Brüsszeli és Római krt. lesz és máris a Bertalan hídhoz értünk. Átérve a Tiszán a híd másik oldala már a Temesvári krt.
GTS harris kerete a tetőtérben, a lépcső alati lerácsozott térben.Antennák a tető szélén egy árbocon és egy kis tartón.</v>
          </cell>
          <cell r="H29455" t="str">
            <v>Zombori István IKV ZRt. tel: 62-563-130  ( fax: 62-553-663) (  tel: 62 472 672 ) ideiglenes megoldás: 0-24 órában a Dáni u 14-16. alatti, 0-24 órás portaszolgálaton ( porta-csengő) kulcsokat elkérni. ( kulcsszéf elhelyezéséhez már hozzájárultak).</v>
          </cell>
          <cell r="I29455" t="str">
            <v>Bejárat mellett fali kulcs széf, kulcsokkal.
GTS:Kapukód: 130kulcs2438. Ha probléma van a széfben levő kulcsokkal, a Fonógyári út 24-ben, az IKV-tól is fel lehet venni (tel.: 20-2828-888).</v>
          </cell>
          <cell r="J29455" t="str">
            <v>UBS2100;LTE1800;MI</v>
          </cell>
          <cell r="K29455" t="str">
            <v>IKV Ingatlankezelő és Vagyongazdálkodó Rt.</v>
          </cell>
        </row>
        <row r="29456">
          <cell r="A29456" t="str">
            <v>Szeged Callcenter 1</v>
          </cell>
          <cell r="B29456" t="str">
            <v>46.25987527</v>
          </cell>
          <cell r="C29456" t="str">
            <v>20.1720339</v>
          </cell>
          <cell r="D29456" t="str">
            <v>46.25987527, 20.1720339</v>
          </cell>
          <cell r="E29456" t="str">
            <v>Csongrád</v>
          </cell>
          <cell r="F29456" t="str">
            <v>Szeged, Etelka sor 1</v>
          </cell>
          <cell r="G29456" t="str">
            <v>GTS:-Antenna: sátortetőn</v>
          </cell>
          <cell r="H29456" t="str">
            <v>Kohlmann Ferenc:30/343-0234</v>
          </cell>
          <cell r="J29456" t="str">
            <v>MI;WL</v>
          </cell>
          <cell r="K29456" t="str">
            <v>Magyar Telekom Nyrt.</v>
          </cell>
        </row>
        <row r="29457">
          <cell r="A29457" t="str">
            <v>Szeged CBA 1</v>
          </cell>
          <cell r="B29457" t="str">
            <v>46.23563129</v>
          </cell>
          <cell r="C29457" t="str">
            <v>20.17269845</v>
          </cell>
          <cell r="D29457" t="str">
            <v>46.23563129, 20.17269845</v>
          </cell>
          <cell r="E29457" t="str">
            <v>Csongrád</v>
          </cell>
          <cell r="F29457" t="str">
            <v>Szeged, Szőregi út 80</v>
          </cell>
          <cell r="G29457" t="str">
            <v>A mélygarázsból fel a mozgójárdán a CBA bejárata előtt jobbra az üvegvisszaváltó mellett az informatikai helyiségben a 12U-s Delta és a rádió keret.</v>
          </cell>
          <cell r="J29457" t="str">
            <v>BS;LTE1800;MI</v>
          </cell>
        </row>
        <row r="29458">
          <cell r="A29458" t="str">
            <v>Szeged Commerzbank 1</v>
          </cell>
          <cell r="D29458" t="str">
            <v xml:space="preserve">, </v>
          </cell>
          <cell r="E29458" t="str">
            <v>Csongrád</v>
          </cell>
          <cell r="F29458" t="str">
            <v>Szeged, Petőfi Sándor sugárút 18</v>
          </cell>
          <cell r="H29458" t="str">
            <v>Bodzsár Ildikó, +36-30-645-2024, 
Lévai Gabriella (BP) 30/619-2357</v>
          </cell>
          <cell r="I29458" t="str">
            <v>Telefonos egyeztetés szükséges.</v>
          </cell>
          <cell r="K29458" t="str">
            <v>Magyar Telekom Nyrt.</v>
          </cell>
        </row>
        <row r="29459">
          <cell r="A29459" t="str">
            <v>Szeged Csap 1</v>
          </cell>
          <cell r="B29459" t="str">
            <v>46.26347946</v>
          </cell>
          <cell r="C29459" t="str">
            <v>20.18047539</v>
          </cell>
          <cell r="D29459" t="str">
            <v>46.26347946, 20.18047539</v>
          </cell>
          <cell r="E29459" t="str">
            <v>Csongrád</v>
          </cell>
          <cell r="F29459" t="str">
            <v>Szeged, Fő tér 13037/2 hrsz</v>
          </cell>
          <cell r="G29459" t="str">
            <v>Szeged Fő tér.</v>
          </cell>
          <cell r="H29459" t="str">
            <v xml:space="preserve">Perlaki György plébános tel.:20/9722-839, 62/425370,  62/496788,
Plébánia :Szőkéné, Rózsa cs:9.00-12.00 szo:14.00-17.00 e-mail: perlakigyorgy@invitel.hu </v>
          </cell>
          <cell r="I29459" t="str">
            <v>Falbafúrt széf</v>
          </cell>
          <cell r="J29459" t="str">
            <v>UBS2100;LTE800;LTE1800;LL</v>
          </cell>
          <cell r="K29459" t="str">
            <v>Római Katolikus Plébánia</v>
          </cell>
        </row>
        <row r="29460">
          <cell r="A29460" t="str">
            <v>Szeged Csap 2</v>
          </cell>
          <cell r="D29460" t="str">
            <v xml:space="preserve">, </v>
          </cell>
          <cell r="E29460" t="str">
            <v>Csongrád</v>
          </cell>
          <cell r="F29460" t="str">
            <v>Szeged, Szántó Kovács János utca 29</v>
          </cell>
          <cell r="G29460" t="str">
            <v>Szántó Kovács J. és Csap u. keresztezése</v>
          </cell>
          <cell r="I29460" t="str">
            <v>Oszlopon lévő fémszekrény, egységlakat</v>
          </cell>
          <cell r="K29460" t="str">
            <v>Magyar Telekom Nyrt.</v>
          </cell>
        </row>
        <row r="29461">
          <cell r="A29461" t="str">
            <v>Szeged Csemegi 1</v>
          </cell>
          <cell r="B29461" t="str">
            <v>46.25694401</v>
          </cell>
          <cell r="C29461" t="str">
            <v>20.13611073</v>
          </cell>
          <cell r="D29461" t="str">
            <v>46.25694401, 20.13611073</v>
          </cell>
          <cell r="E29461" t="str">
            <v>Csongrád</v>
          </cell>
          <cell r="F29461" t="str">
            <v>Szeged, Csemegi utca 4</v>
          </cell>
          <cell r="J29461" t="str">
            <v>TDP;LL</v>
          </cell>
        </row>
        <row r="29462">
          <cell r="A29462" t="str">
            <v>Szeged Csemegi 2</v>
          </cell>
          <cell r="D29462" t="str">
            <v xml:space="preserve">, </v>
          </cell>
          <cell r="E29462" t="str">
            <v>Csongrád</v>
          </cell>
          <cell r="F29462" t="str">
            <v>Szeged, Csemegi utca 25840/9 hrsz</v>
          </cell>
          <cell r="G29462" t="str">
            <v>GTS:beltéri: az emeleten, rack -ben. -Antenna: oldalfalra szerelve, létra kell</v>
          </cell>
          <cell r="H29462" t="str">
            <v>T.: 36-20-9779120 Ádám István 30/388-0484</v>
          </cell>
          <cell r="J29462" t="str">
            <v>MI</v>
          </cell>
        </row>
        <row r="29463">
          <cell r="A29463" t="str">
            <v>Szeged Cserzy 1</v>
          </cell>
          <cell r="D29463" t="str">
            <v xml:space="preserve">, </v>
          </cell>
          <cell r="E29463" t="str">
            <v>Csongrád</v>
          </cell>
          <cell r="F29463" t="str">
            <v>Szeged, Cserzy Mihály utca 30</v>
          </cell>
          <cell r="K29463" t="str">
            <v>Pásztor Zoltán</v>
          </cell>
        </row>
        <row r="29464">
          <cell r="A29464" t="str">
            <v>Szeged Cserzy M</v>
          </cell>
          <cell r="D29464" t="str">
            <v xml:space="preserve">, </v>
          </cell>
          <cell r="E29464" t="str">
            <v>Csongrád</v>
          </cell>
          <cell r="F29464" t="str">
            <v>Szeged, Cserzy Mihály utca 35</v>
          </cell>
          <cell r="K29464" t="str">
            <v>Magyar Telekom Nyrt.</v>
          </cell>
        </row>
        <row r="29465">
          <cell r="A29465" t="str">
            <v>Szeged Cserzy N</v>
          </cell>
          <cell r="D29465" t="str">
            <v xml:space="preserve">, </v>
          </cell>
          <cell r="E29465" t="str">
            <v>Csongrád</v>
          </cell>
          <cell r="F29465" t="str">
            <v>Szeged, Cserzy Mihály utca 4</v>
          </cell>
          <cell r="G29465" t="str">
            <v>GTS:antenna, meglévő  tartón, sátortetőn. A végpont a 3. em. szerver szoba  Cserzy 18 alatti irodaház Németh János 20-7455226</v>
          </cell>
          <cell r="H29465" t="str">
            <v>Kontakt : Sebestyén Tamás 30-639-57590</v>
          </cell>
          <cell r="J29465" t="str">
            <v>MI</v>
          </cell>
        </row>
        <row r="29466">
          <cell r="A29466" t="str">
            <v>Szeged Csongrádi 1</v>
          </cell>
          <cell r="D29466" t="str">
            <v xml:space="preserve">, </v>
          </cell>
          <cell r="E29466" t="str">
            <v>Csongrád</v>
          </cell>
          <cell r="F29466" t="str">
            <v>Szeged, Csongrádi sugárút 39</v>
          </cell>
          <cell r="G29466" t="str">
            <v>Csongrádi sgt - Kecskeméti u. sarok</v>
          </cell>
          <cell r="I29466" t="str">
            <v>Kültéri szekrény, egységkulccsal</v>
          </cell>
          <cell r="K29466" t="str">
            <v>Magyar Telekom Nyrt.</v>
          </cell>
        </row>
        <row r="29467">
          <cell r="A29467" t="str">
            <v>Szeged Csongrádi 2</v>
          </cell>
          <cell r="D29467" t="str">
            <v xml:space="preserve">, </v>
          </cell>
          <cell r="E29467" t="str">
            <v>Csongrád</v>
          </cell>
          <cell r="F29467" t="str">
            <v>Szeged, Nádas utca 7</v>
          </cell>
          <cell r="G29467" t="str">
            <v>Kültéri szekrény</v>
          </cell>
          <cell r="I29467" t="str">
            <v>KTV egységkulcs</v>
          </cell>
          <cell r="K29467" t="str">
            <v>Magyar Telekom Nyrt.</v>
          </cell>
        </row>
        <row r="29468">
          <cell r="A29468" t="str">
            <v>Szeged Csongrádi 3</v>
          </cell>
          <cell r="D29468" t="str">
            <v xml:space="preserve">, </v>
          </cell>
          <cell r="E29468" t="str">
            <v>Csongrád</v>
          </cell>
          <cell r="F29468" t="str">
            <v>Szeged, Csongrádi sugárút 78</v>
          </cell>
          <cell r="G29468" t="str">
            <v>Csongrádi sgt. Diófa vendéglő előtt</v>
          </cell>
          <cell r="I29468" t="str">
            <v>Kültéri műanyagszekrény, egységkulcs</v>
          </cell>
          <cell r="K29468" t="str">
            <v>Magyar Telekom Nyrt.</v>
          </cell>
        </row>
        <row r="29469">
          <cell r="A29469" t="str">
            <v>Szeged Csongrádi 4</v>
          </cell>
          <cell r="D29469" t="str">
            <v xml:space="preserve">, </v>
          </cell>
          <cell r="E29469" t="str">
            <v>Csongrád</v>
          </cell>
          <cell r="F29469" t="str">
            <v>Szeged, Csongrádi sugárút 96</v>
          </cell>
          <cell r="G29469" t="str">
            <v>Csongrádi sgt. 10 em. előtt</v>
          </cell>
          <cell r="I29469" t="str">
            <v>kültéri szekrény, egységkulcs</v>
          </cell>
          <cell r="K29469" t="str">
            <v>Magyar Telekom Nyrt.</v>
          </cell>
        </row>
        <row r="29470">
          <cell r="A29470" t="str">
            <v>Szeged Csongrádi 5</v>
          </cell>
          <cell r="D29470" t="str">
            <v xml:space="preserve">, </v>
          </cell>
          <cell r="E29470" t="str">
            <v>Csongrád</v>
          </cell>
          <cell r="F29470" t="str">
            <v>Szeged, Csongrádi sugárút 59</v>
          </cell>
        </row>
        <row r="29471">
          <cell r="A29471" t="str">
            <v>Szeged Csongrádi M</v>
          </cell>
          <cell r="B29471" t="str">
            <v>46.26094117</v>
          </cell>
          <cell r="C29471" t="str">
            <v>20.15065367</v>
          </cell>
          <cell r="D29471" t="str">
            <v>46.26094117, 20.15065367</v>
          </cell>
          <cell r="E29471" t="str">
            <v>Csongrád</v>
          </cell>
          <cell r="F29471" t="str">
            <v>Szeged, Csongrádi sugárút 12</v>
          </cell>
          <cell r="I29471" t="str">
            <v xml:space="preserve"> Bejutás: csőszéfben lépcsőház ajtónyitó kód, 1.em és 2.em külön A71819 egységkulcs + kártyás beléptetővel lezárva.     </v>
          </cell>
          <cell r="K29471" t="str">
            <v>Magyar Telekom Nyrt.</v>
          </cell>
        </row>
        <row r="29472">
          <cell r="A29472" t="str">
            <v>Szeged Csongrádi N</v>
          </cell>
          <cell r="D29472" t="str">
            <v xml:space="preserve">, </v>
          </cell>
          <cell r="E29472" t="str">
            <v>Csongrád</v>
          </cell>
          <cell r="F29472" t="str">
            <v>Szeged, Csongrádi sugárút 15</v>
          </cell>
          <cell r="K29472" t="str">
            <v>Magyar Telekom Nyrt.</v>
          </cell>
        </row>
        <row r="29473">
          <cell r="A29473" t="str">
            <v>Szeged Csongrádi O</v>
          </cell>
          <cell r="B29473" t="str">
            <v>46.27165505</v>
          </cell>
          <cell r="C29473" t="str">
            <v>20.14617512</v>
          </cell>
          <cell r="D29473" t="str">
            <v>46.27165505, 20.14617512</v>
          </cell>
          <cell r="E29473" t="str">
            <v>Csongrád</v>
          </cell>
          <cell r="F29473" t="str">
            <v>Szeged, Csongrádi sugárút 110</v>
          </cell>
          <cell r="K29473" t="str">
            <v>Magyar Telekom Nyrt.</v>
          </cell>
        </row>
        <row r="29474">
          <cell r="A29474" t="str">
            <v>Szeged Csongrádi P</v>
          </cell>
          <cell r="D29474" t="str">
            <v xml:space="preserve">, </v>
          </cell>
          <cell r="E29474" t="str">
            <v>Csongrád</v>
          </cell>
          <cell r="F29474" t="str">
            <v>Szeged, Csongrádi sugárút 17</v>
          </cell>
        </row>
        <row r="29475">
          <cell r="A29475" t="str">
            <v>Szeged Csongrádi R</v>
          </cell>
          <cell r="D29475" t="str">
            <v xml:space="preserve">, </v>
          </cell>
          <cell r="E29475" t="str">
            <v>Csongrád</v>
          </cell>
          <cell r="F29475" t="str">
            <v>Szeged, Csongrádi sugárút 63</v>
          </cell>
          <cell r="G29475" t="str">
            <v>KTV betáp: 6723 Szeged Csongrádi sgt. 63. 11. szinten</v>
          </cell>
        </row>
        <row r="29476">
          <cell r="A29476" t="str">
            <v>Szeged Csonka 1</v>
          </cell>
          <cell r="D29476" t="str">
            <v xml:space="preserve">, </v>
          </cell>
          <cell r="E29476" t="str">
            <v>Csongrád</v>
          </cell>
          <cell r="F29476" t="str">
            <v>Szeged, Csonka utca 10</v>
          </cell>
          <cell r="G29476" t="str">
            <v>Pálfy u. és Csonka u. kereszteződése</v>
          </cell>
          <cell r="I29476" t="str">
            <v>Kültéri szekrény oszlopon, egységlakat</v>
          </cell>
          <cell r="K29476" t="str">
            <v>Magyar Telekom Nyrt.</v>
          </cell>
        </row>
        <row r="29477">
          <cell r="A29477" t="str">
            <v>Szeged Csöndes 1</v>
          </cell>
          <cell r="D29477" t="str">
            <v xml:space="preserve">, </v>
          </cell>
          <cell r="E29477" t="str">
            <v>Csongrád</v>
          </cell>
          <cell r="F29477" t="str">
            <v>Szeged, Csöndes utca 20</v>
          </cell>
          <cell r="J29477" t="str">
            <v>KR</v>
          </cell>
        </row>
        <row r="29478">
          <cell r="A29478" t="str">
            <v>Szeged D</v>
          </cell>
          <cell r="B29478" t="str">
            <v>46.27464696</v>
          </cell>
          <cell r="C29478" t="str">
            <v>20.14288834</v>
          </cell>
          <cell r="D29478" t="str">
            <v>46.27464696, 20.14288834</v>
          </cell>
          <cell r="E29478" t="str">
            <v>Csongrád</v>
          </cell>
          <cell r="F29478" t="str">
            <v>Szeged, Ipoly sor 9</v>
          </cell>
          <cell r="G29478" t="str">
            <v>Budapest felől Szegedre beérve a felüljáró után Csongrád/Hódmezővásárhely felé balra. A csongrádi elágazásnál balra, majd a körforgalomban balra Újrókus felé.  A  tó melletti második hosszú 10 emeletes panelház tetején konténer.</v>
          </cell>
          <cell r="H29478" t="str">
            <v>Frankné V. Edit  otthoni: 62/ 473-416  6724 Szeged, Ipolysor 9/A II.3. frankne.edit@varoskep.szeged.hu</v>
          </cell>
          <cell r="I29478" t="str">
            <v>A ház tulsó oldalán key safe . Benne: tetőkijárók és elektromos helyiség kulcsai .</v>
          </cell>
          <cell r="J29478" t="str">
            <v>BS;UBS2100;MI</v>
          </cell>
          <cell r="K29478" t="str">
            <v xml:space="preserve"> N/A</v>
          </cell>
        </row>
        <row r="29479">
          <cell r="A29479" t="str">
            <v>Szeged Dáni 6</v>
          </cell>
          <cell r="D29479" t="str">
            <v xml:space="preserve">, </v>
          </cell>
          <cell r="E29479" t="str">
            <v>Csongrád</v>
          </cell>
          <cell r="F29479" t="str">
            <v>Szeged, Dáni utca 6</v>
          </cell>
          <cell r="G29479" t="str">
            <v>A cím pontos. A ház aljában található szerviz és grafikai stúdió.</v>
          </cell>
          <cell r="H29479" t="str">
            <v>Császár Attila
70/3158874
62/477-584</v>
          </cell>
        </row>
        <row r="29480">
          <cell r="A29480" t="str">
            <v>Szeged Dankó 1</v>
          </cell>
          <cell r="D29480" t="str">
            <v xml:space="preserve">, </v>
          </cell>
          <cell r="E29480" t="str">
            <v>Csongrád</v>
          </cell>
          <cell r="F29480" t="str">
            <v>Szeged, Dankó Pista utca 9</v>
          </cell>
        </row>
        <row r="29481">
          <cell r="A29481" t="str">
            <v>Szeged Dankó 2</v>
          </cell>
          <cell r="D29481" t="str">
            <v xml:space="preserve">, </v>
          </cell>
          <cell r="E29481" t="str">
            <v>Csongrád</v>
          </cell>
          <cell r="F29481" t="str">
            <v>Szeged, Dankó Pista utca 11</v>
          </cell>
        </row>
        <row r="29482">
          <cell r="A29482" t="str">
            <v>Szeged Deák 1</v>
          </cell>
          <cell r="D29482" t="str">
            <v xml:space="preserve">, </v>
          </cell>
          <cell r="E29482" t="str">
            <v>Csongrád</v>
          </cell>
          <cell r="F29482" t="str">
            <v>Szeged, Deák Ferenc utca 17</v>
          </cell>
        </row>
        <row r="29483">
          <cell r="A29483" t="str">
            <v>Szeged Deák 2</v>
          </cell>
          <cell r="D29483" t="str">
            <v xml:space="preserve">, </v>
          </cell>
          <cell r="E29483" t="str">
            <v>Csongrád</v>
          </cell>
          <cell r="F29483" t="str">
            <v>Szeged, Deák Ferenc utca 4</v>
          </cell>
          <cell r="J29483" t="str">
            <v>KR</v>
          </cell>
        </row>
        <row r="29484">
          <cell r="A29484" t="str">
            <v>Szeged DÉGÁZ 1</v>
          </cell>
          <cell r="D29484" t="str">
            <v xml:space="preserve">, </v>
          </cell>
          <cell r="E29484" t="str">
            <v>Csongrád</v>
          </cell>
          <cell r="F29484" t="str">
            <v>Szeged, Pulz utca 44</v>
          </cell>
          <cell r="G29484" t="str">
            <v>M43 Szeged-Észak kijáratán a régi 5-ös nyomvonalát követve a városban, az Izabella felüljáró utáni körforgalomban első lehetőségnél (jobbra) kihajtani. Első kereszteződésnél baloldalon van az DÉGÁZ központja. Főbejárattal szembeni folyosón, bal oldalon található egy telefonközpont ajtó mögött a mikro beltéri.
Készre jelentés elérése:  \\res.hu.corp\GRP\Adatlapok\Mikros_Adatlap\2011\PMP\KÉSZRE JELENTÉSEK\TERMINÁLOK\</v>
          </cell>
          <cell r="H29484" t="str">
            <v>Kun Orsolya 06-62-569-782; 06-30-915-7076
Felföldi Zoltán 06-30-925-0124</v>
          </cell>
          <cell r="I29484" t="str">
            <v>Éjjel-nappali portaszolgálat van.</v>
          </cell>
          <cell r="J29484" t="str">
            <v>MI</v>
          </cell>
          <cell r="K29484" t="str">
            <v>Magyar Telekom Nyrt.</v>
          </cell>
        </row>
        <row r="29485">
          <cell r="A29485" t="str">
            <v>Szeged DÉLÉP 1</v>
          </cell>
          <cell r="D29485" t="str">
            <v xml:space="preserve">, </v>
          </cell>
          <cell r="E29485" t="str">
            <v>Csongrád</v>
          </cell>
          <cell r="F29485" t="str">
            <v>Szeged, Budapesti út 8</v>
          </cell>
          <cell r="G29485" t="str">
            <v>Budapest felől az 5- ös úton a városba érve a bevásárló központokhoz vezető jelzőlámpa előtti (kb.: 1200m) lehetőségnél jobbra, a kapun áthaladva balra az első 3- szintes épület.</v>
          </cell>
          <cell r="H29485" t="str">
            <v>[KR] Péli László Tel:(30) 677-6817 - Joker
[KR] Kovács Rezsuk Gábor 30/955-1822 - Transcom</v>
          </cell>
          <cell r="J29485" t="str">
            <v>KR;UKR</v>
          </cell>
        </row>
        <row r="29486">
          <cell r="A29486" t="str">
            <v>Szeged DÉMÁSZ 1</v>
          </cell>
          <cell r="B29486" t="str">
            <v>46.26213538</v>
          </cell>
          <cell r="C29486" t="str">
            <v>20.13608519</v>
          </cell>
          <cell r="D29486" t="str">
            <v>46.26213538, 20.13608519</v>
          </cell>
          <cell r="E29486" t="str">
            <v>Csongrád</v>
          </cell>
          <cell r="F29486" t="str">
            <v>Szeged, Kossuth Lajos sugárút 64-66</v>
          </cell>
          <cell r="G29486" t="str">
            <v>Budapest felől Szegedre beérve balra majd  a felüljáró után jobb oldalon  a fenti címen megállni. Földszinten jobbra a WC-k után telefon kp. Mikróhoz a legfelső szintről a padlástéren keresztül jobbra fel.</v>
          </cell>
          <cell r="H29486" t="str">
            <v>Hajdú István informatikus 30/249-51-88</v>
          </cell>
          <cell r="I29486" t="str">
            <v>portaszolgálat</v>
          </cell>
          <cell r="J29486" t="str">
            <v>MI</v>
          </cell>
          <cell r="K29486" t="str">
            <v>Magyar Telekom Nyrt.</v>
          </cell>
        </row>
        <row r="29487">
          <cell r="A29487" t="str">
            <v>Szeged DÉMÁSZ 2</v>
          </cell>
          <cell r="D29487" t="str">
            <v xml:space="preserve">, </v>
          </cell>
          <cell r="E29487" t="str">
            <v>Csongrád</v>
          </cell>
          <cell r="F29487" t="str">
            <v>Szeged, Temesvári körút 27-29</v>
          </cell>
          <cell r="G29487" t="str">
            <v>6726 Szeged Temesvári körút 27-29, EDF DÉMÁSZ Zrt.
Beltéri: Szerver helyiségben, meglévő rack szekrényben. Szerverszobába való bejutáshoz helyi kísérő kell!
Antenna: A lépcsőház tetején, 1,5m-es lapostetős tartón, amely megközelítése a lépcsőház tetején lévő kibúvón keresztül lehetséges, amihez min. 3m-es létra szükséges.</v>
          </cell>
          <cell r="H29487" t="str">
            <v>Budai Norbert  30/415-2684</v>
          </cell>
          <cell r="I29487" t="str">
            <v>Telefonos egyeztetés alapján.</v>
          </cell>
          <cell r="J29487" t="str">
            <v>MI</v>
          </cell>
        </row>
        <row r="29488">
          <cell r="A29488" t="str">
            <v>Szeged Derkovits M</v>
          </cell>
          <cell r="D29488" t="str">
            <v xml:space="preserve">, </v>
          </cell>
          <cell r="E29488" t="str">
            <v>Csongrád</v>
          </cell>
          <cell r="F29488" t="str">
            <v>Szeged, Derkovits fasor 7-11</v>
          </cell>
          <cell r="K29488" t="str">
            <v>Magyar Telekom Nyrt.</v>
          </cell>
        </row>
        <row r="29489">
          <cell r="A29489" t="str">
            <v>Szeged Derkovits N</v>
          </cell>
          <cell r="D29489" t="str">
            <v xml:space="preserve">, </v>
          </cell>
          <cell r="E29489" t="str">
            <v>Csongrád</v>
          </cell>
          <cell r="F29489" t="str">
            <v>Szeged, Derkovits fasor 56</v>
          </cell>
        </row>
        <row r="29490">
          <cell r="A29490" t="str">
            <v>Szeged Dobi 1</v>
          </cell>
          <cell r="D29490" t="str">
            <v xml:space="preserve">, </v>
          </cell>
          <cell r="E29490" t="str">
            <v>Csongrád</v>
          </cell>
          <cell r="F29490" t="str">
            <v>Tápé Szeged, Bencfahát utca 15</v>
          </cell>
          <cell r="G29490" t="str">
            <v>Bencfahát u. Dobi u. sarok</v>
          </cell>
          <cell r="I29490" t="str">
            <v>Fémszekrény oszlopon, egységlakat</v>
          </cell>
          <cell r="K29490" t="str">
            <v>Magyar Telekom Nyrt.</v>
          </cell>
        </row>
        <row r="29491">
          <cell r="A29491" t="str">
            <v>Szeged Dobi 2</v>
          </cell>
          <cell r="D29491" t="str">
            <v xml:space="preserve">, </v>
          </cell>
          <cell r="E29491" t="str">
            <v>Csongrád</v>
          </cell>
          <cell r="F29491" t="str">
            <v>Tápé Szeged, Dobi István utca 6</v>
          </cell>
          <cell r="G29491" t="str">
            <v>Cím előtti oszlopon</v>
          </cell>
          <cell r="K29491" t="str">
            <v>Magyar Telekom Nyrt.</v>
          </cell>
        </row>
        <row r="29492">
          <cell r="A29492" t="str">
            <v>Szeged Dóm 1</v>
          </cell>
          <cell r="D29492" t="str">
            <v xml:space="preserve">, </v>
          </cell>
          <cell r="E29492" t="str">
            <v>Csongrád</v>
          </cell>
          <cell r="F29492" t="str">
            <v>Szeged, Dóm tér 15</v>
          </cell>
          <cell r="G29492" t="str">
            <v>repeaterek a kegytárgy bolt mögötti műszaki helyiség.</v>
          </cell>
          <cell r="H29492" t="str">
            <v>24 órás porta szolgállat 0662643820</v>
          </cell>
          <cell r="J29492" t="str">
            <v>TKR;KR;UKR</v>
          </cell>
        </row>
        <row r="29493">
          <cell r="A29493" t="str">
            <v>Szeged Dorozsmai 1</v>
          </cell>
          <cell r="D29493" t="str">
            <v xml:space="preserve">, </v>
          </cell>
          <cell r="E29493" t="str">
            <v>Csongrád</v>
          </cell>
          <cell r="F29493" t="str">
            <v>Szeged, Dorozsmai út 33</v>
          </cell>
          <cell r="G29493" t="str">
            <v>Szegedről Kiskundorozsma irányába haladva a Dorozsmai úton az 5-ös úti leágazásnál egyenesen a Dorozsmai úton, majd 300m után jobbra át a vasúton be a telepre. Itt balra fordulva található pirosas rózsaszín lapos tetős épület. TUTI nagyker felirattal.</v>
          </cell>
          <cell r="H29493" t="str">
            <v>Pataki Edit Tel:+36 30/ 858-4512</v>
          </cell>
          <cell r="I29493" t="str">
            <v>Belépési engedély nem szükséges.</v>
          </cell>
          <cell r="J29493" t="str">
            <v>UKR</v>
          </cell>
        </row>
        <row r="29494">
          <cell r="A29494" t="str">
            <v>Szeged Dorozsmai 2</v>
          </cell>
          <cell r="D29494" t="str">
            <v xml:space="preserve">, </v>
          </cell>
          <cell r="E29494" t="str">
            <v>Csongrád</v>
          </cell>
          <cell r="F29494" t="str">
            <v>Szeged, Dorozsmai út 35</v>
          </cell>
          <cell r="G29494" t="str">
            <v>5-ös úton a Bp., felől a Dorozsmai úti kereszteződésig ott jobbra. A 35-ös szám jobbra lesz egy oszlopon. Ott jobbra át a sineken, kb. 100m után balra. A portán szólni és utána segítenek.</v>
          </cell>
          <cell r="H29494" t="str">
            <v xml:space="preserve">Agentrade Kft. =&gt; Jagodics János 30/280-9724; 62/484778
Bálint Trans Kft. =&gt; Darabosné Frankó Margit 30/212-7670; 62/557730
Rotapack Kft. =&gt; Kánitz Zoltán 30/299-7479
Rewox Kft. =&gt; Csík György 30/3388077 </v>
          </cell>
          <cell r="J29494" t="str">
            <v>KR</v>
          </cell>
        </row>
        <row r="29495">
          <cell r="A29495" t="str">
            <v>Szeged Dorozsmai 3</v>
          </cell>
          <cell r="D29495" t="str">
            <v xml:space="preserve">, </v>
          </cell>
          <cell r="E29495" t="str">
            <v>Csongrád</v>
          </cell>
          <cell r="F29495" t="str">
            <v>Szeged, Dorozsmai út 54</v>
          </cell>
          <cell r="G29495" t="str">
            <v>Szeged centrumából a Kossuth Lajos sgt-on kifelé kell menni az M5 autópálya felé, majd egy "Y" elágazás bal oldali ágába kell bekanyarodni Kiskundorozsma felé, és ott lesz bal oldalon a Magyar Közút Kht..</v>
          </cell>
          <cell r="H29495" t="str">
            <v>Tanács Istvánné
(30) 658-9299</v>
          </cell>
          <cell r="I29495" t="str">
            <v>Belépési engedély nem szükséges.</v>
          </cell>
          <cell r="J29495" t="str">
            <v>KR</v>
          </cell>
        </row>
        <row r="29496">
          <cell r="A29496" t="str">
            <v>Szeged Dorozsmai 4</v>
          </cell>
          <cell r="D29496" t="str">
            <v xml:space="preserve">, </v>
          </cell>
          <cell r="E29496" t="str">
            <v>Csongrád</v>
          </cell>
          <cell r="F29496" t="str">
            <v>Szeged, Dorozsmai út 41</v>
          </cell>
          <cell r="G29496" t="str">
            <v>Szeged központjából az 5 sz. főúton Budapest felé haladva, a Kiskundorozsmai lámpás elágazásnál balra Dorozsma felé kell tartani, majd ~560m után jobbra át a síneken. Itt jobbról az első bejáró, a rácsos automata kapu mögött a telephely (kaputelefonnal).</v>
          </cell>
          <cell r="H29496" t="str">
            <v>Lehegyi Zsolt Tel: (30) 229-8736</v>
          </cell>
          <cell r="J29496" t="str">
            <v>KR</v>
          </cell>
        </row>
        <row r="29497">
          <cell r="A29497" t="str">
            <v>Szeged Dorozsmai M</v>
          </cell>
          <cell r="B29497" t="str">
            <v>46.26659369</v>
          </cell>
          <cell r="C29497" t="str">
            <v>20.11010021</v>
          </cell>
          <cell r="D29497" t="str">
            <v>46.26659369, 20.11010021</v>
          </cell>
          <cell r="E29497" t="str">
            <v>Csongrád</v>
          </cell>
          <cell r="F29497" t="str">
            <v>Szeged, Dorozsmai út 17-19</v>
          </cell>
          <cell r="K29497" t="str">
            <v>Magyar Telekom Nyrt.</v>
          </cell>
        </row>
        <row r="29498">
          <cell r="A29498" t="str">
            <v>Szeged Dorozsmai N</v>
          </cell>
          <cell r="D29498" t="str">
            <v xml:space="preserve">, </v>
          </cell>
          <cell r="E29498" t="str">
            <v>Csongrád</v>
          </cell>
          <cell r="F29498" t="str">
            <v>Szeged, Dorozsmai út 25-27</v>
          </cell>
          <cell r="J29498" t="str">
            <v>TRD</v>
          </cell>
        </row>
        <row r="29499">
          <cell r="A29499" t="str">
            <v>Szeged Dorozsmai O</v>
          </cell>
          <cell r="D29499" t="str">
            <v xml:space="preserve">, </v>
          </cell>
          <cell r="E29499" t="str">
            <v>Csongrád</v>
          </cell>
          <cell r="F29499" t="str">
            <v>Szeged, Dorozsmai út 1</v>
          </cell>
        </row>
        <row r="29500">
          <cell r="A29500" t="str">
            <v>Szeged Dorozsmai P</v>
          </cell>
          <cell r="D29500" t="str">
            <v xml:space="preserve">, </v>
          </cell>
          <cell r="E29500" t="str">
            <v>Csongrád</v>
          </cell>
          <cell r="F29500" t="str">
            <v>Szeged, Dorozsmai út 52</v>
          </cell>
          <cell r="J29500" t="str">
            <v>MI</v>
          </cell>
        </row>
        <row r="29501">
          <cell r="A29501" t="str">
            <v>Szeged Dorozsmai R</v>
          </cell>
          <cell r="B29501" t="str">
            <v>46.26599757</v>
          </cell>
          <cell r="C29501" t="str">
            <v>20.11034797</v>
          </cell>
          <cell r="D29501" t="str">
            <v>46.26599757, 20.11034797</v>
          </cell>
          <cell r="E29501" t="str">
            <v>Csongrád</v>
          </cell>
          <cell r="F29501" t="str">
            <v>Szeged, Dorozsmai út 16</v>
          </cell>
        </row>
        <row r="29502">
          <cell r="A29502" t="str">
            <v>Szeged Dow 1</v>
          </cell>
          <cell r="D29502" t="str">
            <v xml:space="preserve">, </v>
          </cell>
          <cell r="E29502" t="str">
            <v>Csongrád</v>
          </cell>
          <cell r="F29502" t="str">
            <v>Szeged, külterület</v>
          </cell>
          <cell r="H29502" t="str">
            <v>Kun Erika 0630/6460434</v>
          </cell>
          <cell r="J29502" t="str">
            <v>KR;UKR</v>
          </cell>
        </row>
        <row r="29503">
          <cell r="A29503" t="str">
            <v>Szeged Dugonics 1</v>
          </cell>
          <cell r="D29503" t="str">
            <v xml:space="preserve">, </v>
          </cell>
          <cell r="E29503" t="str">
            <v>Csongrád</v>
          </cell>
          <cell r="F29503" t="str">
            <v>Szeged, Dugonics tér 11</v>
          </cell>
          <cell r="J29503" t="str">
            <v>KR</v>
          </cell>
        </row>
        <row r="29504">
          <cell r="A29504" t="str">
            <v>Szeged Dugonics M</v>
          </cell>
          <cell r="B29504" t="str">
            <v>46.25084837</v>
          </cell>
          <cell r="C29504" t="str">
            <v>20.14496274</v>
          </cell>
          <cell r="D29504" t="str">
            <v>46.25084837, 20.14496274</v>
          </cell>
          <cell r="E29504" t="str">
            <v>Csongrád</v>
          </cell>
          <cell r="F29504" t="str">
            <v>Szeged, Dugonics tér 3</v>
          </cell>
        </row>
        <row r="29505">
          <cell r="A29505" t="str">
            <v>Szeged Dugonics N</v>
          </cell>
          <cell r="B29505" t="str">
            <v>46.2507282</v>
          </cell>
          <cell r="C29505" t="str">
            <v>20.14344298</v>
          </cell>
          <cell r="D29505" t="str">
            <v>46.2507282, 20.14344298</v>
          </cell>
          <cell r="E29505" t="str">
            <v>Csongrád</v>
          </cell>
          <cell r="F29505" t="str">
            <v>Szeged, Dugonics tér 8-9</v>
          </cell>
          <cell r="G29505" t="str">
            <v>GTS:az 55-ös úton a belváros felé haladva a Kálvária sugárút végén jobb oldalon.</v>
          </cell>
          <cell r="H29505" t="str">
            <v>Tesco HelpDesk (20 827 55 55)</v>
          </cell>
          <cell r="J29505" t="str">
            <v>MI</v>
          </cell>
        </row>
        <row r="29506">
          <cell r="A29506" t="str">
            <v>Szeged Dugonics O</v>
          </cell>
          <cell r="D29506" t="str">
            <v xml:space="preserve">, </v>
          </cell>
          <cell r="E29506" t="str">
            <v>Csongrád</v>
          </cell>
          <cell r="F29506" t="str">
            <v>Szeged, Dugonics utca 20</v>
          </cell>
        </row>
        <row r="29507">
          <cell r="A29507" t="str">
            <v>Szeged E</v>
          </cell>
          <cell r="D29507" t="str">
            <v xml:space="preserve">, </v>
          </cell>
          <cell r="E29507" t="str">
            <v>Csongrád</v>
          </cell>
          <cell r="F29507" t="str">
            <v>Tápé Szeged, Irinyi János utca 1</v>
          </cell>
          <cell r="G29507" t="str">
            <v>az ATIKÖVIZIG épülete ( Szeged, Irinyi János u. 1.).</v>
          </cell>
          <cell r="H29507" t="str">
            <v>ATIKÖVIZIG-től:  Dusikné Kazup Rozina ( gondnokság vezető) 30-633-8093  DusikneRozina@atikovizig.hu</v>
          </cell>
          <cell r="I29507" t="str">
            <v xml:space="preserve">A nagy- és kiskapu hétfőtől csüt.-ig reggel 6.00-ától 16-óráig, pénteken reggel 6 órától 13.30-ig nyitva. Ezen felül portaszolgálat helyett elektronikus bejárati ajtó nyitórendszer  működik. A nyitvatartási időben a kódtáblán szereplő Hírközlési Csoporthoz kell 
felcsengetni, akik be tudnak engedni az épületbe, és ki tudják adni a tető megközelítéséhez szükséges kulcsokat.  Hivatali időn kívül történő feljutási igény esetén előzetes értesítést kérnek. 
</v>
          </cell>
          <cell r="K29507" t="str">
            <v>LINDAGÁZ Kereskedelmi és Szolgáltató Bt.</v>
          </cell>
        </row>
        <row r="29508">
          <cell r="A29508" t="str">
            <v>Szeged Egyetem 1</v>
          </cell>
          <cell r="D29508" t="str">
            <v xml:space="preserve">, </v>
          </cell>
          <cell r="E29508" t="str">
            <v>Csongrád</v>
          </cell>
          <cell r="F29508" t="str">
            <v>Szeged, Egyetem utca 2</v>
          </cell>
        </row>
        <row r="29509">
          <cell r="A29509" t="str">
            <v>Szeged ELI 1</v>
          </cell>
          <cell r="B29509" t="str">
            <v>46.27945137</v>
          </cell>
          <cell r="C29509" t="str">
            <v>20.10132124</v>
          </cell>
          <cell r="D29509" t="str">
            <v>46.27945137, 20.10132124</v>
          </cell>
          <cell r="E29509" t="str">
            <v>Csongrád</v>
          </cell>
          <cell r="F29509" t="str">
            <v>Szeged, Pintér József utca 01392/19 hrsz</v>
          </cell>
          <cell r="G29509" t="str">
            <v xml:space="preserve">Szeged Fonógyári út 16.  EOWY:731224 ; EOWX:104430 
Beltéri a tárgyalóban,az ügyfél rack szekrényében
Kültéri a konténer tetején,egy kisebb szétnyithatós létráról fel lehet menni.(3m)
</v>
          </cell>
          <cell r="H29509" t="str">
            <v>Stefanik Károly     Tel: 06/30/985 5106     Mail:karoly.stefanik@strabag.</v>
          </cell>
          <cell r="I29509" t="str">
            <v xml:space="preserve">Éjjel-nappal őrszolgálat.    </v>
          </cell>
        </row>
        <row r="29510">
          <cell r="A29510" t="str">
            <v>Szeged Építő 1</v>
          </cell>
          <cell r="D29510" t="str">
            <v xml:space="preserve">, </v>
          </cell>
          <cell r="E29510" t="str">
            <v>Csongrád</v>
          </cell>
          <cell r="F29510" t="str">
            <v>Szeged, Építő utca 2</v>
          </cell>
          <cell r="G29510" t="str">
            <v>Bejárattól balra a kerékpártárolóban van faliszekrényben</v>
          </cell>
          <cell r="I29510" t="str">
            <v>Kulcsszéf telepítése folyamatban, addig Gargya Csaba   +36305847179 közös képviselő</v>
          </cell>
          <cell r="K29510" t="str">
            <v>Magyar Telekom Nyrt.</v>
          </cell>
        </row>
        <row r="29511">
          <cell r="A29511" t="str">
            <v>Szeged Eszperantó 1</v>
          </cell>
          <cell r="B29511" t="str">
            <v>46.2604594</v>
          </cell>
          <cell r="C29511" t="str">
            <v>20.14007255</v>
          </cell>
          <cell r="D29511" t="str">
            <v>46.2604594, 20.14007255</v>
          </cell>
          <cell r="E29511" t="str">
            <v>Csongrád</v>
          </cell>
          <cell r="F29511" t="str">
            <v>Szeged, Kossuth Lajos sugárút 49-51</v>
          </cell>
          <cell r="G29511" t="str">
            <v>Budapestről az M5-ös autópályán a Kiskundorozsmai lejáróig. Innen Kiskundorozsmán keresztül be Szegedre. Szegedre a Dorozsmai úton érünk be, ami a felüljáró után Kossuth Lajos sgt. lesz. Keresztezvén a Rókus körutat, 800 méter balra a 49-51. társasház</v>
          </cell>
          <cell r="H29511" t="str">
            <v>Kossuth Lakásszövetkezet, 6724 Szeged Kossuth sgt 49-51.</v>
          </cell>
          <cell r="I29511" t="str">
            <v>Kossuth Lakásszövetkezet, 6724 Szeged Kossuth sgt 49-51.
2017.06.20 állapot: Bejutás Abloy kulcsszéf az Eszperantó utcai léőcsőháznál, berendezések a tetőn. Képviselő: Papp Katalin 20/3566612</v>
          </cell>
          <cell r="J29511" t="str">
            <v>BS;UBS2100;LTE800;LTE1800;MI;LL</v>
          </cell>
          <cell r="K29511" t="str">
            <v>Kossuth Lakásszövetkezet</v>
          </cell>
        </row>
        <row r="29512">
          <cell r="A29512" t="str">
            <v>Szeged Étterem 1</v>
          </cell>
          <cell r="B29512" t="str">
            <v>46.25486793</v>
          </cell>
          <cell r="C29512" t="str">
            <v>20.14885711</v>
          </cell>
          <cell r="D29512" t="str">
            <v>46.25486793, 20.14885711</v>
          </cell>
          <cell r="E29512" t="str">
            <v>Csongrád</v>
          </cell>
          <cell r="F29512" t="str">
            <v>Szeged, Széchenyi tér 9</v>
          </cell>
          <cell r="J29512" t="str">
            <v>KR</v>
          </cell>
          <cell r="K29512" t="str">
            <v>Temkó László</v>
          </cell>
        </row>
        <row r="29513">
          <cell r="A29513" t="str">
            <v>Szeged F</v>
          </cell>
          <cell r="B29513" t="str">
            <v>46.25055186</v>
          </cell>
          <cell r="C29513" t="str">
            <v>20.14861388</v>
          </cell>
          <cell r="D29513" t="str">
            <v>46.25055186, 20.14861388</v>
          </cell>
          <cell r="E29513" t="str">
            <v>Csongrád</v>
          </cell>
          <cell r="F29513" t="str">
            <v>Szeged, Nádor utca 10/A</v>
          </cell>
          <cell r="G29513" t="str">
            <v>Belvárosban a főtér és a főtemplom közötti X.emeletes lakóház tetején a liftgépházban kiépített helyiségében az állomás. Az anntennák a gépház tetején. Hrszinfó: 3833/A-B</v>
          </cell>
          <cell r="H29513" t="str">
            <v>Fogel László / közös képv. /  6720 Szeged, Nádor u. 10.  T.: 62 322-835,  Faragóné / gondnok /6720 Szeged, Nádor u. 10.  VI.em.</v>
          </cell>
          <cell r="I29513" t="str">
            <v>Key Safe + Kulcsok</v>
          </cell>
          <cell r="J29513" t="str">
            <v>BS;UBS2100;LTE800;LTE1800;MI</v>
          </cell>
          <cell r="K29513" t="str">
            <v xml:space="preserve">Társasház: Nádor u. 10. Szeged Társasház közösség </v>
          </cell>
        </row>
        <row r="29514">
          <cell r="A29514" t="str">
            <v>Szeged Fácán 1</v>
          </cell>
          <cell r="D29514" t="str">
            <v xml:space="preserve">, </v>
          </cell>
          <cell r="E29514" t="str">
            <v>Csongrád</v>
          </cell>
          <cell r="F29514" t="str">
            <v>Szeged, Fácán utca 44</v>
          </cell>
          <cell r="G29514" t="str">
            <v>Szegedről Deszk irányába haladva a 43-as úton, majd Szőregnél a Hősök terénél a körforgalomnál az első lehetőségnél jobbra Kübekháza irányába. Az utat kell követni, majd balra le kell térni Kübekháza irányába (tábla jelzi), majd a vasúti átjáró után ~180m-re az út jobb oldalán található a telephely.</v>
          </cell>
          <cell r="H29514" t="str">
            <v>Zombori Ferencné Tel: (30) 488-8050</v>
          </cell>
          <cell r="J29514" t="str">
            <v>KR</v>
          </cell>
        </row>
        <row r="29515">
          <cell r="A29515" t="str">
            <v>Szeged Feketesas 1</v>
          </cell>
          <cell r="D29515" t="str">
            <v xml:space="preserve">, </v>
          </cell>
          <cell r="E29515" t="str">
            <v>Csongrád</v>
          </cell>
          <cell r="F29515" t="str">
            <v>Szeged, Feketesas utca 24-26</v>
          </cell>
          <cell r="K29515" t="str">
            <v>Telenor Magyarország Zrt.</v>
          </cell>
        </row>
        <row r="29516">
          <cell r="A29516" t="str">
            <v>Szeged Feketesas M</v>
          </cell>
          <cell r="D29516" t="str">
            <v xml:space="preserve">, </v>
          </cell>
          <cell r="E29516" t="str">
            <v>Csongrád</v>
          </cell>
          <cell r="F29516" t="str">
            <v>Szeged, Feketesas utca 28</v>
          </cell>
        </row>
        <row r="29517">
          <cell r="A29517" t="str">
            <v>Szeged Feketesas N</v>
          </cell>
          <cell r="B29517" t="str">
            <v>46.25421508</v>
          </cell>
          <cell r="C29517" t="str">
            <v>20.14753394</v>
          </cell>
          <cell r="D29517" t="str">
            <v>46.25421508, 20.14753394</v>
          </cell>
          <cell r="E29517" t="str">
            <v>Csongrád</v>
          </cell>
          <cell r="F29517" t="str">
            <v>Szeged, Feketesas utca 11</v>
          </cell>
        </row>
        <row r="29518">
          <cell r="A29518" t="str">
            <v>Szeged Feketesas O</v>
          </cell>
          <cell r="B29518" t="str">
            <v>46.25225477</v>
          </cell>
          <cell r="C29518" t="str">
            <v>20.14558776</v>
          </cell>
          <cell r="D29518" t="str">
            <v>46.25225477, 20.14558776</v>
          </cell>
          <cell r="E29518" t="str">
            <v>Csongrád</v>
          </cell>
          <cell r="F29518" t="str">
            <v>Szeged, Feketesas utca 27</v>
          </cell>
        </row>
        <row r="29519">
          <cell r="A29519" t="str">
            <v>Szeged Felhő 1</v>
          </cell>
          <cell r="D29519" t="str">
            <v xml:space="preserve">, </v>
          </cell>
          <cell r="E29519" t="str">
            <v>Csongrád</v>
          </cell>
          <cell r="F29519" t="str">
            <v>Szeged, Felhő utca 1</v>
          </cell>
        </row>
        <row r="29520">
          <cell r="A29520" t="str">
            <v>Szeged Felső Tisza 1</v>
          </cell>
          <cell r="B29520" t="str">
            <v>46.25888494</v>
          </cell>
          <cell r="C29520" t="str">
            <v>20.1693933</v>
          </cell>
          <cell r="D29520" t="str">
            <v>46.25888494, 20.1693933</v>
          </cell>
          <cell r="E29520" t="str">
            <v>Csongrád</v>
          </cell>
          <cell r="F29520" t="str">
            <v>Szeged, Felső Tisza-part 28</v>
          </cell>
          <cell r="G29520" t="str">
            <v>Alagsor, liftből jobbra.</v>
          </cell>
          <cell r="I29520" t="str">
            <v>Kulcsszéf telepítés folyamatban.</v>
          </cell>
          <cell r="K29520" t="str">
            <v>Magyar Telekom Nyrt.</v>
          </cell>
        </row>
        <row r="29521">
          <cell r="A29521" t="str">
            <v>Szeged Felső Tisza M</v>
          </cell>
          <cell r="D29521" t="str">
            <v xml:space="preserve">, </v>
          </cell>
          <cell r="E29521" t="str">
            <v>Csongrád</v>
          </cell>
          <cell r="F29521" t="str">
            <v>Szeged, Felső Tisza-part 16</v>
          </cell>
          <cell r="K29521" t="str">
            <v>Magyar Telekom Nyrt.</v>
          </cell>
        </row>
        <row r="29522">
          <cell r="A29522" t="str">
            <v>Szeged Felső Tisza N</v>
          </cell>
          <cell r="D29522" t="str">
            <v xml:space="preserve">, </v>
          </cell>
          <cell r="E29522" t="str">
            <v>Csongrád</v>
          </cell>
          <cell r="F29522" t="str">
            <v>Szeged, Felső Tisza-part 17</v>
          </cell>
          <cell r="K29522" t="str">
            <v>Magyar Telekom Nyrt.</v>
          </cell>
        </row>
        <row r="29523">
          <cell r="A29523" t="str">
            <v>Szeged Felső Tisza O</v>
          </cell>
          <cell r="D29523" t="str">
            <v xml:space="preserve">, </v>
          </cell>
          <cell r="E29523" t="str">
            <v>Csongrád</v>
          </cell>
          <cell r="F29523" t="str">
            <v>Szeged, Felső Tisza-part 2</v>
          </cell>
        </row>
        <row r="29524">
          <cell r="A29524" t="str">
            <v>Szeged Felső Tisza P</v>
          </cell>
          <cell r="B29524" t="str">
            <v>46.25904884</v>
          </cell>
          <cell r="C29524" t="str">
            <v>20.17280798</v>
          </cell>
          <cell r="D29524" t="str">
            <v>46.25904884, 20.17280798</v>
          </cell>
          <cell r="E29524" t="str">
            <v>Csongrád</v>
          </cell>
          <cell r="F29524" t="str">
            <v>Szeged, Felső Tisza-part 31-34</v>
          </cell>
        </row>
        <row r="29525">
          <cell r="A29525" t="str">
            <v>Szeged Felső Tisza R</v>
          </cell>
          <cell r="B29525" t="str">
            <v>46.25836808</v>
          </cell>
          <cell r="C29525" t="str">
            <v>20.16527096</v>
          </cell>
          <cell r="D29525" t="str">
            <v>46.25836808, 20.16527096</v>
          </cell>
          <cell r="E29525" t="str">
            <v>Csongrád</v>
          </cell>
          <cell r="F29525" t="str">
            <v>Szeged, Felső Tisza-part 25</v>
          </cell>
          <cell r="G29525" t="str">
            <v xml:space="preserve">Szeged,Felső-Tiszapart 25.    EPAM Systems Kft. Beltéri a földszinti szerver helyiségben, a telefonközpont mellett. Kültéri a tetőn, megközelítés a lépcsőházon keresztül.
</v>
          </cell>
          <cell r="H29525" t="str">
            <v xml:space="preserve">Lados Zoltán     Tel: 06/20/776-1108    Porta:recepció
</v>
          </cell>
          <cell r="I29525" t="str">
            <v xml:space="preserve">Munkaidőben:   08.00-16.00-ig. Előzetes egyeztetés szükséges    
</v>
          </cell>
          <cell r="J29525" t="str">
            <v>MI</v>
          </cell>
        </row>
        <row r="29526">
          <cell r="A29526" t="str">
            <v>Szeged Festő 1</v>
          </cell>
          <cell r="D29526" t="str">
            <v xml:space="preserve">, </v>
          </cell>
          <cell r="E29526" t="str">
            <v>Csongrád</v>
          </cell>
          <cell r="F29526" t="str">
            <v>Szeged, Festő utca 2/B</v>
          </cell>
          <cell r="G29526" t="str">
            <v>Kültéri szekrény</v>
          </cell>
          <cell r="I29526" t="str">
            <v>KTV egységkulcs</v>
          </cell>
          <cell r="K29526" t="str">
            <v>Magyar Telekom Nyrt.</v>
          </cell>
        </row>
        <row r="29527">
          <cell r="A29527" t="str">
            <v>Szeged Fésű 1</v>
          </cell>
          <cell r="D29527" t="str">
            <v xml:space="preserve">, </v>
          </cell>
          <cell r="E29527" t="str">
            <v>Csongrád</v>
          </cell>
          <cell r="F29527" t="str">
            <v>Szeged, Fésű utca 7/B</v>
          </cell>
          <cell r="G29527" t="str">
            <v>KTV betáp: 6726 Szeged Fésű 7/B záró szint villanyóra szekrény</v>
          </cell>
          <cell r="K29527" t="str">
            <v>Magyar Telekom Nyrt.</v>
          </cell>
        </row>
        <row r="29528">
          <cell r="A29528" t="str">
            <v>Szeged FHB 1</v>
          </cell>
          <cell r="B29528" t="str">
            <v>46.25346762</v>
          </cell>
          <cell r="C29528" t="str">
            <v>20.15037203</v>
          </cell>
          <cell r="D29528" t="str">
            <v>46.25346762, 20.15037203</v>
          </cell>
          <cell r="E29528" t="str">
            <v>Csongrád</v>
          </cell>
          <cell r="F29528" t="str">
            <v>Szeged, Széchenyi tér 3</v>
          </cell>
          <cell r="G29528" t="str">
            <v>GTS:Az ant. elhelyezkedés, tipus: sátortetőn, klíma podesz korlátjára szerelve kb. 4m-re kiemelve, 38GHz 0,3-as, kültéri cseréjekor vlsz. kis létra szükséges  A beltéri elhelyezkedés: az em.-en irodában telepítve, kontakt : Molnár János  tel. :  413 - 3780 /</v>
          </cell>
          <cell r="H29528" t="str">
            <v>Ila-Horváth Győző FHB IT Üzemeltetési Főosztály  1132 Budapest, Váci út 30.  Tel : 06-1/452-9176,   Ila-Horváth Győző mob : 06-30-4865691  Fax : 06-1/452-9102, vagy: Csovelyák Mihály 20-429-4018, vagy Molnár Péter 30-486-5644</v>
          </cell>
          <cell r="I29528" t="str">
            <v>Telefonon egyeztetni.</v>
          </cell>
          <cell r="J29528" t="str">
            <v>MI</v>
          </cell>
          <cell r="K29528" t="str">
            <v>Magyar Telekom Nyrt.</v>
          </cell>
        </row>
        <row r="29529">
          <cell r="A29529" t="str">
            <v>Szeged FLORATOM 1</v>
          </cell>
          <cell r="D29529" t="str">
            <v xml:space="preserve">, </v>
          </cell>
          <cell r="E29529" t="str">
            <v>Csongrád</v>
          </cell>
          <cell r="F29529" t="str">
            <v>Szeged, külterület 35</v>
          </cell>
          <cell r="G29529" t="str">
            <v>Szegedről Röszke felé haladva az 5 sz. főúton a 177km kőnél a balról eső benzinkútnál befordulni és itt egyenesen a portáig</v>
          </cell>
          <cell r="H29529" t="str">
            <v>Strohner Csaba Tel:(30) 968-2001</v>
          </cell>
          <cell r="J29529" t="str">
            <v>KR</v>
          </cell>
        </row>
        <row r="29530">
          <cell r="A29530" t="str">
            <v>Szeged Fonógyári M</v>
          </cell>
          <cell r="D29530" t="str">
            <v xml:space="preserve">, </v>
          </cell>
          <cell r="E29530" t="str">
            <v>Csongrád</v>
          </cell>
          <cell r="F29530" t="str">
            <v>Szeged, Fonógyári út 16</v>
          </cell>
          <cell r="G29530" t="str">
            <v>GTS:beltéri: a szerverszobában -Antenna: lapostetőn -BB ugrópont: betonkeverő siló tetején. -Ellenállomás: Szeged node
fonógyári út 16, szerverszobába Paso+RiCi (SZGE78-SZGE11)</v>
          </cell>
          <cell r="H29530" t="str">
            <v>Kontaktok : Strabag        Darázs József    62-479-106    30-541-8094 Fissbeton      Aradi Zoltán Csoport gépész    62-540-171    30-948-5514</v>
          </cell>
          <cell r="J29530" t="str">
            <v>MI</v>
          </cell>
          <cell r="K29530" t="str">
            <v>Magyar Telekom Nyrt.</v>
          </cell>
        </row>
        <row r="29531">
          <cell r="A29531" t="str">
            <v>Szeged Fonógyári N</v>
          </cell>
          <cell r="D29531" t="str">
            <v xml:space="preserve">, </v>
          </cell>
          <cell r="E29531" t="str">
            <v>Csongrád</v>
          </cell>
          <cell r="F29531" t="str">
            <v>Szeged, Fonógyári út 10</v>
          </cell>
          <cell r="G29531" t="str">
            <v>GTS:Lapos tetőn, Ügyfélnél a mikró és a végpont a szerverszobában</v>
          </cell>
          <cell r="H29531" t="str">
            <v>Bölcsházi Péter (06-30-525-5031)</v>
          </cell>
          <cell r="J29531" t="str">
            <v>MI</v>
          </cell>
        </row>
        <row r="29532">
          <cell r="A29532" t="str">
            <v>Szeged Fonógyári O</v>
          </cell>
          <cell r="D29532" t="str">
            <v xml:space="preserve">, </v>
          </cell>
          <cell r="E29532" t="str">
            <v>Csongrád</v>
          </cell>
          <cell r="F29532" t="str">
            <v>Szeged, Fonógyári út 14</v>
          </cell>
          <cell r="G29532" t="str">
            <v>Szeged Fonógyári O (6728~Szeged~Fonógyári~út~14, DPD Hungária Kft.) AVIA kút előtt befordulni (át a síneken) a Kereskedő köz ”út”-ra, ott jobbra lesz a 2. kapun belül. Beltéri: Irodában, a szekrény tetején lévő rack szekrényben Antenna: Épület tetején, 1,5m-es lapostetős tartón. Megközelítés az épület hátkosaras létráján
Új név: Trezex Hungária. Bejutás elözetes kérelem alapján: eva.deak@trezex.com 30/9600482</v>
          </cell>
          <cell r="H29532" t="str">
            <v>Kalló Gábor: 06 30 755-2346 v. Herkó Dorina: 06 20 426-3666</v>
          </cell>
          <cell r="I29532" t="str">
            <v>Telefonos egyeztetés alapján</v>
          </cell>
          <cell r="J29532" t="str">
            <v>MI</v>
          </cell>
        </row>
        <row r="29533">
          <cell r="A29533" t="str">
            <v>Szeged Forrás 1</v>
          </cell>
          <cell r="B29533" t="str">
            <v>46.25169891</v>
          </cell>
          <cell r="C29533" t="str">
            <v>20.16098353</v>
          </cell>
          <cell r="D29533" t="str">
            <v>46.25169891, 20.16098353</v>
          </cell>
          <cell r="E29533" t="str">
            <v>Csongrád</v>
          </cell>
          <cell r="F29533" t="str">
            <v>Szeged, Szent-Györgyi Albert utca 16-24</v>
          </cell>
          <cell r="G29533" t="str">
            <v>Szeged belvárosából Makó felé át a Bertalan Hídon, itt az első lámpás kereszteződésnél jobbra, majd a második utcán megint jobbra (Forrás Hotel táblánál) a Jankovics utcába egyenesen a hotelig.</v>
          </cell>
          <cell r="H29533" t="str">
            <v xml:space="preserve">Ügyfél kapcsolattartója: Pongrácz Olga - tel.: 30-466-2343
Dr. Maklári Lászlóné  30/4565744
Bauer Ferenc Informatikai igazgató Hunguest Hotels Zrt. Tel:    + 36 1 481 9170
</v>
          </cell>
          <cell r="I29533" t="str">
            <v>Repeater: Tóth Péter Tel:(30) 517-2637</v>
          </cell>
          <cell r="J29533" t="str">
            <v>MI;KR;WL</v>
          </cell>
          <cell r="K29533" t="str">
            <v>Magyar Telekom Nyrt.</v>
          </cell>
        </row>
        <row r="29534">
          <cell r="A29534" t="str">
            <v>Szeged Fő 1</v>
          </cell>
          <cell r="D29534" t="str">
            <v xml:space="preserve">, </v>
          </cell>
          <cell r="E29534" t="str">
            <v>Csongrád</v>
          </cell>
          <cell r="F29534" t="str">
            <v>Szeged, Fő fasor 113</v>
          </cell>
          <cell r="G29534" t="str">
            <v>Kültéri szekrény, (Fő Fasor -Thököly u. sarok)</v>
          </cell>
          <cell r="I29534" t="str">
            <v>KTV egységkulcs</v>
          </cell>
          <cell r="K29534" t="str">
            <v>Magyar Telekom Nyrt.</v>
          </cell>
        </row>
        <row r="29535">
          <cell r="A29535" t="str">
            <v>Szeged Fő 2</v>
          </cell>
          <cell r="D29535" t="str">
            <v xml:space="preserve">, </v>
          </cell>
          <cell r="E29535" t="str">
            <v>Csongrád</v>
          </cell>
          <cell r="F29535" t="str">
            <v>Szeged, Fő fasor 5</v>
          </cell>
        </row>
        <row r="29536">
          <cell r="A29536" t="str">
            <v>Szeged Fő M</v>
          </cell>
          <cell r="B29536" t="str">
            <v>46.24660843</v>
          </cell>
          <cell r="C29536" t="str">
            <v>20.16807614</v>
          </cell>
          <cell r="D29536" t="str">
            <v>46.24660843, 20.16807614</v>
          </cell>
          <cell r="E29536" t="str">
            <v>Csongrád</v>
          </cell>
          <cell r="F29536" t="str">
            <v>Szeged, Fő fasor 16-20</v>
          </cell>
          <cell r="G29536" t="str">
            <v>GTS:Beltéri a szerverszobában, az antenna lapsotetőn.</v>
          </cell>
          <cell r="H29536" t="str">
            <v>Nagy Tamás ? 06-70/460-4869 nagy.tamas@mvh.gov.hu</v>
          </cell>
          <cell r="K29536" t="str">
            <v>Magyar Telekom Nyrt.</v>
          </cell>
        </row>
        <row r="29537">
          <cell r="A29537" t="str">
            <v>Szeged Fő N</v>
          </cell>
          <cell r="D29537" t="str">
            <v xml:space="preserve">, </v>
          </cell>
          <cell r="E29537" t="str">
            <v>Csongrád</v>
          </cell>
          <cell r="F29537" t="str">
            <v>Szeged, Fő fasor 53</v>
          </cell>
        </row>
        <row r="29538">
          <cell r="A29538" t="str">
            <v>Szeged Fő O</v>
          </cell>
          <cell r="D29538" t="str">
            <v xml:space="preserve">, </v>
          </cell>
          <cell r="E29538" t="str">
            <v>Csongrád</v>
          </cell>
          <cell r="F29538" t="str">
            <v>Szeged, Fő fasor 184</v>
          </cell>
        </row>
        <row r="29539">
          <cell r="A29539" t="str">
            <v>Szeged Földmíves 1</v>
          </cell>
          <cell r="D29539" t="str">
            <v xml:space="preserve">, </v>
          </cell>
          <cell r="E29539" t="str">
            <v>Csongrád</v>
          </cell>
          <cell r="F29539" t="str">
            <v>Szeged, Földmíves utca 22</v>
          </cell>
          <cell r="G29539" t="str">
            <v>Kültéri szekrény</v>
          </cell>
          <cell r="I29539" t="str">
            <v>KTV egységkulcs</v>
          </cell>
          <cell r="K29539" t="str">
            <v>Magyar Telekom Nyrt.</v>
          </cell>
        </row>
        <row r="29540">
          <cell r="A29540" t="str">
            <v>Szeged Föltámadás 1</v>
          </cell>
          <cell r="D29540" t="str">
            <v xml:space="preserve">, </v>
          </cell>
          <cell r="E29540" t="str">
            <v>Csongrád</v>
          </cell>
          <cell r="F29540" t="str">
            <v>Szeged, Föltámadás utca 29</v>
          </cell>
        </row>
        <row r="29541">
          <cell r="A29541" t="str">
            <v>Szeged FÖMI 1</v>
          </cell>
          <cell r="D29541" t="str">
            <v xml:space="preserve">, </v>
          </cell>
          <cell r="E29541" t="str">
            <v>Csongrád</v>
          </cell>
          <cell r="F29541" t="str">
            <v>Szeged, Kálvária sugárút 43</v>
          </cell>
          <cell r="G29541" t="str">
            <v>Cím alapján megtalálható (Földhivatal épülete).</v>
          </cell>
          <cell r="H29541" t="str">
            <v>Lázár Imre (rendszergazda) 0662-592-083, 0670-4080-525
imilos@csmfhiv.t-online.hu
ilazar@csmfhiv.t-online.hu</v>
          </cell>
          <cell r="I29541" t="str">
            <v>Előre egyeztetett időpontban!</v>
          </cell>
        </row>
        <row r="29542">
          <cell r="A29542" t="str">
            <v>Szeged Francia 1</v>
          </cell>
          <cell r="D29542" t="str">
            <v xml:space="preserve">, </v>
          </cell>
          <cell r="E29542" t="str">
            <v>Csongrád</v>
          </cell>
          <cell r="F29542" t="str">
            <v>Szeged, Francia utca 23</v>
          </cell>
        </row>
        <row r="29543">
          <cell r="A29543" t="str">
            <v>Szeged Francia 2</v>
          </cell>
          <cell r="D29543" t="str">
            <v xml:space="preserve">, </v>
          </cell>
          <cell r="E29543" t="str">
            <v>Csongrád</v>
          </cell>
          <cell r="F29543" t="str">
            <v>Szeged, Francia utca 19</v>
          </cell>
        </row>
        <row r="29544">
          <cell r="A29544" t="str">
            <v>Szeged Fülemüle 1</v>
          </cell>
          <cell r="D29544" t="str">
            <v xml:space="preserve">, </v>
          </cell>
          <cell r="E29544" t="str">
            <v>Csongrád</v>
          </cell>
          <cell r="F29544" t="str">
            <v>Szeged, Fülemüle utca 2</v>
          </cell>
          <cell r="G29544" t="str">
            <v>Kültéri szekrény</v>
          </cell>
          <cell r="I29544" t="str">
            <v>KTV egységkulcs</v>
          </cell>
          <cell r="K29544" t="str">
            <v>Magyar Telekom Nyrt.</v>
          </cell>
        </row>
        <row r="29545">
          <cell r="A29545" t="str">
            <v>Szeged Fülemüle 2</v>
          </cell>
          <cell r="D29545" t="str">
            <v xml:space="preserve">, </v>
          </cell>
          <cell r="E29545" t="str">
            <v>Csongrád</v>
          </cell>
          <cell r="F29545" t="str">
            <v>Szeged, Fülemüle utca 14</v>
          </cell>
        </row>
        <row r="29546">
          <cell r="A29546" t="str">
            <v>Szeged Fürj 1</v>
          </cell>
          <cell r="D29546" t="str">
            <v xml:space="preserve">, </v>
          </cell>
          <cell r="E29546" t="str">
            <v>Csongrád</v>
          </cell>
          <cell r="F29546" t="str">
            <v>Szeged, Fürj utca 52</v>
          </cell>
        </row>
        <row r="29547">
          <cell r="A29547" t="str">
            <v>Szeged Gábor 1</v>
          </cell>
          <cell r="D29547" t="str">
            <v xml:space="preserve">, </v>
          </cell>
          <cell r="E29547" t="str">
            <v>Csongrád</v>
          </cell>
          <cell r="F29547" t="str">
            <v>Tápé Szeged, Gábor Áron utca 31</v>
          </cell>
          <cell r="G29547" t="str">
            <v>Gábor Áron u. - Csap u. sarok</v>
          </cell>
          <cell r="I29547" t="str">
            <v>Kültéri szekrény, egységkulccsal</v>
          </cell>
          <cell r="K29547" t="str">
            <v>Magyar Telekom Nyrt.</v>
          </cell>
        </row>
        <row r="29548">
          <cell r="A29548" t="str">
            <v>Szeged Gárdonyi 2</v>
          </cell>
          <cell r="D29548" t="str">
            <v xml:space="preserve">, </v>
          </cell>
          <cell r="E29548" t="str">
            <v>Csongrád</v>
          </cell>
          <cell r="F29548" t="str">
            <v>Szentmihálytelek Szeged, Gárdonyi Géza utca 2</v>
          </cell>
          <cell r="G29548" t="str">
            <v>Cím alapján</v>
          </cell>
          <cell r="H29548" t="str">
            <v>Bullás Gábor
30/9304767</v>
          </cell>
          <cell r="J29548" t="str">
            <v>UKR</v>
          </cell>
        </row>
        <row r="29549">
          <cell r="A29549" t="str">
            <v>Szeged Gáspár 1</v>
          </cell>
          <cell r="D29549" t="str">
            <v xml:space="preserve">, </v>
          </cell>
          <cell r="E29549" t="str">
            <v>Csongrád</v>
          </cell>
          <cell r="F29549" t="str">
            <v>Szeged, Gáspár Zoltán utca 8</v>
          </cell>
        </row>
        <row r="29550">
          <cell r="A29550" t="str">
            <v>Szeged Gera 1</v>
          </cell>
          <cell r="D29550" t="str">
            <v xml:space="preserve">, </v>
          </cell>
          <cell r="E29550" t="str">
            <v>Csongrád</v>
          </cell>
          <cell r="F29550" t="str">
            <v>Szeged, Gera Sándor utca 4</v>
          </cell>
        </row>
        <row r="29551">
          <cell r="A29551" t="str">
            <v>Szeged Gogol 1</v>
          </cell>
          <cell r="D29551" t="str">
            <v xml:space="preserve">, </v>
          </cell>
          <cell r="E29551" t="str">
            <v>Csongrád</v>
          </cell>
          <cell r="F29551" t="str">
            <v>Szeged, Gogol utca 13</v>
          </cell>
          <cell r="G29551" t="str">
            <v>Villamossági szerelvénybolt, 2 szintes lapos tetős épület.</v>
          </cell>
          <cell r="H29551" t="str">
            <v>Máriás István Tel:(30) 824-8729</v>
          </cell>
          <cell r="J29551" t="str">
            <v>KR</v>
          </cell>
        </row>
        <row r="29552">
          <cell r="A29552" t="str">
            <v>Szeged Gogol M</v>
          </cell>
          <cell r="B29552" t="str">
            <v>46.25213982</v>
          </cell>
          <cell r="C29552" t="str">
            <v>20.14445713</v>
          </cell>
          <cell r="D29552" t="str">
            <v>46.25213982, 20.14445713</v>
          </cell>
          <cell r="E29552" t="str">
            <v>Csongrád</v>
          </cell>
          <cell r="F29552" t="str">
            <v>Szeged, Gogol utca 3</v>
          </cell>
          <cell r="K29552" t="str">
            <v>Magyar Telekom Nyrt.</v>
          </cell>
        </row>
        <row r="29553">
          <cell r="A29553" t="str">
            <v>Szeged GTS 1</v>
          </cell>
          <cell r="D29553" t="str">
            <v xml:space="preserve">, </v>
          </cell>
          <cell r="E29553" t="str">
            <v>Csongrád</v>
          </cell>
          <cell r="F29553" t="str">
            <v>Szeged, Kossuth utca 72/b</v>
          </cell>
          <cell r="K29553" t="str">
            <v>GTS-Datanet Távközlési Kft</v>
          </cell>
        </row>
        <row r="29554">
          <cell r="A29554" t="str">
            <v>Szeged Gumigyár 1</v>
          </cell>
          <cell r="D29554" t="str">
            <v xml:space="preserve">, </v>
          </cell>
          <cell r="E29554" t="str">
            <v>Csongrád</v>
          </cell>
          <cell r="F29554" t="str">
            <v>Szeged, Dorozsmai út 35</v>
          </cell>
          <cell r="G29554" t="str">
            <v xml:space="preserve">M5 autópálya - Szeged Északnál lehajtani az autópályáról - A Budapesti úton haladni Szeged irányába, jobbra a Délép Ipari Park (ki van táblázva), amely saját lehajtóról megközelíthető. Az Ipari Parkon belül a szemközti épületet balról kell megkerülni, majd az épület után rögtön jobbra kanyarodni, a Szeplast Kft. előtt elhaladni, majd jobbra fordulni. </v>
          </cell>
          <cell r="K29554" t="str">
            <v>DASEL Kereskedelmi Kft.</v>
          </cell>
        </row>
        <row r="29555">
          <cell r="A29555" t="str">
            <v>Szeged Gutenberg M</v>
          </cell>
          <cell r="D29555" t="str">
            <v xml:space="preserve">, </v>
          </cell>
          <cell r="E29555" t="str">
            <v>Csongrád</v>
          </cell>
          <cell r="F29555" t="str">
            <v>Szeged, Gutenberg utca 5</v>
          </cell>
          <cell r="K29555" t="str">
            <v>Magyar Telekom Nyrt.</v>
          </cell>
        </row>
        <row r="29556">
          <cell r="A29556" t="str">
            <v>Szeged Gyöngyvirág 1</v>
          </cell>
          <cell r="D29556" t="str">
            <v xml:space="preserve">, </v>
          </cell>
          <cell r="E29556" t="str">
            <v>Csongrád</v>
          </cell>
          <cell r="F29556" t="str">
            <v>Szeged, Gyöngyvirág utca 8</v>
          </cell>
        </row>
        <row r="29557">
          <cell r="A29557" t="str">
            <v>Szeged H</v>
          </cell>
          <cell r="B29557" t="str">
            <v>46.25226212</v>
          </cell>
          <cell r="C29557" t="str">
            <v>20.14575651</v>
          </cell>
          <cell r="D29557" t="str">
            <v>46.25226212, 20.14575651</v>
          </cell>
          <cell r="E29557" t="str">
            <v>Csongrád</v>
          </cell>
          <cell r="F29557" t="str">
            <v>Szeged, Feketesas utca 25</v>
          </cell>
          <cell r="G29557" t="str">
            <v>Szeged belvárosában a Városháza mögötti utcában az adott címig.
3 emeletes társasház, földszintjén T-pont üzlet.</v>
          </cell>
          <cell r="H29557" t="str">
            <v>Farkas  Renáta 30/930-57-80, Pfeffd Dániel 30/930-60-82, Csúri Mihályné Wágner Anna informatikai csop.vez. Tel.: 62/472-672/149 mellék  Fax: 62/553-667</v>
          </cell>
          <cell r="I29557" t="str">
            <v>Munkaidőben szabadon, utána egyeztetni !!!  Az iroda szociális részében, a hátsó raktár és WC helyiség előterében a falra szerelve találhatóak a repeaterek.</v>
          </cell>
          <cell r="J29557" t="str">
            <v>BS;UBS2100;LTE1800;MI;WL</v>
          </cell>
          <cell r="K29557" t="str">
            <v>Magyar Telekom Nyrt. Mobil Szolgáltatások Üzletág</v>
          </cell>
        </row>
        <row r="29558">
          <cell r="A29558" t="str">
            <v>Szeged Hajnóczy 1</v>
          </cell>
          <cell r="D29558" t="str">
            <v xml:space="preserve">, </v>
          </cell>
          <cell r="E29558" t="str">
            <v>Csongrád</v>
          </cell>
          <cell r="F29558" t="str">
            <v>Szeged, Hajnóczy utca 1/b</v>
          </cell>
          <cell r="J29558" t="str">
            <v>KR</v>
          </cell>
        </row>
        <row r="29559">
          <cell r="A29559" t="str">
            <v>Szeged Hajós 1</v>
          </cell>
          <cell r="D29559" t="str">
            <v xml:space="preserve">, </v>
          </cell>
          <cell r="E29559" t="str">
            <v>Csongrád</v>
          </cell>
          <cell r="F29559" t="str">
            <v>Szeged, Hajós utca 5</v>
          </cell>
        </row>
        <row r="29560">
          <cell r="A29560" t="str">
            <v>Szeged Halas 1</v>
          </cell>
          <cell r="D29560" t="str">
            <v xml:space="preserve">, </v>
          </cell>
          <cell r="E29560" t="str">
            <v>Csongrád</v>
          </cell>
          <cell r="F29560" t="str">
            <v>Tápé Szeged, Halas utca 1</v>
          </cell>
        </row>
        <row r="29561">
          <cell r="A29561" t="str">
            <v>Szeged Hansa 1</v>
          </cell>
          <cell r="B29561" t="str">
            <v>46.2863634</v>
          </cell>
          <cell r="C29561" t="str">
            <v>20.08356024</v>
          </cell>
          <cell r="D29561" t="str">
            <v>46.2863634, 20.08356024</v>
          </cell>
          <cell r="E29561" t="str">
            <v>Csongrád</v>
          </cell>
          <cell r="F29561" t="str">
            <v>Szeged, Back Bernát utca 6</v>
          </cell>
          <cell r="G29561" t="str">
            <v>MB: Back Bernát utca 6.
KR: Back Bernát utca 7 CBA áruház</v>
          </cell>
          <cell r="H29561" t="str">
            <v>Ügyfél kapcsolattartója: TE-DI:Pásztor Tamás - tel.: 06-30/938-2751, Kivitelező: Péter Tamás 30/3882138, HANSA: Gál Zsolt 30/2414677</v>
          </cell>
          <cell r="I29561" t="str">
            <v>"Tetőfeljáró hűtőaggregát" és "Emeleti kazánház" kulcsot kell elkérni</v>
          </cell>
          <cell r="J29561" t="str">
            <v>BS;UBS2100;MI;KR</v>
          </cell>
        </row>
        <row r="29562">
          <cell r="A29562" t="str">
            <v>Szeged Hársfa 1</v>
          </cell>
          <cell r="D29562" t="str">
            <v xml:space="preserve">, </v>
          </cell>
          <cell r="E29562" t="str">
            <v>Csongrád</v>
          </cell>
          <cell r="F29562" t="str">
            <v>Szeged, Átrium köz</v>
          </cell>
          <cell r="G29562" t="str">
            <v>Szeged, Átrium köz</v>
          </cell>
          <cell r="K29562" t="str">
            <v xml:space="preserve">TV NETWORK  Telekommunikációs Szolgáltató Nyilvánosan Működő Rt. </v>
          </cell>
        </row>
        <row r="29563">
          <cell r="A29563" t="str">
            <v>Szeged Hársfa 2</v>
          </cell>
          <cell r="D29563" t="str">
            <v xml:space="preserve">, </v>
          </cell>
          <cell r="E29563" t="str">
            <v>Csongrád</v>
          </cell>
          <cell r="F29563" t="str">
            <v>Szeged, Hársfa utca 27</v>
          </cell>
          <cell r="G29563" t="str">
            <v>Hársfa u. - Magdolna u.</v>
          </cell>
          <cell r="I29563" t="str">
            <v>Oszlopon lévő fémszekrény, KTV egységlakat</v>
          </cell>
          <cell r="K29563" t="str">
            <v>Magyar Telekom Nyrt.</v>
          </cell>
        </row>
        <row r="29564">
          <cell r="A29564" t="str">
            <v>Szeged Hattyas 1</v>
          </cell>
          <cell r="D29564" t="str">
            <v xml:space="preserve">, </v>
          </cell>
          <cell r="E29564" t="str">
            <v>Csongrád</v>
          </cell>
          <cell r="F29564" t="str">
            <v>Szeged, Hattyas utca 10</v>
          </cell>
        </row>
        <row r="29565">
          <cell r="A29565" t="str">
            <v>Szeged Heineken 1</v>
          </cell>
          <cell r="D29565" t="str">
            <v xml:space="preserve">, </v>
          </cell>
          <cell r="E29565" t="str">
            <v>Csongrád</v>
          </cell>
          <cell r="F29565" t="str">
            <v>Szeged, Vásárhelyi Pál út 13</v>
          </cell>
          <cell r="G29565" t="str">
            <v>Vásárhelyi Pál út 13.!!! Autofer telephely, Crown Cool Kft. A portaépület tetején egy újonnan telepített lapostetős tartóra 1 db 300mm-es TRA-2603 mikroantennát szerelt fel. A beltéri egységet az épület földszintjén található irodahelyiségben helyezte el. Heineken Hungária Zrt fizet.
Készre jelentés: Y:\Adatlapok\Mikros_Adatlap\2013\PMP\KÉSZRE JELENTÉSEK\TERMINÁLOK\</v>
          </cell>
          <cell r="H29565" t="str">
            <v>Sötét János 06-30/977-5536</v>
          </cell>
          <cell r="I29565" t="str">
            <v>Előre egyeztetett időpontban. Alap esetben 6:00-14:00-ig van munkaidő, munkaidőn kívül nem szükséges a hibaelhárítás.</v>
          </cell>
        </row>
        <row r="29566">
          <cell r="A29566" t="str">
            <v>Szeged Hétvezér 1</v>
          </cell>
          <cell r="D29566" t="str">
            <v xml:space="preserve">, </v>
          </cell>
          <cell r="E29566" t="str">
            <v>Csongrád</v>
          </cell>
          <cell r="F29566" t="str">
            <v>Szeged, Hétvezér utca 7-9</v>
          </cell>
          <cell r="G29566" t="str">
            <v>A címhez érve a társasház személyi bejáróján a 10-es kóddal csengetve a rácsos ajtón be, majd a balra lévő lépcsőházból jobbra át az irodába. Autóval a kapun behajtva balra át az átjárón, majd balra a garázsokig.</v>
          </cell>
          <cell r="H29566" t="str">
            <v>Bakacsi Rajmund +36 30/967-7888</v>
          </cell>
          <cell r="J29566" t="str">
            <v>UKR</v>
          </cell>
        </row>
        <row r="29567">
          <cell r="A29567" t="str">
            <v>Szeged Honfoglalás 1</v>
          </cell>
          <cell r="D29567" t="str">
            <v xml:space="preserve">, </v>
          </cell>
          <cell r="E29567" t="str">
            <v>Csongrád</v>
          </cell>
          <cell r="F29567" t="str">
            <v>Tápé Szeged, Honfoglalás utca 71</v>
          </cell>
          <cell r="G29567" t="str">
            <v>GTS: -Az ant. elhelyezkedés, tipus: sátor tető , 0,3-as ant.  -A beltéri elhelyezkedése: az emeleten, szerver helységben ,rack szekrénybe telepítve</v>
          </cell>
          <cell r="H29567" t="str">
            <v>-Kontakt név:   bp.-i kontakt  -Telefon sz.:   30-700-20-93</v>
          </cell>
        </row>
        <row r="29568">
          <cell r="A29568" t="str">
            <v>Szeged Honvéd 1</v>
          </cell>
          <cell r="D29568" t="str">
            <v xml:space="preserve">, </v>
          </cell>
          <cell r="E29568" t="str">
            <v>Csongrád</v>
          </cell>
          <cell r="F29568" t="str">
            <v>Szeged, Honvéd tér 6</v>
          </cell>
        </row>
        <row r="29569">
          <cell r="A29569" t="str">
            <v>Szeged Honvéd 2</v>
          </cell>
          <cell r="D29569" t="str">
            <v xml:space="preserve">, </v>
          </cell>
          <cell r="E29569" t="str">
            <v>Csongrád</v>
          </cell>
          <cell r="F29569" t="str">
            <v>Szeged, Honvéd tér 7</v>
          </cell>
          <cell r="J29569" t="str">
            <v>KR</v>
          </cell>
        </row>
        <row r="29570">
          <cell r="A29570" t="str">
            <v>Szeged Honvéd 3</v>
          </cell>
          <cell r="D29570" t="str">
            <v xml:space="preserve">, </v>
          </cell>
          <cell r="E29570" t="str">
            <v>Csongrád</v>
          </cell>
          <cell r="F29570" t="str">
            <v>Szeged, Honvéd tér 1</v>
          </cell>
          <cell r="K29570" t="str">
            <v>Telenor Magyarország Zrt.</v>
          </cell>
        </row>
        <row r="29571">
          <cell r="A29571" t="str">
            <v>Szeged Honvéd 4</v>
          </cell>
          <cell r="D29571" t="str">
            <v xml:space="preserve">, </v>
          </cell>
          <cell r="E29571" t="str">
            <v>Csongrád</v>
          </cell>
          <cell r="F29571" t="str">
            <v>Szeged, Honvéd tér 4</v>
          </cell>
        </row>
        <row r="29572">
          <cell r="A29572" t="str">
            <v>Szeged Horgosi 1</v>
          </cell>
          <cell r="D29572" t="str">
            <v xml:space="preserve">, </v>
          </cell>
          <cell r="E29572" t="str">
            <v>Csongrád</v>
          </cell>
          <cell r="F29572" t="str">
            <v>Szeged, Horgosi utca 8</v>
          </cell>
          <cell r="G29572" t="str">
            <v>Szeged, Horgosi utca 8, sportlétesítmény
Hátsó külső falon
Állványt a helyiek biztosítanak a szomszéd épületből</v>
          </cell>
          <cell r="H29572" t="str">
            <v xml:space="preserve">Dóra Ferenc 30/ 228-2203
dora@eleksz.hu
</v>
          </cell>
          <cell r="I29572" t="str">
            <v>munkaidőben és azon túl is, mivel sportlétesítményről van szó</v>
          </cell>
        </row>
        <row r="29573">
          <cell r="A29573" t="str">
            <v>Szeged Horváth M</v>
          </cell>
          <cell r="D29573" t="str">
            <v xml:space="preserve">, </v>
          </cell>
          <cell r="E29573" t="str">
            <v>Csongrád</v>
          </cell>
          <cell r="F29573" t="str">
            <v>Szeged, Horváth Mihály utca 1/b</v>
          </cell>
          <cell r="G29573" t="str">
            <v>GTS:Az antenna sátortetőn (csaerép), a beltéri az első emeleti szerverszobában.</v>
          </cell>
          <cell r="H29573" t="str">
            <v>Magyar Lászlóné  06- 302797466   62/426-074; 62/420-229; 62/426-802
GTS: Magyar Lászlóné  06- 302797466   62/426-074; 62/420-229; 62/426-802 Panyi Zsolt: 20-12450449</v>
          </cell>
        </row>
        <row r="29574">
          <cell r="A29574" t="str">
            <v>Szeged Horváth N</v>
          </cell>
          <cell r="D29574" t="str">
            <v xml:space="preserve">, </v>
          </cell>
          <cell r="E29574" t="str">
            <v>Csongrád</v>
          </cell>
          <cell r="F29574" t="str">
            <v>Szeged, Horváth Mihály utca 3</v>
          </cell>
          <cell r="G29574" t="str">
            <v>Kamaraszínház</v>
          </cell>
        </row>
        <row r="29575">
          <cell r="A29575" t="str">
            <v>Szeged Horváth O</v>
          </cell>
          <cell r="D29575" t="str">
            <v xml:space="preserve">, </v>
          </cell>
          <cell r="E29575" t="str">
            <v>Csongrád</v>
          </cell>
          <cell r="F29575" t="str">
            <v>Szeged, Horváth Mihály utca 5</v>
          </cell>
          <cell r="G29575" t="str">
            <v>Szeged,Horváth Mihály u.5. Beltéri az alagsori szerverszobában az ügyfél rack szekrényében. Kültéri az épület tetején. Megközelítés a lépcsőházon keresztül,majd függőleges kiépített létrán fel a tetőre.</v>
          </cell>
          <cell r="H29575" t="str">
            <v xml:space="preserve">Katona Zsolt  Tel: 30/927-9973 ;  Mail: ZSOLT.KATONA@EVOSOFT.COM </v>
          </cell>
          <cell r="I29575" t="str">
            <v xml:space="preserve">Előzetes egyeztetés szükséges   </v>
          </cell>
          <cell r="J29575" t="str">
            <v>MI</v>
          </cell>
        </row>
        <row r="29576">
          <cell r="A29576" t="str">
            <v>Szeged Hosszú 1</v>
          </cell>
          <cell r="D29576" t="str">
            <v xml:space="preserve">, </v>
          </cell>
          <cell r="E29576" t="str">
            <v>Csongrád</v>
          </cell>
          <cell r="F29576" t="str">
            <v>Szeged, Hosszú utca 34</v>
          </cell>
          <cell r="G29576" t="str">
            <v>Kültéri szekrény oszlopon</v>
          </cell>
          <cell r="I29576" t="str">
            <v>KTV-s egységkulcs</v>
          </cell>
          <cell r="K29576" t="str">
            <v>Magyar Telekom Nyrt.</v>
          </cell>
        </row>
        <row r="29577">
          <cell r="A29577" t="str">
            <v>Szeged Huszár M</v>
          </cell>
          <cell r="D29577" t="str">
            <v xml:space="preserve">, </v>
          </cell>
          <cell r="E29577" t="str">
            <v>Csongrád</v>
          </cell>
          <cell r="F29577" t="str">
            <v>Szeged, Huszár utca 1</v>
          </cell>
          <cell r="K29577" t="str">
            <v>Magyar Telekom Nyrt.</v>
          </cell>
        </row>
        <row r="29578">
          <cell r="A29578" t="str">
            <v>Szeged I</v>
          </cell>
          <cell r="B29578" t="str">
            <v>46.26858502</v>
          </cell>
          <cell r="C29578" t="str">
            <v>20.13712272</v>
          </cell>
          <cell r="D29578" t="str">
            <v>46.26858502, 20.13712272</v>
          </cell>
          <cell r="E29578" t="str">
            <v>Csongrád</v>
          </cell>
          <cell r="F29578" t="str">
            <v>Szeged, Körtöltés és Rókusi körút sarok</v>
          </cell>
          <cell r="G29578" t="str">
            <v>Szegedre érkezve a körútnál balra a Rókusi krt.-on jobbra a TESCO épületben jobboldalt a személyzeti bejáraton túljutva az udvaron keresztül, majd teher lifttel fel az emeletre, onnan jobbra fel a tetőre és kb. a személyzeti bejárat felett outdoor + mikroantenna.
PmP Készre jelentés elérése:  \\res.hu.corp\GRP\Adatlapok\Mikros_Adatlap\2011\PMP\KÉSZRE JELENTÉSEK\TERMINÁLOK\</v>
          </cell>
          <cell r="H29578" t="str">
            <v>Szeged TESCO központi száma: 20-827-3999, helyi karbantartóval egyezteni munkavégzések előtt: 20-827-5172</v>
          </cell>
          <cell r="I29578" t="str">
            <v>a személyzeti bejáraton kisérővel</v>
          </cell>
          <cell r="J29578" t="str">
            <v>BS;LL;WL</v>
          </cell>
          <cell r="K29578" t="str">
            <v>Tesco-Global Rt.</v>
          </cell>
        </row>
        <row r="29579">
          <cell r="A29579" t="str">
            <v>Szeged Iker 1</v>
          </cell>
          <cell r="D29579" t="str">
            <v xml:space="preserve">, </v>
          </cell>
          <cell r="E29579" t="str">
            <v>Csongrád</v>
          </cell>
          <cell r="F29579" t="str">
            <v>Tápé Szeged, Iker utca 19</v>
          </cell>
          <cell r="G29579" t="str">
            <v>Cím előtti oszlopon</v>
          </cell>
          <cell r="K29579" t="str">
            <v>Magyar Telekom Nyrt.</v>
          </cell>
        </row>
        <row r="29580">
          <cell r="A29580" t="str">
            <v>Szeged Ildikó 1</v>
          </cell>
          <cell r="D29580" t="str">
            <v xml:space="preserve">, </v>
          </cell>
          <cell r="E29580" t="str">
            <v>Csongrád</v>
          </cell>
          <cell r="F29580" t="str">
            <v>Szeged, Ildikó utca 43</v>
          </cell>
        </row>
        <row r="29581">
          <cell r="A29581" t="str">
            <v>Szeged Ipardülő 1</v>
          </cell>
          <cell r="D29581" t="str">
            <v xml:space="preserve">, </v>
          </cell>
          <cell r="E29581" t="str">
            <v>Csongrád</v>
          </cell>
          <cell r="F29581" t="str">
            <v>Szeged, Ipardülő utca 16</v>
          </cell>
          <cell r="H29581" t="str">
            <v>Varró Sándor
06- 309787162 
62-419-856</v>
          </cell>
          <cell r="I29581" t="str">
            <v>asztalos műhely</v>
          </cell>
          <cell r="J29581" t="str">
            <v>KR</v>
          </cell>
        </row>
        <row r="29582">
          <cell r="A29582" t="str">
            <v>Szeged Ipoly 1</v>
          </cell>
          <cell r="D29582" t="str">
            <v xml:space="preserve">, </v>
          </cell>
          <cell r="E29582" t="str">
            <v>Csongrád</v>
          </cell>
          <cell r="F29582" t="str">
            <v>Szeged, Ipoly sor 7</v>
          </cell>
          <cell r="G29582" t="str">
            <v>Kültéri szekrény</v>
          </cell>
          <cell r="H29582" t="str">
            <v xml:space="preserve">közös képviselő Frankné Vőneki Edit 20/344-2486
</v>
          </cell>
          <cell r="I29582" t="str">
            <v>KTV egységkulcs</v>
          </cell>
          <cell r="K29582" t="str">
            <v>Magyar Telekom Nyrt.</v>
          </cell>
        </row>
        <row r="29583">
          <cell r="A29583" t="str">
            <v>Szeged J</v>
          </cell>
          <cell r="B29583" t="str">
            <v>46.26594527</v>
          </cell>
          <cell r="C29583" t="str">
            <v>20.12815778</v>
          </cell>
          <cell r="D29583" t="str">
            <v>46.26594527, 20.12815778</v>
          </cell>
          <cell r="E29583" t="str">
            <v>Csongrád</v>
          </cell>
          <cell r="F29583" t="str">
            <v>Szeged, Kossuth Lajos sugárút 119</v>
          </cell>
          <cell r="G29583" t="str">
            <v>PLAZA
GTS:az 5-ös úton bemenve a körforgalomban balra kimenni és rögtön jobbra kell bemenni a telepre. Beltéri a pultban, az antenna falitartón.</v>
          </cell>
          <cell r="H29583" t="str">
            <v>F:/62/553-810  Plaza Centers Magyarország Kft.  1062 Bp., Andrássy u. 59. 1062 Baranyi József műsz.ig.30/269-6231, 62/553-804.,Fax:62/553-810  jozsef.baranyi@segece.hu
GTS: Csányi Szilárd: 62-401-501</v>
          </cell>
          <cell r="I29583" t="str">
            <v>kulcs az emeleti diszpécsernél. a belépés engedélyköteles, belépés előtt értesíteni kell a kapcsolattartót.</v>
          </cell>
          <cell r="J29583" t="str">
            <v>BS;UBS2100;MI;LL</v>
          </cell>
          <cell r="K29583" t="str">
            <v>Tesco Globál Áruházak ZRt.</v>
          </cell>
        </row>
        <row r="29584">
          <cell r="A29584" t="str">
            <v>Szeged Jobb M</v>
          </cell>
          <cell r="D29584" t="str">
            <v xml:space="preserve">, </v>
          </cell>
          <cell r="E29584" t="str">
            <v>Csongrád</v>
          </cell>
          <cell r="F29584" t="str">
            <v>Szeged, Jobb fasor 6-10</v>
          </cell>
        </row>
        <row r="29585">
          <cell r="A29585" t="str">
            <v>Szeged Jókai M</v>
          </cell>
          <cell r="D29585" t="str">
            <v xml:space="preserve">, </v>
          </cell>
          <cell r="E29585" t="str">
            <v>Csongrád</v>
          </cell>
          <cell r="F29585" t="str">
            <v>Szeged, Jókai utca 1</v>
          </cell>
        </row>
        <row r="29586">
          <cell r="A29586" t="str">
            <v>Szeged Jókai N</v>
          </cell>
          <cell r="B29586" t="str">
            <v>46.24799168</v>
          </cell>
          <cell r="C29586" t="str">
            <v>20.14637035</v>
          </cell>
          <cell r="D29586" t="str">
            <v>46.24799168, 20.14637035</v>
          </cell>
          <cell r="E29586" t="str">
            <v>Csongrád</v>
          </cell>
          <cell r="F29586" t="str">
            <v>Szeged, Jókai utca 7</v>
          </cell>
        </row>
        <row r="29587">
          <cell r="A29587" t="str">
            <v>Szeged Jósika 1</v>
          </cell>
          <cell r="D29587" t="str">
            <v xml:space="preserve">, </v>
          </cell>
          <cell r="E29587" t="str">
            <v>Csongrád</v>
          </cell>
          <cell r="F29587" t="str">
            <v>Szeged, Jósika utca 10</v>
          </cell>
        </row>
        <row r="29588">
          <cell r="A29588" t="str">
            <v>Szeged József 1</v>
          </cell>
          <cell r="D29588" t="str">
            <v xml:space="preserve">, </v>
          </cell>
          <cell r="E29588" t="str">
            <v>Csongrád</v>
          </cell>
          <cell r="F29588" t="str">
            <v>Szeged, József Attila sugárút 136</v>
          </cell>
          <cell r="G29588" t="str">
            <v>GTS!     A X. emelet 40-es lakásban elkérni a rács és a tetőkijáró kulcsát. GTS kisméretű rack szekrénye a tetőtérben a falra van erősítve. Antennák a tetőfelépítmény tetején kis, háromlábú tartón.</v>
          </cell>
          <cell r="H29588" t="str">
            <v>gts noc 06-30-344-0130
Bérleti szerződéssel kapcsolatban: Szekeres Gabriella - 6721, Szaged Vadász u 2/b</v>
          </cell>
          <cell r="I29588" t="str">
            <v>GTS:. A tetőre a X. em./ 40-ben lakó Németh Józsefné enged ki. Telefonja: 20-929-8942. Közös képviselő: Szekeres Gabriella: 20-565-7878.</v>
          </cell>
          <cell r="J29588" t="str">
            <v>MI</v>
          </cell>
        </row>
        <row r="29589">
          <cell r="A29589" t="str">
            <v>Szeged József 2</v>
          </cell>
          <cell r="D29589" t="str">
            <v xml:space="preserve">, </v>
          </cell>
          <cell r="E29589" t="str">
            <v>Csongrád</v>
          </cell>
          <cell r="F29589" t="str">
            <v>Szeged, József Attila sugárút 75</v>
          </cell>
        </row>
        <row r="29590">
          <cell r="A29590" t="str">
            <v>Szeged József 3</v>
          </cell>
          <cell r="D29590" t="str">
            <v xml:space="preserve">, </v>
          </cell>
          <cell r="E29590" t="str">
            <v>Csongrád</v>
          </cell>
          <cell r="F29590" t="str">
            <v>Szeged, József Attila sugárút 55</v>
          </cell>
          <cell r="G29590" t="str">
            <v>Hódmezővásárhely felől Szegedre érve végig egyenesen az Algyői, majd a József Atilla sgt.- on az 55. számig-ig (az út bal oldala).</v>
          </cell>
          <cell r="H29590" t="str">
            <v>Tóth Zsuzsanna Tel:(30) 278-0113</v>
          </cell>
          <cell r="J29590" t="str">
            <v>KR</v>
          </cell>
        </row>
        <row r="29591">
          <cell r="A29591" t="str">
            <v>Szeged Juhász 1</v>
          </cell>
          <cell r="D29591" t="str">
            <v xml:space="preserve">, </v>
          </cell>
          <cell r="E29591" t="str">
            <v>Csongrád</v>
          </cell>
          <cell r="F29591" t="str">
            <v>Szeged, Juhász Gyula utca 9</v>
          </cell>
        </row>
        <row r="29592">
          <cell r="A29592" t="str">
            <v>Szeged K</v>
          </cell>
          <cell r="D29592" t="str">
            <v xml:space="preserve">, </v>
          </cell>
          <cell r="E29592" t="str">
            <v>Csongrád</v>
          </cell>
          <cell r="F29592" t="str">
            <v>Szeged, M5 CORA áruház</v>
          </cell>
          <cell r="G29592" t="str">
            <v>M5-ös Szeged bevezetőn rögtön balra. Áruház személyi portán keresztül az igazgatósági szinten a tel.kp.-ban az RBS. Mágnestalpas antennák az áruházon belül tervrajz szerint. 1 db antenna az épület tetején.</v>
          </cell>
          <cell r="H29592" t="str">
            <v>Szeged Magyar Hipermarket Kft., 6729 Zápor u. 4., Hadi Olga T.: 62 461-401, 30 202-4953, Christea Emil T.: 30 202-4952</v>
          </cell>
          <cell r="I29592" t="str">
            <v>Nappal, Nyitvatartási időben 8-20-ig.</v>
          </cell>
          <cell r="K29592" t="str">
            <v>Szeged Magyar Hipermarket Kft.</v>
          </cell>
        </row>
        <row r="29593">
          <cell r="A29593" t="str">
            <v>Szeged Kaáli 1</v>
          </cell>
          <cell r="B29593" t="str">
            <v>46.24599811</v>
          </cell>
          <cell r="C29593" t="str">
            <v>20.14691352</v>
          </cell>
          <cell r="D29593" t="str">
            <v>46.24599811, 20.14691352</v>
          </cell>
          <cell r="E29593" t="str">
            <v>Csongrád</v>
          </cell>
          <cell r="F29593" t="str">
            <v>Szeged, Semmelweis utca 1</v>
          </cell>
          <cell r="J29593" t="str">
            <v>MI</v>
          </cell>
        </row>
        <row r="29594">
          <cell r="A29594" t="str">
            <v>Szeged Kaáli 2</v>
          </cell>
          <cell r="D29594" t="str">
            <v xml:space="preserve">, </v>
          </cell>
          <cell r="E29594" t="str">
            <v>Csongrád</v>
          </cell>
          <cell r="F29594" t="str">
            <v>Szeged, Csongrádi sugárút 21</v>
          </cell>
          <cell r="G29594" t="str">
            <v xml:space="preserve">Budapestről az M5 autópályán Szeged felé az első szegedi  kihajtónál jobbra utána megint jobbra . Szegedre beérve az 5 utat követve a nagy TESCO előtt elhaladva az első kereszteződésnél jobbra majd az ügyfélig ami a baloldalon lesz  Csongrádi sgt 21 A beltéri a földszinten az információs pult mögött rack szekrényben a kültéri a tetőtérből kibúvón keresztül létrán megközelítve </v>
          </cell>
          <cell r="H29594" t="str">
            <v>Pernesz Zoltán, Klein László - 30/5870003, 70 524 3724, Székács Gábor 0620-4429828, Juhász Mihály 0670-3188569</v>
          </cell>
          <cell r="I29594" t="str">
            <v xml:space="preserve">előre egyeztetett időpontban munkaidőben.  </v>
          </cell>
          <cell r="J29594" t="str">
            <v>MI</v>
          </cell>
        </row>
        <row r="29595">
          <cell r="A29595" t="str">
            <v>Szeged Kajak Kenu 1</v>
          </cell>
          <cell r="D29595" t="str">
            <v xml:space="preserve">, </v>
          </cell>
          <cell r="E29595" t="str">
            <v>Csongrád</v>
          </cell>
          <cell r="F29595" t="str">
            <v>Maty-ér Szeged, Nemzeti Kajak-Kenu és Evezős Olimpiai Központ</v>
          </cell>
        </row>
        <row r="29596">
          <cell r="A29596" t="str">
            <v>Szeged Kálvária 1</v>
          </cell>
          <cell r="D29596" t="str">
            <v xml:space="preserve">, </v>
          </cell>
          <cell r="E29596" t="str">
            <v>Csongrád</v>
          </cell>
          <cell r="F29596" t="str">
            <v>Szeged, Kálvária sugárút 92</v>
          </cell>
          <cell r="G29596" t="str">
            <v>Kültéri szekrény épület oldalán, létra kell</v>
          </cell>
          <cell r="I29596" t="str">
            <v>KTV-s egységkulcs</v>
          </cell>
          <cell r="K29596" t="str">
            <v>Magyar Telekom Nyrt.</v>
          </cell>
        </row>
        <row r="29597">
          <cell r="A29597" t="str">
            <v>Szeged Kálvária 2</v>
          </cell>
          <cell r="D29597" t="str">
            <v xml:space="preserve">, </v>
          </cell>
          <cell r="E29597" t="str">
            <v>Csongrád</v>
          </cell>
          <cell r="F29597" t="str">
            <v>Szeged, Kálvária sugárút 38</v>
          </cell>
          <cell r="G29597" t="str">
            <v>Felhő u. - Kálvária sgt.38.</v>
          </cell>
          <cell r="I29597" t="str">
            <v>Kültéri szekrény, KTV egységlakat</v>
          </cell>
          <cell r="K29597" t="str">
            <v>Magyar Telekom Nyrt.</v>
          </cell>
        </row>
        <row r="29598">
          <cell r="A29598" t="str">
            <v>Szeged Kálvária 2A</v>
          </cell>
          <cell r="D29598" t="str">
            <v xml:space="preserve">, </v>
          </cell>
          <cell r="E29598" t="str">
            <v>Csongrád</v>
          </cell>
          <cell r="F29598" t="str">
            <v>Szeged, Kálvária sugárút 88</v>
          </cell>
        </row>
        <row r="29599">
          <cell r="A29599" t="str">
            <v>Szeged Kálvária 2B</v>
          </cell>
          <cell r="B29599" t="str">
            <v>46.25356961</v>
          </cell>
          <cell r="C29599" t="str">
            <v>20.11927378</v>
          </cell>
          <cell r="D29599" t="str">
            <v>46.25356961, 20.11927378</v>
          </cell>
          <cell r="E29599" t="str">
            <v>Csongrád</v>
          </cell>
          <cell r="F29599" t="str">
            <v>Szeged, Kálvária sugárút 96</v>
          </cell>
        </row>
        <row r="29600">
          <cell r="A29600" t="str">
            <v>Szeged Kálvária 2C</v>
          </cell>
          <cell r="D29600" t="str">
            <v xml:space="preserve">, </v>
          </cell>
          <cell r="E29600" t="str">
            <v>Csongrád</v>
          </cell>
          <cell r="F29600" t="str">
            <v>Szeged, Kálvária tér</v>
          </cell>
          <cell r="K29600" t="str">
            <v xml:space="preserve"> N/A</v>
          </cell>
        </row>
        <row r="29601">
          <cell r="A29601" t="str">
            <v>Szeged Kálvária 2D</v>
          </cell>
          <cell r="D29601" t="str">
            <v xml:space="preserve">, </v>
          </cell>
          <cell r="E29601" t="str">
            <v>Csongrád</v>
          </cell>
          <cell r="F29601" t="str">
            <v>Szeged, Kálvária sugárút 24</v>
          </cell>
          <cell r="G29601" t="str">
            <v>A pincében BRPS 21</v>
          </cell>
          <cell r="H29601" t="str">
            <v>Balogh Andrea 30/9380141</v>
          </cell>
          <cell r="J29601" t="str">
            <v>KR</v>
          </cell>
          <cell r="K29601" t="str">
            <v xml:space="preserve"> N/A</v>
          </cell>
        </row>
        <row r="29602">
          <cell r="A29602" t="str">
            <v>Szeged Kálvária 3</v>
          </cell>
          <cell r="D29602" t="str">
            <v xml:space="preserve">, </v>
          </cell>
          <cell r="E29602" t="str">
            <v>Csongrád</v>
          </cell>
          <cell r="F29602" t="str">
            <v>Szeged, Kálvária tér 23</v>
          </cell>
          <cell r="G29602" t="str">
            <v xml:space="preserve">Kültéri szekrény </v>
          </cell>
          <cell r="I29602" t="str">
            <v>KTV-s egységkulcs</v>
          </cell>
          <cell r="K29602" t="str">
            <v>Magyar Telekom Nyrt.</v>
          </cell>
        </row>
        <row r="29603">
          <cell r="A29603" t="str">
            <v>Szeged Kálvária 4</v>
          </cell>
          <cell r="D29603" t="str">
            <v xml:space="preserve">, </v>
          </cell>
          <cell r="E29603" t="str">
            <v>Csongrád</v>
          </cell>
          <cell r="F29603" t="str">
            <v>Szeged, Kálvária sugárút 65-67</v>
          </cell>
          <cell r="G29603" t="str">
            <v>Nyomda</v>
          </cell>
        </row>
        <row r="29604">
          <cell r="A29604" t="str">
            <v>Szeged Kálvária 5</v>
          </cell>
          <cell r="D29604" t="str">
            <v xml:space="preserve">, </v>
          </cell>
          <cell r="E29604" t="str">
            <v>Csongrád</v>
          </cell>
          <cell r="F29604" t="str">
            <v>Szeged, Kálvária sugárút 4-6</v>
          </cell>
          <cell r="J29604" t="str">
            <v>KR</v>
          </cell>
        </row>
        <row r="29605">
          <cell r="A29605" t="str">
            <v>Szeged Kálvária M</v>
          </cell>
          <cell r="D29605" t="str">
            <v xml:space="preserve">, </v>
          </cell>
          <cell r="E29605" t="str">
            <v>Csongrád</v>
          </cell>
          <cell r="F29605" t="str">
            <v>Szeged, Kálvária tér 22</v>
          </cell>
          <cell r="J29605" t="str">
            <v>KR</v>
          </cell>
          <cell r="K29605" t="str">
            <v>Magyar Telekom Nyrt.</v>
          </cell>
        </row>
        <row r="29606">
          <cell r="A29606" t="str">
            <v>Szeged Kálvin 1</v>
          </cell>
          <cell r="D29606" t="str">
            <v xml:space="preserve">, </v>
          </cell>
          <cell r="E29606" t="str">
            <v>Csongrád</v>
          </cell>
          <cell r="F29606" t="str">
            <v>Szeged, Kálvin tér 7</v>
          </cell>
          <cell r="G29606" t="str">
            <v xml:space="preserve">Kültéri szekrény </v>
          </cell>
          <cell r="I29606" t="str">
            <v>KTV-s egységkulcs</v>
          </cell>
          <cell r="K29606" t="str">
            <v>Magyar Telekom Nyrt.</v>
          </cell>
        </row>
        <row r="29607">
          <cell r="A29607" t="str">
            <v>Szeged Kárász 5</v>
          </cell>
          <cell r="D29607" t="str">
            <v xml:space="preserve">, </v>
          </cell>
          <cell r="E29607" t="str">
            <v>Csongrád</v>
          </cell>
          <cell r="F29607" t="str">
            <v>Szeged, Kárász utca 5</v>
          </cell>
          <cell r="G29607" t="str">
            <v>Szegeden a Széchenyi tértől induló Kárász utcán a szökőkút felé tartva, jobb oldalon lesz a helyszín, egy belső udvar jobb oldali pincéjében</v>
          </cell>
          <cell r="H29607" t="str">
            <v>Tóth-Harsányi Judit
30/625-1185</v>
          </cell>
          <cell r="J29607" t="str">
            <v>KR</v>
          </cell>
        </row>
        <row r="29608">
          <cell r="A29608" t="str">
            <v>Szeged Kárász 9</v>
          </cell>
          <cell r="D29608" t="str">
            <v xml:space="preserve">, </v>
          </cell>
          <cell r="E29608" t="str">
            <v>Csongrád</v>
          </cell>
          <cell r="F29608" t="str">
            <v>Szeged, Kárász utca 9</v>
          </cell>
          <cell r="J29608" t="str">
            <v>KR</v>
          </cell>
        </row>
        <row r="29609">
          <cell r="A29609" t="str">
            <v>Szeged Kárász M</v>
          </cell>
          <cell r="B29609" t="str">
            <v>46.250808</v>
          </cell>
          <cell r="C29609" t="str">
            <v>20.1463366</v>
          </cell>
          <cell r="D29609" t="str">
            <v>46.250808, 20.1463366</v>
          </cell>
          <cell r="E29609" t="str">
            <v>Csongrád</v>
          </cell>
          <cell r="F29609" t="str">
            <v>Szeged, Kárász utca 15</v>
          </cell>
          <cell r="K29609" t="str">
            <v>Magyar Telekom Nyrt.</v>
          </cell>
        </row>
        <row r="29610">
          <cell r="A29610" t="str">
            <v>Szeged Károlyi 1</v>
          </cell>
          <cell r="B29610" t="str">
            <v>46.25389885</v>
          </cell>
          <cell r="C29610" t="str">
            <v>20.14674937</v>
          </cell>
          <cell r="D29610" t="str">
            <v>46.25389885, 20.14674937</v>
          </cell>
          <cell r="E29610" t="str">
            <v>Csongrád</v>
          </cell>
          <cell r="F29610" t="str">
            <v>Szeged, Károlyi utca 4</v>
          </cell>
          <cell r="G29610" t="str">
            <v>5-ös út-Szeged-Dorozsmai út-Izabella hídon át-Kossuth L. sgt-on végig-Vörösmarty u.-jobbra Fekete Sas u.-Károlyi u. Tisza L. krt felé egyirányú.</v>
          </cell>
          <cell r="H29610" t="str">
            <v>SZISZ Szeged Kft., 6722 Szeged, Mikszáth Kálmán u. 17, tel: 62-559-949 ( fax: -948), sürgős esetben: 30-955-0150</v>
          </cell>
          <cell r="I29610" t="str">
            <v xml:space="preserve">Az épületben egy kulcs nyit mindent, a bejárati ajtótól a tetőig. Új kulcs a befúrt csőszéfben. </v>
          </cell>
          <cell r="J29610" t="str">
            <v>BS;UBS2100;LTE1800;MI</v>
          </cell>
          <cell r="K29610" t="str">
            <v xml:space="preserve"> N/A</v>
          </cell>
        </row>
        <row r="29611">
          <cell r="A29611" t="str">
            <v>Szeged Kátay M</v>
          </cell>
          <cell r="D29611" t="str">
            <v xml:space="preserve">, </v>
          </cell>
          <cell r="E29611" t="str">
            <v>Csongrád</v>
          </cell>
          <cell r="F29611" t="str">
            <v>Szeged, Kátay utca 21</v>
          </cell>
          <cell r="K29611" t="str">
            <v>Magyar Telekom Nyrt.</v>
          </cell>
        </row>
        <row r="29612">
          <cell r="A29612" t="str">
            <v>Szeged Katona 1</v>
          </cell>
          <cell r="D29612" t="str">
            <v xml:space="preserve">, </v>
          </cell>
          <cell r="E29612" t="str">
            <v>Csongrád</v>
          </cell>
          <cell r="F29612" t="str">
            <v>Szeged, Katona József utca 53</v>
          </cell>
        </row>
        <row r="29613">
          <cell r="A29613" t="str">
            <v>Szeged Kenyérgyári 1</v>
          </cell>
          <cell r="D29613" t="str">
            <v xml:space="preserve">, </v>
          </cell>
          <cell r="E29613" t="str">
            <v>Csongrád</v>
          </cell>
          <cell r="F29613" t="str">
            <v>Szeged, Kenyérgyári út 5</v>
          </cell>
        </row>
        <row r="29614">
          <cell r="A29614" t="str">
            <v>Szeged Kereskedő 1</v>
          </cell>
          <cell r="B29614" t="str">
            <v>46.26229591</v>
          </cell>
          <cell r="C29614" t="str">
            <v>20.11172824</v>
          </cell>
          <cell r="D29614" t="str">
            <v>46.26229591, 20.11172824</v>
          </cell>
          <cell r="E29614" t="str">
            <v>Csongrád</v>
          </cell>
          <cell r="F29614" t="str">
            <v>Szeged, Kereskedő köz 4</v>
          </cell>
          <cell r="G29614" t="str">
            <v>GTS:Antenna: lapostetős tartón beltéri: a szerverszobában -Végpont: ugyanott.</v>
          </cell>
          <cell r="H29614" t="str">
            <v>: Varga László, tel.: 450-4334</v>
          </cell>
        </row>
        <row r="29615">
          <cell r="A29615" t="str">
            <v>Szeged Kereskedő 2</v>
          </cell>
          <cell r="D29615" t="str">
            <v xml:space="preserve">, </v>
          </cell>
          <cell r="E29615" t="str">
            <v>Csongrád</v>
          </cell>
          <cell r="F29615" t="str">
            <v>Szeged, Kereskedő köz 5</v>
          </cell>
          <cell r="G29615" t="str">
            <v>GTS:Beltéri a szerverszobában, az antenna lapostetőn.</v>
          </cell>
          <cell r="H29615" t="str">
            <v>Gyemendi Pál a kirendeltség vezetővel kell időpontot egyeztetni 30/548-9901</v>
          </cell>
          <cell r="J29615" t="str">
            <v>MI</v>
          </cell>
        </row>
        <row r="29616">
          <cell r="A29616" t="str">
            <v>Szeged Kereskedő 3</v>
          </cell>
          <cell r="D29616" t="str">
            <v xml:space="preserve">, </v>
          </cell>
          <cell r="E29616" t="str">
            <v>Csongrád</v>
          </cell>
          <cell r="F29616" t="str">
            <v>Szeged, Kereskedő köz 3</v>
          </cell>
          <cell r="G29616" t="str">
            <v>GTS:Az ant. elhelyezkedés, tipus: lapostetőn
A beltéri elhelyezkedése: szerverszoba.
Szeged Kereskedő köz 3     THISSEN KRUPP Kft.
Beltéri a folyosó végén az ügyfél rackszekrényében.
Kültéri a tetőn. Megközelítés: kitolható létrával az irodaépület tetejére,majd kiépített létrán a csarnok tetejére.</v>
          </cell>
          <cell r="H29616" t="str">
            <v>Czabaj Gábor, tel.: +36 30 631 3423, email: gabor.czabaj@ferroglobus.hu; Kószó János   Tel : 30/210-5936; Porta: nincs</v>
          </cell>
          <cell r="I29616" t="str">
            <v>Nyitva tartási időben:   08.00-15.00-ig.</v>
          </cell>
          <cell r="J29616" t="str">
            <v>MI</v>
          </cell>
        </row>
        <row r="29617">
          <cell r="A29617" t="str">
            <v>Szeged Kígyó 1</v>
          </cell>
          <cell r="D29617" t="str">
            <v xml:space="preserve">, </v>
          </cell>
          <cell r="E29617" t="str">
            <v>Csongrád</v>
          </cell>
          <cell r="F29617" t="str">
            <v>Szeged, Kígyó utca 4</v>
          </cell>
        </row>
        <row r="29618">
          <cell r="A29618" t="str">
            <v>Szeged Kígyó M</v>
          </cell>
          <cell r="D29618" t="str">
            <v xml:space="preserve">, </v>
          </cell>
          <cell r="E29618" t="str">
            <v>Csongrád</v>
          </cell>
          <cell r="F29618" t="str">
            <v>Szeged, Kígyó utca 4-6</v>
          </cell>
          <cell r="K29618" t="str">
            <v>Magyar Telekom Nyrt.</v>
          </cell>
        </row>
        <row r="29619">
          <cell r="A29619" t="str">
            <v>Szeged KIKA 1</v>
          </cell>
          <cell r="D29619" t="str">
            <v xml:space="preserve">, </v>
          </cell>
          <cell r="E29619" t="str">
            <v>Csongrád</v>
          </cell>
          <cell r="F29619" t="str">
            <v>Szeged, Vásárhelyi Pál út 18</v>
          </cell>
          <cell r="G29619" t="str">
            <v xml:space="preserve">Budapest felől az M5-ös autópályán Szegedig ott rókus felé  az első körforgalomig ott jobbra a körforgalomban egyenesen át utána balra a Quatro Mobili üzletig  , Az épület tetején a 2.5 méteres tartó a tűzlétra mellett </v>
          </cell>
          <cell r="H29619" t="str">
            <v>Török Ákos  +36707089687 , +3623448032</v>
          </cell>
          <cell r="I29619" t="str">
            <v xml:space="preserve">munkaidőben.  10-16 </v>
          </cell>
        </row>
        <row r="29620">
          <cell r="A29620" t="str">
            <v>Szeged Kis Szőlő 1</v>
          </cell>
          <cell r="D29620" t="str">
            <v xml:space="preserve">, </v>
          </cell>
          <cell r="E29620" t="str">
            <v>Csongrád</v>
          </cell>
          <cell r="F29620" t="str">
            <v>Szőreg Szeged, Kis-Szőlő utca 4</v>
          </cell>
        </row>
        <row r="29621">
          <cell r="A29621" t="str">
            <v>Szeged Kis Tisza 1</v>
          </cell>
          <cell r="D29621" t="str">
            <v xml:space="preserve">, </v>
          </cell>
          <cell r="E29621" t="str">
            <v>Csongrád</v>
          </cell>
          <cell r="F29621" t="str">
            <v>Tápé Szeged, Kis-Tisza utca 8</v>
          </cell>
          <cell r="G29621" t="str">
            <v>Kültéri szekrény Kis-Tisza u.- Hajós u. sarok</v>
          </cell>
          <cell r="I29621" t="str">
            <v>KTV-s egységkulcs</v>
          </cell>
          <cell r="K29621" t="str">
            <v>Magyar Telekom Nyrt.</v>
          </cell>
        </row>
        <row r="29622">
          <cell r="A29622" t="str">
            <v>Szeged Klauzál M</v>
          </cell>
          <cell r="D29622" t="str">
            <v xml:space="preserve">, </v>
          </cell>
          <cell r="E29622" t="str">
            <v>Csongrád</v>
          </cell>
          <cell r="F29622" t="str">
            <v>Szeged, Klauzál tér 2</v>
          </cell>
          <cell r="K29622" t="str">
            <v>Magyar Telekom Nyrt.</v>
          </cell>
        </row>
        <row r="29623">
          <cell r="A29623" t="str">
            <v>Szeged Klauzál N</v>
          </cell>
          <cell r="D29623" t="str">
            <v xml:space="preserve">, </v>
          </cell>
          <cell r="E29623" t="str">
            <v>Csongrád</v>
          </cell>
          <cell r="F29623" t="str">
            <v>Szeged, Klauzál tér 3</v>
          </cell>
          <cell r="K29623" t="str">
            <v>Magyar Telekom Nyrt.</v>
          </cell>
        </row>
        <row r="29624">
          <cell r="A29624" t="str">
            <v>Szeged Klauzál O</v>
          </cell>
          <cell r="B29624" t="str">
            <v>46.25243876</v>
          </cell>
          <cell r="C29624" t="str">
            <v>20.14701808</v>
          </cell>
          <cell r="D29624" t="str">
            <v>46.25243876, 20.14701808</v>
          </cell>
          <cell r="E29624" t="str">
            <v>Csongrád</v>
          </cell>
          <cell r="F29624" t="str">
            <v>Szeged, Klauzál tér 4</v>
          </cell>
          <cell r="K29624" t="str">
            <v>Magyar Telekom Nyrt.</v>
          </cell>
        </row>
        <row r="29625">
          <cell r="A29625" t="str">
            <v>Szeged Klauzál P</v>
          </cell>
          <cell r="B29625" t="str">
            <v>46.25207313</v>
          </cell>
          <cell r="C29625" t="str">
            <v>20.14668644</v>
          </cell>
          <cell r="D29625" t="str">
            <v>46.25207313, 20.14668644</v>
          </cell>
          <cell r="E29625" t="str">
            <v>Csongrád</v>
          </cell>
          <cell r="F29625" t="str">
            <v>Szeged, Klauzál tér 5</v>
          </cell>
        </row>
        <row r="29626">
          <cell r="A29626" t="str">
            <v>Szeged Klauzál R</v>
          </cell>
          <cell r="D29626" t="str">
            <v xml:space="preserve">, </v>
          </cell>
          <cell r="E29626" t="str">
            <v>Csongrád</v>
          </cell>
          <cell r="F29626" t="str">
            <v>Szeged, Klauzál tér 9</v>
          </cell>
        </row>
        <row r="29627">
          <cell r="A29627" t="str">
            <v>Szeged Kollégium 1</v>
          </cell>
          <cell r="D29627" t="str">
            <v xml:space="preserve">, </v>
          </cell>
          <cell r="E29627" t="str">
            <v>Csongrád</v>
          </cell>
          <cell r="F29627" t="str">
            <v>Szeged, Kollégiumi út 6</v>
          </cell>
          <cell r="G29627" t="str">
            <v>Szegedről Kiskundorozsma irányába haladva a Dorozsmai úton az 5-ös úti kereszteződés után a második utcán (Kollégiumi út) balra, majd az utat követve a kanyar után a jobb oldalon található a Posta Feldolgozó Üzeme.</v>
          </cell>
          <cell r="H29627" t="str">
            <v>Kasziba Zsolt Tel:(70) 331-9377</v>
          </cell>
          <cell r="J29627" t="str">
            <v>MI;UKR</v>
          </cell>
        </row>
        <row r="29628">
          <cell r="A29628" t="str">
            <v>Szeged Kolozsvári 1</v>
          </cell>
          <cell r="D29628" t="str">
            <v xml:space="preserve">, </v>
          </cell>
          <cell r="E29628" t="str">
            <v>Csongrád</v>
          </cell>
          <cell r="F29628" t="str">
            <v>Szeged, Kolozsvári tér 6</v>
          </cell>
          <cell r="G29628" t="str">
            <v>Kültéri szekrény Kolozsvári tér - Szél u. sarkon</v>
          </cell>
          <cell r="I29628" t="str">
            <v>KTV-s egységkulcs</v>
          </cell>
          <cell r="K29628" t="str">
            <v>Magyar Telekom Nyrt.</v>
          </cell>
        </row>
        <row r="29629">
          <cell r="A29629" t="str">
            <v>Szeged Kolozsvári 2</v>
          </cell>
          <cell r="D29629" t="str">
            <v xml:space="preserve">, </v>
          </cell>
          <cell r="E29629" t="str">
            <v>Csongrád</v>
          </cell>
          <cell r="F29629" t="str">
            <v>Szeged, Kolozsvári tér 1</v>
          </cell>
        </row>
        <row r="29630">
          <cell r="A29630" t="str">
            <v>Szeged Kontaktia 1</v>
          </cell>
          <cell r="D29630" t="str">
            <v xml:space="preserve">, </v>
          </cell>
          <cell r="E29630" t="str">
            <v>Csongrád</v>
          </cell>
          <cell r="F29630" t="str">
            <v>Szeged, József Attila sugárút 115</v>
          </cell>
          <cell r="H29630" t="str">
            <v>Pataki Andrea 30/289-7830 (pataki.andrea@kontaktia.hu), épület tulajdonost érintő kérdésekben Balogh Andrea 30/9380-141.</v>
          </cell>
        </row>
        <row r="29631">
          <cell r="A29631" t="str">
            <v>Szeged Korányi 1</v>
          </cell>
          <cell r="D29631" t="str">
            <v xml:space="preserve">, </v>
          </cell>
          <cell r="E29631" t="str">
            <v>Csongrád</v>
          </cell>
          <cell r="F29631" t="str">
            <v>Szeged, Korányi fasor 11</v>
          </cell>
          <cell r="G29631" t="str">
            <v>A klinikák területére behajtva (az Aradi Vértanúk tere felöl a Tisza-part felé haladva, majd balra Pécsi utcába) az első lehetőségnél jobbra majd az utca közepén jobbról a főbejárat.</v>
          </cell>
          <cell r="H29631" t="str">
            <v>Donkó Attila Tel:(30) 958-6937</v>
          </cell>
          <cell r="J29631" t="str">
            <v>KR</v>
          </cell>
        </row>
        <row r="29632">
          <cell r="A29632" t="str">
            <v>Szeged Korányi 2</v>
          </cell>
          <cell r="D29632" t="str">
            <v xml:space="preserve">, </v>
          </cell>
          <cell r="E29632" t="str">
            <v>Csongrád</v>
          </cell>
          <cell r="F29632" t="str">
            <v>Szeged, Korányi fasor 14-15</v>
          </cell>
          <cell r="G29632" t="str">
            <v>6720 Szeged, Korányi fasor 14-15, a Kórház területén a Gyermekklinika épülete, alagsor, művese-állomás. Beltéri berendezés a magasföldszinti informatikai szobában a meglévő 19” rack szekrényben, Szerver szoba a  „Tanterem” ajtó mögött. Antenna és kültéri a sátortetőn a gerendázathoz rögzített 2,5 m-es csövű antennatartón. A padlástérbe feljutás a 3. emeleten egy álmennyezeti elemen keresztül, 2,5m-es kettőslétrával (vinni!) . Az antennához kijutni az új tetőkibúvón át lehet, csak a gerendákra lépve a padlástérben, csak natúr üveggyapot-táblák vannak az álmennyezetre szórva, könnyen beszakadhat!</v>
          </cell>
          <cell r="H29632" t="str">
            <v xml:space="preserve">Kiss László informatikus (20) 585-9869 </v>
          </cell>
          <cell r="I29632" t="str">
            <v>A helyszínen (előzetes egyeztetés után), az informatikus segítségével: Kiss László informatikus (20) 585-9869 . Szerver szobába is.</v>
          </cell>
        </row>
        <row r="29633">
          <cell r="A29633" t="str">
            <v>Szeged Kórház 1</v>
          </cell>
          <cell r="B29633" t="str">
            <v>46.25416033</v>
          </cell>
          <cell r="C29633" t="str">
            <v>20.12619813</v>
          </cell>
          <cell r="D29633" t="str">
            <v>46.25416033, 20.12619813</v>
          </cell>
          <cell r="E29633" t="str">
            <v>Csongrád</v>
          </cell>
          <cell r="F29633" t="str">
            <v>Szeged, Kálvária sugárút 57</v>
          </cell>
          <cell r="G29633" t="str">
            <v>5-ös útról Szegedre beérve, a főúton tovább a városba, majd rögtön az Esso kútnál jobbra Belgrád felé. Az újabb jobbos kanyarnál tovább a kórház főbejáratáig. Nehéz a parkolás !</v>
          </cell>
          <cell r="H29633" t="str">
            <v>Verok Ernő műszaktól tel: 62/ 490-590/124, 20/331-96-81
Egyetem szerződéssel kapcsolatban: Dr. Fekete Katalin 62/545-693, bejutással kapcsolatban Donkó Attila 30/958-69-37.</v>
          </cell>
          <cell r="I29633" t="str">
            <v>A kórház főbejáratán keresztül le az alagsorba, majd a lépcsőház után jobbra ki az udvarra. A kazánház mögötti kéményen antennák, tövében outdoorok.</v>
          </cell>
          <cell r="J29633" t="str">
            <v>BS;UBS2100;LTE800;LTE1800;MI</v>
          </cell>
          <cell r="K29633" t="str">
            <v>Szeged Megyei Jogú Város ÖK. II. Kórház</v>
          </cell>
        </row>
        <row r="29634">
          <cell r="A29634" t="str">
            <v>Szeged Kossuth 1</v>
          </cell>
          <cell r="D29634" t="str">
            <v xml:space="preserve">, </v>
          </cell>
          <cell r="E29634" t="str">
            <v>Csongrád</v>
          </cell>
          <cell r="F29634" t="str">
            <v>Szeged, Kossuth Lajos sugárút 22-24</v>
          </cell>
          <cell r="J29634" t="str">
            <v>TDP;LL</v>
          </cell>
          <cell r="K29634" t="str">
            <v>Magyar Telekom Nyrt.</v>
          </cell>
        </row>
        <row r="29635">
          <cell r="A29635" t="str">
            <v>Szeged Kossuth 2</v>
          </cell>
          <cell r="D29635" t="str">
            <v xml:space="preserve">, </v>
          </cell>
          <cell r="E29635" t="str">
            <v>Csongrád</v>
          </cell>
          <cell r="F29635" t="str">
            <v>Szeged, Kossuth Lajos sugárút 15</v>
          </cell>
          <cell r="J29635" t="str">
            <v>TDP;TRD;LL</v>
          </cell>
        </row>
        <row r="29636">
          <cell r="A29636" t="str">
            <v>Szeged Kossuth 3</v>
          </cell>
          <cell r="D29636" t="str">
            <v xml:space="preserve">, </v>
          </cell>
          <cell r="E29636" t="str">
            <v>Csongrád</v>
          </cell>
          <cell r="F29636" t="str">
            <v>Szeged, Kossuth Lajos sugárút 81</v>
          </cell>
          <cell r="G29636" t="str">
            <v xml:space="preserve">Kültéri szekrény </v>
          </cell>
          <cell r="I29636" t="str">
            <v>KTV-s egységkulcs</v>
          </cell>
          <cell r="K29636" t="str">
            <v>Magyar Telekom Nyrt.</v>
          </cell>
        </row>
        <row r="29637">
          <cell r="A29637" t="str">
            <v>Szeged Kossuth 5</v>
          </cell>
          <cell r="D29637" t="str">
            <v xml:space="preserve">, </v>
          </cell>
          <cell r="E29637" t="str">
            <v>Csongrád</v>
          </cell>
          <cell r="F29637" t="str">
            <v>Szeged, Kossuth Lajos sugárút 39</v>
          </cell>
          <cell r="G29637" t="str">
            <v>Kültéri szekrény Kossuth Lajos sugárút - Pacsirta u. sarok</v>
          </cell>
          <cell r="I29637" t="str">
            <v>KTV-s egységkulcs</v>
          </cell>
          <cell r="K29637" t="str">
            <v>Magyar Telekom Nyrt.</v>
          </cell>
        </row>
        <row r="29638">
          <cell r="A29638" t="str">
            <v>Szeged Kossuth 6</v>
          </cell>
          <cell r="D29638" t="str">
            <v xml:space="preserve">, </v>
          </cell>
          <cell r="E29638" t="str">
            <v>Csongrád</v>
          </cell>
          <cell r="F29638" t="str">
            <v>Szeged, Kossuth Lajos sugárút 89-93</v>
          </cell>
        </row>
        <row r="29639">
          <cell r="A29639" t="str">
            <v>Szeged Kossuth 6A</v>
          </cell>
          <cell r="D29639" t="str">
            <v xml:space="preserve">, </v>
          </cell>
          <cell r="E29639" t="str">
            <v>Csongrád</v>
          </cell>
          <cell r="F29639" t="str">
            <v>Szeged, Kossuth Lajos sugárút 40</v>
          </cell>
        </row>
        <row r="29640">
          <cell r="A29640" t="str">
            <v>Szeged Kossuth 6B</v>
          </cell>
          <cell r="D29640" t="str">
            <v xml:space="preserve">, </v>
          </cell>
          <cell r="E29640" t="str">
            <v>Csongrád</v>
          </cell>
          <cell r="F29640" t="str">
            <v>Szeged, Kossuth Lajos sugárút 42</v>
          </cell>
        </row>
        <row r="29641">
          <cell r="A29641" t="str">
            <v>Szeged Kossuth 6C</v>
          </cell>
          <cell r="D29641" t="str">
            <v xml:space="preserve">, </v>
          </cell>
          <cell r="E29641" t="str">
            <v>Csongrád</v>
          </cell>
          <cell r="F29641" t="str">
            <v>Szeged, Kossuth Lajos sugárút 68</v>
          </cell>
        </row>
        <row r="29642">
          <cell r="A29642" t="str">
            <v>Szeged Kossuth 6D</v>
          </cell>
          <cell r="B29642" t="str">
            <v>46.26323677</v>
          </cell>
          <cell r="C29642" t="str">
            <v>20.13195638</v>
          </cell>
          <cell r="D29642" t="str">
            <v>46.26323677, 20.13195638</v>
          </cell>
          <cell r="E29642" t="str">
            <v>Csongrád</v>
          </cell>
          <cell r="F29642" t="str">
            <v>Szeged, Kossuth Lajos sugárút 72/D</v>
          </cell>
          <cell r="G29642" t="str">
            <v xml:space="preserve">6724~Szeged~Kossuth Lajos~sugárút~72~72/D SUN CITY , BP, T-Systems International GmbH, PG 8450, Beltéri: Porta felől nézve az épület bal oldali szárnyának első emeletén, a szerver szobában, az ügyfél rack szekrényében. Antenna: Épület tetején, sátortetős tartón. Megközelítés a lépcsőházon keresztül lehetséges.
</v>
          </cell>
          <cell r="H29642" t="str">
            <v xml:space="preserve">Németh Szabolcs:  +36 70 380 9674
</v>
          </cell>
          <cell r="I29642" t="str">
            <v xml:space="preserve">Telefonos egyeztetés alapján.
</v>
          </cell>
          <cell r="J29642" t="str">
            <v>MI</v>
          </cell>
        </row>
        <row r="29643">
          <cell r="A29643" t="str">
            <v>Szeged Kossuth 6E</v>
          </cell>
          <cell r="B29643" t="str">
            <v>46.26173519</v>
          </cell>
          <cell r="C29643" t="str">
            <v>20.13746508</v>
          </cell>
          <cell r="D29643" t="str">
            <v>46.26173519, 20.13746508</v>
          </cell>
          <cell r="E29643" t="str">
            <v>Csongrád</v>
          </cell>
          <cell r="F29643" t="str">
            <v>Szeged, Kossuth Lajos sugárút 69-71</v>
          </cell>
        </row>
        <row r="29644">
          <cell r="A29644" t="str">
            <v>Szeged Kossuth M</v>
          </cell>
          <cell r="B29644" t="str">
            <v>46.26484164</v>
          </cell>
          <cell r="C29644" t="str">
            <v>20.13253329</v>
          </cell>
          <cell r="D29644" t="str">
            <v>46.26484164, 20.13253329</v>
          </cell>
          <cell r="E29644" t="str">
            <v>Csongrád</v>
          </cell>
          <cell r="F29644" t="str">
            <v>Szeged, Kossuth Lajos sugárút 109</v>
          </cell>
          <cell r="J29644" t="str">
            <v>MI</v>
          </cell>
          <cell r="K29644" t="str">
            <v>Magyar Telekom Nyrt.</v>
          </cell>
        </row>
        <row r="29645">
          <cell r="A29645" t="str">
            <v>Szeged Kossuth N</v>
          </cell>
          <cell r="B29645" t="str">
            <v>46.25662117</v>
          </cell>
          <cell r="C29645" t="str">
            <v>20.14712878</v>
          </cell>
          <cell r="D29645" t="str">
            <v>46.25662117, 20.14712878</v>
          </cell>
          <cell r="E29645" t="str">
            <v>Csongrád</v>
          </cell>
          <cell r="F29645" t="str">
            <v>Szeged, Kossuth Lajos sugárút 9-13</v>
          </cell>
          <cell r="K29645" t="str">
            <v>Magyar Telekom Nyrt.</v>
          </cell>
        </row>
        <row r="29646">
          <cell r="A29646" t="str">
            <v>Szeged Kossuth O</v>
          </cell>
          <cell r="D29646" t="str">
            <v xml:space="preserve">, </v>
          </cell>
          <cell r="E29646" t="str">
            <v>Csongrád</v>
          </cell>
          <cell r="F29646" t="str">
            <v>Szeged, Kossuth Lajos sugárút 18-20</v>
          </cell>
          <cell r="K29646" t="str">
            <v>Magyar Telekom Nyrt.</v>
          </cell>
        </row>
        <row r="29647">
          <cell r="A29647" t="str">
            <v>Szeged Koszorú 1</v>
          </cell>
          <cell r="D29647" t="str">
            <v xml:space="preserve">, </v>
          </cell>
          <cell r="E29647" t="str">
            <v>Csongrád</v>
          </cell>
          <cell r="F29647" t="str">
            <v>Gyálarét Szeged, Koszorú utca 19</v>
          </cell>
          <cell r="G29647" t="str">
            <v xml:space="preserve">Kültéri szekrény </v>
          </cell>
          <cell r="I29647" t="str">
            <v>KTV-s egységkulcs</v>
          </cell>
          <cell r="K29647" t="str">
            <v>Magyar Telekom Nyrt.</v>
          </cell>
        </row>
        <row r="29648">
          <cell r="A29648" t="str">
            <v>Szeged Kölcsey M</v>
          </cell>
          <cell r="D29648" t="str">
            <v xml:space="preserve">, </v>
          </cell>
          <cell r="E29648" t="str">
            <v>Csongrád</v>
          </cell>
          <cell r="F29648" t="str">
            <v>Szeged, Kölcsey utca 8</v>
          </cell>
          <cell r="K29648" t="str">
            <v>Magyar Telekom Nyrt.</v>
          </cell>
        </row>
        <row r="29649">
          <cell r="A29649" t="str">
            <v>Szeged Kölcsey N</v>
          </cell>
          <cell r="D29649" t="str">
            <v xml:space="preserve">, </v>
          </cell>
          <cell r="E29649" t="str">
            <v>Csongrád</v>
          </cell>
          <cell r="F29649" t="str">
            <v>Szeged, Kölcsey utca 13</v>
          </cell>
          <cell r="K29649" t="str">
            <v>Magyar Telekom Nyrt.</v>
          </cell>
        </row>
        <row r="29650">
          <cell r="A29650" t="str">
            <v>Szeged Kölcsey O</v>
          </cell>
          <cell r="D29650" t="str">
            <v xml:space="preserve">, </v>
          </cell>
          <cell r="E29650" t="str">
            <v>Csongrád</v>
          </cell>
          <cell r="F29650" t="str">
            <v>Szeged, Kölcsey utca 1-3</v>
          </cell>
        </row>
        <row r="29651">
          <cell r="A29651" t="str">
            <v>Szeged Kölcsey P</v>
          </cell>
          <cell r="D29651" t="str">
            <v xml:space="preserve">, </v>
          </cell>
          <cell r="E29651" t="str">
            <v>Csongrád</v>
          </cell>
          <cell r="F29651" t="str">
            <v>Szeged, Kölcsey utca 11</v>
          </cell>
          <cell r="J29651" t="str">
            <v>KR</v>
          </cell>
        </row>
        <row r="29652">
          <cell r="A29652" t="str">
            <v>Szeged Könyvtárellátó 1</v>
          </cell>
          <cell r="B29652" t="str">
            <v>46.2510521</v>
          </cell>
          <cell r="C29652" t="str">
            <v>20.14066126</v>
          </cell>
          <cell r="D29652" t="str">
            <v>46.2510521, 20.14066126</v>
          </cell>
          <cell r="E29652" t="str">
            <v>Csongrád</v>
          </cell>
          <cell r="F29652" t="str">
            <v>Szeged, Jósika utca 34/A</v>
          </cell>
          <cell r="G29652" t="str">
            <v>Szeged, Jósika u. 34/A. Könyvtárellátó Nonprofit Kft. Közúton megközelíthető, előre egyeztetett időpontban. Az antenna a padlástérből tetőkibúvón át közelíthető meg. Létra és alpinfelszerelés szükséges! Beltéri az üzlet raktárhelyiségében, a polcon elhelyezve. (270 cm magas, talpas, sátortetős tartó a padlástérből kidugva.)</v>
          </cell>
          <cell r="H29652" t="str">
            <v>Forró Ildikó: 06-30/732-0150</v>
          </cell>
          <cell r="I29652" t="str">
            <v>Előre egyeztetve!</v>
          </cell>
        </row>
        <row r="29653">
          <cell r="A29653" t="str">
            <v>Szeged Közép M</v>
          </cell>
          <cell r="D29653" t="str">
            <v xml:space="preserve">, </v>
          </cell>
          <cell r="E29653" t="str">
            <v>Csongrád</v>
          </cell>
          <cell r="F29653" t="str">
            <v>Szeged, Közép fasor 31-33</v>
          </cell>
        </row>
        <row r="29654">
          <cell r="A29654" t="str">
            <v>Szeged Közép N</v>
          </cell>
          <cell r="D29654" t="str">
            <v xml:space="preserve">, </v>
          </cell>
          <cell r="E29654" t="str">
            <v>Csongrád</v>
          </cell>
          <cell r="F29654" t="str">
            <v>Szeged, Közép fasor 52</v>
          </cell>
        </row>
        <row r="29655">
          <cell r="A29655" t="str">
            <v>Szeged Közép O</v>
          </cell>
          <cell r="D29655" t="str">
            <v xml:space="preserve">, </v>
          </cell>
          <cell r="E29655" t="str">
            <v>Csongrád</v>
          </cell>
          <cell r="F29655" t="str">
            <v>Szeged, Közép fasor 7</v>
          </cell>
        </row>
        <row r="29656">
          <cell r="A29656" t="str">
            <v>Szeged Közép P</v>
          </cell>
          <cell r="D29656" t="str">
            <v xml:space="preserve">, </v>
          </cell>
          <cell r="E29656" t="str">
            <v>Csongrád</v>
          </cell>
          <cell r="F29656" t="str">
            <v>Szeged, Közép fasor 25</v>
          </cell>
        </row>
        <row r="29657">
          <cell r="A29657" t="str">
            <v>Szeged KSH 1</v>
          </cell>
          <cell r="D29657" t="str">
            <v xml:space="preserve">, </v>
          </cell>
          <cell r="E29657" t="str">
            <v>Csongrád</v>
          </cell>
          <cell r="F29657" t="str">
            <v>Szeged, Jobb fasor 6-10</v>
          </cell>
          <cell r="G29657" t="str">
            <v xml:space="preserve">Kontakt: Kovács Endre 62/623-800
</v>
          </cell>
        </row>
        <row r="29658">
          <cell r="A29658" t="str">
            <v>Szeged L</v>
          </cell>
          <cell r="D29658" t="str">
            <v xml:space="preserve">, </v>
          </cell>
          <cell r="E29658" t="str">
            <v>Csongrád</v>
          </cell>
          <cell r="F29658" t="str">
            <v>Szeged, Londoni körút 3</v>
          </cell>
          <cell r="G29658" t="str">
            <v>Az 5-ön Szegedre érve tovább a centrum felé amíg a Belgrád felé tábláig érsz. Ott jobbra a piacot elhagyva megint jobbra. Ez a Bakay Nándor utca ,majd rörtön balra az első kapubejárón. Ott végig amíg lehet. Jobbra kémény alatta, outdoor.</v>
          </cell>
          <cell r="H29658" t="str">
            <v>Molnár László müsz. ig.Tel.: 62 487287 vagy 30/9286-395 Fax:62 420665, Török Péter műszaki manager
Ábrahám Ferenc 62/558-750</v>
          </cell>
          <cell r="I29658" t="str">
            <v>0-24 órás porta</v>
          </cell>
          <cell r="K29658" t="str">
            <v>Első Magyar Kenderfonó Rt.</v>
          </cell>
        </row>
        <row r="29659">
          <cell r="A29659" t="str">
            <v>Szeged Láng 1</v>
          </cell>
          <cell r="B29659" t="str">
            <v>46.26467119</v>
          </cell>
          <cell r="C29659" t="str">
            <v>20.11836455</v>
          </cell>
          <cell r="D29659" t="str">
            <v>46.26467119, 20.11836455</v>
          </cell>
          <cell r="E29659" t="str">
            <v>Csongrád</v>
          </cell>
          <cell r="F29659" t="str">
            <v>Szeged, Dorozsmai út 6</v>
          </cell>
          <cell r="G29659" t="str">
            <v>GTS:Az ant. elhelyezkedés, tipus: lapostetőn 0,6-os ant., a passzív ugrópont az út túlodalán lévő siló tetején. A beltéri elhelyezkedése: az. em.-en szerver szoba, rack szekrény. . A BtB a silón, a, a Dorozsmai úthoz kozelebbi és a NODE-tól távolabbi sarkon a tartó.</v>
          </cell>
          <cell r="H29659" t="str">
            <v>Borbély Dániel bp.-i inform.: 451-9675 
BtB: Kovács János: 0630/249-5725 kovacs.janos@szatmari.hu</v>
          </cell>
          <cell r="J29659" t="str">
            <v>MI</v>
          </cell>
        </row>
        <row r="29660">
          <cell r="A29660" t="str">
            <v>Szeged Lugas 1</v>
          </cell>
          <cell r="B29660" t="str">
            <v>46.26642635</v>
          </cell>
          <cell r="C29660" t="str">
            <v>20.16827797</v>
          </cell>
          <cell r="D29660" t="str">
            <v>46.26642635, 20.16827797</v>
          </cell>
          <cell r="E29660" t="str">
            <v>Csongrád</v>
          </cell>
          <cell r="F29660" t="str">
            <v>Tápé Szeged, Kereszttöltés utca 33</v>
          </cell>
          <cell r="G29660" t="str">
            <v>Bp. felől az 5-ösön Szegedre érve tovább előre, majd  balra Hódmezővásárhely felé a Rókusi krt-ra. Ezután végig a körúton kell menni. A hódmezővásárhelyi elágazás után is tovább egyenesen a Budapesti körúton. Ezen előre a körforgalomig. Telephely a körforgalom baloldalán a 10 emeletes panelházon. Outdoorok és antennák a háztetőn.</v>
          </cell>
          <cell r="H29660" t="str">
            <v>Kaplonyi György közös képviselő, tel.: 30/963-5614, 62/429-804; Puskás Zsolt, tel.: 20/364-3636</v>
          </cell>
          <cell r="I29660" t="str">
            <v>Kapu, rács, tetőkijárat és elektromos helyiség kulcsa a key-safeben.</v>
          </cell>
          <cell r="J29660" t="str">
            <v>BS;LTE800;LL</v>
          </cell>
          <cell r="K29660" t="str">
            <v>BLOCK 2000 Bt. Társasházak Közös képviselete</v>
          </cell>
        </row>
        <row r="29661">
          <cell r="A29661" t="str">
            <v>Szeged M</v>
          </cell>
          <cell r="B29661" t="str">
            <v>46.2724885</v>
          </cell>
          <cell r="C29661" t="str">
            <v>20.10989134</v>
          </cell>
          <cell r="D29661" t="str">
            <v>46.2724885, 20.10989134</v>
          </cell>
          <cell r="E29661" t="str">
            <v>Csongrád</v>
          </cell>
          <cell r="F29661" t="str">
            <v>Szeged, Állattelep 01399/60 hrsz</v>
          </cell>
          <cell r="G29661" t="str">
            <v>M5-ösön beérve Szegedre az első lámpánál balra METRO áruház felé, majd a mögötte lévő Pannon toronyhoz a telep megkerülésével lehet eljutni. A METRO és a CORA közötti úton tovább egyenesen keresztül a lakóparkon, végén jobbra, majd kb. 100 méterre ismét jobbra be a telepre, végén ismét jobbra.</v>
          </cell>
          <cell r="H29661" t="str">
            <v>Spitz kft.: Jani Ferenc T.: 62 468-952,  Kutas András  T.: 62 489-188,  30 3494-681</v>
          </cell>
          <cell r="I29661" t="str">
            <v>Éjszaka is örzött terület, telepen belül sorbafűzött egységlakat</v>
          </cell>
          <cell r="J29661" t="str">
            <v>BS;UBS2100;LTE800;MI</v>
          </cell>
          <cell r="K29661" t="str">
            <v>Pannon GSM</v>
          </cell>
        </row>
        <row r="29662">
          <cell r="A29662" t="str">
            <v>Szeged Máglya 1</v>
          </cell>
          <cell r="B29662" t="str">
            <v>46.2338013</v>
          </cell>
          <cell r="C29662" t="str">
            <v>20.13922481</v>
          </cell>
          <cell r="D29662" t="str">
            <v>46.2338013, 20.13922481</v>
          </cell>
          <cell r="E29662" t="str">
            <v>Csongrád</v>
          </cell>
          <cell r="F29662" t="str">
            <v>Szeged, Hattyas sor 6-8</v>
          </cell>
          <cell r="G29662" t="str">
            <v>Budapest felől át a vasúti felüljárón, majd táblánál jobbra Belgrád felé. Ezen előre az utca végéig. Ott balra Makó felé. A második keresztutcánál ( Rákóczi u.) jobbra a pályaudvar felé. Egy utcával az állomás előtt jobbra a Bem utcába. Ez később Hattyas sor lesz. Ezen előre a régi szovjet laktanya kerítéséig. A laktanya után balra a Máglya utcába. A laktanya kerítésén nagy kapu, ezen Voda és Westel lakat sorbafűzve.</v>
          </cell>
          <cell r="H29662" t="str">
            <v>Vodafone</v>
          </cell>
          <cell r="I29662" t="str">
            <v>A zöld kapun idegen lakat. A kapu előtti betongyámban Vodás Abloy. A miénk folyamatban.</v>
          </cell>
          <cell r="J29662" t="str">
            <v>BS;UBS2100;LTE800;LTE1800;LL</v>
          </cell>
          <cell r="K29662" t="str">
            <v>VODAFONE Magyarország Mobil Távközlési Rt.</v>
          </cell>
        </row>
        <row r="29663">
          <cell r="A29663" t="str">
            <v>Szeged Majakovszkij 1</v>
          </cell>
          <cell r="D29663" t="str">
            <v xml:space="preserve">, </v>
          </cell>
          <cell r="E29663" t="str">
            <v>Csongrád</v>
          </cell>
          <cell r="F29663" t="str">
            <v>Tápé Szeged, Majakovszkij tér 7</v>
          </cell>
          <cell r="G29663" t="str">
            <v>Kültéri szekrény, oszlop alján, Majakovszkij utcán a Szikalai utca torkolatával szemben</v>
          </cell>
          <cell r="I29663" t="str">
            <v>KTV-s egységkulcs</v>
          </cell>
          <cell r="K29663" t="str">
            <v>Magyar Telekom Nyrt.</v>
          </cell>
        </row>
        <row r="29664">
          <cell r="A29664" t="str">
            <v>Szeged Makai 1</v>
          </cell>
          <cell r="B29664" t="str">
            <v>46.22773223</v>
          </cell>
          <cell r="C29664" t="str">
            <v>20.18166081</v>
          </cell>
          <cell r="D29664" t="str">
            <v>46.22773223, 20.18166081</v>
          </cell>
          <cell r="E29664" t="str">
            <v>Csongrád</v>
          </cell>
          <cell r="F29664" t="str">
            <v>Szőreg Szeged, Makai út 158</v>
          </cell>
          <cell r="G29664" t="str">
            <v>Kültéri szekrény, oszlop alján</v>
          </cell>
          <cell r="I29664" t="str">
            <v>KTV-s egységkulcs</v>
          </cell>
          <cell r="K29664" t="str">
            <v>Magyar Telekom Nyrt.</v>
          </cell>
        </row>
        <row r="29665">
          <cell r="A29665" t="str">
            <v>Szeged Makkosházi 1</v>
          </cell>
          <cell r="D29665" t="str">
            <v xml:space="preserve">, </v>
          </cell>
          <cell r="E29665" t="str">
            <v>Csongrád</v>
          </cell>
          <cell r="F29665" t="str">
            <v>Szeged, Makkosházi körút 29</v>
          </cell>
          <cell r="G29665" t="str">
            <v>Kültéri Szekrény, Makkosházi-Rókusi váltásnál + Peenny Market</v>
          </cell>
          <cell r="I29665" t="str">
            <v>KTV-s egységkulcs</v>
          </cell>
          <cell r="K29665" t="str">
            <v>Magyar Telekom Nyrt.</v>
          </cell>
        </row>
        <row r="29666">
          <cell r="A29666" t="str">
            <v>Szeged Makkosházi M</v>
          </cell>
          <cell r="D29666" t="str">
            <v xml:space="preserve">, </v>
          </cell>
          <cell r="E29666" t="str">
            <v>Csongrád</v>
          </cell>
          <cell r="F29666" t="str">
            <v>Szeged, Makkosházi körút 1</v>
          </cell>
          <cell r="K29666" t="str">
            <v>Magyar Telekom Nyrt.</v>
          </cell>
        </row>
        <row r="29667">
          <cell r="A29667" t="str">
            <v>Szeged Makkosházi N</v>
          </cell>
          <cell r="B29667" t="str">
            <v>46.27189861</v>
          </cell>
          <cell r="C29667" t="str">
            <v>20.15622169</v>
          </cell>
          <cell r="D29667" t="str">
            <v>46.27189861, 20.15622169</v>
          </cell>
          <cell r="E29667" t="str">
            <v>Csongrád</v>
          </cell>
          <cell r="F29667" t="str">
            <v>Szeged, Makkosházi körút 4</v>
          </cell>
          <cell r="G29667" t="str">
            <v xml:space="preserve">GTS:GTS Társszolgáltatói vonak (Invitel) a berendezések a hálózati eszközöknél.
6723 Szeged, Makkosházi körút 4. TESCO Global ZRt.
Kültéri a gazdasági bejárat felett, megközelítse az Általános göngyölegtárolóból padlásfeljárón keresztül.
Beltéri az irodában lévő rack szekrényben legfelül.
</v>
          </cell>
          <cell r="H29667" t="str">
            <v>GTS NOC, 814-4222, 20/480-6221
Takácsné Horváth Mónika Zsuzsa - 20/827-7475</v>
          </cell>
          <cell r="I29667" t="str">
            <v>Előre egyeztetett időpontban, az áruház nyitvatartás ideje alatt.</v>
          </cell>
          <cell r="J29667" t="str">
            <v>MI</v>
          </cell>
        </row>
        <row r="29668">
          <cell r="A29668" t="str">
            <v>Szeged Mályva M</v>
          </cell>
          <cell r="B29668" t="str">
            <v>46.21540313</v>
          </cell>
          <cell r="C29668" t="str">
            <v>20.1882463</v>
          </cell>
          <cell r="D29668" t="str">
            <v>46.21540313, 20.1882463</v>
          </cell>
          <cell r="E29668" t="str">
            <v>Csongrád</v>
          </cell>
          <cell r="F29668" t="str">
            <v>Szeged, Mályva utca 34</v>
          </cell>
          <cell r="K29668" t="str">
            <v>Magyar Telekom Nyrt.</v>
          </cell>
        </row>
        <row r="29669">
          <cell r="A29669" t="str">
            <v>Szeged Maros 1</v>
          </cell>
          <cell r="D29669" t="str">
            <v xml:space="preserve">, </v>
          </cell>
          <cell r="E29669" t="str">
            <v>Csongrád</v>
          </cell>
          <cell r="F29669" t="str">
            <v>Szeged, Maros utca 40</v>
          </cell>
          <cell r="G29669" t="str">
            <v>Kültéri szekrény, járdán</v>
          </cell>
          <cell r="I29669" t="str">
            <v>KTV-s egységkulcs</v>
          </cell>
          <cell r="K29669" t="str">
            <v>Magyar Telekom Nyrt.</v>
          </cell>
        </row>
        <row r="29670">
          <cell r="A29670" t="str">
            <v>Szeged Maros 2</v>
          </cell>
          <cell r="B29670" t="str">
            <v>46.25678686</v>
          </cell>
          <cell r="C29670" t="str">
            <v>20.15867551</v>
          </cell>
          <cell r="D29670" t="str">
            <v>46.25678686, 20.15867551</v>
          </cell>
          <cell r="E29670" t="str">
            <v>Csongrád</v>
          </cell>
          <cell r="F29670" t="str">
            <v>Szeged, Maros utca 17-23</v>
          </cell>
        </row>
        <row r="29671">
          <cell r="A29671" t="str">
            <v>Szeged Maros 3</v>
          </cell>
          <cell r="D29671" t="str">
            <v xml:space="preserve">, </v>
          </cell>
          <cell r="E29671" t="str">
            <v>Csongrád</v>
          </cell>
          <cell r="F29671" t="str">
            <v>Szeged, Maros utca 29</v>
          </cell>
          <cell r="K29671" t="str">
            <v xml:space="preserve"> N/A</v>
          </cell>
        </row>
        <row r="29672">
          <cell r="A29672" t="str">
            <v>Szeged Marostői M</v>
          </cell>
          <cell r="B29672" t="str">
            <v>46.24874574</v>
          </cell>
          <cell r="C29672" t="str">
            <v>20.17478594</v>
          </cell>
          <cell r="D29672" t="str">
            <v>46.24874574, 20.17478594</v>
          </cell>
          <cell r="E29672" t="str">
            <v>Csongrád</v>
          </cell>
          <cell r="F29672" t="str">
            <v>Szeged, Marostői utca 23</v>
          </cell>
          <cell r="K29672" t="str">
            <v>Magyar Telekom Nyrt.</v>
          </cell>
        </row>
        <row r="29673">
          <cell r="A29673" t="str">
            <v>Szeged Mars 1</v>
          </cell>
          <cell r="B29673" t="str">
            <v>46.25754449</v>
          </cell>
          <cell r="C29673" t="str">
            <v>20.13821099</v>
          </cell>
          <cell r="D29673" t="str">
            <v>46.25754449, 20.13821099</v>
          </cell>
          <cell r="E29673" t="str">
            <v>Csongrád</v>
          </cell>
          <cell r="F29673" t="str">
            <v>Szeged, Mars tér 13</v>
          </cell>
          <cell r="J29673" t="str">
            <v>TRD</v>
          </cell>
        </row>
        <row r="29674">
          <cell r="A29674" t="str">
            <v>Szeged Mars 2</v>
          </cell>
          <cell r="D29674" t="str">
            <v xml:space="preserve">, </v>
          </cell>
          <cell r="E29674" t="str">
            <v>Csongrád</v>
          </cell>
          <cell r="F29674" t="str">
            <v>Szeged, Mars tér 1</v>
          </cell>
        </row>
        <row r="29675">
          <cell r="A29675" t="str">
            <v>Szeged Mars 3</v>
          </cell>
          <cell r="D29675" t="str">
            <v xml:space="preserve">, </v>
          </cell>
          <cell r="E29675" t="str">
            <v>Csongrád</v>
          </cell>
          <cell r="F29675" t="str">
            <v>Szeged, Mars tér 7</v>
          </cell>
        </row>
        <row r="29676">
          <cell r="A29676" t="str">
            <v>Szeged Mars 4</v>
          </cell>
          <cell r="D29676" t="str">
            <v xml:space="preserve">, </v>
          </cell>
          <cell r="E29676" t="str">
            <v>Csongrád</v>
          </cell>
          <cell r="F29676" t="str">
            <v>Szeged, Mars tér 14</v>
          </cell>
        </row>
        <row r="29677">
          <cell r="A29677" t="str">
            <v>Szeged Mars 5</v>
          </cell>
          <cell r="D29677" t="str">
            <v xml:space="preserve">, </v>
          </cell>
          <cell r="E29677" t="str">
            <v>Csongrád</v>
          </cell>
          <cell r="F29677" t="str">
            <v>Szeged, Mars tér 20</v>
          </cell>
        </row>
        <row r="29678">
          <cell r="A29678" t="str">
            <v>Szeged Mars 6</v>
          </cell>
          <cell r="D29678" t="str">
            <v xml:space="preserve">, </v>
          </cell>
          <cell r="E29678" t="str">
            <v>Csongrád</v>
          </cell>
          <cell r="F29678" t="str">
            <v>Szeged, Mars tér 15/B</v>
          </cell>
          <cell r="J29678" t="str">
            <v>KR</v>
          </cell>
        </row>
        <row r="29679">
          <cell r="A29679" t="str">
            <v>Szeged MARSO 1</v>
          </cell>
          <cell r="B29679" t="str">
            <v>46.25559679</v>
          </cell>
          <cell r="C29679" t="str">
            <v>20.12463141</v>
          </cell>
          <cell r="D29679" t="str">
            <v>46.25559679, 20.12463141</v>
          </cell>
          <cell r="E29679" t="str">
            <v>Csongrád</v>
          </cell>
          <cell r="F29679" t="str">
            <v>Szeged, Vásárhelyi Pál út 22</v>
          </cell>
          <cell r="G29679" t="str">
            <v>Szeged, Vásárhelyi Pál út 22. Marso Kft. Közúton megközelíthető, előre egyeztetett időpontban. Antenna az épület tetején, meglévő, 0,8m-es lapostetős tartón.(külső létrán megközelíthető) Beltéri a földszinten található irodahelyiségben, a szekrényben.</v>
          </cell>
          <cell r="H29679" t="str">
            <v>Thuróczy László 06-62/552-308</v>
          </cell>
          <cell r="I29679" t="str">
            <v>Előre egyeztetve!</v>
          </cell>
          <cell r="J29679" t="str">
            <v>MI</v>
          </cell>
        </row>
        <row r="29680">
          <cell r="A29680" t="str">
            <v>Szeged Mátyás 1</v>
          </cell>
          <cell r="B29680" t="str">
            <v>46.24087543</v>
          </cell>
          <cell r="C29680" t="str">
            <v>20.13708505</v>
          </cell>
          <cell r="D29680" t="str">
            <v>46.24087543, 20.13708505</v>
          </cell>
          <cell r="E29680" t="str">
            <v>Csongrád</v>
          </cell>
          <cell r="F29680" t="str">
            <v>Szeged, Mátyás király tér 26</v>
          </cell>
          <cell r="G29680" t="str">
            <v>5-ös úton Szeged belvárosáig-Kossuth L sgt-on a Párizsi krt-ig, majd jobbra át a Londoni, Moszkvai krt-on. A bécsi krt-on jobbra kell kanyarodni a Szentháromság u-ba, aminek a végén a Mátyás tér templom. A templom főbejáratával szemben a bal ajtón keresztül a folyosón végig és a sekrestye mellett jobbra fel a lépcsőn a toronyba.</v>
          </cell>
          <cell r="H29680" t="str">
            <v xml:space="preserve">Fr. Wertheim Mátyás OFM, Cím: 6725 Szeged, Mátyás tér 26.; Telefon: +36 62 553 140; 
Mobil: +36 20 519 8641, e-mail: szeged-pleb@ofm.hu
</v>
          </cell>
          <cell r="I29680" t="str">
            <v>minden belépéskor a kapcsolattartót értesíteni, vele egyeztetni!: Kiss István 20-823-1130</v>
          </cell>
          <cell r="J29680" t="str">
            <v>BS;UBS2100;MI</v>
          </cell>
          <cell r="K29680" t="str">
            <v>Kapisztrán Szt. János Ferences Rendtartomány</v>
          </cell>
        </row>
        <row r="29681">
          <cell r="A29681" t="str">
            <v>Szeged Matyér 1</v>
          </cell>
          <cell r="D29681" t="str">
            <v xml:space="preserve">, </v>
          </cell>
          <cell r="E29681" t="str">
            <v>Csongrád</v>
          </cell>
          <cell r="F29681" t="str">
            <v>Szeged, Alsóvárosi feketeföldek 158</v>
          </cell>
          <cell r="G29681" t="str">
            <v xml:space="preserve">Az antenna és a berendezés a Matyéri Szegedi Olimpiai Központ indító épületében található. A berendezés az emeleti szerver helyiségben az antenna az épület oldalán, meglévő fali tartón.  Az antenna megközelítéshez kosaras autó szükséges. </v>
          </cell>
          <cell r="H29681" t="str">
            <v xml:space="preserve">Váry Zsolt 20/2173758  </v>
          </cell>
          <cell r="I29681" t="str">
            <v xml:space="preserve">0-24-ben nem üzemeltethető, ügyfél hozzájárulásával. A bejutáshoz előre telefonálni szükséges a fent megadott telefonszámra.  </v>
          </cell>
        </row>
        <row r="29682">
          <cell r="A29682" t="str">
            <v>Szeged Mérey 1</v>
          </cell>
          <cell r="D29682" t="str">
            <v xml:space="preserve">, </v>
          </cell>
          <cell r="E29682" t="str">
            <v>Csongrád</v>
          </cell>
          <cell r="F29682" t="str">
            <v>Szeged, Mérey utca 5</v>
          </cell>
        </row>
        <row r="29683">
          <cell r="A29683" t="str">
            <v>Szeged Mérey 2</v>
          </cell>
          <cell r="B29683" t="str">
            <v>46.2552311</v>
          </cell>
          <cell r="C29683" t="str">
            <v>20.14575175</v>
          </cell>
          <cell r="D29683" t="str">
            <v>46.2552311, 20.14575175</v>
          </cell>
          <cell r="E29683" t="str">
            <v>Csongrád</v>
          </cell>
          <cell r="F29683" t="str">
            <v>Szeged, Mérey utca 6</v>
          </cell>
        </row>
        <row r="29684">
          <cell r="A29684" t="str">
            <v>Szeged Mérey 3</v>
          </cell>
          <cell r="D29684" t="str">
            <v xml:space="preserve">, </v>
          </cell>
          <cell r="E29684" t="str">
            <v>Csongrád</v>
          </cell>
          <cell r="F29684" t="str">
            <v>Szeged, Mérey utca 13</v>
          </cell>
          <cell r="K29684" t="str">
            <v>Telenor Magyarország Zrt.</v>
          </cell>
        </row>
        <row r="29685">
          <cell r="A29685" t="str">
            <v>Szeged MGSzH 1</v>
          </cell>
          <cell r="D29685" t="str">
            <v xml:space="preserve">, </v>
          </cell>
          <cell r="E29685" t="str">
            <v>Csongrád</v>
          </cell>
          <cell r="F29685" t="str">
            <v>Szeged, Bécsi körút 5</v>
          </cell>
          <cell r="H29685" t="str">
            <v>Szeli Szabolcs 0620/559-3059, porta 62/425-427</v>
          </cell>
        </row>
        <row r="29686">
          <cell r="A29686" t="str">
            <v>Szeged MH 1</v>
          </cell>
          <cell r="B29686" t="str">
            <v>46.25612507</v>
          </cell>
          <cell r="C29686" t="str">
            <v>20.13706704</v>
          </cell>
          <cell r="D29686" t="str">
            <v>46.25612507, 20.13706704</v>
          </cell>
          <cell r="E29686" t="str">
            <v>Csongrád</v>
          </cell>
          <cell r="F29686" t="str">
            <v>Szeged, Boros József utca 5</v>
          </cell>
          <cell r="G29686" t="str">
            <v>Szegedi laktanya. 6724. Boross József utca 5
Készre jelentés elérése:  \\res.hu.corp\GRP\Adatlapok\Mikros_Adatlap\2011\PMP\KÉSZRE JELENTÉSEK\TERMINÁLOK\</v>
          </cell>
          <cell r="H29686" t="str">
            <v>Központi kapcsolattartó: Mátra Tibor +3620310-7596
helyi kapcsolattartó: Mészáros Antal őrnagy +3630627-1732; +3662554-070</v>
          </cell>
          <cell r="I29686" t="str">
            <v>A bejutási szándékot 48 órával korábban jelezni kell a központi kapcsolattartónak!</v>
          </cell>
          <cell r="J29686" t="str">
            <v>MI</v>
          </cell>
        </row>
        <row r="29687">
          <cell r="A29687" t="str">
            <v>Szeged Mikszáth 1</v>
          </cell>
          <cell r="D29687" t="str">
            <v xml:space="preserve">, </v>
          </cell>
          <cell r="E29687" t="str">
            <v>Csongrád</v>
          </cell>
          <cell r="F29687" t="str">
            <v>Szeged, Mikszáth Kálmán utca 17</v>
          </cell>
          <cell r="J29687" t="str">
            <v>KR</v>
          </cell>
          <cell r="K29687" t="str">
            <v>Varga László</v>
          </cell>
        </row>
        <row r="29688">
          <cell r="A29688" t="str">
            <v>Szeged Mikszáth 2</v>
          </cell>
          <cell r="D29688" t="str">
            <v xml:space="preserve">, </v>
          </cell>
          <cell r="E29688" t="str">
            <v>Csongrád</v>
          </cell>
          <cell r="F29688" t="str">
            <v>Szeged, Mikszáth Kálmán utca 10</v>
          </cell>
          <cell r="G29688" t="str">
            <v>GTS:Antenna lapostetőn, a beltéri és a végpont a 2. emeleten a szerverszobában.</v>
          </cell>
          <cell r="H29688" t="str">
            <v>Fajszi Ádám, elérhetősége +36303714027 fajszi.adam@plazmaszolgalat.hu</v>
          </cell>
          <cell r="J29688" t="str">
            <v>MI</v>
          </cell>
        </row>
        <row r="29689">
          <cell r="A29689" t="str">
            <v>Szeged Mizo 1</v>
          </cell>
          <cell r="D29689" t="str">
            <v xml:space="preserve">, </v>
          </cell>
          <cell r="E29689" t="str">
            <v>Csongrád</v>
          </cell>
          <cell r="F29689" t="str">
            <v>Szeged, Budapesti út 6</v>
          </cell>
          <cell r="H29689" t="str">
            <v xml:space="preserve">Balázs András 30/749-7958, 62/569056
</v>
          </cell>
          <cell r="I29689" t="str">
            <v>Telefonos egyeztetés szükséges, Balázs András 30/749-7958, 62/569056</v>
          </cell>
          <cell r="K29689" t="str">
            <v>Magyar Telekom Nyrt.</v>
          </cell>
        </row>
        <row r="29690">
          <cell r="A29690" t="str">
            <v>Szeged MNV 1</v>
          </cell>
          <cell r="D29690" t="str">
            <v xml:space="preserve">, </v>
          </cell>
          <cell r="E29690" t="str">
            <v>Csongrád</v>
          </cell>
          <cell r="F29690" t="str">
            <v>Szeged, Kossuth Lajos sugárút 29</v>
          </cell>
          <cell r="G29690" t="str">
            <v xml:space="preserve">Az antennához az I. emeleti lépcsőforduló ablakakától lehet kijutni.
Kijutáshoz létra az informatikuson keresztül. </v>
          </cell>
          <cell r="H29690" t="str">
            <v>Informatiuks: Pataki Ádám 06-30-324-7162
igazgatói titkárság:62/420-286;62/420-475</v>
          </cell>
          <cell r="I29690" t="str">
            <v>Előzetes egyeztetés alaján.</v>
          </cell>
          <cell r="K29690" t="str">
            <v>Magyar Telekom Nyrt.</v>
          </cell>
        </row>
        <row r="29691">
          <cell r="A29691" t="str">
            <v>Szeged MOL 1</v>
          </cell>
          <cell r="B29691" t="str">
            <v>46.26583617</v>
          </cell>
          <cell r="C29691" t="str">
            <v>20.1150537</v>
          </cell>
          <cell r="D29691" t="str">
            <v>46.26583617, 20.1150537</v>
          </cell>
          <cell r="E29691" t="str">
            <v>Csongrád</v>
          </cell>
          <cell r="F29691" t="str">
            <v>Szeged, Dorozsmai út na</v>
          </cell>
          <cell r="G29691" t="str">
            <v xml:space="preserve">Dorozsmai út-Vásár utca sarkon, (a 20-as, páros szám, a túloldalra való)
Budapestről az M5-ös autópályán haladva Szeged felé az első kihajtón le majd Szegedre beérve a központ felé haladva bal oldalon a MOL kút. Beltéri a meglévő szekrény alá telepített rackben a kültéri az épület tetején 4 méteres létra kell a feljutáshoz.  </v>
          </cell>
          <cell r="H29691" t="str">
            <v>Klotz László +36302400758</v>
          </cell>
          <cell r="I29691" t="str">
            <v xml:space="preserve">előre egyeztetett időpontban munkaidőben.  </v>
          </cell>
        </row>
        <row r="29692">
          <cell r="A29692" t="str">
            <v>Szeged MOL 2</v>
          </cell>
          <cell r="B29692" t="str">
            <v>46.22555598</v>
          </cell>
          <cell r="C29692" t="str">
            <v>20.18869298</v>
          </cell>
          <cell r="D29692" t="str">
            <v>46.22555598, 20.18869298</v>
          </cell>
          <cell r="E29692" t="str">
            <v>Csongrád</v>
          </cell>
          <cell r="F29692" t="str">
            <v>Szeged, Makai út 3001/2 hrsz</v>
          </cell>
          <cell r="G29692" t="str">
            <v xml:space="preserve">Szeged Makai út MOL üzemanyagtöltő állomás.
Beltéri a folyosón.
Kültéri a tetőn,kitolható létrát el kell kérni a kútkezelőtől.
</v>
          </cell>
          <cell r="H29692" t="str">
            <v xml:space="preserve">Klotz László     Tel: 06/30/240-0758    
Porta: nincs     
</v>
          </cell>
          <cell r="I29692" t="str">
            <v xml:space="preserve">Nyitva tartási időben:   06.00-22.00-ig.    </v>
          </cell>
          <cell r="J29692" t="str">
            <v>MI</v>
          </cell>
        </row>
        <row r="29693">
          <cell r="A29693" t="str">
            <v>Szeged MOL 3</v>
          </cell>
          <cell r="D29693" t="str">
            <v xml:space="preserve">, </v>
          </cell>
          <cell r="E29693" t="str">
            <v>Csongrád</v>
          </cell>
          <cell r="F29693" t="str">
            <v>Szeged, Csongrádi sugárút 87</v>
          </cell>
          <cell r="G29693" t="str">
            <v>Szeged Csongrádi sugárút 87. MOL üzemanyagtöltő állomás
Beltéri az irodában,a Telekom rack szekrényében.
Kültéri a tetőn,6 m-es kitolható létrát kell vinni.</v>
          </cell>
          <cell r="H29693" t="str">
            <v xml:space="preserve">Varga Zsolt     Tel: 06/20/487-5755    
Porta: nincs     </v>
          </cell>
          <cell r="I29693" t="str">
            <v xml:space="preserve">Nyitva tartási időben:   06.00-22.00-ig.    </v>
          </cell>
          <cell r="J29693" t="str">
            <v>MI</v>
          </cell>
        </row>
        <row r="29694">
          <cell r="A29694" t="str">
            <v>Szeged Moszkvai 1</v>
          </cell>
          <cell r="D29694" t="str">
            <v xml:space="preserve">, </v>
          </cell>
          <cell r="E29694" t="str">
            <v>Csongrád</v>
          </cell>
          <cell r="F29694" t="str">
            <v>Szeged, Moszkvai körút 12-18</v>
          </cell>
          <cell r="H29694" t="str">
            <v xml:space="preserve">Sztankovics Miklós 20/923-9872
Molnár László 62/562-400
</v>
          </cell>
          <cell r="J29694" t="str">
            <v>TDP;TRD</v>
          </cell>
        </row>
        <row r="29695">
          <cell r="A29695" t="str">
            <v>Szeged Moszkvai 2</v>
          </cell>
          <cell r="D29695" t="str">
            <v xml:space="preserve">, </v>
          </cell>
          <cell r="E29695" t="str">
            <v>Csongrád</v>
          </cell>
          <cell r="F29695" t="str">
            <v>Szeged, Moszkvai körút 7</v>
          </cell>
        </row>
        <row r="29696">
          <cell r="A29696" t="str">
            <v>Szeged MŰSZERTESZT 1</v>
          </cell>
          <cell r="D29696" t="str">
            <v xml:space="preserve">, </v>
          </cell>
          <cell r="E29696" t="str">
            <v>Csongrád</v>
          </cell>
          <cell r="F29696" t="str">
            <v>Szeged, külterület 7</v>
          </cell>
          <cell r="H29696" t="str">
            <v>Lázár László 309143342</v>
          </cell>
          <cell r="J29696" t="str">
            <v>UKR</v>
          </cell>
        </row>
        <row r="29697">
          <cell r="A29697" t="str">
            <v>Szeged Műves 1</v>
          </cell>
          <cell r="D29697" t="str">
            <v xml:space="preserve">, </v>
          </cell>
          <cell r="E29697" t="str">
            <v>Csongrád</v>
          </cell>
          <cell r="F29697" t="str">
            <v>Szeged, Műves út 7</v>
          </cell>
        </row>
        <row r="29698">
          <cell r="A29698" t="str">
            <v>Szeged N</v>
          </cell>
          <cell r="B29698" t="str">
            <v>46.25588917</v>
          </cell>
          <cell r="C29698" t="str">
            <v>20.1566468</v>
          </cell>
          <cell r="D29698" t="str">
            <v>46.25588917, 20.1566468</v>
          </cell>
          <cell r="E29698" t="str">
            <v>Csongrád</v>
          </cell>
          <cell r="F29698" t="str">
            <v>Szeged, Maros utca 1</v>
          </cell>
          <cell r="G29698" t="str">
            <v>Belvárosból a Tiszapart felé a Várkörútra. A Novotel főbejáratán keresztül jobbra lifttel fel a legfelső szintre, onnan gyalog fel a lépcsőházon keresztül a gépházban balra a 2.ajtó mögött az épített állomás. A gépház folyosó végén az üvegajtón keresztül lehet kijutni a tetőre az antennákhoz.
Szeged 5 - Szeged N - 1 (MÁÁ)--&gt;Szeged, Maros u 1. Novotel Szeged. Közúton megközelíthető, előre egyeztetett időpontban. Antenna az épület tetején, újonnan telepített 1,5m-es lapostetős tartón. Beltéri a földszinten található szerverszobában a rack szekrényben!</v>
          </cell>
          <cell r="H29698" t="str">
            <v>Gergely Zoltán - műszaki vezető - T.: /62/ 562-250, F.: /62/ 426-557 Szabó Mihály 06-62-562-200
Szeged 5 - Szeged N - 1 (MÁÁ)--&gt;Csobánné Diviki Andrea 0630/338-5880</v>
          </cell>
          <cell r="I29698" t="str">
            <v>Éjjel nappali recepció, T.: /62/ 562-200
Szeged 5 - Szeged N - 1 (MÁÁ)--&gt;Előre egyeztetve!</v>
          </cell>
          <cell r="J29698" t="str">
            <v>BS;UBS2100;LTE1800;MI;LL;WL</v>
          </cell>
          <cell r="K29698" t="str">
            <v>NOVOTEL SZEGED</v>
          </cell>
        </row>
        <row r="29699">
          <cell r="A29699" t="str">
            <v>Szeged Nagybani Piac 1</v>
          </cell>
          <cell r="D29699" t="str">
            <v xml:space="preserve">, </v>
          </cell>
          <cell r="E29699" t="str">
            <v>Csongrád</v>
          </cell>
          <cell r="F29699" t="str">
            <v xml:space="preserve">Szeged, </v>
          </cell>
        </row>
        <row r="29700">
          <cell r="A29700" t="str">
            <v>Szeged NFH 1</v>
          </cell>
          <cell r="D29700" t="str">
            <v xml:space="preserve">, </v>
          </cell>
          <cell r="E29700" t="str">
            <v>Csongrád</v>
          </cell>
          <cell r="F29700" t="str">
            <v>Szeged, Kossuth Lajos sugárút 17</v>
          </cell>
          <cell r="H29700" t="str">
            <v xml:space="preserve">Bánáti László - 62/562-604, vagy 30/592-09-00
</v>
          </cell>
          <cell r="K29700" t="str">
            <v>Magyar Telekom Nyrt.</v>
          </cell>
        </row>
        <row r="29701">
          <cell r="A29701" t="str">
            <v>Szeged NFH 2</v>
          </cell>
          <cell r="D29701" t="str">
            <v xml:space="preserve">, </v>
          </cell>
          <cell r="E29701" t="str">
            <v>Csongrád</v>
          </cell>
          <cell r="F29701" t="str">
            <v>Szeged, Tisza Lajos körút 11</v>
          </cell>
          <cell r="G29701" t="str">
            <v>Az épület a cím alapján megtalálható. A mikró beltéri a fölszinten a folyosó végén a szerver szobában található. Mikró antenna az épület sátortetején.
Készre jelentés elérése:  \\res.hu.corp\GRP\Adatlapok\Mikros_Adatlap\2011\PMP\KÉSZRE JELENTÉSEK\TERMINÁLOK\</v>
          </cell>
          <cell r="H29701" t="str">
            <v>Bodrogközy Gábor 0662-562-640, 0620-569-8410</v>
          </cell>
          <cell r="I29701" t="str">
            <v>Előre egyeztetett időpontban lehetséges!</v>
          </cell>
        </row>
        <row r="29702">
          <cell r="A29702" t="str">
            <v>Szeged NIIF 1</v>
          </cell>
          <cell r="D29702" t="str">
            <v xml:space="preserve">, </v>
          </cell>
          <cell r="E29702" t="str">
            <v>Csongrád</v>
          </cell>
          <cell r="F29702" t="str">
            <v>Szeged, Alsó Kikötő sor 9</v>
          </cell>
        </row>
        <row r="29703">
          <cell r="A29703" t="str">
            <v>Szeged NN 1</v>
          </cell>
          <cell r="D29703" t="str">
            <v xml:space="preserve">, </v>
          </cell>
          <cell r="E29703" t="str">
            <v>Csongrád</v>
          </cell>
          <cell r="F29703" t="str">
            <v>Szeged, Kölcsey  utca 11</v>
          </cell>
          <cell r="G29703" t="str">
            <v>Szeged Kölcsey utca 11, NN Biztosító Zrt. A II. emeleten a titkárság irodájában a szerverszobában a beltéri. A kültéri a titkárság bejáratával szemben lévő padlásfeljárón át a tetőkijáróig ott ki és fel az antennáig.</v>
          </cell>
          <cell r="H29703" t="str">
            <v xml:space="preserve">A helyszínen Dajda Mária Tel: 06 62/624 646 , Központi IT: Gyetvai Gábor 1/235-8920 </v>
          </cell>
          <cell r="I29703" t="str">
            <v xml:space="preserve">Telefonos megbeszélés alapján. </v>
          </cell>
        </row>
        <row r="29704">
          <cell r="A29704" t="str">
            <v>Szeged O</v>
          </cell>
          <cell r="B29704" t="str">
            <v>46.24693011</v>
          </cell>
          <cell r="C29704" t="str">
            <v>20.13895726</v>
          </cell>
          <cell r="D29704" t="str">
            <v>46.24693011, 20.13895726</v>
          </cell>
          <cell r="E29704" t="str">
            <v>Csongrád</v>
          </cell>
          <cell r="F29704" t="str">
            <v>Szeged, Bécsi körút 37-39</v>
          </cell>
          <cell r="G29704" t="str">
            <v>Az 5-ös úton át Szegeden. Az 55-ös (bajai) utat elhagyva, ahol az 5-ös út jobbra fordul balra a sarkon  egy piros téglás 10 em. ép. A belső udvar felől van a bejárat a kulcs safetól jobbra a második ajtó. Állomás a X-en. Antennák a X-ről és a liftgépház melletti létrán át közelíthetők meg.</v>
          </cell>
          <cell r="H29704" t="str">
            <v>Marik Zoltán 62/451-816, 20/208-83-68 (2005.12.05) ; gondnok: Süveges Elek 6722 Szeged Bécsi krt. 37-39.  VII.em. 701. T:/62/ 329-705, Társasház</v>
          </cell>
          <cell r="I29704" t="str">
            <v>Key safe: / tetőkijáró, kapu, felső tetőkijáró kulcs /</v>
          </cell>
          <cell r="J29704" t="str">
            <v>BS;UBS2100;LTE800;LTE1800;MI</v>
          </cell>
          <cell r="K29704" t="str">
            <v>Társasház: Szeged Bécsi krt. Társasház</v>
          </cell>
        </row>
        <row r="29705">
          <cell r="A29705" t="str">
            <v>Szeged OBI 1</v>
          </cell>
          <cell r="D29705" t="str">
            <v xml:space="preserve">, </v>
          </cell>
          <cell r="E29705" t="str">
            <v>Csongrád</v>
          </cell>
          <cell r="F29705" t="str">
            <v>Szeged, Móravárosi körút 10</v>
          </cell>
        </row>
        <row r="29706">
          <cell r="A29706" t="str">
            <v>Szeged OBI 2</v>
          </cell>
          <cell r="B29706" t="str">
            <v>46.26891884</v>
          </cell>
          <cell r="C29706" t="str">
            <v>20.13048728</v>
          </cell>
          <cell r="D29706" t="str">
            <v>46.26891884, 20.13048728</v>
          </cell>
          <cell r="E29706" t="str">
            <v>Csongrád</v>
          </cell>
          <cell r="F29706" t="str">
            <v>Szeged, Szatymazi utca 2</v>
          </cell>
          <cell r="G29706" t="str">
            <v>Híd melletti kis OBI áruház
Férfi öltöző ablakából kis létrával lehet kijutni a tetőre. Helyiek adnak létrát</v>
          </cell>
          <cell r="H29706" t="str">
            <v xml:space="preserve">Lódri Katalin Telephely ügyintéző telefon: 
06-62-470-981
06-20-998-8192
obihu027.uzemvez@obi.hu
Berta Péter
06-20-998-8212
obihu008.muszak@obi.hu
</v>
          </cell>
          <cell r="I29706" t="str">
            <v>Áruház nyitvatartási időben</v>
          </cell>
          <cell r="J29706" t="str">
            <v>MI</v>
          </cell>
        </row>
        <row r="29707">
          <cell r="A29707" t="str">
            <v>Szeged OKÉV 1</v>
          </cell>
          <cell r="D29707" t="str">
            <v xml:space="preserve">, </v>
          </cell>
          <cell r="E29707" t="str">
            <v>Csongrád</v>
          </cell>
          <cell r="F29707" t="str">
            <v>Szőreg Szeged, Szilágyi utca 5</v>
          </cell>
        </row>
        <row r="29708">
          <cell r="A29708" t="str">
            <v>Szeged Olajos 1</v>
          </cell>
          <cell r="D29708" t="str">
            <v xml:space="preserve">, </v>
          </cell>
          <cell r="E29708" t="str">
            <v>Csongrád</v>
          </cell>
          <cell r="F29708" t="str">
            <v>Szeged, Olajos utca 8</v>
          </cell>
        </row>
        <row r="29709">
          <cell r="A29709" t="str">
            <v>Szeged OMSZ 1</v>
          </cell>
          <cell r="D29709" t="str">
            <v xml:space="preserve">, </v>
          </cell>
          <cell r="E29709" t="str">
            <v>Csongrád</v>
          </cell>
          <cell r="F29709" t="str">
            <v>Szeged, Bajai út 11</v>
          </cell>
          <cell r="G29709" t="str">
            <v>Bajai úton befelé Szegedre a Szeged tábla előtt kb. 200 méterrel balra egy kis úton befelé
Készre jelentés elérése:  \\res.hu.corp\GRP\Adatlapok\Mikros_Adatlap\2011\PMP\KÉSZRE JELENTÉSEK\TERMINÁLOK\</v>
          </cell>
          <cell r="H29709" t="str">
            <v xml:space="preserve">Löwinger Endre Központi kapcsolattartó
70/333-6704; lowinger.e@met.hu
helyi ügyeletes telefon: 06-62-624-042
Pernyés László
06-62-624-042
Szudár Béla
Horváth Gyula oszt. vez.
06-1-346-4842
06-20-333-4468
Németh Péter
06-70-333-6715
06-1-346-4833
</v>
          </cell>
          <cell r="I29709" t="str">
            <v>Állandó 24 órás szolgálat van</v>
          </cell>
        </row>
        <row r="29710">
          <cell r="A29710" t="str">
            <v>Szeged Oroszlán M</v>
          </cell>
          <cell r="D29710" t="str">
            <v xml:space="preserve">, </v>
          </cell>
          <cell r="E29710" t="str">
            <v>Csongrád</v>
          </cell>
          <cell r="F29710" t="str">
            <v>Szeged, Oroszlán utca 6</v>
          </cell>
          <cell r="K29710" t="str">
            <v>Magyar Telekom Nyrt.</v>
          </cell>
        </row>
        <row r="29711">
          <cell r="A29711" t="str">
            <v>Szeged Oroszlán N</v>
          </cell>
          <cell r="D29711" t="str">
            <v xml:space="preserve">, </v>
          </cell>
          <cell r="E29711" t="str">
            <v>Csongrád</v>
          </cell>
          <cell r="F29711" t="str">
            <v>Szeged, Oroszlán utca 3</v>
          </cell>
        </row>
        <row r="29712">
          <cell r="A29712" t="str">
            <v>Szeged Oroszlán O</v>
          </cell>
          <cell r="D29712" t="str">
            <v xml:space="preserve">, </v>
          </cell>
          <cell r="E29712" t="str">
            <v>Csongrád</v>
          </cell>
          <cell r="F29712" t="str">
            <v>Szeged, Oroszlán utca 4</v>
          </cell>
        </row>
        <row r="29713">
          <cell r="A29713" t="str">
            <v>Szeged Ortutay 1</v>
          </cell>
          <cell r="B29713" t="str">
            <v>46.27384795</v>
          </cell>
          <cell r="C29713" t="str">
            <v>20.15101997</v>
          </cell>
          <cell r="D29713" t="str">
            <v>46.27384795, 20.15101997</v>
          </cell>
          <cell r="E29713" t="str">
            <v>Csongrád</v>
          </cell>
          <cell r="F29713" t="str">
            <v>Szeged, Ortutay utca 2</v>
          </cell>
          <cell r="G29713" t="str">
            <v>M5-ös autópálya - első szegedi kihajtó - Szegedre beérve egyenesen az 5-ös főúton - Szeged centruma felé haladva a sugárút nevek: Budapesti, Dorozsmai, Kossuth Lajos - balra a Párizsi krt.-ra, melynek a folytatása a Berlini krt. - újra balra Csongrád felé a Csongrádi sugárútra - jobb oldalon a Media Markt előtt jobbra a Makkosházi útra - az első kereszteződésben pedig balra az Ortutay utcára - bal oldalon a Gyöngyvirág utca kereszteződése után az elő 10 emeletes panelház a kiválasztott helyszín.</v>
          </cell>
          <cell r="H29713" t="str">
            <v>Gondi Árpád közös képviselő, +36-30-9550-150, tel: 62/55-9949, ugyfelszolgalat@sziszkft.hu (D.N.09.10.30.)</v>
          </cell>
          <cell r="J29713" t="str">
            <v>UBS2100;LTE800;LTE1800;MI</v>
          </cell>
          <cell r="K29713" t="str">
            <v>Szeged Ortutay u 2.-Gyöngyvirág u. 12.</v>
          </cell>
        </row>
        <row r="29714">
          <cell r="A29714" t="str">
            <v>Szeged Oskola 5</v>
          </cell>
          <cell r="D29714" t="str">
            <v xml:space="preserve">, </v>
          </cell>
          <cell r="E29714" t="str">
            <v>Csongrád</v>
          </cell>
          <cell r="F29714" t="str">
            <v>Szeged, Oskola utca 5</v>
          </cell>
          <cell r="K29714" t="str">
            <v>Mobil Ask Kft.</v>
          </cell>
        </row>
        <row r="29715">
          <cell r="A29715" t="str">
            <v>Szeged Oskola M</v>
          </cell>
          <cell r="B29715" t="str">
            <v>46.25124003</v>
          </cell>
          <cell r="C29715" t="str">
            <v>20.15000254</v>
          </cell>
          <cell r="D29715" t="str">
            <v>46.25124003, 20.15000254</v>
          </cell>
          <cell r="E29715" t="str">
            <v>Csongrád</v>
          </cell>
          <cell r="F29715" t="str">
            <v>Szeged, Oskola utca 1</v>
          </cell>
        </row>
        <row r="29716">
          <cell r="A29716" t="str">
            <v>Szeged Ostrom 1</v>
          </cell>
          <cell r="D29716" t="str">
            <v xml:space="preserve">, </v>
          </cell>
          <cell r="E29716" t="str">
            <v>Csongrád</v>
          </cell>
          <cell r="F29716" t="str">
            <v>Tápé Szeged, Ostrom utca 2</v>
          </cell>
          <cell r="G29716" t="str">
            <v>Kültéri szekrény oszlopon</v>
          </cell>
          <cell r="I29716" t="str">
            <v>KTV-s egységkulcs</v>
          </cell>
          <cell r="K29716" t="str">
            <v>Magyar Telekom Nyrt.</v>
          </cell>
        </row>
        <row r="29717">
          <cell r="A29717" t="str">
            <v>Szeged OTP 1</v>
          </cell>
          <cell r="D29717" t="str">
            <v xml:space="preserve">, </v>
          </cell>
          <cell r="E29717" t="str">
            <v>Csongrád</v>
          </cell>
          <cell r="F29717" t="str">
            <v>Szeged, Tisza Lajos körút 7-9</v>
          </cell>
          <cell r="H29717" t="str">
            <v>( Informatikus:Belső Péter 30/386-931 Helyi műszakis:Papp János 30/313-9989 )</v>
          </cell>
          <cell r="I29717" t="str">
            <v>belépési kérelem alapján, min. 2 munkanappal korábban megküldeni !</v>
          </cell>
          <cell r="J29717" t="str">
            <v>MI</v>
          </cell>
        </row>
        <row r="29718">
          <cell r="A29718" t="str">
            <v>Szeged Öthalom 1</v>
          </cell>
          <cell r="D29718" t="str">
            <v xml:space="preserve">, </v>
          </cell>
          <cell r="E29718" t="str">
            <v>Csongrád</v>
          </cell>
          <cell r="F29718" t="str">
            <v>Szeged, Tavasz utca 2</v>
          </cell>
        </row>
        <row r="29719">
          <cell r="A29719" t="str">
            <v>Szeged P</v>
          </cell>
          <cell r="B29719" t="str">
            <v>46.26360779</v>
          </cell>
          <cell r="C29719" t="str">
            <v>20.13079635</v>
          </cell>
          <cell r="D29719" t="str">
            <v>46.26360779, 20.13079635</v>
          </cell>
          <cell r="E29719" t="str">
            <v>Csongrád</v>
          </cell>
          <cell r="F29719" t="str">
            <v>Szeged, Vásárhelyi Pál út 2</v>
          </cell>
          <cell r="G29719" t="str">
            <v>Az 5-ös úton érkezve Szegedre a felüljáró után az első lámpás kereszteződésnél jobbra, a szemben lévő kollégium tetején az állomás, az épület másik oldalán be lehet hajtani és parkolni.
GTS:porta: belépő, személyi, a tetőkijárót a porta adja. GTS kiakított helyisége a kollégium B épületében (ahol a mobil bázisállomás is van), a tetőtérben tetőkijáró ajtó előtt. Antennák a tetőfelépítmény oldalára erősített két egymás melletti árbocon. Az egyik két irányba ki van támasztva, a másik csak össze van kötve a kitámasztottal.</v>
          </cell>
          <cell r="H29719" t="str">
            <v>Paku Istvánné   06 30/497-6968  paku.istvanné@gmail.com</v>
          </cell>
          <cell r="I29719" t="str">
            <v>porta: belépő, személyi, a tetőkijárót a porta adja, GTS helységbe bejutás Abloy kulccsal</v>
          </cell>
          <cell r="J29719" t="str">
            <v>BS;UBS2100;LTE800;MI;LL</v>
          </cell>
          <cell r="K29719" t="str">
            <v xml:space="preserve"> N/A</v>
          </cell>
        </row>
        <row r="29720">
          <cell r="A29720" t="str">
            <v>Szeged Pacsirta M</v>
          </cell>
          <cell r="D29720" t="str">
            <v xml:space="preserve">, </v>
          </cell>
          <cell r="E29720" t="str">
            <v>Csongrád</v>
          </cell>
          <cell r="F29720" t="str">
            <v>Szeged, Pacsirta utca 1</v>
          </cell>
        </row>
        <row r="29721">
          <cell r="A29721" t="str">
            <v>Szeged Palánkai 1</v>
          </cell>
          <cell r="D29721" t="str">
            <v xml:space="preserve">, </v>
          </cell>
          <cell r="E29721" t="str">
            <v>Csongrád</v>
          </cell>
          <cell r="F29721" t="str">
            <v>Szeged, Palánkai utca 18</v>
          </cell>
          <cell r="G29721" t="str">
            <v>Kültéri szekrény</v>
          </cell>
          <cell r="I29721" t="str">
            <v>KTV-s egységkulcs</v>
          </cell>
          <cell r="K29721" t="str">
            <v>Magyar Telekom Nyrt.</v>
          </cell>
        </row>
        <row r="29722">
          <cell r="A29722" t="str">
            <v>Szeged Palánkai 2</v>
          </cell>
          <cell r="D29722" t="str">
            <v xml:space="preserve">, </v>
          </cell>
          <cell r="E29722" t="str">
            <v>Csongrád</v>
          </cell>
          <cell r="F29722" t="str">
            <v>Szeged, Palánkai utca 1</v>
          </cell>
        </row>
        <row r="29723">
          <cell r="A29723" t="str">
            <v>Szeged Panda 1</v>
          </cell>
          <cell r="D29723" t="str">
            <v xml:space="preserve">, </v>
          </cell>
          <cell r="E29723" t="str">
            <v>Csongrád</v>
          </cell>
          <cell r="F29723" t="str">
            <v>Szeged, Panda tér 1</v>
          </cell>
        </row>
        <row r="29724">
          <cell r="A29724" t="str">
            <v>Szeged Pappas 1</v>
          </cell>
          <cell r="B29724" t="str">
            <v>46.25611471</v>
          </cell>
          <cell r="C29724" t="str">
            <v>20.12409696</v>
          </cell>
          <cell r="D29724" t="str">
            <v>46.25611471, 20.12409696</v>
          </cell>
          <cell r="E29724" t="str">
            <v>Csongrád</v>
          </cell>
          <cell r="F29724" t="str">
            <v>Szeged, Vásárhelyi Pál út 15</v>
          </cell>
          <cell r="G29724" t="str">
            <v>Szeged, Vásárhelyi Pál u. 15. Pappas Auto Magyarország Kft. Közúton megközelíthető, előre egyeztetett időpontban. Antenna a műhelycsarnok homlokzatán, külső létrán megközelíthető. Beltéri a szerverszobában, rack szekrénybe szerelve.</v>
          </cell>
          <cell r="H29724" t="str">
            <v>Höger György 06-20/454-5909</v>
          </cell>
          <cell r="I29724" t="str">
            <v>Előre egyeztetve!</v>
          </cell>
          <cell r="J29724" t="str">
            <v>MI</v>
          </cell>
        </row>
        <row r="29725">
          <cell r="A29725" t="str">
            <v>Szeged Párizsi 1</v>
          </cell>
          <cell r="D29725" t="str">
            <v xml:space="preserve">, </v>
          </cell>
          <cell r="E29725" t="str">
            <v>Csongrád</v>
          </cell>
          <cell r="F29725" t="str">
            <v>Szeged, Párizsi körút 16-22</v>
          </cell>
          <cell r="J29725" t="str">
            <v>TRD</v>
          </cell>
        </row>
        <row r="29726">
          <cell r="A29726" t="str">
            <v>Szeged Párizsi 2</v>
          </cell>
          <cell r="D29726" t="str">
            <v xml:space="preserve">, </v>
          </cell>
          <cell r="E29726" t="str">
            <v>Csongrád</v>
          </cell>
          <cell r="F29726" t="str">
            <v>Szeged, Párizsi körút 1</v>
          </cell>
        </row>
        <row r="29727">
          <cell r="A29727" t="str">
            <v>Szeged Pécsi 4</v>
          </cell>
          <cell r="D29727" t="str">
            <v xml:space="preserve">, </v>
          </cell>
          <cell r="E29727" t="str">
            <v>Csongrád</v>
          </cell>
          <cell r="F29727" t="str">
            <v>Szeged, Pécsi utca 4</v>
          </cell>
          <cell r="G29727" t="str">
            <v>Szívsebészeti Klinika
A klinika Tisza L. krt-i bejáratától, egyenesen az udvari élelmiszer boltig, a bolt előtt balra az út végéig, ott szintén balra. A klinika hátsó bejáratáig.
Kontakt:
SZTE, Donkó Attila
Tel.: 30-9586937
Szeged, Korányi fasor 11.</v>
          </cell>
          <cell r="J29727" t="str">
            <v>KR</v>
          </cell>
        </row>
        <row r="29728">
          <cell r="A29728" t="str">
            <v>Szeged Pentelei 1</v>
          </cell>
          <cell r="D29728" t="str">
            <v xml:space="preserve">, </v>
          </cell>
          <cell r="E29728" t="str">
            <v>Csongrád</v>
          </cell>
          <cell r="F29728" t="str">
            <v>Szeged, Pentelei sor 2</v>
          </cell>
        </row>
        <row r="29729">
          <cell r="A29729" t="str">
            <v>Szeged Penny 1</v>
          </cell>
          <cell r="D29729" t="str">
            <v xml:space="preserve">, </v>
          </cell>
          <cell r="E29729" t="str">
            <v>Csongrád</v>
          </cell>
          <cell r="F29729" t="str">
            <v>Szeged, Dorozsmai út 52</v>
          </cell>
          <cell r="G29729" t="str">
            <v>GTS:Az ant. elhelyezkedés, tipus: a kéményre szerelve, 0,3-as ant. A beltéri elhelyezkedése: szerver szobában rack szekrénybe telepítve, Tápegység : HP S100C kis hepa táp ( régi, szürke doboz )</v>
          </cell>
          <cell r="H29729" t="str">
            <v>Kiss Zoltán +36204300358</v>
          </cell>
        </row>
        <row r="29730">
          <cell r="A29730" t="str">
            <v>Szeged Penny 2</v>
          </cell>
          <cell r="D29730" t="str">
            <v xml:space="preserve">, </v>
          </cell>
          <cell r="E29730" t="str">
            <v>Csongrád</v>
          </cell>
          <cell r="F29730" t="str">
            <v>Szeged, Szamos utca 12</v>
          </cell>
        </row>
        <row r="29731">
          <cell r="A29731" t="str">
            <v>Szeged Petőfi 1</v>
          </cell>
          <cell r="D29731" t="str">
            <v xml:space="preserve">, </v>
          </cell>
          <cell r="E29731" t="str">
            <v>Csongrád</v>
          </cell>
          <cell r="F29731" t="str">
            <v>Szeged, Petőfi Sándor sugárút 23</v>
          </cell>
          <cell r="G29731" t="str">
            <v>Kültéri szekrény</v>
          </cell>
          <cell r="I29731" t="str">
            <v>KTV-s egységkulcs</v>
          </cell>
          <cell r="K29731" t="str">
            <v>Magyar Telekom Nyrt.</v>
          </cell>
        </row>
        <row r="29732">
          <cell r="A29732" t="str">
            <v>Szeged Petőfi M</v>
          </cell>
          <cell r="B29732" t="str">
            <v>46.24641061</v>
          </cell>
          <cell r="C29732" t="str">
            <v>20.13685903</v>
          </cell>
          <cell r="D29732" t="str">
            <v>46.24641061, 20.13685903</v>
          </cell>
          <cell r="E29732" t="str">
            <v>Csongrád</v>
          </cell>
          <cell r="F29732" t="str">
            <v>Szeged, Petőfi Sándor sugárút 55</v>
          </cell>
          <cell r="K29732" t="str">
            <v>Magyar Telekom Nyrt.</v>
          </cell>
        </row>
        <row r="29733">
          <cell r="A29733" t="str">
            <v>Szeged Phoenix 1</v>
          </cell>
          <cell r="D29733" t="str">
            <v xml:space="preserve">, </v>
          </cell>
          <cell r="E29733" t="str">
            <v>Csongrád</v>
          </cell>
          <cell r="F29733" t="str">
            <v>Szeged, József Attila sugárút 130</v>
          </cell>
          <cell r="G29733" t="str">
            <v>Készre jelentés elérése:  \\res.hu.corp\GRP\Adatlapok\Mikros_Adatlap\2011\PMP\KÉSZRE JELENTÉSEK\TERMINÁLOK\</v>
          </cell>
          <cell r="H29733" t="str">
            <v>Hámori Géza 20/529-0174  Katona Sándorné 06-20-359-0144, 06-62-562-700</v>
          </cell>
          <cell r="I29733" t="str">
            <v>Telefonos egyeztetés szükséges</v>
          </cell>
          <cell r="J29733" t="str">
            <v>MI</v>
          </cell>
          <cell r="K29733" t="str">
            <v>Magyar Telekom Nyrt.</v>
          </cell>
        </row>
        <row r="29734">
          <cell r="A29734" t="str">
            <v>Szeged Pihenő 1</v>
          </cell>
          <cell r="D29734" t="str">
            <v xml:space="preserve">, </v>
          </cell>
          <cell r="E29734" t="str">
            <v>Csongrád</v>
          </cell>
          <cell r="F29734" t="str">
            <v>Szeged, Pihenő utca 62</v>
          </cell>
        </row>
        <row r="29735">
          <cell r="A29735" t="str">
            <v>Szeged Pintér 1</v>
          </cell>
          <cell r="D29735" t="str">
            <v xml:space="preserve">, </v>
          </cell>
          <cell r="E29735" t="str">
            <v>Csongrád</v>
          </cell>
          <cell r="F29735" t="str">
            <v>Szeged, Pintér József utca 23</v>
          </cell>
        </row>
        <row r="29736">
          <cell r="A29736" t="str">
            <v>Szeged Pipelife 1</v>
          </cell>
          <cell r="B29736" t="str">
            <v>46.28624599</v>
          </cell>
          <cell r="C29736" t="str">
            <v>20.17102352</v>
          </cell>
          <cell r="D29736" t="str">
            <v>46.28624599, 20.17102352</v>
          </cell>
          <cell r="E29736" t="str">
            <v>Csongrád</v>
          </cell>
          <cell r="F29736" t="str">
            <v>Szeged, Algyői út 42</v>
          </cell>
          <cell r="G29736" t="str">
            <v>47-es úton a városhatárban a Pipelife (műnyag cső / építőanyag) telephely. Antenna az épület oldalán csőadapteren. Megközelítés az emeleti nyitható bevilágítóajtóból, vagy kérni kell létrát. Beltéri az emeleti szobában saját kisszekrényben.</v>
          </cell>
          <cell r="H29736" t="str">
            <v>Központi ügyintéző: Boldog Tamás 30-9448893, Helyben: Vadkerti István 06-62-488880 (Nyitva tartás 7:30 - 15:30)</v>
          </cell>
          <cell r="I29736" t="str">
            <v>Nyitva tartás alatt szabadon, különben előre egyeztetve.</v>
          </cell>
          <cell r="J29736" t="str">
            <v>MI</v>
          </cell>
        </row>
        <row r="29737">
          <cell r="A29737" t="str">
            <v>Szeged Pródia M</v>
          </cell>
          <cell r="B29737" t="str">
            <v>46.24491595</v>
          </cell>
          <cell r="C29737" t="str">
            <v>20.16092216</v>
          </cell>
          <cell r="D29737" t="str">
            <v>46.24491595, 20.16092216</v>
          </cell>
          <cell r="E29737" t="str">
            <v>Csongrád</v>
          </cell>
          <cell r="F29737" t="str">
            <v>Szeged, Csanádi utca 34/a</v>
          </cell>
          <cell r="G29737" t="str">
            <v>GTS:Beltéri 1. emeleten az Informatikus irodában, szekrényben. Antenna lapostetőn.</v>
          </cell>
          <cell r="H29737" t="str">
            <v>Szunyog Anikó (70-331-3332)    vagy      06306429441</v>
          </cell>
          <cell r="J29737" t="str">
            <v>MI</v>
          </cell>
        </row>
        <row r="29738">
          <cell r="A29738" t="str">
            <v>Szeged Pulz 1</v>
          </cell>
          <cell r="D29738" t="str">
            <v xml:space="preserve">, </v>
          </cell>
          <cell r="E29738" t="str">
            <v>Csongrád</v>
          </cell>
          <cell r="F29738" t="str">
            <v>Szeged, Pulz utca 48</v>
          </cell>
        </row>
        <row r="29739">
          <cell r="A29739" t="str">
            <v>Szeged Pulz 2</v>
          </cell>
          <cell r="D29739" t="str">
            <v xml:space="preserve">, </v>
          </cell>
          <cell r="E29739" t="str">
            <v>Csongrád</v>
          </cell>
          <cell r="F29739" t="str">
            <v>Szeged, Pulz utca 56</v>
          </cell>
        </row>
        <row r="29740">
          <cell r="A29740" t="str">
            <v>Szeged Pulz 3</v>
          </cell>
          <cell r="D29740" t="str">
            <v xml:space="preserve">, </v>
          </cell>
          <cell r="E29740" t="str">
            <v>Csongrád</v>
          </cell>
          <cell r="F29740" t="str">
            <v>Szeged, Pulz utca 1</v>
          </cell>
        </row>
        <row r="29741">
          <cell r="A29741" t="str">
            <v>Szeged Pulz 4</v>
          </cell>
          <cell r="D29741" t="str">
            <v xml:space="preserve">, </v>
          </cell>
          <cell r="E29741" t="str">
            <v>Csongrád</v>
          </cell>
          <cell r="F29741" t="str">
            <v>Szeged, Pulz utca 6</v>
          </cell>
        </row>
        <row r="29742">
          <cell r="A29742" t="str">
            <v>Szeged Pulz 5</v>
          </cell>
          <cell r="D29742" t="str">
            <v xml:space="preserve">, </v>
          </cell>
          <cell r="E29742" t="str">
            <v>Csongrád</v>
          </cell>
          <cell r="F29742" t="str">
            <v>Szeged, Pulz utca 46</v>
          </cell>
          <cell r="G29742" t="str">
            <v>Szeged Pulz utca 46. Főbejárat! 
Teherporta: Szeged SEVER CENTER parkolója mögött, ha autóval kellene megközelíteni a helyszint.</v>
          </cell>
          <cell r="H29742" t="str">
            <v>Katona Dániel
(30) 535-5690
70/504-1221 
62/620-200</v>
          </cell>
        </row>
        <row r="29743">
          <cell r="A29743" t="str">
            <v>Szeged Pulz 6</v>
          </cell>
          <cell r="D29743" t="str">
            <v xml:space="preserve">, </v>
          </cell>
          <cell r="E29743" t="str">
            <v>Csongrád</v>
          </cell>
          <cell r="F29743" t="str">
            <v>Szeged, Pulz utca 33</v>
          </cell>
          <cell r="G29743" t="str">
            <v>Az ant. elhelyezkedés: sátortető  A beltéri elhelyezkedés: ügyfél szerver
GTS:Provident, eszközök a szerverben, az antenna lapostetőn.</v>
          </cell>
          <cell r="H29743" t="str">
            <v>0</v>
          </cell>
          <cell r="J29743" t="str">
            <v>MI</v>
          </cell>
        </row>
        <row r="29744">
          <cell r="A29744" t="str">
            <v>Szeged Pusztaszeri 1</v>
          </cell>
          <cell r="D29744" t="str">
            <v xml:space="preserve">, </v>
          </cell>
          <cell r="E29744" t="str">
            <v>Csongrád</v>
          </cell>
          <cell r="F29744" t="str">
            <v>Szeged, Pusztaszeri utca 14</v>
          </cell>
          <cell r="K29744" t="str">
            <v>Telenor Magyarország Zrt.</v>
          </cell>
        </row>
        <row r="29745">
          <cell r="A29745" t="str">
            <v>Szeged Q</v>
          </cell>
          <cell r="B29745" t="str">
            <v>46.24634494</v>
          </cell>
          <cell r="C29745" t="str">
            <v>20.15742429</v>
          </cell>
          <cell r="D29745" t="str">
            <v>46.24634494, 20.15742429</v>
          </cell>
          <cell r="E29745" t="str">
            <v>Csongrád</v>
          </cell>
          <cell r="F29745" t="str">
            <v>Szeged, Vedres utca 13</v>
          </cell>
          <cell r="G29745" t="str">
            <v>Makó felé az uszodánál jobbra, majd a következő híd előtt balra a troli vonalán jobbra a lakótelepi ház tetején.</v>
          </cell>
          <cell r="H29745" t="str">
            <v>2008.07.01-től Árgyelán Mariann 6726 Szeged, Vedres u. 13.II/10. 30/891-1231</v>
          </cell>
          <cell r="I29745" t="str">
            <v>Befúrt kulcstartóban: kapu, tetőkijáró, rácsos ajtó lakat, elektromos helység kulcsai</v>
          </cell>
          <cell r="J29745" t="str">
            <v>BS;UBS2100;LTE1800;MI</v>
          </cell>
          <cell r="K29745" t="str">
            <v xml:space="preserve"> N/A</v>
          </cell>
        </row>
        <row r="29746">
          <cell r="A29746" t="str">
            <v>Szeged R</v>
          </cell>
          <cell r="B29746" t="str">
            <v>46.25150987</v>
          </cell>
          <cell r="C29746" t="str">
            <v>20.14724566</v>
          </cell>
          <cell r="D29746" t="str">
            <v>46.25150987, 20.14724566</v>
          </cell>
          <cell r="E29746" t="str">
            <v>Csongrád</v>
          </cell>
          <cell r="F29746" t="str">
            <v>Szeged, Kárász utca 10</v>
          </cell>
          <cell r="J29746" t="str">
            <v>WL</v>
          </cell>
          <cell r="K29746" t="str">
            <v xml:space="preserve"> N/A</v>
          </cell>
        </row>
        <row r="29747">
          <cell r="A29747" t="str">
            <v>Szeged Rába 1</v>
          </cell>
          <cell r="D29747" t="str">
            <v xml:space="preserve">, </v>
          </cell>
          <cell r="E29747" t="str">
            <v>Csongrád</v>
          </cell>
          <cell r="F29747" t="str">
            <v>Tápé Szeged, Rába utca 42</v>
          </cell>
          <cell r="K29747" t="str">
            <v>Magyar Telekom Nyrt.</v>
          </cell>
        </row>
        <row r="29748">
          <cell r="A29748" t="str">
            <v>Szeged Rákóczi M</v>
          </cell>
          <cell r="D29748" t="str">
            <v xml:space="preserve">, </v>
          </cell>
          <cell r="E29748" t="str">
            <v>Csongrád</v>
          </cell>
          <cell r="F29748" t="str">
            <v>Szeged, Rákóczi tér 1</v>
          </cell>
          <cell r="J29748" t="str">
            <v>TRD</v>
          </cell>
          <cell r="K29748" t="str">
            <v>Magyar Telekom Nyrt.</v>
          </cell>
        </row>
        <row r="29749">
          <cell r="A29749" t="str">
            <v>Szeged Régész 8</v>
          </cell>
          <cell r="D29749" t="str">
            <v xml:space="preserve">, </v>
          </cell>
          <cell r="E29749" t="str">
            <v>Csongrád</v>
          </cell>
          <cell r="F29749" t="str">
            <v>Tápé Szeged, Régész tér 8</v>
          </cell>
          <cell r="J29749" t="str">
            <v>UKR</v>
          </cell>
        </row>
        <row r="29750">
          <cell r="A29750" t="str">
            <v>Szeged Rendező 1</v>
          </cell>
          <cell r="D29750" t="str">
            <v xml:space="preserve">, </v>
          </cell>
          <cell r="E29750" t="str">
            <v>Csongrád</v>
          </cell>
          <cell r="F29750" t="str">
            <v>Szeged, Rendező tér 4</v>
          </cell>
          <cell r="G29750" t="str">
            <v>Kültéri szekrény</v>
          </cell>
          <cell r="I29750" t="str">
            <v>KTV-s egységkulcs</v>
          </cell>
          <cell r="K29750" t="str">
            <v>Magyar Telekom Nyrt.</v>
          </cell>
        </row>
        <row r="29751">
          <cell r="A29751" t="str">
            <v>Szeged Repülőtér 1</v>
          </cell>
          <cell r="D29751" t="str">
            <v xml:space="preserve">, </v>
          </cell>
          <cell r="E29751" t="str">
            <v>Csongrád</v>
          </cell>
          <cell r="F29751" t="str">
            <v>Szeged, Bajai út - Repülőtér 1</v>
          </cell>
          <cell r="G29751" t="str">
            <v>Szeged központjából Baja felé kell tartani, és a városból kiérve bal oldalon található a repülőtér.</v>
          </cell>
          <cell r="H29751" t="str">
            <v>Harcsás Zoltán (repülőtér vezető)
30/417-5560</v>
          </cell>
          <cell r="I29751" t="str">
            <v>Belépési engedély nem szükséges.</v>
          </cell>
        </row>
        <row r="29752">
          <cell r="A29752" t="str">
            <v>Szeged Retek 1</v>
          </cell>
          <cell r="D29752" t="str">
            <v xml:space="preserve">, </v>
          </cell>
          <cell r="E29752" t="str">
            <v>Csongrád</v>
          </cell>
          <cell r="F29752" t="str">
            <v>Szeged, Retek utca 23</v>
          </cell>
          <cell r="G29752" t="str">
            <v>Kültéri szekrény</v>
          </cell>
          <cell r="I29752" t="str">
            <v>KTV-s egységkulcs</v>
          </cell>
          <cell r="K29752" t="str">
            <v>Magyar Telekom Nyrt.</v>
          </cell>
        </row>
        <row r="29753">
          <cell r="A29753" t="str">
            <v>Szeged Retek 2</v>
          </cell>
          <cell r="D29753" t="str">
            <v xml:space="preserve">, </v>
          </cell>
          <cell r="E29753" t="str">
            <v>Csongrád</v>
          </cell>
          <cell r="F29753" t="str">
            <v>Szeged, Retek utca 18</v>
          </cell>
        </row>
        <row r="29754">
          <cell r="A29754" t="str">
            <v>Szeged Rév 1</v>
          </cell>
          <cell r="D29754" t="str">
            <v xml:space="preserve">, </v>
          </cell>
          <cell r="E29754" t="str">
            <v>Csongrád</v>
          </cell>
          <cell r="F29754" t="str">
            <v>Szeged, Búcsú tér 17659 hrsz</v>
          </cell>
          <cell r="G29754" t="str">
            <v>Szeged Tápé, Búcsú tér, Rév u.</v>
          </cell>
          <cell r="K29754" t="str">
            <v>Szeged Megyi Jogú Város Önkormányzata</v>
          </cell>
        </row>
        <row r="29755">
          <cell r="A29755" t="str">
            <v>Szeged Rigó M</v>
          </cell>
          <cell r="D29755" t="str">
            <v xml:space="preserve">, </v>
          </cell>
          <cell r="E29755" t="str">
            <v>Csongrád</v>
          </cell>
          <cell r="F29755" t="str">
            <v>Szeged, Rigó utca 6</v>
          </cell>
        </row>
        <row r="29756">
          <cell r="A29756" t="str">
            <v>Szeged Rigó N</v>
          </cell>
          <cell r="D29756" t="str">
            <v xml:space="preserve">, </v>
          </cell>
          <cell r="E29756" t="str">
            <v>Csongrád</v>
          </cell>
          <cell r="F29756" t="str">
            <v>Szeged, Rigó utca 23</v>
          </cell>
          <cell r="G29756" t="str">
            <v>Szeged Rigó utca- Fűrész utca sarok DÉMÁSZ oszlop mellett KTV betáp</v>
          </cell>
          <cell r="K29756" t="str">
            <v>Magyar Telekom Nyrt.</v>
          </cell>
        </row>
        <row r="29757">
          <cell r="A29757" t="str">
            <v>Szeged Rókus 1</v>
          </cell>
          <cell r="B29757" t="str">
            <v>46.26905605</v>
          </cell>
          <cell r="C29757" t="str">
            <v>20.13492678</v>
          </cell>
          <cell r="D29757" t="str">
            <v>46.26905605, 20.13492678</v>
          </cell>
          <cell r="E29757" t="str">
            <v>Csongrád</v>
          </cell>
          <cell r="F29757" t="str">
            <v>Szeged, Rókusi körút 12467/5 hrsz</v>
          </cell>
          <cell r="G29757" t="str">
            <v>5-ös út -Szeged-Dorozsmai út-Izabellahídon át-Kossuzh L. sgt-balra Rókusi krt-bal oldalon a víztorony</v>
          </cell>
          <cell r="H29757" t="str">
            <v>Tóth László tel: 62/558-842 email: toth.laszlo@szegedivizmu.hu</v>
          </cell>
          <cell r="I29757" t="str">
            <v>Nincs őrzés, ezért belépés előtt időben telefonon egyeztetni 62/558-841 számon. Kíséretet kapunk, EGÉSZSÉGÜGYI KISKÖNYVET ELLENŐRZIK!!!   Tóth László tel: 62/558-842 email: toth.laszlo@szegedivizmu.hu</v>
          </cell>
          <cell r="J29757" t="str">
            <v>UBS2100;LTE800;LTE1800;MI</v>
          </cell>
          <cell r="K29757" t="str">
            <v>Szegedi vízmű Rt.</v>
          </cell>
        </row>
        <row r="29758">
          <cell r="A29758" t="str">
            <v>Szeged Rókusi 1</v>
          </cell>
          <cell r="D29758" t="str">
            <v xml:space="preserve">, </v>
          </cell>
          <cell r="E29758" t="str">
            <v>Csongrád</v>
          </cell>
          <cell r="F29758" t="str">
            <v>Szeged, Rókusi körút 29</v>
          </cell>
          <cell r="G29758" t="str">
            <v xml:space="preserve">Épületben biciklitárolóban </v>
          </cell>
          <cell r="I29758" t="str">
            <v>KTV-s kulcsos dobozba , kulcsszéf folyamatban</v>
          </cell>
          <cell r="K29758" t="str">
            <v>Magyar Telekom Nyrt.</v>
          </cell>
        </row>
        <row r="29759">
          <cell r="A29759" t="str">
            <v>Szeged Rókusi 2</v>
          </cell>
          <cell r="D29759" t="str">
            <v xml:space="preserve">, </v>
          </cell>
          <cell r="E29759" t="str">
            <v>Csongrád</v>
          </cell>
          <cell r="F29759" t="str">
            <v>Szeged, Rókusi körút 25</v>
          </cell>
          <cell r="K29759" t="str">
            <v>Telenor Magyarország Zrt.</v>
          </cell>
        </row>
        <row r="29760">
          <cell r="A29760" t="str">
            <v>Szeged Rókusi 3</v>
          </cell>
          <cell r="D29760" t="str">
            <v xml:space="preserve">, </v>
          </cell>
          <cell r="E29760" t="str">
            <v>Csongrád</v>
          </cell>
          <cell r="F29760" t="str">
            <v>Szeged, Rókusi körút 35</v>
          </cell>
          <cell r="K29760" t="str">
            <v>Telenor Magyarország Zrt.</v>
          </cell>
        </row>
        <row r="29761">
          <cell r="A29761" t="str">
            <v>Szeged Rókusi M</v>
          </cell>
          <cell r="B29761" t="str">
            <v>46.26803914</v>
          </cell>
          <cell r="C29761" t="str">
            <v>20.13868146</v>
          </cell>
          <cell r="D29761" t="str">
            <v>46.26803914, 20.13868146</v>
          </cell>
          <cell r="E29761" t="str">
            <v>Csongrád</v>
          </cell>
          <cell r="F29761" t="str">
            <v>Szeged, Rókusi körút 42-64</v>
          </cell>
          <cell r="G29761" t="str">
            <v>GTS:Antenna elhelyezkedés:  lapostető Beltéri elhelyezkedés: kis rackszekrény Végpont elhelyezkedés:  uaott</v>
          </cell>
          <cell r="H29761" t="str">
            <v>Posta  monitoring 24h (06 30 771 18 15 ) Kontakt: Iványiné (Harnos Csaba) Telefon: (62)459-749</v>
          </cell>
          <cell r="J29761" t="str">
            <v>MI</v>
          </cell>
          <cell r="K29761" t="str">
            <v>Magyar Telekom Nyrt.</v>
          </cell>
        </row>
        <row r="29762">
          <cell r="A29762" t="str">
            <v>Szeged Rókusi N</v>
          </cell>
          <cell r="D29762" t="str">
            <v xml:space="preserve">, </v>
          </cell>
          <cell r="E29762" t="str">
            <v>Csongrád</v>
          </cell>
          <cell r="F29762" t="str">
            <v>Szeged, Rókusi körút 76</v>
          </cell>
        </row>
        <row r="29763">
          <cell r="A29763" t="str">
            <v>Szeged Rókusi O</v>
          </cell>
          <cell r="D29763" t="str">
            <v xml:space="preserve">, </v>
          </cell>
          <cell r="E29763" t="str">
            <v>Csongrád</v>
          </cell>
          <cell r="F29763" t="str">
            <v>Szeged, Rókusi körút 78</v>
          </cell>
        </row>
        <row r="29764">
          <cell r="A29764" t="str">
            <v>Szeged Római 1</v>
          </cell>
          <cell r="B29764" t="str">
            <v>46.2610954</v>
          </cell>
          <cell r="C29764" t="str">
            <v>20.15785578</v>
          </cell>
          <cell r="D29764" t="str">
            <v>46.2610954, 20.15785578</v>
          </cell>
          <cell r="E29764" t="str">
            <v>Csongrád</v>
          </cell>
          <cell r="F29764" t="str">
            <v>Szeged, Római körút 42</v>
          </cell>
          <cell r="G29764" t="str">
            <v>M5-ös autópálya - első szegedi kihajtó - Szegedre beérve egyenesen az 5-ös főúton - Szeged centruma felé haladva a Kossuth Lajos sugárúton, Párizsi krt.-ra balra befordulni (Makó-Bukarest felé), melynek a folytatása a Berlini krt., Brüsszeli krt., Római krt. - a József Attila utca kereszteződése után jobb oldalon a 2. a kiválasztott épület.</v>
          </cell>
          <cell r="H29764" t="str">
            <v>Kelemen Béláné +36-20-443-3398 (Szeged, Római krt. 42.)</v>
          </cell>
          <cell r="I29764" t="str">
            <v>Key-safe a falban. Kapun bemenni, jobbra fordulni a lépcsőházba. Legfelső szintig felmenni, padlásajtót kinyitni. Jobbra fordulva található az állomás.</v>
          </cell>
          <cell r="J29764" t="str">
            <v>UBS2100;LTE1800;MI</v>
          </cell>
          <cell r="K29764" t="str">
            <v>Szeged Római krt. 42. Társasház</v>
          </cell>
        </row>
        <row r="29765">
          <cell r="A29765" t="str">
            <v>Szeged Római 2</v>
          </cell>
          <cell r="D29765" t="str">
            <v xml:space="preserve">, </v>
          </cell>
          <cell r="E29765" t="str">
            <v>Csongrád</v>
          </cell>
          <cell r="F29765" t="str">
            <v>Szeged, Római körút 21</v>
          </cell>
          <cell r="G29765" t="str">
            <v>GTS:Antenna: meredek sátortetőn, 2 telepítős.</v>
          </cell>
          <cell r="H29765" t="str">
            <v>Kontakt: Lados Zoltán Tel: 70/334-3093</v>
          </cell>
          <cell r="J29765" t="str">
            <v>MI;KR</v>
          </cell>
        </row>
        <row r="29766">
          <cell r="A29766" t="str">
            <v>Szeged Római 3</v>
          </cell>
          <cell r="B29766" t="str">
            <v>46.26113825</v>
          </cell>
          <cell r="C29766" t="str">
            <v>20.15898515</v>
          </cell>
          <cell r="D29766" t="str">
            <v>46.26113825, 20.15898515</v>
          </cell>
          <cell r="E29766" t="str">
            <v>Csongrád</v>
          </cell>
          <cell r="F29766" t="str">
            <v>Szeged, Római körút 33</v>
          </cell>
        </row>
        <row r="29767">
          <cell r="A29767" t="str">
            <v>Szeged Roosevelt M</v>
          </cell>
          <cell r="D29767" t="str">
            <v xml:space="preserve">, </v>
          </cell>
          <cell r="E29767" t="str">
            <v>Csongrád</v>
          </cell>
          <cell r="F29767" t="str">
            <v>Szeged, Roosevelt tér 1-3</v>
          </cell>
          <cell r="K29767" t="str">
            <v>Magyar Telekom Nyrt.</v>
          </cell>
        </row>
        <row r="29768">
          <cell r="A29768" t="str">
            <v>Szeged Rózsa 1</v>
          </cell>
          <cell r="D29768" t="str">
            <v xml:space="preserve">, </v>
          </cell>
          <cell r="E29768" t="str">
            <v>Csongrád</v>
          </cell>
          <cell r="F29768" t="str">
            <v>Szeged, Rózsa utca 20/B</v>
          </cell>
          <cell r="G29768" t="str">
            <v>Kültéri szekrény</v>
          </cell>
          <cell r="I29768" t="str">
            <v>KTV-s egységkulcs</v>
          </cell>
          <cell r="K29768" t="str">
            <v>Magyar Telekom Nyrt.</v>
          </cell>
        </row>
        <row r="29769">
          <cell r="A29769" t="str">
            <v>Szeged Rózsa 2</v>
          </cell>
          <cell r="D29769" t="str">
            <v xml:space="preserve">, </v>
          </cell>
          <cell r="E29769" t="str">
            <v>Csongrád</v>
          </cell>
          <cell r="F29769" t="str">
            <v>Szeged, Rózsa utca 4</v>
          </cell>
          <cell r="J29769" t="str">
            <v>UKR</v>
          </cell>
        </row>
        <row r="29770">
          <cell r="A29770" t="str">
            <v>Szeged S</v>
          </cell>
          <cell r="B29770" t="str">
            <v>46.24613891</v>
          </cell>
          <cell r="C29770" t="str">
            <v>20.12299133</v>
          </cell>
          <cell r="D29770" t="str">
            <v>46.24613891, 20.12299133</v>
          </cell>
          <cell r="E29770" t="str">
            <v>Csongrád</v>
          </cell>
          <cell r="F29770" t="str">
            <v>Szeged, Cserepes sor 24368/7 hrsz</v>
          </cell>
          <cell r="G29770" t="str">
            <v>Az autópálya felöl Szeged Északnak, városon belül az első "Belgrád" táblánál jobbra (benzinkút is van ott). Móravárosi Krt.-Cserepes sor sarka, a Cserepes sor irányából van egy kiskapu (90 cm széles). Pannon telephely, elosztóállomás</v>
          </cell>
          <cell r="H29770" t="str">
            <v xml:space="preserve">Pannon </v>
          </cell>
          <cell r="I29770" t="str">
            <v>A kiskapun összefűzött lakatok</v>
          </cell>
          <cell r="J29770" t="str">
            <v>BS;UBS2100;MI</v>
          </cell>
          <cell r="K29770" t="str">
            <v>Pannon GSM</v>
          </cell>
        </row>
        <row r="29771">
          <cell r="A29771" t="str">
            <v>Szeged Sárosi 1</v>
          </cell>
          <cell r="D29771" t="str">
            <v xml:space="preserve">, </v>
          </cell>
          <cell r="E29771" t="str">
            <v>Csongrád</v>
          </cell>
          <cell r="F29771" t="str">
            <v>Szeged, Sárosi utca 5</v>
          </cell>
        </row>
        <row r="29772">
          <cell r="A29772" t="str">
            <v>Szeged Semmelweis 1</v>
          </cell>
          <cell r="D29772" t="str">
            <v xml:space="preserve">, </v>
          </cell>
          <cell r="E29772" t="str">
            <v>Csongrád</v>
          </cell>
          <cell r="F29772" t="str">
            <v>Szeged, Semmelweis utca 6</v>
          </cell>
          <cell r="G29772" t="str">
            <v>Szegeden a rakparton dél felé haladva (a Tisza jobb partján), majd a végénél felkanyarodva az első utcán balra, és ~200m-re az utca bal oldalán található az épület
GTS: épületen belül.
Szeged 9 - Szeged Semmelweis 1 - 1 (MÁÁ)--&gt;Szeged,Semmelweis u. 8.   EUROMEDIC Kft. Beltéri az irodában. Kültéri a tetőn, megközelítés kiépített létrán keresztül.</v>
          </cell>
          <cell r="H29772" t="str">
            <v>Balogh Tibor Tel: (30) 380-0831    BRDS11 kapcsolat: Molnárné Zubor Ildikó 62/544-000 / 71164-es mellék.
GTS: Donkó Attila  0630/958-6937
Szeged 9 - Szeged Semmelweis 1 - 1 (MÁÁ)--&gt;Börcsök Szilveszter   Tel : 30/732-4875    Porta: nincs</v>
          </cell>
          <cell r="I29772" t="str">
            <v xml:space="preserve">Szeged 9 - Szeged Semmelweis 1 - 1 (MÁÁ)--&gt;Nyitva tartási időben:   07.00-15.00-ig.    </v>
          </cell>
          <cell r="J29772" t="str">
            <v>MI;KR;UKR</v>
          </cell>
        </row>
        <row r="29773">
          <cell r="A29773" t="str">
            <v>Szeged Semmelweis 2</v>
          </cell>
          <cell r="D29773" t="str">
            <v xml:space="preserve">, </v>
          </cell>
          <cell r="E29773" t="str">
            <v>Csongrád</v>
          </cell>
          <cell r="F29773" t="str">
            <v>Szeged, Semmelweis utca 5</v>
          </cell>
          <cell r="K29773" t="str">
            <v>Telenor Magyarország Zrt.</v>
          </cell>
        </row>
        <row r="29774">
          <cell r="A29774" t="str">
            <v>Szeged Siemens 1</v>
          </cell>
          <cell r="B29774" t="str">
            <v>46.26123285</v>
          </cell>
          <cell r="C29774" t="str">
            <v>20.1401011</v>
          </cell>
          <cell r="D29774" t="str">
            <v>46.26123285, 20.1401011</v>
          </cell>
          <cell r="E29774" t="str">
            <v>Csongrád</v>
          </cell>
          <cell r="F29774" t="str">
            <v>Szeged, Eszperantó utca 3-5</v>
          </cell>
          <cell r="H29774" t="str">
            <v>Kiss Imre, 30/9442970,
vagy helyi kontakt, Katona Zsolt :30/927-9973, 06-1/4713976</v>
          </cell>
          <cell r="I29774" t="str">
            <v>Telefonos egyeztetés szükséges</v>
          </cell>
          <cell r="K29774" t="str">
            <v>Magyar Telekom Nyrt.</v>
          </cell>
        </row>
        <row r="29775">
          <cell r="A29775" t="str">
            <v>Szeged Signal 1</v>
          </cell>
          <cell r="D29775" t="str">
            <v xml:space="preserve">, </v>
          </cell>
          <cell r="E29775" t="str">
            <v>Csongrád</v>
          </cell>
          <cell r="F29775" t="str">
            <v>Szeged, Rigó utca 12</v>
          </cell>
          <cell r="G29775" t="str">
            <v>Szeged Árkád mögötti utcában (Rigó utca 12). Földszinten Signal iroda. Épület tetején az antenna.</v>
          </cell>
          <cell r="H29775" t="str">
            <v>Márkus Ottó +36-30-643-2488 markus.otto@partner.signal.hu
Készre jelentés elérése:
\\res.hu.corp\GRP\Adatlapok\Mikros_Adatlap\2012\PMP\KÉSZRE JELENTÉSEK\</v>
          </cell>
          <cell r="I29775" t="str">
            <v>Előre egyeztetett időpontban lehetséges!</v>
          </cell>
        </row>
        <row r="29776">
          <cell r="A29776" t="str">
            <v>Szeged Sík 1</v>
          </cell>
          <cell r="D29776" t="str">
            <v xml:space="preserve">, </v>
          </cell>
          <cell r="E29776" t="str">
            <v>Csongrád</v>
          </cell>
          <cell r="F29776" t="str">
            <v>Szeged, Sík Sándor utca 8</v>
          </cell>
          <cell r="G29776" t="str">
            <v>Kültéri szekrény
GTS:Beltéri: az irodában</v>
          </cell>
          <cell r="H29776" t="str">
            <v>Boros János (30/327-4774)</v>
          </cell>
          <cell r="I29776" t="str">
            <v>KTV-s egységkulcs</v>
          </cell>
          <cell r="K29776" t="str">
            <v>Magyar Telekom Nyrt.</v>
          </cell>
        </row>
        <row r="29777">
          <cell r="A29777" t="str">
            <v>Szeged Sóhordó 1</v>
          </cell>
          <cell r="D29777" t="str">
            <v xml:space="preserve">, </v>
          </cell>
          <cell r="E29777" t="str">
            <v>Csongrád</v>
          </cell>
          <cell r="F29777" t="str">
            <v>Szeged, Sóhordó utca 2</v>
          </cell>
          <cell r="G29777" t="str">
            <v>Kültéri szekrény</v>
          </cell>
          <cell r="I29777" t="str">
            <v>KTV-s egységkulcs</v>
          </cell>
          <cell r="K29777" t="str">
            <v>Magyar Telekom Nyrt.</v>
          </cell>
        </row>
        <row r="29778">
          <cell r="A29778" t="str">
            <v>Szeged Sóhordó 2</v>
          </cell>
          <cell r="D29778" t="str">
            <v xml:space="preserve">, </v>
          </cell>
          <cell r="E29778" t="str">
            <v>Csongrád</v>
          </cell>
          <cell r="F29778" t="str">
            <v>Szeged, Sóhordó utca 5</v>
          </cell>
        </row>
        <row r="29779">
          <cell r="A29779" t="str">
            <v>Szeged Somogyi M</v>
          </cell>
          <cell r="B29779" t="str">
            <v>46.25018229</v>
          </cell>
          <cell r="C29779" t="str">
            <v>20.14684267</v>
          </cell>
          <cell r="D29779" t="str">
            <v>46.25018229, 20.14684267</v>
          </cell>
          <cell r="E29779" t="str">
            <v>Csongrád</v>
          </cell>
          <cell r="F29779" t="str">
            <v>Szeged, Somogyi utca 19</v>
          </cell>
        </row>
        <row r="29780">
          <cell r="A29780" t="str">
            <v>Szeged Stefánia 1</v>
          </cell>
          <cell r="D29780" t="str">
            <v xml:space="preserve">, </v>
          </cell>
          <cell r="E29780" t="str">
            <v>Csongrád</v>
          </cell>
          <cell r="F29780" t="str">
            <v>Szeged, Stefánia 4</v>
          </cell>
          <cell r="H29780" t="str">
            <v>[KR] - Priváczkiné Hajdú Zsuzsa  +36 (62) 423-840</v>
          </cell>
          <cell r="J29780" t="str">
            <v>TDP;LL;KR</v>
          </cell>
        </row>
        <row r="29781">
          <cell r="A29781" t="str">
            <v>Szeged Stefánia M</v>
          </cell>
          <cell r="B29781" t="str">
            <v>46.25471887</v>
          </cell>
          <cell r="C29781" t="str">
            <v>20.15305623</v>
          </cell>
          <cell r="D29781" t="str">
            <v>46.25471887, 20.15305623</v>
          </cell>
          <cell r="E29781" t="str">
            <v>Csongrád</v>
          </cell>
          <cell r="F29781" t="str">
            <v>Szeged, Stefánia 10</v>
          </cell>
        </row>
        <row r="29782">
          <cell r="A29782" t="str">
            <v>Szeged Stefánia N</v>
          </cell>
          <cell r="D29782" t="str">
            <v xml:space="preserve">, </v>
          </cell>
          <cell r="E29782" t="str">
            <v>Csongrád</v>
          </cell>
          <cell r="F29782" t="str">
            <v>Szeged, Stefánia 5</v>
          </cell>
        </row>
        <row r="29783">
          <cell r="A29783" t="str">
            <v>Szeged Stefánia O</v>
          </cell>
          <cell r="D29783" t="str">
            <v xml:space="preserve">, </v>
          </cell>
          <cell r="E29783" t="str">
            <v>Csongrád</v>
          </cell>
          <cell r="F29783" t="str">
            <v>Szeged, Stefánia 6</v>
          </cell>
        </row>
        <row r="29784">
          <cell r="A29784" t="str">
            <v>Szeged Stefánia P</v>
          </cell>
          <cell r="D29784" t="str">
            <v xml:space="preserve">, </v>
          </cell>
          <cell r="E29784" t="str">
            <v>Csongrád</v>
          </cell>
          <cell r="F29784" t="str">
            <v>Szeged, Stefánia 7</v>
          </cell>
        </row>
        <row r="29785">
          <cell r="A29785" t="str">
            <v>Szeged Strabag 1</v>
          </cell>
          <cell r="D29785" t="str">
            <v xml:space="preserve">, </v>
          </cell>
          <cell r="E29785" t="str">
            <v>Csongrád</v>
          </cell>
          <cell r="F29785" t="str">
            <v>Szeged, Kollégiumi út 8</v>
          </cell>
          <cell r="G29785" t="str">
            <v>Szeged, Kollégiumi út 8. Strabag aszfaltkeverő üzem. Közúton megközelíthető, előre egyeztetett időpontban. Antenna a konténer tetején, meglévő, 0,8m-es lapostetős tartón, a megközelítéshez létra szükséges! Beltéri a konténerben található rack szekrényben.</v>
          </cell>
          <cell r="H29785" t="str">
            <v>Jancsó Attila 06-30/677-0106</v>
          </cell>
          <cell r="I29785" t="str">
            <v>Előre egyeztetett időpontban!</v>
          </cell>
          <cell r="J29785" t="str">
            <v>MI</v>
          </cell>
        </row>
        <row r="29786">
          <cell r="A29786" t="str">
            <v>Szeged Szabadkai 1</v>
          </cell>
          <cell r="B29786" t="str">
            <v>46.23898831</v>
          </cell>
          <cell r="C29786" t="str">
            <v>20.11713174</v>
          </cell>
          <cell r="D29786" t="str">
            <v>46.23898831, 20.11713174</v>
          </cell>
          <cell r="E29786" t="str">
            <v>Csongrád</v>
          </cell>
          <cell r="F29786" t="str">
            <v>Szeged, Szabadkai út 20</v>
          </cell>
          <cell r="G29786" t="str">
            <v>Szabadkai úton a vasúti átjáró előtt  balra a "Délmagyarország" épülete. Műjégpálya mögött kell megközelíteni  
GTS:Szabadkai úton a vasúti átjáró előtt  balra a "Délmagyarország" épülete. Műjégpálya mögött kell megközelíteni  
Beltéri a szerverszobában, az antenna lapostetőn, a magasabb tető város felőli részén.</v>
          </cell>
          <cell r="H29786" t="str">
            <v>Direktbekötés Papp Zoltán 30/9789873 pzoli@delmagyar.hu  
GTS: Direktbekötés Papp Zoltán 30/9789873 pzoli@delmagyar.hu  
Végh László +3696504414 vegh.laszlo@lapcom.hu</v>
          </cell>
          <cell r="I29786" t="str">
            <v>24 órás portaszogálat</v>
          </cell>
          <cell r="J29786" t="str">
            <v>MI</v>
          </cell>
        </row>
        <row r="29787">
          <cell r="A29787" t="str">
            <v>Szeged Szabadkai 2</v>
          </cell>
          <cell r="D29787" t="str">
            <v xml:space="preserve">, </v>
          </cell>
          <cell r="E29787" t="str">
            <v>Csongrád</v>
          </cell>
          <cell r="F29787" t="str">
            <v>Szeged, Szabadkai út 26</v>
          </cell>
          <cell r="G29787" t="str">
            <v>Kültéri szekrény</v>
          </cell>
          <cell r="I29787" t="str">
            <v>KTV-s egységkulcs</v>
          </cell>
          <cell r="K29787" t="str">
            <v>Magyar Telekom Nyrt.</v>
          </cell>
        </row>
        <row r="29788">
          <cell r="A29788" t="str">
            <v>Szeged Szabadkai 3</v>
          </cell>
          <cell r="B29788" t="str">
            <v>46.24258417</v>
          </cell>
          <cell r="C29788" t="str">
            <v>20.12874291</v>
          </cell>
          <cell r="D29788" t="str">
            <v>46.24258417, 20.12874291</v>
          </cell>
          <cell r="E29788" t="str">
            <v>Csongrád</v>
          </cell>
          <cell r="F29788" t="str">
            <v>Szeged, Szabadkai út 18</v>
          </cell>
          <cell r="G29788" t="str">
            <v>Szegedről kifelé haladva Szabadka irányában a vasúti kereszteződés előtt kb.:500m- re az út bal oldalán található az épület. A  főbejáratot a zsákutcába bekanyarodva, majd egyből jobbra a parkolóba fordulva lehet megközelíteni.</v>
          </cell>
          <cell r="H29788" t="str">
            <v>Kapcsolattartó: Koncsek Tamás Tel:(30) 336-7552</v>
          </cell>
          <cell r="K29788" t="str">
            <v xml:space="preserve"> N/A</v>
          </cell>
        </row>
        <row r="29789">
          <cell r="A29789" t="str">
            <v>Szeged Szabadkai M</v>
          </cell>
          <cell r="B29789" t="str">
            <v>46.2442834</v>
          </cell>
          <cell r="C29789" t="str">
            <v>20.12133368</v>
          </cell>
          <cell r="D29789" t="str">
            <v>46.2442834, 20.12133368</v>
          </cell>
          <cell r="E29789" t="str">
            <v>Csongrád</v>
          </cell>
          <cell r="F29789" t="str">
            <v>Szeged, Szabadkai út 7</v>
          </cell>
          <cell r="G29789" t="str">
            <v>GTS:Szegedből kiflé dé-nyugat irányba haladva az 5-ös úton jobb oldalon</v>
          </cell>
          <cell r="H29789" t="str">
            <v>Tesco HelpDesk (20 827 55 55)</v>
          </cell>
          <cell r="J29789" t="str">
            <v>MI</v>
          </cell>
          <cell r="K29789" t="str">
            <v>Magyar Telekom Nyrt.</v>
          </cell>
        </row>
        <row r="29790">
          <cell r="A29790" t="str">
            <v>Szeged Szabadkai N</v>
          </cell>
          <cell r="D29790" t="str">
            <v xml:space="preserve">, </v>
          </cell>
          <cell r="E29790" t="str">
            <v>Csongrád</v>
          </cell>
          <cell r="F29790" t="str">
            <v>Szeged, Szabadkai út 22-24</v>
          </cell>
          <cell r="K29790" t="str">
            <v>Magyar Telekom Nyrt.</v>
          </cell>
        </row>
        <row r="29791">
          <cell r="A29791" t="str">
            <v>Szeged Szamos 1</v>
          </cell>
          <cell r="D29791" t="str">
            <v xml:space="preserve">, </v>
          </cell>
          <cell r="E29791" t="str">
            <v>Csongrád</v>
          </cell>
          <cell r="F29791" t="str">
            <v>Szeged, Szamos utca 1-3</v>
          </cell>
        </row>
        <row r="29792">
          <cell r="A29792" t="str">
            <v>Szeged Száva 1</v>
          </cell>
          <cell r="D29792" t="str">
            <v xml:space="preserve">, </v>
          </cell>
          <cell r="E29792" t="str">
            <v>Csongrád</v>
          </cell>
          <cell r="F29792" t="str">
            <v>Tápé Szeged, Száva utca 1</v>
          </cell>
          <cell r="K29792" t="str">
            <v>Magyar Telekom Nyrt.</v>
          </cell>
        </row>
        <row r="29793">
          <cell r="A29793" t="str">
            <v>Szeged Széchenyi 1</v>
          </cell>
          <cell r="B29793" t="str">
            <v>46.25434444</v>
          </cell>
          <cell r="C29793" t="str">
            <v>20.14810722</v>
          </cell>
          <cell r="D29793" t="str">
            <v>46.25434444, 20.14810722</v>
          </cell>
          <cell r="E29793" t="str">
            <v>Csongrád</v>
          </cell>
          <cell r="F29793" t="str">
            <v>Szeged, Széchenyi tér 10-11</v>
          </cell>
          <cell r="G29793" t="str">
            <v>A polgármesteri hivatal épületének a tornyában az antenna, a beltéri a telefon központban</v>
          </cell>
          <cell r="H29793" t="str">
            <v>Szegfű László 20/3508322</v>
          </cell>
          <cell r="I29793" t="str">
            <v>a portán kisérőt kell kérni az informatikáról</v>
          </cell>
          <cell r="K29793" t="str">
            <v>Magyar Telekom Nyrt.</v>
          </cell>
        </row>
        <row r="29794">
          <cell r="A29794" t="str">
            <v>Szeged Széchenyi 2</v>
          </cell>
          <cell r="D29794" t="str">
            <v xml:space="preserve">, </v>
          </cell>
          <cell r="E29794" t="str">
            <v>Csongrád</v>
          </cell>
          <cell r="F29794" t="str">
            <v>Szeged, Széchenyi tér 16</v>
          </cell>
          <cell r="G29794" t="str">
            <v>Kültéri szekrény Széchenyi tér közepe</v>
          </cell>
          <cell r="I29794" t="str">
            <v>KTV-s egységkulcs</v>
          </cell>
          <cell r="K29794" t="str">
            <v>Magyar Telekom Nyrt.</v>
          </cell>
        </row>
        <row r="29795">
          <cell r="A29795" t="str">
            <v>Szeged Széchenyi 2A</v>
          </cell>
          <cell r="D29795" t="str">
            <v xml:space="preserve">, </v>
          </cell>
          <cell r="E29795" t="str">
            <v>Csongrád</v>
          </cell>
          <cell r="F29795" t="str">
            <v>Szeged, Széchenyi tér 8</v>
          </cell>
        </row>
        <row r="29796">
          <cell r="A29796" t="str">
            <v>Szeged Széchenyi 3</v>
          </cell>
          <cell r="D29796" t="str">
            <v xml:space="preserve">, </v>
          </cell>
          <cell r="E29796" t="str">
            <v>Csongrád</v>
          </cell>
          <cell r="F29796" t="str">
            <v>Szeged, Széchenyi tér 3</v>
          </cell>
          <cell r="J29796" t="str">
            <v>KR</v>
          </cell>
        </row>
        <row r="29797">
          <cell r="A29797" t="str">
            <v>Szeged Széchenyi H</v>
          </cell>
          <cell r="D29797" t="str">
            <v xml:space="preserve">, </v>
          </cell>
          <cell r="E29797" t="str">
            <v>Csongrád</v>
          </cell>
          <cell r="F29797" t="str">
            <v>Szeged, Széchenyi tér 2</v>
          </cell>
        </row>
        <row r="29798">
          <cell r="A29798" t="str">
            <v>Szeged Széchenyi K</v>
          </cell>
          <cell r="D29798" t="str">
            <v xml:space="preserve">, </v>
          </cell>
          <cell r="E29798" t="str">
            <v>Csongrád</v>
          </cell>
          <cell r="F29798" t="str">
            <v>Szeged, Széchenyi tér 12</v>
          </cell>
        </row>
        <row r="29799">
          <cell r="A29799" t="str">
            <v>Szeged Széchenyi L</v>
          </cell>
          <cell r="D29799" t="str">
            <v xml:space="preserve">, </v>
          </cell>
          <cell r="E29799" t="str">
            <v>Csongrád</v>
          </cell>
          <cell r="F29799" t="str">
            <v>Szeged, Széchenyi tér 2</v>
          </cell>
          <cell r="K29799" t="str">
            <v>Magyar Telekom Nyrt.</v>
          </cell>
        </row>
        <row r="29800">
          <cell r="A29800" t="str">
            <v>Szeged Széchenyi M</v>
          </cell>
          <cell r="B29800" t="str">
            <v>46.25498929</v>
          </cell>
          <cell r="C29800" t="str">
            <v>20.15024733</v>
          </cell>
          <cell r="D29800" t="str">
            <v>46.25498929, 20.15024733</v>
          </cell>
          <cell r="E29800" t="str">
            <v>Csongrád</v>
          </cell>
          <cell r="F29800" t="str">
            <v>Szeged, Széchenyi tér 6</v>
          </cell>
          <cell r="G29800" t="str">
            <v>GTS:GTS Társszolgáltatói vonak (AH) a berendezések a hálózati eszközöknél.</v>
          </cell>
          <cell r="H29800" t="str">
            <v>Nagy Endre, 20/925-7878</v>
          </cell>
          <cell r="J29800" t="str">
            <v>UKR</v>
          </cell>
          <cell r="K29800" t="str">
            <v>Magyar Telekom Nyrt.</v>
          </cell>
        </row>
        <row r="29801">
          <cell r="A29801" t="str">
            <v>Szeged Széchenyi N</v>
          </cell>
          <cell r="D29801" t="str">
            <v xml:space="preserve">, </v>
          </cell>
          <cell r="E29801" t="str">
            <v>Csongrád</v>
          </cell>
          <cell r="F29801" t="str">
            <v>Szeged, Széchenyi tér 9</v>
          </cell>
        </row>
        <row r="29802">
          <cell r="A29802" t="str">
            <v>Szeged Széchenyi O</v>
          </cell>
          <cell r="B29802" t="str">
            <v>46.25455904</v>
          </cell>
          <cell r="C29802" t="str">
            <v>20.15100379</v>
          </cell>
          <cell r="D29802" t="str">
            <v>46.25455904, 20.15100379</v>
          </cell>
          <cell r="E29802" t="str">
            <v>Csongrád</v>
          </cell>
          <cell r="F29802" t="str">
            <v>Szeged, Széchenyi tér 5</v>
          </cell>
          <cell r="K29802" t="str">
            <v>Magyar Telekom Nyrt.</v>
          </cell>
        </row>
        <row r="29803">
          <cell r="A29803" t="str">
            <v>Szeged Széchenyi P</v>
          </cell>
          <cell r="B29803" t="str">
            <v>46.25427869</v>
          </cell>
          <cell r="C29803" t="str">
            <v>20.15023288</v>
          </cell>
          <cell r="D29803" t="str">
            <v>46.25427869, 20.15023288</v>
          </cell>
          <cell r="E29803" t="str">
            <v>Csongrád</v>
          </cell>
          <cell r="F29803" t="str">
            <v>Szeged, Széchenyi tér 4</v>
          </cell>
          <cell r="K29803" t="str">
            <v>Magyar Telekom Nyrt.</v>
          </cell>
        </row>
        <row r="29804">
          <cell r="A29804" t="str">
            <v>Szeged Széchenyi Q</v>
          </cell>
          <cell r="B29804" t="str">
            <v>46.25307754</v>
          </cell>
          <cell r="C29804" t="str">
            <v>20.14978049</v>
          </cell>
          <cell r="D29804" t="str">
            <v>46.25307754, 20.14978049</v>
          </cell>
          <cell r="E29804" t="str">
            <v>Csongrád</v>
          </cell>
          <cell r="F29804" t="str">
            <v>Szeged, Széchenyi tér 1</v>
          </cell>
          <cell r="K29804" t="str">
            <v>Magyar Telekom Nyrt.</v>
          </cell>
        </row>
        <row r="29805">
          <cell r="A29805" t="str">
            <v>Szeged Széchenyi R</v>
          </cell>
          <cell r="D29805" t="str">
            <v xml:space="preserve">, </v>
          </cell>
          <cell r="E29805" t="str">
            <v>Csongrád</v>
          </cell>
          <cell r="F29805" t="str">
            <v>Szeged, Széchenyi tér 17</v>
          </cell>
          <cell r="G29805" t="str">
            <v xml:space="preserve">6720 Szeged Széchenyi tér 17 1. Ügyfél neve: NN Bizt. Zrt. Beltéri az első emeleten az NN bejáratánál jobbra a konyhában kialakított szerverszobában. Kültéri a 3. emeletem fel a padlástérbe ott a tetőablakon ki a tetőre és ott tetőárbocon az antenna. </v>
          </cell>
          <cell r="H29805" t="str">
            <v>Balogh Boglárka 30/504-8696, Gyetvai Gábor  +36-1/235-8920 A ház gondnoka Kasper Dezső 06/20 318 0873</v>
          </cell>
          <cell r="I29805" t="str">
            <v xml:space="preserve">Telefonos megbeszélés alapján. A tetőre való feljutáshoz a gondnokkal kell egyeztetni. </v>
          </cell>
          <cell r="J29805" t="str">
            <v>MI</v>
          </cell>
          <cell r="K29805" t="str">
            <v>Magyar Telekom Nyrt.</v>
          </cell>
        </row>
        <row r="29806">
          <cell r="A29806" t="str">
            <v>Szeged Széchenyi S</v>
          </cell>
          <cell r="D29806" t="str">
            <v xml:space="preserve">, </v>
          </cell>
          <cell r="E29806" t="str">
            <v>Csongrád</v>
          </cell>
          <cell r="F29806" t="str">
            <v>Szeged, Széchenyi tér 15</v>
          </cell>
        </row>
        <row r="29807">
          <cell r="A29807" t="str">
            <v>Szeged Széchenyi tér M</v>
          </cell>
          <cell r="D29807" t="str">
            <v xml:space="preserve">, </v>
          </cell>
          <cell r="E29807" t="str">
            <v>Csongrád</v>
          </cell>
          <cell r="F29807" t="str">
            <v>Szeged, Széchenyi tér 1</v>
          </cell>
        </row>
        <row r="29808">
          <cell r="A29808" t="str">
            <v>Szeged SZEGEDFISH 1</v>
          </cell>
          <cell r="D29808" t="str">
            <v xml:space="preserve">, </v>
          </cell>
          <cell r="E29808" t="str">
            <v>Csongrád</v>
          </cell>
          <cell r="F29808" t="str">
            <v>Szeged, külterület tanya 41</v>
          </cell>
          <cell r="G29808" t="str">
            <v>Szeged centrumából a Kossuth Lajos sgt-on kifelé kell menni az M5 autópálya felé, majd két körfargalmon áthaladva az északi irányt követve, az út jobb oldalán ki lesz táblázva, és ott kell befordulni jobbra a Szegedfish Kft-hez.</v>
          </cell>
          <cell r="H29808" t="str">
            <v>Puskás Szilveszter Tel:(30) 228-7765</v>
          </cell>
          <cell r="I29808" t="str">
            <v>Belépési engedély nem szükséges.</v>
          </cell>
          <cell r="J29808" t="str">
            <v>KR</v>
          </cell>
        </row>
        <row r="29809">
          <cell r="A29809" t="str">
            <v>Szeged Székely 1</v>
          </cell>
          <cell r="D29809" t="str">
            <v xml:space="preserve">, </v>
          </cell>
          <cell r="E29809" t="str">
            <v>Csongrád</v>
          </cell>
          <cell r="F29809" t="str">
            <v>Szeged, Székely sor 21</v>
          </cell>
          <cell r="G29809" t="str">
            <v>Kültéri szekrény</v>
          </cell>
          <cell r="I29809" t="str">
            <v>KTV-s egységkulcs</v>
          </cell>
          <cell r="K29809" t="str">
            <v>Magyar Telekom Nyrt.</v>
          </cell>
        </row>
        <row r="29810">
          <cell r="A29810" t="str">
            <v>Szeged Széksósi M</v>
          </cell>
          <cell r="D29810" t="str">
            <v xml:space="preserve">, </v>
          </cell>
          <cell r="E29810" t="str">
            <v>Csongrád</v>
          </cell>
          <cell r="F29810" t="str">
            <v>Szeged, Széksósi út 12</v>
          </cell>
          <cell r="K29810" t="str">
            <v>Magyar Telekom Nyrt.</v>
          </cell>
        </row>
        <row r="29811">
          <cell r="A29811" t="str">
            <v>Szeged Szent István M</v>
          </cell>
          <cell r="D29811" t="str">
            <v xml:space="preserve">, </v>
          </cell>
          <cell r="E29811" t="str">
            <v>Csongrád</v>
          </cell>
          <cell r="F29811" t="str">
            <v>Szeged, Szent István tér 10</v>
          </cell>
          <cell r="K29811" t="str">
            <v>Magyar Telekom Nyrt.</v>
          </cell>
        </row>
        <row r="29812">
          <cell r="A29812" t="str">
            <v>Szeged Szent István N</v>
          </cell>
          <cell r="B29812" t="str">
            <v>46.25720192</v>
          </cell>
          <cell r="C29812" t="str">
            <v>20.15030527</v>
          </cell>
          <cell r="D29812" t="str">
            <v>46.25720192, 20.15030527</v>
          </cell>
          <cell r="E29812" t="str">
            <v>Csongrád</v>
          </cell>
          <cell r="F29812" t="str">
            <v>Szeged, Szent István tér 16</v>
          </cell>
        </row>
        <row r="29813">
          <cell r="A29813" t="str">
            <v>Szeged Szentgyörgyi 1</v>
          </cell>
          <cell r="D29813" t="str">
            <v xml:space="preserve">, </v>
          </cell>
          <cell r="E29813" t="str">
            <v>Csongrád</v>
          </cell>
          <cell r="F29813" t="str">
            <v>Szeged, Szent-Györgyi Albert utca 42</v>
          </cell>
          <cell r="J29813" t="str">
            <v>KR</v>
          </cell>
        </row>
        <row r="29814">
          <cell r="A29814" t="str">
            <v>Szeged Szentháromság 2</v>
          </cell>
          <cell r="D29814" t="str">
            <v xml:space="preserve">, </v>
          </cell>
          <cell r="E29814" t="str">
            <v>Csongrád</v>
          </cell>
          <cell r="F29814" t="str">
            <v>Szeged, Szentháromság utca 75/C</v>
          </cell>
          <cell r="G29814" t="str">
            <v>Szentháromság utca 75/C , épület mögött a falon</v>
          </cell>
          <cell r="I29814" t="str">
            <v>KTV-s egységkulcs</v>
          </cell>
          <cell r="K29814" t="str">
            <v>Magyar Telekom Nyrt.</v>
          </cell>
        </row>
        <row r="29815">
          <cell r="A29815" t="str">
            <v>Szeged Szentháromság 3</v>
          </cell>
          <cell r="D29815" t="str">
            <v xml:space="preserve">, </v>
          </cell>
          <cell r="E29815" t="str">
            <v>Csongrád</v>
          </cell>
          <cell r="F29815" t="str">
            <v>Szeged, Szentháromság utca 5</v>
          </cell>
        </row>
        <row r="29816">
          <cell r="A29816" t="str">
            <v>Szeged Szentmihály 1</v>
          </cell>
          <cell r="B29816" t="str">
            <v>46.219112</v>
          </cell>
          <cell r="C29816" t="str">
            <v>20.07487631</v>
          </cell>
          <cell r="D29816" t="str">
            <v>46.219112, 20.07487631</v>
          </cell>
          <cell r="E29816" t="str">
            <v>Csongrád</v>
          </cell>
          <cell r="F29816" t="str">
            <v>Szentmihálytelek Szeged, Új élet utca 02090/27 hrsz</v>
          </cell>
          <cell r="G29816" t="str">
            <v>M5 Szegedig. Szegeden az 5-ös foúton Begrád felé.  A Szeged táblát elhagyva kb. 1km után balra "Új Élet Kft" (tábla mutatja)</v>
          </cell>
          <cell r="H29816" t="str">
            <v>Szentmihályi Új Élet Kft., Tóth Imréné, ügyvezető 62/427-767</v>
          </cell>
          <cell r="I29816" t="str">
            <v>nincs kulcsszéf</v>
          </cell>
          <cell r="J29816" t="str">
            <v>BS;LTE800;MI</v>
          </cell>
          <cell r="K29816" t="str">
            <v>VODAFONE Magyarország Mobil Távközlési Rt.</v>
          </cell>
        </row>
        <row r="29817">
          <cell r="A29817" t="str">
            <v>Szeged Szentmihálytelek 1</v>
          </cell>
          <cell r="D29817" t="str">
            <v xml:space="preserve">, </v>
          </cell>
          <cell r="E29817" t="str">
            <v>Csongrád</v>
          </cell>
          <cell r="F29817" t="str">
            <v>Szentmihálytelek Szeged, Központi major</v>
          </cell>
          <cell r="G29817" t="str">
            <v>Szegedről Röszke felé az 5 sz. főutat követve, Szegedet elhagyva az 502 sz. út körforgalma után kb 1,3km után balra, a volt "Új élet MGTSZ" területére és itt egyenesen az új építésű csarnokig.</v>
          </cell>
          <cell r="H29817" t="str">
            <v>Hellerné Molnár Márta Tel:(30) 488-0542</v>
          </cell>
          <cell r="J29817" t="str">
            <v>KR</v>
          </cell>
        </row>
        <row r="29818">
          <cell r="A29818" t="str">
            <v>Szeged Szerb 1</v>
          </cell>
          <cell r="D29818" t="str">
            <v xml:space="preserve">, </v>
          </cell>
          <cell r="E29818" t="str">
            <v>Csongrád</v>
          </cell>
          <cell r="F29818" t="str">
            <v>Szőreg Szeged, Szerb utca 158</v>
          </cell>
          <cell r="G29818" t="str">
            <v>Kültéri szekrény</v>
          </cell>
          <cell r="I29818" t="str">
            <v>KTV-s egységkulcs</v>
          </cell>
          <cell r="K29818" t="str">
            <v>Magyar Telekom Nyrt.</v>
          </cell>
        </row>
        <row r="29819">
          <cell r="A29819" t="str">
            <v>Szeged Szerb 2</v>
          </cell>
          <cell r="D29819" t="str">
            <v xml:space="preserve">, </v>
          </cell>
          <cell r="E29819" t="str">
            <v>Csongrád</v>
          </cell>
          <cell r="F29819" t="str">
            <v>Szőreg Szeged, Szerb utca 21</v>
          </cell>
          <cell r="G29819" t="str">
            <v>Böcsöde padlás, kulcs:Bölcsöde</v>
          </cell>
          <cell r="I29819" t="str">
            <v>Kulcsszéf folyamatban</v>
          </cell>
          <cell r="K29819" t="str">
            <v>Magyar Telekom Nyrt.</v>
          </cell>
        </row>
        <row r="29820">
          <cell r="A29820" t="str">
            <v>Szeged SZEVIÉP 1</v>
          </cell>
          <cell r="D29820" t="str">
            <v xml:space="preserve">, </v>
          </cell>
          <cell r="E29820" t="str">
            <v>Csongrád</v>
          </cell>
          <cell r="F29820" t="str">
            <v>Szeged, Irinyi János utca 1</v>
          </cell>
          <cell r="H29820" t="str">
            <v>Ügyfél kapcsolattartója: Kelemen Ferenc - tel.: 20/912-5282, 
Helyszíni ügyintéző: Keresztes György - tel.: 30/943-2953</v>
          </cell>
        </row>
        <row r="29821">
          <cell r="A29821" t="str">
            <v>Szeged SZEVIÉP 2</v>
          </cell>
          <cell r="D29821" t="str">
            <v xml:space="preserve">, </v>
          </cell>
          <cell r="E29821" t="str">
            <v>Csongrád</v>
          </cell>
          <cell r="F29821" t="str">
            <v>Szeged, Medencés kikötő</v>
          </cell>
          <cell r="H29821" t="str">
            <v>Ügyfél kapcsolattartója: Kelemen Ferenc - tel.: 20/912-5282, 
Helyszíni ügyintéző: Keresztes György - tel.: 30/943-2953</v>
          </cell>
        </row>
        <row r="29822">
          <cell r="A29822" t="str">
            <v>Szeged SZEVIÉP P</v>
          </cell>
          <cell r="D29822" t="str">
            <v xml:space="preserve">, </v>
          </cell>
          <cell r="E29822" t="str">
            <v>Csongrád</v>
          </cell>
          <cell r="F29822" t="str">
            <v>Szeged, Irinyi János utca 1</v>
          </cell>
          <cell r="H29822" t="str">
            <v>Ügyfél kapcsolattartója: Kelemen Ferenc - tel.: 20/912-5282, 
Helyszíni ügyintéző: Keresztes György - tel.: 30/943-2953</v>
          </cell>
        </row>
        <row r="29823">
          <cell r="A29823" t="str">
            <v>Szeged Sziksós 1</v>
          </cell>
          <cell r="D29823" t="str">
            <v xml:space="preserve">, </v>
          </cell>
          <cell r="E29823" t="str">
            <v>Csongrád</v>
          </cell>
          <cell r="F29823" t="str">
            <v>Szeged, Fiktív utca 1</v>
          </cell>
        </row>
        <row r="29824">
          <cell r="A29824" t="str">
            <v>Szeged Szilléri 1</v>
          </cell>
          <cell r="D29824" t="str">
            <v xml:space="preserve">, </v>
          </cell>
          <cell r="E29824" t="str">
            <v>Csongrád</v>
          </cell>
          <cell r="F29824" t="str">
            <v>Szeged, Szilléri sugárút 13</v>
          </cell>
          <cell r="G29824" t="str">
            <v>Alagsor folyosó</v>
          </cell>
          <cell r="I29824" t="str">
            <v>Kulcsszéf folyamatban, Szekrény KTV-s egységkulccsal</v>
          </cell>
          <cell r="K29824" t="str">
            <v>Magyar Telekom Nyrt.</v>
          </cell>
        </row>
        <row r="29825">
          <cell r="A29825" t="str">
            <v>Szeged Szilléri 2</v>
          </cell>
          <cell r="B29825" t="str">
            <v>46.26520436</v>
          </cell>
          <cell r="C29825" t="str">
            <v>20.16630691</v>
          </cell>
          <cell r="D29825" t="str">
            <v>46.26520436, 20.16630691</v>
          </cell>
          <cell r="E29825" t="str">
            <v>Csongrád</v>
          </cell>
          <cell r="F29825" t="str">
            <v>Szeged, Szilléri sugárút 47</v>
          </cell>
          <cell r="G29825" t="str">
            <v>Kültéri szekrény</v>
          </cell>
          <cell r="I29825" t="str">
            <v>KTV-s egységkulcs</v>
          </cell>
          <cell r="K29825" t="str">
            <v>Magyar Telekom Nyrt.</v>
          </cell>
        </row>
        <row r="29826">
          <cell r="A29826" t="str">
            <v>Szeged Szilléri 3</v>
          </cell>
          <cell r="D29826" t="str">
            <v xml:space="preserve">, </v>
          </cell>
          <cell r="E29826" t="str">
            <v>Csongrád</v>
          </cell>
          <cell r="F29826" t="str">
            <v>Szeged, Szilléri sugárút 12</v>
          </cell>
        </row>
        <row r="29827">
          <cell r="A29827" t="str">
            <v>Szeged Szilléri 4</v>
          </cell>
          <cell r="B29827" t="str">
            <v>46.26432978</v>
          </cell>
          <cell r="C29827" t="str">
            <v>20.16740445</v>
          </cell>
          <cell r="D29827" t="str">
            <v>46.26432978, 20.16740445</v>
          </cell>
          <cell r="E29827" t="str">
            <v>Csongrád</v>
          </cell>
          <cell r="F29827" t="str">
            <v>Szeged, Szilléri sugárút 31-33</v>
          </cell>
          <cell r="G29827" t="str">
            <v>GTS:GTS Társszolgáltatói vonak (Invitel) a berendezések a hálózati eszközöknél.</v>
          </cell>
          <cell r="H29827" t="str">
            <v>Feller Tamás, 30/996-1207</v>
          </cell>
          <cell r="K29827" t="str">
            <v>Magyar Telekom Nyrt.</v>
          </cell>
        </row>
        <row r="29828">
          <cell r="A29828" t="str">
            <v>Szeged Szilléri 5</v>
          </cell>
          <cell r="D29828" t="str">
            <v xml:space="preserve">, </v>
          </cell>
          <cell r="E29828" t="str">
            <v>Csongrád</v>
          </cell>
          <cell r="F29828" t="str">
            <v>Szeged, Szilléri sor 1</v>
          </cell>
        </row>
        <row r="29829">
          <cell r="A29829" t="str">
            <v>Szeged Szívvirág 1</v>
          </cell>
          <cell r="D29829" t="str">
            <v xml:space="preserve">, </v>
          </cell>
          <cell r="E29829" t="str">
            <v>Csongrád</v>
          </cell>
          <cell r="F29829" t="str">
            <v>Tápé Szeged, Szívvirág utca 26</v>
          </cell>
        </row>
        <row r="29830">
          <cell r="A29830" t="str">
            <v>Szeged SZOTE 1</v>
          </cell>
          <cell r="D29830" t="str">
            <v xml:space="preserve">, </v>
          </cell>
          <cell r="E29830" t="str">
            <v>Csongrád</v>
          </cell>
          <cell r="F29830" t="str">
            <v>Szeged, Korányi fasor 6</v>
          </cell>
          <cell r="H29830" t="str">
            <v>Műszaki kapcsolattartó: Donko Attila, mobil
30/9586937
mail: donkoa@gi.szote.u-szeged.hu</v>
          </cell>
          <cell r="K29830" t="str">
            <v xml:space="preserve"> N/A</v>
          </cell>
        </row>
        <row r="29831">
          <cell r="A29831" t="str">
            <v>Szeged Szőreg 1</v>
          </cell>
          <cell r="D29831" t="str">
            <v xml:space="preserve">, </v>
          </cell>
          <cell r="E29831" t="str">
            <v>Csongrád</v>
          </cell>
          <cell r="F29831" t="str">
            <v xml:space="preserve">Szőreg Szeged, </v>
          </cell>
          <cell r="K29831" t="str">
            <v xml:space="preserve"> N/A</v>
          </cell>
        </row>
        <row r="29832">
          <cell r="A29832" t="str">
            <v>Szeged Szőreg 2</v>
          </cell>
          <cell r="B29832" t="str">
            <v>46.21904868</v>
          </cell>
          <cell r="C29832" t="str">
            <v>20.19691615</v>
          </cell>
          <cell r="D29832" t="str">
            <v>46.21904868, 20.19691615</v>
          </cell>
          <cell r="E29832" t="str">
            <v>Csongrád</v>
          </cell>
          <cell r="F29832" t="str">
            <v>Szőreg Szeged, Szerb utca 16</v>
          </cell>
          <cell r="G29832" t="str">
            <v>A Szerémi útról indulva, először át kell menni a Lágymányosi hídon, majd a Könyves Kálmán krt-ról az M5-ös autópálya bevezető szakaszára. Az M5-ös autópályán egészen Szegedig kell menni, majd Szeged centruma felé kell venni az irányt. A szegedi körúton kell végig menni, végig követve a 43-as út, Makó táblákat, ha a körútnak vége és egy egyenes országúton haladunk, akkor már Szőregen vagyunk. 2-3 km után jobbra kell kanyarodni Újszentiván és Tiszasziget felé, nagyjából 100 méter múlva már látjuk a templomot jobb kéz felől.</v>
          </cell>
          <cell r="H29832" t="str">
            <v>Grúber László beosztás Plébános elérhetőségi idő 8-17h, mobilja: 20/8232-475, 
e-mail: szoregiplebania@gmail.com   (e-mail: plebaniaszoreg@invitel.hu volt korábban)
cím 6771 Szeged Szőreg, Szerb u. 16.
telefonszám +36-62/ 405-152               Irodista: 30/5012 410</v>
          </cell>
          <cell r="I29832" t="str">
            <v>Antennák, RRU-k, UMTS ber. és átvitel a templomtorony harangszintjén.
Kulcs átvehető a Plébánián (szemben a templommal), tel.: 06-62/405-152, v. +36305012410</v>
          </cell>
          <cell r="J29832" t="str">
            <v>UBS2100;LTE800;LTE1800;LL</v>
          </cell>
          <cell r="K29832" t="str">
            <v>Szeged Szőreg Római Katolikus Egyházközség</v>
          </cell>
        </row>
        <row r="29833">
          <cell r="A29833" t="str">
            <v>Szeged Szűcs M</v>
          </cell>
          <cell r="B29833" t="str">
            <v>46.25912204</v>
          </cell>
          <cell r="C29833" t="str">
            <v>20.14991627</v>
          </cell>
          <cell r="D29833" t="str">
            <v>46.25912204, 20.14991627</v>
          </cell>
          <cell r="E29833" t="str">
            <v>Csongrád</v>
          </cell>
          <cell r="F29833" t="str">
            <v>Szeged, Szűcs utca 2</v>
          </cell>
          <cell r="K29833" t="str">
            <v>Magyar Telekom Nyrt.</v>
          </cell>
        </row>
        <row r="29834">
          <cell r="A29834" t="str">
            <v>Szeged T</v>
          </cell>
          <cell r="B29834" t="str">
            <v>46.2754094</v>
          </cell>
          <cell r="C29834" t="str">
            <v>20.16603736</v>
          </cell>
          <cell r="D29834" t="str">
            <v>46.2754094, 20.16603736</v>
          </cell>
          <cell r="E29834" t="str">
            <v>Csongrád</v>
          </cell>
          <cell r="F29834" t="str">
            <v>Szeged, Olajbányász tér 1</v>
          </cell>
          <cell r="G29834" t="str">
            <v>Cím szerint</v>
          </cell>
          <cell r="H29834" t="str">
            <v>Dr. Jenei Zsanett - IKV - T.: /62/472-672
Illetékes személy az IKV-nál: Zombori István, tel: 62-563-130  fax: 62-553-663</v>
          </cell>
          <cell r="I29834" t="str">
            <v>Hátsó bejárat mellett fali kulcsszéf (kis egység kulcsos), benne tetőrács és tetőkijáró kulcsok.</v>
          </cell>
          <cell r="J29834" t="str">
            <v>BS;UBS2100;LTE800;LTE1800;LL</v>
          </cell>
          <cell r="K29834" t="str">
            <v>IKV Ingatlankezelő és Vagyongazdálkodó Rt.</v>
          </cell>
        </row>
        <row r="29835">
          <cell r="A29835" t="str">
            <v>Szeged Tabán 1</v>
          </cell>
          <cell r="B29835" t="str">
            <v>46.28460835</v>
          </cell>
          <cell r="C29835" t="str">
            <v>20.0885227</v>
          </cell>
          <cell r="D29835" t="str">
            <v>46.28460835, 20.0885227</v>
          </cell>
          <cell r="E29835" t="str">
            <v>Csongrád</v>
          </cell>
          <cell r="F29835" t="str">
            <v>Szeged, Budapesti út 34</v>
          </cell>
          <cell r="G29835" t="str">
            <v>Szegedről kifelé az 5-ös főúton Szatymaz felé város határában található. Lapostetőn az antenna, beltéri a saját informatikai szekrényükbe került.
készre jelentés elérhető: Y:\Adatlapok\Mikros_Adatlap\2013\PMP\KÉSZRE JELENTÉSEK\TERMINÁLOK\
DIRekt bekötés Országos Dohányellátó: Back Bernát utca felőli bejárat</v>
          </cell>
          <cell r="H29835" t="str">
            <v>Berényi János 06-30/206-9761
DIRekt bekötés Országos Dohányellátó: Kardos Róbert tel.: 06-30-303-44-79</v>
          </cell>
          <cell r="I29835" t="str">
            <v>Előre egyeztetett időpontban.</v>
          </cell>
          <cell r="J29835" t="str">
            <v>MI;KR;UKR</v>
          </cell>
        </row>
        <row r="29836">
          <cell r="A29836" t="str">
            <v>Szeged Tábor M</v>
          </cell>
          <cell r="B29836" t="str">
            <v>46.25624601</v>
          </cell>
          <cell r="C29836" t="str">
            <v>20.14592794</v>
          </cell>
          <cell r="D29836" t="str">
            <v>46.25624601, 20.14592794</v>
          </cell>
          <cell r="E29836" t="str">
            <v>Csongrád</v>
          </cell>
          <cell r="F29836" t="str">
            <v>Szeged, Tábor utca 4</v>
          </cell>
          <cell r="K29836" t="str">
            <v>Magyar Telekom Nyrt.</v>
          </cell>
        </row>
        <row r="29837">
          <cell r="A29837" t="str">
            <v>Szeged Takaréktár M</v>
          </cell>
          <cell r="D29837" t="str">
            <v xml:space="preserve">, </v>
          </cell>
          <cell r="E29837" t="str">
            <v>Csongrád</v>
          </cell>
          <cell r="F29837" t="str">
            <v>Szeged, Takaréktár utca 7</v>
          </cell>
          <cell r="K29837" t="str">
            <v>Magyar Telekom Nyrt.</v>
          </cell>
        </row>
        <row r="29838">
          <cell r="A29838" t="str">
            <v>Szeged Takaréktár N</v>
          </cell>
          <cell r="D29838" t="str">
            <v xml:space="preserve">, </v>
          </cell>
          <cell r="E29838" t="str">
            <v>Csongrád</v>
          </cell>
          <cell r="F29838" t="str">
            <v>Szeged, Takaréktár utca 8</v>
          </cell>
          <cell r="G29838" t="str">
            <v>GTS:Antenna, sátortetőn.
Szeged 6 - Szeged Takaréktár N - 1 (MÁÁ)--&gt;Szeged, Takaréktár u 8. Magyar Posta. Közúton megközelíthető, előre egyeztetett időpontban. Antenna az épület tetején, újonnan telepített 1,5m-es fali tartón. Beltéri az alagsorban található rack szekrényben!</v>
          </cell>
          <cell r="H29838" t="str">
            <v>Posta  monitoring 24h (06 30 771 18 15 ) HK: Nagyné Hummel Erzsébet, 30/771-1543
Szeged 6 - Szeged Takaréktár N - 1 (MÁÁ)--&gt;Percze Petronella 0630/771-8030</v>
          </cell>
          <cell r="I29838" t="str">
            <v>bármilyen beltéri munkavégzéshez belépési kérelem időben a Posta felé!
Szeged 6 - Szeged Takaréktár N - 1 (MÁÁ)--&gt;Előre egyeztetve!</v>
          </cell>
          <cell r="J29838" t="str">
            <v>MI</v>
          </cell>
        </row>
        <row r="29839">
          <cell r="A29839" t="str">
            <v>Szeged Tápai M</v>
          </cell>
          <cell r="B29839" t="str">
            <v>46.25994015</v>
          </cell>
          <cell r="C29839" t="str">
            <v>20.17003772</v>
          </cell>
          <cell r="D29839" t="str">
            <v>46.25994015, 20.17003772</v>
          </cell>
          <cell r="E29839" t="str">
            <v>Csongrád</v>
          </cell>
          <cell r="F29839" t="str">
            <v>Szeged, Tápai utca 56</v>
          </cell>
        </row>
        <row r="29840">
          <cell r="A29840" t="str">
            <v>Szeged TÁPÉ 1</v>
          </cell>
          <cell r="D29840" t="str">
            <v xml:space="preserve">, </v>
          </cell>
          <cell r="E29840" t="str">
            <v>Csongrád</v>
          </cell>
          <cell r="F29840" t="str">
            <v>Szeged, külterület 02262 hrsz</v>
          </cell>
        </row>
        <row r="29841">
          <cell r="A29841" t="str">
            <v>Szeged Tarnóci 1</v>
          </cell>
          <cell r="D29841" t="str">
            <v xml:space="preserve">, </v>
          </cell>
          <cell r="E29841" t="str">
            <v>Csongrád</v>
          </cell>
          <cell r="F29841" t="str">
            <v>Szeged, Tarnóci utca 2</v>
          </cell>
          <cell r="G29841" t="str">
            <v>Kültéri szekrény</v>
          </cell>
          <cell r="I29841" t="str">
            <v>KTV-s egységkulcs</v>
          </cell>
          <cell r="K29841" t="str">
            <v>Magyar Telekom Nyrt.</v>
          </cell>
        </row>
        <row r="29842">
          <cell r="A29842" t="str">
            <v>Szeged Tavasz 1</v>
          </cell>
          <cell r="D29842" t="str">
            <v xml:space="preserve">, </v>
          </cell>
          <cell r="E29842" t="str">
            <v>Csongrád</v>
          </cell>
          <cell r="F29842" t="str">
            <v>Szeged, Tavasz utca 14</v>
          </cell>
          <cell r="G29842" t="str">
            <v>Bp. felől az 5-ös úton Szegedre érve, tovább előre. Át a felüljárón, tovább egyenesen Makó felé, majd az úton átívelő távhővezetéket is elhagyva 200 m-el, a villamosmegállónál balra be a Tavasz utcába. Első saroknál jobbra van a volt üzem bejárata. Állomás a siló legfelső szintjén. Tetőlétra az állomásajtónál.</v>
          </cell>
          <cell r="K29842" t="str">
            <v>Pannon</v>
          </cell>
        </row>
        <row r="29843">
          <cell r="A29843" t="str">
            <v>Szeged TEDI 1</v>
          </cell>
          <cell r="B29843" t="str">
            <v>46.25961206</v>
          </cell>
          <cell r="C29843" t="str">
            <v>20.14117097</v>
          </cell>
          <cell r="D29843" t="str">
            <v>46.25961206, 20.14117097</v>
          </cell>
          <cell r="E29843" t="str">
            <v>Csongrád</v>
          </cell>
          <cell r="F29843" t="str">
            <v>Szeged, külterület 01416/13 hrsz</v>
          </cell>
          <cell r="K29843" t="str">
            <v>Magyar Telekom Nyrt.</v>
          </cell>
        </row>
        <row r="29844">
          <cell r="A29844" t="str">
            <v>Szeged Temesvári 1</v>
          </cell>
          <cell r="D29844" t="str">
            <v xml:space="preserve">, </v>
          </cell>
          <cell r="E29844" t="str">
            <v>Csongrád</v>
          </cell>
          <cell r="F29844" t="str">
            <v>Szeged, Temesvári körút 18</v>
          </cell>
          <cell r="G29844" t="str">
            <v xml:space="preserve">Kültéri szekrény+épületen belül - tetőn tároló helyiségben betáp
</v>
          </cell>
          <cell r="I29844" t="str">
            <v>KTV-s egységkulcs</v>
          </cell>
          <cell r="K29844" t="str">
            <v>Magyar Telekom Nyrt.</v>
          </cell>
        </row>
        <row r="29845">
          <cell r="A29845" t="str">
            <v>Szeged Temesvári 2</v>
          </cell>
          <cell r="D29845" t="str">
            <v xml:space="preserve">, </v>
          </cell>
          <cell r="E29845" t="str">
            <v>Csongrád</v>
          </cell>
          <cell r="F29845" t="str">
            <v>Szeged, Temesvári körút 50-52</v>
          </cell>
          <cell r="G29845" t="str">
            <v>Herman kollégium</v>
          </cell>
          <cell r="I29845" t="str">
            <v>Kollégium porta mögötti telefonos helyiség ,kulcs a Portán</v>
          </cell>
          <cell r="K29845" t="str">
            <v>Magyar Telekom Nyrt.</v>
          </cell>
        </row>
        <row r="29846">
          <cell r="A29846" t="str">
            <v>Szeged Temesvári 3</v>
          </cell>
          <cell r="D29846" t="str">
            <v xml:space="preserve">, </v>
          </cell>
          <cell r="E29846" t="str">
            <v>Csongrád</v>
          </cell>
          <cell r="F29846" t="str">
            <v>Szeged, Temesvári körút 35-37</v>
          </cell>
        </row>
        <row r="29847">
          <cell r="A29847" t="str">
            <v>Szeged Temesvári 4</v>
          </cell>
          <cell r="D29847" t="str">
            <v xml:space="preserve">, </v>
          </cell>
          <cell r="E29847" t="str">
            <v>Csongrád</v>
          </cell>
          <cell r="F29847" t="str">
            <v>Szeged, Temesvári körút 31</v>
          </cell>
        </row>
        <row r="29848">
          <cell r="A29848" t="str">
            <v>Szeged Temesvári M</v>
          </cell>
          <cell r="D29848" t="str">
            <v xml:space="preserve">, </v>
          </cell>
          <cell r="E29848" t="str">
            <v>Csongrád</v>
          </cell>
          <cell r="F29848" t="str">
            <v>Szeged, Temesvári körút 62</v>
          </cell>
          <cell r="K29848" t="str">
            <v>Magyar Telekom Nyrt.</v>
          </cell>
        </row>
        <row r="29849">
          <cell r="A29849" t="str">
            <v>Szeged Teréz 1</v>
          </cell>
          <cell r="D29849" t="str">
            <v xml:space="preserve">, </v>
          </cell>
          <cell r="E29849" t="str">
            <v>Csongrád</v>
          </cell>
          <cell r="F29849" t="str">
            <v>Szeged, Teréz utca 10</v>
          </cell>
        </row>
        <row r="29850">
          <cell r="A29850" t="str">
            <v>Szeged Teréz 2</v>
          </cell>
          <cell r="D29850" t="str">
            <v xml:space="preserve">, </v>
          </cell>
          <cell r="E29850" t="str">
            <v>Csongrád</v>
          </cell>
          <cell r="F29850" t="str">
            <v>Szeged, Teréz utca 18</v>
          </cell>
        </row>
        <row r="29851">
          <cell r="A29851" t="str">
            <v>Szeged Teréz 3</v>
          </cell>
          <cell r="D29851" t="str">
            <v xml:space="preserve">, </v>
          </cell>
          <cell r="E29851" t="str">
            <v>Csongrád</v>
          </cell>
          <cell r="F29851" t="str">
            <v>Szeged, Teréz utca 20</v>
          </cell>
        </row>
        <row r="29852">
          <cell r="A29852" t="str">
            <v>Szeged Teréz 4</v>
          </cell>
          <cell r="D29852" t="str">
            <v xml:space="preserve">, </v>
          </cell>
          <cell r="E29852" t="str">
            <v>Csongrád</v>
          </cell>
          <cell r="F29852" t="str">
            <v>Szeged, Teréz utca 42</v>
          </cell>
          <cell r="K29852" t="str">
            <v xml:space="preserve"> N/A</v>
          </cell>
        </row>
        <row r="29853">
          <cell r="A29853" t="str">
            <v>Szeged Tesco 1</v>
          </cell>
          <cell r="D29853" t="str">
            <v xml:space="preserve">, </v>
          </cell>
          <cell r="E29853" t="str">
            <v>Csongrád</v>
          </cell>
          <cell r="F29853" t="str">
            <v>Szeged, Szabadkai út 1</v>
          </cell>
        </row>
        <row r="29854">
          <cell r="A29854" t="str">
            <v>Szeged Tisza 1</v>
          </cell>
          <cell r="D29854" t="str">
            <v xml:space="preserve">, </v>
          </cell>
          <cell r="E29854" t="str">
            <v>Csongrád</v>
          </cell>
          <cell r="F29854" t="str">
            <v>Szeged, Tisza Lajos körút 57</v>
          </cell>
          <cell r="G29854" t="str">
            <v>Kültéri szekrény</v>
          </cell>
          <cell r="I29854" t="str">
            <v>KTV-s egységkulcs</v>
          </cell>
          <cell r="K29854" t="str">
            <v>Magyar Telekom Nyrt.</v>
          </cell>
        </row>
        <row r="29855">
          <cell r="A29855" t="str">
            <v>Szeged Tisza 2</v>
          </cell>
          <cell r="D29855" t="str">
            <v xml:space="preserve">, </v>
          </cell>
          <cell r="E29855" t="str">
            <v>Csongrád</v>
          </cell>
          <cell r="F29855" t="str">
            <v>Szeged, Tisza Lajos körút 65</v>
          </cell>
          <cell r="G29855" t="str">
            <v>Kültéri szekrény</v>
          </cell>
          <cell r="I29855" t="str">
            <v>KTV-s egységkulcs</v>
          </cell>
          <cell r="K29855" t="str">
            <v>Magyar Telekom Nyrt.</v>
          </cell>
        </row>
        <row r="29856">
          <cell r="A29856" t="str">
            <v>Szeged Tisza M</v>
          </cell>
          <cell r="B29856" t="str">
            <v>46.25561994</v>
          </cell>
          <cell r="C29856" t="str">
            <v>20.14739382</v>
          </cell>
          <cell r="D29856" t="str">
            <v>46.25561994, 20.14739382</v>
          </cell>
          <cell r="E29856" t="str">
            <v>Csongrád</v>
          </cell>
          <cell r="F29856" t="str">
            <v>Szeged, Tisza Lajos körút 43-45</v>
          </cell>
          <cell r="G29856" t="str">
            <v>GTS:-Berendezés: NEC NEO</v>
          </cell>
          <cell r="H29856" t="str">
            <v>Posta  monitoring 24h (06 30 771 18 15 )</v>
          </cell>
          <cell r="J29856" t="str">
            <v>MI</v>
          </cell>
          <cell r="K29856" t="str">
            <v>Magyar Telekom Nyrt.</v>
          </cell>
        </row>
        <row r="29857">
          <cell r="A29857" t="str">
            <v>Szeged Tisza N</v>
          </cell>
          <cell r="D29857" t="str">
            <v xml:space="preserve">, </v>
          </cell>
          <cell r="E29857" t="str">
            <v>Csongrád</v>
          </cell>
          <cell r="F29857" t="str">
            <v>Szeged, Tisza Lajos körút 36-38</v>
          </cell>
          <cell r="K29857" t="str">
            <v>Magyar Telekom Nyrt.</v>
          </cell>
        </row>
        <row r="29858">
          <cell r="A29858" t="str">
            <v>Szeged Tisza O</v>
          </cell>
          <cell r="D29858" t="str">
            <v xml:space="preserve">, </v>
          </cell>
          <cell r="E29858" t="str">
            <v>Csongrád</v>
          </cell>
          <cell r="F29858" t="str">
            <v>Szeged, Tisza Lajos körút 28-30</v>
          </cell>
          <cell r="K29858" t="str">
            <v>Magyar Telekom Nyrt.</v>
          </cell>
        </row>
        <row r="29859">
          <cell r="A29859" t="str">
            <v>Szeged Tisza P</v>
          </cell>
          <cell r="D29859" t="str">
            <v xml:space="preserve">, </v>
          </cell>
          <cell r="E29859" t="str">
            <v>Csongrád</v>
          </cell>
          <cell r="F29859" t="str">
            <v>Szeged, Tisza Lajos körút 24</v>
          </cell>
        </row>
        <row r="29860">
          <cell r="A29860" t="str">
            <v>Szeged Tisza Q</v>
          </cell>
          <cell r="D29860" t="str">
            <v xml:space="preserve">, </v>
          </cell>
          <cell r="E29860" t="str">
            <v>Csongrád</v>
          </cell>
          <cell r="F29860" t="str">
            <v>Szeged, Tisza Lajos körút 2-4</v>
          </cell>
        </row>
        <row r="29861">
          <cell r="A29861" t="str">
            <v>Szeged Tisza R</v>
          </cell>
          <cell r="D29861" t="str">
            <v xml:space="preserve">, </v>
          </cell>
          <cell r="E29861" t="str">
            <v>Csongrád</v>
          </cell>
          <cell r="F29861" t="str">
            <v>Szeged, Tisza Lajos körút 47</v>
          </cell>
        </row>
        <row r="29862">
          <cell r="A29862" t="str">
            <v>Szeged Tisza S</v>
          </cell>
          <cell r="D29862" t="str">
            <v xml:space="preserve">, </v>
          </cell>
          <cell r="E29862" t="str">
            <v>Csongrád</v>
          </cell>
          <cell r="F29862" t="str">
            <v>Szeged, Tisza Lajos körút 54</v>
          </cell>
        </row>
        <row r="29863">
          <cell r="A29863" t="str">
            <v>Szeged Tisza T</v>
          </cell>
          <cell r="D29863" t="str">
            <v xml:space="preserve">, </v>
          </cell>
          <cell r="E29863" t="str">
            <v>Csongrád</v>
          </cell>
          <cell r="F29863" t="str">
            <v>Szeged, Tisza Lajos körút 64</v>
          </cell>
        </row>
        <row r="29864">
          <cell r="A29864" t="str">
            <v>Szeged Tisza U</v>
          </cell>
          <cell r="D29864" t="str">
            <v xml:space="preserve">, </v>
          </cell>
          <cell r="E29864" t="str">
            <v>Csongrád</v>
          </cell>
          <cell r="F29864" t="str">
            <v>Szeged, Tisza Lajos körút 76</v>
          </cell>
        </row>
        <row r="29865">
          <cell r="A29865" t="str">
            <v>Szeged Tisza V</v>
          </cell>
          <cell r="D29865" t="str">
            <v xml:space="preserve">, </v>
          </cell>
          <cell r="E29865" t="str">
            <v>Csongrád</v>
          </cell>
          <cell r="F29865" t="str">
            <v>Szeged, Tisza Lajos körút 85-87</v>
          </cell>
          <cell r="J29865" t="str">
            <v>MI</v>
          </cell>
          <cell r="K29865" t="str">
            <v>Magyar Telekom Nyrt.</v>
          </cell>
        </row>
        <row r="29866">
          <cell r="A29866" t="str">
            <v>Szeged Tompai M</v>
          </cell>
          <cell r="D29866" t="str">
            <v xml:space="preserve">, </v>
          </cell>
          <cell r="E29866" t="str">
            <v>Csongrád</v>
          </cell>
          <cell r="F29866" t="str">
            <v>Szeged, Tompai Kapu út 6</v>
          </cell>
        </row>
        <row r="29867">
          <cell r="A29867" t="str">
            <v>Szeged Tópart 1</v>
          </cell>
          <cell r="D29867" t="str">
            <v xml:space="preserve">, </v>
          </cell>
          <cell r="E29867" t="str">
            <v>Csongrád</v>
          </cell>
          <cell r="F29867" t="str">
            <v>Szeged, Tópart utca 6</v>
          </cell>
          <cell r="G29867" t="str">
            <v>Kültéri szekrény</v>
          </cell>
          <cell r="I29867" t="str">
            <v>KTV-s egységkulcs</v>
          </cell>
          <cell r="K29867" t="str">
            <v>Magyar Telekom Nyrt.</v>
          </cell>
        </row>
        <row r="29868">
          <cell r="A29868" t="str">
            <v>Szeged Topolya 1</v>
          </cell>
          <cell r="D29868" t="str">
            <v xml:space="preserve">, </v>
          </cell>
          <cell r="E29868" t="str">
            <v>Csongrád</v>
          </cell>
          <cell r="F29868" t="str">
            <v>Szeged, Topolya sor 2</v>
          </cell>
        </row>
        <row r="29869">
          <cell r="A29869" t="str">
            <v>Szeged Torontál 1</v>
          </cell>
          <cell r="D29869" t="str">
            <v xml:space="preserve">, </v>
          </cell>
          <cell r="E29869" t="str">
            <v>Csongrád</v>
          </cell>
          <cell r="F29869" t="str">
            <v>Szeged, Torontál tér 1</v>
          </cell>
          <cell r="G29869" t="str">
            <v>Szegeden a Belvárosi hídon keresztül Újszeged irányába, a híd végénél balra, és ott található a 2 szintes épület tégla hatású borítással.</v>
          </cell>
          <cell r="H29869" t="str">
            <v>Pető György: 06-30-265-2400 Igazgatóhelyettes és műszaki igazgató.</v>
          </cell>
          <cell r="J29869" t="str">
            <v>KR</v>
          </cell>
        </row>
        <row r="29870">
          <cell r="A29870" t="str">
            <v>Szeged Töltés 1</v>
          </cell>
          <cell r="D29870" t="str">
            <v xml:space="preserve">, </v>
          </cell>
          <cell r="E29870" t="str">
            <v>Csongrád</v>
          </cell>
          <cell r="F29870" t="str">
            <v>Szeged, Töltés utca 25</v>
          </cell>
          <cell r="G29870" t="str">
            <v>Kültéri szekrény Fő fasor-Töltés utca 25 sarkon</v>
          </cell>
          <cell r="I29870" t="str">
            <v>KTV-s egységkulcs</v>
          </cell>
          <cell r="K29870" t="str">
            <v>Magyar Telekom Nyrt.</v>
          </cell>
        </row>
        <row r="29871">
          <cell r="A29871" t="str">
            <v>Szeged Traktor 1</v>
          </cell>
          <cell r="D29871" t="str">
            <v xml:space="preserve">, </v>
          </cell>
          <cell r="E29871" t="str">
            <v>Csongrád</v>
          </cell>
          <cell r="F29871" t="str">
            <v>Szeged, Traktor utca 123</v>
          </cell>
          <cell r="G29871" t="str">
            <v>Kültéri szekrény,Traktor u. - Dorottya u. sarkon</v>
          </cell>
          <cell r="I29871" t="str">
            <v>KTV-s egységkulcs</v>
          </cell>
          <cell r="K29871" t="str">
            <v>Magyar Telekom Nyrt.</v>
          </cell>
        </row>
        <row r="29872">
          <cell r="A29872" t="str">
            <v>Szeged Tündér 1</v>
          </cell>
          <cell r="D29872" t="str">
            <v xml:space="preserve">, </v>
          </cell>
          <cell r="E29872" t="str">
            <v>Csongrád</v>
          </cell>
          <cell r="F29872" t="str">
            <v>Szeged, Tündér utca 17</v>
          </cell>
        </row>
        <row r="29873">
          <cell r="A29873" t="str">
            <v>Szeged Tűzoltó M</v>
          </cell>
          <cell r="D29873" t="str">
            <v xml:space="preserve">, </v>
          </cell>
          <cell r="E29873" t="str">
            <v>Csongrád</v>
          </cell>
          <cell r="F29873" t="str">
            <v>Szeged, Tűzoltó utca 6</v>
          </cell>
        </row>
        <row r="29874">
          <cell r="A29874" t="str">
            <v>Szeged U</v>
          </cell>
          <cell r="D29874" t="str">
            <v xml:space="preserve">, </v>
          </cell>
          <cell r="E29874" t="str">
            <v>Csongrád</v>
          </cell>
          <cell r="F29874" t="str">
            <v>Szeged, Detre János utca 2</v>
          </cell>
          <cell r="G29874" t="str">
            <v>Beérve Szegedre a benzinkútnál a siló elött jobbra és az 5-ös útnál (a Pick toronynál) újra jobbra Baja felé a vasúti kereszteződés után az első utca balra (végig a Belgrád táblát kell követni).</v>
          </cell>
          <cell r="H29874" t="str">
            <v>HDF Ipari Kereskedelmi Szolg. Kft. Haumann István tel:30/967-78-76, 62/427-340</v>
          </cell>
          <cell r="K29874" t="str">
            <v>HDF Ipari, Kereskedelmi Szolgáltató Kft.</v>
          </cell>
        </row>
        <row r="29875">
          <cell r="A29875" t="str">
            <v>Szeged Újszőreg 1</v>
          </cell>
          <cell r="B29875" t="str">
            <v>46.22694959</v>
          </cell>
          <cell r="C29875" t="str">
            <v>20.17627777</v>
          </cell>
          <cell r="D29875" t="str">
            <v>46.22694959, 20.17627777</v>
          </cell>
          <cell r="E29875" t="str">
            <v>Csongrád</v>
          </cell>
          <cell r="F29875" t="str">
            <v>Szőreg Szeged, külterület 02654/6 hrsz</v>
          </cell>
          <cell r="G29875" t="str">
            <v>Szegedet elhagyva a szöregi részen az 5-ös km tábla után jobbra le Kavics utcába. Utca végén jobbra a földúton a Vodafone toronyig.</v>
          </cell>
          <cell r="H29875" t="str">
            <v>Vodafone</v>
          </cell>
          <cell r="I29875" t="str">
            <v>összefűzött lakatok</v>
          </cell>
          <cell r="J29875" t="str">
            <v>BS;UBS2100;LTE800;MI</v>
          </cell>
          <cell r="K29875" t="str">
            <v>VODAFONE Magyarország Mobil Távközlési Rt.</v>
          </cell>
        </row>
        <row r="29876">
          <cell r="A29876" t="str">
            <v>Szeged Újszőregi 1</v>
          </cell>
          <cell r="D29876" t="str">
            <v xml:space="preserve">, </v>
          </cell>
          <cell r="E29876" t="str">
            <v>Csongrád</v>
          </cell>
          <cell r="F29876" t="str">
            <v>Szőreg Szeged, Újszőregi utca 7</v>
          </cell>
          <cell r="G29876" t="str">
            <v>Kültéri szekrény</v>
          </cell>
          <cell r="I29876" t="str">
            <v>KTV-s egységkulcs</v>
          </cell>
          <cell r="K29876" t="str">
            <v>Magyar Telekom Nyrt.</v>
          </cell>
        </row>
        <row r="29877">
          <cell r="A29877" t="str">
            <v>Szeged Űrhajós 1</v>
          </cell>
          <cell r="B29877" t="str">
            <v>46.27341099</v>
          </cell>
          <cell r="C29877" t="str">
            <v>20.16433546</v>
          </cell>
          <cell r="D29877" t="str">
            <v>46.27341099, 20.16433546</v>
          </cell>
          <cell r="E29877" t="str">
            <v>Csongrád</v>
          </cell>
          <cell r="F29877" t="str">
            <v>Szeged, Űrhajós utca 13</v>
          </cell>
        </row>
        <row r="29878">
          <cell r="A29878" t="str">
            <v>Szeged V</v>
          </cell>
          <cell r="B29878" t="str">
            <v>46.2336503</v>
          </cell>
          <cell r="C29878" t="str">
            <v>20.12217345</v>
          </cell>
          <cell r="D29878" t="str">
            <v>46.2336503, 20.12217345</v>
          </cell>
          <cell r="E29878" t="str">
            <v>Csongrád</v>
          </cell>
          <cell r="F29878" t="str">
            <v>Szeged, Tompai Kapu út 2</v>
          </cell>
          <cell r="G29878" t="str">
            <v>Szeged, Vodafone torony
Röszke (5ös) felől a Szabadkai úton a városba be, majd a vasúti átjáró után az első utcán jobbra (Horgosi út) és egyenesen az utca végéig, majd jobbra a Tompai kapu útra, a MOL kúttal szemben van a torony.</v>
          </cell>
          <cell r="H29878" t="str">
            <v>Vodafone</v>
          </cell>
          <cell r="I29878" t="str">
            <v>sorba fűzött lakat</v>
          </cell>
          <cell r="J29878" t="str">
            <v>UBS2100;MI</v>
          </cell>
          <cell r="K29878" t="str">
            <v>VODAFONE Magyarország Mobil Távközlési Rt.</v>
          </cell>
        </row>
        <row r="29879">
          <cell r="A29879" t="str">
            <v>Szeged Vadaspark M</v>
          </cell>
          <cell r="B29879" t="str">
            <v>46.2419393</v>
          </cell>
          <cell r="C29879" t="str">
            <v>20.11807162</v>
          </cell>
          <cell r="D29879" t="str">
            <v>46.2419393, 20.11807162</v>
          </cell>
          <cell r="E29879" t="str">
            <v>Csongrád</v>
          </cell>
          <cell r="F29879" t="str">
            <v>Szeged, Panda tér 7</v>
          </cell>
          <cell r="K29879" t="str">
            <v>Magyar Telekom Nyrt.</v>
          </cell>
        </row>
        <row r="29880">
          <cell r="A29880" t="str">
            <v>Szeged Vadmacska M</v>
          </cell>
          <cell r="D29880" t="str">
            <v xml:space="preserve">, </v>
          </cell>
          <cell r="E29880" t="str">
            <v>Csongrád</v>
          </cell>
          <cell r="F29880" t="str">
            <v>Szeged, Vadmacska utca 14</v>
          </cell>
        </row>
        <row r="29881">
          <cell r="A29881" t="str">
            <v>Szeged Vár M</v>
          </cell>
          <cell r="D29881" t="str">
            <v xml:space="preserve">, </v>
          </cell>
          <cell r="E29881" t="str">
            <v>Csongrád</v>
          </cell>
          <cell r="F29881" t="str">
            <v>Szeged, Vár utca 5</v>
          </cell>
          <cell r="K29881" t="str">
            <v>Magyar Telekom Nyrt.</v>
          </cell>
        </row>
        <row r="29882">
          <cell r="A29882" t="str">
            <v>Szeged Vár N</v>
          </cell>
          <cell r="D29882" t="str">
            <v xml:space="preserve">, </v>
          </cell>
          <cell r="E29882" t="str">
            <v>Csongrád</v>
          </cell>
          <cell r="F29882" t="str">
            <v>Szeged, Vár utca 1</v>
          </cell>
        </row>
        <row r="29883">
          <cell r="A29883" t="str">
            <v>Szeged Vasas M</v>
          </cell>
          <cell r="D29883" t="str">
            <v xml:space="preserve">, </v>
          </cell>
          <cell r="E29883" t="str">
            <v>Csongrád</v>
          </cell>
          <cell r="F29883" t="str">
            <v>Szeged, Vasas Szent Péter utca 9</v>
          </cell>
          <cell r="K29883" t="str">
            <v>Magyar Telekom Nyrt.</v>
          </cell>
        </row>
        <row r="29884">
          <cell r="A29884" t="str">
            <v>Szeged Vaspálya 1</v>
          </cell>
          <cell r="D29884" t="str">
            <v xml:space="preserve">, </v>
          </cell>
          <cell r="E29884" t="str">
            <v>Csongrád</v>
          </cell>
          <cell r="F29884" t="str">
            <v>Szeged, Pálya tér 841/1 hrsz</v>
          </cell>
          <cell r="K29884" t="str">
            <v>Telenor Magyarország Zrt.</v>
          </cell>
        </row>
        <row r="29885">
          <cell r="A29885" t="str">
            <v>Szeged Vedres 1</v>
          </cell>
          <cell r="D29885" t="str">
            <v xml:space="preserve">, </v>
          </cell>
          <cell r="E29885" t="str">
            <v>Csongrád</v>
          </cell>
          <cell r="F29885" t="str">
            <v>Szeged, Vedres utca 12</v>
          </cell>
          <cell r="K29885" t="str">
            <v>Telenor Magyarország Zrt.</v>
          </cell>
        </row>
        <row r="29886">
          <cell r="A29886" t="str">
            <v>Szeged Vedres M</v>
          </cell>
          <cell r="B29886" t="str">
            <v>46.24783944</v>
          </cell>
          <cell r="C29886" t="str">
            <v>20.15823294</v>
          </cell>
          <cell r="D29886" t="str">
            <v>46.24783944, 20.15823294</v>
          </cell>
          <cell r="E29886" t="str">
            <v>Csongrád</v>
          </cell>
          <cell r="F29886" t="str">
            <v>Szeged, Vedres utca 1</v>
          </cell>
        </row>
        <row r="29887">
          <cell r="A29887" t="str">
            <v>Szeged Veres 1</v>
          </cell>
          <cell r="D29887" t="str">
            <v xml:space="preserve">, </v>
          </cell>
          <cell r="E29887" t="str">
            <v>Csongrád</v>
          </cell>
          <cell r="F29887" t="str">
            <v>Szeged, Veres Ács utca 1</v>
          </cell>
        </row>
        <row r="29888">
          <cell r="A29888" t="str">
            <v>Szeged Vértói 1</v>
          </cell>
          <cell r="D29888" t="str">
            <v xml:space="preserve">, </v>
          </cell>
          <cell r="E29888" t="str">
            <v>Csongrád</v>
          </cell>
          <cell r="F29888" t="str">
            <v>Szeged, Vértói út 1</v>
          </cell>
        </row>
        <row r="29889">
          <cell r="A29889" t="str">
            <v>Szeged Vértói 2</v>
          </cell>
          <cell r="D29889" t="str">
            <v xml:space="preserve">, </v>
          </cell>
          <cell r="E29889" t="str">
            <v>Csongrád</v>
          </cell>
          <cell r="F29889" t="str">
            <v>Szeged, Vértói út 8</v>
          </cell>
        </row>
        <row r="29890">
          <cell r="A29890" t="str">
            <v>Szeged Victor 1</v>
          </cell>
          <cell r="D29890" t="str">
            <v xml:space="preserve">, </v>
          </cell>
          <cell r="E29890" t="str">
            <v>Csongrád</v>
          </cell>
          <cell r="F29890" t="str">
            <v>Szeged, Victor Hugo utca 2</v>
          </cell>
          <cell r="G29890" t="str">
            <v>Kültéri szekrény a járdán, fal mellett</v>
          </cell>
          <cell r="I29890" t="str">
            <v>KTV-s egységkulcs</v>
          </cell>
          <cell r="K29890" t="str">
            <v>Magyar Telekom Nyrt.</v>
          </cell>
        </row>
        <row r="29891">
          <cell r="A29891" t="str">
            <v>Szeged Virágpiac 1</v>
          </cell>
          <cell r="D29891" t="str">
            <v xml:space="preserve">, </v>
          </cell>
          <cell r="E29891" t="str">
            <v>Csongrád</v>
          </cell>
          <cell r="F29891" t="str">
            <v>Szeged, Virágpiac</v>
          </cell>
        </row>
        <row r="29892">
          <cell r="A29892" t="str">
            <v>Szeged Vörösmarty M</v>
          </cell>
          <cell r="D29892" t="str">
            <v xml:space="preserve">, </v>
          </cell>
          <cell r="E29892" t="str">
            <v>Csongrád</v>
          </cell>
          <cell r="F29892" t="str">
            <v>Szeged, Vörösmarty utca 5</v>
          </cell>
          <cell r="K29892" t="str">
            <v>Magyar Telekom Nyrt.</v>
          </cell>
        </row>
        <row r="29893">
          <cell r="A29893" t="str">
            <v>Szeged Vörösmarty N</v>
          </cell>
          <cell r="D29893" t="str">
            <v xml:space="preserve">, </v>
          </cell>
          <cell r="E29893" t="str">
            <v>Csongrád</v>
          </cell>
          <cell r="F29893" t="str">
            <v>Szeged, Vörösmarty utca 7</v>
          </cell>
        </row>
        <row r="29894">
          <cell r="A29894" t="str">
            <v>Szeged VPOP 1</v>
          </cell>
          <cell r="D29894" t="str">
            <v xml:space="preserve">, </v>
          </cell>
          <cell r="E29894" t="str">
            <v>Csongrád</v>
          </cell>
          <cell r="F29894" t="str">
            <v>Szeged, Dankó Pista utca 4</v>
          </cell>
          <cell r="H29894" t="str">
            <v>Ügyfél kapcsolattartója: Kapcsolattartó: it.helpdesk@mail.vpop.hu - tel.: 472-6320</v>
          </cell>
          <cell r="I29894" t="str">
            <v>Csak engedéllyel.Kiadhatja:Komisszár János 62/553865;30/4889105</v>
          </cell>
        </row>
        <row r="29895">
          <cell r="A29895" t="str">
            <v>Szeged VPOP 2</v>
          </cell>
          <cell r="D29895" t="str">
            <v xml:space="preserve">, </v>
          </cell>
          <cell r="E29895" t="str">
            <v>Csongrád</v>
          </cell>
          <cell r="F29895" t="str">
            <v>Szeged, Malom utca 9</v>
          </cell>
          <cell r="H29895" t="str">
            <v>Ügyfél kapcsolattartója: Kapcsolattartó: it.helpdesk@mail.vpop.hu - tel.: 472-6320</v>
          </cell>
          <cell r="I29895" t="str">
            <v>Csak engedéllyel.Kiadhatja:Komisszár János 62/553865;30/4889105</v>
          </cell>
        </row>
        <row r="29896">
          <cell r="A29896" t="str">
            <v>Szeged W</v>
          </cell>
          <cell r="B29896" t="str">
            <v>46.23625012</v>
          </cell>
          <cell r="C29896" t="str">
            <v>20.11652028</v>
          </cell>
          <cell r="D29896" t="str">
            <v>46.23625012, 20.11652028</v>
          </cell>
          <cell r="E29896" t="str">
            <v>Csongrád</v>
          </cell>
          <cell r="F29896" t="str">
            <v>Szeged, Detre János utca 22146/2 hrsz</v>
          </cell>
          <cell r="G29896" t="str">
            <v>5-ös útról Szegedre beérve, a főúton tovább a városba, majd rögtön az Esso kútnál jobbra Belgrád felé. Ezt a táblát kell követni végig.  A Pick gyárnál  keresztül a sineken majd az első utcán balra pékség mellett a toronyig.</v>
          </cell>
          <cell r="H29896" t="str">
            <v>HDF Ipari Kereskedelmi Szolg. Kft. Haumann István tel:30/967-78-76, 62/427-340</v>
          </cell>
          <cell r="I29896" t="str">
            <v>Külső kerítéshez kulcs a 0-24 őrszolgálat a pékség portáján / bal oldalon utolsó épület/, tőlük kell elkérni a külső kerítés kapu kulcsát és visszavinni.</v>
          </cell>
          <cell r="J29896" t="str">
            <v>BS;UBS2100;LTE800;LTE1800;MI;LL</v>
          </cell>
          <cell r="K29896" t="str">
            <v>Haumann István</v>
          </cell>
        </row>
        <row r="29897">
          <cell r="A29897" t="str">
            <v>Szeged Wesselényi M</v>
          </cell>
          <cell r="D29897" t="str">
            <v xml:space="preserve">, </v>
          </cell>
          <cell r="E29897" t="str">
            <v>Csongrád</v>
          </cell>
          <cell r="F29897" t="str">
            <v>Szeged, Wesselényi utca 1</v>
          </cell>
          <cell r="K29897" t="str">
            <v>Magyar Telekom Nyrt.</v>
          </cell>
        </row>
        <row r="29898">
          <cell r="A29898" t="str">
            <v>Szeged Wesselényi N</v>
          </cell>
          <cell r="D29898" t="str">
            <v xml:space="preserve">, </v>
          </cell>
          <cell r="E29898" t="str">
            <v>Csongrád</v>
          </cell>
          <cell r="F29898" t="str">
            <v>Szeged, Wesselényi utca 6</v>
          </cell>
        </row>
        <row r="29899">
          <cell r="A29899" t="str">
            <v>Szeged Zágon 1</v>
          </cell>
          <cell r="D29899" t="str">
            <v xml:space="preserve">, </v>
          </cell>
          <cell r="E29899" t="str">
            <v>Csongrád</v>
          </cell>
          <cell r="F29899" t="str">
            <v>Szeged, Zágon utca 66</v>
          </cell>
          <cell r="G29899" t="str">
            <v>Lemondták a KR-t</v>
          </cell>
        </row>
        <row r="29900">
          <cell r="A29900" t="str">
            <v>Szeged Zápor 1</v>
          </cell>
          <cell r="B29900" t="str">
            <v>46.27479756</v>
          </cell>
          <cell r="C29900" t="str">
            <v>20.1035143</v>
          </cell>
          <cell r="D29900" t="str">
            <v>46.27479756, 20.1035143</v>
          </cell>
          <cell r="E29900" t="str">
            <v>Csongrád</v>
          </cell>
          <cell r="F29900" t="str">
            <v>Szeged, Zápor utca 4</v>
          </cell>
          <cell r="G29900" t="str">
            <v>Szeged, Zápor u. 4. Auchan Szeged. Közúton megközelíthető, előre egyeztetett időpontban. Antenna az áruház tetején, meglévő lapostetős tartón. Beltéri a szerverszobában, rack szekrénybe szerelve.</v>
          </cell>
          <cell r="H29900" t="str">
            <v>Hoffmann Bence 06-62/564-558</v>
          </cell>
          <cell r="I29900" t="str">
            <v>1.em lépcső mellett jobbra, kulcs a mellette lévé helyiségben. DIR (előre egyeztetett időpontban)</v>
          </cell>
          <cell r="J29900" t="str">
            <v>MI</v>
          </cell>
          <cell r="K29900" t="str">
            <v>Magyar Telekom Nyrt.</v>
          </cell>
        </row>
        <row r="29901">
          <cell r="A29901" t="str">
            <v>Szeged Zárda 1</v>
          </cell>
          <cell r="B29901" t="str">
            <v>46.25705583</v>
          </cell>
          <cell r="C29901" t="str">
            <v>20.15694302</v>
          </cell>
          <cell r="D29901" t="str">
            <v>46.25705583, 20.15694302</v>
          </cell>
          <cell r="E29901" t="str">
            <v>Csongrád</v>
          </cell>
          <cell r="F29901" t="str">
            <v>Szeged, Zárda utca 6</v>
          </cell>
        </row>
        <row r="29902">
          <cell r="A29902" t="str">
            <v>Szeged Zöldfa 1</v>
          </cell>
          <cell r="D29902" t="str">
            <v xml:space="preserve">, </v>
          </cell>
          <cell r="E29902" t="str">
            <v>Csongrád</v>
          </cell>
          <cell r="F29902" t="str">
            <v>Szeged, Zöldfa utca 10</v>
          </cell>
          <cell r="G29902" t="str">
            <v>Épület külső falán elérhető oszlopszekrény</v>
          </cell>
          <cell r="I29902" t="str">
            <v>KTV-s egységkulcs</v>
          </cell>
          <cell r="K29902" t="str">
            <v>Magyar Telekom Nyrt.</v>
          </cell>
        </row>
        <row r="29903">
          <cell r="A29903" t="str">
            <v>Szeged Zrínyi M</v>
          </cell>
          <cell r="D29903" t="str">
            <v xml:space="preserve">, </v>
          </cell>
          <cell r="E29903" t="str">
            <v>Csongrád</v>
          </cell>
          <cell r="F29903" t="str">
            <v>Szeged, Zrínyi utca 4-8</v>
          </cell>
        </row>
        <row r="29904">
          <cell r="A29904" t="str">
            <v>Szeged, Budapesti út 34.</v>
          </cell>
          <cell r="D29904" t="str">
            <v xml:space="preserve">, </v>
          </cell>
          <cell r="E29904" t="str">
            <v>Csongrád</v>
          </cell>
          <cell r="F29904" t="str">
            <v>Szeged, Budapesti út 34</v>
          </cell>
          <cell r="G29904" t="str">
            <v>azonos Szeged Tabán 1-el</v>
          </cell>
        </row>
        <row r="29905">
          <cell r="A29905" t="str">
            <v>Szeged, Budapesti út 8.</v>
          </cell>
          <cell r="D29905" t="str">
            <v xml:space="preserve">, </v>
          </cell>
          <cell r="E29905" t="str">
            <v>Csongrád</v>
          </cell>
          <cell r="F29905" t="str">
            <v>Szeged, Budapesti út 8</v>
          </cell>
          <cell r="G29905" t="str">
            <v>Budapest felől az 5- ős úton a városba érve a bevásárló központokhoz vezető jelzőlámpa előtti (kb.: 1200m) lehetőségnél jobbra, a kapun áthaladva balra az első 3- szintes épület.</v>
          </cell>
          <cell r="H29905" t="str">
            <v>Péli László Tel:(30) 677-6817 - Joker
Kovács Rezsuk Gábor 30/955-1822 - Transcom</v>
          </cell>
        </row>
        <row r="29906">
          <cell r="A29906" t="str">
            <v>Szeged, Dorozsmai út 35. IV.</v>
          </cell>
          <cell r="D29906" t="str">
            <v xml:space="preserve">, </v>
          </cell>
          <cell r="E29906" t="str">
            <v>Csongrád</v>
          </cell>
          <cell r="F29906" t="str">
            <v>Szeged, Dorozsmai út 35</v>
          </cell>
          <cell r="G29906" t="str">
            <v>5-ös úton a Bp., felől a Dorozsmai úti kereszteződésig ott jobbra. A 35-ös szám jobbra lesz egy oszlopon. Ott jobbra át a sineken, kb. 100m után balra. A portán szólni és utána segítenek.</v>
          </cell>
          <cell r="H29906" t="str">
            <v xml:space="preserve">Csík György
30/3388077 
</v>
          </cell>
        </row>
        <row r="29907">
          <cell r="A29907" t="str">
            <v>Szeged, Stefánia utca 4.</v>
          </cell>
          <cell r="D29907" t="str">
            <v xml:space="preserve">, </v>
          </cell>
          <cell r="E29907" t="str">
            <v>Csongrád</v>
          </cell>
          <cell r="F29907" t="str">
            <v>Szeged, Stefánia 4</v>
          </cell>
          <cell r="G29907" t="str">
            <v>cím alapján</v>
          </cell>
          <cell r="H29907" t="str">
            <v>Priváczkiné Hajdú Zsuzsa 
62-423840
30/6776838
30/4158100  ez a helyszíni ügyeleti szám.</v>
          </cell>
        </row>
        <row r="29908">
          <cell r="A29908" t="str">
            <v>Szegedi út 1</v>
          </cell>
          <cell r="B29908" t="str">
            <v>47.52776798</v>
          </cell>
          <cell r="C29908" t="str">
            <v>19.08419803</v>
          </cell>
          <cell r="D29908" t="str">
            <v>47.52776798, 19.08419803</v>
          </cell>
          <cell r="E29908" t="str">
            <v>Pest</v>
          </cell>
          <cell r="F29908" t="str">
            <v>XIII Budapest, Szegedi út 35-37</v>
          </cell>
          <cell r="J29908" t="str">
            <v>LL</v>
          </cell>
          <cell r="K29908" t="str">
            <v>Magyar Telekom Nyrt.</v>
          </cell>
        </row>
        <row r="29909">
          <cell r="A29909" t="str">
            <v>Szegedi út 2</v>
          </cell>
          <cell r="D29909" t="str">
            <v xml:space="preserve">, </v>
          </cell>
          <cell r="E29909" t="str">
            <v>Pest</v>
          </cell>
          <cell r="F29909" t="str">
            <v>XIII Budapest, Szegedi út 2</v>
          </cell>
          <cell r="G29909" t="str">
            <v>Szegedi út 2. pincében</v>
          </cell>
          <cell r="I29909" t="str">
            <v>Gondnokot hívni: Thomaidu Elefteria 06  20 416 1618, 5851-es és 5855-ös területi kulcs szükséges</v>
          </cell>
          <cell r="K29909" t="str">
            <v>Magyar Telekom Nyrt.</v>
          </cell>
        </row>
        <row r="29910">
          <cell r="A29910" t="str">
            <v>Szegedi út 3</v>
          </cell>
          <cell r="D29910" t="str">
            <v xml:space="preserve">, </v>
          </cell>
          <cell r="E29910" t="str">
            <v>Pest</v>
          </cell>
          <cell r="F29910" t="str">
            <v>XIII Budapest, Szegedi út 6</v>
          </cell>
          <cell r="G29910" t="str">
            <v>Szegedi út 6. pincében</v>
          </cell>
          <cell r="I29910" t="str">
            <v>Gondnokot hívni: Kedves István 06 20 2471719</v>
          </cell>
          <cell r="K29910" t="str">
            <v>Magyar Telekom Nyrt.</v>
          </cell>
        </row>
        <row r="29911">
          <cell r="A29911" t="str">
            <v>Szegedi út 4</v>
          </cell>
          <cell r="D29911" t="str">
            <v xml:space="preserve">, </v>
          </cell>
          <cell r="E29911" t="str">
            <v>Pest</v>
          </cell>
          <cell r="F29911" t="str">
            <v>XIII Budapest, Szegedi út 60</v>
          </cell>
          <cell r="G29911" t="str">
            <v>Szegedi út 60. bejárat a Tatai útról</v>
          </cell>
          <cell r="I29911" t="str">
            <v>Lakó beenged. 5851-es és 5855-ös területi kulcs szükséges</v>
          </cell>
          <cell r="K29911" t="str">
            <v>Magyar Telekom Nyrt.</v>
          </cell>
        </row>
        <row r="29912">
          <cell r="A29912" t="str">
            <v>Szegedi út 5</v>
          </cell>
          <cell r="D29912" t="str">
            <v xml:space="preserve">, </v>
          </cell>
          <cell r="E29912" t="str">
            <v>Pest</v>
          </cell>
          <cell r="F29912" t="str">
            <v>XIII Budapest, Szegedi út 10</v>
          </cell>
          <cell r="G29912" t="str">
            <v>Szegedi út 10. pince</v>
          </cell>
          <cell r="I29912" t="str">
            <v>Gondnokot hívni: Pető Ferenc 06 20 551 3289</v>
          </cell>
          <cell r="K29912" t="str">
            <v>Magyar Telekom Nyrt.</v>
          </cell>
        </row>
        <row r="29913">
          <cell r="A29913" t="str">
            <v>Szegedi út 6</v>
          </cell>
          <cell r="D29913" t="str">
            <v xml:space="preserve">, </v>
          </cell>
          <cell r="E29913" t="str">
            <v>Pest</v>
          </cell>
          <cell r="F29913" t="str">
            <v>XIII Budapest, Szegedi út 9/b</v>
          </cell>
          <cell r="G29913" t="str">
            <v>Szegedi út 9/b lépcsőházban</v>
          </cell>
          <cell r="I29913" t="str">
            <v>Lakó beenged. 5851-es és 5855-ös területi kulcs kell</v>
          </cell>
          <cell r="K29913" t="str">
            <v>Magyar Telekom Nyrt.</v>
          </cell>
        </row>
        <row r="29914">
          <cell r="A29914" t="str">
            <v>Szegedi út 7</v>
          </cell>
          <cell r="D29914" t="str">
            <v xml:space="preserve">, </v>
          </cell>
          <cell r="E29914" t="str">
            <v>Pest</v>
          </cell>
          <cell r="F29914" t="str">
            <v>XIII Budapest, Szegedi út 12</v>
          </cell>
          <cell r="G29914" t="str">
            <v>Szegedi út 12. pince</v>
          </cell>
          <cell r="I29914" t="str">
            <v>Gondnokot hívni: Pető Ferenc 06 20 551 3289</v>
          </cell>
          <cell r="K29914" t="str">
            <v>Magyar Telekom Nyrt.</v>
          </cell>
        </row>
        <row r="29915">
          <cell r="A29915" t="str">
            <v>Szegedi út A</v>
          </cell>
          <cell r="D29915" t="str">
            <v xml:space="preserve">, </v>
          </cell>
          <cell r="E29915" t="str">
            <v>Pest</v>
          </cell>
          <cell r="F29915" t="str">
            <v>XIII Budapest, Szegedi út 4</v>
          </cell>
        </row>
        <row r="29916">
          <cell r="A29916" t="str">
            <v>Szegedi út B</v>
          </cell>
          <cell r="D29916" t="str">
            <v xml:space="preserve">, </v>
          </cell>
          <cell r="E29916" t="str">
            <v>Pest</v>
          </cell>
          <cell r="F29916" t="str">
            <v>XIII Budapest, Szegedi út 8</v>
          </cell>
        </row>
        <row r="29917">
          <cell r="A29917" t="str">
            <v>Szegedi út C</v>
          </cell>
          <cell r="D29917" t="str">
            <v xml:space="preserve">, </v>
          </cell>
          <cell r="E29917" t="str">
            <v>Pest</v>
          </cell>
          <cell r="F29917" t="str">
            <v>XIII Budapest, Szegedi út 17</v>
          </cell>
        </row>
        <row r="29918">
          <cell r="A29918" t="str">
            <v>Szegedi út D</v>
          </cell>
          <cell r="D29918" t="str">
            <v xml:space="preserve">, </v>
          </cell>
          <cell r="E29918" t="str">
            <v>Pest</v>
          </cell>
          <cell r="F29918" t="str">
            <v>XIII Budapest, Szegedi út 27</v>
          </cell>
        </row>
        <row r="29919">
          <cell r="A29919" t="str">
            <v>Szegedi út E</v>
          </cell>
          <cell r="D29919" t="str">
            <v xml:space="preserve">, </v>
          </cell>
          <cell r="E29919" t="str">
            <v>Pest</v>
          </cell>
          <cell r="F29919" t="str">
            <v>XIII Budapest, Szegedi út 31</v>
          </cell>
        </row>
        <row r="29920">
          <cell r="A29920" t="str">
            <v>Szegedi út F</v>
          </cell>
          <cell r="D29920" t="str">
            <v xml:space="preserve">, </v>
          </cell>
          <cell r="E29920" t="str">
            <v>Pest</v>
          </cell>
          <cell r="F29920" t="str">
            <v>XIII Budapest, Szegedi út 45</v>
          </cell>
        </row>
        <row r="29921">
          <cell r="A29921" t="str">
            <v>Szegedi út G</v>
          </cell>
          <cell r="D29921" t="str">
            <v xml:space="preserve">, </v>
          </cell>
          <cell r="E29921" t="str">
            <v>Pest</v>
          </cell>
          <cell r="F29921" t="str">
            <v>XIII Budapest, Szegedi út 48</v>
          </cell>
        </row>
        <row r="29922">
          <cell r="A29922" t="str">
            <v>Szegedi út H</v>
          </cell>
          <cell r="D29922" t="str">
            <v xml:space="preserve">, </v>
          </cell>
          <cell r="E29922" t="str">
            <v>Pest</v>
          </cell>
          <cell r="F29922" t="str">
            <v>XIII Budapest, Szegedi út 55</v>
          </cell>
        </row>
        <row r="29923">
          <cell r="A29923" t="str">
            <v>Szegedi út J</v>
          </cell>
          <cell r="D29923" t="str">
            <v xml:space="preserve">, </v>
          </cell>
          <cell r="E29923" t="str">
            <v>Pest</v>
          </cell>
          <cell r="F29923" t="str">
            <v>XIII Budapest, Szegedi út 7</v>
          </cell>
        </row>
        <row r="29924">
          <cell r="A29924" t="str">
            <v>Szegerdő 1</v>
          </cell>
          <cell r="D29924" t="str">
            <v xml:space="preserve">, </v>
          </cell>
          <cell r="E29924" t="str">
            <v>Somogy</v>
          </cell>
          <cell r="F29924" t="str">
            <v>Hollád, külterület 041/36 hrsz</v>
          </cell>
          <cell r="G29924" t="str">
            <v>M7-175km Hollád-i kijárónál torony</v>
          </cell>
          <cell r="J29924" t="str">
            <v>UBS900;LTE800</v>
          </cell>
          <cell r="K29924" t="str">
            <v>Pannon</v>
          </cell>
        </row>
        <row r="29925">
          <cell r="A29925" t="str">
            <v>Szegfű u 1</v>
          </cell>
          <cell r="D29925" t="str">
            <v xml:space="preserve">, </v>
          </cell>
          <cell r="E29925" t="str">
            <v>Pest</v>
          </cell>
          <cell r="F29925" t="str">
            <v>VI Budapest, Szegfű utca 3</v>
          </cell>
          <cell r="K29925" t="str">
            <v>Magyar Telekom Nyrt.</v>
          </cell>
        </row>
        <row r="29926">
          <cell r="A29926" t="str">
            <v>Szegfű u 2</v>
          </cell>
          <cell r="B29926" t="str">
            <v>47.50794728</v>
          </cell>
          <cell r="C29926" t="str">
            <v>19.06903769</v>
          </cell>
          <cell r="D29926" t="str">
            <v>47.50794728, 19.06903769</v>
          </cell>
          <cell r="E29926" t="str">
            <v>Pest</v>
          </cell>
          <cell r="F29926" t="str">
            <v>VI Budapest, Szegfű utca 6</v>
          </cell>
        </row>
        <row r="29927">
          <cell r="A29927" t="str">
            <v>Szegfű u 9A</v>
          </cell>
          <cell r="D29927" t="str">
            <v xml:space="preserve">, </v>
          </cell>
          <cell r="E29927" t="str">
            <v>Pest</v>
          </cell>
          <cell r="F29927" t="str">
            <v>XIX Budapest, Szegfű utca 10</v>
          </cell>
        </row>
        <row r="29928">
          <cell r="A29928" t="str">
            <v>Szeghalom 1</v>
          </cell>
          <cell r="D29928" t="str">
            <v xml:space="preserve">, </v>
          </cell>
          <cell r="E29928" t="str">
            <v>Békés</v>
          </cell>
          <cell r="F29928" t="str">
            <v>Szeghalom, Gabonasiló</v>
          </cell>
          <cell r="G29928" t="str">
            <v>Mezőberény felől a 47-es úton a városba érve, az út mellett bal kéz felől a siló.</v>
          </cell>
          <cell r="H29928" t="str">
            <v>Új tulajdonos: Dr. Kádár Gyula mobil: /30/ 945-6841, 522 Szeghalom Tildy Z. út 5. Bérbeadó képviselője: Dr. Mórocz István ügyvéd (Debrecen), tel/fax: 52-530-510. E-mail: drmorocz@axelero.hu</v>
          </cell>
          <cell r="I29928" t="str">
            <v>Éjjel-nappal portaszolgálat, konténerhez szabadon. Siló kulcsa helyben, kísérővel lehet feljutni.</v>
          </cell>
          <cell r="K29928" t="str">
            <v>Helvécia Protein</v>
          </cell>
        </row>
        <row r="29929">
          <cell r="A29929" t="str">
            <v>Szeghalom 2</v>
          </cell>
          <cell r="B29929" t="str">
            <v>47.01414453</v>
          </cell>
          <cell r="C29929" t="str">
            <v>21.16895751</v>
          </cell>
          <cell r="D29929" t="str">
            <v>47.01414453, 21.16895751</v>
          </cell>
          <cell r="E29929" t="str">
            <v>Békés</v>
          </cell>
          <cell r="F29929" t="str">
            <v>Szeghalom, Szeleskert utca 13</v>
          </cell>
          <cell r="G29929" t="str">
            <v>Körösladány felől Szeghalmon át a 47-es úton. A központban a fehér színű templom előtt (a 80-as km táblánál) jobbra be az utcába. A végén megint jobbra, el a sportcsarnok előtt, ""Y""-nál megint jobbra, majd 100 m-t előre a Pannon telephelyig.</v>
          </cell>
          <cell r="H29929" t="str">
            <v>Pannon</v>
          </cell>
          <cell r="I29929" t="str">
            <v>Összefűzött egységlakatok.</v>
          </cell>
          <cell r="J29929" t="str">
            <v>TBS;BS;UBS2100;UBS900;MI;LL</v>
          </cell>
          <cell r="K29929" t="str">
            <v>Pannon GSM</v>
          </cell>
        </row>
        <row r="29930">
          <cell r="A29930" t="str">
            <v>Szeghalom 3</v>
          </cell>
          <cell r="D29930" t="str">
            <v xml:space="preserve">, </v>
          </cell>
          <cell r="E29930" t="str">
            <v>Békés</v>
          </cell>
          <cell r="F29930" t="str">
            <v>Szeghalom, Kossuth tér 1</v>
          </cell>
          <cell r="H29930" t="str">
            <v>Balogh Árpád (06/30636-8746) BékésMRFk</v>
          </cell>
          <cell r="K29930" t="str">
            <v>BM Szeghalom Rendőrkapitányság</v>
          </cell>
        </row>
        <row r="29931">
          <cell r="A29931" t="str">
            <v>Szeghalom 4</v>
          </cell>
          <cell r="B29931" t="str">
            <v>47.0223198</v>
          </cell>
          <cell r="C29931" t="str">
            <v>21.17454565</v>
          </cell>
          <cell r="D29931" t="str">
            <v>47.0223198, 21.17454565</v>
          </cell>
          <cell r="E29931" t="str">
            <v>Békés</v>
          </cell>
          <cell r="F29931" t="str">
            <v>Szeghalom, Petőfi-Bocskai utca sarok</v>
          </cell>
          <cell r="G29931" t="str">
            <v>Budapestről az M5-ön Kecskemétig, majd innen a 44. sz. főúton tovább Szarvasig és tovább a 443-ason Gyomaendrődig. Innen a 46-os úton Mezőberényig (Békés felé). Mezőberényből északra, a 47-es úton Szeghalomig. Szeghalomra a Kinizsi úton érünk be. A vasúti átjárót elhagyva, az út jobbra fordul, mi itt térjünk le balra, ez továbbra is Kinizsi u. Innen a 6. utca jobbra a Petőfi S. u. és az első jobbra a bocskai u. Ezen a sarkon áll a víztorony.
GTS rack szekrényei a víztorony mellett, annak a lépcsője alatt vannak.</v>
          </cell>
          <cell r="H29931" t="str">
            <v>Kossa Gusztáv, Elérhetőségi idő: 8-16-ig, 5600 Békéscsaba, Dobozi u. 5. e-mail:gkossa@bekesvizmu.hu; konkrét kapcsolattartó: Dénes Sándor: denes@bekesvizmu.hu  Telefonszám:06-66/523-200, Fax szám: 06-66/523-218  A Vízművektől Szeghalmon általános ügyintéző: 30-488-1457,  ill. 30-626-6191  ill. 30-488-4755    Szatmári Gábor 30/4884755 szatmari.gabor@alfoldviz.hu</v>
          </cell>
          <cell r="I29931" t="str">
            <v>72 órával korábban KONKRÉT NAPRA + ÓRA + TORONYRA MÁSZNAK-E+egészségügyi kiskönyv bemitatása+gázmérőkészülék</v>
          </cell>
          <cell r="J29931" t="str">
            <v>UBS2100;LTE800;MI</v>
          </cell>
          <cell r="K29931" t="str">
            <v>Békés Megyei Vízművek Zrt.</v>
          </cell>
        </row>
        <row r="29932">
          <cell r="A29932" t="str">
            <v>Szeghalom Ady 1</v>
          </cell>
          <cell r="B29932" t="str">
            <v>47.01480032</v>
          </cell>
          <cell r="C29932" t="str">
            <v>21.1786938</v>
          </cell>
          <cell r="D29932" t="str">
            <v>47.01480032, 21.1786938</v>
          </cell>
          <cell r="E29932" t="str">
            <v>Békés</v>
          </cell>
          <cell r="F29932" t="str">
            <v>Szeghalom, Ady Endre utca 22</v>
          </cell>
        </row>
        <row r="29933">
          <cell r="A29933" t="str">
            <v>Szeghalom Bocskai M</v>
          </cell>
          <cell r="B29933" t="str">
            <v>47.02130402</v>
          </cell>
          <cell r="C29933" t="str">
            <v>21.1754527</v>
          </cell>
          <cell r="D29933" t="str">
            <v>47.02130402, 21.1754527</v>
          </cell>
          <cell r="E29933" t="str">
            <v>Békés</v>
          </cell>
          <cell r="F29933" t="str">
            <v>Szeghalom, Nagy Miklós utca 2</v>
          </cell>
          <cell r="G29933" t="str">
            <v>A fő utcáról Tildy Zoltán utcára kanyarodunk az utca végén balra Nagy Miklós utca Posta mögött az udvarban. Invitel erősítő osztatlan része.</v>
          </cell>
          <cell r="H29933" t="str">
            <v>Posta  monitoring 24h (06 30 771 18 15 )</v>
          </cell>
          <cell r="I29933" t="str">
            <v>Invitel 66-os egységkulcs nyitja Posta nyitvatartási időn kívül kapukulcs is kell.Belépésre engedélyt és kíséretet ad: Valastyán Zsolt 30/9673064 , ha nem elérhető akkor az Invitel NOC:80/828800</v>
          </cell>
          <cell r="K29933" t="str">
            <v>Magyar Telekom Nyrt.</v>
          </cell>
        </row>
        <row r="29934">
          <cell r="A29934" t="str">
            <v>Szeghalom Bocskai N</v>
          </cell>
          <cell r="D29934" t="str">
            <v xml:space="preserve">, </v>
          </cell>
          <cell r="E29934" t="str">
            <v>Békés</v>
          </cell>
          <cell r="F29934" t="str">
            <v>Szeghalom, Bocskai utca 8</v>
          </cell>
        </row>
        <row r="29935">
          <cell r="A29935" t="str">
            <v>Szeghalom Fáy 1</v>
          </cell>
          <cell r="D29935" t="str">
            <v xml:space="preserve">, </v>
          </cell>
          <cell r="E29935" t="str">
            <v>Békés</v>
          </cell>
          <cell r="F29935" t="str">
            <v>Szeghalom, Fáy András utca 1</v>
          </cell>
          <cell r="J29935" t="str">
            <v>TRD</v>
          </cell>
          <cell r="K29935" t="str">
            <v>Magyar Telekom Nyrt.</v>
          </cell>
        </row>
        <row r="29936">
          <cell r="A29936" t="str">
            <v>Szeghalom Fokköz 1</v>
          </cell>
          <cell r="D29936" t="str">
            <v xml:space="preserve">, </v>
          </cell>
          <cell r="E29936" t="str">
            <v>Békés</v>
          </cell>
          <cell r="F29936" t="str">
            <v>Szeghalom, Fokköz</v>
          </cell>
          <cell r="J29936" t="str">
            <v>KR</v>
          </cell>
        </row>
        <row r="29937">
          <cell r="A29937" t="str">
            <v>Szeghalom Halaspuszta 1</v>
          </cell>
          <cell r="D29937" t="str">
            <v xml:space="preserve">, </v>
          </cell>
          <cell r="E29937" t="str">
            <v>Békés</v>
          </cell>
          <cell r="F29937" t="str">
            <v>Szeghalom, Halaspuszta</v>
          </cell>
          <cell r="H29937" t="str">
            <v xml:space="preserve">Dér József
06- 309355687 </v>
          </cell>
          <cell r="J29937" t="str">
            <v>KR</v>
          </cell>
        </row>
        <row r="29938">
          <cell r="A29938" t="str">
            <v>Szeghalom Halaspuszta 2</v>
          </cell>
          <cell r="D29938" t="str">
            <v xml:space="preserve">, </v>
          </cell>
          <cell r="E29938" t="str">
            <v>Békés</v>
          </cell>
          <cell r="F29938" t="str">
            <v xml:space="preserve">Szeghalom, 47es út 76km </v>
          </cell>
          <cell r="H29938" t="str">
            <v>Nagy Tibor 06-30/943-4187 
06-66-371023</v>
          </cell>
          <cell r="J29938" t="str">
            <v>KR</v>
          </cell>
        </row>
        <row r="29939">
          <cell r="A29939" t="str">
            <v>Szeghalom Kandó 1</v>
          </cell>
          <cell r="D29939" t="str">
            <v xml:space="preserve">, </v>
          </cell>
          <cell r="E29939" t="str">
            <v>Békés</v>
          </cell>
          <cell r="F29939" t="str">
            <v>Szeghalom, Kandó Kálmán utca 1</v>
          </cell>
          <cell r="G29939" t="str">
            <v>A 47sz. Főúton Körösladány felől Szeghalomba érve a vasúti átjárón áthaladva a Füzesgyarmati elágazás előtt rögtön balra. Újabb vasúti átjárón át, tovább egyenesen majd kb 400m után balról a csarnoképület.</v>
          </cell>
          <cell r="H29939" t="str">
            <v>Tóth László Tel:(30) 645-1438</v>
          </cell>
          <cell r="J29939" t="str">
            <v>KR</v>
          </cell>
        </row>
        <row r="29940">
          <cell r="A29940" t="str">
            <v>Szeghalom Kinizsi 1</v>
          </cell>
          <cell r="D29940" t="str">
            <v xml:space="preserve">, </v>
          </cell>
          <cell r="E29940" t="str">
            <v>Békés</v>
          </cell>
          <cell r="F29940" t="str">
            <v>Szeghalom, Kinizsi utca 21</v>
          </cell>
          <cell r="G29940" t="str">
            <v>GTS:A mikro a folyosón rack-ben az átadás ugyan ott. Antenna: lapostetőn</v>
          </cell>
          <cell r="H29940" t="str">
            <v>Patai Tamás +36 30 963 4390</v>
          </cell>
          <cell r="J29940" t="str">
            <v>MI</v>
          </cell>
        </row>
        <row r="29941">
          <cell r="A29941" t="str">
            <v>Szeghalom Kinizsi 2</v>
          </cell>
          <cell r="B29941" t="str">
            <v>47.01398046</v>
          </cell>
          <cell r="C29941" t="str">
            <v>21.14664943</v>
          </cell>
          <cell r="D29941" t="str">
            <v>47.01398046, 21.14664943</v>
          </cell>
          <cell r="E29941" t="str">
            <v>Békés</v>
          </cell>
          <cell r="F29941" t="str">
            <v>Szeghalom, Kinizsi utca 2</v>
          </cell>
          <cell r="G29941" t="str">
            <v>Körösladány felöl a városhatárt jelző tábla után kb. 1000m az út menetirány szerinti jobb oldalán.</v>
          </cell>
          <cell r="H29941" t="str">
            <v>Billerbeck - Vermes Péter 30/655-8417
Felina - Kaszás László 30/984-3263</v>
          </cell>
          <cell r="J29941" t="str">
            <v>KR</v>
          </cell>
        </row>
        <row r="29942">
          <cell r="A29942" t="str">
            <v>Szeghalom MOL 1</v>
          </cell>
          <cell r="B29942" t="str">
            <v>47.01467024</v>
          </cell>
          <cell r="C29942" t="str">
            <v>21.17746496</v>
          </cell>
          <cell r="D29942" t="str">
            <v>47.01467024, 21.17746496</v>
          </cell>
          <cell r="E29942" t="str">
            <v>Békés</v>
          </cell>
          <cell r="F29942" t="str">
            <v>Szeghalom, Ady Endre utca 503 hrsz</v>
          </cell>
        </row>
        <row r="29943">
          <cell r="A29943" t="str">
            <v>Szeghalom OTH 1</v>
          </cell>
          <cell r="D29943" t="str">
            <v xml:space="preserve">, </v>
          </cell>
          <cell r="E29943" t="str">
            <v>Békés</v>
          </cell>
          <cell r="F29943" t="str">
            <v>Szeghalom, Nagy Miklós utca 4</v>
          </cell>
        </row>
        <row r="29944">
          <cell r="A29944" t="str">
            <v>Szeghalom Szabadság M</v>
          </cell>
          <cell r="D29944" t="str">
            <v xml:space="preserve">, </v>
          </cell>
          <cell r="E29944" t="str">
            <v>Békés</v>
          </cell>
          <cell r="F29944" t="str">
            <v>Szeghalom, Szabadság tér 4-8</v>
          </cell>
          <cell r="K29944" t="str">
            <v>Magyar Telekom Nyrt.</v>
          </cell>
        </row>
        <row r="29945">
          <cell r="A29945" t="str">
            <v>Szeghalom Szabadság N</v>
          </cell>
          <cell r="B29945" t="str">
            <v>47.02023023</v>
          </cell>
          <cell r="C29945" t="str">
            <v>21.1775417</v>
          </cell>
          <cell r="D29945" t="str">
            <v>47.02023023, 21.1775417</v>
          </cell>
          <cell r="E29945" t="str">
            <v>Békés</v>
          </cell>
          <cell r="F29945" t="str">
            <v>Szeghalom, Szabadság tér 2</v>
          </cell>
        </row>
        <row r="29946">
          <cell r="A29946" t="str">
            <v>Szeghalom Széchenyi M</v>
          </cell>
          <cell r="D29946" t="str">
            <v xml:space="preserve">, </v>
          </cell>
          <cell r="E29946" t="str">
            <v>Békés</v>
          </cell>
          <cell r="F29946" t="str">
            <v>Szeghalom, Széchenyi utca 49</v>
          </cell>
        </row>
        <row r="29947">
          <cell r="A29947" t="str">
            <v>Szeghalom Tildy M</v>
          </cell>
          <cell r="B29947" t="str">
            <v>47.01571486</v>
          </cell>
          <cell r="C29947" t="str">
            <v>21.17549343</v>
          </cell>
          <cell r="D29947" t="str">
            <v>47.01571486, 21.17549343</v>
          </cell>
          <cell r="E29947" t="str">
            <v>Békés</v>
          </cell>
          <cell r="F29947" t="str">
            <v>Szeghalom, Tildy Zoltán utca 4-8</v>
          </cell>
          <cell r="K29947" t="str">
            <v>Magyar Telekom Nyrt.</v>
          </cell>
        </row>
        <row r="29948">
          <cell r="A29948" t="str">
            <v>Szeghalom Tildy N</v>
          </cell>
          <cell r="D29948" t="str">
            <v xml:space="preserve">, </v>
          </cell>
          <cell r="E29948" t="str">
            <v>Békés</v>
          </cell>
          <cell r="F29948" t="str">
            <v>Szeghalom, Tildy Zoltán utca 20-24</v>
          </cell>
          <cell r="K29948" t="str">
            <v>Magyar Telekom Nyrt.</v>
          </cell>
        </row>
        <row r="29949">
          <cell r="A29949" t="str">
            <v>Szeghalom Ügyészség 1</v>
          </cell>
          <cell r="B29949" t="str">
            <v>47.02182979</v>
          </cell>
          <cell r="C29949" t="str">
            <v>21.17669744</v>
          </cell>
          <cell r="D29949" t="str">
            <v>47.02182979, 21.17669744</v>
          </cell>
          <cell r="E29949" t="str">
            <v>Békés</v>
          </cell>
          <cell r="F29949" t="str">
            <v>Szeghalom, Szabadság tér 5</v>
          </cell>
          <cell r="H29949" t="str">
            <v xml:space="preserve">Gidai Réka , irodavezető  telefon : 06-66-371-153
Központi Telekomos kapcsolattartó:Borosovics Péterné Kati, borosovics.peterne@telekom.hu
(Szabó István,Szegedi István - tel.: 66/463733,30/4151609,66/464958)
</v>
          </cell>
          <cell r="I29949"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29949" t="str">
            <v>MI</v>
          </cell>
        </row>
        <row r="29950">
          <cell r="A29950" t="str">
            <v>Szegi M</v>
          </cell>
          <cell r="B29950" t="str">
            <v>48.19647656</v>
          </cell>
          <cell r="C29950" t="str">
            <v>21.37829166</v>
          </cell>
          <cell r="D29950" t="str">
            <v>48.19647656, 21.37829166</v>
          </cell>
          <cell r="E29950" t="str">
            <v>Borsod-Abaúj-Zemplén</v>
          </cell>
          <cell r="F29950" t="str">
            <v>Szegi, Alkotmány út 22</v>
          </cell>
          <cell r="G29950" t="str">
            <v>Szegi főút Általános iskola és napközi otthon udvara</v>
          </cell>
          <cell r="I29950" t="str">
            <v>46, 47, 48 primer egységkulcs + belépőkártyás riasztó</v>
          </cell>
          <cell r="K29950" t="str">
            <v>Magyar Telekom Nyrt.</v>
          </cell>
        </row>
        <row r="29951">
          <cell r="A29951" t="str">
            <v>Szegi N</v>
          </cell>
          <cell r="B29951" t="str">
            <v>48.20733196</v>
          </cell>
          <cell r="C29951" t="str">
            <v>21.38880266</v>
          </cell>
          <cell r="D29951" t="str">
            <v>48.20733196, 21.38880266</v>
          </cell>
          <cell r="E29951" t="str">
            <v>Borsod-Abaúj-Zemplén</v>
          </cell>
          <cell r="F29951" t="str">
            <v>Szegi, Hataloshegy</v>
          </cell>
          <cell r="G29951" t="str">
            <v xml:space="preserve">Tokaj Kereskedőház Pincészete
Az ügyfél,3918 Szegi Hatalos hegy, Grand Tokaj.
 A beltéri az irodába szerelt meglévő rack-be lett telepítve. Az antenna az épület oldalfalára került, oldalfali tartóra. Az antenna megközelítéséhez létrára van szükség. </v>
          </cell>
          <cell r="H29951" t="str">
            <v>Fekete Géza, 30/860-41-46, fekete.geza@grandtokaj.com</v>
          </cell>
          <cell r="I29951" t="str">
            <v xml:space="preserve">Előre egyeztetni: Fekete Géza </v>
          </cell>
          <cell r="J29951" t="str">
            <v>MI</v>
          </cell>
        </row>
        <row r="29952">
          <cell r="A29952" t="str">
            <v>Szegilong M</v>
          </cell>
          <cell r="B29952" t="str">
            <v>48.21643632</v>
          </cell>
          <cell r="C29952" t="str">
            <v>21.39866041</v>
          </cell>
          <cell r="D29952" t="str">
            <v>48.21643632, 21.39866041</v>
          </cell>
          <cell r="E29952" t="str">
            <v>Borsod-Abaúj-Zemplén</v>
          </cell>
          <cell r="F29952" t="str">
            <v>Szegilong, Dózsa György utca 74</v>
          </cell>
          <cell r="G29952" t="str">
            <v>Polgármesteri Hivatal: udvar hátsórészén ,szabvány épület.</v>
          </cell>
          <cell r="I29952" t="str">
            <v>46, 47, 48 primer egységkulcs + belépőkártyás riasztó</v>
          </cell>
          <cell r="K29952" t="str">
            <v>Magyar Telekom Nyrt.</v>
          </cell>
        </row>
        <row r="29953">
          <cell r="A29953" t="str">
            <v>Szegvár 1</v>
          </cell>
          <cell r="B29953" t="str">
            <v>46.58076358</v>
          </cell>
          <cell r="C29953" t="str">
            <v>20.23331864</v>
          </cell>
          <cell r="D29953" t="str">
            <v>46.58076358, 20.23331864</v>
          </cell>
          <cell r="E29953" t="str">
            <v>Csongrád</v>
          </cell>
          <cell r="F29953" t="str">
            <v>Szegvár, Kárász utca 910 hrsz</v>
          </cell>
          <cell r="G29953" t="str">
            <v>Szentes felől át Szegváron. A vízmű után balra a Csurgó Üzletháznál. A baloldali keresztutcák közül a negyedikbe (Kárász utca) befordulni. Állomás az utca végén jobbra.</v>
          </cell>
          <cell r="H29953" t="str">
            <v>Önkormányzat, Lukácsné Csurgó Csilla pü.: tel.: 63-364-800
Bsz és bejutással kapcsolatosan a kapcsolattartó: Gémes László tel:63/364-800/26 mellék</v>
          </cell>
          <cell r="I29953" t="str">
            <v>Egységlakat a kerítéskapun.</v>
          </cell>
          <cell r="J29953" t="str">
            <v>BS;UBS2100;LTE800;MI;WL</v>
          </cell>
          <cell r="K29953" t="str">
            <v>Szegvár Nagyközség Önkormányzata</v>
          </cell>
        </row>
        <row r="29954">
          <cell r="A29954" t="str">
            <v>Szegvár 2</v>
          </cell>
          <cell r="D29954" t="str">
            <v xml:space="preserve">, </v>
          </cell>
          <cell r="E29954" t="str">
            <v>Csongrád</v>
          </cell>
          <cell r="F29954" t="str">
            <v>Szegvár, Mindszenti utca 36</v>
          </cell>
          <cell r="G29954" t="str">
            <v>Mindszenti utca Puskin utca kereszteződésében</v>
          </cell>
          <cell r="I29954" t="str">
            <v>Szeged ONU kulcs</v>
          </cell>
          <cell r="K29954" t="str">
            <v>Magyar Telekom Nyrt.</v>
          </cell>
        </row>
        <row r="29955">
          <cell r="A29955" t="str">
            <v>Szegvár 3</v>
          </cell>
          <cell r="D29955" t="str">
            <v xml:space="preserve">, </v>
          </cell>
          <cell r="E29955" t="str">
            <v>Csongrád</v>
          </cell>
          <cell r="F29955" t="str">
            <v>Szegvár, Régitemető utca 120/3 hrsz</v>
          </cell>
        </row>
        <row r="29956">
          <cell r="A29956" t="str">
            <v>Szegvár M</v>
          </cell>
          <cell r="D29956" t="str">
            <v xml:space="preserve">, </v>
          </cell>
          <cell r="E29956" t="str">
            <v>Csongrád</v>
          </cell>
          <cell r="F29956" t="str">
            <v>Szegvár, Régiposta utca 2</v>
          </cell>
          <cell r="G29956" t="str">
            <v>Szabadság tér és Régi Posta utca sarok</v>
          </cell>
          <cell r="I29956" t="str">
            <v>Szeged ONU kulcs</v>
          </cell>
        </row>
        <row r="29957">
          <cell r="A29957" t="str">
            <v>Szegvár N</v>
          </cell>
          <cell r="D29957" t="str">
            <v xml:space="preserve">, </v>
          </cell>
          <cell r="E29957" t="str">
            <v>Csongrád</v>
          </cell>
          <cell r="F29957" t="str">
            <v>Szegvár, Szabadság tér 2</v>
          </cell>
          <cell r="I29957" t="str">
            <v>Megszünt telephely</v>
          </cell>
          <cell r="K29957" t="str">
            <v>Magyar Telekom Nyrt.</v>
          </cell>
        </row>
        <row r="29958">
          <cell r="A29958" t="str">
            <v>Szegvár O</v>
          </cell>
          <cell r="D29958" t="str">
            <v xml:space="preserve">, </v>
          </cell>
          <cell r="E29958" t="str">
            <v>Csongrád</v>
          </cell>
          <cell r="F29958" t="str">
            <v>Szegvár, Hunyadi János utca 17</v>
          </cell>
        </row>
        <row r="29959">
          <cell r="A29959" t="str">
            <v>Szegvár P</v>
          </cell>
          <cell r="D29959" t="str">
            <v xml:space="preserve">, </v>
          </cell>
          <cell r="E29959" t="str">
            <v>Csongrád</v>
          </cell>
          <cell r="F29959" t="str">
            <v>Szegvár, Klapka utca 2</v>
          </cell>
        </row>
        <row r="29960">
          <cell r="A29960" t="str">
            <v>Szegvár Q</v>
          </cell>
          <cell r="D29960" t="str">
            <v xml:space="preserve">, </v>
          </cell>
          <cell r="E29960" t="str">
            <v>Csongrád</v>
          </cell>
          <cell r="F29960" t="str">
            <v>Szegvár, Mindszenti utca 84</v>
          </cell>
        </row>
        <row r="29961">
          <cell r="A29961" t="str">
            <v>Szegvár R</v>
          </cell>
          <cell r="D29961" t="str">
            <v xml:space="preserve">, </v>
          </cell>
          <cell r="E29961" t="str">
            <v>Csongrád</v>
          </cell>
          <cell r="F29961" t="str">
            <v>Szegvár, Régiposta utca 35</v>
          </cell>
        </row>
        <row r="29962">
          <cell r="A29962" t="str">
            <v>Szegvár S</v>
          </cell>
          <cell r="D29962" t="str">
            <v xml:space="preserve">, </v>
          </cell>
          <cell r="E29962" t="str">
            <v>Csongrád</v>
          </cell>
          <cell r="F29962" t="str">
            <v>Szegvár, Szentesi utca 34</v>
          </cell>
        </row>
        <row r="29963">
          <cell r="A29963" t="str">
            <v>Széher út M</v>
          </cell>
          <cell r="D29963" t="str">
            <v xml:space="preserve">, </v>
          </cell>
          <cell r="E29963" t="str">
            <v>Pest</v>
          </cell>
          <cell r="F29963" t="str">
            <v>II Budapest, Bölöni György utca 17</v>
          </cell>
          <cell r="G29963" t="str">
            <v>cím alapján</v>
          </cell>
          <cell r="I29963" t="str">
            <v>Megfelelő RSM kulccsal</v>
          </cell>
          <cell r="K29963" t="str">
            <v>Magyar Telekom Nyrt.</v>
          </cell>
        </row>
        <row r="29964">
          <cell r="A29964" t="str">
            <v>Széher út N</v>
          </cell>
          <cell r="D29964" t="str">
            <v xml:space="preserve">, </v>
          </cell>
          <cell r="E29964" t="str">
            <v>Pest</v>
          </cell>
          <cell r="F29964" t="str">
            <v>II Budapest, Szerb Antal utca 21</v>
          </cell>
          <cell r="G29964" t="str">
            <v>Cím alapján</v>
          </cell>
          <cell r="I29964" t="str">
            <v>Megfelelő RSM kulccsal</v>
          </cell>
          <cell r="K29964" t="str">
            <v>Magyar Telekom Nyrt.</v>
          </cell>
        </row>
        <row r="29965">
          <cell r="A29965" t="str">
            <v>Székács u 1</v>
          </cell>
          <cell r="D29965" t="str">
            <v xml:space="preserve">, </v>
          </cell>
          <cell r="E29965" t="str">
            <v>Pest</v>
          </cell>
          <cell r="F29965" t="str">
            <v>XII Budapest, Székács utca 30</v>
          </cell>
          <cell r="G29965" t="str">
            <v>XII. ker. Székács utca 30. Megközelíthető a Goldmark Károly utca felől, az Istenhegyi út felé. Az Istenhegyi útnál lévő lépcsőfeljáró tetejénél található az akna. (GPS N 47.49864 E 19.01529)</v>
          </cell>
          <cell r="I29965" t="str">
            <v>aknafelszedő kampó, 13-as krova, nyomatékkulcs, szigetelő paszta</v>
          </cell>
          <cell r="K29965" t="str">
            <v>Magyar Telekom Nyrt.</v>
          </cell>
        </row>
        <row r="29966">
          <cell r="A29966" t="str">
            <v>Székács u 2</v>
          </cell>
          <cell r="D29966" t="str">
            <v xml:space="preserve">, </v>
          </cell>
          <cell r="E29966" t="str">
            <v>Pest</v>
          </cell>
          <cell r="F29966" t="str">
            <v>XII Budapest, Székács utca 29</v>
          </cell>
        </row>
        <row r="29967">
          <cell r="A29967" t="str">
            <v>Székely 1</v>
          </cell>
          <cell r="D29967" t="str">
            <v xml:space="preserve">, </v>
          </cell>
          <cell r="E29967" t="str">
            <v>Szabolcs-Szatmár-Bereg</v>
          </cell>
          <cell r="F29967" t="str">
            <v>Székely, Kapitány út 26</v>
          </cell>
          <cell r="G29967" t="str">
            <v>Nyíregyháza felől a 4-es útról az első székelyi letérőnél jobbra, majd végig egyenesen. A kültéri szekrények a főút mellett bal oldalon, a falu központjában, a gázcsere telep mellett vannak.</v>
          </cell>
          <cell r="I29967" t="str">
            <v>RITTAL ill. Teledata típusú kültéri szekrények egységkulcsával</v>
          </cell>
          <cell r="K29967" t="str">
            <v>Magyar Telekom Nyrt.</v>
          </cell>
        </row>
        <row r="29968">
          <cell r="A29968" t="str">
            <v>Székely 2</v>
          </cell>
          <cell r="D29968" t="str">
            <v xml:space="preserve">, </v>
          </cell>
          <cell r="E29968" t="str">
            <v>Szabolcs-Szatmár-Bereg</v>
          </cell>
          <cell r="F29968" t="str">
            <v>Székely, Arany János út 1</v>
          </cell>
        </row>
        <row r="29969">
          <cell r="A29969" t="str">
            <v>Székely Bertalan u M</v>
          </cell>
          <cell r="B29969" t="str">
            <v>47.51127517</v>
          </cell>
          <cell r="C29969" t="str">
            <v>19.06998158</v>
          </cell>
          <cell r="D29969" t="str">
            <v>47.51127517, 19.06998158</v>
          </cell>
          <cell r="E29969" t="str">
            <v>Pest</v>
          </cell>
          <cell r="F29969" t="str">
            <v>VI Budapest, Székely Bertalan utca 21</v>
          </cell>
          <cell r="G29969" t="str">
            <v>A megedott címen. Legfőbb Ügyészség Informatikai Központ</v>
          </cell>
          <cell r="I29969" t="str">
            <v>Munkaidőben, kisérővel a földszinten lévő gépterembe. T:472-5600</v>
          </cell>
          <cell r="K29969" t="str">
            <v>Magyar Telekom Nyrt.</v>
          </cell>
        </row>
        <row r="29970">
          <cell r="A29970" t="str">
            <v>Székely Bertalan u N</v>
          </cell>
          <cell r="B29970" t="str">
            <v>47.51332643</v>
          </cell>
          <cell r="C29970" t="str">
            <v>19.0673935</v>
          </cell>
          <cell r="D29970" t="str">
            <v>47.51332643, 19.0673935</v>
          </cell>
          <cell r="E29970" t="str">
            <v>Pest</v>
          </cell>
          <cell r="F29970" t="str">
            <v>VI Budapest, Székely Bertalan utca 22</v>
          </cell>
        </row>
        <row r="29971">
          <cell r="A29971" t="str">
            <v>Székely Bertalan u O</v>
          </cell>
          <cell r="B29971" t="str">
            <v>47.51296657</v>
          </cell>
          <cell r="C29971" t="str">
            <v>19.06779166</v>
          </cell>
          <cell r="D29971" t="str">
            <v>47.51296657, 19.06779166</v>
          </cell>
          <cell r="E29971" t="str">
            <v>Pest</v>
          </cell>
          <cell r="F29971" t="str">
            <v>VI Budapest, Székely Bertalan utca 18</v>
          </cell>
        </row>
        <row r="29972">
          <cell r="A29972" t="str">
            <v>Székely Elek út 1</v>
          </cell>
          <cell r="B29972" t="str">
            <v>47.58327474</v>
          </cell>
          <cell r="C29972" t="str">
            <v>19.12082084</v>
          </cell>
          <cell r="D29972" t="str">
            <v>47.58327474, 19.12082084</v>
          </cell>
          <cell r="E29972" t="str">
            <v>Pest</v>
          </cell>
          <cell r="F29972" t="str">
            <v>XV Budapest, Székely Elek út 15</v>
          </cell>
        </row>
        <row r="29973">
          <cell r="A29973" t="str">
            <v>Székely Elek út 2</v>
          </cell>
          <cell r="D29973" t="str">
            <v xml:space="preserve">, </v>
          </cell>
          <cell r="E29973" t="str">
            <v>Pest</v>
          </cell>
          <cell r="F29973" t="str">
            <v>XV Budapest, Székely Elek út 9</v>
          </cell>
          <cell r="G29973" t="str">
            <v>Székely Elek úton a vasúton át az első telephely jobbra
GTS:Bontás alatt.</v>
          </cell>
          <cell r="H29973" t="str">
            <v>Hörömpöli Gábor 30/4759620</v>
          </cell>
          <cell r="J29973" t="str">
            <v>UKR</v>
          </cell>
        </row>
        <row r="29974">
          <cell r="A29974" t="str">
            <v>Székely Elek út 3</v>
          </cell>
          <cell r="D29974" t="str">
            <v xml:space="preserve">, </v>
          </cell>
          <cell r="E29974" t="str">
            <v>Pest</v>
          </cell>
          <cell r="F29974" t="str">
            <v>XV Budapest, Székely Elek út 9-11</v>
          </cell>
        </row>
        <row r="29975">
          <cell r="A29975" t="str">
            <v>Székely M</v>
          </cell>
          <cell r="D29975" t="str">
            <v xml:space="preserve">, </v>
          </cell>
          <cell r="E29975" t="str">
            <v>Szabolcs-Szatmár-Bereg</v>
          </cell>
          <cell r="F29975" t="str">
            <v>Székely, Őze tanya 1</v>
          </cell>
        </row>
        <row r="29976">
          <cell r="A29976" t="str">
            <v>Székely Mihály u 1</v>
          </cell>
          <cell r="D29976" t="str">
            <v xml:space="preserve">, </v>
          </cell>
          <cell r="E29976" t="str">
            <v>Pest</v>
          </cell>
          <cell r="F29976" t="str">
            <v>VI Budapest, Székely Mihály utca 10</v>
          </cell>
        </row>
        <row r="29977">
          <cell r="A29977" t="str">
            <v>Székely Mihály u 3</v>
          </cell>
          <cell r="D29977" t="str">
            <v xml:space="preserve">, </v>
          </cell>
          <cell r="E29977" t="str">
            <v>Pest</v>
          </cell>
          <cell r="F29977" t="str">
            <v>VI Budapest, Székely Mihály utca 3</v>
          </cell>
          <cell r="G29977" t="str">
            <v>cím alapján</v>
          </cell>
          <cell r="H29977" t="str">
            <v>Sipos Balázs
1/302-5367*; 
70/366-9375</v>
          </cell>
          <cell r="J29977" t="str">
            <v>KR</v>
          </cell>
        </row>
        <row r="29978">
          <cell r="A29978" t="str">
            <v>Székely Mózsi 1</v>
          </cell>
          <cell r="D29978" t="str">
            <v xml:space="preserve">, </v>
          </cell>
          <cell r="E29978" t="str">
            <v>Szabolcs-Szatmár-Bereg</v>
          </cell>
          <cell r="F29978" t="str">
            <v>Székely, Mózsi telep út</v>
          </cell>
          <cell r="H29978" t="str">
            <v>Rizl Rita
06- 309318531 
30/3978804</v>
          </cell>
          <cell r="J29978" t="str">
            <v>KR</v>
          </cell>
        </row>
        <row r="29979">
          <cell r="A29979" t="str">
            <v>Székely N</v>
          </cell>
          <cell r="D29979" t="str">
            <v xml:space="preserve">, </v>
          </cell>
          <cell r="E29979" t="str">
            <v>Szabolcs-Szatmár-Bereg</v>
          </cell>
          <cell r="F29979" t="str">
            <v>Székely, Váci Mihály út 3</v>
          </cell>
        </row>
        <row r="29980">
          <cell r="A29980" t="str">
            <v>Székely O</v>
          </cell>
          <cell r="B29980" t="str">
            <v>48.06004123</v>
          </cell>
          <cell r="C29980" t="str">
            <v>21.94364129</v>
          </cell>
          <cell r="D29980" t="str">
            <v>48.06004123, 21.94364129</v>
          </cell>
          <cell r="E29980" t="str">
            <v>Szabolcs-Szatmár-Bereg</v>
          </cell>
          <cell r="F29980" t="str">
            <v>Székely, külterület 02/2 hrsz</v>
          </cell>
        </row>
        <row r="29981">
          <cell r="A29981" t="str">
            <v>Székely u 2</v>
          </cell>
          <cell r="D29981" t="str">
            <v xml:space="preserve">, </v>
          </cell>
          <cell r="E29981" t="str">
            <v>Pest</v>
          </cell>
          <cell r="F29981" t="str">
            <v>I Budapest, Székely utca 2-4</v>
          </cell>
          <cell r="H29981" t="str">
            <v>Spangli Sándor
06-30-664-8998</v>
          </cell>
          <cell r="J29981" t="str">
            <v>KR</v>
          </cell>
        </row>
        <row r="29982">
          <cell r="A29982" t="str">
            <v>Székely/EL</v>
          </cell>
          <cell r="D29982" t="str">
            <v xml:space="preserve">, </v>
          </cell>
          <cell r="F29982" t="str">
            <v>Székely, külterület</v>
          </cell>
        </row>
        <row r="29983">
          <cell r="A29983" t="str">
            <v>Székelyhíd u M</v>
          </cell>
          <cell r="B29983" t="str">
            <v>47.43197493</v>
          </cell>
          <cell r="C29983" t="str">
            <v>19.11879811</v>
          </cell>
          <cell r="D29983" t="str">
            <v>47.43197493, 19.11879811</v>
          </cell>
          <cell r="E29983" t="str">
            <v>Pest</v>
          </cell>
          <cell r="F29983" t="str">
            <v>XX Budapest, Székelyhíd utca 23</v>
          </cell>
        </row>
        <row r="29984">
          <cell r="A29984" t="str">
            <v>Székelyszabar 1</v>
          </cell>
          <cell r="B29984" t="str">
            <v>46.04517736</v>
          </cell>
          <cell r="C29984" t="str">
            <v>18.60069468</v>
          </cell>
          <cell r="D29984" t="str">
            <v>46.04517736, 18.60069468</v>
          </cell>
          <cell r="E29984" t="str">
            <v>Baranya</v>
          </cell>
          <cell r="F29984" t="str">
            <v>Székelyszabar, István utca 503 hrsz</v>
          </cell>
          <cell r="G29984" t="str">
            <v xml:space="preserve">M6-os út végén 57-es úton Mohács felé. A város előtti körforgalomból  balra  az 56-os útra . Kb 1km  után megint balra Himesháza felé.  Az első falu Székelyszabar. A falu központjában balra - az István u. 157. számú ház fölött - fent a dombon templom. Mbts, antennák a toronyban. Betáp, mérő óra bal oldalon  egy kis kapu mellett. </v>
          </cell>
          <cell r="H29984" t="str">
            <v>Dr. Kormon József, plébános, 7735 Hímesháza, Hősök tere 1., tel.: 69/347-044</v>
          </cell>
          <cell r="I29984" t="str">
            <v>Munkavégzés előtt telefon a plébános Úrnak:  69/347-044, Dr. Kormon József, 7735 Hímesháza, Hősök tere 1. Bejutást biztosítja Svegál Györgyné: tel.:06-69/386152</v>
          </cell>
          <cell r="J29984" t="str">
            <v>BS;LTE800;LL</v>
          </cell>
          <cell r="K29984" t="str">
            <v>Pécsi Egyházmegyei Hivatal</v>
          </cell>
        </row>
        <row r="29985">
          <cell r="A29985" t="str">
            <v>Székelyszabar M</v>
          </cell>
          <cell r="D29985" t="str">
            <v xml:space="preserve">, </v>
          </cell>
          <cell r="E29985" t="str">
            <v>Baranya</v>
          </cell>
          <cell r="F29985" t="str">
            <v>Székelyszabar, István utca 44/1</v>
          </cell>
          <cell r="K29985" t="str">
            <v>Magyar Telekom Nyrt.</v>
          </cell>
        </row>
        <row r="29986">
          <cell r="A29986" t="str">
            <v>Székelyszabar N</v>
          </cell>
          <cell r="D29986" t="str">
            <v xml:space="preserve">, </v>
          </cell>
          <cell r="E29986" t="str">
            <v>Baranya</v>
          </cell>
          <cell r="F29986" t="str">
            <v>Székelyszabar, Árpád utca 54</v>
          </cell>
        </row>
        <row r="29987">
          <cell r="A29987" t="str">
            <v>Székelyudvarhely u 1</v>
          </cell>
          <cell r="D29987" t="str">
            <v xml:space="preserve">, </v>
          </cell>
          <cell r="E29987" t="str">
            <v>Pest</v>
          </cell>
          <cell r="F29987" t="str">
            <v>XVIII Budapest, Székelyudvarhely utca 21-23</v>
          </cell>
          <cell r="G29987" t="str">
            <v>Cím alapján</v>
          </cell>
          <cell r="H29987" t="str">
            <v xml:space="preserve">Mórocz Tibor 30-9-421-566
</v>
          </cell>
          <cell r="J29987" t="str">
            <v>KR</v>
          </cell>
          <cell r="K29987" t="str">
            <v xml:space="preserve"> N/A</v>
          </cell>
        </row>
        <row r="29988">
          <cell r="A29988" t="str">
            <v>Székesdűlő 1</v>
          </cell>
          <cell r="B29988" t="str">
            <v>47.61091373</v>
          </cell>
          <cell r="C29988" t="str">
            <v>19.10713207</v>
          </cell>
          <cell r="D29988" t="str">
            <v>47.61091373, 19.10713207</v>
          </cell>
          <cell r="E29988" t="str">
            <v>Pest</v>
          </cell>
          <cell r="F29988" t="str">
            <v>Dunakeszi, Székesdűlő 0136 hrsz</v>
          </cell>
          <cell r="G29988" t="str">
            <v>A 2-es úton kifelé a Pest megye táblát elhagyva a 15-ös km tábla után jobbra és tovább a "Budapest 31 Vasbetongyártó Kft." telepére. A porta után jobbra és balra. Állomás a telep végében.</v>
          </cell>
          <cell r="H29988" t="str">
            <v>Csényi Sándor ügyvezető, tel.: (27) 390-530; energia: Vöröss Ferenc főenergetikus, tel.: (27) 390-531; számla: Salamon Miklósné gazdasági vezető, tel.: 318-4858 ,  Bánki Géza  T.: 06-1-235 1038.
Bérbeadó kapcsolattartója bsz kapcsoaltosan: Németh László tel:0630/668-6117, bejutással kapcsolatosan: Bota István tel:0630/338-3669</v>
          </cell>
          <cell r="I29988" t="str">
            <v>Állandó portaszolgálat. Belépési engedély egyelőre nem kell.</v>
          </cell>
          <cell r="J29988" t="str">
            <v>BS;UBS2100;LTE1800;MI;LL</v>
          </cell>
          <cell r="K29988" t="str">
            <v>Pannonia Befekt., Építési, Vállalk. és Keresk. Kft</v>
          </cell>
        </row>
        <row r="29989">
          <cell r="A29989" t="str">
            <v>Székesdűlő Házgyár 1</v>
          </cell>
          <cell r="D29989" t="str">
            <v xml:space="preserve">, </v>
          </cell>
          <cell r="E29989" t="str">
            <v>Pest</v>
          </cell>
          <cell r="F29989" t="str">
            <v>Dunakeszi, Házgyár 8028  hrsz</v>
          </cell>
          <cell r="G29989" t="str">
            <v>Cím alapján</v>
          </cell>
          <cell r="H29989" t="str">
            <v>Kamecker Gréta 30/9965815
30/3737312</v>
          </cell>
          <cell r="J29989" t="str">
            <v>KR</v>
          </cell>
        </row>
        <row r="29990">
          <cell r="A29990" t="str">
            <v>Székesfehérvár 1</v>
          </cell>
          <cell r="B29990" t="str">
            <v>47.13751194</v>
          </cell>
          <cell r="C29990" t="str">
            <v>18.42971258</v>
          </cell>
          <cell r="D29990" t="str">
            <v>47.13751194, 18.42971258</v>
          </cell>
          <cell r="E29990" t="str">
            <v>Fejér</v>
          </cell>
          <cell r="F29990" t="str">
            <v>Székesfehérvár, Kistelki tanya</v>
          </cell>
          <cell r="G29990" t="str">
            <v>M7-es útról a 63-as útra kell lefordulni Szekszárd felé. Jobb kéz felől az első aszfaltos úton lehet bemenni egy majorba. Lovastanya területén torony konténerrel.</v>
          </cell>
          <cell r="H29990" t="str">
            <v xml:space="preserve">Kunos Csaba 20-935-1951
</v>
          </cell>
          <cell r="I29990" t="str">
            <v>A lovarda területére történő bejutáshoz időben ( min. egy nappal korábban) egyeztetni lehet a hölggyel a köv. elérhetőségen:  Vámos Valentina 20-589-7650      (automata telefonos kapunyitó rendszer: 06-70-249-8566 -ot kell hívni a következő három szám valamelyikéről: 30/9309996, 30/4080357 vagy 30/3445883. a helyszínen ( bejárat előtt jobb oldalon) négy elérhetőség, az elsőt éjszaka 22:00 óra után csak vészhelyzet esetén tárcsázzuk, a többi három a helyszínen lévő lovászok elérhetősége, ők segítenek a bejutásban.)</v>
          </cell>
          <cell r="J29990" t="str">
            <v>TBS;BS;UBS2100;LTE800;MI;LL</v>
          </cell>
          <cell r="K29990" t="str">
            <v>Magyar Telekom Nyrt. Mobil Szolgáltatások Üzletág</v>
          </cell>
        </row>
        <row r="29991">
          <cell r="A29991" t="str">
            <v>Székesfehérvár 2</v>
          </cell>
          <cell r="B29991" t="str">
            <v>47.19280262</v>
          </cell>
          <cell r="C29991" t="str">
            <v>18.41861855</v>
          </cell>
          <cell r="D29991" t="str">
            <v>47.19280262, 18.41861855</v>
          </cell>
          <cell r="E29991" t="str">
            <v>Fejér</v>
          </cell>
          <cell r="F29991" t="str">
            <v>Székesfehérvár, Gáz utca 9/c</v>
          </cell>
          <cell r="G29991" t="str">
            <v>M7-ről Székesfehérvár kelet kijárótól a  központj felé . Aral kutas, Mekis lámpás kereszteződésnél jobbra majd kb 500m-re vissza a zöld toronyházig.
A ház hátsó alagsori bejáratánál kulcstartó. Tetőtérben  a lift . gépészeti helyisége mellett Bts.
 XI. em.</v>
          </cell>
          <cell r="H29991" t="str">
            <v>Farkas Béla ügyv.ig. munkahelyi tel.: (22) 313-119  Békefi István 8000 Székesfehérvár, Lövölde u. 15.</v>
          </cell>
          <cell r="I29991" t="str">
            <v>Az épület iskola felőli  bejáratánál Key Safeban: kapukulcs + Száva portán is. Tetőkijáró állandóan nyitva. A kulcs mindkét lépcsőházhoz jó !</v>
          </cell>
          <cell r="J29991" t="str">
            <v>TBS;BS;UBS2100;LTE1800;MI;LL</v>
          </cell>
          <cell r="K29991" t="str">
            <v>Székesfehérvári 1.sz. Lakásfenntartó Szöv.</v>
          </cell>
        </row>
        <row r="29992">
          <cell r="A29992" t="str">
            <v>Székesfehérvár 3</v>
          </cell>
          <cell r="B29992" t="str">
            <v>47.19500711</v>
          </cell>
          <cell r="C29992" t="str">
            <v>18.46110188</v>
          </cell>
          <cell r="D29992" t="str">
            <v>47.19500711, 18.46110188</v>
          </cell>
          <cell r="E29992" t="str">
            <v>Fejér</v>
          </cell>
          <cell r="F29992" t="str">
            <v>Székesfehérvár, Budai út 163</v>
          </cell>
          <cell r="G29992" t="str">
            <v>M7-esről SZÉKESFEHÉRVÁR KELET-AGÁRD táblánál letérni a városba. A második közlekedési lámpa utáni OMV kútnál jobbra majd balra a kereszteződésnél épült 11.emeletes ház elé. A ház tetején konténer árbócokkal.</v>
          </cell>
          <cell r="H29992" t="str">
            <v>Hardy Károly (Közös képviselő, a házban lakik), 1.sz. Lak. Szöv. Ügyv.ig.: Farkas Béla, tel.: (22) 313-119 30/9895-492
Sürgős hibaelhárítás esetén közvetlenül hozzájuk fordulni: Menyhárt Györgyné 06 30/633-4437  Szalai István 06 30/936-3972
Üzemeltetés: brumbauer.istvan@szfvarlakszov.hu  22/325-830  fax: 22/313-119</v>
          </cell>
          <cell r="I29992" t="str">
            <v>Munkavégzés előtt egyeztetni szükséges a helyiekkel. Befúrt kulcstartó ( KS02 ) a feljáró mellett bal oldalon  +  kulcsok a Száva portán.   Mindig kell belépési engedély kérelmet küldeni!!</v>
          </cell>
          <cell r="J29992" t="str">
            <v>BS;UBS2100;LTE1800;MI;LL</v>
          </cell>
          <cell r="K29992" t="str">
            <v>Székesfehérvári 1.sz. Lakásfenntartó Szöv.</v>
          </cell>
        </row>
        <row r="29993">
          <cell r="A29993" t="str">
            <v>Székesfehérvár 4</v>
          </cell>
          <cell r="B29993" t="str">
            <v>47.17445756</v>
          </cell>
          <cell r="C29993" t="str">
            <v>18.41486435</v>
          </cell>
          <cell r="D29993" t="str">
            <v>47.17445756, 18.41486435</v>
          </cell>
          <cell r="E29993" t="str">
            <v>Fejér</v>
          </cell>
          <cell r="F29993" t="str">
            <v>Székesfehérvár, Csikvári út 10</v>
          </cell>
          <cell r="G29993" t="str">
            <v>M7-esről a 63-as úti leágazásnál Fehérvárra bemenni, majd a vasúti felüljáró előtt balra a Stadion felé, az állomás rögtön a jegypénztár melletti területen, antennák a konténer felöli két lámpatesten.</v>
          </cell>
          <cell r="H29993" t="str">
            <v>Bsz kapcsolatosan: Dzsajáné Molnár Júlia 30/2988-955 stadion@szivarvanynet.hu, Bejutással kapcsolatosan: Varga Endre 30/241-2463,
Bozai István e-mail: stadion@szivarvanynet.hu, tel.: 06-22-329-424 (nappal).</v>
          </cell>
          <cell r="I29993" t="str">
            <v>Kapu állandóan nyitva (bejutásról beruházói ígéret) Gondnok T.: (22) 319-025. Kandelláber oszlopok kulcsai Fejes Gábor létesítmény vezetőnél.</v>
          </cell>
          <cell r="J29993" t="str">
            <v>BS;UBS2100;LTE800;LTE1800;MI;LL</v>
          </cell>
          <cell r="K29993" t="str">
            <v>Videoton Futball Club</v>
          </cell>
        </row>
        <row r="29994">
          <cell r="A29994" t="str">
            <v>Székesfehérvár 5</v>
          </cell>
          <cell r="B29994" t="str">
            <v>47.21165474</v>
          </cell>
          <cell r="C29994" t="str">
            <v>18.40833593</v>
          </cell>
          <cell r="D29994" t="str">
            <v>47.21165474, 18.40833593</v>
          </cell>
          <cell r="E29994" t="str">
            <v>Fejér</v>
          </cell>
          <cell r="F29994" t="str">
            <v>Székesfehérvár, Havranek József utca 3906 hrsz</v>
          </cell>
          <cell r="G29994" t="str">
            <v>Bp. felől a városi körgyűrűn  a 8-as út felé haladva a Metro áruháznál, a zámolyi elágazásnál balra. Lámpás kereszteződés. Kb. 500m után jobbra porta.  Konténer a torony alatt.</v>
          </cell>
          <cell r="H29994" t="str">
            <v>Koromczai Tibor 06304368790</v>
          </cell>
          <cell r="I29994" t="str">
            <v>T: (központ) /22/ 542-811   fax: 22-542-835 Toronykulcs a Hírközpontban az ügyeletesnél. Nagy Lajos.</v>
          </cell>
          <cell r="J29994" t="str">
            <v>TRD;BS;UBS2100;LTE1800;MI</v>
          </cell>
          <cell r="K29994" t="str">
            <v xml:space="preserve"> N/A</v>
          </cell>
        </row>
        <row r="29995">
          <cell r="A29995" t="str">
            <v>Székesfehérvár 5A</v>
          </cell>
          <cell r="D29995" t="str">
            <v xml:space="preserve">, </v>
          </cell>
          <cell r="E29995" t="str">
            <v>Fejér</v>
          </cell>
          <cell r="F29995" t="str">
            <v>Székesfehérvár, Havranek József utca 3901/3 hrsz</v>
          </cell>
          <cell r="G29995" t="str">
            <v>GTS:Az ant. elhelyezkedés, tipus: lapostetőn 30-as
A beltéri elhelyezkedése: a földszinti irodában rack-ben.</v>
          </cell>
          <cell r="H29995" t="str">
            <v>Boros Imre, tel.: +36 30 747 3438</v>
          </cell>
          <cell r="J29995" t="str">
            <v>MI</v>
          </cell>
        </row>
        <row r="29996">
          <cell r="A29996" t="str">
            <v>Székesfehérvár 5B</v>
          </cell>
          <cell r="D29996" t="str">
            <v xml:space="preserve">, </v>
          </cell>
          <cell r="E29996" t="str">
            <v>Fejér</v>
          </cell>
          <cell r="F29996" t="str">
            <v>Székesfehérvár, Zombori út 22</v>
          </cell>
        </row>
        <row r="29997">
          <cell r="A29997" t="str">
            <v>Székesfehérvár 5C</v>
          </cell>
          <cell r="D29997" t="str">
            <v xml:space="preserve">, </v>
          </cell>
          <cell r="E29997" t="str">
            <v>Fejér</v>
          </cell>
          <cell r="F29997" t="str">
            <v>Székesfehérvár, Új Váralja sor 2</v>
          </cell>
        </row>
        <row r="29998">
          <cell r="A29998" t="str">
            <v>Székesfehérvár 6</v>
          </cell>
          <cell r="B29998" t="str">
            <v>47.19722209</v>
          </cell>
          <cell r="C29998" t="str">
            <v>18.39812235</v>
          </cell>
          <cell r="D29998" t="str">
            <v>47.19722209, 18.39812235</v>
          </cell>
          <cell r="E29998" t="str">
            <v>Fejér</v>
          </cell>
          <cell r="F29998" t="str">
            <v>Székesfehérvár, Palotai út 55</v>
          </cell>
          <cell r="G29998" t="str">
            <v>Budapest felől táblák szerint az ALBA PLAZA-ig és tovább egyenesen Mór felé. Át egy széles kereszteződésen, majd az első, közvetlenül az út szélén álló panel szalagház tetején a konténer + tartók. Bejárat a ház tuloldalán a második lépcsőházból.</v>
          </cell>
          <cell r="H29998" t="str">
            <v>Farkas Béla  tel/fax: 22/313-119   1.sz Lakásszövetkezet, 8000 Székesfv., Radnóti tér 1-9.</v>
          </cell>
          <cell r="I29998" t="str">
            <v>Kulcsdobozban: kapukulcs (a tetőig jó) tartalék a Száva portán.</v>
          </cell>
          <cell r="J29998" t="str">
            <v>BS;UBS2100;LTE1800;MI;LL</v>
          </cell>
          <cell r="K29998" t="str">
            <v>Székesfehérvári 1.sz. Lakásfenntartó Szöv.</v>
          </cell>
        </row>
        <row r="29999">
          <cell r="A29999" t="str">
            <v>Székesfehérvár 7</v>
          </cell>
          <cell r="B29999" t="str">
            <v>47.18243072</v>
          </cell>
          <cell r="C29999" t="str">
            <v>18.41538971</v>
          </cell>
          <cell r="D29999" t="str">
            <v>47.18243072, 18.41538971</v>
          </cell>
          <cell r="E29999" t="str">
            <v>Fejér</v>
          </cell>
          <cell r="F29999" t="str">
            <v>Székesfehérvár, Széchenyi utca 33-37</v>
          </cell>
          <cell r="G29999" t="str">
            <v>M7-esről a Sárbogárdi leágnál Fehérvárra be, majd a Stadion és az aluljáró utáni első lámpánál balra lévő első X.em. Épület tetején a konténer és az árbócok.</v>
          </cell>
          <cell r="H29999" t="str">
            <v xml:space="preserve">Farkas Béla  / I.sz. Lak.szöv./   tel : 22/313-119, üzemeltetés: 22/325-830, Klimó Lajos, lakszov@datatrans.hu       </v>
          </cell>
          <cell r="I29999" t="str">
            <v>Frigyláda a 33. Lépcsőház hátsó bejáratánál</v>
          </cell>
          <cell r="J29999" t="str">
            <v>BS;UBS2100;LTE1800;MI;LL</v>
          </cell>
          <cell r="K29999" t="str">
            <v>Kabar Sándor</v>
          </cell>
        </row>
        <row r="30000">
          <cell r="A30000" t="str">
            <v>Székesfehérvár 7A</v>
          </cell>
          <cell r="D30000" t="str">
            <v xml:space="preserve">, </v>
          </cell>
          <cell r="E30000" t="str">
            <v>Fejér</v>
          </cell>
          <cell r="F30000" t="str">
            <v>Székesfehérvár, Géza nagyfejedelem tér 2</v>
          </cell>
          <cell r="G30000" t="str">
            <v>A polgármesteri hivataltól nézve az országalma mögött</v>
          </cell>
          <cell r="H30000" t="str">
            <v>Mozgai Gergely
30/6198298</v>
          </cell>
          <cell r="J30000" t="str">
            <v>KR</v>
          </cell>
        </row>
        <row r="30001">
          <cell r="A30001" t="str">
            <v>Székesfehérvár 7B</v>
          </cell>
          <cell r="D30001" t="str">
            <v xml:space="preserve">, </v>
          </cell>
          <cell r="E30001" t="str">
            <v>Fejér</v>
          </cell>
          <cell r="F30001" t="str">
            <v>Székesfehérvár, Alba Zóna IV. ütem</v>
          </cell>
          <cell r="G30001" t="str">
            <v>A cím pontos. Az ipari parkban új negyedében épült raktárcsarnok</v>
          </cell>
          <cell r="H30001" t="str">
            <v>Mester László / Kiszely Dávid*
30-952-0375 / 30-405-6672*</v>
          </cell>
          <cell r="J30001" t="str">
            <v>KR</v>
          </cell>
        </row>
        <row r="30002">
          <cell r="A30002" t="str">
            <v>Székesfehérvár 7C</v>
          </cell>
          <cell r="D30002" t="str">
            <v xml:space="preserve">, </v>
          </cell>
          <cell r="E30002" t="str">
            <v>Fejér</v>
          </cell>
          <cell r="F30002" t="str">
            <v>Székesfehérvár, Repkény utca 3</v>
          </cell>
          <cell r="G30002" t="str">
            <v>Alba Ipari Zóna, Repkény u. 3.</v>
          </cell>
          <cell r="K30002" t="str">
            <v xml:space="preserve"> N/A</v>
          </cell>
        </row>
        <row r="30003">
          <cell r="A30003" t="str">
            <v>Székesfehérvár 7D</v>
          </cell>
          <cell r="D30003" t="str">
            <v xml:space="preserve">, </v>
          </cell>
          <cell r="E30003" t="str">
            <v>Fejér</v>
          </cell>
          <cell r="F30003" t="str">
            <v>Alba Ipari Zóna Székesfehérvár, Zsurló utca 4</v>
          </cell>
          <cell r="J30003" t="str">
            <v>KR</v>
          </cell>
        </row>
        <row r="30004">
          <cell r="A30004" t="str">
            <v>Székesfehérvár 7E</v>
          </cell>
          <cell r="B30004" t="str">
            <v>47.18987807</v>
          </cell>
          <cell r="C30004" t="str">
            <v>18.43504294</v>
          </cell>
          <cell r="D30004" t="str">
            <v>47.18987807, 18.43504294</v>
          </cell>
          <cell r="E30004" t="str">
            <v>Fejér</v>
          </cell>
          <cell r="F30004" t="str">
            <v>Székesfehérvár, Hunyadi utca 34</v>
          </cell>
          <cell r="K30004" t="str">
            <v xml:space="preserve"> N/A</v>
          </cell>
        </row>
        <row r="30005">
          <cell r="A30005" t="str">
            <v>Székesfehérvár 7F</v>
          </cell>
          <cell r="B30005" t="str">
            <v>47.19408265</v>
          </cell>
          <cell r="C30005" t="str">
            <v>18.4256904</v>
          </cell>
          <cell r="D30005" t="str">
            <v>47.19408265, 18.4256904</v>
          </cell>
          <cell r="E30005" t="str">
            <v>Fejér</v>
          </cell>
          <cell r="F30005" t="str">
            <v>Székesfehérvár, Sarló utca 25</v>
          </cell>
          <cell r="K30005" t="str">
            <v xml:space="preserve"> N/A</v>
          </cell>
        </row>
        <row r="30006">
          <cell r="A30006" t="str">
            <v>Székesfehérvár 7G</v>
          </cell>
          <cell r="D30006" t="str">
            <v xml:space="preserve">, </v>
          </cell>
          <cell r="E30006" t="str">
            <v>Fejér</v>
          </cell>
          <cell r="F30006" t="str">
            <v>Székesfehérvár, Aszalvölgyi út 020060/11 hrsz</v>
          </cell>
          <cell r="I30006" t="str">
            <v>Átmeneti megoldásként Bogárdi László OMS 24 Kft. ( +36306196401 ) vagy   Baktay Mátyás ( +36702007600 )tud lemenni ( 24 órás ügyeletet adnak ).</v>
          </cell>
          <cell r="K30006" t="str">
            <v>Magyar Telekom Nyrt.</v>
          </cell>
        </row>
        <row r="30007">
          <cell r="A30007" t="str">
            <v>Székesfehérvár 7H</v>
          </cell>
          <cell r="D30007" t="str">
            <v xml:space="preserve">, </v>
          </cell>
          <cell r="E30007" t="str">
            <v>Fejér</v>
          </cell>
          <cell r="F30007" t="str">
            <v>Székesfehérvár, Kelemen Béla utca 5499/4 hrsz</v>
          </cell>
          <cell r="G30007" t="str">
            <v>GTS:Társszolgáltatói vonal, az eszközök a rackben.</v>
          </cell>
          <cell r="H30007" t="str">
            <v>0</v>
          </cell>
          <cell r="K30007" t="str">
            <v>Magyar Telekom Nyrt.</v>
          </cell>
        </row>
        <row r="30008">
          <cell r="A30008" t="str">
            <v>Székesfehérvár 7J</v>
          </cell>
          <cell r="D30008" t="str">
            <v xml:space="preserve">, </v>
          </cell>
          <cell r="E30008" t="str">
            <v>Fejér</v>
          </cell>
          <cell r="F30008" t="str">
            <v>Székesfehérvár, Raktár utca 8205/5 hrsz</v>
          </cell>
          <cell r="K30008" t="str">
            <v>Magyar Telekom Nyrt.</v>
          </cell>
        </row>
        <row r="30009">
          <cell r="A30009" t="str">
            <v>Székesfehérvár 7K</v>
          </cell>
          <cell r="D30009" t="str">
            <v xml:space="preserve">, </v>
          </cell>
          <cell r="E30009" t="str">
            <v>Fejér</v>
          </cell>
          <cell r="F30009" t="str">
            <v>Székesfehérvár, Berényi út 72-100</v>
          </cell>
          <cell r="G30009" t="str">
            <v>GTS:A Videoton gyártelepre a 4. kapun kell bemenni - 811-es főúton Bicske felé az utolsó bejárat - a sorompó után jobb oldalon lesz az irodaépület kb. 200m után (37-es éület). A beltéri elhelyezkedés: szerverszoba, rackben</v>
          </cell>
          <cell r="H30009" t="str">
            <v>Röfler Tamás  (70/3343734)
Torma László (+36 22 543 732, 70/3343732)</v>
          </cell>
          <cell r="J30009" t="str">
            <v>MI</v>
          </cell>
        </row>
        <row r="30010">
          <cell r="A30010" t="str">
            <v>Székesfehérvár 7L</v>
          </cell>
          <cell r="D30010" t="str">
            <v xml:space="preserve">, </v>
          </cell>
          <cell r="E30010" t="str">
            <v>Fejér</v>
          </cell>
          <cell r="F30010" t="str">
            <v>Székesfehérvár, Börgöndi út 020391/2 hrsz</v>
          </cell>
        </row>
        <row r="30011">
          <cell r="A30011" t="str">
            <v>Székesfehérvár 7M</v>
          </cell>
          <cell r="B30011" t="str">
            <v>47.21423809</v>
          </cell>
          <cell r="C30011" t="str">
            <v>18.41510411</v>
          </cell>
          <cell r="D30011" t="str">
            <v>47.21423809, 18.41510411</v>
          </cell>
          <cell r="E30011" t="str">
            <v>Fejér</v>
          </cell>
          <cell r="F30011" t="str">
            <v>Székesfehérvár, Szent Flórián körút 13</v>
          </cell>
        </row>
        <row r="30012">
          <cell r="A30012" t="str">
            <v>Székesfehérvár 7N</v>
          </cell>
          <cell r="B30012" t="str">
            <v>47.2055479</v>
          </cell>
          <cell r="C30012" t="str">
            <v>18.44167382</v>
          </cell>
          <cell r="D30012" t="str">
            <v>47.2055479, 18.44167382</v>
          </cell>
          <cell r="E30012" t="str">
            <v>Fejér</v>
          </cell>
          <cell r="F30012" t="str">
            <v>Székesfehérvár, Pozsonyi út 10</v>
          </cell>
        </row>
        <row r="30013">
          <cell r="A30013" t="str">
            <v>Székesfehérvár 7O</v>
          </cell>
          <cell r="B30013" t="str">
            <v>47.20587264</v>
          </cell>
          <cell r="C30013" t="str">
            <v>18.37111445</v>
          </cell>
          <cell r="D30013" t="str">
            <v>47.20587264, 18.37111445</v>
          </cell>
          <cell r="E30013" t="str">
            <v>Fejér</v>
          </cell>
          <cell r="F30013" t="str">
            <v>Székesfehérvár, Pityer utca 33</v>
          </cell>
        </row>
        <row r="30014">
          <cell r="A30014" t="str">
            <v>Székesfehérvár 7P</v>
          </cell>
          <cell r="B30014" t="str">
            <v>47.20962263</v>
          </cell>
          <cell r="C30014" t="str">
            <v>18.42318532</v>
          </cell>
          <cell r="D30014" t="str">
            <v>47.20962263, 18.42318532</v>
          </cell>
          <cell r="E30014" t="str">
            <v>Fejér</v>
          </cell>
          <cell r="F30014" t="str">
            <v>Székesfehérvár, Szent Flórián körút 5</v>
          </cell>
        </row>
        <row r="30015">
          <cell r="A30015" t="str">
            <v>Székesfehérvár 7R</v>
          </cell>
          <cell r="B30015" t="str">
            <v>47.18787718</v>
          </cell>
          <cell r="C30015" t="str">
            <v>18.45309144</v>
          </cell>
          <cell r="D30015" t="str">
            <v>47.18787718, 18.45309144</v>
          </cell>
          <cell r="E30015" t="str">
            <v>Fejér</v>
          </cell>
          <cell r="F30015" t="str">
            <v>Székesfehérvár, Seregélyesi út 113</v>
          </cell>
        </row>
        <row r="30016">
          <cell r="A30016" t="str">
            <v>Székesfehérvár 7S</v>
          </cell>
          <cell r="D30016" t="str">
            <v xml:space="preserve">, </v>
          </cell>
          <cell r="E30016" t="str">
            <v>Fejér</v>
          </cell>
          <cell r="F30016" t="str">
            <v>Székesfehérvár, Köles utca 5</v>
          </cell>
          <cell r="G30016" t="str">
            <v>Az ügyfél, 8000 Székesfehérvár Köles utca 5, STX Horseboxes. A beltéri a server szobába meglévő rack szekrénybe lett telepítve. Az antenna az épület tetejére került, lapostetős tartóra. A tetőre az 1.em konyhából lehet kijutni.</v>
          </cell>
          <cell r="H30016" t="str">
            <v xml:space="preserve">Podhorszki Márk, 70/7087302 </v>
          </cell>
          <cell r="I30016" t="str">
            <v>Előre egyeztetet időben Podhorszki Márkkal.</v>
          </cell>
          <cell r="J30016" t="str">
            <v>MI</v>
          </cell>
        </row>
        <row r="30017">
          <cell r="A30017" t="str">
            <v>Székesfehérvár 8</v>
          </cell>
          <cell r="B30017" t="str">
            <v>47.206216</v>
          </cell>
          <cell r="C30017" t="str">
            <v>18.46467439</v>
          </cell>
          <cell r="D30017" t="str">
            <v>47.206216, 18.46467439</v>
          </cell>
          <cell r="E30017" t="str">
            <v>Fejér</v>
          </cell>
          <cell r="F30017" t="str">
            <v>Székesfehérvár, Zsolnai út 7-9</v>
          </cell>
          <cell r="G30017" t="str">
            <v>a Székesfehérvár- Kelet kijáratnál letérni az M7-ről. Székesfehérvárt elérve az első utcán jobbra a DAEWOO szalon felé és végig a főúton a víztoronyig (kb. 1700 m). Kulcs felvétel a Budai úton a városba befelé haladva, bal kéz felé park, a lámpa előtt jobbra 2x2 sávos út /Királysor u./ 500-600m-re balra a FEJÉRVÍZ telepen.</v>
          </cell>
          <cell r="H30017" t="str">
            <v>Nosal Tamás    tel.: 06/30/559-1977  email: nosal.tamas@gmail.com;  nosalt@fejerviz.hu
8000 Székesfehérvár, Királysor 3-15.</v>
          </cell>
          <cell r="I30017" t="str">
            <v xml:space="preserve">A bejutás egy kapussá vált
</v>
          </cell>
          <cell r="J30017" t="str">
            <v>BS;UBS2100;LTE1800;LL</v>
          </cell>
          <cell r="K30017" t="str">
            <v>Fejér Megyei Víz és Csatornamű Rt.</v>
          </cell>
        </row>
        <row r="30018">
          <cell r="A30018" t="str">
            <v>Székesfehérvár 9</v>
          </cell>
          <cell r="B30018" t="str">
            <v>47.19386906</v>
          </cell>
          <cell r="C30018" t="str">
            <v>18.42944094</v>
          </cell>
          <cell r="D30018" t="str">
            <v>47.19386906, 18.42944094</v>
          </cell>
          <cell r="E30018" t="str">
            <v>Fejér</v>
          </cell>
          <cell r="F30018" t="str">
            <v>Székesfehérvár, Budai út 100</v>
          </cell>
          <cell r="G30018" t="str">
            <v>M7-ről Székesfehérvár Keletnél lehajtani, egyenesen át a városon, keresztül a 8-as elkerülő úton, majd az első közlekedési lámpa után egyenesen, első utcába jobbra, és vissza az első 10 emeletes házhoz, tetőfelépítményben az állomás.</v>
          </cell>
          <cell r="H30018" t="str">
            <v>1.sz. Lak.Szöv.Székesfehérvár Radnóti tér 1-9. Farkas Béla üv.ig. T: 22/313-119/üzemeltetés, vagy 30/98-95-492</v>
          </cell>
          <cell r="I30018" t="str">
            <v>Kapukulcs, tetőkijáró, mérőhelyiség 2 kulcsa helyben egységládában + Száva u.</v>
          </cell>
          <cell r="J30018" t="str">
            <v>BS;UBS2100;LTE1800;LL</v>
          </cell>
          <cell r="K30018" t="str">
            <v>Székesfehérvári 1.sz. Lakásfenntartó Szöv.</v>
          </cell>
        </row>
        <row r="30019">
          <cell r="A30019" t="str">
            <v>Székesfehérvár A</v>
          </cell>
          <cell r="B30019" t="str">
            <v>47.20896887</v>
          </cell>
          <cell r="C30019" t="str">
            <v>18.42372104</v>
          </cell>
          <cell r="D30019" t="str">
            <v>47.20896887, 18.42372104</v>
          </cell>
          <cell r="E30019" t="str">
            <v>Fejér</v>
          </cell>
          <cell r="F30019" t="str">
            <v>Székesfehérvár, Aszalvölgyi út 1</v>
          </cell>
          <cell r="G30019" t="str">
            <v>a Szent Flórián krt. és az Aszavölgyi u. sarkán létesített TESCO épület személyzeti bejárónál az emeleti folyosó végén a non food raktárban a bejárat mellett közvetlen jobbra a falon van a Mikro BTS</v>
          </cell>
          <cell r="H30019" t="str">
            <v>F: 22/541-550, Lakatos József T: 30/9466354 üzemeltetési manager (őt kell hívni ha gond van) Juhász József: 20-827-4297,  Stácer Gyula: 20-827-4004,  Ábrahám Géza: 20-827-4298</v>
          </cell>
          <cell r="I30019" t="str">
            <v>a személyzeti portán bejelentkezni, éjszakai munkavégzés lehetséges! Juhász József: 20-827-4297</v>
          </cell>
          <cell r="J30019" t="str">
            <v>BS;MI;WL</v>
          </cell>
          <cell r="K30019" t="str">
            <v>Tesco Globál Áruházak ZRt.</v>
          </cell>
        </row>
        <row r="30020">
          <cell r="A30020" t="str">
            <v>Székesfehérvár Ady 1</v>
          </cell>
          <cell r="D30020" t="str">
            <v xml:space="preserve">, </v>
          </cell>
          <cell r="E30020" t="str">
            <v>Fejér</v>
          </cell>
          <cell r="F30020" t="str">
            <v>Székesfehérvár, Ady Endre utca 20</v>
          </cell>
          <cell r="G30020" t="str">
            <v>Ady Endre utca Mátyás Király krt sarok négy emeletes épület előtt</v>
          </cell>
          <cell r="I30020" t="str">
            <v>Rital kulcs</v>
          </cell>
          <cell r="K30020" t="str">
            <v>Magyar Telekom Nyrt.</v>
          </cell>
        </row>
        <row r="30021">
          <cell r="A30021" t="str">
            <v>Székesfehérvár Ady M</v>
          </cell>
          <cell r="D30021" t="str">
            <v xml:space="preserve">, </v>
          </cell>
          <cell r="E30021" t="str">
            <v>Fejér</v>
          </cell>
          <cell r="F30021" t="str">
            <v>Székesfehérvár, Ady Endre utca 21/A</v>
          </cell>
          <cell r="K30021" t="str">
            <v>Magyar Telekom Nyrt.</v>
          </cell>
        </row>
        <row r="30022">
          <cell r="A30022" t="str">
            <v>Székesfehérvár Ady N</v>
          </cell>
          <cell r="D30022" t="str">
            <v xml:space="preserve">, </v>
          </cell>
          <cell r="E30022" t="str">
            <v>Fejér</v>
          </cell>
          <cell r="F30022" t="str">
            <v>Székesfehérvár, Ady Endre utca 2</v>
          </cell>
        </row>
        <row r="30023">
          <cell r="A30023" t="str">
            <v>Székesfehérvár Ady O</v>
          </cell>
          <cell r="B30023" t="str">
            <v>47.19329307</v>
          </cell>
          <cell r="C30023" t="str">
            <v>18.40648453</v>
          </cell>
          <cell r="D30023" t="str">
            <v>47.19329307, 18.40648453</v>
          </cell>
          <cell r="E30023" t="str">
            <v>Fejér</v>
          </cell>
          <cell r="F30023" t="str">
            <v>Székesfehérvár, Ady Endre utca 15</v>
          </cell>
        </row>
        <row r="30024">
          <cell r="A30024" t="str">
            <v>Székesfehérvár ALBA 1</v>
          </cell>
          <cell r="B30024" t="str">
            <v>47.16951344</v>
          </cell>
          <cell r="C30024" t="str">
            <v>18.42868162</v>
          </cell>
          <cell r="D30024" t="str">
            <v>47.16951344, 18.42868162</v>
          </cell>
          <cell r="E30024" t="str">
            <v>Fejér</v>
          </cell>
          <cell r="F30024" t="str">
            <v>Székesfehérvár, Börgöndi út 14</v>
          </cell>
          <cell r="G30024" t="str">
            <v>Repeater: A Volán irodaházban az első emeleten bérelt három egybenyíló irodáról van szó.</v>
          </cell>
          <cell r="H30024" t="str">
            <v>Gartner Trans: Pribék József 06-30-916-3578</v>
          </cell>
          <cell r="J30024" t="str">
            <v>LL;KR</v>
          </cell>
        </row>
        <row r="30025">
          <cell r="A30025" t="str">
            <v>Székesfehérvár ALDI 1</v>
          </cell>
          <cell r="B30025" t="str">
            <v>47.21327187</v>
          </cell>
          <cell r="C30025" t="str">
            <v>18.41770321</v>
          </cell>
          <cell r="D30025" t="str">
            <v>47.21327187, 18.41770321</v>
          </cell>
          <cell r="E30025" t="str">
            <v>Fejér</v>
          </cell>
          <cell r="F30025" t="str">
            <v>Székesfehérvár, Szent Flórián körút 11</v>
          </cell>
        </row>
        <row r="30026">
          <cell r="A30026" t="str">
            <v>Székesfehérvár ALDI 2</v>
          </cell>
          <cell r="B30026" t="str">
            <v>47.18213008</v>
          </cell>
          <cell r="C30026" t="str">
            <v>18.40822871</v>
          </cell>
          <cell r="D30026" t="str">
            <v>47.18213008, 18.40822871</v>
          </cell>
          <cell r="E30026" t="str">
            <v>Fejér</v>
          </cell>
          <cell r="F30026" t="str">
            <v>Székesfehérvár, Jancsár köz 1-3</v>
          </cell>
        </row>
        <row r="30027">
          <cell r="A30027" t="str">
            <v>Székesfehérvár Álmos M</v>
          </cell>
          <cell r="D30027" t="str">
            <v xml:space="preserve">, </v>
          </cell>
          <cell r="E30027" t="str">
            <v>Fejér</v>
          </cell>
          <cell r="F30027" t="str">
            <v>Székesfehérvár, Álmos vezér utca 2</v>
          </cell>
        </row>
        <row r="30028">
          <cell r="A30028" t="str">
            <v>Székesfehérvár Amerikai 9</v>
          </cell>
          <cell r="D30028" t="str">
            <v xml:space="preserve">, </v>
          </cell>
          <cell r="E30028" t="str">
            <v>Fejér</v>
          </cell>
          <cell r="F30028" t="str">
            <v>Székesfehérvár, Amerikai fasor 9</v>
          </cell>
          <cell r="J30028" t="str">
            <v>KR</v>
          </cell>
        </row>
        <row r="30029">
          <cell r="A30029" t="str">
            <v>Székesfehérvár Ányos M</v>
          </cell>
          <cell r="D30029" t="str">
            <v xml:space="preserve">, </v>
          </cell>
          <cell r="E30029" t="str">
            <v>Fejér</v>
          </cell>
          <cell r="F30029" t="str">
            <v>Székesfehérvár, Ányos Pál utca 3</v>
          </cell>
          <cell r="G30029" t="str">
            <v>GTS:GTS Társszolgáltatói vonak (Telekom) a berendezések a hálózati eszközöknél.</v>
          </cell>
          <cell r="H30029" t="str">
            <v>Madarász Mária, 30/398-6064</v>
          </cell>
          <cell r="K30029" t="str">
            <v>Magyar Telekom Nyrt.</v>
          </cell>
        </row>
        <row r="30030">
          <cell r="A30030" t="str">
            <v>Székesfehérvár Aszalvölgyi M</v>
          </cell>
          <cell r="D30030" t="str">
            <v xml:space="preserve">, </v>
          </cell>
          <cell r="E30030" t="str">
            <v>Fejér</v>
          </cell>
          <cell r="F30030" t="str">
            <v>Székesfehérvár, Aszalvölgyi út 2</v>
          </cell>
          <cell r="K30030" t="str">
            <v>Magyar Telekom Nyrt.</v>
          </cell>
        </row>
        <row r="30031">
          <cell r="A30031" t="str">
            <v>Székesfehérvár Aszalvölgyi N</v>
          </cell>
          <cell r="D30031" t="str">
            <v xml:space="preserve">, </v>
          </cell>
          <cell r="E30031" t="str">
            <v>Fejér</v>
          </cell>
          <cell r="F30031" t="str">
            <v>Székesfehérvár, Aszalvölgyi út 5</v>
          </cell>
          <cell r="G30031" t="str">
            <v>GTS:Foxconn eszközök a szerverben.</v>
          </cell>
          <cell r="H30031" t="str">
            <v>0</v>
          </cell>
        </row>
        <row r="30032">
          <cell r="A30032" t="str">
            <v>Székesfehérvár Aszalvölgyi O</v>
          </cell>
          <cell r="D30032" t="str">
            <v xml:space="preserve">, </v>
          </cell>
          <cell r="E30032" t="str">
            <v>Fejér</v>
          </cell>
          <cell r="F30032" t="str">
            <v>Székesfehérvár, Aszalvölgyi út 3</v>
          </cell>
        </row>
        <row r="30033">
          <cell r="A30033" t="str">
            <v>Székesfehérvár Aszalvölgyi P</v>
          </cell>
          <cell r="D30033" t="str">
            <v xml:space="preserve">, </v>
          </cell>
          <cell r="E30033" t="str">
            <v>Fejér</v>
          </cell>
          <cell r="F30033" t="str">
            <v>Székesfehérvár, Aszalvölgyi út 1</v>
          </cell>
        </row>
        <row r="30034">
          <cell r="A30034" t="str">
            <v>Székesfehérvár Auchan 1</v>
          </cell>
          <cell r="B30034" t="str">
            <v>47.14939692</v>
          </cell>
          <cell r="C30034" t="str">
            <v>18.43333279</v>
          </cell>
          <cell r="D30034" t="str">
            <v>47.14939692, 18.43333279</v>
          </cell>
          <cell r="E30034" t="str">
            <v>Fejér</v>
          </cell>
          <cell r="F30034" t="str">
            <v>Székesfehérvár, Holland fasor 2</v>
          </cell>
          <cell r="G30034" t="str">
            <v>Bp.felöl M7 mellett a város másik végén a körforgalomnál</v>
          </cell>
          <cell r="H30034" t="str">
            <v>diszpécser 22-390-545, 11-05-ig zárva, belépés a  személyzeti portán, kapcsolat Tranker Tamás 22-545-798, 22-888-700 fax. 22/888-799  t.tranker@auchan.hu  bizt.feher@auchan.hu</v>
          </cell>
          <cell r="I30034" t="str">
            <v>személyzeti portán</v>
          </cell>
          <cell r="J30034" t="str">
            <v>RE;MI</v>
          </cell>
          <cell r="K30034" t="str">
            <v xml:space="preserve"> N/A</v>
          </cell>
        </row>
        <row r="30035">
          <cell r="A30035" t="str">
            <v>Székesfehérvár Autonet 1</v>
          </cell>
          <cell r="B30035" t="str">
            <v>47.18256873</v>
          </cell>
          <cell r="C30035" t="str">
            <v>18.48311535</v>
          </cell>
          <cell r="D30035" t="str">
            <v>47.18256873, 18.48311535</v>
          </cell>
          <cell r="E30035" t="str">
            <v>Fejér</v>
          </cell>
          <cell r="F30035" t="str">
            <v>Székesfehérvár, Zsurló utca 14</v>
          </cell>
          <cell r="G30035" t="str">
            <v>8000 Székesfehérvár, Zsurló utca 14.  C épület   Autonet Hungary Kft.  Beltéri az irodahely tetején lévő helyi rack szekrényben. Megközelítéshez alulétra szükséges!  Antenna a tetőn, a hátkosaras létra mellett.  
GTS:8000 Székesfehérvár, Zsurló utca 14.  C épület   Autonet Hungary Kft.  Beltéri az irodahely tetején lévő helyi rack szekrényben. Megközelítéshez alulétra szükséges!  Antenna a tetőn, a hátkosaras létra mellett.  
Az ant. elhelyezkedés: lapostető
A beltéri elhelyezkedés: a telephelyre behajtva a bal oldali épület elején van a DS Smith. A Mérőhelység feliratú helység DS Smith rackszekrényben van a mikró</v>
          </cell>
          <cell r="H30035" t="str">
            <v>Felső Attila +36-20-539-3933
GTS: Felső Attila +36-20-539-3933
Veres Mihály: 20/4806711</v>
          </cell>
          <cell r="I30035" t="str">
            <v>Előre egyeztetett időpontban.</v>
          </cell>
          <cell r="J30035" t="str">
            <v>MI</v>
          </cell>
        </row>
        <row r="30036">
          <cell r="A30036" t="str">
            <v>Székesfehérvár B</v>
          </cell>
          <cell r="B30036" t="str">
            <v>47.20692304</v>
          </cell>
          <cell r="C30036" t="str">
            <v>18.43805441</v>
          </cell>
          <cell r="D30036" t="str">
            <v>47.20692304, 18.43805441</v>
          </cell>
          <cell r="E30036" t="str">
            <v>Fejér</v>
          </cell>
          <cell r="F30036" t="str">
            <v>Székesfehérvár, Berényi út 72-100</v>
          </cell>
          <cell r="G30036" t="str">
            <v>811-es úton VIDEOTON kerítése előtt balra fordulni a 4.-es portán keresztül a kéményig.</v>
          </cell>
          <cell r="H30036" t="str">
            <v>Kapás Csaba  VT. Holding Rt. T.: 06/22/533-362 Kun Szabó Mónika pü.: 22-533-356
Szerződéssel kapcsolatban: Kapás Csaba 22/533-362, bejutással kapcsolatban Czák János 22/533-971.</v>
          </cell>
          <cell r="I30036" t="str">
            <v>Nappal: 4.-es porta, Éjjel és munkaszüneti napokon az I.-es főportán</v>
          </cell>
          <cell r="J30036" t="str">
            <v>BS;UBS2100;LTE800;LTE1800;MI;LL</v>
          </cell>
          <cell r="K30036" t="str">
            <v>Videoton Holding Zrt.</v>
          </cell>
        </row>
        <row r="30037">
          <cell r="A30037" t="str">
            <v>Székesfehérvár Bakony 1</v>
          </cell>
          <cell r="D30037" t="str">
            <v xml:space="preserve">, </v>
          </cell>
          <cell r="E30037" t="str">
            <v>Fejér</v>
          </cell>
          <cell r="F30037" t="str">
            <v>Székesfehérvár, Bakony utca 8</v>
          </cell>
          <cell r="J30037" t="str">
            <v>TDP;LL</v>
          </cell>
        </row>
        <row r="30038">
          <cell r="A30038" t="str">
            <v>Székesfehérvár Bakony 2</v>
          </cell>
          <cell r="D30038" t="str">
            <v xml:space="preserve">, </v>
          </cell>
          <cell r="E30038" t="str">
            <v>Fejér</v>
          </cell>
          <cell r="F30038" t="str">
            <v>Székesfehérvár, Bakony utca 4</v>
          </cell>
        </row>
        <row r="30039">
          <cell r="A30039" t="str">
            <v>Székesfehérvár Bakony M</v>
          </cell>
          <cell r="D30039" t="str">
            <v xml:space="preserve">, </v>
          </cell>
          <cell r="E30039" t="str">
            <v>Fejér</v>
          </cell>
          <cell r="F30039" t="str">
            <v>Székesfehérvár, Bakony utca 2</v>
          </cell>
          <cell r="K30039" t="str">
            <v>Magyar Telekom Nyrt.</v>
          </cell>
        </row>
        <row r="30040">
          <cell r="A30040" t="str">
            <v>Székesfehérvár Bakony N</v>
          </cell>
          <cell r="D30040" t="str">
            <v xml:space="preserve">, </v>
          </cell>
          <cell r="E30040" t="str">
            <v>Fejér</v>
          </cell>
          <cell r="F30040" t="str">
            <v>Székesfehérvár, Bakony utca 6</v>
          </cell>
          <cell r="K30040" t="str">
            <v>Magyar Telekom Nyrt.</v>
          </cell>
        </row>
        <row r="30041">
          <cell r="A30041" t="str">
            <v>Székesfehérvár Balassi 1</v>
          </cell>
          <cell r="D30041" t="str">
            <v xml:space="preserve">, </v>
          </cell>
          <cell r="E30041" t="str">
            <v>Fejér</v>
          </cell>
          <cell r="F30041" t="str">
            <v>Székesfehérvár, Balassi Bálint utca 5</v>
          </cell>
          <cell r="G30041" t="str">
            <v>Cím szerint</v>
          </cell>
          <cell r="I30041" t="str">
            <v>Rital kulcs</v>
          </cell>
          <cell r="K30041" t="str">
            <v>Magyar Telekom Nyrt.</v>
          </cell>
        </row>
        <row r="30042">
          <cell r="A30042" t="str">
            <v>Székesfehérvár Balatoni 1</v>
          </cell>
          <cell r="D30042" t="str">
            <v xml:space="preserve">, </v>
          </cell>
          <cell r="E30042" t="str">
            <v>Fejér</v>
          </cell>
          <cell r="F30042" t="str">
            <v>Székesfehérvár, Balatoni út 6</v>
          </cell>
          <cell r="J30042" t="str">
            <v>TDP;LL</v>
          </cell>
        </row>
        <row r="30043">
          <cell r="A30043" t="str">
            <v>Székesfehérvár Balatoni 2</v>
          </cell>
          <cell r="D30043" t="str">
            <v xml:space="preserve">, </v>
          </cell>
          <cell r="E30043" t="str">
            <v>Fejér</v>
          </cell>
          <cell r="F30043" t="str">
            <v>Székesfehérvár, Balatoni út 44-46</v>
          </cell>
          <cell r="J30043" t="str">
            <v>UKR</v>
          </cell>
        </row>
        <row r="30044">
          <cell r="A30044" t="str">
            <v>Székesfehérvár Balatoni 3</v>
          </cell>
          <cell r="D30044" t="str">
            <v xml:space="preserve">, </v>
          </cell>
          <cell r="E30044" t="str">
            <v>Fejér</v>
          </cell>
          <cell r="F30044" t="str">
            <v>Székesfehérvár, Balatoni út 6081 hrsz</v>
          </cell>
        </row>
        <row r="30045">
          <cell r="A30045" t="str">
            <v>Székesfehérvár Bartók 1</v>
          </cell>
          <cell r="D30045" t="str">
            <v xml:space="preserve">, </v>
          </cell>
          <cell r="E30045" t="str">
            <v>Fejér</v>
          </cell>
          <cell r="F30045" t="str">
            <v>Székesfehérvár, Bartók Béla tér 1</v>
          </cell>
        </row>
        <row r="30046">
          <cell r="A30046" t="str">
            <v>Székesfehérvár Bástya M</v>
          </cell>
          <cell r="D30046" t="str">
            <v xml:space="preserve">, </v>
          </cell>
          <cell r="E30046" t="str">
            <v>Fejér</v>
          </cell>
          <cell r="F30046" t="str">
            <v>Székesfehérvár, Bástya utca 8</v>
          </cell>
          <cell r="K30046" t="str">
            <v>Magyar Telekom Nyrt.</v>
          </cell>
        </row>
        <row r="30047">
          <cell r="A30047" t="str">
            <v>Székesfehérvár Bástya N</v>
          </cell>
          <cell r="D30047" t="str">
            <v xml:space="preserve">, </v>
          </cell>
          <cell r="E30047" t="str">
            <v>Fejér</v>
          </cell>
          <cell r="F30047" t="str">
            <v>Székesfehérvár, Bástya utca 10</v>
          </cell>
          <cell r="K30047" t="str">
            <v>Magyar Telekom Nyrt.</v>
          </cell>
        </row>
        <row r="30048">
          <cell r="A30048" t="str">
            <v>Székesfehérvár Bátky 1</v>
          </cell>
          <cell r="D30048" t="str">
            <v xml:space="preserve">, </v>
          </cell>
          <cell r="E30048" t="str">
            <v>Fejér</v>
          </cell>
          <cell r="F30048" t="str">
            <v>Székesfehérvár, Bátky Zsigmond utca 1</v>
          </cell>
          <cell r="G30048" t="str">
            <v>Ráckert elött ,épület keleti oldalán</v>
          </cell>
          <cell r="I30048" t="str">
            <v>Rital kulcs</v>
          </cell>
          <cell r="K30048" t="str">
            <v>Magyar Telekom Nyrt.</v>
          </cell>
        </row>
        <row r="30049">
          <cell r="A30049" t="str">
            <v>Székesfehérvár Batthyány M</v>
          </cell>
          <cell r="D30049" t="str">
            <v xml:space="preserve">, </v>
          </cell>
          <cell r="E30049" t="str">
            <v>Fejér</v>
          </cell>
          <cell r="F30049" t="str">
            <v>Székesfehérvár, Batthyány utca 1</v>
          </cell>
        </row>
        <row r="30050">
          <cell r="A30050" t="str">
            <v>Székesfehérvár Béke M</v>
          </cell>
          <cell r="D30050" t="str">
            <v xml:space="preserve">, </v>
          </cell>
          <cell r="E30050" t="str">
            <v>Fejér</v>
          </cell>
          <cell r="F30050" t="str">
            <v>Székesfehérvár, Béke tér 5</v>
          </cell>
          <cell r="K30050" t="str">
            <v>Magyar Telekom Nyrt.</v>
          </cell>
        </row>
        <row r="30051">
          <cell r="A30051" t="str">
            <v>Székesfehérvár Béke N</v>
          </cell>
          <cell r="D30051" t="str">
            <v xml:space="preserve">, </v>
          </cell>
          <cell r="E30051" t="str">
            <v>Fejér</v>
          </cell>
          <cell r="F30051" t="str">
            <v>Székesfehérvár, Béke tér 7</v>
          </cell>
          <cell r="K30051" t="str">
            <v>Magyar Telekom Nyrt.</v>
          </cell>
        </row>
        <row r="30052">
          <cell r="A30052" t="str">
            <v>Székesfehérvár Béke O</v>
          </cell>
          <cell r="B30052" t="str">
            <v>47.18360394</v>
          </cell>
          <cell r="C30052" t="str">
            <v>18.4226329</v>
          </cell>
          <cell r="D30052" t="str">
            <v>47.18360394, 18.4226329</v>
          </cell>
          <cell r="E30052" t="str">
            <v>Fejér</v>
          </cell>
          <cell r="F30052" t="str">
            <v>Székesfehérvár, Béke tér 4</v>
          </cell>
        </row>
        <row r="30053">
          <cell r="A30053" t="str">
            <v>Székesfehérvár Béla 1</v>
          </cell>
          <cell r="D30053" t="str">
            <v xml:space="preserve">, </v>
          </cell>
          <cell r="E30053" t="str">
            <v>Fejér</v>
          </cell>
          <cell r="F30053" t="str">
            <v>Székesfehérvár, Béla út</v>
          </cell>
        </row>
        <row r="30054">
          <cell r="A30054" t="str">
            <v>Székesfehérvár Béla M</v>
          </cell>
          <cell r="D30054" t="str">
            <v xml:space="preserve">, </v>
          </cell>
          <cell r="E30054" t="str">
            <v>Fejér</v>
          </cell>
          <cell r="F30054" t="str">
            <v>Székesfehérvár, III. Béla király tér 1</v>
          </cell>
        </row>
        <row r="30055">
          <cell r="A30055" t="str">
            <v>Székesfehérvár Berényi M</v>
          </cell>
          <cell r="D30055" t="str">
            <v xml:space="preserve">, </v>
          </cell>
          <cell r="E30055" t="str">
            <v>Fejér</v>
          </cell>
          <cell r="F30055" t="str">
            <v>Székesfehérvár, Berényi út 28</v>
          </cell>
          <cell r="G30055" t="str">
            <v>Kültéri szekrény dupla fedelű akna mellet a parkban</v>
          </cell>
          <cell r="K30055" t="str">
            <v>Magyar Telekom Nyrt.</v>
          </cell>
        </row>
        <row r="30056">
          <cell r="A30056" t="str">
            <v>Székesfehérvár Berényi N</v>
          </cell>
          <cell r="D30056" t="str">
            <v xml:space="preserve">, </v>
          </cell>
          <cell r="E30056" t="str">
            <v>Fejér</v>
          </cell>
          <cell r="F30056" t="str">
            <v>Székesfehérvár, Berényi út 72-100</v>
          </cell>
          <cell r="J30056" t="str">
            <v>KR</v>
          </cell>
          <cell r="K30056" t="str">
            <v>Magyar Telekom Nyrt.</v>
          </cell>
        </row>
        <row r="30057">
          <cell r="A30057" t="str">
            <v>Székesfehérvár Berényi O</v>
          </cell>
          <cell r="D30057" t="str">
            <v xml:space="preserve">, </v>
          </cell>
          <cell r="E30057" t="str">
            <v>Fejér</v>
          </cell>
          <cell r="F30057" t="str">
            <v>Székesfehérvár, Berényi út 50</v>
          </cell>
        </row>
        <row r="30058">
          <cell r="A30058" t="str">
            <v>Székesfehérvár Berényi P</v>
          </cell>
          <cell r="D30058" t="str">
            <v xml:space="preserve">, </v>
          </cell>
          <cell r="E30058" t="str">
            <v>Fejér</v>
          </cell>
          <cell r="F30058" t="str">
            <v>Székesfehérvár, Berényi út 52</v>
          </cell>
        </row>
        <row r="30059">
          <cell r="A30059" t="str">
            <v>Székesfehérvár Berényi R</v>
          </cell>
          <cell r="B30059" t="str">
            <v>47.19822204</v>
          </cell>
          <cell r="C30059" t="str">
            <v>18.41607319</v>
          </cell>
          <cell r="D30059" t="str">
            <v>47.19822204, 18.41607319</v>
          </cell>
          <cell r="E30059" t="str">
            <v>Fejér</v>
          </cell>
          <cell r="F30059" t="str">
            <v>Székesfehérvár, Berényi út 1</v>
          </cell>
        </row>
        <row r="30060">
          <cell r="A30060" t="str">
            <v>Székesfehérvár Börgöndi 1</v>
          </cell>
          <cell r="D30060" t="str">
            <v xml:space="preserve">, </v>
          </cell>
          <cell r="E30060" t="str">
            <v>Fejér</v>
          </cell>
          <cell r="F30060" t="str">
            <v>Székesfehérvár, Börgöndi út 12</v>
          </cell>
        </row>
        <row r="30061">
          <cell r="A30061" t="str">
            <v>Székesfehérvár Budai 1</v>
          </cell>
          <cell r="B30061" t="str">
            <v>47.1944233</v>
          </cell>
          <cell r="C30061" t="str">
            <v>18.44055994</v>
          </cell>
          <cell r="D30061" t="str">
            <v>47.1944233, 18.44055994</v>
          </cell>
          <cell r="E30061" t="str">
            <v>Fejér</v>
          </cell>
          <cell r="F30061" t="str">
            <v>Székesfehérvár, Kikindai utca 1</v>
          </cell>
          <cell r="G30061" t="str">
            <v>Budapestről érkezve a régi hetesen a Budai úton a Kórház előtt balra lévő Nővérszálló (8-as épület) főbejáratán keresztül lifttel fel a legfelső szintre, majd ki a tetőre ahol outdoor + tartók.</v>
          </cell>
          <cell r="H30061" t="str">
            <v>Bokor László 22/ 535-500/2578  lbokor@mail.fmkorhaz.hu</v>
          </cell>
          <cell r="I30061" t="str">
            <v>0-24h, Recepció</v>
          </cell>
          <cell r="J30061" t="str">
            <v>UBS2100;LTE800;LTE1800;LL</v>
          </cell>
          <cell r="K30061" t="str">
            <v>Fejér Megyei Szent György Kórház</v>
          </cell>
        </row>
        <row r="30062">
          <cell r="A30062" t="str">
            <v>Székesfehérvár Budai 2</v>
          </cell>
          <cell r="D30062" t="str">
            <v xml:space="preserve">, </v>
          </cell>
          <cell r="E30062" t="str">
            <v>Fejér</v>
          </cell>
          <cell r="F30062" t="str">
            <v>Székesfehérvár, Budai út 352</v>
          </cell>
          <cell r="G30062" t="str">
            <v>Cím szerint</v>
          </cell>
          <cell r="I30062" t="str">
            <v>Rital kulcs</v>
          </cell>
          <cell r="K30062" t="str">
            <v>Magyar Telekom Nyrt.</v>
          </cell>
        </row>
        <row r="30063">
          <cell r="A30063" t="str">
            <v>Székesfehérvár Budai 2A</v>
          </cell>
          <cell r="D30063" t="str">
            <v xml:space="preserve">, </v>
          </cell>
          <cell r="E30063" t="str">
            <v>Fejér</v>
          </cell>
          <cell r="F30063" t="str">
            <v>Székesfehérvár, Budai út 173</v>
          </cell>
        </row>
        <row r="30064">
          <cell r="A30064" t="str">
            <v>Székesfehérvár Budai 2B</v>
          </cell>
          <cell r="D30064" t="str">
            <v xml:space="preserve">, </v>
          </cell>
          <cell r="E30064" t="str">
            <v>Fejér</v>
          </cell>
          <cell r="F30064" t="str">
            <v>Székesfehérvár, Budai út 4</v>
          </cell>
        </row>
        <row r="30065">
          <cell r="A30065" t="str">
            <v>Székesfehérvár Budai 2C</v>
          </cell>
          <cell r="B30065" t="str">
            <v>47.19181873</v>
          </cell>
          <cell r="C30065" t="str">
            <v>18.42624473</v>
          </cell>
          <cell r="D30065" t="str">
            <v>47.19181873, 18.42624473</v>
          </cell>
          <cell r="E30065" t="str">
            <v>Fejér</v>
          </cell>
          <cell r="F30065" t="str">
            <v>Székesfehérvár, Budai út 43</v>
          </cell>
        </row>
        <row r="30066">
          <cell r="A30066" t="str">
            <v>Székesfehérvár Budai 2D</v>
          </cell>
          <cell r="B30066" t="str">
            <v>47.1902579</v>
          </cell>
          <cell r="C30066" t="str">
            <v>18.42045653</v>
          </cell>
          <cell r="D30066" t="str">
            <v>47.1902579, 18.42045653</v>
          </cell>
          <cell r="E30066" t="str">
            <v>Fejér</v>
          </cell>
          <cell r="F30066" t="str">
            <v>Székesfehérvár, Budai út 857/3 hrsz</v>
          </cell>
          <cell r="G30066" t="str">
            <v>OMV Budai út - Lövölde utca sarkon</v>
          </cell>
        </row>
        <row r="30067">
          <cell r="A30067" t="str">
            <v>Székesfehérvár Budai 2E</v>
          </cell>
          <cell r="D30067" t="str">
            <v xml:space="preserve">, </v>
          </cell>
          <cell r="E30067" t="str">
            <v>Fejér</v>
          </cell>
          <cell r="F30067" t="str">
            <v>Székesfehérvár, Budai út 7</v>
          </cell>
        </row>
        <row r="30068">
          <cell r="A30068" t="str">
            <v>Székesfehérvár Budai 2F</v>
          </cell>
          <cell r="D30068" t="str">
            <v xml:space="preserve">, </v>
          </cell>
          <cell r="E30068" t="str">
            <v>Fejér</v>
          </cell>
          <cell r="F30068" t="str">
            <v>Székesfehérvár, Budai út 177</v>
          </cell>
        </row>
        <row r="30069">
          <cell r="A30069" t="str">
            <v>Székesfehérvár Budai 2G</v>
          </cell>
          <cell r="D30069" t="str">
            <v xml:space="preserve">, </v>
          </cell>
          <cell r="E30069" t="str">
            <v>Fejér</v>
          </cell>
          <cell r="F30069" t="str">
            <v>Kisfalud Székesfehérvár, Malomhegyi utca 1</v>
          </cell>
        </row>
        <row r="30070">
          <cell r="A30070" t="str">
            <v>Székesfehérvár Budai 2H</v>
          </cell>
          <cell r="D30070" t="str">
            <v xml:space="preserve">, </v>
          </cell>
          <cell r="E30070" t="str">
            <v>Fejér</v>
          </cell>
          <cell r="F30070" t="str">
            <v>Székesfehérvár, Börgönd vasútállomás 3</v>
          </cell>
        </row>
        <row r="30071">
          <cell r="A30071" t="str">
            <v>Székesfehérvár Budai 3</v>
          </cell>
          <cell r="D30071" t="str">
            <v xml:space="preserve">, </v>
          </cell>
          <cell r="E30071" t="str">
            <v>Fejér</v>
          </cell>
          <cell r="F30071" t="str">
            <v>Székesfehérvár, Budai út 422</v>
          </cell>
          <cell r="G30071" t="str">
            <v>Cím szerint (A 424. számú ház előtt!)</v>
          </cell>
          <cell r="I30071" t="str">
            <v>Rital kulcs</v>
          </cell>
          <cell r="K30071" t="str">
            <v>Magyar Telekom Nyrt.</v>
          </cell>
        </row>
        <row r="30072">
          <cell r="A30072" t="str">
            <v>Székesfehérvár Budai 4</v>
          </cell>
          <cell r="D30072" t="str">
            <v xml:space="preserve">, </v>
          </cell>
          <cell r="E30072" t="str">
            <v>Fejér</v>
          </cell>
          <cell r="F30072" t="str">
            <v>Székesfehérvár, Budai út 58</v>
          </cell>
          <cell r="G30072" t="str">
            <v>Cím szerint, közút mellett</v>
          </cell>
          <cell r="I30072" t="str">
            <v>Rital kulcs</v>
          </cell>
          <cell r="K30072" t="str">
            <v>Magyar Telekom Nyrt.</v>
          </cell>
        </row>
        <row r="30073">
          <cell r="A30073" t="str">
            <v>Székesfehérvár Budai 5</v>
          </cell>
          <cell r="D30073" t="str">
            <v xml:space="preserve">, </v>
          </cell>
          <cell r="E30073" t="str">
            <v>Fejér</v>
          </cell>
          <cell r="F30073" t="str">
            <v>Székesfehérvár, Budai út 82-84</v>
          </cell>
          <cell r="G30073" t="str">
            <v>Buszmegálló, telefonfülke melletti szekrény és a 6-os Posta</v>
          </cell>
          <cell r="H30073" t="str">
            <v>Posta  monitoring 24h (06 30 771 18 15 )</v>
          </cell>
          <cell r="I30073" t="str">
            <v>Rital kulcs</v>
          </cell>
          <cell r="K30073" t="str">
            <v>Magyar Telekom Nyrt.</v>
          </cell>
        </row>
        <row r="30074">
          <cell r="A30074" t="str">
            <v>Székesfehérvár Budai 6</v>
          </cell>
          <cell r="D30074" t="str">
            <v xml:space="preserve">, </v>
          </cell>
          <cell r="E30074" t="str">
            <v>Fejér</v>
          </cell>
          <cell r="F30074" t="str">
            <v>Székesfehérvár, Budai út 61-63</v>
          </cell>
          <cell r="G30074" t="str">
            <v>GTS:GTS Társszolgáltatói vonak (Telekom) a berendezések a hálózati eszközöknél.</v>
          </cell>
          <cell r="H30074" t="str">
            <v>Sándor Attila, 20/339-0736, Takács Zoltán, 30/267-0353</v>
          </cell>
        </row>
        <row r="30075">
          <cell r="A30075" t="str">
            <v>Székesfehérvár Budai 7</v>
          </cell>
          <cell r="D30075" t="str">
            <v xml:space="preserve">, </v>
          </cell>
          <cell r="E30075" t="str">
            <v>Fejér</v>
          </cell>
          <cell r="F30075" t="str">
            <v>Székesfehérvár, Budai út 64</v>
          </cell>
          <cell r="J30075" t="str">
            <v>LTE800</v>
          </cell>
        </row>
        <row r="30076">
          <cell r="A30076" t="str">
            <v>Székesfehérvár Budai 8</v>
          </cell>
          <cell r="D30076" t="str">
            <v xml:space="preserve">, </v>
          </cell>
          <cell r="E30076" t="str">
            <v>Fejér</v>
          </cell>
          <cell r="F30076" t="str">
            <v>Székesfehérvár, Budai út 16</v>
          </cell>
          <cell r="J30076" t="str">
            <v>UKR</v>
          </cell>
        </row>
        <row r="30077">
          <cell r="A30077" t="str">
            <v>Székesfehérvár Budai M</v>
          </cell>
          <cell r="B30077" t="str">
            <v>47.18809639</v>
          </cell>
          <cell r="C30077" t="str">
            <v>18.41346179</v>
          </cell>
          <cell r="D30077" t="str">
            <v>47.18809639, 18.41346179</v>
          </cell>
          <cell r="E30077" t="str">
            <v>Fejér</v>
          </cell>
          <cell r="F30077" t="str">
            <v>Székesfehérvár, Budai út 9-11</v>
          </cell>
          <cell r="K30077" t="str">
            <v>Magyar Telekom Nyrt.</v>
          </cell>
        </row>
        <row r="30078">
          <cell r="A30078" t="str">
            <v>Székesfehérvár Budai N</v>
          </cell>
          <cell r="D30078" t="str">
            <v xml:space="preserve">, </v>
          </cell>
          <cell r="E30078" t="str">
            <v>Fejér</v>
          </cell>
          <cell r="F30078" t="str">
            <v>Székesfehérvár, Budai út 1</v>
          </cell>
          <cell r="K30078" t="str">
            <v>Magyar Telekom Nyrt.</v>
          </cell>
        </row>
        <row r="30079">
          <cell r="A30079" t="str">
            <v>Székesfehérvár Budai O</v>
          </cell>
          <cell r="D30079" t="str">
            <v xml:space="preserve">, </v>
          </cell>
          <cell r="E30079" t="str">
            <v>Fejér</v>
          </cell>
          <cell r="F30079" t="str">
            <v>Székesfehérvár, Budai út 32</v>
          </cell>
          <cell r="K30079" t="str">
            <v>Magyar Telekom Nyrt.</v>
          </cell>
        </row>
        <row r="30080">
          <cell r="A30080" t="str">
            <v>Székesfehérvár Budai P</v>
          </cell>
          <cell r="B30080" t="str">
            <v>47.19213811</v>
          </cell>
          <cell r="C30080" t="str">
            <v>18.4254228</v>
          </cell>
          <cell r="D30080" t="str">
            <v>47.19213811, 18.4254228</v>
          </cell>
          <cell r="E30080" t="str">
            <v>Fejér</v>
          </cell>
          <cell r="F30080" t="str">
            <v>Székesfehérvár, Budai út 41</v>
          </cell>
          <cell r="K30080" t="str">
            <v>Magyar Telekom Nyrt.</v>
          </cell>
        </row>
        <row r="30081">
          <cell r="A30081" t="str">
            <v>Székesfehérvár Budai Q</v>
          </cell>
          <cell r="D30081" t="str">
            <v xml:space="preserve">, </v>
          </cell>
          <cell r="E30081" t="str">
            <v>Fejér</v>
          </cell>
          <cell r="F30081" t="str">
            <v>Székesfehérvár, Budai út 40-46</v>
          </cell>
          <cell r="K30081" t="str">
            <v>Magyar Telekom Nyrt.</v>
          </cell>
        </row>
        <row r="30082">
          <cell r="A30082" t="str">
            <v>Székesfehérvár Budai R</v>
          </cell>
          <cell r="D30082" t="str">
            <v xml:space="preserve">, </v>
          </cell>
          <cell r="E30082" t="str">
            <v>Fejér</v>
          </cell>
          <cell r="F30082" t="str">
            <v>Székesfehérvár, Budai út 49-51</v>
          </cell>
          <cell r="K30082" t="str">
            <v>Magyar Telekom Nyrt.</v>
          </cell>
        </row>
        <row r="30083">
          <cell r="A30083" t="str">
            <v>Székesfehérvár Budai S</v>
          </cell>
          <cell r="D30083" t="str">
            <v xml:space="preserve">, </v>
          </cell>
          <cell r="E30083" t="str">
            <v>Fejér</v>
          </cell>
          <cell r="F30083" t="str">
            <v>Székesfehérvár, Budai út 180</v>
          </cell>
          <cell r="G30083" t="str">
            <v>Budai - Kisteleki utca sarkán</v>
          </cell>
          <cell r="I30083" t="str">
            <v>Rittal kulcs</v>
          </cell>
          <cell r="K30083" t="str">
            <v>Magyar Telekom Nyrt.</v>
          </cell>
        </row>
        <row r="30084">
          <cell r="A30084" t="str">
            <v>Székesfehérvár C</v>
          </cell>
          <cell r="B30084" t="str">
            <v>47.18583567</v>
          </cell>
          <cell r="C30084" t="str">
            <v>18.46721999</v>
          </cell>
          <cell r="D30084" t="str">
            <v>47.18583567, 18.46721999</v>
          </cell>
          <cell r="E30084" t="str">
            <v>Fejér</v>
          </cell>
          <cell r="F30084" t="str">
            <v>Székesfehérvár, Seregélyesi út 110</v>
          </cell>
          <cell r="G30084" t="str">
            <v>A seregélyesi útról az Arév Rt telephelyén a hátsó teleprészen víztorony.
Kohl László kilépett, helyette Rabi István (06-20/777-2655) A 20/941-61-94 telefonszám megszűnt.</v>
          </cell>
          <cell r="H30084" t="str">
            <v>Richter Péter telepvezető tel: 22/538-202, 22/538-210, 22/538-212 fax: 22/538-211, mobil: 20/7772655  Cégvezető: Nagy Ádám, AREX FM Kft. 
Szerződéssel kapcsolatban: Nagy Ádám 20/777-2653, bejutással kapcsolatban Richter Péter 20/777-2655.</v>
          </cell>
          <cell r="I30084" t="str">
            <v>24-órás portaszolgálat. Gépkocsival történő behajtás esetén a fuvarokmányok és a csomagtér ellenőrzésre kerül. Kilépéskor ellenőrizhetik a személyi csomagokat. A biztonsági szolgálat kéri, hogy az igazoláshoz alkalmas aláírás mintákat adjátok le,  illetőleg juttassátok el az AREX  FM Kft. irodájába. Engedéllyel nem rendelkező gépjárművek csak a teherportán keresztül juthatnak be a telepre, ideiglenes belépő kiállítását követően (személyportán az engedéllyel rendelkezők). A dolgozó kiállított ideiglenes belépővel léphet be..  Munkavégzés előtt jelentkezni a 8-as épület első emeletén az AREX Kft.-nél, napi engedélyt állítanak ki + gépjárműre matricát.</v>
          </cell>
          <cell r="J30084" t="str">
            <v>BS;UBS2100;LTE1800;MI</v>
          </cell>
          <cell r="K30084" t="str">
            <v>AREX FM Ingatlanhasznosító Kft.</v>
          </cell>
        </row>
        <row r="30085">
          <cell r="A30085" t="str">
            <v>Székesfehérvár Cseh 1</v>
          </cell>
          <cell r="D30085" t="str">
            <v xml:space="preserve">, </v>
          </cell>
          <cell r="E30085" t="str">
            <v>Fejér</v>
          </cell>
          <cell r="F30085" t="str">
            <v>Székesfehérvár, Cseh utca 1</v>
          </cell>
          <cell r="G30085" t="str">
            <v>GTS: -Az ant. elhelyezkedés, tipus: 0,6-os 38GHz-es, lapostetőn.  -A beltéri elhelyezkedés: NEC NEO_C 10M, 16QAM, az emeleten a szerver helységben, rackszekrény aljában
 -Végpont elhelyezkedés: a kifejtő kábelek végei a rackszekrény felső részén lévő Cisco routernél
 - Tápegység : HP- D155A ( akkus ) a szekrény mellé telepítve</v>
          </cell>
          <cell r="H30085" t="str">
            <v>-Kontakt név: Csehovics Tamás</v>
          </cell>
          <cell r="J30085" t="str">
            <v>MI</v>
          </cell>
        </row>
        <row r="30086">
          <cell r="A30086" t="str">
            <v>Székesfehérvár Csikvári M</v>
          </cell>
          <cell r="D30086" t="str">
            <v xml:space="preserve">, </v>
          </cell>
          <cell r="E30086" t="str">
            <v>Fejér</v>
          </cell>
          <cell r="F30086" t="str">
            <v>Székesfehérvár, Csikvári út 15</v>
          </cell>
          <cell r="K30086" t="str">
            <v>Magyar Telekom Nyrt.</v>
          </cell>
        </row>
        <row r="30087">
          <cell r="A30087" t="str">
            <v>Székesfehérvár D</v>
          </cell>
          <cell r="B30087" t="str">
            <v>47.18728578</v>
          </cell>
          <cell r="C30087" t="str">
            <v>18.40682081</v>
          </cell>
          <cell r="D30087" t="str">
            <v>47.18728578, 18.40682081</v>
          </cell>
          <cell r="E30087" t="str">
            <v>Fejér</v>
          </cell>
          <cell r="F30087" t="str">
            <v>Székesfehérvár, Tolnai utca 34</v>
          </cell>
          <cell r="G30087" t="str">
            <v>Alba Plaza-val szemben lévő lakótelepi ház tetején 3db Outdoor + 3db tartó.</v>
          </cell>
          <cell r="H30087" t="str">
            <v>Farkas Béla I. sz. Lakásfennt. SZöv. Elnöke 22/313-119
Tóth József műszaki vezető 30/282-31-47
Klimo Lajos - Lak.szöv.műsz.vez.- T.: /22/ 325-830, /22/ 313-119.</v>
          </cell>
          <cell r="I30087" t="str">
            <v>Frigyláda, benne: bejárati, el.helyiség és tetőkijáró kulcsok.</v>
          </cell>
          <cell r="J30087" t="str">
            <v>BS;UBS2100;LTE1800;LL</v>
          </cell>
          <cell r="K30087" t="str">
            <v>Székesfehérvári 1.sz. Lakásfenntartó Szöv.</v>
          </cell>
        </row>
        <row r="30088">
          <cell r="A30088" t="str">
            <v>Székesfehérvár Deák 1</v>
          </cell>
          <cell r="D30088" t="str">
            <v xml:space="preserve">, </v>
          </cell>
          <cell r="E30088" t="str">
            <v>Fejér</v>
          </cell>
          <cell r="F30088" t="str">
            <v>Székesfehérvár, Deák Ferenc utca 22</v>
          </cell>
          <cell r="G30088" t="str">
            <v>Épület déli oldalán</v>
          </cell>
          <cell r="I30088" t="str">
            <v>Rital kulcs</v>
          </cell>
          <cell r="K30088" t="str">
            <v>Magyar Telekom Nyrt.</v>
          </cell>
        </row>
        <row r="30089">
          <cell r="A30089" t="str">
            <v>Székesfehérvár Deák M</v>
          </cell>
          <cell r="D30089" t="str">
            <v xml:space="preserve">, </v>
          </cell>
          <cell r="E30089" t="str">
            <v>Fejér</v>
          </cell>
          <cell r="F30089" t="str">
            <v>Székesfehérvár, Deák Ferenc utca 7-9</v>
          </cell>
          <cell r="G30089" t="str">
            <v>GTS:az antenna lapostetőn, beltéri a szerverszobában.</v>
          </cell>
          <cell r="H30089" t="str">
            <v>-Telefon : 22-513-136</v>
          </cell>
          <cell r="J30089" t="str">
            <v>MI</v>
          </cell>
          <cell r="K30089" t="str">
            <v>Magyar Telekom Nyrt.</v>
          </cell>
        </row>
        <row r="30090">
          <cell r="A30090" t="str">
            <v>Székesfehérvár Deák N</v>
          </cell>
          <cell r="B30090" t="str">
            <v>47.18886881</v>
          </cell>
          <cell r="C30090" t="str">
            <v>18.41977351</v>
          </cell>
          <cell r="D30090" t="str">
            <v>47.18886881, 18.41977351</v>
          </cell>
          <cell r="E30090" t="str">
            <v>Fejér</v>
          </cell>
          <cell r="F30090" t="str">
            <v>Székesfehérvár, Deák Ferenc utca 11</v>
          </cell>
        </row>
        <row r="30091">
          <cell r="A30091" t="str">
            <v>Székesfehérvár DENSO 1</v>
          </cell>
          <cell r="B30091" t="str">
            <v>47.14192659</v>
          </cell>
          <cell r="C30091" t="str">
            <v>18.41937749</v>
          </cell>
          <cell r="D30091" t="str">
            <v>47.14192659, 18.41937749</v>
          </cell>
          <cell r="E30091" t="str">
            <v>Fejér</v>
          </cell>
          <cell r="F30091" t="str">
            <v>Székesfehérvár, Holland fasor 14</v>
          </cell>
          <cell r="G30091" t="str">
            <v>az M 7-esről az utolsó Budapest felöl az utolsó leágazásnál (63 km)-nél a körforgalomban az iparipark felé majd balra  DENSO cég  épület tetején</v>
          </cell>
          <cell r="H30091" t="str">
            <v>Műszaki kapcsolattartó: Balogh József  mobil: 30/9160621, 22/552000/3400, v. 22-552-020  fax: 22/552099,   j.balogh@denso.hu
GTS: Tel.: 22/888-758</v>
          </cell>
          <cell r="I30091" t="str">
            <v>Munkavégzés előtt kötelező munkavédelmi oktatáson kell részt venniük a dolgozóknak, illetve az újonnan felmerülő partnercégnek alá kell írnia egy Munkavédelmi együttműködési megállapodást ( 2 példányban, ezeket magukkal viszik a helyszínre, ilyen megállapodást Varga Attilától kérni ).</v>
          </cell>
          <cell r="J30091" t="str">
            <v>BS;UBS2100;MI</v>
          </cell>
          <cell r="K30091" t="str">
            <v>Magyar Telekom Nyrt.</v>
          </cell>
        </row>
        <row r="30092">
          <cell r="A30092" t="str">
            <v>Székesfehérvár Donát 1</v>
          </cell>
          <cell r="D30092" t="str">
            <v xml:space="preserve">, </v>
          </cell>
          <cell r="E30092" t="str">
            <v>Fejér</v>
          </cell>
          <cell r="F30092" t="str">
            <v>Székesfehérvár, Donát utca 1</v>
          </cell>
          <cell r="G30092" t="str">
            <v>Benzinkút nellett</v>
          </cell>
          <cell r="I30092" t="str">
            <v>Rital kulcs</v>
          </cell>
          <cell r="K30092" t="str">
            <v>Magyar Telekom Nyrt.</v>
          </cell>
        </row>
        <row r="30093">
          <cell r="A30093" t="str">
            <v>Székesfehérvár Donát 2</v>
          </cell>
          <cell r="D30093" t="str">
            <v xml:space="preserve">, </v>
          </cell>
          <cell r="E30093" t="str">
            <v>Fejér</v>
          </cell>
          <cell r="F30093" t="str">
            <v>Székesfehérvár, Donát utca 92</v>
          </cell>
          <cell r="J30093" t="str">
            <v>LTE800</v>
          </cell>
        </row>
        <row r="30094">
          <cell r="A30094" t="str">
            <v>Székesfehérvár Donát 3</v>
          </cell>
          <cell r="D30094" t="str">
            <v xml:space="preserve">, </v>
          </cell>
          <cell r="E30094" t="str">
            <v>Fejér</v>
          </cell>
          <cell r="F30094" t="str">
            <v>Székesfehérvár, Donát utca 90</v>
          </cell>
          <cell r="J30094" t="str">
            <v>KR</v>
          </cell>
        </row>
        <row r="30095">
          <cell r="A30095" t="str">
            <v>Székesfehérvár Dózsa 1</v>
          </cell>
          <cell r="D30095" t="str">
            <v xml:space="preserve">, </v>
          </cell>
          <cell r="E30095" t="str">
            <v>Fejér</v>
          </cell>
          <cell r="F30095" t="str">
            <v>Székesfehérvár, Dózsa György út 3</v>
          </cell>
        </row>
        <row r="30096">
          <cell r="A30096" t="str">
            <v>Székesfehérvár Dózsa M</v>
          </cell>
          <cell r="B30096" t="str">
            <v>47.1959557</v>
          </cell>
          <cell r="C30096" t="str">
            <v>18.40968593</v>
          </cell>
          <cell r="D30096" t="str">
            <v>47.1959557, 18.40968593</v>
          </cell>
          <cell r="E30096" t="str">
            <v>Fejér</v>
          </cell>
          <cell r="F30096" t="str">
            <v>Székesfehérvár, Dózsa György út 1</v>
          </cell>
          <cell r="K30096" t="str">
            <v>Magyar Telekom Nyrt.</v>
          </cell>
        </row>
        <row r="30097">
          <cell r="A30097" t="str">
            <v>Székesfehérvár Dózsa N</v>
          </cell>
          <cell r="D30097" t="str">
            <v xml:space="preserve">, </v>
          </cell>
          <cell r="E30097" t="str">
            <v>Fejér</v>
          </cell>
          <cell r="F30097" t="str">
            <v>Székesfehérvár, Dózsa György út 5</v>
          </cell>
          <cell r="K30097" t="str">
            <v>Magyar Telekom Nyrt.</v>
          </cell>
        </row>
        <row r="30098">
          <cell r="A30098" t="str">
            <v>Székesfehérvár Dráva 1</v>
          </cell>
          <cell r="D30098" t="str">
            <v xml:space="preserve">, </v>
          </cell>
          <cell r="E30098" t="str">
            <v>Fejér</v>
          </cell>
          <cell r="F30098" t="str">
            <v>Székesfehérvár, Dráva utca 84</v>
          </cell>
          <cell r="G30098" t="str">
            <v>Dráva utca végén buszmegálló mögött</v>
          </cell>
          <cell r="I30098" t="str">
            <v>Rital kulcs</v>
          </cell>
          <cell r="K30098" t="str">
            <v>Magyar Telekom Nyrt.</v>
          </cell>
        </row>
        <row r="30099">
          <cell r="A30099" t="str">
            <v>Székesfehérvár E</v>
          </cell>
          <cell r="B30099" t="str">
            <v>47.19978347</v>
          </cell>
          <cell r="C30099" t="str">
            <v>18.37433319</v>
          </cell>
          <cell r="D30099" t="str">
            <v>47.19978347, 18.37433319</v>
          </cell>
          <cell r="E30099" t="str">
            <v>Fejér</v>
          </cell>
          <cell r="F30099" t="str">
            <v>Székesfehérvár, Farkasvermi utca 40</v>
          </cell>
          <cell r="G30099" t="str">
            <v>Székesfehérvár nyugati oldalán az új körforgalomból a Lidl  felé vezető utón tovább a SZIMFÉK telephelyére. A bejárat után balra tartva a gyár hátsó részén van a víztorony és az állomás. A telepre a Farkasvermi 37-el szemben lehet bemenni. A hgl-hez közeli a Kapos utca.</v>
          </cell>
          <cell r="H30099" t="str">
            <v>Reményi Tibor 06/20-942-1315
Székesfehérvári Metál Fék- és Köszörűgépgyár Zrt. 8000, Székesfehérvár, Farkasvermi út 40. Tel.: (22) 511-740, 311-216. Fax: (22) 329-464, 329-465</v>
          </cell>
          <cell r="I30099" t="str">
            <v>Éjjel-nappali portaszolgálat</v>
          </cell>
          <cell r="J30099" t="str">
            <v>BS;UBS2100;LTE1800;LL</v>
          </cell>
          <cell r="K30099" t="str">
            <v>Székesfehérvári Metál Fék- és Köszörűgépgyár Rt.</v>
          </cell>
        </row>
        <row r="30100">
          <cell r="A30100" t="str">
            <v>Székesfehérvár Erzsébet 1</v>
          </cell>
          <cell r="D30100" t="str">
            <v xml:space="preserve">, </v>
          </cell>
          <cell r="E30100" t="str">
            <v>Fejér</v>
          </cell>
          <cell r="F30100" t="str">
            <v>Székesfehérvár, Erzsébet út 1</v>
          </cell>
          <cell r="G30100" t="str">
            <v>Lövölde - Erzsébet út sarkán játszótér mellett</v>
          </cell>
          <cell r="I30100" t="str">
            <v>Rittal kulcs</v>
          </cell>
          <cell r="K30100" t="str">
            <v>Magyar Telekom Nyrt.</v>
          </cell>
        </row>
        <row r="30101">
          <cell r="A30101" t="str">
            <v>Székesfehérvár Erzsébet 2</v>
          </cell>
          <cell r="D30101" t="str">
            <v xml:space="preserve">, </v>
          </cell>
          <cell r="E30101" t="str">
            <v>Fejér</v>
          </cell>
          <cell r="F30101" t="str">
            <v>Székesfehérvár, Erzsébet utca 10</v>
          </cell>
          <cell r="J30101" t="str">
            <v>LTE800</v>
          </cell>
        </row>
        <row r="30102">
          <cell r="A30102" t="str">
            <v>Székesfehérvár Eszperantó M</v>
          </cell>
          <cell r="D30102" t="str">
            <v xml:space="preserve">, </v>
          </cell>
          <cell r="E30102" t="str">
            <v>Fejér</v>
          </cell>
          <cell r="F30102" t="str">
            <v>Székesfehérvár, Eszperantó tér 1</v>
          </cell>
          <cell r="K30102" t="str">
            <v>Magyar Telekom Nyrt.</v>
          </cell>
        </row>
        <row r="30103">
          <cell r="A30103" t="str">
            <v>Székesfehérvár Eszperantó N</v>
          </cell>
          <cell r="B30103" t="str">
            <v>47.19568201</v>
          </cell>
          <cell r="C30103" t="str">
            <v>18.40578267</v>
          </cell>
          <cell r="D30103" t="str">
            <v>47.19568201, 18.40578267</v>
          </cell>
          <cell r="E30103" t="str">
            <v>Fejér</v>
          </cell>
          <cell r="F30103" t="str">
            <v>Székesfehérvár, Eszperantó tér 3</v>
          </cell>
        </row>
        <row r="30104">
          <cell r="A30104" t="str">
            <v>Székesfehérvár F</v>
          </cell>
          <cell r="B30104" t="str">
            <v>47.1614632</v>
          </cell>
          <cell r="C30104" t="str">
            <v>18.43893093</v>
          </cell>
          <cell r="D30104" t="str">
            <v>47.1614632, 18.43893093</v>
          </cell>
          <cell r="E30104" t="str">
            <v>Fejér</v>
          </cell>
          <cell r="F30104" t="str">
            <v>Székesfehérvár, II. Baromfitelep 020375/10 hrsz</v>
          </cell>
          <cell r="G30104" t="str">
            <v>M7-ről az Auchannál jobbra a város felé. A körforgalom után egyből jobbra. Az utca végén balra, majd az első utcán jobbra le a Pannon torony felé.  Ez utóbbi  köves út. A baromfitelep után megint balra a víztoronyhoz.</v>
          </cell>
          <cell r="H30104" t="str">
            <v>Bsz kapcsolatosan: Kő Ferencné 20/426-1517, e-mail: ko.ferencne@aranykoronamg.t-online.hu,
Bejutással kapcsolatosan Takáscs István 20/489-8080 e-mail: takacs.istvan@aranykoronamg.t-online.hu
Rábaközi Ferenc müsz. vez. Mobil: 20/398-15-24</v>
          </cell>
          <cell r="J30104" t="str">
            <v>BS;UBS2100;LTE1800;LL</v>
          </cell>
          <cell r="K30104" t="str">
            <v>Aranykorona Zrt.</v>
          </cell>
        </row>
        <row r="30105">
          <cell r="A30105" t="str">
            <v>Székesfehérvár Farkasvermi 1</v>
          </cell>
          <cell r="B30105" t="str">
            <v>47.20315677</v>
          </cell>
          <cell r="C30105" t="str">
            <v>18.38511424</v>
          </cell>
          <cell r="D30105" t="str">
            <v>47.20315677, 18.38511424</v>
          </cell>
          <cell r="E30105" t="str">
            <v>Fejér</v>
          </cell>
          <cell r="F30105" t="str">
            <v>Székesfehérvár, Farkasvermi utca 2</v>
          </cell>
          <cell r="G30105" t="str">
            <v>Körforgalom mellett</v>
          </cell>
          <cell r="I30105" t="str">
            <v>Rital szekrény</v>
          </cell>
          <cell r="K30105" t="str">
            <v>Magyar Telekom Nyrt.</v>
          </cell>
        </row>
        <row r="30106">
          <cell r="A30106" t="str">
            <v>Székesfehérvár Fáy 1</v>
          </cell>
          <cell r="D30106" t="str">
            <v xml:space="preserve">, </v>
          </cell>
          <cell r="E30106" t="str">
            <v>Fejér</v>
          </cell>
          <cell r="F30106" t="str">
            <v>Székesfehérvár, Fáy András lakótelep 11</v>
          </cell>
          <cell r="J30106" t="str">
            <v>LTE800</v>
          </cell>
          <cell r="K30106" t="str">
            <v>Telenor Magyarország Zrt.</v>
          </cell>
        </row>
        <row r="30107">
          <cell r="A30107" t="str">
            <v>Székesfehérvár Fecskepart 1</v>
          </cell>
          <cell r="D30107" t="str">
            <v xml:space="preserve">, </v>
          </cell>
          <cell r="E30107" t="str">
            <v>Fejér</v>
          </cell>
          <cell r="F30107" t="str">
            <v>Székesfehérvár, Fecskepart 4052/2 hrsz</v>
          </cell>
          <cell r="G30107" t="str">
            <v>GTS:Antenna: oldalfalon, kiemelve, telepítő + létra
-beltéri: a szerverszobában
-Végpont: ugyanott.</v>
          </cell>
          <cell r="H30107" t="str">
            <v>Varga László, tel.: 450-4334</v>
          </cell>
        </row>
        <row r="30108">
          <cell r="A30108" t="str">
            <v>Székesfehérvár Fehérvári 1</v>
          </cell>
          <cell r="D30108" t="str">
            <v xml:space="preserve">, </v>
          </cell>
          <cell r="E30108" t="str">
            <v>Fejér</v>
          </cell>
          <cell r="F30108" t="str">
            <v>Székesfehérvár, Fehérvári utca 6</v>
          </cell>
          <cell r="G30108" t="str">
            <v>Kisfaludon a Fehérvári és Mátyás Király utcák kereszteződésében a kültéri kabinetek (2 db).</v>
          </cell>
          <cell r="K30108" t="str">
            <v>Magyar Telekom Nyrt.</v>
          </cell>
        </row>
        <row r="30109">
          <cell r="A30109" t="str">
            <v>Székesfehérvár Fehérvári 2</v>
          </cell>
          <cell r="D30109" t="str">
            <v xml:space="preserve">, </v>
          </cell>
          <cell r="E30109" t="str">
            <v>Fejér</v>
          </cell>
          <cell r="F30109" t="str">
            <v>Székesfehérvár, Fehérvári utca 44</v>
          </cell>
          <cell r="J30109" t="str">
            <v>KR</v>
          </cell>
          <cell r="K30109" t="str">
            <v xml:space="preserve"> N/A</v>
          </cell>
        </row>
        <row r="30110">
          <cell r="A30110" t="str">
            <v>Székesfehérvár Finn 1</v>
          </cell>
          <cell r="D30110" t="str">
            <v xml:space="preserve">, </v>
          </cell>
          <cell r="E30110" t="str">
            <v>Fejér</v>
          </cell>
          <cell r="F30110" t="str">
            <v>Székesfehérvár, Finn utca 2</v>
          </cell>
        </row>
        <row r="30111">
          <cell r="A30111" t="str">
            <v>Székesfehérvár Fiskális 1</v>
          </cell>
          <cell r="B30111" t="str">
            <v>47.20479069</v>
          </cell>
          <cell r="C30111" t="str">
            <v>18.44478444</v>
          </cell>
          <cell r="D30111" t="str">
            <v>47.20479069, 18.44478444</v>
          </cell>
          <cell r="E30111" t="str">
            <v>Fejér</v>
          </cell>
          <cell r="F30111" t="str">
            <v>Székesfehérvár, Fiskális út 108</v>
          </cell>
          <cell r="G30111" t="str">
            <v>Pozsonyi úton van a Fiskális utca 108. épület/telek mellett a buszmegállóban.</v>
          </cell>
          <cell r="I30111" t="str">
            <v>Rital kulcs</v>
          </cell>
          <cell r="K30111" t="str">
            <v>Magyar Telekom Nyrt.</v>
          </cell>
        </row>
        <row r="30112">
          <cell r="A30112" t="str">
            <v>Székesfehérvár Fő M</v>
          </cell>
          <cell r="D30112" t="str">
            <v xml:space="preserve">, </v>
          </cell>
          <cell r="E30112" t="str">
            <v>Fejér</v>
          </cell>
          <cell r="F30112" t="str">
            <v>Székesfehérvár, Fő utca 7</v>
          </cell>
          <cell r="K30112" t="str">
            <v>Magyar Telekom Nyrt.</v>
          </cell>
        </row>
        <row r="30113">
          <cell r="A30113" t="str">
            <v>Székesfehérvár Fő N</v>
          </cell>
          <cell r="B30113" t="str">
            <v>47.19339909</v>
          </cell>
          <cell r="C30113" t="str">
            <v>18.40936025</v>
          </cell>
          <cell r="D30113" t="str">
            <v>47.19339909, 18.40936025</v>
          </cell>
          <cell r="E30113" t="str">
            <v>Fejér</v>
          </cell>
          <cell r="F30113" t="str">
            <v>Székesfehérvár, Fő utca 9</v>
          </cell>
          <cell r="K30113" t="str">
            <v>Magyar Telekom Nyrt.</v>
          </cell>
        </row>
        <row r="30114">
          <cell r="A30114" t="str">
            <v>Székesfehérvár Fő O</v>
          </cell>
          <cell r="B30114" t="str">
            <v>47.19518121</v>
          </cell>
          <cell r="C30114" t="str">
            <v>18.41277027</v>
          </cell>
          <cell r="D30114" t="str">
            <v>47.19518121, 18.41277027</v>
          </cell>
          <cell r="E30114" t="str">
            <v>Fejér</v>
          </cell>
          <cell r="F30114" t="str">
            <v>Székesfehérvár, Fő utca 17</v>
          </cell>
        </row>
        <row r="30115">
          <cell r="A30115" t="str">
            <v>Székesfehérvár Fürdő M</v>
          </cell>
          <cell r="D30115" t="str">
            <v xml:space="preserve">, </v>
          </cell>
          <cell r="E30115" t="str">
            <v>Fejér</v>
          </cell>
          <cell r="F30115" t="str">
            <v>Székesfehérvár, Fürdő utca 5</v>
          </cell>
        </row>
        <row r="30116">
          <cell r="A30116" t="str">
            <v>Székesfehérvár G</v>
          </cell>
          <cell r="B30116" t="str">
            <v>47.16025857</v>
          </cell>
          <cell r="C30116" t="str">
            <v>18.39027726</v>
          </cell>
          <cell r="D30116" t="str">
            <v>47.16025857, 18.39027726</v>
          </cell>
          <cell r="E30116" t="str">
            <v>Fejér</v>
          </cell>
          <cell r="F30116" t="str">
            <v>Székesfehérvár, Úrhidai út 9</v>
          </cell>
          <cell r="G30116" t="str">
            <v>a 63-as leágazásnál az M7-esről a vasúti aluljáró után balra az első lámpás kereszteződésnél majd a vasút után a körforgalomnál az úrhidai út felé és a második kereszteződésnél megint az úrhidai út felé és a hosszú krítésnél az első kapunál a kaputelefonon beszolni</v>
          </cell>
          <cell r="H30116" t="str">
            <v>AH. telephely logisztikai ágazat helyi ügyelet 24 órás 22-312-495, helyi műszaki vezető csak nem bejutási probléma esetén Marton István 70-332-4754,</v>
          </cell>
          <cell r="I30116" t="str">
            <v>Belépés előtt és kilépés után minden alkalommal felhívni az OBF-t (Országos Biztonsági Felügyelőrendszer) 0670 332 4666! névsor a központon keresztül AH telephely, belépés mail-ben</v>
          </cell>
          <cell r="K30116" t="str">
            <v>Magyar Telekom Nyrt.</v>
          </cell>
        </row>
        <row r="30117">
          <cell r="A30117" t="str">
            <v>Székesfehérvár Gáz 1</v>
          </cell>
          <cell r="D30117" t="str">
            <v xml:space="preserve">, </v>
          </cell>
          <cell r="E30117" t="str">
            <v>Fejér</v>
          </cell>
          <cell r="F30117" t="str">
            <v>Székesfehérvár, Gáz utca 17/A</v>
          </cell>
          <cell r="G30117" t="str">
            <v>A Sportcsarnok észak-keleti sarkánál fák között.</v>
          </cell>
          <cell r="I30117" t="str">
            <v>Rital kulcs</v>
          </cell>
          <cell r="K30117" t="str">
            <v>Magyar Telekom Nyrt.</v>
          </cell>
        </row>
        <row r="30118">
          <cell r="A30118" t="str">
            <v>Székesfehérvár Gáz 2</v>
          </cell>
          <cell r="D30118" t="str">
            <v xml:space="preserve">, </v>
          </cell>
          <cell r="E30118" t="str">
            <v>Fejér</v>
          </cell>
          <cell r="F30118" t="str">
            <v>Székesfehérvár, Gáz utca 18</v>
          </cell>
          <cell r="G30118" t="str">
            <v>Épülettől délre , parkoló mellett</v>
          </cell>
          <cell r="I30118" t="str">
            <v>Rital kulcs</v>
          </cell>
          <cell r="K30118" t="str">
            <v>Magyar Telekom Nyrt.</v>
          </cell>
        </row>
        <row r="30119">
          <cell r="A30119" t="str">
            <v>Székesfehérvár Gáz 3</v>
          </cell>
          <cell r="D30119" t="str">
            <v xml:space="preserve">, </v>
          </cell>
          <cell r="E30119" t="str">
            <v>Fejér</v>
          </cell>
          <cell r="F30119" t="str">
            <v>Székesfehérvár, Gáz utca 6</v>
          </cell>
        </row>
        <row r="30120">
          <cell r="A30120" t="str">
            <v>Székesfehérvár Gáz 4</v>
          </cell>
          <cell r="D30120" t="str">
            <v xml:space="preserve">, </v>
          </cell>
          <cell r="E30120" t="str">
            <v>Fejér</v>
          </cell>
          <cell r="F30120" t="str">
            <v>Székesfehérvár, Gáz utca 19</v>
          </cell>
        </row>
        <row r="30121">
          <cell r="A30121" t="str">
            <v>Székesfehérvár Gáz M</v>
          </cell>
          <cell r="D30121" t="str">
            <v xml:space="preserve">, </v>
          </cell>
          <cell r="E30121" t="str">
            <v>Fejér</v>
          </cell>
          <cell r="F30121" t="str">
            <v>Székesfehérvár, Gáz utca 2</v>
          </cell>
          <cell r="K30121" t="str">
            <v>Magyar Telekom Nyrt.</v>
          </cell>
        </row>
        <row r="30122">
          <cell r="A30122" t="str">
            <v>Székesfehérvár Géza 1</v>
          </cell>
          <cell r="D30122" t="str">
            <v xml:space="preserve">, </v>
          </cell>
          <cell r="E30122" t="str">
            <v>Fejér</v>
          </cell>
          <cell r="F30122" t="str">
            <v>Székesfehérvár, Géza utca 92</v>
          </cell>
          <cell r="G30122" t="str">
            <v>Kadocsa és Pozsonyi út között buszmegállónál.</v>
          </cell>
          <cell r="I30122" t="str">
            <v>Rital kulcs</v>
          </cell>
          <cell r="K30122" t="str">
            <v>Magyar Telekom Nyrt.</v>
          </cell>
        </row>
        <row r="30123">
          <cell r="A30123" t="str">
            <v>Székesfehérvár Grundfos 1</v>
          </cell>
          <cell r="B30123" t="str">
            <v>47.1471574</v>
          </cell>
          <cell r="C30123" t="str">
            <v>18.41851147</v>
          </cell>
          <cell r="D30123" t="str">
            <v>47.1471574, 18.41851147</v>
          </cell>
          <cell r="E30123" t="str">
            <v>Fejér</v>
          </cell>
          <cell r="F30123" t="str">
            <v>Székesfehérvár, Holland fasor 15</v>
          </cell>
          <cell r="G30123" t="str">
            <v>8000 Székesfehérvár, Holland fasor 15</v>
          </cell>
          <cell r="H30123" t="str">
            <v xml:space="preserve">Műszaki kérdések: Psóra Zsolt mobil: 30/933-4810, email: zpsora@grundfos.com; Belépés: Keszely Balázs mobil:30/512-6372, email: bkeszely@grundfos.com
</v>
          </cell>
          <cell r="I30123" t="str">
            <v>Előzetes egyeztetés alapján</v>
          </cell>
          <cell r="J30123" t="str">
            <v>BS;UBS2100;MI</v>
          </cell>
        </row>
        <row r="30124">
          <cell r="A30124" t="str">
            <v>Székesfehérvár GTS 1</v>
          </cell>
          <cell r="D30124" t="str">
            <v xml:space="preserve">, </v>
          </cell>
          <cell r="E30124" t="str">
            <v>Fejér</v>
          </cell>
          <cell r="F30124" t="str">
            <v>Iszkaszentgyörgy, külterület</v>
          </cell>
          <cell r="G30124" t="str">
            <v xml:space="preserve">GTS:Rackek épületben, az antennák a tornyon. Lásd Iszkahegy 1-nél. Ugyanis a két telephely egymás mellett van.
</v>
          </cell>
          <cell r="H30124" t="str">
            <v>0</v>
          </cell>
          <cell r="K30124" t="str">
            <v>Westel 450 Kft.</v>
          </cell>
        </row>
        <row r="30125">
          <cell r="A30125" t="str">
            <v>Székesfehérvár György M</v>
          </cell>
          <cell r="D30125" t="str">
            <v xml:space="preserve">, </v>
          </cell>
          <cell r="E30125" t="str">
            <v>Fejér</v>
          </cell>
          <cell r="F30125" t="str">
            <v>Székesfehérvár, György Oszkár tér 3</v>
          </cell>
        </row>
        <row r="30126">
          <cell r="A30126" t="str">
            <v>Székesfehérvár Gyümölcs M</v>
          </cell>
          <cell r="D30126" t="str">
            <v xml:space="preserve">, </v>
          </cell>
          <cell r="E30126" t="str">
            <v>Fejér</v>
          </cell>
          <cell r="F30126" t="str">
            <v>Székesfehérvár, Gyümölcs utca 1</v>
          </cell>
          <cell r="K30126" t="str">
            <v>Magyar Telekom Nyrt.</v>
          </cell>
        </row>
        <row r="30127">
          <cell r="A30127" t="str">
            <v>Székesfehérvár Gyümölcs N</v>
          </cell>
          <cell r="D30127" t="str">
            <v xml:space="preserve">, </v>
          </cell>
          <cell r="E30127" t="str">
            <v>Fejér</v>
          </cell>
          <cell r="F30127" t="str">
            <v>Székesfehérvár, Gyümölcs utca 38</v>
          </cell>
          <cell r="K30127" t="str">
            <v>Magyar Telekom Nyrt.</v>
          </cell>
        </row>
        <row r="30128">
          <cell r="A30128" t="str">
            <v>Székesfehérvár Gyümölcs O</v>
          </cell>
          <cell r="D30128" t="str">
            <v xml:space="preserve">, </v>
          </cell>
          <cell r="E30128" t="str">
            <v>Fejér</v>
          </cell>
          <cell r="F30128" t="str">
            <v>Székesfehérvár, Gyümölcs utca 4-6</v>
          </cell>
          <cell r="K30128" t="str">
            <v>Magyar Telekom Nyrt.</v>
          </cell>
        </row>
        <row r="30129">
          <cell r="A30129" t="str">
            <v>Székesfehérvár Gyümölcs P</v>
          </cell>
          <cell r="D30129" t="str">
            <v xml:space="preserve">, </v>
          </cell>
          <cell r="E30129" t="str">
            <v>Fejér</v>
          </cell>
          <cell r="F30129" t="str">
            <v>Székesfehérvár, Gyümölcs utca 13</v>
          </cell>
        </row>
        <row r="30130">
          <cell r="A30130" t="str">
            <v>Székesfehérvár Gyümölcs R</v>
          </cell>
          <cell r="D30130" t="str">
            <v xml:space="preserve">, </v>
          </cell>
          <cell r="E30130" t="str">
            <v>Fejér</v>
          </cell>
          <cell r="F30130" t="str">
            <v>Székesfehérvár, Gyümölcs utca 15</v>
          </cell>
        </row>
        <row r="30131">
          <cell r="A30131" t="str">
            <v>Székesfehérvár H</v>
          </cell>
          <cell r="B30131" t="str">
            <v>47.18981578</v>
          </cell>
          <cell r="C30131" t="str">
            <v>18.41367883</v>
          </cell>
          <cell r="D30131" t="str">
            <v>47.18981578, 18.41367883</v>
          </cell>
          <cell r="E30131" t="str">
            <v>Fejér</v>
          </cell>
          <cell r="F30131" t="str">
            <v>Székesfehérvár, Várkörút 44</v>
          </cell>
          <cell r="G30131" t="str">
            <v>A 70-esen be a városba, ahol derékszögben kanyarodik ott egyenesen. Lámpás kereszteződésben  jobbra. 8-10. ház jobbra. Gyalogátkelőhelynél. Bejárat az udvar felől.</v>
          </cell>
          <cell r="H30131" t="str">
            <v>pénzügy: 22/541-324
Dr. Madarász László Vezérigazgató 22/511902
Szerződéssel kapcsolatban: Tordasiné Pap Edit 30/970-1251, bejutással kapcsolatban Tunyogi László 30/959-0255.</v>
          </cell>
          <cell r="I30131" t="str">
            <v>Riasztó kód: 4507</v>
          </cell>
          <cell r="J30131" t="str">
            <v>LL</v>
          </cell>
          <cell r="K30131" t="str">
            <v>KORONA Kereskedelmi és Vállalkozási Rt.</v>
          </cell>
        </row>
        <row r="30132">
          <cell r="A30132" t="str">
            <v>Székesfehérvár Harman 1</v>
          </cell>
          <cell r="B30132" t="str">
            <v>47.1442401</v>
          </cell>
          <cell r="C30132" t="str">
            <v>18.41639676</v>
          </cell>
          <cell r="D30132" t="str">
            <v>47.1442401, 18.41639676</v>
          </cell>
          <cell r="E30132" t="str">
            <v>Fejér</v>
          </cell>
          <cell r="F30132" t="str">
            <v>Székesfehérvár, Holland fasor 19</v>
          </cell>
          <cell r="G30132" t="str">
            <v>GTS:Az ant. elhelyezkedés: lapostető 
A beltéri elhelyezkedés: szerverszoba, bal oldali első rack
Végpont elhelyezkedés: uott.</v>
          </cell>
          <cell r="H30132" t="str">
            <v>Ügyfél kapcsolattartója: Lada Gábor - tel.: 22/530-540, 20/986-4010</v>
          </cell>
          <cell r="J30132" t="str">
            <v>MI</v>
          </cell>
        </row>
        <row r="30133">
          <cell r="A30133" t="str">
            <v>Székesfehérvár Havranek M</v>
          </cell>
          <cell r="D30133" t="str">
            <v xml:space="preserve">, </v>
          </cell>
          <cell r="E30133" t="str">
            <v>Fejér</v>
          </cell>
          <cell r="F30133" t="str">
            <v>Székesfehérvár, Havranek József utca 4</v>
          </cell>
        </row>
        <row r="30134">
          <cell r="A30134" t="str">
            <v>Székesfehérvár Hétvezér M</v>
          </cell>
          <cell r="D30134" t="str">
            <v xml:space="preserve">, </v>
          </cell>
          <cell r="E30134" t="str">
            <v>Fejér</v>
          </cell>
          <cell r="F30134" t="str">
            <v>Székesfehérvár, Hétvezér tér 1</v>
          </cell>
        </row>
        <row r="30135">
          <cell r="A30135" t="str">
            <v>Székesfehérvár Holland 1</v>
          </cell>
          <cell r="B30135" t="str">
            <v>47.14941066</v>
          </cell>
          <cell r="C30135" t="str">
            <v>18.42588237</v>
          </cell>
          <cell r="D30135" t="str">
            <v>47.14941066, 18.42588237</v>
          </cell>
          <cell r="E30135" t="str">
            <v>Fejér</v>
          </cell>
          <cell r="F30135" t="str">
            <v>Székesfehérvár, Holland fasor 5</v>
          </cell>
          <cell r="G30135" t="str">
            <v>M7-ről Székesfehérvárra beérve az Auchan körforgalomnál az Ipari park felé, majd az út jobb oldalán van a Jüllich Glas Holding</v>
          </cell>
          <cell r="H30135" t="str">
            <v>Székely Dániel
30/2262006</v>
          </cell>
          <cell r="I30135" t="str">
            <v>Rital kulcs</v>
          </cell>
          <cell r="J30135" t="str">
            <v>KR</v>
          </cell>
        </row>
        <row r="30136">
          <cell r="A30136" t="str">
            <v>Székesfehérvár Holland 2</v>
          </cell>
          <cell r="B30136" t="str">
            <v>46.97888653</v>
          </cell>
          <cell r="C30136" t="str">
            <v>16.70101906</v>
          </cell>
          <cell r="D30136" t="str">
            <v>46.97888653, 16.70101906</v>
          </cell>
          <cell r="E30136" t="str">
            <v>Fejér</v>
          </cell>
          <cell r="F30136" t="str">
            <v>Székesfehérvár, Holland fasor 1</v>
          </cell>
          <cell r="G30136" t="str">
            <v>Cím alapján</v>
          </cell>
          <cell r="H30136" t="str">
            <v>Horváth László
30/5901719
22/815-751</v>
          </cell>
        </row>
        <row r="30137">
          <cell r="A30137" t="str">
            <v>Székesfehérvár Holland M</v>
          </cell>
          <cell r="D30137" t="str">
            <v xml:space="preserve">, </v>
          </cell>
          <cell r="E30137" t="str">
            <v>Fejér</v>
          </cell>
          <cell r="F30137" t="str">
            <v>Székesfehérvár, Holland fasor 6</v>
          </cell>
          <cell r="G30137" t="str">
            <v>GTS:GTS Társszolgáltatói vonak (Invitel) a berendezések a hálózati eszközöknél.</v>
          </cell>
          <cell r="H30137" t="str">
            <v>Torma László, 22/543-732</v>
          </cell>
          <cell r="K30137" t="str">
            <v>Magyar Telekom Nyrt.</v>
          </cell>
        </row>
        <row r="30138">
          <cell r="A30138" t="str">
            <v>Székesfehérvár Holland N</v>
          </cell>
          <cell r="D30138" t="str">
            <v xml:space="preserve">, </v>
          </cell>
          <cell r="E30138" t="str">
            <v>Fejér</v>
          </cell>
          <cell r="F30138" t="str">
            <v>Székesfehérvár, Holland fasor 2</v>
          </cell>
          <cell r="G30138" t="str">
            <v>GTS: beltéri: a szerverszobában,  antenna: lapostetőn</v>
          </cell>
          <cell r="H30138" t="str">
            <v>Csörög Csaba Tel.: 22/888-758</v>
          </cell>
          <cell r="K30138" t="str">
            <v>Magyar Telekom Nyrt.</v>
          </cell>
        </row>
        <row r="30139">
          <cell r="A30139" t="str">
            <v>Székesfehérvár Holland O</v>
          </cell>
          <cell r="D30139" t="str">
            <v xml:space="preserve">, </v>
          </cell>
          <cell r="E30139" t="str">
            <v>Fejér</v>
          </cell>
          <cell r="F30139" t="str">
            <v>Székesfehérvár, Holland fasor 4</v>
          </cell>
          <cell r="G30139" t="str">
            <v>Székesfehérvár Auchan körforgalomból a Holland fasorra, a telephely a Decathlonnal szemben. (még a régi G.E.BE és GELAN táblák vannak a csarnokon).
Beltéri a csarnokban, ügyfél rack szekrényében.</v>
          </cell>
          <cell r="H30139" t="str">
            <v>Blazovics András
06-30-9930859</v>
          </cell>
          <cell r="I30139" t="str">
            <v>Telefonon egyeztetve. A csarnok oldalán hátkosaras létrán (kulcs a recepción) lehet a tetőre feljutni. Az antenna oldalfalas tartóra lett telepítve, a tetőről érhető el.</v>
          </cell>
          <cell r="J30139" t="str">
            <v>MI</v>
          </cell>
          <cell r="K30139" t="str">
            <v>Magyar Telekom Nyrt.</v>
          </cell>
        </row>
        <row r="30140">
          <cell r="A30140" t="str">
            <v>Székesfehérvár Holland P</v>
          </cell>
          <cell r="B30140" t="str">
            <v>47.1448477</v>
          </cell>
          <cell r="C30140" t="str">
            <v>18.42550052</v>
          </cell>
          <cell r="D30140" t="str">
            <v>47.1448477, 18.42550052</v>
          </cell>
          <cell r="E30140" t="str">
            <v>Fejér</v>
          </cell>
          <cell r="F30140" t="str">
            <v>Székesfehérvár, Holland fasor 8</v>
          </cell>
          <cell r="G30140" t="str">
            <v xml:space="preserve">Székesfehérvár Holland fasor 8, Győri Keksz Kft. A beltéri a porta után balra az első ajtón át a szerverszobában. Kültéri a tetőn csak kísérettel vezetnek fel. </v>
          </cell>
          <cell r="H30140" t="str">
            <v>Bruckó Péter +36306414741
Bognár Ákos ( helybéli műszaki ) : +36309933779
DIREKT BEKÖTÉS: Tornyai Tamás  06-30-9775544 Helyszínen Szarka Mihály 06-30/588 6971</v>
          </cell>
          <cell r="I30140" t="str">
            <v xml:space="preserve">Telefonos megbeszélés alapján. </v>
          </cell>
          <cell r="J30140" t="str">
            <v>MI;KR</v>
          </cell>
          <cell r="K30140" t="str">
            <v>Magyar Telekom Nyrt.</v>
          </cell>
        </row>
        <row r="30141">
          <cell r="A30141" t="str">
            <v>Székesfehérvár Homoksor 1</v>
          </cell>
          <cell r="D30141" t="str">
            <v xml:space="preserve">, </v>
          </cell>
          <cell r="E30141" t="str">
            <v>Fejér</v>
          </cell>
          <cell r="F30141" t="str">
            <v>Székesfehérvár, Homoksor 38</v>
          </cell>
          <cell r="G30141" t="str">
            <v>A Homok sor 38. előtt a kültéri kabinet.</v>
          </cell>
        </row>
        <row r="30142">
          <cell r="A30142" t="str">
            <v>Székesfehérvár Honvéd 1</v>
          </cell>
          <cell r="B30142" t="str">
            <v>47.19841678</v>
          </cell>
          <cell r="C30142" t="str">
            <v>18.40739949</v>
          </cell>
          <cell r="D30142" t="str">
            <v>47.19841678, 18.40739949</v>
          </cell>
          <cell r="E30142" t="str">
            <v>Fejér</v>
          </cell>
          <cell r="F30142" t="str">
            <v>Székesfehérvár, Honvéd utca 1</v>
          </cell>
          <cell r="K30142" t="str">
            <v>Dudás Mihály</v>
          </cell>
        </row>
        <row r="30143">
          <cell r="A30143" t="str">
            <v>Székesfehérvár Honvéd 2</v>
          </cell>
          <cell r="D30143" t="str">
            <v xml:space="preserve">, </v>
          </cell>
          <cell r="E30143" t="str">
            <v>Fejér</v>
          </cell>
          <cell r="F30143" t="str">
            <v>Székesfehérvár, Honvéd utca 8</v>
          </cell>
        </row>
        <row r="30144">
          <cell r="A30144" t="str">
            <v>Székesfehérvár Horvát 1</v>
          </cell>
          <cell r="D30144" t="str">
            <v xml:space="preserve">, </v>
          </cell>
          <cell r="E30144" t="str">
            <v>Fejér</v>
          </cell>
          <cell r="F30144" t="str">
            <v>Székesfehérvár, Horvát István utca 11</v>
          </cell>
          <cell r="G30144" t="str">
            <v>Épület észak-keleti oldalán</v>
          </cell>
          <cell r="I30144" t="str">
            <v>Rtital kulcs</v>
          </cell>
          <cell r="K30144" t="str">
            <v>Magyar Telekom Nyrt.</v>
          </cell>
        </row>
        <row r="30145">
          <cell r="A30145" t="str">
            <v>Székesfehérvár Horvát 2</v>
          </cell>
          <cell r="D30145" t="str">
            <v xml:space="preserve">, </v>
          </cell>
          <cell r="E30145" t="str">
            <v>Fejér</v>
          </cell>
          <cell r="F30145" t="str">
            <v>Székesfehérvár, Horvát István utca 15</v>
          </cell>
        </row>
        <row r="30146">
          <cell r="A30146" t="str">
            <v>Székesfehérvár Horvát 3</v>
          </cell>
          <cell r="D30146" t="str">
            <v xml:space="preserve">, </v>
          </cell>
          <cell r="E30146" t="str">
            <v>Fejér</v>
          </cell>
          <cell r="F30146" t="str">
            <v>Székesfehérvár, Horvát István utca 16-18</v>
          </cell>
        </row>
        <row r="30147">
          <cell r="A30147" t="str">
            <v>Székesfehérvár Horvát 4</v>
          </cell>
          <cell r="D30147" t="str">
            <v xml:space="preserve">, </v>
          </cell>
          <cell r="E30147" t="str">
            <v>Fejér</v>
          </cell>
          <cell r="F30147" t="str">
            <v>Székesfehérvár, Horvát István utca 14</v>
          </cell>
        </row>
        <row r="30148">
          <cell r="A30148" t="str">
            <v>Székesfehérvár Hosszúsétatér M</v>
          </cell>
          <cell r="D30148" t="str">
            <v xml:space="preserve">, </v>
          </cell>
          <cell r="E30148" t="str">
            <v>Fejér</v>
          </cell>
          <cell r="F30148" t="str">
            <v>Székesfehérvár, Hosszúsétatér 1</v>
          </cell>
          <cell r="K30148" t="str">
            <v>Magyar Telekom Nyrt.</v>
          </cell>
        </row>
        <row r="30149">
          <cell r="A30149" t="str">
            <v>Székesfehérvár HOYER 1</v>
          </cell>
          <cell r="B30149" t="str">
            <v>47.18412257</v>
          </cell>
          <cell r="C30149" t="str">
            <v>18.48262385</v>
          </cell>
          <cell r="D30149" t="str">
            <v>47.18412257, 18.48262385</v>
          </cell>
          <cell r="E30149" t="str">
            <v>Fejér</v>
          </cell>
          <cell r="F30149" t="str">
            <v>Székesfehérvár, Zsálya utca 4</v>
          </cell>
          <cell r="K30149" t="str">
            <v>Magyar Telekom Nyrt.</v>
          </cell>
        </row>
        <row r="30150">
          <cell r="A30150" t="str">
            <v>Székesfehérvár Hunyadi M</v>
          </cell>
          <cell r="B30150" t="str">
            <v>47.18775621</v>
          </cell>
          <cell r="C30150" t="str">
            <v>18.43190037</v>
          </cell>
          <cell r="D30150" t="str">
            <v>47.18775621, 18.43190037</v>
          </cell>
          <cell r="E30150" t="str">
            <v>Fejér</v>
          </cell>
          <cell r="F30150" t="str">
            <v>Székesfehérvár, Hunyadi utca 3</v>
          </cell>
          <cell r="K30150" t="str">
            <v>Magyar Telekom Nyrt.</v>
          </cell>
        </row>
        <row r="30151">
          <cell r="A30151" t="str">
            <v>Székesfehérvár Hübner 1</v>
          </cell>
          <cell r="D30151" t="str">
            <v xml:space="preserve">, </v>
          </cell>
          <cell r="E30151" t="str">
            <v>Fejér</v>
          </cell>
          <cell r="F30151" t="str">
            <v>Székesfehérvár, Hübner András utca 5935/17 hrsz</v>
          </cell>
          <cell r="G30151" t="str">
            <v>Cím szerint</v>
          </cell>
          <cell r="I30151" t="str">
            <v>Rital kulcs</v>
          </cell>
          <cell r="K30151" t="str">
            <v>Magyar Telekom Nyrt.</v>
          </cell>
        </row>
        <row r="30152">
          <cell r="A30152" t="str">
            <v>Székesfehérvár I</v>
          </cell>
          <cell r="B30152" t="str">
            <v>47.19088016</v>
          </cell>
          <cell r="C30152" t="str">
            <v>18.4061177</v>
          </cell>
          <cell r="D30152" t="str">
            <v>47.19088016, 18.4061177</v>
          </cell>
          <cell r="E30152" t="str">
            <v>Fejér</v>
          </cell>
          <cell r="F30152" t="str">
            <v>Székesfehérvár, Palotai út 1-3</v>
          </cell>
          <cell r="G30152" t="str">
            <v>Az ALBA PLAZA tetején van az állomás. Az állomást a tetoparkolóból nyíló üzemeltetési irodák folyosóján keresztül érjük el./ Vészkijárat ajtón keresztül /</v>
          </cell>
          <cell r="H30152" t="str">
            <v>0</v>
          </cell>
          <cell r="I30152" t="str">
            <v>Éjjel-nappali őrszolgálat 22/513-300</v>
          </cell>
          <cell r="J30152" t="str">
            <v>BS;UBS2100;LTE1800;MI;LL;WL</v>
          </cell>
          <cell r="K30152" t="str">
            <v>Alba Plaza Kft.</v>
          </cell>
        </row>
        <row r="30153">
          <cell r="A30153" t="str">
            <v>Székesfehérvár Irányi 1</v>
          </cell>
          <cell r="D30153" t="str">
            <v xml:space="preserve">, </v>
          </cell>
          <cell r="E30153" t="str">
            <v>Fejér</v>
          </cell>
          <cell r="F30153" t="str">
            <v>Székesfehérvár, Irányi Dániel utca 4</v>
          </cell>
        </row>
        <row r="30154">
          <cell r="A30154" t="str">
            <v>Székesfehérvár Irányi 2</v>
          </cell>
          <cell r="D30154" t="str">
            <v xml:space="preserve">, </v>
          </cell>
          <cell r="E30154" t="str">
            <v>Fejér</v>
          </cell>
          <cell r="F30154" t="str">
            <v>Székesfehérvár, Irányi Dániel utca 6</v>
          </cell>
        </row>
        <row r="30155">
          <cell r="A30155" t="str">
            <v>Székesfehérvár Iskola M</v>
          </cell>
          <cell r="D30155" t="str">
            <v xml:space="preserve">, </v>
          </cell>
          <cell r="E30155" t="str">
            <v>Fejér</v>
          </cell>
          <cell r="F30155" t="str">
            <v>Székesfehérvár, Iskola tér 1</v>
          </cell>
          <cell r="K30155" t="str">
            <v>Magyar Telekom Nyrt.</v>
          </cell>
        </row>
        <row r="30156">
          <cell r="A30156" t="str">
            <v>Székesfehérvár István M</v>
          </cell>
          <cell r="D30156" t="str">
            <v xml:space="preserve">, </v>
          </cell>
          <cell r="E30156" t="str">
            <v>Fejér</v>
          </cell>
          <cell r="F30156" t="str">
            <v>Székesfehérvár, Szent István tér 9</v>
          </cell>
          <cell r="K30156" t="str">
            <v>Magyar Telekom Nyrt.</v>
          </cell>
        </row>
        <row r="30157">
          <cell r="A30157" t="str">
            <v>Székesfehérvár J</v>
          </cell>
          <cell r="B30157" t="str">
            <v>47.20491797</v>
          </cell>
          <cell r="C30157" t="str">
            <v>18.42984056</v>
          </cell>
          <cell r="D30157" t="str">
            <v>47.20491797, 18.42984056</v>
          </cell>
          <cell r="E30157" t="str">
            <v>Fejér</v>
          </cell>
          <cell r="F30157" t="str">
            <v>Székesfehérvár, Gugásvölgyi utca 4</v>
          </cell>
          <cell r="G30157" t="str">
            <v>62-es úton Székesfehérvárról kifelé az utolsó utca balra,a NIMBUSZ  északkeleti sarkánál</v>
          </cell>
          <cell r="I30157" t="str">
            <v>Rital kulcs</v>
          </cell>
          <cell r="K30157" t="str">
            <v>Magyar Telekom Nyrt.</v>
          </cell>
        </row>
        <row r="30158">
          <cell r="A30158" t="str">
            <v>Székesfehérvár Jókai M</v>
          </cell>
          <cell r="D30158" t="str">
            <v xml:space="preserve">, </v>
          </cell>
          <cell r="E30158" t="str">
            <v>Fejér</v>
          </cell>
          <cell r="F30158" t="str">
            <v>Székesfehérvár, Jókai utca 15</v>
          </cell>
          <cell r="K30158" t="str">
            <v>Magyar Telekom Nyrt.</v>
          </cell>
        </row>
        <row r="30159">
          <cell r="A30159" t="str">
            <v>Székesfehérvár Jókai N</v>
          </cell>
          <cell r="D30159" t="str">
            <v xml:space="preserve">, </v>
          </cell>
          <cell r="E30159" t="str">
            <v>Fejér</v>
          </cell>
          <cell r="F30159" t="str">
            <v>Székesfehérvár, Jókai utca 20</v>
          </cell>
        </row>
        <row r="30160">
          <cell r="A30160" t="str">
            <v>Székesfehérvár József M</v>
          </cell>
          <cell r="B30160" t="str">
            <v>47.19336863</v>
          </cell>
          <cell r="C30160" t="str">
            <v>18.41522018</v>
          </cell>
          <cell r="D30160" t="str">
            <v>47.19336863, 18.41522018</v>
          </cell>
          <cell r="E30160" t="str">
            <v>Fejér</v>
          </cell>
          <cell r="F30160" t="str">
            <v>Székesfehérvár, József Attila utca 2</v>
          </cell>
          <cell r="K30160" t="str">
            <v>Magyar Telekom Nyrt.</v>
          </cell>
        </row>
        <row r="30161">
          <cell r="A30161" t="str">
            <v>Székesfehérvár József N</v>
          </cell>
          <cell r="B30161" t="str">
            <v>47.19250385</v>
          </cell>
          <cell r="C30161" t="str">
            <v>18.4150061</v>
          </cell>
          <cell r="D30161" t="str">
            <v>47.19250385, 18.4150061</v>
          </cell>
          <cell r="E30161" t="str">
            <v>Fejér</v>
          </cell>
          <cell r="F30161" t="str">
            <v>Székesfehérvár, József Attila utca 11</v>
          </cell>
          <cell r="G30161" t="str">
            <v xml:space="preserve">GTS helyiség a tízemeletes panelház tetőterében. Antennák két tetőfelépítményen, egy-egy árbocon.
</v>
          </cell>
          <cell r="H30161" t="str">
            <v>Bérleti szerződéssel kapcsolatban: Széphő Zrt - 8000 Székesfehérvár, Honvéd u. 1 Tobai Jenőné: 30-740-8720</v>
          </cell>
          <cell r="I30161" t="str">
            <v xml:space="preserve">GTS:Kapukulcsot vinni, ami a tetőtéri rácsot és a tetőkijárókat nyitja. Közös képviselő: Széphő Zrt.(Székesfehérvár, Honvéd u. 1 8000), Tobai Jenőné: 30-740-8720, 22-541-300/6005 Kapukulcs
Kulcs cserék miatt átmeneti megoldásként Bogárdi László OMS 24 Kft. ( +36306196401 ) tud Fehérvárra egy órán belül lemenni ( 24 órás ügyeletet adnak ).
</v>
          </cell>
          <cell r="J30161" t="str">
            <v>MI</v>
          </cell>
          <cell r="K30161" t="str">
            <v>Magyar Telekom Nyrt.</v>
          </cell>
        </row>
        <row r="30162">
          <cell r="A30162" t="str">
            <v>Székesfehérvár József O</v>
          </cell>
          <cell r="D30162" t="str">
            <v xml:space="preserve">, </v>
          </cell>
          <cell r="E30162" t="str">
            <v>Fejér</v>
          </cell>
          <cell r="F30162" t="str">
            <v>Székesfehérvár, József Attila utca 42</v>
          </cell>
          <cell r="K30162" t="str">
            <v>Magyar Telekom Nyrt.</v>
          </cell>
        </row>
        <row r="30163">
          <cell r="A30163" t="str">
            <v>Székesfehérvár József P</v>
          </cell>
          <cell r="D30163" t="str">
            <v xml:space="preserve">, </v>
          </cell>
          <cell r="E30163" t="str">
            <v>Fejér</v>
          </cell>
          <cell r="F30163" t="str">
            <v>Székesfehérvár, József Attila utca 23</v>
          </cell>
        </row>
        <row r="30164">
          <cell r="A30164" t="str">
            <v>Székesfehérvár Juhász 3</v>
          </cell>
          <cell r="D30164" t="str">
            <v xml:space="preserve">, </v>
          </cell>
          <cell r="E30164" t="str">
            <v>Fejér</v>
          </cell>
          <cell r="F30164" t="str">
            <v>Székesfehérvár, Juhász Gyula utca 3</v>
          </cell>
          <cell r="J30164" t="str">
            <v>UKR</v>
          </cell>
        </row>
        <row r="30165">
          <cell r="A30165" t="str">
            <v>Székesfehérvár K</v>
          </cell>
          <cell r="B30165" t="str">
            <v>47.19430754</v>
          </cell>
          <cell r="C30165" t="str">
            <v>18.40772607</v>
          </cell>
          <cell r="D30165" t="str">
            <v>47.19430754, 18.40772607</v>
          </cell>
          <cell r="E30165" t="str">
            <v>Fejér</v>
          </cell>
          <cell r="F30165" t="str">
            <v>Székesfehérvár, Koch László utca 6-8</v>
          </cell>
          <cell r="G30165" t="str">
            <v>Belvárosban sárga-zöld lakóépület tetején az antennák. Állomás a liftgépház feletti helyiségben.</v>
          </cell>
          <cell r="H30165" t="str">
            <v xml:space="preserve">Szilágyi Lászlóné 8000 Székesfehérvár, József Attila u. 8. Telefon: 06/30/2683-021, Email: vera60@freemail.hu
</v>
          </cell>
          <cell r="I30165" t="str">
            <v>Key Safeben közös bejárati és tetőkijáró kulcs</v>
          </cell>
          <cell r="J30165" t="str">
            <v>BS;UBS2100;LTE800;LTE1800;MI;LL</v>
          </cell>
          <cell r="K30165" t="str">
            <v>Társasház: Koch László u.8 sz. Társasház</v>
          </cell>
        </row>
        <row r="30166">
          <cell r="A30166" t="str">
            <v>Székesfehérvár Kadocsa M</v>
          </cell>
          <cell r="D30166" t="str">
            <v xml:space="preserve">, </v>
          </cell>
          <cell r="E30166" t="str">
            <v>Fejér</v>
          </cell>
          <cell r="F30166" t="str">
            <v>Székesfehérvár, Kadocsa utca 4</v>
          </cell>
          <cell r="K30166" t="str">
            <v>Magyar Telekom Nyrt.</v>
          </cell>
        </row>
        <row r="30167">
          <cell r="A30167" t="str">
            <v>Székesfehérvár Kadocsa N</v>
          </cell>
          <cell r="D30167" t="str">
            <v xml:space="preserve">, </v>
          </cell>
          <cell r="E30167" t="str">
            <v>Fejér</v>
          </cell>
          <cell r="F30167" t="str">
            <v>Székesfehérvár, Kadocsa utca 3</v>
          </cell>
        </row>
        <row r="30168">
          <cell r="A30168" t="str">
            <v>Székesfehérvár Kadocsa O</v>
          </cell>
          <cell r="B30168" t="str">
            <v>47.19678911</v>
          </cell>
          <cell r="C30168" t="str">
            <v>18.44395123</v>
          </cell>
          <cell r="D30168" t="str">
            <v>47.19678911, 18.44395123</v>
          </cell>
          <cell r="E30168" t="str">
            <v>Fejér</v>
          </cell>
          <cell r="F30168" t="str">
            <v>Székesfehérvár, Kadocsa utca 86</v>
          </cell>
          <cell r="G30168" t="str">
            <v>GTS:Antenna elhelyezkedés: lapostetőn 4m-es létra szükséges. Beltéri elhelyezkedés: a folyosón fali rackben Végpont elhelyezkedés: a folyosn fali rackben</v>
          </cell>
          <cell r="H30168" t="str">
            <v>OMV HOTLINE (+36 22 510 670)</v>
          </cell>
        </row>
        <row r="30169">
          <cell r="A30169" t="str">
            <v>Székesfehérvár Kapos 1</v>
          </cell>
          <cell r="D30169" t="str">
            <v xml:space="preserve">, </v>
          </cell>
          <cell r="E30169" t="str">
            <v>Fejér</v>
          </cell>
          <cell r="F30169" t="str">
            <v>Székesfehérvár, Kapos utca 9</v>
          </cell>
          <cell r="J30169" t="str">
            <v>LTE800</v>
          </cell>
        </row>
        <row r="30170">
          <cell r="A30170" t="str">
            <v>Székesfehérvár Károly 1</v>
          </cell>
          <cell r="D30170" t="str">
            <v xml:space="preserve">, </v>
          </cell>
          <cell r="E30170" t="str">
            <v>Fejér</v>
          </cell>
          <cell r="F30170" t="str">
            <v>Székesfehérvár, Károly János utca 35</v>
          </cell>
        </row>
        <row r="30171">
          <cell r="A30171" t="str">
            <v>Székesfehérvár Károly 2</v>
          </cell>
          <cell r="D30171" t="str">
            <v xml:space="preserve">, </v>
          </cell>
          <cell r="E30171" t="str">
            <v>Fejér</v>
          </cell>
          <cell r="F30171" t="str">
            <v>Székesfehérvár, Károly János utca 34</v>
          </cell>
        </row>
        <row r="30172">
          <cell r="A30172" t="str">
            <v>Székesfehérvár Károly 3</v>
          </cell>
          <cell r="D30172" t="str">
            <v xml:space="preserve">, </v>
          </cell>
          <cell r="E30172" t="str">
            <v>Fejér</v>
          </cell>
          <cell r="F30172" t="str">
            <v>Székesfehérvár, Károly János utca 32</v>
          </cell>
        </row>
        <row r="30173">
          <cell r="A30173" t="str">
            <v>Székesfehérvár Károly 4</v>
          </cell>
          <cell r="D30173" t="str">
            <v xml:space="preserve">, </v>
          </cell>
          <cell r="E30173" t="str">
            <v>Fejér</v>
          </cell>
          <cell r="F30173" t="str">
            <v>Székesfehérvár, Károly János utca 2</v>
          </cell>
          <cell r="G30173" t="str">
            <v>Az új építésü ház alsó szintjén található ingatlaniroda.</v>
          </cell>
          <cell r="H30173" t="str">
            <v xml:space="preserve">Horváth Tamás / Nánási Szabolcs
30/6513902 / 30/8693149
</v>
          </cell>
          <cell r="I30173" t="str">
            <v>+36-22-786-998</v>
          </cell>
        </row>
        <row r="30174">
          <cell r="A30174" t="str">
            <v>Székesfehérvár Kassai 1</v>
          </cell>
          <cell r="D30174" t="str">
            <v xml:space="preserve">, </v>
          </cell>
          <cell r="E30174" t="str">
            <v>Fejér</v>
          </cell>
          <cell r="F30174" t="str">
            <v>Székesfehérvár, Kassai utca 100</v>
          </cell>
          <cell r="G30174" t="str">
            <v>Kassai Szeredi utca sarok</v>
          </cell>
          <cell r="I30174" t="str">
            <v>Rital kulcs</v>
          </cell>
          <cell r="K30174" t="str">
            <v>Magyar Telekom Nyrt.</v>
          </cell>
        </row>
        <row r="30175">
          <cell r="A30175" t="str">
            <v>Székesfehérvár Kaszap M</v>
          </cell>
          <cell r="B30175" t="str">
            <v>47.18247722</v>
          </cell>
          <cell r="C30175" t="str">
            <v>18.42057459</v>
          </cell>
          <cell r="D30175" t="str">
            <v>47.18247722, 18.42057459</v>
          </cell>
          <cell r="E30175" t="str">
            <v>Fejér</v>
          </cell>
          <cell r="F30175" t="str">
            <v>Székesfehérvár, Kaszap István utca 3</v>
          </cell>
          <cell r="K30175" t="str">
            <v>Magyar Telekom Nyrt.</v>
          </cell>
        </row>
        <row r="30176">
          <cell r="A30176" t="str">
            <v>Székesfehérvár Katica 1</v>
          </cell>
          <cell r="D30176" t="str">
            <v xml:space="preserve">, </v>
          </cell>
          <cell r="E30176" t="str">
            <v>Fejér</v>
          </cell>
          <cell r="F30176" t="str">
            <v>Székesfehérvár, Katica utca</v>
          </cell>
        </row>
        <row r="30177">
          <cell r="A30177" t="str">
            <v>Székesfehérvár Kégl 1</v>
          </cell>
          <cell r="D30177" t="str">
            <v xml:space="preserve">, </v>
          </cell>
          <cell r="E30177" t="str">
            <v>Fejér</v>
          </cell>
          <cell r="F30177" t="str">
            <v>Székesfehérvár, Kégl György utca 6</v>
          </cell>
        </row>
        <row r="30178">
          <cell r="A30178" t="str">
            <v>Székesfehérvár Kégl 2</v>
          </cell>
          <cell r="D30178" t="str">
            <v xml:space="preserve">, </v>
          </cell>
          <cell r="E30178" t="str">
            <v>Fejér</v>
          </cell>
          <cell r="F30178" t="str">
            <v>Székesfehérvár, Kégl György utca 7</v>
          </cell>
        </row>
        <row r="30179">
          <cell r="A30179" t="str">
            <v>Székesfehérvár Kégl 3</v>
          </cell>
          <cell r="B30179" t="str">
            <v>47.19141267</v>
          </cell>
          <cell r="C30179" t="str">
            <v>18.4145176</v>
          </cell>
          <cell r="D30179" t="str">
            <v>47.19141267, 18.4145176</v>
          </cell>
          <cell r="E30179" t="str">
            <v>Fejér</v>
          </cell>
          <cell r="F30179" t="str">
            <v>Székesfehérvár, Kégl György utca 12</v>
          </cell>
        </row>
        <row r="30180">
          <cell r="A30180" t="str">
            <v>Székesfehérvár Kelemen 1</v>
          </cell>
          <cell r="D30180" t="str">
            <v xml:space="preserve">, </v>
          </cell>
          <cell r="E30180" t="str">
            <v>Fejér</v>
          </cell>
          <cell r="F30180" t="str">
            <v>Székesfehérvár, Kelemen Béla utca 44</v>
          </cell>
          <cell r="G30180" t="str">
            <v>Cím szerint kanyarban</v>
          </cell>
          <cell r="I30180" t="str">
            <v>Rital kulcs</v>
          </cell>
          <cell r="K30180" t="str">
            <v>Magyar Telekom Nyrt.</v>
          </cell>
        </row>
        <row r="30181">
          <cell r="A30181" t="str">
            <v>Székesfehérvár Kelemen 2</v>
          </cell>
          <cell r="D30181" t="str">
            <v xml:space="preserve">, </v>
          </cell>
          <cell r="E30181" t="str">
            <v>Fejér</v>
          </cell>
          <cell r="F30181" t="str">
            <v>Székesfehérvár, Kelemen Béla utca 5</v>
          </cell>
          <cell r="G30181" t="str">
            <v>Cím szerint az épület északi oldalán</v>
          </cell>
          <cell r="I30181" t="str">
            <v>Rital kulcs</v>
          </cell>
          <cell r="K30181" t="str">
            <v>Magyar Telekom Nyrt.</v>
          </cell>
        </row>
        <row r="30182">
          <cell r="A30182" t="str">
            <v>Székesfehérvár Kelemen 3</v>
          </cell>
          <cell r="D30182" t="str">
            <v xml:space="preserve">, </v>
          </cell>
          <cell r="E30182" t="str">
            <v>Fejér</v>
          </cell>
          <cell r="F30182" t="str">
            <v>Székesfehérvár, Kelemen Béla utca 77</v>
          </cell>
          <cell r="G30182" t="str">
            <v>Uszoda felől haladva, bal oldalon, épület elött</v>
          </cell>
          <cell r="I30182" t="str">
            <v>Rital kulcs</v>
          </cell>
          <cell r="K30182" t="str">
            <v>Magyar Telekom Nyrt.</v>
          </cell>
        </row>
        <row r="30183">
          <cell r="A30183" t="str">
            <v>Székesfehérvár Kelemen 4</v>
          </cell>
          <cell r="D30183" t="str">
            <v xml:space="preserve">, </v>
          </cell>
          <cell r="E30183" t="str">
            <v>Fejér</v>
          </cell>
          <cell r="F30183" t="str">
            <v>Székesfehérvár, Kelemen Béla utca 63</v>
          </cell>
        </row>
        <row r="30184">
          <cell r="A30184" t="str">
            <v>Székesfehérvár Kelemen 5</v>
          </cell>
          <cell r="D30184" t="str">
            <v xml:space="preserve">, </v>
          </cell>
          <cell r="E30184" t="str">
            <v>Fejér</v>
          </cell>
          <cell r="F30184" t="str">
            <v>Székesfehérvár, Kelemen Béla utca 30</v>
          </cell>
        </row>
        <row r="30185">
          <cell r="A30185" t="str">
            <v>Székesfehérvár Késmárki M</v>
          </cell>
          <cell r="B30185" t="str">
            <v>47.20226196</v>
          </cell>
          <cell r="C30185" t="str">
            <v>18.44631782</v>
          </cell>
          <cell r="D30185" t="str">
            <v>47.20226196, 18.44631782</v>
          </cell>
          <cell r="E30185" t="str">
            <v>Fejér</v>
          </cell>
          <cell r="F30185" t="str">
            <v>Székesfehérvár, Késmárki utca 2</v>
          </cell>
          <cell r="K30185" t="str">
            <v>Magyar Telekom Nyrt.</v>
          </cell>
        </row>
        <row r="30186">
          <cell r="A30186" t="str">
            <v>Székesfehérvár Király M</v>
          </cell>
          <cell r="D30186" t="str">
            <v xml:space="preserve">, </v>
          </cell>
          <cell r="E30186" t="str">
            <v>Fejér</v>
          </cell>
          <cell r="F30186" t="str">
            <v>Székesfehérvár, Király sor 3-15</v>
          </cell>
          <cell r="G30186" t="str">
            <v>Vízmű
GTS:Vízmű  -Az ant. elhelyezkedés, tipus: ant. Toronyon közép magasan, 0,3-as ant.A beltéri elhelyezkedése: a 1. em. térkép szobában kis méretű rakszekrénybe, Tápegység : HP S150 kis táp
 -Végpont elhelyezkedés: a 2. em.-en a szerver teremben lévő rakszekrényben, a végén optikai / Gigabit eth média konverter.
 - A két végpont között multimódusú opt. kábel biztosítja a kapcsolatot. A mikró és az opt. path rendező között LC ? ST 50um multim. 3m-es patch kábel lett csatlakoztatva</v>
          </cell>
          <cell r="H30186" t="str">
            <v>Kontakt név: Németh Sándor külsős inform. Telefon sz.:   20-956-2329  Török János szám.tech. ov.  30-9970-519</v>
          </cell>
          <cell r="J30186" t="str">
            <v>MI</v>
          </cell>
          <cell r="K30186" t="str">
            <v>Magyar Telekom Nyrt.</v>
          </cell>
        </row>
        <row r="30187">
          <cell r="A30187" t="str">
            <v>Székesfehérvár Király N</v>
          </cell>
          <cell r="B30187" t="str">
            <v>47.19568179</v>
          </cell>
          <cell r="C30187" t="str">
            <v>18.41871649</v>
          </cell>
          <cell r="D30187" t="str">
            <v>47.19568179, 18.41871649</v>
          </cell>
          <cell r="E30187" t="str">
            <v>Fejér</v>
          </cell>
          <cell r="F30187" t="str">
            <v>Székesfehérvár, Király sor 1/A</v>
          </cell>
          <cell r="G30187" t="str">
            <v>Király sor és Gáz utca sarkán E.ON épülete.</v>
          </cell>
          <cell r="H30187" t="str">
            <v>Milassinné L. Olga +3630-411-5945 (E.ON ingatlankezelés)</v>
          </cell>
          <cell r="I30187" t="str">
            <v>Előre egyeztetett időpontban lehetsége.</v>
          </cell>
          <cell r="K30187" t="str">
            <v>Magyar Telekom Nyrt.</v>
          </cell>
        </row>
        <row r="30188">
          <cell r="A30188" t="str">
            <v>Székesfehérvár Koch 1</v>
          </cell>
          <cell r="D30188" t="str">
            <v xml:space="preserve">, </v>
          </cell>
          <cell r="E30188" t="str">
            <v>Fejér</v>
          </cell>
          <cell r="F30188" t="str">
            <v>Székesfehérvár, Dr. Koch László utca 4</v>
          </cell>
          <cell r="G30188" t="str">
            <v>Étterem bejáratánál</v>
          </cell>
          <cell r="I30188" t="str">
            <v>Rital kulcs</v>
          </cell>
          <cell r="K30188" t="str">
            <v>Magyar Telekom Nyrt.</v>
          </cell>
        </row>
        <row r="30189">
          <cell r="A30189" t="str">
            <v>Székesfehérvár Koppány M</v>
          </cell>
          <cell r="D30189" t="str">
            <v xml:space="preserve">, </v>
          </cell>
          <cell r="E30189" t="str">
            <v>Fejér</v>
          </cell>
          <cell r="F30189" t="str">
            <v>Székesfehérvár, Koppány utca 2</v>
          </cell>
        </row>
        <row r="30190">
          <cell r="A30190" t="str">
            <v>Székesfehérvár Koronázó 5</v>
          </cell>
          <cell r="D30190" t="str">
            <v xml:space="preserve">, </v>
          </cell>
          <cell r="E30190" t="str">
            <v>Fejér</v>
          </cell>
          <cell r="F30190" t="str">
            <v>Székesfehérvár, Koronázó tér 5</v>
          </cell>
          <cell r="J30190" t="str">
            <v>KR</v>
          </cell>
          <cell r="K30190" t="str">
            <v>Meggyes Lászlóné</v>
          </cell>
        </row>
        <row r="30191">
          <cell r="A30191" t="str">
            <v>Székesfehérvár Koronázó M</v>
          </cell>
          <cell r="D30191" t="str">
            <v xml:space="preserve">, </v>
          </cell>
          <cell r="E30191" t="str">
            <v>Fejér</v>
          </cell>
          <cell r="F30191" t="str">
            <v>Székesfehérvár, Koronázó tér 2</v>
          </cell>
          <cell r="K30191" t="str">
            <v>Magyar Telekom Nyrt.</v>
          </cell>
        </row>
        <row r="30192">
          <cell r="A30192" t="str">
            <v>Székesfehérvár Kossuth M</v>
          </cell>
          <cell r="B30192" t="str">
            <v>47.18990163</v>
          </cell>
          <cell r="C30192" t="str">
            <v>18.41131566</v>
          </cell>
          <cell r="D30192" t="str">
            <v>47.18990163, 18.41131566</v>
          </cell>
          <cell r="E30192" t="str">
            <v>Fejér</v>
          </cell>
          <cell r="F30192" t="str">
            <v>Székesfehérvár, Kossuth utca 13</v>
          </cell>
          <cell r="K30192" t="str">
            <v>Magyar Telekom Nyrt.</v>
          </cell>
        </row>
        <row r="30193">
          <cell r="A30193" t="str">
            <v>Székesfehérvár Kossuth N</v>
          </cell>
          <cell r="D30193" t="str">
            <v xml:space="preserve">, </v>
          </cell>
          <cell r="E30193" t="str">
            <v>Fejér</v>
          </cell>
          <cell r="F30193" t="str">
            <v>Székesfehérvár, Kossuth utca 14</v>
          </cell>
          <cell r="K30193" t="str">
            <v>Magyar Telekom Nyrt.</v>
          </cell>
        </row>
        <row r="30194">
          <cell r="A30194" t="str">
            <v>Székesfehérvár Kossuth O</v>
          </cell>
          <cell r="D30194" t="str">
            <v xml:space="preserve">, </v>
          </cell>
          <cell r="E30194" t="str">
            <v>Fejér</v>
          </cell>
          <cell r="F30194" t="str">
            <v>Székesfehérvár, Kossuth utca 7</v>
          </cell>
        </row>
        <row r="30195">
          <cell r="A30195" t="str">
            <v>Székesfehérvár KÖFÉM 1</v>
          </cell>
          <cell r="B30195" t="str">
            <v>47.19033107</v>
          </cell>
          <cell r="C30195" t="str">
            <v>18.46319885</v>
          </cell>
          <cell r="D30195" t="str">
            <v>47.19033107, 18.46319885</v>
          </cell>
          <cell r="E30195" t="str">
            <v>Fejér</v>
          </cell>
          <cell r="F30195" t="str">
            <v>Székesfehérvár, Verseci utca 1-15</v>
          </cell>
          <cell r="G30195" t="str">
            <v>Az ügyfél a 8000 Székesfehérvár Verseci utca 1-15 (Alkoa Köfém) található.   A beltéri a 28-as irodaépület 3.em szerver szekrénybe lett telepítve, új rack szekrény a meglévő mellé. Az antenna az épület tetejére került lapostetős tartóra. Az antenna megközelítése a lépcsőházon kereszűl lehetséges.</v>
          </cell>
          <cell r="H30195" t="str">
            <v>Deli József +36303322050  ( ha a Datacenterbe kell bejutni, akkor Bökönyi Bálint +36303788540 ).</v>
          </cell>
          <cell r="I30195" t="str">
            <v xml:space="preserve">Előre egyeztetett időpontban., nagyon szigorú előírások mellett. A belépés előtt munkavédelmi oktatáson kell részt venni. Ezek minden héten kedden és csütörtökön vannak 9 órától.  </v>
          </cell>
          <cell r="J30195" t="str">
            <v>MI;LL;UKR</v>
          </cell>
          <cell r="K30195" t="str">
            <v xml:space="preserve"> N/A</v>
          </cell>
        </row>
        <row r="30196">
          <cell r="A30196" t="str">
            <v>Székesfehérvár KÖFÉM 2</v>
          </cell>
          <cell r="D30196" t="str">
            <v xml:space="preserve">, </v>
          </cell>
          <cell r="E30196" t="str">
            <v>Fejér</v>
          </cell>
          <cell r="F30196" t="str">
            <v>Székesfehérvár, KÖFÉM lakótelep 26</v>
          </cell>
          <cell r="G30196" t="str">
            <v>Lakóépület és játszótér között</v>
          </cell>
          <cell r="I30196" t="str">
            <v>Rital kulcs</v>
          </cell>
          <cell r="K30196" t="str">
            <v>Magyar Telekom Nyrt.</v>
          </cell>
        </row>
        <row r="30197">
          <cell r="A30197" t="str">
            <v>Székesfehérvár KÖFÉM B</v>
          </cell>
          <cell r="D30197" t="str">
            <v xml:space="preserve">, </v>
          </cell>
          <cell r="E30197" t="str">
            <v>Fejér</v>
          </cell>
          <cell r="F30197" t="str">
            <v>Székesfehérvár, KÖFÉM lakótelep 1</v>
          </cell>
          <cell r="G30197" t="str">
            <v>GTS:Rack a felső szinten, kontakt kell a bejutáshoz. A GTS keretei az állandóan őrzött önkormányzati szálló tetőterében, az Axián Kft. helyiségében van. Antennák a tetőfelépítmény oldalára rögzített árbocon.</v>
          </cell>
          <cell r="H30197" t="str">
            <v>6309462776.  GTS:Csak az Axián Kft. megbízottai kíséretében. Fekets Zoltán: 30-946-2776, Dudás Mihály: 30-993-0003
axian@axian.hu; f.zoltan@axian.hu Mail kell a bejutáshoz.</v>
          </cell>
          <cell r="J30197" t="str">
            <v>MI</v>
          </cell>
          <cell r="K30197" t="str">
            <v>Magyar Telekom Nyrt.</v>
          </cell>
        </row>
        <row r="30198">
          <cell r="A30198" t="str">
            <v>Székesfehérvár Kőrösi M</v>
          </cell>
          <cell r="D30198" t="str">
            <v xml:space="preserve">, </v>
          </cell>
          <cell r="E30198" t="str">
            <v>Fejér</v>
          </cell>
          <cell r="F30198" t="str">
            <v>Székesfehérvár, Kőrösi utca 228</v>
          </cell>
        </row>
        <row r="30199">
          <cell r="A30199" t="str">
            <v>Székesfehérvár Köztársaság 1</v>
          </cell>
          <cell r="D30199" t="str">
            <v xml:space="preserve">, </v>
          </cell>
          <cell r="E30199" t="str">
            <v>Fejér</v>
          </cell>
          <cell r="F30199" t="str">
            <v>Székesfehérvár, Köztársaság utca 1</v>
          </cell>
          <cell r="G30199" t="str">
            <v>Börgönd. Főutcán haladva, első útkereszteződésben (Murvás út / Köztársaság utca kereszteződésében)</v>
          </cell>
          <cell r="J30199" t="str">
            <v>LL</v>
          </cell>
          <cell r="K30199" t="str">
            <v>Magyar Telekom Nyrt.</v>
          </cell>
        </row>
        <row r="30200">
          <cell r="A30200" t="str">
            <v>Székesfehérvár Kriványi 1</v>
          </cell>
          <cell r="D30200" t="str">
            <v xml:space="preserve">, </v>
          </cell>
          <cell r="E30200" t="str">
            <v>Fejér</v>
          </cell>
          <cell r="F30200" t="str">
            <v>Székesfehérvár, Kriványi utca 16/a</v>
          </cell>
          <cell r="G30200" t="str">
            <v>Cím szerint</v>
          </cell>
          <cell r="I30200" t="str">
            <v>Rital kulcs</v>
          </cell>
          <cell r="K30200" t="str">
            <v>Magyar Telekom Nyrt.</v>
          </cell>
        </row>
        <row r="30201">
          <cell r="A30201" t="str">
            <v>Székesfehérvár L</v>
          </cell>
          <cell r="B30201" t="str">
            <v>47.18826885</v>
          </cell>
          <cell r="C30201" t="str">
            <v>18.42356782</v>
          </cell>
          <cell r="D30201" t="str">
            <v>47.18826885, 18.42356782</v>
          </cell>
          <cell r="E30201" t="str">
            <v>Fejér</v>
          </cell>
          <cell r="F30201" t="str">
            <v>Székesfehérvár, Lövölde utca 15</v>
          </cell>
          <cell r="G30201" t="str">
            <v>A városon átmenő 7-es úton a Balaton felé. Az Interspar/Praktiker után az út balra fordul (és innentől hívják Lövölde utcának). A jobb oldali 9 emeletes házak közül az utolsó előttiben az állomás. Állomás a liftgápház mellett. Hrszinfó: 867/A</v>
          </cell>
          <cell r="H30201" t="str">
            <v xml:space="preserve">Közös képviselő Fehér Józsefné Tel: 222 313092 8000. Székesfehérvár, Lövölde u. 15. 
Szerződéssel és bejutással kapcsolatban Csukovics Lászlóné 06/20/926-0774. cs.sz.nelly@upcmail.hu
Telefonszám:06-20/9260-774 E-mail cím:cs.sz.nelly@upcmail.hu  Levelezési cím:8000 Székesfehérvár, Lövölde u. 9/C.
</v>
          </cell>
          <cell r="I30201" t="str">
            <v>Key Safe / bejárati, tetőkijáró kulcs/</v>
          </cell>
          <cell r="J30201" t="str">
            <v>BS;UBS2100;LTE1800;MI;LL</v>
          </cell>
          <cell r="K30201" t="str">
            <v>Társasház: Szfvár. Lövölde u. 15. Társasház</v>
          </cell>
        </row>
        <row r="30202">
          <cell r="A30202" t="str">
            <v>Székesfehérvár LIDL 1</v>
          </cell>
          <cell r="B30202" t="str">
            <v>47.18423707</v>
          </cell>
          <cell r="C30202" t="str">
            <v>18.47489045</v>
          </cell>
          <cell r="D30202" t="str">
            <v>47.18423707, 18.47489045</v>
          </cell>
          <cell r="E30202" t="str">
            <v>Fejér</v>
          </cell>
          <cell r="F30202" t="str">
            <v>Székesfehérvár, Kálmos utca 2</v>
          </cell>
          <cell r="G30202" t="str">
            <v>8000 Székesfehérvár Kálmos u 2 LIDL Raktárbázis. Beltéri egység az A épület, első emeleti szerverszobában a meglévő rack szekrénybe, kültéri egység az iroda épület tetején lett elhelyezve. Kültéri az épület tűzlépcsőjén és a tűzlétráján közelíthető meg.</v>
          </cell>
          <cell r="H30202" t="str">
            <v>Elekes Erika: 22/536-634</v>
          </cell>
          <cell r="I30202" t="str">
            <v xml:space="preserve">Előre egyeztetve, munkaidőben.  </v>
          </cell>
          <cell r="J30202" t="str">
            <v>MI</v>
          </cell>
        </row>
        <row r="30203">
          <cell r="A30203" t="str">
            <v>Székesfehérvár Ligetsor 1</v>
          </cell>
          <cell r="D30203" t="str">
            <v xml:space="preserve">, </v>
          </cell>
          <cell r="E30203" t="str">
            <v>Fejér</v>
          </cell>
          <cell r="F30203" t="str">
            <v>Székesfehérvár, Ligetsor 2</v>
          </cell>
          <cell r="G30203" t="str">
            <v>GTS:Alba Medical Hotel. Beltéri a szerverszobában, az antenna lapostetőn.</v>
          </cell>
          <cell r="H30203" t="str">
            <v>Kapcsolattartó: Fodor Tamás: 20-438 5051</v>
          </cell>
          <cell r="J30203" t="str">
            <v>MI</v>
          </cell>
        </row>
        <row r="30204">
          <cell r="A30204" t="str">
            <v>Székesfehérvár Liszt 1</v>
          </cell>
          <cell r="D30204" t="str">
            <v xml:space="preserve">, </v>
          </cell>
          <cell r="E30204" t="str">
            <v>Fejér</v>
          </cell>
          <cell r="F30204" t="str">
            <v>Székesfehérvár, Liszt Ferenc utca 1</v>
          </cell>
          <cell r="G30204" t="str">
            <v>GTS:Antenna elhelyezkedés: lapostetőn, oldalfalra szerelve Beltéri elhelyezkedés: padlástérben egy elkerített helységben (a bank szellőző gépháza) Végpont elhelyezkedés:  szerverszoba</v>
          </cell>
          <cell r="H30204" t="str">
            <v>attila.gyorok@citi.com; bela.szolnoki@citi.com Györök Attila (06-30-377-8727, 06-1-288-2428 ) Szolnoki Béla (30/636-4613)</v>
          </cell>
        </row>
        <row r="30205">
          <cell r="A30205" t="str">
            <v>Székesfehérvár Liszt 2</v>
          </cell>
          <cell r="D30205" t="str">
            <v xml:space="preserve">, </v>
          </cell>
          <cell r="E30205" t="str">
            <v>Fejér</v>
          </cell>
          <cell r="F30205" t="str">
            <v>Székesfehérvár, Liszt Ferenc utca 11</v>
          </cell>
        </row>
        <row r="30206">
          <cell r="A30206" t="str">
            <v>Székesfehérvár Lomnici M</v>
          </cell>
          <cell r="D30206" t="str">
            <v xml:space="preserve">, </v>
          </cell>
          <cell r="E30206" t="str">
            <v>Fejér</v>
          </cell>
          <cell r="F30206" t="str">
            <v>Székesfehérvár, Lomnici utca 67</v>
          </cell>
        </row>
        <row r="30207">
          <cell r="A30207" t="str">
            <v>Székesfehérvár Lovarda 1</v>
          </cell>
          <cell r="D30207" t="str">
            <v xml:space="preserve">, </v>
          </cell>
          <cell r="E30207" t="str">
            <v>Fejér</v>
          </cell>
          <cell r="F30207" t="str">
            <v>Székesfehérvár, Sárkeresztúri út 2</v>
          </cell>
          <cell r="G30207" t="str">
            <v>Sárkeresztúri út 2., Lovarda</v>
          </cell>
          <cell r="K30207" t="str">
            <v xml:space="preserve"> N/A</v>
          </cell>
        </row>
        <row r="30208">
          <cell r="A30208" t="str">
            <v>Székesfehérvár Lövölde 1</v>
          </cell>
          <cell r="D30208" t="str">
            <v xml:space="preserve">, </v>
          </cell>
          <cell r="E30208" t="str">
            <v>Fejér</v>
          </cell>
          <cell r="F30208" t="str">
            <v>Székesfehérvár, Lövölde utca 30</v>
          </cell>
        </row>
        <row r="30209">
          <cell r="A30209" t="str">
            <v>Székesfehérvár M</v>
          </cell>
          <cell r="B30209" t="str">
            <v>47.19956602</v>
          </cell>
          <cell r="C30209" t="str">
            <v>18.41347028</v>
          </cell>
          <cell r="D30209" t="str">
            <v>47.19956602, 18.41347028</v>
          </cell>
          <cell r="E30209" t="str">
            <v>Fejér</v>
          </cell>
          <cell r="F30209" t="str">
            <v>Székesfehérvár, Mikszáth Kálmán utca 9-15</v>
          </cell>
          <cell r="G30209" t="str">
            <v>Székesfehérváron a 8-as út felé. A bicskei elágazásnál balra, majd az első lámpás kereszteződésnél jobbra az adott címig. Sorház tetején BS. Lépcsőház legfelső szintjén  rács, tovább a tetőátjájrón, onnan ajtó a tetőre az outdoorokhoz.</v>
          </cell>
          <cell r="H30209" t="str">
            <v>Szőke Beatrix 30/282-99-05</v>
          </cell>
          <cell r="I30209" t="str">
            <v>Befúrt kulcstartó a kapu bal oldalán, benne : kapu, rács, tetőkijáró kulcsai</v>
          </cell>
          <cell r="J30209" t="str">
            <v>BS;UBS2100;LTE800;LTE1800;LL</v>
          </cell>
          <cell r="K30209" t="str">
            <v>Társasház: Székesfehérvár Mikszáth Kálmán utca 9-15. Társasház</v>
          </cell>
        </row>
        <row r="30210">
          <cell r="A30210" t="str">
            <v>Székesfehérvár M7 1</v>
          </cell>
          <cell r="D30210" t="str">
            <v xml:space="preserve">, </v>
          </cell>
          <cell r="E30210" t="str">
            <v>Fejér</v>
          </cell>
          <cell r="F30210" t="str">
            <v>Székesfehérvár, REBISZ, Autópálya Rendőrség, M7-esen a 63-as úti csomópont</v>
          </cell>
        </row>
        <row r="30211">
          <cell r="A30211" t="str">
            <v>Székesfehérvár Malom 1</v>
          </cell>
          <cell r="D30211" t="str">
            <v xml:space="preserve">, </v>
          </cell>
          <cell r="E30211" t="str">
            <v>Fejér</v>
          </cell>
          <cell r="F30211" t="str">
            <v>Székesfehérvár, Malom utca 13</v>
          </cell>
          <cell r="G30211" t="str">
            <v>Cím szerint</v>
          </cell>
          <cell r="I30211" t="str">
            <v>Rital kulcs</v>
          </cell>
          <cell r="K30211" t="str">
            <v>Magyar Telekom Nyrt.</v>
          </cell>
        </row>
        <row r="30212">
          <cell r="A30212" t="str">
            <v>Székesfehérvár Malom 2</v>
          </cell>
          <cell r="D30212" t="str">
            <v xml:space="preserve">, </v>
          </cell>
          <cell r="E30212" t="str">
            <v>Fejér</v>
          </cell>
          <cell r="F30212" t="str">
            <v>Székesfehérvár, Malom utca 7</v>
          </cell>
        </row>
        <row r="30213">
          <cell r="A30213" t="str">
            <v>Székesfehérvár Malom 3</v>
          </cell>
          <cell r="B30213" t="str">
            <v>47.19883586</v>
          </cell>
          <cell r="C30213" t="str">
            <v>18.40673452</v>
          </cell>
          <cell r="D30213" t="str">
            <v>47.19883586, 18.40673452</v>
          </cell>
          <cell r="E30213" t="str">
            <v>Fejér</v>
          </cell>
          <cell r="F30213" t="str">
            <v>Székesfehérvár, Malom utca 6</v>
          </cell>
        </row>
        <row r="30214">
          <cell r="A30214" t="str">
            <v>Székesfehérvár Máriavölgy 1</v>
          </cell>
          <cell r="D30214" t="str">
            <v xml:space="preserve">, </v>
          </cell>
          <cell r="E30214" t="str">
            <v>Fejér</v>
          </cell>
          <cell r="F30214" t="str">
            <v>Székesfehérvár, Máriavölgy 59</v>
          </cell>
          <cell r="G30214" t="str">
            <v>Bory vár,Bory tér</v>
          </cell>
          <cell r="I30214" t="str">
            <v>Rital kulcs</v>
          </cell>
          <cell r="K30214" t="str">
            <v>Magyar Telekom Nyrt.</v>
          </cell>
        </row>
        <row r="30215">
          <cell r="A30215" t="str">
            <v>Székesfehérvár Mártírok M</v>
          </cell>
          <cell r="D30215" t="str">
            <v xml:space="preserve">, </v>
          </cell>
          <cell r="E30215" t="str">
            <v>Fejér</v>
          </cell>
          <cell r="F30215" t="str">
            <v>Székesfehérvár, Mártírok útja 9</v>
          </cell>
          <cell r="G30215" t="str">
            <v>GTS:Antenna a tetőn, A beltéri elhelyezkedés: Fsz, szerverszoba
 -Végpont elhelyezkedés: uo.</v>
          </cell>
          <cell r="H30215" t="str">
            <v>(22/315-414, 22/393-061) Kontakt név: Kertész József Telefon sz.: 20/922-4793</v>
          </cell>
          <cell r="J30215" t="str">
            <v>UKR</v>
          </cell>
          <cell r="K30215" t="str">
            <v>Magyar Telekom Nyrt.</v>
          </cell>
        </row>
        <row r="30216">
          <cell r="A30216" t="str">
            <v>Székesfehérvár Mártírok N</v>
          </cell>
          <cell r="D30216" t="str">
            <v xml:space="preserve">, </v>
          </cell>
          <cell r="E30216" t="str">
            <v>Fejér</v>
          </cell>
          <cell r="F30216" t="str">
            <v>Székesfehérvár, Mártírok útja 60</v>
          </cell>
          <cell r="K30216" t="str">
            <v>Magyar Telekom Nyrt.</v>
          </cell>
        </row>
        <row r="30217">
          <cell r="A30217" t="str">
            <v>Székesfehérvár Mártírok O</v>
          </cell>
          <cell r="D30217" t="str">
            <v xml:space="preserve">, </v>
          </cell>
          <cell r="E30217" t="str">
            <v>Fejér</v>
          </cell>
          <cell r="F30217" t="str">
            <v>Székesfehérvár, Mártírok útja 76</v>
          </cell>
          <cell r="K30217" t="str">
            <v>Magyar Telekom Nyrt.</v>
          </cell>
        </row>
        <row r="30218">
          <cell r="A30218" t="str">
            <v>Székesfehérvár Mártírok P</v>
          </cell>
          <cell r="D30218" t="str">
            <v xml:space="preserve">, </v>
          </cell>
          <cell r="E30218" t="str">
            <v>Fejér</v>
          </cell>
          <cell r="F30218" t="str">
            <v>Székesfehérvár, Mártírok útja 78</v>
          </cell>
          <cell r="K30218" t="str">
            <v>Magyar Telekom Nyrt.</v>
          </cell>
        </row>
        <row r="30219">
          <cell r="A30219" t="str">
            <v>Székesfehérvár Mártírok R</v>
          </cell>
          <cell r="D30219" t="str">
            <v xml:space="preserve">, </v>
          </cell>
          <cell r="E30219" t="str">
            <v>Fejér</v>
          </cell>
          <cell r="F30219" t="str">
            <v>Székesfehérvár, Mártírok útja 72</v>
          </cell>
        </row>
        <row r="30220">
          <cell r="A30220" t="str">
            <v>Székesfehérvár Mátyás M</v>
          </cell>
          <cell r="D30220" t="str">
            <v xml:space="preserve">, </v>
          </cell>
          <cell r="E30220" t="str">
            <v>Fejér</v>
          </cell>
          <cell r="F30220" t="str">
            <v>Székesfehérvár, Mátyás király körút 8</v>
          </cell>
          <cell r="K30220" t="str">
            <v>Magyar Telekom Nyrt.</v>
          </cell>
        </row>
        <row r="30221">
          <cell r="A30221" t="str">
            <v>Székesfehérvár Mátyás N</v>
          </cell>
          <cell r="D30221" t="str">
            <v xml:space="preserve">, </v>
          </cell>
          <cell r="E30221" t="str">
            <v>Fejér</v>
          </cell>
          <cell r="F30221" t="str">
            <v>Székesfehérvár, Mátyás király körút 13</v>
          </cell>
          <cell r="K30221" t="str">
            <v>Magyar Telekom Nyrt.</v>
          </cell>
        </row>
        <row r="30222">
          <cell r="A30222" t="str">
            <v>Székesfehérvár Mátyás O</v>
          </cell>
          <cell r="D30222" t="str">
            <v xml:space="preserve">, </v>
          </cell>
          <cell r="E30222" t="str">
            <v>Fejér</v>
          </cell>
          <cell r="F30222" t="str">
            <v>Székesfehérvár, Mátyás király utca 6/A</v>
          </cell>
          <cell r="K30222" t="str">
            <v>Magyar Telekom Nyrt.</v>
          </cell>
        </row>
        <row r="30223">
          <cell r="A30223" t="str">
            <v>Székesfehérvár Mátyás P</v>
          </cell>
          <cell r="D30223" t="str">
            <v xml:space="preserve">, </v>
          </cell>
          <cell r="E30223" t="str">
            <v>Fejér</v>
          </cell>
          <cell r="F30223" t="str">
            <v>Székesfehérvár, Mátyás király körút 4</v>
          </cell>
        </row>
        <row r="30224">
          <cell r="A30224" t="str">
            <v>Székesfehérvár Mátyás R</v>
          </cell>
          <cell r="D30224" t="str">
            <v xml:space="preserve">, </v>
          </cell>
          <cell r="E30224" t="str">
            <v>Fejér</v>
          </cell>
          <cell r="F30224" t="str">
            <v>Székesfehérvár, Mátyás király körút 7-9</v>
          </cell>
        </row>
        <row r="30225">
          <cell r="A30225" t="str">
            <v>Székesfehérvár Mátyás S</v>
          </cell>
          <cell r="D30225" t="str">
            <v xml:space="preserve">, </v>
          </cell>
          <cell r="E30225" t="str">
            <v>Fejér</v>
          </cell>
          <cell r="F30225" t="str">
            <v>Székesfehérvár, Mátyás király körút 5</v>
          </cell>
        </row>
        <row r="30226">
          <cell r="A30226" t="str">
            <v>Székesfehérvár MÁV M</v>
          </cell>
          <cell r="D30226" t="str">
            <v xml:space="preserve">, </v>
          </cell>
          <cell r="E30226" t="str">
            <v>Fejér</v>
          </cell>
          <cell r="F30226" t="str">
            <v>Székesfehérvár, Vasútállomás</v>
          </cell>
          <cell r="G30226" t="str">
            <v>Vasutállomáson az első vágányról lehet bejutni</v>
          </cell>
          <cell r="K30226" t="str">
            <v>Magyar Telekom Nyrt.</v>
          </cell>
        </row>
        <row r="30227">
          <cell r="A30227" t="str">
            <v>Székesfehérvár Megyeház M</v>
          </cell>
          <cell r="D30227" t="str">
            <v xml:space="preserve">, </v>
          </cell>
          <cell r="E30227" t="str">
            <v>Fejér</v>
          </cell>
          <cell r="F30227" t="str">
            <v>Székesfehérvár, Megyeház utca 17</v>
          </cell>
        </row>
        <row r="30228">
          <cell r="A30228" t="str">
            <v>Székesfehérvár Megyeház N</v>
          </cell>
          <cell r="D30228" t="str">
            <v xml:space="preserve">, </v>
          </cell>
          <cell r="E30228" t="str">
            <v>Fejér</v>
          </cell>
          <cell r="F30228" t="str">
            <v>Székesfehérvár, Megyeház utca 3</v>
          </cell>
        </row>
        <row r="30229">
          <cell r="A30229" t="str">
            <v>Székesfehérvár Mészöly M</v>
          </cell>
          <cell r="B30229" t="str">
            <v>47.19490706</v>
          </cell>
          <cell r="C30229" t="str">
            <v>18.40075053</v>
          </cell>
          <cell r="D30229" t="str">
            <v>47.19490706, 18.40075053</v>
          </cell>
          <cell r="E30229" t="str">
            <v>Fejér</v>
          </cell>
          <cell r="F30229" t="str">
            <v>Székesfehérvár, Mészöly Géza utca 1</v>
          </cell>
          <cell r="J30229" t="str">
            <v>LTE800</v>
          </cell>
        </row>
        <row r="30230">
          <cell r="A30230" t="str">
            <v>Székesfehérvár Metro 1</v>
          </cell>
          <cell r="D30230" t="str">
            <v xml:space="preserve">, </v>
          </cell>
          <cell r="E30230" t="str">
            <v>Fejér</v>
          </cell>
          <cell r="F30230" t="str">
            <v>Székesfehérvár, Zámolyi út</v>
          </cell>
          <cell r="G30230" t="str">
            <v>Cím alapján</v>
          </cell>
          <cell r="H30230" t="str">
            <v>Karaffa László*/Horváth Éva
70/3779070
70/3779654
22/519102</v>
          </cell>
        </row>
        <row r="30231">
          <cell r="A30231" t="str">
            <v>Székesfehérvár Mobil Petrol 1</v>
          </cell>
          <cell r="B30231" t="str">
            <v>47.16057939</v>
          </cell>
          <cell r="C30231" t="str">
            <v>18.40079822</v>
          </cell>
          <cell r="D30231" t="str">
            <v>47.16057939, 18.40079822</v>
          </cell>
          <cell r="E30231" t="str">
            <v>Fejér</v>
          </cell>
          <cell r="F30231" t="str">
            <v>Székesfehérvár, Balatoni út 143</v>
          </cell>
        </row>
        <row r="30232">
          <cell r="A30232" t="str">
            <v>Székesfehérvár Móri 1</v>
          </cell>
          <cell r="D30232" t="str">
            <v xml:space="preserve">, </v>
          </cell>
          <cell r="E30232" t="str">
            <v>Fejér</v>
          </cell>
          <cell r="F30232" t="str">
            <v>Székesfehérvár, Móri út 37</v>
          </cell>
        </row>
        <row r="30233">
          <cell r="A30233" t="str">
            <v>Székesfehérvár Móri 2</v>
          </cell>
          <cell r="D30233" t="str">
            <v xml:space="preserve">, </v>
          </cell>
          <cell r="E30233" t="str">
            <v>Fejér</v>
          </cell>
          <cell r="F30233" t="str">
            <v>Székesfehérvár, Móri út 4</v>
          </cell>
          <cell r="G30233" t="str">
            <v>SZÉPHŐ RT bejérete mellett</v>
          </cell>
          <cell r="K30233" t="str">
            <v>Magyar Telekom Nyrt.</v>
          </cell>
        </row>
        <row r="30234">
          <cell r="A30234" t="str">
            <v>Székesfehérvár Móri 3</v>
          </cell>
          <cell r="D30234" t="str">
            <v xml:space="preserve">, </v>
          </cell>
          <cell r="E30234" t="str">
            <v>Fejér</v>
          </cell>
          <cell r="F30234" t="str">
            <v>Székesfehérvár, Móri út 154</v>
          </cell>
          <cell r="G30234" t="str">
            <v xml:space="preserve">8000 Székesfehérvár Móri út 154 Ügyfél neve: Láng Kereskedelmi Kft. A beltéri az eladótérből a raktárba érve rögtön jobbra a rack szekrényben. Kültéri a tetőn. Megközelítése kb. 7m-es létrán lehet az épület oldalsó részén. (elvileg van nekik) </v>
          </cell>
          <cell r="H30234" t="str">
            <v xml:space="preserve">Bori Balázs, +36-30-339-34-72 </v>
          </cell>
          <cell r="I30234" t="str">
            <v xml:space="preserve">Munkaidőben telefonos megbeszélés alapján. </v>
          </cell>
          <cell r="J30234" t="str">
            <v>MI</v>
          </cell>
        </row>
        <row r="30235">
          <cell r="A30235" t="str">
            <v>Székesfehérvár Munkácsy M</v>
          </cell>
          <cell r="D30235" t="str">
            <v xml:space="preserve">, </v>
          </cell>
          <cell r="E30235" t="str">
            <v>Fejér</v>
          </cell>
          <cell r="F30235" t="str">
            <v>Székesfehérvár, Munkácsy Mihály utca 10</v>
          </cell>
        </row>
        <row r="30236">
          <cell r="A30236" t="str">
            <v>Székesfehérvár Mura 1</v>
          </cell>
          <cell r="D30236" t="str">
            <v xml:space="preserve">, </v>
          </cell>
          <cell r="E30236" t="str">
            <v>Fejér</v>
          </cell>
          <cell r="F30236" t="str">
            <v>Székesfehérvár, Mura utca</v>
          </cell>
          <cell r="G30236" t="str">
            <v>GTS:Ürömi u.  végén lévő Strabag telep  ( 47°11'53.17"É    18°22'31.31"K )
Az ant. elhelyezkedés: a tartályok tetején, korláthoz rögzítve.
A beltéri elhelyezkedés: a tartályok lábánál lévő konténerben</v>
          </cell>
          <cell r="H30236" t="str">
            <v>Molnár Zsolt  30-6872-487
Szecskó Gábor  30-4289-108</v>
          </cell>
          <cell r="J30236" t="str">
            <v>MI</v>
          </cell>
        </row>
        <row r="30237">
          <cell r="A30237" t="str">
            <v>Székesfehérvár N</v>
          </cell>
          <cell r="B30237" t="str">
            <v>47.18622166</v>
          </cell>
          <cell r="C30237" t="str">
            <v>18.44272516</v>
          </cell>
          <cell r="D30237" t="str">
            <v>47.18622166, 18.44272516</v>
          </cell>
          <cell r="E30237" t="str">
            <v>Fejér</v>
          </cell>
          <cell r="F30237" t="str">
            <v>Székesfehérvár, Raktár utca 1</v>
          </cell>
          <cell r="G30237" t="str">
            <v>A seregélyesi útról a Mol kútnál balra, majd a második utcánál megint balra a Fevita Hűtőipari Rt. területén épült kéményig.</v>
          </cell>
          <cell r="H30237" t="str">
            <v>Bsz és bejutással kapcsolatosan: Deli Géza tel.: 30/372-4647 e-mail: muszaki@fevita.hu, Huszár Zsolt és Csép László 06/22/516-200</v>
          </cell>
          <cell r="I30237" t="str">
            <v>24- órás portaszolgálat, M.T. igazolvánnyal</v>
          </cell>
          <cell r="J30237" t="str">
            <v>BS;UBS2100;MI;LL;KR</v>
          </cell>
          <cell r="K30237" t="str">
            <v>Székesfehérvári Hűtőipari Nyrt.</v>
          </cell>
        </row>
        <row r="30238">
          <cell r="A30238" t="str">
            <v>Székesfehérvár Novotel 1</v>
          </cell>
          <cell r="B30238" t="str">
            <v>47.1938245</v>
          </cell>
          <cell r="C30238" t="str">
            <v>18.40500003</v>
          </cell>
          <cell r="D30238" t="str">
            <v>47.1938245, 18.40500003</v>
          </cell>
          <cell r="E30238" t="str">
            <v>Fejér</v>
          </cell>
          <cell r="F30238" t="str">
            <v>Székesfehérvár, Ady Endre utca 19-21</v>
          </cell>
          <cell r="G30238" t="str">
            <v>8000~Székesfehérvár~Ady Endre~utca 19-21, T-Mobile Polska / Accor-Pannonia 496705611 /Novotel Székesfehérvár 
Beltéri: A porta melletti szerver helységben, meglévő T-s rack szekrény tetején Antenna: Épület tetején, attika falra fúrt pipa tartón</v>
          </cell>
          <cell r="H30238" t="str">
            <v>Kalló Imre: 22-534-353, 30/576-3597</v>
          </cell>
          <cell r="I30238" t="str">
            <v>Telefonos egyeztetés alapján</v>
          </cell>
          <cell r="J30238" t="str">
            <v>MI;WL</v>
          </cell>
          <cell r="K30238" t="str">
            <v>Magyar Telekom Nyrt.</v>
          </cell>
        </row>
        <row r="30239">
          <cell r="A30239" t="str">
            <v>Székesfehérvár Nyitrai 1</v>
          </cell>
          <cell r="D30239" t="str">
            <v xml:space="preserve">, </v>
          </cell>
          <cell r="E30239" t="str">
            <v>Fejér</v>
          </cell>
          <cell r="F30239" t="str">
            <v>Székesfehérvár, Nyitrai utca 5/C</v>
          </cell>
          <cell r="G30239" t="str">
            <v>Cím szerint</v>
          </cell>
          <cell r="I30239" t="str">
            <v>Rital kulcs</v>
          </cell>
          <cell r="K30239" t="str">
            <v>Magyar Telekom Nyrt.</v>
          </cell>
        </row>
        <row r="30240">
          <cell r="A30240" t="str">
            <v>Székesfehérvár Nyitrai 2</v>
          </cell>
          <cell r="D30240" t="str">
            <v xml:space="preserve">, </v>
          </cell>
          <cell r="E30240" t="str">
            <v>Fejér</v>
          </cell>
          <cell r="F30240" t="str">
            <v>Székesfehérvár, Nyitrai utca 45</v>
          </cell>
          <cell r="G30240" t="str">
            <v>Üres telephely</v>
          </cell>
        </row>
        <row r="30241">
          <cell r="A30241" t="str">
            <v>Székesfehérvár O</v>
          </cell>
          <cell r="B30241" t="str">
            <v>47.15284633</v>
          </cell>
          <cell r="C30241" t="str">
            <v>18.3950502</v>
          </cell>
          <cell r="D30241" t="str">
            <v>47.15284633, 18.3950502</v>
          </cell>
          <cell r="E30241" t="str">
            <v>Fejér</v>
          </cell>
          <cell r="F30241" t="str">
            <v>Székesfehérvár, Maroshegy 16152 hrsz</v>
          </cell>
          <cell r="G30241" t="str">
            <v>Bp. felől M7-ről  a harmadik fehérvári kijárónál jobbra, az elkerülő útra. A második felüljáró előtt jobbra Szfehérvár Délnek. Keresztül a 7-es úton a szemben épült nagy toronyig.</v>
          </cell>
          <cell r="H30241" t="str">
            <v>Bata Mariann AH telefon:06-70/332-4754</v>
          </cell>
          <cell r="I30241" t="str">
            <v>sorbafűzött lakatok</v>
          </cell>
          <cell r="J30241" t="str">
            <v>BS;UBS2100;LTE800;LTE1800;MI</v>
          </cell>
          <cell r="K30241" t="str">
            <v>Antenna Hungária ZRt</v>
          </cell>
        </row>
        <row r="30242">
          <cell r="A30242" t="str">
            <v>Székesfehérvár Olaj M</v>
          </cell>
          <cell r="D30242" t="str">
            <v xml:space="preserve">, </v>
          </cell>
          <cell r="E30242" t="str">
            <v>Fejér</v>
          </cell>
          <cell r="F30242" t="str">
            <v>Székesfehérvár, Olaj utca 80</v>
          </cell>
          <cell r="K30242" t="str">
            <v>Magyar Telekom Nyrt.</v>
          </cell>
        </row>
        <row r="30243">
          <cell r="A30243" t="str">
            <v>Székesfehérvár Országzászló M</v>
          </cell>
          <cell r="D30243" t="str">
            <v xml:space="preserve">, </v>
          </cell>
          <cell r="E30243" t="str">
            <v>Fejér</v>
          </cell>
          <cell r="F30243" t="str">
            <v>Székesfehérvár, Országzászló tér 3</v>
          </cell>
        </row>
        <row r="30244">
          <cell r="A30244" t="str">
            <v>Székesfehérvár Óvoda M</v>
          </cell>
          <cell r="D30244" t="str">
            <v xml:space="preserve">, </v>
          </cell>
          <cell r="E30244" t="str">
            <v>Fejér</v>
          </cell>
          <cell r="F30244" t="str">
            <v>Székesfehérvár, Óvoda utca 3</v>
          </cell>
        </row>
        <row r="30245">
          <cell r="A30245" t="str">
            <v>Székesfehérvár Őrhalom 1</v>
          </cell>
          <cell r="D30245" t="str">
            <v xml:space="preserve">, </v>
          </cell>
          <cell r="E30245" t="str">
            <v>Fejér</v>
          </cell>
          <cell r="F30245" t="str">
            <v>Székesfehérvár, Őrhalom utca 68</v>
          </cell>
          <cell r="G30245" t="str">
            <v>Őrhalmi és Domb utca sarkától kb 50m keletre</v>
          </cell>
          <cell r="I30245" t="str">
            <v>Rital kulcs</v>
          </cell>
          <cell r="K30245" t="str">
            <v>Magyar Telekom Nyrt.</v>
          </cell>
        </row>
        <row r="30246">
          <cell r="A30246" t="str">
            <v>Székesfehérvár Őrhalom M</v>
          </cell>
          <cell r="D30246" t="str">
            <v xml:space="preserve">, </v>
          </cell>
          <cell r="E30246" t="str">
            <v>Fejér</v>
          </cell>
          <cell r="F30246" t="str">
            <v>Székesfehérvár, Őrhalom utca 3</v>
          </cell>
          <cell r="K30246" t="str">
            <v>Magyar Telekom Nyrt.</v>
          </cell>
        </row>
        <row r="30247">
          <cell r="A30247" t="str">
            <v>Székesfehérvár Ősz 1</v>
          </cell>
          <cell r="D30247" t="str">
            <v xml:space="preserve">, </v>
          </cell>
          <cell r="E30247" t="str">
            <v>Fejér</v>
          </cell>
          <cell r="F30247" t="str">
            <v>Székesfehérvár, Ősz utca 4</v>
          </cell>
          <cell r="G30247" t="str">
            <v>Cím szerint, újságossal szemben</v>
          </cell>
          <cell r="I30247" t="str">
            <v>Rital kulcs</v>
          </cell>
          <cell r="K30247" t="str">
            <v>Magyar Telekom Nyrt.</v>
          </cell>
        </row>
        <row r="30248">
          <cell r="A30248" t="str">
            <v>Székesfehérvár Ősz M</v>
          </cell>
          <cell r="B30248" t="str">
            <v>47.19446348</v>
          </cell>
          <cell r="C30248" t="str">
            <v>18.41474525</v>
          </cell>
          <cell r="D30248" t="str">
            <v>47.19446348, 18.41474525</v>
          </cell>
          <cell r="E30248" t="str">
            <v>Fejér</v>
          </cell>
          <cell r="F30248" t="str">
            <v>Székesfehérvár, Ősz utca 13</v>
          </cell>
          <cell r="G30248" t="str">
            <v>Cím szerint alagsorban OTP Bank.</v>
          </cell>
          <cell r="I30248" t="str">
            <v>Állandó szolgálat</v>
          </cell>
          <cell r="K30248" t="str">
            <v>Magyar Telekom Nyrt.</v>
          </cell>
        </row>
        <row r="30249">
          <cell r="A30249" t="str">
            <v>Székesfehérvár Ősz N</v>
          </cell>
          <cell r="D30249" t="str">
            <v xml:space="preserve">, </v>
          </cell>
          <cell r="E30249" t="str">
            <v>Fejér</v>
          </cell>
          <cell r="F30249" t="str">
            <v>Székesfehérvár, Ősz utca 11</v>
          </cell>
          <cell r="K30249" t="str">
            <v>Magyar Telekom Nyrt.</v>
          </cell>
        </row>
        <row r="30250">
          <cell r="A30250" t="str">
            <v>Székesfehérvár P</v>
          </cell>
          <cell r="B30250" t="str">
            <v>47.18929391</v>
          </cell>
          <cell r="C30250" t="str">
            <v>18.41203552</v>
          </cell>
          <cell r="D30250" t="str">
            <v>47.18929391, 18.41203552</v>
          </cell>
          <cell r="E30250" t="str">
            <v>Fejér</v>
          </cell>
          <cell r="F30250" t="str">
            <v>Székesfehérvár, Kossuth utca 16</v>
          </cell>
          <cell r="G30250" t="str">
            <v>GTS:Beltéri a rackben, az antenna sátortetőn. épület műemlék védelem alatt áll, csak a meglévő csőre lehet a mikrót tenni. Kb.40m kábel kell, Rack szekrénybe lehet rakni a berendezést. A padlásra létrát kell vinni.</v>
          </cell>
          <cell r="H30250" t="str">
            <v>Posta  monitoring 24h (06 30 771 18 15 )</v>
          </cell>
          <cell r="J30250" t="str">
            <v>MI</v>
          </cell>
        </row>
        <row r="30251">
          <cell r="A30251" t="str">
            <v>Székesfehérvár Palotai 1</v>
          </cell>
          <cell r="D30251" t="str">
            <v xml:space="preserve">, </v>
          </cell>
          <cell r="E30251" t="str">
            <v>Fejér</v>
          </cell>
          <cell r="F30251" t="str">
            <v>Székesfehérvár, Palotai út 51/A</v>
          </cell>
          <cell r="G30251" t="str">
            <v>Gellért utcával szemben</v>
          </cell>
          <cell r="I30251" t="str">
            <v>Rital kulcs</v>
          </cell>
          <cell r="K30251" t="str">
            <v>Magyar Telekom Nyrt.</v>
          </cell>
        </row>
        <row r="30252">
          <cell r="A30252" t="str">
            <v>Székesfehérvár Palotai 2</v>
          </cell>
          <cell r="D30252" t="str">
            <v xml:space="preserve">, </v>
          </cell>
          <cell r="E30252" t="str">
            <v>Fejér</v>
          </cell>
          <cell r="F30252" t="str">
            <v>Székesfehérvár, Palotai út 79</v>
          </cell>
          <cell r="G30252" t="str">
            <v>Kenyérgyár mellett az első 10 emeletes falánál</v>
          </cell>
          <cell r="I30252" t="str">
            <v>Rital kulcs</v>
          </cell>
          <cell r="J30252" t="str">
            <v>LTE800</v>
          </cell>
          <cell r="K30252" t="str">
            <v>Magyar Telekom Nyrt.</v>
          </cell>
        </row>
        <row r="30253">
          <cell r="A30253" t="str">
            <v>Székesfehérvár Palotai 3</v>
          </cell>
          <cell r="B30253" t="str">
            <v>47.19039868</v>
          </cell>
          <cell r="C30253" t="str">
            <v>18.40527893</v>
          </cell>
          <cell r="D30253" t="str">
            <v>47.19039868, 18.40527893</v>
          </cell>
          <cell r="E30253" t="str">
            <v>Fejér</v>
          </cell>
          <cell r="F30253" t="str">
            <v>Székesfehérvár, Palotai út 8</v>
          </cell>
          <cell r="G30253" t="str">
            <v>Iskola elötti téren megállóban</v>
          </cell>
          <cell r="I30253" t="str">
            <v>Rital kulcs</v>
          </cell>
          <cell r="K30253" t="str">
            <v>Magyar Telekom Nyrt.</v>
          </cell>
        </row>
        <row r="30254">
          <cell r="A30254" t="str">
            <v>Székesfehérvár Palotai 4</v>
          </cell>
          <cell r="D30254" t="str">
            <v xml:space="preserve">, </v>
          </cell>
          <cell r="E30254" t="str">
            <v>Fejér</v>
          </cell>
          <cell r="F30254" t="str">
            <v>Székesfehérvár, Palotai út 25</v>
          </cell>
        </row>
        <row r="30255">
          <cell r="A30255" t="str">
            <v>Székesfehérvár Palotai M</v>
          </cell>
          <cell r="D30255" t="str">
            <v xml:space="preserve">, </v>
          </cell>
          <cell r="E30255" t="str">
            <v>Fejér</v>
          </cell>
          <cell r="F30255" t="str">
            <v>Székesfehérvár, Palotai út 4</v>
          </cell>
          <cell r="K30255" t="str">
            <v>Magyar Telekom Nyrt.</v>
          </cell>
        </row>
        <row r="30256">
          <cell r="A30256" t="str">
            <v>Székesfehérvár Palotai N</v>
          </cell>
          <cell r="B30256" t="str">
            <v>47.1899534</v>
          </cell>
          <cell r="C30256" t="str">
            <v>18.40447933</v>
          </cell>
          <cell r="D30256" t="str">
            <v>47.1899534, 18.40447933</v>
          </cell>
          <cell r="E30256" t="str">
            <v>Fejér</v>
          </cell>
          <cell r="F30256" t="str">
            <v>Székesfehérvár, Palotai út 6</v>
          </cell>
          <cell r="G30256" t="str">
            <v>GTS:GTS Társszolgáltatói vonak (Telekom) a berendezések a hálózati eszközöknél.</v>
          </cell>
          <cell r="H30256" t="str">
            <v>GTS NOC, 814-4222, 20/480-6221</v>
          </cell>
          <cell r="K30256" t="str">
            <v>Magyar Telekom Nyrt.</v>
          </cell>
        </row>
        <row r="30257">
          <cell r="A30257" t="str">
            <v>Székesfehérvár Palotai O</v>
          </cell>
          <cell r="D30257" t="str">
            <v xml:space="preserve">, </v>
          </cell>
          <cell r="E30257" t="str">
            <v>Fejér</v>
          </cell>
          <cell r="F30257" t="str">
            <v>Székesfehérvár, Palotai út 66-69</v>
          </cell>
        </row>
        <row r="30258">
          <cell r="A30258" t="str">
            <v>Székesfehérvár Palotai P</v>
          </cell>
          <cell r="B30258" t="str">
            <v>47.20334735</v>
          </cell>
          <cell r="C30258" t="str">
            <v>18.39008816</v>
          </cell>
          <cell r="D30258" t="str">
            <v>47.20334735, 18.39008816</v>
          </cell>
          <cell r="E30258" t="str">
            <v>Fejér</v>
          </cell>
          <cell r="F30258" t="str">
            <v>Székesfehérvár, Palotai út 145</v>
          </cell>
        </row>
        <row r="30259">
          <cell r="A30259" t="str">
            <v>Székesfehérvár Palotai R</v>
          </cell>
          <cell r="D30259" t="str">
            <v xml:space="preserve">, </v>
          </cell>
          <cell r="E30259" t="str">
            <v>Fejér</v>
          </cell>
          <cell r="F30259" t="str">
            <v>Székesfehérvár, Palotai út 10</v>
          </cell>
        </row>
        <row r="30260">
          <cell r="A30260" t="str">
            <v>Székesfehérvár Palotaváros M</v>
          </cell>
          <cell r="D30260" t="str">
            <v xml:space="preserve">, </v>
          </cell>
          <cell r="E30260" t="str">
            <v>Komárom-Esztergom</v>
          </cell>
          <cell r="F30260" t="str">
            <v>Székesfehérvár, Palotavárosi Garázstelep</v>
          </cell>
        </row>
        <row r="30261">
          <cell r="A30261" t="str">
            <v>Székesfehérvár Penny 1</v>
          </cell>
          <cell r="D30261" t="str">
            <v xml:space="preserve">, </v>
          </cell>
          <cell r="E30261" t="str">
            <v>Fejér</v>
          </cell>
          <cell r="F30261" t="str">
            <v>Székesfehérvár, Széchenyi utca 104-108</v>
          </cell>
          <cell r="K30261" t="str">
            <v>Magyar Telekom Nyrt.</v>
          </cell>
        </row>
        <row r="30262">
          <cell r="A30262" t="str">
            <v>Székesfehérvár Petőfi 1</v>
          </cell>
          <cell r="D30262" t="str">
            <v xml:space="preserve">, </v>
          </cell>
          <cell r="E30262" t="str">
            <v>Fejér</v>
          </cell>
          <cell r="F30262" t="str">
            <v>Székesfehérvár, Petőfi utca 3</v>
          </cell>
          <cell r="K30262" t="str">
            <v>Marcz Henrik</v>
          </cell>
        </row>
        <row r="30263">
          <cell r="A30263" t="str">
            <v>Székesfehérvár Petőfi M</v>
          </cell>
          <cell r="D30263" t="str">
            <v xml:space="preserve">, </v>
          </cell>
          <cell r="E30263" t="str">
            <v>Fejér</v>
          </cell>
          <cell r="F30263" t="str">
            <v>Székesfehérvár, Petőfi utca 5</v>
          </cell>
          <cell r="G30263" t="str">
            <v>Cím szerint</v>
          </cell>
          <cell r="I30263" t="str">
            <v>Munkaidőben portaszolgálat</v>
          </cell>
          <cell r="K30263" t="str">
            <v>Magyar Telekom Nyrt.</v>
          </cell>
        </row>
        <row r="30264">
          <cell r="A30264" t="str">
            <v>Székesfehérvár PG 1</v>
          </cell>
          <cell r="D30264" t="str">
            <v xml:space="preserve">, </v>
          </cell>
          <cell r="E30264" t="str">
            <v>Fejér</v>
          </cell>
          <cell r="F30264" t="str">
            <v>Székesfehérvár, Budai út 159</v>
          </cell>
          <cell r="J30264" t="str">
            <v>LTE800</v>
          </cell>
        </row>
        <row r="30265">
          <cell r="A30265" t="str">
            <v>Székesfehérvár PG 2</v>
          </cell>
          <cell r="D30265" t="str">
            <v xml:space="preserve">, </v>
          </cell>
          <cell r="E30265" t="str">
            <v>Fejér</v>
          </cell>
          <cell r="F30265" t="str">
            <v>Székesfehérvár, Batthyány utca 4</v>
          </cell>
          <cell r="J30265" t="str">
            <v>LTE800</v>
          </cell>
        </row>
        <row r="30266">
          <cell r="A30266" t="str">
            <v>Székesfehérvár PG 3</v>
          </cell>
          <cell r="D30266" t="str">
            <v xml:space="preserve">, </v>
          </cell>
          <cell r="E30266" t="str">
            <v>Fejér</v>
          </cell>
          <cell r="F30266" t="str">
            <v>Székesfehérvár, Nagyszebeni utca 93</v>
          </cell>
          <cell r="J30266" t="str">
            <v>LTE800</v>
          </cell>
        </row>
        <row r="30267">
          <cell r="A30267" t="str">
            <v>Székesfehérvár PG M</v>
          </cell>
          <cell r="D30267" t="str">
            <v xml:space="preserve">, </v>
          </cell>
          <cell r="E30267" t="str">
            <v>Fejér</v>
          </cell>
          <cell r="F30267" t="str">
            <v>Székesfehérvár, Vermek útja 0375/11 hrsz</v>
          </cell>
          <cell r="G30267" t="str">
            <v xml:space="preserve">M 7- 8 Főút körforgalomból a város felé majd Szüret ; Határ ; Vermek útja  </v>
          </cell>
          <cell r="I30267" t="str">
            <v>Telenor diszpécsernek szólni, a biztonságitól is lehet.
Ha nem vagy az előre leadott féléves belépési listában, a Telenornak küldeni kell belépési engedély kérelmet.</v>
          </cell>
          <cell r="J30267" t="str">
            <v>LTE800</v>
          </cell>
          <cell r="K30267" t="str">
            <v>Magyar Telekom Nyrt.</v>
          </cell>
        </row>
        <row r="30268">
          <cell r="A30268" t="str">
            <v>Székesfehérvár Piac M</v>
          </cell>
          <cell r="B30268" t="str">
            <v>47.18923316</v>
          </cell>
          <cell r="C30268" t="str">
            <v>18.40919907</v>
          </cell>
          <cell r="D30268" t="str">
            <v>47.18923316, 18.40919907</v>
          </cell>
          <cell r="E30268" t="str">
            <v>Fejér</v>
          </cell>
          <cell r="F30268" t="str">
            <v>Székesfehérvár, Piac tér 4</v>
          </cell>
          <cell r="K30268" t="str">
            <v>Magyar Telekom Nyrt.</v>
          </cell>
        </row>
        <row r="30269">
          <cell r="A30269" t="str">
            <v>Székesfehérvár Piac N</v>
          </cell>
          <cell r="B30269" t="str">
            <v>47.18836074</v>
          </cell>
          <cell r="C30269" t="str">
            <v>18.41084583</v>
          </cell>
          <cell r="D30269" t="str">
            <v>47.18836074, 18.41084583</v>
          </cell>
          <cell r="E30269" t="str">
            <v>Fejér</v>
          </cell>
          <cell r="F30269" t="str">
            <v>Székesfehérvár, Piac tér 10</v>
          </cell>
          <cell r="K30269" t="str">
            <v>Magyar Telekom Nyrt.</v>
          </cell>
        </row>
        <row r="30270">
          <cell r="A30270" t="str">
            <v>Székesfehérvár Piac O</v>
          </cell>
          <cell r="D30270" t="str">
            <v xml:space="preserve">, </v>
          </cell>
          <cell r="E30270" t="str">
            <v>Fejér</v>
          </cell>
          <cell r="F30270" t="str">
            <v>Székesfehérvár, Piac tér 12-14</v>
          </cell>
          <cell r="J30270" t="str">
            <v>TRD</v>
          </cell>
          <cell r="K30270" t="str">
            <v>Magyar Telekom Nyrt.</v>
          </cell>
        </row>
        <row r="30271">
          <cell r="A30271" t="str">
            <v>Székesfehérvár Pilinszky 1</v>
          </cell>
          <cell r="D30271" t="str">
            <v xml:space="preserve">, </v>
          </cell>
          <cell r="E30271" t="str">
            <v>Fejér</v>
          </cell>
          <cell r="F30271" t="str">
            <v>Székesfehérvár, Pilinszky János tér 1</v>
          </cell>
          <cell r="G30271" t="str">
            <v>Cím szerint, épület keleti oldalán</v>
          </cell>
          <cell r="I30271" t="str">
            <v>Rital kulcs</v>
          </cell>
          <cell r="K30271" t="str">
            <v>Magyar Telekom Nyrt.</v>
          </cell>
        </row>
        <row r="30272">
          <cell r="A30272" t="str">
            <v>Székesfehérvár Pirosalma M</v>
          </cell>
          <cell r="D30272" t="str">
            <v xml:space="preserve">, </v>
          </cell>
          <cell r="E30272" t="str">
            <v>Fejér</v>
          </cell>
          <cell r="F30272" t="str">
            <v>Székesfehérvár, Pirosalma utca 1-3</v>
          </cell>
          <cell r="K30272" t="str">
            <v>Magyar Telekom Nyrt.</v>
          </cell>
        </row>
        <row r="30273">
          <cell r="A30273" t="str">
            <v>Székesfehérvár Pozsonyi 1</v>
          </cell>
          <cell r="D30273" t="str">
            <v xml:space="preserve">, </v>
          </cell>
          <cell r="E30273" t="str">
            <v>Fejér</v>
          </cell>
          <cell r="F30273" t="str">
            <v>Székesfehérvár, Pozsonyi út 2394/18 hrsz</v>
          </cell>
          <cell r="G30273" t="str">
            <v>A Pozsonyi úton van a Karinthy és a Katona József utcák között a buszmegállóban, óvodával szemben</v>
          </cell>
          <cell r="I30273" t="str">
            <v>Rital kulcs</v>
          </cell>
          <cell r="K30273" t="str">
            <v>Magyar Telekom Nyrt.</v>
          </cell>
        </row>
        <row r="30274">
          <cell r="A30274" t="str">
            <v>Székesfehérvár Pozsonyi 2</v>
          </cell>
          <cell r="D30274" t="str">
            <v xml:space="preserve">, </v>
          </cell>
          <cell r="E30274" t="str">
            <v>Fejér</v>
          </cell>
          <cell r="F30274" t="str">
            <v>Székesfehérvár, Pozsonyi út 87</v>
          </cell>
          <cell r="G30274" t="str">
            <v>Buszmegállótól kb 10m</v>
          </cell>
          <cell r="I30274" t="str">
            <v>Rital kulcs</v>
          </cell>
          <cell r="K30274" t="str">
            <v>Magyar Telekom Nyrt.</v>
          </cell>
        </row>
        <row r="30275">
          <cell r="A30275" t="str">
            <v>Székesfehérvár Pozsonyi M</v>
          </cell>
          <cell r="B30275" t="str">
            <v>47.20496777</v>
          </cell>
          <cell r="C30275" t="str">
            <v>18.44595724</v>
          </cell>
          <cell r="D30275" t="str">
            <v>47.20496777, 18.44595724</v>
          </cell>
          <cell r="E30275" t="str">
            <v>Fejér</v>
          </cell>
          <cell r="F30275" t="str">
            <v>Székesfehérvár, Pozsonyi út 20</v>
          </cell>
          <cell r="G30275" t="str">
            <v>A Pozsonyi úton kifelé a Fiskális körforgalom után, balra</v>
          </cell>
          <cell r="K30275" t="str">
            <v>Magyar Telekom Nyrt.</v>
          </cell>
        </row>
        <row r="30276">
          <cell r="A30276" t="str">
            <v>Székesfehérvár Pozsonyi N</v>
          </cell>
          <cell r="D30276" t="str">
            <v xml:space="preserve">, </v>
          </cell>
          <cell r="E30276" t="str">
            <v>Fejér</v>
          </cell>
          <cell r="F30276" t="str">
            <v>Székesfehérvár, Pozsonyi út 30</v>
          </cell>
        </row>
        <row r="30277">
          <cell r="A30277" t="str">
            <v>Székesfehérvár Pozsonyi O</v>
          </cell>
          <cell r="D30277" t="str">
            <v xml:space="preserve">, </v>
          </cell>
          <cell r="E30277" t="str">
            <v>Fejér</v>
          </cell>
          <cell r="F30277" t="str">
            <v>Székesfehérvár, Pozsonyi út 99</v>
          </cell>
        </row>
        <row r="30278">
          <cell r="A30278" t="str">
            <v>Székesfehérvár Praktiker 1</v>
          </cell>
          <cell r="D30278" t="str">
            <v xml:space="preserve">, </v>
          </cell>
          <cell r="E30278" t="str">
            <v>Fejér</v>
          </cell>
          <cell r="F30278" t="str">
            <v>Székesfehérvár, Balatoni út 44-46</v>
          </cell>
          <cell r="H30278" t="str">
            <v>Tomócsik Zoltán - tel.: 70/370-6042</v>
          </cell>
          <cell r="K30278" t="str">
            <v>Magyar Telekom Nyrt.</v>
          </cell>
        </row>
        <row r="30279">
          <cell r="A30279" t="str">
            <v>Székesfehérvár Prohászka 1</v>
          </cell>
          <cell r="D30279" t="str">
            <v xml:space="preserve">, </v>
          </cell>
          <cell r="E30279" t="str">
            <v>Fejér</v>
          </cell>
          <cell r="F30279" t="str">
            <v>Székesfehérvár, Prohászka Ottokár út 42</v>
          </cell>
        </row>
        <row r="30280">
          <cell r="A30280" t="str">
            <v>Székesfehérvár Prohászka 2</v>
          </cell>
          <cell r="D30280" t="str">
            <v xml:space="preserve">, </v>
          </cell>
          <cell r="E30280" t="str">
            <v>Fejér</v>
          </cell>
          <cell r="F30280" t="str">
            <v>Székesfehérvár, Prohászka Ottokár út 20</v>
          </cell>
          <cell r="G30280" t="str">
            <v>Cím szerint,azút mellett</v>
          </cell>
          <cell r="I30280" t="str">
            <v>Rital kulcs</v>
          </cell>
          <cell r="K30280" t="str">
            <v>Magyar Telekom Nyrt.</v>
          </cell>
        </row>
        <row r="30281">
          <cell r="A30281" t="str">
            <v>Székesfehérvár Prohászka 3</v>
          </cell>
          <cell r="D30281" t="str">
            <v xml:space="preserve">, </v>
          </cell>
          <cell r="E30281" t="str">
            <v>Fejér</v>
          </cell>
          <cell r="F30281" t="str">
            <v>Székesfehérvár, Prohászka Ottokár út 71</v>
          </cell>
        </row>
        <row r="30282">
          <cell r="A30282" t="str">
            <v>Székesfehérvár Rádió 1</v>
          </cell>
          <cell r="D30282" t="str">
            <v xml:space="preserve">, </v>
          </cell>
          <cell r="E30282" t="str">
            <v>Fejér</v>
          </cell>
          <cell r="F30282" t="str">
            <v>Székesfehérvár, Rádió utca 32/a-b</v>
          </cell>
          <cell r="G30282" t="str">
            <v>Épület nyugati oldalán</v>
          </cell>
          <cell r="I30282" t="str">
            <v>Rital kulcs</v>
          </cell>
          <cell r="K30282" t="str">
            <v>Magyar Telekom Nyrt.</v>
          </cell>
        </row>
        <row r="30283">
          <cell r="A30283" t="str">
            <v>Székesfehérvár Rádió 2</v>
          </cell>
          <cell r="B30283" t="str">
            <v>47.16303687</v>
          </cell>
          <cell r="C30283" t="str">
            <v>18.40268087</v>
          </cell>
          <cell r="D30283" t="str">
            <v>47.16303687, 18.40268087</v>
          </cell>
          <cell r="E30283" t="str">
            <v>Fejér</v>
          </cell>
          <cell r="F30283" t="str">
            <v>Székesfehérvár, Rádió utca 30/a-b</v>
          </cell>
        </row>
        <row r="30284">
          <cell r="A30284" t="str">
            <v>Székesfehérvár Rákóczi 1</v>
          </cell>
          <cell r="D30284" t="str">
            <v xml:space="preserve">, </v>
          </cell>
          <cell r="E30284" t="str">
            <v>Fejér</v>
          </cell>
          <cell r="F30284" t="str">
            <v>Székesfehérvár, Rákóczi utca 12</v>
          </cell>
          <cell r="G30284" t="str">
            <v>Áruházzal szemben, másik oldalon buszmegállóban</v>
          </cell>
          <cell r="I30284" t="str">
            <v>Rital kulcs</v>
          </cell>
          <cell r="K30284" t="str">
            <v>Magyar Telekom Nyrt.</v>
          </cell>
        </row>
        <row r="30285">
          <cell r="A30285" t="str">
            <v>Székesfehérvár Rákóczi 5</v>
          </cell>
          <cell r="D30285" t="str">
            <v xml:space="preserve">, </v>
          </cell>
          <cell r="E30285" t="str">
            <v>Fejér</v>
          </cell>
          <cell r="F30285" t="str">
            <v>Székesfehérvár, Rákóczi utca 5</v>
          </cell>
          <cell r="G30285" t="str">
            <v>Fehérvár Áruház, cím alapján</v>
          </cell>
          <cell r="H30285" t="str">
            <v>Kocsis István
304373191
06203840760</v>
          </cell>
          <cell r="J30285" t="str">
            <v>KR</v>
          </cell>
        </row>
        <row r="30286">
          <cell r="A30286" t="str">
            <v>Székesfehérvár Rákóczi M</v>
          </cell>
          <cell r="B30286" t="str">
            <v>47.1917531</v>
          </cell>
          <cell r="C30286" t="str">
            <v>18.4126396</v>
          </cell>
          <cell r="D30286" t="str">
            <v>47.1917531, 18.4126396</v>
          </cell>
          <cell r="E30286" t="str">
            <v>Fejér</v>
          </cell>
          <cell r="F30286" t="str">
            <v>Székesfehérvár, Rákóczi utca 1</v>
          </cell>
          <cell r="G30286" t="str">
            <v xml:space="preserve">8000 Székesfehérvár, Rákóczi utca 1.    Visteon Adminisztrációs Hungary Kft.
Beltéri a 1. emeleti Visteon bérleményben lévő szerver helységben lévő új 6U-s rack szekrényben. (Lépcsőn felérve balra, folyosó végén jobbra be egy másik folyosóra, majd annak a végén jobb oldalt az utolsó előtti ajtó) 
Antenna a tetőn, megközelítése tetőkijáraton keresztül. Feljutás csak a kapcsolattartó közreműködésével biztonsági szolgálat mellett.
</v>
          </cell>
          <cell r="H30286" t="str">
            <v>Virágh Ákos +36-20-454-1584</v>
          </cell>
          <cell r="I30286" t="str">
            <v xml:space="preserve">Előre egyeztetett időpontban. </v>
          </cell>
          <cell r="J30286" t="str">
            <v>MI</v>
          </cell>
          <cell r="K30286" t="str">
            <v>Magyar Telekom Nyrt.</v>
          </cell>
        </row>
        <row r="30287">
          <cell r="A30287" t="str">
            <v>Székesfehérvár Rákóczi N</v>
          </cell>
          <cell r="D30287" t="str">
            <v xml:space="preserve">, </v>
          </cell>
          <cell r="E30287" t="str">
            <v>Fejér</v>
          </cell>
          <cell r="F30287" t="str">
            <v>Székesfehérvár, Rákóczi utca 6-8</v>
          </cell>
          <cell r="J30287" t="str">
            <v>LTE800</v>
          </cell>
        </row>
        <row r="30288">
          <cell r="A30288" t="str">
            <v>Székesfehérvár Raktár M</v>
          </cell>
          <cell r="B30288" t="str">
            <v>47.18942359</v>
          </cell>
          <cell r="C30288" t="str">
            <v>18.44092048</v>
          </cell>
          <cell r="D30288" t="str">
            <v>47.18942359, 18.44092048</v>
          </cell>
          <cell r="E30288" t="str">
            <v>Fejér</v>
          </cell>
          <cell r="F30288" t="str">
            <v>Székesfehérvár, Raktár utca 7</v>
          </cell>
          <cell r="K30288" t="str">
            <v>Magyar Telekom Nyrt.</v>
          </cell>
        </row>
        <row r="30289">
          <cell r="A30289" t="str">
            <v>Székesfehérvár Raktár N</v>
          </cell>
          <cell r="D30289" t="str">
            <v xml:space="preserve">, </v>
          </cell>
          <cell r="E30289" t="str">
            <v>Fejér</v>
          </cell>
          <cell r="F30289" t="str">
            <v>Székesfehérvár, Raktár utca 2</v>
          </cell>
          <cell r="G30289" t="str">
            <v>GTS: -Az ant. elhelyezkedés, tipus: lapostetőn 30-as   -A beltéri elhelyezkedés: az első emelti irodában rackben.  -Végpont elhelyezkedés: az első emelti irodában rackben.</v>
          </cell>
          <cell r="H30289" t="str">
            <v>Noticer: Szentgyörgyi Zoltán, tel.: +36 30 932 9996</v>
          </cell>
        </row>
        <row r="30290">
          <cell r="A30290" t="str">
            <v>Székesfehérvár Raktár O</v>
          </cell>
          <cell r="D30290" t="str">
            <v xml:space="preserve">, </v>
          </cell>
          <cell r="E30290" t="str">
            <v>Fejér</v>
          </cell>
          <cell r="F30290" t="str">
            <v>Székesfehérvár, Raktár utca 4</v>
          </cell>
          <cell r="G30290" t="str">
            <v>GTS:Az ant. elhelyezkedés, tipus: 30-as, a szomszéd telken a kéményen kb. közép magasságban a felmászó létra szerkezetre szerelve. Szervízeléskor telepítő szükséges. 
 -A beltéri elhelyezkedés: NEC 2x2M V3, 22.1 ? 22.2, 120 ohm, az üzlethelységben elhelyezve.</v>
          </cell>
          <cell r="H30290" t="str">
            <v>kontakt : Kádas Imre   20-411-9765</v>
          </cell>
        </row>
        <row r="30291">
          <cell r="A30291" t="str">
            <v>Székesfehérvár Raktár P</v>
          </cell>
          <cell r="D30291" t="str">
            <v xml:space="preserve">, </v>
          </cell>
          <cell r="E30291" t="str">
            <v>Fejér</v>
          </cell>
          <cell r="F30291" t="str">
            <v>Székesfehérvár, Raktár utca 3</v>
          </cell>
        </row>
        <row r="30292">
          <cell r="A30292" t="str">
            <v>Székesfehérvár Repkény 1</v>
          </cell>
          <cell r="D30292" t="str">
            <v xml:space="preserve">, </v>
          </cell>
          <cell r="E30292" t="str">
            <v>Fejér</v>
          </cell>
          <cell r="F30292" t="str">
            <v>Székesfehérvár, Repkény utca 1</v>
          </cell>
        </row>
        <row r="30293">
          <cell r="A30293" t="str">
            <v>Székesfehérvár Repkény 2</v>
          </cell>
          <cell r="D30293" t="str">
            <v xml:space="preserve">, </v>
          </cell>
          <cell r="E30293" t="str">
            <v>Fejér</v>
          </cell>
          <cell r="F30293" t="str">
            <v>Székesfehérvár, Repkény utca</v>
          </cell>
        </row>
        <row r="30294">
          <cell r="A30294" t="str">
            <v>Székesfehérvár Repülőtér M</v>
          </cell>
          <cell r="D30294" t="str">
            <v xml:space="preserve">, </v>
          </cell>
          <cell r="E30294" t="str">
            <v>Fejér</v>
          </cell>
          <cell r="F30294" t="str">
            <v>Székesfehérvár, Repülőtér út 1</v>
          </cell>
          <cell r="K30294" t="str">
            <v>Magyar Telekom Nyrt.</v>
          </cell>
        </row>
        <row r="30295">
          <cell r="A30295" t="str">
            <v>Székesfehérvár Rózsa 1</v>
          </cell>
          <cell r="D30295" t="str">
            <v xml:space="preserve">, </v>
          </cell>
          <cell r="E30295" t="str">
            <v>Fejér</v>
          </cell>
          <cell r="F30295" t="str">
            <v>Székesfehérvár, Rózsa utca 1</v>
          </cell>
          <cell r="J30295" t="str">
            <v>KR</v>
          </cell>
          <cell r="K30295" t="str">
            <v xml:space="preserve"> N/A</v>
          </cell>
        </row>
        <row r="30296">
          <cell r="A30296" t="str">
            <v>Székesfehérvár Salétrom M</v>
          </cell>
          <cell r="D30296" t="str">
            <v xml:space="preserve">, </v>
          </cell>
          <cell r="E30296" t="str">
            <v>Fejér</v>
          </cell>
          <cell r="F30296" t="str">
            <v>Székesfehérvár, Salétrom utca 4-6</v>
          </cell>
        </row>
        <row r="30297">
          <cell r="A30297" t="str">
            <v>Székesfehérvár Sár M</v>
          </cell>
          <cell r="D30297" t="str">
            <v xml:space="preserve">, </v>
          </cell>
          <cell r="E30297" t="str">
            <v>Fejér</v>
          </cell>
          <cell r="F30297" t="str">
            <v>Székesfehérvár, Sár utca 1</v>
          </cell>
          <cell r="K30297" t="str">
            <v>Magyar Telekom Nyrt.</v>
          </cell>
        </row>
        <row r="30298">
          <cell r="A30298" t="str">
            <v>Székesfehérvár Sárkeresztúri M</v>
          </cell>
          <cell r="D30298" t="str">
            <v xml:space="preserve">, </v>
          </cell>
          <cell r="E30298" t="str">
            <v>Fejér</v>
          </cell>
          <cell r="F30298" t="str">
            <v>Székesfehérvár, Sárkeresztúri út 12</v>
          </cell>
          <cell r="K30298" t="str">
            <v>Magyar Telekom Nyrt.</v>
          </cell>
        </row>
        <row r="30299">
          <cell r="A30299" t="str">
            <v>Székesfehérvár Sárkeresztúri N</v>
          </cell>
          <cell r="B30299" t="str">
            <v>47.16994334</v>
          </cell>
          <cell r="C30299" t="str">
            <v>18.42336049</v>
          </cell>
          <cell r="D30299" t="str">
            <v>47.16994334, 18.42336049</v>
          </cell>
          <cell r="E30299" t="str">
            <v>Fejér</v>
          </cell>
          <cell r="F30299" t="str">
            <v>Székesfehérvár, Sárkeresztúri út 8</v>
          </cell>
        </row>
        <row r="30300">
          <cell r="A30300" t="str">
            <v>Székesfehérvár Sarló M</v>
          </cell>
          <cell r="B30300" t="str">
            <v>47.19226736</v>
          </cell>
          <cell r="C30300" t="str">
            <v>18.4210795</v>
          </cell>
          <cell r="D30300" t="str">
            <v>47.19226736, 18.4210795</v>
          </cell>
          <cell r="E30300" t="str">
            <v>Fejér</v>
          </cell>
          <cell r="F30300" t="str">
            <v>Székesfehérvár, Sarló utca 1</v>
          </cell>
        </row>
        <row r="30301">
          <cell r="A30301" t="str">
            <v>Székesfehérvár Sasvári 1</v>
          </cell>
          <cell r="D30301" t="str">
            <v xml:space="preserve">, </v>
          </cell>
          <cell r="E30301" t="str">
            <v>Fejér</v>
          </cell>
          <cell r="F30301" t="str">
            <v>Székesfehérvár, Sasvári utca 60</v>
          </cell>
          <cell r="G30301" t="str">
            <v>Cím szerint</v>
          </cell>
          <cell r="I30301" t="str">
            <v>Rital kulcs</v>
          </cell>
          <cell r="K30301" t="str">
            <v>Magyar Telekom Nyrt.</v>
          </cell>
        </row>
        <row r="30302">
          <cell r="A30302" t="str">
            <v>Székesfehérvár Seregélyesi 1</v>
          </cell>
          <cell r="D30302" t="str">
            <v xml:space="preserve">, </v>
          </cell>
          <cell r="E30302" t="str">
            <v>Fejér</v>
          </cell>
          <cell r="F30302" t="str">
            <v>Székesfehérvár, Seregélyesi út 5</v>
          </cell>
          <cell r="J30302" t="str">
            <v>TDP;TRD;LL</v>
          </cell>
        </row>
        <row r="30303">
          <cell r="A30303" t="str">
            <v>Székesfehérvár Seregélyesi 2</v>
          </cell>
          <cell r="D30303" t="str">
            <v xml:space="preserve">, </v>
          </cell>
          <cell r="E30303" t="str">
            <v>Fejér</v>
          </cell>
          <cell r="F30303" t="str">
            <v>Székesfehérvár, Seregélyesi út 127</v>
          </cell>
          <cell r="G30303" t="str">
            <v xml:space="preserve">Tejgyár bejárata mellett </v>
          </cell>
          <cell r="I30303" t="str">
            <v>Rital kulcs</v>
          </cell>
          <cell r="K30303" t="str">
            <v>Magyar Telekom Nyrt.</v>
          </cell>
        </row>
        <row r="30304">
          <cell r="A30304" t="str">
            <v>Székesfehérvár Seregélyesi 3</v>
          </cell>
          <cell r="B30304" t="str">
            <v>47.18988589</v>
          </cell>
          <cell r="C30304" t="str">
            <v>18.4484239</v>
          </cell>
          <cell r="D30304" t="str">
            <v>47.18988589, 18.4484239</v>
          </cell>
          <cell r="E30304" t="str">
            <v>Fejér</v>
          </cell>
          <cell r="F30304" t="str">
            <v>Székesfehérvár, Seregélyesi út 98</v>
          </cell>
          <cell r="G30304" t="str">
            <v>MOL kút</v>
          </cell>
          <cell r="H30304" t="str">
            <v>(   Hegedűs Anna  22-534-101    ( fax. 22-534-213 ))  hegedus@immocom.hu    Immocom Ingatlankezelő Kft. )</v>
          </cell>
          <cell r="I30304" t="str">
            <v>volt repeateres állomás, 2004-ben lett lebontva</v>
          </cell>
        </row>
        <row r="30305">
          <cell r="A30305" t="str">
            <v>Székesfehérvár Seregélyesi 4</v>
          </cell>
          <cell r="D30305" t="str">
            <v xml:space="preserve">, </v>
          </cell>
          <cell r="E30305" t="str">
            <v>Fejér</v>
          </cell>
          <cell r="F30305" t="str">
            <v>Székesfehérvár, Seregélyesi út 96</v>
          </cell>
          <cell r="J30305" t="str">
            <v>LTE800</v>
          </cell>
          <cell r="K30305" t="str">
            <v>Magyar Telekom Nyrt.</v>
          </cell>
        </row>
        <row r="30306">
          <cell r="A30306" t="str">
            <v>Székesfehérvár Seregélyesi L</v>
          </cell>
          <cell r="D30306" t="str">
            <v xml:space="preserve">, </v>
          </cell>
          <cell r="E30306" t="str">
            <v>Fejér</v>
          </cell>
          <cell r="F30306" t="str">
            <v>Székesfehérvár, Seregélyesi út 131</v>
          </cell>
          <cell r="G30306" t="str">
            <v>Székesfehérvár,Seregélyesi út 131  PAPPAS AUTO
Beltéri az emeleti szerverszobában az ügyfél rackszekrényében.
Kültéri a tetőn,megközelítés kiépített létrán keresztül.</v>
          </cell>
          <cell r="H30306" t="str">
            <v xml:space="preserve">Bohács László     Tel: 06/20/955-0901    
Porta: recepció    </v>
          </cell>
          <cell r="I30306" t="str">
            <v>Munkaidőben 09,00-17,00 
Előzetes egyeztetés alapján.</v>
          </cell>
          <cell r="J30306" t="str">
            <v>MI</v>
          </cell>
        </row>
        <row r="30307">
          <cell r="A30307" t="str">
            <v>Székesfehérvár Seregélyesi M</v>
          </cell>
          <cell r="D30307" t="str">
            <v xml:space="preserve">, </v>
          </cell>
          <cell r="E30307" t="str">
            <v>Fejér</v>
          </cell>
          <cell r="F30307" t="str">
            <v>Székesfehérvár, Seregélyesi út 3</v>
          </cell>
          <cell r="G30307" t="str">
            <v>GTS: -Az ant. elhelyezkedés, tipus: 0,3-os, lapostetős tartón</v>
          </cell>
          <cell r="H30307" t="str">
            <v>-Kontakt név: Grúber Péter inform. -Telefon sz.:  30-267-3060</v>
          </cell>
          <cell r="J30307" t="str">
            <v>TKR;MI</v>
          </cell>
          <cell r="K30307" t="str">
            <v>Magyar Telekom Nyrt.</v>
          </cell>
        </row>
        <row r="30308">
          <cell r="A30308" t="str">
            <v>Székesfehérvár Seregélyesi N</v>
          </cell>
          <cell r="D30308" t="str">
            <v xml:space="preserve">, </v>
          </cell>
          <cell r="E30308" t="str">
            <v>Fejér</v>
          </cell>
          <cell r="F30308" t="str">
            <v>Székesfehérvár, Seregélyesi út 108</v>
          </cell>
          <cell r="K30308" t="str">
            <v>Magyar Telekom Nyrt.</v>
          </cell>
        </row>
        <row r="30309">
          <cell r="A30309" t="str">
            <v>Székesfehérvár Seregélyesi O</v>
          </cell>
          <cell r="D30309" t="str">
            <v xml:space="preserve">, </v>
          </cell>
          <cell r="E30309" t="str">
            <v>Fejér</v>
          </cell>
          <cell r="F30309" t="str">
            <v>Székesfehérvár, Seregélyesi út 123</v>
          </cell>
          <cell r="K30309" t="str">
            <v>Magyar Telekom Nyrt.</v>
          </cell>
        </row>
        <row r="30310">
          <cell r="A30310" t="str">
            <v>Székesfehérvár Seregélyesi P</v>
          </cell>
          <cell r="D30310" t="str">
            <v xml:space="preserve">, </v>
          </cell>
          <cell r="E30310" t="str">
            <v>Fejér</v>
          </cell>
          <cell r="F30310" t="str">
            <v>Székesfehérvár, Seregélyesi út 92</v>
          </cell>
        </row>
        <row r="30311">
          <cell r="A30311" t="str">
            <v>Székesfehérvár Seregélyesi Q</v>
          </cell>
          <cell r="B30311" t="str">
            <v>47.18822168</v>
          </cell>
          <cell r="C30311" t="str">
            <v>18.45014491</v>
          </cell>
          <cell r="D30311" t="str">
            <v>47.18822168, 18.45014491</v>
          </cell>
          <cell r="E30311" t="str">
            <v>Fejér</v>
          </cell>
          <cell r="F30311" t="str">
            <v>Székesfehérvár, Seregélyesi út 129</v>
          </cell>
        </row>
        <row r="30312">
          <cell r="A30312" t="str">
            <v>Székesfehérvár Seregélyesi R</v>
          </cell>
          <cell r="D30312" t="str">
            <v xml:space="preserve">, </v>
          </cell>
          <cell r="E30312" t="str">
            <v>Fejér</v>
          </cell>
          <cell r="F30312" t="str">
            <v>Székesfehérvár, Széchenyi utca 172</v>
          </cell>
        </row>
        <row r="30313">
          <cell r="A30313" t="str">
            <v>Székesfehérvár Seregélyesi S</v>
          </cell>
          <cell r="B30313" t="str">
            <v>47.20931838</v>
          </cell>
          <cell r="C30313" t="str">
            <v>18.42182918</v>
          </cell>
          <cell r="D30313" t="str">
            <v>47.20931838, 18.42182918</v>
          </cell>
          <cell r="E30313" t="str">
            <v>Fejér</v>
          </cell>
          <cell r="F30313" t="str">
            <v>Székesfehérvár, Szent Flórián körút 6</v>
          </cell>
        </row>
        <row r="30314">
          <cell r="A30314" t="str">
            <v>Székesfehérvár Sóstó 1</v>
          </cell>
          <cell r="D30314" t="str">
            <v xml:space="preserve">, </v>
          </cell>
          <cell r="E30314" t="str">
            <v>Fejér</v>
          </cell>
          <cell r="F30314" t="str">
            <v>Székesfehérvár, Sóstó út 3</v>
          </cell>
          <cell r="J30314" t="str">
            <v>LL</v>
          </cell>
        </row>
        <row r="30315">
          <cell r="A30315" t="str">
            <v>Székesfehérvár Sóstó 2</v>
          </cell>
          <cell r="B30315" t="str">
            <v>47.15211003</v>
          </cell>
          <cell r="C30315" t="str">
            <v>18.42931904</v>
          </cell>
          <cell r="D30315" t="str">
            <v>47.15211003, 18.42931904</v>
          </cell>
          <cell r="E30315" t="str">
            <v>Fejér</v>
          </cell>
          <cell r="F30315" t="str">
            <v>Székesfehérvár, Sóstó út 1</v>
          </cell>
          <cell r="G30315" t="str">
            <v>EUROFOAM HUNGARY Kft</v>
          </cell>
        </row>
        <row r="30316">
          <cell r="A30316" t="str">
            <v>Székesfehérvár Sóstó 3</v>
          </cell>
          <cell r="D30316" t="str">
            <v xml:space="preserve">, </v>
          </cell>
          <cell r="E30316" t="str">
            <v>Fejér</v>
          </cell>
          <cell r="F30316" t="str">
            <v>Székesfehérvár, Sóstó út 4</v>
          </cell>
          <cell r="G30316" t="str">
            <v>GTS:Az ant. elhelyezkedés: lapostető A beltéri elhelyezkedés: 1 em. szerver.
Végpont elhelyezkedés: uott.</v>
          </cell>
          <cell r="H30316" t="str">
            <v>Krausz Arnold, tel.: +3670/33-85-781</v>
          </cell>
        </row>
        <row r="30317">
          <cell r="A30317" t="str">
            <v>Székesfehérvár Sóstó 4</v>
          </cell>
          <cell r="D30317" t="str">
            <v xml:space="preserve">, </v>
          </cell>
          <cell r="E30317" t="str">
            <v>Fejér</v>
          </cell>
          <cell r="F30317" t="str">
            <v>Székesfehérvár, Sóstó út 17-19</v>
          </cell>
          <cell r="G30317" t="str">
            <v>GTS:Az ant. elhelyezkedés, tipus: lapostetőn 30-as  -A beltéri elhelyezkedés: az első emelti irodában rackben. Végpont elhelyezkedés: az első emelti irodában rackben.</v>
          </cell>
          <cell r="H30317" t="str">
            <v>Szentgyörgyi Zoltán, tel.: +36 30 932 9996</v>
          </cell>
        </row>
        <row r="30318">
          <cell r="A30318" t="str">
            <v>Székesfehérvár Sörház M</v>
          </cell>
          <cell r="D30318" t="str">
            <v xml:space="preserve">, </v>
          </cell>
          <cell r="E30318" t="str">
            <v>Fejér</v>
          </cell>
          <cell r="F30318" t="str">
            <v>Székesfehérvár, Sörház tér 1</v>
          </cell>
          <cell r="K30318" t="str">
            <v>Magyar Telekom Nyrt.</v>
          </cell>
        </row>
        <row r="30319">
          <cell r="A30319" t="str">
            <v>Székesfehérvár Strabag 1</v>
          </cell>
          <cell r="D30319" t="str">
            <v xml:space="preserve">, </v>
          </cell>
          <cell r="E30319" t="str">
            <v>Fejér</v>
          </cell>
          <cell r="F30319" t="str">
            <v>Székesfehérvár, Holland fasor</v>
          </cell>
          <cell r="G30319" t="str">
            <v>Strabag telephely, kék iroda konténer tetjén az antenne, konténerben a beltéri.</v>
          </cell>
          <cell r="H30319" t="str">
            <v>Horváth László 0630-816-0921
Szénási Szabolcs 0630-921-6768</v>
          </cell>
          <cell r="I30319" t="str">
            <v>Érdemes előre egyeztetni időpontot.</v>
          </cell>
        </row>
        <row r="30320">
          <cell r="A30320" t="str">
            <v>Székesfehérvár Sütő M</v>
          </cell>
          <cell r="D30320" t="str">
            <v xml:space="preserve">, </v>
          </cell>
          <cell r="E30320" t="str">
            <v>Fejér</v>
          </cell>
          <cell r="F30320" t="str">
            <v>Székesfehérvár, Sütő utca 10</v>
          </cell>
        </row>
        <row r="30321">
          <cell r="A30321" t="str">
            <v>Székesfehérvár Szabadságharcos M</v>
          </cell>
          <cell r="D30321" t="str">
            <v xml:space="preserve">, </v>
          </cell>
          <cell r="E30321" t="str">
            <v>Fejér</v>
          </cell>
          <cell r="F30321" t="str">
            <v>Székesfehérvár, Szabadságharcos út 57</v>
          </cell>
        </row>
        <row r="30322">
          <cell r="A30322" t="str">
            <v>Székesfehérvár Szabadságharcos N</v>
          </cell>
          <cell r="D30322" t="str">
            <v xml:space="preserve">, </v>
          </cell>
          <cell r="E30322" t="str">
            <v>Fejér</v>
          </cell>
          <cell r="F30322" t="str">
            <v>Székesfehérvár, Szabadságharcos út 40</v>
          </cell>
        </row>
        <row r="30323">
          <cell r="A30323" t="str">
            <v>Székesfehérvár Széchenyi 1</v>
          </cell>
          <cell r="D30323" t="str">
            <v xml:space="preserve">, </v>
          </cell>
          <cell r="E30323" t="str">
            <v>Fejér</v>
          </cell>
          <cell r="F30323" t="str">
            <v>Székesfehérvár, Széchenyi utca 17</v>
          </cell>
          <cell r="G30323" t="str">
            <v>Buszmegállótól centrum felé 20m</v>
          </cell>
          <cell r="I30323" t="str">
            <v>Rital kulcs</v>
          </cell>
          <cell r="K30323" t="str">
            <v>Magyar Telekom Nyrt.</v>
          </cell>
        </row>
        <row r="30324">
          <cell r="A30324" t="str">
            <v>Székesfehérvár Széchenyi 2</v>
          </cell>
          <cell r="D30324" t="str">
            <v xml:space="preserve">, </v>
          </cell>
          <cell r="E30324" t="str">
            <v>Fejér</v>
          </cell>
          <cell r="F30324" t="str">
            <v>Székesfehérvár, Széchenyi utca 27</v>
          </cell>
          <cell r="G30324" t="str">
            <v>Rendőrlámpa és söröző között, lakótelepi parkolótól közelithető meg</v>
          </cell>
          <cell r="I30324" t="str">
            <v>Rital kulcs</v>
          </cell>
          <cell r="K30324" t="str">
            <v>Magyar Telekom Nyrt.</v>
          </cell>
        </row>
        <row r="30325">
          <cell r="A30325" t="str">
            <v>Székesfehérvár Széchenyi M</v>
          </cell>
          <cell r="B30325" t="str">
            <v>47.17903514</v>
          </cell>
          <cell r="C30325" t="str">
            <v>18.41789725</v>
          </cell>
          <cell r="D30325" t="str">
            <v>47.17903514, 18.41789725</v>
          </cell>
          <cell r="E30325" t="str">
            <v>Fejér</v>
          </cell>
          <cell r="F30325" t="str">
            <v>Székesfehérvár, Széchenyi utca 82</v>
          </cell>
          <cell r="G30325" t="str">
            <v>Magyar Lapterjeszto Zrt</v>
          </cell>
          <cell r="K30325" t="str">
            <v>Magyar Telekom Nyrt.</v>
          </cell>
        </row>
        <row r="30326">
          <cell r="A30326" t="str">
            <v>Székesfehérvár Széchenyi N</v>
          </cell>
          <cell r="D30326" t="str">
            <v xml:space="preserve">, </v>
          </cell>
          <cell r="E30326" t="str">
            <v>Fejér</v>
          </cell>
          <cell r="F30326" t="str">
            <v>Székesfehérvár, Széchenyi utca 1</v>
          </cell>
        </row>
        <row r="30327">
          <cell r="A30327" t="str">
            <v>Székesfehérvár Széchenyi O</v>
          </cell>
          <cell r="B30327" t="str">
            <v>47.18462761</v>
          </cell>
          <cell r="C30327" t="str">
            <v>18.41411008</v>
          </cell>
          <cell r="D30327" t="str">
            <v>47.18462761, 18.41411008</v>
          </cell>
          <cell r="E30327" t="str">
            <v>Fejér</v>
          </cell>
          <cell r="F30327" t="str">
            <v>Székesfehérvár, Széchenyi utca 13</v>
          </cell>
          <cell r="G30327" t="str">
            <v>Széchenyi u. 13. IX. em. 904</v>
          </cell>
          <cell r="J30327" t="str">
            <v>LTE800</v>
          </cell>
        </row>
        <row r="30328">
          <cell r="A30328" t="str">
            <v>Székesfehérvár Széchenyi P</v>
          </cell>
          <cell r="D30328" t="str">
            <v xml:space="preserve">, </v>
          </cell>
          <cell r="E30328" t="str">
            <v>Fejér</v>
          </cell>
          <cell r="F30328" t="str">
            <v>Székesfehérvár, Széchenyi utca 19</v>
          </cell>
        </row>
        <row r="30329">
          <cell r="A30329" t="str">
            <v>Székesfehérvár Széchenyi R</v>
          </cell>
          <cell r="D30329" t="str">
            <v xml:space="preserve">, </v>
          </cell>
          <cell r="E30329" t="str">
            <v>Fejér</v>
          </cell>
          <cell r="F30329" t="str">
            <v>Székesfehérvár, Széchenyi utca 20</v>
          </cell>
        </row>
        <row r="30330">
          <cell r="A30330" t="str">
            <v>Székesfehérvár Széchenyi S</v>
          </cell>
          <cell r="D30330" t="str">
            <v xml:space="preserve">, </v>
          </cell>
          <cell r="E30330" t="str">
            <v>Fejér</v>
          </cell>
          <cell r="F30330" t="str">
            <v>Székesfehérvár, Széchenyi utca 138-142</v>
          </cell>
        </row>
        <row r="30331">
          <cell r="A30331" t="str">
            <v>Székesfehérvár Szeder 1</v>
          </cell>
          <cell r="D30331" t="str">
            <v xml:space="preserve">, </v>
          </cell>
          <cell r="E30331" t="str">
            <v>Fejér</v>
          </cell>
          <cell r="F30331" t="str">
            <v>Székesfehérvár, Szeder utca 5</v>
          </cell>
          <cell r="G30331" t="str">
            <v>Csempebolt mellett</v>
          </cell>
          <cell r="I30331" t="str">
            <v>Rital kulcs</v>
          </cell>
          <cell r="K30331" t="str">
            <v>Magyar Telekom Nyrt.</v>
          </cell>
        </row>
        <row r="30332">
          <cell r="A30332" t="str">
            <v>Székesfehérvár Szekfű 1</v>
          </cell>
          <cell r="D30332" t="str">
            <v xml:space="preserve">, </v>
          </cell>
          <cell r="E30332" t="str">
            <v>Fejér</v>
          </cell>
          <cell r="F30332" t="str">
            <v>Székesfehérvár, Szekfű Gyula utca 2</v>
          </cell>
          <cell r="G30332" t="str">
            <v>Szekfű Gyula ? Ányos Pál utca sarok. A székesfehérvári börtön épülete.</v>
          </cell>
          <cell r="J30332" t="str">
            <v>TRD</v>
          </cell>
        </row>
        <row r="30333">
          <cell r="A30333" t="str">
            <v>Székesfehérvár Szekfű 2</v>
          </cell>
          <cell r="D30333" t="str">
            <v xml:space="preserve">, </v>
          </cell>
          <cell r="E30333" t="str">
            <v>Fejér</v>
          </cell>
          <cell r="F30333" t="str">
            <v>Székesfehérvár, Szekfű Gyula utca 3</v>
          </cell>
          <cell r="G30333" t="str">
            <v>Tüdőgondozó bejárata mellett</v>
          </cell>
          <cell r="K30333" t="str">
            <v>Magyar Telekom Nyrt.</v>
          </cell>
        </row>
        <row r="30334">
          <cell r="A30334" t="str">
            <v>Székesfehérvár Szekfű M</v>
          </cell>
          <cell r="D30334" t="str">
            <v xml:space="preserve">, </v>
          </cell>
          <cell r="E30334" t="str">
            <v>Fejér</v>
          </cell>
          <cell r="F30334" t="str">
            <v>Székesfehérvár, Szekfű Gyula utca 21</v>
          </cell>
          <cell r="G30334" t="str">
            <v>Szekfü Gy-Mikszáth K utca sarkán , kocsma elött</v>
          </cell>
          <cell r="I30334" t="str">
            <v>Rital kulcs</v>
          </cell>
          <cell r="K30334" t="str">
            <v>Magyar Telekom Nyrt.</v>
          </cell>
        </row>
        <row r="30335">
          <cell r="A30335" t="str">
            <v>Székesfehérvár Szekfű N</v>
          </cell>
          <cell r="D30335" t="str">
            <v xml:space="preserve">, </v>
          </cell>
          <cell r="E30335" t="str">
            <v>Fejér</v>
          </cell>
          <cell r="F30335" t="str">
            <v>Székesfehérvár, Szekfű Gyula utca 5</v>
          </cell>
          <cell r="K30335" t="str">
            <v>Magyar Telekom Nyrt.</v>
          </cell>
        </row>
        <row r="30336">
          <cell r="A30336" t="str">
            <v>Székesfehérvár Szekfű O</v>
          </cell>
          <cell r="D30336" t="str">
            <v xml:space="preserve">, </v>
          </cell>
          <cell r="E30336" t="str">
            <v>Fejér</v>
          </cell>
          <cell r="F30336" t="str">
            <v>Székesfehérvár, Szekfű Gyula utca 4</v>
          </cell>
        </row>
        <row r="30337">
          <cell r="A30337" t="str">
            <v>Székesfehérvár Szekfű P</v>
          </cell>
          <cell r="D30337" t="str">
            <v xml:space="preserve">, </v>
          </cell>
          <cell r="E30337" t="str">
            <v>Fejér</v>
          </cell>
          <cell r="F30337" t="str">
            <v>Székesfehérvár, Szekfű Gyula utca 7</v>
          </cell>
          <cell r="K30337" t="str">
            <v>Magyar Telekom Nyrt.</v>
          </cell>
        </row>
        <row r="30338">
          <cell r="A30338" t="str">
            <v>Székesfehérvár Széna M</v>
          </cell>
          <cell r="D30338" t="str">
            <v xml:space="preserve">, </v>
          </cell>
          <cell r="E30338" t="str">
            <v>Fejér</v>
          </cell>
          <cell r="F30338" t="str">
            <v>Székesfehérvár, Széna tér 10</v>
          </cell>
        </row>
        <row r="30339">
          <cell r="A30339" t="str">
            <v>Székesfehérvár Szent Flórián 1</v>
          </cell>
          <cell r="B30339" t="str">
            <v>47.20465863</v>
          </cell>
          <cell r="C30339" t="str">
            <v>18.42845758</v>
          </cell>
          <cell r="D30339" t="str">
            <v>47.20465863, 18.42845758</v>
          </cell>
          <cell r="E30339" t="str">
            <v>Fejér</v>
          </cell>
          <cell r="F30339" t="str">
            <v>Székesfehérvár, Szent Flórián körút 2</v>
          </cell>
          <cell r="G30339" t="str">
            <v>Budapestről a M7-es esen Velence leágazónál jobbra, majd a nyolcas utat elérve újra jobbra egészen a Tesco áruházig, majd ott visszafordulva az első bejáratnál jobbra.</v>
          </cell>
          <cell r="H30339" t="str">
            <v>[  MVM NOC (20-887-2266 304-2266)  ]</v>
          </cell>
          <cell r="J30339" t="str">
            <v>TDP;MI;LL</v>
          </cell>
          <cell r="K30339" t="str">
            <v>Fejér Megyei Katasztrófavédelmi Igazgatóság</v>
          </cell>
        </row>
        <row r="30340">
          <cell r="A30340" t="str">
            <v>Székesfehérvár Szent Flórián 2</v>
          </cell>
          <cell r="D30340" t="str">
            <v xml:space="preserve">, </v>
          </cell>
          <cell r="E30340" t="str">
            <v>Fejér</v>
          </cell>
          <cell r="F30340" t="str">
            <v>Székesfehérvár, Szent Flórián körút 4</v>
          </cell>
          <cell r="G30340" t="str">
            <v>GTS:Az ant. elhelyezkedés: lapostető A beltéri elhelyezkedés: iroda, rack</v>
          </cell>
          <cell r="H30340" t="str">
            <v>Kiss Zoltán +36204300358</v>
          </cell>
          <cell r="J30340" t="str">
            <v>MI</v>
          </cell>
        </row>
        <row r="30341">
          <cell r="A30341" t="str">
            <v>Székesfehérvár Szent István M</v>
          </cell>
          <cell r="B30341" t="str">
            <v>47.18879223</v>
          </cell>
          <cell r="C30341" t="str">
            <v>18.412411</v>
          </cell>
          <cell r="D30341" t="str">
            <v>47.18879223, 18.412411</v>
          </cell>
          <cell r="E30341" t="str">
            <v>Fejér</v>
          </cell>
          <cell r="F30341" t="str">
            <v>Székesfehérvár, Szent István tér 1</v>
          </cell>
          <cell r="K30341" t="str">
            <v>Magyar Telekom Nyrt.</v>
          </cell>
        </row>
        <row r="30342">
          <cell r="A30342" t="str">
            <v>Székesfehérvár Szent István N</v>
          </cell>
          <cell r="D30342" t="str">
            <v xml:space="preserve">, </v>
          </cell>
          <cell r="E30342" t="str">
            <v>Fejér</v>
          </cell>
          <cell r="F30342" t="str">
            <v>Székesfehérvár, Szent István tér 7</v>
          </cell>
          <cell r="G30342" t="str">
            <v>GTS:Az ant. elhelyezkedés: kéményre fogatva, a kijutáshoz alvállalkozó kell</v>
          </cell>
          <cell r="H30342" t="str">
            <v>Kontakt: 06 22 349 050</v>
          </cell>
          <cell r="J30342" t="str">
            <v>MI</v>
          </cell>
          <cell r="K30342" t="str">
            <v>Magyar Telekom Nyrt.</v>
          </cell>
        </row>
        <row r="30343">
          <cell r="A30343" t="str">
            <v>Székesfehérvár Szent Vendel M</v>
          </cell>
          <cell r="B30343" t="str">
            <v>47.20319411</v>
          </cell>
          <cell r="C30343" t="str">
            <v>18.40429289</v>
          </cell>
          <cell r="D30343" t="str">
            <v>47.20319411, 18.40429289</v>
          </cell>
          <cell r="E30343" t="str">
            <v>Fejér</v>
          </cell>
          <cell r="F30343" t="str">
            <v>Székesfehérvár, Szent Vendel utca 17</v>
          </cell>
          <cell r="K30343" t="str">
            <v>Magyar Telekom Nyrt.</v>
          </cell>
        </row>
        <row r="30344">
          <cell r="A30344" t="str">
            <v>Székesfehérvár Sziget 1</v>
          </cell>
          <cell r="D30344" t="str">
            <v xml:space="preserve">, </v>
          </cell>
          <cell r="E30344" t="str">
            <v>Fejér</v>
          </cell>
          <cell r="F30344" t="str">
            <v>Székesfehérvár, Sziget utca 29</v>
          </cell>
          <cell r="G30344" t="str">
            <v>Épület és park között, parkoló szélén, elkerített kukatároló mellett.</v>
          </cell>
          <cell r="I30344" t="str">
            <v>Rital kulcs</v>
          </cell>
          <cell r="K30344" t="str">
            <v>Magyar Telekom Nyrt.</v>
          </cell>
        </row>
        <row r="30345">
          <cell r="A30345" t="str">
            <v>Székesfehérvár Sziget 2</v>
          </cell>
          <cell r="D30345" t="str">
            <v xml:space="preserve">, </v>
          </cell>
          <cell r="E30345" t="str">
            <v>Fejér</v>
          </cell>
          <cell r="F30345" t="str">
            <v>Székesfehérvár, Sziget utca 1</v>
          </cell>
        </row>
        <row r="30346">
          <cell r="A30346" t="str">
            <v>Székesfehérvár T</v>
          </cell>
          <cell r="B30346" t="str">
            <v>47.19000199</v>
          </cell>
          <cell r="C30346" t="str">
            <v>18.41972055</v>
          </cell>
          <cell r="D30346" t="str">
            <v>47.19000199, 18.41972055</v>
          </cell>
          <cell r="E30346" t="str">
            <v>Fejér</v>
          </cell>
          <cell r="F30346" t="str">
            <v>Székesfehérvár, Deák Ferenc utca 2</v>
          </cell>
          <cell r="H30346" t="str">
            <v xml:space="preserve">Dennik Ferenc illetékes bejutás ügyben 20/9427247 </v>
          </cell>
          <cell r="I30346" t="str">
            <v>Dennik Ferenc illetékes bejutás ügyben 20/9427247 email: dennikf@fejer.police.hu</v>
          </cell>
          <cell r="J30346" t="str">
            <v>TKP;LL</v>
          </cell>
          <cell r="K30346" t="str">
            <v>Fejér megyei Rendőr-főkapitányság</v>
          </cell>
        </row>
        <row r="30347">
          <cell r="A30347" t="str">
            <v>Székesfehérvár Takarodó M</v>
          </cell>
          <cell r="B30347" t="str">
            <v>47.18313458</v>
          </cell>
          <cell r="C30347" t="str">
            <v>18.43735044</v>
          </cell>
          <cell r="D30347" t="str">
            <v>47.18313458, 18.43735044</v>
          </cell>
          <cell r="E30347" t="str">
            <v>Fejér</v>
          </cell>
          <cell r="F30347" t="str">
            <v>Székesfehérvár, Takarodó út 2</v>
          </cell>
          <cell r="G30347" t="str">
            <v>GTS:A beltéri elhelyezkedés: fszint, iroda, rack (földön).</v>
          </cell>
          <cell r="H30347" t="str">
            <v>Stósz Péter 36309408057, Email peter.stosz@rackserver.hu</v>
          </cell>
          <cell r="J30347" t="str">
            <v>MI</v>
          </cell>
          <cell r="K30347" t="str">
            <v>Magyar Telekom Nyrt.</v>
          </cell>
        </row>
        <row r="30348">
          <cell r="A30348" t="str">
            <v>Székesfehérvár Táncsics M</v>
          </cell>
          <cell r="D30348" t="str">
            <v xml:space="preserve">, </v>
          </cell>
          <cell r="E30348" t="str">
            <v>Fejér</v>
          </cell>
          <cell r="F30348" t="str">
            <v>Székesfehérvár, Táncsics Mihály utca 2</v>
          </cell>
          <cell r="K30348" t="str">
            <v>Magyar Telekom Nyrt.</v>
          </cell>
        </row>
        <row r="30349">
          <cell r="A30349" t="str">
            <v>Székesfehérvár Táncsics N</v>
          </cell>
          <cell r="D30349" t="str">
            <v xml:space="preserve">, </v>
          </cell>
          <cell r="E30349" t="str">
            <v>Fejér</v>
          </cell>
          <cell r="F30349" t="str">
            <v>Székesfehérvár, Táncsics Mihály utca 7</v>
          </cell>
          <cell r="K30349" t="str">
            <v>Magyar Telekom Nyrt.</v>
          </cell>
        </row>
        <row r="30350">
          <cell r="A30350" t="str">
            <v>Székesfehérvár Táncsics O</v>
          </cell>
          <cell r="D30350" t="str">
            <v xml:space="preserve">, </v>
          </cell>
          <cell r="E30350" t="str">
            <v>Fejér</v>
          </cell>
          <cell r="F30350" t="str">
            <v>Székesfehérvár, Táncsics Mihály utca 5</v>
          </cell>
        </row>
        <row r="30351">
          <cell r="A30351" t="str">
            <v>Székesfehérvár Távírda 1</v>
          </cell>
          <cell r="D30351" t="str">
            <v xml:space="preserve">, </v>
          </cell>
          <cell r="E30351" t="str">
            <v>Fejér</v>
          </cell>
          <cell r="F30351" t="str">
            <v>Székesfehérvár, Távírda utca 6</v>
          </cell>
          <cell r="G30351" t="str">
            <v>Irodaház sorompójánál</v>
          </cell>
          <cell r="I30351" t="str">
            <v>Rital kulcs</v>
          </cell>
          <cell r="K30351" t="str">
            <v>Magyar Telekom Nyrt.</v>
          </cell>
        </row>
        <row r="30352">
          <cell r="A30352" t="str">
            <v>Székesfehérvár Távirda 2</v>
          </cell>
          <cell r="D30352" t="str">
            <v xml:space="preserve">, </v>
          </cell>
          <cell r="E30352" t="str">
            <v>Fejér</v>
          </cell>
          <cell r="F30352" t="str">
            <v>Székesfehérvár, Távirda utca 2/A</v>
          </cell>
          <cell r="J30352" t="str">
            <v>KR</v>
          </cell>
        </row>
        <row r="30353">
          <cell r="A30353" t="str">
            <v>Székesfehérvár Távírda M</v>
          </cell>
          <cell r="D30353" t="str">
            <v xml:space="preserve">, </v>
          </cell>
          <cell r="E30353" t="str">
            <v>Fejér</v>
          </cell>
          <cell r="F30353" t="str">
            <v>Székesfehérvár, Távírda utca 2</v>
          </cell>
          <cell r="K30353" t="str">
            <v>Magyar Telekom Nyrt.</v>
          </cell>
        </row>
        <row r="30354">
          <cell r="A30354" t="str">
            <v>Székesfehérvár Távírda N</v>
          </cell>
          <cell r="D30354" t="str">
            <v xml:space="preserve">, </v>
          </cell>
          <cell r="E30354" t="str">
            <v>Fejér</v>
          </cell>
          <cell r="F30354" t="str">
            <v>Székesfehérvár, Távírda utca 1</v>
          </cell>
          <cell r="K30354" t="str">
            <v>Magyar Telekom Nyrt.</v>
          </cell>
        </row>
        <row r="30355">
          <cell r="A30355" t="str">
            <v>Székesfehérvár Távírda O</v>
          </cell>
          <cell r="D30355" t="str">
            <v xml:space="preserve">, </v>
          </cell>
          <cell r="E30355" t="str">
            <v>Fejér</v>
          </cell>
          <cell r="F30355" t="str">
            <v>Székesfehérvár, Távírda utca 4</v>
          </cell>
          <cell r="K30355" t="str">
            <v>Magyar Telekom Nyrt.</v>
          </cell>
        </row>
        <row r="30356">
          <cell r="A30356" t="str">
            <v>Székesfehérvár Távírda P</v>
          </cell>
          <cell r="D30356" t="str">
            <v xml:space="preserve">, </v>
          </cell>
          <cell r="E30356" t="str">
            <v>Fejér</v>
          </cell>
          <cell r="F30356" t="str">
            <v>Székesfehérvár, Távírda utca 20</v>
          </cell>
          <cell r="K30356" t="str">
            <v>Magyar Telekom Nyrt.</v>
          </cell>
        </row>
        <row r="30357">
          <cell r="A30357" t="str">
            <v>Székesfehérvár Távírda R</v>
          </cell>
          <cell r="D30357" t="str">
            <v xml:space="preserve">, </v>
          </cell>
          <cell r="E30357" t="str">
            <v>Fejér</v>
          </cell>
          <cell r="F30357" t="str">
            <v>Székesfehérvár, Távirda utca 23</v>
          </cell>
        </row>
        <row r="30358">
          <cell r="A30358" t="str">
            <v>Székesfehérvár Távírda S</v>
          </cell>
          <cell r="B30358" t="str">
            <v>47.19081402</v>
          </cell>
          <cell r="C30358" t="str">
            <v>18.41362735</v>
          </cell>
          <cell r="D30358" t="str">
            <v>47.19081402, 18.41362735</v>
          </cell>
          <cell r="E30358" t="str">
            <v>Fejér</v>
          </cell>
          <cell r="F30358" t="str">
            <v>Székesfehérvár, Távirda utca 15</v>
          </cell>
        </row>
        <row r="30359">
          <cell r="A30359" t="str">
            <v>Székesfehérvár Tobak M</v>
          </cell>
          <cell r="D30359" t="str">
            <v xml:space="preserve">, </v>
          </cell>
          <cell r="E30359" t="str">
            <v>Fejér</v>
          </cell>
          <cell r="F30359" t="str">
            <v>Székesfehérvár, Tobak utca 10</v>
          </cell>
        </row>
        <row r="30360">
          <cell r="A30360" t="str">
            <v>Székesfehérvár Tolnai 1</v>
          </cell>
          <cell r="D30360" t="str">
            <v xml:space="preserve">, </v>
          </cell>
          <cell r="E30360" t="str">
            <v>Fejér</v>
          </cell>
          <cell r="F30360" t="str">
            <v>Székesfehérvár, Tolnai utca 2</v>
          </cell>
          <cell r="G30360" t="str">
            <v>Épület Dél-keleti végén</v>
          </cell>
          <cell r="I30360" t="str">
            <v>Rital kulcs</v>
          </cell>
          <cell r="K30360" t="str">
            <v>Magyar Telekom Nyrt.</v>
          </cell>
        </row>
        <row r="30361">
          <cell r="A30361" t="str">
            <v>Székesfehérvár Tolnai 2</v>
          </cell>
          <cell r="D30361" t="str">
            <v xml:space="preserve">, </v>
          </cell>
          <cell r="E30361" t="str">
            <v>Fejér</v>
          </cell>
          <cell r="F30361" t="str">
            <v>Székesfehérvár, Tolnai utca 41</v>
          </cell>
        </row>
        <row r="30362">
          <cell r="A30362" t="str">
            <v>Székesfehérvár Tolsztoj 1</v>
          </cell>
          <cell r="D30362" t="str">
            <v xml:space="preserve">, </v>
          </cell>
          <cell r="E30362" t="str">
            <v>Fejér</v>
          </cell>
          <cell r="F30362" t="str">
            <v>Székesfehérvár, Tolsztoj utca 1</v>
          </cell>
          <cell r="G30362" t="str">
            <v>Az utca elején játszótér mellett</v>
          </cell>
          <cell r="I30362" t="str">
            <v>Rital kulcs</v>
          </cell>
          <cell r="K30362" t="str">
            <v>Magyar Telekom Nyrt.</v>
          </cell>
        </row>
        <row r="30363">
          <cell r="A30363" t="str">
            <v>Székesfehérvár Tordai 1</v>
          </cell>
          <cell r="D30363" t="str">
            <v xml:space="preserve">, </v>
          </cell>
          <cell r="E30363" t="str">
            <v>Fejér</v>
          </cell>
          <cell r="F30363" t="str">
            <v>Székesfehérvár, Tordai utca 5</v>
          </cell>
          <cell r="G30363" t="str">
            <v>Cím alapján</v>
          </cell>
          <cell r="H30363" t="str">
            <v>Müller Attila 303483359</v>
          </cell>
          <cell r="J30363" t="str">
            <v>UKR</v>
          </cell>
        </row>
        <row r="30364">
          <cell r="A30364" t="str">
            <v>Székesfehérvár Tóvárosi 1</v>
          </cell>
          <cell r="D30364" t="str">
            <v xml:space="preserve">, </v>
          </cell>
          <cell r="E30364" t="str">
            <v>Fejér</v>
          </cell>
          <cell r="F30364" t="str">
            <v>Székesfehérvár, Tóvárosi lakónegyed 13</v>
          </cell>
          <cell r="G30364" t="str">
            <v>Épület keleti végén</v>
          </cell>
          <cell r="I30364" t="str">
            <v>Rital kulcs</v>
          </cell>
          <cell r="K30364" t="str">
            <v>Magyar Telekom Nyrt.</v>
          </cell>
        </row>
        <row r="30365">
          <cell r="A30365" t="str">
            <v>Székesfehérvár Tóvárosi 2</v>
          </cell>
          <cell r="D30365" t="str">
            <v xml:space="preserve">, </v>
          </cell>
          <cell r="E30365" t="str">
            <v>Fejér</v>
          </cell>
          <cell r="F30365" t="str">
            <v>Székesfehérvár, Tóvárosi lakónegyed 67</v>
          </cell>
        </row>
        <row r="30366">
          <cell r="A30366" t="str">
            <v>Székesfehérvár Tóvárosi 3</v>
          </cell>
          <cell r="D30366" t="str">
            <v xml:space="preserve">, </v>
          </cell>
          <cell r="E30366" t="str">
            <v>Fejér</v>
          </cell>
          <cell r="F30366" t="str">
            <v>Székesfehérvár, Tóvárosi lakónegyed 1</v>
          </cell>
        </row>
        <row r="30367">
          <cell r="A30367" t="str">
            <v>Székesfehérvár Tóvárosi 4</v>
          </cell>
          <cell r="D30367" t="str">
            <v xml:space="preserve">, </v>
          </cell>
          <cell r="E30367" t="str">
            <v>Fejér</v>
          </cell>
          <cell r="F30367" t="str">
            <v>Székesfehérvár, Tóvárosi lakónegyed 54</v>
          </cell>
          <cell r="J30367" t="str">
            <v>LTE800</v>
          </cell>
        </row>
        <row r="30368">
          <cell r="A30368" t="str">
            <v>Székesfehérvár Várkörút 1</v>
          </cell>
          <cell r="D30368" t="str">
            <v xml:space="preserve">, </v>
          </cell>
          <cell r="E30368" t="str">
            <v>Fejér</v>
          </cell>
          <cell r="F30368" t="str">
            <v>Székesfehérvár, Várkörút 40</v>
          </cell>
          <cell r="J30368" t="str">
            <v>UKR</v>
          </cell>
        </row>
        <row r="30369">
          <cell r="A30369" t="str">
            <v>Székesfehérvár Várkörút M</v>
          </cell>
          <cell r="D30369" t="str">
            <v xml:space="preserve">, </v>
          </cell>
          <cell r="E30369" t="str">
            <v>Fejér</v>
          </cell>
          <cell r="F30369" t="str">
            <v>Székesfehérvár, Várkörút 6</v>
          </cell>
          <cell r="K30369" t="str">
            <v>Magyar Telekom Nyrt.</v>
          </cell>
        </row>
        <row r="30370">
          <cell r="A30370" t="str">
            <v>Székesfehérvár Várkörút N</v>
          </cell>
          <cell r="D30370" t="str">
            <v xml:space="preserve">, </v>
          </cell>
          <cell r="E30370" t="str">
            <v>Fejér</v>
          </cell>
          <cell r="F30370" t="str">
            <v>Székesfehérvár, Várkörút 22-24</v>
          </cell>
        </row>
        <row r="30371">
          <cell r="A30371" t="str">
            <v>Székesfehérvár Várkörút O</v>
          </cell>
          <cell r="D30371" t="str">
            <v xml:space="preserve">, </v>
          </cell>
          <cell r="E30371" t="str">
            <v>Fejér</v>
          </cell>
          <cell r="F30371" t="str">
            <v>Székesfehérvár, Várkörút 31</v>
          </cell>
        </row>
        <row r="30372">
          <cell r="A30372" t="str">
            <v>Székesfehérvár Várkörút P</v>
          </cell>
          <cell r="D30372" t="str">
            <v xml:space="preserve">, </v>
          </cell>
          <cell r="E30372" t="str">
            <v>Fejér</v>
          </cell>
          <cell r="F30372" t="str">
            <v>Székesfehérvár, Várkörút 35</v>
          </cell>
        </row>
        <row r="30373">
          <cell r="A30373" t="str">
            <v>Székesfehérvár Várkörút R</v>
          </cell>
          <cell r="B30373" t="str">
            <v>47.18950885</v>
          </cell>
          <cell r="C30373" t="str">
            <v>18.41348454</v>
          </cell>
          <cell r="D30373" t="str">
            <v>47.18950885, 18.41348454</v>
          </cell>
          <cell r="E30373" t="str">
            <v>Fejér</v>
          </cell>
          <cell r="F30373" t="str">
            <v>Székesfehérvár, Várkörút 46</v>
          </cell>
        </row>
        <row r="30374">
          <cell r="A30374" t="str">
            <v>Székesfehérvár Városház 1</v>
          </cell>
          <cell r="B30374" t="str">
            <v>47.19121202</v>
          </cell>
          <cell r="C30374" t="str">
            <v>18.40916214</v>
          </cell>
          <cell r="D30374" t="str">
            <v>47.19121202, 18.40916214</v>
          </cell>
          <cell r="E30374" t="str">
            <v>Fejér</v>
          </cell>
          <cell r="F30374" t="str">
            <v>Székesfehérvár, Városház tér 4</v>
          </cell>
          <cell r="G30374" t="str">
            <v>Budapestről az M7-es az agárdi leágazásig. Székesfehérvár központjában a Városház tér 4.sz ( Országalmával szemben )</v>
          </cell>
          <cell r="H30374" t="str">
            <v>Templomigazgató: Horváth Imre, tel.: 22/315-114 Sekrestyés: Jámbor Károlyné, tel.: 70/600-3954 Személyesen  a hivatalban (8000 Székesfehérvár,  Arany János utca 9. ) lehet bejutást kérni. A templom 17 óráig van nyitva. A plébánia címe: Arany J. u. 9., e-mail: szentimre@szfvar.katolikus.hu. Belvárosi plébániát kell hívni a 06-22-315-114 -es számon vagy személyesen a hivatalban (8000 Székesfehérvár, Arany János utca 9 ) kell a bejutást kérni. A templom 17 óráig van nyitva.
Bsz kapcsolatosan Horváth Imre tel:22/315-114, bejutással kapcsolatosan: Jámbor Károlyné  de.. 9-ig tel : 22/315-380</v>
          </cell>
          <cell r="I30374" t="str">
            <v>Előzetesen egyeztetett időpontban.</v>
          </cell>
          <cell r="J30374" t="str">
            <v>UBS2100;LTE800;LL</v>
          </cell>
          <cell r="K30374" t="str">
            <v>Székesfehérvár-Szent Imre Templomigazgatóság</v>
          </cell>
        </row>
        <row r="30375">
          <cell r="A30375" t="str">
            <v>Székesfehérvár Városház M</v>
          </cell>
          <cell r="B30375" t="str">
            <v>47.19168285</v>
          </cell>
          <cell r="C30375" t="str">
            <v>18.40971075</v>
          </cell>
          <cell r="D30375" t="str">
            <v>47.19168285, 18.40971075</v>
          </cell>
          <cell r="E30375" t="str">
            <v>Fejér</v>
          </cell>
          <cell r="F30375" t="str">
            <v>Székesfehérvár, Városház tér 1</v>
          </cell>
          <cell r="G30375" t="str">
            <v>Polgármesteri Hivatal keleti oldalán ,nagy fa kapu.</v>
          </cell>
          <cell r="I30375" t="str">
            <v>Kamera van.</v>
          </cell>
          <cell r="K30375" t="str">
            <v>Magyar Telekom Nyrt.</v>
          </cell>
        </row>
        <row r="30376">
          <cell r="A30376" t="str">
            <v>Székesfehérvár Városház N</v>
          </cell>
          <cell r="D30376" t="str">
            <v xml:space="preserve">, </v>
          </cell>
          <cell r="E30376" t="str">
            <v>Fejér</v>
          </cell>
          <cell r="F30376" t="str">
            <v>Székesfehérvár, Városház tér 3</v>
          </cell>
        </row>
        <row r="30377">
          <cell r="A30377" t="str">
            <v>Székesfehérvár Vásárhelyi 1</v>
          </cell>
          <cell r="D30377" t="str">
            <v xml:space="preserve">, </v>
          </cell>
          <cell r="E30377" t="str">
            <v>Fejér</v>
          </cell>
          <cell r="F30377" t="str">
            <v>Székesfehérvár, Vásárhelyi utca 11/A</v>
          </cell>
          <cell r="G30377" t="str">
            <v>Buszmegálló mögött</v>
          </cell>
          <cell r="I30377" t="str">
            <v>Rital kulcs</v>
          </cell>
          <cell r="K30377" t="str">
            <v>Magyar Telekom Nyrt.</v>
          </cell>
        </row>
        <row r="30378">
          <cell r="A30378" t="str">
            <v>Székesfehérvár Vásárhelyi 2</v>
          </cell>
          <cell r="D30378" t="str">
            <v xml:space="preserve">, </v>
          </cell>
          <cell r="E30378" t="str">
            <v>Fejér</v>
          </cell>
          <cell r="F30378" t="str">
            <v>Székesfehérvár, Vásárhelyi utca 1</v>
          </cell>
          <cell r="J30378" t="str">
            <v>UKR</v>
          </cell>
        </row>
        <row r="30379">
          <cell r="A30379" t="str">
            <v>Székesfehérvár Vásárhelyi M</v>
          </cell>
          <cell r="B30379" t="str">
            <v>47.16433612</v>
          </cell>
          <cell r="C30379" t="str">
            <v>18.40656939</v>
          </cell>
          <cell r="D30379" t="str">
            <v>47.16433612, 18.40656939</v>
          </cell>
          <cell r="E30379" t="str">
            <v>Fejér</v>
          </cell>
          <cell r="F30379" t="str">
            <v>Székesfehérvár, Vásárhelyi utca 7</v>
          </cell>
          <cell r="G30379" t="str">
            <v>Megkerülő úton M 7-től Győr felé haladva második kijárat</v>
          </cell>
          <cell r="I30379" t="str">
            <v>Portaszolgálat</v>
          </cell>
          <cell r="K30379" t="str">
            <v>Magyar Telekom Nyrt.</v>
          </cell>
        </row>
        <row r="30380">
          <cell r="A30380" t="str">
            <v>Székesfehérvár Vásárhelyi N</v>
          </cell>
          <cell r="B30380" t="str">
            <v>47.14536764</v>
          </cell>
          <cell r="C30380" t="str">
            <v>18.40884139</v>
          </cell>
          <cell r="D30380" t="str">
            <v>47.14536764, 18.40884139</v>
          </cell>
          <cell r="E30380" t="str">
            <v>Fejér</v>
          </cell>
          <cell r="F30380" t="str">
            <v>Székesfehérvár, Vásárhelyi utca 1-3</v>
          </cell>
          <cell r="K30380" t="str">
            <v>Magyar Telekom Nyrt.</v>
          </cell>
        </row>
        <row r="30381">
          <cell r="A30381" t="str">
            <v>Székesfehérvár Vasvári M</v>
          </cell>
          <cell r="D30381" t="str">
            <v xml:space="preserve">, </v>
          </cell>
          <cell r="E30381" t="str">
            <v>Fejér</v>
          </cell>
          <cell r="F30381" t="str">
            <v>Székesfehérvár, Vasvári Pál utca 5</v>
          </cell>
        </row>
        <row r="30382">
          <cell r="A30382" t="str">
            <v>Székesfehérvár VÁTI 1</v>
          </cell>
          <cell r="D30382" t="str">
            <v xml:space="preserve">, </v>
          </cell>
          <cell r="E30382" t="str">
            <v>Fejér</v>
          </cell>
          <cell r="F30382" t="str">
            <v>Székesfehérvár, Budai út 140</v>
          </cell>
          <cell r="G30382" t="str">
            <v>Székesfehérvár, Budai út 14
belső lépcsőház utolsó szintjéről tetőkibúvó
Létrát a helyiek biztosítanak</v>
          </cell>
          <cell r="H30382" t="str">
            <v>Központi Telekomos kapcsolattartó: Borosovics Péterné Kati, borosovics.peterne@telekom.hu
(Általános kapcsolattartó: Szabó Gyula ;telefon: +36-30-417-0278 gyszabo@vati.hu
Gede Erzsébet telephely ügyintéző 06-30-506-3287)</v>
          </cell>
          <cell r="I30382" t="str">
            <v>ÉVESET NEM!!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row>
        <row r="30383">
          <cell r="A30383" t="str">
            <v>Székesfehérvár Virág M</v>
          </cell>
          <cell r="D30383" t="str">
            <v xml:space="preserve">, </v>
          </cell>
          <cell r="E30383" t="str">
            <v>Fejér</v>
          </cell>
          <cell r="F30383" t="str">
            <v>Székesfehérvár, Virág Benedek utca 6</v>
          </cell>
          <cell r="K30383" t="str">
            <v>Magyar Telekom Nyrt.</v>
          </cell>
        </row>
        <row r="30384">
          <cell r="A30384" t="str">
            <v>Székesfehérvár Virág N</v>
          </cell>
          <cell r="D30384" t="str">
            <v xml:space="preserve">, </v>
          </cell>
          <cell r="E30384" t="str">
            <v>Fejér</v>
          </cell>
          <cell r="F30384" t="str">
            <v>Székesfehérvár, Virág Benedek utca 18</v>
          </cell>
          <cell r="K30384" t="str">
            <v>Magyar Telekom Nyrt.</v>
          </cell>
        </row>
        <row r="30385">
          <cell r="A30385" t="str">
            <v>Székesfehérvár Visteon 1</v>
          </cell>
          <cell r="B30385" t="str">
            <v>47.211754</v>
          </cell>
          <cell r="C30385" t="str">
            <v>18.42970837</v>
          </cell>
          <cell r="D30385" t="str">
            <v>47.211754, 18.42970837</v>
          </cell>
          <cell r="E30385" t="str">
            <v>Fejér</v>
          </cell>
          <cell r="F30385" t="str">
            <v>Székesfehérvár, Aszalvölgyi út 9-11</v>
          </cell>
          <cell r="G30385" t="str">
            <v>Székesfehérváron a régi 8-as út kivezetőn a METRO áruháznál jobbra, majd egyenesen 600 méter az út jobb oldalán van a gyár. Zászlós főbejárati portán lehet bejutni kisérettel.
GTS:Előre be kell jelentkezni és névsort leadni. Engedély köteles helyszín! Bérbeadóval belépés előtt időben ( 1-2 nappal korábban) egyeztetni. Meghibásodás esetén azonban e nélkül is van lehetőség bejutni, amennyiben ezt a biztonsági vezető jóváhagyja.</v>
          </cell>
          <cell r="H30385" t="str">
            <v>Antal Attila 22/530-300  mob.: 06 30/757-4811
(Szabó Ferenc biztonsági vezető, mobil: 20/967-1422 )   
GTS: 40 - Helyben</v>
          </cell>
          <cell r="I30385" t="str">
            <v>((Előre be kell jelentkezni és névsort leadni. Engedély köteles helyszín! Bérbeadóval belépés előtt időben ( 1-2 nappal korábban) egyeztetni. Meghibásodás esetén azonban e nélkül is van lehetőség bejutni, amennyiben ezt a biztonsági vezető jóváhagyja. ))</v>
          </cell>
          <cell r="J30385" t="str">
            <v>RE;URE;UKR</v>
          </cell>
          <cell r="K30385" t="str">
            <v>Pannon</v>
          </cell>
        </row>
        <row r="30386">
          <cell r="A30386" t="str">
            <v>Székesfehérvár Vízaknai 1</v>
          </cell>
          <cell r="D30386" t="str">
            <v xml:space="preserve">, </v>
          </cell>
          <cell r="E30386" t="str">
            <v>Fejér</v>
          </cell>
          <cell r="F30386" t="str">
            <v>Székesfehérvár, Vízaknai utca 1</v>
          </cell>
          <cell r="G30386" t="str">
            <v>Úrhidai és Vízaknai utca kereszteződésében</v>
          </cell>
          <cell r="I30386" t="str">
            <v>Rital kulcs</v>
          </cell>
          <cell r="K30386" t="str">
            <v>Magyar Telekom Nyrt.</v>
          </cell>
        </row>
        <row r="30387">
          <cell r="A30387" t="str">
            <v>Székesfehérvár Vörösmarty 1</v>
          </cell>
          <cell r="D30387" t="str">
            <v xml:space="preserve">, </v>
          </cell>
          <cell r="E30387" t="str">
            <v>Fejér</v>
          </cell>
          <cell r="F30387" t="str">
            <v>Székesfehérvár, Vörösmarty tér 1</v>
          </cell>
          <cell r="J30387" t="str">
            <v>KR</v>
          </cell>
          <cell r="K30387" t="str">
            <v xml:space="preserve"> N/A</v>
          </cell>
        </row>
        <row r="30388">
          <cell r="A30388" t="str">
            <v>Székesfehérvár W</v>
          </cell>
          <cell r="D30388" t="str">
            <v xml:space="preserve">, </v>
          </cell>
          <cell r="E30388" t="str">
            <v>Fejér</v>
          </cell>
          <cell r="F30388" t="str">
            <v>Székesfehérvár, Ady Endre utca 1</v>
          </cell>
          <cell r="G30388" t="str">
            <v>A fenti repeatert Oszlányi-Salacz Iván ( +36309303160, volt vezető ) tájékoztatása szerint még a T-Pont költözésekor leszerelték</v>
          </cell>
          <cell r="H30388" t="str">
            <v>Oszlányi-Salacz Iván  (30) 930-3160  +3622328717/6830  oszlanyii@t-mobile.hu     üzletági csoportvezető2 
Szabadi Katalin: 22/541-320
Szerződéssel és bejutással kapcsolatban: Dékány János 30/398-0187.</v>
          </cell>
          <cell r="J30388" t="str">
            <v>KR;WL</v>
          </cell>
          <cell r="K30388" t="str">
            <v>Magyar Telekom Nyrt. Mobil Szolgáltatások Üzletág</v>
          </cell>
        </row>
        <row r="30389">
          <cell r="A30389" t="str">
            <v>Székesfehérvár Watthay M</v>
          </cell>
          <cell r="D30389" t="str">
            <v xml:space="preserve">, </v>
          </cell>
          <cell r="E30389" t="str">
            <v>Fejér</v>
          </cell>
          <cell r="F30389" t="str">
            <v>Székesfehérvár, Watthay Ferenc utca 9</v>
          </cell>
        </row>
        <row r="30390">
          <cell r="A30390" t="str">
            <v>Székesfehérvár X</v>
          </cell>
          <cell r="D30390" t="str">
            <v xml:space="preserve">, </v>
          </cell>
          <cell r="E30390" t="str">
            <v>Fejér</v>
          </cell>
          <cell r="F30390" t="str">
            <v>Székesfehérvár, József utca 21-27</v>
          </cell>
          <cell r="H30390" t="str">
            <v>Bérbeadó kapcsolattartója bsz kapcsolatosan: Viga Imre tel:0620/9937107, bejutással kapcsolatosan: Vagyóczki Lászlóné tel: 0620/805-7887</v>
          </cell>
          <cell r="K30390" t="str">
            <v xml:space="preserve">Társasház: József u. 21-23-25-27 tulajdonközösség Társasház </v>
          </cell>
        </row>
        <row r="30391">
          <cell r="A30391" t="str">
            <v>Székesfehérvár Z</v>
          </cell>
          <cell r="B30391" t="str">
            <v>47.18934277</v>
          </cell>
          <cell r="C30391" t="str">
            <v>18.41273434</v>
          </cell>
          <cell r="D30391" t="str">
            <v>47.18934277, 18.41273434</v>
          </cell>
          <cell r="E30391" t="str">
            <v>Fejér</v>
          </cell>
          <cell r="F30391" t="str">
            <v>Székesfehérvár, Petőfi utca 2-4</v>
          </cell>
          <cell r="G30391" t="str">
            <v>A Várkörút felöl a kereszteződés előtti kapualj balra.</v>
          </cell>
          <cell r="H30391" t="str">
            <v>Gépjárművek behajtásával kapcs. illetékes kolléga a helyszínen:
Bokor Ferenc (Strabag)</v>
          </cell>
          <cell r="I30391" t="str">
            <v>T-Com-os helyszín, igényt IAM-ben feladni + Gépjármű belépési engedélyt IAM-ben feladni, kérik !!!</v>
          </cell>
          <cell r="J30391" t="str">
            <v>CN;LL;WL</v>
          </cell>
          <cell r="K30391" t="str">
            <v xml:space="preserve"> N/A</v>
          </cell>
        </row>
        <row r="30392">
          <cell r="A30392" t="str">
            <v>Székesfehérvár Zámoly 6</v>
          </cell>
          <cell r="D30392" t="str">
            <v xml:space="preserve">, </v>
          </cell>
          <cell r="E30392" t="str">
            <v>Fejér</v>
          </cell>
          <cell r="F30392" t="str">
            <v>Székesfehérvár, Zámoly köz 5</v>
          </cell>
          <cell r="J30392" t="str">
            <v>KR</v>
          </cell>
        </row>
        <row r="30393">
          <cell r="A30393" t="str">
            <v>Székesfehérvár Zámoly M</v>
          </cell>
          <cell r="D30393" t="str">
            <v xml:space="preserve">, </v>
          </cell>
          <cell r="E30393" t="str">
            <v>Fejér</v>
          </cell>
          <cell r="F30393" t="str">
            <v>Székesfehérvár, Zámoly utca 47</v>
          </cell>
          <cell r="K30393" t="str">
            <v>Magyar Telekom Nyrt.</v>
          </cell>
        </row>
        <row r="30394">
          <cell r="A30394" t="str">
            <v>Székesfehérvár Zámoly N</v>
          </cell>
          <cell r="D30394" t="str">
            <v xml:space="preserve">, </v>
          </cell>
          <cell r="E30394" t="str">
            <v>Fejér</v>
          </cell>
          <cell r="F30394" t="str">
            <v>Székesfehérvár, Zámoly utca 10</v>
          </cell>
        </row>
        <row r="30395">
          <cell r="A30395" t="str">
            <v>Székesfehérvár Zámolyi M</v>
          </cell>
          <cell r="D30395" t="str">
            <v xml:space="preserve">, </v>
          </cell>
          <cell r="E30395" t="str">
            <v>Fejér</v>
          </cell>
          <cell r="F30395" t="str">
            <v>Székesfehérvár, Zámolyi út</v>
          </cell>
          <cell r="K30395" t="str">
            <v>Magyar Telekom Nyrt.</v>
          </cell>
        </row>
        <row r="30396">
          <cell r="A30396" t="str">
            <v>Székesfehérvár Zentai 1</v>
          </cell>
          <cell r="D30396" t="str">
            <v xml:space="preserve">, </v>
          </cell>
          <cell r="E30396" t="str">
            <v>Fejér</v>
          </cell>
          <cell r="F30396" t="str">
            <v>Székesfehérvár, Zentai út 9</v>
          </cell>
          <cell r="G30396" t="str">
            <v>Az iskola keritésében</v>
          </cell>
          <cell r="I30396" t="str">
            <v>Rital kulcs</v>
          </cell>
          <cell r="K30396" t="str">
            <v>Magyar Telekom Nyrt.</v>
          </cell>
        </row>
        <row r="30397">
          <cell r="A30397" t="str">
            <v>Székesfehérvár Zichy 1</v>
          </cell>
          <cell r="D30397" t="str">
            <v xml:space="preserve">, </v>
          </cell>
          <cell r="E30397" t="str">
            <v>Fejér</v>
          </cell>
          <cell r="F30397" t="str">
            <v>Székesfehérvár, Zichy liget 9</v>
          </cell>
          <cell r="G30397" t="str">
            <v>Cím szerint</v>
          </cell>
          <cell r="I30397" t="str">
            <v>Rital kulcs</v>
          </cell>
          <cell r="K30397" t="str">
            <v>Magyar Telekom Nyrt.</v>
          </cell>
        </row>
        <row r="30398">
          <cell r="A30398" t="str">
            <v>Székesfehérvár Zichy M</v>
          </cell>
          <cell r="B30398" t="str">
            <v>47.19789034</v>
          </cell>
          <cell r="C30398" t="str">
            <v>18.40817133</v>
          </cell>
          <cell r="D30398" t="str">
            <v>47.19789034, 18.40817133</v>
          </cell>
          <cell r="E30398" t="str">
            <v>Fejér</v>
          </cell>
          <cell r="F30398" t="str">
            <v>Székesfehérvár, Zichy liget 10</v>
          </cell>
          <cell r="K30398" t="str">
            <v>Magyar Telekom Nyrt.</v>
          </cell>
        </row>
        <row r="30399">
          <cell r="A30399" t="str">
            <v>Székesfehérvár Zichy N</v>
          </cell>
          <cell r="D30399" t="str">
            <v xml:space="preserve">, </v>
          </cell>
          <cell r="E30399" t="str">
            <v>Fejér</v>
          </cell>
          <cell r="F30399" t="str">
            <v>Székesfehérvár, Zichy liget 12</v>
          </cell>
          <cell r="K30399" t="str">
            <v>Magyar Telekom Nyrt.</v>
          </cell>
        </row>
        <row r="30400">
          <cell r="A30400" t="str">
            <v>Székesfehérvár Zobori 1</v>
          </cell>
          <cell r="D30400" t="str">
            <v xml:space="preserve">, </v>
          </cell>
          <cell r="E30400" t="str">
            <v>Fejér</v>
          </cell>
          <cell r="F30400" t="str">
            <v>Székesfehérvár, Zobori út 45</v>
          </cell>
          <cell r="G30400" t="str">
            <v>Buszmegállóban</v>
          </cell>
          <cell r="I30400" t="str">
            <v>Rital kulcs</v>
          </cell>
          <cell r="K30400" t="str">
            <v>Magyar Telekom Nyrt.</v>
          </cell>
        </row>
        <row r="30401">
          <cell r="A30401" t="str">
            <v>Székesfehérvár Zobori 2</v>
          </cell>
          <cell r="D30401" t="str">
            <v xml:space="preserve">, </v>
          </cell>
          <cell r="E30401" t="str">
            <v>Fejér</v>
          </cell>
          <cell r="F30401" t="str">
            <v>Székesfehérvár, Zobori út 11</v>
          </cell>
        </row>
        <row r="30402">
          <cell r="A30402" t="str">
            <v>Székesfehérvár Zsolnai 1</v>
          </cell>
          <cell r="D30402" t="str">
            <v xml:space="preserve">, </v>
          </cell>
          <cell r="E30402" t="str">
            <v>Fejér</v>
          </cell>
          <cell r="F30402" t="str">
            <v>Székesfehérvár, Zsolnai út 2</v>
          </cell>
          <cell r="G30402" t="str">
            <v>Kanyarban buszmegállóval szemben</v>
          </cell>
          <cell r="I30402" t="str">
            <v>Rital kulcs</v>
          </cell>
          <cell r="K30402" t="str">
            <v>Magyar Telekom Nyrt.</v>
          </cell>
        </row>
        <row r="30403">
          <cell r="A30403" t="str">
            <v>Székesfehérvár Zsolnai 2</v>
          </cell>
          <cell r="D30403" t="str">
            <v xml:space="preserve">, </v>
          </cell>
          <cell r="E30403" t="str">
            <v>Fejér</v>
          </cell>
          <cell r="F30403" t="str">
            <v>Székesfehérvár, Zsolnai út 43/A</v>
          </cell>
          <cell r="G30403" t="str">
            <v>Trafóház melletti parkolóban</v>
          </cell>
          <cell r="I30403" t="str">
            <v>Rital kulcs</v>
          </cell>
          <cell r="K30403" t="str">
            <v>Magyar Telekom Nyrt.</v>
          </cell>
        </row>
        <row r="30404">
          <cell r="A30404" t="str">
            <v>Székesfehérvár Zsolnai 3</v>
          </cell>
          <cell r="D30404" t="str">
            <v xml:space="preserve">, </v>
          </cell>
          <cell r="E30404" t="str">
            <v>Fejér</v>
          </cell>
          <cell r="F30404" t="str">
            <v>Székesfehérvár, Zsolnai út 65</v>
          </cell>
          <cell r="K30404" t="str">
            <v>Magyar Telekom Nyrt.</v>
          </cell>
        </row>
        <row r="30405">
          <cell r="A30405" t="str">
            <v>Székesfehérvár Zsurló 1</v>
          </cell>
          <cell r="D30405" t="str">
            <v xml:space="preserve">, </v>
          </cell>
          <cell r="E30405" t="str">
            <v>Fejér</v>
          </cell>
          <cell r="F30405" t="str">
            <v>Székesfehérvár, Zsurló utca 8</v>
          </cell>
          <cell r="G30405" t="str">
            <v>alba ipari park-on belül a cím szerint</v>
          </cell>
          <cell r="H30405" t="str">
            <v>Iker Gusztáv 305685561</v>
          </cell>
          <cell r="J30405" t="str">
            <v>MI;KR</v>
          </cell>
        </row>
        <row r="30406">
          <cell r="A30406" t="str">
            <v>Székesfehérvár Zsurló 2</v>
          </cell>
          <cell r="D30406" t="str">
            <v xml:space="preserve">, </v>
          </cell>
          <cell r="E30406" t="str">
            <v>Fejér</v>
          </cell>
          <cell r="F30406" t="str">
            <v>Székesfehérvár, Zsurló utca 6</v>
          </cell>
          <cell r="G30406" t="str">
            <v xml:space="preserve">Beltéri a földszinti szerver helységben, a lift mögött, belépés csak Oláh László segítségével, mert belépőkártyás a helység. (Tervbe van véve új szerverhelység építése az emeleten)
Kültéri az épület tetején az utca felőli tetőrészen. Megközelítés az emeletről a kazánházon át hátkosaras létrán keresztül.1,5m-es lapostetős tartó az irodaépület DK-i sarkán.
</v>
          </cell>
          <cell r="H30406" t="str">
            <v>Oláh László, Tel: +36-20-402-3813</v>
          </cell>
          <cell r="I30406" t="str">
            <v>Előzetes telefonos egyeztetés után.</v>
          </cell>
          <cell r="J30406" t="str">
            <v>MI;KR</v>
          </cell>
          <cell r="K30406" t="str">
            <v>Magyar Telekom Nyrt.</v>
          </cell>
        </row>
        <row r="30407">
          <cell r="A30407" t="str">
            <v>Székesfehérvár Zsurló 3</v>
          </cell>
          <cell r="B30407" t="str">
            <v>47.18113463</v>
          </cell>
          <cell r="C30407" t="str">
            <v>18.48417289</v>
          </cell>
          <cell r="D30407" t="str">
            <v>47.18113463, 18.48417289</v>
          </cell>
          <cell r="E30407" t="str">
            <v>Fejér</v>
          </cell>
          <cell r="F30407" t="str">
            <v>Székesfehérvár, Zsurló utca 17</v>
          </cell>
          <cell r="G30407" t="str">
            <v xml:space="preserve">Az ügyfél 8000 Székesfehérvár Zsurló utca 17 a M59 üzleti park telephelyén az A1-es épületben található.
 A beltéri az iroda rész első emeleti szerver szobába lett telepítve meglévő rack szekrénybe. Az antenna az épület tetejére került lapos tetős tartóra. A tetőre az épület mögötti tűzlétrán lehet feljutni. </v>
          </cell>
          <cell r="H30407" t="str">
            <v xml:space="preserve">Alapi Attila attila.alapi@odbe.hu  30/199-2641 </v>
          </cell>
          <cell r="I30407" t="str">
            <v xml:space="preserve">Előre egyeztetett időpontban. Előre kell telefonálni! </v>
          </cell>
          <cell r="J30407" t="str">
            <v>MI;UKR</v>
          </cell>
        </row>
        <row r="30408">
          <cell r="A30408" t="str">
            <v>Székesfehérvár Zsurló M</v>
          </cell>
          <cell r="D30408" t="str">
            <v xml:space="preserve">, </v>
          </cell>
          <cell r="E30408" t="str">
            <v>Fejér</v>
          </cell>
          <cell r="F30408" t="str">
            <v>Székesfehérvár, Zsurló utca 13</v>
          </cell>
          <cell r="K30408" t="str">
            <v>Magyar Telekom Nyrt.</v>
          </cell>
        </row>
        <row r="30409">
          <cell r="A30409" t="str">
            <v>Székesfehérvár, Jókai u.15.</v>
          </cell>
          <cell r="D30409" t="str">
            <v xml:space="preserve">, </v>
          </cell>
          <cell r="E30409" t="str">
            <v>Fejér</v>
          </cell>
          <cell r="F30409" t="str">
            <v>Székesfehérvár, Jókai utca 15</v>
          </cell>
          <cell r="K30409" t="str">
            <v>Sántha Róbert</v>
          </cell>
        </row>
        <row r="30410">
          <cell r="A30410" t="str">
            <v>Székesfehérvár, Távirda u. 2/A</v>
          </cell>
          <cell r="D30410" t="str">
            <v xml:space="preserve">, </v>
          </cell>
          <cell r="E30410" t="str">
            <v>Fejér</v>
          </cell>
          <cell r="F30410" t="str">
            <v>Székesfehérvár, Távirda utca 2/A</v>
          </cell>
          <cell r="K30410" t="str">
            <v>Erős Gábor</v>
          </cell>
        </row>
        <row r="30411">
          <cell r="A30411" t="str">
            <v>Székfűvirág u M</v>
          </cell>
          <cell r="D30411" t="str">
            <v xml:space="preserve">, </v>
          </cell>
          <cell r="E30411" t="str">
            <v>Pest</v>
          </cell>
          <cell r="F30411" t="str">
            <v>X Budapest, Székfűvirág utca 1-3</v>
          </cell>
        </row>
        <row r="30412">
          <cell r="A30412" t="str">
            <v>Székfűvirág u N</v>
          </cell>
          <cell r="D30412" t="str">
            <v xml:space="preserve">, </v>
          </cell>
          <cell r="E30412" t="str">
            <v>Pest</v>
          </cell>
          <cell r="F30412" t="str">
            <v>X Budapest, Székfűvirág utca 4-6</v>
          </cell>
        </row>
        <row r="30413">
          <cell r="A30413" t="str">
            <v>Székkutas 1</v>
          </cell>
          <cell r="B30413" t="str">
            <v>46.50657134</v>
          </cell>
          <cell r="C30413" t="str">
            <v>20.54496166</v>
          </cell>
          <cell r="D30413" t="str">
            <v>46.50657134, 20.54496166</v>
          </cell>
          <cell r="E30413" t="str">
            <v>Csongrád</v>
          </cell>
          <cell r="F30413" t="str">
            <v>Székkutas, Béke út 2</v>
          </cell>
          <cell r="G30413" t="str">
            <v xml:space="preserve">A 47-es úton Szeged felől érkezve, a falu vége táblánál a jobb oldalon az út mellett. </v>
          </cell>
          <cell r="H30413" t="str">
            <v>Sajti Mihály polgármester tel.: (62) 341-389, Molnárné pü., tel.: 62-593-050</v>
          </cell>
          <cell r="I30413" t="str">
            <v>Egységlakat</v>
          </cell>
          <cell r="J30413" t="str">
            <v>BS;UBS2100;LTE800;MI;WL</v>
          </cell>
          <cell r="K30413" t="str">
            <v>SZÉKKUTAS KÖZSÉG ÖNKORMÁNYZATA</v>
          </cell>
        </row>
        <row r="30414">
          <cell r="A30414" t="str">
            <v>Székkutas 2</v>
          </cell>
          <cell r="D30414" t="str">
            <v xml:space="preserve">, </v>
          </cell>
          <cell r="E30414" t="str">
            <v>Csongrád</v>
          </cell>
          <cell r="F30414" t="str">
            <v>Székkutas, József Attila utca 1</v>
          </cell>
          <cell r="G30414" t="str">
            <v>József Attila-Bacsó Béla utca sarokon, járda mellett</v>
          </cell>
          <cell r="I30414" t="str">
            <v>Békéscsaba ONU kulcs</v>
          </cell>
          <cell r="K30414" t="str">
            <v>Magyar Telekom Nyrt.</v>
          </cell>
        </row>
        <row r="30415">
          <cell r="A30415" t="str">
            <v>Székkutas 3</v>
          </cell>
          <cell r="D30415" t="str">
            <v xml:space="preserve">, </v>
          </cell>
          <cell r="E30415" t="str">
            <v>Csongrád</v>
          </cell>
          <cell r="F30415" t="str">
            <v>Székkutas, Béke utca 32</v>
          </cell>
        </row>
        <row r="30416">
          <cell r="A30416" t="str">
            <v>Székkutas 4</v>
          </cell>
          <cell r="D30416" t="str">
            <v xml:space="preserve">, </v>
          </cell>
          <cell r="E30416" t="str">
            <v>Csongrád</v>
          </cell>
          <cell r="F30416" t="str">
            <v>Székkutas, Hidi Mihály utca 3</v>
          </cell>
        </row>
        <row r="30417">
          <cell r="A30417" t="str">
            <v>Székkutas 5</v>
          </cell>
          <cell r="D30417" t="str">
            <v xml:space="preserve">, </v>
          </cell>
          <cell r="E30417" t="str">
            <v>Csongrád</v>
          </cell>
          <cell r="F30417" t="str">
            <v>Székkutas, Erkel Ferenc utca 0119/5 hrsz</v>
          </cell>
        </row>
        <row r="30418">
          <cell r="A30418" t="str">
            <v>Szekszárd 1</v>
          </cell>
          <cell r="B30418" t="str">
            <v>46.34532264</v>
          </cell>
          <cell r="C30418" t="str">
            <v>18.71674569</v>
          </cell>
          <cell r="D30418" t="str">
            <v>46.34532264, 18.71674569</v>
          </cell>
          <cell r="E30418" t="str">
            <v>Tolna</v>
          </cell>
          <cell r="F30418" t="str">
            <v>Szekszárd, Keselyűsi út 10</v>
          </cell>
          <cell r="G30418" t="str">
            <v>A Skála lámpás kereszteződést követő lámpánál balra , egyenesen tovább át a sineken ,majd kb.500m után jobbra van a  gabona siló. Porta bejelentkezés után a silót elhagyva balra végig. Parkolj le majd az első bejárón be és liftel a végállomásig. Ott a csövek között  jobbra tartva megtalálod a vasajtót.</v>
          </cell>
          <cell r="H30418" t="str">
            <v xml:space="preserve">ÚJ TULAJDONOS: 2800 Tatabánya Gerecse utca 2. Telefon: 34/522-544 Fax: 34-522-844 
E-mail: siker@sikermalmok.hu  A szekszárdi műszaki vezető: Vörösné Muhi Zsuzsanna 30/5205-120
</v>
          </cell>
          <cell r="I30418" t="str">
            <v>helyi biztonsági őrszolgálat elérhetősége ( többször kell hívni őket, előbb-utóbb felveszik, 0-24 órában hívható ): 30-562-6159</v>
          </cell>
          <cell r="J30418" t="str">
            <v>TBS;BS;UBS2100;MI;LL</v>
          </cell>
          <cell r="K30418" t="str">
            <v>SIKÉR MALOMIPARI ZRT.</v>
          </cell>
        </row>
        <row r="30419">
          <cell r="A30419" t="str">
            <v>Szekszárd 2</v>
          </cell>
          <cell r="B30419" t="str">
            <v>46.35706886</v>
          </cell>
          <cell r="C30419" t="str">
            <v>18.68945346</v>
          </cell>
          <cell r="D30419" t="str">
            <v>46.35706886, 18.68945346</v>
          </cell>
          <cell r="E30419" t="str">
            <v>Tolna</v>
          </cell>
          <cell r="F30419" t="str">
            <v>Szekszárd, Elő-hegy 8489/26 hrsz</v>
          </cell>
          <cell r="G30419" t="str">
            <v>56-os úton Bp. felől érkezve a Skála áruház előtt jobbra fel egyenesen, át az elsőbbségadás táblánál, tovább kb. 850 m-t a főúton. Ahol az út derékszögben jobbra fordul (a jobb oldalon 5 emeletes házak), ott balra a sárga hídkorláttal kezdődő egysávos betonúton fel a fő irányba kb. 600 m-t.( Benedek apát út )  Az út végén jobbra az elkészült új betonúton az állomásig.</v>
          </cell>
          <cell r="H30419" t="str">
            <v>Sárosdi Ferenc tel.: 70/319-6075
Szerződéssel kapcsolatban: Csurkovics Éva 70/319-6075, Sárosdi Ferenc 30/946-8530.</v>
          </cell>
          <cell r="I30419" t="str">
            <v>Egységlakat.</v>
          </cell>
          <cell r="J30419" t="str">
            <v>TBS;BS;UBS2100;MI</v>
          </cell>
          <cell r="K30419" t="str">
            <v>Sárosdi Ferenc</v>
          </cell>
        </row>
        <row r="30420">
          <cell r="A30420" t="str">
            <v>Szekszárd 3</v>
          </cell>
          <cell r="D30420" t="str">
            <v xml:space="preserve">, </v>
          </cell>
          <cell r="E30420" t="str">
            <v>Tolna</v>
          </cell>
          <cell r="F30420" t="str">
            <v>Szekszárd, Arany János utca 4</v>
          </cell>
          <cell r="G30420" t="str">
            <v>A kapcsolat már nem pontos, az aktuális kapcsolattartó: Mihalovics Károly 30-9305652</v>
          </cell>
          <cell r="H30420" t="str">
            <v xml:space="preserve">Kovács Péter (Szekszárd)  (30) 930-3573  +3674415900/6800  pkovacs@t-mobile.hu     üzletági csoportvezető2 </v>
          </cell>
          <cell r="K30420" t="str">
            <v>Szekszárd Bútor és Textil Kft.</v>
          </cell>
        </row>
        <row r="30421">
          <cell r="A30421" t="str">
            <v>Szekszárd 4</v>
          </cell>
          <cell r="B30421" t="str">
            <v>46.35011141</v>
          </cell>
          <cell r="C30421" t="str">
            <v>18.70864876</v>
          </cell>
          <cell r="D30421" t="str">
            <v>46.35011141, 18.70864876</v>
          </cell>
          <cell r="E30421" t="str">
            <v>Tolna</v>
          </cell>
          <cell r="F30421" t="str">
            <v>Szekszárd, Mészáros Lázár utca 7</v>
          </cell>
          <cell r="G30421" t="str">
            <v>Szekszárd belvárosában az áruházaknál balra, majd az első lámpás kereszteződésnél ismét balra. IX emeletes panel lakóépület tetején konténer + tartók. Liftgépház tetején UMTS.</v>
          </cell>
          <cell r="H30421" t="str">
            <v>Szabó Lászlóné  gondnok I.em.2.,  Közös képv.Erdélyi Zsuzsanna mobil: 20/326-55-96, tel : 74/415-238
lakik: 7100 Szekszárd, Ybl M. ltp. 7.</v>
          </cell>
          <cell r="I30421" t="str">
            <v>Kapualjban befúrt kulcstartóban:  kapukód "törlés 75407 törlés", lftgépház, tetőkijáró kulcsaival</v>
          </cell>
          <cell r="J30421" t="str">
            <v>BS;UBS2100;MI;LL</v>
          </cell>
          <cell r="K30421" t="str">
            <v>Társasház: Mészáros L. u. 7. Társasház</v>
          </cell>
        </row>
        <row r="30422">
          <cell r="A30422" t="str">
            <v>Szekszárd 5</v>
          </cell>
          <cell r="B30422" t="str">
            <v>46.36168528</v>
          </cell>
          <cell r="C30422" t="str">
            <v>18.71333188</v>
          </cell>
          <cell r="D30422" t="str">
            <v>46.36168528, 18.71333188</v>
          </cell>
          <cell r="E30422" t="str">
            <v>Tolna</v>
          </cell>
          <cell r="F30422" t="str">
            <v>Szekszárd, Nyár utca 8</v>
          </cell>
          <cell r="G30422" t="str">
            <v>Bp felől  6-os úton Szekszárd elkerülőn a Renault szalonig. Szalon mögötti területen torony konténerrel.</v>
          </cell>
          <cell r="H30422" t="str">
            <v>Klein József ügyvezető, 0630/9690220, josepktan@gmail.com 
Csibi Ambrus tel:20/98-21-084, Exertor Kft.: Németh Tibor ügyvezető, tel.: 30/95-95-361, e-mail: butler@westel900.net</v>
          </cell>
          <cell r="I30422" t="str">
            <v>Lakatkulcs a kerítésen.</v>
          </cell>
          <cell r="J30422" t="str">
            <v>BS;UBS2100;LTE1800;MI</v>
          </cell>
          <cell r="K30422" t="str">
            <v>EXERTOR Ingtlanhasznosító és Kereskedelmi Kft.</v>
          </cell>
        </row>
        <row r="30423">
          <cell r="A30423" t="str">
            <v>Szekszárd 6</v>
          </cell>
          <cell r="B30423" t="str">
            <v>46.32153673</v>
          </cell>
          <cell r="C30423" t="str">
            <v>18.70455624</v>
          </cell>
          <cell r="D30423" t="str">
            <v>46.32153673, 18.70455624</v>
          </cell>
          <cell r="E30423" t="str">
            <v>Tolna</v>
          </cell>
          <cell r="F30423" t="str">
            <v>Szekszárd, külterület 0289/22 hrsz</v>
          </cell>
          <cell r="G30423" t="str">
            <v>Bp felől  6-os úton Szekszárd elkerülőn a várost elhagyva a Mol kút után jobbról építőanayag teleppel szemben bara a Ferropatent  Kft mellett beton  majd murvás úton kb. 300 métert előre. Balra  torony konténerrel.</v>
          </cell>
          <cell r="H30423" t="str">
            <v>Fülöp Tamás - Körzeti Földhivatal Szekszárd - mobil:30/ 394-70-16   fax: 74/418-175
Szerződéssel kapcsolatban Tam József 06/30/543-5193.</v>
          </cell>
          <cell r="I30423" t="str">
            <v>Egységlakat</v>
          </cell>
          <cell r="J30423" t="str">
            <v>BS;UBS2100;MI</v>
          </cell>
          <cell r="K30423" t="str">
            <v>Csapó Zoltán</v>
          </cell>
        </row>
        <row r="30424">
          <cell r="A30424" t="str">
            <v>Szekszárd 6A</v>
          </cell>
          <cell r="D30424" t="str">
            <v xml:space="preserve">, </v>
          </cell>
          <cell r="E30424" t="str">
            <v>Tolna</v>
          </cell>
          <cell r="F30424" t="str">
            <v>Szekszárd, Keselyűsi út 682641 hrsz</v>
          </cell>
        </row>
        <row r="30425">
          <cell r="A30425" t="str">
            <v>Szekszárd 6B</v>
          </cell>
          <cell r="D30425" t="str">
            <v xml:space="preserve">, </v>
          </cell>
          <cell r="E30425" t="str">
            <v>Tolna</v>
          </cell>
          <cell r="F30425" t="str">
            <v>Szekszárd, Korsófölde utca 2</v>
          </cell>
          <cell r="G30425" t="str">
            <v xml:space="preserve">Az ügyfél a Szekszárd 7100 Korsófölde utca 2 alatt található. Prettl Hungária Kft, 
A beltéri a szerverszobában a szerverszekrényben van, a mikro kültéri a csarnok tetején az épület sarkán lévő létrán elérhető. Az antenna az épület tetejére került, lapostetős tartóra. A tetőre meglévő létrával lehet feljutni. </v>
          </cell>
          <cell r="H30425" t="str">
            <v>Porta: 0674411455
Rendszregazda: Nagy Péter, tel:06307471950; peter.nagy@prettl.hu</v>
          </cell>
          <cell r="I30425" t="str">
            <v xml:space="preserve">Belépés engedély szükséges előre egyeztetve. Éjjel - nappal portaszolgálat. </v>
          </cell>
          <cell r="J30425" t="str">
            <v>MI</v>
          </cell>
        </row>
        <row r="30426">
          <cell r="A30426" t="str">
            <v>Szekszárd 7</v>
          </cell>
          <cell r="B30426" t="str">
            <v>46.35067363</v>
          </cell>
          <cell r="C30426" t="str">
            <v>18.70125312</v>
          </cell>
          <cell r="D30426" t="str">
            <v>46.35067363, 18.70125312</v>
          </cell>
          <cell r="E30426" t="str">
            <v>Tolna</v>
          </cell>
          <cell r="F30426" t="str">
            <v>Szekszárd, Széchenyi utca 11-13</v>
          </cell>
          <cell r="G30426" t="str">
            <v>Paks felől a 6-os útról egyenesen végig a városon a Skála lámpás kereszteződésig. Ott tovább és rörtön az épület után egy zöld háznál jobbra, majd megint jobbra egy kis utcába. A teherportán be a közös T-Com - Posta udvarába.  Bal oldali épület tetején torony antennákkal mikrókkal, alatta UMTS outdoorok. II. em.</v>
          </cell>
          <cell r="H30426" t="str">
            <v>Központi diszpécser szám áramellátási probléma esetén: 06/80/200 984 éjjel-nappal, Vidákovics Iván: 130672213160@fax.tc</v>
          </cell>
          <cell r="I30426" t="str">
            <v>Központ előtti ajtó, tető kulcsai a teherportán lehet elkérni 0-24-ig.</v>
          </cell>
          <cell r="J30426" t="str">
            <v>BS;UBS2100;LTE1800;MI;LL</v>
          </cell>
          <cell r="K30426" t="str">
            <v>Magyar Telekom Nyrt.</v>
          </cell>
        </row>
        <row r="30427">
          <cell r="A30427" t="str">
            <v>Szekszárd 8</v>
          </cell>
          <cell r="B30427" t="str">
            <v>46.34410908</v>
          </cell>
          <cell r="C30427" t="str">
            <v>18.70207462</v>
          </cell>
          <cell r="D30427" t="str">
            <v>46.34410908, 18.70207462</v>
          </cell>
          <cell r="E30427" t="str">
            <v>Tolna</v>
          </cell>
          <cell r="F30427" t="str">
            <v>Szekszárd, Wesselényi utca 3-5</v>
          </cell>
          <cell r="G30427" t="str">
            <v>Szekszárdra érve a kórház elött lévő lámpás kereszteződésnél balra a lakótelep első épületének nem a parkirozó felöli oldalán lévő második kapunál van a kulcs safe</v>
          </cell>
          <cell r="H30427" t="str">
            <v>Math Miklós T: 74-410943, (Wesselény u.11.); Kutrovácz Jenő M. 20-9805439, közös képviselő 7100 szekszárd, Arany J.u.23.-25. F: 74-411-165;</v>
          </cell>
          <cell r="I30427" t="str">
            <v>Kulcsdobozban:  kapu, mérőóra, tetőkijáró kulcsok</v>
          </cell>
          <cell r="J30427" t="str">
            <v>BS;UBS2100;LTE800;LTE1800;LL</v>
          </cell>
          <cell r="K30427" t="str">
            <v xml:space="preserve">Társasház: Wesselényi utca 3-5. </v>
          </cell>
        </row>
        <row r="30428">
          <cell r="A30428" t="str">
            <v>Szekszárd 9</v>
          </cell>
          <cell r="B30428" t="str">
            <v>46.33067281</v>
          </cell>
          <cell r="C30428" t="str">
            <v>18.70625138</v>
          </cell>
          <cell r="D30428" t="str">
            <v>46.33067281, 18.70625138</v>
          </cell>
          <cell r="E30428" t="str">
            <v>Tolna</v>
          </cell>
          <cell r="F30428" t="str">
            <v>Szekszárd, külterület</v>
          </cell>
          <cell r="G30428" t="str">
            <v>Szekszárd túloldalán a MOL kútnál Mohács felé</v>
          </cell>
          <cell r="H30428" t="str">
            <v xml:space="preserve">Dávid József biztonsági ig. Recepció: ,74-501-050,74-504-220, karbantartó Schatz János, 74-504-241  Illetékes: Kincsesné Andrea mob: 20-827-4879, fax: 74-510-867  ill. Klein József, biztonsági főnök: 20-827-4915    </v>
          </cell>
          <cell r="I30428" t="str">
            <v>recepción jelentkezni</v>
          </cell>
          <cell r="J30428" t="str">
            <v>BS;MI</v>
          </cell>
          <cell r="K30428" t="str">
            <v>Tesco Globál Áruházak ZRt.</v>
          </cell>
        </row>
        <row r="30429">
          <cell r="A30429" t="str">
            <v>Szekszárd AH 1</v>
          </cell>
          <cell r="D30429" t="str">
            <v xml:space="preserve">, </v>
          </cell>
          <cell r="E30429" t="str">
            <v>Tolna</v>
          </cell>
          <cell r="F30429" t="str">
            <v>Szekszárd, Kurta utca 1605/1 hrsz</v>
          </cell>
          <cell r="G30429" t="str">
            <v>Bartina városrész AH torony az utca végén</v>
          </cell>
          <cell r="J30429" t="str">
            <v>LTE800</v>
          </cell>
          <cell r="K30429" t="str">
            <v>Telenor Magyarország Zrt.</v>
          </cell>
        </row>
        <row r="30430">
          <cell r="A30430" t="str">
            <v>Szekszárd Alkotmány A</v>
          </cell>
          <cell r="D30430" t="str">
            <v xml:space="preserve">, </v>
          </cell>
          <cell r="E30430" t="str">
            <v>Tolna</v>
          </cell>
          <cell r="F30430" t="str">
            <v>Szekszárd, Alkotmány utca 1-11</v>
          </cell>
        </row>
        <row r="30431">
          <cell r="A30431" t="str">
            <v>Szekszárd Arany 1</v>
          </cell>
          <cell r="D30431" t="str">
            <v xml:space="preserve">, </v>
          </cell>
          <cell r="E30431" t="str">
            <v>Tolna</v>
          </cell>
          <cell r="F30431" t="str">
            <v>Szekszárd, Arany János utca 23-25</v>
          </cell>
          <cell r="G30431" t="str">
            <v>Budapest Bank Nyrt.</v>
          </cell>
        </row>
        <row r="30432">
          <cell r="A30432" t="str">
            <v>Szekszárd Arany 3</v>
          </cell>
          <cell r="B30432" t="str">
            <v>46.34771016</v>
          </cell>
          <cell r="C30432" t="str">
            <v>18.70294793</v>
          </cell>
          <cell r="D30432" t="str">
            <v>46.34771016, 18.70294793</v>
          </cell>
          <cell r="E30432" t="str">
            <v>Tolna</v>
          </cell>
          <cell r="F30432" t="str">
            <v>Szekszárd, Arany János utca 3</v>
          </cell>
        </row>
        <row r="30433">
          <cell r="A30433" t="str">
            <v>Szekszárd Arany 4</v>
          </cell>
          <cell r="D30433" t="str">
            <v xml:space="preserve">, </v>
          </cell>
          <cell r="E30433" t="str">
            <v>Tolna</v>
          </cell>
          <cell r="F30433" t="str">
            <v>Szekszárd, Arany János utca 4</v>
          </cell>
          <cell r="K30433" t="str">
            <v>Kovács Péter</v>
          </cell>
        </row>
        <row r="30434">
          <cell r="A30434" t="str">
            <v>Szekszárd Arany M</v>
          </cell>
          <cell r="D30434" t="str">
            <v xml:space="preserve">, </v>
          </cell>
          <cell r="E30434" t="str">
            <v>Tolna</v>
          </cell>
          <cell r="F30434" t="str">
            <v>Szekszárd, Arany János utca 2</v>
          </cell>
          <cell r="K30434" t="str">
            <v>Magyar Telekom Nyrt.</v>
          </cell>
        </row>
        <row r="30435">
          <cell r="A30435" t="str">
            <v>Szekszárd Arany N</v>
          </cell>
          <cell r="B30435" t="str">
            <v>46.3466217</v>
          </cell>
          <cell r="C30435" t="str">
            <v>18.70296787</v>
          </cell>
          <cell r="D30435" t="str">
            <v>46.3466217, 18.70296787</v>
          </cell>
          <cell r="E30435" t="str">
            <v>Tolna</v>
          </cell>
          <cell r="F30435" t="str">
            <v>Szekszárd, Arany János utca 6</v>
          </cell>
          <cell r="K30435" t="str">
            <v>Magyar Telekom Nyrt.</v>
          </cell>
        </row>
        <row r="30436">
          <cell r="A30436" t="str">
            <v>Szekszárd Arany O</v>
          </cell>
          <cell r="D30436" t="str">
            <v xml:space="preserve">, </v>
          </cell>
          <cell r="E30436" t="str">
            <v>Tolna</v>
          </cell>
          <cell r="F30436" t="str">
            <v>Szekszárd, Arany János utca 17-19</v>
          </cell>
        </row>
        <row r="30437">
          <cell r="A30437" t="str">
            <v>Szekszárd Arany P</v>
          </cell>
          <cell r="D30437" t="str">
            <v xml:space="preserve">, </v>
          </cell>
          <cell r="E30437" t="str">
            <v>Tolna</v>
          </cell>
          <cell r="F30437" t="str">
            <v>Szekszárd, Arany János utca 4</v>
          </cell>
        </row>
        <row r="30438">
          <cell r="A30438" t="str">
            <v>Szekszárd Aranyház 1</v>
          </cell>
          <cell r="B30438" t="str">
            <v>46.34474078</v>
          </cell>
          <cell r="C30438" t="str">
            <v>18.70272008</v>
          </cell>
          <cell r="D30438" t="str">
            <v>46.34474078, 18.70272008</v>
          </cell>
          <cell r="E30438" t="str">
            <v>Tolna</v>
          </cell>
          <cell r="F30438" t="str">
            <v>Szekszárd, Arany János utca 31</v>
          </cell>
          <cell r="G30438" t="str">
            <v>Budapestről a hatos uton érkezve, végig a városon, kórház előtti lámpánál balra. Arany János u.- Wesselényi utca sarok</v>
          </cell>
          <cell r="H30438" t="str">
            <v>Ferger János 7100 Szekszárd, Epreskert u. 7. 06/70/382-0200</v>
          </cell>
          <cell r="J30438" t="str">
            <v>UBS2100;LTE1800;MI;WL</v>
          </cell>
          <cell r="K30438" t="str">
            <v>Aranyház-Plussz Ingatlanforgalmazó Kft.</v>
          </cell>
        </row>
        <row r="30439">
          <cell r="A30439" t="str">
            <v>Szekszárd Aranytó 1</v>
          </cell>
          <cell r="B30439" t="str">
            <v>46.3487995</v>
          </cell>
          <cell r="C30439" t="str">
            <v>18.72133616</v>
          </cell>
          <cell r="D30439" t="str">
            <v>46.3487995, 18.72133616</v>
          </cell>
          <cell r="E30439" t="str">
            <v>Tolna</v>
          </cell>
          <cell r="F30439" t="str">
            <v>Szekszárd, Aranytó utca 4</v>
          </cell>
        </row>
        <row r="30440">
          <cell r="A30440" t="str">
            <v>Szekszárd Aranytó 2</v>
          </cell>
          <cell r="D30440" t="str">
            <v xml:space="preserve">, </v>
          </cell>
          <cell r="E30440" t="str">
            <v>Tolna</v>
          </cell>
          <cell r="F30440" t="str">
            <v>Szekszárd, Aranytó utca 10</v>
          </cell>
        </row>
        <row r="30441">
          <cell r="A30441" t="str">
            <v>Szekszárd Augusz M</v>
          </cell>
          <cell r="D30441" t="str">
            <v xml:space="preserve">, </v>
          </cell>
          <cell r="E30441" t="str">
            <v>Tolna</v>
          </cell>
          <cell r="F30441" t="str">
            <v>Szekszárd, Augusz Imre utca 6</v>
          </cell>
          <cell r="K30441" t="str">
            <v>Magyar Telekom Nyrt.</v>
          </cell>
        </row>
        <row r="30442">
          <cell r="A30442" t="str">
            <v>Szekszárd Augusz N</v>
          </cell>
          <cell r="D30442" t="str">
            <v xml:space="preserve">, </v>
          </cell>
          <cell r="E30442" t="str">
            <v>Tolna</v>
          </cell>
          <cell r="F30442" t="str">
            <v>Szekszárd, Augusz Imre utca 7</v>
          </cell>
          <cell r="G30442" t="str">
            <v>GTS:sátortetőn 30-as parabola A beltéri elhelyezkedés: IV. em. 409sz. szerver helységben a rack szekrényben. Végpont elhelyezkedés: IV. em. 409sz. szerver helységben a rack szekrényben</v>
          </cell>
          <cell r="H30442" t="str">
            <v>MVH Helpdesk (219-6234) Kontakt név: Kovács Mihály Telefon sz.: 74-412-564, 70-337-1221</v>
          </cell>
          <cell r="J30442" t="str">
            <v>MI</v>
          </cell>
          <cell r="K30442" t="str">
            <v>Magyar Telekom Nyrt.</v>
          </cell>
        </row>
        <row r="30443">
          <cell r="A30443" t="str">
            <v>Szekszárd Augusz O</v>
          </cell>
          <cell r="D30443" t="str">
            <v xml:space="preserve">, </v>
          </cell>
          <cell r="E30443" t="str">
            <v>Tolna</v>
          </cell>
          <cell r="F30443" t="str">
            <v>Szekszárd, Augusz Imre utca 9-11</v>
          </cell>
          <cell r="K30443" t="str">
            <v>Magyar Telekom Nyrt.</v>
          </cell>
        </row>
        <row r="30444">
          <cell r="A30444" t="str">
            <v>Szekszárd Augusz P</v>
          </cell>
          <cell r="D30444" t="str">
            <v xml:space="preserve">, </v>
          </cell>
          <cell r="E30444" t="str">
            <v>Tolna</v>
          </cell>
          <cell r="F30444" t="str">
            <v>Szekszárd, Augusz Imre utca 1-3</v>
          </cell>
        </row>
        <row r="30445">
          <cell r="A30445" t="str">
            <v>Szekszárd Augusz R</v>
          </cell>
          <cell r="D30445" t="str">
            <v xml:space="preserve">, </v>
          </cell>
          <cell r="E30445" t="str">
            <v>Tolna</v>
          </cell>
          <cell r="F30445" t="str">
            <v>Szekszárd, Augusz Imre utca 15</v>
          </cell>
        </row>
        <row r="30446">
          <cell r="A30446" t="str">
            <v>Szekszárd Bajcsy M</v>
          </cell>
          <cell r="D30446" t="str">
            <v xml:space="preserve">, </v>
          </cell>
          <cell r="E30446" t="str">
            <v>Tolna</v>
          </cell>
          <cell r="F30446" t="str">
            <v>Szekszárd, Bajcsy-Zsilinszky utca 7</v>
          </cell>
        </row>
        <row r="30447">
          <cell r="A30447" t="str">
            <v>Szekszárd Bajcsy N</v>
          </cell>
          <cell r="D30447" t="str">
            <v xml:space="preserve">, </v>
          </cell>
          <cell r="E30447" t="str">
            <v>Tolna</v>
          </cell>
          <cell r="F30447" t="str">
            <v>Szekszárd, Bajcsy-Zsilinszky utca 8</v>
          </cell>
        </row>
        <row r="30448">
          <cell r="A30448" t="str">
            <v>Szekszárd Béla 1</v>
          </cell>
          <cell r="D30448" t="str">
            <v xml:space="preserve">, </v>
          </cell>
          <cell r="E30448" t="str">
            <v>Tolna</v>
          </cell>
          <cell r="F30448" t="str">
            <v>Szekszárd, Béla király tér 4</v>
          </cell>
          <cell r="J30448" t="str">
            <v>TRD</v>
          </cell>
        </row>
        <row r="30449">
          <cell r="A30449" t="str">
            <v>Szekszárd Béla M</v>
          </cell>
          <cell r="B30449" t="str">
            <v>46.35008358</v>
          </cell>
          <cell r="C30449" t="str">
            <v>18.69952906</v>
          </cell>
          <cell r="D30449" t="str">
            <v>46.35008358, 18.69952906</v>
          </cell>
          <cell r="E30449" t="str">
            <v>Tolna</v>
          </cell>
          <cell r="F30449" t="str">
            <v>Szekszárd, Béla király tér 3</v>
          </cell>
          <cell r="K30449" t="str">
            <v>Magyar Telekom Nyrt.</v>
          </cell>
        </row>
        <row r="30450">
          <cell r="A30450" t="str">
            <v>Szekszárd Béla N</v>
          </cell>
          <cell r="B30450" t="str">
            <v>46.34925214</v>
          </cell>
          <cell r="C30450" t="str">
            <v>18.69830027</v>
          </cell>
          <cell r="D30450" t="str">
            <v>46.34925214, 18.69830027</v>
          </cell>
          <cell r="E30450" t="str">
            <v>Tolna</v>
          </cell>
          <cell r="F30450" t="str">
            <v>Szekszárd, Béla király tér 8</v>
          </cell>
          <cell r="G30450" t="str">
            <v>Polgármesteri hivatal</v>
          </cell>
          <cell r="K30450" t="str">
            <v>Magyar Telekom Nyrt.</v>
          </cell>
        </row>
        <row r="30451">
          <cell r="A30451" t="str">
            <v>Szekszárd Béri M</v>
          </cell>
          <cell r="B30451" t="str">
            <v>46.34523944</v>
          </cell>
          <cell r="C30451" t="str">
            <v>18.70105416</v>
          </cell>
          <cell r="D30451" t="str">
            <v>46.34523944, 18.70105416</v>
          </cell>
          <cell r="E30451" t="str">
            <v>Tolna</v>
          </cell>
          <cell r="F30451" t="str">
            <v>Szekszárd, Béri Balogh Ádám utca 5-7</v>
          </cell>
          <cell r="G30451" t="str">
            <v>Cím alapján. Műtőblokkban az északi lifttel a 3. emeletre, és a K7-es klíma mellet található a KR. Mobilantennák az alagsorban.</v>
          </cell>
          <cell r="H30451" t="str">
            <v>Szalontai József
303781223
74501506</v>
          </cell>
          <cell r="J30451" t="str">
            <v>KR</v>
          </cell>
        </row>
        <row r="30452">
          <cell r="A30452" t="str">
            <v>Szekszárd Béri N</v>
          </cell>
          <cell r="D30452" t="str">
            <v xml:space="preserve">, </v>
          </cell>
          <cell r="E30452" t="str">
            <v>Tolna</v>
          </cell>
          <cell r="F30452" t="str">
            <v>Szekszárd, Béri Balogh Ádám utca 71-77</v>
          </cell>
        </row>
        <row r="30453">
          <cell r="A30453" t="str">
            <v>Szekszárd Bezerédj M</v>
          </cell>
          <cell r="D30453" t="str">
            <v xml:space="preserve">, </v>
          </cell>
          <cell r="E30453" t="str">
            <v>Tolna</v>
          </cell>
          <cell r="F30453" t="str">
            <v>Szekszárd, Bezerédj utca 33</v>
          </cell>
          <cell r="G30453" t="str">
            <v>Nemzeti Adó-és Vámhiv. Dél-dunántúli Reg. Adó Főig</v>
          </cell>
          <cell r="K30453" t="str">
            <v>Magyar Telekom Nyrt.</v>
          </cell>
        </row>
        <row r="30454">
          <cell r="A30454" t="str">
            <v>Szekszárd Bezerédj N</v>
          </cell>
          <cell r="D30454" t="str">
            <v xml:space="preserve">, </v>
          </cell>
          <cell r="E30454" t="str">
            <v>Tolna</v>
          </cell>
          <cell r="F30454" t="str">
            <v>Szekszárd, Bezerédj utca 29-31</v>
          </cell>
        </row>
        <row r="30455">
          <cell r="A30455" t="str">
            <v>Szekszárd Bezerédj O</v>
          </cell>
          <cell r="D30455" t="str">
            <v xml:space="preserve">, </v>
          </cell>
          <cell r="E30455" t="str">
            <v>Tolna</v>
          </cell>
          <cell r="F30455" t="str">
            <v>Szekszárd, Bezerédj utca 13</v>
          </cell>
        </row>
        <row r="30456">
          <cell r="A30456" t="str">
            <v>Szekszárd Bezerédj P</v>
          </cell>
          <cell r="D30456" t="str">
            <v xml:space="preserve">, </v>
          </cell>
          <cell r="E30456" t="str">
            <v>Tolna</v>
          </cell>
          <cell r="F30456" t="str">
            <v>Szekszárd, Bezerédj utca 7-9</v>
          </cell>
        </row>
        <row r="30457">
          <cell r="A30457" t="str">
            <v>Szekszárd BM M</v>
          </cell>
          <cell r="D30457" t="str">
            <v xml:space="preserve">, </v>
          </cell>
          <cell r="E30457" t="str">
            <v>Tolna</v>
          </cell>
          <cell r="F30457" t="str">
            <v>Szekszárd, Bottyánhegy</v>
          </cell>
        </row>
        <row r="30458">
          <cell r="A30458" t="str">
            <v>Szekszárd Bodri 1</v>
          </cell>
          <cell r="B30458" t="str">
            <v>46.3289465</v>
          </cell>
          <cell r="C30458" t="str">
            <v>18.66726472</v>
          </cell>
          <cell r="D30458" t="str">
            <v>46.3289465, 18.66726472</v>
          </cell>
          <cell r="E30458" t="str">
            <v>Tolna</v>
          </cell>
          <cell r="F30458" t="str">
            <v>Szekszárd, Faluhely - dűlő</v>
          </cell>
          <cell r="H30458" t="str">
            <v>dr. Bodri Istvánnal 06 20 4406666, bodribor@t-online.hu</v>
          </cell>
          <cell r="I30458" t="str">
            <v>dr. Bodri Istvánnal előre egyezteve: 06 20 4406666, bodribor@t-online.hu</v>
          </cell>
          <cell r="J30458" t="str">
            <v>BS;LTE1800</v>
          </cell>
        </row>
        <row r="30459">
          <cell r="A30459" t="str">
            <v>Szekszárd Bogyiszló M</v>
          </cell>
          <cell r="B30459" t="str">
            <v>46.3498775</v>
          </cell>
          <cell r="C30459" t="str">
            <v>18.7302416</v>
          </cell>
          <cell r="D30459" t="str">
            <v>46.3498775, 18.7302416</v>
          </cell>
          <cell r="E30459" t="str">
            <v>Tolna</v>
          </cell>
          <cell r="F30459" t="str">
            <v>Szekszárd, Bogyiszlói út 8</v>
          </cell>
          <cell r="K30459" t="str">
            <v>Magyar Telekom Nyrt.</v>
          </cell>
        </row>
        <row r="30460">
          <cell r="A30460" t="str">
            <v>Szekszárd Bricostore 1</v>
          </cell>
          <cell r="D30460" t="str">
            <v xml:space="preserve">, </v>
          </cell>
          <cell r="E30460" t="str">
            <v>Tolna</v>
          </cell>
          <cell r="F30460" t="str">
            <v>Szekszárd, Tartsay Vilmos utca 38</v>
          </cell>
          <cell r="H30460" t="str">
            <v>Horváth László központi informatikus: 06-30-338-3717
horvath.laszlo@bricostore.hu</v>
          </cell>
          <cell r="I30460" t="str">
            <v>A bejutás Horváth úrral történt egyeztetés alapján lehetséges. Az áruházban az információs pultnál az osztályvezetű ügyeletes tud segíteni.</v>
          </cell>
        </row>
        <row r="30461">
          <cell r="A30461" t="str">
            <v>Szekszárd BS M</v>
          </cell>
          <cell r="D30461" t="str">
            <v xml:space="preserve">, </v>
          </cell>
          <cell r="E30461" t="str">
            <v>Tolna</v>
          </cell>
          <cell r="F30461" t="str">
            <v>Szekszárd, Mészáros Lázár utca 5</v>
          </cell>
        </row>
        <row r="30462">
          <cell r="A30462" t="str">
            <v>Szekszárd Csap 1</v>
          </cell>
          <cell r="D30462" t="str">
            <v xml:space="preserve">, </v>
          </cell>
          <cell r="E30462" t="str">
            <v>Tolna</v>
          </cell>
          <cell r="F30462" t="str">
            <v>Szekszárd, Csap utca 2</v>
          </cell>
          <cell r="K30462" t="str">
            <v>Magyar Telekom Nyrt.</v>
          </cell>
        </row>
        <row r="30463">
          <cell r="A30463" t="str">
            <v>Szekszárd Csatári 1</v>
          </cell>
          <cell r="B30463" t="str">
            <v>46.33132258</v>
          </cell>
          <cell r="C30463" t="str">
            <v>18.69813055</v>
          </cell>
          <cell r="D30463" t="str">
            <v>46.33132258, 18.69813055</v>
          </cell>
          <cell r="E30463" t="str">
            <v>Tolna</v>
          </cell>
          <cell r="F30463" t="str">
            <v>Szekszárd, Alisca utca 44-46</v>
          </cell>
          <cell r="G30463" t="str">
            <v>Budapestről a 6-os uton érkezve át a városon, majd a Tesco előtti körforgalomban jobbra, zöld X.emeletes ház tetején Outdorr-ok + tartók.</v>
          </cell>
          <cell r="H30463" t="str">
            <v>Ditrich Anna 06/74/678-559 20/443-7068</v>
          </cell>
          <cell r="I30463" t="str">
            <v>46-os számu kapualjban Key-safe. Kód: Törlés134631 Törlés.</v>
          </cell>
          <cell r="J30463" t="str">
            <v>UBS2100;LTE800;LTE1800;MI;LL</v>
          </cell>
          <cell r="K30463" t="str">
            <v>Társasház: 7100 Szekszárd, Alisca u 44-46.</v>
          </cell>
        </row>
        <row r="30464">
          <cell r="A30464" t="str">
            <v>Szekszárd Csatári M</v>
          </cell>
          <cell r="D30464" t="str">
            <v xml:space="preserve">, </v>
          </cell>
          <cell r="E30464" t="str">
            <v>Tolna</v>
          </cell>
          <cell r="F30464" t="str">
            <v>Szekszárd, Csatári utca 5</v>
          </cell>
          <cell r="K30464" t="str">
            <v>Magyar Telekom Nyrt.</v>
          </cell>
        </row>
        <row r="30465">
          <cell r="A30465" t="str">
            <v>Szekszárd Csatári N</v>
          </cell>
          <cell r="B30465" t="str">
            <v>46.33065469</v>
          </cell>
          <cell r="C30465" t="str">
            <v>18.70032961</v>
          </cell>
          <cell r="D30465" t="str">
            <v>46.33065469, 18.70032961</v>
          </cell>
          <cell r="E30465" t="str">
            <v>Tolna</v>
          </cell>
          <cell r="F30465" t="str">
            <v>Szekszárd, Csatári utca 5366/21 hrsz</v>
          </cell>
          <cell r="K30465" t="str">
            <v>Magyar Telekom Nyrt.</v>
          </cell>
        </row>
        <row r="30466">
          <cell r="A30466" t="str">
            <v>Szekszárd Csatári O</v>
          </cell>
          <cell r="B30466" t="str">
            <v>46.33092023</v>
          </cell>
          <cell r="C30466" t="str">
            <v>18.69892534</v>
          </cell>
          <cell r="D30466" t="str">
            <v>46.33092023, 18.69892534</v>
          </cell>
          <cell r="E30466" t="str">
            <v>Tolna</v>
          </cell>
          <cell r="F30466" t="str">
            <v>Szekszárd, Csatári utca 1</v>
          </cell>
        </row>
        <row r="30467">
          <cell r="A30467" t="str">
            <v>Szekszárd Cserfa 1</v>
          </cell>
          <cell r="D30467" t="str">
            <v xml:space="preserve">, </v>
          </cell>
          <cell r="E30467" t="str">
            <v>Tolna</v>
          </cell>
          <cell r="F30467" t="str">
            <v>Szekszárd, Cserfa utca 14</v>
          </cell>
          <cell r="J30467" t="str">
            <v>UKR</v>
          </cell>
        </row>
        <row r="30468">
          <cell r="A30468" t="str">
            <v>Szekszárd Csopak 1</v>
          </cell>
          <cell r="D30468" t="str">
            <v xml:space="preserve">, </v>
          </cell>
          <cell r="E30468" t="str">
            <v>Tolna</v>
          </cell>
          <cell r="F30468" t="str">
            <v>Szekszárd, Csopak utca 1</v>
          </cell>
          <cell r="G30468" t="str">
            <v>Bátaszéki főút mellett</v>
          </cell>
          <cell r="I30468" t="str">
            <v>Szekszárdi szekrénykulcs</v>
          </cell>
        </row>
        <row r="30469">
          <cell r="A30469" t="str">
            <v>Szekszárd Damjanich M</v>
          </cell>
          <cell r="D30469" t="str">
            <v xml:space="preserve">, </v>
          </cell>
          <cell r="E30469" t="str">
            <v>Tolna</v>
          </cell>
          <cell r="F30469" t="str">
            <v>Szekszárd, Damjanich utca 50</v>
          </cell>
          <cell r="K30469" t="str">
            <v>Magyar Telekom Nyrt.</v>
          </cell>
        </row>
        <row r="30470">
          <cell r="A30470" t="str">
            <v>Szekszárd Damjanich N</v>
          </cell>
          <cell r="D30470" t="str">
            <v xml:space="preserve">, </v>
          </cell>
          <cell r="E30470" t="str">
            <v>Tolna</v>
          </cell>
          <cell r="F30470" t="str">
            <v>Szekszárd, Damjanich utca 33-35</v>
          </cell>
        </row>
        <row r="30471">
          <cell r="A30471" t="str">
            <v>Szekszárd Dózsa M</v>
          </cell>
          <cell r="B30471" t="str">
            <v>46.35018385</v>
          </cell>
          <cell r="C30471" t="str">
            <v>18.69995713</v>
          </cell>
          <cell r="D30471" t="str">
            <v>46.35018385, 18.69995713</v>
          </cell>
          <cell r="E30471" t="str">
            <v>Tolna</v>
          </cell>
          <cell r="F30471" t="str">
            <v>Szekszárd, Dózsa György utca 1</v>
          </cell>
          <cell r="K30471" t="str">
            <v>Magyar Telekom Nyrt.</v>
          </cell>
        </row>
        <row r="30472">
          <cell r="A30472" t="str">
            <v>Szekszárd Epreskert M</v>
          </cell>
          <cell r="D30472" t="str">
            <v xml:space="preserve">, </v>
          </cell>
          <cell r="E30472" t="str">
            <v>Tolna</v>
          </cell>
          <cell r="F30472" t="str">
            <v>Szekszárd, Epreskert utca 6</v>
          </cell>
        </row>
        <row r="30473">
          <cell r="A30473" t="str">
            <v>Szekszárd Fagyöngy 1</v>
          </cell>
          <cell r="D30473" t="str">
            <v xml:space="preserve">, </v>
          </cell>
          <cell r="E30473" t="str">
            <v>Tolna</v>
          </cell>
          <cell r="F30473" t="str">
            <v>Szekszárd, Szőlőhegy 11155/2 hrsz</v>
          </cell>
          <cell r="J30473" t="str">
            <v>LTE800</v>
          </cell>
        </row>
        <row r="30474">
          <cell r="A30474" t="str">
            <v>Szekszárd Flórián 1</v>
          </cell>
          <cell r="B30474" t="str">
            <v>46.34993425</v>
          </cell>
          <cell r="C30474" t="str">
            <v>18.6977892</v>
          </cell>
          <cell r="D30474" t="str">
            <v>46.34993425, 18.6977892</v>
          </cell>
          <cell r="E30474" t="str">
            <v>Tolna</v>
          </cell>
          <cell r="F30474" t="str">
            <v>Szekszárd, Flórián utca 1</v>
          </cell>
        </row>
        <row r="30475">
          <cell r="A30475" t="str">
            <v>Szekszárd Fritz Panzió 1</v>
          </cell>
          <cell r="D30475" t="str">
            <v xml:space="preserve">, </v>
          </cell>
          <cell r="E30475" t="str">
            <v>Tolna</v>
          </cell>
          <cell r="F30475" t="str">
            <v>Szekszárd, Decsi szőlőhegy 1</v>
          </cell>
        </row>
        <row r="30476">
          <cell r="A30476" t="str">
            <v>Szekszárd Garay 1</v>
          </cell>
          <cell r="D30476" t="str">
            <v xml:space="preserve">, </v>
          </cell>
          <cell r="E30476" t="str">
            <v>Tolna</v>
          </cell>
          <cell r="F30476" t="str">
            <v>Szekszárd, Garay tér 19</v>
          </cell>
          <cell r="J30476" t="str">
            <v>UKR</v>
          </cell>
        </row>
        <row r="30477">
          <cell r="A30477" t="str">
            <v>Szekszárd Garay M</v>
          </cell>
          <cell r="D30477" t="str">
            <v xml:space="preserve">, </v>
          </cell>
          <cell r="E30477" t="str">
            <v>Tolna</v>
          </cell>
          <cell r="F30477" t="str">
            <v>Szekszárd, Garay tér 2-4</v>
          </cell>
          <cell r="K30477" t="str">
            <v>Magyar Telekom Nyrt.</v>
          </cell>
        </row>
        <row r="30478">
          <cell r="A30478" t="str">
            <v>Szekszárd Garay N</v>
          </cell>
          <cell r="D30478" t="str">
            <v xml:space="preserve">, </v>
          </cell>
          <cell r="E30478" t="str">
            <v>Tolna</v>
          </cell>
          <cell r="F30478" t="str">
            <v>Szekszárd, Garay tér 16</v>
          </cell>
          <cell r="K30478" t="str">
            <v>Magyar Telekom Nyrt.</v>
          </cell>
        </row>
        <row r="30479">
          <cell r="A30479" t="str">
            <v>Szekszárd Garay O</v>
          </cell>
          <cell r="D30479" t="str">
            <v xml:space="preserve">, </v>
          </cell>
          <cell r="E30479" t="str">
            <v>Tolna</v>
          </cell>
          <cell r="F30479" t="str">
            <v>Szekszárd, Garay tér 8</v>
          </cell>
        </row>
        <row r="30480">
          <cell r="A30480" t="str">
            <v>Szekszárd Garay P</v>
          </cell>
          <cell r="D30480" t="str">
            <v xml:space="preserve">, </v>
          </cell>
          <cell r="E30480" t="str">
            <v>Tolna</v>
          </cell>
          <cell r="F30480" t="str">
            <v>Szekszárd, Garay tér 7</v>
          </cell>
        </row>
        <row r="30481">
          <cell r="A30481" t="str">
            <v>Szekszárd Garay R</v>
          </cell>
          <cell r="D30481" t="str">
            <v xml:space="preserve">, </v>
          </cell>
          <cell r="E30481" t="str">
            <v>Tolna</v>
          </cell>
          <cell r="F30481" t="str">
            <v>Szekszárd, Garay tér 9</v>
          </cell>
        </row>
        <row r="30482">
          <cell r="A30482" t="str">
            <v>Szekszárd Generali 1</v>
          </cell>
          <cell r="D30482" t="str">
            <v xml:space="preserve">, </v>
          </cell>
          <cell r="E30482" t="str">
            <v>Tolna</v>
          </cell>
          <cell r="F30482" t="str">
            <v>Szekszárd, Széchenyi utca 22</v>
          </cell>
        </row>
        <row r="30483">
          <cell r="A30483" t="str">
            <v>Szekszárd GTS 1</v>
          </cell>
          <cell r="D30483" t="str">
            <v xml:space="preserve">, </v>
          </cell>
          <cell r="E30483" t="str">
            <v>Tolna</v>
          </cell>
          <cell r="F30483" t="str">
            <v>Szekszárd, Széchenyi utca 61</v>
          </cell>
          <cell r="K30483" t="str">
            <v>GTS-Datanet Távközlési Kft</v>
          </cell>
        </row>
        <row r="30484">
          <cell r="A30484" t="str">
            <v>Szekszárd Honvéd M</v>
          </cell>
          <cell r="D30484" t="str">
            <v xml:space="preserve">, </v>
          </cell>
          <cell r="E30484" t="str">
            <v>Tolna</v>
          </cell>
          <cell r="F30484" t="str">
            <v>Szekszárd, Honvéd utca 25</v>
          </cell>
          <cell r="G30484" t="str">
            <v>Honvéd MSAN</v>
          </cell>
          <cell r="K30484" t="str">
            <v>Magyar Telekom Nyrt.</v>
          </cell>
        </row>
        <row r="30485">
          <cell r="A30485" t="str">
            <v>Szekszárd Hunyadi M</v>
          </cell>
          <cell r="D30485" t="str">
            <v xml:space="preserve">, </v>
          </cell>
          <cell r="E30485" t="str">
            <v>Tolna</v>
          </cell>
          <cell r="F30485" t="str">
            <v>Szekszárd, Hunyadi utca 7</v>
          </cell>
        </row>
        <row r="30486">
          <cell r="A30486" t="str">
            <v>Szekszárd Hunyadi N</v>
          </cell>
          <cell r="D30486" t="str">
            <v xml:space="preserve">, </v>
          </cell>
          <cell r="E30486" t="str">
            <v>Tolna</v>
          </cell>
          <cell r="F30486" t="str">
            <v>Szekszárd, Hunyadi utca 5</v>
          </cell>
          <cell r="K30486" t="str">
            <v>Magyar Telekom Nyrt.</v>
          </cell>
        </row>
        <row r="30487">
          <cell r="A30487" t="str">
            <v>Szekszárd Ivánvölgy 1</v>
          </cell>
          <cell r="D30487" t="str">
            <v xml:space="preserve">, </v>
          </cell>
          <cell r="E30487" t="str">
            <v>Tolna</v>
          </cell>
          <cell r="F30487" t="str">
            <v>Szekszárd, Ivánvölgy</v>
          </cell>
          <cell r="I30487" t="str">
            <v xml:space="preserve">Tel.: 74 / 414-785    74 / 712-906  Fax: 74 / 319-936 Mobil: 30 / 92-95-732 
E-mail: info@feketeborpince.hu 
</v>
          </cell>
          <cell r="J30487" t="str">
            <v>KR</v>
          </cell>
        </row>
        <row r="30488">
          <cell r="A30488" t="str">
            <v>Szekszárd Kadarka 1</v>
          </cell>
          <cell r="B30488" t="str">
            <v>46.35869145</v>
          </cell>
          <cell r="C30488" t="str">
            <v>18.70496973</v>
          </cell>
          <cell r="D30488" t="str">
            <v>46.35869145, 18.70496973</v>
          </cell>
          <cell r="E30488" t="str">
            <v>Tolna</v>
          </cell>
          <cell r="F30488" t="str">
            <v>Szekszárd, Pázmány tér 6</v>
          </cell>
          <cell r="G30488" t="str">
            <v>6-os úton a városba érkezve  a harmadik lámpánál bal kanyar  a templom hátsó parkolójába. Hátsó részen két ajtó a parkoló mellett. A keskenyebbiken egységkulcsos zár, csigalépcsőn fel az állomásig.</v>
          </cell>
          <cell r="H30488" t="str">
            <v>Plébánia: 06-74-312-664, 06-74-510-892, fax: 06-74-510-893 - jav.08.06.25.D.N.</v>
          </cell>
          <cell r="I30488" t="str">
            <v>Egységkulcsos zár az állomáshoz vezető toronylépcsőt lezáró külső ajtón, a Knürr szekrényben a sekrestye kulcsa ahol az elektromos mérőóránk található.</v>
          </cell>
          <cell r="J30488" t="str">
            <v>UBS2100;MI</v>
          </cell>
          <cell r="K30488" t="str">
            <v xml:space="preserve">Szekszárdi Római Katolikus Egyházközség </v>
          </cell>
        </row>
        <row r="30489">
          <cell r="A30489" t="str">
            <v>Szekszárd Kadarka 2</v>
          </cell>
          <cell r="D30489" t="str">
            <v xml:space="preserve">, </v>
          </cell>
          <cell r="E30489" t="str">
            <v>Tolna</v>
          </cell>
          <cell r="F30489" t="str">
            <v>Szekszárd, Kadarka utca 18</v>
          </cell>
          <cell r="G30489" t="str">
            <v>Tarr kft</v>
          </cell>
        </row>
        <row r="30490">
          <cell r="A30490" t="str">
            <v>Szekszárd Kadarka 3</v>
          </cell>
          <cell r="D30490" t="str">
            <v xml:space="preserve">, </v>
          </cell>
          <cell r="E30490" t="str">
            <v>Tolna</v>
          </cell>
          <cell r="F30490" t="str">
            <v>Szekszárd, Kadarka utca 25-27</v>
          </cell>
        </row>
        <row r="30491">
          <cell r="A30491" t="str">
            <v>Szekszárd Kadarka 4</v>
          </cell>
          <cell r="D30491" t="str">
            <v xml:space="preserve">, </v>
          </cell>
          <cell r="E30491" t="str">
            <v>Tolna</v>
          </cell>
          <cell r="F30491" t="str">
            <v>Szekszárd, Kadarka lakótelep 11</v>
          </cell>
          <cell r="G30491" t="str">
            <v>Kadarka lakótelep 11 kültéri szekrény</v>
          </cell>
        </row>
        <row r="30492">
          <cell r="A30492" t="str">
            <v>Szekszárd Kálvin M</v>
          </cell>
          <cell r="D30492" t="str">
            <v xml:space="preserve">, </v>
          </cell>
          <cell r="E30492" t="str">
            <v>Tolna</v>
          </cell>
          <cell r="F30492" t="str">
            <v>Szekszárd, Kálvin tér 19-21</v>
          </cell>
        </row>
        <row r="30493">
          <cell r="A30493" t="str">
            <v>Szekszárd Kecskés M</v>
          </cell>
          <cell r="D30493" t="str">
            <v xml:space="preserve">, </v>
          </cell>
          <cell r="E30493" t="str">
            <v>Tolna</v>
          </cell>
          <cell r="F30493" t="str">
            <v>Szekszárd, Kecskés Ferenc utca 1</v>
          </cell>
          <cell r="K30493" t="str">
            <v>Magyar Telekom Nyrt.</v>
          </cell>
        </row>
        <row r="30494">
          <cell r="A30494" t="str">
            <v>Szekszárd Kecskés N</v>
          </cell>
          <cell r="D30494" t="str">
            <v xml:space="preserve">, </v>
          </cell>
          <cell r="E30494" t="str">
            <v>Tolna</v>
          </cell>
          <cell r="F30494" t="str">
            <v>Szekszárd, Kecskés Ferenc utca 6</v>
          </cell>
        </row>
        <row r="30495">
          <cell r="A30495" t="str">
            <v>Szekszárd Kecskés O</v>
          </cell>
          <cell r="D30495" t="str">
            <v xml:space="preserve">, </v>
          </cell>
          <cell r="E30495" t="str">
            <v>Tolna</v>
          </cell>
          <cell r="F30495" t="str">
            <v>Szekszárd, Kecskés Ferenc utca 8</v>
          </cell>
        </row>
        <row r="30496">
          <cell r="A30496" t="str">
            <v>Szekszárd Keselyűsi L</v>
          </cell>
          <cell r="D30496" t="str">
            <v xml:space="preserve">, </v>
          </cell>
          <cell r="E30496" t="str">
            <v>Tolna</v>
          </cell>
          <cell r="F30496" t="str">
            <v>Szekszárd, Keselyűsi út 9</v>
          </cell>
        </row>
        <row r="30497">
          <cell r="A30497" t="str">
            <v>Szekszárd Keselyűsi M</v>
          </cell>
          <cell r="D30497" t="str">
            <v xml:space="preserve">, </v>
          </cell>
          <cell r="E30497" t="str">
            <v>Tolna</v>
          </cell>
          <cell r="F30497" t="str">
            <v>Szekszárd, Keselyűsi út 22</v>
          </cell>
        </row>
        <row r="30498">
          <cell r="A30498" t="str">
            <v>Szekszárd Keselyűsi N</v>
          </cell>
          <cell r="B30498" t="str">
            <v>46.32849063</v>
          </cell>
          <cell r="C30498" t="str">
            <v>18.84557935</v>
          </cell>
          <cell r="D30498" t="str">
            <v>46.32849063, 18.84557935</v>
          </cell>
          <cell r="E30498" t="str">
            <v>Tolna</v>
          </cell>
          <cell r="F30498" t="str">
            <v>Szekszárd, Keselyűsi út 1</v>
          </cell>
          <cell r="K30498" t="str">
            <v>Magyar Telekom Nyrt.</v>
          </cell>
        </row>
        <row r="30499">
          <cell r="A30499" t="str">
            <v>Szekszárd Keselyűsi O</v>
          </cell>
          <cell r="D30499" t="str">
            <v xml:space="preserve">, </v>
          </cell>
          <cell r="E30499" t="str">
            <v>Tolna</v>
          </cell>
          <cell r="F30499" t="str">
            <v>Szekszárd, Keselyűsi út 2</v>
          </cell>
          <cell r="K30499" t="str">
            <v>Magyar Telekom Nyrt.</v>
          </cell>
        </row>
        <row r="30500">
          <cell r="A30500" t="str">
            <v>Szekszárd Keselyűsi P</v>
          </cell>
          <cell r="D30500" t="str">
            <v xml:space="preserve">, </v>
          </cell>
          <cell r="E30500" t="str">
            <v>Tolna</v>
          </cell>
          <cell r="F30500" t="str">
            <v>Szekszárd, Keselyűsi út 7</v>
          </cell>
          <cell r="K30500" t="str">
            <v>Magyar Telekom Nyrt.</v>
          </cell>
        </row>
        <row r="30501">
          <cell r="A30501" t="str">
            <v>Szekszárd Keselyűsi Q</v>
          </cell>
          <cell r="D30501" t="str">
            <v xml:space="preserve">, </v>
          </cell>
          <cell r="E30501" t="str">
            <v>Tolna</v>
          </cell>
          <cell r="F30501" t="str">
            <v>Szekszárd, Keselyűsi út 4-8</v>
          </cell>
          <cell r="K30501" t="str">
            <v>Magyar Telekom Nyrt.</v>
          </cell>
        </row>
        <row r="30502">
          <cell r="A30502" t="str">
            <v>Szekszárd Keselyűsi R</v>
          </cell>
          <cell r="B30502" t="str">
            <v>46.32852817</v>
          </cell>
          <cell r="C30502" t="str">
            <v>18.84644928</v>
          </cell>
          <cell r="D30502" t="str">
            <v>46.32852817, 18.84644928</v>
          </cell>
          <cell r="E30502" t="str">
            <v>Tolna</v>
          </cell>
          <cell r="F30502" t="str">
            <v>Szekszárd, Keselyűsi út 3769/1 hrsz</v>
          </cell>
          <cell r="K30502" t="str">
            <v>Magyar Telekom Nyrt.</v>
          </cell>
        </row>
        <row r="30503">
          <cell r="A30503" t="str">
            <v>Szekszárd Kossuth 1</v>
          </cell>
          <cell r="D30503" t="str">
            <v xml:space="preserve">, </v>
          </cell>
          <cell r="E30503" t="str">
            <v>Tolna</v>
          </cell>
          <cell r="F30503" t="str">
            <v>Szekszárd, Kossuth Lajos utca 13-15</v>
          </cell>
        </row>
        <row r="30504">
          <cell r="A30504" t="str">
            <v>Szekszárd Kölcsey 1</v>
          </cell>
          <cell r="B30504" t="str">
            <v>46.3503902</v>
          </cell>
          <cell r="C30504" t="str">
            <v>18.70564601</v>
          </cell>
          <cell r="D30504" t="str">
            <v>46.3503902, 18.70564601</v>
          </cell>
          <cell r="E30504" t="str">
            <v>Tolna</v>
          </cell>
          <cell r="F30504" t="str">
            <v>Szekszárd, Kölcsey lakótelep 26-27</v>
          </cell>
        </row>
        <row r="30505">
          <cell r="A30505" t="str">
            <v>Szekszárd Liszt M</v>
          </cell>
          <cell r="D30505" t="str">
            <v xml:space="preserve">, </v>
          </cell>
          <cell r="E30505" t="str">
            <v>Tolna</v>
          </cell>
          <cell r="F30505" t="str">
            <v>Szekszárd, Liszt Ferenc tér 1</v>
          </cell>
          <cell r="G30505" t="str">
            <v>GTS:Beltéri a 2. emeleti szerverszobában van rackben, az antenna 38G 0,3 lapostetőn</v>
          </cell>
          <cell r="H30505" t="str">
            <v>Közútkezelő 74/555-111</v>
          </cell>
          <cell r="J30505" t="str">
            <v>MI</v>
          </cell>
          <cell r="K30505" t="str">
            <v>Magyar Telekom Nyrt.</v>
          </cell>
        </row>
        <row r="30506">
          <cell r="A30506" t="str">
            <v>Szekszárd Liszt N</v>
          </cell>
          <cell r="D30506" t="str">
            <v xml:space="preserve">, </v>
          </cell>
          <cell r="E30506" t="str">
            <v>Tolna</v>
          </cell>
          <cell r="F30506" t="str">
            <v>Szekszárd, Liszt Ferenc tér 3</v>
          </cell>
          <cell r="K30506" t="str">
            <v>Magyar Telekom Nyrt.</v>
          </cell>
        </row>
        <row r="30507">
          <cell r="A30507" t="str">
            <v>Szekszárd Liszt O</v>
          </cell>
          <cell r="B30507" t="str">
            <v>46.34927682</v>
          </cell>
          <cell r="C30507" t="str">
            <v>18.70339261</v>
          </cell>
          <cell r="D30507" t="str">
            <v>46.34927682, 18.70339261</v>
          </cell>
          <cell r="E30507" t="str">
            <v>Tolna</v>
          </cell>
          <cell r="F30507" t="str">
            <v>Szekszárd, Liszt Ferenc tér 4</v>
          </cell>
          <cell r="J30507" t="str">
            <v>MI</v>
          </cell>
        </row>
        <row r="30508">
          <cell r="A30508" t="str">
            <v>Szekszárd M</v>
          </cell>
          <cell r="D30508" t="str">
            <v xml:space="preserve">, </v>
          </cell>
          <cell r="E30508" t="str">
            <v>Tolna</v>
          </cell>
          <cell r="F30508" t="str">
            <v>Szekszárd, Szent László utca 11</v>
          </cell>
        </row>
        <row r="30509">
          <cell r="A30509" t="str">
            <v>Szekszárd Major 1</v>
          </cell>
          <cell r="D30509" t="str">
            <v xml:space="preserve">, </v>
          </cell>
          <cell r="E30509" t="str">
            <v>Tolna</v>
          </cell>
          <cell r="F30509" t="str">
            <v>Szekszárd, Major utca 1</v>
          </cell>
          <cell r="G30509" t="str">
            <v>Major utca-Árnyas utca sarkán kültéri szekrény</v>
          </cell>
          <cell r="K30509" t="str">
            <v>Magyar Telekom Nyrt.</v>
          </cell>
        </row>
        <row r="30510">
          <cell r="A30510" t="str">
            <v>Szekszárd Május 3</v>
          </cell>
          <cell r="D30510" t="str">
            <v xml:space="preserve">, </v>
          </cell>
          <cell r="E30510" t="str">
            <v>Tolna</v>
          </cell>
          <cell r="F30510" t="str">
            <v>Szekszárd, Május 1 utca 3</v>
          </cell>
          <cell r="J30510" t="str">
            <v>KR</v>
          </cell>
        </row>
        <row r="30511">
          <cell r="A30511" t="str">
            <v>Szekszárd Mártírok M</v>
          </cell>
          <cell r="D30511" t="str">
            <v xml:space="preserve">, </v>
          </cell>
          <cell r="E30511" t="str">
            <v>Tolna</v>
          </cell>
          <cell r="F30511" t="str">
            <v>Szekszárd, Mártírok tere 11-13</v>
          </cell>
          <cell r="K30511" t="str">
            <v>Magyar Telekom Nyrt.</v>
          </cell>
        </row>
        <row r="30512">
          <cell r="A30512" t="str">
            <v>Szekszárd Mártírok N</v>
          </cell>
          <cell r="D30512" t="str">
            <v xml:space="preserve">, </v>
          </cell>
          <cell r="E30512" t="str">
            <v>Tolna</v>
          </cell>
          <cell r="F30512" t="str">
            <v>Szekszárd, Mártírok tere 19-21</v>
          </cell>
          <cell r="K30512" t="str">
            <v>Magyar Telekom Nyrt.</v>
          </cell>
        </row>
        <row r="30513">
          <cell r="A30513" t="str">
            <v>Szekszárd Mátyás 1</v>
          </cell>
          <cell r="B30513" t="str">
            <v>46.3529319</v>
          </cell>
          <cell r="C30513" t="str">
            <v>18.70427874</v>
          </cell>
          <cell r="D30513" t="str">
            <v>46.3529319, 18.70427874</v>
          </cell>
          <cell r="E30513" t="str">
            <v>Tolna</v>
          </cell>
          <cell r="F30513" t="str">
            <v>Szekszárd, Mátyás király utca 6</v>
          </cell>
        </row>
        <row r="30514">
          <cell r="A30514" t="str">
            <v>Szekszárd Mátyás 2</v>
          </cell>
          <cell r="D30514" t="str">
            <v xml:space="preserve">, </v>
          </cell>
          <cell r="E30514" t="str">
            <v>Tolna</v>
          </cell>
          <cell r="F30514" t="str">
            <v>Szekszárd, Mátyás király utca 67</v>
          </cell>
        </row>
        <row r="30515">
          <cell r="A30515" t="str">
            <v>Szekszárd Mátyás 3</v>
          </cell>
          <cell r="D30515" t="str">
            <v xml:space="preserve">, </v>
          </cell>
          <cell r="E30515" t="str">
            <v>Tolna</v>
          </cell>
          <cell r="F30515" t="str">
            <v>Szekszárd, Mátyás király utca 74</v>
          </cell>
        </row>
        <row r="30516">
          <cell r="A30516" t="str">
            <v>Szekszárd Mészáros 1</v>
          </cell>
          <cell r="B30516" t="str">
            <v>46.35087539</v>
          </cell>
          <cell r="C30516" t="str">
            <v>18.7084231</v>
          </cell>
          <cell r="D30516" t="str">
            <v>46.35087539, 18.7084231</v>
          </cell>
          <cell r="E30516" t="str">
            <v>Tolna</v>
          </cell>
          <cell r="F30516" t="str">
            <v>Szekszárd, Mészáros Lázár utca 19-21</v>
          </cell>
        </row>
        <row r="30517">
          <cell r="A30517" t="str">
            <v>Szekszárd Mészáros 2</v>
          </cell>
          <cell r="D30517" t="str">
            <v xml:space="preserve">, </v>
          </cell>
          <cell r="E30517" t="str">
            <v>Tolna</v>
          </cell>
          <cell r="F30517" t="str">
            <v>Szekszárd, Mészáros Lázár utca 5</v>
          </cell>
          <cell r="J30517" t="str">
            <v>LTE800</v>
          </cell>
        </row>
        <row r="30518">
          <cell r="A30518" t="str">
            <v>Szekszárd Mikes 1</v>
          </cell>
          <cell r="B30518" t="str">
            <v>46.34548096</v>
          </cell>
          <cell r="C30518" t="str">
            <v>18.70649548</v>
          </cell>
          <cell r="D30518" t="str">
            <v>46.34548096, 18.70649548</v>
          </cell>
          <cell r="E30518" t="str">
            <v>Tolna</v>
          </cell>
          <cell r="F30518" t="str">
            <v>Szekszárd, Mikes utca 16-22</v>
          </cell>
          <cell r="G30518" t="str">
            <v>GTS:Beltéri a szerverszobában, az antenna a tartón a tetőn.</v>
          </cell>
          <cell r="H30518" t="str">
            <v>Szekszárd Liszt Ferenc tér</v>
          </cell>
          <cell r="J30518" t="str">
            <v>TDP;MI;LL</v>
          </cell>
        </row>
        <row r="30519">
          <cell r="A30519" t="str">
            <v>Szekszárd Mikes 2</v>
          </cell>
          <cell r="D30519" t="str">
            <v xml:space="preserve">, </v>
          </cell>
          <cell r="E30519" t="str">
            <v>Tolna</v>
          </cell>
          <cell r="F30519" t="str">
            <v>Szekszárd, Mikes utca 24</v>
          </cell>
          <cell r="J30519" t="str">
            <v>TDP;TRD;LL</v>
          </cell>
        </row>
        <row r="30520">
          <cell r="A30520" t="str">
            <v>Szekszárd MOL 1</v>
          </cell>
          <cell r="D30520" t="str">
            <v xml:space="preserve">, </v>
          </cell>
          <cell r="E30520" t="str">
            <v>Tolna</v>
          </cell>
          <cell r="F30520" t="str">
            <v>Szekszárd, Wesselényi utca 15</v>
          </cell>
          <cell r="K30520" t="str">
            <v>RÁSET</v>
          </cell>
        </row>
        <row r="30521">
          <cell r="A30521" t="str">
            <v>Szekszárd MOL 2</v>
          </cell>
          <cell r="D30521" t="str">
            <v xml:space="preserve">, </v>
          </cell>
          <cell r="E30521" t="str">
            <v>Tolna</v>
          </cell>
          <cell r="F30521" t="str">
            <v xml:space="preserve">Szekszárd, </v>
          </cell>
          <cell r="K30521" t="str">
            <v>RÁSET</v>
          </cell>
        </row>
        <row r="30522">
          <cell r="A30522" t="str">
            <v>Szekszárd N</v>
          </cell>
          <cell r="D30522" t="str">
            <v xml:space="preserve">, </v>
          </cell>
          <cell r="E30522" t="str">
            <v>Tolna</v>
          </cell>
          <cell r="F30522" t="str">
            <v>Szekszárd, külterület 0324/159/B/2 hrsz</v>
          </cell>
          <cell r="G30522" t="str">
            <v>Axial Kft Bátaszéki út mellett, Kerámia utcánál</v>
          </cell>
          <cell r="K30522" t="str">
            <v>Magyar Telekom Nyrt.</v>
          </cell>
        </row>
        <row r="30523">
          <cell r="A30523" t="str">
            <v>Szekszárd Nyár 1</v>
          </cell>
          <cell r="D30523" t="str">
            <v xml:space="preserve">, </v>
          </cell>
          <cell r="E30523" t="str">
            <v>Tolna</v>
          </cell>
          <cell r="F30523" t="str">
            <v>Szekszárd, Nyár utca 10</v>
          </cell>
        </row>
        <row r="30524">
          <cell r="A30524" t="str">
            <v>Szekszárd O</v>
          </cell>
          <cell r="D30524" t="str">
            <v xml:space="preserve">, </v>
          </cell>
          <cell r="E30524" t="str">
            <v>Tolna</v>
          </cell>
          <cell r="F30524" t="str">
            <v>Szekszárd, Tartsay Vilmos utca 32</v>
          </cell>
          <cell r="G30524" t="str">
            <v xml:space="preserve">7100 Szekszárd Tartsay Vilmos utca 32  Ügyfél neve: Duna-Dráva Cement- és Mészművek Kft. Beltéri a cementsiló alatti konténerben. A konténer végében az asztal alatt az új rackszekrényben. Kültéri a cementsiló tetején. Megközelítése az oldallétrán. </v>
          </cell>
          <cell r="H30524" t="str">
            <v>Krix Lőrinc Tel:06 30/986 1112</v>
          </cell>
          <cell r="I30524" t="str">
            <v xml:space="preserve">Munkaidőben telefonos megbeszélés alapján. </v>
          </cell>
          <cell r="J30524" t="str">
            <v>MI</v>
          </cell>
          <cell r="K30524" t="str">
            <v>Magyar Telekom Nyrt.</v>
          </cell>
        </row>
        <row r="30525">
          <cell r="A30525" t="str">
            <v>Szekszárd P</v>
          </cell>
          <cell r="B30525" t="str">
            <v>46.35117319</v>
          </cell>
          <cell r="C30525" t="str">
            <v>18.70575797</v>
          </cell>
          <cell r="D30525" t="str">
            <v>46.35117319, 18.70575797</v>
          </cell>
          <cell r="E30525" t="str">
            <v>Tolna</v>
          </cell>
          <cell r="F30525" t="str">
            <v>Szekszárd, Kölcsey lakótelep 21-22</v>
          </cell>
        </row>
        <row r="30526">
          <cell r="A30526" t="str">
            <v>Szekszárd Palánki 1</v>
          </cell>
          <cell r="D30526" t="str">
            <v xml:space="preserve">, </v>
          </cell>
          <cell r="E30526" t="str">
            <v>Tolna</v>
          </cell>
          <cell r="F30526" t="str">
            <v>Szekszárd, Palánki út 1</v>
          </cell>
          <cell r="G30526" t="str">
            <v>Balassa Janos Korhaz</v>
          </cell>
        </row>
        <row r="30527">
          <cell r="A30527" t="str">
            <v>Szekszárd Palánki 2</v>
          </cell>
          <cell r="B30527" t="str">
            <v>46.36739585</v>
          </cell>
          <cell r="C30527" t="str">
            <v>18.70968378</v>
          </cell>
          <cell r="D30527" t="str">
            <v>46.36739585, 18.70968378</v>
          </cell>
          <cell r="E30527" t="str">
            <v>Tolna</v>
          </cell>
          <cell r="F30527" t="str">
            <v>Szekszárd, Palánki út 5</v>
          </cell>
          <cell r="G30527" t="str">
            <v>GTS:GTS Társszolgáltatói vonak (Telekom) a berendezések a hálózati eszközöknél.</v>
          </cell>
          <cell r="H30527" t="str">
            <v>Pete Csaba, 20/966-0645</v>
          </cell>
          <cell r="J30527" t="str">
            <v>MI</v>
          </cell>
        </row>
        <row r="30528">
          <cell r="A30528" t="str">
            <v>Szekszárd Palánki 3</v>
          </cell>
          <cell r="B30528" t="str">
            <v>46.36802873</v>
          </cell>
          <cell r="C30528" t="str">
            <v>18.71376042</v>
          </cell>
          <cell r="D30528" t="str">
            <v>46.36802873, 18.71376042</v>
          </cell>
          <cell r="E30528" t="str">
            <v>Tolna</v>
          </cell>
          <cell r="F30528" t="str">
            <v>Szekszárd, Palánki út 68/10 hrsz</v>
          </cell>
        </row>
        <row r="30529">
          <cell r="A30529" t="str">
            <v>Szekszárd Páskum 1</v>
          </cell>
          <cell r="D30529" t="str">
            <v xml:space="preserve">, </v>
          </cell>
          <cell r="E30529" t="str">
            <v>Tolna</v>
          </cell>
          <cell r="F30529" t="str">
            <v>Szekszárd, Páskum utca 2</v>
          </cell>
          <cell r="G30529" t="str">
            <v>GTS:Beltéri a szerverszobában, az antenna lapostetőn.</v>
          </cell>
          <cell r="H30529" t="str">
            <v>74/555-111</v>
          </cell>
          <cell r="J30529" t="str">
            <v>MI</v>
          </cell>
        </row>
        <row r="30530">
          <cell r="A30530" t="str">
            <v>Szekszárd Pásztor 1</v>
          </cell>
          <cell r="B30530" t="str">
            <v>46.37330693</v>
          </cell>
          <cell r="C30530" t="str">
            <v>18.70991969</v>
          </cell>
          <cell r="D30530" t="str">
            <v>46.37330693, 18.70991969</v>
          </cell>
          <cell r="E30530" t="str">
            <v>Tolna</v>
          </cell>
          <cell r="F30530" t="str">
            <v>Szekszárd, Pásztor utca 6</v>
          </cell>
        </row>
        <row r="30531">
          <cell r="A30531" t="str">
            <v>Szekszárd Pázmány M</v>
          </cell>
          <cell r="D30531" t="str">
            <v xml:space="preserve">, </v>
          </cell>
          <cell r="E30531" t="str">
            <v>Tolna</v>
          </cell>
          <cell r="F30531" t="str">
            <v>Szekszárd, Pázmány tér 4</v>
          </cell>
        </row>
        <row r="30532">
          <cell r="A30532" t="str">
            <v>Szekszárd Pollack M</v>
          </cell>
          <cell r="D30532" t="str">
            <v xml:space="preserve">, </v>
          </cell>
          <cell r="E30532" t="str">
            <v>Tolna</v>
          </cell>
          <cell r="F30532" t="str">
            <v>Szekszárd, Pollack Mihály utca 43</v>
          </cell>
          <cell r="K30532" t="str">
            <v>Magyar Telekom Nyrt.</v>
          </cell>
        </row>
        <row r="30533">
          <cell r="A30533" t="str">
            <v>Szekszárd Pollack N</v>
          </cell>
          <cell r="B30533" t="str">
            <v>46.34736846</v>
          </cell>
          <cell r="C30533" t="str">
            <v>18.71192662</v>
          </cell>
          <cell r="D30533" t="str">
            <v>46.34736846, 18.71192662</v>
          </cell>
          <cell r="E30533" t="str">
            <v>Tolna</v>
          </cell>
          <cell r="F30533" t="str">
            <v>Szekszárd, Pollack Mihály utca</v>
          </cell>
          <cell r="K30533" t="str">
            <v>Magyar Telekom Nyrt.</v>
          </cell>
        </row>
        <row r="30534">
          <cell r="A30534" t="str">
            <v>Szekszárd Rákóczi M</v>
          </cell>
          <cell r="B30534" t="str">
            <v>46.35195531</v>
          </cell>
          <cell r="C30534" t="str">
            <v>18.70263501</v>
          </cell>
          <cell r="D30534" t="str">
            <v>46.35195531, 18.70263501</v>
          </cell>
          <cell r="E30534" t="str">
            <v>Tolna</v>
          </cell>
          <cell r="F30534" t="str">
            <v>Szekszárd, Rákóczi utca 1</v>
          </cell>
          <cell r="K30534" t="str">
            <v>Magyar Telekom Nyrt.</v>
          </cell>
        </row>
        <row r="30535">
          <cell r="A30535" t="str">
            <v>Szekszárd Rákóczi N</v>
          </cell>
          <cell r="D30535" t="str">
            <v xml:space="preserve">, </v>
          </cell>
          <cell r="E30535" t="str">
            <v>Tolna</v>
          </cell>
          <cell r="F30535" t="str">
            <v>Szekszárd, Rákóczi utca 22</v>
          </cell>
          <cell r="K30535" t="str">
            <v>Magyar Telekom Nyrt.</v>
          </cell>
        </row>
        <row r="30536">
          <cell r="A30536" t="str">
            <v>Szekszárd Rákóczi O</v>
          </cell>
          <cell r="D30536" t="str">
            <v xml:space="preserve">, </v>
          </cell>
          <cell r="E30536" t="str">
            <v>Tolna</v>
          </cell>
          <cell r="F30536" t="str">
            <v>Szekszárd, Rákóczi utca 132</v>
          </cell>
          <cell r="K30536" t="str">
            <v>Magyar Telekom Nyrt.</v>
          </cell>
        </row>
        <row r="30537">
          <cell r="A30537" t="str">
            <v>Szekszárd Rákóczi P</v>
          </cell>
          <cell r="B30537" t="str">
            <v>46.35880571</v>
          </cell>
          <cell r="C30537" t="str">
            <v>18.70408545</v>
          </cell>
          <cell r="D30537" t="str">
            <v>46.35880571, 18.70408545</v>
          </cell>
          <cell r="E30537" t="str">
            <v>Tolna</v>
          </cell>
          <cell r="F30537" t="str">
            <v>Szekszárd, Rákóczi utca 85</v>
          </cell>
        </row>
        <row r="30538">
          <cell r="A30538" t="str">
            <v>Szekszárd Sárvíz M</v>
          </cell>
          <cell r="D30538" t="str">
            <v xml:space="preserve">, </v>
          </cell>
          <cell r="E30538" t="str">
            <v>Tolna</v>
          </cell>
          <cell r="F30538" t="str">
            <v>Szekszárd, Sárvíz utca 12</v>
          </cell>
          <cell r="K30538" t="str">
            <v>Magyar Telekom Nyrt.</v>
          </cell>
        </row>
        <row r="30539">
          <cell r="A30539" t="str">
            <v>Szekszárd Selyem 1</v>
          </cell>
          <cell r="D30539" t="str">
            <v xml:space="preserve">, </v>
          </cell>
          <cell r="E30539" t="str">
            <v>Tolna</v>
          </cell>
          <cell r="F30539" t="str">
            <v>Szekszárd, Selyem utca 2</v>
          </cell>
        </row>
        <row r="30540">
          <cell r="A30540" t="str">
            <v>Szekszárd Semiramis kávéház 1</v>
          </cell>
          <cell r="D30540" t="str">
            <v xml:space="preserve">, </v>
          </cell>
          <cell r="E30540" t="str">
            <v>Tolna</v>
          </cell>
          <cell r="F30540" t="str">
            <v>Szekszárd, Kiskorzó 1-3</v>
          </cell>
        </row>
        <row r="30541">
          <cell r="A30541" t="str">
            <v>Szekszárd SHELL 1</v>
          </cell>
          <cell r="D30541" t="str">
            <v xml:space="preserve">, </v>
          </cell>
          <cell r="E30541" t="str">
            <v>Tolna</v>
          </cell>
          <cell r="F30541" t="str">
            <v>Szekszárd, Vitéz utca 1</v>
          </cell>
        </row>
        <row r="30542">
          <cell r="A30542" t="str">
            <v>Szekszárd Széchenyi 1</v>
          </cell>
          <cell r="D30542" t="str">
            <v xml:space="preserve">, </v>
          </cell>
          <cell r="E30542" t="str">
            <v>Tolna</v>
          </cell>
          <cell r="F30542" t="str">
            <v xml:space="preserve">Szekszárd, </v>
          </cell>
        </row>
        <row r="30543">
          <cell r="A30543" t="str">
            <v>Szekszárd Széchenyi 2</v>
          </cell>
          <cell r="B30543" t="str">
            <v>46.3472547</v>
          </cell>
          <cell r="C30543" t="str">
            <v>18.70110617</v>
          </cell>
          <cell r="D30543" t="str">
            <v>46.3472547, 18.70110617</v>
          </cell>
          <cell r="E30543" t="str">
            <v>Tolna</v>
          </cell>
          <cell r="F30543" t="str">
            <v>Szekszárd, Széchenyi utca 61</v>
          </cell>
          <cell r="G30543" t="str">
            <v>GTS:GTS Társszolgáltatói vonak (Invitel) a berendezések a hálózati eszközöknél.Helyiség a tetőfeléptményben a lépcső jobb oldalán. A tetőn egy árboc.</v>
          </cell>
          <cell r="H30543" t="str">
            <v>Cservenyák Krisztián, 20/480-6214, Póka Szabolcs, 20/480-6239</v>
          </cell>
          <cell r="I30543" t="str">
            <v>GTS:Kapu- és rács kulcsot vinni.</v>
          </cell>
          <cell r="J30543" t="str">
            <v>MI</v>
          </cell>
        </row>
        <row r="30544">
          <cell r="A30544" t="str">
            <v>Szekszárd Széchenyi F</v>
          </cell>
          <cell r="D30544" t="str">
            <v xml:space="preserve">, </v>
          </cell>
          <cell r="E30544" t="str">
            <v>Tolna</v>
          </cell>
          <cell r="F30544" t="str">
            <v>Szekszárd, Széchenyi utca 9</v>
          </cell>
        </row>
        <row r="30545">
          <cell r="A30545" t="str">
            <v>Szekszárd Széchenyi G</v>
          </cell>
          <cell r="D30545" t="str">
            <v xml:space="preserve">, </v>
          </cell>
          <cell r="E30545" t="str">
            <v>Tolna</v>
          </cell>
          <cell r="F30545" t="str">
            <v>Szekszárd, Széchenyi utca 2-14</v>
          </cell>
        </row>
        <row r="30546">
          <cell r="A30546" t="str">
            <v>Szekszárd Széchenyi H</v>
          </cell>
          <cell r="D30546" t="str">
            <v xml:space="preserve">, </v>
          </cell>
          <cell r="E30546" t="str">
            <v>Tolna</v>
          </cell>
          <cell r="F30546" t="str">
            <v>Szekszárd, Széchenyi utca 15</v>
          </cell>
        </row>
        <row r="30547">
          <cell r="A30547" t="str">
            <v>Szekszárd Széchenyi J</v>
          </cell>
          <cell r="D30547" t="str">
            <v xml:space="preserve">, </v>
          </cell>
          <cell r="E30547" t="str">
            <v>Tolna</v>
          </cell>
          <cell r="F30547" t="str">
            <v>Szekszárd, Széchenyi utca 40</v>
          </cell>
        </row>
        <row r="30548">
          <cell r="A30548" t="str">
            <v>Szekszárd Széchenyi K</v>
          </cell>
          <cell r="B30548" t="str">
            <v>46.35120654</v>
          </cell>
          <cell r="C30548" t="str">
            <v>18.70195124</v>
          </cell>
          <cell r="D30548" t="str">
            <v>46.35120654, 18.70195124</v>
          </cell>
          <cell r="E30548" t="str">
            <v>Tolna</v>
          </cell>
          <cell r="F30548" t="str">
            <v>Szekszárd, Széchenyi utca 1-7</v>
          </cell>
        </row>
        <row r="30549">
          <cell r="A30549" t="str">
            <v>Szekszárd Széchenyi L</v>
          </cell>
          <cell r="D30549" t="str">
            <v xml:space="preserve">, </v>
          </cell>
          <cell r="E30549" t="str">
            <v>Tolna</v>
          </cell>
          <cell r="F30549" t="str">
            <v>Szekszárd, Széchenyi utca 18-20</v>
          </cell>
        </row>
        <row r="30550">
          <cell r="A30550" t="str">
            <v>Szekszárd Széchenyi M</v>
          </cell>
          <cell r="B30550" t="str">
            <v>46.34849016</v>
          </cell>
          <cell r="C30550" t="str">
            <v>18.70208555</v>
          </cell>
          <cell r="D30550" t="str">
            <v>46.34849016, 18.70208555</v>
          </cell>
          <cell r="E30550" t="str">
            <v>Tolna</v>
          </cell>
          <cell r="F30550" t="str">
            <v>Szekszárd, Széchenyi utca 48-52</v>
          </cell>
          <cell r="G30550" t="str">
            <v>Magyar Államkincstár</v>
          </cell>
          <cell r="K30550" t="str">
            <v>Magyar Telekom Nyrt.</v>
          </cell>
        </row>
        <row r="30551">
          <cell r="A30551" t="str">
            <v>Szekszárd Széchenyi N</v>
          </cell>
          <cell r="B30551" t="str">
            <v>46.35007243</v>
          </cell>
          <cell r="C30551" t="str">
            <v>18.70175064</v>
          </cell>
          <cell r="D30551" t="str">
            <v>46.35007243, 18.70175064</v>
          </cell>
          <cell r="E30551" t="str">
            <v>Tolna</v>
          </cell>
          <cell r="F30551" t="str">
            <v>Szekszárd, Széchenyi utca 19</v>
          </cell>
          <cell r="K30551" t="str">
            <v>Magyar Telekom Nyrt.</v>
          </cell>
        </row>
        <row r="30552">
          <cell r="A30552" t="str">
            <v>Szekszárd Széchenyi O</v>
          </cell>
          <cell r="D30552" t="str">
            <v xml:space="preserve">, </v>
          </cell>
          <cell r="E30552" t="str">
            <v>Tolna</v>
          </cell>
          <cell r="F30552" t="str">
            <v>Szekszárd, Széchenyi utca 21</v>
          </cell>
          <cell r="K30552" t="str">
            <v>Magyar Telekom Nyrt.</v>
          </cell>
        </row>
        <row r="30553">
          <cell r="A30553" t="str">
            <v>Szekszárd Széchenyi P</v>
          </cell>
          <cell r="B30553" t="str">
            <v>46.35023563</v>
          </cell>
          <cell r="C30553" t="str">
            <v>18.70216532</v>
          </cell>
          <cell r="D30553" t="str">
            <v>46.35023563, 18.70216532</v>
          </cell>
          <cell r="E30553" t="str">
            <v>Tolna</v>
          </cell>
          <cell r="F30553" t="str">
            <v>Szekszárd, Széchenyi utca 24</v>
          </cell>
          <cell r="K30553" t="str">
            <v>Magyar Telekom Nyrt.</v>
          </cell>
        </row>
        <row r="30554">
          <cell r="A30554" t="str">
            <v>Szekszárd Széchenyi Q</v>
          </cell>
          <cell r="D30554" t="str">
            <v xml:space="preserve">, </v>
          </cell>
          <cell r="E30554" t="str">
            <v>Tolna</v>
          </cell>
          <cell r="F30554" t="str">
            <v>Szekszárd, Széchenyi utca 34</v>
          </cell>
          <cell r="K30554" t="str">
            <v>Magyar Telekom Nyrt.</v>
          </cell>
        </row>
        <row r="30555">
          <cell r="A30555" t="str">
            <v>Szekszárd Széchenyi R</v>
          </cell>
          <cell r="D30555" t="str">
            <v xml:space="preserve">, </v>
          </cell>
          <cell r="E30555" t="str">
            <v>Tolna</v>
          </cell>
          <cell r="F30555" t="str">
            <v>Szekszárd, Széchenyi utca 41</v>
          </cell>
          <cell r="K30555" t="str">
            <v>Magyar Telekom Nyrt.</v>
          </cell>
        </row>
        <row r="30556">
          <cell r="A30556" t="str">
            <v>Szekszárd Széchenyi S</v>
          </cell>
          <cell r="D30556" t="str">
            <v xml:space="preserve">, </v>
          </cell>
          <cell r="E30556" t="str">
            <v>Tolna</v>
          </cell>
          <cell r="F30556" t="str">
            <v>Szekszárd, Széchenyi utca 62</v>
          </cell>
          <cell r="K30556" t="str">
            <v>Magyar Telekom Nyrt.</v>
          </cell>
        </row>
        <row r="30557">
          <cell r="A30557" t="str">
            <v>Szekszárd Széchenyi T</v>
          </cell>
          <cell r="D30557" t="str">
            <v xml:space="preserve">, </v>
          </cell>
          <cell r="E30557" t="str">
            <v>Tolna</v>
          </cell>
          <cell r="F30557" t="str">
            <v>Szekszárd, Széchenyi utca 64</v>
          </cell>
          <cell r="K30557" t="str">
            <v>Magyar Telekom Nyrt.</v>
          </cell>
        </row>
        <row r="30558">
          <cell r="A30558" t="str">
            <v>Szekszárd Széchenyi U</v>
          </cell>
          <cell r="D30558" t="str">
            <v xml:space="preserve">, </v>
          </cell>
          <cell r="E30558" t="str">
            <v>Tolna</v>
          </cell>
          <cell r="F30558" t="str">
            <v>Szekszárd, Széchenyi utca 55</v>
          </cell>
        </row>
        <row r="30559">
          <cell r="A30559" t="str">
            <v>Szekszárd Széchenyi V</v>
          </cell>
          <cell r="D30559" t="str">
            <v xml:space="preserve">, </v>
          </cell>
          <cell r="E30559" t="str">
            <v>Tolna</v>
          </cell>
          <cell r="F30559" t="str">
            <v>Szekszárd, Széchenyi utca 29-31</v>
          </cell>
          <cell r="K30559" t="str">
            <v>Magyar Telekom Nyrt.</v>
          </cell>
        </row>
        <row r="30560">
          <cell r="A30560" t="str">
            <v>Szekszárd Széchenyi W</v>
          </cell>
          <cell r="D30560" t="str">
            <v xml:space="preserve">, </v>
          </cell>
          <cell r="E30560" t="str">
            <v>Tolna</v>
          </cell>
          <cell r="F30560" t="str">
            <v>Szekszárd, Széchenyi utca 37-39</v>
          </cell>
          <cell r="K30560" t="str">
            <v>Magyar Telekom Nyrt.</v>
          </cell>
        </row>
        <row r="30561">
          <cell r="A30561" t="str">
            <v>Szekszárd Széchenyi Y</v>
          </cell>
          <cell r="D30561" t="str">
            <v xml:space="preserve">, </v>
          </cell>
          <cell r="E30561" t="str">
            <v>Tolna</v>
          </cell>
          <cell r="F30561" t="str">
            <v>Szekszárd, Széchenyi utca 54-58</v>
          </cell>
          <cell r="K30561" t="str">
            <v>Magyar Telekom Nyrt.</v>
          </cell>
        </row>
        <row r="30562">
          <cell r="A30562" t="str">
            <v>Szekszárd Széchenyi Z</v>
          </cell>
          <cell r="D30562" t="str">
            <v xml:space="preserve">, </v>
          </cell>
          <cell r="E30562" t="str">
            <v>Tolna</v>
          </cell>
          <cell r="F30562" t="str">
            <v>Szekszárd, Széchenyi utca 85-87</v>
          </cell>
          <cell r="K30562" t="str">
            <v>Magyar Telekom Nyrt.</v>
          </cell>
        </row>
        <row r="30563">
          <cell r="A30563" t="str">
            <v>Szekszárd Székely 1</v>
          </cell>
          <cell r="B30563" t="str">
            <v>46.36200277</v>
          </cell>
          <cell r="C30563" t="str">
            <v>18.69936123</v>
          </cell>
          <cell r="D30563" t="str">
            <v>46.36200277, 18.69936123</v>
          </cell>
          <cell r="E30563" t="str">
            <v>Tolna</v>
          </cell>
          <cell r="F30563" t="str">
            <v>Szekszárd, Székely Bertalan utca 35</v>
          </cell>
          <cell r="G30563" t="str">
            <v>Budapestről a 6-os úton érkezve az első közlekedési lámpát elhagyva a második utcánál jobbra , majd megint rögtön jobbra, 250 méter után balra, majd az első lehetőségnél újra jobbra. Kis lakótelep négy emeletes házakkal.</v>
          </cell>
          <cell r="H30563" t="str">
            <v xml:space="preserve">Közös képviselő: 2014.11.01 Almási Ferencné , 7100 Szekszárd, Székely Bertalan u. 35. III/13. luszkaegmail.com
</v>
          </cell>
          <cell r="I30563" t="str">
            <v>Befúrt kulcstartó bejárattól jobbra a falban . Benne kapukód: 111 kulcs 4067
Tetőkijáró szabadon a legfelső szinten. Pannon is jelen van.</v>
          </cell>
          <cell r="J30563" t="str">
            <v>UBS2100;LTE800;MI</v>
          </cell>
          <cell r="K30563" t="str">
            <v>Társasház: 7100 Szekszárd Székely Bertalan u 35.</v>
          </cell>
        </row>
        <row r="30564">
          <cell r="A30564" t="str">
            <v>Szekszárd Szent István M</v>
          </cell>
          <cell r="D30564" t="str">
            <v xml:space="preserve">, </v>
          </cell>
          <cell r="E30564" t="str">
            <v>Tolna</v>
          </cell>
          <cell r="F30564" t="str">
            <v>Szekszárd, Szent István tér 1-3</v>
          </cell>
          <cell r="K30564" t="str">
            <v>Magyar Telekom Nyrt.</v>
          </cell>
        </row>
        <row r="30565">
          <cell r="A30565" t="str">
            <v>Szekszárd Szent István N</v>
          </cell>
          <cell r="D30565" t="str">
            <v xml:space="preserve">, </v>
          </cell>
          <cell r="E30565" t="str">
            <v>Tolna</v>
          </cell>
          <cell r="F30565" t="str">
            <v>Szekszárd, Szent István tér 19-21</v>
          </cell>
          <cell r="K30565" t="str">
            <v>Magyar Telekom Nyrt.</v>
          </cell>
        </row>
        <row r="30566">
          <cell r="A30566" t="str">
            <v>Szekszárd Szent István O</v>
          </cell>
          <cell r="D30566" t="str">
            <v xml:space="preserve">, </v>
          </cell>
          <cell r="E30566" t="str">
            <v>Tolna</v>
          </cell>
          <cell r="F30566" t="str">
            <v>Szekszárd, Szent István tér 11-13</v>
          </cell>
          <cell r="G30566" t="str">
            <v>Tolna Megyei Kormányhivatal</v>
          </cell>
          <cell r="K30566" t="str">
            <v>Magyar Telekom Nyrt.</v>
          </cell>
        </row>
        <row r="30567">
          <cell r="A30567" t="str">
            <v>Szekszárd Szent István P</v>
          </cell>
          <cell r="D30567" t="str">
            <v xml:space="preserve">, </v>
          </cell>
          <cell r="E30567" t="str">
            <v>Tolna</v>
          </cell>
          <cell r="F30567" t="str">
            <v>Szekszárd, Szent István tér 5-7</v>
          </cell>
          <cell r="G30567" t="str">
            <v>OTP Bank Nyrt.</v>
          </cell>
        </row>
        <row r="30568">
          <cell r="A30568" t="str">
            <v>Szekszárd Szent László 1</v>
          </cell>
          <cell r="D30568" t="str">
            <v xml:space="preserve">, </v>
          </cell>
          <cell r="E30568" t="str">
            <v>Tolna</v>
          </cell>
          <cell r="F30568" t="str">
            <v>Szekszárd, Szent László utca 19</v>
          </cell>
        </row>
        <row r="30569">
          <cell r="A30569" t="str">
            <v>Szekszárd Szentgáli M</v>
          </cell>
          <cell r="D30569" t="str">
            <v xml:space="preserve">, </v>
          </cell>
          <cell r="E30569" t="str">
            <v>Tolna</v>
          </cell>
          <cell r="F30569" t="str">
            <v>Szekszárd, Szentgáli Gyula utca 2-4</v>
          </cell>
          <cell r="K30569" t="str">
            <v>Magyar Telekom Nyrt.</v>
          </cell>
        </row>
        <row r="30570">
          <cell r="A30570" t="str">
            <v>Szekszárd Szentmiklósi 1</v>
          </cell>
          <cell r="B30570" t="str">
            <v>46.36818249</v>
          </cell>
          <cell r="C30570" t="str">
            <v>18.7110174</v>
          </cell>
          <cell r="D30570" t="str">
            <v>46.36818249, 18.7110174</v>
          </cell>
          <cell r="E30570" t="str">
            <v>Tolna</v>
          </cell>
          <cell r="F30570" t="str">
            <v>Szekszárd, Szentmiklósi út 9</v>
          </cell>
          <cell r="G30570" t="str">
            <v xml:space="preserve">7100 Szekszárd, Szentmiklósi út 9.  Tolna Megyei Integrált Szociális Intézmény 
Beltéri a főépület emeleti nyomtató helységében (lépcső mellett) új rack szekrényben.
Antenna a tetőn új lapostetős tartón. Megközelítésé hátkosaras létráról az épületkomplexum hátsó részénél (kémény közelében).
</v>
          </cell>
          <cell r="H30570" t="str">
            <v xml:space="preserve">Kovács István +36-30-247-9963 </v>
          </cell>
          <cell r="I30570" t="str">
            <v>Előre egyeztetett időpontban.</v>
          </cell>
          <cell r="J30570" t="str">
            <v>MI</v>
          </cell>
        </row>
        <row r="30571">
          <cell r="A30571" t="str">
            <v>Szekszárd Szerviz 1</v>
          </cell>
          <cell r="D30571" t="str">
            <v xml:space="preserve">, </v>
          </cell>
          <cell r="E30571" t="str">
            <v>Tolna</v>
          </cell>
          <cell r="F30571" t="str">
            <v>Szekszárd, Szervíz utca 10</v>
          </cell>
        </row>
        <row r="30572">
          <cell r="A30572" t="str">
            <v>Szekszárd Szőlőhegy 1</v>
          </cell>
          <cell r="D30572" t="str">
            <v xml:space="preserve">, </v>
          </cell>
          <cell r="E30572" t="str">
            <v>Tolna</v>
          </cell>
          <cell r="F30572" t="str">
            <v>Szekszárd, Szőlőhegy utca 5</v>
          </cell>
          <cell r="K30572" t="str">
            <v>Magyar Telekom Nyrt.</v>
          </cell>
        </row>
        <row r="30573">
          <cell r="A30573" t="str">
            <v>Szekszárd Szőlőhegy 2</v>
          </cell>
          <cell r="D30573" t="str">
            <v xml:space="preserve">, </v>
          </cell>
          <cell r="E30573" t="str">
            <v>Tolna</v>
          </cell>
          <cell r="F30573" t="str">
            <v>Szekszárd, Szőlőhegy 11675/48 hrsz</v>
          </cell>
          <cell r="G30573" t="str">
            <v>Monopol torony</v>
          </cell>
          <cell r="J30573" t="str">
            <v>LTE800</v>
          </cell>
        </row>
        <row r="30574">
          <cell r="A30574" t="str">
            <v>Szekszárd Találka M</v>
          </cell>
          <cell r="D30574" t="str">
            <v xml:space="preserve">, </v>
          </cell>
          <cell r="E30574" t="str">
            <v>Tolna</v>
          </cell>
          <cell r="F30574" t="str">
            <v>Szekszárd, Találka tér 4</v>
          </cell>
          <cell r="K30574" t="str">
            <v>Magyar Telekom Nyrt.</v>
          </cell>
        </row>
        <row r="30575">
          <cell r="A30575" t="str">
            <v>Szekszárd Tartsay M</v>
          </cell>
          <cell r="D30575" t="str">
            <v xml:space="preserve">, </v>
          </cell>
          <cell r="E30575" t="str">
            <v>Tolna</v>
          </cell>
          <cell r="F30575" t="str">
            <v>Szekszárd, Tartsay Vilmos lakótelep 27</v>
          </cell>
          <cell r="K30575" t="str">
            <v>Magyar Telekom Nyrt.</v>
          </cell>
        </row>
        <row r="30576">
          <cell r="A30576" t="str">
            <v>Szekszárd Tartsay N</v>
          </cell>
          <cell r="B30576" t="str">
            <v>46.34213897</v>
          </cell>
          <cell r="C30576" t="str">
            <v>18.71098494</v>
          </cell>
          <cell r="D30576" t="str">
            <v>46.34213897, 18.71098494</v>
          </cell>
          <cell r="E30576" t="str">
            <v>Tolna</v>
          </cell>
          <cell r="F30576" t="str">
            <v>Szekszárd, Tartsay Vilmos utca 4</v>
          </cell>
          <cell r="G30576" t="str">
            <v>Gemenc Volán</v>
          </cell>
          <cell r="H30576" t="str">
            <v>Puskely János  30-3812-642</v>
          </cell>
          <cell r="J30576" t="str">
            <v>MI</v>
          </cell>
          <cell r="K30576" t="str">
            <v>Magyar Telekom Nyrt.</v>
          </cell>
        </row>
        <row r="30577">
          <cell r="A30577" t="str">
            <v>Szekszárd Tartsay O</v>
          </cell>
          <cell r="B30577" t="str">
            <v>46.34342499</v>
          </cell>
          <cell r="C30577" t="str">
            <v>18.71084702</v>
          </cell>
          <cell r="D30577" t="str">
            <v>46.34342499, 18.71084702</v>
          </cell>
          <cell r="E30577" t="str">
            <v>Tolna</v>
          </cell>
          <cell r="F30577" t="str">
            <v>Szekszárd, Tartsay Vilmos utca 9</v>
          </cell>
          <cell r="K30577" t="str">
            <v>Magyar Telekom Nyrt.</v>
          </cell>
        </row>
        <row r="30578">
          <cell r="A30578" t="str">
            <v>Szekszárd Tartsay P</v>
          </cell>
          <cell r="B30578" t="str">
            <v>46.33888801</v>
          </cell>
          <cell r="C30578" t="str">
            <v>18.70984923</v>
          </cell>
          <cell r="D30578" t="str">
            <v>46.33888801, 18.70984923</v>
          </cell>
          <cell r="E30578" t="str">
            <v>Tolna</v>
          </cell>
          <cell r="F30578" t="str">
            <v>Szekszárd, Tartsay Vilmos utca 10</v>
          </cell>
          <cell r="K30578" t="str">
            <v>Magyar Telekom Nyrt.</v>
          </cell>
        </row>
        <row r="30579">
          <cell r="A30579" t="str">
            <v>Szekszárd Tartsay Q</v>
          </cell>
          <cell r="B30579" t="str">
            <v>46.33100237</v>
          </cell>
          <cell r="C30579" t="str">
            <v>18.70222343</v>
          </cell>
          <cell r="D30579" t="str">
            <v>46.33100237, 18.70222343</v>
          </cell>
          <cell r="E30579" t="str">
            <v>Tolna</v>
          </cell>
          <cell r="F30579" t="str">
            <v>Szekszárd, Tartsay Vilmos utca 42</v>
          </cell>
          <cell r="K30579" t="str">
            <v>Magyar Telekom Nyrt.</v>
          </cell>
        </row>
        <row r="30580">
          <cell r="A30580" t="str">
            <v>Szekszárd Tartsay R</v>
          </cell>
          <cell r="D30580" t="str">
            <v xml:space="preserve">, </v>
          </cell>
          <cell r="E30580" t="str">
            <v>Tolna</v>
          </cell>
          <cell r="F30580" t="str">
            <v>Szekszárd, Tartsay Vilmos utca 12</v>
          </cell>
          <cell r="G30580" t="str">
            <v>GTS:A beltéri elhelyezkedése: konténerben rackbővítőben. Végpont elhelyezkedés: az irodában.</v>
          </cell>
          <cell r="H30580" t="str">
            <v>Krix Lőrinc, tel.: 06-30-9861112.</v>
          </cell>
        </row>
        <row r="30581">
          <cell r="A30581" t="str">
            <v>Szekszárd Tesco 1</v>
          </cell>
          <cell r="B30581" t="str">
            <v>46.33137438</v>
          </cell>
          <cell r="C30581" t="str">
            <v>18.70325999</v>
          </cell>
          <cell r="D30581" t="str">
            <v>46.33137438, 18.70325999</v>
          </cell>
          <cell r="E30581" t="str">
            <v>Tolna</v>
          </cell>
          <cell r="F30581" t="str">
            <v>Szekszárd, Tartsay Vilmos utca 40</v>
          </cell>
          <cell r="G30581" t="str">
            <v>GTS:Az 56-os úton dél felé haladva Szekszárdról kifelé bal oldalon.</v>
          </cell>
          <cell r="H30581" t="str">
            <v>Tesco HelpDesk (20 827 55 55)</v>
          </cell>
        </row>
        <row r="30582">
          <cell r="A30582" t="str">
            <v>Szekszárd Toldy M</v>
          </cell>
          <cell r="D30582" t="str">
            <v xml:space="preserve">, </v>
          </cell>
          <cell r="E30582" t="str">
            <v>Tolna</v>
          </cell>
          <cell r="F30582" t="str">
            <v>Szekszárd, Toldi utca 6</v>
          </cell>
          <cell r="K30582" t="str">
            <v>Magyar Telekom Nyrt.</v>
          </cell>
        </row>
        <row r="30583">
          <cell r="A30583" t="str">
            <v>Szekszárd Tolnai M</v>
          </cell>
          <cell r="B30583" t="str">
            <v>46.36480419</v>
          </cell>
          <cell r="C30583" t="str">
            <v>18.69764083</v>
          </cell>
          <cell r="D30583" t="str">
            <v>46.36480419, 18.69764083</v>
          </cell>
          <cell r="E30583" t="str">
            <v>Tolna</v>
          </cell>
          <cell r="F30583" t="str">
            <v>Szekszárd, Tolnai Lajos utca 18</v>
          </cell>
          <cell r="K30583" t="str">
            <v>Magyar Telekom Nyrt.</v>
          </cell>
        </row>
        <row r="30584">
          <cell r="A30584" t="str">
            <v>Szekszárd Tolnai N</v>
          </cell>
          <cell r="B30584" t="str">
            <v>46.36321482</v>
          </cell>
          <cell r="C30584" t="str">
            <v>18.70149749</v>
          </cell>
          <cell r="D30584" t="str">
            <v>46.36321482, 18.70149749</v>
          </cell>
          <cell r="E30584" t="str">
            <v>Tolna</v>
          </cell>
          <cell r="F30584" t="str">
            <v>Szekszárd, Tolnai Lajos utca 2</v>
          </cell>
        </row>
        <row r="30585">
          <cell r="A30585" t="str">
            <v>Szekszárd Tormay M</v>
          </cell>
          <cell r="D30585" t="str">
            <v xml:space="preserve">, </v>
          </cell>
          <cell r="E30585" t="str">
            <v>Tolna</v>
          </cell>
          <cell r="F30585" t="str">
            <v>Szekszárd, Tormay Béla utca 18</v>
          </cell>
          <cell r="K30585" t="str">
            <v>Magyar Telekom Nyrt.</v>
          </cell>
        </row>
        <row r="30586">
          <cell r="A30586" t="str">
            <v>Szekszárd U</v>
          </cell>
          <cell r="D30586" t="str">
            <v xml:space="preserve">, </v>
          </cell>
          <cell r="E30586" t="str">
            <v>Tolna</v>
          </cell>
          <cell r="F30586" t="str">
            <v>Szekszárd, Tartsay Vilmos utca 8</v>
          </cell>
          <cell r="G30586" t="str">
            <v>GTS: -Az ant. elhelyezkedés, tipus: 50m-es kémény tetején 0,3-as antA beltéri elhelyezkedése: a kémény tetején lévő lemez szekrényben, Tápegység : HP ? S100F kis Hepa, bekötős  -Végpont elhelyezkedés: uo.</v>
          </cell>
          <cell r="H30586" t="str">
            <v>-Kontakt név: Csúri Gábor  -Telefon sz.:   30-230-8009</v>
          </cell>
          <cell r="K30586" t="str">
            <v>Magyar Telekom Nyrt.</v>
          </cell>
        </row>
        <row r="30587">
          <cell r="A30587" t="str">
            <v>Szekszárd Vak 1</v>
          </cell>
          <cell r="D30587" t="str">
            <v xml:space="preserve">, </v>
          </cell>
          <cell r="E30587" t="str">
            <v>Tolna</v>
          </cell>
          <cell r="F30587" t="str">
            <v>Szekszárd, Vak Bottyán utca 1-5</v>
          </cell>
        </row>
        <row r="30588">
          <cell r="A30588" t="str">
            <v>Szekszárd Várköz 1</v>
          </cell>
          <cell r="D30588" t="str">
            <v xml:space="preserve">, </v>
          </cell>
          <cell r="E30588" t="str">
            <v>Tolna</v>
          </cell>
          <cell r="F30588" t="str">
            <v>Szekszárd, Várköz utca 4</v>
          </cell>
        </row>
        <row r="30589">
          <cell r="A30589" t="str">
            <v>Szekszárd Wesselényi M</v>
          </cell>
          <cell r="D30589" t="str">
            <v xml:space="preserve">, </v>
          </cell>
          <cell r="E30589" t="str">
            <v>Tolna</v>
          </cell>
          <cell r="F30589" t="str">
            <v>Szekszárd, Wesselényi utca 2</v>
          </cell>
          <cell r="K30589" t="str">
            <v>Magyar Telekom Nyrt.</v>
          </cell>
        </row>
        <row r="30590">
          <cell r="A30590" t="str">
            <v>Szekszárd Wesselényi N</v>
          </cell>
          <cell r="B30590" t="str">
            <v>46.34440829</v>
          </cell>
          <cell r="C30590" t="str">
            <v>18.70578782</v>
          </cell>
          <cell r="D30590" t="str">
            <v>46.34440829, 18.70578782</v>
          </cell>
          <cell r="E30590" t="str">
            <v>Tolna</v>
          </cell>
          <cell r="F30590" t="str">
            <v>Szekszárd, Wesselényi utca 16</v>
          </cell>
          <cell r="K30590" t="str">
            <v>Magyar Telekom Nyrt.</v>
          </cell>
        </row>
        <row r="30591">
          <cell r="A30591" t="str">
            <v>Szekszárd Wopfing 1</v>
          </cell>
          <cell r="D30591" t="str">
            <v xml:space="preserve">, </v>
          </cell>
          <cell r="E30591" t="str">
            <v>Tolna</v>
          </cell>
          <cell r="F30591" t="str">
            <v>Szekszárd, Wopfing utca 10</v>
          </cell>
          <cell r="K30591" t="str">
            <v>Magyar Telekom Nyrt.</v>
          </cell>
        </row>
        <row r="30592">
          <cell r="A30592" t="str">
            <v>Szekszárd Zrínyi M</v>
          </cell>
          <cell r="D30592" t="str">
            <v xml:space="preserve">, </v>
          </cell>
          <cell r="E30592" t="str">
            <v>Tolna</v>
          </cell>
          <cell r="F30592" t="str">
            <v>Szekszárd, Zrínyi utca 42</v>
          </cell>
        </row>
        <row r="30593">
          <cell r="A30593" t="str">
            <v>Szekszárd Zrínyi N</v>
          </cell>
          <cell r="D30593" t="str">
            <v xml:space="preserve">, </v>
          </cell>
          <cell r="E30593" t="str">
            <v>Tolna</v>
          </cell>
          <cell r="F30593" t="str">
            <v>Szekszárd, Zrínyi utca 78</v>
          </cell>
        </row>
        <row r="30594">
          <cell r="A30594" t="str">
            <v>Szekszárdi u 1</v>
          </cell>
          <cell r="D30594" t="str">
            <v xml:space="preserve">, </v>
          </cell>
          <cell r="E30594" t="str">
            <v>Pest</v>
          </cell>
          <cell r="F30594" t="str">
            <v>XIII Budapest, Szekszárdi utca 26</v>
          </cell>
          <cell r="G30594" t="str">
            <v>XIII.ker. Szekszárdi utca 26. udvarban, jobbra a falon</v>
          </cell>
          <cell r="I30594" t="str">
            <v>Gondnok: Révész Jánosné 06209383611, 5751-es területi egységkulcs, létra kell</v>
          </cell>
          <cell r="K30594" t="str">
            <v>Magyar Telekom Nyrt.</v>
          </cell>
        </row>
        <row r="30595">
          <cell r="A30595" t="str">
            <v>Szekszárdi u 2</v>
          </cell>
          <cell r="D30595" t="str">
            <v xml:space="preserve">, </v>
          </cell>
          <cell r="E30595" t="str">
            <v>Pest</v>
          </cell>
          <cell r="F30595" t="str">
            <v>XIII Budapest, Szekszárdi utca 28</v>
          </cell>
          <cell r="G30595" t="str">
            <v>XIII.ker. Szekszárdi utca 28. kapu bejáró végén, bal oldalon a falon</v>
          </cell>
          <cell r="I30595" t="str">
            <v>Közös képviselő tel.: 0613508963, 5751-es területi egységkulcs, létra kell</v>
          </cell>
          <cell r="K30595" t="str">
            <v>Magyar Telekom Nyrt.</v>
          </cell>
        </row>
        <row r="30596">
          <cell r="A30596" t="str">
            <v>Szekszárdi u 3</v>
          </cell>
          <cell r="D30596" t="str">
            <v xml:space="preserve">, </v>
          </cell>
          <cell r="E30596" t="str">
            <v>Pest</v>
          </cell>
          <cell r="F30596" t="str">
            <v>XIII Budapest, Szekszárdi utca 9-17</v>
          </cell>
          <cell r="G30596" t="str">
            <v>XIII. ker. Szekszárdi u. 9. fszt. elektromos kapcsolótér</v>
          </cell>
          <cell r="I30596" t="str">
            <v>Közös képviselő: Kovács János 06202886036, szekrényhez ONT-S kulcs</v>
          </cell>
          <cell r="K30596" t="str">
            <v>Magyar Telekom Nyrt.</v>
          </cell>
        </row>
        <row r="30597">
          <cell r="A30597" t="str">
            <v>Szekszárdi u 4</v>
          </cell>
          <cell r="D30597" t="str">
            <v xml:space="preserve">, </v>
          </cell>
          <cell r="E30597" t="str">
            <v>Pest</v>
          </cell>
          <cell r="F30597" t="str">
            <v>XIII Budapest, Szekszárdi utca 6</v>
          </cell>
          <cell r="K30597" t="str">
            <v>Magyar Telekom Nyrt.</v>
          </cell>
        </row>
        <row r="30598">
          <cell r="A30598" t="str">
            <v>Szekszárdi u M</v>
          </cell>
          <cell r="B30598" t="str">
            <v>47.55259445</v>
          </cell>
          <cell r="C30598" t="str">
            <v>19.08033521</v>
          </cell>
          <cell r="D30598" t="str">
            <v>47.55259445, 19.08033521</v>
          </cell>
          <cell r="E30598" t="str">
            <v>Pest</v>
          </cell>
          <cell r="F30598" t="str">
            <v>XIII Budapest, Szekszárdi utca 19-21</v>
          </cell>
          <cell r="K30598" t="str">
            <v>Magyar Telekom Nyrt.</v>
          </cell>
        </row>
        <row r="30599">
          <cell r="A30599" t="str">
            <v>Szekszárdi u N</v>
          </cell>
          <cell r="D30599" t="str">
            <v xml:space="preserve">, </v>
          </cell>
          <cell r="E30599" t="str">
            <v>Pest</v>
          </cell>
          <cell r="F30599" t="str">
            <v>XIII Budapest, Szekszárdi utca 14</v>
          </cell>
        </row>
        <row r="30600">
          <cell r="A30600" t="str">
            <v>Szekszárdi u O</v>
          </cell>
          <cell r="D30600" t="str">
            <v xml:space="preserve">, </v>
          </cell>
          <cell r="E30600" t="str">
            <v>Pest</v>
          </cell>
          <cell r="F30600" t="str">
            <v>XIII Budapest, Szekszárdi utca 18</v>
          </cell>
          <cell r="G30600" t="str">
            <v>Cím alapján</v>
          </cell>
          <cell r="H30600" t="str">
            <v>Leitner Péter
30/2848831</v>
          </cell>
          <cell r="J30600" t="str">
            <v>KR</v>
          </cell>
        </row>
        <row r="30601">
          <cell r="A30601" t="str">
            <v>Szekszárdi u P</v>
          </cell>
          <cell r="D30601" t="str">
            <v xml:space="preserve">, </v>
          </cell>
          <cell r="E30601" t="str">
            <v>Pest</v>
          </cell>
          <cell r="F30601" t="str">
            <v>XIII Budapest, Szekszárdi utca 34</v>
          </cell>
        </row>
        <row r="30602">
          <cell r="A30602" t="str">
            <v>Szél u M</v>
          </cell>
          <cell r="D30602" t="str">
            <v xml:space="preserve">, </v>
          </cell>
          <cell r="E30602" t="str">
            <v>Pest</v>
          </cell>
          <cell r="F30602" t="str">
            <v>III Budapest, Szél utca 19-21</v>
          </cell>
          <cell r="K30602" t="str">
            <v>Magyar Telekom Nyrt.</v>
          </cell>
        </row>
        <row r="30603">
          <cell r="A30603" t="str">
            <v>Szél u M_</v>
          </cell>
          <cell r="D30603" t="str">
            <v xml:space="preserve">, </v>
          </cell>
          <cell r="E30603" t="str">
            <v>Pest</v>
          </cell>
          <cell r="F30603" t="str">
            <v>III Budapest, Szél utca 19-21</v>
          </cell>
        </row>
        <row r="30604">
          <cell r="A30604" t="str">
            <v>Szeleste 1</v>
          </cell>
          <cell r="D30604" t="str">
            <v xml:space="preserve">, </v>
          </cell>
          <cell r="E30604" t="str">
            <v>Vas</v>
          </cell>
          <cell r="F30604" t="str">
            <v>Szeleste, Kossuth Lajos utca 293/2 hrsz</v>
          </cell>
          <cell r="G30604" t="str">
            <v>Majorban lévő silón
GTS:Végpont elhelyezkedés: az irodában.beltéri: a legmagasabb épület ( daráló talán ) 1. emeletén, a vezérlőben, a rack tetején antenna: a legmagasabb épület ( daráló talán ) oldalfalára szerelt meglévő tartón</v>
          </cell>
          <cell r="H30604" t="str">
            <v>HK: Tolnai Olivér 30/2489999</v>
          </cell>
          <cell r="J30604" t="str">
            <v>LTE800</v>
          </cell>
        </row>
        <row r="30605">
          <cell r="A30605" t="str">
            <v>Szelevény 1</v>
          </cell>
          <cell r="D30605" t="str">
            <v xml:space="preserve">, </v>
          </cell>
          <cell r="E30605" t="str">
            <v>Jász-Nagykun-Szolnok</v>
          </cell>
          <cell r="F30605" t="str">
            <v>Szelevény, Kossuth Lajos út 97</v>
          </cell>
          <cell r="K30605" t="str">
            <v>Magyar Telekom Nyrt.</v>
          </cell>
        </row>
        <row r="30606">
          <cell r="A30606" t="str">
            <v>Szelevény 2</v>
          </cell>
          <cell r="B30606" t="str">
            <v>46.8113717</v>
          </cell>
          <cell r="C30606" t="str">
            <v>20.16779257</v>
          </cell>
          <cell r="D30606" t="str">
            <v>46.8113717, 20.16779257</v>
          </cell>
          <cell r="E30606" t="str">
            <v>Jász-Nagykun-Szolnok</v>
          </cell>
          <cell r="F30606" t="str">
            <v>Szelevény, külterület 023/2 hrsz</v>
          </cell>
          <cell r="G30606" t="str">
            <v xml:space="preserve">Csépa felől Szelevény felé az út bal oldalán szürke torony. Szelevény, Szőllőkalja u. </v>
          </cell>
          <cell r="H30606" t="str">
            <v>Borzák Rozália és Tóth Árpád, 5476 Szelevény, Szőllőkalja u. 6., tel: 56/707-224, mobil: 30/412-2571, 70/204-1047</v>
          </cell>
          <cell r="I30606" t="str">
            <v>Csőszéfben van benne az elektromos kapu kulcsa.. Tóth Árpád 70/536 83 51 áramszünetkor rajta keresztül lehet bejutni.</v>
          </cell>
          <cell r="J30606" t="str">
            <v>BS;LTE800;LL</v>
          </cell>
        </row>
        <row r="30607">
          <cell r="A30607" t="str">
            <v>Szelevény M</v>
          </cell>
          <cell r="B30607" t="str">
            <v>46.80307466</v>
          </cell>
          <cell r="C30607" t="str">
            <v>20.20311328</v>
          </cell>
          <cell r="D30607" t="str">
            <v>46.80307466, 20.20311328</v>
          </cell>
          <cell r="E30607" t="str">
            <v>Jász-Nagykun-Szolnok</v>
          </cell>
          <cell r="F30607" t="str">
            <v>Szelevény, Kossuth Lajos út 34</v>
          </cell>
          <cell r="K30607" t="str">
            <v>Magyar Telekom Nyrt.</v>
          </cell>
        </row>
        <row r="30608">
          <cell r="A30608" t="str">
            <v>Szelevény N</v>
          </cell>
          <cell r="D30608" t="str">
            <v xml:space="preserve">, </v>
          </cell>
          <cell r="E30608" t="str">
            <v>Jász-Nagykun-Szolnok</v>
          </cell>
          <cell r="F30608" t="str">
            <v>Szelevény, Kossuth Lajos út 36</v>
          </cell>
        </row>
        <row r="30609">
          <cell r="A30609" t="str">
            <v>Szelevény O</v>
          </cell>
          <cell r="B30609" t="str">
            <v>46.80291881</v>
          </cell>
          <cell r="C30609" t="str">
            <v>20.19984749</v>
          </cell>
          <cell r="D30609" t="str">
            <v>46.80291881, 20.19984749</v>
          </cell>
          <cell r="E30609" t="str">
            <v>Jász-Nagykun-Szolnok</v>
          </cell>
          <cell r="F30609" t="str">
            <v>Szelevény, Kossuth Lajos út 48</v>
          </cell>
        </row>
        <row r="30610">
          <cell r="A30610" t="str">
            <v>Szellő u M</v>
          </cell>
          <cell r="D30610" t="str">
            <v xml:space="preserve">, </v>
          </cell>
          <cell r="E30610" t="str">
            <v>Pest</v>
          </cell>
          <cell r="F30610" t="str">
            <v>III Budapest, Szellő utca 9</v>
          </cell>
        </row>
        <row r="30611">
          <cell r="A30611" t="str">
            <v>Szellőrózsa u M</v>
          </cell>
          <cell r="B30611" t="str">
            <v>47.48492159</v>
          </cell>
          <cell r="C30611" t="str">
            <v>19.20002404</v>
          </cell>
          <cell r="D30611" t="str">
            <v>47.48492159, 19.20002404</v>
          </cell>
          <cell r="E30611" t="str">
            <v>Pest</v>
          </cell>
          <cell r="F30611" t="str">
            <v>X Budapest, Szellőrózsa utca 2</v>
          </cell>
          <cell r="G30611" t="str">
            <v>Városszéli RSS csomópont, ami a Szellőrózsa-Zöldpálya u. sarkán található.</v>
          </cell>
          <cell r="J30611" t="str">
            <v>LL</v>
          </cell>
          <cell r="K30611" t="str">
            <v>Magyar Telekom Nyrt.</v>
          </cell>
        </row>
        <row r="30612">
          <cell r="A30612" t="str">
            <v>Szélső u M</v>
          </cell>
          <cell r="D30612" t="str">
            <v xml:space="preserve">, </v>
          </cell>
          <cell r="E30612" t="str">
            <v>Pest</v>
          </cell>
          <cell r="F30612" t="str">
            <v>XVIII Budapest, Szélső utca 94</v>
          </cell>
          <cell r="G30612" t="str">
            <v>Utcáról az adott címen.</v>
          </cell>
          <cell r="I30612" t="str">
            <v>Speciális Nokia "T" kulcs nyitja az ajtókat.</v>
          </cell>
          <cell r="K30612" t="str">
            <v>Magyar Telekom Nyrt.</v>
          </cell>
        </row>
        <row r="30613">
          <cell r="A30613" t="str">
            <v>Szélső u N</v>
          </cell>
          <cell r="D30613" t="str">
            <v xml:space="preserve">, </v>
          </cell>
          <cell r="E30613" t="str">
            <v>Pest</v>
          </cell>
          <cell r="F30613" t="str">
            <v>XVIII Budapest, Topáz utca 8</v>
          </cell>
        </row>
        <row r="30614">
          <cell r="A30614" t="str">
            <v>Szélső u O</v>
          </cell>
          <cell r="D30614" t="str">
            <v xml:space="preserve">, </v>
          </cell>
          <cell r="E30614" t="str">
            <v>Pest</v>
          </cell>
          <cell r="F30614" t="str">
            <v>XVIII Budapest, Jáde utca 1</v>
          </cell>
          <cell r="G30614" t="str">
            <v xml:space="preserve">A Szélső u. 140. és a Jáde u. 1. mellet az erdő szélén a kütéri kabinet. </v>
          </cell>
        </row>
        <row r="30615">
          <cell r="A30615" t="str">
            <v>Szemafor u 1</v>
          </cell>
          <cell r="D30615" t="str">
            <v xml:space="preserve">, </v>
          </cell>
          <cell r="E30615" t="str">
            <v>Pest</v>
          </cell>
          <cell r="F30615" t="str">
            <v>VIII Budapest, Szemafor utca 2</v>
          </cell>
          <cell r="G30615" t="str">
            <v>(Templom mellett)</v>
          </cell>
          <cell r="K30615" t="str">
            <v>Magyar Telekom Nyrt.</v>
          </cell>
        </row>
        <row r="30616">
          <cell r="A30616" t="str">
            <v>Szemenye 1</v>
          </cell>
          <cell r="B30616" t="str">
            <v>47.10612547</v>
          </cell>
          <cell r="C30616" t="str">
            <v>16.89943255</v>
          </cell>
          <cell r="D30616" t="str">
            <v>47.10612547, 16.89943255</v>
          </cell>
          <cell r="E30616" t="str">
            <v>Vas</v>
          </cell>
          <cell r="F30616" t="str">
            <v>Szemenye, Kám Szőlő-hegy 1269 hrsz</v>
          </cell>
          <cell r="G30616" t="str">
            <v>Nincs rendes megközelítése! Szemenyén a 8-as úttal párhuzamos utcán haladva Vasvár felé. A Szemenye vége táblánál jobbra be földútra és azonnal vissza rossz minőségű földútra. Ezen be az erdőbe. Az egyre zötyőgősebbé váló úton kb. 1 km-t előre a torony magasságáig. Ott fel egy magántelken a toronyig. (A telephely előtt árok van!)</v>
          </cell>
          <cell r="I30616" t="str">
            <v>Egységlakat a kerítésen.</v>
          </cell>
          <cell r="J30616" t="str">
            <v>BS;MI;LL</v>
          </cell>
          <cell r="K30616" t="str">
            <v>Magyar Telekom Nyrt. Mobil Szolgáltatások Üzletág</v>
          </cell>
        </row>
        <row r="30617">
          <cell r="A30617" t="str">
            <v>Szemenye M</v>
          </cell>
          <cell r="B30617" t="str">
            <v>47.09997503</v>
          </cell>
          <cell r="C30617" t="str">
            <v>16.90833859</v>
          </cell>
          <cell r="D30617" t="str">
            <v>47.09997503, 16.90833859</v>
          </cell>
          <cell r="E30617" t="str">
            <v>Vas</v>
          </cell>
          <cell r="F30617" t="str">
            <v>Szemenye, Fő út 80</v>
          </cell>
          <cell r="G30617" t="str">
            <v>A templom közelében a József A. utca és Fő utca sarkán lévő buszmegállóval szemben a tűzoltóság, az orvosi rendelő épületek "hátsó udvarán" szürke torony mellett téglaépület.</v>
          </cell>
          <cell r="J30617" t="str">
            <v>LL</v>
          </cell>
          <cell r="K30617" t="str">
            <v>Magyar Telekom Nyrt.</v>
          </cell>
        </row>
        <row r="30618">
          <cell r="A30618" t="str">
            <v>Szemere 1</v>
          </cell>
          <cell r="B30618" t="str">
            <v>48.45759071</v>
          </cell>
          <cell r="C30618" t="str">
            <v>21.11605075</v>
          </cell>
          <cell r="D30618" t="str">
            <v>48.45759071, 21.11605075</v>
          </cell>
          <cell r="E30618" t="str">
            <v>Borsod-Abaúj-Zemplén</v>
          </cell>
          <cell r="F30618" t="str">
            <v>Szemere, külterület 013/6 hrsz</v>
          </cell>
          <cell r="G30618" t="str">
            <v>Miskolcról a 3-as főúton majd az E71-en Szemeréig.Szemerére beérve a helységnévtábla utáni első jobbos utcán be, majd a murvás úton visszakanyarodva, fel a dombtetőre, a keréknyomot követve.Vagy: 
Hernádvécse felé, Pusztaradvány után a szerpentines műút tetejéről balra fordulni az erdei útra.Télen ill. esős időben inkább terepjárós.</v>
          </cell>
          <cell r="H30618" t="str">
            <v>AH</v>
          </cell>
          <cell r="I30618" t="str">
            <v>Standard AH bejutási feltételek</v>
          </cell>
          <cell r="J30618" t="str">
            <v>BS;LTE800;MI</v>
          </cell>
          <cell r="K30618" t="str">
            <v>AH</v>
          </cell>
        </row>
        <row r="30619">
          <cell r="A30619" t="str">
            <v>Szemere M</v>
          </cell>
          <cell r="D30619" t="str">
            <v xml:space="preserve">, </v>
          </cell>
          <cell r="E30619" t="str">
            <v>Borsod-Abaúj-Zemplén</v>
          </cell>
          <cell r="F30619" t="str">
            <v>Szemere, Fő utca 63</v>
          </cell>
          <cell r="K30619" t="str">
            <v>Magyar Telekom Nyrt.</v>
          </cell>
        </row>
        <row r="30620">
          <cell r="A30620" t="str">
            <v>Szemere N</v>
          </cell>
          <cell r="D30620" t="str">
            <v xml:space="preserve">, </v>
          </cell>
          <cell r="E30620" t="str">
            <v>Borsod-Abaúj-Zemplén</v>
          </cell>
          <cell r="F30620" t="str">
            <v>Szemere, Arany János utca 6</v>
          </cell>
        </row>
        <row r="30621">
          <cell r="A30621" t="str">
            <v>Szemere O</v>
          </cell>
          <cell r="D30621" t="str">
            <v xml:space="preserve">, </v>
          </cell>
          <cell r="E30621" t="str">
            <v>Borsod-Abaúj-Zemplén</v>
          </cell>
          <cell r="F30621" t="str">
            <v>Szemere, Arany János utca 8</v>
          </cell>
        </row>
        <row r="30622">
          <cell r="A30622" t="str">
            <v>Szemere u 1</v>
          </cell>
          <cell r="D30622" t="str">
            <v xml:space="preserve">, </v>
          </cell>
          <cell r="E30622" t="str">
            <v>Pest</v>
          </cell>
          <cell r="F30622" t="str">
            <v>V Budapest, Szemere utca 17</v>
          </cell>
          <cell r="G30622" t="str">
            <v>Cím alapján Belvárosi bérház alagsorában van kialakítva egy mérnöki iroda. Az iroda a sarokra esik, bejárata a Stoller u. felől van, és vannak ablakai a Szemere u.-ra is
GTS:Cím alapján Belvárosi bérház alagsorában van kialakítva egy mérnöki iroda. Az iroda a sarokra esik, bejárata a Stoller u. felől van, és vannak ablakai a Szemere u.-ra is Telepítési adatok:
 -Az ant. elhelyezkedés, tipus: lapos tetős részen, 0,3-as ant
 -A beltéri tipusa, kapacitása, frekisáv, kifejtés, ID cím:
            Berendezés: NEC iPASO 200 ( 38GHz ) 
            Chane Spacing: 7 MHz
            Reference Modulation: QPSK, AMR bekapcsolva, engedélyezve 16QAM ?ig.
            Tx Power: -5dBm
            Kifejtések : kifejtés nincs
            Node oldalon : Nyugati tér iPaso200_03 modem 2
            Management IP: 172.18.10.209
 -A beltéri elhelyezkedése: alagsorban  a lépcső alatt lévő rack szekrénybe telepítve, Tápegység : HP ? S150C rackbe szerelhető, csatlakozós, nem akkus
 -Végpont elhelyezkedés: uo.</v>
          </cell>
          <cell r="H30622" t="str">
            <v>Balogh Andrea  30/9524234  061/302-4275  20/996-8672
GTS:  -Kontakt név: Domonkos Raimund
 -Telefon sz.:   20-589-3292</v>
          </cell>
          <cell r="J30622" t="str">
            <v>KR</v>
          </cell>
        </row>
        <row r="30623">
          <cell r="A30623" t="str">
            <v>Szemere u 2</v>
          </cell>
          <cell r="D30623" t="str">
            <v xml:space="preserve">, </v>
          </cell>
          <cell r="E30623" t="str">
            <v>Pest</v>
          </cell>
          <cell r="F30623" t="str">
            <v>V Budapest, Szemere utca 19</v>
          </cell>
          <cell r="K30623" t="str">
            <v xml:space="preserve"> N/A</v>
          </cell>
        </row>
        <row r="30624">
          <cell r="A30624" t="str">
            <v>Szemere u M</v>
          </cell>
          <cell r="D30624" t="str">
            <v xml:space="preserve">, </v>
          </cell>
          <cell r="E30624" t="str">
            <v>Pest</v>
          </cell>
          <cell r="F30624" t="str">
            <v>V Budapest, Szemere utca 7</v>
          </cell>
          <cell r="K30624" t="str">
            <v>Magyar Telekom Nyrt.</v>
          </cell>
        </row>
        <row r="30625">
          <cell r="A30625" t="str">
            <v>Szemere u N</v>
          </cell>
          <cell r="D30625" t="str">
            <v xml:space="preserve">, </v>
          </cell>
          <cell r="E30625" t="str">
            <v>Pest</v>
          </cell>
          <cell r="F30625" t="str">
            <v>V Budapest, Szemere utca 22</v>
          </cell>
          <cell r="G30625" t="str">
            <v>MSAN az épületen belül</v>
          </cell>
        </row>
        <row r="30626">
          <cell r="A30626" t="str">
            <v>Szemere u O</v>
          </cell>
          <cell r="D30626" t="str">
            <v xml:space="preserve">, </v>
          </cell>
          <cell r="E30626" t="str">
            <v>Pest</v>
          </cell>
          <cell r="F30626" t="str">
            <v>V Budapest, Szemere utca 21</v>
          </cell>
          <cell r="K30626" t="str">
            <v>Magyar Telekom Nyrt.</v>
          </cell>
        </row>
        <row r="30627">
          <cell r="A30627" t="str">
            <v>Szemeretelep 1</v>
          </cell>
          <cell r="D30627" t="str">
            <v xml:space="preserve">, </v>
          </cell>
          <cell r="E30627" t="str">
            <v>Pest</v>
          </cell>
          <cell r="F30627" t="str">
            <v xml:space="preserve">XVIII Budapest, </v>
          </cell>
        </row>
        <row r="30628">
          <cell r="A30628" t="str">
            <v>Szemeretelep 2</v>
          </cell>
          <cell r="D30628" t="str">
            <v xml:space="preserve">, </v>
          </cell>
          <cell r="E30628" t="str">
            <v>Pest</v>
          </cell>
          <cell r="F30628" t="str">
            <v>XVIII Budapest, Gyömrői út 157653 hrsz</v>
          </cell>
          <cell r="G30628" t="str">
            <v>Ferihegyi repülőtérre vezető út - jobb oldalon a Ferihegy 1 repülőtér bejárata előtt kb. 500m-rel, egy Multireklám tornyon található az állomás</v>
          </cell>
          <cell r="H30628" t="str">
            <v xml:space="preserve">EPAMEDIA Hungary Zrt. 1097 Budapest, Illatos út 9., Berta Gyula műszaki vezető, tel.: 06-20-931-7002, 061-280-6435, fax: 06-1-280-6446 </v>
          </cell>
          <cell r="I30628" t="str">
            <v>A fentieknek megfelelően, kapcsolattartón keresztül.</v>
          </cell>
          <cell r="K30628" t="str">
            <v>EPAMEDIA HUNGARY Zrt.</v>
          </cell>
        </row>
        <row r="30629">
          <cell r="A30629" t="str">
            <v>Szemlőhegy u 1</v>
          </cell>
          <cell r="D30629" t="str">
            <v xml:space="preserve">, </v>
          </cell>
          <cell r="E30629" t="str">
            <v>Pest</v>
          </cell>
          <cell r="F30629" t="str">
            <v>II Budapest, Szemlőhegy utca 42</v>
          </cell>
          <cell r="H30629" t="str">
            <v>Arányiné Zsóka 06305205723</v>
          </cell>
          <cell r="I30629" t="str">
            <v>Csak előre egyeztetett időpontban !!!!</v>
          </cell>
          <cell r="J30629" t="str">
            <v>URE;KR</v>
          </cell>
        </row>
        <row r="30630">
          <cell r="A30630" t="str">
            <v>Szemlőhegy u M</v>
          </cell>
          <cell r="B30630" t="str">
            <v>47.52203351</v>
          </cell>
          <cell r="C30630" t="str">
            <v>19.03022962</v>
          </cell>
          <cell r="D30630" t="str">
            <v>47.52203351, 19.03022962</v>
          </cell>
          <cell r="E30630" t="str">
            <v>Pest</v>
          </cell>
          <cell r="F30630" t="str">
            <v>II Budapest, Szemlőhegy utca 31</v>
          </cell>
          <cell r="G30630" t="str">
            <v>Bejárat a Sarolta u felől</v>
          </cell>
          <cell r="K30630" t="str">
            <v>Magyar Telekom Nyrt.</v>
          </cell>
        </row>
        <row r="30631">
          <cell r="A30631" t="str">
            <v>Széna tér 1</v>
          </cell>
          <cell r="D30631" t="str">
            <v xml:space="preserve">, </v>
          </cell>
          <cell r="E30631" t="str">
            <v>Pest</v>
          </cell>
          <cell r="F30631" t="str">
            <v>II Budapest, Margit körút 85</v>
          </cell>
          <cell r="G30631" t="str">
            <v>T-Mobile:VIII. emeletig lifttel, a női wc / 835 ajtó / melletti melléklépcsőn a IX. emeletre fel, a 904. sz. ajtó mögött az állomás. Telekom berendezés a 3. emeleten 366.szoba (Telefonkp.</v>
          </cell>
          <cell r="H30631" t="str">
            <v>Izsák András igazgató tel.:3367575, fax: 3367520, Molnár Károly úrral kell (de csak ha nagyon kell)  (Nagy Imréné KSZF GKM Szolgáltatási Főosztály t: 1-336-7583)   ( Babós Lászlóné Marianna, KEF Biztonságtechnikai Osztály 30-228-1597 )</v>
          </cell>
          <cell r="K30631" t="str">
            <v>Ipari és Kereskedelmi Minisztérium</v>
          </cell>
        </row>
        <row r="30632">
          <cell r="A30632" t="str">
            <v>Széna tér 2</v>
          </cell>
          <cell r="B30632" t="str">
            <v>47.50959353</v>
          </cell>
          <cell r="C30632" t="str">
            <v>19.02877357</v>
          </cell>
          <cell r="D30632" t="str">
            <v>47.50959353, 19.02877357</v>
          </cell>
          <cell r="E30632" t="str">
            <v>Pest</v>
          </cell>
          <cell r="F30632" t="str">
            <v>II Budapest, Margit körút 64/B</v>
          </cell>
          <cell r="G30632" t="str">
            <v>1027 BUDAPEST, MARGIT KRT. 64.B.</v>
          </cell>
          <cell r="H30632" t="str">
            <v xml:space="preserve">Ferox Ingkez. Bt. 1093 Bp. Lónyay u. 3.; Breuer András ügyvezető, 0630/942-99-20; info@ferox.hu
Szegesi Zoltán, 06-30-311-5477, szegesi@ferox.hu
Nyírő József KK, 06-30-521-2897, nyiro@ferox.hu
Bressán Izabella, 06-30-603-3119
</v>
          </cell>
          <cell r="I30632" t="str">
            <v>Bejárati ajtó mellett falba fúrt kulcstároló, lifttel a VI. emeletig, jobbra üveges ajtó, utána padlásajtó, feljáró, keret + 1-es és 3-as szektor. Lifttől balra üvegajtó alumínium kapukulcs nyitja. Utána  padlásfeljáró lakatolt vasajtó, fel a lépcsőn, 2-es szektor.</v>
          </cell>
          <cell r="J30632" t="str">
            <v>BS;UBS2100;LTE800;LTE1800;LL</v>
          </cell>
          <cell r="K30632" t="str">
            <v>Társasház: Margit krt 64.B.</v>
          </cell>
        </row>
        <row r="30633">
          <cell r="A30633" t="str">
            <v>Széna tér M</v>
          </cell>
          <cell r="D30633" t="str">
            <v xml:space="preserve">, </v>
          </cell>
          <cell r="E30633" t="str">
            <v>Pest</v>
          </cell>
          <cell r="F30633" t="str">
            <v>I Budapest, Széna tér 1</v>
          </cell>
          <cell r="K30633" t="str">
            <v>Magyar Telekom Nyrt.</v>
          </cell>
        </row>
        <row r="30634">
          <cell r="A30634" t="str">
            <v>Széna tér N</v>
          </cell>
          <cell r="D30634" t="str">
            <v xml:space="preserve">, </v>
          </cell>
          <cell r="E30634" t="str">
            <v>Pest</v>
          </cell>
          <cell r="F30634" t="str">
            <v>I Budapest, Széna tér 2</v>
          </cell>
          <cell r="K30634" t="str">
            <v>Magyar Telekom Nyrt.</v>
          </cell>
        </row>
        <row r="30635">
          <cell r="A30635" t="str">
            <v>Széna tér O</v>
          </cell>
          <cell r="D30635" t="str">
            <v xml:space="preserve">, </v>
          </cell>
          <cell r="E30635" t="str">
            <v>Pest</v>
          </cell>
          <cell r="F30635" t="str">
            <v>I Budapest, Széna tér 4</v>
          </cell>
        </row>
        <row r="30636">
          <cell r="A30636" t="str">
            <v>Széna tér P</v>
          </cell>
          <cell r="D30636" t="str">
            <v xml:space="preserve">, </v>
          </cell>
          <cell r="E30636" t="str">
            <v>Pest</v>
          </cell>
          <cell r="F30636" t="str">
            <v>I Budapest, Széna tér 7</v>
          </cell>
          <cell r="K30636" t="str">
            <v>Magyar Telekom Nyrt.</v>
          </cell>
        </row>
        <row r="30637">
          <cell r="A30637" t="str">
            <v>Szénás u 1</v>
          </cell>
          <cell r="D30637" t="str">
            <v xml:space="preserve">, </v>
          </cell>
          <cell r="E30637" t="str">
            <v>Pest</v>
          </cell>
          <cell r="F30637" t="str">
            <v>XVI Budapest, Szénás utca 22</v>
          </cell>
        </row>
        <row r="30638">
          <cell r="A30638" t="str">
            <v>Szende Pál u 1</v>
          </cell>
          <cell r="D30638" t="str">
            <v xml:space="preserve">, </v>
          </cell>
          <cell r="E30638" t="str">
            <v>Pest</v>
          </cell>
          <cell r="F30638" t="str">
            <v>V Budapest, Apáczai Csere János utca 10-11</v>
          </cell>
        </row>
        <row r="30639">
          <cell r="A30639" t="str">
            <v>Szende Pál u 2</v>
          </cell>
          <cell r="B30639" t="str">
            <v>47.49652576</v>
          </cell>
          <cell r="C30639" t="str">
            <v>19.04920445</v>
          </cell>
          <cell r="D30639" t="str">
            <v>47.49652576, 19.04920445</v>
          </cell>
          <cell r="E30639" t="str">
            <v>Pest</v>
          </cell>
          <cell r="F30639" t="str">
            <v>V Budapest, Apáczai Csere János utca 11</v>
          </cell>
          <cell r="G30639" t="str">
            <v>V. kerületben a Vigadó tér bal sarkán a MAHART székházban. Főbejáraton keresztül ( ott jelentkezni, 0-24 órás biztonsági portaszolgálat van), majd lifttel fel a 6.-ra, a függőfolyosón jobbra keresztül a másik udvarba, ismét jobbra a függőfolyosó végén a helyiségünk. Antennákat az első körfolyosó bal oldalán lévő padlásfeljáraton keresztül lehet megközelíteni, az Apáczai utcában lévő szektort a homlakzaton, csak kosarasautóról !
GTS:V. kerületben a Vigadó tér bal sarkán a MAHART székházban. Főbejáraton keresztül ( ott jelentkezni, 0-24 órás biztonsági portaszolgálat van), majd lifttel fel a 6.-ra, a függőfolyosón jobbra keresztül a másik udvarba, ismét jobbra a függőfolyosó végén a helyiségünk. Antennákat az első körfolyosó bal oldalán lévő padlásfeljáraton keresztül lehet megközelíteni, az Apáczai utcában lévő szektort a homlakzaton, csak kosarasautóról !
Telepített berendezés: POE, 5.em. szerver helységben
Ant. 0,6-os sátortetőn, meglévő tartón</v>
          </cell>
          <cell r="H30639" t="str">
            <v>Török István - Vezérigazgató helyettes fax : 4846-422, Szabó István - üzemeltetési vez.- tel.: 484-6400     Apáczai 2005 Ingatlanhasznosító Kft., tel: 06-1-484-6400 Gerencsér Melinda ügyvezető
GTS: Török István - Vezérigazgató helyettes fax : 4846-422, Szabó István - üzemeltetési vez.- tel.: 484-6400     Apáczai 2005 Ingatlanhasznosító Kft., tel: 06-1-484-6400 Gerencsér Melinda ügyvezető
Rajski Sándorr: 70-278-1486</v>
          </cell>
          <cell r="I30639" t="str">
            <v>0-24 h., leadott névsor alapján</v>
          </cell>
          <cell r="J30639" t="str">
            <v>BS;UBS2100;MI;LL</v>
          </cell>
          <cell r="K30639" t="str">
            <v xml:space="preserve">Apáczai 2005 Ingatlanhasznósító Kft. </v>
          </cell>
        </row>
        <row r="30640">
          <cell r="A30640" t="str">
            <v>Szende Pál u 3</v>
          </cell>
          <cell r="D30640" t="str">
            <v xml:space="preserve">, </v>
          </cell>
          <cell r="E30640" t="str">
            <v>Pest</v>
          </cell>
          <cell r="F30640" t="str">
            <v>V Budapest, Szende Pál utca 4</v>
          </cell>
        </row>
        <row r="30641">
          <cell r="A30641" t="str">
            <v>Szendehely 1</v>
          </cell>
          <cell r="B30641" t="str">
            <v>47.87410044</v>
          </cell>
          <cell r="C30641" t="str">
            <v>19.10386997</v>
          </cell>
          <cell r="D30641" t="str">
            <v>47.87410044, 19.10386997</v>
          </cell>
          <cell r="E30641" t="str">
            <v>Nógrád</v>
          </cell>
          <cell r="F30641" t="str">
            <v>Nőtincs, külterület 050/2 hrsz</v>
          </cell>
          <cell r="G30641" t="str">
            <v>Szendehely után a 2-es úton a kaptató tetején (Bp. felől) ahol elfogy a kétsáv, balra fordulni, dombtetőn a torony.</v>
          </cell>
          <cell r="H30641" t="str">
            <v>Dudás János művezető tel. 20/9214-783, Duna Menti Regionális Vízmű Rt. 27/511-500</v>
          </cell>
          <cell r="I30641" t="str">
            <v>Egységlakat a kerítésen.</v>
          </cell>
          <cell r="J30641" t="str">
            <v>BS;LTE800;MI</v>
          </cell>
          <cell r="K30641" t="str">
            <v>DMRV Duna Menti Regionális Vízmű Zrt.</v>
          </cell>
        </row>
        <row r="30642">
          <cell r="A30642" t="str">
            <v>Szendehely 2</v>
          </cell>
          <cell r="D30642" t="str">
            <v xml:space="preserve">, </v>
          </cell>
          <cell r="E30642" t="str">
            <v>Nógrád</v>
          </cell>
          <cell r="F30642" t="str">
            <v>Szendehely, külterület</v>
          </cell>
        </row>
        <row r="30643">
          <cell r="A30643" t="str">
            <v>Szendehely M</v>
          </cell>
          <cell r="B30643" t="str">
            <v>47.85657187</v>
          </cell>
          <cell r="C30643" t="str">
            <v>19.10361098</v>
          </cell>
          <cell r="D30643" t="str">
            <v>47.85657187, 19.10361098</v>
          </cell>
          <cell r="E30643" t="str">
            <v>Nógrád</v>
          </cell>
          <cell r="F30643" t="str">
            <v>Szendehely, Petőfi utca 5</v>
          </cell>
          <cell r="G30643" t="str">
            <v>Adott címen a Postával szemben lévő egyenépület.</v>
          </cell>
          <cell r="I30643" t="str">
            <v>110 CG 13 egységkulcs+belépőkártya</v>
          </cell>
          <cell r="K30643" t="str">
            <v>Magyar Telekom Nyrt.</v>
          </cell>
        </row>
        <row r="30644">
          <cell r="A30644" t="str">
            <v>Szendehely N</v>
          </cell>
          <cell r="B30644" t="str">
            <v>47.85637422</v>
          </cell>
          <cell r="C30644" t="str">
            <v>19.10315643</v>
          </cell>
          <cell r="D30644" t="str">
            <v>47.85637422, 19.10315643</v>
          </cell>
          <cell r="E30644" t="str">
            <v>Nógrád</v>
          </cell>
          <cell r="F30644" t="str">
            <v>Szendehely, Madách utca 2</v>
          </cell>
          <cell r="K30644" t="str">
            <v>Magyar Telekom Nyrt.</v>
          </cell>
        </row>
        <row r="30645">
          <cell r="A30645" t="str">
            <v>Szendehely O</v>
          </cell>
          <cell r="D30645" t="str">
            <v xml:space="preserve">, </v>
          </cell>
          <cell r="E30645" t="str">
            <v>Nógrád</v>
          </cell>
          <cell r="F30645" t="str">
            <v>Szendehely, Szabadság utca 2</v>
          </cell>
        </row>
        <row r="30646">
          <cell r="A30646" t="str">
            <v>Szendehely/EL2</v>
          </cell>
          <cell r="D30646" t="str">
            <v xml:space="preserve">, </v>
          </cell>
          <cell r="F30646" t="str">
            <v>Szendehely, külterület</v>
          </cell>
        </row>
        <row r="30647">
          <cell r="A30647" t="str">
            <v>Szendrő 1</v>
          </cell>
          <cell r="B30647" t="str">
            <v>48.39496938</v>
          </cell>
          <cell r="C30647" t="str">
            <v>20.70416894</v>
          </cell>
          <cell r="D30647" t="str">
            <v>48.39496938, 20.70416894</v>
          </cell>
          <cell r="E30647" t="str">
            <v>Borsod-Abaúj-Zemplén</v>
          </cell>
          <cell r="F30647" t="str">
            <v>Szendrő, külterület 0243/1 hrsz</v>
          </cell>
          <cell r="G30647" t="str">
            <v>A faluból Rudabánya felé,majd a dombra felérve jobb oldalon a buszmegálló után be a földútra.Az elágazásnál balra előre. Lassan emelkedve jobbra tart az út, majd a vízműveket elhagyva jobb oldalon  Pannon állomás.</v>
          </cell>
          <cell r="I30647" t="str">
            <v>Közös láncon sorbafűzött lakatok.</v>
          </cell>
          <cell r="J30647" t="str">
            <v>TRE;BS;LTE800;MI</v>
          </cell>
          <cell r="K30647" t="str">
            <v>Pannon GSM</v>
          </cell>
        </row>
        <row r="30648">
          <cell r="A30648" t="str">
            <v>Szendrő Hősök M</v>
          </cell>
          <cell r="D30648" t="str">
            <v xml:space="preserve">, </v>
          </cell>
          <cell r="E30648" t="str">
            <v>Borsod-Abaúj-Zemplén</v>
          </cell>
          <cell r="F30648" t="str">
            <v>Szendrő, Hősök tere 2</v>
          </cell>
        </row>
        <row r="30649">
          <cell r="A30649" t="str">
            <v>Szendrő M</v>
          </cell>
          <cell r="B30649" t="str">
            <v>48.4073283</v>
          </cell>
          <cell r="C30649" t="str">
            <v>20.72870026</v>
          </cell>
          <cell r="D30649" t="str">
            <v>48.4073283, 20.72870026</v>
          </cell>
          <cell r="E30649" t="str">
            <v>Borsod-Abaúj-Zemplén</v>
          </cell>
          <cell r="F30649" t="str">
            <v>Szendrő, Hősök tere 1</v>
          </cell>
          <cell r="G30649" t="str">
            <v>Posta jobb oldalán levő épület jobb oldalán</v>
          </cell>
          <cell r="I30649" t="str">
            <v>46, 47, 48 primer egységkulcs + belépőkártyás riasztó</v>
          </cell>
          <cell r="K30649" t="str">
            <v>Magyar Telekom Nyrt.</v>
          </cell>
        </row>
        <row r="30650">
          <cell r="A30650" t="str">
            <v>Szendrő N</v>
          </cell>
          <cell r="D30650" t="str">
            <v xml:space="preserve">, </v>
          </cell>
          <cell r="E30650" t="str">
            <v>Borsod-Abaúj-Zemplén</v>
          </cell>
          <cell r="F30650" t="str">
            <v>Szendrő, Hősök tere 7</v>
          </cell>
          <cell r="K30650" t="str">
            <v>Magyar Telekom Nyrt.</v>
          </cell>
        </row>
        <row r="30651">
          <cell r="A30651" t="str">
            <v>Szendrő O</v>
          </cell>
          <cell r="D30651" t="str">
            <v xml:space="preserve">, </v>
          </cell>
          <cell r="E30651" t="str">
            <v>Borsod-Abaúj-Zemplén</v>
          </cell>
          <cell r="F30651" t="str">
            <v>Szendrő, Nagyállomás utca 4</v>
          </cell>
          <cell r="K30651" t="str">
            <v>Magyar Telekom Nyrt.</v>
          </cell>
        </row>
        <row r="30652">
          <cell r="A30652" t="str">
            <v>Szendrő P</v>
          </cell>
          <cell r="B30652" t="str">
            <v>48.40602853</v>
          </cell>
          <cell r="C30652" t="str">
            <v>20.72714547</v>
          </cell>
          <cell r="D30652" t="str">
            <v>48.40602853, 20.72714547</v>
          </cell>
          <cell r="E30652" t="str">
            <v>Borsod-Abaúj-Zemplén</v>
          </cell>
          <cell r="F30652" t="str">
            <v>Szendrő, Fő utca 15</v>
          </cell>
        </row>
        <row r="30653">
          <cell r="A30653" t="str">
            <v>Szendrő R</v>
          </cell>
          <cell r="B30653" t="str">
            <v>48.39957387</v>
          </cell>
          <cell r="C30653" t="str">
            <v>20.72192667</v>
          </cell>
          <cell r="D30653" t="str">
            <v>48.39957387, 20.72192667</v>
          </cell>
          <cell r="E30653" t="str">
            <v>Borsod-Abaúj-Zemplén</v>
          </cell>
          <cell r="F30653" t="str">
            <v>Szendrő, Nagyállomás utca 2</v>
          </cell>
        </row>
        <row r="30654">
          <cell r="A30654" t="str">
            <v>Szendrő Rákóczi 1</v>
          </cell>
          <cell r="D30654" t="str">
            <v xml:space="preserve">, </v>
          </cell>
          <cell r="E30654" t="str">
            <v>Borsod-Abaúj-Zemplén</v>
          </cell>
          <cell r="F30654" t="str">
            <v>Szendrő, Rákóczi utca 13</v>
          </cell>
          <cell r="J30654" t="str">
            <v>TRD</v>
          </cell>
          <cell r="K30654" t="str">
            <v>Magyar Telekom Nyrt.</v>
          </cell>
        </row>
        <row r="30655">
          <cell r="A30655" t="str">
            <v>Szendrő Rákóczi 2</v>
          </cell>
          <cell r="D30655" t="str">
            <v xml:space="preserve">, </v>
          </cell>
          <cell r="E30655" t="str">
            <v>Borsod-Abaúj-Zemplén</v>
          </cell>
          <cell r="F30655" t="str">
            <v>Szendrő, Rákóczi utca 11</v>
          </cell>
        </row>
        <row r="30656">
          <cell r="A30656" t="str">
            <v>Szendrő S</v>
          </cell>
          <cell r="D30656" t="str">
            <v xml:space="preserve">, </v>
          </cell>
          <cell r="E30656" t="str">
            <v>Borsod-Abaúj-Zemplén</v>
          </cell>
          <cell r="F30656" t="str">
            <v>Szendrő, Nagyállomás utca 6</v>
          </cell>
          <cell r="K30656" t="str">
            <v>Magyar Telekom Nyrt.</v>
          </cell>
        </row>
        <row r="30657">
          <cell r="A30657" t="str">
            <v>Szendrő u 2</v>
          </cell>
          <cell r="D30657" t="str">
            <v xml:space="preserve">, </v>
          </cell>
          <cell r="E30657" t="str">
            <v>Pest</v>
          </cell>
          <cell r="F30657" t="str">
            <v>XII Budapest, Szendrő utca 32</v>
          </cell>
          <cell r="G30657" t="str">
            <v>Cím alapján</v>
          </cell>
          <cell r="H30657" t="str">
            <v>Dézsi Gabriella
30/2502505</v>
          </cell>
          <cell r="J30657" t="str">
            <v>KR</v>
          </cell>
        </row>
        <row r="30658">
          <cell r="A30658" t="str">
            <v>Szendrőlád 1</v>
          </cell>
          <cell r="B30658" t="str">
            <v>48.33590499</v>
          </cell>
          <cell r="C30658" t="str">
            <v>20.74033102</v>
          </cell>
          <cell r="D30658" t="str">
            <v>48.33590499, 20.74033102</v>
          </cell>
          <cell r="E30658" t="str">
            <v>Borsod-Abaúj-Zemplén</v>
          </cell>
          <cell r="F30658" t="str">
            <v>Szendrőlád, AH torony</v>
          </cell>
          <cell r="G30658" t="str">
            <v>Edelény felől Szendrőládra beérve, falu tábla után 300 m-el az erős bal kanyarban, jobbra az utcába, azon 500 m-t fel a dombra, első bokroknál jobbra fordulni a murvás útra, azon mindig jobbra tarva végig a dombgerincen, 900 m-re az Antenna Hungária tornya</v>
          </cell>
          <cell r="H30658" t="str">
            <v>Antenna Hungária Rt. T: 203-6060</v>
          </cell>
          <cell r="I30658" t="str">
            <v>Saját külön kapun saját egységlakat.</v>
          </cell>
          <cell r="J30658" t="str">
            <v>BS;UBS900;LTE800;MI</v>
          </cell>
          <cell r="K30658" t="str">
            <v>ANTENNA-HUNGÁRIA RT.</v>
          </cell>
        </row>
        <row r="30659">
          <cell r="A30659" t="str">
            <v>Szendrőlád M</v>
          </cell>
          <cell r="B30659" t="str">
            <v>48.34370847</v>
          </cell>
          <cell r="C30659" t="str">
            <v>20.73742754</v>
          </cell>
          <cell r="D30659" t="str">
            <v>48.34370847, 20.73742754</v>
          </cell>
          <cell r="E30659" t="str">
            <v>Borsod-Abaúj-Zemplén</v>
          </cell>
          <cell r="F30659" t="str">
            <v>Szendrőlád, Dózsa György út 32</v>
          </cell>
          <cell r="G30659" t="str">
            <v>Edelény felől a falu közepén a patakhíd után egyből balra, az utca végén balra</v>
          </cell>
          <cell r="I30659" t="str">
            <v>46, 47, 48 primer egységkulcs + belépőkártyás riasztó</v>
          </cell>
          <cell r="J30659" t="str">
            <v>MI</v>
          </cell>
          <cell r="K30659" t="str">
            <v>Magyar Telekom Nyrt.</v>
          </cell>
        </row>
        <row r="30660">
          <cell r="A30660" t="str">
            <v>Szendrőlád N</v>
          </cell>
          <cell r="D30660" t="str">
            <v xml:space="preserve">, </v>
          </cell>
          <cell r="E30660" t="str">
            <v>Borsod-Abaúj-Zemplén</v>
          </cell>
          <cell r="F30660" t="str">
            <v>Szendrőlád, Fő út 94</v>
          </cell>
        </row>
        <row r="30661">
          <cell r="A30661" t="str">
            <v>Szendrőlád O</v>
          </cell>
          <cell r="D30661" t="str">
            <v xml:space="preserve">, </v>
          </cell>
          <cell r="E30661" t="str">
            <v>Borsod-Abaúj-Zemplén</v>
          </cell>
          <cell r="F30661" t="str">
            <v>Szendrőlád, Völgy út 3</v>
          </cell>
        </row>
        <row r="30662">
          <cell r="A30662" t="str">
            <v>Szenna 1</v>
          </cell>
          <cell r="B30662" t="str">
            <v>46.29859578</v>
          </cell>
          <cell r="C30662" t="str">
            <v>17.7288286</v>
          </cell>
          <cell r="D30662" t="str">
            <v>46.29859578, 17.7288286</v>
          </cell>
          <cell r="E30662" t="str">
            <v>Somogy</v>
          </cell>
          <cell r="F30662" t="str">
            <v>Szenna, Árpád utca 76</v>
          </cell>
          <cell r="G30662" t="str">
            <v>Kaposváron Szigetvár felé át a felüljárón, közvetlen utána jobbra, majd balra követve Szenna táblát. Szennát elhagyva a dombtetőn balra az út mellett TSZ udvarán régi RLL szögvas torony konténerrel Nortel outdoorral.</v>
          </cell>
          <cell r="H30662" t="str">
            <v>MATÁV : 80 /200-984, vagy  Bp.: 435-1300, központi diszpécser szám áramellátási probléma esetén 06/80/200 984 éjjel-nappal</v>
          </cell>
          <cell r="I30662" t="str">
            <v>Kapu nyitva, konténerbe SM Fontaine kulccsal.</v>
          </cell>
          <cell r="J30662" t="str">
            <v>BS;UBS900;LTE800;MI</v>
          </cell>
          <cell r="K30662" t="str">
            <v>Magyar Telekom Nyrt.</v>
          </cell>
        </row>
        <row r="30663">
          <cell r="A30663" t="str">
            <v>Szenna Ardagh 1</v>
          </cell>
          <cell r="B30663" t="str">
            <v>46.29726237</v>
          </cell>
          <cell r="C30663" t="str">
            <v>17.73021104</v>
          </cell>
          <cell r="D30663" t="str">
            <v>46.29726237, 17.73021104</v>
          </cell>
          <cell r="E30663" t="str">
            <v>Somogy</v>
          </cell>
          <cell r="F30663" t="str">
            <v>Szenna, Árpád utca 78</v>
          </cell>
          <cell r="G30663" t="str">
            <v>Szennát elhagyva Zselickisfalud irányába Szenna vége tábla után kb. 1km balra gyártelep. Nagycsarnok szerverszobájában az emeleten a beltéri, a bejárat felöli homlokzaton az antenna, ami az ablakból megközelíthető.
GTS:GTS Társszolgáltatói vonak (Telekom) a berendezések a hálózati eszközöknél.</v>
          </cell>
          <cell r="H30663" t="str">
            <v>Bierer Andrea +3670-382-2404, +3682-584-4924
GTS: Vajda Attila , 70/382-2404</v>
          </cell>
          <cell r="I30663" t="str">
            <v>Munkaidőben.</v>
          </cell>
        </row>
        <row r="30664">
          <cell r="A30664" t="str">
            <v>Szenna M</v>
          </cell>
          <cell r="B30664" t="str">
            <v>46.1828517</v>
          </cell>
          <cell r="C30664" t="str">
            <v>17.44375</v>
          </cell>
          <cell r="D30664" t="str">
            <v>46.1828517, 17.44375</v>
          </cell>
          <cell r="E30664" t="str">
            <v>Somogy</v>
          </cell>
          <cell r="F30664" t="str">
            <v>Szenna, Rákóczi Ferenc utca 22</v>
          </cell>
          <cell r="J30664" t="str">
            <v>MI</v>
          </cell>
        </row>
        <row r="30665">
          <cell r="A30665" t="str">
            <v>Szenna Passzív 1</v>
          </cell>
          <cell r="D30665" t="str">
            <v xml:space="preserve">, </v>
          </cell>
          <cell r="E30665" t="str">
            <v>Somogy</v>
          </cell>
          <cell r="F30665" t="str">
            <v>Szenna, Kossuth Lajos utca 33</v>
          </cell>
          <cell r="H30665" t="str">
            <v>A munbkavégzés időpontját tulajdonossal egyeztetni kell: Rajczi Balázs (30/9134786)</v>
          </cell>
          <cell r="I30665" t="str">
            <v xml:space="preserve">A munbkavégzés időpontját tulajdonossal egyeztetni kell: Rajczi Balázs (30/9134768). </v>
          </cell>
        </row>
        <row r="30666">
          <cell r="A30666" t="str">
            <v>Szent Erzsébet tér M</v>
          </cell>
          <cell r="D30666" t="str">
            <v xml:space="preserve">, </v>
          </cell>
          <cell r="E30666" t="str">
            <v>Pest</v>
          </cell>
          <cell r="F30666" t="str">
            <v>XX Budapest, Szent Erzsébet tér 1-2</v>
          </cell>
          <cell r="K30666" t="str">
            <v>Magyar Telekom Nyrt.</v>
          </cell>
        </row>
        <row r="30667">
          <cell r="A30667" t="str">
            <v>Szent György tér 1</v>
          </cell>
          <cell r="D30667" t="str">
            <v xml:space="preserve">, </v>
          </cell>
          <cell r="E30667" t="str">
            <v>Pest</v>
          </cell>
          <cell r="F30667" t="str">
            <v>I Budapest, Szent György tér 4-6</v>
          </cell>
          <cell r="G30667" t="str">
            <v>Országos Széchenyi Könyvtár</v>
          </cell>
        </row>
        <row r="30668">
          <cell r="A30668" t="str">
            <v>Szent György tér M</v>
          </cell>
          <cell r="B30668" t="str">
            <v>47.49792849</v>
          </cell>
          <cell r="C30668" t="str">
            <v>19.03802892</v>
          </cell>
          <cell r="D30668" t="str">
            <v>47.49792849, 19.03802892</v>
          </cell>
          <cell r="E30668" t="str">
            <v>Pest</v>
          </cell>
          <cell r="F30668" t="str">
            <v>I Budapest, Szent György tér 1</v>
          </cell>
          <cell r="G30668" t="str">
            <v>Szent György tér 1. Köztársasági Elnöki Hivatal</v>
          </cell>
          <cell r="H30668" t="str">
            <v>Borhy Máté informatikus tel:06/1/224-5028; 30/816-3925 email: borhy.mate@keh.hu
Varga Sándor 30/227-6525</v>
          </cell>
          <cell r="I30668" t="str">
            <v>Belépési engedély köteles. Belépő személyeket a TEK jogosult átvizsgálni.</v>
          </cell>
          <cell r="J30668" t="str">
            <v>UBS2100;LL</v>
          </cell>
          <cell r="K30668" t="str">
            <v>Magyar Telekom Nyrt.</v>
          </cell>
        </row>
        <row r="30669">
          <cell r="A30669" t="str">
            <v>Szent György tér N</v>
          </cell>
          <cell r="D30669" t="str">
            <v xml:space="preserve">, </v>
          </cell>
          <cell r="E30669" t="str">
            <v>Pest</v>
          </cell>
          <cell r="F30669" t="str">
            <v>I Budapest, Szent György tér 1</v>
          </cell>
          <cell r="K30669" t="str">
            <v>Magyar Telekom Nyrt.</v>
          </cell>
        </row>
        <row r="30670">
          <cell r="A30670" t="str">
            <v>Szent György tér N_</v>
          </cell>
          <cell r="D30670" t="str">
            <v xml:space="preserve">, </v>
          </cell>
          <cell r="E30670" t="str">
            <v>Pest</v>
          </cell>
          <cell r="F30670" t="str">
            <v>I Budapest, Szent György tér 1</v>
          </cell>
        </row>
        <row r="30671">
          <cell r="A30671" t="str">
            <v>Szent Imre herceg u 1</v>
          </cell>
          <cell r="D30671" t="str">
            <v xml:space="preserve">, </v>
          </cell>
          <cell r="E30671" t="str">
            <v>Pest</v>
          </cell>
          <cell r="F30671" t="str">
            <v>XX Budapest, Szent Imre herceg utca 25</v>
          </cell>
          <cell r="G30671" t="str">
            <v>Cím szerint</v>
          </cell>
          <cell r="K30671" t="str">
            <v>Magyar Telekom Nyrt.</v>
          </cell>
        </row>
        <row r="30672">
          <cell r="A30672" t="str">
            <v>Szent Imre herceg u 2</v>
          </cell>
          <cell r="D30672" t="str">
            <v xml:space="preserve">, </v>
          </cell>
          <cell r="E30672" t="str">
            <v>Pest</v>
          </cell>
          <cell r="F30672" t="str">
            <v>XX Budapest, Szent Imre herceg utca 53</v>
          </cell>
          <cell r="K30672" t="str">
            <v>Magyar Telekom Nyrt.</v>
          </cell>
        </row>
        <row r="30673">
          <cell r="A30673" t="str">
            <v>Szent Imre Kórház 1</v>
          </cell>
          <cell r="D30673" t="str">
            <v xml:space="preserve">, </v>
          </cell>
          <cell r="E30673" t="str">
            <v>Pest</v>
          </cell>
          <cell r="F30673" t="str">
            <v>XI Budapest, Tétényi út 12-16</v>
          </cell>
          <cell r="G30673" t="str">
            <v>Tétényi út 12-16. VIP VIZSGÁLÓ</v>
          </cell>
        </row>
        <row r="30674">
          <cell r="A30674" t="str">
            <v>Szent Imre tér 1</v>
          </cell>
          <cell r="D30674" t="str">
            <v xml:space="preserve">, </v>
          </cell>
          <cell r="E30674" t="str">
            <v>Pest</v>
          </cell>
          <cell r="F30674" t="str">
            <v>XXI Budapest, Szent Imre tér 23</v>
          </cell>
        </row>
        <row r="30675">
          <cell r="A30675" t="str">
            <v>Szent Imre tér 2</v>
          </cell>
          <cell r="B30675" t="str">
            <v>47.42970062</v>
          </cell>
          <cell r="C30675" t="str">
            <v>19.07058462</v>
          </cell>
          <cell r="D30675" t="str">
            <v>47.42970062, 19.07058462</v>
          </cell>
          <cell r="E30675" t="str">
            <v>Pest</v>
          </cell>
          <cell r="F30675" t="str">
            <v>XXI Budapest, Kossuth Lajos utca 62-68</v>
          </cell>
          <cell r="G30675" t="str">
            <v>Csepelen a Szabadkikötő úton végig kell hajtani, tovább egyenesen a Kossuth utcán majd a Szent Imre tér után balra az első X.emeletes panelház tetején outdoor + antennák. Key-Safe a parkoló felől a 64-es lépcsőháznál. Lifttel fel a legfelső szintre, onnan tovább gyalog a tetőre.</v>
          </cell>
          <cell r="H30675" t="str">
            <v>Patakiné B. Piroska / Társasházak Kft. közös képviselő, Cím: Bp., Mars u. 20., tel./fax.: 06302694808, e-mail: tarsashazak@tarsashazakkft.t-online.hu;
Szíjjártó Józsefné / gondnok, cím: Bp., Kossuth Lajos u. 62-68., mobil.: 06-20-206 8870, tel.:06-1-276 0346
Adóig: Társasházak Kft. 1214 Bp., Jupiter u. 1.fszt.1.</v>
          </cell>
          <cell r="I30675" t="str">
            <v>Key-Safe a parkoló felöli bejárat mellett bal oldalt.</v>
          </cell>
          <cell r="J30675" t="str">
            <v>UBS2100;LTE800;LTE1800;LL</v>
          </cell>
          <cell r="K30675" t="str">
            <v>Kossuth Lajos u. 62-68.sz. alatti Társasház</v>
          </cell>
        </row>
        <row r="30676">
          <cell r="A30676" t="str">
            <v>Szent Imre tér M</v>
          </cell>
          <cell r="B30676" t="str">
            <v>47.43149119</v>
          </cell>
          <cell r="C30676" t="str">
            <v>19.06737742</v>
          </cell>
          <cell r="D30676" t="str">
            <v>47.43149119, 19.06737742</v>
          </cell>
          <cell r="E30676" t="str">
            <v>Pest</v>
          </cell>
          <cell r="F30676" t="str">
            <v>XXI Budapest, Szent Imre tér 3</v>
          </cell>
          <cell r="K30676" t="str">
            <v>Magyar Telekom Nyrt.</v>
          </cell>
        </row>
        <row r="30677">
          <cell r="A30677" t="str">
            <v>Szent Imre tér N</v>
          </cell>
          <cell r="B30677" t="str">
            <v>47.43026773</v>
          </cell>
          <cell r="C30677" t="str">
            <v>19.06826511</v>
          </cell>
          <cell r="D30677" t="str">
            <v>47.43026773, 19.06826511</v>
          </cell>
          <cell r="E30677" t="str">
            <v>Pest</v>
          </cell>
          <cell r="F30677" t="str">
            <v>XXI Budapest, Szent Imre tér 10</v>
          </cell>
          <cell r="K30677" t="str">
            <v>Magyar Telekom Nyrt.</v>
          </cell>
        </row>
        <row r="30678">
          <cell r="A30678" t="str">
            <v>Szent Imre tér O</v>
          </cell>
          <cell r="D30678" t="str">
            <v xml:space="preserve">, </v>
          </cell>
          <cell r="E30678" t="str">
            <v>Pest</v>
          </cell>
          <cell r="F30678" t="str">
            <v>XXI Budapest, Szent Imre tér 21-22</v>
          </cell>
          <cell r="K30678" t="str">
            <v>Magyar Telekom Nyrt.</v>
          </cell>
        </row>
        <row r="30679">
          <cell r="A30679" t="str">
            <v>Szent Imre tér P</v>
          </cell>
          <cell r="B30679" t="str">
            <v>47.43097792</v>
          </cell>
          <cell r="C30679" t="str">
            <v>19.07047911</v>
          </cell>
          <cell r="D30679" t="str">
            <v>47.43097792, 19.07047911</v>
          </cell>
          <cell r="E30679" t="str">
            <v>Pest</v>
          </cell>
          <cell r="F30679" t="str">
            <v>XXI Budapest, Szent Imre tér 19</v>
          </cell>
        </row>
        <row r="30680">
          <cell r="A30680" t="str">
            <v>Szent Imre tér R</v>
          </cell>
          <cell r="B30680" t="str">
            <v>47.43058283</v>
          </cell>
          <cell r="C30680" t="str">
            <v>19.06658175</v>
          </cell>
          <cell r="D30680" t="str">
            <v>47.43058283, 19.06658175</v>
          </cell>
          <cell r="E30680" t="str">
            <v>Pest</v>
          </cell>
          <cell r="F30680" t="str">
            <v>XXI Budapest, Szent Imre tér 6-8</v>
          </cell>
        </row>
        <row r="30681">
          <cell r="A30681" t="str">
            <v>Szent Imre u 1</v>
          </cell>
          <cell r="D30681" t="str">
            <v xml:space="preserve">, </v>
          </cell>
          <cell r="E30681" t="str">
            <v>Pest</v>
          </cell>
          <cell r="F30681" t="str">
            <v>XVI Budapest, Szent Imre utca 53</v>
          </cell>
          <cell r="G30681" t="str">
            <v>Szent Imre utca 53-Ilona u sarok</v>
          </cell>
          <cell r="K30681" t="str">
            <v>Magyar Telekom Nyrt.</v>
          </cell>
        </row>
        <row r="30682">
          <cell r="A30682" t="str">
            <v>Szent Imre u M</v>
          </cell>
          <cell r="B30682" t="str">
            <v>47.56694373</v>
          </cell>
          <cell r="C30682" t="str">
            <v>19.09779358</v>
          </cell>
          <cell r="D30682" t="str">
            <v>47.56694373, 19.09779358</v>
          </cell>
          <cell r="E30682" t="str">
            <v>Pest</v>
          </cell>
          <cell r="F30682" t="str">
            <v>IV Budapest, Szent Imre utca 1</v>
          </cell>
          <cell r="K30682" t="str">
            <v>Magyar Telekom Nyrt.</v>
          </cell>
        </row>
        <row r="30683">
          <cell r="A30683" t="str">
            <v>Szent István krt 1</v>
          </cell>
          <cell r="B30683" t="str">
            <v>47.5126354</v>
          </cell>
          <cell r="C30683" t="str">
            <v>19.05004111</v>
          </cell>
          <cell r="D30683" t="str">
            <v>47.5126354, 19.05004111</v>
          </cell>
          <cell r="E30683" t="str">
            <v>Pest</v>
          </cell>
          <cell r="F30683" t="str">
            <v>XIII Budapest, Szent István körút 10</v>
          </cell>
          <cell r="G30683" t="str">
            <v>Szent István körút 10. Fsz. ADSL-hez  létra szükséges
GTS:GTS Társszolgáltatói vonak (Telekom) a berendezések a hálózati eszközöknél.</v>
          </cell>
          <cell r="H30683" t="str">
            <v>Varró Ferencné, 30/771-1279, Zsákai Istvánné, 30/772-3189</v>
          </cell>
          <cell r="I30683" t="str">
            <v>Kaputelefon</v>
          </cell>
          <cell r="K30683" t="str">
            <v>Magyar Telekom Nyrt.</v>
          </cell>
        </row>
        <row r="30684">
          <cell r="A30684" t="str">
            <v>Szent István krt 2</v>
          </cell>
          <cell r="B30684" t="str">
            <v>47.51327404</v>
          </cell>
          <cell r="C30684" t="str">
            <v>19.04840812</v>
          </cell>
          <cell r="D30684" t="str">
            <v>47.51327404, 19.04840812</v>
          </cell>
          <cell r="E30684" t="str">
            <v>Pest</v>
          </cell>
          <cell r="F30684" t="str">
            <v>XIII Budapest, Szent István körút 2</v>
          </cell>
          <cell r="G30684" t="str">
            <v>1137 Bp., Szent István krt. 2. az épületben a legfelső szinten liftel szemben balra a sarokban az ajtó</v>
          </cell>
          <cell r="H30684" t="str">
            <v>Szerződéssel kapcsolatban: Kiszely Zsuzsanna 30/333-3305 kerinkeskft@gmail.com</v>
          </cell>
          <cell r="I30684" t="str">
            <v>Befúrt kulcstartóban: tető kulcs, bejárati kulcs</v>
          </cell>
          <cell r="J30684" t="str">
            <v>UBS2100;LTE800;LTE1800;LL</v>
          </cell>
          <cell r="K30684" t="str">
            <v>1137 Budapest, Szent istván krt. 2. Társasház</v>
          </cell>
        </row>
        <row r="30685">
          <cell r="A30685" t="str">
            <v>Szent István krt 3</v>
          </cell>
          <cell r="D30685" t="str">
            <v xml:space="preserve">, </v>
          </cell>
          <cell r="E30685" t="str">
            <v>Pest</v>
          </cell>
          <cell r="F30685" t="str">
            <v>V Budapest, Szent István körút 13</v>
          </cell>
        </row>
        <row r="30686">
          <cell r="A30686" t="str">
            <v>Szent István krt 4</v>
          </cell>
          <cell r="D30686" t="str">
            <v xml:space="preserve">, </v>
          </cell>
          <cell r="E30686" t="str">
            <v>Pest</v>
          </cell>
          <cell r="F30686" t="str">
            <v>XIII Budapest, Szent István körút 18</v>
          </cell>
          <cell r="G30686" t="str">
            <v>lépcsőház, lift mellett</v>
          </cell>
          <cell r="I30686" t="str">
            <v>kaputelefon</v>
          </cell>
          <cell r="K30686" t="str">
            <v>Magyar Telekom Nyrt.</v>
          </cell>
        </row>
        <row r="30687">
          <cell r="A30687" t="str">
            <v>Szent István krt 5</v>
          </cell>
          <cell r="D30687" t="str">
            <v xml:space="preserve">, </v>
          </cell>
          <cell r="E30687" t="str">
            <v>Pest</v>
          </cell>
          <cell r="F30687" t="str">
            <v>XIII Budapest, Szent István körút 2</v>
          </cell>
        </row>
        <row r="30688">
          <cell r="A30688" t="str">
            <v>Szent István krt 6</v>
          </cell>
          <cell r="D30688" t="str">
            <v xml:space="preserve">, </v>
          </cell>
          <cell r="E30688" t="str">
            <v>Pest</v>
          </cell>
          <cell r="F30688" t="str">
            <v>XIII Budapest, Szent István körút 20</v>
          </cell>
          <cell r="G30688" t="str">
            <v>Az udvaron jobbra.</v>
          </cell>
          <cell r="J30688" t="str">
            <v>KR</v>
          </cell>
        </row>
        <row r="30689">
          <cell r="A30689" t="str">
            <v>Szent István krt 7</v>
          </cell>
          <cell r="D30689" t="str">
            <v xml:space="preserve">, </v>
          </cell>
          <cell r="E30689" t="str">
            <v>Pest</v>
          </cell>
          <cell r="F30689" t="str">
            <v>XIII Budapest, Szent István körút 22</v>
          </cell>
          <cell r="G30689" t="str">
            <v>Szent István körút 22. FS. lépcsőház balra.</v>
          </cell>
          <cell r="K30689" t="str">
            <v>Magyar Telekom Nyrt.</v>
          </cell>
        </row>
        <row r="30690">
          <cell r="A30690" t="str">
            <v>Szent István krt 8</v>
          </cell>
          <cell r="D30690" t="str">
            <v xml:space="preserve">, </v>
          </cell>
          <cell r="E30690" t="str">
            <v>Pest</v>
          </cell>
          <cell r="F30690" t="str">
            <v>XIII Budapest, Szent István körút 24</v>
          </cell>
        </row>
        <row r="30691">
          <cell r="A30691" t="str">
            <v>Szent István krt 9</v>
          </cell>
          <cell r="D30691" t="str">
            <v xml:space="preserve">, </v>
          </cell>
          <cell r="E30691" t="str">
            <v>Pest</v>
          </cell>
          <cell r="F30691" t="str">
            <v>XIII Budapest, Szent István körút 6</v>
          </cell>
          <cell r="G30691" t="str">
            <v>Szent István körút 6. FS.lépcsőfeljáró alatt.</v>
          </cell>
          <cell r="I30691" t="str">
            <v>Werner gondnok  kaputelefon.</v>
          </cell>
          <cell r="K30691" t="str">
            <v>Magyar Telekom Nyrt.</v>
          </cell>
        </row>
        <row r="30692">
          <cell r="A30692" t="str">
            <v>Szent István krt A</v>
          </cell>
          <cell r="D30692" t="str">
            <v xml:space="preserve">, </v>
          </cell>
          <cell r="E30692" t="str">
            <v>Pest</v>
          </cell>
          <cell r="F30692" t="str">
            <v>XIII Budapest, Szent István körút 8</v>
          </cell>
          <cell r="G30692" t="str">
            <v>Szent István körút 8. Udvaron lift mellett pincelejáró balra ONT-B jobbra ADSL.</v>
          </cell>
          <cell r="I30692" t="str">
            <v xml:space="preserve">KK: Kiszeli Zsuzsanna  06/20-333-3305 </v>
          </cell>
          <cell r="K30692" t="str">
            <v>Magyar Telekom Nyrt.</v>
          </cell>
        </row>
        <row r="30693">
          <cell r="A30693" t="str">
            <v>Szent István krt B</v>
          </cell>
          <cell r="D30693" t="str">
            <v xml:space="preserve">, </v>
          </cell>
          <cell r="E30693" t="str">
            <v>Pest</v>
          </cell>
          <cell r="F30693" t="str">
            <v>XIII Budapest, Szent István körút 12</v>
          </cell>
          <cell r="G30693" t="str">
            <v>Szent István körút 12. FS. Lift mellett balra.</v>
          </cell>
          <cell r="K30693" t="str">
            <v>Magyar Telekom Nyrt.</v>
          </cell>
        </row>
        <row r="30694">
          <cell r="A30694" t="str">
            <v>Szent István krt C</v>
          </cell>
          <cell r="B30694" t="str">
            <v>47.51202372</v>
          </cell>
          <cell r="C30694" t="str">
            <v>19.05183337</v>
          </cell>
          <cell r="D30694" t="str">
            <v>47.51202372, 19.05183337</v>
          </cell>
          <cell r="E30694" t="str">
            <v>Pest</v>
          </cell>
          <cell r="F30694" t="str">
            <v>XIII Budapest, Szent István körút 16</v>
          </cell>
          <cell r="G30694" t="str">
            <v>Szent István körút 16. Fsz. lift mellett külön helység.</v>
          </cell>
          <cell r="I30694" t="str">
            <v>házfelügyelő: Horváth Ferenc</v>
          </cell>
          <cell r="K30694" t="str">
            <v>Magyar Telekom Nyrt.</v>
          </cell>
        </row>
        <row r="30695">
          <cell r="A30695" t="str">
            <v>Szent István krt D</v>
          </cell>
          <cell r="D30695" t="str">
            <v xml:space="preserve">, </v>
          </cell>
          <cell r="E30695" t="str">
            <v>Pest</v>
          </cell>
          <cell r="F30695" t="str">
            <v>XIII Budapest, Szent István körút 4</v>
          </cell>
        </row>
        <row r="30696">
          <cell r="A30696" t="str">
            <v>Szent István krt E</v>
          </cell>
          <cell r="D30696" t="str">
            <v xml:space="preserve">, </v>
          </cell>
          <cell r="E30696" t="str">
            <v>Pest</v>
          </cell>
          <cell r="F30696" t="str">
            <v>XIII Budapest, Szent István körút 26</v>
          </cell>
        </row>
        <row r="30697">
          <cell r="A30697" t="str">
            <v>Szent István krt F</v>
          </cell>
          <cell r="D30697" t="str">
            <v xml:space="preserve">, </v>
          </cell>
          <cell r="E30697" t="str">
            <v>Pest</v>
          </cell>
          <cell r="F30697" t="str">
            <v>XIII Budapest, Szent István körút 30</v>
          </cell>
        </row>
        <row r="30698">
          <cell r="A30698" t="str">
            <v>Szent István krt G</v>
          </cell>
          <cell r="D30698" t="str">
            <v xml:space="preserve">, </v>
          </cell>
          <cell r="E30698" t="str">
            <v>Pest</v>
          </cell>
          <cell r="F30698" t="str">
            <v>XIII Budapest, Szent István körút 32</v>
          </cell>
          <cell r="G30698" t="str">
            <v>GTS:Eszközök a rackben.</v>
          </cell>
          <cell r="H30698" t="str">
            <v>0</v>
          </cell>
        </row>
        <row r="30699">
          <cell r="A30699" t="str">
            <v>Szent István krt M</v>
          </cell>
          <cell r="B30699" t="str">
            <v>47.51286928</v>
          </cell>
          <cell r="C30699" t="str">
            <v>19.04811604</v>
          </cell>
          <cell r="D30699" t="str">
            <v>47.51286928, 19.04811604</v>
          </cell>
          <cell r="E30699" t="str">
            <v>Pest</v>
          </cell>
          <cell r="F30699" t="str">
            <v>V Budapest, Szent István körút 1</v>
          </cell>
          <cell r="K30699" t="str">
            <v>Magyar Telekom Nyrt.</v>
          </cell>
        </row>
        <row r="30700">
          <cell r="A30700" t="str">
            <v>Szent István krt N</v>
          </cell>
          <cell r="D30700" t="str">
            <v xml:space="preserve">, </v>
          </cell>
          <cell r="E30700" t="str">
            <v>Pest</v>
          </cell>
          <cell r="F30700" t="str">
            <v>XIII Budapest, Szent István körút 28</v>
          </cell>
          <cell r="K30700" t="str">
            <v>Magyar Telekom Nyrt.</v>
          </cell>
        </row>
        <row r="30701">
          <cell r="A30701" t="str">
            <v>Szent István krt O</v>
          </cell>
          <cell r="B30701" t="str">
            <v>47.51062042</v>
          </cell>
          <cell r="C30701" t="str">
            <v>19.05446189</v>
          </cell>
          <cell r="D30701" t="str">
            <v>47.51062042, 19.05446189</v>
          </cell>
          <cell r="E30701" t="str">
            <v>Pest</v>
          </cell>
          <cell r="F30701" t="str">
            <v>V Budapest, Szent István körút 29</v>
          </cell>
          <cell r="K30701" t="str">
            <v>Magyar Telekom Nyrt.</v>
          </cell>
        </row>
        <row r="30702">
          <cell r="A30702" t="str">
            <v>Szent István park 1</v>
          </cell>
          <cell r="B30702" t="str">
            <v>47.51750148</v>
          </cell>
          <cell r="C30702" t="str">
            <v>19.05300215</v>
          </cell>
          <cell r="D30702" t="str">
            <v>47.51750148, 19.05300215</v>
          </cell>
          <cell r="E30702" t="str">
            <v>Pest</v>
          </cell>
          <cell r="F30702" t="str">
            <v>XIII Budapest, Szent István park 20</v>
          </cell>
          <cell r="G30702" t="str">
            <v>Lakóház bejáratán keresztül lifttel a legfelső /VIII/ szintre, majd jobbra lévő ajtón át csigalépcsőn fel a liftgépház szintjére, onnan ki a lapostetőre, ahol 2 outdoor + 3 tartón antennák.</v>
          </cell>
          <cell r="H30702" t="str">
            <v>Adria Contact Kkt. Beszeda Tamás közös képviselő tel.: 06-209-564-223, fax: 1-330-5617, e-mail: tarsashaz@adriakontakt.hu, . iroda: 1132 Budapest, Tátra u. 6., Nazsa Mária - házfelügyelő - /20/ 461-2405,  Nagy László - lakó - T.: 340-0889
TH kezelő: Adria Kontakt Szolgáltató Kft. 1136 Bp, Tátra u. 6, tarsashaz@adriakontakt.hu</v>
          </cell>
          <cell r="I30702" t="str">
            <v>Key Safe</v>
          </cell>
          <cell r="J30702" t="str">
            <v>BS;UBS2100;LTE800;LTE1800;LL</v>
          </cell>
          <cell r="K30702" t="str">
            <v>Társasház: Szent István park 20. Társasház</v>
          </cell>
        </row>
        <row r="30703">
          <cell r="A30703" t="str">
            <v>Szent István park 2</v>
          </cell>
          <cell r="D30703" t="str">
            <v xml:space="preserve">, </v>
          </cell>
          <cell r="E30703" t="str">
            <v>Pest</v>
          </cell>
          <cell r="F30703" t="str">
            <v>XIII Budapest, Szent István park 15</v>
          </cell>
          <cell r="G30703" t="str">
            <v>Szent István park 15. Földszint balra</v>
          </cell>
          <cell r="K30703" t="str">
            <v>Magyar Telekom Nyrt.</v>
          </cell>
        </row>
        <row r="30704">
          <cell r="A30704" t="str">
            <v>Szent István park 3</v>
          </cell>
          <cell r="D30704" t="str">
            <v xml:space="preserve">, </v>
          </cell>
          <cell r="E30704" t="str">
            <v>Pest</v>
          </cell>
          <cell r="F30704" t="str">
            <v>XIII Budapest, Szent István park 16</v>
          </cell>
          <cell r="G30704" t="str">
            <v>Szent István park 16. Földszint balra.</v>
          </cell>
          <cell r="I30704" t="str">
            <v>kaputelefon</v>
          </cell>
          <cell r="K30704" t="str">
            <v>Magyar Telekom Nyrt.</v>
          </cell>
        </row>
        <row r="30705">
          <cell r="A30705" t="str">
            <v>Szent István park 4</v>
          </cell>
          <cell r="B30705" t="str">
            <v>47.51760045</v>
          </cell>
          <cell r="C30705" t="str">
            <v>19.05231172</v>
          </cell>
          <cell r="D30705" t="str">
            <v>47.51760045, 19.05231172</v>
          </cell>
          <cell r="E30705" t="str">
            <v>Pest</v>
          </cell>
          <cell r="F30705" t="str">
            <v>XIII Budapest, Szent István park 17</v>
          </cell>
          <cell r="G30705" t="str">
            <v>Szent István park 17. földszin kukatároló</v>
          </cell>
          <cell r="I30705" t="str">
            <v>kaputelefon</v>
          </cell>
          <cell r="K30705" t="str">
            <v>Magyar Telekom Nyrt.</v>
          </cell>
        </row>
        <row r="30706">
          <cell r="A30706" t="str">
            <v>Szent István park 5</v>
          </cell>
          <cell r="D30706" t="str">
            <v xml:space="preserve">, </v>
          </cell>
          <cell r="E30706" t="str">
            <v>Pest</v>
          </cell>
          <cell r="F30706" t="str">
            <v>XIII Budapest, Szent István park 23</v>
          </cell>
          <cell r="G30706" t="str">
            <v>Szent István park 23.   pince</v>
          </cell>
          <cell r="I30706" t="str">
            <v>kaputelefon házfelügyelő</v>
          </cell>
          <cell r="K30706" t="str">
            <v>Magyar Telekom Nyrt.</v>
          </cell>
        </row>
        <row r="30707">
          <cell r="A30707" t="str">
            <v>Szent István park 6</v>
          </cell>
          <cell r="D30707" t="str">
            <v xml:space="preserve">, </v>
          </cell>
          <cell r="E30707" t="str">
            <v>Pest</v>
          </cell>
          <cell r="F30707" t="str">
            <v>XIII Budapest, Szent István park 25</v>
          </cell>
          <cell r="G30707" t="str">
            <v>Szent István park 25.földszint lift mellett.</v>
          </cell>
          <cell r="I30707" t="str">
            <v xml:space="preserve">Szent István park 23. Házfelügyelő. </v>
          </cell>
          <cell r="K30707" t="str">
            <v>Magyar Telekom Nyrt.</v>
          </cell>
        </row>
        <row r="30708">
          <cell r="A30708" t="str">
            <v>Szent István park 7</v>
          </cell>
          <cell r="D30708" t="str">
            <v xml:space="preserve">, </v>
          </cell>
          <cell r="E30708" t="str">
            <v>Pest</v>
          </cell>
          <cell r="F30708" t="str">
            <v>XIII Budapest, Szent István park 3</v>
          </cell>
          <cell r="G30708" t="str">
            <v>Szent István park 3. pince lejárat</v>
          </cell>
          <cell r="I30708" t="str">
            <v>Közösképviselő  Tel: 30-6344206</v>
          </cell>
          <cell r="K30708" t="str">
            <v>Magyar Telekom Nyrt.</v>
          </cell>
        </row>
        <row r="30709">
          <cell r="A30709" t="str">
            <v>Szent István park 8</v>
          </cell>
          <cell r="D30709" t="str">
            <v xml:space="preserve">, </v>
          </cell>
          <cell r="E30709" t="str">
            <v>Pest</v>
          </cell>
          <cell r="F30709" t="str">
            <v>XIII Budapest, Szent István park 4</v>
          </cell>
          <cell r="G30709" t="str">
            <v>Szent István park 4. pince lépcső</v>
          </cell>
          <cell r="I30709" t="str">
            <v>kaputelefon</v>
          </cell>
          <cell r="K30709" t="str">
            <v>Magyar Telekom Nyrt.</v>
          </cell>
        </row>
        <row r="30710">
          <cell r="A30710" t="str">
            <v>Szent István park 9</v>
          </cell>
          <cell r="D30710" t="str">
            <v xml:space="preserve">, </v>
          </cell>
          <cell r="E30710" t="str">
            <v>Pest</v>
          </cell>
          <cell r="F30710" t="str">
            <v>XIII Budapest, Szent István park 5</v>
          </cell>
          <cell r="G30710" t="str">
            <v>Szent István park 5. Földszint</v>
          </cell>
          <cell r="I30710" t="str">
            <v xml:space="preserve">Kaputelefon </v>
          </cell>
          <cell r="K30710" t="str">
            <v>Magyar Telekom Nyrt.</v>
          </cell>
        </row>
        <row r="30711">
          <cell r="A30711" t="str">
            <v>Szent István park A</v>
          </cell>
          <cell r="D30711" t="str">
            <v xml:space="preserve">, </v>
          </cell>
          <cell r="E30711" t="str">
            <v>Pest</v>
          </cell>
          <cell r="F30711" t="str">
            <v>XIII Budapest, Szent István park 6</v>
          </cell>
          <cell r="G30711" t="str">
            <v>Szent István park 6. Földszint</v>
          </cell>
          <cell r="I30711" t="str">
            <v>kaputelefon</v>
          </cell>
          <cell r="K30711" t="str">
            <v>Magyar Telekom Nyrt.</v>
          </cell>
        </row>
        <row r="30712">
          <cell r="A30712" t="str">
            <v>Szent István park B</v>
          </cell>
          <cell r="D30712" t="str">
            <v xml:space="preserve">, </v>
          </cell>
          <cell r="E30712" t="str">
            <v>Pest</v>
          </cell>
          <cell r="F30712" t="str">
            <v>XIII Budapest, Szent István park 9</v>
          </cell>
          <cell r="G30712" t="str">
            <v>Szent István park 9. pince</v>
          </cell>
          <cell r="I30712" t="str">
            <v>kaputelefon, Vóna</v>
          </cell>
          <cell r="K30712" t="str">
            <v>Magyar Telekom Nyrt.</v>
          </cell>
        </row>
        <row r="30713">
          <cell r="A30713" t="str">
            <v>Szent István park C</v>
          </cell>
          <cell r="D30713" t="str">
            <v xml:space="preserve">, </v>
          </cell>
          <cell r="E30713" t="str">
            <v>Pest</v>
          </cell>
          <cell r="F30713" t="str">
            <v>XIII Budapest, Szent István park 10</v>
          </cell>
          <cell r="G30713" t="str">
            <v>Szent István park 10. alagsor ADSL-hez létra</v>
          </cell>
          <cell r="I30713" t="str">
            <v>kaputelefon</v>
          </cell>
          <cell r="K30713" t="str">
            <v>Magyar Telekom Nyrt.</v>
          </cell>
        </row>
        <row r="30714">
          <cell r="A30714" t="str">
            <v>Szent István park D</v>
          </cell>
          <cell r="D30714" t="str">
            <v xml:space="preserve">, </v>
          </cell>
          <cell r="E30714" t="str">
            <v>Pest</v>
          </cell>
          <cell r="F30714" t="str">
            <v>XIII Budapest, Szent István park 2</v>
          </cell>
        </row>
        <row r="30715">
          <cell r="A30715" t="str">
            <v>Szent István park E</v>
          </cell>
          <cell r="D30715" t="str">
            <v xml:space="preserve">, </v>
          </cell>
          <cell r="E30715" t="str">
            <v>Pest</v>
          </cell>
          <cell r="F30715" t="str">
            <v>XIII Budapest, Szent István park 14</v>
          </cell>
        </row>
        <row r="30716">
          <cell r="A30716" t="str">
            <v>Szent István park F</v>
          </cell>
          <cell r="D30716" t="str">
            <v xml:space="preserve">, </v>
          </cell>
          <cell r="E30716" t="str">
            <v>Pest</v>
          </cell>
          <cell r="F30716" t="str">
            <v>XIII Budapest, Szent István park 22</v>
          </cell>
        </row>
        <row r="30717">
          <cell r="A30717" t="str">
            <v>Szent István park G</v>
          </cell>
          <cell r="D30717" t="str">
            <v xml:space="preserve">, </v>
          </cell>
          <cell r="E30717" t="str">
            <v>Pest</v>
          </cell>
          <cell r="F30717" t="str">
            <v>XIII Budapest, Szent István park 35</v>
          </cell>
        </row>
        <row r="30718">
          <cell r="A30718" t="str">
            <v>Szent István park M</v>
          </cell>
          <cell r="D30718" t="str">
            <v xml:space="preserve">, </v>
          </cell>
          <cell r="E30718" t="str">
            <v>Pest</v>
          </cell>
          <cell r="F30718" t="str">
            <v>XIII Budapest, Szent István park 18</v>
          </cell>
          <cell r="I30718" t="str">
            <v>leszerelt</v>
          </cell>
          <cell r="K30718" t="str">
            <v>Magyar Telekom Nyrt.</v>
          </cell>
        </row>
        <row r="30719">
          <cell r="A30719" t="str">
            <v>Szent István prk M_</v>
          </cell>
          <cell r="D30719" t="str">
            <v xml:space="preserve">, </v>
          </cell>
          <cell r="E30719" t="str">
            <v>Pest</v>
          </cell>
          <cell r="F30719" t="str">
            <v>XIII Budapest, Szent István park 18</v>
          </cell>
        </row>
        <row r="30720">
          <cell r="A30720" t="str">
            <v>Szent István tér 1</v>
          </cell>
          <cell r="D30720" t="str">
            <v xml:space="preserve">, </v>
          </cell>
          <cell r="E30720" t="str">
            <v>Pest</v>
          </cell>
          <cell r="F30720" t="str">
            <v>V Budapest, Szent István tér 12</v>
          </cell>
          <cell r="J30720" t="str">
            <v>KR</v>
          </cell>
          <cell r="K30720" t="str">
            <v>Jángli Péter</v>
          </cell>
        </row>
        <row r="30721">
          <cell r="A30721" t="str">
            <v>Szent István tér 2</v>
          </cell>
          <cell r="D30721" t="str">
            <v xml:space="preserve">, </v>
          </cell>
          <cell r="E30721" t="str">
            <v>Pest</v>
          </cell>
          <cell r="F30721" t="str">
            <v>V Budapest, Szent István tér 15</v>
          </cell>
          <cell r="J30721" t="str">
            <v>KR</v>
          </cell>
          <cell r="K30721" t="str">
            <v>Engediné Judit</v>
          </cell>
        </row>
        <row r="30722">
          <cell r="A30722" t="str">
            <v>Szent István tér 3</v>
          </cell>
          <cell r="B30722" t="str">
            <v>47.56285516</v>
          </cell>
          <cell r="C30722" t="str">
            <v>19.08739782</v>
          </cell>
          <cell r="D30722" t="str">
            <v>47.56285516, 19.08739782</v>
          </cell>
          <cell r="E30722" t="str">
            <v>Pest</v>
          </cell>
          <cell r="F30722" t="str">
            <v>IV Budapest, Szent István tér 13-14 13-14</v>
          </cell>
          <cell r="G30722" t="str">
            <v>cím alapján</v>
          </cell>
          <cell r="H30722" t="str">
            <v>Szrakity Márk 70/383-3401, szrakity.mark@uvzrt.hu</v>
          </cell>
          <cell r="J30722" t="str">
            <v>TKR;BS;LTE1800;MI;LL</v>
          </cell>
        </row>
        <row r="30723">
          <cell r="A30723" t="str">
            <v>Szent István tér 4A</v>
          </cell>
          <cell r="D30723" t="str">
            <v xml:space="preserve">, </v>
          </cell>
          <cell r="E30723" t="str">
            <v>Pest</v>
          </cell>
          <cell r="F30723" t="str">
            <v>IV Budapest, Szent István tér 21</v>
          </cell>
        </row>
        <row r="30724">
          <cell r="A30724" t="str">
            <v>Szent István tér L</v>
          </cell>
          <cell r="D30724" t="str">
            <v xml:space="preserve">, </v>
          </cell>
          <cell r="E30724" t="str">
            <v>Pest</v>
          </cell>
          <cell r="F30724" t="str">
            <v>V Budapest, Szent István tér 13-14</v>
          </cell>
        </row>
        <row r="30725">
          <cell r="A30725" t="str">
            <v>Szent István tér M</v>
          </cell>
          <cell r="D30725" t="str">
            <v xml:space="preserve">, </v>
          </cell>
          <cell r="E30725" t="str">
            <v>Pest</v>
          </cell>
          <cell r="F30725" t="str">
            <v>V Budapest, Szent István tér 11/A-B</v>
          </cell>
          <cell r="H30725" t="str">
            <v>Kizárólag sürgős hibaelhárítás esetén előre egyeztetve: Mátrai László 20-935-0733 vagy Tóth Pál 20-921-5244</v>
          </cell>
          <cell r="I30725" t="str">
            <v>Minden alkalommal belépési engedély kérelmet kell küldeni, konkrét munkanapra, konkrét dolgozók részére. Csak nappali munkavégzés, munkanapokon, kíséretet Bérbeadó biztosít előzetes belépési kérelem alapján.
Éves listát nem fogadnak el !</v>
          </cell>
          <cell r="K30725" t="str">
            <v>Magyar Telekom Nyrt.</v>
          </cell>
        </row>
        <row r="30726">
          <cell r="A30726" t="str">
            <v>Szent István tér N</v>
          </cell>
          <cell r="D30726" t="str">
            <v xml:space="preserve">, </v>
          </cell>
          <cell r="E30726" t="str">
            <v>Pest</v>
          </cell>
          <cell r="F30726" t="str">
            <v>V Budapest, Szent István tér</v>
          </cell>
          <cell r="G30726" t="str">
            <v>repeater a biztonsági őr fülkében a szekrényben</v>
          </cell>
          <cell r="H30726" t="str">
            <v>Stark Péter 30-540-1038</v>
          </cell>
          <cell r="J30726" t="str">
            <v>KR</v>
          </cell>
        </row>
        <row r="30727">
          <cell r="A30727" t="str">
            <v>Szent István út L</v>
          </cell>
          <cell r="D30727" t="str">
            <v xml:space="preserve">, </v>
          </cell>
          <cell r="E30727" t="str">
            <v>Pest</v>
          </cell>
          <cell r="F30727" t="str">
            <v>XXI Budapest, Szent István út 181</v>
          </cell>
          <cell r="J30727" t="str">
            <v>UKR</v>
          </cell>
        </row>
        <row r="30728">
          <cell r="A30728" t="str">
            <v>Szent István út M</v>
          </cell>
          <cell r="D30728" t="str">
            <v xml:space="preserve">, </v>
          </cell>
          <cell r="E30728" t="str">
            <v>Pest</v>
          </cell>
          <cell r="F30728" t="str">
            <v>XXI Budapest, Szent István út 178</v>
          </cell>
          <cell r="J30728" t="str">
            <v>LL</v>
          </cell>
        </row>
        <row r="30729">
          <cell r="A30729" t="str">
            <v>Szent István út N</v>
          </cell>
          <cell r="B30729" t="str">
            <v>47.41927462</v>
          </cell>
          <cell r="C30729" t="str">
            <v>19.07447663</v>
          </cell>
          <cell r="D30729" t="str">
            <v>47.41927462, 19.07447663</v>
          </cell>
          <cell r="E30729" t="str">
            <v>Pest</v>
          </cell>
          <cell r="F30729" t="str">
            <v>XXI Budapest, Szent István út 5</v>
          </cell>
        </row>
        <row r="30730">
          <cell r="A30730" t="str">
            <v>Szent István út O</v>
          </cell>
          <cell r="D30730" t="str">
            <v xml:space="preserve">, </v>
          </cell>
          <cell r="E30730" t="str">
            <v>Pest</v>
          </cell>
          <cell r="F30730" t="str">
            <v>XXI Budapest, Szent István út 126</v>
          </cell>
          <cell r="K30730" t="str">
            <v>Magyar Telekom Nyrt.</v>
          </cell>
        </row>
        <row r="30731">
          <cell r="A30731" t="str">
            <v>Szent István út P</v>
          </cell>
          <cell r="B30731" t="str">
            <v>47.41121116</v>
          </cell>
          <cell r="C30731" t="str">
            <v>19.08822713</v>
          </cell>
          <cell r="D30731" t="str">
            <v>47.41121116, 19.08822713</v>
          </cell>
          <cell r="E30731" t="str">
            <v>Pest</v>
          </cell>
          <cell r="F30731" t="str">
            <v>XXI Budapest, Szent István út 157</v>
          </cell>
        </row>
        <row r="30732">
          <cell r="A30732" t="str">
            <v>Szent Korona u 1</v>
          </cell>
          <cell r="D30732" t="str">
            <v xml:space="preserve">, </v>
          </cell>
          <cell r="E30732" t="str">
            <v>Pest</v>
          </cell>
          <cell r="F30732" t="str">
            <v>XVI Budapest, Szent Korona utca 177</v>
          </cell>
          <cell r="G30732" t="str">
            <v>Szent korona utca 177-Diófa u sarok</v>
          </cell>
          <cell r="K30732" t="str">
            <v>Magyar Telekom Nyrt.</v>
          </cell>
        </row>
        <row r="30733">
          <cell r="A30733" t="str">
            <v>Szent Korona u 2</v>
          </cell>
          <cell r="D30733" t="str">
            <v xml:space="preserve">, </v>
          </cell>
          <cell r="E30733" t="str">
            <v>Pest</v>
          </cell>
          <cell r="F30733" t="str">
            <v>XVI Budapest, Szent Korona utca 201</v>
          </cell>
          <cell r="G30733" t="str">
            <v>Szent korona utca 201-Párta u sarok</v>
          </cell>
          <cell r="K30733" t="str">
            <v>Magyar Telekom Nyrt.</v>
          </cell>
        </row>
        <row r="30734">
          <cell r="A30734" t="str">
            <v>Szent Korona u 3</v>
          </cell>
          <cell r="D30734" t="str">
            <v xml:space="preserve">, </v>
          </cell>
          <cell r="E30734" t="str">
            <v>Pest</v>
          </cell>
          <cell r="F30734" t="str">
            <v>XVI Budapest, Szent Korona utca 229</v>
          </cell>
          <cell r="G30734" t="str">
            <v>Szent korona utca 229-Sarkad u sarok</v>
          </cell>
          <cell r="K30734" t="str">
            <v>Magyar Telekom Nyrt.</v>
          </cell>
        </row>
        <row r="30735">
          <cell r="A30735" t="str">
            <v>Szent Korona u 4</v>
          </cell>
          <cell r="D30735" t="str">
            <v xml:space="preserve">, </v>
          </cell>
          <cell r="E30735" t="str">
            <v>Pest</v>
          </cell>
          <cell r="F30735" t="str">
            <v>XVI Budapest, Szent Korona utca 83</v>
          </cell>
          <cell r="G30735" t="str">
            <v>Szent korona utca 83-Rákóczi u sarok</v>
          </cell>
          <cell r="K30735" t="str">
            <v>Magyar Telekom Nyrt.</v>
          </cell>
        </row>
        <row r="30736">
          <cell r="A30736" t="str">
            <v>Szent Korona u 5</v>
          </cell>
          <cell r="B30736" t="str">
            <v>47.52078525</v>
          </cell>
          <cell r="C30736" t="str">
            <v>19.15928247</v>
          </cell>
          <cell r="D30736" t="str">
            <v>47.52078525, 19.15928247</v>
          </cell>
          <cell r="E30736" t="str">
            <v>Pest</v>
          </cell>
          <cell r="F30736" t="str">
            <v>XVI Budapest, Szent Korona utca 86</v>
          </cell>
        </row>
        <row r="30737">
          <cell r="A30737" t="str">
            <v>Szent Korona u M</v>
          </cell>
          <cell r="D30737" t="str">
            <v xml:space="preserve">, </v>
          </cell>
          <cell r="E30737" t="str">
            <v>Pest</v>
          </cell>
          <cell r="F30737" t="str">
            <v>XXII Budapest, Szent Korona utca 181</v>
          </cell>
          <cell r="K30737" t="str">
            <v>Magyar Telekom Nyrt.</v>
          </cell>
        </row>
        <row r="30738">
          <cell r="A30738" t="str">
            <v>Szent Korona útja M</v>
          </cell>
          <cell r="D30738" t="str">
            <v xml:space="preserve">, </v>
          </cell>
          <cell r="E30738" t="str">
            <v>Pest</v>
          </cell>
          <cell r="F30738" t="str">
            <v>XV Budapest, Szent Korona útja 5</v>
          </cell>
        </row>
        <row r="30739">
          <cell r="A30739" t="str">
            <v>Szent Lajos tér 1</v>
          </cell>
          <cell r="B30739" t="str">
            <v>47.43465574</v>
          </cell>
          <cell r="C30739" t="str">
            <v>19.11828466</v>
          </cell>
          <cell r="D30739" t="str">
            <v>47.43465574, 19.11828466</v>
          </cell>
          <cell r="E30739" t="str">
            <v>Pest</v>
          </cell>
          <cell r="F30739" t="str">
            <v>XX Budapest, Szent Lajos tér 1</v>
          </cell>
          <cell r="G30739" t="str">
            <v>Pesterzsébeten a Lázár utcából a Damjanich utcába a Szent Lajos térig. A templom jobb oldalán levő ajtón keresztül a karzatra, majd onnan a harang toronyba.</v>
          </cell>
          <cell r="H30739" t="str">
            <v>Új kapcsolattartó: Szláby Tibor plébános, tel.: 06-20-324-5674, régi kapcsolattartó: Lőrinczy Ferenc plébános Tel-fax : 283-24-51 ( lakik a templommmal szemben a Damjanich u 47 szám alatt.)</v>
          </cell>
          <cell r="I30739" t="str">
            <v>Telefonon egyeztetni kimenetel előtt. Sekrestye ajtó mellett kártyás beléptető !!!  A kártya és a kulcsok a Száva portáján vannak leadva.</v>
          </cell>
          <cell r="J30739" t="str">
            <v>BS;UBS2100;LTE800;LTE1800;LL</v>
          </cell>
          <cell r="K30739" t="str">
            <v>Pesterzsébet-Kossuthfalvi Szent Lajos plébánia</v>
          </cell>
        </row>
        <row r="30740">
          <cell r="A30740" t="str">
            <v>Szent László tér 1</v>
          </cell>
          <cell r="B30740" t="str">
            <v>47.5671511</v>
          </cell>
          <cell r="C30740" t="str">
            <v>19.09661096</v>
          </cell>
          <cell r="D30740" t="str">
            <v>47.5671511, 19.09661096</v>
          </cell>
          <cell r="E30740" t="str">
            <v>Pest</v>
          </cell>
          <cell r="F30740" t="str">
            <v>IV Budapest, Szent László tér 1</v>
          </cell>
          <cell r="G30740" t="str">
            <v>Az újpesti uszodától a Rózsa, majd Szent Imre utcán az adott térig. A tűzoltóság szárítótornyán vannak az antennáink a Vodafone antennái alatt. Outdoor a tűzoltóság udvarán a torony tövében.</v>
          </cell>
          <cell r="H30740" t="str">
            <v>Tóth Zoltán főhadnagy  06-1/459-2300 (93155 mellék)   06-30/5140869
Balogh Árpád tű. őrnagy  Bauer Márton  főhadnagy: 20/4123561  vezetékes: 1/4592304</v>
          </cell>
          <cell r="I30740" t="str">
            <v>Állandó portaszolgálat</v>
          </cell>
          <cell r="J30740" t="str">
            <v>BS;UBS2100;LTE800;LTE1800;LL</v>
          </cell>
          <cell r="K30740" t="str">
            <v>Fővárosi Tűzoltóparancsnokság</v>
          </cell>
        </row>
        <row r="30741">
          <cell r="A30741" t="str">
            <v>Szent László tér 2</v>
          </cell>
          <cell r="D30741" t="str">
            <v xml:space="preserve">, </v>
          </cell>
          <cell r="E30741" t="str">
            <v>Pest</v>
          </cell>
          <cell r="F30741" t="str">
            <v>X Budapest, Szent László tér 23</v>
          </cell>
          <cell r="G30741" t="str">
            <v>Szent László tér 23/B PINCE</v>
          </cell>
          <cell r="K30741" t="str">
            <v>Magyar Telekom Nyrt.</v>
          </cell>
        </row>
        <row r="30742">
          <cell r="A30742" t="str">
            <v>Szent László tér 3</v>
          </cell>
          <cell r="D30742" t="str">
            <v xml:space="preserve">, </v>
          </cell>
          <cell r="E30742" t="str">
            <v>Pest</v>
          </cell>
          <cell r="F30742" t="str">
            <v>X Budapest, Szent László tér 11</v>
          </cell>
          <cell r="K30742" t="str">
            <v>Magyar Telekom Nyrt.</v>
          </cell>
        </row>
        <row r="30743">
          <cell r="A30743" t="str">
            <v>Szent László tér 4</v>
          </cell>
          <cell r="B30743" t="str">
            <v>47.48687218</v>
          </cell>
          <cell r="C30743" t="str">
            <v>19.13026989</v>
          </cell>
          <cell r="D30743" t="str">
            <v>47.48687218, 19.13026989</v>
          </cell>
          <cell r="E30743" t="str">
            <v>Pest</v>
          </cell>
          <cell r="F30743" t="str">
            <v>X Budapest, Szent László tér 29</v>
          </cell>
          <cell r="J30743" t="str">
            <v>KR</v>
          </cell>
          <cell r="K30743" t="str">
            <v>Sövegjártó Ferenc</v>
          </cell>
        </row>
        <row r="30744">
          <cell r="A30744" t="str">
            <v>Szent László tér 5</v>
          </cell>
          <cell r="B30744" t="str">
            <v>47.48741969</v>
          </cell>
          <cell r="C30744" t="str">
            <v>19.13191622</v>
          </cell>
          <cell r="D30744" t="str">
            <v>47.48741969, 19.13191622</v>
          </cell>
          <cell r="E30744" t="str">
            <v>Pest</v>
          </cell>
          <cell r="F30744" t="str">
            <v>X Budapest, Szent László tér 20</v>
          </cell>
          <cell r="J30744" t="str">
            <v>KR</v>
          </cell>
          <cell r="K30744" t="str">
            <v>Varga Gergely</v>
          </cell>
        </row>
        <row r="30745">
          <cell r="A30745" t="str">
            <v>Szent László tér 6</v>
          </cell>
          <cell r="D30745" t="str">
            <v xml:space="preserve">, </v>
          </cell>
          <cell r="E30745" t="str">
            <v>Pest</v>
          </cell>
          <cell r="F30745" t="str">
            <v>XIII Budapest, Szent László út 30</v>
          </cell>
        </row>
        <row r="30746">
          <cell r="A30746" t="str">
            <v>Szent László u 2</v>
          </cell>
          <cell r="D30746" t="str">
            <v xml:space="preserve">, </v>
          </cell>
          <cell r="E30746" t="str">
            <v>Pest</v>
          </cell>
          <cell r="F30746" t="str">
            <v>II Budapest, Szent László utca 18</v>
          </cell>
          <cell r="K30746" t="str">
            <v>Magyar Telekom Nyrt.</v>
          </cell>
        </row>
        <row r="30747">
          <cell r="A30747" t="str">
            <v>Szent László u 3</v>
          </cell>
          <cell r="D30747" t="str">
            <v xml:space="preserve">, </v>
          </cell>
          <cell r="E30747" t="str">
            <v>Pest</v>
          </cell>
          <cell r="F30747" t="str">
            <v>II Budapest, Szent László utca 7</v>
          </cell>
          <cell r="K30747" t="str">
            <v>Magyar Telekom Nyrt.</v>
          </cell>
        </row>
        <row r="30748">
          <cell r="A30748" t="str">
            <v>Szent László u M</v>
          </cell>
          <cell r="D30748" t="str">
            <v xml:space="preserve">, </v>
          </cell>
          <cell r="E30748" t="str">
            <v>Pest</v>
          </cell>
          <cell r="F30748" t="str">
            <v>XXIII Budapest, Szent László utca 165</v>
          </cell>
          <cell r="G30748" t="str">
            <v>95271/8/A/27</v>
          </cell>
        </row>
        <row r="30749">
          <cell r="A30749" t="str">
            <v>Szent László u N</v>
          </cell>
          <cell r="B30749" t="str">
            <v>47.41491958</v>
          </cell>
          <cell r="C30749" t="str">
            <v>19.13339229</v>
          </cell>
          <cell r="D30749" t="str">
            <v>47.41491958, 19.13339229</v>
          </cell>
          <cell r="E30749" t="str">
            <v>Pest</v>
          </cell>
          <cell r="F30749" t="str">
            <v>XXIII Budapest, Szent László utca 163</v>
          </cell>
        </row>
        <row r="30750">
          <cell r="A30750" t="str">
            <v>Szent László út 1</v>
          </cell>
          <cell r="D30750" t="str">
            <v xml:space="preserve">, </v>
          </cell>
          <cell r="E30750" t="str">
            <v>Pest</v>
          </cell>
          <cell r="F30750" t="str">
            <v>XIII Budapest, Szent László út 132</v>
          </cell>
          <cell r="G30750" t="str">
            <v>Gondnok: Balla Józsefné, 06203881939, folyosón jobbra "telefon, tv" ajtó</v>
          </cell>
          <cell r="I30750" t="str">
            <v>T kulcs:5851</v>
          </cell>
          <cell r="K30750" t="str">
            <v>Magyar Telekom Nyrt.</v>
          </cell>
        </row>
        <row r="30751">
          <cell r="A30751" t="str">
            <v>Szent László út 1A</v>
          </cell>
          <cell r="D30751" t="str">
            <v xml:space="preserve">, </v>
          </cell>
          <cell r="E30751" t="str">
            <v>Pest</v>
          </cell>
          <cell r="F30751" t="str">
            <v>XIII Budapest, Szent László út 3</v>
          </cell>
        </row>
        <row r="30752">
          <cell r="A30752" t="str">
            <v>Szent László út 1B</v>
          </cell>
          <cell r="D30752" t="str">
            <v xml:space="preserve">, </v>
          </cell>
          <cell r="E30752" t="str">
            <v>Pest</v>
          </cell>
          <cell r="F30752" t="str">
            <v>XIII Budapest, Szent László út 4</v>
          </cell>
        </row>
        <row r="30753">
          <cell r="A30753" t="str">
            <v>Szent László út 1C</v>
          </cell>
          <cell r="D30753" t="str">
            <v xml:space="preserve">, </v>
          </cell>
          <cell r="E30753" t="str">
            <v>Pest</v>
          </cell>
          <cell r="F30753" t="str">
            <v>XIII Budapest, Szent László út 9</v>
          </cell>
        </row>
        <row r="30754">
          <cell r="A30754" t="str">
            <v>Szent László út 1D</v>
          </cell>
          <cell r="D30754" t="str">
            <v xml:space="preserve">, </v>
          </cell>
          <cell r="E30754" t="str">
            <v>Pest</v>
          </cell>
          <cell r="F30754" t="str">
            <v>XIII Budapest, Szent László út 14</v>
          </cell>
        </row>
        <row r="30755">
          <cell r="A30755" t="str">
            <v>Szent László út 1E</v>
          </cell>
          <cell r="D30755" t="str">
            <v xml:space="preserve">, </v>
          </cell>
          <cell r="E30755" t="str">
            <v>Pest</v>
          </cell>
          <cell r="F30755" t="str">
            <v>XIII Budapest, Szent László út 15</v>
          </cell>
        </row>
        <row r="30756">
          <cell r="A30756" t="str">
            <v>Szent László út 1F</v>
          </cell>
          <cell r="D30756" t="str">
            <v xml:space="preserve">, </v>
          </cell>
          <cell r="E30756" t="str">
            <v>Pest</v>
          </cell>
          <cell r="F30756" t="str">
            <v>XIII Budapest, Szent László út 16</v>
          </cell>
        </row>
        <row r="30757">
          <cell r="A30757" t="str">
            <v>Szent László út 1G</v>
          </cell>
          <cell r="D30757" t="str">
            <v xml:space="preserve">, </v>
          </cell>
          <cell r="E30757" t="str">
            <v>Pest</v>
          </cell>
          <cell r="F30757" t="str">
            <v>XIII Budapest, Szent László út 21</v>
          </cell>
        </row>
        <row r="30758">
          <cell r="A30758" t="str">
            <v>Szent László út 1H</v>
          </cell>
          <cell r="D30758" t="str">
            <v xml:space="preserve">, </v>
          </cell>
          <cell r="E30758" t="str">
            <v>Pest</v>
          </cell>
          <cell r="F30758" t="str">
            <v>XIII Budapest, Szent László út 65</v>
          </cell>
        </row>
        <row r="30759">
          <cell r="A30759" t="str">
            <v>Szent László út 1I</v>
          </cell>
          <cell r="D30759" t="str">
            <v xml:space="preserve">, </v>
          </cell>
          <cell r="E30759" t="str">
            <v>Pest</v>
          </cell>
          <cell r="F30759" t="str">
            <v>XIII Budapest, Szent László út 80</v>
          </cell>
        </row>
        <row r="30760">
          <cell r="A30760" t="str">
            <v>Szent László út 1J</v>
          </cell>
          <cell r="D30760" t="str">
            <v xml:space="preserve">, </v>
          </cell>
          <cell r="E30760" t="str">
            <v>Pest</v>
          </cell>
          <cell r="F30760" t="str">
            <v>XIII Budapest, Szent László út 83</v>
          </cell>
        </row>
        <row r="30761">
          <cell r="A30761" t="str">
            <v>Szent László út 1K</v>
          </cell>
          <cell r="D30761" t="str">
            <v xml:space="preserve">, </v>
          </cell>
          <cell r="E30761" t="str">
            <v>Pest</v>
          </cell>
          <cell r="F30761" t="str">
            <v>XIII Budapest, Szent László út 87</v>
          </cell>
        </row>
        <row r="30762">
          <cell r="A30762" t="str">
            <v>Szent László út 1L</v>
          </cell>
          <cell r="D30762" t="str">
            <v xml:space="preserve">, </v>
          </cell>
          <cell r="E30762" t="str">
            <v>Pest</v>
          </cell>
          <cell r="F30762" t="str">
            <v>XIII Budapest, Szent László út 92</v>
          </cell>
        </row>
        <row r="30763">
          <cell r="A30763" t="str">
            <v>Szent László út 1M</v>
          </cell>
          <cell r="D30763" t="str">
            <v xml:space="preserve">, </v>
          </cell>
          <cell r="E30763" t="str">
            <v>Pest</v>
          </cell>
          <cell r="F30763" t="str">
            <v>XIII Budapest, Szent László út 105</v>
          </cell>
        </row>
        <row r="30764">
          <cell r="A30764" t="str">
            <v>Szent László út 1N</v>
          </cell>
          <cell r="D30764" t="str">
            <v xml:space="preserve">, </v>
          </cell>
          <cell r="E30764" t="str">
            <v>Pest</v>
          </cell>
          <cell r="F30764" t="str">
            <v>XIII Budapest, Szent László út 110</v>
          </cell>
        </row>
        <row r="30765">
          <cell r="A30765" t="str">
            <v>Szent László út 1O</v>
          </cell>
          <cell r="D30765" t="str">
            <v xml:space="preserve">, </v>
          </cell>
          <cell r="E30765" t="str">
            <v>Pest</v>
          </cell>
          <cell r="F30765" t="str">
            <v>XIII Budapest, Szent László út 116</v>
          </cell>
        </row>
        <row r="30766">
          <cell r="A30766" t="str">
            <v>Szent László út 1P</v>
          </cell>
          <cell r="D30766" t="str">
            <v xml:space="preserve">, </v>
          </cell>
          <cell r="E30766" t="str">
            <v>Pest</v>
          </cell>
          <cell r="F30766" t="str">
            <v>XIII Budapest, Szent László út 120</v>
          </cell>
        </row>
        <row r="30767">
          <cell r="A30767" t="str">
            <v>Szent László út 1Q</v>
          </cell>
          <cell r="D30767" t="str">
            <v xml:space="preserve">, </v>
          </cell>
          <cell r="E30767" t="str">
            <v>Pest</v>
          </cell>
          <cell r="F30767" t="str">
            <v>XIII Budapest, Szent László út 157</v>
          </cell>
        </row>
        <row r="30768">
          <cell r="A30768" t="str">
            <v>Szent László út 1R</v>
          </cell>
          <cell r="D30768" t="str">
            <v xml:space="preserve">, </v>
          </cell>
          <cell r="E30768" t="str">
            <v>Pest</v>
          </cell>
          <cell r="F30768" t="str">
            <v>XIII Budapest, Szent László út 178</v>
          </cell>
        </row>
        <row r="30769">
          <cell r="A30769" t="str">
            <v>Szent László út 1S</v>
          </cell>
          <cell r="D30769" t="str">
            <v xml:space="preserve">, </v>
          </cell>
          <cell r="E30769" t="str">
            <v>Pest</v>
          </cell>
          <cell r="F30769" t="str">
            <v>XIII Budapest, Szent László út 152</v>
          </cell>
        </row>
        <row r="30770">
          <cell r="A30770" t="str">
            <v>Szent László út 2</v>
          </cell>
          <cell r="D30770" t="str">
            <v xml:space="preserve">, </v>
          </cell>
          <cell r="E30770" t="str">
            <v>Pest</v>
          </cell>
          <cell r="F30770" t="str">
            <v>XIII Budapest, Szent László út 139</v>
          </cell>
          <cell r="G30770" t="str">
            <v>A folyosón balra a falon</v>
          </cell>
          <cell r="I30770" t="str">
            <v>T.kulcs:5851</v>
          </cell>
          <cell r="K30770" t="str">
            <v>Magyar Telekom Nyrt.</v>
          </cell>
        </row>
        <row r="30771">
          <cell r="A30771" t="str">
            <v>Szent László út 3</v>
          </cell>
          <cell r="D30771" t="str">
            <v xml:space="preserve">, </v>
          </cell>
          <cell r="E30771" t="str">
            <v>Pest</v>
          </cell>
          <cell r="F30771" t="str">
            <v>XIII Budapest, Szent László út 143</v>
          </cell>
          <cell r="G30771" t="str">
            <v>Folyosón balra a falon</v>
          </cell>
          <cell r="I30771" t="str">
            <v>T.kulcs:5851</v>
          </cell>
          <cell r="K30771" t="str">
            <v>Magyar Telekom Nyrt.</v>
          </cell>
        </row>
        <row r="30772">
          <cell r="A30772" t="str">
            <v>Szent László út 4</v>
          </cell>
          <cell r="D30772" t="str">
            <v xml:space="preserve">, </v>
          </cell>
          <cell r="E30772" t="str">
            <v>Pest</v>
          </cell>
          <cell r="F30772" t="str">
            <v>XIII Budapest, Szent László út 170</v>
          </cell>
          <cell r="G30772" t="str">
            <v>Beárati ajtó a ház oldalán(nyitva), rögtön balra a lépcsőházban LÉTRA KELL!!</v>
          </cell>
          <cell r="I30772" t="str">
            <v>T.kulcs:5851</v>
          </cell>
          <cell r="K30772" t="str">
            <v>Magyar Telekom Nyrt.</v>
          </cell>
        </row>
        <row r="30773">
          <cell r="A30773" t="str">
            <v>Szent László út 5</v>
          </cell>
          <cell r="D30773" t="str">
            <v xml:space="preserve">, </v>
          </cell>
          <cell r="E30773" t="str">
            <v>Pest</v>
          </cell>
          <cell r="F30773" t="str">
            <v>XIII Budapest, Szent László út 13</v>
          </cell>
          <cell r="G30773" t="str">
            <v>XIII.ker. Szent László út 13. A postaládák mellett, a lépcső alatt.</v>
          </cell>
          <cell r="I30773" t="str">
            <v>5751-es területi egységkulcs</v>
          </cell>
          <cell r="K30773" t="str">
            <v>Magyar Telekom Nyrt.</v>
          </cell>
        </row>
        <row r="30774">
          <cell r="A30774" t="str">
            <v>Szent László út 6</v>
          </cell>
          <cell r="D30774" t="str">
            <v xml:space="preserve">, </v>
          </cell>
          <cell r="E30774" t="str">
            <v>Pest</v>
          </cell>
          <cell r="F30774" t="str">
            <v>XIII Budapest, Szent László út 10</v>
          </cell>
          <cell r="G30774" t="str">
            <v>XIII.ker. Szent László út 10. kapubejáró után a falon</v>
          </cell>
          <cell r="I30774" t="str">
            <v>5751-es területi egységkulcs, létra kell</v>
          </cell>
          <cell r="K30774" t="str">
            <v>Magyar Telekom Nyrt.</v>
          </cell>
        </row>
        <row r="30775">
          <cell r="A30775" t="str">
            <v>Szent László út 7</v>
          </cell>
          <cell r="D30775" t="str">
            <v xml:space="preserve">, </v>
          </cell>
          <cell r="E30775" t="str">
            <v>Pest</v>
          </cell>
          <cell r="F30775" t="str">
            <v>XIII Budapest, Szent László út 26</v>
          </cell>
          <cell r="G30775" t="str">
            <v>XIII.ker. Szent László út 26. kapubejáró után balra a postaládák fölött</v>
          </cell>
          <cell r="I30775" t="str">
            <v>5751-es területi egységkulcs, létra kell</v>
          </cell>
          <cell r="K30775" t="str">
            <v>Magyar Telekom Nyrt.</v>
          </cell>
        </row>
        <row r="30776">
          <cell r="A30776" t="str">
            <v>Szent László út 8</v>
          </cell>
          <cell r="D30776" t="str">
            <v xml:space="preserve">, </v>
          </cell>
          <cell r="E30776" t="str">
            <v>Pest</v>
          </cell>
          <cell r="F30776" t="str">
            <v>XIII Budapest, Szent László út 35</v>
          </cell>
          <cell r="G30776" t="str">
            <v>XIII.ker. Szent László út 35. kapubejáró után jobbra a falon</v>
          </cell>
          <cell r="I30776" t="str">
            <v>5751-es területi egységkulcs, létra kell</v>
          </cell>
          <cell r="K30776" t="str">
            <v>Magyar Telekom Nyrt.</v>
          </cell>
        </row>
        <row r="30777">
          <cell r="A30777" t="str">
            <v>Szent László út 9</v>
          </cell>
          <cell r="D30777" t="str">
            <v xml:space="preserve">, </v>
          </cell>
          <cell r="E30777" t="str">
            <v>Pest</v>
          </cell>
          <cell r="F30777" t="str">
            <v>XIII Budapest, Szent László út 39</v>
          </cell>
          <cell r="G30777" t="str">
            <v>XIII.ker. Szent László út 39. kapubejáró után jobbra a falon</v>
          </cell>
          <cell r="I30777" t="str">
            <v>5751-es területi egységkulcs, létra kell</v>
          </cell>
          <cell r="K30777" t="str">
            <v>Magyar Telekom Nyrt.</v>
          </cell>
        </row>
        <row r="30778">
          <cell r="A30778" t="str">
            <v>Szent László út A</v>
          </cell>
          <cell r="D30778" t="str">
            <v xml:space="preserve">, </v>
          </cell>
          <cell r="E30778" t="str">
            <v>Pest</v>
          </cell>
          <cell r="F30778" t="str">
            <v>XIII Budapest, Szent László út 56</v>
          </cell>
          <cell r="G30778" t="str">
            <v>XIII.ker. Szent László út 56. berendezés az udvarban</v>
          </cell>
          <cell r="I30778" t="str">
            <v>5751-es területi egységkulcs</v>
          </cell>
          <cell r="K30778" t="str">
            <v>Magyar Telekom Nyrt.</v>
          </cell>
        </row>
        <row r="30779">
          <cell r="A30779" t="str">
            <v>Szent László út B</v>
          </cell>
          <cell r="D30779" t="str">
            <v xml:space="preserve">, </v>
          </cell>
          <cell r="E30779" t="str">
            <v>Pest</v>
          </cell>
          <cell r="F30779" t="str">
            <v>XIII Budapest, Szent László út 70</v>
          </cell>
          <cell r="G30779" t="str">
            <v>XIII.ker. Szent László út 70. kapubejáró után balra a falon</v>
          </cell>
          <cell r="I30779" t="str">
            <v>5751-es területi egységkulcs, létra kell</v>
          </cell>
          <cell r="K30779" t="str">
            <v>Magyar Telekom Nyrt.</v>
          </cell>
        </row>
        <row r="30780">
          <cell r="A30780" t="str">
            <v>Szent László út C</v>
          </cell>
          <cell r="D30780" t="str">
            <v xml:space="preserve">, </v>
          </cell>
          <cell r="E30780" t="str">
            <v>Pest</v>
          </cell>
          <cell r="F30780" t="str">
            <v>XIII Budapest, Szent László út 76</v>
          </cell>
          <cell r="G30780" t="str">
            <v>XIII.ker. Szent László út 76. az udvarban</v>
          </cell>
          <cell r="I30780" t="str">
            <v>5751-es területi egységkulcs</v>
          </cell>
          <cell r="K30780" t="str">
            <v>Magyar Telekom Nyrt.</v>
          </cell>
        </row>
        <row r="30781">
          <cell r="A30781" t="str">
            <v>Szent László út D</v>
          </cell>
          <cell r="D30781" t="str">
            <v xml:space="preserve">, </v>
          </cell>
          <cell r="E30781" t="str">
            <v>Pest</v>
          </cell>
          <cell r="F30781" t="str">
            <v>XIII Budapest, Szent László út 101-103</v>
          </cell>
          <cell r="K30781" t="str">
            <v>Magyar Telekom Nyrt.</v>
          </cell>
        </row>
        <row r="30782">
          <cell r="A30782" t="str">
            <v>Szent László út E</v>
          </cell>
          <cell r="D30782" t="str">
            <v xml:space="preserve">, </v>
          </cell>
          <cell r="E30782" t="str">
            <v>Pest</v>
          </cell>
          <cell r="F30782" t="str">
            <v>XIII Budapest, Szent László út 57</v>
          </cell>
          <cell r="K30782" t="str">
            <v>Magyar Telekom Nyrt.</v>
          </cell>
        </row>
        <row r="30783">
          <cell r="A30783" t="str">
            <v>Szent László út F</v>
          </cell>
          <cell r="D30783" t="str">
            <v xml:space="preserve">, </v>
          </cell>
          <cell r="E30783" t="str">
            <v>Pest</v>
          </cell>
          <cell r="F30783" t="str">
            <v>XIII Budapest, Szent László út 135</v>
          </cell>
        </row>
        <row r="30784">
          <cell r="A30784" t="str">
            <v>Szent László út M</v>
          </cell>
          <cell r="B30784" t="str">
            <v>47.40704027</v>
          </cell>
          <cell r="C30784" t="str">
            <v>19.07912132</v>
          </cell>
          <cell r="D30784" t="str">
            <v>47.40704027, 19.07912132</v>
          </cell>
          <cell r="E30784" t="str">
            <v>Pest</v>
          </cell>
          <cell r="F30784" t="str">
            <v>XXI Budapest, Szent László utca 115</v>
          </cell>
          <cell r="G30784" t="str">
            <v xml:space="preserve">1213Budapest Szent László utca 115, TESCO. Beltéri az irodában lévő rack szekrényben. Kültéri az épület jobb hátsó sarkában. Megközelítése az árú átvételi bejárat melletti feljárón. Létra kell. </v>
          </cell>
          <cell r="H30784" t="str">
            <v xml:space="preserve">Farkas Gábor - 20/821-0111 </v>
          </cell>
          <cell r="I30784" t="str">
            <v xml:space="preserve">Telefonos megbeszélés alapján. </v>
          </cell>
          <cell r="J30784" t="str">
            <v>MI</v>
          </cell>
          <cell r="K30784" t="str">
            <v>Magyar Telekom Nyrt.</v>
          </cell>
        </row>
        <row r="30785">
          <cell r="A30785" t="str">
            <v>Szent László út N</v>
          </cell>
          <cell r="D30785" t="str">
            <v xml:space="preserve">, </v>
          </cell>
          <cell r="E30785" t="str">
            <v>Pest</v>
          </cell>
          <cell r="F30785" t="str">
            <v>XXI Budapest, Szent László utca 138</v>
          </cell>
          <cell r="K30785" t="str">
            <v>Magyar Telekom Nyrt.</v>
          </cell>
        </row>
        <row r="30786">
          <cell r="A30786" t="str">
            <v>Szent László út O</v>
          </cell>
          <cell r="D30786" t="str">
            <v xml:space="preserve">, </v>
          </cell>
          <cell r="E30786" t="str">
            <v>Pest</v>
          </cell>
          <cell r="F30786" t="str">
            <v>XIII Budapest, Szent László út 95</v>
          </cell>
        </row>
        <row r="30787">
          <cell r="A30787" t="str">
            <v>Szent László út P</v>
          </cell>
          <cell r="D30787" t="str">
            <v xml:space="preserve">, </v>
          </cell>
          <cell r="E30787" t="str">
            <v>Pest</v>
          </cell>
          <cell r="F30787" t="str">
            <v>XIII Budapest, Szent László út 97</v>
          </cell>
          <cell r="J30787" t="str">
            <v>KR</v>
          </cell>
          <cell r="K30787" t="str">
            <v>Kovács Péter</v>
          </cell>
        </row>
        <row r="30788">
          <cell r="A30788" t="str">
            <v>Szenta 1</v>
          </cell>
          <cell r="B30788" t="str">
            <v>46.24975189</v>
          </cell>
          <cell r="C30788" t="str">
            <v>17.16452947</v>
          </cell>
          <cell r="D30788" t="str">
            <v>46.24975189, 17.16452947</v>
          </cell>
          <cell r="E30788" t="str">
            <v>Somogy</v>
          </cell>
          <cell r="F30788" t="str">
            <v>Szenta, külterület 018/6 hrsz</v>
          </cell>
          <cell r="I30788" t="str">
            <v>Pápa József 8849 Szenta Petőfi Sándor  u. 2. Tel: +36-82/472-374; +36-30/483-1952</v>
          </cell>
          <cell r="J30788" t="str">
            <v>BS;LTE800;LL</v>
          </cell>
        </row>
        <row r="30789">
          <cell r="A30789" t="str">
            <v>Szenta Fűrész 1</v>
          </cell>
          <cell r="D30789" t="str">
            <v xml:space="preserve">, </v>
          </cell>
          <cell r="E30789" t="str">
            <v>Somogy</v>
          </cell>
          <cell r="F30789" t="str">
            <v>Szenta, külterület 0123/7 hrsz</v>
          </cell>
        </row>
        <row r="30790">
          <cell r="A30790" t="str">
            <v>Szenta M</v>
          </cell>
          <cell r="D30790" t="str">
            <v xml:space="preserve">, </v>
          </cell>
          <cell r="E30790" t="str">
            <v>Somogy</v>
          </cell>
          <cell r="F30790" t="str">
            <v>Szenta, Szabadság tér 1</v>
          </cell>
        </row>
        <row r="30791">
          <cell r="A30791" t="str">
            <v>Szenta MÁV 1</v>
          </cell>
          <cell r="B30791" t="str">
            <v>46.27528525</v>
          </cell>
          <cell r="C30791" t="str">
            <v>17.1821079</v>
          </cell>
          <cell r="D30791" t="str">
            <v>46.27528525, 17.1821079</v>
          </cell>
          <cell r="E30791" t="str">
            <v>Somogy</v>
          </cell>
          <cell r="F30791" t="str">
            <v>Szenta, külterület 0123/19 hrsz</v>
          </cell>
          <cell r="G30791" t="str">
            <v xml:space="preserve">Szentára érve Csurgó felöl a z első kereszteződésnél balra egészen a vasúti átjáróig (kb.3km) a vasúti átjáró után rögtön balra a fatelepre.					
</v>
          </cell>
          <cell r="H30791" t="str">
            <v>műszaki vezető; Tüske Zoltán
06-30-956-4887;  muszak@kaszort.hu
Bognár Pál; T-System
06-30-930-6329;  bognar.pal@ext.telekom.hu
Marton Miklós
06-30-946-9700;  martoncomp@freemail.hu</v>
          </cell>
          <cell r="I30791" t="str">
            <v>Munkaidőben</v>
          </cell>
          <cell r="J30791" t="str">
            <v>MI;KR;WL</v>
          </cell>
        </row>
        <row r="30792">
          <cell r="A30792" t="str">
            <v>Szenta N</v>
          </cell>
          <cell r="D30792" t="str">
            <v xml:space="preserve">, </v>
          </cell>
          <cell r="E30792" t="str">
            <v>Somogy</v>
          </cell>
          <cell r="F30792" t="str">
            <v>Szenta, Arany János utca 2</v>
          </cell>
        </row>
        <row r="30793">
          <cell r="A30793" t="str">
            <v>Szentantalfa M</v>
          </cell>
          <cell r="B30793" t="str">
            <v>46.5448456</v>
          </cell>
          <cell r="C30793" t="str">
            <v>17.4021743</v>
          </cell>
          <cell r="D30793" t="str">
            <v>46.5448456, 17.4021743</v>
          </cell>
          <cell r="E30793" t="str">
            <v>Veszprém</v>
          </cell>
          <cell r="F30793" t="str">
            <v>Szentantalfa, Kút utca 13</v>
          </cell>
          <cell r="G30793" t="str">
            <v>Zánka felől a nagy kanyar előtt balra.</v>
          </cell>
          <cell r="I30793" t="str">
            <v>Beléptető kártya+83sz. Egységkulcs.</v>
          </cell>
          <cell r="J30793" t="str">
            <v>LL</v>
          </cell>
          <cell r="K30793" t="str">
            <v>Magyar Telekom Nyrt.</v>
          </cell>
        </row>
        <row r="30794">
          <cell r="A30794" t="str">
            <v>Szentantalfa N</v>
          </cell>
          <cell r="D30794" t="str">
            <v xml:space="preserve">, </v>
          </cell>
          <cell r="E30794" t="str">
            <v>Veszprém</v>
          </cell>
          <cell r="F30794" t="str">
            <v>Szentantalfa, Fő utca 29</v>
          </cell>
          <cell r="K30794" t="str">
            <v>Magyar Telekom Nyrt.</v>
          </cell>
        </row>
        <row r="30795">
          <cell r="A30795" t="str">
            <v>Szentantalfa O</v>
          </cell>
          <cell r="D30795" t="str">
            <v xml:space="preserve">, </v>
          </cell>
          <cell r="E30795" t="str">
            <v>Veszprém</v>
          </cell>
          <cell r="F30795" t="str">
            <v>Szentantalfa, Fő utca 52</v>
          </cell>
        </row>
        <row r="30796">
          <cell r="A30796" t="str">
            <v>Szentantalfa P</v>
          </cell>
          <cell r="D30796" t="str">
            <v xml:space="preserve">, </v>
          </cell>
          <cell r="E30796" t="str">
            <v>Veszprém</v>
          </cell>
          <cell r="F30796" t="str">
            <v>Szentantalfa, Kút utca 1</v>
          </cell>
        </row>
        <row r="30797">
          <cell r="A30797" t="str">
            <v>Szentantalfa Q</v>
          </cell>
          <cell r="D30797" t="str">
            <v xml:space="preserve">, </v>
          </cell>
          <cell r="E30797" t="str">
            <v>Veszprém</v>
          </cell>
          <cell r="F30797" t="str">
            <v>Szentantalfa, Fő utca 22/A</v>
          </cell>
          <cell r="H30797" t="str">
            <v>Sólyom Gyula +36309934754</v>
          </cell>
          <cell r="J30797" t="str">
            <v>MI</v>
          </cell>
        </row>
        <row r="30798">
          <cell r="A30798" t="str">
            <v>Szentbalázs 1</v>
          </cell>
          <cell r="B30798" t="str">
            <v>46.32899976</v>
          </cell>
          <cell r="C30798" t="str">
            <v>17.89660335</v>
          </cell>
          <cell r="D30798" t="str">
            <v>46.32899976, 17.89660335</v>
          </cell>
          <cell r="E30798" t="str">
            <v>Somogy</v>
          </cell>
          <cell r="F30798" t="str">
            <v>Szentbalázs, Újhegy 248 hrsz</v>
          </cell>
          <cell r="G30798" t="str">
            <v>A 66-os úton a falu közepén a 49-es km tábla után (Kaposvár felől) balra, az étteremnél templom felé a temető mellett fel a dombtetőre, kb. 1 km-t a szőlők között.</v>
          </cell>
          <cell r="I30798" t="str">
            <v>egységlakat a kerítésen.</v>
          </cell>
          <cell r="J30798" t="str">
            <v>BS;UBS900;LTE800;MI</v>
          </cell>
          <cell r="K30798" t="str">
            <v>Magyar Telekom Nyrt. Mobil Szolgáltatások Üzletág</v>
          </cell>
        </row>
        <row r="30799">
          <cell r="A30799" t="str">
            <v>Szentbalázs M</v>
          </cell>
          <cell r="B30799" t="str">
            <v>46.191422</v>
          </cell>
          <cell r="C30799" t="str">
            <v>17.5410776</v>
          </cell>
          <cell r="D30799" t="str">
            <v>46.191422, 17.5410776</v>
          </cell>
          <cell r="E30799" t="str">
            <v>Somogy</v>
          </cell>
          <cell r="F30799" t="str">
            <v>Szentbalázs, Fő utca 93</v>
          </cell>
          <cell r="G30799" t="str">
            <v>Faluközpont, postahivatal udvarában</v>
          </cell>
          <cell r="I30799" t="str">
            <v>Fontaine SM</v>
          </cell>
          <cell r="K30799" t="str">
            <v>Magyar Telekom Nyrt.</v>
          </cell>
        </row>
        <row r="30800">
          <cell r="A30800" t="str">
            <v>Szentbalázs N</v>
          </cell>
          <cell r="D30800" t="str">
            <v xml:space="preserve">, </v>
          </cell>
          <cell r="E30800" t="str">
            <v>Somogy</v>
          </cell>
          <cell r="F30800" t="str">
            <v>Szentbalázs, Fő utca 85</v>
          </cell>
        </row>
        <row r="30801">
          <cell r="A30801" t="str">
            <v>Szentbékkálla M</v>
          </cell>
          <cell r="D30801" t="str">
            <v xml:space="preserve">, </v>
          </cell>
          <cell r="E30801" t="str">
            <v>Veszprém</v>
          </cell>
          <cell r="F30801" t="str">
            <v>Szentbékkálla, Kossuth utca 7</v>
          </cell>
        </row>
        <row r="30802">
          <cell r="A30802" t="str">
            <v>Szentborbás M</v>
          </cell>
          <cell r="D30802" t="str">
            <v xml:space="preserve">, </v>
          </cell>
          <cell r="E30802" t="str">
            <v>Somogy</v>
          </cell>
          <cell r="F30802" t="str">
            <v>Szentborbás, Fő utca 12</v>
          </cell>
        </row>
        <row r="30803">
          <cell r="A30803" t="str">
            <v>Szentdénes 1</v>
          </cell>
          <cell r="D30803" t="str">
            <v xml:space="preserve">, </v>
          </cell>
          <cell r="E30803" t="str">
            <v>Baranya</v>
          </cell>
          <cell r="F30803" t="str">
            <v>Szentdénes, Szarvasmarha telep</v>
          </cell>
          <cell r="J30803" t="str">
            <v>KR</v>
          </cell>
        </row>
        <row r="30804">
          <cell r="A30804" t="str">
            <v>Szentdomonkos M</v>
          </cell>
          <cell r="D30804" t="str">
            <v xml:space="preserve">, </v>
          </cell>
          <cell r="E30804" t="str">
            <v>Heves</v>
          </cell>
          <cell r="F30804" t="str">
            <v>Szentdomonkos, Szabadság út 45</v>
          </cell>
        </row>
        <row r="30805">
          <cell r="A30805" t="str">
            <v>Szente 1</v>
          </cell>
          <cell r="B30805" t="str">
            <v>47.95293737</v>
          </cell>
          <cell r="C30805" t="str">
            <v>19.28808708</v>
          </cell>
          <cell r="D30805" t="str">
            <v>47.95293737, 19.28808708</v>
          </cell>
          <cell r="E30805" t="str">
            <v>Nógrád</v>
          </cell>
          <cell r="F30805" t="str">
            <v>Szente, külterület 056/1 hrsz</v>
          </cell>
          <cell r="G30805" t="str">
            <v>Kétbodony felől a kis tavat elhagyva, Kisecseten a falu előtt, balra kell menni az üdülőtelkek irányában fel a dombra. Az állomás a tó mögötti dombtetőn található.</v>
          </cell>
          <cell r="H30805" t="str">
            <v>Telenor torony
Terület tulajdonos: Sagyibó Sándorné (2654 Romhány, Kossuth L. u. 130.) 06-35/355-575, 06-20-543-0262, email: anna@romhanyiskola.hu</v>
          </cell>
          <cell r="J30805" t="str">
            <v>BS;UBS900;LTE800;MI</v>
          </cell>
        </row>
        <row r="30806">
          <cell r="A30806" t="str">
            <v>Szentegát Almás 1</v>
          </cell>
          <cell r="D30806" t="str">
            <v xml:space="preserve">, </v>
          </cell>
          <cell r="E30806" t="str">
            <v>Baranya</v>
          </cell>
          <cell r="F30806" t="str">
            <v>Szentegát, Almás utca 62</v>
          </cell>
          <cell r="J30806" t="str">
            <v>KR</v>
          </cell>
        </row>
        <row r="30807">
          <cell r="A30807" t="str">
            <v>Szentendre 1</v>
          </cell>
          <cell r="B30807" t="str">
            <v>47.67137741</v>
          </cell>
          <cell r="C30807" t="str">
            <v>19.07330949</v>
          </cell>
          <cell r="D30807" t="str">
            <v>47.67137741, 19.07330949</v>
          </cell>
          <cell r="E30807" t="str">
            <v>Pest</v>
          </cell>
          <cell r="F30807" t="str">
            <v>Szentendre, Áprily Lajos tér 5</v>
          </cell>
          <cell r="G30807" t="str">
            <v>11-es úton a hév végállomás után Bp. felől a 2. dombtetőn a lámpánál jobbra, a benzinkút felé, majd balra a Református gimnázium főbejáratáig.  Földszinten a folyosó végén balra lépcsőház. Legfelső szinten a vasajtó után csigalépcsőn  már csak pár lépés az állomás. Állomás után tuvább fel a toronyban az antennák.</v>
          </cell>
          <cell r="H30807" t="str">
            <v>Földi János isk. ig. tel.: 06-26-302-595 (7-17-ig).</v>
          </cell>
          <cell r="I30807" t="str">
            <v xml:space="preserve">Vasajtó kulcsát a portán kell elkérni. (Westel/Pannon)  Az Igazgatóval telefonon előzetesen egyeztetni, ha este megyünk.
</v>
          </cell>
          <cell r="J30807" t="str">
            <v>TBS;BS;UBS2100;LTE800;LTE1800;MI</v>
          </cell>
          <cell r="K30807" t="str">
            <v>Szentendre Város Önkormányzata</v>
          </cell>
        </row>
        <row r="30808">
          <cell r="A30808" t="str">
            <v>Szentendre 2</v>
          </cell>
          <cell r="B30808" t="str">
            <v>47.6506996</v>
          </cell>
          <cell r="C30808" t="str">
            <v>19.0724079</v>
          </cell>
          <cell r="D30808" t="str">
            <v>47.6506996, 19.0724079</v>
          </cell>
          <cell r="E30808" t="str">
            <v>Pest</v>
          </cell>
          <cell r="F30808" t="str">
            <v>Szentendre, Dózsa György út 20</v>
          </cell>
          <cell r="G30808" t="str">
            <v>11-es főútról Szentendrén a JET benzinkút után jobbra a  Lidl parkolójából  a Szebeton telepére. Jobb hátsó sarokban torony konténerrel.</v>
          </cell>
          <cell r="H30808" t="str">
            <v>Goreczki Krisztina tel.: 06-26-310-622, fax: 06-26-310-994.</v>
          </cell>
          <cell r="I30808" t="str">
            <v>Éjjel-nappali portaszolgálat, névsor, egységlakat. Horváth  Zoltán vezérigazgató nem engedélyezi az éjszakai munkavégzést. 7 nappal korábban jelezni, gépjármű adatok szükségesek.</v>
          </cell>
          <cell r="J30808" t="str">
            <v>BS;UBS2100;LTE800;LTE1800;MI</v>
          </cell>
          <cell r="K30808" t="str">
            <v>Sze-Beton Rt.</v>
          </cell>
        </row>
        <row r="30809">
          <cell r="A30809" t="str">
            <v>Szentendre 3</v>
          </cell>
          <cell r="B30809" t="str">
            <v>47.66778833</v>
          </cell>
          <cell r="C30809" t="str">
            <v>19.074879</v>
          </cell>
          <cell r="D30809" t="str">
            <v>47.66778833, 19.074879</v>
          </cell>
          <cell r="E30809" t="str">
            <v>Pest</v>
          </cell>
          <cell r="F30809" t="str">
            <v>Szentendre, Rákóczi Ferenc utca 6</v>
          </cell>
          <cell r="G30809" t="str">
            <v>HÉV állomástól fel a dombra és a jobb oldali nagy parkoló után jobbra, majd balra be az iskola elé. A főbejárat után balra fel egy szintet, és a lépcsővel szemben lévő folyosó bal oldalán a 20-as számú ajtón keresztül le a pincébe.</v>
          </cell>
          <cell r="H30809" t="str">
            <v>Bsz kapcsolatosan Hajdú Gábor igazgató  T.: 26/311-238 ,  Bejutással kapcsolatosan: Boda József T.: 30/225-5128, 26/311-238 / Kovács L.u.59. / T.: 26/316-564 / lakás, Sollári Józsefné pénzügy: 26-311-238 Boda József: 30/2255128,  26/311-238 bérleti szerződéseket Bonczó Emese (tel: 06 26 503 360; e-mail: bonczo.emese@ph.szentendre.hu )kezeli.</v>
          </cell>
          <cell r="I30809" t="str">
            <v>Nappal portaszolgálat, éjszaka az iskolával szemben lakik a portás! - Padlás kulcs és a mérőhelyiség kulcsa a portán!</v>
          </cell>
          <cell r="J30809" t="str">
            <v>BS;LL</v>
          </cell>
          <cell r="K30809" t="str">
            <v>II.Rákóczi F. Ált.Iskola és Gimmnázium</v>
          </cell>
        </row>
        <row r="30810">
          <cell r="A30810" t="str">
            <v>Szentendre 4</v>
          </cell>
          <cell r="B30810" t="str">
            <v>47.67786403</v>
          </cell>
          <cell r="C30810" t="str">
            <v>19.06343068</v>
          </cell>
          <cell r="D30810" t="str">
            <v>47.67786403, 19.06343068</v>
          </cell>
          <cell r="E30810" t="str">
            <v>Pest</v>
          </cell>
          <cell r="F30810" t="str">
            <v>Szentendre, Vasvári Pál utca 43</v>
          </cell>
          <cell r="G30810" t="str">
            <v>Szentendre 1-nél balra a Skanzen felé. Az első elágazásnál ferdén balra tovább a Vasvári Pál utcába. Kb. 500m-re jobbra kéményen antennák. Mögötte az első lépcsőháznál kulcstartó, padláson outdoorok.</v>
          </cell>
          <cell r="H30810" t="str">
            <v>cím: 2000 Szentendre, Vasvári Pál út 43/d
Közös képviselet: Babinecz János 20/5291300
Zárcsere estén: Gyökös Ferenc Szentendre, Vasvári P. u. 43/B. fsz.
Bsz és bejutással kapcsolatosan a kapcsolattartó: Babinecz János tel 20/529-1300</v>
          </cell>
          <cell r="I30810" t="str">
            <v xml:space="preserve">Ajtó jobb oldalán befúrt kulcstartóban: bejárat, padlás kulcsai. 
A kéményre telepített antennákhoz kosaras autó kell !!! </v>
          </cell>
          <cell r="J30810" t="str">
            <v>BS;UBS2100;LTE1800;MI</v>
          </cell>
          <cell r="K30810" t="str">
            <v xml:space="preserve"> N/A</v>
          </cell>
        </row>
        <row r="30811">
          <cell r="A30811" t="str">
            <v>Szentendre 5</v>
          </cell>
          <cell r="B30811" t="str">
            <v>47.66769801</v>
          </cell>
          <cell r="C30811" t="str">
            <v>19.07647679</v>
          </cell>
          <cell r="D30811" t="str">
            <v>47.66769801, 19.07647679</v>
          </cell>
          <cell r="E30811" t="str">
            <v>Pest</v>
          </cell>
          <cell r="F30811" t="str">
            <v>Szentendre, Görög utca 1857 hrsz</v>
          </cell>
          <cell r="G30811" t="str">
            <v>A Fő téren lévő templom csak sétálóutcákon közelíthető meg. A tér felé eső bejárat mellett balra található kis barna faajtón keresztül kell felmenni két szintet a kupola felé. A templom toronyban épített helyiség, harangtérben antennák.</v>
          </cell>
          <cell r="H30811" t="str">
            <v xml:space="preserve">Gality Vojiszláv - esperes - 2000 Szentendre, Hunyadi u.7.- tel: 26/ 312-171, 30/989-73-66, Rózsika nénitől lehet a kulcsot elkérni: 26/310-554, 
</v>
          </cell>
          <cell r="I30811" t="str">
            <v>Száva utcai portán kell a kulcsot felvenni. A zár a faajtón kb. térdmagasságban van.</v>
          </cell>
          <cell r="J30811" t="str">
            <v>BS;UBS2100;LTE1800;LL</v>
          </cell>
          <cell r="K30811" t="str">
            <v>Görögkeleti Szerb Egyházközség</v>
          </cell>
        </row>
        <row r="30812">
          <cell r="A30812" t="str">
            <v>Szentendre 6</v>
          </cell>
          <cell r="D30812" t="str">
            <v xml:space="preserve">, </v>
          </cell>
          <cell r="E30812" t="str">
            <v>Pest</v>
          </cell>
          <cell r="F30812" t="str">
            <v>Szentendre, Pásztor utca</v>
          </cell>
          <cell r="K30812" t="str">
            <v>VODAFONE Magyarország Mobil Távközlési Rt.</v>
          </cell>
        </row>
        <row r="30813">
          <cell r="A30813" t="str">
            <v>Szentendre 6A</v>
          </cell>
          <cell r="B30813" t="str">
            <v>47.66459513</v>
          </cell>
          <cell r="C30813" t="str">
            <v>19.07578279</v>
          </cell>
          <cell r="D30813" t="str">
            <v>47.66459513, 19.07578279</v>
          </cell>
          <cell r="E30813" t="str">
            <v>Pest</v>
          </cell>
          <cell r="F30813" t="str">
            <v>Szentendre, Ulcisia köz 3</v>
          </cell>
          <cell r="K30813" t="str">
            <v>Magyar Telekom Nyrt.</v>
          </cell>
        </row>
        <row r="30814">
          <cell r="A30814" t="str">
            <v>Szentendre 7</v>
          </cell>
          <cell r="D30814" t="str">
            <v xml:space="preserve">, </v>
          </cell>
          <cell r="E30814" t="str">
            <v>Pest</v>
          </cell>
          <cell r="F30814" t="str">
            <v>Szentendre, Fehérvíz utca 6</v>
          </cell>
        </row>
        <row r="30815">
          <cell r="A30815" t="str">
            <v>Szentendre 8</v>
          </cell>
          <cell r="D30815" t="str">
            <v xml:space="preserve">, </v>
          </cell>
          <cell r="E30815" t="str">
            <v>Pest</v>
          </cell>
          <cell r="F30815" t="str">
            <v>Szentendre, Névtelen utca 396 hrsz</v>
          </cell>
          <cell r="G30815" t="str">
            <v xml:space="preserve">Budapest -11-es út Szentendre felé - Szentendrén haladunk a Dózsa Gy. úton a HÉV állomásig, majd utána a lámpánál balra fordulunk a Vasúti Villasorra, ahol a Kaiser's után balra fordulunk (mintha az áruház parkolójába állnánk be), és haladunk tovább a BKV telep felé. 
</v>
          </cell>
          <cell r="H30815" t="str">
            <v xml:space="preserve">Gyurkin Sándor- cím 1980 Budapest, Akácfa u. 15.	e-mail:gyurkins@bkv.hu
tel: 461-6500/11462, Fax:461-6500/11143
Bérleti szerződés és bérleti díj számlázása tárgyában
Bártfai Gábor - cím:1037 Budapest, Pomázi út 15.	e-mail	bartfaig@bkv.hu, tel: 461-6500/24461,Mobil szám: 20/459-9274	Fax szám	461-6500/24461
Műszaki, kivitelezési és az ingatlanra történő belépés, munkavégzés ügyekben
</v>
          </cell>
          <cell r="I30815" t="str">
            <v>A BKV javítóüzem portáján keresztül a bejutás 0-24-ig lehetséges</v>
          </cell>
          <cell r="K30815" t="str">
            <v>Budapesti Közlekedési Zrt.</v>
          </cell>
        </row>
        <row r="30816">
          <cell r="A30816" t="str">
            <v>Szentendre 9</v>
          </cell>
          <cell r="D30816" t="str">
            <v xml:space="preserve">, </v>
          </cell>
          <cell r="E30816" t="str">
            <v>Pest</v>
          </cell>
          <cell r="F30816" t="str">
            <v>Szentendre, Fiktív utca 1</v>
          </cell>
        </row>
        <row r="30817">
          <cell r="A30817" t="str">
            <v>Szentendre A</v>
          </cell>
          <cell r="D30817" t="str">
            <v xml:space="preserve">, </v>
          </cell>
          <cell r="E30817" t="str">
            <v>Pest</v>
          </cell>
          <cell r="F30817" t="str">
            <v>Szentendre, Barackos út 119</v>
          </cell>
          <cell r="G30817" t="str">
            <v>Szentendre Barackos út 119. előtt (GPS N 47.69067 E 19.06644)</v>
          </cell>
          <cell r="I30817" t="str">
            <v>1861-es szentendrei területi egységkulcs</v>
          </cell>
        </row>
        <row r="30818">
          <cell r="A30818" t="str">
            <v>Szentendre Acél 1</v>
          </cell>
          <cell r="D30818" t="str">
            <v xml:space="preserve">, </v>
          </cell>
          <cell r="E30818" t="str">
            <v>Pest</v>
          </cell>
          <cell r="F30818" t="str">
            <v>Szentendre, Acél utca 1</v>
          </cell>
          <cell r="K30818" t="str">
            <v>Magyar Telekom Nyrt.</v>
          </cell>
        </row>
        <row r="30819">
          <cell r="A30819" t="str">
            <v>Szentendre Ady 1</v>
          </cell>
          <cell r="D30819" t="str">
            <v xml:space="preserve">, </v>
          </cell>
          <cell r="E30819" t="str">
            <v>Pest</v>
          </cell>
          <cell r="F30819" t="str">
            <v>Szentendre, Dunakanyar körút</v>
          </cell>
          <cell r="G30819" t="str">
            <v>Szentendre Dunakanyar körúton a Barackos úti leágazás után, kb. 20m-re balra bent a fák alatt.</v>
          </cell>
          <cell r="I30819" t="str">
            <v>1861-es szentendrei területi egységkulcs</v>
          </cell>
          <cell r="K30819" t="str">
            <v>Magyar Telekom Nyrt.</v>
          </cell>
        </row>
        <row r="30820">
          <cell r="A30820" t="str">
            <v>Szentendre Ady 2</v>
          </cell>
          <cell r="D30820" t="str">
            <v xml:space="preserve">, </v>
          </cell>
          <cell r="E30820" t="str">
            <v>Pest</v>
          </cell>
          <cell r="F30820" t="str">
            <v>Szentendre, Ady Endre út 52</v>
          </cell>
          <cell r="G30820" t="str">
            <v>Szentendre Ady Endre út 52. Dunakanyar körút Duna korzó kereszteződés után bal oldalon a SPAR előtt (N:47,67984 E:1907994)</v>
          </cell>
          <cell r="I30820" t="str">
            <v>1861-es területi egységkulcs</v>
          </cell>
        </row>
        <row r="30821">
          <cell r="A30821" t="str">
            <v>Szentendre Ady 3</v>
          </cell>
          <cell r="D30821" t="str">
            <v xml:space="preserve">, </v>
          </cell>
          <cell r="E30821" t="str">
            <v>Pest</v>
          </cell>
          <cell r="F30821" t="str">
            <v>Szentendre, Ady Endre út 8</v>
          </cell>
        </row>
        <row r="30822">
          <cell r="A30822" t="str">
            <v>Szentendre Ady 4</v>
          </cell>
          <cell r="D30822" t="str">
            <v xml:space="preserve">, </v>
          </cell>
          <cell r="E30822" t="str">
            <v>Pest</v>
          </cell>
          <cell r="F30822" t="str">
            <v>Szentendre, Ady Endre út 82</v>
          </cell>
          <cell r="G30822" t="str">
            <v>Budapestről Szentendre felé a főúton végig, a városon áthajtva a város végénél van a 82-s házszám. Ez egy magánlakás. Egyeztetni kell.</v>
          </cell>
          <cell r="H30822" t="str">
            <v>Péli Mária
30-3674476</v>
          </cell>
          <cell r="J30822" t="str">
            <v>KR</v>
          </cell>
        </row>
        <row r="30823">
          <cell r="A30823" t="str">
            <v>Szentendre Akácfa 1</v>
          </cell>
          <cell r="D30823" t="str">
            <v xml:space="preserve">, </v>
          </cell>
          <cell r="E30823" t="str">
            <v>Pest</v>
          </cell>
          <cell r="F30823" t="str">
            <v>Szentendre, Akácfa utca 2</v>
          </cell>
          <cell r="K30823" t="str">
            <v>Magyar Telekom Nyrt.</v>
          </cell>
        </row>
        <row r="30824">
          <cell r="A30824" t="str">
            <v>Szentendre ALDI 1</v>
          </cell>
          <cell r="B30824" t="str">
            <v>47.63985341</v>
          </cell>
          <cell r="C30824" t="str">
            <v>19.06668041</v>
          </cell>
          <cell r="D30824" t="str">
            <v>47.63985341, 19.06668041</v>
          </cell>
          <cell r="E30824" t="str">
            <v>Pest</v>
          </cell>
          <cell r="F30824" t="str">
            <v>Szentendre, Kalászi út 2</v>
          </cell>
        </row>
        <row r="30825">
          <cell r="A30825" t="str">
            <v>Szentendre Alkotmány M</v>
          </cell>
          <cell r="D30825" t="str">
            <v xml:space="preserve">, </v>
          </cell>
          <cell r="E30825" t="str">
            <v>Pest</v>
          </cell>
          <cell r="F30825" t="str">
            <v>Szentendre, Alkotmány utca 12</v>
          </cell>
        </row>
        <row r="30826">
          <cell r="A30826" t="str">
            <v>Szentendre Annavölgy 1</v>
          </cell>
          <cell r="D30826" t="str">
            <v xml:space="preserve">, </v>
          </cell>
          <cell r="E30826" t="str">
            <v>Pest</v>
          </cell>
          <cell r="F30826" t="str">
            <v>Szentendre, Annavölgy 4</v>
          </cell>
        </row>
        <row r="30827">
          <cell r="A30827" t="str">
            <v>Szentendre Annavölgy 2</v>
          </cell>
          <cell r="D30827" t="str">
            <v xml:space="preserve">, </v>
          </cell>
          <cell r="E30827" t="str">
            <v>Pest</v>
          </cell>
          <cell r="F30827" t="str">
            <v>Szentendre, Anna völgy</v>
          </cell>
          <cell r="G30827" t="str">
            <v>Szentendrére beérkezve a Castrol kútnál balra, majd kiérve Szentendréről Lajosforrás felé balra. Kb. 3 km után balra Lajosforrás felé, majd 300 m múlva a lovas tanyánál ismét balra. Az út oda visz egy kis fahídon keresztül a helyszínre.</v>
          </cell>
          <cell r="H30827" t="str">
            <v>Simonyi Zsolt
30/240-6633</v>
          </cell>
          <cell r="J30827" t="str">
            <v>KR</v>
          </cell>
        </row>
        <row r="30828">
          <cell r="A30828" t="str">
            <v>Szentendre Áprily M</v>
          </cell>
          <cell r="D30828" t="str">
            <v xml:space="preserve">, </v>
          </cell>
          <cell r="E30828" t="str">
            <v>Pest</v>
          </cell>
          <cell r="F30828" t="str">
            <v>Szentendre, Áprily Lajos tér 2</v>
          </cell>
        </row>
        <row r="30829">
          <cell r="A30829" t="str">
            <v>Szentendre B</v>
          </cell>
          <cell r="D30829" t="str">
            <v xml:space="preserve">, </v>
          </cell>
          <cell r="E30829" t="str">
            <v>Pest</v>
          </cell>
          <cell r="F30829" t="str">
            <v>Szentendre, Cseresznyés út 166</v>
          </cell>
        </row>
        <row r="30830">
          <cell r="A30830" t="str">
            <v>Szentendre Bajcsy M</v>
          </cell>
          <cell r="D30830" t="str">
            <v xml:space="preserve">, </v>
          </cell>
          <cell r="E30830" t="str">
            <v>Pest</v>
          </cell>
          <cell r="F30830" t="str">
            <v>Szentendre, Bajcsy-Zsilinszky utca 4</v>
          </cell>
        </row>
        <row r="30831">
          <cell r="A30831" t="str">
            <v>Szentendre Barackos 1</v>
          </cell>
          <cell r="D30831" t="str">
            <v xml:space="preserve">, </v>
          </cell>
          <cell r="E30831" t="str">
            <v>Pest</v>
          </cell>
          <cell r="F30831" t="str">
            <v>Szentendre, Barackos út 211</v>
          </cell>
          <cell r="G30831" t="str">
            <v>Szentendre Barackos úton, a Tambura és az Ölyv utca között, az út mellett jobb oldalon. (GPS N 47.70096 E 19.05070)</v>
          </cell>
          <cell r="I30831" t="str">
            <v>1861-es szentendrei területi egységkulcs</v>
          </cell>
          <cell r="K30831" t="str">
            <v>Magyar Telekom Nyrt.</v>
          </cell>
        </row>
        <row r="30832">
          <cell r="A30832" t="str">
            <v>Szentendre Barackos 2</v>
          </cell>
          <cell r="D30832" t="str">
            <v xml:space="preserve">, </v>
          </cell>
          <cell r="E30832" t="str">
            <v>Pest</v>
          </cell>
          <cell r="F30832" t="str">
            <v>Szentendre, Barackos út 40</v>
          </cell>
          <cell r="G30832" t="str">
            <v>Adott cím előtt az utcán a kültéri kabinetek.</v>
          </cell>
          <cell r="K30832" t="str">
            <v>Magyar Telekom Nyrt.</v>
          </cell>
        </row>
        <row r="30833">
          <cell r="A30833" t="str">
            <v>Szentendre Barackos 3</v>
          </cell>
          <cell r="D30833" t="str">
            <v xml:space="preserve">, </v>
          </cell>
          <cell r="E30833" t="str">
            <v>Pest</v>
          </cell>
          <cell r="F30833" t="str">
            <v>Szentendre, Barackos út 7260 hrsz</v>
          </cell>
          <cell r="G30833" t="str">
            <v>Szentenedre Barackos úton a Haraszt utcai kereszteződéssel szemben a bal oldalon. (GPS N 47.69615 E 19.05860)</v>
          </cell>
          <cell r="I30833" t="str">
            <v>1861-es szentendrei területi egységkulcs</v>
          </cell>
          <cell r="K30833" t="str">
            <v>Magyar Telekom Nyrt.</v>
          </cell>
        </row>
        <row r="30834">
          <cell r="A30834" t="str">
            <v>Szentendre Barackvirág 1</v>
          </cell>
          <cell r="D30834" t="str">
            <v xml:space="preserve">, </v>
          </cell>
          <cell r="E30834" t="str">
            <v>Pest</v>
          </cell>
          <cell r="F30834" t="str">
            <v>Szentendre, Barackvirág utca 34</v>
          </cell>
          <cell r="G30834" t="str">
            <v>Szentendre Barackvirág utcában, a Kankalin és a Híd utca között (GPS N 47.69537 E 19.08218)</v>
          </cell>
          <cell r="I30834" t="str">
            <v>1861-es szentendrei területi egységkulcs</v>
          </cell>
          <cell r="K30834" t="str">
            <v>Magyar Telekom Nyrt.</v>
          </cell>
        </row>
        <row r="30835">
          <cell r="A30835" t="str">
            <v>Szentendre Bartók 1</v>
          </cell>
          <cell r="D30835" t="str">
            <v xml:space="preserve">, </v>
          </cell>
          <cell r="E30835" t="str">
            <v>Pest</v>
          </cell>
          <cell r="F30835" t="str">
            <v>Szentendre, Bartók Béla út 48</v>
          </cell>
          <cell r="G30835" t="str">
            <v>Cím alapján, nagy családiház</v>
          </cell>
          <cell r="H30835" t="str">
            <v>Málits Krisztián 303829164</v>
          </cell>
          <cell r="J30835" t="str">
            <v>UKR</v>
          </cell>
        </row>
        <row r="30836">
          <cell r="A30836" t="str">
            <v>Szentendre Bérc 1</v>
          </cell>
          <cell r="D30836" t="str">
            <v xml:space="preserve">, </v>
          </cell>
          <cell r="E30836" t="str">
            <v>Pest</v>
          </cell>
          <cell r="F30836" t="str">
            <v>Szentendre, Bérc utca 2</v>
          </cell>
        </row>
        <row r="30837">
          <cell r="A30837" t="str">
            <v>Szentendre Berek 1</v>
          </cell>
          <cell r="D30837" t="str">
            <v xml:space="preserve">, </v>
          </cell>
          <cell r="E30837" t="str">
            <v>Pest</v>
          </cell>
          <cell r="F30837" t="str">
            <v>Szentendre, Berek utca 5491</v>
          </cell>
          <cell r="G30837" t="str">
            <v>Szentendre, Tyúkos dűlő - Tölgyfa utca sarok. (GPS N 47.69351 E 19.07464)</v>
          </cell>
          <cell r="I30837" t="str">
            <v>1861-es szentendrei területi egységkulcs</v>
          </cell>
          <cell r="K30837" t="str">
            <v>Magyar Telekom Nyrt.</v>
          </cell>
        </row>
        <row r="30838">
          <cell r="A30838" t="str">
            <v>Szentendre Bogdányi 1</v>
          </cell>
          <cell r="D30838" t="str">
            <v xml:space="preserve">, </v>
          </cell>
          <cell r="E30838" t="str">
            <v>Pest</v>
          </cell>
          <cell r="F30838" t="str">
            <v>Szentendre, Bogdányi út 31</v>
          </cell>
          <cell r="J30838" t="str">
            <v>TRD</v>
          </cell>
        </row>
        <row r="30839">
          <cell r="A30839" t="str">
            <v>Szentendre Bogdányi 2</v>
          </cell>
          <cell r="D30839" t="str">
            <v xml:space="preserve">, </v>
          </cell>
          <cell r="E30839" t="str">
            <v>Pest</v>
          </cell>
          <cell r="F30839" t="str">
            <v>Szentendre, Bogdányi út 11</v>
          </cell>
        </row>
        <row r="30840">
          <cell r="A30840" t="str">
            <v>Szentendre Bükkös 1</v>
          </cell>
          <cell r="D30840" t="str">
            <v xml:space="preserve">, </v>
          </cell>
          <cell r="E30840" t="str">
            <v>Pest</v>
          </cell>
          <cell r="F30840" t="str">
            <v>Szentendre, Bükkös part 27</v>
          </cell>
          <cell r="K30840" t="str">
            <v>Magyar Telekom Nyrt.</v>
          </cell>
        </row>
        <row r="30841">
          <cell r="A30841" t="str">
            <v>Szentendre C</v>
          </cell>
          <cell r="D30841" t="str">
            <v xml:space="preserve">, </v>
          </cell>
          <cell r="E30841" t="str">
            <v>Pest</v>
          </cell>
          <cell r="F30841" t="str">
            <v>Szentendre, Anna völgy</v>
          </cell>
          <cell r="G30841" t="str">
            <v xml:space="preserve">Bp - Szentendre - a 11-es útról lámpánál Lajosforrás (Dömörkapu) felé kell lekanyarodni. A  város határát elhagyva tovább Lajosforrás - Annavölgy irányába (kitáblázva), kb 500 m múlva balra található az üdülő fehér tolóajtós bejárata.Tovább kanyargósan a parkolóig, majd gyalog a főépület portájáig. ott jobbra a folyosó végén a második emeletre. Falon Mbts modemmel , mellette húzós tetőfeljáró. Tetőn árbócon antennák. </v>
          </cell>
          <cell r="H30841" t="str">
            <v>Tóth Ferenc - toth.ferenc@klubkht.hu
Zdellár János - zdellar.janos@klubkht.hu
Fazekas Flórián 06308150840
Lippai Erika 06302292826</v>
          </cell>
          <cell r="I30841" t="str">
            <v>0-24 órás portaszolgálat,Tolókapunál csöngetni . Előre egyeztetni: Körömi Imre 0630-8150893</v>
          </cell>
          <cell r="K30841" t="str">
            <v>HM Honvéd Kulturális  Szolgáltató Kht.</v>
          </cell>
        </row>
        <row r="30842">
          <cell r="A30842" t="str">
            <v>Szentendre Csóka 1</v>
          </cell>
          <cell r="D30842" t="str">
            <v xml:space="preserve">, </v>
          </cell>
          <cell r="E30842" t="str">
            <v>Pest</v>
          </cell>
          <cell r="F30842" t="str">
            <v>Szentendre, Csóka utca 63</v>
          </cell>
          <cell r="G30842" t="str">
            <v>Szentendrétől észak felé haladva Papp sziget híd után kb.300-400 méter balra a Csóka utcába.
Családiház.</v>
          </cell>
          <cell r="H30842" t="str">
            <v>Petyerák Katalin 06-20/9686-946; 26/302-608
20/9433335</v>
          </cell>
          <cell r="J30842" t="str">
            <v>KR</v>
          </cell>
        </row>
        <row r="30843">
          <cell r="A30843" t="str">
            <v>Szentendre Damjanich 1</v>
          </cell>
          <cell r="D30843" t="str">
            <v xml:space="preserve">, </v>
          </cell>
          <cell r="E30843" t="str">
            <v>Pest</v>
          </cell>
          <cell r="F30843" t="str">
            <v>Szentendre, Damjanich utca 1</v>
          </cell>
          <cell r="G30843" t="str">
            <v>Szentendre Damjanich utca - József Attila utca sarok (GPS N 47.67549 E 19.05586)</v>
          </cell>
          <cell r="I30843" t="str">
            <v>1861-es szentendrei területi egységkulcs</v>
          </cell>
          <cell r="K30843" t="str">
            <v>Magyar Telekom Nyrt.</v>
          </cell>
        </row>
        <row r="30844">
          <cell r="A30844" t="str">
            <v>Szentendre Dézsma 1</v>
          </cell>
          <cell r="D30844" t="str">
            <v xml:space="preserve">, </v>
          </cell>
          <cell r="E30844" t="str">
            <v>Pest</v>
          </cell>
          <cell r="F30844" t="str">
            <v>Szentendre, Dézsma utca 3</v>
          </cell>
          <cell r="K30844" t="str">
            <v>Magyar Telekom Nyrt.</v>
          </cell>
        </row>
        <row r="30845">
          <cell r="A30845" t="str">
            <v>Szentendre Dobogókői 1</v>
          </cell>
          <cell r="B30845" t="str">
            <v>47.64477336</v>
          </cell>
          <cell r="C30845" t="str">
            <v>19.0666555</v>
          </cell>
          <cell r="D30845" t="str">
            <v>47.64477336, 19.0666555</v>
          </cell>
          <cell r="E30845" t="str">
            <v>Pest</v>
          </cell>
          <cell r="F30845" t="str">
            <v>Szentendre, Dobogókői út 1</v>
          </cell>
        </row>
        <row r="30846">
          <cell r="A30846" t="str">
            <v>Szentendre Dózsa 1</v>
          </cell>
          <cell r="D30846" t="str">
            <v xml:space="preserve">, </v>
          </cell>
          <cell r="E30846" t="str">
            <v>Pest</v>
          </cell>
          <cell r="F30846" t="str">
            <v>Szentendre, Dózsa György út 6/a</v>
          </cell>
          <cell r="G30846" t="str">
            <v>Bp. felől a jobb oldalon található sárga épület, ez a szentendrei rendőrkapitányság. Informatikai helységben találhatóak az eszközeink.</v>
          </cell>
          <cell r="I30846" t="str">
            <v>114 -es informatikához kell kísérőt kérni. Molnár Gergely rendszergazda.</v>
          </cell>
        </row>
        <row r="30847">
          <cell r="A30847" t="str">
            <v>Szentendre Dózsa 2</v>
          </cell>
          <cell r="D30847" t="str">
            <v xml:space="preserve">, </v>
          </cell>
          <cell r="E30847" t="str">
            <v>Pest</v>
          </cell>
          <cell r="F30847" t="str">
            <v>Szentendre, Dózsa György út 11</v>
          </cell>
          <cell r="K30847" t="str">
            <v>Magyar Telekom Nyrt.</v>
          </cell>
        </row>
        <row r="30848">
          <cell r="A30848" t="str">
            <v>Szentendre Dózsa 3</v>
          </cell>
          <cell r="D30848" t="str">
            <v xml:space="preserve">, </v>
          </cell>
          <cell r="E30848" t="str">
            <v>Pest</v>
          </cell>
          <cell r="F30848" t="str">
            <v>Szentendre, Dózsa György út 33</v>
          </cell>
          <cell r="K30848" t="str">
            <v>Magyar Telekom Nyrt.</v>
          </cell>
        </row>
        <row r="30849">
          <cell r="A30849" t="str">
            <v>Szentendre Dózsa 4</v>
          </cell>
          <cell r="D30849" t="str">
            <v xml:space="preserve">, </v>
          </cell>
          <cell r="E30849" t="str">
            <v>Pest</v>
          </cell>
          <cell r="F30849" t="str">
            <v>Szentendre, Dózsa György út 59</v>
          </cell>
          <cell r="K30849" t="str">
            <v>Magyar Telekom Nyrt.</v>
          </cell>
        </row>
        <row r="30850">
          <cell r="A30850" t="str">
            <v>Szentendre Dózsa K</v>
          </cell>
          <cell r="D30850" t="str">
            <v xml:space="preserve">, </v>
          </cell>
          <cell r="E30850" t="str">
            <v>Pest</v>
          </cell>
          <cell r="F30850" t="str">
            <v>Szentendre, Dózsa György út 69</v>
          </cell>
        </row>
        <row r="30851">
          <cell r="A30851" t="str">
            <v>Szentendre Dózsa L</v>
          </cell>
          <cell r="D30851" t="str">
            <v xml:space="preserve">, </v>
          </cell>
          <cell r="E30851" t="str">
            <v>Pest</v>
          </cell>
          <cell r="F30851" t="str">
            <v>Szentendre, Dózsa György út 63</v>
          </cell>
        </row>
        <row r="30852">
          <cell r="A30852" t="str">
            <v>Szentendre Dózsa M</v>
          </cell>
          <cell r="D30852" t="str">
            <v xml:space="preserve">, </v>
          </cell>
          <cell r="E30852" t="str">
            <v>Pest</v>
          </cell>
          <cell r="F30852" t="str">
            <v>Szentendre, Dózsa György út 1</v>
          </cell>
          <cell r="K30852" t="str">
            <v>Magyar Telekom Nyrt.</v>
          </cell>
        </row>
        <row r="30853">
          <cell r="A30853" t="str">
            <v>Szentendre Dózsa N</v>
          </cell>
          <cell r="B30853" t="str">
            <v>47.64627493</v>
          </cell>
          <cell r="C30853" t="str">
            <v>19.06950433</v>
          </cell>
          <cell r="D30853" t="str">
            <v>47.64627493, 19.06950433</v>
          </cell>
          <cell r="E30853" t="str">
            <v>Pest</v>
          </cell>
          <cell r="F30853" t="str">
            <v>Szentendre, Dózsa György út 26</v>
          </cell>
          <cell r="K30853" t="str">
            <v>Magyar Telekom Nyrt.</v>
          </cell>
        </row>
        <row r="30854">
          <cell r="A30854" t="str">
            <v>Szentendre Dózsa O</v>
          </cell>
          <cell r="D30854" t="str">
            <v xml:space="preserve">, </v>
          </cell>
          <cell r="E30854" t="str">
            <v>Pest</v>
          </cell>
          <cell r="F30854" t="str">
            <v>Szentendre, Dózsa György út 85</v>
          </cell>
          <cell r="K30854" t="str">
            <v>Magyar Telekom Nyrt.</v>
          </cell>
        </row>
        <row r="30855">
          <cell r="A30855" t="str">
            <v>Szentendre Dózsa P</v>
          </cell>
          <cell r="D30855" t="str">
            <v xml:space="preserve">, </v>
          </cell>
          <cell r="E30855" t="str">
            <v>Pest</v>
          </cell>
          <cell r="F30855" t="str">
            <v>Szentendre, Dózsa György út 5-7</v>
          </cell>
          <cell r="K30855" t="str">
            <v>Magyar Telekom Nyrt.</v>
          </cell>
        </row>
        <row r="30856">
          <cell r="A30856" t="str">
            <v>Szentendre Dózsa R</v>
          </cell>
          <cell r="D30856" t="str">
            <v xml:space="preserve">, </v>
          </cell>
          <cell r="E30856" t="str">
            <v>Pest</v>
          </cell>
          <cell r="F30856" t="str">
            <v>Szentendre, Dózsa György út 12-14</v>
          </cell>
        </row>
        <row r="30857">
          <cell r="A30857" t="str">
            <v>Szentendre Dózsa S</v>
          </cell>
          <cell r="D30857" t="str">
            <v xml:space="preserve">, </v>
          </cell>
          <cell r="E30857" t="str">
            <v>Pest</v>
          </cell>
          <cell r="F30857" t="str">
            <v>Szentendre, Dózsa György út 8</v>
          </cell>
          <cell r="G30857" t="str">
            <v>GTS:Berendezések: iPASO 200 AMR QPSK-32QAM Kifejtés nincs Beltéri a szerverszobában, antenna lapostetőn.Szentendre 1314VLAN,  (Trunk port.)Szentendre, 2000, Dózsa György út 8</v>
          </cell>
          <cell r="H30857" t="str">
            <v>MVM NOC (20-887-2266 304-2266)</v>
          </cell>
        </row>
        <row r="30858">
          <cell r="A30858" t="str">
            <v>Szentendre Duna 1</v>
          </cell>
          <cell r="B30858" t="str">
            <v>47.66758083</v>
          </cell>
          <cell r="C30858" t="str">
            <v>19.07748869</v>
          </cell>
          <cell r="D30858" t="str">
            <v>47.66758083, 19.07748869</v>
          </cell>
          <cell r="E30858" t="str">
            <v>Pest</v>
          </cell>
          <cell r="F30858" t="str">
            <v>Szentendre, Duna korzó 10</v>
          </cell>
          <cell r="K30858" t="str">
            <v>Magyar Telekom Nyrt.</v>
          </cell>
        </row>
        <row r="30859">
          <cell r="A30859" t="str">
            <v>Szentendre Duna 2</v>
          </cell>
          <cell r="D30859" t="str">
            <v xml:space="preserve">, </v>
          </cell>
          <cell r="E30859" t="str">
            <v>Pest</v>
          </cell>
          <cell r="F30859" t="str">
            <v>Szentendre, Duna korzó 6</v>
          </cell>
        </row>
        <row r="30860">
          <cell r="A30860" t="str">
            <v>Szentendre Dunakanyar 1</v>
          </cell>
          <cell r="D30860" t="str">
            <v xml:space="preserve">, </v>
          </cell>
          <cell r="E30860" t="str">
            <v>Pest</v>
          </cell>
          <cell r="F30860" t="str">
            <v>Szentendre, Dunakanyar körút 46</v>
          </cell>
          <cell r="G30860" t="str">
            <v>Szentendre Dunakanyar krt. 46., a Pismány áruház előtt (GPS N 47.67645 E 19.07340)</v>
          </cell>
          <cell r="I30860" t="str">
            <v>1861-es szentendrei területi egységkulcs</v>
          </cell>
          <cell r="K30860" t="str">
            <v>Magyar Telekom Nyrt.</v>
          </cell>
        </row>
        <row r="30861">
          <cell r="A30861" t="str">
            <v>Szentendre Dunakanyar M</v>
          </cell>
          <cell r="D30861" t="str">
            <v xml:space="preserve">, </v>
          </cell>
          <cell r="E30861" t="str">
            <v>Pest</v>
          </cell>
          <cell r="F30861" t="str">
            <v>Szentendre, Dunakanyar körút 1</v>
          </cell>
          <cell r="K30861" t="str">
            <v>Magyar Telekom Nyrt.</v>
          </cell>
        </row>
        <row r="30862">
          <cell r="A30862" t="str">
            <v>Szentendre Dunakanyar N</v>
          </cell>
          <cell r="D30862" t="str">
            <v xml:space="preserve">, </v>
          </cell>
          <cell r="E30862" t="str">
            <v>Pest</v>
          </cell>
          <cell r="F30862" t="str">
            <v>Szentendre, Dunakanyar körút 10</v>
          </cell>
          <cell r="K30862" t="str">
            <v>Magyar Telekom Nyrt.</v>
          </cell>
        </row>
        <row r="30863">
          <cell r="A30863" t="str">
            <v>Szentendre Dunakanyar O</v>
          </cell>
          <cell r="B30863" t="str">
            <v>47.6768182</v>
          </cell>
          <cell r="C30863" t="str">
            <v>19.07665477</v>
          </cell>
          <cell r="D30863" t="str">
            <v>47.6768182, 19.07665477</v>
          </cell>
          <cell r="E30863" t="str">
            <v>Pest</v>
          </cell>
          <cell r="F30863" t="str">
            <v>Szentendre, Dunakanyar körút 61</v>
          </cell>
        </row>
        <row r="30864">
          <cell r="A30864" t="str">
            <v>Szentendre Dunakanyar P</v>
          </cell>
          <cell r="D30864" t="str">
            <v xml:space="preserve">, </v>
          </cell>
          <cell r="E30864" t="str">
            <v>Pest</v>
          </cell>
          <cell r="F30864" t="str">
            <v>Szentendre, Dunakanyar körút 14</v>
          </cell>
        </row>
        <row r="30865">
          <cell r="A30865" t="str">
            <v>Szentendre Dunakorzó 1</v>
          </cell>
          <cell r="D30865" t="str">
            <v xml:space="preserve">, </v>
          </cell>
          <cell r="E30865" t="str">
            <v>Pest</v>
          </cell>
          <cell r="F30865" t="str">
            <v>Szentendre, Duna korzó 22</v>
          </cell>
          <cell r="J30865" t="str">
            <v>KR</v>
          </cell>
        </row>
        <row r="30866">
          <cell r="A30866" t="str">
            <v>Szentendre Dunakorzó M</v>
          </cell>
          <cell r="D30866" t="str">
            <v xml:space="preserve">, </v>
          </cell>
          <cell r="E30866" t="str">
            <v>Pest</v>
          </cell>
          <cell r="F30866" t="str">
            <v>Szentendre, Dunakorzó 18</v>
          </cell>
          <cell r="K30866" t="str">
            <v>Magyar Telekom Nyrt.</v>
          </cell>
        </row>
        <row r="30867">
          <cell r="A30867" t="str">
            <v>Szentendre Farkas 1</v>
          </cell>
          <cell r="D30867" t="str">
            <v xml:space="preserve">, </v>
          </cell>
          <cell r="E30867" t="str">
            <v>Pest</v>
          </cell>
          <cell r="F30867" t="str">
            <v>Szentendre, Farkas utca 2</v>
          </cell>
          <cell r="G30867" t="str">
            <v>Szentendre Vadász u. 14. ház mellett, Farkas utcában(GPS N 47.70697 E 19.08168)</v>
          </cell>
          <cell r="I30867" t="str">
            <v>1861-es szentendrei területi egységkulcs</v>
          </cell>
          <cell r="K30867" t="str">
            <v>Magyar Telekom Nyrt.</v>
          </cell>
        </row>
        <row r="30868">
          <cell r="A30868" t="str">
            <v>Szentendre Fehérvíz 1</v>
          </cell>
          <cell r="D30868" t="str">
            <v xml:space="preserve">, </v>
          </cell>
          <cell r="E30868" t="str">
            <v>Pest</v>
          </cell>
          <cell r="F30868" t="str">
            <v>Szentendre, Fehérvíz utca 2</v>
          </cell>
          <cell r="G30868" t="str">
            <v>Szentendre Széchenyi tér - Fehérvíz utca saroktól 10m-re jobbra a fák alatt. (GPS N 47.66890 E 19.05819)</v>
          </cell>
          <cell r="I30868" t="str">
            <v>1861-es szentendrei területi egységkulcs</v>
          </cell>
          <cell r="K30868" t="str">
            <v>Magyar Telekom Nyrt.</v>
          </cell>
        </row>
        <row r="30869">
          <cell r="A30869" t="str">
            <v>Szentendre Felhő 1</v>
          </cell>
          <cell r="D30869" t="str">
            <v xml:space="preserve">, </v>
          </cell>
          <cell r="E30869" t="str">
            <v>Pest</v>
          </cell>
          <cell r="F30869" t="str">
            <v>Szentendre, Felhő utca 14</v>
          </cell>
          <cell r="G30869" t="str">
            <v>Szentendrén a Felhő utcán fölfelé a baloldalon a 14. számú ház előtti üres telek előtt a kültéri kabinetek. (N:47,68684 E:19,06854)</v>
          </cell>
          <cell r="I30869" t="str">
            <v>1861-es területi egységkulcs</v>
          </cell>
        </row>
        <row r="30870">
          <cell r="A30870" t="str">
            <v>Szentendre Felhő 2</v>
          </cell>
          <cell r="D30870" t="str">
            <v xml:space="preserve">, </v>
          </cell>
          <cell r="E30870" t="str">
            <v>Pest</v>
          </cell>
          <cell r="F30870" t="str">
            <v>Szentendre, Felhő utca 2</v>
          </cell>
        </row>
        <row r="30871">
          <cell r="A30871" t="str">
            <v>Szentendre Forgács 1</v>
          </cell>
          <cell r="D30871" t="str">
            <v xml:space="preserve">, </v>
          </cell>
          <cell r="E30871" t="str">
            <v>Pest</v>
          </cell>
          <cell r="F30871" t="str">
            <v>Szentendre, Forgách utca 12</v>
          </cell>
          <cell r="G30871" t="str">
            <v>Szentendre Szentlászlói út - Forgách u. kereszteződés (GPS N 47.67732 E 19.06027)</v>
          </cell>
          <cell r="I30871" t="str">
            <v>1861-es szentendrei területi egységkulcs</v>
          </cell>
          <cell r="K30871" t="str">
            <v>Magyar Telekom Nyrt.</v>
          </cell>
        </row>
        <row r="30872">
          <cell r="A30872" t="str">
            <v>Szentendre Forrás M</v>
          </cell>
          <cell r="B30872" t="str">
            <v>47.67776492</v>
          </cell>
          <cell r="C30872" t="str">
            <v>19.06470917</v>
          </cell>
          <cell r="D30872" t="str">
            <v>47.67776492, 19.06470917</v>
          </cell>
          <cell r="E30872" t="str">
            <v>Pest</v>
          </cell>
          <cell r="F30872" t="str">
            <v>Szentendre, Vasvári Pál utca 41/A</v>
          </cell>
          <cell r="G30872" t="str">
            <v>Vasvári P u. és Templom u. kereszteződésben jobbra kell menni a lakótelep mögé, a parkoló végén egyenépület. INKA állomásnév: Szabadságforrás.Ezzel egyvonalban a Vasvári P utcán kültéri szekrény.</v>
          </cell>
          <cell r="I30872" t="str">
            <v>HS1 kulcs, riasztó kód 451001.</v>
          </cell>
          <cell r="K30872" t="str">
            <v>Magyar Telekom Nyrt.</v>
          </cell>
        </row>
        <row r="30873">
          <cell r="A30873" t="str">
            <v>Szentendre Fő 1</v>
          </cell>
          <cell r="D30873" t="str">
            <v xml:space="preserve">, </v>
          </cell>
          <cell r="E30873" t="str">
            <v>Pest</v>
          </cell>
          <cell r="F30873" t="str">
            <v>Szentendre, Fő tér 10</v>
          </cell>
        </row>
        <row r="30874">
          <cell r="A30874" t="str">
            <v>Szentendre G</v>
          </cell>
          <cell r="D30874" t="str">
            <v xml:space="preserve">, </v>
          </cell>
          <cell r="E30874" t="str">
            <v>Pest</v>
          </cell>
          <cell r="F30874" t="str">
            <v>Szentendre, Sztaravodai út 2</v>
          </cell>
        </row>
        <row r="30875">
          <cell r="A30875" t="str">
            <v>Szentendre Galamb M</v>
          </cell>
          <cell r="D30875" t="str">
            <v xml:space="preserve">, </v>
          </cell>
          <cell r="E30875" t="str">
            <v>Pest</v>
          </cell>
          <cell r="F30875" t="str">
            <v>Szentendre, Galamb József utca 3</v>
          </cell>
          <cell r="K30875" t="str">
            <v>Magyar Telekom Nyrt.</v>
          </cell>
        </row>
        <row r="30876">
          <cell r="A30876" t="str">
            <v>Szentendre Hamvas 1</v>
          </cell>
          <cell r="D30876" t="str">
            <v xml:space="preserve">, </v>
          </cell>
          <cell r="E30876" t="str">
            <v>Pest</v>
          </cell>
          <cell r="F30876" t="str">
            <v>Szentendre, Hamvas Béla utca 18</v>
          </cell>
        </row>
        <row r="30877">
          <cell r="A30877" t="str">
            <v>Szentendre Irtás 1</v>
          </cell>
          <cell r="D30877" t="str">
            <v xml:space="preserve">, </v>
          </cell>
          <cell r="E30877" t="str">
            <v>Pest</v>
          </cell>
          <cell r="F30877" t="str">
            <v>Szentendre, Irtás utca 7900</v>
          </cell>
          <cell r="K30877" t="str">
            <v>Magyar Telekom Nyrt.</v>
          </cell>
        </row>
        <row r="30878">
          <cell r="A30878" t="str">
            <v>Szentendre János 1</v>
          </cell>
          <cell r="D30878" t="str">
            <v xml:space="preserve">, </v>
          </cell>
          <cell r="E30878" t="str">
            <v>Pest</v>
          </cell>
          <cell r="F30878" t="str">
            <v>Szentendre, János utca 12</v>
          </cell>
          <cell r="G30878" t="str">
            <v>Szentendre János utca - Tilinkó utca sarok (GPS N 47.67256 E 19.05866)</v>
          </cell>
          <cell r="I30878" t="str">
            <v>1861-es szentendrei területi egységkulcs</v>
          </cell>
          <cell r="K30878" t="str">
            <v>Magyar Telekom Nyrt.</v>
          </cell>
        </row>
        <row r="30879">
          <cell r="A30879" t="str">
            <v>Szentendre Jókai M</v>
          </cell>
          <cell r="D30879" t="str">
            <v xml:space="preserve">, </v>
          </cell>
          <cell r="E30879" t="str">
            <v>Pest</v>
          </cell>
          <cell r="F30879" t="str">
            <v>Szentendre, Jókai Mór utca 3</v>
          </cell>
        </row>
        <row r="30880">
          <cell r="A30880" t="str">
            <v>Szentendre Kakukk 1</v>
          </cell>
          <cell r="D30880" t="str">
            <v xml:space="preserve">, </v>
          </cell>
          <cell r="E30880" t="str">
            <v>Pest</v>
          </cell>
          <cell r="F30880" t="str">
            <v>Szentendre, Kakukk utca 23</v>
          </cell>
          <cell r="G30880" t="str">
            <v>Szentendre Kakukk utca 11. előtt (GPS N 47.68797 E 19.08063)</v>
          </cell>
          <cell r="I30880" t="str">
            <v>1861-es szentendrei területi egységkulcs</v>
          </cell>
          <cell r="K30880" t="str">
            <v>Magyar Telekom Nyrt.</v>
          </cell>
        </row>
        <row r="30881">
          <cell r="A30881" t="str">
            <v>Szentendre Kalászi 1</v>
          </cell>
          <cell r="D30881" t="str">
            <v xml:space="preserve">, </v>
          </cell>
          <cell r="E30881" t="str">
            <v>Pest</v>
          </cell>
          <cell r="F30881" t="str">
            <v>Szentendre, Kalászi út 1</v>
          </cell>
          <cell r="G30881" t="str">
            <v>GTS:beltéri: a galérián, a szerverben, antenna: lapostető,</v>
          </cell>
          <cell r="H30881" t="str">
            <v>Nagy Szabolcs  209230235
GTS: Nagy Szabolcs  209230235, Árvai Péter Pál 06/30-742-7310</v>
          </cell>
          <cell r="J30881" t="str">
            <v>MI;UKR</v>
          </cell>
        </row>
        <row r="30882">
          <cell r="A30882" t="str">
            <v>Szentendre Kalászi 3</v>
          </cell>
          <cell r="D30882" t="str">
            <v xml:space="preserve">, </v>
          </cell>
          <cell r="E30882" t="str">
            <v>Pest</v>
          </cell>
          <cell r="F30882" t="str">
            <v>Szentendre, Kalászi út 3</v>
          </cell>
          <cell r="J30882" t="str">
            <v>KR;UKR</v>
          </cell>
        </row>
        <row r="30883">
          <cell r="A30883" t="str">
            <v>Szentendre Kálvária 1</v>
          </cell>
          <cell r="D30883" t="str">
            <v xml:space="preserve">, </v>
          </cell>
          <cell r="E30883" t="str">
            <v>Pest</v>
          </cell>
          <cell r="F30883" t="str">
            <v>Szentendre, Kálvária tér 5</v>
          </cell>
          <cell r="G30883" t="str">
            <v>Kálvária tér után az út jobb oldalán, bokrok között GPS: N 47.66841 E 19.06445</v>
          </cell>
          <cell r="I30883" t="str">
            <v>1861-es szentendrei egységkulcs</v>
          </cell>
          <cell r="K30883" t="str">
            <v>Magyar Telekom Nyrt.</v>
          </cell>
        </row>
        <row r="30884">
          <cell r="A30884" t="str">
            <v>Szentendre Kálvária 2</v>
          </cell>
          <cell r="D30884" t="str">
            <v xml:space="preserve">, </v>
          </cell>
          <cell r="E30884" t="str">
            <v>Pest</v>
          </cell>
          <cell r="F30884" t="str">
            <v>Szentendre, Kálvária út 57</v>
          </cell>
          <cell r="G30884" t="str">
            <v>Szentendre Kálvária út 57. előtti gyalogátkelőhely mellett, jobbra a fák alatt. (GPS N 47.67177 E 19.05658)</v>
          </cell>
          <cell r="I30884" t="str">
            <v>1861-es szentendrei területi egységkulcs</v>
          </cell>
          <cell r="K30884" t="str">
            <v>Magyar Telekom Nyrt.</v>
          </cell>
        </row>
        <row r="30885">
          <cell r="A30885" t="str">
            <v>Szentendre Kálvária 3</v>
          </cell>
          <cell r="D30885" t="str">
            <v xml:space="preserve">, </v>
          </cell>
          <cell r="E30885" t="str">
            <v>Pest</v>
          </cell>
          <cell r="F30885" t="str">
            <v>Szentendre, Kálvária út 5</v>
          </cell>
        </row>
        <row r="30886">
          <cell r="A30886" t="str">
            <v>Szentendre Kálvária 4</v>
          </cell>
          <cell r="D30886" t="str">
            <v xml:space="preserve">, </v>
          </cell>
          <cell r="E30886" t="str">
            <v>Pest</v>
          </cell>
          <cell r="F30886" t="str">
            <v>Szentendre, Kálvária út 26</v>
          </cell>
          <cell r="G30886" t="str">
            <v>Cím alapján</v>
          </cell>
          <cell r="H30886" t="str">
            <v xml:space="preserve">Varga Zsolt ügyvezető.
Mobil: +36 30 971 3326
Tel.: +36 26 316 528
Fax: +36 26 500 488
</v>
          </cell>
          <cell r="J30886" t="str">
            <v>LTE800;KR</v>
          </cell>
        </row>
        <row r="30887">
          <cell r="A30887" t="str">
            <v>Szentendre Kálvária M</v>
          </cell>
          <cell r="B30887" t="str">
            <v>47.66819501</v>
          </cell>
          <cell r="C30887" t="str">
            <v>19.06442659</v>
          </cell>
          <cell r="D30887" t="str">
            <v>47.66819501, 19.06442659</v>
          </cell>
          <cell r="E30887" t="str">
            <v>Pest</v>
          </cell>
          <cell r="F30887" t="str">
            <v>Szentendre, Kálvária út 12</v>
          </cell>
          <cell r="G30887" t="str">
            <v>Kálvária úti uszoda előtt az új lakótelepnél lehet megállni, onnét sorompós magánút végén a pékség mellett egyenépület. INKA állomásnév: Lukácsfivérek.</v>
          </cell>
          <cell r="I30887" t="str">
            <v>HS1 kulcs.</v>
          </cell>
          <cell r="K30887" t="str">
            <v>Magyar Telekom Nyrt.</v>
          </cell>
        </row>
        <row r="30888">
          <cell r="A30888" t="str">
            <v>Szentendre Kálvária N</v>
          </cell>
          <cell r="D30888" t="str">
            <v xml:space="preserve">, </v>
          </cell>
          <cell r="E30888" t="str">
            <v>Pest</v>
          </cell>
          <cell r="F30888" t="str">
            <v>Szentendre, Kálvária út 16/F</v>
          </cell>
        </row>
        <row r="30889">
          <cell r="A30889" t="str">
            <v>Szentendre Kálvária O</v>
          </cell>
          <cell r="D30889" t="str">
            <v xml:space="preserve">, </v>
          </cell>
          <cell r="E30889" t="str">
            <v>Pest</v>
          </cell>
          <cell r="F30889" t="str">
            <v>Szentendre, Kálvária út 18</v>
          </cell>
        </row>
        <row r="30890">
          <cell r="A30890" t="str">
            <v>Szentendre Kanonok 1</v>
          </cell>
          <cell r="D30890" t="str">
            <v xml:space="preserve">, </v>
          </cell>
          <cell r="E30890" t="str">
            <v>Pest</v>
          </cell>
          <cell r="F30890" t="str">
            <v>Szentendre, Kanonok utca 1</v>
          </cell>
          <cell r="K30890" t="str">
            <v>Magyar Telekom Nyrt.</v>
          </cell>
        </row>
        <row r="30891">
          <cell r="A30891" t="str">
            <v>Szentendre Károly 1</v>
          </cell>
          <cell r="D30891" t="str">
            <v xml:space="preserve">, </v>
          </cell>
          <cell r="E30891" t="str">
            <v>Pest</v>
          </cell>
          <cell r="F30891" t="str">
            <v>Szentendre, Károly utca 16</v>
          </cell>
          <cell r="G30891" t="str">
            <v>Szentendre Károly utca 16. előtt. (GPS N 47.67168 E 19.05592)</v>
          </cell>
          <cell r="I30891" t="str">
            <v>1861-es szentendrei területi egységkulcs</v>
          </cell>
          <cell r="K30891" t="str">
            <v>Magyar Telekom Nyrt.</v>
          </cell>
        </row>
        <row r="30892">
          <cell r="A30892" t="str">
            <v>Szentendre Kondor 1</v>
          </cell>
          <cell r="D30892" t="str">
            <v xml:space="preserve">, </v>
          </cell>
          <cell r="E30892" t="str">
            <v>Pest</v>
          </cell>
          <cell r="F30892" t="str">
            <v>Szentendre, Kondor Béla utca 26</v>
          </cell>
          <cell r="J30892" t="str">
            <v>KR</v>
          </cell>
        </row>
        <row r="30893">
          <cell r="A30893" t="str">
            <v>Szentendre Kossuth M</v>
          </cell>
          <cell r="D30893" t="str">
            <v xml:space="preserve">, </v>
          </cell>
          <cell r="E30893" t="str">
            <v>Pest</v>
          </cell>
          <cell r="F30893" t="str">
            <v>Szentendre, Kossuth Lajos utca 10</v>
          </cell>
          <cell r="K30893" t="str">
            <v>Magyar Telekom Nyrt.</v>
          </cell>
        </row>
        <row r="30894">
          <cell r="A30894" t="str">
            <v>Szentendre Kossuth N</v>
          </cell>
          <cell r="D30894" t="str">
            <v xml:space="preserve">, </v>
          </cell>
          <cell r="E30894" t="str">
            <v>Pest</v>
          </cell>
          <cell r="F30894" t="str">
            <v>Szentendre, Kossuth Lajos utca 21</v>
          </cell>
        </row>
        <row r="30895">
          <cell r="A30895" t="str">
            <v>Szentendre Kossuth O</v>
          </cell>
          <cell r="D30895" t="str">
            <v xml:space="preserve">, </v>
          </cell>
          <cell r="E30895" t="str">
            <v>Pest</v>
          </cell>
          <cell r="F30895" t="str">
            <v>Szentendre, Kossuth Lajos utca 22</v>
          </cell>
        </row>
        <row r="30896">
          <cell r="A30896" t="str">
            <v>Szentendre Kossuth P</v>
          </cell>
          <cell r="D30896" t="str">
            <v xml:space="preserve">, </v>
          </cell>
          <cell r="E30896" t="str">
            <v>Pest</v>
          </cell>
          <cell r="F30896" t="str">
            <v>Szentendre, Kossuth Lajos utca 5</v>
          </cell>
        </row>
        <row r="30897">
          <cell r="A30897" t="str">
            <v>Szentendre Kovács 1</v>
          </cell>
          <cell r="D30897" t="str">
            <v xml:space="preserve">, </v>
          </cell>
          <cell r="E30897" t="str">
            <v>Pest</v>
          </cell>
          <cell r="F30897" t="str">
            <v>Szentendre, Kovács László utca 41</v>
          </cell>
          <cell r="K30897" t="str">
            <v>Magyar Telekom Nyrt.</v>
          </cell>
        </row>
        <row r="30898">
          <cell r="A30898" t="str">
            <v>Szentendre Kovács 2</v>
          </cell>
          <cell r="B30898" t="str">
            <v>47.67353785</v>
          </cell>
          <cell r="C30898" t="str">
            <v>19.06276361</v>
          </cell>
          <cell r="D30898" t="str">
            <v>47.67353785, 19.06276361</v>
          </cell>
          <cell r="E30898" t="str">
            <v>Pest</v>
          </cell>
          <cell r="F30898" t="str">
            <v>Szentendre, Kovács László utca 79</v>
          </cell>
        </row>
        <row r="30899">
          <cell r="A30899" t="str">
            <v>Szentendre Kovács 3</v>
          </cell>
          <cell r="D30899" t="str">
            <v xml:space="preserve">, </v>
          </cell>
          <cell r="E30899" t="str">
            <v>Pest</v>
          </cell>
          <cell r="F30899" t="str">
            <v>Szentendre, Kovács László utca 18/b</v>
          </cell>
          <cell r="H30899" t="str">
            <v>Varga Zsolt
30/9713326
26/316-528</v>
          </cell>
          <cell r="J30899" t="str">
            <v>KR</v>
          </cell>
        </row>
        <row r="30900">
          <cell r="A30900" t="str">
            <v>Szentendre Kőzúzó 1</v>
          </cell>
          <cell r="D30900" t="str">
            <v xml:space="preserve">, </v>
          </cell>
          <cell r="E30900" t="str">
            <v>Pest</v>
          </cell>
          <cell r="F30900" t="str">
            <v>Szentendre, Kőzúzó utca 1</v>
          </cell>
          <cell r="K30900" t="str">
            <v>Magyar Telekom Nyrt.</v>
          </cell>
        </row>
        <row r="30901">
          <cell r="A30901" t="str">
            <v>Szentendre Kőzúzó 2</v>
          </cell>
          <cell r="D30901" t="str">
            <v xml:space="preserve">, </v>
          </cell>
          <cell r="E30901" t="str">
            <v>Pest</v>
          </cell>
          <cell r="F30901" t="str">
            <v>Szentendre, Kőzúzó utca 4</v>
          </cell>
        </row>
        <row r="30902">
          <cell r="A30902" t="str">
            <v>Szentendre Lepke 1</v>
          </cell>
          <cell r="D30902" t="str">
            <v xml:space="preserve">, </v>
          </cell>
          <cell r="E30902" t="str">
            <v>Pest</v>
          </cell>
          <cell r="F30902" t="str">
            <v>Szentendre, Lepke utca 11-16</v>
          </cell>
        </row>
        <row r="30903">
          <cell r="A30903" t="str">
            <v>Szentendre M</v>
          </cell>
          <cell r="B30903" t="str">
            <v>47.662841</v>
          </cell>
          <cell r="C30903" t="str">
            <v>19.07675381</v>
          </cell>
          <cell r="D30903" t="str">
            <v>47.662841, 19.07675381</v>
          </cell>
          <cell r="E30903" t="str">
            <v>Pest</v>
          </cell>
          <cell r="F30903" t="str">
            <v>Szentendre, Kossuth Lajos utca 23-25</v>
          </cell>
          <cell r="G30903" t="str">
            <v>Szentendrén a kaszinó felé vezető lámpánál kell jobbra fordulni, majd a lakótelepnél balra el kell menni a postáig. Az épületen belül van belső parkoló.
GTS:Szentendrén a kaszinó felé vezető lámpánál kell jobbra fordulni, majd a lakótelepnél balra el kell menni a postáig. Az épületen belül van belső parkoló.Az IC-linlk helyiség a földszinten van a folyosó végén balra, az ajtó után ismét balra.
Megközelités:  T-com a 11-es út mellett van, de csak a Duna felőli oldalról lehet megközeliteni és parkolni, a 11-es útról el kell menni jobbra a Dunapart felé, majd az első utcán balra.</v>
          </cell>
          <cell r="H30903" t="str">
            <v>gts noc 06-30-344-0130</v>
          </cell>
          <cell r="I30903" t="str">
            <v>Állandó portaszolgálat van.</v>
          </cell>
          <cell r="J30903" t="str">
            <v>MI</v>
          </cell>
        </row>
        <row r="30904">
          <cell r="A30904" t="str">
            <v>Szentendre Mandula 1</v>
          </cell>
          <cell r="D30904" t="str">
            <v xml:space="preserve">, </v>
          </cell>
          <cell r="E30904" t="str">
            <v>Pest</v>
          </cell>
          <cell r="F30904" t="str">
            <v>Szentendre, Mandula utca 8</v>
          </cell>
          <cell r="J30904" t="str">
            <v>UKR</v>
          </cell>
        </row>
        <row r="30905">
          <cell r="A30905" t="str">
            <v>Szentendre Mária M</v>
          </cell>
          <cell r="D30905" t="str">
            <v xml:space="preserve">, </v>
          </cell>
          <cell r="E30905" t="str">
            <v>Pest</v>
          </cell>
          <cell r="F30905" t="str">
            <v>Szentendre, Mária utca 1</v>
          </cell>
        </row>
        <row r="30906">
          <cell r="A30906" t="str">
            <v>Szentendre N</v>
          </cell>
          <cell r="D30906" t="str">
            <v xml:space="preserve">, </v>
          </cell>
          <cell r="E30906" t="str">
            <v>Pest</v>
          </cell>
          <cell r="F30906" t="str">
            <v>Szentendre, Szabadkai utca 9</v>
          </cell>
        </row>
        <row r="30907">
          <cell r="A30907" t="str">
            <v>Szentendre O</v>
          </cell>
          <cell r="D30907" t="str">
            <v xml:space="preserve">, </v>
          </cell>
          <cell r="E30907" t="str">
            <v>Pest</v>
          </cell>
          <cell r="F30907" t="str">
            <v>Szentendre, Bajcsy-Zsilinszky utca 1</v>
          </cell>
          <cell r="K30907" t="str">
            <v>Magyar Telekom Nyrt.</v>
          </cell>
        </row>
        <row r="30908">
          <cell r="A30908" t="str">
            <v>Szentendre OMV 1</v>
          </cell>
          <cell r="D30908" t="str">
            <v xml:space="preserve">, </v>
          </cell>
          <cell r="E30908" t="str">
            <v>Pest</v>
          </cell>
          <cell r="F30908" t="str">
            <v>Szentendre, 11es út 17km</v>
          </cell>
        </row>
        <row r="30909">
          <cell r="A30909" t="str">
            <v>Szentendre Orbán 1</v>
          </cell>
          <cell r="D30909" t="str">
            <v xml:space="preserve">, </v>
          </cell>
          <cell r="E30909" t="str">
            <v>Pest</v>
          </cell>
          <cell r="F30909" t="str">
            <v>Szentendre, Orbán tér 1</v>
          </cell>
          <cell r="K30909" t="str">
            <v>Magyar Telekom Nyrt.</v>
          </cell>
        </row>
        <row r="30910">
          <cell r="A30910" t="str">
            <v>Szentendre P</v>
          </cell>
          <cell r="D30910" t="str">
            <v xml:space="preserve">, </v>
          </cell>
          <cell r="E30910" t="str">
            <v>Pest</v>
          </cell>
          <cell r="F30910" t="str">
            <v>Szentendre, 11es út 17km</v>
          </cell>
          <cell r="K30910" t="str">
            <v>Magyar Telekom Nyrt.</v>
          </cell>
        </row>
        <row r="30911">
          <cell r="A30911" t="str">
            <v>Szentendre Pannónia 1</v>
          </cell>
          <cell r="D30911" t="str">
            <v xml:space="preserve">, </v>
          </cell>
          <cell r="E30911" t="str">
            <v>Pest</v>
          </cell>
          <cell r="F30911" t="str">
            <v>Szentendre, Pannónia utca 1</v>
          </cell>
          <cell r="G30911" t="str">
            <v>Szentendre Pannónia u. 1. gumis műhely mögött (N 47.65931° E 19.07640°) szekrény
[KR] -&gt; A szervíz a Suzuki kereskedés mögött, Szentendre központjában, a HÉV végállomástól és a Volán busz pályaudvartól 150 m-re, a 11-es számú főút és a dunaparti leágazás találkozásánál található.</v>
          </cell>
          <cell r="H30911" t="str">
            <v>Szentendrei Szervíz Kft. [KR] --&gt; Hölter László 06 26 / 312-921</v>
          </cell>
          <cell r="J30911" t="str">
            <v>KR</v>
          </cell>
          <cell r="K30911" t="str">
            <v>Magyar Telekom Nyrt.</v>
          </cell>
        </row>
        <row r="30912">
          <cell r="A30912" t="str">
            <v>Szentendre Pásztor 1</v>
          </cell>
          <cell r="D30912" t="str">
            <v xml:space="preserve">, </v>
          </cell>
          <cell r="E30912" t="str">
            <v>Pest</v>
          </cell>
          <cell r="F30912" t="str">
            <v>Szentendre, Pásztor utca 18</v>
          </cell>
          <cell r="K30912" t="str">
            <v>Magyar Telekom Nyrt.</v>
          </cell>
        </row>
        <row r="30913">
          <cell r="A30913" t="str">
            <v>Szentendre Pásztor 2</v>
          </cell>
          <cell r="D30913" t="str">
            <v xml:space="preserve">, </v>
          </cell>
          <cell r="E30913" t="str">
            <v>Pest</v>
          </cell>
          <cell r="F30913" t="str">
            <v>Szentendre, Pásztor utca 2</v>
          </cell>
          <cell r="K30913" t="str">
            <v>Magyar Telekom Nyrt.</v>
          </cell>
        </row>
        <row r="30914">
          <cell r="A30914" t="str">
            <v>Szentendre Pásztor 3</v>
          </cell>
          <cell r="D30914" t="str">
            <v xml:space="preserve">, </v>
          </cell>
          <cell r="E30914" t="str">
            <v>Pest</v>
          </cell>
          <cell r="F30914" t="str">
            <v>Szentendre, Pásztor utca 48</v>
          </cell>
          <cell r="G30914" t="str">
            <v>Szentendre Pásztor u. 48. előtt (N:47,68711 E:1904504)</v>
          </cell>
          <cell r="I30914" t="str">
            <v>1861-es területi egységkulcs</v>
          </cell>
        </row>
        <row r="30915">
          <cell r="A30915" t="str">
            <v>Szentendre Pátriárka 1</v>
          </cell>
          <cell r="D30915" t="str">
            <v xml:space="preserve">, </v>
          </cell>
          <cell r="E30915" t="str">
            <v>Pest</v>
          </cell>
          <cell r="F30915" t="str">
            <v>Szentendre, Pátriárka utca 2</v>
          </cell>
          <cell r="K30915" t="str">
            <v>Magyar Telekom Nyrt.</v>
          </cell>
        </row>
        <row r="30916">
          <cell r="A30916" t="str">
            <v>Szentendre Pátriárka 2</v>
          </cell>
          <cell r="D30916" t="str">
            <v xml:space="preserve">, </v>
          </cell>
          <cell r="E30916" t="str">
            <v>Pest</v>
          </cell>
          <cell r="F30916" t="str">
            <v>Szentendre, Pátriárka utca 4</v>
          </cell>
          <cell r="K30916" t="str">
            <v>Magyar Telekom Nyrt.</v>
          </cell>
        </row>
        <row r="30917">
          <cell r="A30917" t="str">
            <v>Szentendre Pismány M</v>
          </cell>
          <cell r="B30917" t="str">
            <v>47.68581392</v>
          </cell>
          <cell r="C30917" t="str">
            <v>19.07002628</v>
          </cell>
          <cell r="D30917" t="str">
            <v>47.68581392, 19.07002628</v>
          </cell>
          <cell r="E30917" t="str">
            <v>Pest</v>
          </cell>
          <cell r="F30917" t="str">
            <v>Szentendre, Felhő utca 1</v>
          </cell>
          <cell r="G30917" t="str">
            <v>A Barackos út - Felhő utca ("Y") kereszteződésben az RSS, a páratlan oldalon a Felhő utca 2-vel szemben.</v>
          </cell>
          <cell r="K30917" t="str">
            <v>Magyar Telekom Nyrt.</v>
          </cell>
        </row>
        <row r="30918">
          <cell r="A30918" t="str">
            <v>Szentendre R</v>
          </cell>
          <cell r="D30918" t="str">
            <v xml:space="preserve">, </v>
          </cell>
          <cell r="E30918" t="str">
            <v>Pest</v>
          </cell>
          <cell r="F30918" t="str">
            <v>Szentendre, Pismány hegy 6007 hrsz</v>
          </cell>
          <cell r="G30918" t="str">
            <v>Pismány hegyen a vízművek mellett torony konténerrel</v>
          </cell>
        </row>
        <row r="30919">
          <cell r="A30919" t="str">
            <v>Szentendre Radnóti 1</v>
          </cell>
          <cell r="D30919" t="str">
            <v xml:space="preserve">, </v>
          </cell>
          <cell r="E30919" t="str">
            <v>Pest</v>
          </cell>
          <cell r="F30919" t="str">
            <v>Szentendre, Radnóti Miklós utca 2</v>
          </cell>
          <cell r="K30919" t="str">
            <v>Magyar Telekom Nyrt.</v>
          </cell>
        </row>
        <row r="30920">
          <cell r="A30920" t="str">
            <v>Szentendre Rákóczi M</v>
          </cell>
          <cell r="D30920" t="str">
            <v xml:space="preserve">, </v>
          </cell>
          <cell r="E30920" t="str">
            <v>Pest</v>
          </cell>
          <cell r="F30920" t="str">
            <v>Szentendre, Rákóczi Ferenc utca 2</v>
          </cell>
        </row>
        <row r="30921">
          <cell r="A30921" t="str">
            <v>Szentendre Római M</v>
          </cell>
          <cell r="B30921" t="str">
            <v>47.66370477</v>
          </cell>
          <cell r="C30921" t="str">
            <v>19.07544947</v>
          </cell>
          <cell r="D30921" t="str">
            <v>47.66370477, 19.07544947</v>
          </cell>
          <cell r="E30921" t="str">
            <v>Pest</v>
          </cell>
          <cell r="F30921" t="str">
            <v>Szentendre, Római Sánc köz 1</v>
          </cell>
        </row>
        <row r="30922">
          <cell r="A30922" t="str">
            <v>Szentendre Rózsa 1</v>
          </cell>
          <cell r="D30922" t="str">
            <v xml:space="preserve">, </v>
          </cell>
          <cell r="E30922" t="str">
            <v>Pest</v>
          </cell>
          <cell r="F30922" t="str">
            <v>Szentendre, Rózsa köz 2</v>
          </cell>
          <cell r="K30922" t="str">
            <v>Magyar Telekom Nyrt.</v>
          </cell>
        </row>
        <row r="30923">
          <cell r="A30923" t="str">
            <v>Szentendre Rózsa 2</v>
          </cell>
          <cell r="B30923" t="str">
            <v>47.65675441</v>
          </cell>
          <cell r="C30923" t="str">
            <v>19.06286556</v>
          </cell>
          <cell r="D30923" t="str">
            <v>47.65675441, 19.06286556</v>
          </cell>
          <cell r="E30923" t="str">
            <v>Pest</v>
          </cell>
          <cell r="F30923" t="str">
            <v>Szentendre, Rózsa utca 16</v>
          </cell>
          <cell r="K30923" t="str">
            <v>Magyar Telekom Nyrt.</v>
          </cell>
        </row>
        <row r="30924">
          <cell r="A30924" t="str">
            <v>Szentendre S</v>
          </cell>
          <cell r="D30924" t="str">
            <v xml:space="preserve">, </v>
          </cell>
          <cell r="E30924" t="str">
            <v>Pest</v>
          </cell>
          <cell r="F30924" t="str">
            <v>Szentendre, Dumtsa Jenő utca 6</v>
          </cell>
          <cell r="K30924" t="str">
            <v>Magyar Telekom Nyrt.</v>
          </cell>
        </row>
        <row r="30925">
          <cell r="A30925" t="str">
            <v>Szentendre Sáska 1</v>
          </cell>
          <cell r="D30925" t="str">
            <v xml:space="preserve">, </v>
          </cell>
          <cell r="E30925" t="str">
            <v>Pest</v>
          </cell>
          <cell r="F30925" t="str">
            <v>Szentendre, Sáska utca 9</v>
          </cell>
          <cell r="G30925" t="str">
            <v>Szentendre Sáska utca, a Szúnyog utcai kereszteződéssel szemben. (GPS N 47.68721 E 19.06567)</v>
          </cell>
          <cell r="I30925" t="str">
            <v>1861-es szentendrei területi egységkulcs</v>
          </cell>
          <cell r="K30925" t="str">
            <v>Magyar Telekom Nyrt.</v>
          </cell>
        </row>
        <row r="30926">
          <cell r="A30926" t="str">
            <v>Szentendre Skanzen 1</v>
          </cell>
          <cell r="D30926" t="str">
            <v xml:space="preserve">, </v>
          </cell>
          <cell r="E30926" t="str">
            <v>Pest</v>
          </cell>
          <cell r="F30926" t="str">
            <v>Szentendre, Skanzen</v>
          </cell>
          <cell r="J30926" t="str">
            <v>RE</v>
          </cell>
        </row>
        <row r="30927">
          <cell r="A30927" t="str">
            <v>Szentendre Spar 1</v>
          </cell>
          <cell r="D30927" t="str">
            <v xml:space="preserve">, </v>
          </cell>
          <cell r="E30927" t="str">
            <v>Pest</v>
          </cell>
          <cell r="F30927" t="str">
            <v>Szentendre, Dunakanyar körút 2</v>
          </cell>
          <cell r="G30927" t="str">
            <v>SPAR reklám torony</v>
          </cell>
          <cell r="J30927" t="str">
            <v>LTE800</v>
          </cell>
          <cell r="K30927" t="str">
            <v>Telenor Magyarország Zrt.</v>
          </cell>
        </row>
        <row r="30928">
          <cell r="A30928" t="str">
            <v>Szentendre Stéger M</v>
          </cell>
          <cell r="D30928" t="str">
            <v xml:space="preserve">, </v>
          </cell>
          <cell r="E30928" t="str">
            <v>Pest</v>
          </cell>
          <cell r="F30928" t="str">
            <v>Szentendre, Stéger Ferenc köz 2</v>
          </cell>
        </row>
        <row r="30929">
          <cell r="A30929" t="str">
            <v>Szentendre Szamóca 1</v>
          </cell>
          <cell r="D30929" t="str">
            <v xml:space="preserve">, </v>
          </cell>
          <cell r="E30929" t="str">
            <v>Pest</v>
          </cell>
          <cell r="F30929" t="str">
            <v>Szentendre, Szamóca utca 20</v>
          </cell>
          <cell r="G30929" t="str">
            <v>Szentendre Szamóca utca, az Ibolya utcai kereszteződéssel szemben. (GPS N 47.68617 E 19.07346)</v>
          </cell>
          <cell r="I30929" t="str">
            <v>1861-es szentendrei területi egységkulcs</v>
          </cell>
          <cell r="K30929" t="str">
            <v>Magyar Telekom Nyrt.</v>
          </cell>
        </row>
        <row r="30930">
          <cell r="A30930" t="str">
            <v>Szentendre Szamóca 2</v>
          </cell>
          <cell r="D30930" t="str">
            <v xml:space="preserve">, </v>
          </cell>
          <cell r="E30930" t="str">
            <v>Pest</v>
          </cell>
          <cell r="F30930" t="str">
            <v>Szentendre, Szamóca utca 14</v>
          </cell>
          <cell r="J30930" t="str">
            <v>UKR</v>
          </cell>
        </row>
        <row r="30931">
          <cell r="A30931" t="str">
            <v>Szentendre Szarvashegyi 1</v>
          </cell>
          <cell r="D30931" t="str">
            <v xml:space="preserve">, </v>
          </cell>
          <cell r="E30931" t="str">
            <v>Pest</v>
          </cell>
          <cell r="F30931" t="str">
            <v>Szentendre, Szarvashegyi út 0308 hrsz</v>
          </cell>
          <cell r="K30931" t="str">
            <v>Magyar Telekom Nyrt.</v>
          </cell>
        </row>
        <row r="30932">
          <cell r="A30932" t="str">
            <v>Szentendre Széchenyi 1</v>
          </cell>
          <cell r="D30932" t="str">
            <v xml:space="preserve">, </v>
          </cell>
          <cell r="E30932" t="str">
            <v>Pest</v>
          </cell>
          <cell r="F30932" t="str">
            <v>Szentendre, Széchenyi István tér 33</v>
          </cell>
          <cell r="G30932" t="str">
            <v>Szentendre Széchenyi tér 33. előtt. (GPS N 47.66890 E 19.05971)</v>
          </cell>
          <cell r="I30932" t="str">
            <v>1861-es szentendrei területi egységkulcs</v>
          </cell>
          <cell r="K30932" t="str">
            <v>Magyar Telekom Nyrt.</v>
          </cell>
        </row>
        <row r="30933">
          <cell r="A30933" t="str">
            <v>Szentendre Szélkerék 1</v>
          </cell>
          <cell r="D30933" t="str">
            <v xml:space="preserve">, </v>
          </cell>
          <cell r="E30933" t="str">
            <v>Pest</v>
          </cell>
          <cell r="F30933" t="str">
            <v>Szentendre, Szélkerék utca 47</v>
          </cell>
          <cell r="K30933" t="str">
            <v>Magyar Telekom Nyrt.</v>
          </cell>
        </row>
        <row r="30934">
          <cell r="A30934" t="str">
            <v>Szentendre Szentlászlói 1</v>
          </cell>
          <cell r="D30934" t="str">
            <v xml:space="preserve">, </v>
          </cell>
          <cell r="E30934" t="str">
            <v>Pest</v>
          </cell>
          <cell r="F30934" t="str">
            <v>Szentendre, Szentlászlói út 28</v>
          </cell>
          <cell r="G30934" t="str">
            <v>Szentendre Szentlászlói úton, a Tél utca után a bal oldalon. (GPS N 47.67245 E 19.06857)</v>
          </cell>
          <cell r="I30934" t="str">
            <v>1861-es szentendrei területi egységkulcs</v>
          </cell>
          <cell r="K30934" t="str">
            <v>Magyar Telekom Nyrt.</v>
          </cell>
        </row>
        <row r="30935">
          <cell r="A30935" t="str">
            <v>Szentendre Szentlászlói 2</v>
          </cell>
          <cell r="B30935" t="str">
            <v>47.67900694</v>
          </cell>
          <cell r="C30935" t="str">
            <v>19.05734461</v>
          </cell>
          <cell r="D30935" t="str">
            <v>47.67900694, 19.05734461</v>
          </cell>
          <cell r="E30935" t="str">
            <v>Pest</v>
          </cell>
          <cell r="F30935" t="str">
            <v>Szentendre, Szentlászlói út 100</v>
          </cell>
        </row>
        <row r="30936">
          <cell r="A30936" t="str">
            <v>Szentendre Szivárvány 1</v>
          </cell>
          <cell r="D30936" t="str">
            <v xml:space="preserve">, </v>
          </cell>
          <cell r="E30936" t="str">
            <v>Pest</v>
          </cell>
          <cell r="F30936" t="str">
            <v>Szentendre, Szivárvány utca 2</v>
          </cell>
          <cell r="G30936" t="str">
            <v>Szentendre Szivárvány u. 2. előtt. (GPS N 47.70037 E 19.08272)</v>
          </cell>
          <cell r="I30936" t="str">
            <v>1861-es szentendrei területi egységkulcs</v>
          </cell>
          <cell r="K30936" t="str">
            <v>Magyar Telekom Nyrt.</v>
          </cell>
        </row>
        <row r="30937">
          <cell r="A30937" t="str">
            <v>Szentendre Szmolnica 1</v>
          </cell>
          <cell r="D30937" t="str">
            <v xml:space="preserve">, </v>
          </cell>
          <cell r="E30937" t="str">
            <v>Pest</v>
          </cell>
          <cell r="F30937" t="str">
            <v>Szentendre, Szmolnica sétány 13/b</v>
          </cell>
          <cell r="G30937" t="str">
            <v>cím alapján</v>
          </cell>
          <cell r="H30937" t="str">
            <v>Horváth Sándor István
309341752     0626/314634</v>
          </cell>
          <cell r="J30937" t="str">
            <v>UKR</v>
          </cell>
        </row>
        <row r="30938">
          <cell r="A30938" t="str">
            <v>Szentendre Szofrics 1</v>
          </cell>
          <cell r="D30938" t="str">
            <v xml:space="preserve">, </v>
          </cell>
          <cell r="E30938" t="str">
            <v>Pest</v>
          </cell>
          <cell r="F30938" t="str">
            <v>Szentendre, Szofrics Pál utca 9</v>
          </cell>
          <cell r="K30938" t="str">
            <v>Magyar Telekom Nyrt.</v>
          </cell>
        </row>
        <row r="30939">
          <cell r="A30939" t="str">
            <v>Szentendre Sztaravodai 1</v>
          </cell>
          <cell r="B30939" t="str">
            <v>47.67448101</v>
          </cell>
          <cell r="C30939" t="str">
            <v>19.07059428</v>
          </cell>
          <cell r="D30939" t="str">
            <v>47.67448101, 19.07059428</v>
          </cell>
          <cell r="E30939" t="str">
            <v>Pest</v>
          </cell>
          <cell r="F30939" t="str">
            <v>Szentendre, Sztaravodai út 18</v>
          </cell>
          <cell r="G30939" t="str">
            <v>Szentendre Sztaravodai u. 18. előtt a fák alatt. (GPS N 47.67448 E 19.07060)
Vasvári Pál u elágazás sarkán</v>
          </cell>
          <cell r="H30939" t="str">
            <v>1861-es szentendrei területi egységkulcs</v>
          </cell>
        </row>
        <row r="30940">
          <cell r="A30940" t="str">
            <v>Szentendre Sztaravodai M</v>
          </cell>
          <cell r="D30940" t="str">
            <v xml:space="preserve">, </v>
          </cell>
          <cell r="E30940" t="str">
            <v>Pest</v>
          </cell>
          <cell r="F30940" t="str">
            <v>Szentendre, Sztaravodai út 6886</v>
          </cell>
          <cell r="K30940" t="str">
            <v>Magyar Telekom Nyrt.</v>
          </cell>
        </row>
        <row r="30941">
          <cell r="A30941" t="str">
            <v>Szentendre Szűcs 1</v>
          </cell>
          <cell r="D30941" t="str">
            <v xml:space="preserve">, </v>
          </cell>
          <cell r="E30941" t="str">
            <v>Pest</v>
          </cell>
          <cell r="F30941" t="str">
            <v>Szentendre, Szűcs József utca 2</v>
          </cell>
          <cell r="J30941" t="str">
            <v>LTE800</v>
          </cell>
        </row>
        <row r="30942">
          <cell r="A30942" t="str">
            <v>Szentendre T</v>
          </cell>
          <cell r="D30942" t="str">
            <v xml:space="preserve">, </v>
          </cell>
          <cell r="E30942" t="str">
            <v>Pest</v>
          </cell>
          <cell r="F30942" t="str">
            <v>Szentendre, Dunaár utca 18</v>
          </cell>
          <cell r="K30942" t="str">
            <v>Magyar Telekom Nyrt.</v>
          </cell>
        </row>
        <row r="30943">
          <cell r="A30943" t="str">
            <v>Szentendre Templom 1</v>
          </cell>
          <cell r="D30943" t="str">
            <v xml:space="preserve">, </v>
          </cell>
          <cell r="E30943" t="str">
            <v>Pest</v>
          </cell>
          <cell r="F30943" t="str">
            <v>Szentendre, Kucsera Ferenc utca 2</v>
          </cell>
          <cell r="G30943" t="str">
            <v>Péter-Pál templom</v>
          </cell>
          <cell r="J30943" t="str">
            <v>LTE800</v>
          </cell>
          <cell r="K30943" t="str">
            <v>Telenor Magyarország Zrt.</v>
          </cell>
        </row>
        <row r="30944">
          <cell r="A30944" t="str">
            <v>Szentendre Túzok 1</v>
          </cell>
          <cell r="D30944" t="str">
            <v xml:space="preserve">, </v>
          </cell>
          <cell r="E30944" t="str">
            <v>Pest</v>
          </cell>
          <cell r="F30944" t="str">
            <v>Szentendre, Túzok utca</v>
          </cell>
          <cell r="G30944" t="str">
            <v>Szentendre Túzok utcában, a Vadőr utca és Fészek utca között kb. féltávnál az út mellett. (GPS N 47.69172 E 19.05849)</v>
          </cell>
          <cell r="I30944" t="str">
            <v>1861-es szentendrei területi egységkulcs</v>
          </cell>
          <cell r="K30944" t="str">
            <v>Magyar Telekom Nyrt.</v>
          </cell>
        </row>
        <row r="30945">
          <cell r="A30945" t="str">
            <v>Szentendre Tűzoltóság 1</v>
          </cell>
          <cell r="B30945" t="str">
            <v>47.6428739</v>
          </cell>
          <cell r="C30945" t="str">
            <v>19.07502623</v>
          </cell>
          <cell r="D30945" t="str">
            <v>47.6428739, 19.07502623</v>
          </cell>
          <cell r="E30945" t="str">
            <v>Pest</v>
          </cell>
          <cell r="F30945" t="str">
            <v>Szentendre, Ipar utca 5</v>
          </cell>
          <cell r="G30945" t="str">
            <v>Ipar utca 5 tűzoltóság épülete. Beérve Szentendrére röktön jobbra ipari terület irányában. Antenna meglévő árbocon a tömlőszárító tetején, beltéri a földszinti szerver szobában.</v>
          </cell>
          <cell r="H30945" t="str">
            <v>Központi Telekomos kapcsolattartó: Borosovics Péterné Kati, borosovics.peterne@telekom.hu</v>
          </cell>
          <cell r="I30945" t="str">
            <v>ÉVESET NEM FOGADNAK EL, csak 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v>
          </cell>
          <cell r="J30945" t="str">
            <v>MI</v>
          </cell>
        </row>
        <row r="30946">
          <cell r="A30946" t="str">
            <v>Szentendre Tyukos M</v>
          </cell>
          <cell r="B30946" t="str">
            <v>47.69283549</v>
          </cell>
          <cell r="C30946" t="str">
            <v>19.08228507</v>
          </cell>
          <cell r="D30946" t="str">
            <v>47.69283549, 19.08228507</v>
          </cell>
          <cell r="E30946" t="str">
            <v>Pest</v>
          </cell>
          <cell r="F30946" t="str">
            <v>Szentendre, Bérc utca 8</v>
          </cell>
          <cell r="I30946" t="str">
            <v>Abloy egységkulcs.</v>
          </cell>
          <cell r="K30946" t="str">
            <v>Magyar Telekom Nyrt.</v>
          </cell>
        </row>
        <row r="30947">
          <cell r="A30947" t="str">
            <v>Szentendre U</v>
          </cell>
          <cell r="D30947" t="str">
            <v xml:space="preserve">, </v>
          </cell>
          <cell r="E30947" t="str">
            <v>Pest</v>
          </cell>
          <cell r="F30947" t="str">
            <v>Szentendre, Rózsa utca 23</v>
          </cell>
          <cell r="G30947" t="str">
            <v>Rózsa utca 23-al szemben - Kőzúzó utca sarkon MSAN</v>
          </cell>
          <cell r="K30947" t="str">
            <v>Magyar Telekom Nyrt.</v>
          </cell>
        </row>
        <row r="30948">
          <cell r="A30948" t="str">
            <v>Szentendre UNIX 1</v>
          </cell>
          <cell r="D30948" t="str">
            <v xml:space="preserve">, </v>
          </cell>
          <cell r="E30948" t="str">
            <v>Pest</v>
          </cell>
          <cell r="F30948" t="str">
            <v>Szentendre, Dózsa György  út  87</v>
          </cell>
          <cell r="G30948" t="str">
            <v>2000 Szentendre Dózsa György út 87, UNIX AUTÓ KFT., Beltéri: Ügyfél rack szekrényében.Antenna: Tetőn elhelyezett 1,5m-es tartón. Megközelítéshez min. 10m-es létra vagy kosaras autó szükséges.</v>
          </cell>
          <cell r="H30948" t="str">
            <v xml:space="preserve">Elsődleges kapcsolattartó:  Tarnavölgyi István: +36-30 280-8007
Másodlagos kapcsolattartó:    Kovács Krisztián: +36 30 999-3236
</v>
          </cell>
          <cell r="I30948" t="str">
            <v>Telefonos egyeztetés alapján. Helyben: Fekete Imre +36-30-816-0692 Bejutás csak munkaidőben fél 8-tól fél 6-ig.</v>
          </cell>
        </row>
        <row r="30949">
          <cell r="A30949" t="str">
            <v>Szentendre Vajda 1</v>
          </cell>
          <cell r="D30949" t="str">
            <v xml:space="preserve">, </v>
          </cell>
          <cell r="E30949" t="str">
            <v>Pest</v>
          </cell>
          <cell r="F30949" t="str">
            <v>Szentendre, Vajda Lajos utca 2</v>
          </cell>
          <cell r="G30949" t="str">
            <v>Szentendre Szentlászlói út - Vajda Lajos u. sarok. (GPS N 47.67461 E 19.06533)</v>
          </cell>
          <cell r="I30949" t="str">
            <v>1861-es szentendrei területi egységkulcs</v>
          </cell>
          <cell r="K30949" t="str">
            <v>Magyar Telekom Nyrt.</v>
          </cell>
        </row>
        <row r="30950">
          <cell r="A30950" t="str">
            <v>Szentendre Városház M</v>
          </cell>
          <cell r="D30950" t="str">
            <v xml:space="preserve">, </v>
          </cell>
          <cell r="E30950" t="str">
            <v>Pest</v>
          </cell>
          <cell r="F30950" t="str">
            <v>Szentendre, Városház tér 4</v>
          </cell>
          <cell r="K30950" t="str">
            <v>Magyar Telekom Nyrt.</v>
          </cell>
        </row>
        <row r="30951">
          <cell r="A30951" t="str">
            <v>Szentendre Városház N</v>
          </cell>
          <cell r="D30951" t="str">
            <v xml:space="preserve">, </v>
          </cell>
          <cell r="E30951" t="str">
            <v>Pest</v>
          </cell>
          <cell r="F30951" t="str">
            <v>Szentendre, Városház tér 1-3</v>
          </cell>
          <cell r="K30951" t="str">
            <v>Magyar Telekom Nyrt.</v>
          </cell>
        </row>
        <row r="30952">
          <cell r="A30952" t="str">
            <v>Szentendre Vasúti 1</v>
          </cell>
          <cell r="B30952" t="str">
            <v>47.66151064</v>
          </cell>
          <cell r="C30952" t="str">
            <v>19.07329152</v>
          </cell>
          <cell r="D30952" t="str">
            <v>47.66151064, 19.07329152</v>
          </cell>
          <cell r="E30952" t="str">
            <v>Pest</v>
          </cell>
          <cell r="F30952" t="str">
            <v>Szentendre, Vasúti villasor 6</v>
          </cell>
        </row>
        <row r="30953">
          <cell r="A30953" t="str">
            <v>Szentendre Vasúti 2</v>
          </cell>
          <cell r="B30953" t="str">
            <v>47.66203179</v>
          </cell>
          <cell r="C30953" t="str">
            <v>19.07559507</v>
          </cell>
          <cell r="D30953" t="str">
            <v>47.66203179, 19.07559507</v>
          </cell>
          <cell r="E30953" t="str">
            <v>Pest</v>
          </cell>
          <cell r="F30953" t="str">
            <v>Szentendre, Vasúti villasor 1</v>
          </cell>
          <cell r="G30953" t="str">
            <v>Cím: 2000 Szentendre, Vasúti Villasor 1., T-Partner üzlet - Prospero Telekom Kft.
Beltéri az üzlet raktárhelységében új 6U-s rack szekrényben.
Antenna a lépcsőház tetején oldalfalon. Az antenna megközelítéséhez falétra szükséges.</v>
          </cell>
          <cell r="H30953" t="str">
            <v>Üzletvezető: Apor Zsuzsanna +36-30-639-9698</v>
          </cell>
          <cell r="I30953" t="str">
            <v>Előre egyeztetett időpontban.</v>
          </cell>
          <cell r="J30953" t="str">
            <v>MI</v>
          </cell>
        </row>
        <row r="30954">
          <cell r="A30954" t="str">
            <v>Szentendre Vasvári 1</v>
          </cell>
          <cell r="D30954" t="str">
            <v xml:space="preserve">, </v>
          </cell>
          <cell r="E30954" t="str">
            <v>Pest</v>
          </cell>
          <cell r="F30954" t="str">
            <v>Szentendre, Vasvári Pál utca 23</v>
          </cell>
          <cell r="G30954" t="str">
            <v>Szentendre Vasvári Pál u. 23-al szemben a túloldalon. (GPS N 47.67608 E 19.06700)</v>
          </cell>
          <cell r="I30954" t="str">
            <v>1861-es szentendrei területi egységkulcs</v>
          </cell>
          <cell r="K30954" t="str">
            <v>Magyar Telekom Nyrt.</v>
          </cell>
        </row>
        <row r="30955">
          <cell r="A30955" t="str">
            <v>Szentendre Vasvári 2</v>
          </cell>
          <cell r="D30955" t="str">
            <v xml:space="preserve">, </v>
          </cell>
          <cell r="E30955" t="str">
            <v>Pest</v>
          </cell>
          <cell r="F30955" t="str">
            <v>Szentendre, Vasvári Pál utca 12</v>
          </cell>
        </row>
        <row r="30956">
          <cell r="A30956" t="str">
            <v>Szentendre X</v>
          </cell>
          <cell r="D30956" t="str">
            <v xml:space="preserve">, </v>
          </cell>
          <cell r="E30956" t="str">
            <v>Pest</v>
          </cell>
          <cell r="F30956" t="str">
            <v>Szentendre, Paprikabíró utca 16</v>
          </cell>
          <cell r="G30956" t="str">
            <v>A megadott címen Tigáz iroda. Hátsó lépcsős feljárat. Padlástéri csapóajtón keresztül. Kislétrát adnak</v>
          </cell>
          <cell r="H30956" t="str">
            <v xml:space="preserve">Vinczéné Pálfalvi Erika 
területi informatikus
06-30-453-5027
Zilahi Zoltán
tel.: 06-52-558-100, 06-30-451-1157
zilahi.zoltan@tigaz.hu
</v>
          </cell>
          <cell r="I30956" t="str">
            <v>Munkaidőben. Telefon:26-501-102 Vinczéné Pálfalvi Erika tel.: 30/453-5027
Munkaidő után:30-978-6799, üzemvezető</v>
          </cell>
          <cell r="K30956" t="str">
            <v>Magyar Telekom Nyrt.</v>
          </cell>
        </row>
        <row r="30957">
          <cell r="A30957" t="str">
            <v>Szentendre Y</v>
          </cell>
          <cell r="D30957" t="str">
            <v xml:space="preserve">, </v>
          </cell>
          <cell r="E30957" t="str">
            <v>Pest</v>
          </cell>
          <cell r="F30957" t="str">
            <v>Szentendre, Pátriárka utca 7</v>
          </cell>
          <cell r="K30957" t="str">
            <v>Magyar Telekom Nyrt.</v>
          </cell>
        </row>
        <row r="30958">
          <cell r="A30958" t="str">
            <v>Szentendre Zerge 1</v>
          </cell>
          <cell r="D30958" t="str">
            <v xml:space="preserve">, </v>
          </cell>
          <cell r="E30958" t="str">
            <v>Pest</v>
          </cell>
          <cell r="F30958" t="str">
            <v>Szentendre, Zerge utca 2</v>
          </cell>
          <cell r="G30958" t="str">
            <v>Szentendre Boldogtanyai u. - Zerge u. sarok (GPS N 47.70441 E 19.08650)</v>
          </cell>
          <cell r="I30958" t="str">
            <v>1861-es szentendrei területi egységkulcs</v>
          </cell>
          <cell r="K30958" t="str">
            <v>Magyar Telekom Nyrt.</v>
          </cell>
        </row>
        <row r="30959">
          <cell r="A30959" t="str">
            <v>Szentendre, Pannónia utca 1-3.</v>
          </cell>
          <cell r="D30959" t="str">
            <v xml:space="preserve">, </v>
          </cell>
          <cell r="E30959" t="str">
            <v>Pest</v>
          </cell>
          <cell r="F30959" t="str">
            <v>Szentendre, Pannónia utca 1-3</v>
          </cell>
          <cell r="G30959" t="str">
            <v xml:space="preserve">A szervíz a Suzuki kereskedés mögött, Szentendre központjában, a HÉV végállomástól és a Volán busz pályaudvartól 150 m-re, a 11-es számú főút és a dunaparti leágazás találkozásánál található.
</v>
          </cell>
          <cell r="H30959" t="str">
            <v xml:space="preserve">Hölter László
06 26 / 312-921
30/2420341 </v>
          </cell>
        </row>
        <row r="30960">
          <cell r="A30960" t="str">
            <v>Szentendrei út 1</v>
          </cell>
          <cell r="B30960" t="str">
            <v>47.56005545</v>
          </cell>
          <cell r="C30960" t="str">
            <v>19.05001601</v>
          </cell>
          <cell r="D30960" t="str">
            <v>47.56005545, 19.05001601</v>
          </cell>
          <cell r="E30960" t="str">
            <v>Pest</v>
          </cell>
          <cell r="F30960" t="str">
            <v>III Budapest, Szentendrei út 115</v>
          </cell>
          <cell r="G30960" t="str">
            <v>Szentendrei úton a Záhony utcánál jobbra, majd az áruház bal oldalán a személyzeti bejáraton keresztül fel a recepcióra, itt el kell kérni a tetőkijárat kulcsát és kísérővel fel lehet jutni. A lépcsőház oldalfalára van erősítve a mikrótartó árbóc. Outdoor-ok a tető közepén, 2 antennatartó az ÉNY-i és DNY-i irányban. Az eladótérben és a raktárban szektorsugárzók,emeleti folyosón ufo antenna.
GTS:Szentendrei úton a Záhony utcánál jobbra, majd az áruház bal oldalán a személyzeti bejáraton keresztül fel a recepcióra, itt el kell kérni a tetőkijárat kulcsát és kísérővel fel lehet jutni. A lépcsőház oldalfalára van erősítve a mikrótartó árbóc. Outdoor-ok a tető közepén, 2 antennatartó az ÉNY-i és DNY-i irányban. Az eladótérben és a raktárban szektorsugárzók,emeleti folyosón ufo antenna.    Beltéri és a végpontok a szerverszobában, az antenna lapostetőn. (2X0,3-as a HHH-n a 2-es lábon van, kb 20m magasan, Táp: HP-D155A töltő</v>
          </cell>
          <cell r="H30960" t="str">
            <v>Belépésekkel kapcsolatban illetékes:  Lubcsenka János; j.lubcsenka@auchan.hu (biztonsági vezető)</v>
          </cell>
          <cell r="I30960" t="str">
            <v>Belépésekkel kapcsolatban illetékes:  Lukács Sándor 30-336-8864   ( Szabacsi Sándor 30/626-8426 ) ( Magda Attila bizt. szolg.: 30-336-7638 );  Lubcsenka János; j.lubcsenka@auchan.hu (biztonsági vezető)</v>
          </cell>
          <cell r="J30960" t="str">
            <v>BS;UBS2100;LTE800;MI;LL</v>
          </cell>
          <cell r="K30960" t="str">
            <v>Auchan Magyarország Kft.</v>
          </cell>
        </row>
        <row r="30961">
          <cell r="A30961" t="str">
            <v>Szentendrei út 2</v>
          </cell>
          <cell r="B30961" t="str">
            <v>47.54551095</v>
          </cell>
          <cell r="C30961" t="str">
            <v>19.04233708</v>
          </cell>
          <cell r="D30961" t="str">
            <v>47.54551095, 19.04233708</v>
          </cell>
          <cell r="E30961" t="str">
            <v>Pest</v>
          </cell>
          <cell r="F30961" t="str">
            <v>III Budapest, Szentendrei út 16</v>
          </cell>
          <cell r="G30961" t="str">
            <v>Szentendrei út 1Raktár utca sarok. Ház hátúlján a 2-3 láb között. 1-es akna.</v>
          </cell>
          <cell r="K30961" t="str">
            <v>Magyar Telekom Nyrt.</v>
          </cell>
        </row>
        <row r="30962">
          <cell r="A30962" t="str">
            <v>Szentendrei út 3</v>
          </cell>
          <cell r="D30962" t="str">
            <v xml:space="preserve">, </v>
          </cell>
          <cell r="E30962" t="str">
            <v>Pest</v>
          </cell>
          <cell r="F30962" t="str">
            <v>III Budapest, Szentendrei út 18</v>
          </cell>
          <cell r="G30962" t="str">
            <v>Szentendrei út 18-Raktár utca kereszteződés. A ház hátsó felén a sarkánál 3 fedelü akna.ONU a házvége felé eső fedlap alatt.</v>
          </cell>
          <cell r="K30962" t="str">
            <v>Magyar Telekom Nyrt.</v>
          </cell>
        </row>
        <row r="30963">
          <cell r="A30963" t="str">
            <v>Szentendrei út 4</v>
          </cell>
          <cell r="D30963" t="str">
            <v xml:space="preserve">, </v>
          </cell>
          <cell r="E30963" t="str">
            <v>Pest</v>
          </cell>
          <cell r="F30963" t="str">
            <v>III Budapest, Szentendrei út 97</v>
          </cell>
          <cell r="K30963" t="str">
            <v xml:space="preserve"> N/A</v>
          </cell>
        </row>
        <row r="30964">
          <cell r="A30964" t="str">
            <v>Szentendrei út 4A</v>
          </cell>
          <cell r="D30964" t="str">
            <v xml:space="preserve">, </v>
          </cell>
          <cell r="E30964" t="str">
            <v>Pest</v>
          </cell>
          <cell r="F30964" t="str">
            <v>III Budapest, Szentendrei út 12</v>
          </cell>
          <cell r="J30964" t="str">
            <v>KR</v>
          </cell>
        </row>
        <row r="30965">
          <cell r="A30965" t="str">
            <v>Szentendrei út 4B</v>
          </cell>
          <cell r="B30965" t="str">
            <v>47.5458348</v>
          </cell>
          <cell r="C30965" t="str">
            <v>19.04310756</v>
          </cell>
          <cell r="D30965" t="str">
            <v>47.5458348, 19.04310756</v>
          </cell>
          <cell r="E30965" t="str">
            <v>Pest</v>
          </cell>
          <cell r="F30965" t="str">
            <v>III Budapest, Szentendrei út 15</v>
          </cell>
        </row>
        <row r="30966">
          <cell r="A30966" t="str">
            <v>Szentendrei út 4C</v>
          </cell>
          <cell r="D30966" t="str">
            <v xml:space="preserve">, </v>
          </cell>
          <cell r="E30966" t="str">
            <v>Pest</v>
          </cell>
          <cell r="F30966" t="str">
            <v>III Budapest, Szentendrei út 321</v>
          </cell>
        </row>
        <row r="30967">
          <cell r="A30967" t="str">
            <v>Szentendrei út 4D</v>
          </cell>
          <cell r="B30967" t="str">
            <v>47.58124675</v>
          </cell>
          <cell r="C30967" t="str">
            <v>19.04866071</v>
          </cell>
          <cell r="D30967" t="str">
            <v>47.58124675, 19.04866071</v>
          </cell>
          <cell r="E30967" t="str">
            <v>Pest</v>
          </cell>
          <cell r="F30967" t="str">
            <v>III Budapest, Szentendrei út 255</v>
          </cell>
        </row>
        <row r="30968">
          <cell r="A30968" t="str">
            <v>Szentendrei út 4E</v>
          </cell>
          <cell r="B30968" t="str">
            <v>47.55193324</v>
          </cell>
          <cell r="C30968" t="str">
            <v>19.04467472</v>
          </cell>
          <cell r="D30968" t="str">
            <v>47.55193324, 19.04467472</v>
          </cell>
          <cell r="E30968" t="str">
            <v>Pest</v>
          </cell>
          <cell r="F30968" t="str">
            <v>III Budapest, Szentendrei út 59</v>
          </cell>
        </row>
        <row r="30969">
          <cell r="A30969" t="str">
            <v>Szentendrei út 4F</v>
          </cell>
          <cell r="B30969" t="str">
            <v>47.55035912</v>
          </cell>
          <cell r="C30969" t="str">
            <v>19.04327982</v>
          </cell>
          <cell r="D30969" t="str">
            <v>47.55035912, 19.04327982</v>
          </cell>
          <cell r="E30969" t="str">
            <v>Pest</v>
          </cell>
          <cell r="F30969" t="str">
            <v>III Budapest, Szentendrei út 100</v>
          </cell>
        </row>
        <row r="30970">
          <cell r="A30970" t="str">
            <v>Szentendrei út 5</v>
          </cell>
          <cell r="B30970" t="str">
            <v>47.55625971</v>
          </cell>
          <cell r="C30970" t="str">
            <v>19.04638847</v>
          </cell>
          <cell r="D30970" t="str">
            <v>47.55625971, 19.04638847</v>
          </cell>
          <cell r="E30970" t="str">
            <v>Pest</v>
          </cell>
          <cell r="F30970" t="str">
            <v>III Budapest, Szentendrei út 89-93</v>
          </cell>
          <cell r="G30970" t="str">
            <v>GTS:Telepítési adatok:
Az ant. elhelyezkedés: lapostetős (a legfelső emelet lépcsőházi ablakból lehet kilépni a tetőre)
A beltéri elhelyezkedés: 1 em. szerver.
Végpont elhelyezkedés: uott. Táp : MW táptégla
Megjegyzés:
Ez az Auchan melletti ipari park. Az ügyfél épülete a duna felőli végén van, az területre van hátsó bejárat is. A területen belüli parkolás elvileg fizetős.</v>
          </cell>
          <cell r="H30970" t="str">
            <v>Kontakt:
Egmont IT A/S
Szentendrei út, 89-95 / 62. számú épület, Budapest, 1033, HU
Benda Mihály
+36203675175</v>
          </cell>
          <cell r="J30970" t="str">
            <v>KR;UKR</v>
          </cell>
        </row>
        <row r="30971">
          <cell r="A30971" t="str">
            <v>Szentendrei út 89-93 II.</v>
          </cell>
          <cell r="D30971" t="str">
            <v xml:space="preserve">, </v>
          </cell>
          <cell r="E30971" t="str">
            <v>Pest</v>
          </cell>
          <cell r="F30971" t="str">
            <v>III Budapest, Szentendrei út 89-93</v>
          </cell>
          <cell r="K30971" t="str">
            <v>Németh Beáta</v>
          </cell>
        </row>
        <row r="30972">
          <cell r="A30972" t="str">
            <v>Szentendrei út 89-93 III.</v>
          </cell>
          <cell r="D30972" t="str">
            <v xml:space="preserve">, </v>
          </cell>
          <cell r="E30972" t="str">
            <v>Pest</v>
          </cell>
          <cell r="F30972" t="str">
            <v>III Budapest, Szentendrei út 89-93</v>
          </cell>
        </row>
        <row r="30973">
          <cell r="A30973" t="str">
            <v>Szentendrei út H</v>
          </cell>
          <cell r="D30973" t="str">
            <v xml:space="preserve">, </v>
          </cell>
          <cell r="E30973" t="str">
            <v>Pest</v>
          </cell>
          <cell r="F30973" t="str">
            <v>III Budapest, Szentendrei út 107</v>
          </cell>
        </row>
        <row r="30974">
          <cell r="A30974" t="str">
            <v>Szentendrei út J</v>
          </cell>
          <cell r="D30974" t="str">
            <v xml:space="preserve">, </v>
          </cell>
          <cell r="E30974" t="str">
            <v>Pest</v>
          </cell>
          <cell r="F30974" t="str">
            <v>III Budapest, Szentendrei út 111-113</v>
          </cell>
        </row>
        <row r="30975">
          <cell r="A30975" t="str">
            <v>Szentendrei út K</v>
          </cell>
          <cell r="D30975" t="str">
            <v xml:space="preserve">, </v>
          </cell>
          <cell r="E30975" t="str">
            <v>Pest</v>
          </cell>
          <cell r="F30975" t="str">
            <v>III Budapest, Szentendrei út 135</v>
          </cell>
        </row>
        <row r="30976">
          <cell r="A30976" t="str">
            <v>Szentendrei út L</v>
          </cell>
          <cell r="D30976" t="str">
            <v xml:space="preserve">, </v>
          </cell>
          <cell r="E30976" t="str">
            <v>Pest</v>
          </cell>
          <cell r="F30976" t="str">
            <v>III Budapest, Szentendrei út 137</v>
          </cell>
        </row>
        <row r="30977">
          <cell r="A30977" t="str">
            <v>Szentendrei út M</v>
          </cell>
          <cell r="D30977" t="str">
            <v xml:space="preserve">, </v>
          </cell>
          <cell r="E30977" t="str">
            <v>Pest</v>
          </cell>
          <cell r="F30977" t="str">
            <v>III Budapest, Szentendrei út 101</v>
          </cell>
          <cell r="K30977" t="str">
            <v>Magyar Telekom Nyrt.</v>
          </cell>
        </row>
        <row r="30978">
          <cell r="A30978" t="str">
            <v>Szentendrei út N</v>
          </cell>
          <cell r="B30978" t="str">
            <v>47.58465565</v>
          </cell>
          <cell r="C30978" t="str">
            <v>19.04485853</v>
          </cell>
          <cell r="D30978" t="str">
            <v>47.58465565, 19.04485853</v>
          </cell>
          <cell r="E30978" t="str">
            <v>Pest</v>
          </cell>
          <cell r="F30978" t="str">
            <v>III Budapest, Szentendrei út 301</v>
          </cell>
          <cell r="K30978" t="str">
            <v>Magyar Telekom Nyrt.</v>
          </cell>
        </row>
        <row r="30979">
          <cell r="A30979" t="str">
            <v>Szentendrei út O</v>
          </cell>
          <cell r="D30979" t="str">
            <v xml:space="preserve">, </v>
          </cell>
          <cell r="E30979" t="str">
            <v>Pest</v>
          </cell>
          <cell r="F30979" t="str">
            <v>III Budapest, Szentendrei út 39-53</v>
          </cell>
          <cell r="J30979" t="str">
            <v>MI</v>
          </cell>
          <cell r="K30979" t="str">
            <v>Magyar Telekom Nyrt.</v>
          </cell>
        </row>
        <row r="30980">
          <cell r="A30980" t="str">
            <v>Szentendrei út P</v>
          </cell>
          <cell r="D30980" t="str">
            <v xml:space="preserve">, </v>
          </cell>
          <cell r="E30980" t="str">
            <v>Pest</v>
          </cell>
          <cell r="F30980" t="str">
            <v>III Budapest, Szentendrei út 83</v>
          </cell>
        </row>
        <row r="30981">
          <cell r="A30981" t="str">
            <v>Szentendrei út R</v>
          </cell>
          <cell r="D30981" t="str">
            <v xml:space="preserve">, </v>
          </cell>
          <cell r="E30981" t="str">
            <v>Pest</v>
          </cell>
          <cell r="F30981" t="str">
            <v>III Budapest, Szentendrei út 19</v>
          </cell>
        </row>
        <row r="30982">
          <cell r="A30982" t="str">
            <v>Szentendrei út S</v>
          </cell>
          <cell r="D30982" t="str">
            <v xml:space="preserve">, </v>
          </cell>
          <cell r="E30982" t="str">
            <v>Pest</v>
          </cell>
          <cell r="F30982" t="str">
            <v>III Budapest, Szentendrei út 13</v>
          </cell>
        </row>
        <row r="30983">
          <cell r="A30983" t="str">
            <v>Szentes 1</v>
          </cell>
          <cell r="B30983" t="str">
            <v>46.63845321</v>
          </cell>
          <cell r="C30983" t="str">
            <v>20.27307005</v>
          </cell>
          <cell r="D30983" t="str">
            <v>46.63845321, 20.27307005</v>
          </cell>
          <cell r="E30983" t="str">
            <v>Csongrád</v>
          </cell>
          <cell r="F30983" t="str">
            <v>Szentes, Vásárhelyi út 141</v>
          </cell>
          <cell r="G30983" t="str">
            <v>45-ös út mellett a város hódmezői végében a siló. Állomás a siló XII. emeletén, antennák a XI. emeletről közelithetők meg.</v>
          </cell>
          <cell r="H30983" t="str">
            <v xml:space="preserve">Mucsi László igazgató  tel.:  (63) 314-611   fax: (63) 314-759  mobil /30/ 9459-353  Székely Lászlóné a titkárnője,         Must József műszaki vezető   mobil /20/ 9581-847      Andorné telepvezető
Bérbeadó kapcsolattartója: Dragon Lajos tel:0630/639-0038, bejutással kapcsolatona: Bolyós Gyula tel:0630/563-1899
</v>
          </cell>
          <cell r="I30983" t="str">
            <v xml:space="preserve">Éjjel-nappal portaszolgálat.  Munkavégzés csak nappal 14:00 óráig, előtte 1 nappal mindig egyeztetni vagy Andor Zoltánné Mucsi Ibolyával: 30-416-0855  </v>
          </cell>
          <cell r="J30983" t="str">
            <v>BS;UBS2100;LTE800;LTE1800;MI;LL</v>
          </cell>
          <cell r="K30983" t="str">
            <v>Árpád-Agrár Zrt.</v>
          </cell>
        </row>
        <row r="30984">
          <cell r="A30984" t="str">
            <v>Szentes 2</v>
          </cell>
          <cell r="B30984" t="str">
            <v>46.64789544</v>
          </cell>
          <cell r="C30984" t="str">
            <v>20.26093886</v>
          </cell>
          <cell r="D30984" t="str">
            <v>46.64789544, 20.26093886</v>
          </cell>
          <cell r="E30984" t="str">
            <v>Csongrád</v>
          </cell>
          <cell r="F30984" t="str">
            <v>Szentes, Vásárhelyi út 17</v>
          </cell>
          <cell r="G30984" t="str">
            <v>451-es úton Szentesre érve a körforgalomnál centrum felé, majd a központban lámpás kereszteződésnél jobbra Orosháza felé. Kb. 300 méterre balra út mellett a víztorony. A tornyon belül, alul épített konténer.</v>
          </cell>
          <cell r="H30984" t="str">
            <v>Divízió vezető:Krizsán György  E-mail: krizsan.gyorgy@alfoldviz.hu   Ivóvíz ágazat vezető: Csáki Lajos E-mail: csaki.lajos@alfoldviz.hu   mob: 30-239-9078.
Szentesi divizió száma:30-9483248 Tisza Tamás 30-2898772 divizio3@alfoldviz.hu</v>
          </cell>
          <cell r="I30984" t="str">
            <v>Belépési engedély kérelem min. 72 órával korábban, konkrét nap + óra(kíséreti díj miatt), toronyba mászás történik-e  Éjjel-nappal örszolgálat, Csongrádi út 3. / Szentes víz / diszpécsertől kell elkérni a kulcsot. Megközelítése: a központban Csongrád felé fordulni. Kb. 700 m múlva az út bal oldalán a vízmű iroda a Kontaset Kft. mellett.</v>
          </cell>
          <cell r="J30984" t="str">
            <v>BS;UBS2100;LTE800;LTE1800;MI;LL</v>
          </cell>
          <cell r="K30984" t="str">
            <v>Víz- és Csatornamű Kft.</v>
          </cell>
        </row>
        <row r="30985">
          <cell r="A30985" t="str">
            <v>Szentes 3</v>
          </cell>
          <cell r="B30985" t="str">
            <v>46.64888363</v>
          </cell>
          <cell r="C30985" t="str">
            <v>20.23555008</v>
          </cell>
          <cell r="D30985" t="str">
            <v>46.64888363, 20.23555008</v>
          </cell>
          <cell r="E30985" t="str">
            <v>Csongrád</v>
          </cell>
          <cell r="F30985" t="str">
            <v>Szentes, Alsó rét 159</v>
          </cell>
          <cell r="G30985" t="str">
            <v>Csongrád felől a szentesi elkerülő úton  a 36-os km táblát elhagyva egy kis kereszteződésnél balra, majd az Y-nál jobbra (sorompó) a tehenész telepig. Ott jobbra viztorony.</v>
          </cell>
          <cell r="H30985" t="str">
            <v>Benedek Zsolt 0620-358-53-90,Szentes Városi Szolgáltató Kft.</v>
          </cell>
          <cell r="J30985" t="str">
            <v>BS;MI</v>
          </cell>
          <cell r="K30985" t="str">
            <v>Termál KMGSZ</v>
          </cell>
        </row>
        <row r="30986">
          <cell r="A30986" t="str">
            <v>Szentes 4</v>
          </cell>
          <cell r="B30986" t="str">
            <v>46.65415788</v>
          </cell>
          <cell r="C30986" t="str">
            <v>20.27095796</v>
          </cell>
          <cell r="D30986" t="str">
            <v>46.65415788, 20.27095796</v>
          </cell>
          <cell r="E30986" t="str">
            <v>Csongrád</v>
          </cell>
          <cell r="F30986" t="str">
            <v>Szentes, Attila út 3</v>
          </cell>
          <cell r="G30986" t="str">
            <v>Szentesre érkezve a MOL kútnál a körforgalomban centrum felé a vasút után az első kereszteződés balra. Autóval a teherportán keresztül a víztoronyig.</v>
          </cell>
          <cell r="H30986" t="str">
            <v xml:space="preserve">Gyói Sándor  06/63/510-510;FAX:06/63/510-550
                                                   Török Sándor   06/63/510-510;FAX:06/63/510-550
Gyói Sándor  06/63/510-510;FAX:06/63/510-550
                                                   Török Sándor   06/63/510-510;FAX:06/63/510-550
Gyói Sándor  06/63/510-510;FAX:06/63/510-550
Török Sándor   06/63/510-510;FAX:06/63/510-550
</v>
          </cell>
          <cell r="J30986" t="str">
            <v>BS;UBS2100;LTE800;MI</v>
          </cell>
          <cell r="K30986" t="str">
            <v xml:space="preserve"> N/A</v>
          </cell>
        </row>
        <row r="30987">
          <cell r="A30987" t="str">
            <v>Szentes 5</v>
          </cell>
          <cell r="B30987" t="str">
            <v>46.66417</v>
          </cell>
          <cell r="C30987" t="str">
            <v>20.24065737</v>
          </cell>
          <cell r="D30987" t="str">
            <v>46.66417, 20.24065737</v>
          </cell>
          <cell r="E30987" t="str">
            <v>Csongrád</v>
          </cell>
          <cell r="F30987" t="str">
            <v>Szentes, Csongrádi út 108</v>
          </cell>
          <cell r="G30987" t="str">
            <v>Csongrád felől a körforgalom után bal oldalon laktanya.</v>
          </cell>
          <cell r="H30987" t="str">
            <v>Sági János mk. ezredes, a HM Fegyverzeti és Hadbiztosi Hivatal Infrastruktúrális Igazgatóság Vagyongazdálkodási Osztál yosztályvezeteő (ig.h)
Nyers József MK. ezredes pk., illetékes: Nyíri Ernő Mk. őrnagy  63-510700 központi szám,/4150, fax: 63-510-710,   Márton Viktor százados: 0630 6377170.</v>
          </cell>
          <cell r="I30987" t="str">
            <v>Kapuőrség. Leadott belépési engedélyen szereplők   ( Kovács István százados mb. hadműveleti főnök 70-364-9643 ); Márton Viktor százados úr 02-42-43-32</v>
          </cell>
          <cell r="J30987" t="str">
            <v>TBS;BS;UBS2100;LTE800;LTE1800;MI</v>
          </cell>
          <cell r="K30987" t="str">
            <v>HM Infrastruk.Főo./II.Rákóczi F. Műszaki Dandár</v>
          </cell>
        </row>
        <row r="30988">
          <cell r="A30988" t="str">
            <v>Szentes 6</v>
          </cell>
          <cell r="D30988" t="str">
            <v xml:space="preserve">, </v>
          </cell>
          <cell r="E30988" t="str">
            <v>Csongrád</v>
          </cell>
          <cell r="F30988" t="str">
            <v>Szentes, Nagynyomás út 12</v>
          </cell>
          <cell r="K30988" t="str">
            <v>ANTENNA-HUNGÁRIA RT.</v>
          </cell>
        </row>
        <row r="30989">
          <cell r="A30989" t="str">
            <v>Szentes 8</v>
          </cell>
          <cell r="D30989" t="str">
            <v xml:space="preserve">, </v>
          </cell>
          <cell r="E30989" t="str">
            <v>Csongrád</v>
          </cell>
          <cell r="F30989" t="str">
            <v>Szentes, Rákóczi Ferenc utca 61</v>
          </cell>
          <cell r="G30989" t="str">
            <v>Budapestről az M5-ös autópályán Kiskunfélegyházáig, majd a 451-es főúton Csongrádon keresztül Szentesig. A városba a Csongrádi úton érünk be. Itta a 3. utca balra a Kiss Zsigmond utca A Kurca-hídon átérve forduljunk jobbra (Sima Ferenc u.), majd szinte egyből balra. Ez a Batthyány u, amely a Rákóczi utcába torkollik.</v>
          </cell>
          <cell r="H30989" t="str">
            <v xml:space="preserve">Dr. Szeri Sándor, Elérhetőségi idő: 8-16-ig, Cím: 6600 Szentes, Kossuth tér 6. e-mail: szeri@szentes.hu, Telefonszám:06-63/510-343,Mobil szám:06-20/353-24-66,Fax szám:06-63/510-391
</v>
          </cell>
          <cell r="I30989" t="str">
            <v>Bérleti szerződés alapján a fenti kapcsolaton keresztül.</v>
          </cell>
          <cell r="K30989" t="str">
            <v>Szentes Város Önkormányzata</v>
          </cell>
        </row>
        <row r="30990">
          <cell r="A30990" t="str">
            <v>Szentes 9</v>
          </cell>
          <cell r="D30990" t="str">
            <v xml:space="preserve">, </v>
          </cell>
          <cell r="E30990" t="str">
            <v>Csongrád</v>
          </cell>
          <cell r="F30990" t="str">
            <v>Szentes, Köztársaság utca 11-13</v>
          </cell>
        </row>
        <row r="30991">
          <cell r="A30991" t="str">
            <v>Szentes A</v>
          </cell>
          <cell r="B30991" t="str">
            <v>46.67015123</v>
          </cell>
          <cell r="C30991" t="str">
            <v>20.26205477</v>
          </cell>
          <cell r="D30991" t="str">
            <v>46.67015123, 20.26205477</v>
          </cell>
          <cell r="E30991" t="str">
            <v>Csongrád</v>
          </cell>
          <cell r="F30991" t="str">
            <v>Szentes, Jókai utca 104</v>
          </cell>
          <cell r="G30991" t="str">
            <v>Az M5-ös autópályán egészen Kiskunfélegyházáig, majd Csongrád felé kell venni az irányt,
Csongrádon a főúton Szentes felé jobbra. Szentesnél a körforgalomból a centrum felé. TESCO mellett, templom.
és az első lehetőségnél balra a Kiss Zsigmond utcába, majd a második utcánál megint balra a Köztársaság
utcába.Tovább előre nagyjából 1,5 km-t, amíg jobb kéz felől meg nem látjuk a templomot.</v>
          </cell>
          <cell r="H30991" t="str">
            <v>Bejan-Topsi Valentin plébános, Cím: 6600 Szentes Jókai utca 102,Telefon:  63/400-259; 
Mobil: 20/823-0185 e-mail: bejanvalentin@yahoo.com
Az új kapcsolat: Zsadányi József plébános, 30/279-6619.</v>
          </cell>
          <cell r="I30991" t="str">
            <v>Bérleti szerződés alapján a fenti kapcsolaton keresztül. Kulcsok a kulcssafeban (kapu, második belső ajtó)</v>
          </cell>
          <cell r="J30991" t="str">
            <v>UBS2100;LTE800;LTE1800;MI</v>
          </cell>
          <cell r="K30991" t="str">
            <v>Jézus Szíve Plébánia</v>
          </cell>
        </row>
        <row r="30992">
          <cell r="A30992" t="str">
            <v>Szentes Ady M</v>
          </cell>
          <cell r="D30992" t="str">
            <v xml:space="preserve">, </v>
          </cell>
          <cell r="E30992" t="str">
            <v>Csongrád</v>
          </cell>
          <cell r="F30992" t="str">
            <v>Szentes, Ady Endre utca 22</v>
          </cell>
        </row>
        <row r="30993">
          <cell r="A30993" t="str">
            <v>Szentes ALDI 1</v>
          </cell>
          <cell r="B30993" t="str">
            <v>46.66131786</v>
          </cell>
          <cell r="C30993" t="str">
            <v>20.24152198</v>
          </cell>
          <cell r="D30993" t="str">
            <v>46.66131786, 20.24152198</v>
          </cell>
          <cell r="E30993" t="str">
            <v>Csongrád</v>
          </cell>
          <cell r="F30993" t="str">
            <v>Szentes, Csongrádi út 65</v>
          </cell>
        </row>
        <row r="30994">
          <cell r="A30994" t="str">
            <v>Szentes Árpád 1</v>
          </cell>
          <cell r="B30994" t="str">
            <v>46.65641559</v>
          </cell>
          <cell r="C30994" t="str">
            <v>20.26766418</v>
          </cell>
          <cell r="D30994" t="str">
            <v>46.65641559, 20.26766418</v>
          </cell>
          <cell r="E30994" t="str">
            <v>Csongrád</v>
          </cell>
          <cell r="F30994" t="str">
            <v>Szentes, Apponyi tér 12</v>
          </cell>
          <cell r="H30994" t="str">
            <v>Ügyfél kapcsolattartója: Dragon Lajos 30-6390038</v>
          </cell>
          <cell r="J30994" t="str">
            <v>MI</v>
          </cell>
          <cell r="K30994" t="str">
            <v>Nagy Kornélia</v>
          </cell>
        </row>
        <row r="30995">
          <cell r="A30995" t="str">
            <v>Szentes Árpád 2</v>
          </cell>
          <cell r="D30995" t="str">
            <v xml:space="preserve">, </v>
          </cell>
          <cell r="E30995" t="str">
            <v>Csongrád</v>
          </cell>
          <cell r="F30995" t="str">
            <v>Szentes, külterület</v>
          </cell>
          <cell r="J30995" t="str">
            <v>KR;UKR</v>
          </cell>
        </row>
        <row r="30996">
          <cell r="A30996" t="str">
            <v>Szentes Attila M</v>
          </cell>
          <cell r="B30996" t="str">
            <v>46.65512554</v>
          </cell>
          <cell r="C30996" t="str">
            <v>20.26966024</v>
          </cell>
          <cell r="D30996" t="str">
            <v>46.65512554, 20.26966024</v>
          </cell>
          <cell r="E30996" t="str">
            <v>Csongrád</v>
          </cell>
          <cell r="F30996" t="str">
            <v>Szentes, Attila út 1</v>
          </cell>
        </row>
        <row r="30997">
          <cell r="A30997" t="str">
            <v>Szentes B</v>
          </cell>
          <cell r="B30997" t="str">
            <v>46.65272632</v>
          </cell>
          <cell r="C30997" t="str">
            <v>20.26183165</v>
          </cell>
          <cell r="D30997" t="str">
            <v>46.65272632, 20.26183165</v>
          </cell>
          <cell r="E30997" t="str">
            <v>Csongrád</v>
          </cell>
          <cell r="F30997" t="str">
            <v>Szentes, Bocskai utca 8</v>
          </cell>
          <cell r="G30997" t="str">
            <v>Csongrádról tovább Szentesnek a város előtti körforgalomból tovább egyenesen. Kossuth tér után  a második utcánál balra a Bocskai utcába, jobb oldalon templom. Kb. 200m-re jobb oldalon toronyház. Bejárat a park felől. Bejárat után jobbra le a pincébe, bal oldalon betáp. Tetőn outdoor antennákkal.</v>
          </cell>
          <cell r="H30997" t="str">
            <v>Dömsödiné közös képviselő 06-30-8427346, a feljutásban segíteni tud Vargáné VII. em 36. 06-20-2403849, ha ő nincs akkor Kállainé III.em 15. 06-20-2539733.</v>
          </cell>
          <cell r="I30997" t="str">
            <v xml:space="preserve">A kulcsunk eltűnt a fali széfből, azt pótolni nem lehet. A ház lakói segítenek a bejutásban, náluk van egy füzet, amibe be kell jelentkezni. Túl sokan jöttek mentek a házban így a közös képviselő beszüntette a csőszéfes verziót.
Elsőnek szólni Dömsödiné közös képviselőnek 06-30-8427346, a feljutásban segíteni tud Vargáné VII. em 36. 06-20-2403849, ha ő nincs akkor Kállainé III.em 15. 06-20-2539733. bejutás előtt szólni pár órával.
</v>
          </cell>
          <cell r="J30997" t="str">
            <v>UBS2100;LTE800;LTE1800;MI</v>
          </cell>
          <cell r="K30997" t="str">
            <v>Bocskai u. 8. számú Társasház</v>
          </cell>
        </row>
        <row r="30998">
          <cell r="A30998" t="str">
            <v>Szentes Burián 1</v>
          </cell>
          <cell r="D30998" t="str">
            <v xml:space="preserve">, </v>
          </cell>
          <cell r="E30998" t="str">
            <v>Csongrád</v>
          </cell>
          <cell r="F30998" t="str">
            <v>Szentes, Burián Lajos utca 10</v>
          </cell>
          <cell r="G30998" t="str">
            <v>Szentes centrumából az Ady Endre utcán kifelé kell menni a rendelőintézet felé, majd az intézett előtt balra kell fordulni, a Kurca hídon áthaladva a második utcán balra kell fordulni, és bal oldalon lesz a helyszín.</v>
          </cell>
          <cell r="H30998" t="str">
            <v>Lángi Zoltán (30) 475-8169</v>
          </cell>
          <cell r="I30998" t="str">
            <v>Belépési engedély nem szükséges</v>
          </cell>
          <cell r="J30998" t="str">
            <v>KR</v>
          </cell>
        </row>
        <row r="30999">
          <cell r="A30999" t="str">
            <v>Szentes Darvas 1</v>
          </cell>
          <cell r="D30999" t="str">
            <v xml:space="preserve">, </v>
          </cell>
          <cell r="E30999" t="str">
            <v>Csongrád</v>
          </cell>
          <cell r="F30999" t="str">
            <v>Szentes, Darvas József utca 11</v>
          </cell>
          <cell r="K30999" t="str">
            <v>Vidovich László</v>
          </cell>
        </row>
        <row r="31000">
          <cell r="A31000" t="str">
            <v>Szentes Donát 1</v>
          </cell>
          <cell r="D31000" t="str">
            <v xml:space="preserve">, </v>
          </cell>
          <cell r="E31000" t="str">
            <v>Csongrád</v>
          </cell>
          <cell r="F31000" t="str">
            <v>Szentes, Donát utca 1</v>
          </cell>
          <cell r="J31000" t="str">
            <v>KR</v>
          </cell>
          <cell r="K31000" t="str">
            <v>Szabó Ferencné</v>
          </cell>
        </row>
        <row r="31001">
          <cell r="A31001" t="str">
            <v>Szentes Generali 1</v>
          </cell>
          <cell r="B31001" t="str">
            <v>46.65310096</v>
          </cell>
          <cell r="C31001" t="str">
            <v>20.25792034</v>
          </cell>
          <cell r="D31001" t="str">
            <v>46.65310096, 20.25792034</v>
          </cell>
          <cell r="E31001" t="str">
            <v>Csongrád</v>
          </cell>
          <cell r="F31001" t="str">
            <v>Szentes, Ady Endre utca 1</v>
          </cell>
          <cell r="G31001" t="str">
            <v>Az épület tetejére egy újonnan telepített árbócra 1 db 300mm-es TRA-2603 mikroantenna került fel. Az antennához újonnan épített tetőkibúvón keresztül lehet kijutni.  A beltéri egységet az épület földszintjén az ügyfélszolgálaton található rack szekrénybe került.</v>
          </cell>
          <cell r="H31001" t="str">
            <v xml:space="preserve">Erdőháti-Nagyné Horváth Mariann 06-70/509-1064
</v>
          </cell>
          <cell r="I31001" t="str">
            <v>Előre egyeztetett időpontban.</v>
          </cell>
          <cell r="J31001" t="str">
            <v>MI</v>
          </cell>
        </row>
        <row r="31002">
          <cell r="A31002" t="str">
            <v>Szentes Horváth M</v>
          </cell>
          <cell r="D31002" t="str">
            <v xml:space="preserve">, </v>
          </cell>
          <cell r="E31002" t="str">
            <v>Csongrád</v>
          </cell>
          <cell r="F31002" t="str">
            <v>Szentes, Horváth Mihály utca 8</v>
          </cell>
        </row>
        <row r="31003">
          <cell r="A31003" t="str">
            <v>Szentes Hungerit 1</v>
          </cell>
          <cell r="D31003" t="str">
            <v xml:space="preserve">, </v>
          </cell>
          <cell r="E31003" t="str">
            <v>Csongrád</v>
          </cell>
          <cell r="F31003" t="str">
            <v>Szentes, Attila út 3</v>
          </cell>
          <cell r="G31003" t="str">
            <v>Cím alapján. Beltéri a telefonközpontban (földszint). Lapostetőn az antenna, létra szükséges a kijutáshoz.</v>
          </cell>
          <cell r="H31003" t="str">
            <v>Török Sándor 63-510-555 műszaki ügyintéző (torok.sandor@hungerit.hu)
Gyoi Sándor 63-510-557 műszaki igazgató (gyoi@hungerit.hu
főporta: 63-510-672</v>
          </cell>
          <cell r="I31003" t="str">
            <v>Előre egyeztetett időpontban, egészségügyi kiskönyv szükséges</v>
          </cell>
          <cell r="J31003" t="str">
            <v>MI</v>
          </cell>
          <cell r="K31003" t="str">
            <v xml:space="preserve"> N/A</v>
          </cell>
        </row>
        <row r="31004">
          <cell r="A31004" t="str">
            <v>Szentes JYSK 1</v>
          </cell>
          <cell r="B31004" t="str">
            <v>46.66201534</v>
          </cell>
          <cell r="C31004" t="str">
            <v>20.24021759</v>
          </cell>
          <cell r="D31004" t="str">
            <v>46.66201534, 20.24021759</v>
          </cell>
          <cell r="E31004" t="str">
            <v>Csongrád</v>
          </cell>
          <cell r="F31004" t="str">
            <v>Szentes, Csongrádi út  67</v>
          </cell>
          <cell r="G31004" t="str">
            <v>Szentes, Csongrádi út 67. Jysk áruház (Park Center). Közúton megközelíthető, előre egyeztetett időpontban. Antenna az épület tetején, új, 1,5m-es lapostetős tartón - külső létrán megközelíthető . Beltéri az áruház galéria szintjén található szerverszobában, meglévő rack szekrényben!
GTS:GTS Társszolgáltatói vonak (Invitel) a berendezések a hálózati eszközöknél.</v>
          </cell>
          <cell r="H31004" t="str">
            <v>Török Gábor 06-20/329-9583
GTS: Kiss Zoltán, 20/430-0386</v>
          </cell>
          <cell r="I31004" t="str">
            <v>Előre egyeztetve!</v>
          </cell>
          <cell r="J31004" t="str">
            <v>MI</v>
          </cell>
        </row>
        <row r="31005">
          <cell r="A31005" t="str">
            <v>Szentes Kispátéi 1</v>
          </cell>
          <cell r="D31005" t="str">
            <v xml:space="preserve">, </v>
          </cell>
          <cell r="E31005" t="str">
            <v>Csongrád</v>
          </cell>
          <cell r="F31005" t="str">
            <v>Szentes, Kispátéi út 1</v>
          </cell>
          <cell r="G31005" t="str">
            <v>Szentesről Kunszentmártonra menő 45 számú főúton kell haladni, majd MOL benzinkút után következő 90 fokos jobb kanyarnál balra kell fordulni, és az utat kell követni (Nagyhegyszéli út), majd a balra levő vasúti átjárónál (fénysorompóval biztosított) tovább kell menni egyenesen, majd ~260m után jobbra levő utca bal első telkén található a repeater.</v>
          </cell>
          <cell r="H31005" t="str">
            <v>Farkas Sándor Tel:(30) 383-7373</v>
          </cell>
          <cell r="J31005" t="str">
            <v>KR</v>
          </cell>
        </row>
        <row r="31006">
          <cell r="A31006" t="str">
            <v>Szentes Kistőke 1</v>
          </cell>
          <cell r="D31006" t="str">
            <v xml:space="preserve">, </v>
          </cell>
          <cell r="E31006" t="str">
            <v>Csongrád</v>
          </cell>
          <cell r="F31006" t="str">
            <v>Szentes, Kistőke tanya</v>
          </cell>
          <cell r="G31006" t="str">
            <v xml:space="preserve">Szentesről a Nagypaté úton kifelé a városból, kb. 1 km a tanya a jobbkanyarban ill szemközt vele hütőház </v>
          </cell>
          <cell r="J31006" t="str">
            <v>KR</v>
          </cell>
          <cell r="K31006" t="str">
            <v>Szín János</v>
          </cell>
        </row>
        <row r="31007">
          <cell r="A31007" t="str">
            <v>Szentes Kossuth 1</v>
          </cell>
          <cell r="D31007" t="str">
            <v xml:space="preserve">, </v>
          </cell>
          <cell r="E31007" t="str">
            <v>Csongrád</v>
          </cell>
          <cell r="F31007" t="str">
            <v>Szentes, Kossuth Lajos utca 43</v>
          </cell>
        </row>
        <row r="31008">
          <cell r="A31008" t="str">
            <v>Szentes Kossuth M</v>
          </cell>
          <cell r="D31008" t="str">
            <v xml:space="preserve">, </v>
          </cell>
          <cell r="E31008" t="str">
            <v>Csongrád</v>
          </cell>
          <cell r="F31008" t="str">
            <v>Szentes, Kossuth tér 6</v>
          </cell>
          <cell r="K31008" t="str">
            <v>Magyar Telekom Nyrt.</v>
          </cell>
        </row>
        <row r="31009">
          <cell r="A31009" t="str">
            <v>Szentes Kossuth N</v>
          </cell>
          <cell r="D31009" t="str">
            <v xml:space="preserve">, </v>
          </cell>
          <cell r="E31009" t="str">
            <v>Csongrád</v>
          </cell>
          <cell r="F31009" t="str">
            <v>Szentes, Kossuth tér 20</v>
          </cell>
          <cell r="K31009" t="str">
            <v>Magyar Telekom Nyrt.</v>
          </cell>
        </row>
        <row r="31010">
          <cell r="A31010" t="str">
            <v>Szentes Kossuth O</v>
          </cell>
          <cell r="D31010" t="str">
            <v xml:space="preserve">, </v>
          </cell>
          <cell r="E31010" t="str">
            <v>Csongrád</v>
          </cell>
          <cell r="F31010" t="str">
            <v>Szentes, Kossuth tér 28</v>
          </cell>
          <cell r="K31010" t="str">
            <v>Magyar Telekom Nyrt.</v>
          </cell>
        </row>
        <row r="31011">
          <cell r="A31011" t="str">
            <v>Szentes Kossuth P</v>
          </cell>
          <cell r="B31011" t="str">
            <v>46.65100667</v>
          </cell>
          <cell r="C31011" t="str">
            <v>20.26278584</v>
          </cell>
          <cell r="D31011" t="str">
            <v>46.65100667, 20.26278584</v>
          </cell>
          <cell r="E31011" t="str">
            <v>Csongrád</v>
          </cell>
          <cell r="F31011" t="str">
            <v>Szentes, Kossuth Lajos utca 17</v>
          </cell>
        </row>
        <row r="31012">
          <cell r="A31012" t="str">
            <v>Szentes Kossuth R</v>
          </cell>
          <cell r="D31012" t="str">
            <v xml:space="preserve">, </v>
          </cell>
          <cell r="E31012" t="str">
            <v>Csongrád</v>
          </cell>
          <cell r="F31012" t="str">
            <v>Szentes, Kossuth Lajos utca 13</v>
          </cell>
          <cell r="K31012" t="str">
            <v>Magyar Telekom Nyrt.</v>
          </cell>
        </row>
        <row r="31013">
          <cell r="A31013" t="str">
            <v>Szentes Kossuth S</v>
          </cell>
          <cell r="B31013" t="str">
            <v>46.65125263</v>
          </cell>
          <cell r="C31013" t="str">
            <v>20.25913308</v>
          </cell>
          <cell r="D31013" t="str">
            <v>46.65125263, 20.25913308</v>
          </cell>
          <cell r="E31013" t="str">
            <v>Csongrád</v>
          </cell>
          <cell r="F31013" t="str">
            <v>Szentes, Kossuth Lajos utca 8</v>
          </cell>
          <cell r="K31013" t="str">
            <v>Magyar Telekom Nyrt.</v>
          </cell>
        </row>
        <row r="31014">
          <cell r="A31014" t="str">
            <v>Szentes LEGRAND 1</v>
          </cell>
          <cell r="B31014" t="str">
            <v>46.64864418</v>
          </cell>
          <cell r="C31014" t="str">
            <v>20.27748269</v>
          </cell>
          <cell r="D31014" t="str">
            <v>46.64864418, 20.27748269</v>
          </cell>
          <cell r="E31014" t="str">
            <v>Csongrád</v>
          </cell>
          <cell r="F31014" t="str">
            <v>Szentes, Ipartelepi út 14</v>
          </cell>
        </row>
        <row r="31015">
          <cell r="A31015" t="str">
            <v>Szentes M</v>
          </cell>
          <cell r="B31015" t="str">
            <v>46.65150379</v>
          </cell>
          <cell r="C31015" t="str">
            <v>20.25920406</v>
          </cell>
          <cell r="D31015" t="str">
            <v>46.65150379, 20.25920406</v>
          </cell>
          <cell r="E31015" t="str">
            <v>Csongrád</v>
          </cell>
          <cell r="F31015" t="str">
            <v>Szentes, Kossuth Lajos utca 3-5</v>
          </cell>
          <cell r="G31015" t="str">
            <v>Csongrád felől érkezve tesco körforgalomnál egyenesen,következő körforgalomnál(biróság) jobbra a Sima Ferenc utcára, az utca végén balra (Petőfi Sándor utca) az egyirányú rész kezdete előtt jobbra kanyarodni, majd a buszpályaudvar előtt balra. Jobbkanyar után fém nagykapun keresztül az udvarra jutunk.Az udvar végén balra bejárat, az erősítő az első emeleten, felérve baloldali ajtó, a szemközti folyosón jobbra , a folyosó vége előtt jobboldali ajtó.</v>
          </cell>
          <cell r="H31015" t="str">
            <v>Posta  monitoring 24h (06 30 771 18 15 ), 22:00-06:00 között nincs porta, a nagykapu melletti kisajtóhoz kulcs a szegedi üzemeltetőknél</v>
          </cell>
          <cell r="I31015" t="str">
            <v>60-as egységkulcs a Telekom helységhez, céges belépőkártya, Abloy egységkulcs az erősítóajtó és a kártyaleolvasóhoz. Új bejutási kód (2017.11.27): 2800.
A posta épület és az erősítő kulcsai a Szentes B (Bocskai utca 8.) toronyház külső bejárati ajtója mögött található fali kulcsszéfben. A széfhez mobilos egységkulcs kell.
A postai gépkocsibejáró redőny a kiskapu melletti zöld illetve piros gombokkal vezérelhető, leengedésnél végig nyomni kell.(Burján Pétert 2017.06.20.)</v>
          </cell>
          <cell r="J31015" t="str">
            <v>MI</v>
          </cell>
          <cell r="K31015" t="str">
            <v>Magyar Telekom Nyrt.</v>
          </cell>
        </row>
        <row r="31016">
          <cell r="A31016" t="str">
            <v>Szentes MOL 1</v>
          </cell>
          <cell r="D31016" t="str">
            <v xml:space="preserve">, </v>
          </cell>
          <cell r="E31016" t="str">
            <v>Csongrád</v>
          </cell>
          <cell r="F31016" t="str">
            <v>Szentes, Attila út 3</v>
          </cell>
          <cell r="K31016" t="str">
            <v>Magyar Telekom Nyrt.</v>
          </cell>
        </row>
        <row r="31017">
          <cell r="A31017" t="str">
            <v>Szentes N</v>
          </cell>
          <cell r="B31017" t="str">
            <v>46.64902159</v>
          </cell>
          <cell r="C31017" t="str">
            <v>20.25742365</v>
          </cell>
          <cell r="D31017" t="str">
            <v>46.64902159, 20.25742365</v>
          </cell>
          <cell r="E31017" t="str">
            <v>Csongrád</v>
          </cell>
          <cell r="F31017" t="str">
            <v>Szentes, Szent Imre herceg utca 12-14</v>
          </cell>
          <cell r="K31017" t="str">
            <v>Magyar Telekom Nyrt.</v>
          </cell>
        </row>
        <row r="31018">
          <cell r="A31018" t="str">
            <v>Szentes O</v>
          </cell>
          <cell r="D31018" t="str">
            <v xml:space="preserve">, </v>
          </cell>
          <cell r="E31018" t="str">
            <v>Csongrád</v>
          </cell>
          <cell r="F31018" t="str">
            <v>Szentes, Kossuth Lajos utca 12-16</v>
          </cell>
          <cell r="G31018" t="str">
            <v>GTS:GTS Társszolgáltatói vonak (AH) a berendezések a hálózati eszközöknél.</v>
          </cell>
          <cell r="H31018" t="str">
            <v>Bene Zoltán, 20/364-0652</v>
          </cell>
        </row>
        <row r="31019">
          <cell r="A31019" t="str">
            <v>Szentes OTH 1</v>
          </cell>
          <cell r="D31019" t="str">
            <v xml:space="preserve">, </v>
          </cell>
          <cell r="E31019" t="str">
            <v>Csongrád</v>
          </cell>
          <cell r="F31019" t="str">
            <v>Szentes, Vásárhelyi út 12</v>
          </cell>
          <cell r="G31019" t="str">
            <v>Belső padlásfeljárón keresztül</v>
          </cell>
          <cell r="H31019" t="str">
            <v>Dr Tóth Gábor
06-63-400-175</v>
          </cell>
          <cell r="I31019" t="str">
            <v>OTH nyitvatartási időben</v>
          </cell>
        </row>
        <row r="31020">
          <cell r="A31020" t="str">
            <v>Szentes OTP 1</v>
          </cell>
          <cell r="B31020" t="str">
            <v>46.65180237</v>
          </cell>
          <cell r="C31020" t="str">
            <v>20.26409729</v>
          </cell>
          <cell r="D31020" t="str">
            <v>46.65180237, 20.26409729</v>
          </cell>
          <cell r="E31020" t="str">
            <v>Csongrád</v>
          </cell>
          <cell r="F31020" t="str">
            <v>Szentes, Kossuth Lajos utca 26</v>
          </cell>
          <cell r="G31020" t="str">
            <v>Cím alapján. Beltéri szerver szobában, antenna a társasház lapostetején, kulcs OTP-ben.</v>
          </cell>
          <cell r="H31020" t="str">
            <v>Koren László  061/298-3139  70/681-3911</v>
          </cell>
          <cell r="I31020" t="str">
            <v>belépési kérelem alapján, min. 2 munkanappal korábban megküldeni !</v>
          </cell>
          <cell r="J31020" t="str">
            <v>MI</v>
          </cell>
        </row>
        <row r="31021">
          <cell r="A31021" t="str">
            <v>Szentes P</v>
          </cell>
          <cell r="B31021" t="str">
            <v>46.64182519</v>
          </cell>
          <cell r="C31021" t="str">
            <v>20.26739899</v>
          </cell>
          <cell r="D31021" t="str">
            <v>46.64182519, 20.26739899</v>
          </cell>
          <cell r="E31021" t="str">
            <v>Csongrád</v>
          </cell>
          <cell r="F31021" t="str">
            <v>Szentes, Vásárhelyi út 111</v>
          </cell>
        </row>
        <row r="31022">
          <cell r="A31022" t="str">
            <v>Szentes Penny 1</v>
          </cell>
          <cell r="D31022" t="str">
            <v xml:space="preserve">, </v>
          </cell>
          <cell r="E31022" t="str">
            <v>Csongrád</v>
          </cell>
          <cell r="F31022" t="str">
            <v>Szentes, Kossuth Lajos utca 29</v>
          </cell>
        </row>
        <row r="31023">
          <cell r="A31023" t="str">
            <v>Szentes Sima 1</v>
          </cell>
          <cell r="D31023" t="str">
            <v xml:space="preserve">, </v>
          </cell>
          <cell r="E31023" t="str">
            <v>Csongrád</v>
          </cell>
          <cell r="F31023" t="str">
            <v>Szentes, Sima Ferenc utca 31</v>
          </cell>
          <cell r="J31023" t="str">
            <v>TRD</v>
          </cell>
        </row>
        <row r="31024">
          <cell r="A31024" t="str">
            <v>Szentes Sima 2</v>
          </cell>
          <cell r="D31024" t="str">
            <v xml:space="preserve">, </v>
          </cell>
          <cell r="E31024" t="str">
            <v>Csongrád</v>
          </cell>
          <cell r="F31024" t="str">
            <v>Szentes, Sima Ferenc utca 44-58</v>
          </cell>
          <cell r="G31024" t="str">
            <v>Szentes központjából észak felé haladva az Ady Endre utcán, majd a balról becsatlakozó Sima Ferenc utcában tovább egyenesen, majd balra a Kis Zsigmond utcába, a hídon áthaladva a jobbról lévő főbejáratáig.</v>
          </cell>
          <cell r="H31024" t="str">
            <v>Héjja Ignác Tel:(30) 985-2474</v>
          </cell>
          <cell r="J31024" t="str">
            <v>KR</v>
          </cell>
        </row>
        <row r="31025">
          <cell r="A31025" t="str">
            <v>Szentes Szentlászló 1</v>
          </cell>
          <cell r="D31025" t="str">
            <v xml:space="preserve">, </v>
          </cell>
          <cell r="E31025" t="str">
            <v>Csongrád</v>
          </cell>
          <cell r="F31025" t="str">
            <v>Szentes, Szentlászló</v>
          </cell>
          <cell r="G31025" t="str">
            <v>Szentes felöl Kunszentmárton felé kell menni, és bal oldalon lesznek a hűtőtavak, és jobbról ki van táblázva a sorompós bejárónál az Árpád Agrár Zrt. - a Szarvas felé menő útelágazás előtt ~800m-el - egyenesen be a telepre, ~1,3km-t és jobb oldalon lesz az irodaépület</v>
          </cell>
          <cell r="H31025" t="str">
            <v>Dragon Lajos Tel:(30) 639-0038</v>
          </cell>
          <cell r="J31025" t="str">
            <v>KR;UKR</v>
          </cell>
        </row>
        <row r="31026">
          <cell r="A31026" t="str">
            <v>Szentes Téglagyári M</v>
          </cell>
          <cell r="D31026" t="str">
            <v xml:space="preserve">, </v>
          </cell>
          <cell r="E31026" t="str">
            <v>Csongrád</v>
          </cell>
          <cell r="F31026" t="str">
            <v>Szentes, Téglagyári út 4</v>
          </cell>
        </row>
        <row r="31027">
          <cell r="A31027" t="str">
            <v>Szentes Tesco 1</v>
          </cell>
          <cell r="B31027" t="str">
            <v>46.66540367</v>
          </cell>
          <cell r="C31027" t="str">
            <v>20.23454238</v>
          </cell>
          <cell r="D31027" t="str">
            <v>46.66540367, 20.23454238</v>
          </cell>
          <cell r="E31027" t="str">
            <v>Csongrád</v>
          </cell>
          <cell r="F31027" t="str">
            <v>Szentes, Alsó rét 258</v>
          </cell>
          <cell r="G31027" t="str">
            <v>Szentes elkerülő útról a Tesco áruházhoz. A főbejárat után balra a dohánybolt előtt majd jobbra a mellette levő beugróba. Falra szerelve jobb oldalon repeater. Személyzeti bejárón az antennákhoz a műszakkal együtt.
DIREKT BEKÖTÉS: Antenna az épület tetején, új, 1,5m-es lapostetős tartón, külső lépcsőn megközelíthető. Beltéri a földszinten található szerverszobában, meglévő rack szekrényben! A rack szekrény tele van!</v>
          </cell>
          <cell r="H31027" t="str">
            <v>Direkt bekötés kapcsolat: Fehér Bence 06-30/210-2598</v>
          </cell>
          <cell r="I31027" t="str">
            <v>Repeaterhez szabadon, direkt bekötéshez előre egyeztetett időpontban.</v>
          </cell>
          <cell r="J31027" t="str">
            <v>RE;MI</v>
          </cell>
          <cell r="K31027" t="str">
            <v>Tesco Globál Áruházak ZRt.</v>
          </cell>
        </row>
        <row r="31028">
          <cell r="A31028" t="str">
            <v>Szentes TPont 1</v>
          </cell>
          <cell r="B31028" t="str">
            <v>46.65246491</v>
          </cell>
          <cell r="C31028" t="str">
            <v>20.25850707</v>
          </cell>
          <cell r="D31028" t="str">
            <v>46.65246491, 20.25850707</v>
          </cell>
          <cell r="E31028" t="str">
            <v>Csongrád</v>
          </cell>
          <cell r="F31028" t="str">
            <v>Szentes, Kossuth tér 5</v>
          </cell>
          <cell r="G31028" t="str">
            <v xml:space="preserve">Szentes,Kossuth tér 5.
Beltéri az épület földszintjén az üzlet raktárában.
Kültéri az üzlet fölött lévő Tokácsli Galéria tetején. A csigalépcsőn fel a teraszra,majd létrával a tetőre.
Az üzletben van egy kitolható létra.
</v>
          </cell>
          <cell r="H31028" t="str">
            <v xml:space="preserve">Török Imre     Tel: 06/30/444-5330   
Porta: Nincs     
</v>
          </cell>
          <cell r="I31028" t="str">
            <v xml:space="preserve">Előzetes értesítés alapján. Munkaidőben: 09.00-17.00    </v>
          </cell>
          <cell r="J31028" t="str">
            <v>MI;WL</v>
          </cell>
        </row>
        <row r="31029">
          <cell r="A31029" t="str">
            <v>Szentes Udvardi 1</v>
          </cell>
          <cell r="D31029" t="str">
            <v xml:space="preserve">, </v>
          </cell>
          <cell r="E31029" t="str">
            <v>Csongrád</v>
          </cell>
          <cell r="F31029" t="str">
            <v>Szentes, Dr. Udvardi László utca 22</v>
          </cell>
          <cell r="G31029" t="str">
            <v>Szentes központjából a vasútállomás felé kell menni, majd közvetlenül előtte balra kell fordulni, , és  a Reál ABC után jobbra, majd az utca vége előtte kereszteződésben balra , ott van jobb oldalon a helyszín.</v>
          </cell>
          <cell r="H31029" t="str">
            <v>Vincze János Tel:(30) 439-2129</v>
          </cell>
          <cell r="I31029" t="str">
            <v>Belépési engedély nem szükséges</v>
          </cell>
          <cell r="J31029" t="str">
            <v>KR;UKR</v>
          </cell>
        </row>
        <row r="31030">
          <cell r="A31030" t="str">
            <v>Szentes Ügyészség 1</v>
          </cell>
          <cell r="B31030" t="str">
            <v>46.65160866</v>
          </cell>
          <cell r="C31030" t="str">
            <v>20.25442445</v>
          </cell>
          <cell r="D31030" t="str">
            <v>46.65160866, 20.25442445</v>
          </cell>
          <cell r="E31030" t="str">
            <v>Csongrád</v>
          </cell>
          <cell r="F31030" t="str">
            <v>Szentes, Erzsébet tér 4</v>
          </cell>
          <cell r="G31030" t="str">
            <v>Cím alapján. Beltéri ügyészség 1 emeletén a folyoson szekrényben. Antenna a sátortető, árbócon felszerelve.</v>
          </cell>
          <cell r="H31030" t="str">
            <v>Központi Telekomos kapcsolattartó:Borosovics Péterné Kati, borosovics.peterne@telekom.hu
(Tóth Szabolcs 30/488 0564 (toth.szabolcs@mku.hu) Nádasi Attila 70/455 5908 László Imréné irodavezető (8:00-16:00) )</v>
          </cell>
          <cell r="I31030" t="str">
            <v xml:space="preserve">ÉVESET NEM!!Csak nappali munkavégzés !Előre egyeztetett időpontban, nevek adatok leadása 48 órával a bejutás előtt!Tervezhető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1030" t="str">
            <v>MI</v>
          </cell>
        </row>
        <row r="31031">
          <cell r="A31031" t="str">
            <v>Szentes Vekerhát 1</v>
          </cell>
          <cell r="D31031" t="str">
            <v xml:space="preserve">, </v>
          </cell>
          <cell r="E31031" t="str">
            <v>Csongrád</v>
          </cell>
          <cell r="F31031" t="str">
            <v>Szentes, Vekerhát tanya</v>
          </cell>
          <cell r="G31031" t="str">
            <v>Szentesről Kunszentmárton felé felé a 45-ös úton, rákanyarodunk a szarvasi útra és kb 2 km-re az út mellett.</v>
          </cell>
          <cell r="J31031" t="str">
            <v>KR</v>
          </cell>
          <cell r="K31031" t="str">
            <v>Dömsödi Gábor</v>
          </cell>
        </row>
        <row r="31032">
          <cell r="A31032" t="str">
            <v>Szentes Veres 1</v>
          </cell>
          <cell r="D31032" t="str">
            <v xml:space="preserve">, </v>
          </cell>
          <cell r="E31032" t="str">
            <v>Csongrád</v>
          </cell>
          <cell r="F31032" t="str">
            <v>Szentes, Veres Péter utca 9/1</v>
          </cell>
          <cell r="J31032" t="str">
            <v>KR</v>
          </cell>
        </row>
        <row r="31033">
          <cell r="A31033" t="str">
            <v>Szentes Villogó 1</v>
          </cell>
          <cell r="B31033" t="str">
            <v>46.64879778</v>
          </cell>
          <cell r="C31033" t="str">
            <v>20.27075781</v>
          </cell>
          <cell r="D31033" t="str">
            <v>46.64879778, 20.27075781</v>
          </cell>
          <cell r="E31033" t="str">
            <v>Csongrád</v>
          </cell>
          <cell r="F31033" t="str">
            <v>Szentes, Villogó utca 20</v>
          </cell>
        </row>
        <row r="31034">
          <cell r="A31034" t="str">
            <v>Szentgál Farm 1</v>
          </cell>
          <cell r="D31034" t="str">
            <v xml:space="preserve">, </v>
          </cell>
          <cell r="E31034" t="str">
            <v>Veszprém</v>
          </cell>
          <cell r="F31034" t="str">
            <v>Szentgál, külterület 0385/10 hrsz</v>
          </cell>
          <cell r="G31034" t="str">
            <v>Herend után 8-as úton a 70 km követően Élő Bolygó alapítvány táblánál jobbra, majd 4km múlva a táblánál megint jobbra.</v>
          </cell>
          <cell r="H31034" t="str">
            <v>Varga Sándor
+36209344575</v>
          </cell>
          <cell r="J31034" t="str">
            <v>KR;UKR</v>
          </cell>
        </row>
        <row r="31035">
          <cell r="A31035" t="str">
            <v>Szentgál Kun 1</v>
          </cell>
          <cell r="D31035" t="str">
            <v xml:space="preserve">, </v>
          </cell>
          <cell r="E31035" t="str">
            <v>Veszprém</v>
          </cell>
          <cell r="F31035" t="str">
            <v>Szentgál, Kun utca 30</v>
          </cell>
          <cell r="J31035" t="str">
            <v>KR</v>
          </cell>
        </row>
        <row r="31036">
          <cell r="A31036" t="str">
            <v>Szentgáloskér 1</v>
          </cell>
          <cell r="D31036" t="str">
            <v xml:space="preserve">, </v>
          </cell>
          <cell r="E31036" t="str">
            <v>Somogy</v>
          </cell>
          <cell r="F31036" t="str">
            <v>Szentgáloskér, Kossuth Lajos utca</v>
          </cell>
          <cell r="J31036" t="str">
            <v>LTE800</v>
          </cell>
        </row>
        <row r="31037">
          <cell r="A31037" t="str">
            <v>Szentgáloskér Kossuth 3</v>
          </cell>
          <cell r="D31037" t="str">
            <v xml:space="preserve">, </v>
          </cell>
          <cell r="E31037" t="str">
            <v>Somogy</v>
          </cell>
          <cell r="F31037" t="str">
            <v>Szentgáloskér, Kossuth Lajos utca 3</v>
          </cell>
          <cell r="G31037" t="str">
            <v>Cím alapján</v>
          </cell>
          <cell r="H31037" t="str">
            <v>Egerszegi Ferenc
308469392
82/704017</v>
          </cell>
          <cell r="J31037" t="str">
            <v>KR</v>
          </cell>
        </row>
        <row r="31038">
          <cell r="A31038" t="str">
            <v>Szentgáloskér M</v>
          </cell>
          <cell r="D31038" t="str">
            <v xml:space="preserve">, </v>
          </cell>
          <cell r="E31038" t="str">
            <v>Somogy</v>
          </cell>
          <cell r="F31038" t="str">
            <v>Szentgáloskér, Lapa puszta 40</v>
          </cell>
        </row>
        <row r="31039">
          <cell r="A31039" t="str">
            <v>Szentgotthárd 1</v>
          </cell>
          <cell r="B31039" t="str">
            <v>46.94389418</v>
          </cell>
          <cell r="C31039" t="str">
            <v>16.28611209</v>
          </cell>
          <cell r="D31039" t="str">
            <v>46.94389418, 16.28611209</v>
          </cell>
          <cell r="E31039" t="str">
            <v>Vas</v>
          </cell>
          <cell r="F31039" t="str">
            <v>Szentgotthárd, Zsidai utca 686/2 hrsz</v>
          </cell>
          <cell r="G31039" t="str">
            <v>Temető mellett fenn a dombon. A 8-as út felől a citiben balra, majd mindjárt jobbra. Ki van táblázva, Zsida felé kell továbbmenni, torony + 20-as konténeres állomás a temetővel szemben..</v>
          </cell>
          <cell r="H31039" t="str">
            <v>A konténer mögötti kültéri szekrény kezelője:Adorján Tibor (KFKI) tel:30-9295-289.</v>
          </cell>
          <cell r="I31039" t="str">
            <v>Egységlakat a kerítéskapun.</v>
          </cell>
          <cell r="J31039" t="str">
            <v>BS;UBS2100;MI</v>
          </cell>
          <cell r="K31039" t="str">
            <v>E.ON Észak-dunántúli Áramszolgáltató Zrt.</v>
          </cell>
        </row>
        <row r="31040">
          <cell r="A31040" t="str">
            <v>Szentgotthárd 2</v>
          </cell>
          <cell r="B31040" t="str">
            <v>46.95246739</v>
          </cell>
          <cell r="C31040" t="str">
            <v>16.27365439</v>
          </cell>
          <cell r="D31040" t="str">
            <v>46.95246739, 16.27365439</v>
          </cell>
          <cell r="E31040" t="str">
            <v>Vas</v>
          </cell>
          <cell r="F31040" t="str">
            <v>Szentgotthárd, Mártírok út 1</v>
          </cell>
          <cell r="G31040" t="str">
            <v>8-as útról Szentgotthárdra érve a város központban / körforgalomnál / a főúttal szembeni IV.szintes lakóépület tetején a felépítményben az állomás.</v>
          </cell>
          <cell r="H31040" t="str">
            <v xml:space="preserve">Kozó József - közös képv. 9970 Szentgotthárd, Mártírok u. 1. </v>
          </cell>
          <cell r="I31040" t="str">
            <v>Kapukód: 100/kulcsjel/9970. Tetőkulcs az emeleti helyiségben.</v>
          </cell>
          <cell r="J31040" t="str">
            <v>BS;UBS2100;LTE800;MI;LL</v>
          </cell>
          <cell r="K31040" t="str">
            <v xml:space="preserve">Társasház: Szentgotthárd Társasház  </v>
          </cell>
        </row>
        <row r="31041">
          <cell r="A31041" t="str">
            <v>Szentgotthárd 3</v>
          </cell>
          <cell r="D31041" t="str">
            <v xml:space="preserve">, </v>
          </cell>
          <cell r="E31041" t="str">
            <v>Vas</v>
          </cell>
          <cell r="F31041" t="str">
            <v>Szentgotthárd, Császár dűlő 0274 hrsz</v>
          </cell>
          <cell r="J31041" t="str">
            <v>LTE800</v>
          </cell>
          <cell r="K31041" t="str">
            <v>VODAFONE Magyarország Mobil Távközlési Rt.</v>
          </cell>
        </row>
        <row r="31042">
          <cell r="A31042" t="str">
            <v>Szentgotthárd 4</v>
          </cell>
          <cell r="B31042" t="str">
            <v>46.96347742</v>
          </cell>
          <cell r="C31042" t="str">
            <v>16.28223465</v>
          </cell>
          <cell r="D31042" t="str">
            <v>46.96347742, 16.28223465</v>
          </cell>
          <cell r="E31042" t="str">
            <v>Vas</v>
          </cell>
          <cell r="F31042" t="str">
            <v>Szentgotthárd, Füzesi út 15</v>
          </cell>
          <cell r="G31042" t="str">
            <v>GTS:GTS Társszolgáltatói vonak (Invitel) a berendezések a hálózati eszközöknél.</v>
          </cell>
          <cell r="H31042" t="str">
            <v>Marton Gábor +36-94-551-176  Kohl Gábor     +36-94-551-170
GTS: Marton Gábor +36 30 703 1353</v>
          </cell>
          <cell r="J31042" t="str">
            <v>RE;KR;UKR</v>
          </cell>
        </row>
        <row r="31043">
          <cell r="A31043" t="str">
            <v>Szentgotthárd 5</v>
          </cell>
          <cell r="B31043" t="str">
            <v>46.9537957</v>
          </cell>
          <cell r="C31043" t="str">
            <v>16.27349349</v>
          </cell>
          <cell r="D31043" t="str">
            <v>46.9537957, 16.27349349</v>
          </cell>
          <cell r="E31043" t="str">
            <v>Vas</v>
          </cell>
          <cell r="F31043" t="str">
            <v>Szentgotthárd, Széll Kálmán tér 12</v>
          </cell>
          <cell r="K31043" t="str">
            <v>Magyar Telekom Nyrt.</v>
          </cell>
        </row>
        <row r="31044">
          <cell r="A31044" t="str">
            <v>Szentgotthárd 6</v>
          </cell>
          <cell r="D31044" t="str">
            <v xml:space="preserve">, </v>
          </cell>
          <cell r="E31044" t="str">
            <v>Vas</v>
          </cell>
          <cell r="F31044" t="str">
            <v>Szentgotthárd, belterület 931/2 hrsz</v>
          </cell>
          <cell r="G31044" t="str">
            <v>Árpád utca végén fel a dombra a toronyig</v>
          </cell>
          <cell r="J31044" t="str">
            <v>LTE800</v>
          </cell>
        </row>
        <row r="31045">
          <cell r="A31045" t="str">
            <v>Szentgotthárd Allison 1</v>
          </cell>
          <cell r="D31045" t="str">
            <v xml:space="preserve">, </v>
          </cell>
          <cell r="E31045" t="str">
            <v>Vas</v>
          </cell>
          <cell r="F31045" t="str">
            <v>Szentgotthárd, Ipari park 6</v>
          </cell>
          <cell r="G31045" t="str">
            <v>Épület belső lépcsőházából fel a tetőre a tetőajtón át</v>
          </cell>
          <cell r="H31045" t="str">
            <v xml:space="preserve">Kovács-Buna József
kbj@sztgnet.hu
20/244- 6545
</v>
          </cell>
          <cell r="I31045" t="str">
            <v>munkaidőben</v>
          </cell>
          <cell r="J31045" t="str">
            <v>MI;KR</v>
          </cell>
        </row>
        <row r="31046">
          <cell r="A31046" t="str">
            <v>Szentgotthárd Arany M</v>
          </cell>
          <cell r="D31046" t="str">
            <v xml:space="preserve">, </v>
          </cell>
          <cell r="E31046" t="str">
            <v>Vas</v>
          </cell>
          <cell r="F31046" t="str">
            <v>Szentgotthárd, Arany János utca 2</v>
          </cell>
        </row>
        <row r="31047">
          <cell r="A31047" t="str">
            <v>Szentgotthárd Felsőliget M</v>
          </cell>
          <cell r="D31047" t="str">
            <v xml:space="preserve">, </v>
          </cell>
          <cell r="E31047" t="str">
            <v>Vas</v>
          </cell>
          <cell r="F31047" t="str">
            <v>Szentgotthárd, Felsőliget út 6</v>
          </cell>
          <cell r="G31047" t="str">
            <v>GTS:GTS Társszolgáltatói vonak (Telekom) a berendezések a hálózati eszközöknél.</v>
          </cell>
          <cell r="H31047" t="str">
            <v>Kovács-Buna József, 20/244-6545</v>
          </cell>
          <cell r="K31047" t="str">
            <v>Magyar Telekom Nyrt.</v>
          </cell>
        </row>
        <row r="31048">
          <cell r="A31048" t="str">
            <v>Szentgotthárd Füzesi 1</v>
          </cell>
          <cell r="B31048" t="str">
            <v>46.95572401</v>
          </cell>
          <cell r="C31048" t="str">
            <v>16.27394564</v>
          </cell>
          <cell r="D31048" t="str">
            <v>46.95572401, 16.27394564</v>
          </cell>
          <cell r="E31048" t="str">
            <v>Vas</v>
          </cell>
          <cell r="F31048" t="str">
            <v>Szentgotthárd, Füzesi út 1</v>
          </cell>
        </row>
        <row r="31049">
          <cell r="A31049" t="str">
            <v>Szentgotthárd Füzesi 2</v>
          </cell>
          <cell r="D31049" t="str">
            <v xml:space="preserve">, </v>
          </cell>
          <cell r="E31049" t="str">
            <v>Vas</v>
          </cell>
          <cell r="F31049" t="str">
            <v>Szentgotthárd, Füzesi út 0222/2 hrsz</v>
          </cell>
        </row>
        <row r="31050">
          <cell r="A31050" t="str">
            <v>Szentgotthárd Füzesi 3</v>
          </cell>
          <cell r="D31050" t="str">
            <v xml:space="preserve">, </v>
          </cell>
          <cell r="E31050" t="str">
            <v>Vas</v>
          </cell>
          <cell r="F31050" t="str">
            <v>Szentgotthárd, Füzesi út 3/A</v>
          </cell>
          <cell r="G31050" t="str">
            <v>Cím alapján</v>
          </cell>
          <cell r="H31050" t="str">
            <v>Gerebics Tamás 309854334
Gotth'Art Hotel --&gt; Boda Zoltán 704209251</v>
          </cell>
          <cell r="J31050" t="str">
            <v>KR</v>
          </cell>
        </row>
        <row r="31051">
          <cell r="A31051" t="str">
            <v>Szentgotthárd Haris M</v>
          </cell>
          <cell r="B31051" t="str">
            <v>46.96200966</v>
          </cell>
          <cell r="C31051" t="str">
            <v>16.29039654</v>
          </cell>
          <cell r="D31051" t="str">
            <v>46.96200966, 16.29039654</v>
          </cell>
          <cell r="E31051" t="str">
            <v>Vas</v>
          </cell>
          <cell r="F31051" t="str">
            <v>Szentgotthárd, Haris út 1</v>
          </cell>
          <cell r="K31051" t="str">
            <v>Magyar Telekom Nyrt.</v>
          </cell>
        </row>
        <row r="31052">
          <cell r="A31052" t="str">
            <v>Szentgotthárd Haris N</v>
          </cell>
          <cell r="B31052" t="str">
            <v>46.96179029</v>
          </cell>
          <cell r="C31052" t="str">
            <v>16.29174893</v>
          </cell>
          <cell r="D31052" t="str">
            <v>46.96179029, 16.29174893</v>
          </cell>
          <cell r="E31052" t="str">
            <v>Vas</v>
          </cell>
          <cell r="F31052" t="str">
            <v>Szentgotthárd, Haris út 3</v>
          </cell>
          <cell r="G31052" t="str">
            <v xml:space="preserve">Az ügyfél, 9970 Szentgotthárd Haris út 3 alatti telepen a Kiswire Szentgotthárd kft.
A beltéri a szerver szobába meglévő rack szekrénybe lett telepítve. Az antenna az épület tetejére került, lapos tetős tartóra. A tetőre tűzlétrán lehet feljutni. </v>
          </cell>
          <cell r="H31052" t="str">
            <v>Hajba Ádám, 70/6174793,  adam.hajba@kiswire.com</v>
          </cell>
          <cell r="I31052" t="str">
            <v xml:space="preserve">Előre egyeztetet időben 8-16. </v>
          </cell>
          <cell r="J31052" t="str">
            <v>MI</v>
          </cell>
        </row>
        <row r="31053">
          <cell r="A31053" t="str">
            <v>Szentgotthárd Honvéd M</v>
          </cell>
          <cell r="D31053" t="str">
            <v xml:space="preserve">, </v>
          </cell>
          <cell r="E31053" t="str">
            <v>Vas</v>
          </cell>
          <cell r="F31053" t="str">
            <v>Szentgotthárd, Honvéd utca 10</v>
          </cell>
        </row>
        <row r="31054">
          <cell r="A31054" t="str">
            <v>Szentgotthárd Hunyadi L</v>
          </cell>
          <cell r="B31054" t="str">
            <v>46.95467151</v>
          </cell>
          <cell r="C31054" t="str">
            <v>16.26473209</v>
          </cell>
          <cell r="D31054" t="str">
            <v>46.95467151, 16.26473209</v>
          </cell>
          <cell r="E31054" t="str">
            <v>Vas</v>
          </cell>
          <cell r="F31054" t="str">
            <v>Szentgotthárd, Hunyadi utca 34</v>
          </cell>
        </row>
        <row r="31055">
          <cell r="A31055" t="str">
            <v>Szentgotthárd Hunyadi M</v>
          </cell>
          <cell r="D31055" t="str">
            <v xml:space="preserve">, </v>
          </cell>
          <cell r="E31055" t="str">
            <v>Vas</v>
          </cell>
          <cell r="F31055" t="str">
            <v>Szentgotthárd, Hunyadi utca 5</v>
          </cell>
          <cell r="K31055" t="str">
            <v>Magyar Telekom Nyrt.</v>
          </cell>
        </row>
        <row r="31056">
          <cell r="A31056" t="str">
            <v>Szentgotthárd Hunyadi N</v>
          </cell>
          <cell r="D31056" t="str">
            <v xml:space="preserve">, </v>
          </cell>
          <cell r="E31056" t="str">
            <v>Vas</v>
          </cell>
          <cell r="F31056" t="str">
            <v>Szentgotthárd, Hunyadi utca 65</v>
          </cell>
          <cell r="K31056" t="str">
            <v>Magyar Telekom Nyrt.</v>
          </cell>
        </row>
        <row r="31057">
          <cell r="A31057" t="str">
            <v>Szentgotthárd Hunyadi O</v>
          </cell>
          <cell r="D31057" t="str">
            <v xml:space="preserve">, </v>
          </cell>
          <cell r="E31057" t="str">
            <v>Vas</v>
          </cell>
          <cell r="F31057" t="str">
            <v>Szentgotthárd, Hunyadi utca 38</v>
          </cell>
        </row>
        <row r="31058">
          <cell r="A31058" t="str">
            <v>Szentgotthárd Hunyadi P</v>
          </cell>
          <cell r="D31058" t="str">
            <v xml:space="preserve">, </v>
          </cell>
          <cell r="E31058" t="str">
            <v>Vas</v>
          </cell>
          <cell r="F31058" t="str">
            <v>Szentgotthárd, Hunyadi utca 7-9</v>
          </cell>
        </row>
        <row r="31059">
          <cell r="A31059" t="str">
            <v>Szentgotthárd Hunyadi Q</v>
          </cell>
          <cell r="B31059" t="str">
            <v>46.95498428</v>
          </cell>
          <cell r="C31059" t="str">
            <v>16.271289</v>
          </cell>
          <cell r="D31059" t="str">
            <v>46.95498428, 16.271289</v>
          </cell>
          <cell r="E31059" t="str">
            <v>Vas</v>
          </cell>
          <cell r="F31059" t="str">
            <v>Szentgotthárd, Hunyadi utca 3</v>
          </cell>
        </row>
        <row r="31060">
          <cell r="A31060" t="str">
            <v>Szentgotthárd Hunyadi R</v>
          </cell>
          <cell r="B31060" t="str">
            <v>46.95529912</v>
          </cell>
          <cell r="C31060" t="str">
            <v>16.27239011</v>
          </cell>
          <cell r="D31060" t="str">
            <v>46.95529912, 16.27239011</v>
          </cell>
          <cell r="E31060" t="str">
            <v>Vas</v>
          </cell>
          <cell r="F31060" t="str">
            <v>Szentgotthárd, Hunyadi utca 2</v>
          </cell>
        </row>
        <row r="31061">
          <cell r="A31061" t="str">
            <v>Szentgotthárd Hunyadi S</v>
          </cell>
          <cell r="B31061" t="str">
            <v>46.95568692</v>
          </cell>
          <cell r="C31061" t="str">
            <v>16.27020081</v>
          </cell>
          <cell r="D31061" t="str">
            <v>46.95568692, 16.27020081</v>
          </cell>
          <cell r="E31061" t="str">
            <v>Vas</v>
          </cell>
          <cell r="F31061" t="str">
            <v>Szentgotthárd, Hunyadi utca 14</v>
          </cell>
        </row>
        <row r="31062">
          <cell r="A31062" t="str">
            <v>Szentgotthárd Kossuth 1</v>
          </cell>
          <cell r="D31062" t="str">
            <v xml:space="preserve">, </v>
          </cell>
          <cell r="E31062" t="str">
            <v>Vas</v>
          </cell>
          <cell r="F31062" t="str">
            <v>Szentgotthárd, Kossuth Lajos utca 12</v>
          </cell>
          <cell r="J31062" t="str">
            <v>TRD</v>
          </cell>
        </row>
        <row r="31063">
          <cell r="A31063" t="str">
            <v>Szentgotthárd Kossuth 2</v>
          </cell>
          <cell r="D31063" t="str">
            <v xml:space="preserve">, </v>
          </cell>
          <cell r="E31063" t="str">
            <v>Vas</v>
          </cell>
          <cell r="F31063" t="str">
            <v>Szentgotthárd, Kossuth Lajos utca 6</v>
          </cell>
        </row>
        <row r="31064">
          <cell r="A31064" t="str">
            <v>Szentgotthárd M</v>
          </cell>
          <cell r="B31064" t="str">
            <v>46.9507234</v>
          </cell>
          <cell r="C31064" t="str">
            <v>16.27523024</v>
          </cell>
          <cell r="D31064" t="str">
            <v>46.9507234, 16.27523024</v>
          </cell>
          <cell r="E31064" t="str">
            <v>Vas</v>
          </cell>
          <cell r="F31064" t="str">
            <v>Szentgotthárd, Rákóczi Ferenc utca 3</v>
          </cell>
          <cell r="K31064" t="str">
            <v>Magyar Telekom Nyrt.</v>
          </cell>
        </row>
        <row r="31065">
          <cell r="A31065" t="str">
            <v>Szentgotthárd Máriaújfalui M</v>
          </cell>
          <cell r="D31065" t="str">
            <v xml:space="preserve">, </v>
          </cell>
          <cell r="E31065" t="str">
            <v>Vas</v>
          </cell>
          <cell r="F31065" t="str">
            <v>Szentgotthárd, Máriaújfalui út 90</v>
          </cell>
          <cell r="K31065" t="str">
            <v>Magyar Telekom Nyrt.</v>
          </cell>
        </row>
        <row r="31066">
          <cell r="A31066" t="str">
            <v>Szentgotthárd Mártírok M</v>
          </cell>
          <cell r="B31066" t="str">
            <v>46.95248269</v>
          </cell>
          <cell r="C31066" t="str">
            <v>16.27206297</v>
          </cell>
          <cell r="D31066" t="str">
            <v>46.95248269, 16.27206297</v>
          </cell>
          <cell r="E31066" t="str">
            <v>Vas</v>
          </cell>
          <cell r="F31066" t="str">
            <v>Szentgotthárd, Mártírok út 2/a-b</v>
          </cell>
          <cell r="K31066" t="str">
            <v>Magyar Telekom Nyrt.</v>
          </cell>
        </row>
        <row r="31067">
          <cell r="A31067" t="str">
            <v>Szentgotthárd Mártírok N</v>
          </cell>
          <cell r="D31067" t="str">
            <v xml:space="preserve">, </v>
          </cell>
          <cell r="E31067" t="str">
            <v>Vas</v>
          </cell>
          <cell r="F31067" t="str">
            <v>Szentgotthárd, Mártírok út 3</v>
          </cell>
        </row>
        <row r="31068">
          <cell r="A31068" t="str">
            <v>Szentgotthárd N</v>
          </cell>
          <cell r="D31068" t="str">
            <v xml:space="preserve">, </v>
          </cell>
          <cell r="E31068" t="str">
            <v>Vas</v>
          </cell>
          <cell r="F31068" t="str">
            <v>Szentgotthárd, Harisdűlő</v>
          </cell>
          <cell r="K31068" t="str">
            <v>Magyar Telekom Nyrt.</v>
          </cell>
        </row>
        <row r="31069">
          <cell r="A31069" t="str">
            <v>Szentgotthárd O</v>
          </cell>
          <cell r="D31069" t="str">
            <v xml:space="preserve">, </v>
          </cell>
          <cell r="E31069" t="str">
            <v>Vas</v>
          </cell>
          <cell r="F31069" t="str">
            <v>Szentgotthárd, Füzesi út 0269/2 hrsz</v>
          </cell>
          <cell r="K31069" t="str">
            <v>Magyar Telekom Nyrt.</v>
          </cell>
        </row>
        <row r="31070">
          <cell r="A31070" t="str">
            <v>Szentgotthárd Széchenyi 1</v>
          </cell>
          <cell r="D31070" t="str">
            <v xml:space="preserve">, </v>
          </cell>
          <cell r="E31070" t="str">
            <v>Vas</v>
          </cell>
          <cell r="F31070" t="str">
            <v>Szentgotthárd, Széchenyi út 1</v>
          </cell>
          <cell r="K31070" t="str">
            <v>Magyar Telekom Nyrt.</v>
          </cell>
        </row>
        <row r="31071">
          <cell r="A31071" t="str">
            <v>Szentgotthárd Széchenyi 2</v>
          </cell>
          <cell r="D31071" t="str">
            <v xml:space="preserve">, </v>
          </cell>
          <cell r="E31071" t="str">
            <v>Vas</v>
          </cell>
          <cell r="F31071" t="str">
            <v>Szentgotthárd, Széchenyi út 2</v>
          </cell>
          <cell r="K31071" t="str">
            <v>Magyar Telekom Nyrt.</v>
          </cell>
        </row>
        <row r="31072">
          <cell r="A31072" t="str">
            <v>Szentgotthárd Széll 1</v>
          </cell>
          <cell r="D31072" t="str">
            <v xml:space="preserve">, </v>
          </cell>
          <cell r="E31072" t="str">
            <v>Vas</v>
          </cell>
          <cell r="F31072" t="str">
            <v>Szentgotthárd, Széll Kálmán tér 23</v>
          </cell>
        </row>
        <row r="31073">
          <cell r="A31073" t="str">
            <v>Szentgotthárd Széll 2</v>
          </cell>
          <cell r="B31073" t="str">
            <v>46.95373319</v>
          </cell>
          <cell r="C31073" t="str">
            <v>16.27499538</v>
          </cell>
          <cell r="D31073" t="str">
            <v>46.95373319, 16.27499538</v>
          </cell>
          <cell r="E31073" t="str">
            <v>Vas</v>
          </cell>
          <cell r="F31073" t="str">
            <v>Szentgotthárd, Széll Kálmán tér 11</v>
          </cell>
          <cell r="K31073" t="str">
            <v>Magyar Telekom Nyrt.</v>
          </cell>
        </row>
        <row r="31074">
          <cell r="A31074" t="str">
            <v>Szentgotthárd Széll 3</v>
          </cell>
          <cell r="D31074" t="str">
            <v xml:space="preserve">, </v>
          </cell>
          <cell r="E31074" t="str">
            <v>Vas</v>
          </cell>
          <cell r="F31074" t="str">
            <v>Szentgotthárd, Széll Kálmán tér 1</v>
          </cell>
        </row>
        <row r="31075">
          <cell r="A31075" t="str">
            <v>Szentgotthárd Tótfalusi M</v>
          </cell>
          <cell r="B31075" t="str">
            <v>46.94464679</v>
          </cell>
          <cell r="C31075" t="str">
            <v>16.2604297</v>
          </cell>
          <cell r="D31075" t="str">
            <v>46.94464679, 16.2604297</v>
          </cell>
          <cell r="E31075" t="str">
            <v>Vas</v>
          </cell>
          <cell r="F31075" t="str">
            <v>Szentgotthárd, Tótfalusi út 23</v>
          </cell>
          <cell r="K31075" t="str">
            <v>Magyar Telekom Nyrt.</v>
          </cell>
        </row>
        <row r="31076">
          <cell r="A31076" t="str">
            <v>Szentgotthárd Vajda 1</v>
          </cell>
          <cell r="D31076" t="str">
            <v xml:space="preserve">, </v>
          </cell>
          <cell r="E31076" t="str">
            <v>Vas</v>
          </cell>
          <cell r="F31076" t="str">
            <v>Szentgotthárd, Vajda János utca 6</v>
          </cell>
          <cell r="K31076" t="str">
            <v>Magyar Telekom Nyrt.</v>
          </cell>
        </row>
        <row r="31077">
          <cell r="A31077" t="str">
            <v>Szentgotthárd Wesselényi 1</v>
          </cell>
          <cell r="B31077" t="str">
            <v>46.95137145</v>
          </cell>
          <cell r="C31077" t="str">
            <v>16.26930749</v>
          </cell>
          <cell r="D31077" t="str">
            <v>46.95137145, 16.26930749</v>
          </cell>
          <cell r="E31077" t="str">
            <v>Vas</v>
          </cell>
          <cell r="F31077" t="str">
            <v>Szentgotthárd, Wesselényi utca 3</v>
          </cell>
        </row>
        <row r="31078">
          <cell r="A31078" t="str">
            <v>Szentgotthárd, Füzesi út 3/B</v>
          </cell>
          <cell r="D31078" t="str">
            <v xml:space="preserve">, </v>
          </cell>
          <cell r="E31078" t="str">
            <v>Vas</v>
          </cell>
          <cell r="F31078" t="str">
            <v>Szentgotthárd, Füzesi út 3/B</v>
          </cell>
          <cell r="G31078" t="str">
            <v>Cím alapján</v>
          </cell>
          <cell r="H31078" t="str">
            <v>Boda Zoltán
704209251</v>
          </cell>
        </row>
        <row r="31079">
          <cell r="A31079" t="str">
            <v>Szentgyörgyvölgy 1</v>
          </cell>
          <cell r="B31079" t="str">
            <v>46.432579</v>
          </cell>
          <cell r="C31079" t="str">
            <v>16.258117</v>
          </cell>
          <cell r="D31079" t="str">
            <v>46.432579, 16.258117</v>
          </cell>
          <cell r="E31079" t="str">
            <v>Zala</v>
          </cell>
          <cell r="F31079" t="str">
            <v>Szentgyörgyvölgy, Kossuth Lajos utca 60</v>
          </cell>
          <cell r="G31079" t="str">
            <v>Zalaegerszeg-Csonkahegyhát-Becsvölgye-Pórszombat-Zalabaksa-Csesztreg-Márokföld-Szentgyörgyvölgy útvonalon</v>
          </cell>
          <cell r="I31079" t="str">
            <v>FONTAINE egységkulcs</v>
          </cell>
          <cell r="J31079" t="str">
            <v>MI</v>
          </cell>
        </row>
        <row r="31080">
          <cell r="A31080" t="str">
            <v>Szentgyörgyvölgy Farkasi 1</v>
          </cell>
          <cell r="D31080" t="str">
            <v xml:space="preserve">, </v>
          </cell>
          <cell r="E31080" t="str">
            <v>Zala</v>
          </cell>
          <cell r="F31080" t="str">
            <v>Szentgyörgyvölgy, Farkasi utca 1</v>
          </cell>
          <cell r="J31080" t="str">
            <v>KR</v>
          </cell>
        </row>
        <row r="31081">
          <cell r="A31081" t="str">
            <v>Szentgyörgyvölgy M</v>
          </cell>
          <cell r="D31081" t="str">
            <v xml:space="preserve">, </v>
          </cell>
          <cell r="E31081" t="str">
            <v>Zala</v>
          </cell>
          <cell r="F31081" t="str">
            <v>Szentgyörgyvölgy, Kossuth Lajos utca 48</v>
          </cell>
        </row>
        <row r="31082">
          <cell r="A31082" t="str">
            <v>Szentgyörgyvölgy N</v>
          </cell>
          <cell r="D31082" t="str">
            <v xml:space="preserve">, </v>
          </cell>
          <cell r="E31082" t="str">
            <v>Zala</v>
          </cell>
          <cell r="F31082" t="str">
            <v>Szentgyörgyvölgy, Kossuth Lajos utca 8</v>
          </cell>
        </row>
        <row r="31083">
          <cell r="A31083" t="str">
            <v>Szentháromság tér 1</v>
          </cell>
          <cell r="B31083" t="str">
            <v>47.39298546</v>
          </cell>
          <cell r="C31083" t="str">
            <v>18.98453395</v>
          </cell>
          <cell r="D31083" t="str">
            <v>47.39298546, 18.98453395</v>
          </cell>
          <cell r="E31083" t="str">
            <v>Pest</v>
          </cell>
          <cell r="F31083" t="str">
            <v>XXII Budapest, Szabadság utca 1</v>
          </cell>
          <cell r="G31083" t="str">
            <v>Budapest, Nagytétény központ, templomtoronyban az állomás és az antennák.</v>
          </cell>
          <cell r="H31083" t="str">
            <v>Fülöp Ákos atya, tel.: 06-30/954-5083, e-mail: satya@hcbc.hu;  Bácsi Lajos 30 4422885</v>
          </cell>
          <cell r="I31083" t="str">
            <v>Oldalsó bejáraton fel a lépcsőn az orgona mögött. Antennák a harangtoronyban. A templom riasztóval lett felszerelve, klaviatúra a templo bejáratnál jobbra. A rendelkezésre álló idő 20 mp. A kód: 0630. probléma esetén telefonon híni lehet: Bácsi Lajos 30 4422885, Plébánia: 30 06 1 2074894, Atya (plébános): 30 9544583,</v>
          </cell>
          <cell r="J31083" t="str">
            <v>BS;UBS2100;LTE800;LTE1800;LL</v>
          </cell>
        </row>
        <row r="31084">
          <cell r="A31084" t="str">
            <v>Szentháromság tér 6</v>
          </cell>
          <cell r="B31084" t="str">
            <v>47.5018407</v>
          </cell>
          <cell r="C31084" t="str">
            <v>19.03324965</v>
          </cell>
          <cell r="D31084" t="str">
            <v>47.5018407, 19.03324965</v>
          </cell>
          <cell r="E31084" t="str">
            <v>Pest</v>
          </cell>
          <cell r="F31084" t="str">
            <v>I Budapest, Szentháromság tér 6</v>
          </cell>
          <cell r="G31084" t="str">
            <v>GTS:Az ant. elhelyezkedés: lapostető
A beltéri elhelyezkedés: legfelső emelet, távközlési helység (ez közös helység), rack.
Végpont elhelyezkedés: ? a közös helységből az épület belső hálózatán van lekábelezve. A mi átadási pontunk a fent említett távközlési helység, iPaso port.</v>
          </cell>
          <cell r="H31084" t="str">
            <v>Erőss Gábor  30/256-2313
GTS: Erőss Gábor  30/256-2313
Jelli János: +36208231800
jelli.janos@gmail.com
Épület üzemeltetés: Hajducsek Dániel: +36-30-2491-650</v>
          </cell>
          <cell r="K31084" t="str">
            <v>Magyar Játék Casino Kft.</v>
          </cell>
        </row>
        <row r="31085">
          <cell r="A31085" t="str">
            <v>Szentháromság u 1</v>
          </cell>
          <cell r="D31085" t="str">
            <v xml:space="preserve">, </v>
          </cell>
          <cell r="E31085" t="str">
            <v>Pest</v>
          </cell>
          <cell r="F31085" t="str">
            <v>I Budapest, Szentháromság utca 2</v>
          </cell>
        </row>
        <row r="31086">
          <cell r="A31086" t="str">
            <v>Szentimrey u 1</v>
          </cell>
          <cell r="D31086" t="str">
            <v xml:space="preserve">, </v>
          </cell>
          <cell r="E31086" t="str">
            <v>Pest</v>
          </cell>
          <cell r="F31086" t="str">
            <v>X Budapest, Szentimrey utca 19</v>
          </cell>
          <cell r="G31086" t="str">
            <v>Cím szerint, Szentimrey u 19 - Sörgyár u sarok</v>
          </cell>
          <cell r="K31086" t="str">
            <v>Magyar Telekom Nyrt.</v>
          </cell>
        </row>
        <row r="31087">
          <cell r="A31087" t="str">
            <v>Szentistván 1</v>
          </cell>
          <cell r="B31087" t="str">
            <v>47.78052072</v>
          </cell>
          <cell r="C31087" t="str">
            <v>20.64120813</v>
          </cell>
          <cell r="D31087" t="str">
            <v>47.78052072, 20.64120813</v>
          </cell>
          <cell r="E31087" t="str">
            <v>Borsod-Abaúj-Zemplén</v>
          </cell>
          <cell r="F31087" t="str">
            <v>Szentistván, belterület 815/9 hrsz</v>
          </cell>
          <cell r="G31087" t="str">
            <v>Mezőkövesd felől a falu előtt 30 m-el jobbra be a sportpályára. Pannon telephely a túlsó sarokban.</v>
          </cell>
          <cell r="H31087" t="str">
            <v>Pannon GSM</v>
          </cell>
          <cell r="I31087" t="str">
            <v>Sorbafűzött egységlakatok.</v>
          </cell>
          <cell r="J31087" t="str">
            <v>BS;UBS900;LTE800;LL</v>
          </cell>
          <cell r="K31087" t="str">
            <v>Pannon GSM</v>
          </cell>
        </row>
        <row r="31088">
          <cell r="A31088" t="str">
            <v>Szentistván M</v>
          </cell>
          <cell r="B31088" t="str">
            <v>47.77465161</v>
          </cell>
          <cell r="C31088" t="str">
            <v>20.65841935</v>
          </cell>
          <cell r="D31088" t="str">
            <v>47.77465161, 20.65841935</v>
          </cell>
          <cell r="E31088" t="str">
            <v>Borsod-Abaúj-Zemplén</v>
          </cell>
          <cell r="F31088" t="str">
            <v>Szentistván, Széchenyi utca 20</v>
          </cell>
          <cell r="G31088" t="str">
            <v>Bolt és PB-gáz cseretelep udvarán jobbra az épületben</v>
          </cell>
          <cell r="I31088" t="str">
            <v>49-es körzet egységkulcs</v>
          </cell>
          <cell r="K31088" t="str">
            <v>Magyar Telekom Nyrt.</v>
          </cell>
        </row>
        <row r="31089">
          <cell r="A31089" t="str">
            <v>Szentistván N</v>
          </cell>
          <cell r="D31089" t="str">
            <v xml:space="preserve">, </v>
          </cell>
          <cell r="E31089" t="str">
            <v>Borsod-Abaúj-Zemplén</v>
          </cell>
          <cell r="F31089" t="str">
            <v>Szentistván, Széchenyi utca 10</v>
          </cell>
          <cell r="K31089" t="str">
            <v>Magyar Telekom Nyrt.</v>
          </cell>
        </row>
        <row r="31090">
          <cell r="A31090" t="str">
            <v>Szentistván O</v>
          </cell>
          <cell r="B31090" t="str">
            <v>47.77522567</v>
          </cell>
          <cell r="C31090" t="str">
            <v>20.65659524</v>
          </cell>
          <cell r="D31090" t="str">
            <v>47.77522567, 20.65659524</v>
          </cell>
          <cell r="E31090" t="str">
            <v>Borsod-Abaúj-Zemplén</v>
          </cell>
          <cell r="F31090" t="str">
            <v>Szentistván, Széchenyi utca 32-34</v>
          </cell>
          <cell r="K31090" t="str">
            <v>Magyar Telekom Nyrt.</v>
          </cell>
        </row>
        <row r="31091">
          <cell r="A31091" t="str">
            <v>Szentistván P</v>
          </cell>
          <cell r="B31091" t="str">
            <v>47.77562213</v>
          </cell>
          <cell r="C31091" t="str">
            <v>20.65590004</v>
          </cell>
          <cell r="D31091" t="str">
            <v>47.77562213, 20.65590004</v>
          </cell>
          <cell r="E31091" t="str">
            <v>Borsod-Abaúj-Zemplén</v>
          </cell>
          <cell r="F31091" t="str">
            <v>Szentistván, Széchenyi utca 40</v>
          </cell>
        </row>
        <row r="31092">
          <cell r="A31092" t="str">
            <v>Szentjakabfa 1</v>
          </cell>
          <cell r="D31092" t="str">
            <v xml:space="preserve">, </v>
          </cell>
          <cell r="E31092" t="str">
            <v>Veszprém</v>
          </cell>
          <cell r="F31092" t="str">
            <v>Szentjakabfa, zártkert 228/1 hrsz</v>
          </cell>
          <cell r="J31092" t="str">
            <v>LTE800</v>
          </cell>
        </row>
        <row r="31093">
          <cell r="A31093" t="str">
            <v>Szentkatalin 1</v>
          </cell>
          <cell r="D31093" t="str">
            <v xml:space="preserve">, </v>
          </cell>
          <cell r="E31093" t="str">
            <v>Baranya</v>
          </cell>
          <cell r="F31093" t="str">
            <v xml:space="preserve">Szentkatalin, </v>
          </cell>
          <cell r="K31093" t="str">
            <v>Pannon GSM</v>
          </cell>
        </row>
        <row r="31094">
          <cell r="A31094" t="str">
            <v>Szentkatalin M</v>
          </cell>
          <cell r="D31094" t="str">
            <v xml:space="preserve">, </v>
          </cell>
          <cell r="E31094" t="str">
            <v>Baranya</v>
          </cell>
          <cell r="F31094" t="str">
            <v>Szentkatalin, Fő utca 47</v>
          </cell>
        </row>
        <row r="31095">
          <cell r="A31095" t="str">
            <v>Szentkirály 1</v>
          </cell>
          <cell r="B31095" t="str">
            <v>46.9121066</v>
          </cell>
          <cell r="C31095" t="str">
            <v>19.91482408</v>
          </cell>
          <cell r="D31095" t="str">
            <v>46.9121066, 19.91482408</v>
          </cell>
          <cell r="E31095" t="str">
            <v>Bács-Kiskun</v>
          </cell>
          <cell r="F31095" t="str">
            <v>Szentkirály, Sportpálya 415/1 hrsz</v>
          </cell>
          <cell r="G31095" t="str">
            <v>A reptér felől a Szentkirály tábla előtt  jobbra  Lakitelek felé. Kb.1km után balról focipálya, sarkában Vodafone torony.</v>
          </cell>
          <cell r="H31095" t="str">
            <v>Voda</v>
          </cell>
          <cell r="I31095" t="str">
            <v>szabadon</v>
          </cell>
          <cell r="J31095" t="str">
            <v>BS;UBS2100;UBS900;LTE800;LL</v>
          </cell>
          <cell r="K31095" t="str">
            <v>VODAFONE Magyarország Mobil Távközlési Rt.</v>
          </cell>
        </row>
        <row r="31096">
          <cell r="A31096" t="str">
            <v>Szentkirály M</v>
          </cell>
          <cell r="B31096" t="str">
            <v>46.91993746</v>
          </cell>
          <cell r="C31096" t="str">
            <v>19.91902115</v>
          </cell>
          <cell r="D31096" t="str">
            <v>46.91993746, 19.91902115</v>
          </cell>
          <cell r="E31096" t="str">
            <v>Bács-Kiskun</v>
          </cell>
          <cell r="F31096" t="str">
            <v>Szentkirály, Kossuth Lajos utca 14</v>
          </cell>
          <cell r="G31096" t="str">
            <v>Kossuth Lajos út 14. Posta épületében egy helyiség. A Kossuth út -Sallai utca kereszteződésében. A főútvonalról a jelzőlámpánál a víztoronyfelé kell fordulni és kb. 200m.</v>
          </cell>
          <cell r="I31096" t="str">
            <v>Csak munkaidőben  postán keresztül dolgozói kártya felmutatásával. Az ajtóhoz 76-os primer kulcs és jogosult dolgozói kártya kell.</v>
          </cell>
          <cell r="K31096" t="str">
            <v>Magyar Telekom Nyrt.</v>
          </cell>
        </row>
        <row r="31097">
          <cell r="A31097" t="str">
            <v>Szentkirály N</v>
          </cell>
          <cell r="D31097" t="str">
            <v xml:space="preserve">, </v>
          </cell>
          <cell r="E31097" t="str">
            <v>Bács-Kiskun</v>
          </cell>
          <cell r="F31097" t="str">
            <v>Szentkirály, Kossuth Lajos utca 13/1</v>
          </cell>
          <cell r="K31097" t="str">
            <v>Magyar Telekom Nyrt.</v>
          </cell>
        </row>
        <row r="31098">
          <cell r="A31098" t="str">
            <v>Szentkirály O</v>
          </cell>
          <cell r="B31098" t="str">
            <v>46.91353656</v>
          </cell>
          <cell r="C31098" t="str">
            <v>19.91013405</v>
          </cell>
          <cell r="D31098" t="str">
            <v>46.91353656, 19.91013405</v>
          </cell>
          <cell r="E31098" t="str">
            <v>Bács-Kiskun</v>
          </cell>
          <cell r="F31098" t="str">
            <v>Szentkirály, Lakiteleki út 415/8 hrsz</v>
          </cell>
        </row>
        <row r="31099">
          <cell r="A31099" t="str">
            <v>Szentkirály P</v>
          </cell>
          <cell r="D31099" t="str">
            <v xml:space="preserve">, </v>
          </cell>
          <cell r="E31099" t="str">
            <v>Bács-Kiskun</v>
          </cell>
          <cell r="F31099" t="str">
            <v>Szentkirály, Kossuth Lajos utca 16</v>
          </cell>
        </row>
        <row r="31100">
          <cell r="A31100" t="str">
            <v>Szentkirály R</v>
          </cell>
          <cell r="B31100" t="str">
            <v>46.91674475</v>
          </cell>
          <cell r="C31100" t="str">
            <v>19.91889046</v>
          </cell>
          <cell r="D31100" t="str">
            <v>46.91674475, 19.91889046</v>
          </cell>
          <cell r="E31100" t="str">
            <v>Bács-Kiskun</v>
          </cell>
          <cell r="F31100" t="str">
            <v>Szentkirály, Kossuth Lajos utca 25</v>
          </cell>
        </row>
        <row r="31101">
          <cell r="A31101" t="str">
            <v>Szentkirályi u 1</v>
          </cell>
          <cell r="B31101" t="str">
            <v>47.48859978</v>
          </cell>
          <cell r="C31101" t="str">
            <v>19.06721212</v>
          </cell>
          <cell r="D31101" t="str">
            <v>47.48859978, 19.06721212</v>
          </cell>
          <cell r="E31101" t="str">
            <v>Pest</v>
          </cell>
          <cell r="F31101" t="str">
            <v>VIII Budapest, Üllői út 26</v>
          </cell>
          <cell r="G31101" t="str">
            <v>Autóval az Üllői útról a Szentkirályi utcába fordulni, majd gk. Bejáraton keresztül az udvaron kémény tövében konténer.SOTE</v>
          </cell>
          <cell r="H31101" t="str">
            <v>Kölesvölgyi Miklós 20/243-18-44 kolesvolgyi.miklos@gmf.usn.hu
Bokor László igazgató 06-1-210-03-38
Varga László - műszaki igazgató -  T.:  266-0446,  Für Sándor  T.:  267-0669,   F.:  317-2243  Agócs Béla 06 30/914-9327, bérleti szerződéssel kapcsolatban: Bóné Zoltánné, tel.: 06-20-663-2325, e-mail: bone.zoltanne@gmf.usn.hu</v>
          </cell>
          <cell r="I31101" t="str">
            <v>Éjjel-nappali portaszolgálat</v>
          </cell>
          <cell r="J31101" t="str">
            <v>BS;UBS2100;LTE800;LTE1800;MI;LL</v>
          </cell>
          <cell r="K31101" t="str">
            <v>SOTE Semmelweis Egyetem</v>
          </cell>
        </row>
        <row r="31102">
          <cell r="A31102" t="str">
            <v>Szentkirályi u 2</v>
          </cell>
          <cell r="D31102" t="str">
            <v xml:space="preserve">, </v>
          </cell>
          <cell r="E31102" t="str">
            <v>Pest</v>
          </cell>
          <cell r="F31102" t="str">
            <v>VIII Budapest, Szentkirályi utca 47</v>
          </cell>
          <cell r="G31102" t="str">
            <v>Cím alapján, Telenor belső antenna rendszer, repeater a Tetőtérben a liftgépház mellett a falon</v>
          </cell>
          <cell r="J31102" t="str">
            <v>KR;UKR</v>
          </cell>
        </row>
        <row r="31103">
          <cell r="A31103" t="str">
            <v>Szentkirályi u M</v>
          </cell>
          <cell r="D31103" t="str">
            <v xml:space="preserve">, </v>
          </cell>
          <cell r="E31103" t="str">
            <v>Pest</v>
          </cell>
          <cell r="F31103" t="str">
            <v>VIII Budapest, Szentkirályi utca 17</v>
          </cell>
        </row>
        <row r="31104">
          <cell r="A31104" t="str">
            <v>Szentkirályi u N</v>
          </cell>
          <cell r="D31104" t="str">
            <v xml:space="preserve">, </v>
          </cell>
          <cell r="E31104" t="str">
            <v>Pest</v>
          </cell>
          <cell r="F31104" t="str">
            <v>VIII Budapest, Szentkirályi utca 8</v>
          </cell>
          <cell r="K31104" t="str">
            <v>Magyar Telekom Nyrt.</v>
          </cell>
        </row>
        <row r="31105">
          <cell r="A31105" t="str">
            <v>Szentkirályi u O</v>
          </cell>
          <cell r="D31105" t="str">
            <v xml:space="preserve">, </v>
          </cell>
          <cell r="E31105" t="str">
            <v>Pest</v>
          </cell>
          <cell r="F31105" t="str">
            <v>VIII Budapest, Szentkirályi utca 32/A</v>
          </cell>
          <cell r="K31105" t="str">
            <v>Magyar Telekom Nyrt.</v>
          </cell>
        </row>
        <row r="31106">
          <cell r="A31106" t="str">
            <v>Szentkirályi u P</v>
          </cell>
          <cell r="D31106" t="str">
            <v xml:space="preserve">, </v>
          </cell>
          <cell r="E31106" t="str">
            <v>Pest</v>
          </cell>
          <cell r="F31106" t="str">
            <v>VIII Budapest, Szentkirályi utca 28-30</v>
          </cell>
        </row>
        <row r="31107">
          <cell r="A31107" t="str">
            <v>Szentkirályi u R</v>
          </cell>
          <cell r="D31107" t="str">
            <v xml:space="preserve">, </v>
          </cell>
          <cell r="E31107" t="str">
            <v>Pest</v>
          </cell>
          <cell r="F31107" t="str">
            <v>VIII Budapest, Szentkirályi utca 21</v>
          </cell>
        </row>
        <row r="31108">
          <cell r="A31108" t="str">
            <v>Szentkirályi u S</v>
          </cell>
          <cell r="B31108" t="str">
            <v>47.49250381</v>
          </cell>
          <cell r="C31108" t="str">
            <v>19.06544842</v>
          </cell>
          <cell r="D31108" t="str">
            <v>47.49250381, 19.06544842</v>
          </cell>
          <cell r="E31108" t="str">
            <v>Pest</v>
          </cell>
          <cell r="F31108" t="str">
            <v>VIII Budapest, Szentkirályi utca 18</v>
          </cell>
        </row>
        <row r="31109">
          <cell r="A31109" t="str">
            <v>Szentkirályszabadja 1</v>
          </cell>
          <cell r="D31109" t="str">
            <v xml:space="preserve">, </v>
          </cell>
          <cell r="E31109" t="str">
            <v>Veszprém</v>
          </cell>
          <cell r="F31109" t="str">
            <v>Balatonalmádi, külterület 058/5 hrsz</v>
          </cell>
          <cell r="K31109" t="str">
            <v>Ott Károly</v>
          </cell>
        </row>
        <row r="31110">
          <cell r="A31110" t="str">
            <v>Szentkirályszabadja 2</v>
          </cell>
          <cell r="D31110" t="str">
            <v xml:space="preserve">, </v>
          </cell>
          <cell r="E31110" t="str">
            <v>Veszprém</v>
          </cell>
          <cell r="F31110" t="str">
            <v>Repülőtér Veszprém, Repülőtér Ipari park</v>
          </cell>
          <cell r="G31110" t="str">
            <v>8-as útról Veszprém előtt  a dombtetőn buszmegálló, vele szemben balra hosszú aszfaltcsík a repülőtérig.</v>
          </cell>
          <cell r="H31110" t="str">
            <v>Balogh Vendel alezredes híradófőnök,   T: /88/543-099/23-50  Esti órákban ÜTI a 23-66-os melléken.</v>
          </cell>
          <cell r="K31110" t="str">
            <v>MH 87. Bakony Harcihelikopter Ezred</v>
          </cell>
        </row>
        <row r="31111">
          <cell r="A31111" t="str">
            <v>Szentkirályszabadja 3</v>
          </cell>
          <cell r="B31111" t="str">
            <v>47.04782258</v>
          </cell>
          <cell r="C31111" t="str">
            <v>17.94935105</v>
          </cell>
          <cell r="D31111" t="str">
            <v>47.04782258, 17.94935105</v>
          </cell>
          <cell r="E31111" t="str">
            <v>Veszprém</v>
          </cell>
          <cell r="F31111" t="str">
            <v>Szentkirályszabadja, külterület</v>
          </cell>
          <cell r="G31111" t="str">
            <v>Almádi felől érkezve a falu határánál lévő lámpás kereszteződésnél balra, utána rögtön jobbra, párhuzamosan a főúttal. Egyenesen az emlékművet megkerülve, tovább a murvás úton toronyiránt.</v>
          </cell>
          <cell r="H31111" t="str">
            <v xml:space="preserve">Elsődleges telefon helyi őrség: 06 30 973-0212
Takács Károly: 0630 4368784
tel. központ: 22-542-811, 22-542-825
</v>
          </cell>
          <cell r="I31111" t="str">
            <v>Belépés előtt mindig egyeztetni kell a : központ: 22-542-811  5821-es melléken, v. 30-344-0830, mert nem tudják mindig garantálni, hogy az éves listánk, belépési kérelmünk lejut a helyszínre.</v>
          </cell>
          <cell r="J31111" t="str">
            <v>BS;UBS2100;MI</v>
          </cell>
          <cell r="K31111" t="str">
            <v>Magyar Honvédség</v>
          </cell>
        </row>
        <row r="31112">
          <cell r="A31112" t="str">
            <v>Szentkirályszabadja 4</v>
          </cell>
          <cell r="D31112" t="str">
            <v xml:space="preserve">, </v>
          </cell>
          <cell r="E31112" t="str">
            <v>Veszprém</v>
          </cell>
          <cell r="F31112" t="str">
            <v>Szentkirályszabadja, Balatoni út 19</v>
          </cell>
          <cell r="J31112" t="str">
            <v>LTE800</v>
          </cell>
        </row>
        <row r="31113">
          <cell r="A31113" t="str">
            <v>Szentkirályszabadja M</v>
          </cell>
          <cell r="D31113" t="str">
            <v xml:space="preserve">, </v>
          </cell>
          <cell r="E31113" t="str">
            <v>Veszprém</v>
          </cell>
          <cell r="F31113" t="str">
            <v>Meggyespuszta Szentkirályszabadja, Meggyespuszta</v>
          </cell>
          <cell r="J31113" t="str">
            <v>KR</v>
          </cell>
        </row>
        <row r="31114">
          <cell r="A31114" t="str">
            <v>Szentlászló 1</v>
          </cell>
          <cell r="D31114" t="str">
            <v xml:space="preserve">, </v>
          </cell>
          <cell r="E31114" t="str">
            <v>Baranya</v>
          </cell>
          <cell r="F31114" t="str">
            <v>Szentlászló, belterület</v>
          </cell>
        </row>
        <row r="31115">
          <cell r="A31115" t="str">
            <v>Szentlászló M</v>
          </cell>
          <cell r="B31115" t="str">
            <v>46.14465094</v>
          </cell>
          <cell r="C31115" t="str">
            <v>17.82968635</v>
          </cell>
          <cell r="D31115" t="str">
            <v>46.14465094, 17.82968635</v>
          </cell>
          <cell r="E31115" t="str">
            <v>Baranya</v>
          </cell>
          <cell r="F31115" t="str">
            <v>Szentlászló, Pacsirta utca 31</v>
          </cell>
          <cell r="G31115" t="str">
            <v xml:space="preserve">Szigetvár felől a 67-es úton a Szentlászló tábla után az első kereszteződés balra 46°8'40.5"N 17°49'45.9"E </v>
          </cell>
          <cell r="I31115" t="str">
            <v>Egységkulccsal nyílik</v>
          </cell>
          <cell r="K31115" t="str">
            <v>Magyar Telekom Nyrt.</v>
          </cell>
        </row>
        <row r="31116">
          <cell r="A31116" t="str">
            <v>Szentlászló MOL 1</v>
          </cell>
          <cell r="B31116" t="str">
            <v>46.16146255</v>
          </cell>
          <cell r="C31116" t="str">
            <v>17.83351689</v>
          </cell>
          <cell r="D31116" t="str">
            <v>46.16146255, 17.83351689</v>
          </cell>
          <cell r="E31116" t="str">
            <v>Baranya</v>
          </cell>
          <cell r="F31116" t="str">
            <v>Szentlászló, 67es út</v>
          </cell>
        </row>
        <row r="31117">
          <cell r="A31117" t="str">
            <v>Szentlászló O</v>
          </cell>
          <cell r="B31117" t="str">
            <v>46.16025249</v>
          </cell>
          <cell r="C31117" t="str">
            <v>17.83560259</v>
          </cell>
          <cell r="D31117" t="str">
            <v>46.16025249, 17.83560259</v>
          </cell>
          <cell r="E31117" t="str">
            <v>Baranya</v>
          </cell>
          <cell r="F31117" t="str">
            <v>Szentlászló, Kossuth Lajos utca 51</v>
          </cell>
          <cell r="K31117" t="str">
            <v>Magyar Telekom Nyrt.</v>
          </cell>
        </row>
        <row r="31118">
          <cell r="A31118" t="str">
            <v>Szentlászló P</v>
          </cell>
          <cell r="D31118" t="str">
            <v xml:space="preserve">, </v>
          </cell>
          <cell r="E31118" t="str">
            <v>Baranya</v>
          </cell>
          <cell r="F31118" t="str">
            <v>Szentlászló, Kossuth Lajos utca 1/C</v>
          </cell>
          <cell r="K31118" t="str">
            <v>Magyar Telekom Nyrt.</v>
          </cell>
        </row>
        <row r="31119">
          <cell r="A31119" t="str">
            <v>Szentlászló R</v>
          </cell>
          <cell r="D31119" t="str">
            <v xml:space="preserve">, </v>
          </cell>
          <cell r="E31119" t="str">
            <v>Baranya</v>
          </cell>
          <cell r="F31119" t="str">
            <v>Szentlászló, Kossuth Lajos utca 17</v>
          </cell>
        </row>
        <row r="31120">
          <cell r="A31120" t="str">
            <v>Szentlélek tér M</v>
          </cell>
          <cell r="B31120" t="str">
            <v>47.53970053</v>
          </cell>
          <cell r="C31120" t="str">
            <v>19.04678759</v>
          </cell>
          <cell r="D31120" t="str">
            <v>47.53970053, 19.04678759</v>
          </cell>
          <cell r="E31120" t="str">
            <v>Pest</v>
          </cell>
          <cell r="F31120" t="str">
            <v>III Budapest, Szentlélek tér 1</v>
          </cell>
        </row>
        <row r="31121">
          <cell r="A31121" t="str">
            <v>Szentlélek tér N</v>
          </cell>
          <cell r="D31121" t="str">
            <v xml:space="preserve">, </v>
          </cell>
          <cell r="E31121" t="str">
            <v>Pest</v>
          </cell>
          <cell r="F31121" t="str">
            <v>III Budapest, Szentlélek tér 6-9</v>
          </cell>
        </row>
        <row r="31122">
          <cell r="A31122" t="str">
            <v>Szentliszló 1</v>
          </cell>
          <cell r="B31122" t="str">
            <v>46.5867848</v>
          </cell>
          <cell r="C31122" t="str">
            <v>16.81604515</v>
          </cell>
          <cell r="D31122" t="str">
            <v>46.5867848, 16.81604515</v>
          </cell>
          <cell r="E31122" t="str">
            <v>Zala</v>
          </cell>
          <cell r="F31122" t="str">
            <v>Szentliszló, külterület 033267/12 hrsz</v>
          </cell>
          <cell r="G31122" t="str">
            <v>Zalaegerszeg felől a falu előtt 300 m-el jobbra (ott ahol van egy behajtó a faluba) 180 fokot vissza fordulni és a murvás úton fel a toronyig kb. 600 m-t.</v>
          </cell>
          <cell r="H31122" t="str">
            <v>Szentliszló Önkormányzat, Magyar József polgármester, mh tel.: (92) 312-145/148 6-14 óráig, lakás tel.: (93) 373-074</v>
          </cell>
          <cell r="J31122" t="str">
            <v>BS;LTE800;MI</v>
          </cell>
          <cell r="K31122" t="str">
            <v>Szentliszló Önkormányzat</v>
          </cell>
        </row>
        <row r="31123">
          <cell r="A31123" t="str">
            <v>Szentliszló M</v>
          </cell>
          <cell r="B31123" t="str">
            <v>46.57978966</v>
          </cell>
          <cell r="C31123" t="str">
            <v>16.82462292</v>
          </cell>
          <cell r="D31123" t="str">
            <v>46.57978966, 16.82462292</v>
          </cell>
          <cell r="E31123" t="str">
            <v>Zala</v>
          </cell>
          <cell r="F31123" t="str">
            <v>Szentliszló, Fő út 7</v>
          </cell>
          <cell r="K31123" t="str">
            <v>Magyar Telekom Nyrt.</v>
          </cell>
        </row>
        <row r="31124">
          <cell r="A31124" t="str">
            <v>Szentlőrinc 1</v>
          </cell>
          <cell r="B31124" t="str">
            <v>46.04366463</v>
          </cell>
          <cell r="C31124" t="str">
            <v>17.98001818</v>
          </cell>
          <cell r="D31124" t="str">
            <v>46.04366463, 17.98001818</v>
          </cell>
          <cell r="E31124" t="str">
            <v>Baranya</v>
          </cell>
          <cell r="F31124" t="str">
            <v>Szentlőrinc, Szabadság utca 1</v>
          </cell>
          <cell r="G31124" t="str">
            <v>Pécs felől a 6-os műúton Szentlőrincen a 217-es km táblánál balra, az első utcán jobbra. Állomás a falu vége táblánál.</v>
          </cell>
          <cell r="H31124" t="str">
            <v>Panni Sándor és neje Panni Sándorné 7900. Szentlőrinc, Szabadság u. 1.
Szerződéssel kapcsolatban: Panni Sándorné 20/425-3180.</v>
          </cell>
          <cell r="I31124" t="str">
            <v>egységlakat a kerítésen.</v>
          </cell>
          <cell r="J31124" t="str">
            <v>TRE;BS;UBS2100;MI;LL</v>
          </cell>
          <cell r="K31124" t="str">
            <v>Panni Sándor és Panni Sándorné</v>
          </cell>
        </row>
        <row r="31125">
          <cell r="A31125" t="str">
            <v>Szentlőrinc 2</v>
          </cell>
          <cell r="B31125" t="str">
            <v>46.03895509</v>
          </cell>
          <cell r="C31125" t="str">
            <v>17.99381677</v>
          </cell>
          <cell r="D31125" t="str">
            <v>46.03895509, 17.99381677</v>
          </cell>
          <cell r="E31125" t="str">
            <v>Baranya</v>
          </cell>
          <cell r="F31125" t="str">
            <v>Szentlőrinc, Ifjúság útja 1/a-b</v>
          </cell>
          <cell r="G31125" t="str">
            <v>Szigetvár felől érkezve az első lámpánál jobbra, majd tovább a Pécsi út bal oldalán látható 4 szintes épületekig. Az utolsónál balra, majd megint balra a középső ház középső lépcsőházáig.</v>
          </cell>
          <cell r="H31125" t="str">
            <v>Gábor Tivadar szövetkezeti elnök tel: 73/371-133, Szentlőrinc, Március 15. tér 3/b.
Szerződéssel kapcsolatban Gábor Tiovadar 70/394 9455, bejutással kapcsolatban Lucza Erzsébet 30/689-5917.</v>
          </cell>
          <cell r="I31125" t="str">
            <v>Középső lépcsőház kapujának jobb oldalán befúrt kulcstartóban kapukulcs. Tetőre létrán a legfelső szintről szabadon.</v>
          </cell>
          <cell r="J31125" t="str">
            <v>UBS2100;LTE1800;MI;LL</v>
          </cell>
          <cell r="K31125" t="str">
            <v>Petőfi Lakásfenntartó Szövetkezet</v>
          </cell>
        </row>
        <row r="31126">
          <cell r="A31126" t="str">
            <v>Szentlőrinc 3</v>
          </cell>
          <cell r="D31126" t="str">
            <v xml:space="preserve">, </v>
          </cell>
          <cell r="E31126" t="str">
            <v>Baranya</v>
          </cell>
          <cell r="F31126" t="str">
            <v>Szentlőrinc, Munkácsy Mihály utca 43</v>
          </cell>
          <cell r="J31126" t="str">
            <v>LTE800</v>
          </cell>
          <cell r="K31126" t="str">
            <v>Pannon</v>
          </cell>
        </row>
        <row r="31127">
          <cell r="A31127" t="str">
            <v>Szentlőrinc Deák M</v>
          </cell>
          <cell r="D31127" t="str">
            <v xml:space="preserve">, </v>
          </cell>
          <cell r="E31127" t="str">
            <v>Baranya</v>
          </cell>
          <cell r="F31127" t="str">
            <v>Szentlőrinc, Deák Ferenc utca 20</v>
          </cell>
        </row>
        <row r="31128">
          <cell r="A31128" t="str">
            <v>Szentlőrinc Erzsébet 1</v>
          </cell>
          <cell r="B31128" t="str">
            <v>46.0401892</v>
          </cell>
          <cell r="C31128" t="str">
            <v>17.99111874</v>
          </cell>
          <cell r="D31128" t="str">
            <v>46.0401892, 17.99111874</v>
          </cell>
          <cell r="E31128" t="str">
            <v>Baranya</v>
          </cell>
          <cell r="F31128" t="str">
            <v>Szentlőrinc, Erzsébet utca 3</v>
          </cell>
          <cell r="G31128" t="str">
            <v xml:space="preserve">Szentlőrinc Eszterházy utca 3, Országos Mentőszolgálat telephelyén található.
 A beltéri az emeleti szerver szobában lett telepítve meglévő rack szekrénybe. Az antenna az épület tetejére lett telepítve, lapos tetős tartóra. Az antennához az épület mögötti tűzlétrán lehet feljutni. </v>
          </cell>
          <cell r="H31128" t="str">
            <v>Földes Dénes 30/605-1433 vagy Hajnal Norbert 20/421-8597</v>
          </cell>
          <cell r="I31128" t="str">
            <v>Szabadon 0-24 portaszolgálat.</v>
          </cell>
          <cell r="J31128" t="str">
            <v>MI</v>
          </cell>
        </row>
        <row r="31129">
          <cell r="A31129" t="str">
            <v>Szentlőrinc Erzsébet M</v>
          </cell>
          <cell r="D31129" t="str">
            <v xml:space="preserve">, </v>
          </cell>
          <cell r="E31129" t="str">
            <v>Baranya</v>
          </cell>
          <cell r="F31129" t="str">
            <v>Szentlőrinc, Erzsébet utca 1</v>
          </cell>
        </row>
        <row r="31130">
          <cell r="A31130" t="str">
            <v>Szentlőrinc Erzsébet N</v>
          </cell>
          <cell r="B31130" t="str">
            <v>46.03619645</v>
          </cell>
          <cell r="C31130" t="str">
            <v>17.98463429</v>
          </cell>
          <cell r="D31130" t="str">
            <v>46.03619645, 17.98463429</v>
          </cell>
          <cell r="E31130" t="str">
            <v>Baranya</v>
          </cell>
          <cell r="F31130" t="str">
            <v>Szentlőrinc, Erzsébet utca 28</v>
          </cell>
        </row>
        <row r="31131">
          <cell r="A31131" t="str">
            <v>Szentlőrinc Ifjúság M</v>
          </cell>
          <cell r="D31131" t="str">
            <v xml:space="preserve">, </v>
          </cell>
          <cell r="E31131" t="str">
            <v>Baranya</v>
          </cell>
          <cell r="F31131" t="str">
            <v>Szentlőrinc, Ifjúság útja 5</v>
          </cell>
        </row>
        <row r="31132">
          <cell r="A31132" t="str">
            <v>Szentlőrinc K</v>
          </cell>
          <cell r="B31132" t="str">
            <v>46.04483531</v>
          </cell>
          <cell r="C31132" t="str">
            <v>17.99920644</v>
          </cell>
          <cell r="D31132" t="str">
            <v>46.04483531, 17.99920644</v>
          </cell>
          <cell r="E31132" t="str">
            <v>Baranya</v>
          </cell>
          <cell r="F31132" t="str">
            <v>Szentlőrinc, Törökföld utca 1033 hrsz</v>
          </cell>
          <cell r="J31132" t="str">
            <v>MI</v>
          </cell>
        </row>
        <row r="31133">
          <cell r="A31133" t="str">
            <v>Szentlőrinc Kodolányi M</v>
          </cell>
          <cell r="D31133" t="str">
            <v xml:space="preserve">, </v>
          </cell>
          <cell r="E31133" t="str">
            <v>Baranya</v>
          </cell>
          <cell r="F31133" t="str">
            <v>Szentlőrinc, Kodolányi János utca 11-13</v>
          </cell>
        </row>
        <row r="31134">
          <cell r="A31134" t="str">
            <v>Szentlőrinc Kodolányi N</v>
          </cell>
          <cell r="D31134" t="str">
            <v xml:space="preserve">, </v>
          </cell>
          <cell r="E31134" t="str">
            <v>Baranya</v>
          </cell>
          <cell r="F31134" t="str">
            <v>Szentlőrinc, Kodolányi János utca 19</v>
          </cell>
        </row>
        <row r="31135">
          <cell r="A31135" t="str">
            <v>Szentlőrinc Kossuth M</v>
          </cell>
          <cell r="D31135" t="str">
            <v xml:space="preserve">, </v>
          </cell>
          <cell r="E31135" t="str">
            <v>Baranya</v>
          </cell>
          <cell r="F31135" t="str">
            <v>Szentlőrinc, Kossuth Lajos utca 11</v>
          </cell>
        </row>
        <row r="31136">
          <cell r="A31136" t="str">
            <v>Szentlőrinc L</v>
          </cell>
          <cell r="B31136" t="str">
            <v>46.03205055</v>
          </cell>
          <cell r="C31136" t="str">
            <v>17.98859029</v>
          </cell>
          <cell r="D31136" t="str">
            <v>46.03205055, 17.98859029</v>
          </cell>
          <cell r="E31136" t="str">
            <v>Baranya</v>
          </cell>
          <cell r="F31136" t="str">
            <v>Szentlőrinc, Királyegyházi út</v>
          </cell>
        </row>
        <row r="31137">
          <cell r="A31137" t="str">
            <v>Szentlőrinc M</v>
          </cell>
          <cell r="B31137" t="str">
            <v>46.04210065</v>
          </cell>
          <cell r="C31137" t="str">
            <v>17.98584946</v>
          </cell>
          <cell r="D31137" t="str">
            <v>46.04210065, 17.98584946</v>
          </cell>
          <cell r="E31137" t="str">
            <v>Baranya</v>
          </cell>
          <cell r="F31137" t="str">
            <v>Szentlőrinc, Munkácsy Mihály utca 10</v>
          </cell>
          <cell r="G31137" t="str">
            <v>Pécsről közelítve  a villanyrendőrnél balra majd a posta épületénél balra.</v>
          </cell>
          <cell r="I31137" t="str">
            <v>A posta parkolóján keresztül kapukulcs kell, a bejáratot egységkulcs nyitja</v>
          </cell>
          <cell r="K31137" t="str">
            <v>Magyar Telekom Nyrt.</v>
          </cell>
        </row>
        <row r="31138">
          <cell r="A31138" t="str">
            <v>Szentlőrinc N</v>
          </cell>
          <cell r="D31138" t="str">
            <v xml:space="preserve">, </v>
          </cell>
          <cell r="E31138" t="str">
            <v>Baranya</v>
          </cell>
          <cell r="F31138" t="str">
            <v>Szentlőrinc, Munkácsy Mihály utca 16</v>
          </cell>
          <cell r="K31138" t="str">
            <v>Magyar Telekom Nyrt.</v>
          </cell>
        </row>
        <row r="31139">
          <cell r="A31139" t="str">
            <v>Szentlőrinc O</v>
          </cell>
          <cell r="D31139" t="str">
            <v xml:space="preserve">, </v>
          </cell>
          <cell r="E31139" t="str">
            <v>Baranya</v>
          </cell>
          <cell r="F31139" t="str">
            <v>Szentlőrinc, Munkácsy Mihály utca 19</v>
          </cell>
          <cell r="K31139" t="str">
            <v>Magyar Telekom Nyrt.</v>
          </cell>
        </row>
        <row r="31140">
          <cell r="A31140" t="str">
            <v>Szentlőrinc P</v>
          </cell>
          <cell r="B31140" t="str">
            <v>46.03972853</v>
          </cell>
          <cell r="C31140" t="str">
            <v>17.99187695</v>
          </cell>
          <cell r="D31140" t="str">
            <v>46.03972853, 17.99187695</v>
          </cell>
          <cell r="E31140" t="str">
            <v>Baranya</v>
          </cell>
          <cell r="F31140" t="str">
            <v>Szentlőrinc, Március 15 tér 4</v>
          </cell>
          <cell r="K31140" t="str">
            <v>Magyar Telekom Nyrt.</v>
          </cell>
        </row>
        <row r="31141">
          <cell r="A31141" t="str">
            <v>Szentlőrinc Pécsi 1</v>
          </cell>
          <cell r="D31141" t="str">
            <v xml:space="preserve">, </v>
          </cell>
          <cell r="E31141" t="str">
            <v>Baranya</v>
          </cell>
          <cell r="F31141" t="str">
            <v>Szentlőrinc, Pécsi utca 21</v>
          </cell>
        </row>
        <row r="31142">
          <cell r="A31142" t="str">
            <v>Szentlőrinc Q</v>
          </cell>
          <cell r="D31142" t="str">
            <v xml:space="preserve">, </v>
          </cell>
          <cell r="E31142" t="str">
            <v>Baranya</v>
          </cell>
          <cell r="F31142" t="str">
            <v>Szentlőrinc, Pécsi utca 6</v>
          </cell>
          <cell r="K31142" t="str">
            <v>Magyar Telekom Nyrt.</v>
          </cell>
        </row>
        <row r="31143">
          <cell r="A31143" t="str">
            <v>Szentlőrinc R</v>
          </cell>
          <cell r="D31143" t="str">
            <v xml:space="preserve">, </v>
          </cell>
          <cell r="E31143" t="str">
            <v>Baranya</v>
          </cell>
          <cell r="F31143" t="str">
            <v>Szentlőrinc, Munkácsy Mihály utca 20</v>
          </cell>
          <cell r="K31143" t="str">
            <v>Magyar Telekom Nyrt.</v>
          </cell>
        </row>
        <row r="31144">
          <cell r="A31144" t="str">
            <v>Szentlőrinc S</v>
          </cell>
          <cell r="D31144" t="str">
            <v xml:space="preserve">, </v>
          </cell>
          <cell r="E31144" t="str">
            <v>Baranya</v>
          </cell>
          <cell r="F31144" t="str">
            <v>Szentlőrinc, Templom tér 8</v>
          </cell>
        </row>
        <row r="31145">
          <cell r="A31145" t="str">
            <v>Szentlőrinc Templom M</v>
          </cell>
          <cell r="D31145" t="str">
            <v xml:space="preserve">, </v>
          </cell>
          <cell r="E31145" t="str">
            <v>Baranya</v>
          </cell>
          <cell r="F31145" t="str">
            <v>Szentlőrinc, Templom tér 3</v>
          </cell>
        </row>
        <row r="31146">
          <cell r="A31146" t="str">
            <v>Szentlőrinci út 1</v>
          </cell>
          <cell r="D31146" t="str">
            <v xml:space="preserve">, </v>
          </cell>
          <cell r="E31146" t="str">
            <v>Pest</v>
          </cell>
          <cell r="F31146" t="str">
            <v>XXIII Budapest, Szentlőrinci út 1</v>
          </cell>
          <cell r="G31146" t="str">
            <v>Nagykőrösi úton Gyál felé . A Méta utcai felüljáró alatt  jobbra, majd  balra még a körforgalom előtt Porsche M5  Volkswagen csoport. telephelyére.  A porta után balra VW épülethez. Jobb oldalt  fent 30-as mikro a Hungarocamion felé. A bemutató terem mögötti  IT szobában jobb oldalon beltéri.</v>
          </cell>
          <cell r="H31146" t="str">
            <v>Porsche M5-től: Varga Ferenc tel: 421-81-18, mobil: 30/242-75-44, fax: 421-81-13,  Horváth Róbert tel: 451-52-66</v>
          </cell>
          <cell r="I31146" t="str">
            <v>A cím  házszáma nem jó !!!!!  24-órás portaszolgálat. Hba esetén telefon Varga úrnak !!!</v>
          </cell>
          <cell r="K31146" t="str">
            <v>Magyar Telekom Nyrt.</v>
          </cell>
        </row>
        <row r="31147">
          <cell r="A31147" t="str">
            <v>Szentlőrinci út M</v>
          </cell>
          <cell r="D31147" t="str">
            <v xml:space="preserve">, </v>
          </cell>
          <cell r="E31147" t="str">
            <v>Pest</v>
          </cell>
          <cell r="F31147" t="str">
            <v>XXIII Budapest, Szentlőrinci út 2</v>
          </cell>
          <cell r="K31147" t="str">
            <v>Magyar Telekom Nyrt.</v>
          </cell>
        </row>
        <row r="31148">
          <cell r="A31148" t="str">
            <v>Szentlőrinci út N</v>
          </cell>
          <cell r="D31148" t="str">
            <v xml:space="preserve">, </v>
          </cell>
          <cell r="E31148" t="str">
            <v>Pest</v>
          </cell>
          <cell r="F31148" t="str">
            <v>XXIII Budapest, Szentlőrinci út 17</v>
          </cell>
          <cell r="G31148" t="str">
            <v>Telenor szerint 195815/1 hrsz</v>
          </cell>
          <cell r="K31148" t="str">
            <v>VODAFONE Magyarország Mobil Távközlési Rt.</v>
          </cell>
        </row>
        <row r="31149">
          <cell r="A31149" t="str">
            <v>Szentlőrinckáta 1</v>
          </cell>
          <cell r="B31149" t="str">
            <v>47.51969839</v>
          </cell>
          <cell r="C31149" t="str">
            <v>19.7508414</v>
          </cell>
          <cell r="D31149" t="str">
            <v>47.51969839, 19.7508414</v>
          </cell>
          <cell r="E31149" t="str">
            <v>Pest</v>
          </cell>
          <cell r="F31149" t="str">
            <v>Szentlőrinckáta, Honvéd utca 25</v>
          </cell>
          <cell r="G31149" t="str">
            <v>Budapestről a XVII ker. Jászberényi úton ki, majd az M0-t elhagyva, Maglódon balra a 31-esen Mende felé. Mende után Sülysáp és Tápiószecső után Szentmártonkátán a 31-ről balra. A következő falu Szentlőrinckáta. A településre beérve kb. 300 méter után az Y elágazásnál jobbra. Innen további 650 méter az általános iskola az út bal oldalán. az iskola után rögtön balra. Az állomás az iskola mögött a víztornyon.</v>
          </cell>
          <cell r="H31149" t="str">
            <v>Sápi Antal  +36-70/902-60-95
szerződéssel kapcs: Nagy István 30/995-7137</v>
          </cell>
          <cell r="I31149" t="str">
            <v>Sápi Antal  +36-70/902-60-95
vízmű: Horváth Tibor 70/931-9084, Maiercsik Sándor 20/316-5880/főmérnök</v>
          </cell>
          <cell r="J31149" t="str">
            <v>BS;LTE800;MI</v>
          </cell>
          <cell r="K31149" t="str">
            <v>Szentlőrinckáta Község Önkormányzata</v>
          </cell>
        </row>
        <row r="31150">
          <cell r="A31150" t="str">
            <v>Szentlőrinckáta Dózsa 1</v>
          </cell>
          <cell r="D31150" t="str">
            <v xml:space="preserve">, </v>
          </cell>
          <cell r="E31150" t="str">
            <v>Pest</v>
          </cell>
          <cell r="F31150" t="str">
            <v>Szentlőrinckáta, Dózsa György utca 90</v>
          </cell>
          <cell r="G31150" t="str">
            <v>Cím alapján</v>
          </cell>
          <cell r="H31150" t="str">
            <v>Herczegh Sándor
30/9844635
29/631-006
29/631-296</v>
          </cell>
          <cell r="J31150" t="str">
            <v>KR</v>
          </cell>
          <cell r="K31150" t="str">
            <v>Csányi Barbara</v>
          </cell>
        </row>
        <row r="31151">
          <cell r="A31151" t="str">
            <v>Szentlőrinckáta Haldex 1</v>
          </cell>
          <cell r="B31151" t="str">
            <v>47.51264319</v>
          </cell>
          <cell r="C31151" t="str">
            <v>19.74541053</v>
          </cell>
          <cell r="D31151" t="str">
            <v>47.51264319, 19.74541053</v>
          </cell>
          <cell r="E31151" t="str">
            <v>Pest</v>
          </cell>
          <cell r="F31151" t="str">
            <v>Szentlőrinckáta, Dózsa György utca 93</v>
          </cell>
          <cell r="G31151" t="str">
            <v>Az ügyfél 2255 Szentlőrinckáta Dózsa György utca 93 a Haldex telephelyén található.  A beltéri az iroda rész első emeleti szerver szobába lett telepítve meglévő rack szekrénybe. Az antenna az épület tetejére került lapos tetős tartóra. A tetőre az épület mögötti tűzlétrán lehet feljutni. 
GTS:GTS Társszolgáltatói vonak (Telekom) a berendezések a hálózati eszközöknél.</v>
          </cell>
          <cell r="H31151" t="str">
            <v>Csernátoni Csaba, +36 20 772 0758, csaba.csernátoni@hadex.hu 
GTS: Cematani Csaba +36 20 772 0758</v>
          </cell>
          <cell r="I31151" t="str">
            <v>Bejelentkezés nélkül hétfőtől-péntekig 9-16h, ezen kívül előre egyeztetve Csernátoni Csabával.</v>
          </cell>
          <cell r="J31151" t="str">
            <v>MI</v>
          </cell>
        </row>
        <row r="31152">
          <cell r="A31152" t="str">
            <v>Szentmargitfalva M</v>
          </cell>
          <cell r="D31152" t="str">
            <v xml:space="preserve">, </v>
          </cell>
          <cell r="E31152" t="str">
            <v>Zala</v>
          </cell>
          <cell r="F31152" t="str">
            <v>Szentmargitfalva, Fő út 14</v>
          </cell>
        </row>
        <row r="31153">
          <cell r="A31153" t="str">
            <v>Szentmártonkáta 1</v>
          </cell>
          <cell r="D31153" t="str">
            <v xml:space="preserve">, </v>
          </cell>
          <cell r="E31153" t="str">
            <v>Pest</v>
          </cell>
          <cell r="F31153" t="str">
            <v>Szentmártonkáta, Fiktív utca 1</v>
          </cell>
          <cell r="K31153" t="str">
            <v xml:space="preserve"> N/A</v>
          </cell>
        </row>
        <row r="31154">
          <cell r="A31154" t="str">
            <v>Szentmártonkáta 2</v>
          </cell>
          <cell r="B31154" t="str">
            <v>47.44197089</v>
          </cell>
          <cell r="C31154" t="str">
            <v>19.69236002</v>
          </cell>
          <cell r="D31154" t="str">
            <v>47.44197089, 19.69236002</v>
          </cell>
          <cell r="E31154" t="str">
            <v>Pest</v>
          </cell>
          <cell r="F31154" t="str">
            <v>Szentmártonkáta, Szúnyogos dűlő 0165/6 hrsz</v>
          </cell>
          <cell r="G31154" t="str">
            <v>Budapestről a XVII ker. Jászberényi úton ki, majd az M0-t elhagyva, Maglódon balra a 31-esen Mende felé. Mende után Sülysáp és Tápiószecső után Szentmártonkáta, ahol éles bal kanyar előtt jobbra a Rákóczi útra fordulni, majd első utca Szúnyogos és ott a víztorony</v>
          </cell>
          <cell r="H31154" t="str">
            <v>Polgármesteri Hivatal:29/462-101 Fodor Zoltán polgármester, igazgatas@szentmartonkata.hu
Kun Zsolt vízmű 20/681-6013</v>
          </cell>
          <cell r="I31154" t="str">
            <v>Dilik István:30/232-4226, Turza József:30/433-7887 víztoronyba bejutás</v>
          </cell>
          <cell r="J31154" t="str">
            <v>BS;LTE800;MI</v>
          </cell>
        </row>
        <row r="31155">
          <cell r="A31155" t="str">
            <v>Szentmártonkáta Dózsa 1</v>
          </cell>
          <cell r="D31155" t="str">
            <v xml:space="preserve">, </v>
          </cell>
          <cell r="E31155" t="str">
            <v>Pest</v>
          </cell>
          <cell r="F31155" t="str">
            <v>Szentmártonkáta, Dózsa György út 20</v>
          </cell>
          <cell r="H31155" t="str">
            <v>Gergely József
06-30-237-8488 
29/443663</v>
          </cell>
          <cell r="J31155" t="str">
            <v>KR</v>
          </cell>
        </row>
        <row r="31156">
          <cell r="A31156" t="str">
            <v>Szentmártonkáta Úttörők 1</v>
          </cell>
          <cell r="D31156" t="str">
            <v xml:space="preserve">, </v>
          </cell>
          <cell r="E31156" t="str">
            <v>Pest</v>
          </cell>
          <cell r="F31156" t="str">
            <v>Szentmártonkáta, Úttörők útja 4/d</v>
          </cell>
          <cell r="K31156" t="str">
            <v>Ágrez Csaba</v>
          </cell>
        </row>
        <row r="31157">
          <cell r="A31157" t="str">
            <v>Szentmihályi út 1</v>
          </cell>
          <cell r="B31157" t="str">
            <v>47.50749783</v>
          </cell>
          <cell r="C31157" t="str">
            <v>19.15192682</v>
          </cell>
          <cell r="D31157" t="str">
            <v>47.50749783, 19.15192682</v>
          </cell>
          <cell r="E31157" t="str">
            <v>Pest</v>
          </cell>
          <cell r="F31157" t="str">
            <v>XIV Budapest, Szentmihályi út 15</v>
          </cell>
          <cell r="G31157" t="str">
            <v>XIV. ker. Szentmihályi út 15. Bejárati kapu után le vasajtón keresztül  pincébe, majd balra a leghátsó pinceajtó EDA és Hytas. A lejárati vasajtón konténeres zárbetét. Bázisállomás a tetőn outdoorban: a tetőfelépítményben a jobb oldali ajtón ki, majd közvetlenül balra. Vigyázz, szűk helyek, keresztező vasak, alacsony szegélyű lapostető!</v>
          </cell>
          <cell r="H31157" t="str">
            <v>Hermann Magda lakszöv. iroda tel: 222-3605, vagy 20/973-57-89 , fax.: 222-7315, e-mail: hermannmagdi@freemail.hu</v>
          </cell>
          <cell r="I31157" t="str">
            <v xml:space="preserve"> A bejárati kapu bal oldalán befúrt (Abloy) kulcstartóban : kapu, vasajtó, bal hátsó vasajtó, tetőrács kulcsai,  tartalék kulcsok a Szávában. Gondnok: Vámos Lajos 06303657193, EDA-hoz 5751-es területi egységkulcs</v>
          </cell>
          <cell r="J31157" t="str">
            <v>BS;UBS2100;LTE800;LTE1800;LL</v>
          </cell>
          <cell r="K31157" t="str">
            <v>Társasház: Füredi téri 25.Lakásfenntartó Szövetkezet</v>
          </cell>
        </row>
        <row r="31158">
          <cell r="A31158" t="str">
            <v>Szentmihályi út 1A</v>
          </cell>
          <cell r="D31158" t="str">
            <v xml:space="preserve">, </v>
          </cell>
          <cell r="E31158" t="str">
            <v>Pest</v>
          </cell>
          <cell r="F31158" t="str">
            <v>XIV Budapest, Szentmihályi út 19-21</v>
          </cell>
        </row>
        <row r="31159">
          <cell r="A31159" t="str">
            <v>Szentmihályi út 1B</v>
          </cell>
          <cell r="D31159" t="str">
            <v xml:space="preserve">, </v>
          </cell>
          <cell r="E31159" t="str">
            <v>Pest</v>
          </cell>
          <cell r="F31159" t="str">
            <v>XIV Budapest, Szentmihályi út 12-14</v>
          </cell>
        </row>
        <row r="31160">
          <cell r="A31160" t="str">
            <v>Szentmihályi út 1C</v>
          </cell>
          <cell r="D31160" t="str">
            <v xml:space="preserve">, </v>
          </cell>
          <cell r="E31160" t="str">
            <v>Pest</v>
          </cell>
          <cell r="F31160" t="str">
            <v>XV Budapest, Szentmihályi út 130</v>
          </cell>
        </row>
        <row r="31161">
          <cell r="A31161" t="str">
            <v>Szentmihályi út 1D</v>
          </cell>
          <cell r="B31161" t="str">
            <v>47.55257618</v>
          </cell>
          <cell r="C31161" t="str">
            <v>19.13386587</v>
          </cell>
          <cell r="D31161" t="str">
            <v>47.55257618, 19.13386587</v>
          </cell>
          <cell r="E31161" t="str">
            <v>Pest</v>
          </cell>
          <cell r="F31161" t="str">
            <v>XV Budapest, Szentmihályi út 107-111</v>
          </cell>
        </row>
        <row r="31162">
          <cell r="A31162" t="str">
            <v>Szentmihályi út 1E</v>
          </cell>
          <cell r="D31162" t="str">
            <v xml:space="preserve">, </v>
          </cell>
          <cell r="E31162" t="str">
            <v>Pest</v>
          </cell>
          <cell r="F31162" t="str">
            <v>XIV Budapest, Szentmihályi út 20-22</v>
          </cell>
        </row>
        <row r="31163">
          <cell r="A31163" t="str">
            <v>Szentmihályi út 1F</v>
          </cell>
          <cell r="D31163" t="str">
            <v xml:space="preserve">, </v>
          </cell>
          <cell r="E31163" t="str">
            <v>Pest</v>
          </cell>
          <cell r="F31163" t="str">
            <v>XIV Budapest, Szentmihályi út 23</v>
          </cell>
        </row>
        <row r="31164">
          <cell r="A31164" t="str">
            <v>Szentmihályi út 1G</v>
          </cell>
          <cell r="B31164" t="str">
            <v>47.5558561</v>
          </cell>
          <cell r="C31164" t="str">
            <v>19.1255534</v>
          </cell>
          <cell r="D31164" t="str">
            <v>47.5558561, 19.1255534</v>
          </cell>
          <cell r="E31164" t="str">
            <v>Pest</v>
          </cell>
          <cell r="F31164" t="str">
            <v>XV Budapest, Szentmihályi út 37</v>
          </cell>
        </row>
        <row r="31165">
          <cell r="A31165" t="str">
            <v>Szentmihályi út 1H</v>
          </cell>
          <cell r="B31165" t="str">
            <v>47.55058682</v>
          </cell>
          <cell r="C31165" t="str">
            <v>19.13592197</v>
          </cell>
          <cell r="D31165" t="str">
            <v>47.55058682, 19.13592197</v>
          </cell>
          <cell r="E31165" t="str">
            <v>Pest</v>
          </cell>
          <cell r="F31165" t="str">
            <v>XV Budapest, Szentmihályi út 148</v>
          </cell>
        </row>
        <row r="31166">
          <cell r="A31166" t="str">
            <v>Szentmihályi út 2</v>
          </cell>
          <cell r="D31166" t="str">
            <v xml:space="preserve">, </v>
          </cell>
          <cell r="E31166" t="str">
            <v>Pest</v>
          </cell>
          <cell r="F31166" t="str">
            <v>XIV Budapest, Szentmihályi út 11</v>
          </cell>
          <cell r="G31166" t="str">
            <v>XIV. ker. Szentmihályi út 11. Hytas elektromos helyiség, EDA pince
GTS:GTS Társszolgáltatói vonak (Telekom) a berendezések a hálózati eszközöknél.</v>
          </cell>
          <cell r="H31166" t="str">
            <v>Vidáné Béli Veronika, 20/468-6006</v>
          </cell>
          <cell r="I31166" t="str">
            <v>Gondnok: Rudi Magdolna 06205552905 32-es csengő, 5751-es területi egységkulcs</v>
          </cell>
          <cell r="K31166" t="str">
            <v>Magyar Telekom Nyrt.</v>
          </cell>
        </row>
        <row r="31167">
          <cell r="A31167" t="str">
            <v>Szentmihályi út 3</v>
          </cell>
          <cell r="D31167" t="str">
            <v xml:space="preserve">, </v>
          </cell>
          <cell r="E31167" t="str">
            <v>Pest</v>
          </cell>
          <cell r="F31167" t="str">
            <v>XIV Budapest, Szentmihályi út 13</v>
          </cell>
          <cell r="G31167" t="str">
            <v>XIV. ker. Szentmihályi út 13. pince, Csuka KKT cipészet (H 9-17, K-CS 9-16, P 9-13)</v>
          </cell>
          <cell r="I31167" t="str">
            <v>Gondnok: Vámos Lajos 06303657193, 5751-es területi egységkulcs</v>
          </cell>
          <cell r="K31167" t="str">
            <v>Magyar Telekom Nyrt.</v>
          </cell>
        </row>
        <row r="31168">
          <cell r="A31168" t="str">
            <v>Szentmihályi út 4</v>
          </cell>
          <cell r="D31168" t="str">
            <v xml:space="preserve">, </v>
          </cell>
          <cell r="E31168" t="str">
            <v>Pest</v>
          </cell>
          <cell r="F31168" t="str">
            <v>XIV Budapest, Szentmihályi út 17</v>
          </cell>
          <cell r="G31168" t="str">
            <v>XIV ker. Szentmihályi út 17. pince</v>
          </cell>
          <cell r="I31168" t="str">
            <v>Gondnok: Vámos Lajos 06303657193, pince kulcsa az épületben lakó Somogyi családnál. 5751-es területi egységkulcs</v>
          </cell>
          <cell r="K31168" t="str">
            <v>Magyar Telekom Nyrt.</v>
          </cell>
        </row>
        <row r="31169">
          <cell r="A31169" t="str">
            <v>Szentmihályi út 5</v>
          </cell>
          <cell r="D31169" t="str">
            <v xml:space="preserve">, </v>
          </cell>
          <cell r="E31169" t="str">
            <v>Pest</v>
          </cell>
          <cell r="F31169" t="str">
            <v>XIV Budapest, Szentmihályi út 24</v>
          </cell>
          <cell r="G31169" t="str">
            <v>XIV. ker. Szentmihályi út 24. B és E épületben a pincelépcső után jobbra, a folyosón</v>
          </cell>
          <cell r="I31169" t="str">
            <v>Gondnok: Szabóné Vass Mária Szentmihályi út 24/c fszt.2. 06704338891, 5751-es területi egységkulcs</v>
          </cell>
          <cell r="K31169" t="str">
            <v>Magyar Telekom Nyrt.</v>
          </cell>
        </row>
        <row r="31170">
          <cell r="A31170" t="str">
            <v>Szentmihályi út 6</v>
          </cell>
          <cell r="D31170" t="str">
            <v xml:space="preserve">, </v>
          </cell>
          <cell r="E31170" t="str">
            <v>Pest</v>
          </cell>
          <cell r="F31170" t="str">
            <v>XIV Budapest, Szentmihályi út 6</v>
          </cell>
          <cell r="G31170" t="str">
            <v>XIV. ker. Szentmihályi út 6. 13. pince</v>
          </cell>
          <cell r="I31170" t="str">
            <v>Gondnok: Póra József 06203261954, 5751-es területi egységkulcs</v>
          </cell>
          <cell r="K31170" t="str">
            <v>Magyar Telekom Nyrt.</v>
          </cell>
        </row>
        <row r="31171">
          <cell r="A31171" t="str">
            <v>Szentmihályi út 7</v>
          </cell>
          <cell r="D31171" t="str">
            <v xml:space="preserve">, </v>
          </cell>
          <cell r="E31171" t="str">
            <v>Pest</v>
          </cell>
          <cell r="F31171" t="str">
            <v>XIV Budapest, Szentmihályi út 25-27</v>
          </cell>
          <cell r="G31171" t="str">
            <v>XIV. ker. Szentmihályi út 25-27. 38-as pince a 25-ben, 11-es pince a 27-ben, AGF az épület előtt</v>
          </cell>
          <cell r="I31171" t="str">
            <v>Gondnok: Kaczor Márta 06304628902, EDA-khoz 5771-es területi egységkulcs, AGF kulcs a kültéri szekrényhez, 25-be EDA-hoz létra</v>
          </cell>
          <cell r="K31171" t="str">
            <v>Magyar Telekom Nyrt.</v>
          </cell>
        </row>
        <row r="31172">
          <cell r="A31172" t="str">
            <v>Szentmihályi út 8</v>
          </cell>
          <cell r="D31172" t="str">
            <v xml:space="preserve">, </v>
          </cell>
          <cell r="E31172" t="str">
            <v>Pest</v>
          </cell>
          <cell r="F31172" t="str">
            <v>XIV Budapest, Szentmihályi út 26</v>
          </cell>
          <cell r="G31172" t="str">
            <v>XIV. ker. Szentmihályi út 26/A-D mind a négy lépcsőházban a földszinti elektromos helyiségben vannak a berendezések.</v>
          </cell>
          <cell r="I31172" t="str">
            <v>Gondnok: Kiss Pál 26/A/42 06309702177, 5771-es területi egységkulcs</v>
          </cell>
          <cell r="K31172" t="str">
            <v>Magyar Telekom Nyrt.</v>
          </cell>
        </row>
        <row r="31173">
          <cell r="A31173" t="str">
            <v>Szentmihályi út 9</v>
          </cell>
          <cell r="D31173" t="str">
            <v xml:space="preserve">, </v>
          </cell>
          <cell r="E31173" t="str">
            <v>Pest</v>
          </cell>
          <cell r="F31173" t="str">
            <v>XIV Budapest, Szentmihályi út 9</v>
          </cell>
          <cell r="G31173" t="str">
            <v>XIV. ker. Szentmihályi út 9. elektromos helyiség</v>
          </cell>
          <cell r="I31173" t="str">
            <v>Gondnok: Rudi Magdolna 06205552905 Szentmihályi út 11. 32-es csengő, 5751-es területi egységkulcs, EDA-hoz létra</v>
          </cell>
          <cell r="K31173" t="str">
            <v>Magyar Telekom Nyrt.</v>
          </cell>
        </row>
        <row r="31174">
          <cell r="A31174" t="str">
            <v>Szentmihályi út A</v>
          </cell>
          <cell r="D31174" t="str">
            <v xml:space="preserve">, </v>
          </cell>
          <cell r="E31174" t="str">
            <v>Pest</v>
          </cell>
          <cell r="F31174" t="str">
            <v>XIV Budapest, Szentmihályi út 7</v>
          </cell>
          <cell r="G31174" t="str">
            <v>XIV. ker. Szentmihályi út 7. elektromos helyiség</v>
          </cell>
          <cell r="I31174" t="str">
            <v>Gondnok: Rudi Magdolna 06205552905 Szentmihályi út 11. 32-es csengő, 5751-es területi egységkulcs</v>
          </cell>
          <cell r="K31174" t="str">
            <v>Magyar Telekom Nyrt.</v>
          </cell>
        </row>
        <row r="31175">
          <cell r="A31175" t="str">
            <v>Szentmihályi út B</v>
          </cell>
          <cell r="D31175" t="str">
            <v xml:space="preserve">, </v>
          </cell>
          <cell r="E31175" t="str">
            <v>Pest</v>
          </cell>
          <cell r="F31175" t="str">
            <v>XIV Budapest, Szentmihályi út 1</v>
          </cell>
          <cell r="G31175" t="str">
            <v>XIV. ker. Szentmihályi út 1/D 8-as pince EDA és Hytas, AGF szekrény 1/D hátsó bejárat előtt a fák alatt.</v>
          </cell>
          <cell r="I31175" t="str">
            <v>Gondnok: Burián Tamás 06308527095, EDA-hoz 5751-es területi egységkulcs, kültéri szekrényhez AGF kulcs</v>
          </cell>
          <cell r="K31175" t="str">
            <v>Magyar Telekom Nyrt.</v>
          </cell>
        </row>
        <row r="31176">
          <cell r="A31176" t="str">
            <v>Szentmihályi út C</v>
          </cell>
          <cell r="D31176" t="str">
            <v xml:space="preserve">, </v>
          </cell>
          <cell r="E31176" t="str">
            <v>Pest</v>
          </cell>
          <cell r="F31176" t="str">
            <v>XIV Budapest, Szentmihályi út 3</v>
          </cell>
          <cell r="G31176" t="str">
            <v>XIV. ker. Szentmihályi út 3/D le a pincébe, majd a jobb oldali helyiségben vannak a berendezések.</v>
          </cell>
          <cell r="I31176" t="str">
            <v>Gondnok 06305785888, 5751-es területi egységkulcs</v>
          </cell>
          <cell r="K31176" t="str">
            <v>Magyar Telekom Nyrt.</v>
          </cell>
        </row>
        <row r="31177">
          <cell r="A31177" t="str">
            <v>Szentmihályi út D</v>
          </cell>
          <cell r="D31177" t="str">
            <v xml:space="preserve">, </v>
          </cell>
          <cell r="E31177" t="str">
            <v>Pest</v>
          </cell>
          <cell r="F31177" t="str">
            <v>XIV Budapest, Szentmihályi út 31</v>
          </cell>
          <cell r="G31177" t="str">
            <v>XIV. ker. Szentmihályi út 31. pince</v>
          </cell>
          <cell r="I31177" t="str">
            <v>Gondnok: Ferkó 33-ban 6-os csengő, tel: 06205012426, 5771-es területi egységkulcs</v>
          </cell>
          <cell r="K31177" t="str">
            <v>Magyar Telekom Nyrt.</v>
          </cell>
        </row>
        <row r="31178">
          <cell r="A31178" t="str">
            <v>Szentmihályi út E</v>
          </cell>
          <cell r="D31178" t="str">
            <v xml:space="preserve">, </v>
          </cell>
          <cell r="E31178" t="str">
            <v>Pest</v>
          </cell>
          <cell r="F31178" t="str">
            <v>XIV Budapest, Szentmihályi út 33</v>
          </cell>
          <cell r="G31178" t="str">
            <v>XIV. ker. Szentmihályi út 33. pince</v>
          </cell>
          <cell r="I31178" t="str">
            <v>Gondnok: Ferkó 6-os csengő, tel: 06205012426, 5771-es területi egységkulcs</v>
          </cell>
          <cell r="K31178" t="str">
            <v>Magyar Telekom Nyrt.</v>
          </cell>
        </row>
        <row r="31179">
          <cell r="A31179" t="str">
            <v>Szentmihályi út F</v>
          </cell>
          <cell r="D31179" t="str">
            <v xml:space="preserve">, </v>
          </cell>
          <cell r="E31179" t="str">
            <v>Pest</v>
          </cell>
          <cell r="F31179" t="str">
            <v>XIV Budapest, Szentmihályi út 35</v>
          </cell>
          <cell r="G31179" t="str">
            <v>XIV. ker. Szentmihályi út 35. pince</v>
          </cell>
          <cell r="I31179" t="str">
            <v>Gondnok 64-es csengő, tel.: 06709531989, 5771-es területi egységkulcs</v>
          </cell>
          <cell r="K31179" t="str">
            <v>Magyar Telekom Nyrt.</v>
          </cell>
        </row>
        <row r="31180">
          <cell r="A31180" t="str">
            <v>Szentmihályi út G</v>
          </cell>
          <cell r="D31180" t="str">
            <v xml:space="preserve">, </v>
          </cell>
          <cell r="E31180" t="str">
            <v>Pest</v>
          </cell>
          <cell r="F31180" t="str">
            <v>XIV Budapest, Szentmihályi út 4</v>
          </cell>
          <cell r="G31180" t="str">
            <v>XIV. ker. Szentmihályi út 4. 39. pince</v>
          </cell>
          <cell r="I31180" t="str">
            <v>Gondnok: Póra József 06203261954, 5751-es területi egységkulcs</v>
          </cell>
          <cell r="K31180" t="str">
            <v>Magyar Telekom Nyrt.</v>
          </cell>
        </row>
        <row r="31181">
          <cell r="A31181" t="str">
            <v>Szentmihályi út H</v>
          </cell>
          <cell r="D31181" t="str">
            <v xml:space="preserve">, </v>
          </cell>
          <cell r="E31181" t="str">
            <v>Pest</v>
          </cell>
          <cell r="F31181" t="str">
            <v>XIV Budapest, Szentmihályi út 5</v>
          </cell>
          <cell r="G31181" t="str">
            <v>XIV. ker. Szentmihályi út 5. Hytas elektromos helyiség, EDA pince</v>
          </cell>
          <cell r="I31181" t="str">
            <v>Gondnok: Rudi Magdolna 06205552905 Szentmihályi út 11. 32-es csengő, 5751-es területi egységkulcs</v>
          </cell>
          <cell r="K31181" t="str">
            <v>Magyar Telekom Nyrt.</v>
          </cell>
        </row>
        <row r="31182">
          <cell r="A31182" t="str">
            <v>Szentmihályi út M</v>
          </cell>
          <cell r="D31182" t="str">
            <v xml:space="preserve">, </v>
          </cell>
          <cell r="E31182" t="str">
            <v>Pest</v>
          </cell>
          <cell r="F31182" t="str">
            <v>XV Budapest, Szentmihályi út 21</v>
          </cell>
        </row>
        <row r="31183">
          <cell r="A31183" t="str">
            <v>Szentpéterfa 1</v>
          </cell>
          <cell r="B31183" t="str">
            <v>47.09553137</v>
          </cell>
          <cell r="C31183" t="str">
            <v>16.48735556</v>
          </cell>
          <cell r="D31183" t="str">
            <v>47.09553137, 16.48735556</v>
          </cell>
          <cell r="E31183" t="str">
            <v>Vas</v>
          </cell>
          <cell r="F31183" t="str">
            <v>Szentpéterfa, külterület 055/2 hrsz</v>
          </cell>
          <cell r="G31183" t="str">
            <v>8-as útról Körmend után jobbra,majd Nagykölked után balra, innen 3 km Szentpéterfáig. A monopol torony a település határán a víztorony mellett helyezkedik el.</v>
          </cell>
          <cell r="H31183" t="str">
            <v>Vodafone</v>
          </cell>
          <cell r="I31183" t="str">
            <v>Sorbafűzött egységlakat</v>
          </cell>
          <cell r="J31183" t="str">
            <v>BS;UBS2100;MI</v>
          </cell>
          <cell r="K31183" t="str">
            <v>VODAFONE Magyarország Mobil Távközlési Rt.</v>
          </cell>
        </row>
        <row r="31184">
          <cell r="A31184" t="str">
            <v>Szentpéterfa 2</v>
          </cell>
          <cell r="D31184" t="str">
            <v xml:space="preserve">, </v>
          </cell>
          <cell r="E31184" t="str">
            <v>Vas</v>
          </cell>
          <cell r="F31184" t="str">
            <v>Szentpéterfa, Alkotmány utca 83</v>
          </cell>
          <cell r="G31184" t="str">
            <v>Posta udvar</v>
          </cell>
          <cell r="J31184" t="str">
            <v>MI</v>
          </cell>
        </row>
        <row r="31185">
          <cell r="A31185" t="str">
            <v>Szentpéterfa 3</v>
          </cell>
          <cell r="D31185" t="str">
            <v xml:space="preserve">, </v>
          </cell>
          <cell r="E31185" t="str">
            <v>Vas</v>
          </cell>
          <cell r="F31185" t="str">
            <v>Szentpéterfa, Alkotmány utca 96</v>
          </cell>
        </row>
        <row r="31186">
          <cell r="A31186" t="str">
            <v>Szentpéterfa 4</v>
          </cell>
          <cell r="D31186" t="str">
            <v xml:space="preserve">, </v>
          </cell>
          <cell r="E31186" t="str">
            <v>Vas</v>
          </cell>
          <cell r="F31186" t="str">
            <v>Szentpéterfa, Széchenyi utca 1</v>
          </cell>
          <cell r="J31186" t="str">
            <v>LTE800</v>
          </cell>
          <cell r="K31186" t="str">
            <v>Pannon</v>
          </cell>
        </row>
        <row r="31187">
          <cell r="A31187" t="str">
            <v>Szentpéterfa M</v>
          </cell>
          <cell r="D31187" t="str">
            <v xml:space="preserve">, </v>
          </cell>
          <cell r="E31187" t="str">
            <v>Vas</v>
          </cell>
          <cell r="F31187" t="str">
            <v>Szentpéterfa, Alkotmány utca 103</v>
          </cell>
        </row>
        <row r="31188">
          <cell r="A31188" t="str">
            <v>Szentpéterfölde M</v>
          </cell>
          <cell r="D31188" t="str">
            <v xml:space="preserve">, </v>
          </cell>
          <cell r="E31188" t="str">
            <v>Zala</v>
          </cell>
          <cell r="F31188" t="str">
            <v>Szentpéterfölde, Kossuth utca 52</v>
          </cell>
        </row>
        <row r="31189">
          <cell r="A31189" t="str">
            <v>Szentpéterfölde Vadászház 1</v>
          </cell>
          <cell r="D31189" t="str">
            <v xml:space="preserve">, </v>
          </cell>
          <cell r="E31189" t="str">
            <v>Zala</v>
          </cell>
          <cell r="F31189" t="str">
            <v>Szentpéterfölde, Kossuth utca</v>
          </cell>
          <cell r="G31189" t="str">
            <v>kb. egy kilométerre van a falutól délre. Ha az ember a faluból a temető felé jön ki, akkor a temető mellett elhaladva Az elágazásban ballra tartva ér az ember a vadászházhoz.</v>
          </cell>
          <cell r="H31189" t="str">
            <v>Hopp Tamás
30/2042562
93/546910
(92) 375-024 vház</v>
          </cell>
          <cell r="J31189" t="str">
            <v>KR</v>
          </cell>
        </row>
        <row r="31190">
          <cell r="A31190" t="str">
            <v>Szentpéterszeg M</v>
          </cell>
          <cell r="D31190" t="str">
            <v xml:space="preserve">, </v>
          </cell>
          <cell r="E31190" t="str">
            <v>Hajdú-Bihar</v>
          </cell>
          <cell r="F31190" t="str">
            <v>Szentpéterszeg, Kossuth utca 36</v>
          </cell>
          <cell r="K31190" t="str">
            <v>T-Com</v>
          </cell>
        </row>
        <row r="31191">
          <cell r="A31191" t="str">
            <v>Szentpéterszeg N</v>
          </cell>
          <cell r="D31191" t="str">
            <v xml:space="preserve">, </v>
          </cell>
          <cell r="E31191" t="str">
            <v>Hajdú-Bihar</v>
          </cell>
          <cell r="F31191" t="str">
            <v>Szentpéterszeg, Kossuth utca 24</v>
          </cell>
        </row>
        <row r="31192">
          <cell r="A31192" t="str">
            <v>Szentpéterszeg O</v>
          </cell>
          <cell r="D31192" t="str">
            <v xml:space="preserve">, </v>
          </cell>
          <cell r="E31192" t="str">
            <v>Hajdú-Bihar</v>
          </cell>
          <cell r="F31192" t="str">
            <v>Szentpéterszeg, Kossuth utca 45</v>
          </cell>
        </row>
        <row r="31193">
          <cell r="A31193" t="str">
            <v>Szentpéterszeg P</v>
          </cell>
          <cell r="D31193" t="str">
            <v xml:space="preserve">, </v>
          </cell>
          <cell r="E31193" t="str">
            <v>Hajdú-Bihar</v>
          </cell>
          <cell r="F31193" t="str">
            <v>Szentpéterszeg, Kossuth utca 70</v>
          </cell>
          <cell r="G31193" t="str">
            <v>Posta előtti szekrények.</v>
          </cell>
          <cell r="K31193" t="str">
            <v>Magyar Telekom Nyrt.</v>
          </cell>
        </row>
        <row r="31194">
          <cell r="A31194" t="str">
            <v>Szentpéterszeg Q</v>
          </cell>
          <cell r="D31194" t="str">
            <v xml:space="preserve">, </v>
          </cell>
          <cell r="E31194" t="str">
            <v>Hajdú-Bihar</v>
          </cell>
          <cell r="F31194" t="str">
            <v>Szentpéterszeg, Kossuth utca 4</v>
          </cell>
          <cell r="K31194" t="str">
            <v>Magyar Telekom Nyrt.</v>
          </cell>
        </row>
        <row r="31195">
          <cell r="A31195" t="str">
            <v>Szentpéterszeg R</v>
          </cell>
          <cell r="D31195" t="str">
            <v xml:space="preserve">, </v>
          </cell>
          <cell r="E31195" t="str">
            <v>Hajdú-Bihar</v>
          </cell>
          <cell r="F31195" t="str">
            <v>Szentpéterszeg, Vörös Hadsereg utca 2</v>
          </cell>
          <cell r="K31195" t="str">
            <v>Magyar Telekom Nyrt.</v>
          </cell>
        </row>
        <row r="31196">
          <cell r="A31196" t="str">
            <v>Szentpéterúr 1</v>
          </cell>
          <cell r="D31196" t="str">
            <v xml:space="preserve">, </v>
          </cell>
          <cell r="E31196" t="str">
            <v>Zala</v>
          </cell>
          <cell r="F31196" t="str">
            <v xml:space="preserve">Szentpéterúr, </v>
          </cell>
        </row>
        <row r="31197">
          <cell r="A31197" t="str">
            <v>Szentpéterúr M</v>
          </cell>
          <cell r="D31197" t="str">
            <v xml:space="preserve">, </v>
          </cell>
          <cell r="E31197" t="str">
            <v>Zala</v>
          </cell>
          <cell r="F31197" t="str">
            <v>Szentpéterúr, Kossuth Lajos utca 2</v>
          </cell>
        </row>
        <row r="31198">
          <cell r="A31198" t="str">
            <v>Szentpéterúr N</v>
          </cell>
          <cell r="B31198" t="str">
            <v>46.75686622</v>
          </cell>
          <cell r="C31198" t="str">
            <v>17.03773551</v>
          </cell>
          <cell r="D31198" t="str">
            <v>46.75686622, 17.03773551</v>
          </cell>
          <cell r="E31198" t="str">
            <v>Zala</v>
          </cell>
          <cell r="F31198" t="str">
            <v>Szentpéterúr, Kossuth Lajos utca 30</v>
          </cell>
        </row>
        <row r="31199">
          <cell r="A31199" t="str">
            <v>Szentpéterúr O</v>
          </cell>
          <cell r="D31199" t="str">
            <v xml:space="preserve">, </v>
          </cell>
          <cell r="E31199" t="str">
            <v>Zala</v>
          </cell>
          <cell r="F31199" t="str">
            <v>Szentpéterúr, Jókai Mór utca 1</v>
          </cell>
        </row>
        <row r="31200">
          <cell r="A31200" t="str">
            <v>Szenyér M</v>
          </cell>
          <cell r="D31200" t="str">
            <v xml:space="preserve">, </v>
          </cell>
          <cell r="E31200" t="str">
            <v>Somogy</v>
          </cell>
          <cell r="F31200" t="str">
            <v>Szenyér, Simon utca 2</v>
          </cell>
          <cell r="G31200" t="str">
            <v>Szenyér Simon utca közepén a Kossuth utcai kereszteződés előtt aknában található az UNO</v>
          </cell>
          <cell r="I31200" t="str">
            <v>KTV egységkulcs</v>
          </cell>
        </row>
        <row r="31201">
          <cell r="A31201" t="str">
            <v>Szenyér N</v>
          </cell>
          <cell r="D31201" t="str">
            <v xml:space="preserve">, </v>
          </cell>
          <cell r="E31201" t="str">
            <v>Somogy</v>
          </cell>
          <cell r="F31201" t="str">
            <v>Szenyér, Simon utca 1</v>
          </cell>
        </row>
        <row r="31202">
          <cell r="A31202" t="str">
            <v>Szép u 1</v>
          </cell>
          <cell r="D31202" t="str">
            <v xml:space="preserve">, </v>
          </cell>
          <cell r="E31202" t="str">
            <v>Pest</v>
          </cell>
          <cell r="F31202" t="str">
            <v>VIII Budapest, Baross utca 5</v>
          </cell>
          <cell r="G31202" t="str">
            <v>Parkolóház</v>
          </cell>
          <cell r="K31202" t="str">
            <v>OTP Befektetési, Ingatlanforg. s Vagyonkezelő Rt.</v>
          </cell>
        </row>
        <row r="31203">
          <cell r="A31203" t="str">
            <v>Szép u 5</v>
          </cell>
          <cell r="D31203" t="str">
            <v xml:space="preserve">, </v>
          </cell>
          <cell r="E31203" t="str">
            <v>Pest</v>
          </cell>
          <cell r="F31203" t="str">
            <v>V Budapest, Szép utca 5</v>
          </cell>
          <cell r="H31203" t="str">
            <v>Szenthe Csilla, telefonszám  06-1-266-6107</v>
          </cell>
          <cell r="J31203" t="str">
            <v>KR</v>
          </cell>
        </row>
        <row r="31204">
          <cell r="A31204" t="str">
            <v>Szép u M</v>
          </cell>
          <cell r="B31204" t="str">
            <v>47.49343113</v>
          </cell>
          <cell r="C31204" t="str">
            <v>19.05817594</v>
          </cell>
          <cell r="D31204" t="str">
            <v>47.49343113, 19.05817594</v>
          </cell>
          <cell r="E31204" t="str">
            <v>Pest</v>
          </cell>
          <cell r="F31204" t="str">
            <v>V Budapest, Szép utca 2</v>
          </cell>
          <cell r="G31204" t="str">
            <v>GTS:Állomás a 9. emeleti gépészeti folyosóról nyíló helyiségben. Antennákhoz a 14. emeleti gépházból.
GTS:GTS:Beléptető + GTS kulcs.</v>
          </cell>
          <cell r="H31204" t="str">
            <v>0630/663-5875</v>
          </cell>
          <cell r="I31204" t="str">
            <v>Éjjel -nappal portaszolgálat, hétvégén is. Technikus kiséretet kell. GTS:Beléptető + GTS kulcs.</v>
          </cell>
          <cell r="J31204" t="str">
            <v>UBS2100;MI;LL</v>
          </cell>
        </row>
        <row r="31205">
          <cell r="A31205" t="str">
            <v>Szepetnek 1</v>
          </cell>
          <cell r="B31205" t="str">
            <v>46.43188138</v>
          </cell>
          <cell r="C31205" t="str">
            <v>16.88686188</v>
          </cell>
          <cell r="D31205" t="str">
            <v>46.43188138, 16.88686188</v>
          </cell>
          <cell r="E31205" t="str">
            <v>Zala</v>
          </cell>
          <cell r="F31205" t="str">
            <v>Szepetnek, belterület 238/1 hrsz</v>
          </cell>
          <cell r="G31205" t="str">
            <v>Budapestről:M7, majd tovább a 7-es úton Sormásig , ott balra fordulni Szepetnek felé. Szepetneken rögtön az 1. utcán jobbra, majd végig jobbra tartva a toronyig..</v>
          </cell>
          <cell r="H31205" t="str">
            <v>Grabant János polgármester, tel:30-620-9962.
Szerződéssel kapcsolatban: Vlasicsné Fischl Tímea 93/381-145.</v>
          </cell>
          <cell r="I31205" t="str">
            <v>Egységlakat.</v>
          </cell>
          <cell r="J31205" t="str">
            <v>BS;UBS2100;LTE800;MI</v>
          </cell>
          <cell r="K31205" t="str">
            <v>Magyar Telekom Nyrt. Mobil Szolgáltatások Üzletág</v>
          </cell>
        </row>
        <row r="31206">
          <cell r="A31206" t="str">
            <v>Szepetnek M</v>
          </cell>
          <cell r="B31206" t="str">
            <v>46.42981378</v>
          </cell>
          <cell r="C31206" t="str">
            <v>16.89405099</v>
          </cell>
          <cell r="D31206" t="str">
            <v>46.42981378, 16.89405099</v>
          </cell>
          <cell r="E31206" t="str">
            <v>Zala</v>
          </cell>
          <cell r="F31206" t="str">
            <v>Szepetnek, Dózsa György utca 54</v>
          </cell>
          <cell r="K31206" t="str">
            <v>Magyar Telekom Nyrt.</v>
          </cell>
        </row>
        <row r="31207">
          <cell r="A31207" t="str">
            <v>Szepetnek N</v>
          </cell>
          <cell r="B31207" t="str">
            <v>46.4332364</v>
          </cell>
          <cell r="C31207" t="str">
            <v>16.89750697</v>
          </cell>
          <cell r="D31207" t="str">
            <v>46.4332364, 16.89750697</v>
          </cell>
          <cell r="E31207" t="str">
            <v>Zala</v>
          </cell>
          <cell r="F31207" t="str">
            <v>Szepetnek, Petőfi utca 86</v>
          </cell>
          <cell r="K31207" t="str">
            <v>Magyar Telekom Nyrt.</v>
          </cell>
        </row>
        <row r="31208">
          <cell r="A31208" t="str">
            <v>Szepetnek O</v>
          </cell>
          <cell r="D31208" t="str">
            <v xml:space="preserve">, </v>
          </cell>
          <cell r="E31208" t="str">
            <v>Zala</v>
          </cell>
          <cell r="F31208" t="str">
            <v>Szepetnek, Petőfi utca 61</v>
          </cell>
        </row>
        <row r="31209">
          <cell r="A31209" t="str">
            <v>Széphalom M</v>
          </cell>
          <cell r="D31209" t="str">
            <v xml:space="preserve">, </v>
          </cell>
          <cell r="E31209" t="str">
            <v>Borsod-Abaúj-Zemplén</v>
          </cell>
          <cell r="F31209" t="str">
            <v>Széphalom Sátoraljaújhely, Kazinczy utca 245</v>
          </cell>
          <cell r="G31209" t="str">
            <v>Falu elején balra első utca sarok</v>
          </cell>
          <cell r="I31209" t="str">
            <v>Egyedi kulcsok Szerencs Erősítő páncél kazetta</v>
          </cell>
          <cell r="K31209" t="str">
            <v>Magyar Telekom Nyrt.</v>
          </cell>
        </row>
        <row r="31210">
          <cell r="A31210" t="str">
            <v>Széphalom u M</v>
          </cell>
          <cell r="D31210" t="str">
            <v xml:space="preserve">, </v>
          </cell>
          <cell r="E31210" t="str">
            <v>Pest</v>
          </cell>
          <cell r="F31210" t="str">
            <v>II Budapest, Széphalom utca 18</v>
          </cell>
          <cell r="G31210" t="str">
            <v>Széphalom u. 18. I. em. 2.</v>
          </cell>
        </row>
        <row r="31211">
          <cell r="A31211" t="str">
            <v>Széphegy u 1</v>
          </cell>
          <cell r="D31211" t="str">
            <v xml:space="preserve">, </v>
          </cell>
          <cell r="E31211" t="str">
            <v>Pest</v>
          </cell>
          <cell r="F31211" t="str">
            <v>III Budapest, Széphegy utca 1</v>
          </cell>
        </row>
        <row r="31212">
          <cell r="A31212" t="str">
            <v>Szépilona 1</v>
          </cell>
          <cell r="B31212" t="str">
            <v>47.51851446</v>
          </cell>
          <cell r="C31212" t="str">
            <v>18.99454012</v>
          </cell>
          <cell r="D31212" t="str">
            <v>47.51851446, 18.99454012</v>
          </cell>
          <cell r="E31212" t="str">
            <v>Pest</v>
          </cell>
          <cell r="F31212" t="str">
            <v>II Budapest, Hűvösvölgyi út 8-12</v>
          </cell>
          <cell r="G31212" t="str">
            <v>Matáv épület jobb oldalán kert kapun keresztül, hátul az udvarban 2 db Outdoor egység. Antennák a főlépcsőházon keresztül át a padláson, árbócrúdon találhatók.</v>
          </cell>
          <cell r="H31212" t="str">
            <v xml:space="preserve"> 458-5033,  Városmajor gépészet :  458-5058, Városmajor portaszolgálat: 1-375-4496, Bejutás csak kísérettel. központi diszpécser szám áramellátási probléma esetén 06/80/200 984 éjjel-nappal, Soós Ákos: soosakos@telekom.hu</v>
          </cell>
          <cell r="I31212" t="str">
            <v>160CG11, vagy 160CG50 egységkulccsal. A Krisztina 55  portáján is van kulcs (37. RSS). STRABAG diszpécser (06-80-204-906) HELPDESK : 220-4444. Területi karbantartó: Pálvölgyi László 30/924-7597. Antennatartóhoz a főlépcsőházon keresztül, a kulcs mellett a belépőkártyára belépési jog is kell (IAM-ben igényelhető) a bejáratnál lévő kártyaolvasó miatt.</v>
          </cell>
          <cell r="J31212" t="str">
            <v>BS;UBS2100;LTE800;LTE1800;LL</v>
          </cell>
          <cell r="K31212" t="str">
            <v>Magyar Telekom Nyrt.</v>
          </cell>
        </row>
        <row r="31213">
          <cell r="A31213" t="str">
            <v>Szépvölgyi 9A</v>
          </cell>
          <cell r="D31213" t="str">
            <v xml:space="preserve">, </v>
          </cell>
          <cell r="E31213" t="str">
            <v>Pest</v>
          </cell>
          <cell r="F31213" t="str">
            <v>II Budapest, Szépvölgyi út 92/A</v>
          </cell>
          <cell r="K31213" t="str">
            <v xml:space="preserve"> N/A</v>
          </cell>
        </row>
        <row r="31214">
          <cell r="A31214" t="str">
            <v>Szépvölgyi 9C</v>
          </cell>
          <cell r="D31214" t="str">
            <v xml:space="preserve">, </v>
          </cell>
          <cell r="E31214" t="str">
            <v>Pest</v>
          </cell>
          <cell r="F31214" t="str">
            <v>II Budapest, Szépvölgyi út 92/C</v>
          </cell>
          <cell r="J31214" t="str">
            <v>KR</v>
          </cell>
          <cell r="K31214" t="str">
            <v>Hajda Tibor</v>
          </cell>
        </row>
        <row r="31215">
          <cell r="A31215" t="str">
            <v>Szépvölgyi 9E</v>
          </cell>
          <cell r="D31215" t="str">
            <v xml:space="preserve">, </v>
          </cell>
          <cell r="E31215" t="str">
            <v>Pest</v>
          </cell>
          <cell r="F31215" t="str">
            <v>II Budapest, Szépvölgyi út 92/E</v>
          </cell>
          <cell r="K31215" t="str">
            <v xml:space="preserve"> N/A</v>
          </cell>
        </row>
        <row r="31216">
          <cell r="A31216" t="str">
            <v>Szépvölgyi 9G</v>
          </cell>
          <cell r="D31216" t="str">
            <v xml:space="preserve">, </v>
          </cell>
          <cell r="E31216" t="str">
            <v>Pest</v>
          </cell>
          <cell r="F31216" t="str">
            <v>II Budapest, Szépvölgyi út 92/G</v>
          </cell>
          <cell r="G31216" t="str">
            <v>A cím pontos. Lakberendezési üzlet + 3 szintes irodaház.</v>
          </cell>
          <cell r="H31216" t="str">
            <v>Torma Krisztián
30/8621270</v>
          </cell>
          <cell r="J31216" t="str">
            <v>UKR</v>
          </cell>
        </row>
        <row r="31217">
          <cell r="A31217" t="str">
            <v>Szépvölgyi Irodapark 1</v>
          </cell>
          <cell r="B31217" t="str">
            <v>47.52864519</v>
          </cell>
          <cell r="C31217" t="str">
            <v>19.03417161</v>
          </cell>
          <cell r="D31217" t="str">
            <v>47.52864519, 19.03417161</v>
          </cell>
          <cell r="E31217" t="str">
            <v>Pest</v>
          </cell>
          <cell r="F31217" t="str">
            <v>III Budapest, Szépvölgyi út 35-37</v>
          </cell>
          <cell r="G31217" t="str">
            <v>Szépvölgyi u Montevideó u sarok</v>
          </cell>
          <cell r="H31217" t="str">
            <v>belépésekkel: Kovács Norbert: 20/595-4515</v>
          </cell>
          <cell r="I31217" t="str">
            <v>A belépési engedély kérelmeket min. 3 munkanappal korábban megküldeni!  A sorompó a recepció gombra nyílik, vendég parkoló. Műszaki: ügyelet: 20/338-7231</v>
          </cell>
          <cell r="J31217" t="str">
            <v>BS;UBS2100;LTE800;LTE1800;MI;LL</v>
          </cell>
          <cell r="K31217" t="str">
            <v xml:space="preserve"> N/A</v>
          </cell>
        </row>
        <row r="31218">
          <cell r="A31218" t="str">
            <v>Szépvölgyi Irodapark 2</v>
          </cell>
          <cell r="B31218" t="str">
            <v>47.52970671</v>
          </cell>
          <cell r="C31218" t="str">
            <v>19.0354197</v>
          </cell>
          <cell r="D31218" t="str">
            <v>47.52970671, 19.0354197</v>
          </cell>
          <cell r="E31218" t="str">
            <v>Pest</v>
          </cell>
          <cell r="F31218" t="str">
            <v>III Budapest, Montevideo utca 16a-b</v>
          </cell>
          <cell r="G31218" t="str">
            <v>GTS:beltéri: a 4 emeleten, egy fedett, de nyitott tetőrészen, fali rack -ben.
Antenna: lapos tetős tartón.
1037 Budapest Montevideo utca 16/A. SAGEMCOM Magyarország Kft.
Beltéri az 1. emeleti szerver helységben (recepció mellett), az ajtóhoz legközelebbi ügyfél tulajdonú rack szekrény felső harmadában.
Kültéri a tetőn, megközelítése a 3. emeletről tetőkijáraton keresztül.</v>
          </cell>
          <cell r="H31218" t="str">
            <v>Füzeséri Péter 06-20-937-2474
Andrási Péter 06-20-391-8890
Berei László 20/209-3089</v>
          </cell>
          <cell r="I31218" t="str">
            <v>Kapcsolattartóval történt előzetes egyeztetés után.
H-P: 8:00-16:30</v>
          </cell>
          <cell r="J31218" t="str">
            <v>MI</v>
          </cell>
          <cell r="K31218" t="str">
            <v>Magyar Telekom Nyrt.</v>
          </cell>
        </row>
        <row r="31219">
          <cell r="A31219" t="str">
            <v>Szépvölgyi út 1</v>
          </cell>
          <cell r="B31219" t="str">
            <v>47.52873279</v>
          </cell>
          <cell r="C31219" t="str">
            <v>19.02109044</v>
          </cell>
          <cell r="D31219" t="str">
            <v>47.52873279, 19.02109044</v>
          </cell>
          <cell r="E31219" t="str">
            <v>Pest</v>
          </cell>
          <cell r="F31219" t="str">
            <v>II Budapest, Felső Zöldmáli út 33</v>
          </cell>
          <cell r="G31219" t="str">
            <v>A ház melletti kis kapun keresztül az épület mellett a mini konténer, mellette vezet fel külső létra az antennákhoz.</v>
          </cell>
          <cell r="H31219" t="str">
            <v>Kozma Béla / tulajdonos /  T.: 335-5496,  06 20 9607-348</v>
          </cell>
          <cell r="I31219" t="str">
            <v>Egységkulcs.</v>
          </cell>
          <cell r="J31219" t="str">
            <v>BS;UBS2100;LTE800;LTE1800;MI</v>
          </cell>
          <cell r="K31219" t="str">
            <v>Kozma Béla</v>
          </cell>
        </row>
        <row r="31220">
          <cell r="A31220" t="str">
            <v>Szépvölgyi út 2</v>
          </cell>
          <cell r="B31220" t="str">
            <v>47.53592706</v>
          </cell>
          <cell r="C31220" t="str">
            <v>19.01534883</v>
          </cell>
          <cell r="D31220" t="str">
            <v>47.53592706, 19.01534883</v>
          </cell>
          <cell r="E31220" t="str">
            <v>Pest</v>
          </cell>
          <cell r="F31220" t="str">
            <v>III Budapest, Szépvölgyi út 139</v>
          </cell>
          <cell r="H31220" t="str">
            <v>Kiri Róbert - tel.: 06-20/9193335 Email:robert.kiri@stratis.hu</v>
          </cell>
          <cell r="J31220" t="str">
            <v>MI</v>
          </cell>
        </row>
        <row r="31221">
          <cell r="A31221" t="str">
            <v>Szépvölgyi út 3</v>
          </cell>
          <cell r="D31221" t="str">
            <v xml:space="preserve">, </v>
          </cell>
          <cell r="E31221" t="str">
            <v>Pest</v>
          </cell>
          <cell r="F31221" t="str">
            <v>II Budapest, Szépvölgyi út 10</v>
          </cell>
          <cell r="G31221" t="str">
            <v>Bécsi út Szépvölgyi sarkon a zebránál</v>
          </cell>
          <cell r="I31221" t="str">
            <v>Aknaemelő vas</v>
          </cell>
          <cell r="K31221" t="str">
            <v>Magyar Telekom Nyrt.</v>
          </cell>
        </row>
        <row r="31222">
          <cell r="A31222" t="str">
            <v>Szépvölgyi út 4</v>
          </cell>
          <cell r="D31222" t="str">
            <v xml:space="preserve">, </v>
          </cell>
          <cell r="E31222" t="str">
            <v>Pest</v>
          </cell>
          <cell r="F31222" t="str">
            <v>III Budapest, Szépvölgyi út 97</v>
          </cell>
        </row>
        <row r="31223">
          <cell r="A31223" t="str">
            <v>Szépvölgyi út 5</v>
          </cell>
          <cell r="D31223" t="str">
            <v xml:space="preserve">, </v>
          </cell>
          <cell r="E31223" t="str">
            <v>Pest</v>
          </cell>
          <cell r="F31223" t="str">
            <v>II Budapest, Szépvölgyi út 52</v>
          </cell>
        </row>
        <row r="31224">
          <cell r="A31224" t="str">
            <v>Szépvölgyi út 6</v>
          </cell>
          <cell r="D31224" t="str">
            <v xml:space="preserve">, </v>
          </cell>
          <cell r="E31224" t="str">
            <v>Pest</v>
          </cell>
          <cell r="F31224" t="str">
            <v>III Budapest, Szépvölgyi út 43</v>
          </cell>
        </row>
        <row r="31225">
          <cell r="A31225" t="str">
            <v>Szépvölgyi út 7</v>
          </cell>
          <cell r="D31225" t="str">
            <v xml:space="preserve">, </v>
          </cell>
          <cell r="E31225" t="str">
            <v>Pest</v>
          </cell>
          <cell r="F31225" t="str">
            <v>Budapest, Szépvölgyi út 22</v>
          </cell>
          <cell r="H31225" t="str">
            <v>Tangl Edit +36 302316919  +36 1 770 7501</v>
          </cell>
          <cell r="J31225" t="str">
            <v>KR</v>
          </cell>
        </row>
        <row r="31226">
          <cell r="A31226" t="str">
            <v>Szépvölgyi út K</v>
          </cell>
          <cell r="D31226" t="str">
            <v xml:space="preserve">, </v>
          </cell>
          <cell r="E31226" t="str">
            <v>Pest</v>
          </cell>
          <cell r="F31226" t="str">
            <v>II Budapest, Szépvölgyi út 162</v>
          </cell>
        </row>
        <row r="31227">
          <cell r="A31227" t="str">
            <v>Szépvölgyi út L</v>
          </cell>
          <cell r="D31227" t="str">
            <v xml:space="preserve">, </v>
          </cell>
          <cell r="E31227" t="str">
            <v>Pest</v>
          </cell>
          <cell r="F31227" t="str">
            <v>III Budapest, Szépvölgyi út 49</v>
          </cell>
        </row>
        <row r="31228">
          <cell r="A31228" t="str">
            <v>Szépvölgyi út M</v>
          </cell>
          <cell r="D31228" t="str">
            <v xml:space="preserve">, </v>
          </cell>
          <cell r="E31228" t="str">
            <v>Pest</v>
          </cell>
          <cell r="F31228" t="str">
            <v>II Budapest, Szépvölgyi út 128</v>
          </cell>
          <cell r="K31228" t="str">
            <v>Magyar Telekom Nyrt.</v>
          </cell>
        </row>
        <row r="31229">
          <cell r="A31229" t="str">
            <v>Szépvölgyi út M_</v>
          </cell>
          <cell r="D31229" t="str">
            <v xml:space="preserve">, </v>
          </cell>
          <cell r="E31229" t="str">
            <v>Pest</v>
          </cell>
          <cell r="F31229" t="str">
            <v>II Budapest, Szépvölgyi út 128</v>
          </cell>
        </row>
        <row r="31230">
          <cell r="A31230" t="str">
            <v>Szépvölgyi út N</v>
          </cell>
          <cell r="B31230" t="str">
            <v>47.53069269</v>
          </cell>
          <cell r="C31230" t="str">
            <v>19.01731766</v>
          </cell>
          <cell r="D31230" t="str">
            <v>47.53069269, 19.01731766</v>
          </cell>
          <cell r="E31230" t="str">
            <v>Pest</v>
          </cell>
          <cell r="F31230" t="str">
            <v>II Budapest, Szépvölgyi út 146</v>
          </cell>
          <cell r="K31230" t="str">
            <v>Magyar Telekom Nyrt.</v>
          </cell>
        </row>
        <row r="31231">
          <cell r="A31231" t="str">
            <v>Szépvölgyi út O</v>
          </cell>
          <cell r="D31231" t="str">
            <v xml:space="preserve">, </v>
          </cell>
          <cell r="E31231" t="str">
            <v>Pest</v>
          </cell>
          <cell r="F31231" t="str">
            <v>III Budapest, Szépvölgyi út 31-33</v>
          </cell>
          <cell r="K31231" t="str">
            <v>Magyar Telekom Nyrt.</v>
          </cell>
        </row>
        <row r="31232">
          <cell r="A31232" t="str">
            <v>Szépvölgyi út P</v>
          </cell>
          <cell r="D31232" t="str">
            <v xml:space="preserve">, </v>
          </cell>
          <cell r="E31232" t="str">
            <v>Pest</v>
          </cell>
          <cell r="F31232" t="str">
            <v>II Budapest, Szépvölgyi út 4/B</v>
          </cell>
          <cell r="K31232" t="str">
            <v>Magyar Telekom Nyrt.</v>
          </cell>
        </row>
        <row r="31233">
          <cell r="A31233" t="str">
            <v>Szépvölgyi út Q</v>
          </cell>
          <cell r="D31233" t="str">
            <v xml:space="preserve">, </v>
          </cell>
          <cell r="E31233" t="str">
            <v>Pest</v>
          </cell>
          <cell r="F31233" t="str">
            <v>III Budapest, Szépvölgyi út 57-67</v>
          </cell>
          <cell r="K31233" t="str">
            <v>Magyar Telekom Nyrt.</v>
          </cell>
        </row>
        <row r="31234">
          <cell r="A31234" t="str">
            <v>Szépvölgyi út R</v>
          </cell>
          <cell r="B31234" t="str">
            <v>47.52862693</v>
          </cell>
          <cell r="C31234" t="str">
            <v>19.032153</v>
          </cell>
          <cell r="D31234" t="str">
            <v>47.52862693, 19.032153</v>
          </cell>
          <cell r="E31234" t="str">
            <v>Pest</v>
          </cell>
          <cell r="F31234" t="str">
            <v>III Budapest, Szépvölgyi út 39</v>
          </cell>
          <cell r="G31234" t="str">
            <v>GTS:Telepítési adatok:
Az ant. elhelyezkedés: Azantenna lapostetőn van, hozzáférünk, de a szomszédos tetőről kell felmenni. Nem árt egy kis létra is.
A beltéri elhelyezkedés: 3. em. Pra Int. szerverszoba, rack.
Végpont elhelyezkedés: uott.</v>
          </cell>
          <cell r="H31234" t="str">
            <v>Kontakt:
Pra International:
Kapcsolattartó: Gál Andrea
Tel: 20/931-2442
Üzemeltetés:
Kapcsolattartó: Nagy Gedeon
Tel.: 30/458-2169</v>
          </cell>
          <cell r="J31234" t="str">
            <v>MI</v>
          </cell>
          <cell r="K31234" t="str">
            <v>Magyar Telekom Nyrt.</v>
          </cell>
        </row>
        <row r="31235">
          <cell r="A31235" t="str">
            <v>Szépvölgyi út R_</v>
          </cell>
          <cell r="D31235" t="str">
            <v xml:space="preserve">, </v>
          </cell>
          <cell r="E31235" t="str">
            <v>Pest</v>
          </cell>
          <cell r="F31235" t="str">
            <v>III Budapest, Szépvölgyi út 69-75</v>
          </cell>
        </row>
        <row r="31236">
          <cell r="A31236" t="str">
            <v>Szépvölgyi út S</v>
          </cell>
          <cell r="D31236" t="str">
            <v xml:space="preserve">, </v>
          </cell>
          <cell r="E31236" t="str">
            <v>Pest</v>
          </cell>
          <cell r="F31236" t="str">
            <v>III Budapest, Szépvölgyi út 137</v>
          </cell>
          <cell r="G31236" t="str">
            <v>GTS:Az ant. elhelyezkedés, tipus: 30-as lapostetőn.
A beltéri elhelyezkedése: az első emeleten a szerverszobában.</v>
          </cell>
          <cell r="H31236" t="str">
            <v>Csermendi Miklós , tel.: 06-1-224-7310 30/6006011, email: miklos.csermendy@hu.redbull.com</v>
          </cell>
          <cell r="J31236" t="str">
            <v>MI</v>
          </cell>
        </row>
        <row r="31237">
          <cell r="A31237" t="str">
            <v>Szerb Antal u 1</v>
          </cell>
          <cell r="D31237" t="str">
            <v xml:space="preserve">, </v>
          </cell>
          <cell r="E31237" t="str">
            <v>Pest</v>
          </cell>
          <cell r="F31237" t="str">
            <v>II Budapest, Szerb Antal utca 21</v>
          </cell>
          <cell r="G31237" t="str">
            <v>Szerb Antal utca 21</v>
          </cell>
          <cell r="I31237" t="str">
            <v>1881-es területi kulcs nyitja a szekrényt</v>
          </cell>
          <cell r="K31237" t="str">
            <v>Magyar Telekom Nyrt.</v>
          </cell>
        </row>
        <row r="31238">
          <cell r="A31238" t="str">
            <v>Szerb u 1</v>
          </cell>
          <cell r="D31238" t="str">
            <v xml:space="preserve">, </v>
          </cell>
          <cell r="E31238" t="str">
            <v>Pest</v>
          </cell>
          <cell r="F31238" t="str">
            <v>V Budapest, Szerb utca</v>
          </cell>
        </row>
        <row r="31239">
          <cell r="A31239" t="str">
            <v>Szerb u 2</v>
          </cell>
          <cell r="D31239" t="str">
            <v xml:space="preserve">, </v>
          </cell>
          <cell r="E31239" t="str">
            <v>Pest</v>
          </cell>
          <cell r="F31239" t="str">
            <v>V Budapest, Szerb utca 21-23</v>
          </cell>
          <cell r="G31239" t="str">
            <v>Cím alapján</v>
          </cell>
          <cell r="H31239" t="str">
            <v>Fejérdy János
30/3987882</v>
          </cell>
          <cell r="J31239" t="str">
            <v>BS;UBS2100</v>
          </cell>
        </row>
        <row r="31240">
          <cell r="A31240" t="str">
            <v>Szerdahelyi u 1</v>
          </cell>
          <cell r="D31240" t="str">
            <v xml:space="preserve">, </v>
          </cell>
          <cell r="E31240" t="str">
            <v>Pest</v>
          </cell>
          <cell r="F31240" t="str">
            <v>VIII Budapest, Szerdahelyi utca 2</v>
          </cell>
          <cell r="K31240" t="str">
            <v>Magyar Telekom Nyrt.</v>
          </cell>
        </row>
        <row r="31241">
          <cell r="A31241" t="str">
            <v>Szerdahelyi u 2</v>
          </cell>
          <cell r="D31241" t="str">
            <v xml:space="preserve">, </v>
          </cell>
          <cell r="E31241" t="str">
            <v>Pest</v>
          </cell>
          <cell r="F31241" t="str">
            <v>VIII Budapest, Szerdahelyi utca 1</v>
          </cell>
        </row>
        <row r="31242">
          <cell r="A31242" t="str">
            <v>Szerdahelyi u 3</v>
          </cell>
          <cell r="D31242" t="str">
            <v xml:space="preserve">, </v>
          </cell>
          <cell r="E31242" t="str">
            <v>Pest</v>
          </cell>
          <cell r="F31242" t="str">
            <v>VIII Budapest, Szerdahelyi utca 3</v>
          </cell>
        </row>
        <row r="31243">
          <cell r="A31243" t="str">
            <v>Szerdahelyi u 4</v>
          </cell>
          <cell r="D31243" t="str">
            <v xml:space="preserve">, </v>
          </cell>
          <cell r="E31243" t="str">
            <v>Pest</v>
          </cell>
          <cell r="F31243" t="str">
            <v>VIII Budapest, Szerdahelyi utca 10</v>
          </cell>
        </row>
        <row r="31244">
          <cell r="A31244" t="str">
            <v>Szerdahelyi u 5</v>
          </cell>
          <cell r="D31244" t="str">
            <v xml:space="preserve">, </v>
          </cell>
          <cell r="E31244" t="str">
            <v>Pest</v>
          </cell>
          <cell r="F31244" t="str">
            <v>VIII Budapest, Szerdahelyi utca 11</v>
          </cell>
        </row>
        <row r="31245">
          <cell r="A31245" t="str">
            <v>Szerdahelyi u 6</v>
          </cell>
          <cell r="D31245" t="str">
            <v xml:space="preserve">, </v>
          </cell>
          <cell r="E31245" t="str">
            <v>Pest</v>
          </cell>
          <cell r="F31245" t="str">
            <v>VIII Budapest, Szerdahelyi utca 16</v>
          </cell>
        </row>
        <row r="31246">
          <cell r="A31246" t="str">
            <v>Szerecseny 1</v>
          </cell>
          <cell r="D31246" t="str">
            <v xml:space="preserve">, </v>
          </cell>
          <cell r="E31246" t="str">
            <v>Győr-Moson-Sopron</v>
          </cell>
          <cell r="F31246" t="str">
            <v>Szerecseny, Táncsics utca 1042 hrsz</v>
          </cell>
          <cell r="J31246" t="str">
            <v>LTE800</v>
          </cell>
        </row>
        <row r="31247">
          <cell r="A31247" t="str">
            <v>Szerémi út 1</v>
          </cell>
          <cell r="B31247" t="str">
            <v>47.46892957</v>
          </cell>
          <cell r="C31247" t="str">
            <v>19.05120709</v>
          </cell>
          <cell r="D31247" t="str">
            <v>47.46892957, 19.05120709</v>
          </cell>
          <cell r="E31247" t="str">
            <v>Pest</v>
          </cell>
          <cell r="F31247" t="str">
            <v>XI Budapest, Szerémi út 4</v>
          </cell>
          <cell r="G31247" t="str">
            <v xml:space="preserve">Budapest, Szerémi út 4.,  Főbejáraton át, a melléklépcsőházban lévő lifttel fel, majd még egy szintet gyalog, jobbra két vasajtón át a BTS helység </v>
          </cell>
          <cell r="J31247" t="str">
            <v>BS;UBS2100;LTE800;LTE1800;LL;WL</v>
          </cell>
          <cell r="K31247" t="str">
            <v>Magyar Telekom Nyrt. Mobil Szolgáltatások Üzletág</v>
          </cell>
        </row>
        <row r="31248">
          <cell r="A31248" t="str">
            <v>Szerémi út M</v>
          </cell>
          <cell r="D31248" t="str">
            <v xml:space="preserve">, </v>
          </cell>
          <cell r="E31248" t="str">
            <v>Pest</v>
          </cell>
          <cell r="F31248" t="str">
            <v>XI Budapest, Szerémi út 7</v>
          </cell>
          <cell r="K31248" t="str">
            <v>Magyar Telekom Nyrt.</v>
          </cell>
        </row>
        <row r="31249">
          <cell r="A31249" t="str">
            <v>Szeremle 1</v>
          </cell>
          <cell r="B31249" t="str">
            <v>46.10951682</v>
          </cell>
          <cell r="C31249" t="str">
            <v>18.89240212</v>
          </cell>
          <cell r="D31249" t="str">
            <v>46.10951682, 18.89240212</v>
          </cell>
          <cell r="E31249" t="str">
            <v>Bács-Kiskun</v>
          </cell>
          <cell r="F31249" t="str">
            <v>Bátmonostor, major 0170/7 hrsz</v>
          </cell>
          <cell r="G31249" t="str">
            <v>Bátmonostor közepén a temetőnél jobbra a templomig . Ott megint jobbra ki a faluból egy kis hídig majd balra a toronyig.</v>
          </cell>
          <cell r="H31249" t="str">
            <v>2014.05 Kenyeres Zoltán, 6500 Baja, Kinizsi Pál u 9, +36209437025
Mirosavljevic Dario tel:79/456-785
Szerződéssel kapcsolatban: Pál Józsefné 79/556-785.</v>
          </cell>
          <cell r="J31249" t="str">
            <v>BS;LTE800;MI;WL</v>
          </cell>
          <cell r="K31249" t="str">
            <v>Kenyeres Zoltán</v>
          </cell>
        </row>
        <row r="31250">
          <cell r="A31250" t="str">
            <v>Szeremle 2</v>
          </cell>
          <cell r="D31250" t="str">
            <v xml:space="preserve">, </v>
          </cell>
          <cell r="E31250" t="str">
            <v>Bács-Kiskun</v>
          </cell>
          <cell r="F31250" t="str">
            <v>Szeremle, Hunyadi János utca 1002 hrsz</v>
          </cell>
          <cell r="J31250" t="str">
            <v>LTE800;MI</v>
          </cell>
          <cell r="K31250" t="str">
            <v>VODAFONE Magyarország Mobil Távközlési Rt.</v>
          </cell>
        </row>
        <row r="31251">
          <cell r="A31251" t="str">
            <v>Szeremle 3</v>
          </cell>
          <cell r="D31251" t="str">
            <v xml:space="preserve">, </v>
          </cell>
          <cell r="E31251" t="str">
            <v>Bács-Kiskun</v>
          </cell>
          <cell r="F31251" t="str">
            <v>Szeremle, Kamarásduna major</v>
          </cell>
        </row>
        <row r="31252">
          <cell r="A31252" t="str">
            <v>Szeremle M</v>
          </cell>
          <cell r="B31252" t="str">
            <v>46.14473587</v>
          </cell>
          <cell r="C31252" t="str">
            <v>18.88658045</v>
          </cell>
          <cell r="D31252" t="str">
            <v>46.14473587, 18.88658045</v>
          </cell>
          <cell r="E31252" t="str">
            <v>Bács-Kiskun</v>
          </cell>
          <cell r="F31252" t="str">
            <v>Szeremle, Hunyadi János utca 18</v>
          </cell>
          <cell r="K31252" t="str">
            <v>Magyar Telekom Nyrt.</v>
          </cell>
        </row>
        <row r="31253">
          <cell r="A31253" t="str">
            <v>Szeremle N</v>
          </cell>
          <cell r="D31253" t="str">
            <v xml:space="preserve">, </v>
          </cell>
          <cell r="E31253" t="str">
            <v>Bács-Kiskun</v>
          </cell>
          <cell r="F31253" t="str">
            <v>Szeremle, Hunyadi János utca 2</v>
          </cell>
        </row>
        <row r="31254">
          <cell r="A31254" t="str">
            <v>Szeremle O</v>
          </cell>
          <cell r="D31254" t="str">
            <v xml:space="preserve">, </v>
          </cell>
          <cell r="E31254" t="str">
            <v>Bács-Kiskun</v>
          </cell>
          <cell r="F31254" t="str">
            <v>Szeremle, Fő utca 55</v>
          </cell>
        </row>
        <row r="31255">
          <cell r="A31255" t="str">
            <v>Szeréna út 1</v>
          </cell>
          <cell r="D31255" t="str">
            <v xml:space="preserve">, </v>
          </cell>
          <cell r="E31255" t="str">
            <v>Pest</v>
          </cell>
          <cell r="F31255" t="str">
            <v>II Budapest, Szeréna út 19</v>
          </cell>
          <cell r="K31255" t="str">
            <v>Vodafone</v>
          </cell>
        </row>
        <row r="31256">
          <cell r="A31256" t="str">
            <v>Szeréna út 2</v>
          </cell>
          <cell r="D31256" t="str">
            <v xml:space="preserve">, </v>
          </cell>
          <cell r="E31256" t="str">
            <v>Pest</v>
          </cell>
          <cell r="F31256" t="str">
            <v>II Budapest, Szeréna út 56</v>
          </cell>
        </row>
        <row r="31257">
          <cell r="A31257" t="str">
            <v>Szeréna út 3</v>
          </cell>
          <cell r="D31257" t="str">
            <v xml:space="preserve">, </v>
          </cell>
          <cell r="E31257" t="str">
            <v>Pest</v>
          </cell>
          <cell r="F31257" t="str">
            <v>II Budapest, Szeréna út 18</v>
          </cell>
          <cell r="J31257" t="str">
            <v>URE;KR</v>
          </cell>
        </row>
        <row r="31258">
          <cell r="A31258" t="str">
            <v>Szeréna út 4</v>
          </cell>
          <cell r="D31258" t="str">
            <v xml:space="preserve">, </v>
          </cell>
          <cell r="E31258" t="str">
            <v>Pest</v>
          </cell>
          <cell r="F31258" t="str">
            <v>II Budapest, Szeréna út 24</v>
          </cell>
          <cell r="J31258" t="str">
            <v>KR</v>
          </cell>
        </row>
        <row r="31259">
          <cell r="A31259" t="str">
            <v>Szeréna út 5</v>
          </cell>
          <cell r="D31259" t="str">
            <v xml:space="preserve">, </v>
          </cell>
          <cell r="E31259" t="str">
            <v>Pest</v>
          </cell>
          <cell r="F31259" t="str">
            <v>II Budapest, Szeréna út 5</v>
          </cell>
          <cell r="J31259" t="str">
            <v>UKR</v>
          </cell>
        </row>
        <row r="31260">
          <cell r="A31260" t="str">
            <v>Szeréna út M</v>
          </cell>
          <cell r="B31260" t="str">
            <v>47.52273558</v>
          </cell>
          <cell r="C31260" t="str">
            <v>19.03357565</v>
          </cell>
          <cell r="D31260" t="str">
            <v>47.52273558, 19.03357565</v>
          </cell>
          <cell r="E31260" t="str">
            <v>Pest</v>
          </cell>
          <cell r="F31260" t="str">
            <v>II Budapest, Szeréna út 11-15</v>
          </cell>
          <cell r="K31260" t="str">
            <v>Magyar Telekom Nyrt.</v>
          </cell>
        </row>
        <row r="31261">
          <cell r="A31261" t="str">
            <v>Szerencs 1</v>
          </cell>
          <cell r="B31261" t="str">
            <v>48.14365879</v>
          </cell>
          <cell r="C31261" t="str">
            <v>21.20163759</v>
          </cell>
          <cell r="D31261" t="str">
            <v>48.14365879, 21.20163759</v>
          </cell>
          <cell r="E31261" t="str">
            <v>Borsod-Abaúj-Zemplén</v>
          </cell>
          <cell r="F31261" t="str">
            <v>Szerencs, külterület</v>
          </cell>
          <cell r="G31261" t="str">
            <v>Szerencs városban, Prügy felé fordulni a táblánál, a vasúti átjáró után közvetlenül balra, majd jobbra az országút melletti földútra. Kb. 100 m-re az állomás.</v>
          </cell>
          <cell r="H31261" t="str">
            <v>Révisz Kft-től  Pazonyi Barna tel: 47/361-351 éjjel-nappal őrszolgálat</v>
          </cell>
          <cell r="I31261" t="str">
            <v>Egységlakat a kerítésen.</v>
          </cell>
          <cell r="J31261" t="str">
            <v>BS;UBS2100;LTE800;MI;LL</v>
          </cell>
          <cell r="K31261" t="str">
            <v>Révisz Kft</v>
          </cell>
        </row>
        <row r="31262">
          <cell r="A31262" t="str">
            <v>Szerencs 2</v>
          </cell>
          <cell r="B31262" t="str">
            <v>48.16281314</v>
          </cell>
          <cell r="C31262" t="str">
            <v>21.20200969</v>
          </cell>
          <cell r="D31262" t="str">
            <v>48.16281314, 21.20200969</v>
          </cell>
          <cell r="E31262" t="str">
            <v>Borsod-Abaúj-Zemplén</v>
          </cell>
          <cell r="F31262" t="str">
            <v>Szerencs, Rákóczi út 1600 hrsz</v>
          </cell>
          <cell r="G31262" t="str">
            <v>A 37-esen érkezve Szerencs központjában a lámpás kereszteződésnél balra majd megint balra a templom a toronyban az állomás</v>
          </cell>
          <cell r="H31262" t="str">
            <v>Tóth László plébános Kossuth L. u. 1. 47/362920, Cakó Sándorné Alkotmány u. 2. 47/363033,
Gyupin János (kábel) 30/555-67-42
Molnár Lászlóné (nyilvántartó) 30/411-88-34
Drizner József 20/971-08-64</v>
          </cell>
          <cell r="I31262" t="str">
            <v>el kell kérni</v>
          </cell>
          <cell r="J31262" t="str">
            <v>BS;LTE1800;LL</v>
          </cell>
          <cell r="K31262" t="str">
            <v>Szerencsi Római Katolikus Plébánia</v>
          </cell>
        </row>
        <row r="31263">
          <cell r="A31263" t="str">
            <v>Szerencs 3</v>
          </cell>
          <cell r="B31263" t="str">
            <v>48.16026918</v>
          </cell>
          <cell r="C31263" t="str">
            <v>21.18722219</v>
          </cell>
          <cell r="D31263" t="str">
            <v>48.16026918, 21.18722219</v>
          </cell>
          <cell r="E31263" t="str">
            <v>Borsod-Abaúj-Zemplén</v>
          </cell>
          <cell r="F31263" t="str">
            <v>Szerencs, Bekecsi út 10</v>
          </cell>
          <cell r="G31263" t="str">
            <v>M3 &gt; 37-es út &gt; Taktaharkány felől ha jövünk, Szerencs közepén balra kell fordulni a Rákóczi útra, amely később Bekecsi út lesz. A Rendőrkapitányság épülete jobbkézre esik.</v>
          </cell>
          <cell r="H31263" t="str">
            <v>Répási Csaba (Borsod Megyei Rendőrfőkapitányság) +36-46-514-522</v>
          </cell>
          <cell r="J31263" t="str">
            <v>TBS;TRE</v>
          </cell>
          <cell r="K31263" t="str">
            <v>BAZ Megyei Rendőr-főkapitányság</v>
          </cell>
        </row>
        <row r="31264">
          <cell r="A31264" t="str">
            <v>Szerencs 4</v>
          </cell>
          <cell r="D31264" t="str">
            <v xml:space="preserve">, </v>
          </cell>
          <cell r="E31264" t="str">
            <v>Borsod-Abaúj-Zemplén</v>
          </cell>
          <cell r="F31264" t="str">
            <v>Szerencs, Fiktív utca 1</v>
          </cell>
        </row>
        <row r="31265">
          <cell r="A31265" t="str">
            <v>Szerencs 5</v>
          </cell>
          <cell r="D31265" t="str">
            <v xml:space="preserve">, </v>
          </cell>
          <cell r="E31265" t="str">
            <v>Borsod-Abaúj-Zemplén</v>
          </cell>
          <cell r="F31265" t="str">
            <v>Szerencs, Eperjes utca 9</v>
          </cell>
        </row>
        <row r="31266">
          <cell r="A31266" t="str">
            <v>Szerencs 6</v>
          </cell>
          <cell r="D31266" t="str">
            <v xml:space="preserve">, </v>
          </cell>
          <cell r="E31266" t="str">
            <v>Borsod-Abaúj-Zemplén</v>
          </cell>
          <cell r="F31266" t="str">
            <v>Szerencs, Kossuth tér 4</v>
          </cell>
        </row>
        <row r="31267">
          <cell r="A31267" t="str">
            <v>Szerencs 8A</v>
          </cell>
          <cell r="B31267" t="str">
            <v>48.15536452</v>
          </cell>
          <cell r="C31267" t="str">
            <v>21.21950341</v>
          </cell>
          <cell r="D31267" t="str">
            <v>48.15536452, 21.21950341</v>
          </cell>
          <cell r="E31267" t="str">
            <v>Borsod-Abaúj-Zemplén</v>
          </cell>
          <cell r="F31267" t="str">
            <v>Mezőzombor, külterület 1002 hrsz</v>
          </cell>
          <cell r="G31267" t="str">
            <v>Szerencs, Dobó Katica út - Kazinczy utca sarok közelében torony, Mezőzombor területén</v>
          </cell>
        </row>
        <row r="31268">
          <cell r="A31268" t="str">
            <v>Szerencs 8B</v>
          </cell>
          <cell r="D31268" t="str">
            <v xml:space="preserve">, </v>
          </cell>
          <cell r="E31268" t="str">
            <v>Borsod-Abaúj-Zemplén</v>
          </cell>
          <cell r="F31268" t="str">
            <v>Szerencs, belterület 2158/3 hrsz</v>
          </cell>
          <cell r="G31268" t="str">
            <v>Vasút keleti oldalán</v>
          </cell>
        </row>
        <row r="31269">
          <cell r="A31269" t="str">
            <v>Szerencs 8C</v>
          </cell>
          <cell r="D31269" t="str">
            <v xml:space="preserve">, </v>
          </cell>
          <cell r="E31269" t="str">
            <v>Borsod-Abaúj-Zemplén</v>
          </cell>
          <cell r="F31269" t="str">
            <v>Szerencs, Ondi út 52</v>
          </cell>
          <cell r="G31269" t="str">
            <v>Ondi út 52 előtt dupla fedelű akna mellett MSAN</v>
          </cell>
        </row>
        <row r="31270">
          <cell r="A31270" t="str">
            <v>Szerencs 8D</v>
          </cell>
          <cell r="D31270" t="str">
            <v xml:space="preserve">, </v>
          </cell>
          <cell r="E31270" t="str">
            <v>Borsod-Abaúj-Zemplén</v>
          </cell>
          <cell r="F31270" t="str">
            <v>Szerencs, Váci Mihály utca 2628 hrsz</v>
          </cell>
          <cell r="G31270" t="str">
            <v>Ondi úton a Váci Mihály utca sarkon, szögvas URH toronnyal átellenben, dupla fedelű akna mellett, MSAN</v>
          </cell>
          <cell r="K31270" t="str">
            <v>Magyar Telekom Nyrt.</v>
          </cell>
        </row>
        <row r="31271">
          <cell r="A31271" t="str">
            <v>Szerencs Csalogány M</v>
          </cell>
          <cell r="D31271" t="str">
            <v xml:space="preserve">, </v>
          </cell>
          <cell r="E31271" t="str">
            <v>Borsod-Abaúj-Zemplén</v>
          </cell>
          <cell r="F31271" t="str">
            <v>Szerencs, Csalogány utca 5/a</v>
          </cell>
          <cell r="K31271" t="str">
            <v>Magyar Telekom Nyrt.</v>
          </cell>
        </row>
        <row r="31272">
          <cell r="A31272" t="str">
            <v>Szerencs Csokonai 7</v>
          </cell>
          <cell r="D31272" t="str">
            <v xml:space="preserve">, </v>
          </cell>
          <cell r="E31272" t="str">
            <v>Borsod-Abaúj-Zemplén</v>
          </cell>
          <cell r="F31272" t="str">
            <v>Szerencs, Csokonai u 7</v>
          </cell>
          <cell r="H31272" t="str">
            <v>Kertész Zoltán / 306053374</v>
          </cell>
          <cell r="J31272" t="str">
            <v>KR</v>
          </cell>
        </row>
        <row r="31273">
          <cell r="A31273" t="str">
            <v>Szerencs Gyár M</v>
          </cell>
          <cell r="B31273" t="str">
            <v>48.15990186</v>
          </cell>
          <cell r="C31273" t="str">
            <v>21.20718735</v>
          </cell>
          <cell r="D31273" t="str">
            <v>48.15990186, 21.20718735</v>
          </cell>
          <cell r="E31273" t="str">
            <v>Borsod-Abaúj-Zemplén</v>
          </cell>
          <cell r="F31273" t="str">
            <v>Szerencs, Gyár út 1</v>
          </cell>
          <cell r="K31273" t="str">
            <v>Magyar Telekom Nyrt.</v>
          </cell>
        </row>
        <row r="31274">
          <cell r="A31274" t="str">
            <v>Szerencs Gyár N</v>
          </cell>
          <cell r="D31274" t="str">
            <v xml:space="preserve">, </v>
          </cell>
          <cell r="E31274" t="str">
            <v>Borsod-Abaúj-Zemplén</v>
          </cell>
          <cell r="F31274" t="str">
            <v>Szerencs, Gyár út 15</v>
          </cell>
        </row>
        <row r="31275">
          <cell r="A31275" t="str">
            <v>Szerencs Gyár O</v>
          </cell>
          <cell r="B31275" t="str">
            <v>48.1535524</v>
          </cell>
          <cell r="C31275" t="str">
            <v>21.19440883</v>
          </cell>
          <cell r="D31275" t="str">
            <v>48.1535524, 21.19440883</v>
          </cell>
          <cell r="E31275" t="str">
            <v>Borsod-Abaúj-Zemplén</v>
          </cell>
          <cell r="F31275" t="str">
            <v>Szerencs, Gyár út 38</v>
          </cell>
        </row>
        <row r="31276">
          <cell r="A31276" t="str">
            <v>Szerencs Hegy M</v>
          </cell>
          <cell r="D31276" t="str">
            <v xml:space="preserve">, </v>
          </cell>
          <cell r="E31276" t="str">
            <v>Borsod-Abaúj-Zemplén</v>
          </cell>
          <cell r="F31276" t="str">
            <v>Szerencs, Hegy utca 9</v>
          </cell>
        </row>
        <row r="31277">
          <cell r="A31277" t="str">
            <v>Szerencs Huszárvár M</v>
          </cell>
          <cell r="D31277" t="str">
            <v xml:space="preserve">, </v>
          </cell>
          <cell r="E31277" t="str">
            <v>Borsod-Abaúj-Zemplén</v>
          </cell>
          <cell r="F31277" t="str">
            <v>Szerencs, Huszárvár utca 32</v>
          </cell>
          <cell r="K31277" t="str">
            <v>Magyar Telekom Nyrt.</v>
          </cell>
        </row>
        <row r="31278">
          <cell r="A31278" t="str">
            <v>Szerencs Ipartelep 1</v>
          </cell>
          <cell r="D31278" t="str">
            <v xml:space="preserve">, </v>
          </cell>
          <cell r="E31278" t="str">
            <v>Borsod-Abaúj-Zemplén</v>
          </cell>
          <cell r="F31278" t="str">
            <v>Ond Szerencs, Ipartelep 1/A</v>
          </cell>
          <cell r="G31278" t="str">
            <v>Cím alapján</v>
          </cell>
          <cell r="H31278" t="str">
            <v>Tallár Miklós 302690036</v>
          </cell>
          <cell r="J31278" t="str">
            <v>KR</v>
          </cell>
        </row>
        <row r="31279">
          <cell r="A31279" t="str">
            <v>Szerencs Kandó M</v>
          </cell>
          <cell r="D31279" t="str">
            <v xml:space="preserve">, </v>
          </cell>
          <cell r="E31279" t="str">
            <v>Borsod-Abaúj-Zemplén</v>
          </cell>
          <cell r="F31279" t="str">
            <v>Szerencs, Kandó Kálmán út 2</v>
          </cell>
          <cell r="K31279" t="str">
            <v>Magyar Telekom Nyrt.</v>
          </cell>
        </row>
        <row r="31280">
          <cell r="A31280" t="str">
            <v>Szerencs Kassa M</v>
          </cell>
          <cell r="D31280" t="str">
            <v xml:space="preserve">, </v>
          </cell>
          <cell r="E31280" t="str">
            <v>Borsod-Abaúj-Zemplén</v>
          </cell>
          <cell r="F31280" t="str">
            <v>Szerencs, Kassa utca 23</v>
          </cell>
          <cell r="K31280" t="str">
            <v>Magyar Telekom Nyrt.</v>
          </cell>
        </row>
        <row r="31281">
          <cell r="A31281" t="str">
            <v>Szerencs Kossuth M</v>
          </cell>
          <cell r="D31281" t="str">
            <v xml:space="preserve">, </v>
          </cell>
          <cell r="E31281" t="str">
            <v>Borsod-Abaúj-Zemplén</v>
          </cell>
          <cell r="F31281" t="str">
            <v>Szerencs, Kossuth Lajos utca 3</v>
          </cell>
          <cell r="K31281" t="str">
            <v>Magyar Telekom Nyrt.</v>
          </cell>
        </row>
        <row r="31282">
          <cell r="A31282" t="str">
            <v>Szerencs Kossuth N</v>
          </cell>
          <cell r="D31282" t="str">
            <v xml:space="preserve">, </v>
          </cell>
          <cell r="E31282" t="str">
            <v>Borsod-Abaúj-Zemplén</v>
          </cell>
          <cell r="F31282" t="str">
            <v>Szerencs, Kossuth tér 1</v>
          </cell>
          <cell r="K31282" t="str">
            <v>Magyar Telekom Nyrt.</v>
          </cell>
        </row>
        <row r="31283">
          <cell r="A31283" t="str">
            <v>Szerencs Kossuth O</v>
          </cell>
          <cell r="B31283" t="str">
            <v>48.16331871</v>
          </cell>
          <cell r="C31283" t="str">
            <v>21.19995975</v>
          </cell>
          <cell r="D31283" t="str">
            <v>48.16331871, 21.19995975</v>
          </cell>
          <cell r="E31283" t="str">
            <v>Borsod-Abaúj-Zemplén</v>
          </cell>
          <cell r="F31283" t="str">
            <v>Szerencs, Kossuth tér 3/A</v>
          </cell>
          <cell r="K31283" t="str">
            <v>Magyar Telekom Nyrt.</v>
          </cell>
        </row>
        <row r="31284">
          <cell r="A31284" t="str">
            <v>Szerencs Kossuth P</v>
          </cell>
          <cell r="D31284" t="str">
            <v xml:space="preserve">, </v>
          </cell>
          <cell r="E31284" t="str">
            <v>Borsod-Abaúj-Zemplén</v>
          </cell>
          <cell r="F31284" t="str">
            <v>Szerencs, Kossuth tér 8</v>
          </cell>
        </row>
        <row r="31285">
          <cell r="A31285" t="str">
            <v>Szerencs Kossuth R</v>
          </cell>
          <cell r="D31285" t="str">
            <v xml:space="preserve">, </v>
          </cell>
          <cell r="E31285" t="str">
            <v>Borsod-Abaúj-Zemplén</v>
          </cell>
          <cell r="F31285" t="str">
            <v>Szerencs, Kossuth Lajos utca 3</v>
          </cell>
        </row>
        <row r="31286">
          <cell r="A31286" t="str">
            <v>Szerencs Lipták M</v>
          </cell>
          <cell r="D31286" t="str">
            <v xml:space="preserve">, </v>
          </cell>
          <cell r="E31286" t="str">
            <v>Borsod-Abaúj-Zemplén</v>
          </cell>
          <cell r="F31286" t="str">
            <v>Szerencs, Lipták János utca 2</v>
          </cell>
          <cell r="K31286" t="str">
            <v>Magyar Telekom Nyrt.</v>
          </cell>
        </row>
        <row r="31287">
          <cell r="A31287" t="str">
            <v>Szerencs M</v>
          </cell>
          <cell r="D31287" t="str">
            <v xml:space="preserve">, </v>
          </cell>
          <cell r="E31287" t="str">
            <v>Borsod-Abaúj-Zemplén</v>
          </cell>
          <cell r="F31287" t="str">
            <v>Szerencs, Gyár út 19</v>
          </cell>
        </row>
        <row r="31288">
          <cell r="A31288" t="str">
            <v>Szerencs Malom 1</v>
          </cell>
          <cell r="D31288" t="str">
            <v xml:space="preserve">, </v>
          </cell>
          <cell r="E31288" t="str">
            <v>Borsod-Abaúj-Zemplén</v>
          </cell>
          <cell r="F31288" t="str">
            <v>Szerencs, Malom utca 9</v>
          </cell>
          <cell r="J31288" t="str">
            <v>TRD</v>
          </cell>
          <cell r="K31288" t="str">
            <v>Magyar Telekom Nyrt.</v>
          </cell>
        </row>
        <row r="31289">
          <cell r="A31289" t="str">
            <v>Szerencs Malom M</v>
          </cell>
          <cell r="B31289" t="str">
            <v>48.15144828</v>
          </cell>
          <cell r="C31289" t="str">
            <v>21.21627568</v>
          </cell>
          <cell r="D31289" t="str">
            <v>48.15144828, 21.21627568</v>
          </cell>
          <cell r="E31289" t="str">
            <v>Borsod-Abaúj-Zemplén</v>
          </cell>
          <cell r="F31289" t="str">
            <v>Szerencs, Malom tanya 1</v>
          </cell>
        </row>
        <row r="31290">
          <cell r="A31290" t="str">
            <v>Szerencs MÁV 1</v>
          </cell>
          <cell r="D31290" t="str">
            <v xml:space="preserve">, </v>
          </cell>
          <cell r="E31290" t="str">
            <v>Borsod-Abaúj-Zemplén</v>
          </cell>
          <cell r="F31290" t="str">
            <v>Szerencs, Vasútállomás</v>
          </cell>
        </row>
        <row r="31291">
          <cell r="A31291" t="str">
            <v>Szerencs N</v>
          </cell>
          <cell r="D31291" t="str">
            <v xml:space="preserve">, </v>
          </cell>
          <cell r="E31291" t="str">
            <v>Borsod-Abaúj-Zemplén</v>
          </cell>
          <cell r="F31291" t="str">
            <v>Szerencs, Bartók Béla utca 20</v>
          </cell>
        </row>
        <row r="31292">
          <cell r="A31292" t="str">
            <v>Szerencs O</v>
          </cell>
          <cell r="B31292" t="str">
            <v>48.16191087</v>
          </cell>
          <cell r="C31292" t="str">
            <v>21.19678231</v>
          </cell>
          <cell r="D31292" t="str">
            <v>48.16191087, 21.19678231</v>
          </cell>
          <cell r="E31292" t="str">
            <v>Borsod-Abaúj-Zemplén</v>
          </cell>
          <cell r="F31292" t="str">
            <v>Szerencs, Erzsébet tér 1-3</v>
          </cell>
          <cell r="G31292" t="str">
            <v>Posta mögött</v>
          </cell>
          <cell r="I31292" t="str">
            <v xml:space="preserve">46, 47, 48 primer egységkulcs + belépőkártyás beléptetőrendszer </v>
          </cell>
          <cell r="J31292" t="str">
            <v>LL</v>
          </cell>
          <cell r="K31292" t="str">
            <v>Magyar Telekom Nyrt.</v>
          </cell>
        </row>
        <row r="31293">
          <cell r="A31293" t="str">
            <v>Szerencs Ondi M</v>
          </cell>
          <cell r="D31293" t="str">
            <v xml:space="preserve">, </v>
          </cell>
          <cell r="E31293" t="str">
            <v>Borsod-Abaúj-Zemplén</v>
          </cell>
          <cell r="F31293" t="str">
            <v>Szerencs, Ondi út 1</v>
          </cell>
        </row>
        <row r="31294">
          <cell r="A31294" t="str">
            <v>Szerencs P</v>
          </cell>
          <cell r="B31294" t="str">
            <v>48.15792735</v>
          </cell>
          <cell r="C31294" t="str">
            <v>21.2166519</v>
          </cell>
          <cell r="D31294" t="str">
            <v>48.15792735, 21.2166519</v>
          </cell>
          <cell r="E31294" t="str">
            <v>Borsod-Abaúj-Zemplén</v>
          </cell>
          <cell r="F31294" t="str">
            <v>Szerencs, Kandó Kálmán út 16</v>
          </cell>
        </row>
        <row r="31295">
          <cell r="A31295" t="str">
            <v>Szerencs Penny 1</v>
          </cell>
          <cell r="B31295" t="str">
            <v>48.16045181</v>
          </cell>
          <cell r="C31295" t="str">
            <v>21.20858153</v>
          </cell>
          <cell r="D31295" t="str">
            <v>48.16045181, 21.20858153</v>
          </cell>
          <cell r="E31295" t="str">
            <v>Borsod-Abaúj-Zemplén</v>
          </cell>
          <cell r="F31295" t="str">
            <v>Szerencs, Nyár út 2009 hrsz</v>
          </cell>
          <cell r="K31295" t="str">
            <v>Magyar Telekom Nyrt.</v>
          </cell>
        </row>
        <row r="31296">
          <cell r="A31296" t="str">
            <v>Szerencs Penny 2</v>
          </cell>
          <cell r="D31296" t="str">
            <v xml:space="preserve">, </v>
          </cell>
          <cell r="E31296" t="str">
            <v>Borsod-Abaúj-Zemplén</v>
          </cell>
          <cell r="F31296" t="str">
            <v>Szerencs, Rákóczi út 54</v>
          </cell>
        </row>
        <row r="31297">
          <cell r="A31297" t="str">
            <v>Szerencs Rákóczi 1</v>
          </cell>
          <cell r="D31297" t="str">
            <v xml:space="preserve">, </v>
          </cell>
          <cell r="E31297" t="str">
            <v>Borsod-Abaúj-Zemplén</v>
          </cell>
          <cell r="F31297" t="str">
            <v>Szerencs, Rákóczi út 59</v>
          </cell>
        </row>
        <row r="31298">
          <cell r="A31298" t="str">
            <v>Szerencs Rákóczi 2</v>
          </cell>
          <cell r="D31298" t="str">
            <v xml:space="preserve">, </v>
          </cell>
          <cell r="E31298" t="str">
            <v>Borsod-Abaúj-Zemplén</v>
          </cell>
          <cell r="F31298" t="str">
            <v>Szerencs, Rákóczi út 89</v>
          </cell>
        </row>
        <row r="31299">
          <cell r="A31299" t="str">
            <v>Szerencs Rákóczi 3</v>
          </cell>
          <cell r="D31299" t="str">
            <v xml:space="preserve">, </v>
          </cell>
          <cell r="E31299" t="str">
            <v>Borsod-Abaúj-Zemplén</v>
          </cell>
          <cell r="F31299" t="str">
            <v>Szerencs, Rákóczi út 105</v>
          </cell>
        </row>
        <row r="31300">
          <cell r="A31300" t="str">
            <v>Szerencs Rákóczi 4</v>
          </cell>
          <cell r="D31300" t="str">
            <v xml:space="preserve">, </v>
          </cell>
          <cell r="E31300" t="str">
            <v>Borsod-Abaúj-Zemplén</v>
          </cell>
          <cell r="F31300" t="str">
            <v>Szerencs, Rákóczi út 119</v>
          </cell>
        </row>
        <row r="31301">
          <cell r="A31301" t="str">
            <v>Szerencs Rákóczi 4A</v>
          </cell>
          <cell r="B31301" t="str">
            <v>48.16072477</v>
          </cell>
          <cell r="C31301" t="str">
            <v>21.20646836</v>
          </cell>
          <cell r="D31301" t="str">
            <v>48.16072477, 21.20646836</v>
          </cell>
          <cell r="E31301" t="str">
            <v>Borsod-Abaúj-Zemplén</v>
          </cell>
          <cell r="F31301" t="str">
            <v>Szerencs, Rákóczi út 116</v>
          </cell>
        </row>
        <row r="31302">
          <cell r="A31302" t="str">
            <v>Szerencs Rákóczi 4B</v>
          </cell>
          <cell r="B31302" t="str">
            <v>48.16061869</v>
          </cell>
          <cell r="C31302" t="str">
            <v>21.20685391</v>
          </cell>
          <cell r="D31302" t="str">
            <v>48.16061869, 21.20685391</v>
          </cell>
          <cell r="E31302" t="str">
            <v>Borsod-Abaúj-Zemplén</v>
          </cell>
          <cell r="F31302" t="str">
            <v>Szerencs, Rákóczi út 107</v>
          </cell>
          <cell r="K31302" t="str">
            <v>Magyar Telekom Nyrt.</v>
          </cell>
        </row>
        <row r="31303">
          <cell r="A31303" t="str">
            <v>Szerencs Rákóczi 4C</v>
          </cell>
          <cell r="D31303" t="str">
            <v xml:space="preserve">, </v>
          </cell>
          <cell r="E31303" t="str">
            <v>Borsod-Abaúj-Zemplén</v>
          </cell>
          <cell r="F31303" t="str">
            <v>Szerencs, Rákóczi út 111</v>
          </cell>
        </row>
        <row r="31304">
          <cell r="A31304" t="str">
            <v>Szerencs Rákóczi 5</v>
          </cell>
          <cell r="D31304" t="str">
            <v xml:space="preserve">, </v>
          </cell>
          <cell r="E31304" t="str">
            <v>Borsod-Abaúj-Zemplén</v>
          </cell>
          <cell r="F31304" t="str">
            <v>Szerencs, Rákóczi út 74-80</v>
          </cell>
        </row>
        <row r="31305">
          <cell r="A31305" t="str">
            <v>Szerencs Rákóczi 6</v>
          </cell>
          <cell r="B31305" t="str">
            <v>48.16243119</v>
          </cell>
          <cell r="C31305" t="str">
            <v>21.1993047</v>
          </cell>
          <cell r="D31305" t="str">
            <v>48.16243119, 21.1993047</v>
          </cell>
          <cell r="E31305" t="str">
            <v>Borsod-Abaúj-Zemplén</v>
          </cell>
          <cell r="F31305" t="str">
            <v>Szerencs, Rákóczi út 86</v>
          </cell>
          <cell r="J31305" t="str">
            <v>WL</v>
          </cell>
        </row>
        <row r="31306">
          <cell r="A31306" t="str">
            <v>Szerencs Rákóczi K</v>
          </cell>
          <cell r="D31306" t="str">
            <v xml:space="preserve">, </v>
          </cell>
          <cell r="E31306" t="str">
            <v>Borsod-Abaúj-Zemplén</v>
          </cell>
          <cell r="F31306" t="str">
            <v>Szerencs, Rákóczi út 87</v>
          </cell>
        </row>
        <row r="31307">
          <cell r="A31307" t="str">
            <v>Szerencs Rákóczi L</v>
          </cell>
          <cell r="D31307" t="str">
            <v xml:space="preserve">, </v>
          </cell>
          <cell r="E31307" t="str">
            <v>Borsod-Abaúj-Zemplén</v>
          </cell>
          <cell r="F31307" t="str">
            <v>Szerencs, Rákóczi út 124</v>
          </cell>
          <cell r="G31307" t="str">
            <v>GTS:Az ant. elhelyezkedés, tipus: lapostetőn 60-as. A beltéri elhelyezkedése:</v>
          </cell>
          <cell r="H31307" t="str">
            <v>Mészáros Ferenc: 47/567-667/70/778-4430</v>
          </cell>
          <cell r="J31307" t="str">
            <v>MI</v>
          </cell>
        </row>
        <row r="31308">
          <cell r="A31308" t="str">
            <v>Szerencs Rákóczi M</v>
          </cell>
          <cell r="D31308" t="str">
            <v xml:space="preserve">, </v>
          </cell>
          <cell r="E31308" t="str">
            <v>Borsod-Abaúj-Zemplén</v>
          </cell>
          <cell r="F31308" t="str">
            <v>Szerencs, Rákóczi út 14</v>
          </cell>
          <cell r="K31308" t="str">
            <v>Magyar Telekom Nyrt.</v>
          </cell>
        </row>
        <row r="31309">
          <cell r="A31309" t="str">
            <v>Szerencs Rákóczi N</v>
          </cell>
          <cell r="D31309" t="str">
            <v xml:space="preserve">, </v>
          </cell>
          <cell r="E31309" t="str">
            <v>Borsod-Abaúj-Zemplén</v>
          </cell>
          <cell r="F31309" t="str">
            <v>Szerencs, Rákóczi út 45</v>
          </cell>
          <cell r="K31309" t="str">
            <v>Magyar Telekom Nyrt.</v>
          </cell>
        </row>
        <row r="31310">
          <cell r="A31310" t="str">
            <v>Szerencs Rákóczi O</v>
          </cell>
          <cell r="D31310" t="str">
            <v xml:space="preserve">, </v>
          </cell>
          <cell r="E31310" t="str">
            <v>Borsod-Abaúj-Zemplén</v>
          </cell>
          <cell r="F31310" t="str">
            <v>Szerencs, Rákóczi út 57</v>
          </cell>
          <cell r="K31310" t="str">
            <v>Magyar Telekom Nyrt.</v>
          </cell>
        </row>
        <row r="31311">
          <cell r="A31311" t="str">
            <v>Szerencs Rákóczi P</v>
          </cell>
          <cell r="B31311" t="str">
            <v>48.15818731</v>
          </cell>
          <cell r="C31311" t="str">
            <v>21.21136525</v>
          </cell>
          <cell r="D31311" t="str">
            <v>48.15818731, 21.21136525</v>
          </cell>
          <cell r="E31311" t="str">
            <v>Borsod-Abaúj-Zemplén</v>
          </cell>
          <cell r="F31311" t="str">
            <v>Szerencs, Rákóczi út 129</v>
          </cell>
          <cell r="K31311" t="str">
            <v>Magyar Telekom Nyrt.</v>
          </cell>
        </row>
        <row r="31312">
          <cell r="A31312" t="str">
            <v>Szerencs Rákóczi Q</v>
          </cell>
          <cell r="D31312" t="str">
            <v xml:space="preserve">, </v>
          </cell>
          <cell r="E31312" t="str">
            <v>Borsod-Abaúj-Zemplén</v>
          </cell>
          <cell r="F31312" t="str">
            <v>Szerencs, Rákóczi út 123</v>
          </cell>
          <cell r="K31312" t="str">
            <v>Magyar Telekom Nyrt.</v>
          </cell>
        </row>
        <row r="31313">
          <cell r="A31313" t="str">
            <v>Szerencs Rákóczi R</v>
          </cell>
          <cell r="D31313" t="str">
            <v xml:space="preserve">, </v>
          </cell>
          <cell r="E31313" t="str">
            <v>Borsod-Abaúj-Zemplén</v>
          </cell>
          <cell r="F31313" t="str">
            <v>Szerencs, Rákóczi út 62-66</v>
          </cell>
          <cell r="K31313" t="str">
            <v>Magyar Telekom Nyrt.</v>
          </cell>
        </row>
        <row r="31314">
          <cell r="A31314" t="str">
            <v>Szerencs Rákóczi S</v>
          </cell>
          <cell r="D31314" t="str">
            <v xml:space="preserve">, </v>
          </cell>
          <cell r="E31314" t="str">
            <v>Borsod-Abaúj-Zemplén</v>
          </cell>
          <cell r="F31314" t="str">
            <v>Szerencs, Rákóczi út 43</v>
          </cell>
          <cell r="K31314" t="str">
            <v>Magyar Telekom Nyrt.</v>
          </cell>
        </row>
        <row r="31315">
          <cell r="A31315" t="str">
            <v>Szerencs Rákóczi T</v>
          </cell>
          <cell r="D31315" t="str">
            <v xml:space="preserve">, </v>
          </cell>
          <cell r="E31315" t="str">
            <v>Borsod-Abaúj-Zemplén</v>
          </cell>
          <cell r="F31315" t="str">
            <v>Szerencs, Rákóczi út 63</v>
          </cell>
        </row>
        <row r="31316">
          <cell r="A31316" t="str">
            <v>Szerencs Sallai M</v>
          </cell>
          <cell r="B31316" t="str">
            <v>48.1598698</v>
          </cell>
          <cell r="C31316" t="str">
            <v>21.200638</v>
          </cell>
          <cell r="D31316" t="str">
            <v>48.1598698, 21.200638</v>
          </cell>
          <cell r="E31316" t="str">
            <v>Borsod-Abaúj-Zemplén</v>
          </cell>
          <cell r="F31316" t="str">
            <v>Szerencs, Sallai utca 16</v>
          </cell>
        </row>
        <row r="31317">
          <cell r="A31317" t="str">
            <v>Szerencs Szabadság M</v>
          </cell>
          <cell r="D31317" t="str">
            <v xml:space="preserve">, </v>
          </cell>
          <cell r="E31317" t="str">
            <v>Borsod-Abaúj-Zemplén</v>
          </cell>
          <cell r="F31317" t="str">
            <v>Szerencs, Szabadság utca 4</v>
          </cell>
          <cell r="K31317" t="str">
            <v>Magyar Telekom Nyrt.</v>
          </cell>
        </row>
        <row r="31318">
          <cell r="A31318" t="str">
            <v>Szerencs Széchenyi M</v>
          </cell>
          <cell r="D31318" t="str">
            <v xml:space="preserve">, </v>
          </cell>
          <cell r="E31318" t="str">
            <v>Borsod-Abaúj-Zemplén</v>
          </cell>
          <cell r="F31318" t="str">
            <v>Szerencs, Széchenyi utca 43</v>
          </cell>
          <cell r="K31318" t="str">
            <v>Magyar Telekom Nyrt.</v>
          </cell>
        </row>
        <row r="31319">
          <cell r="A31319" t="str">
            <v>Szerencs Széchenyi N</v>
          </cell>
          <cell r="D31319" t="str">
            <v xml:space="preserve">, </v>
          </cell>
          <cell r="E31319" t="str">
            <v>Borsod-Abaúj-Zemplén</v>
          </cell>
          <cell r="F31319" t="str">
            <v>Szerencs, Széchenyi utca 47</v>
          </cell>
        </row>
        <row r="31320">
          <cell r="A31320" t="str">
            <v>Szerencs Tesco 1</v>
          </cell>
          <cell r="B31320" t="str">
            <v>48.15292559</v>
          </cell>
          <cell r="C31320" t="str">
            <v>21.1918019</v>
          </cell>
          <cell r="D31320" t="str">
            <v>48.15292559, 21.1918019</v>
          </cell>
          <cell r="E31320" t="str">
            <v>Borsod-Abaúj-Zemplén</v>
          </cell>
          <cell r="F31320" t="str">
            <v>Szerencs, Gyár út 40</v>
          </cell>
          <cell r="G31320" t="str">
            <v>GTS:GTS Társszolgáltatói vonak (Telekom) a berendezések a hálózati eszközöknél.</v>
          </cell>
          <cell r="H31320" t="str">
            <v>GTS NOC, 814-4222, 20/480-6221</v>
          </cell>
          <cell r="J31320" t="str">
            <v>KR</v>
          </cell>
        </row>
        <row r="31321">
          <cell r="A31321" t="str">
            <v>Szerencs u 1</v>
          </cell>
          <cell r="B31321" t="str">
            <v>47.54749668</v>
          </cell>
          <cell r="C31321" t="str">
            <v>19.1166535</v>
          </cell>
          <cell r="D31321" t="str">
            <v>47.54749668, 19.1166535</v>
          </cell>
          <cell r="E31321" t="str">
            <v>Pest</v>
          </cell>
          <cell r="F31321" t="str">
            <v>XV Budapest, Kazán utca 1-7</v>
          </cell>
          <cell r="G31321" t="str">
            <v>A Rákosi útról befordulva a Kazán utcába, a hosszú 10 emeletes ház első lépcsőháza.</v>
          </cell>
          <cell r="H31321" t="str">
            <v>Bejutással kapcsolatosan a kapcsolattartó:Gulácsi Zoltán gondnok, Mobil.: 06-20-921 5325,  (1155 Bp., Kazán 1-7. 1. em), e-mail: gulacsinfo@hdsnet.hu Bsz kapcsolatosan a kapcsolattartó: Péczné Kenderesi Márta tel: 0630/463-4967
Munkavégzés előtt (bontás/ bővítés)  Gulácsi Zoltán gondnok értesítendő!</v>
          </cell>
          <cell r="I31321" t="str">
            <v>Key Safe + Száva portán is. Bejárati kapu, lépcsőházi ajtó és tetőtéri kijárat.</v>
          </cell>
          <cell r="J31321" t="str">
            <v>BS;UBS2100;LTE800;LTE1800;LL</v>
          </cell>
          <cell r="K31321" t="str">
            <v>Társasház: MÁV Landler LTP Társasház 1001-1002 ép.</v>
          </cell>
        </row>
        <row r="31322">
          <cell r="A31322" t="str">
            <v>Szerencs u 2</v>
          </cell>
          <cell r="D31322" t="str">
            <v xml:space="preserve">, </v>
          </cell>
          <cell r="E31322" t="str">
            <v>Pest</v>
          </cell>
          <cell r="F31322" t="str">
            <v>XV Budapest, Rákos út 106</v>
          </cell>
          <cell r="G31322" t="str">
            <v>Budapest, M3 kifelevezető uton.</v>
          </cell>
          <cell r="K31322" t="str">
            <v>Társasház: 1155 Budapest, rákos utca 106.</v>
          </cell>
        </row>
        <row r="31323">
          <cell r="A31323" t="str">
            <v>Szerencs u 3</v>
          </cell>
          <cell r="D31323" t="str">
            <v xml:space="preserve">, </v>
          </cell>
          <cell r="E31323" t="str">
            <v>Pest</v>
          </cell>
          <cell r="F31323" t="str">
            <v>XV Budapest, Szerencs utca 175</v>
          </cell>
          <cell r="G31323" t="str">
            <v>Szerencs utca 175 és Őrjárat u. sarok</v>
          </cell>
          <cell r="I31323" t="str">
            <v>Fedél emelő</v>
          </cell>
          <cell r="K31323" t="str">
            <v>Magyar Telekom Nyrt.</v>
          </cell>
        </row>
        <row r="31324">
          <cell r="A31324" t="str">
            <v>Szerencs u 4</v>
          </cell>
          <cell r="D31324" t="str">
            <v xml:space="preserve">, </v>
          </cell>
          <cell r="E31324" t="str">
            <v>Pest</v>
          </cell>
          <cell r="F31324" t="str">
            <v>XV Budapest, Szerencs utca 68</v>
          </cell>
          <cell r="G31324" t="str">
            <v>Szerencs utca 68 és Rákos u. sarok</v>
          </cell>
          <cell r="I31324" t="str">
            <v>Fedél emelő</v>
          </cell>
          <cell r="K31324" t="str">
            <v>Magyar Telekom Nyrt.</v>
          </cell>
        </row>
        <row r="31325">
          <cell r="A31325" t="str">
            <v>Szerencs Weekend Panzió 1</v>
          </cell>
          <cell r="D31325" t="str">
            <v xml:space="preserve">, </v>
          </cell>
          <cell r="E31325" t="str">
            <v>Borsod-Abaúj-Zemplén</v>
          </cell>
          <cell r="F31325" t="str">
            <v>Szerencs, Rákóczi út 19</v>
          </cell>
        </row>
        <row r="31326">
          <cell r="A31326" t="str">
            <v>Szerep 1</v>
          </cell>
          <cell r="D31326" t="str">
            <v xml:space="preserve">, </v>
          </cell>
          <cell r="E31326" t="str">
            <v>Hajdú-Bihar</v>
          </cell>
          <cell r="F31326" t="str">
            <v>Szerep, Nagy utca 53</v>
          </cell>
          <cell r="G31326" t="str">
            <v>A helybeli polgármesteri hivatal udvarán régi Matáv torony konténerrel, mellette repeater</v>
          </cell>
          <cell r="H31326" t="str">
            <v xml:space="preserve">Strabagtól: Balla Csaba (30-242 7636)
</v>
          </cell>
          <cell r="I31326" t="str">
            <v>Napközben szabadon, T-comos egységkulccsal</v>
          </cell>
          <cell r="J31326" t="str">
            <v>LTE800;RE;MI</v>
          </cell>
          <cell r="K31326" t="str">
            <v>Magyar Telekom Nyrt.</v>
          </cell>
        </row>
        <row r="31327">
          <cell r="A31327" t="str">
            <v>Szerep M</v>
          </cell>
          <cell r="D31327" t="str">
            <v xml:space="preserve">, </v>
          </cell>
          <cell r="E31327" t="str">
            <v>Hajdú-Bihar</v>
          </cell>
          <cell r="F31327" t="str">
            <v>Szerep, Kossuth utca 5-7</v>
          </cell>
        </row>
        <row r="31328">
          <cell r="A31328" t="str">
            <v>Szergény 1</v>
          </cell>
          <cell r="B31328" t="str">
            <v>47.32789082</v>
          </cell>
          <cell r="C31328" t="str">
            <v>17.25857952</v>
          </cell>
          <cell r="D31328" t="str">
            <v>47.32789082, 17.25857952</v>
          </cell>
          <cell r="E31328" t="str">
            <v>Vas</v>
          </cell>
          <cell r="F31328" t="str">
            <v>Szergény, külterület 019/7 hrsz</v>
          </cell>
          <cell r="G31328" t="str">
            <v>A 8-as útról Somlóvásárhely felé, majd Nemesszelókon át. A vasúti átjáró után rögtön jobbra Vimáron keresztül. Szergényben  a templomnál balra a Vodafone toronyig.</v>
          </cell>
          <cell r="H31328" t="str">
            <v>Vodafone</v>
          </cell>
          <cell r="I31328" t="str">
            <v>összefűzött lakatok</v>
          </cell>
          <cell r="J31328" t="str">
            <v>BS;UBS900;LTE800;MI</v>
          </cell>
          <cell r="K31328" t="str">
            <v>VODAFONE Magyarország Mobil Távközlési Rt.</v>
          </cell>
        </row>
        <row r="31329">
          <cell r="A31329" t="str">
            <v>Szérűskert u 1</v>
          </cell>
          <cell r="D31329" t="str">
            <v xml:space="preserve">, </v>
          </cell>
          <cell r="E31329" t="str">
            <v>Pest</v>
          </cell>
          <cell r="F31329" t="str">
            <v>III Budapest, Szérűskert utca 1</v>
          </cell>
        </row>
        <row r="31330">
          <cell r="A31330" t="str">
            <v>Szérűskert u 2</v>
          </cell>
          <cell r="D31330" t="str">
            <v xml:space="preserve">, </v>
          </cell>
          <cell r="E31330" t="str">
            <v>Pest</v>
          </cell>
          <cell r="F31330" t="str">
            <v>III Budapest, Szérűskert utca 7</v>
          </cell>
        </row>
        <row r="31331">
          <cell r="A31331" t="str">
            <v>Szérűskert u A</v>
          </cell>
          <cell r="D31331" t="str">
            <v xml:space="preserve">, </v>
          </cell>
          <cell r="E31331" t="str">
            <v>Pest</v>
          </cell>
          <cell r="F31331" t="str">
            <v>III Budapest, Szérűskert utca 1</v>
          </cell>
        </row>
        <row r="31332">
          <cell r="A31332" t="str">
            <v>Szérűskert u B</v>
          </cell>
          <cell r="D31332" t="str">
            <v xml:space="preserve">, </v>
          </cell>
          <cell r="E31332" t="str">
            <v>Pest</v>
          </cell>
          <cell r="F31332" t="str">
            <v>III Budapest, Szérűskert utca 2</v>
          </cell>
        </row>
        <row r="31333">
          <cell r="A31333" t="str">
            <v>Szérűskert u C</v>
          </cell>
          <cell r="D31333" t="str">
            <v xml:space="preserve">, </v>
          </cell>
          <cell r="E31333" t="str">
            <v>Pest</v>
          </cell>
          <cell r="F31333" t="str">
            <v>III Budapest, Szérűskert utca 6</v>
          </cell>
        </row>
        <row r="31334">
          <cell r="A31334" t="str">
            <v>Szérűskert u D</v>
          </cell>
          <cell r="D31334" t="str">
            <v xml:space="preserve">, </v>
          </cell>
          <cell r="E31334" t="str">
            <v>Pest</v>
          </cell>
          <cell r="F31334" t="str">
            <v>III Budapest, Szérűskert utca 7</v>
          </cell>
        </row>
        <row r="31335">
          <cell r="A31335" t="str">
            <v>Szérűskert u E</v>
          </cell>
          <cell r="D31335" t="str">
            <v xml:space="preserve">, </v>
          </cell>
          <cell r="E31335" t="str">
            <v>Pest</v>
          </cell>
          <cell r="F31335" t="str">
            <v>III Budapest, Szérűskert utca 15</v>
          </cell>
        </row>
        <row r="31336">
          <cell r="A31336" t="str">
            <v>Szérűskert u F</v>
          </cell>
          <cell r="D31336" t="str">
            <v xml:space="preserve">, </v>
          </cell>
          <cell r="E31336" t="str">
            <v>Pest</v>
          </cell>
          <cell r="F31336" t="str">
            <v>III Budapest, Szérűskert utca 21</v>
          </cell>
        </row>
        <row r="31337">
          <cell r="A31337" t="str">
            <v>Szérűskert u G</v>
          </cell>
          <cell r="D31337" t="str">
            <v xml:space="preserve">, </v>
          </cell>
          <cell r="E31337" t="str">
            <v>Pest</v>
          </cell>
          <cell r="F31337" t="str">
            <v>III Budapest, Szérűskert utca 23</v>
          </cell>
        </row>
        <row r="31338">
          <cell r="A31338" t="str">
            <v>Szérűskert u H</v>
          </cell>
          <cell r="D31338" t="str">
            <v xml:space="preserve">, </v>
          </cell>
          <cell r="E31338" t="str">
            <v>Pest</v>
          </cell>
          <cell r="F31338" t="str">
            <v>III Budapest, Szérűskert utca 27</v>
          </cell>
        </row>
        <row r="31339">
          <cell r="A31339" t="str">
            <v>Szérűskert u J</v>
          </cell>
          <cell r="D31339" t="str">
            <v xml:space="preserve">, </v>
          </cell>
          <cell r="E31339" t="str">
            <v>Pest</v>
          </cell>
          <cell r="F31339" t="str">
            <v>III Budapest, Szérűskert utca 29</v>
          </cell>
        </row>
        <row r="31340">
          <cell r="A31340" t="str">
            <v>Szérűskert u K</v>
          </cell>
          <cell r="D31340" t="str">
            <v xml:space="preserve">, </v>
          </cell>
          <cell r="E31340" t="str">
            <v>Pest</v>
          </cell>
          <cell r="F31340" t="str">
            <v>III Budapest, Szérűskert utca 37</v>
          </cell>
        </row>
        <row r="31341">
          <cell r="A31341" t="str">
            <v>Szérűskert u L</v>
          </cell>
          <cell r="D31341" t="str">
            <v xml:space="preserve">, </v>
          </cell>
          <cell r="E31341" t="str">
            <v>Pest</v>
          </cell>
          <cell r="F31341" t="str">
            <v>III Budapest, Szérűskert utca 40</v>
          </cell>
        </row>
        <row r="31342">
          <cell r="A31342" t="str">
            <v>Szervián u 1</v>
          </cell>
          <cell r="D31342" t="str">
            <v xml:space="preserve">, </v>
          </cell>
          <cell r="E31342" t="str">
            <v>Pest</v>
          </cell>
          <cell r="F31342" t="str">
            <v>XIV Budapest, Szervián utca 20</v>
          </cell>
          <cell r="G31342" t="str">
            <v>XIV. ker. Szervián utca 20. bejárati folyosón a postaládák fölött.</v>
          </cell>
          <cell r="I31342" t="str">
            <v>Közös képviselő: Kocsis Endre tel.: 06209147648, 5751-es területi egységkulcs, létra kell.</v>
          </cell>
          <cell r="K31342" t="str">
            <v>Magyar Telekom Nyrt.</v>
          </cell>
        </row>
        <row r="31343">
          <cell r="A31343" t="str">
            <v>Szervián u 2</v>
          </cell>
          <cell r="D31343" t="str">
            <v xml:space="preserve">, </v>
          </cell>
          <cell r="E31343" t="str">
            <v>Pest</v>
          </cell>
          <cell r="F31343" t="str">
            <v>XIV Budapest, Szervián utca 22</v>
          </cell>
        </row>
        <row r="31344">
          <cell r="A31344" t="str">
            <v>Szervián u 3</v>
          </cell>
          <cell r="D31344" t="str">
            <v xml:space="preserve">, </v>
          </cell>
          <cell r="E31344" t="str">
            <v>Pest</v>
          </cell>
          <cell r="F31344" t="str">
            <v>XIV Budapest, Szervián utca 12</v>
          </cell>
        </row>
        <row r="31345">
          <cell r="A31345" t="str">
            <v>Szervita tér 1</v>
          </cell>
          <cell r="D31345" t="str">
            <v xml:space="preserve">, </v>
          </cell>
          <cell r="E31345" t="str">
            <v>Pest</v>
          </cell>
          <cell r="F31345" t="str">
            <v>V Budapest, Szervita tér 8</v>
          </cell>
          <cell r="G31345" t="str">
            <v>9. emeleten a távfűtő művek állomásán keresztül lehet a tetőre kijutni.</v>
          </cell>
          <cell r="H31345" t="str">
            <v>Dobisz Gábor Tel: 20-251-2856   GDobisz@tvoeurope.com</v>
          </cell>
          <cell r="I31345" t="str">
            <v>Az épület üres, portaszolgálat megszűnt. NEM ÜZEMELŐ ÁLLOMÁS!
Dobisz Gábor Tel: 20-251-2856</v>
          </cell>
          <cell r="K31345" t="str">
            <v>Országos Műszaki Fejlesztési Bizottság</v>
          </cell>
        </row>
        <row r="31346">
          <cell r="A31346" t="str">
            <v>Szervita tér 2</v>
          </cell>
          <cell r="B31346" t="str">
            <v>47.49610294</v>
          </cell>
          <cell r="C31346" t="str">
            <v>19.05236322</v>
          </cell>
          <cell r="D31346" t="str">
            <v>47.49610294, 19.05236322</v>
          </cell>
          <cell r="E31346" t="str">
            <v>Pest</v>
          </cell>
          <cell r="F31346" t="str">
            <v>V Budapest, Bécsi utca 5</v>
          </cell>
          <cell r="G31346" t="str">
            <v>Bécsi utca 5</v>
          </cell>
          <cell r="H31346" t="str">
            <v>Csirke László(kk) mobil: 30/241-11-32 ,e-mail: csirke.laszlo@blv.hu Tallér István (gondnok) mobil: 30/213-35-75 tel: 06-1/266-49-75</v>
          </cell>
          <cell r="I31346" t="str">
            <v xml:space="preserve">A kapukód: 200Kulcs2003. Lifttel fel a legfelső emeletre, liftből kilépve 2x jobbra az üvegajtón átt a rács mögött a falon kulcsszéf. A padlás bal hátsó részén vannak az outdoor-ok és az antenna tartó. Probléma esetén a bejutást Tallér Istvánnal kell egyeztetni. </v>
          </cell>
          <cell r="J31346" t="str">
            <v>BS;UBS2100;LTE800;LTE1800;LTE2600;LL</v>
          </cell>
          <cell r="K31346" t="str">
            <v>Társasház: 1052 Budapest, Bécsi utca 5.</v>
          </cell>
        </row>
        <row r="31347">
          <cell r="A31347" t="str">
            <v>Szervita tér M</v>
          </cell>
          <cell r="D31347" t="str">
            <v xml:space="preserve">, </v>
          </cell>
          <cell r="E31347" t="str">
            <v>Pest</v>
          </cell>
          <cell r="F31347" t="str">
            <v>V Budapest, Szervita tér 4</v>
          </cell>
          <cell r="K31347" t="str">
            <v>Magyar Telekom Nyrt.</v>
          </cell>
        </row>
        <row r="31348">
          <cell r="A31348" t="str">
            <v>Szeszgyár u 1</v>
          </cell>
          <cell r="D31348" t="str">
            <v xml:space="preserve">, </v>
          </cell>
          <cell r="E31348" t="str">
            <v>Pest</v>
          </cell>
          <cell r="F31348" t="str">
            <v>VIII Budapest, Szeszgyár utca 2</v>
          </cell>
          <cell r="G31348" t="str">
            <v>Lépcsőházban a falon, Kapukód:1000</v>
          </cell>
          <cell r="I31348" t="str">
            <v>T.kulcs:5871</v>
          </cell>
          <cell r="K31348" t="str">
            <v>Magyar Telekom Nyrt.</v>
          </cell>
        </row>
        <row r="31349">
          <cell r="A31349" t="str">
            <v>Szeszgyár u 2</v>
          </cell>
          <cell r="D31349" t="str">
            <v xml:space="preserve">, </v>
          </cell>
          <cell r="E31349" t="str">
            <v>Pest</v>
          </cell>
          <cell r="F31349" t="str">
            <v>VIII Budapest, Szeszgyár utca 22</v>
          </cell>
        </row>
        <row r="31350">
          <cell r="A31350" t="str">
            <v>Szeszgyár u M</v>
          </cell>
          <cell r="B31350" t="str">
            <v>47.48890874</v>
          </cell>
          <cell r="C31350" t="str">
            <v>19.08965243</v>
          </cell>
          <cell r="D31350" t="str">
            <v>47.48890874, 19.08965243</v>
          </cell>
          <cell r="E31350" t="str">
            <v>Pest</v>
          </cell>
          <cell r="F31350" t="str">
            <v>VIII Budapest, Szeszgyár utca 4</v>
          </cell>
          <cell r="K31350" t="str">
            <v>Magyar Telekom Nyrt.</v>
          </cell>
        </row>
        <row r="31351">
          <cell r="A31351" t="str">
            <v>Szeszgyár u N</v>
          </cell>
          <cell r="D31351" t="str">
            <v xml:space="preserve">, </v>
          </cell>
          <cell r="E31351" t="str">
            <v>Pest</v>
          </cell>
          <cell r="F31351" t="str">
            <v>VIII Budapest, Szeszgyár utca 5</v>
          </cell>
        </row>
        <row r="31352">
          <cell r="A31352" t="str">
            <v>Szeszgyár u O</v>
          </cell>
          <cell r="D31352" t="str">
            <v xml:space="preserve">, </v>
          </cell>
          <cell r="E31352" t="str">
            <v>Pest</v>
          </cell>
          <cell r="F31352" t="str">
            <v>VIII Budapest, Szeszgyár utca 7</v>
          </cell>
        </row>
        <row r="31353">
          <cell r="A31353" t="str">
            <v>Szeszgyár u P</v>
          </cell>
          <cell r="D31353" t="str">
            <v xml:space="preserve">, </v>
          </cell>
          <cell r="E31353" t="str">
            <v>Pest</v>
          </cell>
          <cell r="F31353" t="str">
            <v>VIII Budapest, Szeszgyár utca 12</v>
          </cell>
        </row>
        <row r="31354">
          <cell r="A31354" t="str">
            <v>Szeszgyár u R</v>
          </cell>
          <cell r="D31354" t="str">
            <v xml:space="preserve">, </v>
          </cell>
          <cell r="E31354" t="str">
            <v>Pest</v>
          </cell>
          <cell r="F31354" t="str">
            <v>VIII Budapest, Szeszgyár utca 6</v>
          </cell>
        </row>
        <row r="31355">
          <cell r="A31355" t="str">
            <v>Sziget Fesztivál 1</v>
          </cell>
          <cell r="B31355" t="str">
            <v>47.55226579</v>
          </cell>
          <cell r="C31355" t="str">
            <v>19.05667219</v>
          </cell>
          <cell r="D31355" t="str">
            <v>47.55226579, 19.05667219</v>
          </cell>
          <cell r="E31355" t="str">
            <v>Pest</v>
          </cell>
          <cell r="F31355" t="str">
            <v>III Budapest, Óbudai sziget</v>
          </cell>
          <cell r="G31355" t="str">
            <v>A főbejáraton keresztül, egyenesen majd a campingnél balra tartva, út végén ismét balra, kb.300 méterre jobbra a Sziget kft. telepén a mobil. A teleppel átelenesen /szembe/ az emeletes sátor bejárat mögött elkerítve a másik mobil torony, mellette outdoorok/4db/.</v>
          </cell>
          <cell r="H31355" t="str">
            <v>Viczián-Dombai Róbert : +36 (20) 940-7055</v>
          </cell>
          <cell r="I31355" t="str">
            <v>Névsor alapján állandó belépő a Huszti portán, végső esetben Kókai Nagy Viktor segít !!!</v>
          </cell>
          <cell r="K31355" t="str">
            <v xml:space="preserve"> N/A</v>
          </cell>
        </row>
        <row r="31356">
          <cell r="A31356" t="str">
            <v>Sziget Fesztivál 2</v>
          </cell>
          <cell r="B31356" t="str">
            <v>47.55365116</v>
          </cell>
          <cell r="C31356" t="str">
            <v>19.05356334</v>
          </cell>
          <cell r="D31356" t="str">
            <v>47.55365116, 19.05356334</v>
          </cell>
          <cell r="E31356" t="str">
            <v>Pest</v>
          </cell>
          <cell r="F31356" t="str">
            <v>III Budapest, Óbudai sziget</v>
          </cell>
          <cell r="H31356" t="str">
            <v>Viczián-Dombai Róbert : +36 (20) 940-7056</v>
          </cell>
        </row>
        <row r="31357">
          <cell r="A31357" t="str">
            <v>Sziget Fesztivál 3</v>
          </cell>
          <cell r="D31357" t="str">
            <v xml:space="preserve">, </v>
          </cell>
          <cell r="E31357" t="str">
            <v>Pest</v>
          </cell>
          <cell r="F31357" t="str">
            <v>III Budapest, Május 9 park</v>
          </cell>
          <cell r="G31357" t="str">
            <v>Hajógyári sziget</v>
          </cell>
          <cell r="J31357" t="str">
            <v>KR</v>
          </cell>
        </row>
        <row r="31358">
          <cell r="A31358" t="str">
            <v>Sziget M</v>
          </cell>
          <cell r="D31358" t="str">
            <v xml:space="preserve">, </v>
          </cell>
          <cell r="E31358" t="str">
            <v>Pest</v>
          </cell>
          <cell r="F31358" t="str">
            <v>III Budapest, Hajógyári sziget</v>
          </cell>
          <cell r="G31358" t="str">
            <v>Kajak-kenu vízitelep</v>
          </cell>
        </row>
        <row r="31359">
          <cell r="A31359" t="str">
            <v>Szigetbecse 1</v>
          </cell>
          <cell r="B31359" t="str">
            <v>47.13168599</v>
          </cell>
          <cell r="C31359" t="str">
            <v>18.94319301</v>
          </cell>
          <cell r="D31359" t="str">
            <v>47.13168599, 18.94319301</v>
          </cell>
          <cell r="E31359" t="str">
            <v>Pest</v>
          </cell>
          <cell r="F31359" t="str">
            <v>Szigetbecse, Akácfa utca 252 hrsz</v>
          </cell>
          <cell r="G31359" t="str">
            <v>Ráckevéről érkezve a Makádi úton  lekanyarodni jobbra a Lórévi útra, onnan megint jobbra az Akácfa utcára. a torony az első kereszteződésnél van.</v>
          </cell>
          <cell r="H31359" t="str">
            <v>Pannon</v>
          </cell>
          <cell r="I31359" t="str">
            <v>sorba fűzött egységlakat</v>
          </cell>
          <cell r="J31359" t="str">
            <v>BS;UBS2100;LTE800;MI</v>
          </cell>
          <cell r="K31359" t="str">
            <v>Pannon GSM Távközlési Zrt.</v>
          </cell>
        </row>
        <row r="31360">
          <cell r="A31360" t="str">
            <v>Szigetbecse Makádi 1</v>
          </cell>
          <cell r="D31360" t="str">
            <v xml:space="preserve">, </v>
          </cell>
          <cell r="E31360" t="str">
            <v>Pest</v>
          </cell>
          <cell r="F31360" t="str">
            <v>Szigetbecse, Makádi út 69</v>
          </cell>
        </row>
        <row r="31361">
          <cell r="A31361" t="str">
            <v>Szigetcsép 1</v>
          </cell>
          <cell r="B31361" t="str">
            <v>47.26360926</v>
          </cell>
          <cell r="C31361" t="str">
            <v>18.97243959</v>
          </cell>
          <cell r="D31361" t="str">
            <v>47.26360926, 18.97243959</v>
          </cell>
          <cell r="E31361" t="str">
            <v>Pest</v>
          </cell>
          <cell r="F31361" t="str">
            <v>Szigetcsép, Fő utca 44</v>
          </cell>
          <cell r="G31361" t="str">
            <v>Csepel felöl a település közepén a Fő u 44 után balra be egy kis utcába, majd U alakban vissza a telek végében épült toronyhoz.</v>
          </cell>
          <cell r="H31361" t="str">
            <v>Sümegi Mihályné / tulajdonos /, Sümegi István Fő u. 44.  tel:  24/418-015</v>
          </cell>
          <cell r="I31361" t="str">
            <v>Egységlakat</v>
          </cell>
          <cell r="J31361" t="str">
            <v>BS;UBS2100;LTE800;MI;WL</v>
          </cell>
          <cell r="K31361" t="str">
            <v>Sümegi Mihályné</v>
          </cell>
        </row>
        <row r="31362">
          <cell r="A31362" t="str">
            <v>Szigetcsép 2</v>
          </cell>
          <cell r="D31362" t="str">
            <v xml:space="preserve">, </v>
          </cell>
          <cell r="E31362" t="str">
            <v>Pest</v>
          </cell>
          <cell r="F31362" t="str">
            <v>Szigetcsép, Szőlőtelep</v>
          </cell>
          <cell r="H31362" t="str">
            <v>Gazsi Tímea
309382050 
304363579</v>
          </cell>
          <cell r="J31362" t="str">
            <v>KR</v>
          </cell>
        </row>
        <row r="31363">
          <cell r="A31363" t="str">
            <v>Szigetcsép 3</v>
          </cell>
          <cell r="D31363" t="str">
            <v xml:space="preserve">, </v>
          </cell>
          <cell r="E31363" t="str">
            <v>Pest</v>
          </cell>
          <cell r="F31363" t="str">
            <v>Szigetcsép, Barátság útja 2102 hrsz</v>
          </cell>
        </row>
        <row r="31364">
          <cell r="A31364" t="str">
            <v>Szigetcsép u 1</v>
          </cell>
          <cell r="D31364" t="str">
            <v xml:space="preserve">, </v>
          </cell>
          <cell r="E31364" t="str">
            <v>Pest</v>
          </cell>
          <cell r="F31364" t="str">
            <v>XVII Budapest, Szigetcsép utca 116</v>
          </cell>
          <cell r="G31364" t="str">
            <v>Szigetcsép utca 116-Olcsva utca sarok</v>
          </cell>
          <cell r="K31364" t="str">
            <v>Magyar Telekom Nyrt.</v>
          </cell>
        </row>
        <row r="31365">
          <cell r="A31365" t="str">
            <v>Szigetcsép u 2</v>
          </cell>
          <cell r="D31365" t="str">
            <v xml:space="preserve">, </v>
          </cell>
          <cell r="E31365" t="str">
            <v>Pest</v>
          </cell>
          <cell r="F31365" t="str">
            <v>XVII Budapest, Szigetcsép utca 41</v>
          </cell>
          <cell r="G31365" t="str">
            <v>Szigetcsép utca 41/A val szemben Rovátka utca sarok</v>
          </cell>
          <cell r="K31365" t="str">
            <v>Magyar Telekom Nyrt.</v>
          </cell>
        </row>
        <row r="31366">
          <cell r="A31366" t="str">
            <v>Szigetcsép u M</v>
          </cell>
          <cell r="D31366" t="str">
            <v xml:space="preserve">, </v>
          </cell>
          <cell r="E31366" t="str">
            <v>Pest</v>
          </cell>
          <cell r="F31366" t="str">
            <v>XVII Budapest, Szigetcsép utca 134</v>
          </cell>
          <cell r="G31366" t="str">
            <v>Utcáról az adott címen.</v>
          </cell>
          <cell r="I31366" t="str">
            <v>Speciális Nokia "T" kulcs nyitja az ajtókat.</v>
          </cell>
          <cell r="K31366" t="str">
            <v>Magyar Telekom Nyrt.</v>
          </cell>
        </row>
        <row r="31367">
          <cell r="A31367" t="str">
            <v>Szigetdűlő 1</v>
          </cell>
          <cell r="D31367" t="str">
            <v xml:space="preserve">, </v>
          </cell>
          <cell r="E31367" t="str">
            <v>Pest</v>
          </cell>
          <cell r="F31367" t="str">
            <v xml:space="preserve">XXIII Törökszentmiklós, </v>
          </cell>
          <cell r="G31367" t="str">
            <v>Nokia-Soroksari ut-Grassalkovich utca-Dobo utca-szigetdulo közepso utca-after szivattyutelep go ahead to the second cross and turn right. the site is appr. 80m at your left side.</v>
          </cell>
          <cell r="I31367" t="str">
            <v>Budapest. Ekes u. 12.#  #Budapest(South)- Helsinki ut- after HEV footbridge turn left to Razonto utca- turn left at first possibility to Sebesz utca- Drive  to North-Ekes utca (Dead-end). Site is the last piece of ground.To access call Földesi Róza</v>
          </cell>
        </row>
        <row r="31368">
          <cell r="A31368" t="str">
            <v>Szigethalom 1</v>
          </cell>
          <cell r="B31368" t="str">
            <v>47.32888865</v>
          </cell>
          <cell r="C31368" t="str">
            <v>19.01035733</v>
          </cell>
          <cell r="D31368" t="str">
            <v>47.32888865, 19.01035733</v>
          </cell>
          <cell r="E31368" t="str">
            <v>Pest</v>
          </cell>
          <cell r="F31368" t="str">
            <v>Szigethalom, Mű út 51</v>
          </cell>
          <cell r="G31368" t="str">
            <v>Az M0 -ás felől Szigetszentmiklóson keresztül, a HÉV átjárót elhagyva, kb. 500 m-re balra a kék táblával jelzett Csepel Autógyár teherportán keresztül lehet bejutni, egyenesen az épület előtt balra, épület végén jobbra, utána megint jobbra a meredek murvás úton fel a víztoronyhoz.</v>
          </cell>
          <cell r="H31368" t="str">
            <v>Geiszler Istvánné gazdasági vezető: 24/406-120. 
Illetékes: Unger János részlegvezető : 30-539-9438
Bérbeadó kapcsolattartója: bsz kapcsolatosan: Fejős Mihály tel:24/406-120, bejutással kapcsolatosan: Kunzer Tibor tel:0630/823-7892</v>
          </cell>
          <cell r="I31368" t="str">
            <v>Éjjel-nappal portaszolgálat. 24/554-113, 24/403-433, 24/554-100</v>
          </cell>
          <cell r="J31368" t="str">
            <v>BS;UBS2100;LTE800;LTE1800;MI</v>
          </cell>
          <cell r="K31368" t="str">
            <v>Csepel Autógyár Kft.</v>
          </cell>
        </row>
        <row r="31369">
          <cell r="A31369" t="str">
            <v>Szigethalom 2</v>
          </cell>
          <cell r="B31369" t="str">
            <v>47.31547072</v>
          </cell>
          <cell r="C31369" t="str">
            <v>19.02052531</v>
          </cell>
          <cell r="D31369" t="str">
            <v>47.31547072, 19.02052531</v>
          </cell>
          <cell r="E31369" t="str">
            <v>Pest</v>
          </cell>
          <cell r="F31369" t="str">
            <v>Szigethalom, Mű út 258</v>
          </cell>
          <cell r="G31369" t="str">
            <v>1, Soroksárról Dunaharasztin, Taksonyon keresztül a dunavarsányi hídon jobbra .Szigethalom  tábla előtt kb 100m-re balra egy keskeny aszfaltozott utcába. Sarkon  sárga színű IVECO alkatrészbolt. Utca végén jobbra egy zöld kapuig. Mögötte Vodafone torony. 2, M0-ról Szigetszentniklósra, majd onnan Szigethalomig &gt;balra keresztül a Hév sineken és tovább  a Műúton Szigethalom tábla vége tábláig. Ott jobbra van egy buszmegálló és egy  autóbontó &gt; kb. 100 méter után jobbra kell fordulni egy kis aszfaltozott útra . A végén megint jobbra, földútra. kb. 100m és elérjük a bontó hátsó részét,  jobbra zöld kapu,  mögötte  Vodafone torony. Hrszinfó: 5302, 5303</v>
          </cell>
          <cell r="H31369" t="str">
            <v>Vodafone</v>
          </cell>
          <cell r="I31369" t="str">
            <v xml:space="preserve"> A betongyámban lakatkulcs ! Telepen belül  Voda telephely sorbafűzött lakatokkal.
Kulcs hiány esetén:  Mű út 258. kaputelefonon beengedést kérni a hátsó kapura. A telephelyen barátságos, de eleven kutyák vannak.</v>
          </cell>
          <cell r="J31369" t="str">
            <v>UBS2100;LTE800;LTE1800;MI</v>
          </cell>
          <cell r="K31369" t="str">
            <v>VODAFONE Magyarország Mobil Távközlési Rt.</v>
          </cell>
        </row>
        <row r="31370">
          <cell r="A31370" t="str">
            <v>Szigethalom 3</v>
          </cell>
          <cell r="D31370" t="str">
            <v xml:space="preserve">, </v>
          </cell>
          <cell r="E31370" t="str">
            <v>Pest</v>
          </cell>
          <cell r="F31370" t="str">
            <v>Szigethalom, Fiktív utca 1</v>
          </cell>
        </row>
        <row r="31371">
          <cell r="A31371" t="str">
            <v>Szigethalom 4A</v>
          </cell>
          <cell r="D31371" t="str">
            <v xml:space="preserve">, </v>
          </cell>
          <cell r="E31371" t="str">
            <v>Pest</v>
          </cell>
          <cell r="F31371" t="str">
            <v>Szigethalom, 4 utca</v>
          </cell>
          <cell r="K31371" t="str">
            <v>Sugár Karina</v>
          </cell>
        </row>
        <row r="31372">
          <cell r="A31372" t="str">
            <v>Szigethalom 4B</v>
          </cell>
          <cell r="D31372" t="str">
            <v xml:space="preserve">, </v>
          </cell>
          <cell r="E31372" t="str">
            <v>Pest</v>
          </cell>
          <cell r="F31372" t="str">
            <v>Szigethalom, Hatodik utca 3</v>
          </cell>
          <cell r="K31372" t="str">
            <v>Balogh László</v>
          </cell>
        </row>
        <row r="31373">
          <cell r="A31373" t="str">
            <v>Szigethalom Dunasziget 1</v>
          </cell>
          <cell r="D31373" t="str">
            <v xml:space="preserve">, </v>
          </cell>
          <cell r="E31373" t="str">
            <v>Pest</v>
          </cell>
          <cell r="F31373" t="str">
            <v>Szigethalom, Dunasziget utca 107</v>
          </cell>
          <cell r="J31373" t="str">
            <v>KR</v>
          </cell>
          <cell r="K31373" t="str">
            <v>Hollós István</v>
          </cell>
        </row>
        <row r="31374">
          <cell r="A31374" t="str">
            <v>Szigethalom M</v>
          </cell>
          <cell r="D31374" t="str">
            <v xml:space="preserve">, </v>
          </cell>
          <cell r="E31374" t="str">
            <v>Pest</v>
          </cell>
          <cell r="F31374" t="str">
            <v>Szigethalom, Szabadkai utca 65</v>
          </cell>
        </row>
        <row r="31375">
          <cell r="A31375" t="str">
            <v>Szigethalom MOL 1</v>
          </cell>
          <cell r="B31375" t="str">
            <v>47.33262733</v>
          </cell>
          <cell r="C31375" t="str">
            <v>19.00137057</v>
          </cell>
          <cell r="D31375" t="str">
            <v>47.33262733, 19.00137057</v>
          </cell>
          <cell r="E31375" t="str">
            <v>Pest</v>
          </cell>
          <cell r="F31375" t="str">
            <v>Szigethalom, Petőfi utca 64</v>
          </cell>
        </row>
        <row r="31376">
          <cell r="A31376" t="str">
            <v>Szigethalom Mű 1</v>
          </cell>
          <cell r="D31376" t="str">
            <v xml:space="preserve">, </v>
          </cell>
          <cell r="E31376" t="str">
            <v>Pest</v>
          </cell>
          <cell r="F31376" t="str">
            <v>Szigethalom, Mű út 10</v>
          </cell>
          <cell r="G31376" t="str">
            <v>Cím alapján</v>
          </cell>
          <cell r="H31376" t="str">
            <v>Gál Judit
30/2747198</v>
          </cell>
          <cell r="J31376" t="str">
            <v>KR</v>
          </cell>
        </row>
        <row r="31377">
          <cell r="A31377" t="str">
            <v>Szigethalom Mű 2</v>
          </cell>
          <cell r="D31377" t="str">
            <v xml:space="preserve">, </v>
          </cell>
          <cell r="E31377" t="str">
            <v>Pest</v>
          </cell>
          <cell r="F31377" t="str">
            <v>Szigethalom, Mű út 222</v>
          </cell>
          <cell r="J31377" t="str">
            <v>KR</v>
          </cell>
          <cell r="K31377" t="str">
            <v>Betz Sándor</v>
          </cell>
        </row>
        <row r="31378">
          <cell r="A31378" t="str">
            <v>Szigethalom Mű 3</v>
          </cell>
          <cell r="D31378" t="str">
            <v xml:space="preserve">, </v>
          </cell>
          <cell r="E31378" t="str">
            <v>Pest</v>
          </cell>
          <cell r="F31378" t="str">
            <v>Szigethalom, Mű út 270</v>
          </cell>
          <cell r="J31378" t="str">
            <v>KR</v>
          </cell>
        </row>
        <row r="31379">
          <cell r="A31379" t="str">
            <v>Szigethalom N</v>
          </cell>
          <cell r="D31379" t="str">
            <v xml:space="preserve">, </v>
          </cell>
          <cell r="E31379" t="str">
            <v>Pest</v>
          </cell>
          <cell r="F31379" t="str">
            <v>Szigethalom, József Attila utca 23</v>
          </cell>
          <cell r="K31379" t="str">
            <v>Magyar Telekom Nyrt.</v>
          </cell>
        </row>
        <row r="31380">
          <cell r="A31380" t="str">
            <v>Szigethalom O</v>
          </cell>
          <cell r="B31380" t="str">
            <v>47.32406197</v>
          </cell>
          <cell r="C31380" t="str">
            <v>18.99685375</v>
          </cell>
          <cell r="D31380" t="str">
            <v>47.32406197, 18.99685375</v>
          </cell>
          <cell r="E31380" t="str">
            <v>Pest</v>
          </cell>
          <cell r="F31380" t="str">
            <v>Szigethalom, Szabadkai utca 55</v>
          </cell>
          <cell r="G31380" t="str">
            <v>GTS:Antenna sátortetőn, Beltéri a rackben magasan, létra van.</v>
          </cell>
          <cell r="H31380" t="str">
            <v>Posta  monitoring 24h (06 30 771 18 15 )</v>
          </cell>
        </row>
        <row r="31381">
          <cell r="A31381" t="str">
            <v>Szigethalom Penny 1</v>
          </cell>
          <cell r="D31381" t="str">
            <v xml:space="preserve">, </v>
          </cell>
          <cell r="E31381" t="str">
            <v>Pest</v>
          </cell>
          <cell r="F31381" t="str">
            <v>Szigethalom, Mű út 5108 hrsz</v>
          </cell>
        </row>
        <row r="31382">
          <cell r="A31382" t="str">
            <v>Szigethalom Volánbusz 1</v>
          </cell>
          <cell r="B31382" t="str">
            <v>47.33174617</v>
          </cell>
          <cell r="C31382" t="str">
            <v>19.00227107</v>
          </cell>
          <cell r="D31382" t="str">
            <v>47.33174617, 19.00227107</v>
          </cell>
          <cell r="E31382" t="str">
            <v>Pest</v>
          </cell>
          <cell r="F31382" t="str">
            <v>Szigethalom, Mű út 3</v>
          </cell>
          <cell r="G31382" t="str">
            <v>Szigethalom Volánbusz pályaudvar, Csepel felől érkezve a HÉV után 200 m-re jobbra.</v>
          </cell>
          <cell r="H31382" t="str">
            <v>Ügyfél kapcsolattartója: Kovács Tamás: 30/742-1306; Helyszíni ügyintéző: Varga László: 70/702-1465, Tóbel Attila - tel.: 30/202-4022</v>
          </cell>
          <cell r="I31382" t="str">
            <v>BELÉPÉSI 3 NAPPAL ELŐBB+NYILATKOZAT BESZKENELVE+ISMERTETŐ+KONKRÉT NAP! Antenna külső mászólétrával megközelíthető. A beltéri zárt helységben az első emeleten a lépcső mellett közvetlenül balra található. Bejutás csak a Systrans Kft. személyes jelenléte mellett (30/2024022) lehet. Előtte telefonos egyeztetés szükséges. Éjszaka lehetőleg ne menjünk, csak ha áll az összeköttetés és leadták hibára is és ők is ott lesznek.</v>
          </cell>
          <cell r="J31382" t="str">
            <v>MI</v>
          </cell>
        </row>
        <row r="31383">
          <cell r="A31383" t="str">
            <v>Szigeti József u M</v>
          </cell>
          <cell r="D31383" t="str">
            <v xml:space="preserve">, </v>
          </cell>
          <cell r="E31383" t="str">
            <v>Pest</v>
          </cell>
          <cell r="F31383" t="str">
            <v>IV Budapest, Szigeti József utca 1-3</v>
          </cell>
        </row>
        <row r="31384">
          <cell r="A31384" t="str">
            <v>Szigeti Kálmán u 1</v>
          </cell>
          <cell r="D31384" t="str">
            <v xml:space="preserve">, </v>
          </cell>
          <cell r="E31384" t="str">
            <v>Pest</v>
          </cell>
          <cell r="F31384" t="str">
            <v>XVIII Budapest, Szigeti Kálmán utca 50/B</v>
          </cell>
          <cell r="G31384" t="str">
            <v>XVIII.ker Szigeti K u 50/B</v>
          </cell>
          <cell r="K31384" t="str">
            <v>Magyar Telekom Nyrt.</v>
          </cell>
        </row>
        <row r="31385">
          <cell r="A31385" t="str">
            <v>Szigetmonostor 1</v>
          </cell>
          <cell r="B31385" t="str">
            <v>47.68599648</v>
          </cell>
          <cell r="C31385" t="str">
            <v>19.09227063</v>
          </cell>
          <cell r="D31385" t="str">
            <v>47.68599648, 19.09227063</v>
          </cell>
          <cell r="E31385" t="str">
            <v>Pest</v>
          </cell>
          <cell r="F31385" t="str">
            <v>Szigetmonostor, vízmű 046 hrsz</v>
          </cell>
          <cell r="G31385" t="str">
            <v>Budapest felől a 11-es számú főúton haladva Tahitótfaluig, ahol át kell hajtani a hídon. Majd Pócsmegyeren keresztül menni Szigetmonostorra, ahol a Fő utcán egyenesen végig kell menni. A településről kiérve, jobbra kanyarodva, egy aszfaltozott bekötő út vezet a vízmű telephelyhez. A vízmű mellett van a rácsos torony.</v>
          </cell>
          <cell r="H31385" t="str">
            <v xml:space="preserve">Poszmik József:1134 Budapest, Váci út 23-27.e-mail:poszmikj@vizmuvek.hu
tel:465-2702,Mobil:06-30/445-6341, Vargáné Horváth Edina:1134 Budapest, Váci út 23-27, e-mail:edina.horvath@vizmuvek.hu, tel: 465-2703	Mobil :30/445-270	
</v>
          </cell>
          <cell r="I31385" t="str">
            <v>Bejutáshoz Poszmik József kapcsolattartón túl a Műszaki Ügyeletet kell értesíteni a 06-30/619-8669 telefonszámon, vagy közvetlenül Bozóki Lászlót kell keresni a 30/9773042 számon. Egységlakat a kiskapun a többi szolgáltatóval láncba kapcsolva.</v>
          </cell>
          <cell r="J31385" t="str">
            <v>UBS2100;LTE800;LTE1800;MI</v>
          </cell>
          <cell r="K31385" t="str">
            <v>Fővárosi Vízművek ZRt.</v>
          </cell>
        </row>
        <row r="31386">
          <cell r="A31386" t="str">
            <v>Szigetmonostor 2</v>
          </cell>
          <cell r="D31386" t="str">
            <v xml:space="preserve">, </v>
          </cell>
          <cell r="E31386" t="str">
            <v>Pest</v>
          </cell>
          <cell r="F31386" t="str">
            <v>Szigetmonostor, Levendula utca 1</v>
          </cell>
          <cell r="K31386" t="str">
            <v>Magyar Telekom Nyrt.</v>
          </cell>
        </row>
        <row r="31387">
          <cell r="A31387" t="str">
            <v>Szigetmonostor M</v>
          </cell>
          <cell r="B31387" t="str">
            <v>47.68828524</v>
          </cell>
          <cell r="C31387" t="str">
            <v>19.10343511</v>
          </cell>
          <cell r="D31387" t="str">
            <v>47.68828524, 19.10343511</v>
          </cell>
          <cell r="E31387" t="str">
            <v>Pest</v>
          </cell>
          <cell r="F31387" t="str">
            <v>Szigetmonostor, Mártírok utca 13</v>
          </cell>
          <cell r="G31387" t="str">
            <v>A Posta épületének belső végén az RSS. A Postától balra lévő nagykapun lehet megközelíteni.</v>
          </cell>
          <cell r="K31387" t="str">
            <v>Magyar Telekom Nyrt.</v>
          </cell>
        </row>
        <row r="31388">
          <cell r="A31388" t="str">
            <v>Szigetmonostor N</v>
          </cell>
          <cell r="D31388" t="str">
            <v xml:space="preserve">, </v>
          </cell>
          <cell r="E31388" t="str">
            <v>Pest</v>
          </cell>
          <cell r="F31388" t="str">
            <v>Szigetmonostor, Mártírok utca 25</v>
          </cell>
        </row>
        <row r="31389">
          <cell r="A31389" t="str">
            <v>Szigetmonostor O</v>
          </cell>
          <cell r="D31389" t="str">
            <v xml:space="preserve">, </v>
          </cell>
          <cell r="E31389" t="str">
            <v>Pest</v>
          </cell>
          <cell r="F31389" t="str">
            <v>Szigetmonostor, Ady Endre utca 4</v>
          </cell>
          <cell r="K31389" t="str">
            <v>Magyar Telekom Nyrt.</v>
          </cell>
        </row>
        <row r="31390">
          <cell r="A31390" t="str">
            <v>Szigetszentmárton Dunapart 1</v>
          </cell>
          <cell r="D31390" t="str">
            <v xml:space="preserve">, </v>
          </cell>
          <cell r="E31390" t="str">
            <v>Pest</v>
          </cell>
          <cell r="F31390" t="str">
            <v>Szigetszentmárton, Dunapart-alsó utca 196</v>
          </cell>
          <cell r="G31390" t="str">
            <v>Ráckevéről Szigetszentmárton felé haladva (kb 13-15 km múlva)az elágazásnál (47F12'1,3" ; 18F56'44,5") jobbra a duna felé, a töltést elérve jobbra fordulva a töltésen át majd balra le egészen a 196-os számú házig.
47F12'5,1"
18F57'6,8"</v>
          </cell>
          <cell r="H31390" t="str">
            <v xml:space="preserve">Máté László
06/30-9-414-186
</v>
          </cell>
          <cell r="J31390" t="str">
            <v>KR</v>
          </cell>
        </row>
        <row r="31391">
          <cell r="A31391" t="str">
            <v>Szigetszentmárton Gyimesi 1</v>
          </cell>
          <cell r="D31391" t="str">
            <v xml:space="preserve">, </v>
          </cell>
          <cell r="E31391" t="str">
            <v>Pest</v>
          </cell>
          <cell r="F31391" t="str">
            <v>Szigetszentmárton, Gyimesi köz 2</v>
          </cell>
          <cell r="G31391" t="str">
            <v>Tököl felől érkezve a templommal/ABC-vel szemben Duna utcába balra befordulni, követve a betonutat, elágazásnál balra a focipálya mellett, ismét balra tartva a gáton keresztül. Jobbra kb. a 4. kis utcácska a Gyimesi köz.</v>
          </cell>
          <cell r="J31391" t="str">
            <v>KR</v>
          </cell>
        </row>
        <row r="31392">
          <cell r="A31392" t="str">
            <v>Szigetszentmiklós 1</v>
          </cell>
          <cell r="B31392" t="str">
            <v>47.3595864</v>
          </cell>
          <cell r="C31392" t="str">
            <v>19.04811678</v>
          </cell>
          <cell r="D31392" t="str">
            <v>47.3595864, 19.04811678</v>
          </cell>
          <cell r="E31392" t="str">
            <v>Pest</v>
          </cell>
          <cell r="F31392" t="str">
            <v>Szigetszentmiklós, Csepeli út 17</v>
          </cell>
          <cell r="G31392" t="str">
            <v>M0-ás útról Szigetszentmiklós felé, az út bal oldalán szögvas torony. A banzinkút után balra be a raktárok közé.</v>
          </cell>
          <cell r="I31392" t="str">
            <v>Egységlakat a kerítésen, külön szolgalmi út.</v>
          </cell>
          <cell r="J31392" t="str">
            <v>BS;UBS2100;LTE800;LTE1800;MI</v>
          </cell>
          <cell r="K31392" t="str">
            <v>Szigetfő Mezőgazdasági Ker. és Szolg. Szöv.</v>
          </cell>
        </row>
        <row r="31393">
          <cell r="A31393" t="str">
            <v>Szigetszentmiklós 2</v>
          </cell>
          <cell r="B31393" t="str">
            <v>47.34228745</v>
          </cell>
          <cell r="C31393" t="str">
            <v>19.0311115</v>
          </cell>
          <cell r="D31393" t="str">
            <v>47.34228745, 19.0311115</v>
          </cell>
          <cell r="E31393" t="str">
            <v>Pest</v>
          </cell>
          <cell r="F31393" t="str">
            <v>Szigetszentmiklós, Csokonai utca 3426 hrsz</v>
          </cell>
          <cell r="G31393" t="str">
            <v>Az M0-ás felől végig a településen. A postánál jobbra, a Penny Market utáni második utcába megint jobbra (Color SK Kft. és az Oázis Fitness park felé), majd a második utcába (az Interlakk felé) balra. Az iskola mellett ismét jobbra. 50 m-re az állomás.</v>
          </cell>
          <cell r="H31393" t="str">
            <v>Dr. Benis Péter, tel.: 06-24/505-587, fax: 06-24/505-500, e-mail: benis.peter@szigetszentmiklos.hu; Papp Mária, tel.: 06-24/505-579, fax: 06-24/505-514, e-mail: papp.maria@szigetszentmiklos.hu</v>
          </cell>
          <cell r="I31393" t="str">
            <v>Egységlakat</v>
          </cell>
          <cell r="J31393" t="str">
            <v>BS;UBS2100;LTE800;LTE1800;MI;LL</v>
          </cell>
          <cell r="K31393" t="str">
            <v>Önkormányzat, Szigetszentmiklós</v>
          </cell>
        </row>
        <row r="31394">
          <cell r="A31394" t="str">
            <v>Szigetszentmiklós 3</v>
          </cell>
          <cell r="B31394" t="str">
            <v>47.34281022</v>
          </cell>
          <cell r="C31394" t="str">
            <v>19.04097057</v>
          </cell>
          <cell r="D31394" t="str">
            <v>47.34281022, 19.04097057</v>
          </cell>
          <cell r="E31394" t="str">
            <v>Pest</v>
          </cell>
          <cell r="F31394" t="str">
            <v>Szigetszentmiklós, Baross utca 1</v>
          </cell>
          <cell r="G31394" t="str">
            <v>M0-tól a városba beérve balra Szigethalom felé. Az elágazás után balról  INVITEL főközpont.  A szögvas toronytól jobbra  a kapu mellet kulcstartó ( jobb oldali )</v>
          </cell>
          <cell r="H31394" t="str">
            <v>Mocsonoki György csop.vez. tel: 20/34-02-702, Ügyelet 7-16-ig 24/410-000, 20/95-50-709</v>
          </cell>
          <cell r="I31394" t="str">
            <v>Kulcstartóban: kapukulcs</v>
          </cell>
          <cell r="J31394" t="str">
            <v>BS;UBS2100;LTE1800;MI;LL</v>
          </cell>
          <cell r="K31394" t="str">
            <v>KisdunaCom Rt.</v>
          </cell>
        </row>
        <row r="31395">
          <cell r="A31395" t="str">
            <v>Szigetszentmiklós 4</v>
          </cell>
          <cell r="B31395" t="str">
            <v>47.32783341</v>
          </cell>
          <cell r="C31395" t="str">
            <v>19.04388328</v>
          </cell>
          <cell r="D31395" t="str">
            <v>47.32783341, 19.04388328</v>
          </cell>
          <cell r="E31395" t="str">
            <v>Pest</v>
          </cell>
          <cell r="F31395" t="str">
            <v>Szigetszentmiklós, Csalit utca 3</v>
          </cell>
          <cell r="G31395" t="str">
            <v>Csepelről vagy az M0-ról  Szmiklós felé. Az első körforgalomból Szigethalom felé majd a következő körforgalomnál tovább egyenesen a templom előtt.  A következő körforgalomból tovább egyenesen  egészen a HÉV hídjáig. Itt is tovább előre, a HÉV pályatest alatt. Balról a harmadik utcánál balra a Tebe sorra - Tebe soron végig a Duna partig - végén jobbra az Ádám Jenő sétányra - a sétányról a harmadik utca jobbra a Csalit utca. Rögtön az utca elején távvezeték oszlop. Alatta outdoorok.</v>
          </cell>
          <cell r="H31395" t="str">
            <v xml:space="preserve">Palkovicsné Polák Jolán, mobil: 70/289-23-15,  Elérhetőségi idő: 8-17.,Cím: 2310 Szigetszentmiklós, Csalit u. Férje:  Palkovics Sándor, mobil: 70/548-92-95	</v>
          </cell>
          <cell r="I31395" t="str">
            <v>Belépések előtt bérbeadóval ( Palkovicsné Polák Jolán, mobil: 70/289-23-15 )  mindig időben egyeztetni, főleg ha a területükön lévő villanyórához is hozzá kell férni  !!!!, egyébként konténer a nagyfesz oszlop alatt</v>
          </cell>
          <cell r="J31395" t="str">
            <v>BS;UBS2100;LTE800;LTE1800;MI</v>
          </cell>
          <cell r="K31395" t="str">
            <v>Palkovics Sándor</v>
          </cell>
        </row>
        <row r="31396">
          <cell r="A31396" t="str">
            <v>Szigetszentmiklós 5</v>
          </cell>
          <cell r="D31396" t="str">
            <v xml:space="preserve">, </v>
          </cell>
          <cell r="E31396" t="str">
            <v>Pest</v>
          </cell>
          <cell r="F31396" t="str">
            <v>Szigetszentmiklós, Fiktív utca 1</v>
          </cell>
        </row>
        <row r="31397">
          <cell r="A31397" t="str">
            <v>Szigetszentmiklós 6</v>
          </cell>
          <cell r="D31397" t="str">
            <v xml:space="preserve">, </v>
          </cell>
          <cell r="E31397" t="str">
            <v>Pest</v>
          </cell>
          <cell r="F31397" t="str">
            <v>Szigetszentmiklós, külterület 090/1 hrsz</v>
          </cell>
        </row>
        <row r="31398">
          <cell r="A31398" t="str">
            <v>Szigetszentmiklós 7</v>
          </cell>
          <cell r="D31398" t="str">
            <v xml:space="preserve">, </v>
          </cell>
          <cell r="E31398" t="str">
            <v>Pest</v>
          </cell>
          <cell r="F31398" t="str">
            <v>Szigetszentmiklós, Teleki utca 45</v>
          </cell>
          <cell r="G31398" t="str">
            <v>6-os út - M0 autópályára felhajtunk az M5 irányába - M0-ról a második kihajtón lejönni Szigetszentmiklós felé - a Csepeli úton haladunk, a körforgalomból egyenesen, a második kihajtónál jövünk ki - haladunk tovább kb. 1,5 km-t, majd balra fordulunk a Temető utcába - kb. 1 km-t megyünk egyenesen, a Temető utca a Sport utcába torkollik - az utca végén balra fordulunk a Teleki utcába, haladunk egyenesen, elhaladunk az ÁSZ-Kolbász előtt, az aszfaltozás megszűnik, majd a harmadik keresztutcába, amely már egy földút, jobbra bekanyarodunk, az utca végén található a kijelölt terület.</v>
          </cell>
          <cell r="H31398" t="str">
            <v>Dolinay Gyula tulajdonos, cím: 2310 Szigetszentmiklós, Teleki u. 45. Tel.: 06-20/513-6548</v>
          </cell>
          <cell r="K31398" t="str">
            <v>Dolinay Gyula</v>
          </cell>
        </row>
        <row r="31399">
          <cell r="A31399" t="str">
            <v>Szigetszentmiklós 8</v>
          </cell>
          <cell r="D31399" t="str">
            <v xml:space="preserve">, </v>
          </cell>
          <cell r="E31399" t="str">
            <v>Pest</v>
          </cell>
          <cell r="F31399" t="str">
            <v>Szigetszentmiklós, Kossuth Lajos utca 21</v>
          </cell>
          <cell r="K31399" t="str">
            <v>Telenor Magyarország Zrt.</v>
          </cell>
        </row>
        <row r="31400">
          <cell r="A31400" t="str">
            <v>Szigetszentmiklós 8A</v>
          </cell>
          <cell r="D31400" t="str">
            <v xml:space="preserve">, </v>
          </cell>
          <cell r="E31400" t="str">
            <v>Pest</v>
          </cell>
          <cell r="F31400" t="str">
            <v>Szigetszentmiklós, Szilágyi Lajos utca 28</v>
          </cell>
        </row>
        <row r="31401">
          <cell r="A31401" t="str">
            <v>Szigetszentmiklós 8B</v>
          </cell>
          <cell r="B31401" t="str">
            <v>47.34611147</v>
          </cell>
          <cell r="C31401" t="str">
            <v>19.04136715</v>
          </cell>
          <cell r="D31401" t="str">
            <v>47.34611147, 19.04136715</v>
          </cell>
          <cell r="E31401" t="str">
            <v>Pest</v>
          </cell>
          <cell r="F31401" t="str">
            <v>Szigetszentmiklós, Vak Bottyán utca 18</v>
          </cell>
          <cell r="G31401" t="str">
            <v>Raiffeisen Bank Zrt</v>
          </cell>
        </row>
        <row r="31402">
          <cell r="A31402" t="str">
            <v>Szigetszentmiklós 8C</v>
          </cell>
          <cell r="B31402" t="str">
            <v>47.3444834</v>
          </cell>
          <cell r="C31402" t="str">
            <v>19.04235994</v>
          </cell>
          <cell r="D31402" t="str">
            <v>47.3444834, 19.04235994</v>
          </cell>
          <cell r="E31402" t="str">
            <v>Pest</v>
          </cell>
          <cell r="F31402" t="str">
            <v>Szigetszentmiklós, Somogyváry Gyula utca 2</v>
          </cell>
          <cell r="K31402" t="str">
            <v>Magyar Telekom Nyrt.</v>
          </cell>
        </row>
        <row r="31403">
          <cell r="A31403" t="str">
            <v>Szigetszentmiklós 8D</v>
          </cell>
          <cell r="D31403" t="str">
            <v xml:space="preserve">, </v>
          </cell>
          <cell r="E31403" t="str">
            <v>Pest</v>
          </cell>
          <cell r="F31403" t="str">
            <v>Szigetszentmiklós, ÁTI-Sziget Ipari park</v>
          </cell>
          <cell r="G31403" t="str">
            <v>Halásztelek felől beérve Szigetszentmiklósra balra ki van táblázva ATI Ipari Park  I.sz. kapun 2008.07.21-én 6.00 órától minden gépjármű és kerékpár forgalom szünetel, gyalogos forgalom a 2.sz. épeleten keresztül, gépjármű és kerékpár forgalom a III. sz. kapun át történik. Az I.sz. kapu megnyitása 2008.07.25-én 6.00 órakor.(bejegyzés időpontja: 2008.07.16)</v>
          </cell>
          <cell r="H31403" t="str">
            <v>Faragó István  20/2608149</v>
          </cell>
          <cell r="I31403" t="str">
            <v>Az ÁTI-Sziget Kft., Ipari park területén 30 km-es sebességkorlátozás van érvényben! Munkaszüneti és ünnepnapokon ügyelet: 24-554-113, 24-403-433, 24-554-100  ( az ügyelet melléke: 1113 / 1220 portaszolgálat melléke:  1239 / 1240</v>
          </cell>
          <cell r="J31403" t="str">
            <v>MI;KR</v>
          </cell>
        </row>
        <row r="31404">
          <cell r="A31404" t="str">
            <v>Szigetszentmiklós 8E</v>
          </cell>
          <cell r="D31404" t="str">
            <v xml:space="preserve">, </v>
          </cell>
          <cell r="E31404" t="str">
            <v>Pest</v>
          </cell>
          <cell r="F31404" t="str">
            <v>Szigetszentmiklós, Dunaharaszti utca 73</v>
          </cell>
          <cell r="G31404" t="str">
            <v>M0-ásról szigetszentmiklósi leágazás és miklóson az első
lámpánál balra (Temető u. - Sport u. egészen a Teleki u.-ig)
Teleki u.-nál balra, onnan jobbra a Béke u.-ra és az utca végén
balra esik a CLUB THUNDER.04170</v>
          </cell>
          <cell r="H31404" t="str">
            <v xml:space="preserve">Janó Pál 30/279-1568 
id. Janó Pál 30/748-8788. </v>
          </cell>
          <cell r="J31404" t="str">
            <v>KR</v>
          </cell>
        </row>
        <row r="31405">
          <cell r="A31405" t="str">
            <v>Szigetszentmiklós 8F</v>
          </cell>
          <cell r="D31405" t="str">
            <v xml:space="preserve">, </v>
          </cell>
          <cell r="E31405" t="str">
            <v>Pest</v>
          </cell>
          <cell r="F31405" t="str">
            <v>Szigetszentmiklós, Szent Erzsébet tér 1</v>
          </cell>
          <cell r="G31405" t="str">
            <v>GTS:Beltéri a rackben magasan, létra van, ki tudjuk nyitni.
Antenna sátortetőn</v>
          </cell>
          <cell r="H31405" t="str">
            <v>Posta Helpdesk
Garamszeginé Salamon Ágnes:06-30/772-4452</v>
          </cell>
          <cell r="J31405" t="str">
            <v>MI</v>
          </cell>
        </row>
        <row r="31406">
          <cell r="A31406" t="str">
            <v>Szigetszentmiklós 8G</v>
          </cell>
          <cell r="B31406" t="str">
            <v>47.37722332</v>
          </cell>
          <cell r="C31406" t="str">
            <v>19.02446567</v>
          </cell>
          <cell r="D31406" t="str">
            <v>47.37722332, 19.02446567</v>
          </cell>
          <cell r="E31406" t="str">
            <v>Pest</v>
          </cell>
          <cell r="F31406" t="str">
            <v>Szigetszentmiklós, Leshegy utca 30</v>
          </cell>
          <cell r="G31406" t="str">
            <v>Prologis portásfülkében rackben a beltéri, az antennák a közeli M0 felőli csarnok tetején.</v>
          </cell>
          <cell r="J31406" t="str">
            <v>MI</v>
          </cell>
        </row>
        <row r="31407">
          <cell r="A31407" t="str">
            <v>Szigetszentmiklós 8H</v>
          </cell>
          <cell r="D31407" t="str">
            <v xml:space="preserve">, </v>
          </cell>
          <cell r="E31407" t="str">
            <v>Pest</v>
          </cell>
          <cell r="F31407" t="str">
            <v>Szigetszentmiklós, Leshegy utca 30</v>
          </cell>
          <cell r="G31407" t="str">
            <v>Boy kft, beltéri a Rackben, az antenna lapostetőn. Portán be, balról a 2. csarnok.</v>
          </cell>
          <cell r="J31407" t="str">
            <v>MI</v>
          </cell>
        </row>
        <row r="31408">
          <cell r="A31408" t="str">
            <v>Szigetszentmiklós 8J</v>
          </cell>
          <cell r="D31408" t="str">
            <v xml:space="preserve">, </v>
          </cell>
          <cell r="E31408" t="str">
            <v>Pest</v>
          </cell>
          <cell r="F31408" t="str">
            <v>Szigetszentmiklós, Leshegy utca 30</v>
          </cell>
          <cell r="G31408" t="str">
            <v>DSV Hungária Kft. Szigetszentmiklós, Leshegy u. 30. (Prologis park) DC5-ös épület UTI Hungary Kft.
Főkapun behajtva egyenesen 100 méter majd balra, egyenesen 200m,majd balra megint 100m majd balra 50 méter (5-ös épületet megkerülve) található a UTI Kft bejárata.(A fő portán útba igazítanak) A szerver helység első emeleten található. Bejutás csak a kapcsolattartó személy jelenlétében lehetséges. A beltéri a szerverszobában meglévő rack szekrénybe lett telepítve. Az antenna az épület hátsó oldalán található tűzlétrán keresztül közelíthető meg. A létrához a kulcsot a telephelybejáratánál a főportán lehet elkérni.
Beltéri egységet a szerverszobában található rack szekrényben. Kültéri Lapos tetőn 0.6-os antenna.</v>
          </cell>
          <cell r="H31408" t="str">
            <v xml:space="preserve">Előre egyeztetett időben munkaidőben. Kajdi Gábor, 20/2877899 
Helyszíni kontakt: Mester Gábor:30/4702387 </v>
          </cell>
          <cell r="I31408" t="str">
            <v>előre egyeztetett időpontban</v>
          </cell>
          <cell r="J31408" t="str">
            <v>MI</v>
          </cell>
        </row>
        <row r="31409">
          <cell r="A31409" t="str">
            <v>Szigetszentmiklós 8K</v>
          </cell>
          <cell r="D31409" t="str">
            <v xml:space="preserve">, </v>
          </cell>
          <cell r="E31409" t="str">
            <v>Pest</v>
          </cell>
          <cell r="F31409" t="str">
            <v>Szigetszentmiklós, Leshegy utca 30</v>
          </cell>
          <cell r="G31409" t="str">
            <v>PMP: A csarnok tetejére egy 2,5 méter magas lapostetős tartóra  0,6 m-es TRA-2606 mikroantenna lett felszerelve. A a beltéri egység a szekrényben van elhelyezve.
PMP képek: 26G PMP készrejelentések KözépMo (\\res.hu.corp\grp\ingatlan_igazgatosag\groups\radiouzem\egyeb)
2310~Szigetszentmiklós~Leshegy~utca~30~30 DC7A, Henkel / WABERER'S-SZEMEREY Logisztika Kft., Orange Business Services Hungary Kft. Beltéri: A raktárcsarnokban, a könnyűszerkezetes iroda hátsó falára szerelt rack-ben. Antenna: Épület tetején, egy 2,5m-es lapostetős tartón. Szemből a jobb oldalon található külső tűzlétrán közelíthető meg, amely alapból le van zárva</v>
          </cell>
          <cell r="H31409" t="str">
            <v xml:space="preserve">Oláh Gergő: +36 13725598 / +36 306762128, gergo.olah@henkel.com
</v>
          </cell>
          <cell r="I31409" t="str">
            <v>Telefonos egyeztetés alapján.</v>
          </cell>
          <cell r="J31409" t="str">
            <v>MI</v>
          </cell>
        </row>
        <row r="31410">
          <cell r="A31410" t="str">
            <v>Szigetszentmiklós 8L</v>
          </cell>
          <cell r="B31410" t="str">
            <v>47.33739368</v>
          </cell>
          <cell r="C31410" t="str">
            <v>19.02861214</v>
          </cell>
          <cell r="D31410" t="str">
            <v>47.33739368, 19.02861214</v>
          </cell>
          <cell r="E31410" t="str">
            <v>Pest</v>
          </cell>
          <cell r="F31410" t="str">
            <v>Szigetszentmiklós, Gyári út 3237 hrsz</v>
          </cell>
        </row>
        <row r="31411">
          <cell r="A31411" t="str">
            <v>Szigetszentmiklós 8M</v>
          </cell>
          <cell r="B31411" t="str">
            <v>47.36359567</v>
          </cell>
          <cell r="C31411" t="str">
            <v>19.02410111</v>
          </cell>
          <cell r="D31411" t="str">
            <v>47.36359567, 19.02410111</v>
          </cell>
          <cell r="E31411" t="str">
            <v>Pest</v>
          </cell>
          <cell r="F31411" t="str">
            <v>Szigetszentmiklós, Petőfi utca 12902/13 hrsz</v>
          </cell>
          <cell r="G31411" t="str">
            <v xml:space="preserve">Szigetszentmiklós Petőfi Sándor út 139. MOL üzemanyagtöltő állomás
Szigetszentmiklós Petőfi Sándor út 139. MOL üzemanyagtöltő állomás
Beltéri az irodában,az ügyfél rackszekrényében.
Kültéri a tetőn,megközelítés kiépített létrán keresztül.
</v>
          </cell>
          <cell r="I31411" t="str">
            <v xml:space="preserve">Nyitva tartási időben:   06.00-22.00-ig.    </v>
          </cell>
          <cell r="J31411" t="str">
            <v>MI</v>
          </cell>
        </row>
        <row r="31412">
          <cell r="A31412" t="str">
            <v>Szigetszentmiklós 8N</v>
          </cell>
          <cell r="D31412" t="str">
            <v xml:space="preserve">, </v>
          </cell>
          <cell r="E31412" t="str">
            <v>Pest</v>
          </cell>
          <cell r="F31412" t="str">
            <v>Szigetszentmiklós, Leshegy utca 30</v>
          </cell>
          <cell r="G31412" t="str">
            <v xml:space="preserve"> Leshegy utca 30. Prologis Raktár, DC7 / B csarnok tetején egy 1,5 méter magas lapostetős tartó. Beltéri a könnyűszerkezetes irodában egy szekrényre került.
PMP képek: 26G PMP készrejelentések KözépMo (\\res.hu.corp\grp\ingatlan_igazgatosag\groups\radiouzem\egyeb)</v>
          </cell>
          <cell r="H31412" t="str">
            <v>Fischer Tamás 30/992-7183</v>
          </cell>
          <cell r="J31412" t="str">
            <v>MI</v>
          </cell>
        </row>
        <row r="31413">
          <cell r="A31413" t="str">
            <v>Szigetszentmiklós A</v>
          </cell>
          <cell r="B31413" t="str">
            <v>47.38103767</v>
          </cell>
          <cell r="C31413" t="str">
            <v>19.02666236</v>
          </cell>
          <cell r="D31413" t="str">
            <v>47.38103767, 19.02666236</v>
          </cell>
          <cell r="E31413" t="str">
            <v>Pest</v>
          </cell>
          <cell r="F31413" t="str">
            <v>Szigetszentmiklós, Háros utca 120</v>
          </cell>
          <cell r="G31413" t="str">
            <v>M0-ról Auchan áruházba. Állomás: az üzletsoron befordulni a nyilvános wc felé. Balra a "Hulladékgyűjtő" feliratú ajtó mögötti folyosón jobbra az utolsó faajtó mögött (Elektromos helység) található. Antennák a tető három sarkában. Belső antennákat a Pannon üzemelteti. Hrszinfó: 12617-12637
GTS:M0-ról Auchan áruházba. Állomás: az üzletsoron befordulni a nyilvános wc felé. Balra a Gazdasági bejárat" feliratú ajtó mögötti folyosón jobbra az utolsó faajtó mögött található. Antennák a tető három sarkában. Belső antennákat a Pannon üzemelteti. Hrszinfó: 12617-12637</v>
          </cell>
          <cell r="H31413" t="str">
            <v>Göndöcs Péter 30/515-0509  Veres Zsolt  30/5150508
GTS: Göndöcs Péter 30/515-0509 Veres Zsolt  30/5150508
WIBAS PMP az OTP fiókban. Kett Zoltán fiókvezető 06-70-702-0846 Fiók:06-24-525-324           Koren László  (OTP) 061/298-3139  70/681-3911</v>
          </cell>
          <cell r="I31413" t="str">
            <v>Göndöcs Péter 30/515-0509,  fax: 24/888-799
Helyi diszpécser szolgálat: 06/24/888-748
Kovács Dóra ( biztonsági vezető ) d.kovacs@auchan.hu
bizt.csepel@auchan.hu</v>
          </cell>
          <cell r="J31413" t="str">
            <v>BS;UBS2100;LTE1800;MI;WL</v>
          </cell>
          <cell r="K31413" t="str">
            <v>AUCHAN Magyarország Kereskedelmi és Szolgáltatló  Kft.</v>
          </cell>
        </row>
        <row r="31414">
          <cell r="A31414" t="str">
            <v>Szigetszentmiklós ALDI 1</v>
          </cell>
          <cell r="B31414" t="str">
            <v>47.36912121</v>
          </cell>
          <cell r="C31414" t="str">
            <v>19.04738852</v>
          </cell>
          <cell r="D31414" t="str">
            <v>47.36912121, 19.04738852</v>
          </cell>
          <cell r="E31414" t="str">
            <v>Pest</v>
          </cell>
          <cell r="F31414" t="str">
            <v>Szigetszentmiklós, Csepeli út 64-68</v>
          </cell>
        </row>
        <row r="31415">
          <cell r="A31415" t="str">
            <v>Szigetszentmiklós Apor 1</v>
          </cell>
          <cell r="D31415" t="str">
            <v xml:space="preserve">, </v>
          </cell>
          <cell r="E31415" t="str">
            <v>Pest</v>
          </cell>
          <cell r="F31415" t="str">
            <v>Szigetszentmiklós, Apor Vilmos utca 1</v>
          </cell>
          <cell r="J31415" t="str">
            <v>TKR</v>
          </cell>
        </row>
        <row r="31416">
          <cell r="A31416" t="str">
            <v>Szigetszentmiklós B</v>
          </cell>
          <cell r="D31416" t="str">
            <v xml:space="preserve">, </v>
          </cell>
          <cell r="E31416" t="str">
            <v>Pest</v>
          </cell>
          <cell r="F31416" t="str">
            <v>Szigetszentmiklós, Bajcsy-Zsilinszky utca 1</v>
          </cell>
          <cell r="G31416" t="str">
            <v>GTS:bontva</v>
          </cell>
          <cell r="H31416" t="str">
            <v>bontva</v>
          </cell>
          <cell r="K31416" t="str">
            <v>Magyar Telekom Nyrt.</v>
          </cell>
        </row>
        <row r="31417">
          <cell r="A31417" t="str">
            <v>Szigetszentmiklós Bajcsy 1</v>
          </cell>
          <cell r="B31417" t="str">
            <v>47.33888792</v>
          </cell>
          <cell r="C31417" t="str">
            <v>19.03611464</v>
          </cell>
          <cell r="D31417" t="str">
            <v>47.33888792, 19.03611464</v>
          </cell>
          <cell r="E31417" t="str">
            <v>Pest</v>
          </cell>
          <cell r="F31417" t="str">
            <v>Szigetszentmiklós, Bajcsy-Zsilinszky utca 24</v>
          </cell>
          <cell r="G31417" t="str">
            <v>Penny Market Hrszinfó: 170204/100</v>
          </cell>
        </row>
        <row r="31418">
          <cell r="A31418" t="str">
            <v>Szigetszentmiklós Bajcsy 2</v>
          </cell>
          <cell r="D31418" t="str">
            <v xml:space="preserve">, </v>
          </cell>
          <cell r="E31418" t="str">
            <v>Pest</v>
          </cell>
          <cell r="F31418" t="str">
            <v>Szigetszentmiklós, Bajcsy-Zsilinszky utca 26</v>
          </cell>
          <cell r="G31418" t="str">
            <v>Cím alapján</v>
          </cell>
          <cell r="H31418" t="str">
            <v>Fehér László 302977968; 06-24-515-880</v>
          </cell>
          <cell r="J31418" t="str">
            <v>KR</v>
          </cell>
        </row>
        <row r="31419">
          <cell r="A31419" t="str">
            <v>Szigetszentmiklós BAKO 1</v>
          </cell>
          <cell r="D31419" t="str">
            <v xml:space="preserve">, </v>
          </cell>
          <cell r="E31419" t="str">
            <v>Pest</v>
          </cell>
          <cell r="F31419" t="str">
            <v>Szigetszentmiklós, Leshegy utca 20</v>
          </cell>
          <cell r="G31419" t="str">
            <v>Ipari park BAKO épülete. IDU az 1. emeleti szerver szobában, ODU az 1. emeleti kazánházon át kültéri létrán, lapostető.</v>
          </cell>
          <cell r="H31419" t="str">
            <v>Pénzes Miklós +3630-825-9312
készre jelentés: Y:\Adatlapok\Mikros_Adatlap\2012\PMP\KÉSZRE JELENTÉSEK\</v>
          </cell>
          <cell r="I31419" t="str">
            <v>Előre egyeztetett időpontban lehetséges! Bejutás munkaidőben, hétköznap.</v>
          </cell>
          <cell r="J31419" t="str">
            <v>MI</v>
          </cell>
        </row>
        <row r="31420">
          <cell r="A31420" t="str">
            <v>Szigetszentmiklós Bauhaus 1</v>
          </cell>
          <cell r="B31420" t="str">
            <v>47.38526471</v>
          </cell>
          <cell r="C31420" t="str">
            <v>19.02348196</v>
          </cell>
          <cell r="D31420" t="str">
            <v>47.38526471, 19.02348196</v>
          </cell>
          <cell r="E31420" t="str">
            <v>Pest</v>
          </cell>
          <cell r="F31420" t="str">
            <v>Szigetszentmiklós, Városkert utca 1</v>
          </cell>
          <cell r="G31420" t="str">
            <v>M0 körgyűrűről le az AUCHAN jelzésnél, a Csepeli leágazásnál.
Berendezés a szerver szobában az emeleten, tetőre kijutás belső lenyitható létrán.</v>
          </cell>
          <cell r="H31420" t="str">
            <v xml:space="preserve">Oszvald Elemér inf. vez. 06306555592 ő nem ezen a helyszínen van!  Gál Anikó áruházvezető, 06-24-886158 vagy Gyimesi Péter, </v>
          </cell>
          <cell r="I31420" t="str">
            <v xml:space="preserve">Bejutás a hét minden napján 08-20 órák között, előtte telefonon egyeztetni. </v>
          </cell>
          <cell r="J31420" t="str">
            <v>MI;KR</v>
          </cell>
        </row>
        <row r="31421">
          <cell r="A31421" t="str">
            <v>Szigetszentmiklós Bercsényi 1</v>
          </cell>
          <cell r="D31421" t="str">
            <v xml:space="preserve">, </v>
          </cell>
          <cell r="E31421" t="str">
            <v>Pest</v>
          </cell>
          <cell r="F31421" t="str">
            <v>Szigetszentmiklós, Bercsényi utca 7</v>
          </cell>
        </row>
        <row r="31422">
          <cell r="A31422" t="str">
            <v>Szigetszentmiklós BMW 1</v>
          </cell>
          <cell r="D31422" t="str">
            <v xml:space="preserve">, </v>
          </cell>
          <cell r="E31422" t="str">
            <v>Pest</v>
          </cell>
          <cell r="F31422" t="str">
            <v>Szigetszentmiklós, Leshegy utca</v>
          </cell>
          <cell r="I31422" t="str">
            <v>Ez egy raktár, nincs ott folyamatosan senki. IT manager Kneszel Krisztián száma: 06-30/677 4603</v>
          </cell>
        </row>
        <row r="31423">
          <cell r="A31423" t="str">
            <v>Szigetszentmiklós Buderus 1</v>
          </cell>
          <cell r="D31423" t="str">
            <v xml:space="preserve">, </v>
          </cell>
          <cell r="E31423" t="str">
            <v>Pest</v>
          </cell>
          <cell r="F31423" t="str">
            <v>Szigetszentmiklós, Leshegy utca 15</v>
          </cell>
          <cell r="G31423" t="str">
            <v>Cím alapján</v>
          </cell>
          <cell r="H31423" t="str">
            <v>Juhász Mónika
24/525202</v>
          </cell>
          <cell r="J31423" t="str">
            <v>KR;UKR</v>
          </cell>
        </row>
        <row r="31424">
          <cell r="A31424" t="str">
            <v>Szigetszentmiklós Csepeli 1</v>
          </cell>
          <cell r="D31424" t="str">
            <v xml:space="preserve">, </v>
          </cell>
          <cell r="E31424" t="str">
            <v>Pest</v>
          </cell>
          <cell r="F31424" t="str">
            <v>Szigetszentmiklós, Csepeli út 22</v>
          </cell>
          <cell r="J31424" t="str">
            <v>KR</v>
          </cell>
        </row>
        <row r="31425">
          <cell r="A31425" t="str">
            <v>Szigetszentmiklós Csepeli 2</v>
          </cell>
          <cell r="D31425" t="str">
            <v xml:space="preserve">, </v>
          </cell>
          <cell r="E31425" t="str">
            <v>Pest</v>
          </cell>
          <cell r="F31425" t="str">
            <v>Szigetszentmiklós, Csepeli út 15</v>
          </cell>
          <cell r="G31425" t="str">
            <v>GTS:NKH koordináta: ha lejövünk az M0-ról, nem Szigetszentmiklós felé kell elindulni, hanem vissza Pest felé. Pár száz méterre a 0-stól lesz egy sárga épület jobb oldalon. Antenna sátortetőn. Beltéri az 1. em.-en a szerverszobában.</v>
          </cell>
          <cell r="H31425" t="str">
            <v>Jeney Zsigmond (70/455-7123), Sárközi Attila sarkozi.attila@nkh.gov.hu 70/455-7563 Molnár József molnar.jozsef@nkh.gov.hu 20/947-9440</v>
          </cell>
        </row>
        <row r="31426">
          <cell r="A31426" t="str">
            <v>Szigetszentmiklós Csepeli 3</v>
          </cell>
          <cell r="D31426" t="str">
            <v xml:space="preserve">, </v>
          </cell>
          <cell r="E31426" t="str">
            <v>Pest</v>
          </cell>
          <cell r="F31426" t="str">
            <v>Szigetszentmiklós, Csepeli út 39</v>
          </cell>
          <cell r="K31426" t="str">
            <v>Magyar Telekom Nyrt.</v>
          </cell>
        </row>
        <row r="31427">
          <cell r="A31427" t="str">
            <v>Szigetszentmiklós Csepeli 4</v>
          </cell>
          <cell r="D31427" t="str">
            <v xml:space="preserve">, </v>
          </cell>
          <cell r="E31427" t="str">
            <v>Pest</v>
          </cell>
          <cell r="F31427" t="str">
            <v>Szigetszentmiklós, Csepeli út 16</v>
          </cell>
          <cell r="J31427" t="str">
            <v>UKR</v>
          </cell>
        </row>
        <row r="31428">
          <cell r="A31428" t="str">
            <v>Szigetszentmiklós Csermely 1</v>
          </cell>
          <cell r="D31428" t="str">
            <v xml:space="preserve">, </v>
          </cell>
          <cell r="E31428" t="str">
            <v>Pest</v>
          </cell>
          <cell r="F31428" t="str">
            <v>Szigetszentmiklós, Csermely utca 12</v>
          </cell>
        </row>
        <row r="31429">
          <cell r="A31429" t="str">
            <v>Szigetszentmiklós FHB 1</v>
          </cell>
          <cell r="D31429" t="str">
            <v xml:space="preserve">, </v>
          </cell>
          <cell r="E31429" t="str">
            <v>Pest</v>
          </cell>
          <cell r="F31429" t="str">
            <v>Szigetszentmiklós, Losonczi utca 1</v>
          </cell>
          <cell r="G31429" t="str">
            <v xml:space="preserve">Bank melletti társasházból a tetőkijárón keresztül
</v>
          </cell>
          <cell r="H31429" t="str">
            <v>Császár Csaba
Telephely ügyintéző
telefon: +36 36 235 1444</v>
          </cell>
          <cell r="I31429" t="str">
            <v>A tetőhöz kulcsot kérni a felső szinten üzemelő cég recepciójánál lehet</v>
          </cell>
        </row>
        <row r="31430">
          <cell r="A31430" t="str">
            <v>Szigetszentmiklós Fogadó 1</v>
          </cell>
          <cell r="D31430" t="str">
            <v xml:space="preserve">, </v>
          </cell>
          <cell r="E31430" t="str">
            <v>Pest</v>
          </cell>
          <cell r="F31430" t="str">
            <v>Szigetszentmiklós, Fogadó utca 1</v>
          </cell>
          <cell r="H31430" t="str">
            <v>06307478661</v>
          </cell>
          <cell r="J31430" t="str">
            <v>UKR</v>
          </cell>
        </row>
        <row r="31431">
          <cell r="A31431" t="str">
            <v>Szigetszentmiklós Gát 1</v>
          </cell>
          <cell r="D31431" t="str">
            <v xml:space="preserve">, </v>
          </cell>
          <cell r="E31431" t="str">
            <v>Pest</v>
          </cell>
          <cell r="F31431" t="str">
            <v>Lakihegy Szigetszentmiklós, Gát utca 4-10</v>
          </cell>
        </row>
        <row r="31432">
          <cell r="A31432" t="str">
            <v>Szigetszentmiklós Giraud 1</v>
          </cell>
          <cell r="D31432" t="str">
            <v xml:space="preserve">, </v>
          </cell>
          <cell r="E31432" t="str">
            <v>Pest</v>
          </cell>
          <cell r="F31432" t="str">
            <v>Szigetszentmiklós, Leshegy Ipari park</v>
          </cell>
          <cell r="G31432" t="str">
            <v>Szigetszentmiklós Ipari park; M0 - Szigetszentmiklós lehajtó - Lukoil kútnál ipari park felé vissza az M0-ig; FM logistic kft az út végén</v>
          </cell>
          <cell r="H31432" t="str">
            <v>Kovács-F. Gábor; GKOVACSF@fmlogistic.hu
Tel.: +36 24 550 124
Fax: +36 24 550 110
GSM: +36 20 806 3452</v>
          </cell>
          <cell r="I31432" t="str">
            <v>Munkaidőben
Kovács F. Gábort (06-20-8063452) vagy Konkoly Nándort (06-20-9865164) kell előtte keresni telefonon.</v>
          </cell>
          <cell r="K31432" t="str">
            <v>Magyar Telekom Nyrt.</v>
          </cell>
        </row>
        <row r="31433">
          <cell r="A31433" t="str">
            <v>Szigetszentmiklós Gyári 1</v>
          </cell>
          <cell r="D31433" t="str">
            <v xml:space="preserve">, </v>
          </cell>
          <cell r="E31433" t="str">
            <v>Pest</v>
          </cell>
          <cell r="F31433" t="str">
            <v>Szigetszentmiklós, Gyári út 88</v>
          </cell>
        </row>
        <row r="31434">
          <cell r="A31434" t="str">
            <v>Szigetszentmiklós Gyári 2</v>
          </cell>
          <cell r="D31434" t="str">
            <v xml:space="preserve">, </v>
          </cell>
          <cell r="E31434" t="str">
            <v>Pest</v>
          </cell>
          <cell r="F31434" t="str">
            <v>Szigetszentmiklós, Gyári út 13</v>
          </cell>
          <cell r="J31434" t="str">
            <v>TRD</v>
          </cell>
        </row>
        <row r="31435">
          <cell r="A31435" t="str">
            <v>Szigetszentmiklós Gyári 3</v>
          </cell>
          <cell r="D31435" t="str">
            <v xml:space="preserve">, </v>
          </cell>
          <cell r="E31435" t="str">
            <v>Pest</v>
          </cell>
          <cell r="F31435" t="str">
            <v>Szigetszentmiklós, Gyári út 9</v>
          </cell>
          <cell r="I31435" t="str">
            <v>A fényképezés tilos!</v>
          </cell>
        </row>
        <row r="31436">
          <cell r="A31436" t="str">
            <v>Szigetszentmiklós Gyári 4</v>
          </cell>
          <cell r="D31436" t="str">
            <v xml:space="preserve">, </v>
          </cell>
          <cell r="E31436" t="str">
            <v>Pest</v>
          </cell>
          <cell r="F31436" t="str">
            <v>Szigetszentmiklós, Gyári út 70</v>
          </cell>
          <cell r="G31436" t="str">
            <v>A Gyári úton a Tűzoltóság és a benzinkút között ba, majd balra zárt területen.</v>
          </cell>
          <cell r="H31436" t="str">
            <v>Tóth Sándor 30/951-6694 30/274-7825</v>
          </cell>
          <cell r="J31436" t="str">
            <v>KR</v>
          </cell>
        </row>
        <row r="31437">
          <cell r="A31437" t="str">
            <v>Szigetszentmiklós Gyártelep 1</v>
          </cell>
          <cell r="D31437" t="str">
            <v xml:space="preserve">, </v>
          </cell>
          <cell r="E31437" t="str">
            <v>Pest</v>
          </cell>
          <cell r="F31437" t="str">
            <v>Szigetszentmiklós, Gyártelep 17</v>
          </cell>
          <cell r="G31437" t="str">
            <v>Gyártelep 17. épület</v>
          </cell>
          <cell r="H31437" t="str">
            <v xml:space="preserve">Azary Gábor 30-922-9945, 24/554-100  fax: 24-406-110 </v>
          </cell>
          <cell r="I31437" t="str">
            <v>Be- és kilépésnél a 3.sz. portát kell használni ( 1.sz. gyakran le van zárva).
Aktuális kapcsolat : Unger János 06 30 539-9438</v>
          </cell>
          <cell r="J31437" t="str">
            <v>KR</v>
          </cell>
        </row>
        <row r="31438">
          <cell r="A31438" t="str">
            <v>Szigetszentmiklós Háros 1</v>
          </cell>
          <cell r="D31438" t="str">
            <v xml:space="preserve">, </v>
          </cell>
          <cell r="E31438" t="str">
            <v>Pest</v>
          </cell>
          <cell r="F31438" t="str">
            <v>Szigetszentmiklós, Háros utca 51</v>
          </cell>
          <cell r="G31438" t="str">
            <v>Csepel felöl haladva Halásztelek felé az M0-ás hid alatt áthaladva a híd után az út jobb oldalán van az Opel Molnár szalon, a buszmegállónál jobbra fordulva lehet a szalon elé bekanyarodni.</v>
          </cell>
          <cell r="I31438" t="str">
            <v>Veres Attila ügyvezető igazgató Tel./Fax.: (24) 475-220</v>
          </cell>
          <cell r="J31438" t="str">
            <v>KR</v>
          </cell>
          <cell r="K31438" t="str">
            <v>Veress Attila</v>
          </cell>
        </row>
        <row r="31439">
          <cell r="A31439" t="str">
            <v>Szigetszentmiklós Híradó 1</v>
          </cell>
          <cell r="D31439" t="str">
            <v xml:space="preserve">, </v>
          </cell>
          <cell r="E31439" t="str">
            <v>Pest</v>
          </cell>
          <cell r="F31439" t="str">
            <v>Lakihegy Szigetszentmiklós, Híradó utca 89</v>
          </cell>
          <cell r="G31439" t="str">
            <v>Az M0-as csepeli lehajtója után bal oldalon a kamion depo.</v>
          </cell>
          <cell r="H31439" t="str">
            <v>Maczik Bendegúz
tel.: +36/30-395-5459
maczik.bendeguz@lakihegy2000.hu</v>
          </cell>
          <cell r="K31439" t="str">
            <v xml:space="preserve"> N/A</v>
          </cell>
        </row>
        <row r="31440">
          <cell r="A31440" t="str">
            <v>Szigetszentmiklós Hörmann 1</v>
          </cell>
          <cell r="B31440" t="str">
            <v>47.37730581</v>
          </cell>
          <cell r="C31440" t="str">
            <v>19.03364267</v>
          </cell>
          <cell r="D31440" t="str">
            <v>47.37730581, 19.03364267</v>
          </cell>
          <cell r="E31440" t="str">
            <v>Pest</v>
          </cell>
          <cell r="F31440" t="str">
            <v>Szigetszentmiklós, Leshegy utca 15</v>
          </cell>
          <cell r="G31440" t="str">
            <v>M0-ás felől Szigetszentmiklós, majd a körforgalomnál jobbra az Ipari park felé. Kb. 1 km után jobbra a Hörmann.</v>
          </cell>
          <cell r="H31440" t="str">
            <v>Oppermann Beáta 24/525-101 sek.bud@hormann.hu</v>
          </cell>
          <cell r="I31440" t="str">
            <v>Portán a számítógépszoba kulcsát kell felvenni. Balra a folyosó végén található. Informatikus: Pozsgai István 21/525108; 06/20/9717620</v>
          </cell>
          <cell r="K31440" t="str">
            <v>Magyar Telekom Nyrt.</v>
          </cell>
        </row>
        <row r="31441">
          <cell r="A31441" t="str">
            <v>Szigetszentmiklós Leshegy 1</v>
          </cell>
          <cell r="D31441" t="str">
            <v xml:space="preserve">, </v>
          </cell>
          <cell r="E31441" t="str">
            <v>Pest</v>
          </cell>
          <cell r="F31441" t="str">
            <v>Szigetszentmiklós, Leshegy utca 12276/5 hrsz</v>
          </cell>
          <cell r="G31441" t="str">
            <v>M0-ról Szigetszentmiklósnál lekanyarodni, Jet benzinkút után jobbra a Leshegy útra. Az ipari parkban a telep vége felé raktárépület
PG:FM Logistic jobb oldali, régebbi épülete. Repeater a 2. emeleti kazánház külső falán</v>
          </cell>
          <cell r="H31441" t="str">
            <v>Fodor Imre
061/4382141
30/9664007</v>
          </cell>
          <cell r="J31441" t="str">
            <v>KR</v>
          </cell>
        </row>
        <row r="31442">
          <cell r="A31442" t="str">
            <v>Szigetszentmiklós Leshegy 2</v>
          </cell>
          <cell r="B31442" t="str">
            <v>47.37289646</v>
          </cell>
          <cell r="C31442" t="str">
            <v>19.02342155</v>
          </cell>
          <cell r="D31442" t="str">
            <v>47.37289646, 19.02342155</v>
          </cell>
          <cell r="E31442" t="str">
            <v>Pest</v>
          </cell>
          <cell r="F31442" t="str">
            <v>Szigetszentmiklós, Leshegy utca 30</v>
          </cell>
          <cell r="G31442" t="str">
            <v>Cím alapján, több cég, ipari park; Szigetszentmiklós, Leshegy u. 30. Schenker Kft. Közúton megközelíthető, előre egyeztetett időpontban.   Beltéri: DC6-os építmény szerverszobájában, meglévő rack szekrényben.  Antenna: Tetőn elhelyezett 2,5m-es tartón. Megközelítés az épület létráján keresztül.  
GTS:Cím alapján, több cég, ipari park; Szigetszentmiklós, Leshegy u. 30. Schenker Kft. Közúton megközelíthető, előre egyeztetett időpontban.   Beltéri: DC6-os építmény szerverszobájában, meglévő rack szekrényben.  Antenna: Tetőn elhelyezett 2,5m-es tartón. Megközelítés az épület létráján keresztül.  Beltéri: azelső emeleti irodában. Végpont a földszinten.</v>
          </cell>
          <cell r="H31442" t="str">
            <v>Quadrant CMS: Gazdag László 30/3966752   24/887120  UTI: Szomor Péter 30/3753264  Heinemann: Stemler Béla 30/9897923  Kovács Krisztina 30/2192607: 1/381-6018  DHL: Vágó József 20/4807868  Schenker: Molnár József: 06-30/964-1884  Tetőn való munkavégzéssel kapcsolatban: Kovács Ákos: 70/377-9892</v>
          </cell>
          <cell r="I31442" t="str">
            <v>Előre egyeztetve!</v>
          </cell>
          <cell r="J31442" t="str">
            <v>MI;KR;UKR</v>
          </cell>
        </row>
        <row r="31443">
          <cell r="A31443" t="str">
            <v>Szigetszentmiklós Leshegy 3</v>
          </cell>
          <cell r="D31443" t="str">
            <v xml:space="preserve">, </v>
          </cell>
          <cell r="E31443" t="str">
            <v>Pest</v>
          </cell>
          <cell r="F31443" t="str">
            <v>Szigetszentmiklós, Kántor utca 10</v>
          </cell>
          <cell r="J31443" t="str">
            <v>UKR</v>
          </cell>
        </row>
        <row r="31444">
          <cell r="A31444" t="str">
            <v>Szigetszentmiklós Leshegy 4</v>
          </cell>
          <cell r="D31444" t="str">
            <v xml:space="preserve">, </v>
          </cell>
          <cell r="E31444" t="str">
            <v>Pest</v>
          </cell>
          <cell r="F31444" t="str">
            <v>Szigetszentmiklós, Leshegy utca 14</v>
          </cell>
          <cell r="J31444" t="str">
            <v>UKR</v>
          </cell>
        </row>
        <row r="31445">
          <cell r="A31445" t="str">
            <v>Szigetszentmiklós Leshegy 5</v>
          </cell>
          <cell r="D31445" t="str">
            <v xml:space="preserve">, </v>
          </cell>
          <cell r="E31445" t="str">
            <v>Pest</v>
          </cell>
          <cell r="F31445" t="str">
            <v>Szigetszentmiklós, Leshegy utca 17</v>
          </cell>
          <cell r="G31445" t="str">
            <v>cím alapján</v>
          </cell>
          <cell r="H31445" t="str">
            <v>Derényi József
30/9796057
06/94/508819</v>
          </cell>
          <cell r="J31445" t="str">
            <v>KR</v>
          </cell>
        </row>
        <row r="31446">
          <cell r="A31446" t="str">
            <v>Szigetszentmiklós Leshegy 6</v>
          </cell>
          <cell r="D31446" t="str">
            <v xml:space="preserve">, </v>
          </cell>
          <cell r="E31446" t="str">
            <v>Pest</v>
          </cell>
          <cell r="F31446" t="str">
            <v>Szigetszentmiklós, Leshegy utca 21</v>
          </cell>
          <cell r="G31446" t="str">
            <v>Szigetszentmiklós Leshegy 6 - Virágpiac 1 - 1 (MÁÁ)--&gt;Szigetszentmiklós, Leshegy u. 21. Pappas Holding GmbH Közúton megközelíthető, előre egyeztetett időpontban. Antenna az irodakonténerek tetején, új 1,5m lapostetős tartón. Beltéri az irodakonténerben található rack szekrényben! Az antenna megközelítéséhez hosszú létrára van szükség!</v>
          </cell>
          <cell r="H31446" t="str">
            <v>Somlai Roland  24/525-000;30/979-7300 
Szigetszentmiklós Leshegy 6 - Virágpiac 1 - 1 (MÁÁ)--&gt;Höger György 06-20/4545-909</v>
          </cell>
          <cell r="I31446" t="str">
            <v>Szigetszentmiklós Leshegy 6 - Virágpiac 1 - 1 (MÁÁ)--&gt;Előre egyeztetve!</v>
          </cell>
          <cell r="J31446" t="str">
            <v>MI;KR</v>
          </cell>
        </row>
        <row r="31447">
          <cell r="A31447" t="str">
            <v>Szigetszentmiklós M</v>
          </cell>
          <cell r="D31447" t="str">
            <v xml:space="preserve">, </v>
          </cell>
          <cell r="E31447" t="str">
            <v>Pest</v>
          </cell>
          <cell r="F31447" t="str">
            <v>Szigetszentmiklós, Leshegy utca 2-4</v>
          </cell>
          <cell r="G31447" t="str">
            <v>GTS: Beltési az 1. emeleten a szerverszobában, az antenna a lapostetőn</v>
          </cell>
          <cell r="H31447" t="str">
            <v>kapcsolattartó neve: Ludman Lajos (+36-30-505-1288).</v>
          </cell>
        </row>
        <row r="31448">
          <cell r="A31448" t="str">
            <v>Szigetszentmiklós N</v>
          </cell>
          <cell r="D31448" t="str">
            <v xml:space="preserve">, </v>
          </cell>
          <cell r="E31448" t="str">
            <v>Pest</v>
          </cell>
          <cell r="F31448" t="str">
            <v>Szigetszentmiklós, Leshegy utca 3</v>
          </cell>
          <cell r="K31448" t="str">
            <v>Magyar Telekom Nyrt.</v>
          </cell>
        </row>
        <row r="31449">
          <cell r="A31449" t="str">
            <v>Szigetszentmiklós NN 1</v>
          </cell>
          <cell r="D31449" t="str">
            <v xml:space="preserve">, </v>
          </cell>
          <cell r="E31449" t="str">
            <v>Pest</v>
          </cell>
          <cell r="F31449" t="str">
            <v>Szigetszentmiklós, Kossuth Lajos  utca 3-5</v>
          </cell>
          <cell r="G31449" t="str">
            <v xml:space="preserve">Szigetszentmiklósra az M0 felől beérve az első körforgalomnál balra majd az első lehetőségnél balra a sarkon ott a Canada ház első emeletén..A beltéri az informatikai helységben telepített rackben a kültéri tetőn átvezetett </v>
          </cell>
          <cell r="H31449" t="str">
            <v>Központ: Gyetvai Gábor +36-1-2358920</v>
          </cell>
          <cell r="I31449" t="str">
            <v xml:space="preserve">előre egyeztetett időpontban munkaidőben. 
Jeneiné Bodor Marianna 30/4790740
Huszár Hajnalka 30/4789421 </v>
          </cell>
          <cell r="J31449" t="str">
            <v>MI</v>
          </cell>
        </row>
        <row r="31450">
          <cell r="A31450" t="str">
            <v>Szigetszentmiklós O</v>
          </cell>
          <cell r="D31450" t="str">
            <v xml:space="preserve">, </v>
          </cell>
          <cell r="E31450" t="str">
            <v>Pest</v>
          </cell>
          <cell r="F31450" t="str">
            <v>Szigetszentmiklós, Kossuth Lajos utca 2</v>
          </cell>
          <cell r="K31450" t="str">
            <v>Magyar Telekom Nyrt.</v>
          </cell>
        </row>
        <row r="31451">
          <cell r="A31451" t="str">
            <v>Szigetszentmiklós OTP 1</v>
          </cell>
          <cell r="B31451" t="str">
            <v>47.3425044</v>
          </cell>
          <cell r="C31451" t="str">
            <v>19.04119558</v>
          </cell>
          <cell r="D31451" t="str">
            <v>47.3425044, 19.04119558</v>
          </cell>
          <cell r="E31451" t="str">
            <v>Pest</v>
          </cell>
          <cell r="F31451" t="str">
            <v>Szigetszentmiklós, Ifjúság útja 17</v>
          </cell>
          <cell r="G31451" t="str">
            <v>Beltéri a Technikai helységben. Kültérit az épületet a mélygarázs felől megkerülve, hátul, külső létrán lehet megközelíteni.</v>
          </cell>
          <cell r="H31451" t="str">
            <v>Koren László  061/298-3139  70/681-3911</v>
          </cell>
          <cell r="I31451" t="str">
            <v>belépési kérelem alapján, min. 2 munkanappal korábban megküldeni !</v>
          </cell>
          <cell r="J31451" t="str">
            <v>MI</v>
          </cell>
        </row>
        <row r="31452">
          <cell r="A31452" t="str">
            <v>Szigetszentmiklós P</v>
          </cell>
          <cell r="B31452" t="str">
            <v>47.3424054</v>
          </cell>
          <cell r="C31452" t="str">
            <v>19.04036187</v>
          </cell>
          <cell r="D31452" t="str">
            <v>47.3424054, 19.04036187</v>
          </cell>
          <cell r="E31452" t="str">
            <v>Pest</v>
          </cell>
          <cell r="F31452" t="str">
            <v>Szigetszentmiklós, Ifjúság útja 16</v>
          </cell>
          <cell r="G31452" t="str">
            <v xml:space="preserve">Az ügyfél, 2310 Szigetszentmiklós Ifjúság út 16, bevásárló központban található Groupama biztosító irodája.
 A beltéri az iroda folyosó falára szerelt meglévő rack szekrénybe lett telepítve. Az antenna az épület tetejére került, oldalfali tartóra. A tetőre az épület lépcsőházából lehet feljutni. </v>
          </cell>
          <cell r="H31452" t="str">
            <v>Czombos Sándor, 30/437-9745, sandor.czombos@groupamagarancia.hu</v>
          </cell>
          <cell r="I31452" t="str">
            <v xml:space="preserve">Előre egyeztetett időben Czombos Sándorral. </v>
          </cell>
          <cell r="J31452" t="str">
            <v>MI</v>
          </cell>
        </row>
        <row r="31453">
          <cell r="A31453" t="str">
            <v>Szigetszentmiklós Parsa 1</v>
          </cell>
          <cell r="B31453" t="str">
            <v>47.37654149</v>
          </cell>
          <cell r="C31453" t="str">
            <v>19.03580138</v>
          </cell>
          <cell r="D31453" t="str">
            <v>47.37654149, 19.03580138</v>
          </cell>
          <cell r="E31453" t="str">
            <v>Pest</v>
          </cell>
          <cell r="F31453" t="str">
            <v>Szigetszentmiklós, Leshegy utca</v>
          </cell>
          <cell r="G31453" t="str">
            <v>Szigetszentmiklós, Leshegy utca. A Buderussal szemben. Antenna az épület lapostetején.</v>
          </cell>
          <cell r="H31453" t="str">
            <v>Hóbor Károly 70/4262860</v>
          </cell>
          <cell r="I31453" t="str">
            <v>Telefonos megbeszélés alapján.</v>
          </cell>
          <cell r="J31453" t="str">
            <v>MI</v>
          </cell>
        </row>
        <row r="31454">
          <cell r="A31454" t="str">
            <v>Szigetszentmiklós Petőfi 1</v>
          </cell>
          <cell r="D31454" t="str">
            <v xml:space="preserve">, </v>
          </cell>
          <cell r="E31454" t="str">
            <v>Pest</v>
          </cell>
          <cell r="F31454" t="str">
            <v>Szigetszentmiklós, Petőfi utca 137</v>
          </cell>
          <cell r="G31454" t="str">
            <v>Cím alapján</v>
          </cell>
          <cell r="H31454" t="str">
            <v>Szilos Gergely 307576346</v>
          </cell>
          <cell r="J31454" t="str">
            <v>UKR</v>
          </cell>
        </row>
        <row r="31455">
          <cell r="A31455" t="str">
            <v>Szigetszentmiklós Rádió 1</v>
          </cell>
          <cell r="D31455" t="str">
            <v xml:space="preserve">, </v>
          </cell>
          <cell r="E31455" t="str">
            <v>Pest</v>
          </cell>
          <cell r="F31455" t="str">
            <v>Szigetszentmiklós, Rádió utca 1</v>
          </cell>
          <cell r="G31455" t="str">
            <v>GTS:Beltéri: a földszinten, fali szekrényben.
Végpont: ugyanott.
Antenna: lapostetőn.</v>
          </cell>
          <cell r="H31455" t="str">
            <v>Fekete Zoltán
70/383-4781</v>
          </cell>
        </row>
        <row r="31456">
          <cell r="A31456" t="str">
            <v>Szigetszentmiklós Rákóczi 1</v>
          </cell>
          <cell r="D31456" t="str">
            <v xml:space="preserve">, </v>
          </cell>
          <cell r="E31456" t="str">
            <v>Pest</v>
          </cell>
          <cell r="F31456" t="str">
            <v>Lakihegy Szigetszentmiklós, II. Rákóczi Ferenc utca 20-22</v>
          </cell>
          <cell r="G31456" t="str">
            <v>Cím alapján</v>
          </cell>
          <cell r="H31456" t="str">
            <v>Burda Balázs
30/9660647</v>
          </cell>
          <cell r="J31456" t="str">
            <v>UKR</v>
          </cell>
        </row>
        <row r="31457">
          <cell r="A31457" t="str">
            <v>Szigetszentmiklós Rákóczi 2</v>
          </cell>
          <cell r="D31457" t="str">
            <v xml:space="preserve">, </v>
          </cell>
          <cell r="E31457" t="str">
            <v>Pest</v>
          </cell>
          <cell r="F31457" t="str">
            <v>Szigetszentmiklós, II. Rákóczi Ferenc utca 8</v>
          </cell>
          <cell r="G31457" t="str">
            <v>Cím alapján</v>
          </cell>
          <cell r="J31457" t="str">
            <v>KR</v>
          </cell>
        </row>
        <row r="31458">
          <cell r="A31458" t="str">
            <v>Szigetszentmiklós Szebeni 1</v>
          </cell>
          <cell r="D31458" t="str">
            <v xml:space="preserve">, </v>
          </cell>
          <cell r="E31458" t="str">
            <v>Pest</v>
          </cell>
          <cell r="F31458" t="str">
            <v>Szigetszentmiklós, Szebeni utca 81</v>
          </cell>
          <cell r="J31458" t="str">
            <v>KR;UKR</v>
          </cell>
        </row>
        <row r="31459">
          <cell r="A31459" t="str">
            <v>Szigetszentmiklós Teleki 1</v>
          </cell>
          <cell r="D31459" t="str">
            <v xml:space="preserve">, </v>
          </cell>
          <cell r="E31459" t="str">
            <v>Pest</v>
          </cell>
          <cell r="F31459" t="str">
            <v>Szigetszentmiklós, Teleki utca 26</v>
          </cell>
          <cell r="J31459" t="str">
            <v>KR</v>
          </cell>
          <cell r="K31459" t="str">
            <v>dr. Steinmetz Péter</v>
          </cell>
        </row>
        <row r="31460">
          <cell r="A31460" t="str">
            <v>Szigetszentmiklós Tigáz 1</v>
          </cell>
          <cell r="B31460" t="str">
            <v>47.33829398</v>
          </cell>
          <cell r="C31460" t="str">
            <v>19.03385197</v>
          </cell>
          <cell r="D31460" t="str">
            <v>47.33829398, 19.03385197</v>
          </cell>
          <cell r="E31460" t="str">
            <v>Pest</v>
          </cell>
          <cell r="F31460" t="str">
            <v>Szigetszentmiklós, Gyári út 1</v>
          </cell>
          <cell r="G31460" t="str">
            <v>Tigáz épülete (Gyári utca 8), bejárat hátulról az Erkel utca felől. Folyosón ajtó mögött telefonközpont mellett a beltéri, udvaron a szögvastornyon az antenna.</v>
          </cell>
          <cell r="H31460" t="str">
            <v>Zilahi Zoltán (központ) 0630-451-1157
Lakatos Donát (központ) 0630-453-6730
Bak László (helyben üzem vezető) 0630-971-7073 (elég őt hívna, ha bejutást kell intézni)
Bak Antal (helyben üzem technikus) 0630-450-2197 (elég őt hívna, ha bejutást kell intézni)</v>
          </cell>
          <cell r="I31460" t="str">
            <v>Előre egyeztetett időpontban lehetséges.</v>
          </cell>
        </row>
        <row r="31461">
          <cell r="A31461" t="str">
            <v>Szigetszentmiklós Tököli 1</v>
          </cell>
          <cell r="D31461" t="str">
            <v xml:space="preserve">, </v>
          </cell>
          <cell r="E31461" t="str">
            <v>Pest</v>
          </cell>
          <cell r="F31461" t="str">
            <v>Szigetszentmiklós, Tököli út 19</v>
          </cell>
          <cell r="G31461" t="str">
            <v>GTS:antenna: sátortetőn</v>
          </cell>
          <cell r="H31461" t="str">
            <v>Szigetszentmiklósi fiók: 24/444599
Beke Béla
Telefon: +36 52 573 035 113m.
Fax: +36 52 573 035 110m. 
Mobil: +36 20 434 6274
beke.bela@polgaribank.hu</v>
          </cell>
          <cell r="J31461" t="str">
            <v>MI</v>
          </cell>
        </row>
        <row r="31462">
          <cell r="A31462" t="str">
            <v>Szigetszentmiklós UTI 1</v>
          </cell>
          <cell r="D31462" t="str">
            <v xml:space="preserve">, </v>
          </cell>
          <cell r="E31462" t="str">
            <v>Pest</v>
          </cell>
          <cell r="F31462" t="str">
            <v>Szigetszentmiklós, Baross utca 1</v>
          </cell>
          <cell r="K31462" t="str">
            <v>Westel 450 Kft.</v>
          </cell>
        </row>
        <row r="31463">
          <cell r="A31463" t="str">
            <v>Szigetújfalu 1</v>
          </cell>
          <cell r="B31463" t="str">
            <v>47.2384985</v>
          </cell>
          <cell r="C31463" t="str">
            <v>18.9341327</v>
          </cell>
          <cell r="D31463" t="str">
            <v>47.2384985, 18.9341327</v>
          </cell>
          <cell r="E31463" t="str">
            <v>Pest</v>
          </cell>
          <cell r="F31463" t="str">
            <v>Szigetújfalu, külterület 070/9 hrsz</v>
          </cell>
          <cell r="G31463" t="str">
            <v>Szigetszentmártonból  Szigetújfalu felé. Sárga Müv. háznál jobbra a Temető utcáig, majd megint jobbra a temetőig. Előtte torony konténerrel.</v>
          </cell>
          <cell r="H31463" t="str">
            <v>Winhardt Ferenc helyben, Sport utca 4.</v>
          </cell>
          <cell r="I31463" t="str">
            <v>Egységlakat a keritésen .</v>
          </cell>
          <cell r="J31463" t="str">
            <v>BS;UBS2100;LTE800;MI;WL</v>
          </cell>
          <cell r="K31463" t="str">
            <v>Winhardt Ferenc</v>
          </cell>
        </row>
        <row r="31464">
          <cell r="A31464" t="str">
            <v>Szigetvár 1</v>
          </cell>
          <cell r="B31464" t="str">
            <v>46.04578193</v>
          </cell>
          <cell r="C31464" t="str">
            <v>17.79187492</v>
          </cell>
          <cell r="D31464" t="str">
            <v>46.04578193, 17.79187492</v>
          </cell>
          <cell r="E31464" t="str">
            <v>Baranya</v>
          </cell>
          <cell r="F31464" t="str">
            <v>Szigetvár, Széchenyi utca 60</v>
          </cell>
          <cell r="G31464" t="str">
            <v>6-os út mellett konzervgyár víztoronnyal, a város központjában. Víztorony alatt konténer, tornyon antennák.</v>
          </cell>
          <cell r="H31464" t="str">
            <v>Bencze Ferenc ügyv. ig., Porta: 73/ 310-011,
Bejutással kapcs.: a biztonsági szolgálat száma: 30-505-6309</v>
          </cell>
          <cell r="I31464" t="str">
            <v>a biztonsági szolgálat száma: 30-505-6309</v>
          </cell>
          <cell r="J31464" t="str">
            <v>TBS;BS;UBS2100;LTE1800;MI;LL</v>
          </cell>
          <cell r="K31464" t="str">
            <v>Schenk és Társa Kft.</v>
          </cell>
        </row>
        <row r="31465">
          <cell r="A31465" t="str">
            <v>Szigetvár 2</v>
          </cell>
          <cell r="B31465" t="str">
            <v>46.04788886</v>
          </cell>
          <cell r="C31465" t="str">
            <v>17.80332566</v>
          </cell>
          <cell r="D31465" t="str">
            <v>46.04788886, 17.80332566</v>
          </cell>
          <cell r="E31465" t="str">
            <v>Baranya</v>
          </cell>
          <cell r="F31465" t="str">
            <v>Szigetvár, József Attila utca 27-31</v>
          </cell>
          <cell r="G31465" t="str">
            <v>Kaposvár felől a 67-esen beérve jobbra a centrum felé kb. 300 méterre jobbra Posta-Matáv épülete. Abloy kulcsszéf személyi kapubejáróhóz. Gépkocsi behajtáshoz Pécs, Jókai u. 10. portán távnyitót elkérni. Az épület mögötti teherbejárón keresztül Matáv kártyával nyílnak az ajtók fel a második szintre, majd a folyosón balra az első ajtó mögött épített helyiség. UMTS-hez, antennákhoz lépcsőtől jobbra vaslétrán a tetőkíbúvón keresztül .
GTS:GTS Társszolgáltatói vonak (Telekom) a berendezések a hálózati eszközöknél.</v>
          </cell>
          <cell r="H31465" t="str">
            <v>Várszegi Gábor, 30/771-8428</v>
          </cell>
          <cell r="I31465" t="str">
            <v>A hátsó teherbejáró kisajtaja mellett befúrt Abloy kulcsszéf személyi kapubejáróhóz. Gépkocsi behajtáshoz Pécs, Jókai u. 10. portán távnyitót elkérni. A házba érvényes Telekomos kártyával lehet bejutni, közlekedni.</v>
          </cell>
          <cell r="J31465" t="str">
            <v>BS;UBS2100;LTE1800;MI;LL</v>
          </cell>
          <cell r="K31465" t="str">
            <v>Magyar Telekom Nyrt.</v>
          </cell>
        </row>
        <row r="31466">
          <cell r="A31466" t="str">
            <v>Szigetvár 3</v>
          </cell>
          <cell r="D31466" t="str">
            <v xml:space="preserve">, </v>
          </cell>
          <cell r="E31466" t="str">
            <v>Baranya</v>
          </cell>
          <cell r="F31466" t="str">
            <v>Szigetvár, Basa utca 1</v>
          </cell>
          <cell r="G31466" t="str">
            <v>Szigetváron a Basa utcán végighaladni, majd az utca végén jobbra fordulni a kereszteződésig, ott egyenesen át található a mentőállomás.</v>
          </cell>
          <cell r="H31466" t="str">
            <v>OMSZ kapcsolat: Lénárt András 06/20/9470251</v>
          </cell>
          <cell r="J31466" t="str">
            <v>TRD</v>
          </cell>
          <cell r="K31466" t="str">
            <v>Magyar Állam</v>
          </cell>
        </row>
        <row r="31467">
          <cell r="A31467" t="str">
            <v>Szigetvár 4</v>
          </cell>
          <cell r="B31467" t="str">
            <v>46.05482724</v>
          </cell>
          <cell r="C31467" t="str">
            <v>17.78817689</v>
          </cell>
          <cell r="D31467" t="str">
            <v>46.05482724, 17.78817689</v>
          </cell>
          <cell r="E31467" t="str">
            <v>Baranya</v>
          </cell>
          <cell r="F31467" t="str">
            <v>Szigetvár, Szent István lakótelep 16</v>
          </cell>
          <cell r="G31467" t="str">
            <v>Kaposvár felől érkezve a 67-es úton az első körforgalomnál Barcs felé jobbra forsulni, majd a patak feletti hídon áthaladva a második utca a Basa utcán újra jobbra, egyenesen tovább a Kórházig. Ezzel szemben van a lakótelep.</v>
          </cell>
          <cell r="H31467" t="str">
            <v>Közös képviselő: Vágóné Kárpáti Gabriella 30/600-3017</v>
          </cell>
          <cell r="I31467" t="str">
            <v>Kulcsszéf a bejárat jobb oldalán.</v>
          </cell>
          <cell r="J31467" t="str">
            <v>UBS2100;LTE1800;LL</v>
          </cell>
          <cell r="K31467" t="str">
            <v>Társasház: Szigetvár Szent István Lakótelep 16.</v>
          </cell>
        </row>
        <row r="31468">
          <cell r="A31468" t="str">
            <v>Szigetvár 4A</v>
          </cell>
          <cell r="D31468" t="str">
            <v xml:space="preserve">, </v>
          </cell>
          <cell r="E31468" t="str">
            <v>Baranya</v>
          </cell>
          <cell r="F31468" t="str">
            <v>Szigetvár, Akácos út 1</v>
          </cell>
        </row>
        <row r="31469">
          <cell r="A31469" t="str">
            <v>Szigetvár 4B</v>
          </cell>
          <cell r="B31469" t="str">
            <v>46.05357367</v>
          </cell>
          <cell r="C31469" t="str">
            <v>17.78710756</v>
          </cell>
          <cell r="D31469" t="str">
            <v>46.05357367, 17.78710756</v>
          </cell>
          <cell r="E31469" t="str">
            <v>Baranya</v>
          </cell>
          <cell r="F31469" t="str">
            <v>Szigetvár, Szent István lakótelep 7</v>
          </cell>
        </row>
        <row r="31470">
          <cell r="A31470" t="str">
            <v>Szigetvár 4C</v>
          </cell>
          <cell r="D31470" t="str">
            <v xml:space="preserve">, </v>
          </cell>
          <cell r="E31470" t="str">
            <v>Baranya</v>
          </cell>
          <cell r="F31470" t="str">
            <v>Szigetvár, József Attila utca 97</v>
          </cell>
        </row>
        <row r="31471">
          <cell r="A31471" t="str">
            <v>Szigetvár 4D</v>
          </cell>
          <cell r="B31471" t="str">
            <v>46.04705225</v>
          </cell>
          <cell r="C31471" t="str">
            <v>17.79364153</v>
          </cell>
          <cell r="D31471" t="str">
            <v>46.04705225, 17.79364153</v>
          </cell>
          <cell r="E31471" t="str">
            <v>Baranya</v>
          </cell>
          <cell r="F31471" t="str">
            <v>Szigetvár, Széchenyi utca 39</v>
          </cell>
        </row>
        <row r="31472">
          <cell r="A31472" t="str">
            <v>Szigetvár 5</v>
          </cell>
          <cell r="D31472" t="str">
            <v xml:space="preserve">, </v>
          </cell>
          <cell r="E31472" t="str">
            <v>Baranya</v>
          </cell>
          <cell r="F31472" t="str">
            <v>Szigetvár, Dózsa György út 1011/8 hrsz</v>
          </cell>
          <cell r="J31472" t="str">
            <v>LTE800</v>
          </cell>
          <cell r="K31472" t="str">
            <v>Pannon</v>
          </cell>
        </row>
        <row r="31473">
          <cell r="A31473" t="str">
            <v>Szigetvár 6</v>
          </cell>
          <cell r="D31473" t="str">
            <v xml:space="preserve">, </v>
          </cell>
          <cell r="E31473" t="str">
            <v>Baranya</v>
          </cell>
          <cell r="F31473" t="str">
            <v>Szigetvár, Bajcsy-Zsilinszky utca 1818/1 hrsz</v>
          </cell>
          <cell r="J31473" t="str">
            <v>LTE800</v>
          </cell>
        </row>
        <row r="31474">
          <cell r="A31474" t="str">
            <v>Szigetvár Deák M</v>
          </cell>
          <cell r="D31474" t="str">
            <v xml:space="preserve">, </v>
          </cell>
          <cell r="E31474" t="str">
            <v>Baranya</v>
          </cell>
          <cell r="F31474" t="str">
            <v>Szigetvár, Deák Ferenc tér 15</v>
          </cell>
          <cell r="K31474" t="str">
            <v>Magyar Telekom Nyrt.</v>
          </cell>
        </row>
        <row r="31475">
          <cell r="A31475" t="str">
            <v>Szigetvár Fő 1</v>
          </cell>
          <cell r="D31475" t="str">
            <v xml:space="preserve">, </v>
          </cell>
          <cell r="E31475" t="str">
            <v>Baranya</v>
          </cell>
          <cell r="F31475" t="str">
            <v>Szigetvár, Fő utca 65</v>
          </cell>
          <cell r="J31475" t="str">
            <v>KR</v>
          </cell>
        </row>
        <row r="31476">
          <cell r="A31476" t="str">
            <v>Szigetvár Istvánffy 1</v>
          </cell>
          <cell r="B31476" t="str">
            <v>46.04462386</v>
          </cell>
          <cell r="C31476" t="str">
            <v>17.8034004</v>
          </cell>
          <cell r="D31476" t="str">
            <v>46.04462386, 17.8034004</v>
          </cell>
          <cell r="E31476" t="str">
            <v>Baranya</v>
          </cell>
          <cell r="F31476" t="str">
            <v>Szigetvár, Istvánffy Miklós utca 8</v>
          </cell>
          <cell r="J31476" t="str">
            <v>MI</v>
          </cell>
        </row>
        <row r="31477">
          <cell r="A31477" t="str">
            <v>Szigetvár Istvánffy 2</v>
          </cell>
          <cell r="D31477" t="str">
            <v xml:space="preserve">, </v>
          </cell>
          <cell r="E31477" t="str">
            <v>Baranya</v>
          </cell>
          <cell r="F31477" t="str">
            <v>Szigetvár, Istvánffy Miklós utca 18</v>
          </cell>
        </row>
        <row r="31478">
          <cell r="A31478" t="str">
            <v>Szigetvár József 1</v>
          </cell>
          <cell r="B31478" t="str">
            <v>46.04767722</v>
          </cell>
          <cell r="C31478" t="str">
            <v>17.8143001</v>
          </cell>
          <cell r="D31478" t="str">
            <v>46.04767722, 17.8143001</v>
          </cell>
          <cell r="E31478" t="str">
            <v>Baranya</v>
          </cell>
          <cell r="F31478" t="str">
            <v>Szigetvár, József Attila utca 66</v>
          </cell>
        </row>
        <row r="31479">
          <cell r="A31479" t="str">
            <v>Szigetvár József 2</v>
          </cell>
          <cell r="D31479" t="str">
            <v xml:space="preserve">, </v>
          </cell>
          <cell r="E31479" t="str">
            <v>Baranya</v>
          </cell>
          <cell r="F31479" t="str">
            <v>Szigetvár, József Attila utca 87</v>
          </cell>
        </row>
        <row r="31480">
          <cell r="A31480" t="str">
            <v>Szigetvár József 3</v>
          </cell>
          <cell r="D31480" t="str">
            <v xml:space="preserve">, </v>
          </cell>
          <cell r="E31480" t="str">
            <v>Baranya</v>
          </cell>
          <cell r="F31480" t="str">
            <v>Szigetvár, József Attila utca 16</v>
          </cell>
        </row>
        <row r="31481">
          <cell r="A31481" t="str">
            <v>Szigetvár Kossuth 1</v>
          </cell>
          <cell r="D31481" t="str">
            <v xml:space="preserve">, </v>
          </cell>
          <cell r="E31481" t="str">
            <v>Baranya</v>
          </cell>
          <cell r="F31481" t="str">
            <v>Szigetvár, Kossuth Lajos tér 16</v>
          </cell>
        </row>
        <row r="31482">
          <cell r="A31482" t="str">
            <v>Szigetvár Kossuth 2</v>
          </cell>
          <cell r="D31482" t="str">
            <v xml:space="preserve">, </v>
          </cell>
          <cell r="E31482" t="str">
            <v>Baranya</v>
          </cell>
          <cell r="F31482" t="str">
            <v>Szigetvár, Kossuth Lajos tér 6</v>
          </cell>
        </row>
        <row r="31483">
          <cell r="A31483" t="str">
            <v>Szigetvár L</v>
          </cell>
          <cell r="B31483" t="str">
            <v>46.04658864</v>
          </cell>
          <cell r="C31483" t="str">
            <v>17.80047418</v>
          </cell>
          <cell r="D31483" t="str">
            <v>46.04658864, 17.80047418</v>
          </cell>
          <cell r="E31483" t="str">
            <v>Baranya</v>
          </cell>
          <cell r="F31483" t="str">
            <v>Szigetvár, Horváth Márk tér 5</v>
          </cell>
        </row>
        <row r="31484">
          <cell r="A31484" t="str">
            <v>Szigetvár M</v>
          </cell>
          <cell r="D31484" t="str">
            <v xml:space="preserve">, </v>
          </cell>
          <cell r="E31484" t="str">
            <v>Baranya</v>
          </cell>
          <cell r="F31484" t="str">
            <v>Szigetvár, Almás utca 7</v>
          </cell>
          <cell r="J31484" t="str">
            <v>LL</v>
          </cell>
          <cell r="K31484" t="str">
            <v>Magyar Telekom Nyrt.</v>
          </cell>
        </row>
        <row r="31485">
          <cell r="A31485" t="str">
            <v>Szigetvár Mártírok M</v>
          </cell>
          <cell r="D31485" t="str">
            <v xml:space="preserve">, </v>
          </cell>
          <cell r="E31485" t="str">
            <v>Baranya</v>
          </cell>
          <cell r="F31485" t="str">
            <v>Szigetvár, Mártírok útja 1</v>
          </cell>
        </row>
        <row r="31486">
          <cell r="A31486" t="str">
            <v>Szigetvár N</v>
          </cell>
          <cell r="D31486" t="str">
            <v xml:space="preserve">, </v>
          </cell>
          <cell r="E31486" t="str">
            <v>Baranya</v>
          </cell>
          <cell r="F31486" t="str">
            <v>Szigetvár, Deák Ferenc tér 16-18</v>
          </cell>
          <cell r="K31486" t="str">
            <v>Magyar Telekom Nyrt.</v>
          </cell>
        </row>
        <row r="31487">
          <cell r="A31487" t="str">
            <v>Szigetvár O</v>
          </cell>
          <cell r="D31487" t="str">
            <v xml:space="preserve">, </v>
          </cell>
          <cell r="E31487" t="str">
            <v>Baranya</v>
          </cell>
          <cell r="F31487" t="str">
            <v>Szigetvár, Istvánffy Miklós utca 1</v>
          </cell>
          <cell r="K31487" t="str">
            <v>Magyar Telekom Nyrt.</v>
          </cell>
        </row>
        <row r="31488">
          <cell r="A31488" t="str">
            <v>Szigetvár P</v>
          </cell>
          <cell r="D31488" t="str">
            <v xml:space="preserve">, </v>
          </cell>
          <cell r="E31488" t="str">
            <v>Baranya</v>
          </cell>
          <cell r="F31488" t="str">
            <v>Szigetvár, József Attila utca 14</v>
          </cell>
          <cell r="K31488" t="str">
            <v>Magyar Telekom Nyrt.</v>
          </cell>
        </row>
        <row r="31489">
          <cell r="A31489" t="str">
            <v>Szigetvár Penny 1</v>
          </cell>
          <cell r="B31489" t="str">
            <v>46.04362289</v>
          </cell>
          <cell r="C31489" t="str">
            <v>17.80319076</v>
          </cell>
          <cell r="D31489" t="str">
            <v>46.04362289, 17.80319076</v>
          </cell>
          <cell r="E31489" t="str">
            <v>Baranya</v>
          </cell>
          <cell r="F31489" t="str">
            <v>Szigetvár, Istvánffy Miklós utca 6</v>
          </cell>
        </row>
        <row r="31490">
          <cell r="A31490" t="str">
            <v>Szigetvár Q</v>
          </cell>
          <cell r="D31490" t="str">
            <v xml:space="preserve">, </v>
          </cell>
          <cell r="E31490" t="str">
            <v>Baranya</v>
          </cell>
          <cell r="F31490" t="str">
            <v>Szigetvár, József Attila utca 19</v>
          </cell>
          <cell r="K31490" t="str">
            <v>Magyar Telekom Nyrt.</v>
          </cell>
        </row>
        <row r="31491">
          <cell r="A31491" t="str">
            <v>Szigetvár R</v>
          </cell>
          <cell r="D31491" t="str">
            <v xml:space="preserve">, </v>
          </cell>
          <cell r="E31491" t="str">
            <v>Baranya</v>
          </cell>
          <cell r="F31491" t="str">
            <v>Szigetvár, József Attila utca 83</v>
          </cell>
          <cell r="K31491" t="str">
            <v>Magyar Telekom Nyrt.</v>
          </cell>
        </row>
        <row r="31492">
          <cell r="A31492" t="str">
            <v>Szigetvár Rákóczi M</v>
          </cell>
          <cell r="D31492" t="str">
            <v xml:space="preserve">, </v>
          </cell>
          <cell r="E31492" t="str">
            <v>Baranya</v>
          </cell>
          <cell r="F31492" t="str">
            <v>Szigetvár, Rákóczi utca 18</v>
          </cell>
        </row>
        <row r="31493">
          <cell r="A31493" t="str">
            <v>Szigetvár Rákóczi N</v>
          </cell>
          <cell r="D31493" t="str">
            <v xml:space="preserve">, </v>
          </cell>
          <cell r="E31493" t="str">
            <v>Baranya</v>
          </cell>
          <cell r="F31493" t="str">
            <v>Szigetvár, Rákóczi utca 25</v>
          </cell>
        </row>
        <row r="31494">
          <cell r="A31494" t="str">
            <v>Szigetvár Rákóczi O</v>
          </cell>
          <cell r="D31494" t="str">
            <v xml:space="preserve">, </v>
          </cell>
          <cell r="E31494" t="str">
            <v>Baranya</v>
          </cell>
          <cell r="F31494" t="str">
            <v>Szigetvár, Rákóczi utca 7-9</v>
          </cell>
        </row>
        <row r="31495">
          <cell r="A31495" t="str">
            <v>Szigetvár S</v>
          </cell>
          <cell r="D31495" t="str">
            <v xml:space="preserve">, </v>
          </cell>
          <cell r="E31495" t="str">
            <v>Baranya</v>
          </cell>
          <cell r="F31495" t="str">
            <v>Szigetvár, Széchenyi utca 1</v>
          </cell>
          <cell r="K31495" t="str">
            <v>Magyar Telekom Nyrt.</v>
          </cell>
        </row>
        <row r="31496">
          <cell r="A31496" t="str">
            <v>Szigetvár Szabadság M</v>
          </cell>
          <cell r="D31496" t="str">
            <v xml:space="preserve">, </v>
          </cell>
          <cell r="E31496" t="str">
            <v>Baranya</v>
          </cell>
          <cell r="F31496" t="str">
            <v>Szigetvár, Szabadság utca 14</v>
          </cell>
        </row>
        <row r="31497">
          <cell r="A31497" t="str">
            <v>Szigetvár Széchenyi 1</v>
          </cell>
          <cell r="B31497" t="str">
            <v>46.04743271</v>
          </cell>
          <cell r="C31497" t="str">
            <v>17.79871054</v>
          </cell>
          <cell r="D31497" t="str">
            <v>46.04743271, 17.79871054</v>
          </cell>
          <cell r="E31497" t="str">
            <v>Baranya</v>
          </cell>
          <cell r="F31497" t="str">
            <v>Szigetvár, Széchenyi utca 4</v>
          </cell>
        </row>
        <row r="31498">
          <cell r="A31498" t="str">
            <v>Szigetvár Széchenyi 2</v>
          </cell>
          <cell r="B31498" t="str">
            <v>46.04686979</v>
          </cell>
          <cell r="C31498" t="str">
            <v>17.79744435</v>
          </cell>
          <cell r="D31498" t="str">
            <v>46.04686979, 17.79744435</v>
          </cell>
          <cell r="E31498" t="str">
            <v>Baranya</v>
          </cell>
          <cell r="F31498" t="str">
            <v>Szigetvár, Széchenyi utca 5</v>
          </cell>
        </row>
        <row r="31499">
          <cell r="A31499" t="str">
            <v>Szigetvár Szecsődi M</v>
          </cell>
          <cell r="D31499" t="str">
            <v xml:space="preserve">, </v>
          </cell>
          <cell r="E31499" t="str">
            <v>Baranya</v>
          </cell>
          <cell r="F31499" t="str">
            <v>Szigetvár, Szecsődi Máté utca 2</v>
          </cell>
        </row>
        <row r="31500">
          <cell r="A31500" t="str">
            <v>Szigetvár T</v>
          </cell>
          <cell r="D31500" t="str">
            <v xml:space="preserve">, </v>
          </cell>
          <cell r="E31500" t="str">
            <v>Baranya</v>
          </cell>
          <cell r="F31500" t="str">
            <v>Szigetvár, Szent István lakótelep 1</v>
          </cell>
          <cell r="K31500" t="str">
            <v>Magyar Telekom Nyrt.</v>
          </cell>
        </row>
        <row r="31501">
          <cell r="A31501" t="str">
            <v>Szigetvár Tesco 1</v>
          </cell>
          <cell r="B31501" t="str">
            <v>46.04417799</v>
          </cell>
          <cell r="C31501" t="str">
            <v>17.79728662</v>
          </cell>
          <cell r="D31501" t="str">
            <v>46.04417799, 17.79728662</v>
          </cell>
          <cell r="E31501" t="str">
            <v>Baranya</v>
          </cell>
          <cell r="F31501" t="str">
            <v>Szigetvár, Almáspatak utca 7</v>
          </cell>
          <cell r="G31501" t="str">
            <v>Szigetváron a 6-os  út elkerülőn Barcs felé, a vasútállomás után a bal oldalon az áruház.
GTS:GTS Társszolgáltatói vonak (Telekom) a berendezések a hálózati eszközöknél.</v>
          </cell>
          <cell r="H31501" t="str">
            <v>Radák Károlyné igazgató 20/821-0962
GTS: GTS NOC, 814-4222, 20/480-6221</v>
          </cell>
          <cell r="I31501" t="str">
            <v>A KRE a 0,4 KV helyiségben van elhelyezve.</v>
          </cell>
          <cell r="J31501" t="str">
            <v>MI;KR</v>
          </cell>
          <cell r="K31501" t="str">
            <v>Tesco Globál Áruházak ZRt.</v>
          </cell>
        </row>
        <row r="31502">
          <cell r="A31502" t="str">
            <v>Szigetvár U</v>
          </cell>
          <cell r="D31502" t="str">
            <v xml:space="preserve">, </v>
          </cell>
          <cell r="E31502" t="str">
            <v>Baranya</v>
          </cell>
          <cell r="F31502" t="str">
            <v>Szigetvár, Vár utca 4</v>
          </cell>
          <cell r="K31502" t="str">
            <v>Magyar Telekom Nyrt.</v>
          </cell>
        </row>
        <row r="31503">
          <cell r="A31503" t="str">
            <v>Szigetvár Vár 1</v>
          </cell>
          <cell r="D31503" t="str">
            <v xml:space="preserve">, </v>
          </cell>
          <cell r="E31503" t="str">
            <v>Baranya</v>
          </cell>
          <cell r="F31503" t="str">
            <v>Szigetvár, Vár utca 6</v>
          </cell>
        </row>
        <row r="31504">
          <cell r="A31504" t="str">
            <v>Szigetvár Zárda M</v>
          </cell>
          <cell r="D31504" t="str">
            <v xml:space="preserve">, </v>
          </cell>
          <cell r="E31504" t="str">
            <v>Baranya</v>
          </cell>
          <cell r="F31504" t="str">
            <v>Szigetvár, Zárda utca 3</v>
          </cell>
        </row>
        <row r="31505">
          <cell r="A31505" t="str">
            <v>Szigetvár Zrínyi M</v>
          </cell>
          <cell r="D31505" t="str">
            <v xml:space="preserve">, </v>
          </cell>
          <cell r="E31505" t="str">
            <v>Baranya</v>
          </cell>
          <cell r="F31505" t="str">
            <v>Szigetvár, Zrínyi tér 1</v>
          </cell>
        </row>
        <row r="31506">
          <cell r="A31506" t="str">
            <v>Szigetvári u 1</v>
          </cell>
          <cell r="D31506" t="str">
            <v xml:space="preserve">, </v>
          </cell>
          <cell r="E31506" t="str">
            <v>Pest</v>
          </cell>
          <cell r="F31506" t="str">
            <v>VIII Budapest, Szigetvári utca 1</v>
          </cell>
        </row>
        <row r="31507">
          <cell r="A31507" t="str">
            <v>Szigetvári u 2</v>
          </cell>
          <cell r="D31507" t="str">
            <v xml:space="preserve">, </v>
          </cell>
          <cell r="E31507" t="str">
            <v>Pest</v>
          </cell>
          <cell r="F31507" t="str">
            <v>VIII Budapest, Szigetvári utca 4</v>
          </cell>
        </row>
        <row r="31508">
          <cell r="A31508" t="str">
            <v>Szigetvári u 3</v>
          </cell>
          <cell r="D31508" t="str">
            <v xml:space="preserve">, </v>
          </cell>
          <cell r="E31508" t="str">
            <v>Pest</v>
          </cell>
          <cell r="F31508" t="str">
            <v>VIII Budapest, Szigetvári utca 5</v>
          </cell>
        </row>
        <row r="31509">
          <cell r="A31509" t="str">
            <v>Szigetvári u 4</v>
          </cell>
          <cell r="D31509" t="str">
            <v xml:space="preserve">, </v>
          </cell>
          <cell r="E31509" t="str">
            <v>Pest</v>
          </cell>
          <cell r="F31509" t="str">
            <v>VIII Budapest, Szigetvári utca 10</v>
          </cell>
        </row>
        <row r="31510">
          <cell r="A31510" t="str">
            <v>Szigliget 1</v>
          </cell>
          <cell r="B31510" t="str">
            <v>46.81539334</v>
          </cell>
          <cell r="C31510" t="str">
            <v>17.4710068</v>
          </cell>
          <cell r="D31510" t="str">
            <v>46.81539334, 17.4710068</v>
          </cell>
          <cell r="E31510" t="str">
            <v>Veszprém</v>
          </cell>
          <cell r="F31510" t="str">
            <v>Badacsonytördemic, külterület 026/40 hrsz</v>
          </cell>
          <cell r="G31510" t="str">
            <v>A 71-es úton haladva a Szigliget elágazásnál jobbra Badacsonytördemic felé, majd balra Nemesgulács felé, a falu vége tábla előtti utolsó utcába / Nyírfa u./ balra, utca végén jobbra a kövesút vezet az állomásig.</v>
          </cell>
          <cell r="H31510" t="str">
            <v>Kanizsay Katalin jegyzőnő Polgármesteri Hivatal T:/87/433-036</v>
          </cell>
          <cell r="I31510" t="str">
            <v>Egységlakat a kerítéskapun</v>
          </cell>
          <cell r="J31510" t="str">
            <v>BS;UBS2100;LTE800;MI</v>
          </cell>
          <cell r="K31510" t="str">
            <v>Önkormányzat Badacsonytördemic</v>
          </cell>
        </row>
        <row r="31511">
          <cell r="A31511" t="str">
            <v>Szigliget 2</v>
          </cell>
          <cell r="B31511" t="str">
            <v>46.80298538</v>
          </cell>
          <cell r="C31511" t="str">
            <v>17.43569055</v>
          </cell>
          <cell r="D31511" t="str">
            <v>46.80298538, 17.43569055</v>
          </cell>
          <cell r="E31511" t="str">
            <v>Veszprém</v>
          </cell>
          <cell r="F31511" t="str">
            <v>Szigliget, Kisfaludy utca 26</v>
          </cell>
          <cell r="G31511" t="str">
            <v>71-es útról a falu felé. Az első ferdén felfelé menő úton a templomig. A vele szemben épült ház bal oldalán pincehelyiségnek tűnő építmény mögött Bts.</v>
          </cell>
          <cell r="H31511" t="str">
            <v>Rácz Orsolya Szigliget Önkormányzat</v>
          </cell>
          <cell r="I31511" t="str">
            <v>Ajtót egységkulcs nyítja.</v>
          </cell>
          <cell r="J31511" t="str">
            <v>BS;UBS2100;LL</v>
          </cell>
          <cell r="K31511" t="str">
            <v>Rácz Orsolya dr./Szigliget Önkormányzat</v>
          </cell>
        </row>
        <row r="31512">
          <cell r="A31512" t="str">
            <v>Szigliget 3</v>
          </cell>
          <cell r="D31512" t="str">
            <v xml:space="preserve">, </v>
          </cell>
          <cell r="E31512" t="str">
            <v>Veszprém</v>
          </cell>
          <cell r="F31512" t="str">
            <v>Szigliget, Réhelyi út 133/102 hrsz</v>
          </cell>
          <cell r="G31512" t="str">
            <v>Budapestről az M7-es autópályán az Enyingi elágazásig, ahol a 71-es úton tovább a Balaton É-i oldalán Szigligetig. Badacsony után az első bekötő úton letérni balra, s ez az út az Iharos utcában folytatódik, amiről az első lehetőségnél le kell térni balra a Réhelyi utcába, s a 47-es házszámmal szemben, bal oldalon áll a 30-as jelű villanyoszlop.</v>
          </cell>
          <cell r="K31512" t="str">
            <v>E.ON Észak-dunántúli Áramhálózati Zrt</v>
          </cell>
        </row>
        <row r="31513">
          <cell r="A31513" t="str">
            <v>Szigliget 4</v>
          </cell>
          <cell r="D31513" t="str">
            <v xml:space="preserve">, </v>
          </cell>
          <cell r="E31513" t="str">
            <v>Veszprém</v>
          </cell>
          <cell r="F31513" t="str">
            <v>Szigliget, Strand 887/2 hrsz</v>
          </cell>
          <cell r="G31513" t="str">
            <v>Strand, viharjelző oszlop</v>
          </cell>
          <cell r="J31513" t="str">
            <v>LTE800</v>
          </cell>
        </row>
        <row r="31514">
          <cell r="A31514" t="str">
            <v>Szigliget 5</v>
          </cell>
          <cell r="D31514" t="str">
            <v xml:space="preserve">, </v>
          </cell>
          <cell r="E31514" t="str">
            <v>Veszprém</v>
          </cell>
          <cell r="F31514" t="str">
            <v>Szigliget, Kisfaludy utca 28</v>
          </cell>
          <cell r="J31514" t="str">
            <v>LTE800</v>
          </cell>
        </row>
        <row r="31515">
          <cell r="A31515" t="str">
            <v>Szigliget kikötő 1</v>
          </cell>
          <cell r="D31515" t="str">
            <v xml:space="preserve">, </v>
          </cell>
          <cell r="E31515" t="str">
            <v>Veszprém</v>
          </cell>
          <cell r="F31515" t="str">
            <v>Szigliget, Hajóállomás</v>
          </cell>
          <cell r="G31515" t="str">
            <v>Szigliget hajóállomás jelzőoszlop</v>
          </cell>
          <cell r="H31515" t="str">
            <v>Balatoni Hajózási Rt. 
Kulics György 06-20/394-6555</v>
          </cell>
          <cell r="J31515" t="str">
            <v>WL</v>
          </cell>
        </row>
        <row r="31516">
          <cell r="A31516" t="str">
            <v>Szigliget M</v>
          </cell>
          <cell r="B31516" t="str">
            <v>46.79773578</v>
          </cell>
          <cell r="C31516" t="str">
            <v>17.44880646</v>
          </cell>
          <cell r="D31516" t="str">
            <v>46.79773578, 17.44880646</v>
          </cell>
          <cell r="E31516" t="str">
            <v>Veszprém</v>
          </cell>
          <cell r="F31516" t="str">
            <v>Szigliget, Réhelyi út 1</v>
          </cell>
          <cell r="K31516" t="str">
            <v>Magyar Telekom Nyrt.</v>
          </cell>
        </row>
        <row r="31517">
          <cell r="A31517" t="str">
            <v>Szigliget Majális 1</v>
          </cell>
          <cell r="D31517" t="str">
            <v xml:space="preserve">, </v>
          </cell>
          <cell r="E31517" t="str">
            <v>Veszprém</v>
          </cell>
          <cell r="F31517" t="str">
            <v>Szigliget, Majálisi út 26</v>
          </cell>
          <cell r="J31517" t="str">
            <v>KR</v>
          </cell>
          <cell r="K31517" t="str">
            <v xml:space="preserve"> N/A</v>
          </cell>
        </row>
        <row r="31518">
          <cell r="A31518" t="str">
            <v>Szigliget N</v>
          </cell>
          <cell r="B31518" t="str">
            <v>46.80053258</v>
          </cell>
          <cell r="C31518" t="str">
            <v>17.43150577</v>
          </cell>
          <cell r="D31518" t="str">
            <v>46.80053258, 17.43150577</v>
          </cell>
          <cell r="E31518" t="str">
            <v>Veszprém</v>
          </cell>
          <cell r="F31518" t="str">
            <v>Szigliget, Eötvös Károly utca</v>
          </cell>
          <cell r="K31518" t="str">
            <v>Magyar Telekom Nyrt.</v>
          </cell>
        </row>
        <row r="31519">
          <cell r="A31519" t="str">
            <v>Szigliget O</v>
          </cell>
          <cell r="D31519" t="str">
            <v xml:space="preserve">, </v>
          </cell>
          <cell r="E31519" t="str">
            <v>Veszprém</v>
          </cell>
          <cell r="F31519" t="str">
            <v>Szigliget, Kossuth utca 61</v>
          </cell>
        </row>
        <row r="31520">
          <cell r="A31520" t="str">
            <v>Szigliget P</v>
          </cell>
          <cell r="D31520" t="str">
            <v xml:space="preserve">, </v>
          </cell>
          <cell r="E31520" t="str">
            <v>Veszprém</v>
          </cell>
          <cell r="F31520" t="str">
            <v>Szigliget, Kossuth utca 5</v>
          </cell>
        </row>
        <row r="31521">
          <cell r="A31521" t="str">
            <v>Szigony u 1</v>
          </cell>
          <cell r="B31521" t="str">
            <v>47.48846189</v>
          </cell>
          <cell r="C31521" t="str">
            <v>19.08060176</v>
          </cell>
          <cell r="D31521" t="str">
            <v>47.48846189, 19.08060176</v>
          </cell>
          <cell r="E31521" t="str">
            <v>Pest</v>
          </cell>
          <cell r="F31521" t="str">
            <v>VIII Budapest, Szigony utca 2</v>
          </cell>
          <cell r="G31521" t="str">
            <v>Gondnok:Perzeki Lászlóné, kaputelefon 44</v>
          </cell>
          <cell r="I31521" t="str">
            <v>I. em vasajtó+rács, T.kulcs:5871</v>
          </cell>
          <cell r="K31521" t="str">
            <v>Magyar Telekom Nyrt.</v>
          </cell>
        </row>
        <row r="31522">
          <cell r="A31522" t="str">
            <v>Szigony u A</v>
          </cell>
          <cell r="D31522" t="str">
            <v xml:space="preserve">, </v>
          </cell>
          <cell r="E31522" t="str">
            <v>Pest</v>
          </cell>
          <cell r="F31522" t="str">
            <v>VIII Budapest, Szigony utca 9</v>
          </cell>
        </row>
        <row r="31523">
          <cell r="A31523" t="str">
            <v>Szigony u B</v>
          </cell>
          <cell r="D31523" t="str">
            <v xml:space="preserve">, </v>
          </cell>
          <cell r="E31523" t="str">
            <v>Pest</v>
          </cell>
          <cell r="F31523" t="str">
            <v>VIII Budapest, Szigony utca 11</v>
          </cell>
        </row>
        <row r="31524">
          <cell r="A31524" t="str">
            <v>Szigony u C</v>
          </cell>
          <cell r="D31524" t="str">
            <v xml:space="preserve">, </v>
          </cell>
          <cell r="E31524" t="str">
            <v>Pest</v>
          </cell>
          <cell r="F31524" t="str">
            <v>VIII Budapest, Szigony utca 15</v>
          </cell>
        </row>
        <row r="31525">
          <cell r="A31525" t="str">
            <v>Szigony u D</v>
          </cell>
          <cell r="D31525" t="str">
            <v xml:space="preserve">, </v>
          </cell>
          <cell r="E31525" t="str">
            <v>Pest</v>
          </cell>
          <cell r="F31525" t="str">
            <v>VIII Budapest, Szigony utca 27</v>
          </cell>
        </row>
        <row r="31526">
          <cell r="A31526" t="str">
            <v>Szigony u E</v>
          </cell>
          <cell r="D31526" t="str">
            <v xml:space="preserve">, </v>
          </cell>
          <cell r="E31526" t="str">
            <v>Pest</v>
          </cell>
          <cell r="F31526" t="str">
            <v>VIII Budapest, Szigony utca 31</v>
          </cell>
        </row>
        <row r="31527">
          <cell r="A31527" t="str">
            <v>Szigony u F</v>
          </cell>
          <cell r="D31527" t="str">
            <v xml:space="preserve">, </v>
          </cell>
          <cell r="E31527" t="str">
            <v>Pest</v>
          </cell>
          <cell r="F31527" t="str">
            <v>VIII Budapest, Szigony utca 33</v>
          </cell>
        </row>
        <row r="31528">
          <cell r="A31528" t="str">
            <v>Szigony u G</v>
          </cell>
          <cell r="B31528" t="str">
            <v>47.48400954</v>
          </cell>
          <cell r="C31528" t="str">
            <v>19.08028059</v>
          </cell>
          <cell r="D31528" t="str">
            <v>47.48400954, 19.08028059</v>
          </cell>
          <cell r="E31528" t="str">
            <v>Pest</v>
          </cell>
          <cell r="F31528" t="str">
            <v>VIII Budapest, Szigony utca 34</v>
          </cell>
        </row>
        <row r="31529">
          <cell r="A31529" t="str">
            <v>Szigony u H</v>
          </cell>
          <cell r="D31529" t="str">
            <v xml:space="preserve">, </v>
          </cell>
          <cell r="E31529" t="str">
            <v>Pest</v>
          </cell>
          <cell r="F31529" t="str">
            <v>VIII Budapest, Szigony utca 39</v>
          </cell>
        </row>
        <row r="31530">
          <cell r="A31530" t="str">
            <v>Szihalom 1</v>
          </cell>
          <cell r="B31530" t="str">
            <v>47.77709942</v>
          </cell>
          <cell r="C31530" t="str">
            <v>20.49092854</v>
          </cell>
          <cell r="D31530" t="str">
            <v>47.77709942, 20.49092854</v>
          </cell>
          <cell r="E31530" t="str">
            <v>Heves</v>
          </cell>
          <cell r="F31530" t="str">
            <v>Szihalom, Temető utca 1217/19 hrsz</v>
          </cell>
          <cell r="J31530" t="str">
            <v>BS;UBS900;LTE800;MI</v>
          </cell>
          <cell r="K31530" t="str">
            <v>VODAFONE Magyarország Mobil Távközlési Rt.</v>
          </cell>
        </row>
        <row r="31531">
          <cell r="A31531" t="str">
            <v>Szihalom M</v>
          </cell>
          <cell r="B31531" t="str">
            <v>47.7703133</v>
          </cell>
          <cell r="C31531" t="str">
            <v>20.48759369</v>
          </cell>
          <cell r="D31531" t="str">
            <v>47.7703133, 20.48759369</v>
          </cell>
          <cell r="E31531" t="str">
            <v>Heves</v>
          </cell>
          <cell r="F31531" t="str">
            <v>Szihalom, Hunyadi János út 115</v>
          </cell>
          <cell r="J31531" t="str">
            <v>MI</v>
          </cell>
          <cell r="K31531" t="str">
            <v>Magyar Telekom Nyrt.</v>
          </cell>
        </row>
        <row r="31532">
          <cell r="A31532" t="str">
            <v>Szihalom N</v>
          </cell>
          <cell r="D31532" t="str">
            <v xml:space="preserve">, </v>
          </cell>
          <cell r="E31532" t="str">
            <v>Heves</v>
          </cell>
          <cell r="F31532" t="str">
            <v>Szihalom, Hunyadi János út 94</v>
          </cell>
          <cell r="K31532" t="str">
            <v>Magyar Telekom Nyrt.</v>
          </cell>
        </row>
        <row r="31533">
          <cell r="A31533" t="str">
            <v>Szihalom O</v>
          </cell>
          <cell r="B31533" t="str">
            <v>47.77352834</v>
          </cell>
          <cell r="C31533" t="str">
            <v>20.48294429</v>
          </cell>
          <cell r="D31533" t="str">
            <v>47.77352834, 20.48294429</v>
          </cell>
          <cell r="E31533" t="str">
            <v>Heves</v>
          </cell>
          <cell r="F31533" t="str">
            <v>Szihalom, Temető út 2</v>
          </cell>
          <cell r="K31533" t="str">
            <v>Magyar Telekom Nyrt.</v>
          </cell>
        </row>
        <row r="31534">
          <cell r="A31534" t="str">
            <v>Szihalom P</v>
          </cell>
          <cell r="D31534" t="str">
            <v xml:space="preserve">, </v>
          </cell>
          <cell r="E31534" t="str">
            <v>Heves</v>
          </cell>
          <cell r="F31534" t="str">
            <v>Szihalom, Hunyadi János út 138</v>
          </cell>
        </row>
        <row r="31535">
          <cell r="A31535" t="str">
            <v>Szijártóháza M</v>
          </cell>
          <cell r="B31535" t="str">
            <v>46.3759879</v>
          </cell>
          <cell r="C31535" t="str">
            <v>16.2612618</v>
          </cell>
          <cell r="D31535" t="str">
            <v>46.3759879, 16.2612618</v>
          </cell>
          <cell r="E31535" t="str">
            <v>Zala</v>
          </cell>
          <cell r="F31535" t="str">
            <v>Szijártóháza, Ady Endre utca 1</v>
          </cell>
          <cell r="K31535" t="str">
            <v>T-Com</v>
          </cell>
        </row>
        <row r="31536">
          <cell r="A31536" t="str">
            <v>Szikáncs Tanya 1</v>
          </cell>
          <cell r="D31536" t="str">
            <v xml:space="preserve">, </v>
          </cell>
          <cell r="E31536" t="str">
            <v>Csongrád</v>
          </cell>
          <cell r="F31536" t="str">
            <v>Szikáncs Hódmezővásárhely, Tanya 2552 hrsz</v>
          </cell>
          <cell r="G31536" t="str">
            <v>HMVhely felől Szikáncs táblát elhagyva balra tábla jelzi a Hód Agro telephelyét.</v>
          </cell>
          <cell r="H31536" t="str">
            <v>Szabó Lajos
30/4888034
06/62/277822</v>
          </cell>
          <cell r="J31536" t="str">
            <v>KR</v>
          </cell>
        </row>
        <row r="31537">
          <cell r="A31537" t="str">
            <v>Szikla u 1</v>
          </cell>
          <cell r="B31537" t="str">
            <v>47.53192386</v>
          </cell>
          <cell r="C31537" t="str">
            <v>19.01345212</v>
          </cell>
          <cell r="D31537" t="str">
            <v>47.53192386, 19.01345212</v>
          </cell>
          <cell r="E31537" t="str">
            <v>Pest</v>
          </cell>
          <cell r="F31537" t="str">
            <v>II Budapest, Szikla utca 9</v>
          </cell>
          <cell r="G31537" t="str">
            <v>Főbejáraton keresztül, szemben a lépcsőházon fel a legfelső szintre, majd a korlát mellett balra az első ajtón át fel a padlástérbe.</v>
          </cell>
          <cell r="H31537" t="str">
            <v>Márta Krisztiánnal belépés előtt ill. a helyszínen egyeztetni, ő biztosítja a kíséretet: tel: 1-325-9123.</v>
          </cell>
          <cell r="I31537" t="str">
            <v>Éjjel-nappali recepció. Az új SEAWING kártyás beléptető !!  Belépésekkel kapcsolatban illetékes: Kovács Szabolcs ( 1- 325-9123 )</v>
          </cell>
          <cell r="J31537" t="str">
            <v>BS;UBS2100;LTE800;LTE1800;MI</v>
          </cell>
          <cell r="K31537" t="str">
            <v>VILLA-KORDA</v>
          </cell>
        </row>
        <row r="31538">
          <cell r="A31538" t="str">
            <v>Szikratávíró u 1</v>
          </cell>
          <cell r="B31538" t="str">
            <v>47.44847415</v>
          </cell>
          <cell r="C31538" t="str">
            <v>19.06397562</v>
          </cell>
          <cell r="D31538" t="str">
            <v>47.44847415, 19.06397562</v>
          </cell>
          <cell r="E31538" t="str">
            <v>Pest</v>
          </cell>
          <cell r="F31538" t="str">
            <v>XXI Budapest, Szikratávíró utca 17-21</v>
          </cell>
        </row>
        <row r="31539">
          <cell r="A31539" t="str">
            <v>Szikratávíró u 2</v>
          </cell>
          <cell r="D31539" t="str">
            <v xml:space="preserve">, </v>
          </cell>
          <cell r="E31539" t="str">
            <v>Pest</v>
          </cell>
          <cell r="F31539" t="str">
            <v>XXI Budapest, Szikratávíró utca 9</v>
          </cell>
          <cell r="G31539" t="str">
            <v>GTS:Ügyfélnél a kapú melleti konténerben van a beltéri és a végpont, a kültéri mellette a lámpaoszlopon. Nagy létra kell.
Az antenna az új helyen is világítóoszlopon van.
Jelen pillanatban nem zavarja az átvitelt a közelben lévő konténer erdő, de ha túl magasra kezdik felpakolni őket, akkor elképzelhető, h át kell forgatni az irányt.
Legjobb esetben is csak a RAK látszódna, semmi más (Csala Peti mérte fel)</v>
          </cell>
          <cell r="H31539" t="str">
            <v>Helyi kontakt: Molnár László
Tel.:  30/311-5874</v>
          </cell>
          <cell r="J31539" t="str">
            <v>MI</v>
          </cell>
        </row>
        <row r="31540">
          <cell r="A31540" t="str">
            <v>Szikratávíró u 3</v>
          </cell>
          <cell r="D31540" t="str">
            <v xml:space="preserve">, </v>
          </cell>
          <cell r="E31540" t="str">
            <v>Pest</v>
          </cell>
          <cell r="F31540" t="str">
            <v>XXI Budapest, Szikratávíró utca 14</v>
          </cell>
          <cell r="G31540" t="str">
            <v>GTS:Az ant. elhelyezkedés, tipus: lapos tetős tartón a partra telepítve, 0,3-as ant ( a vízszint ingadozás miatt, tavaly a Duna áradásakor a hajó 6,5m-rel magasabban volt ,mint most ).
 -A beltéri tipusa, kapacitása, frekisáv, kifejtés, ID cím:
 -A beltéri elhelyezkedése: a kormány állásban job oldalt a pult alatt van telepítve, Tápegység : HP ? S100D kis Hepa bekötős
 -Végpont elhelyezkedés: a hajó személyzet irodájában</v>
          </cell>
          <cell r="H31540" t="str">
            <v>Kontakt név: Selényi Lajos inform.
 -Telefon sz.:   30-338-7035, 484-4001472-3120</v>
          </cell>
          <cell r="J31540" t="str">
            <v>MI</v>
          </cell>
        </row>
        <row r="31541">
          <cell r="A31541" t="str">
            <v>Szikratávíró u 4</v>
          </cell>
          <cell r="D31541" t="str">
            <v xml:space="preserve">, </v>
          </cell>
          <cell r="E31541" t="str">
            <v>Pest</v>
          </cell>
          <cell r="F31541" t="str">
            <v>XXI Budapest, Szikratávíró 23</v>
          </cell>
          <cell r="G31541" t="str">
            <v>1211 Budapest, Szikratávíró 23. C2 épület</v>
          </cell>
        </row>
        <row r="31542">
          <cell r="A31542" t="str">
            <v>Szikszó 1</v>
          </cell>
          <cell r="B31542" t="str">
            <v>48.20129131</v>
          </cell>
          <cell r="C31542" t="str">
            <v>20.92697422</v>
          </cell>
          <cell r="D31542" t="str">
            <v>48.20129131, 20.92697422</v>
          </cell>
          <cell r="E31542" t="str">
            <v>Borsod-Abaúj-Zemplén</v>
          </cell>
          <cell r="F31542" t="str">
            <v>Szikszó, Kálvin tér 1</v>
          </cell>
          <cell r="G31542" t="str">
            <v>Szikszó Kálvin tér 1 Református templom. Miskolc felöl Szikszó belterületén Szikszó vége elött balra egyirányu utcában a temlom toronyban</v>
          </cell>
          <cell r="H31542" t="str">
            <v xml:space="preserve"> Csomós Jánosné 46-396666
Szerződéssel kapcsolatban: Csomós Jánosné 30/627-0343, bejutással kapcsolatban: Molnár László: 20/579-2855</v>
          </cell>
          <cell r="I31542" t="str">
            <v xml:space="preserve"> Csomós Jánosné 46-396666</v>
          </cell>
          <cell r="J31542" t="str">
            <v>BS;UBS2100;LTE800;MI</v>
          </cell>
          <cell r="K31542" t="str">
            <v>Szikszói Református Egyházközség</v>
          </cell>
        </row>
        <row r="31543">
          <cell r="A31543" t="str">
            <v>Szikszó 2</v>
          </cell>
          <cell r="D31543" t="str">
            <v xml:space="preserve">, </v>
          </cell>
          <cell r="E31543" t="str">
            <v>Borsod-Abaúj-Zemplén</v>
          </cell>
          <cell r="F31543" t="str">
            <v>Szikszó, Magashegy vízmű 4273/2 hrsz</v>
          </cell>
          <cell r="G31543" t="str">
            <v>a 3-as úton haladva Miskolc felöl a kórház elötti u.-ba balra majd a az élelmiszer bolt után az első u.-ba jobbra majd a torony vonalát követő első u.-ba balra majd megint balra visszafordulva az első u.-ba majd az első u.-ba jobbra fel a domboldalon a Vodafon toronyig.</v>
          </cell>
          <cell r="I31543" t="str">
            <v>lakatkulcs sorbafűzve</v>
          </cell>
          <cell r="J31543" t="str">
            <v>TRE</v>
          </cell>
          <cell r="K31543" t="str">
            <v>Vodafone</v>
          </cell>
        </row>
        <row r="31544">
          <cell r="A31544" t="str">
            <v>Szikszó 3</v>
          </cell>
          <cell r="D31544" t="str">
            <v xml:space="preserve">, </v>
          </cell>
          <cell r="E31544" t="str">
            <v>Borsod-Abaúj-Zemplén</v>
          </cell>
          <cell r="F31544" t="str">
            <v>Szikszó, Fiktív utca 1</v>
          </cell>
        </row>
        <row r="31545">
          <cell r="A31545" t="str">
            <v>Szikszó Kálvin M</v>
          </cell>
          <cell r="D31545" t="str">
            <v xml:space="preserve">, </v>
          </cell>
          <cell r="E31545" t="str">
            <v>Borsod-Abaúj-Zemplén</v>
          </cell>
          <cell r="F31545" t="str">
            <v>Szikszó, Kálvin tér 23</v>
          </cell>
        </row>
        <row r="31546">
          <cell r="A31546" t="str">
            <v>Szikszó Kassai 1</v>
          </cell>
          <cell r="D31546" t="str">
            <v xml:space="preserve">, </v>
          </cell>
          <cell r="E31546" t="str">
            <v>Borsod-Abaúj-Zemplén</v>
          </cell>
          <cell r="F31546" t="str">
            <v>Szikszó, Kassai út 47</v>
          </cell>
          <cell r="J31546" t="str">
            <v>TRD</v>
          </cell>
          <cell r="K31546" t="str">
            <v>Magyar Telekom Nyrt.</v>
          </cell>
        </row>
        <row r="31547">
          <cell r="A31547" t="str">
            <v>Szikszó Kassai M</v>
          </cell>
          <cell r="D31547" t="str">
            <v xml:space="preserve">, </v>
          </cell>
          <cell r="E31547" t="str">
            <v>Borsod-Abaúj-Zemplén</v>
          </cell>
          <cell r="F31547" t="str">
            <v>Szikszó, Kassai út 16</v>
          </cell>
          <cell r="K31547" t="str">
            <v>Magyar Telekom Nyrt.</v>
          </cell>
        </row>
        <row r="31548">
          <cell r="A31548" t="str">
            <v>Szikszó Kassai N</v>
          </cell>
          <cell r="D31548" t="str">
            <v xml:space="preserve">, </v>
          </cell>
          <cell r="E31548" t="str">
            <v>Borsod-Abaúj-Zemplén</v>
          </cell>
          <cell r="F31548" t="str">
            <v>Szikszó, Kassai út 31</v>
          </cell>
          <cell r="K31548" t="str">
            <v>Magyar Telekom Nyrt.</v>
          </cell>
        </row>
        <row r="31549">
          <cell r="A31549" t="str">
            <v>Szikszó Kassai O</v>
          </cell>
          <cell r="D31549" t="str">
            <v xml:space="preserve">, </v>
          </cell>
          <cell r="E31549" t="str">
            <v>Borsod-Abaúj-Zemplén</v>
          </cell>
          <cell r="F31549" t="str">
            <v>Szikszó, Kassai út 62</v>
          </cell>
          <cell r="K31549" t="str">
            <v>Magyar Telekom Nyrt.</v>
          </cell>
        </row>
        <row r="31550">
          <cell r="A31550" t="str">
            <v>Szikszó Kassai P</v>
          </cell>
          <cell r="D31550" t="str">
            <v xml:space="preserve">, </v>
          </cell>
          <cell r="E31550" t="str">
            <v>Borsod-Abaúj-Zemplén</v>
          </cell>
          <cell r="F31550" t="str">
            <v>Szikszó, Kassai út 108</v>
          </cell>
        </row>
        <row r="31551">
          <cell r="A31551" t="str">
            <v>Szikszó M</v>
          </cell>
          <cell r="B31551" t="str">
            <v>48.20116282</v>
          </cell>
          <cell r="C31551" t="str">
            <v>20.92992971</v>
          </cell>
          <cell r="D31551" t="str">
            <v>48.20116282, 20.92992971</v>
          </cell>
          <cell r="E31551" t="str">
            <v>Borsod-Abaúj-Zemplén</v>
          </cell>
          <cell r="F31551" t="str">
            <v>Szikszó, Bolt utca 13</v>
          </cell>
          <cell r="G31551" t="str">
            <v>Posta udvarán</v>
          </cell>
          <cell r="K31551" t="str">
            <v>Magyar Telekom Nyrt.</v>
          </cell>
        </row>
        <row r="31552">
          <cell r="A31552" t="str">
            <v>Szikszó Malom 1</v>
          </cell>
          <cell r="D31552" t="str">
            <v xml:space="preserve">, </v>
          </cell>
          <cell r="E31552" t="str">
            <v>Borsod-Abaúj-Zemplén</v>
          </cell>
          <cell r="F31552" t="str">
            <v>Szikszó, Malom út 3</v>
          </cell>
        </row>
        <row r="31553">
          <cell r="A31553" t="str">
            <v>Szikszó Miskolci M</v>
          </cell>
          <cell r="D31553" t="str">
            <v xml:space="preserve">, </v>
          </cell>
          <cell r="E31553" t="str">
            <v>Borsod-Abaúj-Zemplén</v>
          </cell>
          <cell r="F31553" t="str">
            <v>Szikszó, Miskolci út 9</v>
          </cell>
        </row>
        <row r="31554">
          <cell r="A31554" t="str">
            <v>Szikszó MOL 1</v>
          </cell>
          <cell r="B31554" t="str">
            <v>48.19492898</v>
          </cell>
          <cell r="C31554" t="str">
            <v>20.93051242</v>
          </cell>
          <cell r="D31554" t="str">
            <v>48.19492898, 20.93051242</v>
          </cell>
          <cell r="E31554" t="str">
            <v>Borsod-Abaúj-Zemplén</v>
          </cell>
          <cell r="F31554" t="str">
            <v>Szikszó, Miskolci út 5</v>
          </cell>
          <cell r="K31554" t="str">
            <v>Magyar Telekom Nyrt.</v>
          </cell>
        </row>
        <row r="31555">
          <cell r="A31555" t="str">
            <v>Szikszó N</v>
          </cell>
          <cell r="D31555" t="str">
            <v xml:space="preserve">, </v>
          </cell>
          <cell r="E31555" t="str">
            <v>Borsod-Abaúj-Zemplén</v>
          </cell>
          <cell r="F31555" t="str">
            <v>Szikszó, külterület 0155/3 hrsz</v>
          </cell>
          <cell r="K31555" t="str">
            <v>Magyar Telekom Nyrt.</v>
          </cell>
        </row>
        <row r="31556">
          <cell r="A31556" t="str">
            <v>Szikszó O</v>
          </cell>
          <cell r="B31556" t="str">
            <v>48.20250798</v>
          </cell>
          <cell r="C31556" t="str">
            <v>20.93464719</v>
          </cell>
          <cell r="D31556" t="str">
            <v>48.20250798, 20.93464719</v>
          </cell>
          <cell r="E31556" t="str">
            <v>Borsod-Abaúj-Zemplén</v>
          </cell>
          <cell r="F31556" t="str">
            <v>Szikszó, Mátyás király út 7</v>
          </cell>
        </row>
        <row r="31557">
          <cell r="A31557" t="str">
            <v>Szikszó Pázmány 1</v>
          </cell>
          <cell r="D31557" t="str">
            <v xml:space="preserve">, </v>
          </cell>
          <cell r="E31557" t="str">
            <v>Borsod-Abaúj-Zemplén</v>
          </cell>
          <cell r="F31557" t="str">
            <v>Szikszó, Pázmány Péter tér 4</v>
          </cell>
        </row>
        <row r="31558">
          <cell r="A31558" t="str">
            <v>Szikszó Pázmány 2</v>
          </cell>
          <cell r="D31558" t="str">
            <v xml:space="preserve">, </v>
          </cell>
          <cell r="E31558" t="str">
            <v>Borsod-Abaúj-Zemplén</v>
          </cell>
          <cell r="F31558" t="str">
            <v>Szikszó, Pázmány Péter tér 14</v>
          </cell>
        </row>
        <row r="31559">
          <cell r="A31559" t="str">
            <v>Szikszó Penny Market 1</v>
          </cell>
          <cell r="D31559" t="str">
            <v xml:space="preserve">, </v>
          </cell>
          <cell r="E31559" t="str">
            <v>Borsod-Abaúj-Zemplén</v>
          </cell>
          <cell r="F31559" t="str">
            <v>Szikszó, Kassai út 15</v>
          </cell>
        </row>
        <row r="31560">
          <cell r="A31560" t="str">
            <v>Szikszó Qpack 1</v>
          </cell>
          <cell r="D31560" t="str">
            <v xml:space="preserve">, </v>
          </cell>
          <cell r="E31560" t="str">
            <v>Borsod-Abaúj-Zemplén</v>
          </cell>
          <cell r="F31560" t="str">
            <v>Szikszó, Hell utca 1</v>
          </cell>
          <cell r="J31560" t="str">
            <v>TKR</v>
          </cell>
        </row>
        <row r="31561">
          <cell r="A31561" t="str">
            <v>Szikszó Rákóczi M</v>
          </cell>
          <cell r="D31561" t="str">
            <v xml:space="preserve">, </v>
          </cell>
          <cell r="E31561" t="str">
            <v>Borsod-Abaúj-Zemplén</v>
          </cell>
          <cell r="F31561" t="str">
            <v>Szikszó, II. Rákóczi Ferenc út 20</v>
          </cell>
          <cell r="K31561" t="str">
            <v>Magyar Telekom Nyrt.</v>
          </cell>
        </row>
        <row r="31562">
          <cell r="A31562" t="str">
            <v>Szikszó Rákóczi N</v>
          </cell>
          <cell r="D31562" t="str">
            <v xml:space="preserve">, </v>
          </cell>
          <cell r="E31562" t="str">
            <v>Borsod-Abaúj-Zemplén</v>
          </cell>
          <cell r="F31562" t="str">
            <v>Szikszó, II. Rákóczi Ferenc út 33</v>
          </cell>
          <cell r="K31562" t="str">
            <v>Magyar Telekom Nyrt.</v>
          </cell>
        </row>
        <row r="31563">
          <cell r="A31563" t="str">
            <v>Szikszó Rákóczi O</v>
          </cell>
          <cell r="D31563" t="str">
            <v xml:space="preserve">, </v>
          </cell>
          <cell r="E31563" t="str">
            <v>Borsod-Abaúj-Zemplén</v>
          </cell>
          <cell r="F31563" t="str">
            <v>Szikszó, II. Rákóczi Ferenc út 22</v>
          </cell>
        </row>
        <row r="31564">
          <cell r="A31564" t="str">
            <v>Szikszó Rákóczi P</v>
          </cell>
          <cell r="D31564" t="str">
            <v xml:space="preserve">, </v>
          </cell>
          <cell r="E31564" t="str">
            <v>Borsod-Abaúj-Zemplén</v>
          </cell>
          <cell r="F31564" t="str">
            <v>Szikszó, II. Rákóczi Ferenc út 33</v>
          </cell>
        </row>
        <row r="31565">
          <cell r="A31565" t="str">
            <v>Szikszó Táncsics 1</v>
          </cell>
          <cell r="D31565" t="str">
            <v xml:space="preserve">, </v>
          </cell>
          <cell r="E31565" t="str">
            <v>Borsod-Abaúj-Zemplén</v>
          </cell>
          <cell r="F31565" t="str">
            <v>Szikszó, Táncsics Mihály út 4</v>
          </cell>
          <cell r="K31565" t="str">
            <v>Magyar Telekom Nyrt.</v>
          </cell>
        </row>
        <row r="31566">
          <cell r="A31566" t="str">
            <v>Szil 1</v>
          </cell>
          <cell r="B31566" t="str">
            <v>47.51265986</v>
          </cell>
          <cell r="C31566" t="str">
            <v>17.22634553</v>
          </cell>
          <cell r="D31566" t="str">
            <v>47.51265986, 17.22634553</v>
          </cell>
          <cell r="E31566" t="str">
            <v>Győr-Moson-Sopron</v>
          </cell>
          <cell r="F31566" t="str">
            <v>Szil, Szabadság utca 70</v>
          </cell>
          <cell r="G31566" t="str">
            <v>Csorna felől a 86-os úton a falu tábla után első utcán jobbra, utca végén az állomás.</v>
          </cell>
          <cell r="H31566" t="str">
            <v>Szalai László polgármester T:/96/275-280, Ádámné Katona Klára: 96-275-191/20, e-mail: polghivszil@axelero.hu</v>
          </cell>
          <cell r="I31566" t="str">
            <v>Egységlakat a kerítéskapun.</v>
          </cell>
          <cell r="J31566" t="str">
            <v>BS;UBS900;LTE800;MI</v>
          </cell>
          <cell r="K31566" t="str">
            <v>Szil Község Önkormányzata</v>
          </cell>
        </row>
        <row r="31567">
          <cell r="A31567" t="str">
            <v>Szil M</v>
          </cell>
          <cell r="B31567" t="str">
            <v>47.49849904</v>
          </cell>
          <cell r="C31567" t="str">
            <v>17.23324518</v>
          </cell>
          <cell r="D31567" t="str">
            <v>47.49849904, 17.23324518</v>
          </cell>
          <cell r="E31567" t="str">
            <v>Győr-Moson-Sopron</v>
          </cell>
          <cell r="F31567" t="str">
            <v>Szil, Hunyadi tér 12</v>
          </cell>
          <cell r="G31567" t="str">
            <v>A falu köpontjában a boltnál balra kanyarodunk, majd a templommal szemben az utca jobb oldalán lévő Posta udvarában van az egységépület</v>
          </cell>
          <cell r="I31567" t="str">
            <v>Abloy egységkulcs + MT beléptető kártya + egyéni belépési kód</v>
          </cell>
          <cell r="K31567" t="str">
            <v>Magyar Telekom Nyrt.</v>
          </cell>
        </row>
        <row r="31568">
          <cell r="A31568" t="str">
            <v>Szil N</v>
          </cell>
          <cell r="D31568" t="str">
            <v xml:space="preserve">, </v>
          </cell>
          <cell r="E31568" t="str">
            <v>Győr-Moson-Sopron</v>
          </cell>
          <cell r="F31568" t="str">
            <v>Szil, Dózsa György utca 1</v>
          </cell>
        </row>
        <row r="31569">
          <cell r="A31569" t="str">
            <v>Szil O</v>
          </cell>
          <cell r="D31569" t="str">
            <v xml:space="preserve">, </v>
          </cell>
          <cell r="E31569" t="str">
            <v>Győr-Moson-Sopron</v>
          </cell>
          <cell r="F31569" t="str">
            <v>Szil, Város utca 2</v>
          </cell>
        </row>
        <row r="31570">
          <cell r="A31570" t="str">
            <v>Szil P</v>
          </cell>
          <cell r="D31570" t="str">
            <v xml:space="preserve">, </v>
          </cell>
          <cell r="E31570" t="str">
            <v>Győr-Moson-Sopron</v>
          </cell>
          <cell r="F31570" t="str">
            <v>Szil, Hunyadi tér 14</v>
          </cell>
        </row>
        <row r="31571">
          <cell r="A31571" t="str">
            <v>Szilágy 1</v>
          </cell>
          <cell r="D31571" t="str">
            <v xml:space="preserve">, </v>
          </cell>
          <cell r="E31571" t="str">
            <v>Baranya</v>
          </cell>
          <cell r="F31571" t="str">
            <v>Szilágy, belterület 616/2 hrsz</v>
          </cell>
          <cell r="G31571" t="str">
            <v>6-os útról Szilágy 5 felé, a faluban az S kanyar után jobbra át a kis hídon, majd balra és jobbra fel a templomot megkerülve mindíg jobbra tartva végig a beton teknő úton, az AH torony előtti 50 méter földes úton.</v>
          </cell>
          <cell r="H31571" t="str">
            <v>AH</v>
          </cell>
          <cell r="I31571" t="str">
            <v>Sorbafűzött egységlakat</v>
          </cell>
          <cell r="J31571" t="str">
            <v>LTE800;RE</v>
          </cell>
          <cell r="K31571" t="str">
            <v>ANTENNA-HUNGÁRIA RT.</v>
          </cell>
        </row>
        <row r="31572">
          <cell r="A31572" t="str">
            <v>Szilágy 2</v>
          </cell>
          <cell r="D31572" t="str">
            <v xml:space="preserve">, </v>
          </cell>
          <cell r="E31572" t="str">
            <v>Baranya</v>
          </cell>
          <cell r="F31572" t="str">
            <v>Szilágy, Petőfi utca 3</v>
          </cell>
          <cell r="K31572" t="str">
            <v>Magyar Telekom Nyrt.</v>
          </cell>
        </row>
        <row r="31573">
          <cell r="A31573" t="str">
            <v>Szilágy 3</v>
          </cell>
          <cell r="D31573" t="str">
            <v xml:space="preserve">, </v>
          </cell>
          <cell r="E31573" t="str">
            <v>Baranya</v>
          </cell>
          <cell r="F31573" t="str">
            <v>Szilágy, Petőfi utca 198/6 hrsz</v>
          </cell>
        </row>
        <row r="31574">
          <cell r="A31574" t="str">
            <v>Szilágyi Dezső tér 1</v>
          </cell>
          <cell r="D31574" t="str">
            <v xml:space="preserve">, </v>
          </cell>
          <cell r="E31574" t="str">
            <v>Pest</v>
          </cell>
          <cell r="F31574" t="str">
            <v>I Budapest, Szilágyi Dezső tér 1</v>
          </cell>
        </row>
        <row r="31575">
          <cell r="A31575" t="str">
            <v>Szilágyi Dezső tér 3</v>
          </cell>
          <cell r="D31575" t="str">
            <v xml:space="preserve">, </v>
          </cell>
          <cell r="E31575" t="str">
            <v>Pest</v>
          </cell>
          <cell r="F31575" t="str">
            <v>I Budapest, Szilágyi Dezső tér 3</v>
          </cell>
          <cell r="J31575" t="str">
            <v>KR</v>
          </cell>
        </row>
        <row r="31576">
          <cell r="A31576" t="str">
            <v>Szilágyi Erzsébet fsr 1</v>
          </cell>
          <cell r="D31576" t="str">
            <v xml:space="preserve">, </v>
          </cell>
          <cell r="E31576" t="str">
            <v>Pest</v>
          </cell>
          <cell r="F31576" t="str">
            <v>II Budapest, Szilágyi Erzsébet fasor 11/A</v>
          </cell>
          <cell r="I31576" t="str">
            <v>A karbantartás megkezdése előtt 5 nappal jelezni kell a karbantartás időpontját ás várható időtartamát; Szendrey Péternél: 06-30-204-2610 !!</v>
          </cell>
          <cell r="J31576" t="str">
            <v>KR</v>
          </cell>
        </row>
        <row r="31577">
          <cell r="A31577" t="str">
            <v>Szilágyi Erzsébet fsr 2</v>
          </cell>
          <cell r="B31577" t="str">
            <v>47.50872784</v>
          </cell>
          <cell r="C31577" t="str">
            <v>19.01851206</v>
          </cell>
          <cell r="D31577" t="str">
            <v>47.50872784, 19.01851206</v>
          </cell>
          <cell r="E31577" t="str">
            <v>Pest</v>
          </cell>
          <cell r="F31577" t="str">
            <v>II Budapest, Szilágyi Erzsébet fasor 11/b</v>
          </cell>
          <cell r="G31577" t="str">
            <v>A belépés CSAK Kopint Datorg által delegált kísérővel lehetséges. Az IT helyiség az 1. emeleten található.</v>
          </cell>
          <cell r="I31577" t="str">
            <v>Minden munkavégzés előtt ? hibaelhárítás esetén is ? az EKG help desk-kel kell egyeztetni. Tervezett munka esetén email-ben kell a belépést kérni a
helpdesk@ekg.gov.hu címen. A szükséges adatok: Név, anyja neve, születési adatok, lakcím, szig. szám
Hiba esetén az EKG HelpDesk-et kell felhívni a 06 1 3013000-es számon (Belépéskor mágneskapus+csomagok röntgenes átvizsgálás)</v>
          </cell>
          <cell r="J31577" t="str">
            <v>KR</v>
          </cell>
          <cell r="K31577" t="str">
            <v xml:space="preserve"> N/A</v>
          </cell>
        </row>
        <row r="31578">
          <cell r="A31578" t="str">
            <v>Szilágyi Erzsébet fsr L</v>
          </cell>
          <cell r="D31578" t="str">
            <v xml:space="preserve">, </v>
          </cell>
          <cell r="E31578" t="str">
            <v>Pest</v>
          </cell>
          <cell r="F31578" t="str">
            <v>II Budapest, Szilágyi Erzsébet fasor 125</v>
          </cell>
        </row>
        <row r="31579">
          <cell r="A31579" t="str">
            <v>Szilágyi Erzsébet fsr M</v>
          </cell>
          <cell r="D31579" t="str">
            <v xml:space="preserve">, </v>
          </cell>
          <cell r="E31579" t="str">
            <v>Pest</v>
          </cell>
          <cell r="F31579" t="str">
            <v>II Budapest, Szilágyi Erzsébet fasor 129</v>
          </cell>
        </row>
        <row r="31580">
          <cell r="A31580" t="str">
            <v>Szilágyi Erzsébet fsr N</v>
          </cell>
          <cell r="D31580" t="str">
            <v xml:space="preserve">, </v>
          </cell>
          <cell r="E31580" t="str">
            <v>Pest</v>
          </cell>
          <cell r="F31580" t="str">
            <v>II Budapest, Szilágyi Erzsébet fasor 11</v>
          </cell>
          <cell r="K31580" t="str">
            <v>Magyar Telekom Nyrt.</v>
          </cell>
        </row>
        <row r="31581">
          <cell r="A31581" t="str">
            <v>Szilágyi Erzsébet fsr O</v>
          </cell>
          <cell r="D31581" t="str">
            <v xml:space="preserve">, </v>
          </cell>
          <cell r="E31581" t="str">
            <v>Pest</v>
          </cell>
          <cell r="F31581" t="str">
            <v>XII Budapest, Szilágyi Erzsébet fasor 20</v>
          </cell>
          <cell r="K31581" t="str">
            <v>Magyar Telekom Nyrt.</v>
          </cell>
        </row>
        <row r="31582">
          <cell r="A31582" t="str">
            <v>Szilágyi Erzsébet fsr P</v>
          </cell>
          <cell r="B31582" t="str">
            <v>47.51008398</v>
          </cell>
          <cell r="C31582" t="str">
            <v>19.0113557</v>
          </cell>
          <cell r="D31582" t="str">
            <v>47.51008398, 19.0113557</v>
          </cell>
          <cell r="E31582" t="str">
            <v>Pest</v>
          </cell>
          <cell r="F31582" t="str">
            <v>II Budapest, Szilágyi Erzsébet fasor 51</v>
          </cell>
        </row>
        <row r="31583">
          <cell r="A31583" t="str">
            <v>Szilágyi Erzsébet fsr Q</v>
          </cell>
          <cell r="B31583" t="str">
            <v>47.51557522</v>
          </cell>
          <cell r="C31583" t="str">
            <v>18.99912369</v>
          </cell>
          <cell r="D31583" t="str">
            <v>47.51557522, 18.99912369</v>
          </cell>
          <cell r="E31583" t="str">
            <v>Pest</v>
          </cell>
          <cell r="F31583" t="str">
            <v>XII Budapest, Szilágyi Erzsébet fasor 22</v>
          </cell>
          <cell r="G31583" t="str">
            <v xml:space="preserve">A beltéri az épület bejáratán be, Recepciónál egyenesen át a forgóvillán át, egyenesen tovább és a második ajtó balra a szerverhelység, meglévő  rack szekrénybe lett telepítve. Az antenna az épület tetején 20 m magasan. A tetőre a harmadik emeletről nyíló padlásfeljárón a padlásra és onnan tetőkibúvón keresztül lehet kijutni. </v>
          </cell>
          <cell r="H31583" t="str">
            <v xml:space="preserve">Mátyásfalvi Attila  06 1 319 1440 </v>
          </cell>
          <cell r="I31583" t="str">
            <v xml:space="preserve">Előre egyeztetett időben </v>
          </cell>
          <cell r="J31583" t="str">
            <v>MI</v>
          </cell>
        </row>
        <row r="31584">
          <cell r="A31584" t="str">
            <v>Szilágyi u 1</v>
          </cell>
          <cell r="D31584" t="str">
            <v xml:space="preserve">, </v>
          </cell>
          <cell r="E31584" t="str">
            <v>Pest</v>
          </cell>
          <cell r="F31584" t="str">
            <v>VIII Budapest, Szilágyi utca 5</v>
          </cell>
        </row>
        <row r="31585">
          <cell r="A31585" t="str">
            <v>Szilaj u 1</v>
          </cell>
          <cell r="D31585" t="str">
            <v xml:space="preserve">, </v>
          </cell>
          <cell r="E31585" t="str">
            <v>Pest</v>
          </cell>
          <cell r="F31585" t="str">
            <v>XVI Budapest, Szilaj utca 4</v>
          </cell>
        </row>
        <row r="31586">
          <cell r="A31586" t="str">
            <v>Szilas park 1</v>
          </cell>
          <cell r="D31586" t="str">
            <v xml:space="preserve">, </v>
          </cell>
          <cell r="E31586" t="str">
            <v>Pest</v>
          </cell>
          <cell r="F31586" t="str">
            <v>XV Budapest, Szilas park 7</v>
          </cell>
          <cell r="G31586" t="str">
            <v>Szilas park 7</v>
          </cell>
          <cell r="I31586" t="str">
            <v>Fedél emelő</v>
          </cell>
          <cell r="K31586" t="str">
            <v>Magyar Telekom Nyrt.</v>
          </cell>
        </row>
        <row r="31587">
          <cell r="A31587" t="str">
            <v>Szilas park M</v>
          </cell>
          <cell r="D31587" t="str">
            <v xml:space="preserve">, </v>
          </cell>
          <cell r="E31587" t="str">
            <v>Pest</v>
          </cell>
          <cell r="F31587" t="str">
            <v>XV Budapest, Szilas park 10</v>
          </cell>
        </row>
        <row r="31588">
          <cell r="A31588" t="str">
            <v>Szilas park N</v>
          </cell>
          <cell r="D31588" t="str">
            <v xml:space="preserve">, </v>
          </cell>
          <cell r="E31588" t="str">
            <v>Pest</v>
          </cell>
          <cell r="F31588" t="str">
            <v>XV Budapest, Szilas park 3</v>
          </cell>
          <cell r="K31588" t="str">
            <v>Magyar Telekom Nyrt.</v>
          </cell>
        </row>
        <row r="31589">
          <cell r="A31589" t="str">
            <v>Szilas park O</v>
          </cell>
          <cell r="D31589" t="str">
            <v xml:space="preserve">, </v>
          </cell>
          <cell r="E31589" t="str">
            <v>Pest</v>
          </cell>
          <cell r="F31589" t="str">
            <v>XV Budapest, Szilas park 8</v>
          </cell>
        </row>
        <row r="31590">
          <cell r="A31590" t="str">
            <v>Szilas patak 1</v>
          </cell>
          <cell r="B31590" t="str">
            <v>47.58856262</v>
          </cell>
          <cell r="C31590" t="str">
            <v>19.08459816</v>
          </cell>
          <cell r="D31590" t="str">
            <v>47.58856262, 19.08459816</v>
          </cell>
          <cell r="E31590" t="str">
            <v>Pest</v>
          </cell>
          <cell r="F31590" t="str">
            <v>IV Budapest, Váci út 117</v>
          </cell>
          <cell r="G31590" t="str">
            <v>Váci úton kifelé a városból, főút mellett jobbra Messer Hungarogáz telep főbejáratán keresztül az udvar végén szögletes beton torony második szintjén 2db outdoor. Tetején antennák. Az outdoorok és az antennák megközelítése külső lph és létrán, szabadon.T-Com kültéri  a tartály-építmény tetején, adapteren, beltéri az irodaépület földszintjén a bejárattól balra eső irodában.</v>
          </cell>
          <cell r="H31590" t="str">
            <v>Bándy Tamás, term. ig. 70-335-1183  tamas.bandy@messer.hu  F.: 435-1280, Szepesi Ibolya bizt. tech. vez.- mobil:70/335-1134 ibolya.szepesi@messer.hu   Balogh Sándor üzemvezető: tel: 1-435-1114, mob:70-335-1114  sandor.balogh@messer.hu  FAX:130614351280@fax.tc
( Szepesi Ibolya Biztonságtechnikai vezető Messer Hungarogáz Kft. tel: 1-435-1134, 70-335-1134 )  BELÉPÉSEK ELŐTT ( csak a nappali munkavégzés engedélyezett !!!) MUNKANAPOKON MÁR REGGEL 8-IG BE KELL JELENTKEZNI, A KÖTELEZŐ MUNKAVÉDELMI OKTATÁS MIATT !!! Ezért a belépési kérelmet időben, min. 1 nappal korábban meg kell küldeni !</v>
          </cell>
          <cell r="I31590" t="str">
            <v xml:space="preserve">Éjjel-nappali orszolgálat. A HUTOTORONYRA VALÓ FELMÁSZÁS ELOTT A TORONY MELLETTI VEZÉRLOBEN FELTÉTLENÜL SZÓLNI!!! BELÉPÉSI KÉRELMET MEGKÜLDENI IDŐBEN!
MUNKAVÉGZÉS ELŐTT AZ ÜZEMVEZETŐNÉL (diszpécser központban) JELENTKEZNI KÖTELEZŐ MUNKAVÉDELMI OKTATÁSRA ! Magasban töténő munka esetén, munkatársnak be kell mutatnia az alpin-munkára vonatkozó engedélyét és munkavédelmi eszközeinek érvényességét igazoló papírjait. Munkát csak nappal, megfelelő látási viszonyok között szabad végezni. Hegesztést, vagy tüzet okozó tevékenységet csak külön bérbeadói engedéllyel lehet végezni. Fényképezni tilos, csak indokolt esetben lehet. Csak kísérettel mozoghatnak a területen.  </v>
          </cell>
          <cell r="J31590" t="str">
            <v>BS;UBS2100;LTE800;LTE1800;MI;LL</v>
          </cell>
          <cell r="K31590" t="str">
            <v>Messer Hungarogáz Kft</v>
          </cell>
        </row>
        <row r="31591">
          <cell r="A31591" t="str">
            <v>Szilasliget 1</v>
          </cell>
          <cell r="B31591" t="str">
            <v>47.58021562</v>
          </cell>
          <cell r="C31591" t="str">
            <v>19.26034316</v>
          </cell>
          <cell r="D31591" t="str">
            <v>47.58021562, 19.26034316</v>
          </cell>
          <cell r="E31591" t="str">
            <v>Pest</v>
          </cell>
          <cell r="F31591" t="str">
            <v>Szilasliget Mogyoród, külterület 0178/258 hrsz</v>
          </cell>
          <cell r="G31591" t="str">
            <v xml:space="preserve">Budapest ? M3 autópálya Miskolc felé - a 18km-nél, a mogyoródi lejárónál kijönni ? amint beérünk Mogyoródra az első kereszteződésből (ahol a tó van) egyenesen jövünk ki ? néhány méter után jobbra fordulunk a Kerektó utcába, majd a Ring autósmozi előtt balra kanyarodunk és haladunk tovább az út kanyarulatának megfelelően ?enyhén jobbra fordulunk, bal kéz felől látható az Aquapark, majd jobbra a Hungaroring ? a kijelölt oszlop a Hungaroring ÉK-i részénél az út bal oldalán áll. </v>
          </cell>
          <cell r="H31591" t="str">
            <v>.</v>
          </cell>
          <cell r="I31591" t="str">
            <v>.</v>
          </cell>
          <cell r="J31591" t="str">
            <v>BS;UBS2100;LTE1800;MI</v>
          </cell>
          <cell r="K31591" t="str">
            <v>MAVIR Magyar Villamosenergia-ipari Rendszerirányító Zrt.</v>
          </cell>
        </row>
        <row r="31592">
          <cell r="A31592" t="str">
            <v>Szilaspogony 1</v>
          </cell>
          <cell r="B31592" t="str">
            <v>48.12805782</v>
          </cell>
          <cell r="C31592" t="str">
            <v>20.02510543</v>
          </cell>
          <cell r="D31592" t="str">
            <v>48.12805782, 20.02510543</v>
          </cell>
          <cell r="E31592" t="str">
            <v>Nógrád</v>
          </cell>
          <cell r="F31592" t="str">
            <v>Szilaspogony, külterület 0107/82 hrsz</v>
          </cell>
          <cell r="G31592" t="str">
            <v>Salgótarján felől Zabar tábla előtt jobbra, majd a két ház között balra fel a Pannon toronyig.</v>
          </cell>
          <cell r="H31592" t="str">
            <v>Pannon</v>
          </cell>
          <cell r="J31592" t="str">
            <v>TBS;BS;LTE800;MI</v>
          </cell>
          <cell r="K31592" t="str">
            <v>Pannon GSM</v>
          </cell>
        </row>
        <row r="31593">
          <cell r="A31593" t="str">
            <v>Szilaspogony M</v>
          </cell>
          <cell r="D31593" t="str">
            <v xml:space="preserve">, </v>
          </cell>
          <cell r="E31593" t="str">
            <v>Nógrád</v>
          </cell>
          <cell r="F31593" t="str">
            <v>Szilaspogony, Rákóczi út 43</v>
          </cell>
        </row>
        <row r="31594">
          <cell r="A31594" t="str">
            <v>Szilfa u M</v>
          </cell>
          <cell r="D31594" t="str">
            <v xml:space="preserve">, </v>
          </cell>
          <cell r="E31594" t="str">
            <v>Pest</v>
          </cell>
          <cell r="F31594" t="str">
            <v>II Budapest, Pasaréti út 143</v>
          </cell>
          <cell r="G31594" t="str">
            <v>Cím alapján</v>
          </cell>
          <cell r="I31594" t="str">
            <v>Megfelelő RSM kulccsal</v>
          </cell>
          <cell r="K31594" t="str">
            <v>Magyar Telekom Nyrt.</v>
          </cell>
        </row>
        <row r="31595">
          <cell r="A31595" t="str">
            <v>Szilsárkány M</v>
          </cell>
          <cell r="B31595" t="str">
            <v>47.53910072</v>
          </cell>
          <cell r="C31595" t="str">
            <v>17.2514768</v>
          </cell>
          <cell r="D31595" t="str">
            <v>47.53910072, 17.2514768</v>
          </cell>
          <cell r="E31595" t="str">
            <v>Győr-Moson-Sopron</v>
          </cell>
          <cell r="F31595" t="str">
            <v>Szilsárkány, Kossuth Lajos utca 40</v>
          </cell>
          <cell r="G31595" t="str">
            <v>Csorna felől a 86 főúton a faluba érve tovább haladunk a főutcán, majd a 2. jobboldali utcába lefordulunk. Itt az utca végén szemben van az önkormányzat épülete, melynek udvarában van az egységépület.</v>
          </cell>
          <cell r="I31595" t="str">
            <v>Abloy egységkulcs + MT beléptető kártya + egyéni belépési kód + munkaidő után egyedi kulcs az udvari kerítés kapuhoz (felvehető Győr Verseny M II. emelet 221 szobából)</v>
          </cell>
          <cell r="K31595" t="str">
            <v>Magyar Telekom Nyrt.</v>
          </cell>
        </row>
        <row r="31596">
          <cell r="A31596" t="str">
            <v>Szilsárkány N</v>
          </cell>
          <cell r="B31596" t="str">
            <v>47.53722487</v>
          </cell>
          <cell r="C31596" t="str">
            <v>17.25581858</v>
          </cell>
          <cell r="D31596" t="str">
            <v>47.53722487, 17.25581858</v>
          </cell>
          <cell r="E31596" t="str">
            <v>Győr-Moson-Sopron</v>
          </cell>
          <cell r="F31596" t="str">
            <v>Szilsárkány, Fő utca 29</v>
          </cell>
          <cell r="K31596" t="str">
            <v>Magyar Telekom Nyrt.</v>
          </cell>
        </row>
        <row r="31597">
          <cell r="A31597" t="str">
            <v>Szilsárkány O</v>
          </cell>
          <cell r="D31597" t="str">
            <v xml:space="preserve">, </v>
          </cell>
          <cell r="E31597" t="str">
            <v>Győr-Moson-Sopron</v>
          </cell>
          <cell r="F31597" t="str">
            <v>Szilsárkány, Fő utca 48</v>
          </cell>
          <cell r="K31597" t="str">
            <v>Magyar Telekom Nyrt.</v>
          </cell>
        </row>
        <row r="31598">
          <cell r="A31598" t="str">
            <v>Szilsárkány P</v>
          </cell>
          <cell r="D31598" t="str">
            <v xml:space="preserve">, </v>
          </cell>
          <cell r="E31598" t="str">
            <v>Győr-Moson-Sopron</v>
          </cell>
          <cell r="F31598" t="str">
            <v>Szilsárkány, Fő utca 112</v>
          </cell>
        </row>
        <row r="31599">
          <cell r="A31599" t="str">
            <v>Szilvágy 1</v>
          </cell>
          <cell r="B31599" t="str">
            <v>46.72987862</v>
          </cell>
          <cell r="C31599" t="str">
            <v>16.62273342</v>
          </cell>
          <cell r="D31599" t="str">
            <v>46.72987862, 16.62273342</v>
          </cell>
          <cell r="E31599" t="str">
            <v>Zala</v>
          </cell>
          <cell r="F31599" t="str">
            <v>Szilvágy, külterület 0113/2 hrsz</v>
          </cell>
          <cell r="G31599" t="str">
            <v>A faluba beérve (Nova felől) az élelmiszerbolt előtt a kereszteződésnél balra, majd követve a kanyarodó utat, az út végén a házak után jobbra a dombra föl, földúton a toronyig.(esős időben terepjáró ajánlott)</v>
          </cell>
          <cell r="H31599" t="str">
            <v>Pannon</v>
          </cell>
          <cell r="I31599" t="str">
            <v>sorba fűzött lakat</v>
          </cell>
          <cell r="J31599" t="str">
            <v>BS;UBS900;LTE800;MI</v>
          </cell>
          <cell r="K31599" t="str">
            <v>Pannon GSM</v>
          </cell>
        </row>
        <row r="31600">
          <cell r="A31600" t="str">
            <v>Szilvágy M</v>
          </cell>
          <cell r="B31600" t="str">
            <v>46.73397103</v>
          </cell>
          <cell r="C31600" t="str">
            <v>16.6272481</v>
          </cell>
          <cell r="D31600" t="str">
            <v>46.73397103, 16.6272481</v>
          </cell>
          <cell r="E31600" t="str">
            <v>Zala</v>
          </cell>
          <cell r="F31600" t="str">
            <v>Szilvágy, Béke utca 18</v>
          </cell>
          <cell r="G31600" t="str">
            <v>A település központjában, az italbolt mögött.</v>
          </cell>
          <cell r="H31600" t="str">
            <v>Mersits Zoltán               30/941-8174</v>
          </cell>
          <cell r="I31600" t="str">
            <v>FONTAINE egységkulcs.</v>
          </cell>
          <cell r="J31600" t="str">
            <v>MI</v>
          </cell>
          <cell r="K31600" t="str">
            <v>Magyar Telekom Nyrt.</v>
          </cell>
        </row>
        <row r="31601">
          <cell r="A31601" t="str">
            <v>Szilvás 1</v>
          </cell>
          <cell r="D31601" t="str">
            <v xml:space="preserve">, </v>
          </cell>
          <cell r="E31601" t="str">
            <v>Baranya</v>
          </cell>
          <cell r="F31601" t="str">
            <v>Szilvás, közig terület</v>
          </cell>
        </row>
        <row r="31602">
          <cell r="A31602" t="str">
            <v>Szilvásvárad 1</v>
          </cell>
          <cell r="B31602" t="str">
            <v>48.09510215</v>
          </cell>
          <cell r="C31602" t="str">
            <v>20.37761982</v>
          </cell>
          <cell r="D31602" t="str">
            <v>48.09510215, 20.37761982</v>
          </cell>
          <cell r="E31602" t="str">
            <v>Heves</v>
          </cell>
          <cell r="F31602" t="str">
            <v>Szilvásvárad, vízmű 015/5 hrsz</v>
          </cell>
          <cell r="G31602" t="str">
            <v>Bélapátfalvát elhagyva Szilvásvárad előtt a vasúti átjáró előtt kb. 100 m-re balra aszfaltos úton fel a dombtetőre, a vízműhöz.</v>
          </cell>
          <cell r="H31602" t="str">
            <v>bélapátfalvi vízmű ügyelet.:Bertalan Imre tel.: (36) 354-283, Koltai Ottó üz.ig. t.(36) 412-622, Varga Gyula főm.tel.:  (48) 310-811</v>
          </cell>
          <cell r="I31602" t="str">
            <v>Egységlakat a kerítésen.</v>
          </cell>
          <cell r="J31602" t="str">
            <v>TBS;BS;UBS2100;LTE800;MI;LL</v>
          </cell>
          <cell r="K31602" t="str">
            <v>ÉSZAKMAGYARORSZÁGI REGIONÁLIS VÍZMŰVEK ZRT.</v>
          </cell>
        </row>
        <row r="31603">
          <cell r="A31603" t="str">
            <v>Szilvásvárad 2</v>
          </cell>
          <cell r="B31603" t="str">
            <v>48.08431226</v>
          </cell>
          <cell r="C31603" t="str">
            <v>20.39694375</v>
          </cell>
          <cell r="D31603" t="str">
            <v>48.08431226, 20.39694375</v>
          </cell>
          <cell r="E31603" t="str">
            <v>Heves</v>
          </cell>
          <cell r="F31603" t="str">
            <v>Szilvásvárad, külterület 0164/1 hrsz</v>
          </cell>
          <cell r="G31603" t="str">
            <v>Szilvásváradon be a Szalajka völgybe. Át a két sormpón, majd az első úton jobbra (behajtani tilos táblánál), át a vasúton és utána Y-nál jobbra, 2,5 km-t előre majd át a kereszteződésen, tovább még 1,5 km-t, ott megin jobbra és még 500 m az állomás.</v>
          </cell>
          <cell r="H31603" t="str">
            <v>Debreceni László tel:48/514-500,fax:48/514-582, debreceni.laszlo@ervzrt.hu</v>
          </cell>
          <cell r="I31603" t="str">
            <v>Antenna Hungária egységkulcsra van szükség a bejutáshoz.</v>
          </cell>
          <cell r="J31603" t="str">
            <v>BS;UBS900;LTE800;LTE1800;MI</v>
          </cell>
          <cell r="K31603" t="str">
            <v>ÉRV É-magyarországi Regionális Vízművek Rt.</v>
          </cell>
        </row>
        <row r="31604">
          <cell r="A31604" t="str">
            <v>Szilvásvárad Egri 1</v>
          </cell>
          <cell r="B31604" t="str">
            <v>48.09705827</v>
          </cell>
          <cell r="C31604" t="str">
            <v>20.38745734</v>
          </cell>
          <cell r="D31604" t="str">
            <v>48.09705827, 20.38745734</v>
          </cell>
          <cell r="E31604" t="str">
            <v>Heves</v>
          </cell>
          <cell r="F31604" t="str">
            <v>Szilvásvárad, Egri út 34</v>
          </cell>
          <cell r="G31604" t="str">
            <v>MOL kút</v>
          </cell>
        </row>
        <row r="31605">
          <cell r="A31605" t="str">
            <v>Szilvásvárad Lovas Étterem 1</v>
          </cell>
          <cell r="D31605" t="str">
            <v xml:space="preserve">, </v>
          </cell>
          <cell r="E31605" t="str">
            <v>Heves</v>
          </cell>
          <cell r="F31605" t="str">
            <v>Szilvásvárad, Szalajkavölgy utca 1</v>
          </cell>
        </row>
        <row r="31606">
          <cell r="A31606" t="str">
            <v>Szilvásvárad M</v>
          </cell>
          <cell r="B31606" t="str">
            <v>48.10189579</v>
          </cell>
          <cell r="C31606" t="str">
            <v>20.3899175</v>
          </cell>
          <cell r="D31606" t="str">
            <v>48.10189579, 20.3899175</v>
          </cell>
          <cell r="E31606" t="str">
            <v>Heves</v>
          </cell>
          <cell r="F31606" t="str">
            <v>Szilvásvárad, Egri út 10</v>
          </cell>
          <cell r="G31606" t="str">
            <v>Posta udvarán, Üdüllővel egybeépített épületben.</v>
          </cell>
          <cell r="K31606" t="str">
            <v>Magyar Telekom Nyrt.</v>
          </cell>
        </row>
        <row r="31607">
          <cell r="A31607" t="str">
            <v>Szilvásvárad N</v>
          </cell>
          <cell r="D31607" t="str">
            <v xml:space="preserve">, </v>
          </cell>
          <cell r="E31607" t="str">
            <v>Heves</v>
          </cell>
          <cell r="F31607" t="str">
            <v>Szilvásvárad, Egri út 6</v>
          </cell>
          <cell r="G31607" t="str">
            <v>Coop ABC előtti ATM</v>
          </cell>
          <cell r="K31607" t="str">
            <v>Magyar Telekom Nyrt.</v>
          </cell>
        </row>
        <row r="31608">
          <cell r="A31608" t="str">
            <v>Szilvásvárad O</v>
          </cell>
          <cell r="D31608" t="str">
            <v xml:space="preserve">, </v>
          </cell>
          <cell r="E31608" t="str">
            <v>Heves</v>
          </cell>
          <cell r="F31608" t="str">
            <v>Szilvásvárad, Egri út 30/A</v>
          </cell>
          <cell r="G31608" t="str">
            <v>Takarék előtti ATM</v>
          </cell>
          <cell r="K31608" t="str">
            <v>Magyar Telekom Nyrt.</v>
          </cell>
        </row>
        <row r="31609">
          <cell r="A31609" t="str">
            <v>Szilvásvárad P</v>
          </cell>
          <cell r="D31609" t="str">
            <v xml:space="preserve">, </v>
          </cell>
          <cell r="E31609" t="str">
            <v>Heves</v>
          </cell>
          <cell r="F31609" t="str">
            <v>Szilvásvárad, Egri út 8</v>
          </cell>
        </row>
        <row r="31610">
          <cell r="A31610" t="str">
            <v>Szilvásvárad Park M</v>
          </cell>
          <cell r="D31610" t="str">
            <v xml:space="preserve">, </v>
          </cell>
          <cell r="E31610" t="str">
            <v>Heves</v>
          </cell>
          <cell r="F31610" t="str">
            <v>Szilvásvárad, Park utca 6</v>
          </cell>
        </row>
        <row r="31611">
          <cell r="A31611" t="str">
            <v>Szilvásvárad Park N</v>
          </cell>
          <cell r="D31611" t="str">
            <v xml:space="preserve">, </v>
          </cell>
          <cell r="E31611" t="str">
            <v>Heves</v>
          </cell>
          <cell r="F31611" t="str">
            <v>Szilvásvárad, Park utca 11</v>
          </cell>
        </row>
        <row r="31612">
          <cell r="A31612" t="str">
            <v>Szilvásvárad R</v>
          </cell>
          <cell r="B31612" t="str">
            <v>48.09368476</v>
          </cell>
          <cell r="C31612" t="str">
            <v>20.39455374</v>
          </cell>
          <cell r="D31612" t="str">
            <v>48.09368476, 20.39455374</v>
          </cell>
          <cell r="E31612" t="str">
            <v>Heves</v>
          </cell>
          <cell r="F31612" t="str">
            <v>Szilvásvárad, Szalajka út 8</v>
          </cell>
          <cell r="K31612" t="str">
            <v>Magyar Telekom Nyrt.</v>
          </cell>
        </row>
        <row r="31613">
          <cell r="A31613" t="str">
            <v>Szilvásvárad Szalajka 1</v>
          </cell>
          <cell r="B31613" t="str">
            <v>48.10139286</v>
          </cell>
          <cell r="C31613" t="str">
            <v>20.39375831</v>
          </cell>
          <cell r="D31613" t="str">
            <v>48.10139286, 20.39375831</v>
          </cell>
          <cell r="E31613" t="str">
            <v>Heves</v>
          </cell>
          <cell r="F31613" t="str">
            <v>Szilvásvárad, Park utca 25</v>
          </cell>
          <cell r="G31613" t="str">
            <v>Hotel Szalajkaliget</v>
          </cell>
          <cell r="H31613" t="str">
            <v>Harmati Péter 30/677-8001 info@szalajkaliget.hu</v>
          </cell>
          <cell r="I31613" t="str">
            <v>Hotel tulajdonos telefonszáma: Halász Károly 30-955-2185</v>
          </cell>
          <cell r="J31613" t="str">
            <v>WL</v>
          </cell>
        </row>
        <row r="31614">
          <cell r="A31614" t="str">
            <v>Szilvásvárad Szalajka Fogadó 1</v>
          </cell>
          <cell r="D31614" t="str">
            <v xml:space="preserve">, </v>
          </cell>
          <cell r="E31614" t="str">
            <v>Heves</v>
          </cell>
          <cell r="F31614" t="str">
            <v>Szilvásvárad, Egri út 2</v>
          </cell>
        </row>
        <row r="31615">
          <cell r="A31615" t="str">
            <v>Szilvásszentmárton M</v>
          </cell>
          <cell r="D31615" t="str">
            <v xml:space="preserve">, </v>
          </cell>
          <cell r="E31615" t="str">
            <v>Somogy</v>
          </cell>
          <cell r="F31615" t="str">
            <v>Szilvásszentmárton, Fő utca 1</v>
          </cell>
        </row>
        <row r="31616">
          <cell r="A31616" t="str">
            <v>Szin 1</v>
          </cell>
          <cell r="D31616" t="str">
            <v xml:space="preserve">, </v>
          </cell>
          <cell r="E31616" t="str">
            <v>Borsod-Abaúj-Zemplén</v>
          </cell>
          <cell r="F31616" t="str">
            <v>Szin, belterület 82 hrsz</v>
          </cell>
          <cell r="G31616" t="str">
            <v>Perkupa után 2,5 km-rel balra Szögliget felé, majd 50 méterrel később megint balra Aggtelek felé. Az első falu Szin. Itt a rendőrség épülete után 130 méterrel jobbra kis földutca vezet a háza mögé, a helyszínre.</v>
          </cell>
          <cell r="H31616" t="str">
            <v>Ötvös Bálint polgármester, 06-48/564-503, kjszin@t-online.hu; 3761 Szin, Szabadság u. 18.</v>
          </cell>
          <cell r="I31616" t="str">
            <v>A torony külön elkerítve, kapun egységlakat.</v>
          </cell>
          <cell r="J31616" t="str">
            <v>BS;LTE800;LL</v>
          </cell>
        </row>
        <row r="31617">
          <cell r="A31617" t="str">
            <v>Szin M</v>
          </cell>
          <cell r="B31617" t="str">
            <v>48.49792102</v>
          </cell>
          <cell r="C31617" t="str">
            <v>20.66553208</v>
          </cell>
          <cell r="D31617" t="str">
            <v>48.49792102, 20.66553208</v>
          </cell>
          <cell r="E31617" t="str">
            <v>Borsod-Abaúj-Zemplén</v>
          </cell>
          <cell r="F31617" t="str">
            <v>Szin, Szabadság út 18</v>
          </cell>
          <cell r="G31617" t="str">
            <v>Óvoda udvarán, balra a sarokban (a kerítéshez közel)</v>
          </cell>
          <cell r="I31617" t="str">
            <v>46, 47, 48 primer egységkulcs + belépőkártyás riasztó</v>
          </cell>
          <cell r="K31617" t="str">
            <v>Magyar Telekom Nyrt.</v>
          </cell>
        </row>
        <row r="31618">
          <cell r="A31618" t="str">
            <v>Szin N</v>
          </cell>
          <cell r="D31618" t="str">
            <v xml:space="preserve">, </v>
          </cell>
          <cell r="E31618" t="str">
            <v>Borsod-Abaúj-Zemplén</v>
          </cell>
          <cell r="F31618" t="str">
            <v>Szin, Szabadság út 51</v>
          </cell>
        </row>
        <row r="31619">
          <cell r="A31619" t="str">
            <v>Szin O</v>
          </cell>
          <cell r="B31619" t="str">
            <v>48.49778687</v>
          </cell>
          <cell r="C31619" t="str">
            <v>20.6648243</v>
          </cell>
          <cell r="D31619" t="str">
            <v>48.49778687, 20.6648243</v>
          </cell>
          <cell r="E31619" t="str">
            <v>Borsod-Abaúj-Zemplén</v>
          </cell>
          <cell r="F31619" t="str">
            <v>Szin, Szabadság út 24</v>
          </cell>
        </row>
        <row r="31620">
          <cell r="A31620" t="str">
            <v>Szin Szelcepuszta 1</v>
          </cell>
          <cell r="D31620" t="str">
            <v xml:space="preserve">, </v>
          </cell>
          <cell r="E31620" t="str">
            <v>Borsod-Abaúj-Zemplén</v>
          </cell>
          <cell r="F31620" t="str">
            <v>Szin, Szelcepuszta</v>
          </cell>
          <cell r="H31620" t="str">
            <v>Megyery Ákos 303390789</v>
          </cell>
          <cell r="J31620" t="str">
            <v>KR</v>
          </cell>
        </row>
        <row r="31621">
          <cell r="A31621" t="str">
            <v>Szindbád u 1</v>
          </cell>
          <cell r="D31621" t="str">
            <v xml:space="preserve">, </v>
          </cell>
          <cell r="E31621" t="str">
            <v>Pest</v>
          </cell>
          <cell r="F31621" t="str">
            <v>III Budapest, Szindbád utca 1</v>
          </cell>
          <cell r="G31621" t="str">
            <v>Szindbád utca 1bejáratától jobbra a parkban a sövénynél, dupla akna.</v>
          </cell>
          <cell r="K31621" t="str">
            <v>Magyar Telekom Nyrt.</v>
          </cell>
        </row>
        <row r="31622">
          <cell r="A31622" t="str">
            <v>Szindbád u 2</v>
          </cell>
          <cell r="B31622" t="str">
            <v>47.59582687</v>
          </cell>
          <cell r="C31622" t="str">
            <v>19.0519186</v>
          </cell>
          <cell r="D31622" t="str">
            <v>47.59582687, 19.0519186</v>
          </cell>
          <cell r="E31622" t="str">
            <v>Pest</v>
          </cell>
          <cell r="F31622" t="str">
            <v>III Budapest, Szindbád utca 2</v>
          </cell>
          <cell r="G31622" t="str">
            <v>GTS:Állomás a tetőtérben kialakított helyiségben.
GTS:Ant. Lapostetőn, fali tartókon. A liftgépház szinten. A legfelső liftből kiszállva balra a folyosó végén a lépcsőházban rács. Utána tovább felfelé, majd jobbra vasajtó, kulccsal nyitható. Utána jobbra végig, majd középtájon balra lesz a GTS node helység.GTS:Állomás a tetőtérben kialakított helyiségben.</v>
          </cell>
          <cell r="H31622" t="str">
            <v>Gondnok - Szántó Erzsébet: te.: 70/204-3221</v>
          </cell>
          <cell r="I31622" t="str">
            <v>GTS:Beléptető + GTS kulcs a Száva dobozban..
CTDI-ben felvehető kulcs: 	3900097646	GTS key - BP.SZINBÁD	BP.SZINBÁD-Key22</v>
          </cell>
          <cell r="J31622" t="str">
            <v>MI</v>
          </cell>
        </row>
        <row r="31623">
          <cell r="A31623" t="str">
            <v>Színesfém u 1</v>
          </cell>
          <cell r="D31623" t="str">
            <v xml:space="preserve">, </v>
          </cell>
          <cell r="E31623" t="str">
            <v>Pest</v>
          </cell>
          <cell r="F31623" t="str">
            <v>XXI Budapest, Színesfém utca 1-3</v>
          </cell>
          <cell r="G31623" t="str">
            <v>Cím alapján
GTS:Telepítési adatok:
Az ant. elhelyezkedés: lapostető
A beltéri elhelyezkedés: 1 em. szerver
Végpont elhelyezkedés: uott.</v>
          </cell>
          <cell r="H31623" t="str">
            <v>Alaker Péter 30/9040301
GTS: Mátéfi András
+36-20-366-5224</v>
          </cell>
          <cell r="J31623" t="str">
            <v>KR</v>
          </cell>
        </row>
        <row r="31624">
          <cell r="A31624" t="str">
            <v>Színesfém u M</v>
          </cell>
          <cell r="B31624" t="str">
            <v>47.43105177</v>
          </cell>
          <cell r="C31624" t="str">
            <v>19.05583138</v>
          </cell>
          <cell r="D31624" t="str">
            <v>47.43105177, 19.05583138</v>
          </cell>
          <cell r="E31624" t="str">
            <v>Pest</v>
          </cell>
          <cell r="F31624" t="str">
            <v>XXI Budapest, Színesfém utca 8</v>
          </cell>
        </row>
        <row r="31625">
          <cell r="A31625" t="str">
            <v>Színház u 5</v>
          </cell>
          <cell r="D31625" t="str">
            <v xml:space="preserve">, </v>
          </cell>
          <cell r="E31625" t="str">
            <v>Pest</v>
          </cell>
          <cell r="F31625" t="str">
            <v>I Budapest, Színház utca 5-9</v>
          </cell>
        </row>
        <row r="31626">
          <cell r="A31626" t="str">
            <v>Színjátszó u 1</v>
          </cell>
          <cell r="D31626" t="str">
            <v xml:space="preserve">, </v>
          </cell>
          <cell r="E31626" t="str">
            <v>Pest</v>
          </cell>
          <cell r="F31626" t="str">
            <v>XVI Budapest, Színjátszó utca 30</v>
          </cell>
          <cell r="G31626" t="str">
            <v>Cím alapján</v>
          </cell>
          <cell r="H31626" t="str">
            <v>Vincze Lajos ügyvezető
+36 30 9774813  Telefon: +36 1 403 4420</v>
          </cell>
          <cell r="J31626" t="str">
            <v>KR</v>
          </cell>
          <cell r="K31626" t="str">
            <v>Kádor Mihály</v>
          </cell>
        </row>
        <row r="31627">
          <cell r="A31627" t="str">
            <v>Szinyei Merse Pál u 1</v>
          </cell>
          <cell r="D31627" t="str">
            <v xml:space="preserve">, </v>
          </cell>
          <cell r="E31627" t="str">
            <v>Pest</v>
          </cell>
          <cell r="F31627" t="str">
            <v>VI Budapest, Szinyei Merse utca 4</v>
          </cell>
        </row>
        <row r="31628">
          <cell r="A31628" t="str">
            <v>Szinyei Merse u 2</v>
          </cell>
          <cell r="B31628" t="str">
            <v>47.5108257</v>
          </cell>
          <cell r="C31628" t="str">
            <v>19.06852105</v>
          </cell>
          <cell r="D31628" t="str">
            <v>47.5108257, 19.06852105</v>
          </cell>
          <cell r="E31628" t="str">
            <v>Pest</v>
          </cell>
          <cell r="F31628" t="str">
            <v>VI Budapest, Szinyei Merse utca 8</v>
          </cell>
        </row>
        <row r="31629">
          <cell r="A31629" t="str">
            <v>Szinyei Merse u 3</v>
          </cell>
          <cell r="B31629" t="str">
            <v>47.51078963</v>
          </cell>
          <cell r="C31629" t="str">
            <v>19.06901224</v>
          </cell>
          <cell r="D31629" t="str">
            <v>47.51078963, 19.06901224</v>
          </cell>
          <cell r="E31629" t="str">
            <v>Pest</v>
          </cell>
          <cell r="F31629" t="str">
            <v>VI Budapest, Szinyei Merse utca 5</v>
          </cell>
          <cell r="K31629" t="str">
            <v>Magyar Telekom Nyrt.</v>
          </cell>
        </row>
        <row r="31630">
          <cell r="A31630" t="str">
            <v>Szinyei Merse u 4</v>
          </cell>
          <cell r="D31630" t="str">
            <v xml:space="preserve">, </v>
          </cell>
          <cell r="E31630" t="str">
            <v>Pest</v>
          </cell>
          <cell r="F31630" t="str">
            <v>VI Budapest, Szinyei Merse utca 2</v>
          </cell>
        </row>
        <row r="31631">
          <cell r="A31631" t="str">
            <v>Szinyei Merse u 5</v>
          </cell>
          <cell r="D31631" t="str">
            <v xml:space="preserve">, </v>
          </cell>
          <cell r="E31631" t="str">
            <v>Pest</v>
          </cell>
          <cell r="F31631" t="str">
            <v>VI Budapest, Szinyei Merse utca 7</v>
          </cell>
        </row>
        <row r="31632">
          <cell r="A31632" t="str">
            <v>Szinyei Merse u 6</v>
          </cell>
          <cell r="D31632" t="str">
            <v xml:space="preserve">, </v>
          </cell>
          <cell r="E31632" t="str">
            <v>Pest</v>
          </cell>
          <cell r="F31632" t="str">
            <v>VI Budapest, Szinyei Merse utca 22-24</v>
          </cell>
          <cell r="J31632" t="str">
            <v>KR</v>
          </cell>
          <cell r="K31632" t="str">
            <v xml:space="preserve"> N/A</v>
          </cell>
        </row>
        <row r="31633">
          <cell r="A31633" t="str">
            <v>Szipka u 1</v>
          </cell>
          <cell r="D31633" t="str">
            <v xml:space="preserve">, </v>
          </cell>
          <cell r="E31633" t="str">
            <v>Pest</v>
          </cell>
          <cell r="F31633" t="str">
            <v>II Budapest, Szipka utca 1</v>
          </cell>
          <cell r="G31633" t="str">
            <v>1021. Budapest II, Hűvösvölgyi út 207 és 209 között nyíló utcán kültéri szekrény</v>
          </cell>
          <cell r="K31633" t="str">
            <v>Magyar Telekom Nyrt.</v>
          </cell>
        </row>
        <row r="31634">
          <cell r="A31634" t="str">
            <v>Szirma 1</v>
          </cell>
          <cell r="B31634" t="str">
            <v>48.07760138</v>
          </cell>
          <cell r="C31634" t="str">
            <v>20.82997121</v>
          </cell>
          <cell r="D31634" t="str">
            <v>48.07760138, 20.82997121</v>
          </cell>
          <cell r="E31634" t="str">
            <v>Borsod-Abaúj-Zemplén</v>
          </cell>
          <cell r="F31634" t="str">
            <v>Szirma Miskolc, külterület 0230/15 hrsz</v>
          </cell>
          <cell r="G31634" t="str">
            <v>Budapest felől M3 autópályán érkezve, Miskolc-dél kijáratnál letérni, az első körforgalomnál Miskolc-Szirma  felé kanyarodni, majd át a községen. Miskolc-Szirma tábla  vége előtt lekanyarodni jobbra, majd kb 400 méter után a földúton ismét jobbra, egyenesen a toronyig.</v>
          </cell>
          <cell r="H31634" t="str">
            <v xml:space="preserve">Pannon
Telephelytulajdonos :Pető Imre 20/9726-352, 3521 Miskolc, Babits Mihály u. 1/a., tel.: 06-46-405-144, 
fax: 06-46-525-213, e-mail: Pető Géza - haidekker@haidekker.hu </v>
          </cell>
          <cell r="I31634" t="str">
            <v>Sorba fűzött lakat
Telephely kerítés lakat kinyitásához hívni: Pető Géza 20/773-9370</v>
          </cell>
          <cell r="J31634" t="str">
            <v>UBS2100;LTE800;MI</v>
          </cell>
          <cell r="K31634" t="str">
            <v>Pannon GSM Távközlési Zrt.</v>
          </cell>
        </row>
        <row r="31635">
          <cell r="A31635" t="str">
            <v>Szirma O</v>
          </cell>
          <cell r="D31635" t="str">
            <v xml:space="preserve">, </v>
          </cell>
          <cell r="E31635" t="str">
            <v>Borsod-Abaúj-Zemplén</v>
          </cell>
          <cell r="F31635" t="str">
            <v>Szirma Miskolc, Miskolci utca 38</v>
          </cell>
        </row>
        <row r="31636">
          <cell r="A31636" t="str">
            <v>Szirmabesenyő 1</v>
          </cell>
          <cell r="B31636" t="str">
            <v>48.16206402</v>
          </cell>
          <cell r="C31636" t="str">
            <v>20.80622906</v>
          </cell>
          <cell r="D31636" t="str">
            <v>48.16206402, 20.80622906</v>
          </cell>
          <cell r="E31636" t="str">
            <v>Borsod-Abaúj-Zemplén</v>
          </cell>
          <cell r="F31636" t="str">
            <v>Szirmabesenyő, külterület 014/3 hrsz</v>
          </cell>
          <cell r="G31636" t="str">
            <v>Szirmabesenyő ÉK-I részén, Sajóvámos felé, TSZ-szel szemben főldúton balra Pannon torony+kont. és a mi outdoorjaink.</v>
          </cell>
          <cell r="H31636" t="str">
            <v>Pgsm</v>
          </cell>
          <cell r="I31636" t="str">
            <v>egységlakat</v>
          </cell>
          <cell r="J31636" t="str">
            <v>BS;UBS2100;LTE800;MI</v>
          </cell>
          <cell r="K31636" t="str">
            <v>Pannon GSM</v>
          </cell>
        </row>
        <row r="31637">
          <cell r="A31637" t="str">
            <v>Szirmabesenyő 2</v>
          </cell>
          <cell r="D31637" t="str">
            <v xml:space="preserve">, </v>
          </cell>
          <cell r="E31637" t="str">
            <v>Borsod-Abaúj-Zemplén</v>
          </cell>
          <cell r="F31637" t="str">
            <v>Szirmabesenyő, Fiktív utca 1</v>
          </cell>
        </row>
        <row r="31638">
          <cell r="A31638" t="str">
            <v>Szirmabesenyő 3</v>
          </cell>
          <cell r="D31638" t="str">
            <v xml:space="preserve">, </v>
          </cell>
          <cell r="E31638" t="str">
            <v>Borsod-Abaúj-Zemplén</v>
          </cell>
          <cell r="F31638" t="str">
            <v>Szirmabesenyő, 26os út 5km kő</v>
          </cell>
          <cell r="J31638" t="str">
            <v>UKR</v>
          </cell>
        </row>
        <row r="31639">
          <cell r="A31639" t="str">
            <v>Szirmabesenyő Ipartelep 1</v>
          </cell>
          <cell r="D31639" t="str">
            <v xml:space="preserve">, </v>
          </cell>
          <cell r="E31639" t="str">
            <v>Borsod-Abaúj-Zemplén</v>
          </cell>
          <cell r="F31639" t="str">
            <v>Szirmabesenyő, Ipartelep</v>
          </cell>
          <cell r="G31639" t="str">
            <v>Miskolcot elhagyva a 26-os útrólj obbra a Castrol kútnál. A falut elhagyva balra a Pannon toronyig.</v>
          </cell>
          <cell r="H31639" t="str">
            <v>Pannon</v>
          </cell>
          <cell r="J31639" t="str">
            <v>KR</v>
          </cell>
          <cell r="K31639" t="str">
            <v>Szaláczi Imre</v>
          </cell>
        </row>
        <row r="31640">
          <cell r="A31640" t="str">
            <v>Szirmabesenyő M</v>
          </cell>
          <cell r="B31640" t="str">
            <v>48.15385961</v>
          </cell>
          <cell r="C31640" t="str">
            <v>20.79732324</v>
          </cell>
          <cell r="D31640" t="str">
            <v>48.15385961, 20.79732324</v>
          </cell>
          <cell r="E31640" t="str">
            <v>Borsod-Abaúj-Zemplén</v>
          </cell>
          <cell r="F31640" t="str">
            <v>Szirmabesenyő, Kossuth utca 24</v>
          </cell>
          <cell r="K31640" t="str">
            <v>Magyar Telekom Nyrt.</v>
          </cell>
        </row>
        <row r="31641">
          <cell r="A31641" t="str">
            <v>Szirmabesenyő Miskolci 1</v>
          </cell>
          <cell r="D31641" t="str">
            <v xml:space="preserve">, </v>
          </cell>
          <cell r="E31641" t="str">
            <v>Borsod-Abaúj-Zemplén</v>
          </cell>
          <cell r="F31641" t="str">
            <v>Szirmabesenyő, Miskolci utca 3</v>
          </cell>
          <cell r="J31641" t="str">
            <v>TRD</v>
          </cell>
          <cell r="K31641" t="str">
            <v>Magyar Telekom Nyrt.</v>
          </cell>
        </row>
        <row r="31642">
          <cell r="A31642" t="str">
            <v>Szirmabesenyő Miskolci 2</v>
          </cell>
          <cell r="D31642" t="str">
            <v xml:space="preserve">, </v>
          </cell>
          <cell r="E31642" t="str">
            <v>Borsod-Abaúj-Zemplén</v>
          </cell>
          <cell r="F31642" t="str">
            <v>Szirmabesenyő, Miskolci út 17</v>
          </cell>
        </row>
        <row r="31643">
          <cell r="A31643" t="str">
            <v>Szirmabesenyő N</v>
          </cell>
          <cell r="D31643" t="str">
            <v xml:space="preserve">, </v>
          </cell>
          <cell r="E31643" t="str">
            <v>Borsod-Abaúj-Zemplén</v>
          </cell>
          <cell r="F31643" t="str">
            <v>Szirmabesenyő, Mátyás király utca 9</v>
          </cell>
          <cell r="G31643" t="str">
            <v>GTS:GTS Társszolgáltatói vonak (Telekom) a berendezések a hálózati eszközöknél.</v>
          </cell>
          <cell r="H31643" t="str">
            <v>Dóczi Ferenc 4586620 Nagy Ervinné, 46/584-140</v>
          </cell>
          <cell r="K31643" t="str">
            <v>Magyar Telekom Nyrt.</v>
          </cell>
        </row>
        <row r="31644">
          <cell r="A31644" t="str">
            <v>Szirmabesenyő O</v>
          </cell>
          <cell r="B31644" t="str">
            <v>48.13988481</v>
          </cell>
          <cell r="C31644" t="str">
            <v>20.77353975</v>
          </cell>
          <cell r="D31644" t="str">
            <v>48.13988481, 20.77353975</v>
          </cell>
          <cell r="E31644" t="str">
            <v>Borsod-Abaúj-Zemplén</v>
          </cell>
          <cell r="F31644" t="str">
            <v>Szirmabesenyő, Miskolci utca 1417 hrsz</v>
          </cell>
          <cell r="J31644" t="str">
            <v>MI</v>
          </cell>
        </row>
        <row r="31645">
          <cell r="A31645" t="str">
            <v>Szirmabesenyő P</v>
          </cell>
          <cell r="B31645" t="str">
            <v>48.15139434</v>
          </cell>
          <cell r="C31645" t="str">
            <v>20.79677033</v>
          </cell>
          <cell r="D31645" t="str">
            <v>48.15139434, 20.79677033</v>
          </cell>
          <cell r="E31645" t="str">
            <v>Borsod-Abaúj-Zemplén</v>
          </cell>
          <cell r="F31645" t="str">
            <v>Szirmabesenyő, Miskolci utca 0119/19 hrsz</v>
          </cell>
        </row>
        <row r="31646">
          <cell r="A31646" t="str">
            <v>Szirtes u 1</v>
          </cell>
          <cell r="B31646" t="str">
            <v>47.48575865</v>
          </cell>
          <cell r="C31646" t="str">
            <v>19.03966345</v>
          </cell>
          <cell r="D31646" t="str">
            <v>47.48575865, 19.03966345</v>
          </cell>
          <cell r="E31646" t="str">
            <v>Pest</v>
          </cell>
          <cell r="F31646" t="str">
            <v>XI Budapest, Számadó utca 2</v>
          </cell>
          <cell r="G31646" t="str">
            <v>Bejárat a Kelenhegyi út felöl. Lakóház lépcsőházában jobbra földszinten kialakított helyiség, mikró BTS és antennák a tetőn kéményre erősítve.</v>
          </cell>
          <cell r="H31646" t="str">
            <v>Lengyel Lászlóné - közös képviselő - T.: /30/ 211-7199. 1116 Budapest, Fehérvári út 225. X.em.30</v>
          </cell>
          <cell r="I31646" t="str">
            <v>Kaputól jobbra  a felső kulcstartóban kapu és lépcsőház kulcsai. Helyiségen egységzárbetét, tetőkibúvón idegen lakat. A legfelső szinten balra a rácsos ajtó jobb oldalán van felakasztva a kulcsa.
Lakók telefonszámai: 385-6785, 386-6124</v>
          </cell>
          <cell r="J31646" t="str">
            <v>BS;UBS2100;LTE800;LTE1800;LL</v>
          </cell>
          <cell r="K31646" t="str">
            <v>Társasház: Számadó u. 2. Társasház</v>
          </cell>
        </row>
        <row r="31647">
          <cell r="A31647" t="str">
            <v>Szirtes út 1</v>
          </cell>
          <cell r="D31647" t="str">
            <v xml:space="preserve">, </v>
          </cell>
          <cell r="E31647" t="str">
            <v>Pest</v>
          </cell>
          <cell r="F31647" t="str">
            <v>I Budapest, Szirtes út 14</v>
          </cell>
          <cell r="K31647" t="str">
            <v>Trencsényi Zsuzsa</v>
          </cell>
        </row>
        <row r="31648">
          <cell r="A31648" t="str">
            <v>Szitnya u 1</v>
          </cell>
          <cell r="D31648" t="str">
            <v xml:space="preserve">, </v>
          </cell>
          <cell r="E31648" t="str">
            <v>Pest</v>
          </cell>
          <cell r="F31648" t="str">
            <v>XVIII Budapest, Szitnya utca 24</v>
          </cell>
          <cell r="G31648" t="str">
            <v>XVIII.ker Szitnya utca 24</v>
          </cell>
          <cell r="K31648" t="str">
            <v>Magyar Telekom Nyrt.</v>
          </cell>
        </row>
        <row r="31649">
          <cell r="A31649" t="str">
            <v>Szív u 1</v>
          </cell>
          <cell r="D31649" t="str">
            <v xml:space="preserve">, </v>
          </cell>
          <cell r="E31649" t="str">
            <v>Pest</v>
          </cell>
          <cell r="F31649" t="str">
            <v>VI Budapest, Szív utca 26</v>
          </cell>
          <cell r="K31649" t="str">
            <v>Nagy Attila</v>
          </cell>
        </row>
        <row r="31650">
          <cell r="A31650" t="str">
            <v>Szív u M</v>
          </cell>
          <cell r="D31650" t="str">
            <v xml:space="preserve">, </v>
          </cell>
          <cell r="E31650" t="str">
            <v>Pest</v>
          </cell>
          <cell r="F31650" t="str">
            <v>VI Budapest, Szív utca 53</v>
          </cell>
          <cell r="K31650" t="str">
            <v>Magyar Telekom Nyrt.</v>
          </cell>
        </row>
        <row r="31651">
          <cell r="A31651" t="str">
            <v>Szív u N</v>
          </cell>
          <cell r="B31651" t="str">
            <v>47.50918876</v>
          </cell>
          <cell r="C31651" t="str">
            <v>19.06789648</v>
          </cell>
          <cell r="D31651" t="str">
            <v>47.50918876, 19.06789648</v>
          </cell>
          <cell r="E31651" t="str">
            <v>Pest</v>
          </cell>
          <cell r="F31651" t="str">
            <v>VI Budapest, Szív utca 28</v>
          </cell>
        </row>
        <row r="31652">
          <cell r="A31652" t="str">
            <v>Szívvirág u 1</v>
          </cell>
          <cell r="D31652" t="str">
            <v xml:space="preserve">, </v>
          </cell>
          <cell r="E31652" t="str">
            <v>Pest</v>
          </cell>
          <cell r="F31652" t="str">
            <v>II Budapest, Szívvirág utca 39</v>
          </cell>
          <cell r="G31652" t="str">
            <v>Cím alapján</v>
          </cell>
          <cell r="H31652" t="str">
            <v>Oláh Ferenc
30 941 6092</v>
          </cell>
          <cell r="J31652" t="str">
            <v>KR</v>
          </cell>
        </row>
        <row r="31653">
          <cell r="A31653" t="str">
            <v>Szlávy u 1</v>
          </cell>
          <cell r="D31653" t="str">
            <v xml:space="preserve">, </v>
          </cell>
          <cell r="E31653" t="str">
            <v>Pest</v>
          </cell>
          <cell r="F31653" t="str">
            <v>X Budapest, Szlávy utca 40</v>
          </cell>
          <cell r="J31653" t="str">
            <v>KR</v>
          </cell>
        </row>
        <row r="31654">
          <cell r="A31654" t="str">
            <v>Szlovák út 1</v>
          </cell>
          <cell r="D31654" t="str">
            <v xml:space="preserve">, </v>
          </cell>
          <cell r="E31654" t="str">
            <v>Pest</v>
          </cell>
          <cell r="F31654" t="str">
            <v>XVI Budapest, Szlovák út 26</v>
          </cell>
          <cell r="G31654" t="str">
            <v>Szlovák út 26-Máramarosi u sarok</v>
          </cell>
          <cell r="K31654" t="str">
            <v>Magyar Telekom Nyrt.</v>
          </cell>
        </row>
        <row r="31655">
          <cell r="A31655" t="str">
            <v>Szlovák út 2</v>
          </cell>
          <cell r="B31655" t="str">
            <v>47.53472058</v>
          </cell>
          <cell r="C31655" t="str">
            <v>19.1823557</v>
          </cell>
          <cell r="D31655" t="str">
            <v>47.53472058, 19.1823557</v>
          </cell>
          <cell r="E31655" t="str">
            <v>Pest</v>
          </cell>
          <cell r="F31655" t="str">
            <v>XVI Budapest, Szlovák út 88-90</v>
          </cell>
        </row>
        <row r="31656">
          <cell r="A31656" t="str">
            <v>Szob 1</v>
          </cell>
          <cell r="D31656" t="str">
            <v xml:space="preserve">, </v>
          </cell>
          <cell r="E31656" t="str">
            <v>Pest</v>
          </cell>
          <cell r="F31656" t="str">
            <v>Szob, Bányatelep utca 2</v>
          </cell>
          <cell r="K31656" t="str">
            <v>Magyar Telekom Nyrt.</v>
          </cell>
        </row>
        <row r="31657">
          <cell r="A31657" t="str">
            <v>Szob 2</v>
          </cell>
          <cell r="D31657" t="str">
            <v xml:space="preserve">, </v>
          </cell>
          <cell r="E31657" t="str">
            <v>Pest</v>
          </cell>
          <cell r="F31657" t="str">
            <v>Szob, Dózsa György utca 20</v>
          </cell>
          <cell r="K31657" t="str">
            <v>Magyar Telekom Nyrt.</v>
          </cell>
        </row>
        <row r="31658">
          <cell r="A31658" t="str">
            <v>Szob 3</v>
          </cell>
          <cell r="D31658" t="str">
            <v xml:space="preserve">, </v>
          </cell>
          <cell r="E31658" t="str">
            <v>Pest</v>
          </cell>
          <cell r="F31658" t="str">
            <v>Szob, külterület 02/21 hrsz</v>
          </cell>
          <cell r="G31658" t="str">
            <v>A 12.sz. főúton a város táblájától ~ 1km megtétele után balra kanyarodunk az Arany János utcába, mely az Árpád utcába
torkollik. Ezen ~600m-t kell haladni. Az utca a Rév utcába fut bele, ezen balra fordulva ~100m-t teszünk meg, majd jobbra
fordulunk a Sport utcába. Ezen ~100m után jobbra fordulunk egy földútra, a sportpálya felé. A sportpályát délről kerüljük kb.
250m-en (sorompón áthaladunk) keresztül. Innen balra megyünk tovább (kerítésen belülre) földúton ~100m-t és elérkezünk a
helyszínig.</v>
          </cell>
          <cell r="H31658" t="str">
            <v>Gyenes Gábor bérbeadó+36309513319, ipolyinfo@freemail.hu</v>
          </cell>
          <cell r="J31658" t="str">
            <v>BS;LTE800;MI</v>
          </cell>
        </row>
        <row r="31659">
          <cell r="A31659" t="str">
            <v>Szob Arany 1</v>
          </cell>
          <cell r="D31659" t="str">
            <v xml:space="preserve">, </v>
          </cell>
          <cell r="E31659" t="str">
            <v>Pest</v>
          </cell>
          <cell r="F31659" t="str">
            <v>Szob, Arany János utca 22/b</v>
          </cell>
          <cell r="J31659" t="str">
            <v>TRD</v>
          </cell>
        </row>
        <row r="31660">
          <cell r="A31660" t="str">
            <v>Szob Arany 2</v>
          </cell>
          <cell r="D31660" t="str">
            <v xml:space="preserve">, </v>
          </cell>
          <cell r="E31660" t="str">
            <v>Pest</v>
          </cell>
          <cell r="F31660" t="str">
            <v>Szob, Arany János utca 25</v>
          </cell>
        </row>
        <row r="31661">
          <cell r="A31661" t="str">
            <v>Szob Árpád 1</v>
          </cell>
          <cell r="D31661" t="str">
            <v xml:space="preserve">, </v>
          </cell>
          <cell r="E31661" t="str">
            <v>Pest</v>
          </cell>
          <cell r="F31661" t="str">
            <v>Szob, Árpád utca 24</v>
          </cell>
        </row>
        <row r="31662">
          <cell r="A31662" t="str">
            <v>Szob Kőbánya 1</v>
          </cell>
          <cell r="D31662" t="str">
            <v xml:space="preserve">, </v>
          </cell>
          <cell r="E31662" t="str">
            <v>Pest</v>
          </cell>
          <cell r="F31662" t="str">
            <v>Szob, Malom-völgyi bánya</v>
          </cell>
          <cell r="J31662" t="str">
            <v>KR</v>
          </cell>
        </row>
        <row r="31663">
          <cell r="A31663" t="str">
            <v>Szob M</v>
          </cell>
          <cell r="B31663" t="str">
            <v>47.81831027</v>
          </cell>
          <cell r="C31663" t="str">
            <v>18.86717542</v>
          </cell>
          <cell r="D31663" t="str">
            <v>47.81831027, 18.86717542</v>
          </cell>
          <cell r="E31663" t="str">
            <v>Pest</v>
          </cell>
          <cell r="F31663" t="str">
            <v>Szob, Szent Imre utca 14</v>
          </cell>
          <cell r="G31663" t="str">
            <v>Bejárat felől kastély épületet jobbról megkerülni, pince lejáróig.</v>
          </cell>
          <cell r="I31663" t="str">
            <v>Egyedi kulcs a Horváth Mihály téren.</v>
          </cell>
          <cell r="K31663" t="str">
            <v>Magyar Telekom Nyrt.</v>
          </cell>
        </row>
        <row r="31664">
          <cell r="A31664" t="str">
            <v>Szob N</v>
          </cell>
          <cell r="B31664" t="str">
            <v>47.81756758</v>
          </cell>
          <cell r="C31664" t="str">
            <v>18.86387973</v>
          </cell>
          <cell r="D31664" t="str">
            <v>47.81756758, 18.86387973</v>
          </cell>
          <cell r="E31664" t="str">
            <v>Pest</v>
          </cell>
          <cell r="F31664" t="str">
            <v>Szob, Szabadság tér 3</v>
          </cell>
          <cell r="K31664" t="str">
            <v>Magyar Telekom Nyrt.</v>
          </cell>
        </row>
        <row r="31665">
          <cell r="A31665" t="str">
            <v>Szob O</v>
          </cell>
          <cell r="D31665" t="str">
            <v xml:space="preserve">, </v>
          </cell>
          <cell r="E31665" t="str">
            <v>Pest</v>
          </cell>
          <cell r="F31665" t="str">
            <v>Szob, Ipolysági utca 20</v>
          </cell>
          <cell r="G31665" t="str">
            <v>GTS:GTS Társszolgáltatói vonak (Invitel) a berendezések a hálózati eszközöknél.</v>
          </cell>
          <cell r="H31665" t="str">
            <v>Tróbel Attila, 30/202-4022</v>
          </cell>
        </row>
        <row r="31666">
          <cell r="A31666" t="str">
            <v>Szobor u 1</v>
          </cell>
          <cell r="D31666" t="str">
            <v xml:space="preserve">, </v>
          </cell>
          <cell r="E31666" t="str">
            <v>Pest</v>
          </cell>
          <cell r="F31666" t="str">
            <v>XIII Budapest, Szobor utca 2</v>
          </cell>
        </row>
        <row r="31667">
          <cell r="A31667" t="str">
            <v>Szobor u 2</v>
          </cell>
          <cell r="D31667" t="str">
            <v xml:space="preserve">, </v>
          </cell>
          <cell r="E31667" t="str">
            <v>Pest</v>
          </cell>
          <cell r="F31667" t="str">
            <v>XIII Budapest, Szobor utca 10</v>
          </cell>
        </row>
        <row r="31668">
          <cell r="A31668" t="str">
            <v>Szoborpark 1</v>
          </cell>
          <cell r="D31668" t="str">
            <v xml:space="preserve">, </v>
          </cell>
          <cell r="E31668" t="str">
            <v>Pest</v>
          </cell>
          <cell r="F31668" t="str">
            <v>XXII Budapest, közterület 239174 hrsz</v>
          </cell>
          <cell r="K31668" t="str">
            <v>Budafok-Tétény Városüzemelt.Kht.</v>
          </cell>
        </row>
        <row r="31669">
          <cell r="A31669" t="str">
            <v>Szoboszlai u M</v>
          </cell>
          <cell r="D31669" t="str">
            <v xml:space="preserve">, </v>
          </cell>
          <cell r="E31669" t="str">
            <v>Pest</v>
          </cell>
          <cell r="F31669" t="str">
            <v>XII Budapest, Szoboszlai utca 17</v>
          </cell>
          <cell r="H31669" t="str">
            <v xml:space="preserve">új közös képviselet 2015.01.21-től Flott-Home Gazdasági és Műszaki Szolgáltató Bt. 1029 Bp, Báthori László u. 21. Türkössyné Czakó Szilvia, Vágola Katalin irodavezető 06-20/373-7503, flotthometeam@gmail.com
</v>
          </cell>
        </row>
        <row r="31670">
          <cell r="A31670" t="str">
            <v>Szobránc köz 8</v>
          </cell>
          <cell r="D31670" t="str">
            <v xml:space="preserve">, </v>
          </cell>
          <cell r="E31670" t="str">
            <v>Pest</v>
          </cell>
          <cell r="F31670" t="str">
            <v>XIV Budapest, Szobránc köz 8</v>
          </cell>
          <cell r="H31670" t="str">
            <v>Édes Levente 309518353</v>
          </cell>
          <cell r="J31670" t="str">
            <v>KR</v>
          </cell>
        </row>
        <row r="31671">
          <cell r="A31671" t="str">
            <v>Szobránc köz M</v>
          </cell>
          <cell r="D31671" t="str">
            <v xml:space="preserve">, </v>
          </cell>
          <cell r="E31671" t="str">
            <v>Pest</v>
          </cell>
          <cell r="F31671" t="str">
            <v>XIV Budapest, Szobránc köz 6</v>
          </cell>
        </row>
        <row r="31672">
          <cell r="A31672" t="str">
            <v>Szobránc u 1</v>
          </cell>
          <cell r="D31672" t="str">
            <v xml:space="preserve">, </v>
          </cell>
          <cell r="E31672" t="str">
            <v>Pest</v>
          </cell>
          <cell r="F31672" t="str">
            <v>XIV Budapest, Szobránc utca 29</v>
          </cell>
          <cell r="K31672" t="str">
            <v>Vecsei Pál</v>
          </cell>
        </row>
        <row r="31673">
          <cell r="A31673" t="str">
            <v>Szófia u 1</v>
          </cell>
          <cell r="B31673" t="str">
            <v>47.50511393</v>
          </cell>
          <cell r="C31673" t="str">
            <v>19.06899676</v>
          </cell>
          <cell r="D31673" t="str">
            <v>47.50511393, 19.06899676</v>
          </cell>
          <cell r="E31673" t="str">
            <v>Pest</v>
          </cell>
          <cell r="F31673" t="str">
            <v>VII Budapest, Király utca 85</v>
          </cell>
          <cell r="G31673" t="str">
            <v>Bp. VII. kerület Király u. - Vörösmarty u. sarka, Király u. 85. Lifttel a 4.-re, majd hátul a cselédlépcsőházból a padlástérbe, ahol épített helyiség + 2db tartó.</v>
          </cell>
          <cell r="H31673" t="str">
            <v xml:space="preserve">Házmester - a tetőkulcsot ő birtokolja - a földszint bal hátsó lakásban lakik. Tetőkulcs a keysafe-ben, feljárás szabadon a hátsó lépcsőházon át. Ha lifttel megy fel valaki, akkor kell a legfelső emelet körfolyosó kulcsa, de az ott lakók vagy házmester segítenek. Rácson lévő csengők közül balról a második (nagy fehér)  </v>
          </cell>
          <cell r="I31673" t="str">
            <v>Befúrt kulcstartó, benne a kapukód: 250 kulcs 4862. Tetőkulcs a fent említett hölgynél.</v>
          </cell>
          <cell r="J31673" t="str">
            <v>BS;UBS2100;LTE800;LTE1800;LL</v>
          </cell>
          <cell r="K31673" t="str">
            <v>Király u. 85. sz. Társasház</v>
          </cell>
        </row>
        <row r="31674">
          <cell r="A31674" t="str">
            <v>Szófia u 2</v>
          </cell>
          <cell r="D31674" t="str">
            <v xml:space="preserve">, </v>
          </cell>
          <cell r="E31674" t="str">
            <v>Pest</v>
          </cell>
          <cell r="F31674" t="str">
            <v>VI Budapest, Szófia utca 33</v>
          </cell>
          <cell r="J31674" t="str">
            <v>KR</v>
          </cell>
          <cell r="K31674" t="str">
            <v>Regős Péter</v>
          </cell>
        </row>
        <row r="31675">
          <cell r="A31675" t="str">
            <v>Szófia u M</v>
          </cell>
          <cell r="D31675" t="str">
            <v xml:space="preserve">, </v>
          </cell>
          <cell r="E31675" t="str">
            <v>Pest</v>
          </cell>
          <cell r="F31675" t="str">
            <v>VI Budapest, Szófia utca 17</v>
          </cell>
          <cell r="K31675" t="str">
            <v>Magyar Telekom Nyrt.</v>
          </cell>
        </row>
        <row r="31676">
          <cell r="A31676" t="str">
            <v>Szokolya 1</v>
          </cell>
          <cell r="B31676" t="str">
            <v>47.86713972</v>
          </cell>
          <cell r="C31676" t="str">
            <v>18.99328735</v>
          </cell>
          <cell r="D31676" t="str">
            <v>47.86713972, 18.99328735</v>
          </cell>
          <cell r="E31676" t="str">
            <v>Pest</v>
          </cell>
          <cell r="F31676" t="str">
            <v>Szokolya, külterület</v>
          </cell>
          <cell r="G31676" t="str">
            <v>A faluba beérve az út végén balra, majd egyből jobbra a kisvasút sínje mentén. A Szokolya Riezner megállót elhagyva, balra be az Aradi utcába. Ezen 200 m-t előre, majd jobbra murvás útra. 500 m-t előre a telephelyünkig. Telephelyen albérlő: Antenna Hungária</v>
          </cell>
          <cell r="H31676" t="str">
            <v>Polg.mest.hiv. tel: 27/581-130</v>
          </cell>
          <cell r="I31676" t="str">
            <v>Lakatkulcs</v>
          </cell>
          <cell r="J31676" t="str">
            <v>BS;UBS2100;LTE800;MI;WL</v>
          </cell>
          <cell r="K31676" t="str">
            <v>Szokolya Községi Önkormányzat</v>
          </cell>
        </row>
        <row r="31677">
          <cell r="A31677" t="str">
            <v>Szokolya 2</v>
          </cell>
          <cell r="D31677" t="str">
            <v xml:space="preserve">, </v>
          </cell>
          <cell r="E31677" t="str">
            <v>Pest</v>
          </cell>
          <cell r="F31677" t="str">
            <v>Szokolya, Fő utca 85</v>
          </cell>
          <cell r="G31677" t="str">
            <v>Fő utca - Mányoki u. sarok</v>
          </cell>
          <cell r="K31677" t="str">
            <v>Magyar Telekom Nyrt.</v>
          </cell>
        </row>
        <row r="31678">
          <cell r="A31678" t="str">
            <v>Szokolya 3</v>
          </cell>
          <cell r="D31678" t="str">
            <v xml:space="preserve">, </v>
          </cell>
          <cell r="E31678" t="str">
            <v>Pest</v>
          </cell>
          <cell r="F31678" t="str">
            <v>Szokolya, Török patak utca 60</v>
          </cell>
          <cell r="K31678" t="str">
            <v>Magyar Telekom Nyrt.</v>
          </cell>
        </row>
        <row r="31679">
          <cell r="A31679" t="str">
            <v>Szokolya 4</v>
          </cell>
          <cell r="D31679" t="str">
            <v xml:space="preserve">, </v>
          </cell>
          <cell r="E31679" t="str">
            <v>Pest</v>
          </cell>
          <cell r="F31679" t="str">
            <v>Szokolya, Fő utca 161</v>
          </cell>
        </row>
        <row r="31680">
          <cell r="A31680" t="str">
            <v>Szokolya 5</v>
          </cell>
          <cell r="D31680" t="str">
            <v xml:space="preserve">, </v>
          </cell>
          <cell r="E31680" t="str">
            <v>Pest</v>
          </cell>
          <cell r="F31680" t="str">
            <v>Szokolya, Fő utca 35</v>
          </cell>
        </row>
        <row r="31681">
          <cell r="A31681" t="str">
            <v>Szokolya 6</v>
          </cell>
          <cell r="D31681" t="str">
            <v xml:space="preserve">, </v>
          </cell>
          <cell r="E31681" t="str">
            <v>Pest</v>
          </cell>
          <cell r="F31681" t="str">
            <v>Szokolya, Kolozsvári utca 13</v>
          </cell>
        </row>
        <row r="31682">
          <cell r="A31682" t="str">
            <v>Szokolya 7</v>
          </cell>
          <cell r="D31682" t="str">
            <v xml:space="preserve">, </v>
          </cell>
          <cell r="E31682" t="str">
            <v>Pest</v>
          </cell>
          <cell r="F31682" t="str">
            <v>Szokolya, külterület 026/12 hrsz</v>
          </cell>
        </row>
        <row r="31683">
          <cell r="A31683" t="str">
            <v>Szokolya Királyrét 1</v>
          </cell>
          <cell r="D31683" t="str">
            <v xml:space="preserve">, </v>
          </cell>
          <cell r="E31683" t="str">
            <v>Pest</v>
          </cell>
          <cell r="F31683" t="str">
            <v>Szokolya, Királyrét 0439 hrsz</v>
          </cell>
          <cell r="G31683" t="str">
            <v>Szokolyán át Királyrét felé, utána ki van táblázva</v>
          </cell>
          <cell r="I31683" t="str">
            <v>Dutka László  06- 307478353  0627/585100</v>
          </cell>
          <cell r="J31683" t="str">
            <v>KR</v>
          </cell>
        </row>
        <row r="31684">
          <cell r="A31684" t="str">
            <v>Szokolya Királyrét 2</v>
          </cell>
          <cell r="D31684" t="str">
            <v xml:space="preserve">, </v>
          </cell>
          <cell r="E31684" t="str">
            <v>Pest</v>
          </cell>
          <cell r="F31684" t="str">
            <v>Szokolya, Királyrét 0427/2 hrsz</v>
          </cell>
        </row>
        <row r="31685">
          <cell r="A31685" t="str">
            <v>Szólád 1</v>
          </cell>
          <cell r="D31685" t="str">
            <v xml:space="preserve">, </v>
          </cell>
          <cell r="E31685" t="str">
            <v>Somogy</v>
          </cell>
          <cell r="F31685" t="str">
            <v>Szólád, külterület</v>
          </cell>
          <cell r="J31685" t="str">
            <v>LTE800</v>
          </cell>
        </row>
        <row r="31686">
          <cell r="A31686" t="str">
            <v>Szólád M</v>
          </cell>
          <cell r="B31686" t="str">
            <v>46.79049247</v>
          </cell>
          <cell r="C31686" t="str">
            <v>17.83962161</v>
          </cell>
          <cell r="D31686" t="str">
            <v>46.79049247, 17.83962161</v>
          </cell>
          <cell r="E31686" t="str">
            <v>Somogy</v>
          </cell>
          <cell r="F31686" t="str">
            <v>Szólád, Szárszói utca 10</v>
          </cell>
          <cell r="K31686" t="str">
            <v>Magyar Telekom Nyrt.</v>
          </cell>
        </row>
        <row r="31687">
          <cell r="A31687" t="str">
            <v>Szólád N</v>
          </cell>
          <cell r="D31687" t="str">
            <v xml:space="preserve">, </v>
          </cell>
          <cell r="E31687" t="str">
            <v>Somogy</v>
          </cell>
          <cell r="F31687" t="str">
            <v>Szólád, Kossuth Lajos utca 32</v>
          </cell>
        </row>
        <row r="31688">
          <cell r="A31688" t="str">
            <v>Szolnok 1</v>
          </cell>
          <cell r="B31688" t="str">
            <v>47.19132615</v>
          </cell>
          <cell r="C31688" t="str">
            <v>20.19687877</v>
          </cell>
          <cell r="D31688" t="str">
            <v>47.19132615, 20.19687877</v>
          </cell>
          <cell r="E31688" t="str">
            <v>Jász-Nagykun-Szolnok</v>
          </cell>
          <cell r="F31688" t="str">
            <v>Szolnok, Széchenyi lakótelep</v>
          </cell>
          <cell r="G31688" t="str">
            <v>Budapest felől a 32-es úton Jászberény felé balra tovább az ÖMV kútig, ott újra balra, át a lakótelepen. A vasúti aluljáró előtt balra vissza.</v>
          </cell>
          <cell r="H31688" t="str">
            <v>Mészáros Pál üzemgazdasági főmérnök tel: 56/516-316/196; Kovács Géza főmérnök tel: 56/424-110 Fax: 56/375-705  Jelenlegi illetékes a belépésekkel kapcs.: Süveges György Szolgáltatási igazgató  (Séllei Lászlóné (szerződések) 56/425-555  (vészehelyzet esetén mob: 30-228-6812))   ( Joó Norbert  norbert.joo@vcsm.hu )</v>
          </cell>
          <cell r="I31688" t="str">
            <v>ÉVES LISTÁT NEM FOGADNAK EL, BELÉPÉSI KÉRELEM ALAPJÁN, KONKRÉT NAPRA MEGKÉRVE! Munkanapon 7-16 óráig 30/2286812 Séllei Lászlónéval időben egyeztetni a bejutási igényt; hibaelhárítás munkaidőn kívül 56/429662 hálózati ügyelet. Süveges György : Szolgáltatási igazgató, vezető diszpécser +36/56-516-320 Az ügyeletes villanyszerelő kell, hogy kimenjen kinyitni.</v>
          </cell>
          <cell r="J31688" t="str">
            <v>BS;UBS2100;LTE800;LTE1800;MI;LL</v>
          </cell>
          <cell r="K31688" t="str">
            <v>Víz és Csatorna Művek</v>
          </cell>
        </row>
        <row r="31689">
          <cell r="A31689" t="str">
            <v>Szolnok 2</v>
          </cell>
          <cell r="B31689" t="str">
            <v>47.17548813</v>
          </cell>
          <cell r="C31689" t="str">
            <v>20.193714</v>
          </cell>
          <cell r="D31689" t="str">
            <v>47.17548813, 20.193714</v>
          </cell>
          <cell r="E31689" t="str">
            <v>Jász-Nagykun-Szolnok</v>
          </cell>
          <cell r="F31689" t="str">
            <v>Szolnok, Baross utca 1</v>
          </cell>
          <cell r="G31689" t="str">
            <v>Szolnok központjában 7 emeletes épület  a Baross Gábor u - Ságvári Endre krt.sarkon. Előtte a parkolóból az első szintre.Lépcsővel szemben kétszárnyas faajtó mögött  BSC, átvitellel, kezelővel. Harmadik szinten balra  a folyosó végén BS. Tetőn UBS outdoor antennákkal mikrókkal. Delta a tetőn, tetőkijáró kulcs a portán felvehető.
GTS:Szolnok központjában 7 emeletes épület  a Baross Gábor u - Ságvári Endre krt.sarkon. Előtte a parkolóból az első szintre.Lépcsővel szemben kétszárnyas faajtó mögött  BSC, átvitellel, kezelővel. Harmadik szinten balra  a folyosó végén BS. Tetőn UBS outdoor antennákkal mikrókkal.
Beltéri az 5. emeleten a szerverszobában, az antenna lapostetőn.</v>
          </cell>
          <cell r="H31689" t="str">
            <v>Tóta Károly (Szolnok, Baross út1., III em. 321) T.:  56/424-524, 30/586-1403, F.: 56/420-044, 56/427-080</v>
          </cell>
          <cell r="I31689" t="str">
            <v>Éjjel-nappali portaszolgálat,  T.: 56/424-524, tetőre a kijutás a portán kapott kulccsal.</v>
          </cell>
          <cell r="J31689" t="str">
            <v>BS;UBS2100;LL;WL</v>
          </cell>
          <cell r="K31689" t="str">
            <v>L+L Mérnök Iroda Zrt.</v>
          </cell>
        </row>
        <row r="31690">
          <cell r="A31690" t="str">
            <v>Szolnok 4</v>
          </cell>
          <cell r="B31690" t="str">
            <v>47.16694435</v>
          </cell>
          <cell r="C31690" t="str">
            <v>20.19971729</v>
          </cell>
          <cell r="D31690" t="str">
            <v>47.16694435, 20.19971729</v>
          </cell>
          <cell r="E31690" t="str">
            <v>Jász-Nagykun-Szolnok</v>
          </cell>
          <cell r="F31690" t="str">
            <v>Szolnok, Tiszaligeti sétány 9735 hrsz</v>
          </cell>
          <cell r="G31690" t="str">
            <v>A 4-es útról Szolnok-Ipartelep leágazásnál be, egyenesen végig a városon. A szolnoki központ után a jobb szélső sávban maradva át a Tisza hídon, majd jobbra le a Starndfürdős táblánál a Sporttelep felé, egyenesen, majd balra a kocsi behajtó a Hotel Touring épületénél, vagy az első aszfaltos utcába balra.</v>
          </cell>
          <cell r="H31690" t="str">
            <v>Ábel István igazgató helyettes  mobil: 30/368-24-93,  tel: 56/423-902/központ  Fax: 56/423-902
Szerződéssel kapcsolatban Rózsa József 06/30/693-3844, rozsaj@szolsport.hu, bejutással kapcsolatban Ábel István 06/20/248-2063 abelistvan@szolsport.hu</v>
          </cell>
          <cell r="I31690" t="str">
            <v xml:space="preserve">Éjjel-nappal porta tel: 56/423-902. 
Telephelyünket hátulról a gát tövében a híd felől is meg lehet közelíteni.  Készült egy kapu éppen az állomásnál és a mi lakatunk van rajta.
A torony megközelíthető a futbalpálya-klubház felől, zöld kapu, saját lakattal.  </v>
          </cell>
          <cell r="J31690" t="str">
            <v>BS;UBS2100;LTE800;LTE1800;MI;LL</v>
          </cell>
          <cell r="K31690" t="str">
            <v>Szolnoki Sportcentrum Nonprofit Kft.</v>
          </cell>
        </row>
        <row r="31691">
          <cell r="A31691" t="str">
            <v>Szolnok 5</v>
          </cell>
          <cell r="B31691" t="str">
            <v>47.17883631</v>
          </cell>
          <cell r="C31691" t="str">
            <v>20.17815042</v>
          </cell>
          <cell r="D31691" t="str">
            <v>47.17883631, 20.17815042</v>
          </cell>
          <cell r="E31691" t="str">
            <v>Jász-Nagykun-Szolnok</v>
          </cell>
          <cell r="F31691" t="str">
            <v>Szolnok, Jubileumi tér 5</v>
          </cell>
          <cell r="G31691" t="str">
            <v>Városközpontban a főpályaudvar melletti toronyház XXIII. szintjén lépcsőházból balra a Cartografiás ajtó mögött /5-ös ajtó után, TIT szobával szemben/az épített állomás, antennák körbe a ház falán lelógatva./ alpintechnika kötelező / UMTS a tetőn !!!  XXIII. em.</v>
          </cell>
          <cell r="H31691" t="str">
            <v xml:space="preserve">Bérbeadó új kapcsolattartója   Szollak Kft.,  Hingi Zsolt / 06-56-510-430   ( Kislaki Gábor)
</v>
          </cell>
          <cell r="I31691" t="str">
            <v>befúrt keysafe</v>
          </cell>
          <cell r="J31691" t="str">
            <v>BS;UBS2100;LTE800;LTE1800;MI;LL</v>
          </cell>
          <cell r="K31691" t="str">
            <v>Társasház. Torony Társasház Szolnok</v>
          </cell>
        </row>
        <row r="31692">
          <cell r="A31692" t="str">
            <v>Szolnok 6</v>
          </cell>
          <cell r="B31692" t="str">
            <v>47.16150788</v>
          </cell>
          <cell r="C31692" t="str">
            <v>20.17096383</v>
          </cell>
          <cell r="D31692" t="str">
            <v>47.16150788, 20.17096383</v>
          </cell>
          <cell r="E31692" t="str">
            <v>Jász-Nagykun-Szolnok</v>
          </cell>
          <cell r="F31692" t="str">
            <v>Szolnok, Tószegi út 5</v>
          </cell>
          <cell r="G31692" t="str">
            <v>A 4-es útról az első behajtón bemenni, beérve a városba végig egyenesen át a felüljárón, lámpánál Tiszakécske felé jobbra, át a vasúti átjárón, onnan kb. 800 m-re jobbra befordulni az INTERFRUCHT telepre, majd a két raktár között balra, hátul a torony.</v>
          </cell>
          <cell r="H31692" t="str">
            <v>Erdős Sándor, Cím: 5000 Szolnok, Tószegi út 5.; Tel./Fax:.: 06 56-420-804; e-mail:zoldker@externet.hu
Szerződéssel, bejutással kapcsolatban Erdős Sándor 06/30/278-7912, info@zoldker.hu</v>
          </cell>
          <cell r="I31692" t="str">
            <v>Éjjel-nappal nyitva a telep. Kerítéskapun egységlakat.</v>
          </cell>
          <cell r="J31692" t="str">
            <v>BS;UBS2100;LTE800;LTE1800;MI</v>
          </cell>
          <cell r="K31692" t="str">
            <v>ZÖLD-KER Kft.</v>
          </cell>
        </row>
        <row r="31693">
          <cell r="A31693" t="str">
            <v>Szolnok 7</v>
          </cell>
          <cell r="B31693" t="str">
            <v>47.17926602</v>
          </cell>
          <cell r="C31693" t="str">
            <v>20.19916543</v>
          </cell>
          <cell r="D31693" t="str">
            <v>47.17926602, 20.19916543</v>
          </cell>
          <cell r="E31693" t="str">
            <v>Jász-Nagykun-Szolnok</v>
          </cell>
          <cell r="F31693" t="str">
            <v>Szolnok, Móra Ferenc út 15</v>
          </cell>
          <cell r="G31693" t="str">
            <v>A 4-es útról Szolnok Centrum felé az elkerülő útról, a szolnoki központ épületénél, balra a 2X2 sávos útra. Következő kereszteződésben egyenesen, PLUS közért után 200 m-re jobbra a zsákutcába, pont szemben a 15. Számú lph., fszt-en jobbra, majd a balra az első faajtó mögött belül az állomás. Antennák, UMTS a tetőn.</v>
          </cell>
          <cell r="H31693" t="str">
            <v xml:space="preserve">Balázs Jánosné közös képviselő, tel.: 06-20/361-1520 vagy 06-56/378-968 email: margiteva48@freemail.hu
</v>
          </cell>
          <cell r="I31693" t="str">
            <v>Kaputelefon mellett Key Safe, vagy Száva porta / kapu, kerékpártároló, X.em. vasrács, 2 db tetőkijárati kulcs / Munkavégzés előtt feltétlenül egyeztetni Bérbeadóval.
Éjszakai munkavégzést a tulajdonosok nem engedlélyeznek !!!</v>
          </cell>
          <cell r="J31693" t="str">
            <v>BS;UBS2100;MI;LL</v>
          </cell>
          <cell r="K31693" t="str">
            <v>Társasház: Móra Ferenc út 15.Társasház Szolnok</v>
          </cell>
        </row>
        <row r="31694">
          <cell r="A31694" t="str">
            <v>Szolnok 8</v>
          </cell>
          <cell r="D31694" t="str">
            <v xml:space="preserve">, </v>
          </cell>
          <cell r="E31694" t="str">
            <v>Jász-Nagykun-Szolnok</v>
          </cell>
          <cell r="F31694" t="str">
            <v>Szolnok, Gyökér utca 10</v>
          </cell>
          <cell r="G31694" t="str">
            <v>A 4-es úton Budapest felöl az elkerülőn jobbra a tiszakécskei leágazásnál majd balra Szolnok centrum felé  a Tószegi úton. Balra a Gyökér utcába a  Cukorgyár feliratú táblánál</v>
          </cell>
          <cell r="H31694" t="str">
            <v>Németh Lajos műszaki vezető tel.: 06-20-9-845-583.  Titkárság: 56-506-301
Szabó Rudolf termelési és műszaki manager F:56-506310,</v>
          </cell>
          <cell r="K31694" t="str">
            <v>Szolnoki Cukorgyár Rt.</v>
          </cell>
        </row>
        <row r="31695">
          <cell r="A31695" t="str">
            <v>Szolnok 8A</v>
          </cell>
          <cell r="D31695" t="str">
            <v xml:space="preserve">, </v>
          </cell>
          <cell r="E31695" t="str">
            <v>Jász-Nagykun-Szolnok</v>
          </cell>
          <cell r="F31695" t="str">
            <v>Szolnok, Vegyiművek lakótelep</v>
          </cell>
          <cell r="J31695" t="str">
            <v>KR</v>
          </cell>
        </row>
        <row r="31696">
          <cell r="A31696" t="str">
            <v>Szolnok 8B</v>
          </cell>
          <cell r="B31696" t="str">
            <v>47.17235976</v>
          </cell>
          <cell r="C31696" t="str">
            <v>20.17532178</v>
          </cell>
          <cell r="D31696" t="str">
            <v>47.17235976, 20.17532178</v>
          </cell>
          <cell r="E31696" t="str">
            <v>Jász-Nagykun-Szolnok</v>
          </cell>
          <cell r="F31696" t="str">
            <v>Szolnok, Százados utca 1</v>
          </cell>
        </row>
        <row r="31697">
          <cell r="A31697" t="str">
            <v>Szolnok 8C</v>
          </cell>
          <cell r="D31697" t="str">
            <v xml:space="preserve">, </v>
          </cell>
          <cell r="E31697" t="str">
            <v>Jász-Nagykun-Szolnok</v>
          </cell>
          <cell r="F31697" t="str">
            <v>Szolnok, külterület 0969/2 hrsz</v>
          </cell>
          <cell r="K31697" t="str">
            <v>Magyar Telekom Nyrt.</v>
          </cell>
        </row>
        <row r="31698">
          <cell r="A31698" t="str">
            <v>Szolnok 8D</v>
          </cell>
          <cell r="B31698" t="str">
            <v>47.17511466</v>
          </cell>
          <cell r="C31698" t="str">
            <v>20.21026402</v>
          </cell>
          <cell r="D31698" t="str">
            <v>47.17511466, 20.21026402</v>
          </cell>
          <cell r="E31698" t="str">
            <v>Jász-Nagykun-Szolnok</v>
          </cell>
          <cell r="F31698" t="str">
            <v>Szolnok, Városmajor út 8</v>
          </cell>
        </row>
        <row r="31699">
          <cell r="A31699" t="str">
            <v>Szolnok 8E</v>
          </cell>
          <cell r="B31699" t="str">
            <v>47.15613345</v>
          </cell>
          <cell r="C31699" t="str">
            <v>20.19494682</v>
          </cell>
          <cell r="D31699" t="str">
            <v>47.15613345, 20.19494682</v>
          </cell>
          <cell r="E31699" t="str">
            <v>Jász-Nagykun-Szolnok</v>
          </cell>
          <cell r="F31699" t="str">
            <v>Szolnok, Felső Szandai rét 3</v>
          </cell>
          <cell r="I31699" t="str">
            <v>A szolnoki Family Center Euronics üzlete az Auchan-Obi párossal szemben. Tetőn a mikro antenna. Feljutáshoz a lezárt létrákat nyittatni kell a non-stop ott levő PV security-vel. Az irodájuk az épületsor legvégén van a C &amp; A üzlet után az oldalsó fal közepén. Az üzletbe nyitvatartási időben lehet bejutni. A raktárban egy kis elzárt kutricában a falon idegen tulajdonú szekrényben a beltéri. Létra kellhet.</v>
          </cell>
          <cell r="J31699" t="str">
            <v>MI</v>
          </cell>
        </row>
        <row r="31700">
          <cell r="A31700" t="str">
            <v>Szolnok 8F</v>
          </cell>
          <cell r="B31700" t="str">
            <v>47.12967152</v>
          </cell>
          <cell r="C31700" t="str">
            <v>20.21927962</v>
          </cell>
          <cell r="D31700" t="str">
            <v>47.12967152, 20.21927962</v>
          </cell>
          <cell r="E31700" t="str">
            <v>Jász-Nagykun-Szolnok</v>
          </cell>
          <cell r="F31700" t="str">
            <v>Szolnok, Kiss János utca 5</v>
          </cell>
        </row>
        <row r="31701">
          <cell r="A31701" t="str">
            <v>Szolnok 8G</v>
          </cell>
          <cell r="B31701" t="str">
            <v>47.17108811</v>
          </cell>
          <cell r="C31701" t="str">
            <v>20.18747168</v>
          </cell>
          <cell r="D31701" t="str">
            <v>47.17108811, 20.18747168</v>
          </cell>
          <cell r="E31701" t="str">
            <v>Jász-Nagykun-Szolnok</v>
          </cell>
          <cell r="F31701" t="str">
            <v>Szolnok, Gábor Áron tér 2</v>
          </cell>
        </row>
        <row r="31702">
          <cell r="A31702" t="str">
            <v>Szolnok 8H</v>
          </cell>
          <cell r="B31702" t="str">
            <v>47.18677345</v>
          </cell>
          <cell r="C31702" t="str">
            <v>20.19423371</v>
          </cell>
          <cell r="D31702" t="str">
            <v>47.18677345, 20.19423371</v>
          </cell>
          <cell r="E31702" t="str">
            <v>Jász-Nagykun-Szolnok</v>
          </cell>
          <cell r="F31702" t="str">
            <v>Szolnok, Pozsonyi út 80</v>
          </cell>
        </row>
        <row r="31703">
          <cell r="A31703" t="str">
            <v>Szolnok 8J</v>
          </cell>
          <cell r="B31703" t="str">
            <v>47.17153147</v>
          </cell>
          <cell r="C31703" t="str">
            <v>20.1835893</v>
          </cell>
          <cell r="D31703" t="str">
            <v>47.17153147, 20.1835893</v>
          </cell>
          <cell r="E31703" t="str">
            <v>Jász-Nagykun-Szolnok</v>
          </cell>
          <cell r="F31703" t="str">
            <v>Szolnok, Rákóczi út 24</v>
          </cell>
        </row>
        <row r="31704">
          <cell r="A31704" t="str">
            <v>Szolnok 9</v>
          </cell>
          <cell r="B31704" t="str">
            <v>47.17495308</v>
          </cell>
          <cell r="C31704" t="str">
            <v>20.19324072</v>
          </cell>
          <cell r="D31704" t="str">
            <v>47.17495308, 20.19324072</v>
          </cell>
          <cell r="E31704" t="str">
            <v>Jász-Nagykun-Szolnok</v>
          </cell>
          <cell r="F31704" t="str">
            <v>Szolnok, Baross utca 4</v>
          </cell>
          <cell r="K31704" t="str">
            <v xml:space="preserve"> N/A</v>
          </cell>
        </row>
        <row r="31705">
          <cell r="A31705" t="str">
            <v>Szolnok A</v>
          </cell>
          <cell r="B31705" t="str">
            <v>47.19568734</v>
          </cell>
          <cell r="C31705" t="str">
            <v>20.18080436</v>
          </cell>
          <cell r="D31705" t="str">
            <v>47.19568734, 20.18080436</v>
          </cell>
          <cell r="E31705" t="str">
            <v>Jász-Nagykun-Szolnok</v>
          </cell>
          <cell r="F31705" t="str">
            <v>Szolnok, Lovas István utca 9</v>
          </cell>
          <cell r="G31705" t="str">
            <v>Bp. felől a 4-esről az első lehajtónál Szolnok felé, majd a városba érve balra Jászberény irányába. Egyenesen kiérve a városból a nagy kereszteződésnél jobbra a centrum felé, 500 méterre benzinkútnál balra a lakótelepre. Spar áruház után balra a szalagház tetején outdoorok antennákkal</v>
          </cell>
          <cell r="H31705" t="str">
            <v>Germann Sándor elnök;  30/ 264-28-37; szechenyilaxovszolnok@mail.datanet.hu</v>
          </cell>
          <cell r="I31705" t="str">
            <v>Kapualjban befúrt kulcstartóban: bejárati és tető kulcsok. Ajtó nyitó kód: 1598A (2015.05.06.)</v>
          </cell>
          <cell r="J31705" t="str">
            <v>BS;UBS2100;LTE1800;MI</v>
          </cell>
          <cell r="K31705" t="str">
            <v>Széchenyi István Lakásfenntartó Szövetkezet</v>
          </cell>
        </row>
        <row r="31706">
          <cell r="A31706" t="str">
            <v>Szolnok Abonyi 1</v>
          </cell>
          <cell r="D31706" t="str">
            <v xml:space="preserve">, </v>
          </cell>
          <cell r="E31706" t="str">
            <v>Jász-Nagykun-Szolnok</v>
          </cell>
          <cell r="F31706" t="str">
            <v>Szolnok, Abonyi út 84</v>
          </cell>
          <cell r="G31706" t="str">
            <v>kültéri szekrény, MOL kútnál</v>
          </cell>
          <cell r="I31706" t="str">
            <v>"rittal" egységkulcs Szolnok Madách 2-ben átvehető</v>
          </cell>
          <cell r="K31706" t="str">
            <v>Magyar Telekom Nyrt.</v>
          </cell>
        </row>
        <row r="31707">
          <cell r="A31707" t="str">
            <v>Szolnok Abonyi 2</v>
          </cell>
          <cell r="B31707" t="str">
            <v>47.17590689</v>
          </cell>
          <cell r="C31707" t="str">
            <v>20.15939274</v>
          </cell>
          <cell r="D31707" t="str">
            <v>47.17590689, 20.15939274</v>
          </cell>
          <cell r="E31707" t="str">
            <v>Jász-Nagykun-Szolnok</v>
          </cell>
          <cell r="F31707" t="str">
            <v>Szolnok, Abonyi út 50</v>
          </cell>
        </row>
        <row r="31708">
          <cell r="A31708" t="str">
            <v>Szolnok Abonyi 3</v>
          </cell>
          <cell r="D31708" t="str">
            <v xml:space="preserve">, </v>
          </cell>
          <cell r="E31708" t="str">
            <v>Jász-Nagykun-Szolnok</v>
          </cell>
          <cell r="F31708" t="str">
            <v>Szolnok, Abonyi út 62</v>
          </cell>
        </row>
        <row r="31709">
          <cell r="A31709" t="str">
            <v>Szolnok Áchim M</v>
          </cell>
          <cell r="D31709" t="str">
            <v xml:space="preserve">, </v>
          </cell>
          <cell r="E31709" t="str">
            <v>Jász-Nagykun-Szolnok</v>
          </cell>
          <cell r="F31709" t="str">
            <v>Szolnok, Áchim András utca 12</v>
          </cell>
        </row>
        <row r="31710">
          <cell r="A31710" t="str">
            <v>Szolnok Ady K</v>
          </cell>
          <cell r="B31710" t="str">
            <v>47.17784154</v>
          </cell>
          <cell r="C31710" t="str">
            <v>20.19137641</v>
          </cell>
          <cell r="D31710" t="str">
            <v>47.17784154, 20.19137641</v>
          </cell>
          <cell r="E31710" t="str">
            <v>Jász-Nagykun-Szolnok</v>
          </cell>
          <cell r="F31710" t="str">
            <v>Szolnok, Ady Endre út 23</v>
          </cell>
          <cell r="J31710" t="str">
            <v>BS;LTE1800;LL;WL</v>
          </cell>
        </row>
        <row r="31711">
          <cell r="A31711" t="str">
            <v>Szolnok Ady L</v>
          </cell>
          <cell r="D31711" t="str">
            <v xml:space="preserve">, </v>
          </cell>
          <cell r="E31711" t="str">
            <v>Jász-Nagykun-Szolnok</v>
          </cell>
          <cell r="F31711" t="str">
            <v>Szolnok, Ady Endre út 6-8</v>
          </cell>
        </row>
        <row r="31712">
          <cell r="A31712" t="str">
            <v>Szolnok Ady M</v>
          </cell>
          <cell r="D31712" t="str">
            <v xml:space="preserve">, </v>
          </cell>
          <cell r="E31712" t="str">
            <v>Jász-Nagykun-Szolnok</v>
          </cell>
          <cell r="F31712" t="str">
            <v>Szolnok, Ady Endre út 4</v>
          </cell>
          <cell r="K31712" t="str">
            <v>Magyar Telekom Nyrt.</v>
          </cell>
        </row>
        <row r="31713">
          <cell r="A31713" t="str">
            <v>Szolnok Ady N</v>
          </cell>
          <cell r="D31713" t="str">
            <v xml:space="preserve">, </v>
          </cell>
          <cell r="E31713" t="str">
            <v>Jász-Nagykun-Szolnok</v>
          </cell>
          <cell r="F31713" t="str">
            <v>Szolnok, Ady Endre út 9</v>
          </cell>
          <cell r="K31713" t="str">
            <v>Magyar Telekom Nyrt.</v>
          </cell>
        </row>
        <row r="31714">
          <cell r="A31714" t="str">
            <v>Szolnok Ady O</v>
          </cell>
          <cell r="D31714" t="str">
            <v xml:space="preserve">, </v>
          </cell>
          <cell r="E31714" t="str">
            <v>Jász-Nagykun-Szolnok</v>
          </cell>
          <cell r="F31714" t="str">
            <v>Szolnok, Ady Endre út 21</v>
          </cell>
          <cell r="H31714" t="str">
            <v>NAV (VPOP) Fővámhivatal Szolnok</v>
          </cell>
          <cell r="I31714" t="str">
            <v>Borosovics Péterné Katinak ( M.T.) küldeni a kitöltött belépési kérelem adatlapot !</v>
          </cell>
          <cell r="K31714" t="str">
            <v>Magyar Telekom Nyrt.</v>
          </cell>
        </row>
        <row r="31715">
          <cell r="A31715" t="str">
            <v>Szolnok Ady P</v>
          </cell>
          <cell r="B31715" t="str">
            <v>47.17690799</v>
          </cell>
          <cell r="C31715" t="str">
            <v>20.20015684</v>
          </cell>
          <cell r="D31715" t="str">
            <v>47.17690799, 20.20015684</v>
          </cell>
          <cell r="E31715" t="str">
            <v>Jász-Nagykun-Szolnok</v>
          </cell>
          <cell r="F31715" t="str">
            <v>Szolnok, Ady Endre út 1</v>
          </cell>
          <cell r="K31715" t="str">
            <v>Magyar Telekom Nyrt.</v>
          </cell>
        </row>
        <row r="31716">
          <cell r="A31716" t="str">
            <v>Szolnok Ady Q</v>
          </cell>
          <cell r="D31716" t="str">
            <v xml:space="preserve">, </v>
          </cell>
          <cell r="E31716" t="str">
            <v>Jász-Nagykun-Szolnok</v>
          </cell>
          <cell r="F31716" t="str">
            <v>Szolnok, Ady Endre út 35-37</v>
          </cell>
          <cell r="K31716" t="str">
            <v>Magyar Telekom Nyrt.</v>
          </cell>
        </row>
        <row r="31717">
          <cell r="A31717" t="str">
            <v>Szolnok Alcsi 1</v>
          </cell>
          <cell r="B31717" t="str">
            <v>47.15126849</v>
          </cell>
          <cell r="C31717" t="str">
            <v>20.21699765</v>
          </cell>
          <cell r="D31717" t="str">
            <v>47.15126849, 20.21699765</v>
          </cell>
          <cell r="E31717" t="str">
            <v>Jász-Nagykun-Szolnok</v>
          </cell>
          <cell r="F31717" t="str">
            <v>Szolnok, Keszeg utca 0654/24 hrsz</v>
          </cell>
          <cell r="G31717" t="str">
            <v>Budapest &gt; 4-es út &gt; Szolnok.
Miután átjöttünk a Holt-Tisza hídon, jobbra fordulni az első elágazásnál, a torony szemben van.</v>
          </cell>
          <cell r="H31717" t="str">
            <v>Vodafone</v>
          </cell>
          <cell r="I31717" t="str">
            <v>Kerítésen egységlakat.</v>
          </cell>
          <cell r="J31717" t="str">
            <v>BS;UBS2100;LTE800;LTE1800;MI</v>
          </cell>
          <cell r="K31717" t="str">
            <v>VODAFONE Magyarország Mobil Távközlési Rt.</v>
          </cell>
        </row>
        <row r="31718">
          <cell r="A31718" t="str">
            <v>Szolnok ALDI 1</v>
          </cell>
          <cell r="B31718" t="str">
            <v>47.15758251</v>
          </cell>
          <cell r="C31718" t="str">
            <v>20.20026689</v>
          </cell>
          <cell r="D31718" t="str">
            <v>47.15758251, 20.20026689</v>
          </cell>
          <cell r="E31718" t="str">
            <v>Jász-Nagykun-Szolnok</v>
          </cell>
          <cell r="F31718" t="str">
            <v>Szolnok, Felső Szandai rét 9</v>
          </cell>
        </row>
        <row r="31719">
          <cell r="A31719" t="str">
            <v>Szolnok Aranka M</v>
          </cell>
          <cell r="D31719" t="str">
            <v xml:space="preserve">, </v>
          </cell>
          <cell r="E31719" t="str">
            <v>Jász-Nagykun-Szolnok</v>
          </cell>
          <cell r="F31719" t="str">
            <v>Szolnok, Aranka utca 4</v>
          </cell>
        </row>
        <row r="31720">
          <cell r="A31720" t="str">
            <v>Szolnok Arany M</v>
          </cell>
          <cell r="D31720" t="str">
            <v xml:space="preserve">, </v>
          </cell>
          <cell r="E31720" t="str">
            <v>Jász-Nagykun-Szolnok</v>
          </cell>
          <cell r="F31720" t="str">
            <v>Szolnok, Arany János utca 10</v>
          </cell>
          <cell r="K31720" t="str">
            <v>Magyar Telekom Nyrt.</v>
          </cell>
        </row>
        <row r="31721">
          <cell r="A31721" t="str">
            <v>Szolnok Autóbusz M</v>
          </cell>
          <cell r="B31721" t="str">
            <v>47.17754563</v>
          </cell>
          <cell r="C31721" t="str">
            <v>20.19398252</v>
          </cell>
          <cell r="D31721" t="str">
            <v>47.17754563, 20.19398252</v>
          </cell>
          <cell r="E31721" t="str">
            <v>Jász-Nagykun-Szolnok</v>
          </cell>
          <cell r="F31721" t="str">
            <v>Szolnok, Ady Endre út 15</v>
          </cell>
          <cell r="G31721" t="str">
            <v xml:space="preserve">5000, Szolnok, Ady Endre út 15. (Pelikán Pláza)  -  T-Partner üzlet - CAN-TEL EAST Kft.
Beltéri a földszinti T-Partner üzlet emeleti helységében lévő új 6U-s szekrényben.
Antenna a bevásárló központ tetején (ÉK-i sarok), megközelítése a tetőparkolóról hátkosaras létrán keresztül. A hátkosaras létrát a bevásárlóközpont üzemeltetői tudják kinyitni. 
</v>
          </cell>
          <cell r="H31721" t="str">
            <v>Kósa Sándor: +36-30-445-5333 (T-Partner)</v>
          </cell>
          <cell r="I31721" t="str">
            <v xml:space="preserve">Előre egyeztetett időpontban. </v>
          </cell>
          <cell r="J31721" t="str">
            <v>MI;UKR</v>
          </cell>
          <cell r="K31721" t="str">
            <v>Magyar Telekom Nyrt.</v>
          </cell>
        </row>
        <row r="31722">
          <cell r="A31722" t="str">
            <v>Szolnok B</v>
          </cell>
          <cell r="B31722" t="str">
            <v>47.1690991</v>
          </cell>
          <cell r="C31722" t="str">
            <v>20.18574058</v>
          </cell>
          <cell r="D31722" t="str">
            <v>47.1690991, 20.18574058</v>
          </cell>
          <cell r="E31722" t="str">
            <v>Jász-Nagykun-Szolnok</v>
          </cell>
          <cell r="F31722" t="str">
            <v>Szolnok, Mártírok útja 16</v>
          </cell>
          <cell r="G31722" t="str">
            <v>4-esről a második leágazásnál /Tiszakécske/ a városba, 2 lámpás kereszteződésnél jobbra a gabonasilóig. A bal oldali siló tetején outdoor + tartók.</v>
          </cell>
          <cell r="H31722" t="str">
            <v>Drávai Bajzát Erzsébet - üzem vezető - T.: 30/ 221-4108, F.: 56/ 420-605, Számla: 27-318-821/1, számla ügyben Kaposvári Sándorné, /27/ 318-821, 2624 Szokolya, Jókai u. 19.</v>
          </cell>
          <cell r="I31722" t="str">
            <v xml:space="preserve">ING feliratú épület bejáratánál befúrt kulcstartó. </v>
          </cell>
          <cell r="J31722" t="str">
            <v>BS;UBS2100;LTE800;LTE1800;LL</v>
          </cell>
          <cell r="K31722" t="str">
            <v>Tárház Ingatlanfejlesztő Kft.</v>
          </cell>
        </row>
        <row r="31723">
          <cell r="A31723" t="str">
            <v>Szolnok Bajcsy 1</v>
          </cell>
          <cell r="D31723" t="str">
            <v xml:space="preserve">, </v>
          </cell>
          <cell r="E31723" t="str">
            <v>Jász-Nagykun-Szolnok</v>
          </cell>
          <cell r="F31723" t="str">
            <v>Szolnok, Bajcsy-Zsilinszky út 10</v>
          </cell>
          <cell r="G31723" t="str">
            <v>Kültéri szekrény cím előtti nyilvános fülke mellett</v>
          </cell>
          <cell r="K31723" t="str">
            <v>Magyar Telekom Nyrt.</v>
          </cell>
        </row>
        <row r="31724">
          <cell r="A31724" t="str">
            <v>Szolnok Bajcsy 2</v>
          </cell>
          <cell r="D31724" t="str">
            <v xml:space="preserve">, </v>
          </cell>
          <cell r="E31724" t="str">
            <v>Jász-Nagykun-Szolnok</v>
          </cell>
          <cell r="F31724" t="str">
            <v>Szolnok, Bajcsy-Zsilinszky út 8</v>
          </cell>
          <cell r="K31724" t="str">
            <v>Telenor Magyarország Zrt.</v>
          </cell>
        </row>
        <row r="31725">
          <cell r="A31725" t="str">
            <v>Szolnok Bajcsy M</v>
          </cell>
          <cell r="D31725" t="str">
            <v xml:space="preserve">, </v>
          </cell>
          <cell r="E31725" t="str">
            <v>Jász-Nagykun-Szolnok</v>
          </cell>
          <cell r="F31725" t="str">
            <v>Szolnok, Bajcsy-Zsilinszky út 5</v>
          </cell>
          <cell r="K31725" t="str">
            <v>Magyar Telekom Nyrt.</v>
          </cell>
        </row>
        <row r="31726">
          <cell r="A31726" t="str">
            <v>Szolnok Bajcsy N</v>
          </cell>
          <cell r="D31726" t="str">
            <v xml:space="preserve">, </v>
          </cell>
          <cell r="E31726" t="str">
            <v>Jász-Nagykun-Szolnok</v>
          </cell>
          <cell r="F31726" t="str">
            <v>Szolnok, Bajcsy-Zsilinszky út 2</v>
          </cell>
        </row>
        <row r="31727">
          <cell r="A31727" t="str">
            <v>Szolnok Balogh 1</v>
          </cell>
          <cell r="D31727" t="str">
            <v xml:space="preserve">, </v>
          </cell>
          <cell r="E31727" t="str">
            <v>Jász-Nagykun-Szolnok</v>
          </cell>
          <cell r="F31727" t="str">
            <v>Szolnok, Dr. Balogh Kálmán utca 8</v>
          </cell>
          <cell r="J31727" t="str">
            <v>KR;UKR</v>
          </cell>
        </row>
        <row r="31728">
          <cell r="A31728" t="str">
            <v>Szolnok Balogh M</v>
          </cell>
          <cell r="D31728" t="str">
            <v xml:space="preserve">, </v>
          </cell>
          <cell r="E31728" t="str">
            <v>Jász-Nagykun-Szolnok</v>
          </cell>
          <cell r="F31728" t="str">
            <v>Szolnok, Balogh Béla utca 14</v>
          </cell>
        </row>
        <row r="31729">
          <cell r="A31729" t="str">
            <v>Szolnok Bán M</v>
          </cell>
          <cell r="D31729" t="str">
            <v xml:space="preserve">, </v>
          </cell>
          <cell r="E31729" t="str">
            <v>Jász-Nagykun-Szolnok</v>
          </cell>
          <cell r="F31729" t="str">
            <v>Szolnok, Bán utca 9</v>
          </cell>
        </row>
        <row r="31730">
          <cell r="A31730" t="str">
            <v>Szolnok Bánki 1</v>
          </cell>
          <cell r="D31730" t="str">
            <v xml:space="preserve">, </v>
          </cell>
          <cell r="E31730" t="str">
            <v>Jász-Nagykun-Szolnok</v>
          </cell>
          <cell r="F31730" t="str">
            <v>Szolnok, Bánki Donát utca 5</v>
          </cell>
          <cell r="G31730" t="str">
            <v>5000 Szolnok, Bánki Donát út 5. Stadler Szolnok Kft.
Beltéri az irodaépület földszinti szerver helységében (A1 csarnok bejárat mellett) ügyfél tulajdonú rack szekrényben. Bejutás csak felügyelettel.
Antenna a CNC csarnok tetején súlyozott tartón. Megközelítés az A2 csarnok oldalán lévő tűzlétrán. A tetőn kizárólag sisakban lehet tartózkodni!</v>
          </cell>
          <cell r="H31730" t="str">
            <v>Szatmári Szabolcs, +36-30-203-4048</v>
          </cell>
          <cell r="I31730" t="str">
            <v>Kizárólag előzetes egyeztetés után.</v>
          </cell>
          <cell r="J31730" t="str">
            <v>MI;UKR</v>
          </cell>
        </row>
        <row r="31731">
          <cell r="A31731" t="str">
            <v>Szolnok Bánki M</v>
          </cell>
          <cell r="D31731" t="str">
            <v xml:space="preserve">, </v>
          </cell>
          <cell r="E31731" t="str">
            <v>Jász-Nagykun-Szolnok</v>
          </cell>
          <cell r="F31731" t="str">
            <v>Szolnok, Bánki Donát utca</v>
          </cell>
          <cell r="G31731" t="str">
            <v>Szolonokon az Ipari Parkban az F-Segura Kft. bejárati útja mellett a beloldalon, MSAN kültéri.</v>
          </cell>
        </row>
        <row r="31732">
          <cell r="A31732" t="str">
            <v>Szolnok Baross 5A</v>
          </cell>
          <cell r="D31732" t="str">
            <v xml:space="preserve">, </v>
          </cell>
          <cell r="E31732" t="str">
            <v>Jász-Nagykun-Szolnok</v>
          </cell>
          <cell r="F31732" t="str">
            <v>Szolnok, Baross utca 14</v>
          </cell>
          <cell r="G31732" t="str">
            <v>GTS:Beltéri és a végpont az IPH-s rackban, az antenna sátortetőn.</v>
          </cell>
          <cell r="H31732" t="str">
            <v>Posta Helpdesk</v>
          </cell>
          <cell r="K31732" t="str">
            <v>1</v>
          </cell>
        </row>
        <row r="31733">
          <cell r="A31733" t="str">
            <v>Szolnok Baross 5B</v>
          </cell>
          <cell r="B31733" t="str">
            <v>47.17570389</v>
          </cell>
          <cell r="C31733" t="str">
            <v>20.18921956</v>
          </cell>
          <cell r="D31733" t="str">
            <v>47.17570389, 20.18921956</v>
          </cell>
          <cell r="E31733" t="str">
            <v>Jász-Nagykun-Szolnok</v>
          </cell>
          <cell r="F31733" t="str">
            <v>Szolnok, Baross utca 26</v>
          </cell>
        </row>
        <row r="31734">
          <cell r="A31734" t="str">
            <v>Szolnok Baross 5C</v>
          </cell>
          <cell r="D31734" t="str">
            <v xml:space="preserve">, </v>
          </cell>
          <cell r="E31734" t="str">
            <v>Jász-Nagykun-Szolnok</v>
          </cell>
          <cell r="F31734" t="str">
            <v>Szolnok, Baross utca 42</v>
          </cell>
        </row>
        <row r="31735">
          <cell r="A31735" t="str">
            <v>Szolnok Baross 5D</v>
          </cell>
          <cell r="B31735" t="str">
            <v>47.17797496</v>
          </cell>
          <cell r="C31735" t="str">
            <v>20.18065228</v>
          </cell>
          <cell r="D31735" t="str">
            <v>47.17797496, 20.18065228</v>
          </cell>
          <cell r="E31735" t="str">
            <v>Jász-Nagykun-Szolnok</v>
          </cell>
          <cell r="F31735" t="str">
            <v>Szolnok, Baross utca 43</v>
          </cell>
        </row>
        <row r="31736">
          <cell r="A31736" t="str">
            <v>Szolnok Baross 5E</v>
          </cell>
          <cell r="D31736" t="str">
            <v xml:space="preserve">, </v>
          </cell>
          <cell r="E31736" t="str">
            <v>Jász-Nagykun-Szolnok</v>
          </cell>
          <cell r="F31736" t="str">
            <v>Szolnok, Baross utca 47</v>
          </cell>
        </row>
        <row r="31737">
          <cell r="A31737" t="str">
            <v>Szolnok Baross 7</v>
          </cell>
          <cell r="D31737" t="str">
            <v xml:space="preserve">, </v>
          </cell>
          <cell r="E31737" t="str">
            <v>Jász-Nagykun-Szolnok</v>
          </cell>
          <cell r="F31737" t="str">
            <v>Szolnok, Baross utca 7</v>
          </cell>
          <cell r="G31737" t="str">
            <v>A megadott cím pontos de nem pikoló neve hanem Dréher Söröző,célszerű hátulról megközelíteni mert ott néha meg is lehet állni.</v>
          </cell>
          <cell r="H31737" t="str">
            <v>Gaál Zoltán
30/9253860</v>
          </cell>
          <cell r="J31737" t="str">
            <v>KR</v>
          </cell>
        </row>
        <row r="31738">
          <cell r="A31738" t="str">
            <v>Szolnok Baross M</v>
          </cell>
          <cell r="B31738" t="str">
            <v>47.17513257</v>
          </cell>
          <cell r="C31738" t="str">
            <v>20.19328416</v>
          </cell>
          <cell r="D31738" t="str">
            <v>47.17513257, 20.19328416</v>
          </cell>
          <cell r="E31738" t="str">
            <v>Jász-Nagykun-Szolnok</v>
          </cell>
          <cell r="F31738" t="str">
            <v>Szolnok, Baross utca 8</v>
          </cell>
          <cell r="K31738" t="str">
            <v>Magyar Telekom Nyrt.</v>
          </cell>
        </row>
        <row r="31739">
          <cell r="A31739" t="str">
            <v>Szolnok Baross O</v>
          </cell>
          <cell r="D31739" t="str">
            <v xml:space="preserve">, </v>
          </cell>
          <cell r="E31739" t="str">
            <v>Jász-Nagykun-Szolnok</v>
          </cell>
          <cell r="F31739" t="str">
            <v>Szolnok, Baross utca 20</v>
          </cell>
          <cell r="G31739" t="str">
            <v>GTS:Beltéri: az 1. emeleten, a bejárattól balra, az első helységben.
Antenna: lapostetőn.</v>
          </cell>
          <cell r="H31739" t="str">
            <v>Kovács Károlyné 56/422-410</v>
          </cell>
          <cell r="K31739" t="str">
            <v>Magyar Telekom Nyrt.</v>
          </cell>
        </row>
        <row r="31740">
          <cell r="A31740" t="str">
            <v>Szolnok Baross P</v>
          </cell>
          <cell r="B31740" t="str">
            <v>47.17651062</v>
          </cell>
          <cell r="C31740" t="str">
            <v>20.18770632</v>
          </cell>
          <cell r="D31740" t="str">
            <v>47.17651062, 20.18770632</v>
          </cell>
          <cell r="E31740" t="str">
            <v>Jász-Nagykun-Szolnok</v>
          </cell>
          <cell r="F31740" t="str">
            <v>Szolnok, Baross utca 15</v>
          </cell>
        </row>
        <row r="31741">
          <cell r="A31741" t="str">
            <v>Szolnok Baross Q</v>
          </cell>
          <cell r="D31741" t="str">
            <v xml:space="preserve">, </v>
          </cell>
          <cell r="E31741" t="str">
            <v>Jász-Nagykun-Szolnok</v>
          </cell>
          <cell r="F31741" t="str">
            <v>Szolnok, Baross utca 10-12</v>
          </cell>
        </row>
        <row r="31742">
          <cell r="A31742" t="str">
            <v>Szolnok Baross R</v>
          </cell>
          <cell r="D31742" t="str">
            <v xml:space="preserve">, </v>
          </cell>
          <cell r="E31742" t="str">
            <v>Jász-Nagykun-Szolnok</v>
          </cell>
          <cell r="F31742" t="str">
            <v>Szolnok, Baross utca 30-34</v>
          </cell>
        </row>
        <row r="31743">
          <cell r="A31743" t="str">
            <v>Szolnok Béla M</v>
          </cell>
          <cell r="D31743" t="str">
            <v xml:space="preserve">, </v>
          </cell>
          <cell r="E31743" t="str">
            <v>Jász-Nagykun-Szolnok</v>
          </cell>
          <cell r="F31743" t="str">
            <v>Szolnok, Béla király utca 2-4</v>
          </cell>
        </row>
        <row r="31744">
          <cell r="A31744" t="str">
            <v>Szolnok Bercsényi 1</v>
          </cell>
          <cell r="D31744" t="str">
            <v xml:space="preserve">, </v>
          </cell>
          <cell r="E31744" t="str">
            <v>Jász-Nagykun-Szolnok</v>
          </cell>
          <cell r="F31744" t="str">
            <v>Szolnok, Bercsényi utca 1</v>
          </cell>
          <cell r="G31744" t="str">
            <v>GTS:Beltéri a szerverben, antenna lapostetőn.</v>
          </cell>
          <cell r="H31744" t="str">
            <v>Digner Tamás: 30 / 826-0722</v>
          </cell>
          <cell r="J31744" t="str">
            <v>MI</v>
          </cell>
        </row>
        <row r="31745">
          <cell r="A31745" t="str">
            <v>Szolnok C</v>
          </cell>
          <cell r="D31745" t="str">
            <v xml:space="preserve">, </v>
          </cell>
          <cell r="E31745" t="str">
            <v>Jász-Nagykun-Szolnok</v>
          </cell>
          <cell r="F31745" t="str">
            <v>Szolnok, Szandai rét 19605/12 hrsz</v>
          </cell>
          <cell r="K31745" t="str">
            <v>Telenor Magyarország Zrt.</v>
          </cell>
        </row>
        <row r="31746">
          <cell r="A31746" t="str">
            <v>Szolnok Cora 1</v>
          </cell>
          <cell r="B31746" t="str">
            <v>47.15908858</v>
          </cell>
          <cell r="C31746" t="str">
            <v>20.19721305</v>
          </cell>
          <cell r="D31746" t="str">
            <v>47.15908858, 20.19721305</v>
          </cell>
          <cell r="E31746" t="str">
            <v>Jász-Nagykun-Szolnok</v>
          </cell>
          <cell r="F31746" t="str">
            <v>Szolnok, Felső Szandai rét 1</v>
          </cell>
          <cell r="G31746" t="str">
            <v>2017.12.01. Nincsenek már tükrök. A mikró Szolnok Alcsiról él. Az áruház tetején kézzel, alpin nélkül elérhető helyen van a kültéri.
GTS:Az ant. elhelyezkedés, tipus: lapos tető 0,6-os ant., a BtB 0,3-as antennák a Family Center reklámtornyán vannak telepítve. A beltéri elhelyezkedése: a szerver szobában rack szekrénybe telepítve. Family Center reklám tornyához, ha szükséges áramra vagy egyéb engedélyre a karbantartókkal kell beszélni : Sághy Csaba 70-9389-253
Egy másik kontakt : Papp Tibor 30-638-8873 ( állítólag ő Szegeden van ).</v>
          </cell>
          <cell r="H31746" t="str">
            <v>Lukács Sándor: 30/336-8864
Helpdesk: 23/886-222</v>
          </cell>
          <cell r="J31746" t="str">
            <v>MI</v>
          </cell>
          <cell r="K31746" t="str">
            <v xml:space="preserve"> N/A</v>
          </cell>
        </row>
        <row r="31747">
          <cell r="A31747" t="str">
            <v>Szolnok Cora 2</v>
          </cell>
          <cell r="D31747" t="str">
            <v xml:space="preserve">, </v>
          </cell>
          <cell r="E31747" t="str">
            <v>Jász-Nagykun-Szolnok</v>
          </cell>
          <cell r="F31747" t="str">
            <v>Szolnok, Felső Szandai rét</v>
          </cell>
        </row>
        <row r="31748">
          <cell r="A31748" t="str">
            <v>Szolnok Cora 2_</v>
          </cell>
          <cell r="D31748" t="str">
            <v xml:space="preserve">, </v>
          </cell>
          <cell r="E31748" t="str">
            <v>Jász-Nagykun-Szolnok</v>
          </cell>
          <cell r="F31748" t="str">
            <v>Szolnok, Felső Szandai rét 1</v>
          </cell>
        </row>
        <row r="31749">
          <cell r="A31749" t="str">
            <v>Szolnok Czakó 1</v>
          </cell>
          <cell r="D31749" t="str">
            <v xml:space="preserve">, </v>
          </cell>
          <cell r="E31749" t="str">
            <v>Jász-Nagykun-Szolnok</v>
          </cell>
          <cell r="F31749" t="str">
            <v>Szolnok, Czakó Elemér utca 1</v>
          </cell>
        </row>
        <row r="31750">
          <cell r="A31750" t="str">
            <v>Szolnok Csaba 1</v>
          </cell>
          <cell r="D31750" t="str">
            <v xml:space="preserve">, </v>
          </cell>
          <cell r="E31750" t="str">
            <v>Jász-Nagykun-Szolnok</v>
          </cell>
          <cell r="F31750" t="str">
            <v>Szolnok, Csaba utca 28</v>
          </cell>
          <cell r="G31750" t="str">
            <v>GTS:Beltéri a szerverszobában, az antenna lapostetőn.</v>
          </cell>
          <cell r="H31750" t="str">
            <v>Varga László 20 984 5917</v>
          </cell>
        </row>
        <row r="31751">
          <cell r="A31751" t="str">
            <v>Szolnok Csaba M</v>
          </cell>
          <cell r="D31751" t="str">
            <v xml:space="preserve">, </v>
          </cell>
          <cell r="E31751" t="str">
            <v>Jász-Nagykun-Szolnok</v>
          </cell>
          <cell r="F31751" t="str">
            <v>Szolnok, Csaba utca 26</v>
          </cell>
        </row>
        <row r="31752">
          <cell r="A31752" t="str">
            <v>Szolnok Csók 1</v>
          </cell>
          <cell r="D31752" t="str">
            <v xml:space="preserve">, </v>
          </cell>
          <cell r="E31752" t="str">
            <v>Jász-Nagykun-Szolnok</v>
          </cell>
          <cell r="F31752" t="str">
            <v>Szolnok, Csók István utca 2</v>
          </cell>
        </row>
        <row r="31753">
          <cell r="A31753" t="str">
            <v>Szolnok Csokonai 1</v>
          </cell>
          <cell r="B31753" t="str">
            <v>47.18350507</v>
          </cell>
          <cell r="C31753" t="str">
            <v>20.18999358</v>
          </cell>
          <cell r="D31753" t="str">
            <v>47.18350507, 20.18999358</v>
          </cell>
          <cell r="E31753" t="str">
            <v>Jász-Nagykun-Szolnok</v>
          </cell>
          <cell r="F31753" t="str">
            <v>Szolnok, Csokonai út 53</v>
          </cell>
          <cell r="G31753" t="str">
            <v>A 4-es főútról az első szolnoki lehajtónál balra kell fordulni, majd egyenesen be a városba. A vasúti felüljárón áthaladva, a lámpás kereszteződésnél balra, majd egyenesen cca. 3 kilométert. Az Interspar és McDonald's előtt tovább egyenesen (az út kissé jobbra kanyarodik) és cca. 300 m után a bal oldalon lesz az épület a Csokonai és a Szántó krt. találkozásánál. Parkoló a Csokonai utcába balra befordulva az épület mögött található.</v>
          </cell>
          <cell r="H31753" t="str">
            <v>Takács Istvánné: 56/378-303 vagy 20/339-2614</v>
          </cell>
          <cell r="I31753" t="str">
            <v>Bejárat mellett kulcsszéf.</v>
          </cell>
          <cell r="J31753" t="str">
            <v>UBS2100;LTE1800;LL</v>
          </cell>
          <cell r="K31753" t="str">
            <v>Társasház: Szolnok, Csokonai u. 53.</v>
          </cell>
        </row>
        <row r="31754">
          <cell r="A31754" t="str">
            <v>Szolnok Csokonai 2</v>
          </cell>
          <cell r="D31754" t="str">
            <v xml:space="preserve">, </v>
          </cell>
          <cell r="E31754" t="str">
            <v>Jász-Nagykun-Szolnok</v>
          </cell>
          <cell r="F31754" t="str">
            <v>Szolnok, Csokonai út 34</v>
          </cell>
        </row>
        <row r="31755">
          <cell r="A31755" t="str">
            <v>Szolnok D</v>
          </cell>
          <cell r="B31755" t="str">
            <v>47.12994689</v>
          </cell>
          <cell r="C31755" t="str">
            <v>20.22138169</v>
          </cell>
          <cell r="D31755" t="str">
            <v>47.12994689, 20.22138169</v>
          </cell>
          <cell r="E31755" t="str">
            <v>Jász-Nagykun-Szolnok</v>
          </cell>
          <cell r="F31755" t="str">
            <v>Szolnok, Vitéz Tóth Lajos utca 1</v>
          </cell>
          <cell r="G31755" t="str">
            <v>Szolnokról Martfü felé. A reptérnél balra a főbejáratig. A telefonközpont melletti tornyon antennák, alatta konténer.</v>
          </cell>
          <cell r="H31755" t="str">
            <v>(2015.03.03.) Bejutáshoz kapcsolat: hadmuvelet@gmail.com, Bátori Zsolt százados  batorizsolt@freemail.hu 56-505-100/7072 mellék
(2002.12.16.) Eszes György: 06302480058 Lázár József tel:56/505-100/7119  Magyar Honvédség 86. Szolnoki Helikopter ezred parancsnok   56-505-100 /7517  Lamos Imre dandártábornok 56-505-100/7517</v>
          </cell>
          <cell r="I31755" t="str">
            <v>A rendkívüli belépési kérelmeket faxon 4-5 munkanappal előbb meg kell küldeni!!!! Hibaelhárítási munkák előtt feltétlenül egyeztetni időben a köv. számon: Hadműveleti Központ váltás parancsnok: 56-505-101  fax küldésekor: 56-505-100  és kérni a 7277-es melléket.</v>
          </cell>
          <cell r="J31755" t="str">
            <v>TBS;BS;UBS2100;LTE800;LTE1800;MI</v>
          </cell>
          <cell r="K31755" t="str">
            <v>Magyar Honvédség 86.Szolnok Helikopter Bázis</v>
          </cell>
        </row>
        <row r="31756">
          <cell r="A31756" t="str">
            <v>Szolnok Dió M</v>
          </cell>
          <cell r="D31756" t="str">
            <v xml:space="preserve">, </v>
          </cell>
          <cell r="E31756" t="str">
            <v>Jász-Nagykun-Szolnok</v>
          </cell>
          <cell r="F31756" t="str">
            <v>Szolnok, Dió utca 2/A</v>
          </cell>
          <cell r="G31756" t="str">
            <v>Dió-Kertész sarok (NORTEL kültéri )</v>
          </cell>
          <cell r="I31756" t="str">
            <v>egységes hálózatos elosztó kulcs ( területenként egységes ), Szolnok Madách 2-ben felvehető
vonalakból álló "t" logó van a zárbetétbe gravírozva,</v>
          </cell>
          <cell r="K31756" t="str">
            <v>Magyar Telekom Nyrt.</v>
          </cell>
        </row>
        <row r="31757">
          <cell r="A31757" t="str">
            <v>Szolnok Dózsa 1</v>
          </cell>
          <cell r="D31757" t="str">
            <v xml:space="preserve">, </v>
          </cell>
          <cell r="E31757" t="str">
            <v>Jász-Nagykun-Szolnok</v>
          </cell>
          <cell r="F31757" t="str">
            <v>Szolnok, Dózsa György utca 2</v>
          </cell>
          <cell r="J31757" t="str">
            <v>TRD</v>
          </cell>
        </row>
        <row r="31758">
          <cell r="A31758" t="str">
            <v>Szolnok Dózsa M</v>
          </cell>
          <cell r="D31758" t="str">
            <v xml:space="preserve">, </v>
          </cell>
          <cell r="E31758" t="str">
            <v>Jász-Nagykun-Szolnok</v>
          </cell>
          <cell r="F31758" t="str">
            <v>Szolnok, Dózsa György utca 1/A</v>
          </cell>
          <cell r="K31758" t="str">
            <v>Magyar Telekom Nyrt.</v>
          </cell>
        </row>
        <row r="31759">
          <cell r="A31759" t="str">
            <v>Szolnok E</v>
          </cell>
          <cell r="B31759" t="str">
            <v>47.17494123</v>
          </cell>
          <cell r="C31759" t="str">
            <v>20.19172321</v>
          </cell>
          <cell r="D31759" t="str">
            <v>47.17494123, 20.19172321</v>
          </cell>
          <cell r="E31759" t="str">
            <v>Jász-Nagykun-Szolnok</v>
          </cell>
          <cell r="F31759" t="str">
            <v>Szolnok, Madách utca 2-4</v>
          </cell>
          <cell r="G31759" t="str">
            <v>Szolnok központjából Mária utcán végig, majd 2-szer balra a Madách utcába ahol balra tartva a székházig
GTS:ICLINKben.</v>
          </cell>
          <cell r="H31759" t="str">
            <v>0</v>
          </cell>
          <cell r="I31759" t="str">
            <v>Madách u. felől: munkaidőben portaszolgálat (8-20h-ig), (autók) kártyáival sorompó nyitás. Éjszaka egyedi lakat, kulcs az ügyeletesek autóiban, illetve gondnok: Vincze János 70-6132148, részletes bejutási információk az aláosztásoknál olvasható</v>
          </cell>
          <cell r="J31759" t="str">
            <v>LL</v>
          </cell>
          <cell r="K31759" t="str">
            <v>Magyar Telekom Nyrt.</v>
          </cell>
        </row>
        <row r="31760">
          <cell r="A31760" t="str">
            <v>Szolnok Eagle 1</v>
          </cell>
          <cell r="D31760" t="str">
            <v xml:space="preserve">, </v>
          </cell>
          <cell r="E31760" t="str">
            <v>Jász-Nagykun-Szolnok</v>
          </cell>
          <cell r="F31760" t="str">
            <v>Szolnok, Piroskai út 12</v>
          </cell>
          <cell r="G31760" t="str">
            <v>Az M5-ÖS autópályán Szolnok felé ott egyenesen a szolnoki elkerülőn ott jobbra majd a harmadik lehetőségnél ahol külön festett jobbra kanyarodó sáv van a Szolnok Ipartelep 1-es állomás előtt el majd balra fordulva az ügyfél telephelyéig a beltéri a főbejáratnál az emeleti szerver helyiségben a kültéri a szerver fölött a kisebbik tetőn</v>
          </cell>
          <cell r="H31760" t="str">
            <v>Szopkó Zsolt  +36205192060 
GTS: Szopkó Zsolt  +36205192060 
Velancsics  Gábor, tel.: +36 20 354 8071</v>
          </cell>
          <cell r="I31760" t="str">
            <v xml:space="preserve">Ha lehetséges 1 nappal előtte és munkaidőben egyéb esetben előre egyeztetve ! </v>
          </cell>
          <cell r="J31760" t="str">
            <v>MI</v>
          </cell>
        </row>
        <row r="31761">
          <cell r="A31761" t="str">
            <v>Szolnok F</v>
          </cell>
          <cell r="D31761" t="str">
            <v xml:space="preserve">, </v>
          </cell>
          <cell r="E31761" t="str">
            <v>Jász-Nagykun-Szolnok</v>
          </cell>
          <cell r="F31761" t="str">
            <v>Szolnok, Szabó Lőrinc utca 0823/5 hrsz</v>
          </cell>
          <cell r="G31761" t="str">
            <v>Szabó Lőrinc utca - Nagymező utca sarok</v>
          </cell>
          <cell r="K31761" t="str">
            <v>VODAFONE Magyarország Mobil Távközlési Rt.</v>
          </cell>
        </row>
        <row r="31762">
          <cell r="A31762" t="str">
            <v>Szolnok Fék M</v>
          </cell>
          <cell r="D31762" t="str">
            <v xml:space="preserve">, </v>
          </cell>
          <cell r="E31762" t="str">
            <v>Jász-Nagykun-Szolnok</v>
          </cell>
          <cell r="F31762" t="str">
            <v>Szolnok, Fék utca 2</v>
          </cell>
          <cell r="K31762" t="str">
            <v>Magyar Telekom Nyrt.</v>
          </cell>
        </row>
        <row r="31763">
          <cell r="A31763" t="str">
            <v>Szolnok Fiumei M</v>
          </cell>
          <cell r="D31763" t="str">
            <v xml:space="preserve">, </v>
          </cell>
          <cell r="E31763" t="str">
            <v>Jász-Nagykun-Szolnok</v>
          </cell>
          <cell r="F31763" t="str">
            <v>Szolnok, Fiumei utca 5</v>
          </cell>
        </row>
        <row r="31764">
          <cell r="A31764" t="str">
            <v>Szolnok G</v>
          </cell>
          <cell r="D31764" t="str">
            <v xml:space="preserve">, </v>
          </cell>
          <cell r="E31764" t="str">
            <v>Jász-Nagykun-Szolnok</v>
          </cell>
          <cell r="F31764" t="str">
            <v>Szolnok, Mártírok útja 18</v>
          </cell>
          <cell r="K31764" t="str">
            <v>Telenor Magyarország Zrt.</v>
          </cell>
        </row>
        <row r="31765">
          <cell r="A31765" t="str">
            <v>Szolnok Galéria 1</v>
          </cell>
          <cell r="D31765" t="str">
            <v xml:space="preserve">, </v>
          </cell>
          <cell r="E31765" t="str">
            <v>Jász-Nagykun-Szolnok</v>
          </cell>
          <cell r="F31765" t="str">
            <v>Szolnok, Szapáry utca 1</v>
          </cell>
        </row>
        <row r="31766">
          <cell r="A31766" t="str">
            <v>Szolnok Gárdonyi M</v>
          </cell>
          <cell r="D31766" t="str">
            <v xml:space="preserve">, </v>
          </cell>
          <cell r="E31766" t="str">
            <v>Jász-Nagykun-Szolnok</v>
          </cell>
          <cell r="F31766" t="str">
            <v>Szolnok, Gárdonyi Géza utca 2</v>
          </cell>
        </row>
        <row r="31767">
          <cell r="A31767" t="str">
            <v>Szolnok Gáz 1</v>
          </cell>
          <cell r="D31767" t="str">
            <v xml:space="preserve">, </v>
          </cell>
          <cell r="E31767" t="str">
            <v>Jász-Nagykun-Szolnok</v>
          </cell>
          <cell r="F31767" t="str">
            <v>Szolnok, Gáz utca 1</v>
          </cell>
          <cell r="J31767" t="str">
            <v>KR</v>
          </cell>
          <cell r="K31767" t="str">
            <v>Borzás Gyula</v>
          </cell>
        </row>
        <row r="31768">
          <cell r="A31768" t="str">
            <v>Szolnok Gorkij M</v>
          </cell>
          <cell r="D31768" t="str">
            <v xml:space="preserve">, </v>
          </cell>
          <cell r="E31768" t="str">
            <v>Jász-Nagykun-Szolnok</v>
          </cell>
          <cell r="F31768" t="str">
            <v>Szolnok, Gorkij utca 47</v>
          </cell>
        </row>
        <row r="31769">
          <cell r="A31769" t="str">
            <v>Szolnok GTS 1</v>
          </cell>
          <cell r="D31769" t="str">
            <v xml:space="preserve">, </v>
          </cell>
          <cell r="E31769" t="str">
            <v>Jász-Nagykun-Szolnok</v>
          </cell>
          <cell r="F31769" t="str">
            <v>Szolnok, Várkonyi István tér 20</v>
          </cell>
          <cell r="K31769" t="str">
            <v>GTS-Datanet Távközlési Kft</v>
          </cell>
        </row>
        <row r="31770">
          <cell r="A31770" t="str">
            <v>Szolnok Gyermekváros M</v>
          </cell>
          <cell r="D31770" t="str">
            <v xml:space="preserve">, </v>
          </cell>
          <cell r="E31770" t="str">
            <v>Jász-Nagykun-Szolnok</v>
          </cell>
          <cell r="F31770" t="str">
            <v>Szolnok, Gyermekváros utca 1</v>
          </cell>
        </row>
        <row r="31771">
          <cell r="A31771" t="str">
            <v>Szolnok H</v>
          </cell>
          <cell r="D31771" t="str">
            <v xml:space="preserve">, </v>
          </cell>
          <cell r="E31771" t="str">
            <v>Jász-Nagykun-Szolnok</v>
          </cell>
          <cell r="F31771" t="str">
            <v>Szolnok, Tószegi út 5764/3 hrsz</v>
          </cell>
        </row>
        <row r="31772">
          <cell r="A31772" t="str">
            <v>Szolnok Halsütő M</v>
          </cell>
          <cell r="D31772" t="str">
            <v xml:space="preserve">, </v>
          </cell>
          <cell r="E31772" t="str">
            <v>Jász-Nagykun-Szolnok</v>
          </cell>
          <cell r="F31772" t="str">
            <v>Szolnok, Halsütő utca 2</v>
          </cell>
        </row>
        <row r="31773">
          <cell r="A31773" t="str">
            <v>Szolnok Határ M</v>
          </cell>
          <cell r="D31773" t="str">
            <v xml:space="preserve">, </v>
          </cell>
          <cell r="E31773" t="str">
            <v>Jász-Nagykun-Szolnok</v>
          </cell>
          <cell r="F31773" t="str">
            <v>Szolnok, Határ út</v>
          </cell>
          <cell r="K31773" t="str">
            <v>Magyar Telekom Nyrt.</v>
          </cell>
        </row>
        <row r="31774">
          <cell r="A31774" t="str">
            <v>Szolnok Hild 1</v>
          </cell>
          <cell r="D31774" t="str">
            <v xml:space="preserve">, </v>
          </cell>
          <cell r="E31774" t="str">
            <v>Jász-Nagykun-Szolnok</v>
          </cell>
          <cell r="F31774" t="str">
            <v>Szolnok, Hild Viktor utca 13</v>
          </cell>
        </row>
        <row r="31775">
          <cell r="A31775" t="str">
            <v>Szolnok Hild M</v>
          </cell>
          <cell r="D31775" t="str">
            <v xml:space="preserve">, </v>
          </cell>
          <cell r="E31775" t="str">
            <v>Jász-Nagykun-Szolnok</v>
          </cell>
          <cell r="F31775" t="str">
            <v>Szolnok, Hild János tér 1</v>
          </cell>
        </row>
        <row r="31776">
          <cell r="A31776" t="str">
            <v>Szolnok Hősök M</v>
          </cell>
          <cell r="D31776" t="str">
            <v xml:space="preserve">, </v>
          </cell>
          <cell r="E31776" t="str">
            <v>Jász-Nagykun-Szolnok</v>
          </cell>
          <cell r="F31776" t="str">
            <v>Szolnok, Hősök tere 1</v>
          </cell>
          <cell r="K31776" t="str">
            <v>Magyar Telekom Nyrt.</v>
          </cell>
        </row>
        <row r="31777">
          <cell r="A31777" t="str">
            <v>Szolnok Hősök N</v>
          </cell>
          <cell r="D31777" t="str">
            <v xml:space="preserve">, </v>
          </cell>
          <cell r="E31777" t="str">
            <v>Jász-Nagykun-Szolnok</v>
          </cell>
          <cell r="F31777" t="str">
            <v>Szolnok, Hősök tere 6</v>
          </cell>
          <cell r="K31777" t="str">
            <v>Magyar Telekom Nyrt.</v>
          </cell>
        </row>
        <row r="31778">
          <cell r="A31778" t="str">
            <v>Szolnok Hősök O</v>
          </cell>
          <cell r="D31778" t="str">
            <v xml:space="preserve">, </v>
          </cell>
          <cell r="E31778" t="str">
            <v>Jász-Nagykun-Szolnok</v>
          </cell>
          <cell r="F31778" t="str">
            <v>Szolnok, Hősök tere 2-4</v>
          </cell>
          <cell r="K31778" t="str">
            <v>Magyar Telekom Nyrt.</v>
          </cell>
        </row>
        <row r="31779">
          <cell r="A31779" t="str">
            <v>Szolnok Hubay M</v>
          </cell>
          <cell r="D31779" t="str">
            <v xml:space="preserve">, </v>
          </cell>
          <cell r="E31779" t="str">
            <v>Jász-Nagykun-Szolnok</v>
          </cell>
          <cell r="F31779" t="str">
            <v>Szolnok, Hubay Ferenc utca 4</v>
          </cell>
          <cell r="K31779" t="str">
            <v>Magyar Telekom Nyrt.</v>
          </cell>
        </row>
        <row r="31780">
          <cell r="A31780" t="str">
            <v>Szolnok Hunyadi M</v>
          </cell>
          <cell r="D31780" t="str">
            <v xml:space="preserve">, </v>
          </cell>
          <cell r="E31780" t="str">
            <v>Jász-Nagykun-Szolnok</v>
          </cell>
          <cell r="F31780" t="str">
            <v>Szolnok, Hunyadi János utca 44</v>
          </cell>
        </row>
        <row r="31781">
          <cell r="A31781" t="str">
            <v>Szolnok Indóház 1</v>
          </cell>
          <cell r="D31781" t="str">
            <v xml:space="preserve">, </v>
          </cell>
          <cell r="E31781" t="str">
            <v>Jász-Nagykun-Szolnok</v>
          </cell>
          <cell r="F31781" t="str">
            <v>Szolnok, Indóház utca 28</v>
          </cell>
          <cell r="G31781" t="str">
            <v>GTS:Beltéri a földszinten a szerverszobában, a végpont ua. Az antenna lapos tetőn.</v>
          </cell>
          <cell r="H31781" t="str">
            <v>Munkácsy László (70/333-9404)</v>
          </cell>
        </row>
        <row r="31782">
          <cell r="A31782" t="str">
            <v>Szolnok Ipartelep 1</v>
          </cell>
          <cell r="B31782" t="str">
            <v>47.14092322</v>
          </cell>
          <cell r="C31782" t="str">
            <v>20.14504372</v>
          </cell>
          <cell r="D31782" t="str">
            <v>47.14092322, 20.14504372</v>
          </cell>
          <cell r="E31782" t="str">
            <v>Jász-Nagykun-Szolnok</v>
          </cell>
          <cell r="F31782" t="str">
            <v>Szolnok, Piroskai út 1</v>
          </cell>
          <cell r="G31782" t="str">
            <v>Tiszakécske felé kell letérni a 4-es útról majd 1 km után, a harmadik utcába jobbra kell kanyarodni, ez már a Piroskai út. Nagyjából 500 m után megint jobbra a Ferrobeton Zrt. telepére, a víztoronyhoz.</v>
          </cell>
          <cell r="H31782" t="str">
            <v>bsz és bejutással kapcsolatosan a kapcsolattartó:Házi László üzemvezető, tel.: 56/421-233 mobil:30/535-51-42, e-mail: hazi.laszlo@ferrobeton.hu</v>
          </cell>
          <cell r="I31782" t="str">
            <v>Portán 0-24 óráig felvehető  a víztorony kulcsa . Porta telefonszáma: 56/414-539</v>
          </cell>
          <cell r="J31782" t="str">
            <v>BS;UBS2100;LTE800;MI;LL</v>
          </cell>
          <cell r="K31782" t="str">
            <v>FERROBETON Zrt. Szolnoki Gyár</v>
          </cell>
        </row>
        <row r="31783">
          <cell r="A31783" t="str">
            <v>Szolnok Ipartelep M</v>
          </cell>
          <cell r="B31783" t="str">
            <v>47.16705497</v>
          </cell>
          <cell r="C31783" t="str">
            <v>20.17592197</v>
          </cell>
          <cell r="D31783" t="str">
            <v>47.16705497, 20.17592197</v>
          </cell>
          <cell r="E31783" t="str">
            <v>Jász-Nagykun-Szolnok</v>
          </cell>
          <cell r="F31783" t="str">
            <v>Szolnok, Temető utca 2</v>
          </cell>
          <cell r="K31783" t="str">
            <v>Magyar Telekom Nyrt.</v>
          </cell>
        </row>
        <row r="31784">
          <cell r="A31784" t="str">
            <v>Szolnok Ispán 1</v>
          </cell>
          <cell r="D31784" t="str">
            <v xml:space="preserve">, </v>
          </cell>
          <cell r="E31784" t="str">
            <v>Jász-Nagykun-Szolnok</v>
          </cell>
          <cell r="F31784" t="str">
            <v>Szolnok, Szolnok ispán körút 5</v>
          </cell>
        </row>
        <row r="31785">
          <cell r="A31785" t="str">
            <v>Szolnok J</v>
          </cell>
          <cell r="B31785" t="str">
            <v>47.17878758</v>
          </cell>
          <cell r="C31785" t="str">
            <v>20.21534485</v>
          </cell>
          <cell r="D31785" t="str">
            <v>47.17878758, 20.21534485</v>
          </cell>
          <cell r="E31785" t="str">
            <v>Jász-Nagykun-Szolnok</v>
          </cell>
          <cell r="F31785" t="str">
            <v>Szolnok, Lőtér út 738/1 hrsz</v>
          </cell>
          <cell r="G31785" t="str">
            <v>Szolnokon a régi  Tisza híd előtti körforgalomig, ahol a Zagyva hídon át, a Verseghy úton a Mester útig. Ahol a Mester út indul, balról onnan indul a Lőtér út ( a buszmegálló után) és a becsatlakozástól 100 m-re jobbra van a kijelölt terület.</v>
          </cell>
          <cell r="H31785" t="str">
            <v>Furtner-Rabecz Etelka, tel.: 06-56/503-506, e-mail: furtnerre@ph.szolnok.hu</v>
          </cell>
          <cell r="J31785" t="str">
            <v>BS;UBS2100;LTE800;LTE1800;MI</v>
          </cell>
          <cell r="K31785" t="str">
            <v>Szolnok Megyei Jogú Város Önkormányzata</v>
          </cell>
        </row>
        <row r="31786">
          <cell r="A31786" t="str">
            <v>Szolnok Jókai M</v>
          </cell>
          <cell r="B31786" t="str">
            <v>47.17619295</v>
          </cell>
          <cell r="C31786" t="str">
            <v>20.19879561</v>
          </cell>
          <cell r="D31786" t="str">
            <v>47.17619295, 20.19879561</v>
          </cell>
          <cell r="E31786" t="str">
            <v>Jász-Nagykun-Szolnok</v>
          </cell>
          <cell r="F31786" t="str">
            <v>Szolnok, Jókai utca 10</v>
          </cell>
          <cell r="K31786" t="str">
            <v>Magyar Telekom Nyrt.</v>
          </cell>
        </row>
        <row r="31787">
          <cell r="A31787" t="str">
            <v>Szolnok József 1</v>
          </cell>
          <cell r="D31787" t="str">
            <v xml:space="preserve">, </v>
          </cell>
          <cell r="E31787" t="str">
            <v>Jász-Nagykun-Szolnok</v>
          </cell>
          <cell r="F31787" t="str">
            <v>Szolnok, Sándor utca 2</v>
          </cell>
          <cell r="G31787" t="str">
            <v>Budapest felől érkezve a 32-es úton haladunk át a városon, 2 km után jobbra fordulunk a tiszakécskei elágazásnál. A József A. úton haladva 500 métert az út jobb oldalán található a Remondis Zrt. telephelye, melynek bejárata a Bán utca felől van.</v>
          </cell>
          <cell r="H31787" t="str">
            <v xml:space="preserve">Remondis Szolnok Zrt. / Polónyi János ügyvezető,
Cím: 5000 Szolnok, József A. u. 85., Tel.: 06-56-511 450, Fax.: 06-56-343 198, Mobil.:06-20-924 5973, </v>
          </cell>
          <cell r="I31787" t="str">
            <v>24 órás portaszolgálat</v>
          </cell>
          <cell r="K31787" t="str">
            <v>Remondis Szolnok Zrt.</v>
          </cell>
        </row>
        <row r="31788">
          <cell r="A31788" t="str">
            <v>Szolnok József Attila 1</v>
          </cell>
          <cell r="D31788" t="str">
            <v xml:space="preserve">, </v>
          </cell>
          <cell r="E31788" t="str">
            <v>Jász-Nagykun-Szolnok</v>
          </cell>
          <cell r="F31788" t="str">
            <v>Szolnok, József Attila út 14</v>
          </cell>
          <cell r="G31788" t="str">
            <v>GTS:Beltéri a szerverszobában, az antenna az árbócon.</v>
          </cell>
          <cell r="H31788" t="str">
            <v>MVM NOC: 06-1-304-2266</v>
          </cell>
          <cell r="J31788" t="str">
            <v>TDP;LL</v>
          </cell>
        </row>
        <row r="31789">
          <cell r="A31789" t="str">
            <v>Szolnok József M</v>
          </cell>
          <cell r="D31789" t="str">
            <v xml:space="preserve">, </v>
          </cell>
          <cell r="E31789" t="str">
            <v>Jász-Nagykun-Szolnok</v>
          </cell>
          <cell r="F31789" t="str">
            <v>Szolnok, József Attila út 46</v>
          </cell>
          <cell r="K31789" t="str">
            <v>Magyar Telekom Nyrt.</v>
          </cell>
        </row>
        <row r="31790">
          <cell r="A31790" t="str">
            <v>Szolnok József N</v>
          </cell>
          <cell r="B31790" t="str">
            <v>47.17630289</v>
          </cell>
          <cell r="C31790" t="str">
            <v>20.18143477</v>
          </cell>
          <cell r="D31790" t="str">
            <v>47.17630289, 20.18143477</v>
          </cell>
          <cell r="E31790" t="str">
            <v>Jász-Nagykun-Szolnok</v>
          </cell>
          <cell r="F31790" t="str">
            <v>Szolnok, József Attila út 22-24</v>
          </cell>
          <cell r="K31790" t="str">
            <v>Magyar Telekom Nyrt.</v>
          </cell>
        </row>
        <row r="31791">
          <cell r="A31791" t="str">
            <v>Szolnok József O</v>
          </cell>
          <cell r="B31791" t="str">
            <v>47.17191825</v>
          </cell>
          <cell r="C31791" t="str">
            <v>20.1753916</v>
          </cell>
          <cell r="D31791" t="str">
            <v>47.17191825, 20.1753916</v>
          </cell>
          <cell r="E31791" t="str">
            <v>Jász-Nagykun-Szolnok</v>
          </cell>
          <cell r="F31791" t="str">
            <v>Szolnok, József Attila út 85</v>
          </cell>
          <cell r="K31791" t="str">
            <v>Magyar Telekom Nyrt.</v>
          </cell>
        </row>
        <row r="31792">
          <cell r="A31792" t="str">
            <v>Szolnok József P</v>
          </cell>
          <cell r="D31792" t="str">
            <v xml:space="preserve">, </v>
          </cell>
          <cell r="E31792" t="str">
            <v>Jász-Nagykun-Szolnok</v>
          </cell>
          <cell r="F31792" t="str">
            <v>Szolnok, József Attila út 56</v>
          </cell>
        </row>
        <row r="31793">
          <cell r="A31793" t="str">
            <v>Szolnok József R</v>
          </cell>
          <cell r="D31793" t="str">
            <v xml:space="preserve">, </v>
          </cell>
          <cell r="E31793" t="str">
            <v>Jász-Nagykun-Szolnok</v>
          </cell>
          <cell r="F31793" t="str">
            <v>Szolnok, József Attila út 34</v>
          </cell>
          <cell r="G31793" t="str">
            <v>GTS:Sátprtetőn az antenna, nagyon magas a belmagasság a tetőnél és a kibúvó is hasonlóan magasan van</v>
          </cell>
          <cell r="H31793" t="str">
            <v>Fehérváry Árpád: 56/814544</v>
          </cell>
          <cell r="J31793" t="str">
            <v>MI</v>
          </cell>
        </row>
        <row r="31794">
          <cell r="A31794" t="str">
            <v>Szolnok Jubileumi M</v>
          </cell>
          <cell r="B31794" t="str">
            <v>47.179639</v>
          </cell>
          <cell r="C31794" t="str">
            <v>20.1770327</v>
          </cell>
          <cell r="D31794" t="str">
            <v>47.179639, 20.1770327</v>
          </cell>
          <cell r="E31794" t="str">
            <v>Jász-Nagykun-Szolnok</v>
          </cell>
          <cell r="F31794" t="str">
            <v>Szolnok, Jubileumi tér 1-3</v>
          </cell>
          <cell r="G31794" t="str">
            <v>GTS:Posta, eszközök rackben.</v>
          </cell>
          <cell r="H31794" t="str">
            <v>0</v>
          </cell>
          <cell r="J31794" t="str">
            <v>MI</v>
          </cell>
          <cell r="K31794" t="str">
            <v>Magyar Telekom Nyrt.</v>
          </cell>
        </row>
        <row r="31795">
          <cell r="A31795" t="str">
            <v>Szolnok K</v>
          </cell>
          <cell r="B31795" t="str">
            <v>47.17548813</v>
          </cell>
          <cell r="C31795" t="str">
            <v>20.193714</v>
          </cell>
          <cell r="D31795" t="str">
            <v>47.17548813, 20.193714</v>
          </cell>
          <cell r="E31795" t="str">
            <v>Jász-Nagykun-Szolnok</v>
          </cell>
          <cell r="F31795" t="str">
            <v>Szolnok, Baross utca 1</v>
          </cell>
          <cell r="G31795" t="str">
            <v>Szolnok központjában 7 emeletes épület  a Baross Gábor u - Ságvári Endre krt.sarkon. Bejárat az előző utcáról rámpán, fehér ajtón beléptető.</v>
          </cell>
          <cell r="H31795" t="str">
            <v>Helyi rádiósok</v>
          </cell>
          <cell r="I31795" t="str">
            <v>Az épület rövidebb  oldalán rámpáról fehér vasajtón keresztül, a magasfödszintre. Folyosó végén jobbra, balra gépterem. 7-es ajtón keresztül a pincébe ahol klímák, akkumulátorok, diesel található.</v>
          </cell>
          <cell r="J31795" t="str">
            <v>CN;MI;LL</v>
          </cell>
          <cell r="K31795" t="str">
            <v xml:space="preserve"> N/A</v>
          </cell>
        </row>
        <row r="31796">
          <cell r="A31796" t="str">
            <v>Szolnok Kapisztrán M</v>
          </cell>
          <cell r="D31796" t="str">
            <v xml:space="preserve">, </v>
          </cell>
          <cell r="E31796" t="str">
            <v>Jász-Nagykun-Szolnok</v>
          </cell>
          <cell r="F31796" t="str">
            <v>Szolnok, Kapisztrán Szent János utca 30</v>
          </cell>
          <cell r="K31796" t="str">
            <v>Magyar Telekom Nyrt.</v>
          </cell>
        </row>
        <row r="31797">
          <cell r="A31797" t="str">
            <v>Szolnok Kápolna M</v>
          </cell>
          <cell r="B31797" t="str">
            <v>47.17709646</v>
          </cell>
          <cell r="C31797" t="str">
            <v>20.1894077</v>
          </cell>
          <cell r="D31797" t="str">
            <v>47.17709646, 20.1894077</v>
          </cell>
          <cell r="E31797" t="str">
            <v>Jász-Nagykun-Szolnok</v>
          </cell>
          <cell r="F31797" t="str">
            <v>Szolnok, Kápolna utca 12</v>
          </cell>
          <cell r="K31797" t="str">
            <v>Magyar Telekom Nyrt.</v>
          </cell>
        </row>
        <row r="31798">
          <cell r="A31798" t="str">
            <v>Szolnok Kárász 1</v>
          </cell>
          <cell r="D31798" t="str">
            <v xml:space="preserve">, </v>
          </cell>
          <cell r="E31798" t="str">
            <v>Jász-Nagykun-Szolnok</v>
          </cell>
          <cell r="F31798" t="str">
            <v>Szolnok, Kárász utca 8</v>
          </cell>
          <cell r="J31798" t="str">
            <v>UKR</v>
          </cell>
        </row>
        <row r="31799">
          <cell r="A31799" t="str">
            <v>Szolnok Karczag M</v>
          </cell>
          <cell r="D31799" t="str">
            <v xml:space="preserve">, </v>
          </cell>
          <cell r="E31799" t="str">
            <v>Jász-Nagykun-Szolnok</v>
          </cell>
          <cell r="F31799" t="str">
            <v>Szolnok, Karczag László utca 2</v>
          </cell>
        </row>
        <row r="31800">
          <cell r="A31800" t="str">
            <v>Szolnok Karinthy 1</v>
          </cell>
          <cell r="B31800" t="str">
            <v>47.13292788</v>
          </cell>
          <cell r="C31800" t="str">
            <v>20.2166749</v>
          </cell>
          <cell r="D31800" t="str">
            <v>47.13292788, 20.2166749</v>
          </cell>
          <cell r="E31800" t="str">
            <v>Jász-Nagykun-Szolnok</v>
          </cell>
          <cell r="F31800" t="str">
            <v>Szolnok, Karinthy Frigyes út 38</v>
          </cell>
          <cell r="G31800" t="str">
            <v>GTS:GTS Társszolgáltatói vonak (Telekom) a berendezések a hálózati eszközöknél.</v>
          </cell>
          <cell r="H31800" t="str">
            <v>GTS NOC, 814-4222, 20/480-6221</v>
          </cell>
        </row>
        <row r="31801">
          <cell r="A31801" t="str">
            <v>Szolnok Károly M</v>
          </cell>
          <cell r="D31801" t="str">
            <v xml:space="preserve">, </v>
          </cell>
          <cell r="E31801" t="str">
            <v>Jász-Nagykun-Szolnok</v>
          </cell>
          <cell r="F31801" t="str">
            <v>Szolnok, Károly Róbert utca 7</v>
          </cell>
          <cell r="K31801" t="str">
            <v>Magyar Telekom Nyrt.</v>
          </cell>
        </row>
        <row r="31802">
          <cell r="A31802" t="str">
            <v>Szolnok Károly N</v>
          </cell>
          <cell r="D31802" t="str">
            <v xml:space="preserve">, </v>
          </cell>
          <cell r="E31802" t="str">
            <v>Jász-Nagykun-Szolnok</v>
          </cell>
          <cell r="F31802" t="str">
            <v>Szolnok, Károly Róbert utca 2</v>
          </cell>
        </row>
        <row r="31803">
          <cell r="A31803" t="str">
            <v>Szolnok Kassai M</v>
          </cell>
          <cell r="D31803" t="str">
            <v xml:space="preserve">, </v>
          </cell>
          <cell r="E31803" t="str">
            <v>Jász-Nagykun-Szolnok</v>
          </cell>
          <cell r="F31803" t="str">
            <v>Szolnok, Kassai út 17</v>
          </cell>
        </row>
        <row r="31804">
          <cell r="A31804" t="str">
            <v>Szolnok Kassai N</v>
          </cell>
          <cell r="D31804" t="str">
            <v xml:space="preserve">, </v>
          </cell>
          <cell r="E31804" t="str">
            <v>Jász-Nagykun-Szolnok</v>
          </cell>
          <cell r="F31804" t="str">
            <v>Szolnok, Kassai út 29</v>
          </cell>
        </row>
        <row r="31805">
          <cell r="A31805" t="str">
            <v>Szolnok Kellner M</v>
          </cell>
          <cell r="D31805" t="str">
            <v xml:space="preserve">, </v>
          </cell>
          <cell r="E31805" t="str">
            <v>Jász-Nagykun-Szolnok</v>
          </cell>
          <cell r="F31805" t="str">
            <v>Szolnok, Kellner Gyula utca 2-4</v>
          </cell>
          <cell r="K31805" t="str">
            <v>Magyar Telekom Nyrt.</v>
          </cell>
        </row>
        <row r="31806">
          <cell r="A31806" t="str">
            <v>Szolnok Kombájn M</v>
          </cell>
          <cell r="B31806" t="str">
            <v>47.14289901</v>
          </cell>
          <cell r="C31806" t="str">
            <v>20.15940389</v>
          </cell>
          <cell r="D31806" t="str">
            <v>47.14289901, 20.15940389</v>
          </cell>
          <cell r="E31806" t="str">
            <v>Jász-Nagykun-Szolnok</v>
          </cell>
          <cell r="F31806" t="str">
            <v>Szolnok, Kombájn utca 1</v>
          </cell>
          <cell r="K31806" t="str">
            <v>Magyar Telekom Nyrt.</v>
          </cell>
        </row>
        <row r="31807">
          <cell r="A31807" t="str">
            <v>Szolnok Kossuth 1</v>
          </cell>
          <cell r="B31807" t="str">
            <v>47.17466852</v>
          </cell>
          <cell r="C31807" t="str">
            <v>20.19740377</v>
          </cell>
          <cell r="D31807" t="str">
            <v>47.17466852, 20.19740377</v>
          </cell>
          <cell r="E31807" t="str">
            <v>Jász-Nagykun-Szolnok</v>
          </cell>
          <cell r="F31807" t="str">
            <v>Szolnok, Kossuth tér 2</v>
          </cell>
        </row>
        <row r="31808">
          <cell r="A31808" t="str">
            <v>Szolnok Kossuth 1A</v>
          </cell>
          <cell r="D31808" t="str">
            <v xml:space="preserve">, </v>
          </cell>
          <cell r="E31808" t="str">
            <v>Jász-Nagykun-Szolnok</v>
          </cell>
          <cell r="F31808" t="str">
            <v>Szolnok, Kossuth tér 9</v>
          </cell>
          <cell r="J31808" t="str">
            <v>UKR</v>
          </cell>
        </row>
        <row r="31809">
          <cell r="A31809" t="str">
            <v>Szolnok Kossuth 1B</v>
          </cell>
          <cell r="D31809" t="str">
            <v xml:space="preserve">, </v>
          </cell>
          <cell r="E31809" t="str">
            <v>Jász-Nagykun-Szolnok</v>
          </cell>
          <cell r="F31809" t="str">
            <v>Szolnok, Kossuth Lajos út 12</v>
          </cell>
        </row>
        <row r="31810">
          <cell r="A31810" t="str">
            <v>Szolnok Kossuth 1C</v>
          </cell>
          <cell r="D31810" t="str">
            <v xml:space="preserve">, </v>
          </cell>
          <cell r="E31810" t="str">
            <v>Jász-Nagykun-Szolnok</v>
          </cell>
          <cell r="F31810" t="str">
            <v>Szolnok, Kossuth tér 1</v>
          </cell>
          <cell r="G31810" t="str">
            <v>GTS:Beltéri a szerverszobában, az antenna lapostetőn.</v>
          </cell>
          <cell r="H31810" t="str">
            <v>MVM NOC: 06-1-304-2266</v>
          </cell>
        </row>
        <row r="31811">
          <cell r="A31811" t="str">
            <v>Szolnok Kossuth 3</v>
          </cell>
          <cell r="D31811" t="str">
            <v xml:space="preserve">, </v>
          </cell>
          <cell r="E31811" t="str">
            <v>Jász-Nagykun-Szolnok</v>
          </cell>
          <cell r="F31811" t="str">
            <v>Szolnok, Kossuth Lajos út 3</v>
          </cell>
          <cell r="H31811" t="str">
            <v>Benke-Szabó Edit
06- 309386347 
56/513-597</v>
          </cell>
          <cell r="I31811" t="str">
            <v xml:space="preserve">Bejárat a Dózsa György út felől. 
Magánnyomozó iroda + biztonságtechnikai üzlet.
</v>
          </cell>
        </row>
        <row r="31812">
          <cell r="A31812" t="str">
            <v>Szolnok Kossuth K</v>
          </cell>
          <cell r="D31812" t="str">
            <v xml:space="preserve">, </v>
          </cell>
          <cell r="E31812" t="str">
            <v>Jász-Nagykun-Szolnok</v>
          </cell>
          <cell r="F31812" t="str">
            <v>Szolnok, Kossuth Lajos út 7</v>
          </cell>
        </row>
        <row r="31813">
          <cell r="A31813" t="str">
            <v>Szolnok Kossuth L</v>
          </cell>
          <cell r="D31813" t="str">
            <v xml:space="preserve">, </v>
          </cell>
          <cell r="E31813" t="str">
            <v>Jász-Nagykun-Szolnok</v>
          </cell>
          <cell r="F31813" t="str">
            <v>Szolnok, Kossuth Lajos út 16</v>
          </cell>
        </row>
        <row r="31814">
          <cell r="A31814" t="str">
            <v>Szolnok Kossuth M</v>
          </cell>
          <cell r="B31814" t="str">
            <v>47.17414988</v>
          </cell>
          <cell r="C31814" t="str">
            <v>20.19888344</v>
          </cell>
          <cell r="D31814" t="str">
            <v>47.17414988, 20.19888344</v>
          </cell>
          <cell r="E31814" t="str">
            <v>Jász-Nagykun-Szolnok</v>
          </cell>
          <cell r="F31814" t="str">
            <v>Szolnok, Kossuth Lajos út 2</v>
          </cell>
          <cell r="K31814" t="str">
            <v>Magyar Telekom Nyrt.</v>
          </cell>
        </row>
        <row r="31815">
          <cell r="A31815" t="str">
            <v>Szolnok Kossuth N</v>
          </cell>
          <cell r="B31815" t="str">
            <v>47.1741201</v>
          </cell>
          <cell r="C31815" t="str">
            <v>20.20005701</v>
          </cell>
          <cell r="D31815" t="str">
            <v>47.1741201, 20.20005701</v>
          </cell>
          <cell r="E31815" t="str">
            <v>Jász-Nagykun-Szolnok</v>
          </cell>
          <cell r="F31815" t="str">
            <v>Szolnok, Kossuth Lajos út 1</v>
          </cell>
          <cell r="G31815" t="str">
            <v xml:space="preserve">Szolnok Kőrösi út 98 Strabag  telephelyén található.
 A beltéri a főépület előterében lett telepítve, meglévő rack szekrény mellé. Az antenna az épület homlokfalára került oldalfali tartóra. Az antenna megközelítéséhez 4 méteres létra szükséges!
</v>
          </cell>
          <cell r="H31815" t="str">
            <v xml:space="preserve">Jancsó Attila, 30/6770106
Barta Katalin, 30/6820570
</v>
          </cell>
          <cell r="I31815" t="str">
            <v xml:space="preserve">Előre egyeztetett időpontban. </v>
          </cell>
          <cell r="K31815" t="str">
            <v>Magyar Telekom Nyrt.</v>
          </cell>
        </row>
        <row r="31816">
          <cell r="A31816" t="str">
            <v>Szolnok Kossuth O</v>
          </cell>
          <cell r="D31816" t="str">
            <v xml:space="preserve">, </v>
          </cell>
          <cell r="E31816" t="str">
            <v>Jász-Nagykun-Szolnok</v>
          </cell>
          <cell r="F31816" t="str">
            <v>Szolnok, Kossuth Lajos út 18</v>
          </cell>
          <cell r="K31816" t="str">
            <v>Magyar Telekom Nyrt.</v>
          </cell>
        </row>
        <row r="31817">
          <cell r="A31817" t="str">
            <v>Szolnok Kossuth P</v>
          </cell>
          <cell r="D31817" t="str">
            <v xml:space="preserve">, </v>
          </cell>
          <cell r="E31817" t="str">
            <v>Jász-Nagykun-Szolnok</v>
          </cell>
          <cell r="F31817" t="str">
            <v>Szolnok, Kossuth Lajos út 6-8</v>
          </cell>
          <cell r="K31817" t="str">
            <v>Magyar Telekom Nyrt.</v>
          </cell>
        </row>
        <row r="31818">
          <cell r="A31818" t="str">
            <v>Szolnok Kossuth Q</v>
          </cell>
          <cell r="B31818" t="str">
            <v>47.17507313</v>
          </cell>
          <cell r="C31818" t="str">
            <v>20.19652852</v>
          </cell>
          <cell r="D31818" t="str">
            <v>47.17507313, 20.19652852</v>
          </cell>
          <cell r="E31818" t="str">
            <v>Jász-Nagykun-Szolnok</v>
          </cell>
          <cell r="F31818" t="str">
            <v>Szolnok, Kossuth tér 6</v>
          </cell>
          <cell r="K31818" t="str">
            <v>Magyar Telekom Nyrt.</v>
          </cell>
        </row>
        <row r="31819">
          <cell r="A31819" t="str">
            <v>Szolnok Kossuth R</v>
          </cell>
          <cell r="D31819" t="str">
            <v xml:space="preserve">, </v>
          </cell>
          <cell r="E31819" t="str">
            <v>Jász-Nagykun-Szolnok</v>
          </cell>
          <cell r="F31819" t="str">
            <v>Szolnok, Kossuth tér 5/A</v>
          </cell>
          <cell r="K31819" t="str">
            <v>Magyar Telekom Nyrt.</v>
          </cell>
        </row>
        <row r="31820">
          <cell r="A31820" t="str">
            <v>Szolnok Kőrösi 1</v>
          </cell>
          <cell r="D31820" t="str">
            <v xml:space="preserve">, </v>
          </cell>
          <cell r="E31820" t="str">
            <v>Jász-Nagykun-Szolnok</v>
          </cell>
          <cell r="F31820" t="str">
            <v>Szolnok, MÁV terület 7350 hrsz</v>
          </cell>
          <cell r="G31820" t="str">
            <v>A 4-es főúton kell menni 100 km-t, majd a Tiszakécskei lehajtónál Szolnok felé le kell térni a 4-es útról. Miután áthaladtunk a 4-es út alatt, menjünk Szolnok belvárosa felé. Menjünk 750 métert, majd bal kéz felé látunk egy kaput, mely fölött Cukorgyár feliratot olvashatunk, itt kanyarodjunk be és menjünk ezen az utcán végig 1900 métert, míg bele nem ütközünk a Kőrösi útba. Tartsunk jobbra, majd menjünk újabb 300 métert, és bal kéz felől meglátjuk a telep bejáratát.</v>
          </cell>
          <cell r="H31820" t="str">
            <v>Dr. Kiss Nóra ügyvéd, tel.: 06-30/632-3367, e-mail: noradrkiss@gmail.com; Fekete Sándor, tel.: 06-70/320-6807</v>
          </cell>
          <cell r="K31820" t="str">
            <v>Raviva Kft.</v>
          </cell>
        </row>
        <row r="31821">
          <cell r="A31821" t="str">
            <v>Szolnok Kőrösi M</v>
          </cell>
          <cell r="D31821" t="str">
            <v xml:space="preserve">, </v>
          </cell>
          <cell r="E31821" t="str">
            <v>Jász-Nagykun-Szolnok</v>
          </cell>
          <cell r="F31821" t="str">
            <v>Szolnok, Kőrösi út 98</v>
          </cell>
          <cell r="G31821" t="str">
            <v>A beltéri a főépület előterében lett telepítve, meglévő rack szekrény mellé. Az antenna az épület homlokfalára került oldalfali tartóra. Az antenna megközelítéséhez 4 méteres létra szükséges!</v>
          </cell>
          <cell r="H31821" t="str">
            <v xml:space="preserve">Jancsó Attila, 30/6770106
Barta Katalin, 30/6820570
</v>
          </cell>
          <cell r="I31821" t="str">
            <v xml:space="preserve">Előre egyeztetett időpontban. </v>
          </cell>
          <cell r="J31821" t="str">
            <v>MI</v>
          </cell>
          <cell r="K31821" t="str">
            <v>Magyar Telekom Nyrt.</v>
          </cell>
        </row>
        <row r="31822">
          <cell r="A31822" t="str">
            <v>Szolnok Kőrösi N</v>
          </cell>
          <cell r="D31822" t="str">
            <v xml:space="preserve">, </v>
          </cell>
          <cell r="E31822" t="str">
            <v>Jász-Nagykun-Szolnok</v>
          </cell>
          <cell r="F31822" t="str">
            <v>Szolnok, Kőrösi út 14</v>
          </cell>
          <cell r="K31822" t="str">
            <v>Magyar Telekom Nyrt.</v>
          </cell>
        </row>
        <row r="31823">
          <cell r="A31823" t="str">
            <v>Szolnok Kőrösi O</v>
          </cell>
          <cell r="D31823" t="str">
            <v xml:space="preserve">, </v>
          </cell>
          <cell r="E31823" t="str">
            <v>Jász-Nagykun-Szolnok</v>
          </cell>
          <cell r="F31823" t="str">
            <v>Szolnok, Kőrösi út 43</v>
          </cell>
          <cell r="G31823" t="str">
            <v>NAV</v>
          </cell>
          <cell r="H31823" t="str">
            <v>Borosovics Péterné Kati M.T. kolléganő felé megküldeni a belépési kérelmet!</v>
          </cell>
          <cell r="I31823" t="str">
            <v>Borosovics Péterné Kati M.T. kolléganő felé megküldeni a belépési kérelmet!</v>
          </cell>
        </row>
        <row r="31824">
          <cell r="A31824" t="str">
            <v>Szolnok Kőrösi P</v>
          </cell>
          <cell r="D31824" t="str">
            <v xml:space="preserve">, </v>
          </cell>
          <cell r="E31824" t="str">
            <v>Jász-Nagykun-Szolnok</v>
          </cell>
          <cell r="F31824" t="str">
            <v>Szolnok, Kőrösi út 4</v>
          </cell>
          <cell r="K31824" t="str">
            <v>Magyar Telekom Nyrt.</v>
          </cell>
        </row>
        <row r="31825">
          <cell r="A31825" t="str">
            <v>Szolnok Kőrösi R</v>
          </cell>
          <cell r="D31825" t="str">
            <v xml:space="preserve">, </v>
          </cell>
          <cell r="E31825" t="str">
            <v>Jász-Nagykun-Szolnok</v>
          </cell>
          <cell r="F31825" t="str">
            <v>Szolnok, Kőrösi út 44</v>
          </cell>
          <cell r="G31825" t="str">
            <v>GTS:Szegedről a 47 -es főúton Algyő felé lesz egy körforgalom, itt balra kell kimenni, majd az első kereszteződésnél balra, az út végén a sorompó már az övék. Antenna lapos tetős tartón, beltéri: az 1. emeleten, a szerverszobában.</v>
          </cell>
          <cell r="H31825" t="str">
            <v>Informatikusok:
Nagy Olivér 20/320-1680
Vér Zoltán  20/980-3833</v>
          </cell>
        </row>
        <row r="31826">
          <cell r="A31826" t="str">
            <v>Szolnok Kőrösi S</v>
          </cell>
          <cell r="B31826" t="str">
            <v>47.16288368</v>
          </cell>
          <cell r="C31826" t="str">
            <v>20.15716911</v>
          </cell>
          <cell r="D31826" t="str">
            <v>47.16288368, 20.15716911</v>
          </cell>
          <cell r="E31826" t="str">
            <v>Jász-Nagykun-Szolnok</v>
          </cell>
          <cell r="F31826" t="str">
            <v>Szolnok, Kőrösi út 74</v>
          </cell>
        </row>
        <row r="31827">
          <cell r="A31827" t="str">
            <v>Szolnok Krúdy M</v>
          </cell>
          <cell r="B31827" t="str">
            <v>47.12303991</v>
          </cell>
          <cell r="C31827" t="str">
            <v>20.21233276</v>
          </cell>
          <cell r="D31827" t="str">
            <v>47.12303991, 20.21233276</v>
          </cell>
          <cell r="E31827" t="str">
            <v>Jász-Nagykun-Szolnok</v>
          </cell>
          <cell r="F31827" t="str">
            <v>Szolnok, Krúdy Gyula utca 102</v>
          </cell>
          <cell r="K31827" t="str">
            <v>Magyar Telekom Nyrt.</v>
          </cell>
        </row>
        <row r="31828">
          <cell r="A31828" t="str">
            <v>Szolnok Krúdy N</v>
          </cell>
          <cell r="B31828" t="str">
            <v>47.12247406</v>
          </cell>
          <cell r="C31828" t="str">
            <v>20.21224133</v>
          </cell>
          <cell r="D31828" t="str">
            <v>47.12247406, 20.21224133</v>
          </cell>
          <cell r="E31828" t="str">
            <v>Jász-Nagykun-Szolnok</v>
          </cell>
          <cell r="F31828" t="str">
            <v>Szolnok, Krúdy Gyula utca 108</v>
          </cell>
          <cell r="K31828" t="str">
            <v>Magyar Telekom Nyrt.</v>
          </cell>
        </row>
        <row r="31829">
          <cell r="A31829" t="str">
            <v>Szolnok Krúdy O</v>
          </cell>
          <cell r="D31829" t="str">
            <v xml:space="preserve">, </v>
          </cell>
          <cell r="E31829" t="str">
            <v>Jász-Nagykun-Szolnok</v>
          </cell>
          <cell r="F31829" t="str">
            <v>Szolnok, Krúdy Gyula utca 112</v>
          </cell>
        </row>
        <row r="31830">
          <cell r="A31830" t="str">
            <v>Szolnok L</v>
          </cell>
          <cell r="D31830" t="str">
            <v xml:space="preserve">, </v>
          </cell>
          <cell r="E31830" t="str">
            <v>Jász-Nagykun-Szolnok</v>
          </cell>
          <cell r="F31830" t="str">
            <v>Szolnok, Aradi utca 8</v>
          </cell>
        </row>
        <row r="31831">
          <cell r="A31831" t="str">
            <v>Szolnok Liget M</v>
          </cell>
          <cell r="D31831" t="str">
            <v xml:space="preserve">, </v>
          </cell>
          <cell r="E31831" t="str">
            <v>Jász-Nagykun-Szolnok</v>
          </cell>
          <cell r="F31831" t="str">
            <v>Szolnok, Liget utca 6</v>
          </cell>
          <cell r="K31831" t="str">
            <v>Magyar Telekom Nyrt.</v>
          </cell>
        </row>
        <row r="31832">
          <cell r="A31832" t="str">
            <v>Szolnok Liget N</v>
          </cell>
          <cell r="D31832" t="str">
            <v xml:space="preserve">, </v>
          </cell>
          <cell r="E31832" t="str">
            <v>Jász-Nagykun-Szolnok</v>
          </cell>
          <cell r="F31832" t="str">
            <v>Szolnok, Liget utca 10</v>
          </cell>
        </row>
        <row r="31833">
          <cell r="A31833" t="str">
            <v>Szolnok Liget O</v>
          </cell>
          <cell r="D31833" t="str">
            <v xml:space="preserve">, </v>
          </cell>
          <cell r="E31833" t="str">
            <v>Jász-Nagykun-Szolnok</v>
          </cell>
          <cell r="F31833" t="str">
            <v>Szolnok, Liget utca 15</v>
          </cell>
        </row>
        <row r="31834">
          <cell r="A31834" t="str">
            <v>Szolnok Lomb M</v>
          </cell>
          <cell r="D31834" t="str">
            <v xml:space="preserve">, </v>
          </cell>
          <cell r="E31834" t="str">
            <v>Jász-Nagykun-Szolnok</v>
          </cell>
          <cell r="F31834" t="str">
            <v>Szolnok, Lomb utca 8</v>
          </cell>
        </row>
        <row r="31835">
          <cell r="A31835" t="str">
            <v>Szolnok Lovas M</v>
          </cell>
          <cell r="B31835" t="str">
            <v>47.19445132</v>
          </cell>
          <cell r="C31835" t="str">
            <v>20.18116084</v>
          </cell>
          <cell r="D31835" t="str">
            <v>47.19445132, 20.18116084</v>
          </cell>
          <cell r="E31835" t="str">
            <v>Jász-Nagykun-Szolnok</v>
          </cell>
          <cell r="F31835" t="str">
            <v>Szolnok, Lovas István utca 1</v>
          </cell>
          <cell r="K31835" t="str">
            <v>Magyar Telekom Nyrt.</v>
          </cell>
        </row>
        <row r="31836">
          <cell r="A31836" t="str">
            <v>Szolnok M</v>
          </cell>
          <cell r="D31836" t="str">
            <v xml:space="preserve">, </v>
          </cell>
          <cell r="E31836" t="str">
            <v>Jász-Nagykun-Szolnok</v>
          </cell>
          <cell r="F31836" t="str">
            <v>Szolnok, Téglagyári út 22</v>
          </cell>
          <cell r="G31836" t="str">
            <v>Szolnok elején Jászberény felé balra, Mitsubishi után jobbra.</v>
          </cell>
          <cell r="H31836" t="str">
            <v>Telenor-tól:   Csaba Anita Pacsai Zsolt-+36 20 995-1002
(fax: 130614646425@fax.tc)</v>
          </cell>
          <cell r="I31836" t="str">
            <v>24 órás őrség, tel: 56-414-130, 56-414-145, mob: 20-886-7004. Bejutás előzetes lista alapján.
Konkrét belépési engedély ők a Saját NOC-uktól küldenek belépésit! Belépési engedélyekkel kapcsolatos ügyek intézése -06/20-995-1002 H-P 7.30-19.30-ig.06/20-930-5177/1-es mellék-Site ki/bejelentkezések, amennyiben a "belépésis" telefonon nincs válasz, akkor ezt érdemes hívni, H-P 7.30-19.30-ig mi (telefonos ügyintézők) vesszük a hívásokat, egyéb időben a Noc-on dolgozó ügyeletes  mérnököktől tudsz kérni ideiglenes belépési engedélyt.</v>
          </cell>
          <cell r="J31836" t="str">
            <v>MI</v>
          </cell>
          <cell r="K31836" t="str">
            <v>Pannon GSM</v>
          </cell>
        </row>
        <row r="31837">
          <cell r="A31837" t="str">
            <v>Szolnok Madách 1</v>
          </cell>
          <cell r="D31837" t="str">
            <v xml:space="preserve">, </v>
          </cell>
          <cell r="E31837" t="str">
            <v>Jász-Nagykun-Szolnok</v>
          </cell>
          <cell r="F31837" t="str">
            <v>Szolnok, Madách utca 15/A</v>
          </cell>
        </row>
        <row r="31838">
          <cell r="A31838" t="str">
            <v>Szolnok Madách M</v>
          </cell>
          <cell r="D31838" t="str">
            <v xml:space="preserve">, </v>
          </cell>
          <cell r="E31838" t="str">
            <v>Jász-Nagykun-Szolnok</v>
          </cell>
          <cell r="F31838" t="str">
            <v>Szolnok, Madách utca 3</v>
          </cell>
        </row>
        <row r="31839">
          <cell r="A31839" t="str">
            <v>Szolnok Madách N</v>
          </cell>
          <cell r="D31839" t="str">
            <v xml:space="preserve">, </v>
          </cell>
          <cell r="E31839" t="str">
            <v>Jász-Nagykun-Szolnok</v>
          </cell>
          <cell r="F31839" t="str">
            <v>Szolnok, Madách utca 9</v>
          </cell>
        </row>
        <row r="31840">
          <cell r="A31840" t="str">
            <v>Szolnok Magyar M</v>
          </cell>
          <cell r="D31840" t="str">
            <v xml:space="preserve">, </v>
          </cell>
          <cell r="E31840" t="str">
            <v>Jász-Nagykun-Szolnok</v>
          </cell>
          <cell r="F31840" t="str">
            <v>Szolnok, Magyar utca 8</v>
          </cell>
          <cell r="K31840" t="str">
            <v>Magyar Telekom Nyrt.</v>
          </cell>
        </row>
        <row r="31841">
          <cell r="A31841" t="str">
            <v>Szolnok Magyar N</v>
          </cell>
          <cell r="D31841" t="str">
            <v xml:space="preserve">, </v>
          </cell>
          <cell r="E31841" t="str">
            <v>Jász-Nagykun-Szolnok</v>
          </cell>
          <cell r="F31841" t="str">
            <v>Szolnok, Magyar utca 4</v>
          </cell>
        </row>
        <row r="31842">
          <cell r="A31842" t="str">
            <v>Szolnok Magyar O</v>
          </cell>
          <cell r="D31842" t="str">
            <v xml:space="preserve">, </v>
          </cell>
          <cell r="E31842" t="str">
            <v>Jász-Nagykun-Szolnok</v>
          </cell>
          <cell r="F31842" t="str">
            <v>Szolnok, Magyar utca 22</v>
          </cell>
        </row>
        <row r="31843">
          <cell r="A31843" t="str">
            <v>Szolnok Mária M</v>
          </cell>
          <cell r="D31843" t="str">
            <v xml:space="preserve">, </v>
          </cell>
          <cell r="E31843" t="str">
            <v>Jász-Nagykun-Szolnok</v>
          </cell>
          <cell r="F31843" t="str">
            <v>Szolnok, Mária út 19</v>
          </cell>
        </row>
        <row r="31844">
          <cell r="A31844" t="str">
            <v>Szolnok Mártírok M</v>
          </cell>
          <cell r="B31844" t="str">
            <v>47.1636512</v>
          </cell>
          <cell r="C31844" t="str">
            <v>20.17806602</v>
          </cell>
          <cell r="D31844" t="str">
            <v>47.1636512, 20.17806602</v>
          </cell>
          <cell r="E31844" t="str">
            <v>Jász-Nagykun-Szolnok</v>
          </cell>
          <cell r="F31844" t="str">
            <v>Szolnok, Mártírok útja 51</v>
          </cell>
        </row>
        <row r="31845">
          <cell r="A31845" t="str">
            <v>Szolnok Mártírok N</v>
          </cell>
          <cell r="B31845" t="str">
            <v>47.17016471</v>
          </cell>
          <cell r="C31845" t="str">
            <v>20.18895588</v>
          </cell>
          <cell r="D31845" t="str">
            <v>47.17016471, 20.18895588</v>
          </cell>
          <cell r="E31845" t="str">
            <v>Jász-Nagykun-Szolnok</v>
          </cell>
          <cell r="F31845" t="str">
            <v>Szolnok, Mártírok útja 6</v>
          </cell>
          <cell r="K31845" t="str">
            <v>Magyar Telekom Nyrt.</v>
          </cell>
        </row>
        <row r="31846">
          <cell r="A31846" t="str">
            <v>Szolnok Mártírok O</v>
          </cell>
          <cell r="B31846" t="str">
            <v>47.16269158</v>
          </cell>
          <cell r="C31846" t="str">
            <v>20.1759352</v>
          </cell>
          <cell r="D31846" t="str">
            <v>47.16269158, 20.1759352</v>
          </cell>
          <cell r="E31846" t="str">
            <v>Jász-Nagykun-Szolnok</v>
          </cell>
          <cell r="F31846" t="str">
            <v>Szolnok, Mártírok útja 34</v>
          </cell>
        </row>
        <row r="31847">
          <cell r="A31847" t="str">
            <v>Szolnok Mártírok P</v>
          </cell>
          <cell r="D31847" t="str">
            <v xml:space="preserve">, </v>
          </cell>
          <cell r="E31847" t="str">
            <v>Jász-Nagykun-Szolnok</v>
          </cell>
          <cell r="F31847" t="str">
            <v>Szolnok, Mártírok útja 30</v>
          </cell>
          <cell r="G31847" t="str">
            <v>GTS:Beltéri a szerverszobában, az 1. emeleten az antenna lapostetőn, a mediwordnél az antenna árbócon, szervizelhető, a beltéri a Mediworldnél a Beltéri és a végpont az CT/MR irodában.</v>
          </cell>
          <cell r="H31847" t="str">
            <v>Üfi kontakt Roskó László +36306394189</v>
          </cell>
          <cell r="J31847" t="str">
            <v>MI</v>
          </cell>
        </row>
        <row r="31848">
          <cell r="A31848" t="str">
            <v>Szolnok Mátyás M</v>
          </cell>
          <cell r="D31848" t="str">
            <v xml:space="preserve">, </v>
          </cell>
          <cell r="E31848" t="str">
            <v>Jász-Nagykun-Szolnok</v>
          </cell>
          <cell r="F31848" t="str">
            <v>Szolnok, Mátyás király út 29</v>
          </cell>
          <cell r="K31848" t="str">
            <v>Magyar Telekom Nyrt.</v>
          </cell>
        </row>
        <row r="31849">
          <cell r="A31849" t="str">
            <v>Szolnok Mátyás N</v>
          </cell>
          <cell r="B31849" t="str">
            <v>47.18030389</v>
          </cell>
          <cell r="C31849" t="str">
            <v>20.18076774</v>
          </cell>
          <cell r="D31849" t="str">
            <v>47.18030389, 20.18076774</v>
          </cell>
          <cell r="E31849" t="str">
            <v>Jász-Nagykun-Szolnok</v>
          </cell>
          <cell r="F31849" t="str">
            <v>Szolnok, Mátyás király út 20</v>
          </cell>
        </row>
        <row r="31850">
          <cell r="A31850" t="str">
            <v>Szolnok Meder 1</v>
          </cell>
          <cell r="D31850" t="str">
            <v xml:space="preserve">, </v>
          </cell>
          <cell r="E31850" t="str">
            <v>Jász-Nagykun-Szolnok</v>
          </cell>
          <cell r="F31850" t="str">
            <v>Szolnok, Meder utca 38</v>
          </cell>
        </row>
        <row r="31851">
          <cell r="A31851" t="str">
            <v>Szolnok Mészáros M</v>
          </cell>
          <cell r="D31851" t="str">
            <v xml:space="preserve">, </v>
          </cell>
          <cell r="E31851" t="str">
            <v>Jász-Nagykun-Szolnok</v>
          </cell>
          <cell r="F31851" t="str">
            <v>Szolnok, Mészáros Lőrinc utca 2</v>
          </cell>
        </row>
        <row r="31852">
          <cell r="A31852" t="str">
            <v>Szolnok Mikszáth M</v>
          </cell>
          <cell r="D31852" t="str">
            <v xml:space="preserve">, </v>
          </cell>
          <cell r="E31852" t="str">
            <v>Jász-Nagykun-Szolnok</v>
          </cell>
          <cell r="F31852" t="str">
            <v>Szolnok, Mikszáth Kálmán utca 3-5</v>
          </cell>
          <cell r="K31852" t="str">
            <v>Magyar Telekom Nyrt.</v>
          </cell>
        </row>
        <row r="31853">
          <cell r="A31853" t="str">
            <v>Szolnok MOL 1</v>
          </cell>
          <cell r="B31853" t="str">
            <v>47.17728769</v>
          </cell>
          <cell r="C31853" t="str">
            <v>20.1936867</v>
          </cell>
          <cell r="D31853" t="str">
            <v>47.17728769, 20.1936867</v>
          </cell>
          <cell r="E31853" t="str">
            <v>Jász-Nagykun-Szolnok</v>
          </cell>
          <cell r="F31853" t="str">
            <v>Szolnok, Ady Endre út 26</v>
          </cell>
          <cell r="G31853" t="str">
            <v>A Mol székház tetején siktükrök + outdoor.</v>
          </cell>
          <cell r="H31853" t="str">
            <v>dr. Gégény Andrea, Rák Magdolna, 
Böjti Tamás  Tel: 56 502 109  Fax: 56 502 701  Mobil: 20 569 33 11  E-mail: tbojti@external.mol.hu; bojti.tamas@strabag-pfs.hu</v>
          </cell>
          <cell r="I31853" t="str">
            <v>Éjjel-nappali portaszolgálat, belépési kérelmet időben megküldeni!</v>
          </cell>
          <cell r="J31853" t="str">
            <v>UBS2100;LTE800;LTE1800;LL</v>
          </cell>
          <cell r="K31853" t="str">
            <v>Magyar Olajipari Rt. [MOL]</v>
          </cell>
        </row>
        <row r="31854">
          <cell r="A31854" t="str">
            <v>Szolnok MOL 2</v>
          </cell>
          <cell r="D31854" t="str">
            <v xml:space="preserve">, </v>
          </cell>
          <cell r="E31854" t="str">
            <v>Jász-Nagykun-Szolnok</v>
          </cell>
          <cell r="F31854" t="str">
            <v>Szolnok, Kőrösi út 84</v>
          </cell>
          <cell r="K31854" t="str">
            <v>Magyar Telekom Nyrt.</v>
          </cell>
        </row>
        <row r="31855">
          <cell r="A31855" t="str">
            <v>Szolnok MOL 3</v>
          </cell>
          <cell r="B31855" t="str">
            <v>47.17300006</v>
          </cell>
          <cell r="C31855" t="str">
            <v>20.18699801</v>
          </cell>
          <cell r="D31855" t="str">
            <v>47.17300006, 20.18699801</v>
          </cell>
          <cell r="E31855" t="str">
            <v>Jász-Nagykun-Szolnok</v>
          </cell>
          <cell r="F31855" t="str">
            <v>Szolnok, Gábor Áron tér 1221/2 hrsz</v>
          </cell>
        </row>
        <row r="31856">
          <cell r="A31856" t="str">
            <v>Szolnok MOL 4</v>
          </cell>
          <cell r="B31856" t="str">
            <v>47.16100988</v>
          </cell>
          <cell r="C31856" t="str">
            <v>20.2381573</v>
          </cell>
          <cell r="D31856" t="str">
            <v>47.16100988, 20.2381573</v>
          </cell>
          <cell r="E31856" t="str">
            <v>Jász-Nagykun-Szolnok</v>
          </cell>
          <cell r="F31856" t="str">
            <v>Szolnok, Alcsi sziget 19703/6 hrsz</v>
          </cell>
        </row>
        <row r="31857">
          <cell r="A31857" t="str">
            <v>Szolnok Mozdony 1</v>
          </cell>
          <cell r="B31857" t="str">
            <v>47.17648846</v>
          </cell>
          <cell r="C31857" t="str">
            <v>20.16435258</v>
          </cell>
          <cell r="D31857" t="str">
            <v>47.17648846, 20.16435258</v>
          </cell>
          <cell r="E31857" t="str">
            <v>Jász-Nagykun-Szolnok</v>
          </cell>
          <cell r="F31857" t="str">
            <v>Szolnok, Mozdony utca 1</v>
          </cell>
        </row>
        <row r="31858">
          <cell r="A31858" t="str">
            <v>Szolnok MVM 1</v>
          </cell>
          <cell r="D31858" t="str">
            <v xml:space="preserve">, </v>
          </cell>
          <cell r="E31858" t="str">
            <v>Jász-Nagykun-Szolnok</v>
          </cell>
          <cell r="F31858" t="str">
            <v>Szolnok, Rékasi út 100</v>
          </cell>
        </row>
        <row r="31859">
          <cell r="A31859" t="str">
            <v>Szolnok N</v>
          </cell>
          <cell r="B31859" t="str">
            <v>47.17854838</v>
          </cell>
          <cell r="C31859" t="str">
            <v>20.15789087</v>
          </cell>
          <cell r="D31859" t="str">
            <v>47.17854838, 20.15789087</v>
          </cell>
          <cell r="E31859" t="str">
            <v>Jász-Nagykun-Szolnok</v>
          </cell>
          <cell r="F31859" t="str">
            <v>Szolnok, Téglagyári út 13</v>
          </cell>
          <cell r="G31859" t="str">
            <v>A 4-es úton Szolnokig, az elkerülő útról letérni és az abonyi úton a vasúti felüljáró előtti lámpánál balra a Fék úton a amár messziről látható Pannon torony irányában. A második utca a Téglagyár út és ezen balra elfordulni, majd rögtön jobbra van a Mátyus Kft. bejárata. Mi hátulról tudunk bejárni (van saját gépkocsi és személy bejárónk is)</v>
          </cell>
          <cell r="H31859" t="str">
            <v>Mátyus Ernő / Mátyus Ipari, Kereskedelmi és Szolgáltató Kft.; 5000 Szolnok, Jubíleum tér 6.; Tel.:56/220 243, fax.: 06-56-426 277, Mobil.: 06-20-935 5446.
Peszeki Szilvia üzemvezető, Mobil.: 06-20-944-9325, Fax.: 06-56-426-277</v>
          </cell>
          <cell r="I31859" t="str">
            <v>Saját kapunkon éjjel-nappal szabadon.</v>
          </cell>
          <cell r="J31859" t="str">
            <v>TBS;UBS2100;LTE800;LTE1800;MI</v>
          </cell>
          <cell r="K31859" t="str">
            <v>TISZA-COOP Nagykereskedelmi Szolgáltató Rt.</v>
          </cell>
        </row>
        <row r="31860">
          <cell r="A31860" t="str">
            <v>Szolnok Nagy Imre M</v>
          </cell>
          <cell r="D31860" t="str">
            <v xml:space="preserve">, </v>
          </cell>
          <cell r="E31860" t="str">
            <v>Jász-Nagykun-Szolnok</v>
          </cell>
          <cell r="F31860" t="str">
            <v>Szolnok, Nagy Imre körút 10/A</v>
          </cell>
          <cell r="K31860" t="str">
            <v>Magyar Telekom Nyrt.</v>
          </cell>
        </row>
        <row r="31861">
          <cell r="A31861" t="str">
            <v>Szolnok Nagy Imre N</v>
          </cell>
          <cell r="D31861" t="str">
            <v xml:space="preserve">, </v>
          </cell>
          <cell r="E31861" t="str">
            <v>Jász-Nagykun-Szolnok</v>
          </cell>
          <cell r="F31861" t="str">
            <v>Szolnok, Nagy Imre körút 2/A</v>
          </cell>
          <cell r="K31861" t="str">
            <v>Magyar Telekom Nyrt.</v>
          </cell>
        </row>
        <row r="31862">
          <cell r="A31862" t="str">
            <v>Szolnok Nagy Imre O</v>
          </cell>
          <cell r="D31862" t="str">
            <v xml:space="preserve">, </v>
          </cell>
          <cell r="E31862" t="str">
            <v>Jász-Nagykun-Szolnok</v>
          </cell>
          <cell r="F31862" t="str">
            <v>Szolnok, Nagy Imre körút 8/A</v>
          </cell>
          <cell r="K31862" t="str">
            <v>Magyar Telekom Nyrt.</v>
          </cell>
        </row>
        <row r="31863">
          <cell r="A31863" t="str">
            <v>Szolnok Nagy Imre P</v>
          </cell>
          <cell r="D31863" t="str">
            <v xml:space="preserve">, </v>
          </cell>
          <cell r="E31863" t="str">
            <v>Jász-Nagykun-Szolnok</v>
          </cell>
          <cell r="F31863" t="str">
            <v>Szolnok, Nagy Imre körút 20</v>
          </cell>
        </row>
        <row r="31864">
          <cell r="A31864" t="str">
            <v>Szolnok Nagysándor M</v>
          </cell>
          <cell r="D31864" t="str">
            <v xml:space="preserve">, </v>
          </cell>
          <cell r="E31864" t="str">
            <v>Jász-Nagykun-Szolnok</v>
          </cell>
          <cell r="F31864" t="str">
            <v>Szolnok, Nagysándor József út 31</v>
          </cell>
          <cell r="K31864" t="str">
            <v>Magyar Telekom Nyrt.</v>
          </cell>
        </row>
        <row r="31865">
          <cell r="A31865" t="str">
            <v>Szolnok Nagysándor N</v>
          </cell>
          <cell r="B31865" t="str">
            <v>47.18094264</v>
          </cell>
          <cell r="C31865" t="str">
            <v>20.15497185</v>
          </cell>
          <cell r="D31865" t="str">
            <v>47.18094264, 20.15497185</v>
          </cell>
          <cell r="E31865" t="str">
            <v>Jász-Nagykun-Szolnok</v>
          </cell>
          <cell r="F31865" t="str">
            <v>Szolnok, Nagysándor József út 13</v>
          </cell>
          <cell r="G31865" t="str">
            <v>cím szerint kültéri szekrény</v>
          </cell>
          <cell r="I31865" t="str">
            <v>"rittal" szabvány kulcs, felvehető Szolnok Madách 2-ben</v>
          </cell>
          <cell r="K31865" t="str">
            <v>Magyar Telekom Nyrt.</v>
          </cell>
        </row>
        <row r="31866">
          <cell r="A31866" t="str">
            <v>Szolnok Nagysándor O</v>
          </cell>
          <cell r="B31866" t="str">
            <v>47.18337167</v>
          </cell>
          <cell r="C31866" t="str">
            <v>20.15496951</v>
          </cell>
          <cell r="D31866" t="str">
            <v>47.18337167, 20.15496951</v>
          </cell>
          <cell r="E31866" t="str">
            <v>Jász-Nagykun-Szolnok</v>
          </cell>
          <cell r="F31866" t="str">
            <v>Szolnok, Nagysándor József út 36</v>
          </cell>
        </row>
        <row r="31867">
          <cell r="A31867" t="str">
            <v>Szolnok Nagysándor P</v>
          </cell>
          <cell r="B31867" t="str">
            <v>47.18002103</v>
          </cell>
          <cell r="C31867" t="str">
            <v>20.15445131</v>
          </cell>
          <cell r="D31867" t="str">
            <v>47.18002103, 20.15445131</v>
          </cell>
          <cell r="E31867" t="str">
            <v>Jász-Nagykun-Szolnok</v>
          </cell>
          <cell r="F31867" t="str">
            <v>Szolnok, Nagysándor József út 29</v>
          </cell>
          <cell r="K31867" t="str">
            <v>Magyar Telekom Nyrt.</v>
          </cell>
        </row>
        <row r="31868">
          <cell r="A31868" t="str">
            <v>Szolnok Nagysándor Q</v>
          </cell>
          <cell r="D31868" t="str">
            <v xml:space="preserve">, </v>
          </cell>
          <cell r="E31868" t="str">
            <v>Jász-Nagykun-Szolnok</v>
          </cell>
          <cell r="F31868" t="str">
            <v>Szolnok, Nagysándor József út 37</v>
          </cell>
          <cell r="K31868" t="str">
            <v>Magyar Telekom Nyrt.</v>
          </cell>
        </row>
        <row r="31869">
          <cell r="A31869" t="str">
            <v>Szolnok Nagysándor R</v>
          </cell>
          <cell r="B31869" t="str">
            <v>47.19823396</v>
          </cell>
          <cell r="C31869" t="str">
            <v>20.15865726</v>
          </cell>
          <cell r="D31869" t="str">
            <v>47.19823396, 20.15865726</v>
          </cell>
          <cell r="E31869" t="str">
            <v>Jász-Nagykun-Szolnok</v>
          </cell>
          <cell r="F31869" t="str">
            <v>Szolnok, Nagysándor József út 39</v>
          </cell>
          <cell r="G31869" t="str">
            <v>Béres Zrt</v>
          </cell>
          <cell r="J31869" t="str">
            <v>TKR</v>
          </cell>
        </row>
        <row r="31870">
          <cell r="A31870" t="str">
            <v>Szolnok Nagysándor S</v>
          </cell>
          <cell r="D31870" t="str">
            <v xml:space="preserve">, </v>
          </cell>
          <cell r="E31870" t="str">
            <v>Jász-Nagykun-Szolnok</v>
          </cell>
          <cell r="F31870" t="str">
            <v>Szolnok, Nagysándor József út 24</v>
          </cell>
        </row>
        <row r="31871">
          <cell r="A31871" t="str">
            <v>Szolnok Napsugár M</v>
          </cell>
          <cell r="D31871" t="str">
            <v xml:space="preserve">, </v>
          </cell>
          <cell r="E31871" t="str">
            <v>Jász-Nagykun-Szolnok</v>
          </cell>
          <cell r="F31871" t="str">
            <v>Szolnok, Napsugár utca 34</v>
          </cell>
          <cell r="K31871" t="str">
            <v>Magyar Telekom Nyrt.</v>
          </cell>
        </row>
        <row r="31872">
          <cell r="A31872" t="str">
            <v>Szolnok Napsugár N</v>
          </cell>
          <cell r="D31872" t="str">
            <v xml:space="preserve">, </v>
          </cell>
          <cell r="E31872" t="str">
            <v>Jász-Nagykun-Szolnok</v>
          </cell>
          <cell r="F31872" t="str">
            <v>Szolnok, Napsugár utca 19</v>
          </cell>
        </row>
        <row r="31873">
          <cell r="A31873" t="str">
            <v>Szolnok O</v>
          </cell>
          <cell r="D31873" t="str">
            <v xml:space="preserve">, </v>
          </cell>
          <cell r="E31873" t="str">
            <v>Jász-Nagykun-Szolnok</v>
          </cell>
          <cell r="F31873" t="str">
            <v>Szolnok, Lovas István utca 3</v>
          </cell>
        </row>
        <row r="31874">
          <cell r="A31874" t="str">
            <v>Szolnok Orosz 1</v>
          </cell>
          <cell r="D31874" t="str">
            <v xml:space="preserve">, </v>
          </cell>
          <cell r="E31874" t="str">
            <v>Jász-Nagykun-Szolnok</v>
          </cell>
          <cell r="F31874" t="str">
            <v>Szolnok, Orosz György utca 1</v>
          </cell>
        </row>
        <row r="31875">
          <cell r="A31875" t="str">
            <v>Szolnok Ostor M</v>
          </cell>
          <cell r="B31875" t="str">
            <v>47.17638147</v>
          </cell>
          <cell r="C31875" t="str">
            <v>20.18712303</v>
          </cell>
          <cell r="D31875" t="str">
            <v>47.17638147, 20.18712303</v>
          </cell>
          <cell r="E31875" t="str">
            <v>Jász-Nagykun-Szolnok</v>
          </cell>
          <cell r="F31875" t="str">
            <v>Szolnok, Ostor utca 1</v>
          </cell>
          <cell r="K31875" t="str">
            <v>Magyar Telekom Nyrt.</v>
          </cell>
        </row>
        <row r="31876">
          <cell r="A31876" t="str">
            <v>Szolnok P</v>
          </cell>
          <cell r="D31876" t="str">
            <v xml:space="preserve">, </v>
          </cell>
          <cell r="E31876" t="str">
            <v>Jász-Nagykun-Szolnok</v>
          </cell>
          <cell r="F31876" t="str">
            <v>Szolnok, Kassai út 58-62</v>
          </cell>
        </row>
        <row r="31877">
          <cell r="A31877" t="str">
            <v>Szolnok Penny 1</v>
          </cell>
          <cell r="D31877" t="str">
            <v xml:space="preserve">, </v>
          </cell>
          <cell r="E31877" t="str">
            <v>Jász-Nagykun-Szolnok</v>
          </cell>
          <cell r="F31877" t="str">
            <v>Szolnok, József Attila út 7353/6 hrsz</v>
          </cell>
          <cell r="K31877" t="str">
            <v>Magyar Telekom Nyrt.</v>
          </cell>
        </row>
        <row r="31878">
          <cell r="A31878" t="str">
            <v>Szolnok Penny 2</v>
          </cell>
          <cell r="D31878" t="str">
            <v xml:space="preserve">, </v>
          </cell>
          <cell r="E31878" t="str">
            <v>Jász-Nagykun-Szolnok</v>
          </cell>
          <cell r="F31878" t="str">
            <v>Szolnok, Széchenyi István körút 1323/7 hrsz</v>
          </cell>
        </row>
        <row r="31879">
          <cell r="A31879" t="str">
            <v>Szolnok Petőfi M</v>
          </cell>
          <cell r="D31879" t="str">
            <v xml:space="preserve">, </v>
          </cell>
          <cell r="E31879" t="str">
            <v>Jász-Nagykun-Szolnok</v>
          </cell>
          <cell r="F31879" t="str">
            <v>Szolnok, Petőfi Sándor utca 1</v>
          </cell>
        </row>
        <row r="31880">
          <cell r="A31880" t="str">
            <v>Szolnok Petőfi N</v>
          </cell>
          <cell r="D31880" t="str">
            <v xml:space="preserve">, </v>
          </cell>
          <cell r="E31880" t="str">
            <v>Jász-Nagykun-Szolnok</v>
          </cell>
          <cell r="F31880" t="str">
            <v>Szolnok, Petőfi Sándor utca 7-11</v>
          </cell>
        </row>
        <row r="31881">
          <cell r="A31881" t="str">
            <v>Szolnok Piroskai M</v>
          </cell>
          <cell r="D31881" t="str">
            <v xml:space="preserve">, </v>
          </cell>
          <cell r="E31881" t="str">
            <v>Jász-Nagykun-Szolnok</v>
          </cell>
          <cell r="F31881" t="str">
            <v>Szolnok, Piroskai út 8</v>
          </cell>
          <cell r="K31881" t="str">
            <v>Magyar Telekom Nyrt.</v>
          </cell>
        </row>
        <row r="31882">
          <cell r="A31882" t="str">
            <v>Szolnok Piroskai N</v>
          </cell>
          <cell r="B31882" t="str">
            <v>47.14040834</v>
          </cell>
          <cell r="C31882" t="str">
            <v>20.12917168</v>
          </cell>
          <cell r="D31882" t="str">
            <v>47.14040834, 20.12917168</v>
          </cell>
          <cell r="E31882" t="str">
            <v>Jász-Nagykun-Szolnok</v>
          </cell>
          <cell r="F31882" t="str">
            <v>Szolnok, Piroskai út 0937/113 hrsz</v>
          </cell>
        </row>
        <row r="31883">
          <cell r="A31883" t="str">
            <v>Szolnok Plaza 1</v>
          </cell>
          <cell r="B31883" t="str">
            <v>47.17730056</v>
          </cell>
          <cell r="C31883" t="str">
            <v>20.19149675</v>
          </cell>
          <cell r="D31883" t="str">
            <v>47.17730056, 20.19149675</v>
          </cell>
          <cell r="E31883" t="str">
            <v>Jász-Nagykun-Szolnok</v>
          </cell>
          <cell r="F31883" t="str">
            <v>Szolnok, Ady Endre út 28/A</v>
          </cell>
          <cell r="G31883" t="str">
            <v>Szolnok központjában  a  Fő utcáról a Plázáig, ott az alagsori parkoló kijáratánál  jobbra a Pannon melletti bordó ajtó.
GTS:GTS Társszolgáltatói vonak (Telekom) a berendezések a hálózati eszközöknél.</v>
          </cell>
          <cell r="H31883" t="str">
            <v>Kodó Endre gondnok tel: 30/415-93-13
GTS: Bálint Gergely +36 30 488 16 21</v>
          </cell>
          <cell r="I31883" t="str">
            <v>Éjjel-nappali portaszolgálat. Bordó színű vasajtó az alagsori  parkoló kijáratától jobbra. Kulcs a második emeleti  diszpécsernél és  a szolnoki rádiós irodában.</v>
          </cell>
          <cell r="J31883" t="str">
            <v>BS;LTE1800;LL</v>
          </cell>
          <cell r="K31883" t="str">
            <v>Szolnok Plaza Ingatlanfejlesztési Kft.</v>
          </cell>
        </row>
        <row r="31884">
          <cell r="A31884" t="str">
            <v>Szolnok Pozsonyi 1</v>
          </cell>
          <cell r="B31884" t="str">
            <v>47.18675651</v>
          </cell>
          <cell r="C31884" t="str">
            <v>20.19412777</v>
          </cell>
          <cell r="D31884" t="str">
            <v>47.18675651, 20.19412777</v>
          </cell>
          <cell r="E31884" t="str">
            <v>Jász-Nagykun-Szolnok</v>
          </cell>
          <cell r="F31884" t="str">
            <v>Szolnok, Pozsonyi út 1</v>
          </cell>
        </row>
        <row r="31885">
          <cell r="A31885" t="str">
            <v>Szolnok Praktiker 1</v>
          </cell>
          <cell r="D31885" t="str">
            <v xml:space="preserve">, </v>
          </cell>
          <cell r="E31885" t="str">
            <v>Jász-Nagykun-Szolnok</v>
          </cell>
          <cell r="F31885" t="str">
            <v>Szolnok, Felső Szandai rét 28</v>
          </cell>
          <cell r="G31885" t="str">
            <v>Szolnoki Praktiker. Cora, Media Markt mellett. Szolnok, Felső Szandai rét 28/a</v>
          </cell>
          <cell r="H31885" t="str">
            <v xml:space="preserve">Vigh Balázs telephely ügyintéző: +3670-370-6041. </v>
          </cell>
          <cell r="I31885" t="str">
            <v>Előtte telefonálni kell, helyben az ügyeletes karbantartót kell keresni.</v>
          </cell>
        </row>
        <row r="31886">
          <cell r="A31886" t="str">
            <v>Szolnok Prizma M</v>
          </cell>
          <cell r="D31886" t="str">
            <v xml:space="preserve">, </v>
          </cell>
          <cell r="E31886" t="str">
            <v>Jász-Nagykun-Szolnok</v>
          </cell>
          <cell r="F31886" t="str">
            <v>Szolnok, Prizma utca 2</v>
          </cell>
          <cell r="K31886" t="str">
            <v>Magyar Telekom Nyrt.</v>
          </cell>
        </row>
        <row r="31887">
          <cell r="A31887" t="str">
            <v>Szolnok Rákóczi M</v>
          </cell>
          <cell r="D31887" t="str">
            <v xml:space="preserve">, </v>
          </cell>
          <cell r="E31887" t="str">
            <v>Jász-Nagykun-Szolnok</v>
          </cell>
          <cell r="F31887" t="str">
            <v>Szolnok, Rákóczi út 85</v>
          </cell>
          <cell r="G31887" t="str">
            <v>Rákóczi úton a József Attila út sarkon szekrény</v>
          </cell>
        </row>
        <row r="31888">
          <cell r="A31888" t="str">
            <v>Szolnok Rékasi 1</v>
          </cell>
          <cell r="D31888" t="str">
            <v xml:space="preserve">, </v>
          </cell>
          <cell r="E31888" t="str">
            <v>Jász-Nagykun-Szolnok</v>
          </cell>
          <cell r="F31888" t="str">
            <v>Szolnok, Rékasi út 0107 hrsz</v>
          </cell>
          <cell r="G31888" t="str">
            <v>GTS:Antenna oldalfali tartón.</v>
          </cell>
          <cell r="H31888" t="str">
            <v>Hajnal Péter: +36202972915</v>
          </cell>
          <cell r="J31888" t="str">
            <v>MI</v>
          </cell>
        </row>
        <row r="31889">
          <cell r="A31889" t="str">
            <v>Szolnok Rékassy M</v>
          </cell>
          <cell r="D31889" t="str">
            <v xml:space="preserve">, </v>
          </cell>
          <cell r="E31889" t="str">
            <v>Jász-Nagykun-Szolnok</v>
          </cell>
          <cell r="F31889" t="str">
            <v>Szolnok, Rékassy Csaba utca 2</v>
          </cell>
        </row>
        <row r="31890">
          <cell r="A31890" t="str">
            <v>Szolnok Rita M</v>
          </cell>
          <cell r="B31890" t="str">
            <v>47.16228396</v>
          </cell>
          <cell r="C31890" t="str">
            <v>20.22015425</v>
          </cell>
          <cell r="D31890" t="str">
            <v>47.16228396, 20.22015425</v>
          </cell>
          <cell r="E31890" t="str">
            <v>Jász-Nagykun-Szolnok</v>
          </cell>
          <cell r="F31890" t="str">
            <v>Szolnok, Rita utca 1</v>
          </cell>
          <cell r="G31890" t="str">
            <v>Vízpart krt, Rita út sarok, kültéri konténer</v>
          </cell>
          <cell r="I31890" t="str">
            <v>speciális "rittal" szekrény kulcs nyitja, felvehető Szolnok Madách 2, T-com</v>
          </cell>
          <cell r="K31890" t="str">
            <v>Magyar Telekom Nyrt.</v>
          </cell>
        </row>
        <row r="31891">
          <cell r="A31891" t="str">
            <v>Szolnok Ságvári 1</v>
          </cell>
          <cell r="B31891" t="str">
            <v>47.17674209</v>
          </cell>
          <cell r="C31891" t="str">
            <v>20.19426871</v>
          </cell>
          <cell r="D31891" t="str">
            <v>47.17674209, 20.19426871</v>
          </cell>
          <cell r="E31891" t="str">
            <v>Jász-Nagykun-Szolnok</v>
          </cell>
          <cell r="F31891" t="str">
            <v>Szolnok, Boldog Sándor István körút 4</v>
          </cell>
          <cell r="H31891" t="str">
            <v>Berczi Attila (Hírközlési ügyvezető) 30/4456135  berczi.attila@kotivizig.hu fodor.jozsef@kotikovizig.hu fax: 130656501951@fax.tc</v>
          </cell>
          <cell r="I31891" t="str">
            <v>2016.03.01. KEY SAFE lett telepítve az irodaház utcai bejáratától balra, a leveles szekrények mellé. A Telekomos egységkulcs készletben levő kis kulcs nyitja, benne a bejutáshoz szükséges mindennel
Mészáros Árpád úr jelzése alapján a kulcsszéf külső falon történő elhelyezésével szabadon lehet közlekedni az év 365 napján napi 24 órában. A kulcsszéfben belépőkártya van (chipes kulcstartó)</v>
          </cell>
          <cell r="J31891" t="str">
            <v>TBS;TDP;MI</v>
          </cell>
          <cell r="K31891" t="str">
            <v>Közép-Tisza-vidéki-Környezetvédelmi. Természetvédelmi és Vízügyi Felügyelőség</v>
          </cell>
        </row>
        <row r="31892">
          <cell r="A31892" t="str">
            <v>Szolnok Ságvári M</v>
          </cell>
          <cell r="B31892" t="str">
            <v>47.17741074</v>
          </cell>
          <cell r="C31892" t="str">
            <v>20.19487683</v>
          </cell>
          <cell r="D31892" t="str">
            <v>47.17741074, 20.19487683</v>
          </cell>
          <cell r="E31892" t="str">
            <v>Jász-Nagykun-Szolnok</v>
          </cell>
          <cell r="F31892" t="str">
            <v>Szolnok, Ságvári Endre körút 16</v>
          </cell>
          <cell r="K31892" t="str">
            <v>Magyar Telekom Nyrt.</v>
          </cell>
        </row>
        <row r="31893">
          <cell r="A31893" t="str">
            <v>Szolnok Ságvári N</v>
          </cell>
          <cell r="D31893" t="str">
            <v xml:space="preserve">, </v>
          </cell>
          <cell r="E31893" t="str">
            <v>Jász-Nagykun-Szolnok</v>
          </cell>
          <cell r="F31893" t="str">
            <v>Szolnok, Ságvári Endre körút 2</v>
          </cell>
        </row>
        <row r="31894">
          <cell r="A31894" t="str">
            <v>Szolnok Sándor 1</v>
          </cell>
          <cell r="D31894" t="str">
            <v xml:space="preserve">, </v>
          </cell>
          <cell r="E31894" t="str">
            <v>Jász-Nagykun-Szolnok</v>
          </cell>
          <cell r="F31894" t="str">
            <v>Szolnok, Sándor Pál utca 2</v>
          </cell>
        </row>
        <row r="31895">
          <cell r="A31895" t="str">
            <v>Szolnok Sebestyény 1</v>
          </cell>
          <cell r="D31895" t="str">
            <v xml:space="preserve">, </v>
          </cell>
          <cell r="E31895" t="str">
            <v>Jász-Nagykun-Szolnok</v>
          </cell>
          <cell r="F31895" t="str">
            <v>Szolnok, Dr. Sebestény Gyula út 5</v>
          </cell>
          <cell r="G31895" t="str">
            <v>GTS:Beltéri a szerverszobában, az antenna lapostetőn.</v>
          </cell>
          <cell r="H31895" t="str">
            <v>Lib Tibor helyi informatikust (70/771-46-98).</v>
          </cell>
          <cell r="J31895" t="str">
            <v>MI</v>
          </cell>
        </row>
        <row r="31896">
          <cell r="A31896" t="str">
            <v>Szolnok Sebestyény 1_</v>
          </cell>
          <cell r="D31896" t="str">
            <v xml:space="preserve">, </v>
          </cell>
          <cell r="E31896" t="str">
            <v>Jász-Nagykun-Szolnok</v>
          </cell>
          <cell r="F31896" t="str">
            <v>Szolnok, Dr. Sebestyény Gyula körút 5</v>
          </cell>
        </row>
        <row r="31897">
          <cell r="A31897" t="str">
            <v>Szolnok Sólyom M</v>
          </cell>
          <cell r="D31897" t="str">
            <v xml:space="preserve">, </v>
          </cell>
          <cell r="E31897" t="str">
            <v>Jász-Nagykun-Szolnok</v>
          </cell>
          <cell r="F31897" t="str">
            <v>Szolnok, Sólyom utca 3</v>
          </cell>
          <cell r="G31897" t="str">
            <v>GTS:Szolnok, Sólyom u. ( Tófenék u. ) 3. A beltéri elhelyezkedés: a padlástérben.</v>
          </cell>
          <cell r="H31897" t="str">
            <v>Kurucz Ádám +3614114143 null</v>
          </cell>
          <cell r="J31897" t="str">
            <v>MI</v>
          </cell>
          <cell r="K31897" t="str">
            <v>Magyar Telekom Nyrt.</v>
          </cell>
        </row>
        <row r="31898">
          <cell r="A31898" t="str">
            <v>Szolnok Sportcsarnok 1</v>
          </cell>
          <cell r="D31898" t="str">
            <v xml:space="preserve">, </v>
          </cell>
          <cell r="E31898" t="str">
            <v>Jász-Nagykun-Szolnok</v>
          </cell>
          <cell r="F31898" t="str">
            <v>Szolnok, Tiszaligeti sétány 9691/12 hrsz</v>
          </cell>
        </row>
        <row r="31899">
          <cell r="A31899" t="str">
            <v>Szolnok Sütő M</v>
          </cell>
          <cell r="D31899" t="str">
            <v xml:space="preserve">, </v>
          </cell>
          <cell r="E31899" t="str">
            <v>Jász-Nagykun-Szolnok</v>
          </cell>
          <cell r="F31899" t="str">
            <v>Szolnok, Sütő utca 15</v>
          </cell>
          <cell r="K31899" t="str">
            <v>Magyar Telekom Nyrt.</v>
          </cell>
        </row>
        <row r="31900">
          <cell r="A31900" t="str">
            <v>Szolnok Szabadság M</v>
          </cell>
          <cell r="D31900" t="str">
            <v xml:space="preserve">, </v>
          </cell>
          <cell r="E31900" t="str">
            <v>Jász-Nagykun-Szolnok</v>
          </cell>
          <cell r="F31900" t="str">
            <v>Szolnok, Szabadság tér 3</v>
          </cell>
          <cell r="K31900" t="str">
            <v>Magyar Telekom Nyrt.</v>
          </cell>
        </row>
        <row r="31901">
          <cell r="A31901" t="str">
            <v>Szolnok Szabadság N</v>
          </cell>
          <cell r="D31901" t="str">
            <v xml:space="preserve">, </v>
          </cell>
          <cell r="E31901" t="str">
            <v>Jász-Nagykun-Szolnok</v>
          </cell>
          <cell r="F31901" t="str">
            <v>Szolnok, Szabadság tér 6</v>
          </cell>
        </row>
        <row r="31902">
          <cell r="A31902" t="str">
            <v>Szolnok Szanda M</v>
          </cell>
          <cell r="B31902" t="str">
            <v>47.12268381</v>
          </cell>
          <cell r="C31902" t="str">
            <v>20.20752721</v>
          </cell>
          <cell r="D31902" t="str">
            <v>47.12268381, 20.20752721</v>
          </cell>
          <cell r="E31902" t="str">
            <v>Jász-Nagykun-Szolnok</v>
          </cell>
          <cell r="F31902" t="str">
            <v>Szolnok, Csók István utca 16</v>
          </cell>
          <cell r="K31902" t="str">
            <v>Magyar Telekom Nyrt.</v>
          </cell>
        </row>
        <row r="31903">
          <cell r="A31903" t="str">
            <v>Szolnok Szandai 1</v>
          </cell>
          <cell r="B31903" t="str">
            <v>47.15749838</v>
          </cell>
          <cell r="C31903" t="str">
            <v>20.19520039</v>
          </cell>
          <cell r="D31903" t="str">
            <v>47.15749838, 20.19520039</v>
          </cell>
          <cell r="E31903" t="str">
            <v>Jász-Nagykun-Szolnok</v>
          </cell>
          <cell r="F31903" t="str">
            <v>Szolnok, Felső Szandai rét 2</v>
          </cell>
        </row>
        <row r="31904">
          <cell r="A31904" t="str">
            <v>Szolnok Szántó 1</v>
          </cell>
          <cell r="D31904" t="str">
            <v xml:space="preserve">, </v>
          </cell>
          <cell r="E31904" t="str">
            <v>Jász-Nagykun-Szolnok</v>
          </cell>
          <cell r="F31904" t="str">
            <v>Szolnok, Szántó körút 56</v>
          </cell>
          <cell r="G31904" t="str">
            <v>GTS:Beltéri a pult alatt antenna lapostetőn.</v>
          </cell>
          <cell r="H31904" t="str">
            <v>Pete Csaba +3613030946 pete.csaba@bardiauto.hu</v>
          </cell>
        </row>
        <row r="31905">
          <cell r="A31905" t="str">
            <v>Szolnok Szapáry M</v>
          </cell>
          <cell r="B31905" t="str">
            <v>47.17466502</v>
          </cell>
          <cell r="C31905" t="str">
            <v>20.19415808</v>
          </cell>
          <cell r="D31905" t="str">
            <v>47.17466502, 20.19415808</v>
          </cell>
          <cell r="E31905" t="str">
            <v>Jász-Nagykun-Szolnok</v>
          </cell>
          <cell r="F31905" t="str">
            <v>Szolnok, Szapáry utca 31</v>
          </cell>
          <cell r="G31905" t="str">
            <v>OTP székház</v>
          </cell>
          <cell r="I31905" t="str">
            <v>alközpont szoba ( átépítés után megszünt )</v>
          </cell>
          <cell r="K31905" t="str">
            <v>Magyar Telekom Nyrt.</v>
          </cell>
        </row>
        <row r="31906">
          <cell r="A31906" t="str">
            <v>Szolnok Szapáry N</v>
          </cell>
          <cell r="D31906" t="str">
            <v xml:space="preserve">, </v>
          </cell>
          <cell r="E31906" t="str">
            <v>Jász-Nagykun-Szolnok</v>
          </cell>
          <cell r="F31906" t="str">
            <v>Szolnok, Szapáry utca 22</v>
          </cell>
          <cell r="K31906" t="str">
            <v>Magyar Telekom Nyrt.</v>
          </cell>
        </row>
        <row r="31907">
          <cell r="A31907" t="str">
            <v>Szolnok Szapáry O</v>
          </cell>
          <cell r="D31907" t="str">
            <v xml:space="preserve">, </v>
          </cell>
          <cell r="E31907" t="str">
            <v>Jász-Nagykun-Szolnok</v>
          </cell>
          <cell r="F31907" t="str">
            <v>Szolnok, Szapáry utca 23</v>
          </cell>
          <cell r="K31907" t="str">
            <v>Magyar Telekom Nyrt.</v>
          </cell>
        </row>
        <row r="31908">
          <cell r="A31908" t="str">
            <v>Szolnok Szapáry P</v>
          </cell>
          <cell r="D31908" t="str">
            <v xml:space="preserve">, </v>
          </cell>
          <cell r="E31908" t="str">
            <v>Jász-Nagykun-Szolnok</v>
          </cell>
          <cell r="F31908" t="str">
            <v>Szolnok, Szapáry utca 18</v>
          </cell>
        </row>
        <row r="31909">
          <cell r="A31909" t="str">
            <v>Szolnok Szapáry Q</v>
          </cell>
          <cell r="D31909" t="str">
            <v xml:space="preserve">, </v>
          </cell>
          <cell r="E31909" t="str">
            <v>Jász-Nagykun-Szolnok</v>
          </cell>
          <cell r="F31909" t="str">
            <v>Szolnok, Szapáry utca 25-29</v>
          </cell>
        </row>
        <row r="31910">
          <cell r="A31910" t="str">
            <v>Szolnok Szapáry R</v>
          </cell>
          <cell r="D31910" t="str">
            <v xml:space="preserve">, </v>
          </cell>
          <cell r="E31910" t="str">
            <v>Jász-Nagykun-Szolnok</v>
          </cell>
          <cell r="F31910" t="str">
            <v>Szolnok, Szapáry utca 20</v>
          </cell>
        </row>
        <row r="31911">
          <cell r="A31911" t="str">
            <v>Szolnok Széchenyi 1</v>
          </cell>
          <cell r="D31911" t="str">
            <v xml:space="preserve">, </v>
          </cell>
          <cell r="E31911" t="str">
            <v>Jász-Nagykun-Szolnok</v>
          </cell>
          <cell r="F31911" t="str">
            <v>Szolnok, Széchenyi István körút 6</v>
          </cell>
          <cell r="J31911" t="str">
            <v>TDP;TRD;LL;UKR</v>
          </cell>
        </row>
        <row r="31912">
          <cell r="A31912" t="str">
            <v>Szolnok Széchenyi J</v>
          </cell>
          <cell r="D31912" t="str">
            <v xml:space="preserve">, </v>
          </cell>
          <cell r="E31912" t="str">
            <v>Jász-Nagykun-Szolnok</v>
          </cell>
          <cell r="F31912" t="str">
            <v>Szolnok, Széchenyi István körút 1</v>
          </cell>
        </row>
        <row r="31913">
          <cell r="A31913" t="str">
            <v>Szolnok Széchenyi K</v>
          </cell>
          <cell r="D31913" t="str">
            <v xml:space="preserve">, </v>
          </cell>
          <cell r="E31913" t="str">
            <v>Jász-Nagykun-Szolnok</v>
          </cell>
          <cell r="F31913" t="str">
            <v>Szolnok, Széchenyi István körút 12</v>
          </cell>
          <cell r="G31913" t="str">
            <v>Széchenyi István krt.-Malom utca sarkán levő 3 szintes társasház aljában pékség és G4S pénzszállító cég központja</v>
          </cell>
        </row>
        <row r="31914">
          <cell r="A31914" t="str">
            <v>Szolnok Széchenyi L</v>
          </cell>
          <cell r="B31914" t="str">
            <v>47.19349685</v>
          </cell>
          <cell r="C31914" t="str">
            <v>20.1821568</v>
          </cell>
          <cell r="D31914" t="str">
            <v>47.19349685, 20.1821568</v>
          </cell>
          <cell r="E31914" t="str">
            <v>Jász-Nagykun-Szolnok</v>
          </cell>
          <cell r="F31914" t="str">
            <v>Szolnok, Széchenyi István körút 133</v>
          </cell>
          <cell r="G31914" t="str">
            <v>A Széchenyi István krt. Gróf Széchenyi István térrel szembeni szakasza
GTS:GTS Társszolgáltatói vonak (Telekom) a berendezések a hálózati eszközöknél.</v>
          </cell>
          <cell r="H31914" t="str">
            <v>GTS NOC, 814-4222, 20/480-6221</v>
          </cell>
        </row>
        <row r="31915">
          <cell r="A31915" t="str">
            <v>Szolnok Széchenyi M</v>
          </cell>
          <cell r="B31915" t="str">
            <v>47.19292173</v>
          </cell>
          <cell r="C31915" t="str">
            <v>20.18663189</v>
          </cell>
          <cell r="D31915" t="str">
            <v>47.19292173, 20.18663189</v>
          </cell>
          <cell r="E31915" t="str">
            <v>Jász-Nagykun-Szolnok</v>
          </cell>
          <cell r="F31915" t="str">
            <v>Szolnok, Czakó Elemér utca 8</v>
          </cell>
          <cell r="K31915" t="str">
            <v>Magyar Telekom Nyrt.</v>
          </cell>
        </row>
        <row r="31916">
          <cell r="A31916" t="str">
            <v>Szolnok Széchenyi N</v>
          </cell>
          <cell r="D31916" t="str">
            <v xml:space="preserve">, </v>
          </cell>
          <cell r="E31916" t="str">
            <v>Jász-Nagykun-Szolnok</v>
          </cell>
          <cell r="F31916" t="str">
            <v>Szolnok, Széchenyi István körút 10</v>
          </cell>
          <cell r="K31916" t="str">
            <v>Magyar Telekom Nyrt.</v>
          </cell>
        </row>
        <row r="31917">
          <cell r="A31917" t="str">
            <v>Szolnok Széchenyi O</v>
          </cell>
          <cell r="D31917" t="str">
            <v xml:space="preserve">, </v>
          </cell>
          <cell r="E31917" t="str">
            <v>Jász-Nagykun-Szolnok</v>
          </cell>
          <cell r="F31917" t="str">
            <v>Szolnok, Széchenyi István körút 22</v>
          </cell>
          <cell r="K31917" t="str">
            <v>Magyar Telekom Nyrt.</v>
          </cell>
        </row>
        <row r="31918">
          <cell r="A31918" t="str">
            <v>Szolnok Széchenyi P</v>
          </cell>
          <cell r="B31918" t="str">
            <v>47.19445853</v>
          </cell>
          <cell r="C31918" t="str">
            <v>20.17403386</v>
          </cell>
          <cell r="D31918" t="str">
            <v>47.19445853, 20.17403386</v>
          </cell>
          <cell r="E31918" t="str">
            <v>Jász-Nagykun-Szolnok</v>
          </cell>
          <cell r="F31918" t="str">
            <v>Szolnok, Széchenyi István körút 24</v>
          </cell>
          <cell r="G31918" t="str">
            <v>A Széchenyi István krt. Jászberény felöli végén a VW és Seat-Skoda autószalonok között</v>
          </cell>
          <cell r="K31918" t="str">
            <v>Magyar Telekom Nyrt.</v>
          </cell>
        </row>
        <row r="31919">
          <cell r="A31919" t="str">
            <v>Szolnok Széchenyi Q</v>
          </cell>
          <cell r="B31919" t="str">
            <v>47.1934559</v>
          </cell>
          <cell r="C31919" t="str">
            <v>20.18719763</v>
          </cell>
          <cell r="D31919" t="str">
            <v>47.1934559, 20.18719763</v>
          </cell>
          <cell r="E31919" t="str">
            <v>Jász-Nagykun-Szolnok</v>
          </cell>
          <cell r="F31919" t="str">
            <v>Szolnok, Széchenyi István körút 121</v>
          </cell>
          <cell r="G31919" t="str">
            <v>Széchenyi István krt.- Orosz György utca sarkán parkoló, mellette nagy 1 szintes zöldre festett szolgáltatóház. Pizzéria,  Gyógyszertár,  Fodrászat.</v>
          </cell>
          <cell r="K31919" t="str">
            <v>Magyar Telekom Nyrt.</v>
          </cell>
        </row>
        <row r="31920">
          <cell r="A31920" t="str">
            <v>Szolnok Széchenyi R</v>
          </cell>
          <cell r="D31920" t="str">
            <v xml:space="preserve">, </v>
          </cell>
          <cell r="E31920" t="str">
            <v>Jász-Nagykun-Szolnok</v>
          </cell>
          <cell r="F31920" t="str">
            <v>Szolnok, Széchenyi István körút 135</v>
          </cell>
          <cell r="G31920" t="str">
            <v>Széchenyi István krt.- Botár Imre utca sarkán 3 szintes társasház. A Széchenyi István krt. Gróf Széchenyi István térrel szembeni szakasza. T-Pont, OTP, K&amp;H Bank.</v>
          </cell>
          <cell r="H31920" t="str">
            <v>Gombai Zsuzsanna, gombaizs@metoepito.hu</v>
          </cell>
          <cell r="K31920" t="str">
            <v>Magyar Telekom Nyrt.</v>
          </cell>
        </row>
        <row r="31921">
          <cell r="A31921" t="str">
            <v>Szolnok Szigligeti 1</v>
          </cell>
          <cell r="B31921" t="str">
            <v>47.17280242</v>
          </cell>
          <cell r="C31921" t="str">
            <v>20.19688858</v>
          </cell>
          <cell r="D31921" t="str">
            <v>47.17280242, 20.19688858</v>
          </cell>
          <cell r="E31921" t="str">
            <v>Jász-Nagykun-Szolnok</v>
          </cell>
          <cell r="F31921" t="str">
            <v>Szolnok, Táncsics Mihály utca 18</v>
          </cell>
          <cell r="G31921" t="str">
            <v>A 4-es főútról az első szolnoki lehajtónál balra kell fordulni, majd egyenesen be a városba. A vasúti felüljárón áthaladva, a lámpás kereszteződésnél tovább egyenesen cca. 3 kilométert. A városközpontban lévő nagy kereszteződést elhagyva mintegy 200 m után a sárga épületnél kell jobbra befordulni a Táncsics M. utcába. Az utca végén a Színház mellett található épület.</v>
          </cell>
          <cell r="H31921" t="str">
            <v>Viczián Pálné közös képviselő: tel/fax: 06/56-374-777 mobil: 30/943-1444, e-mail: konzulgold@gmail.com
Szerződéssel és bejutással kapcsolatban Viczián Pálné 30/943-1444.</v>
          </cell>
          <cell r="J31921" t="str">
            <v>UBS2100;LTE1800;LL</v>
          </cell>
          <cell r="K31921" t="str">
            <v>Társasház: Szolnok, Táncsics Mihály u. 18.</v>
          </cell>
        </row>
        <row r="31922">
          <cell r="A31922" t="str">
            <v>Szolnok Szigligeti M</v>
          </cell>
          <cell r="D31922" t="str">
            <v xml:space="preserve">, </v>
          </cell>
          <cell r="E31922" t="str">
            <v>Jász-Nagykun-Szolnok</v>
          </cell>
          <cell r="F31922" t="str">
            <v>Szolnok, Szigligeti utca 2</v>
          </cell>
          <cell r="K31922" t="str">
            <v>Magyar Telekom Nyrt.</v>
          </cell>
        </row>
        <row r="31923">
          <cell r="A31923" t="str">
            <v>Szolnok Szigligeti N</v>
          </cell>
          <cell r="B31923" t="str">
            <v>47.17210429</v>
          </cell>
          <cell r="C31923" t="str">
            <v>20.19742764</v>
          </cell>
          <cell r="D31923" t="str">
            <v>47.17210429, 20.19742764</v>
          </cell>
          <cell r="E31923" t="str">
            <v>Jász-Nagykun-Szolnok</v>
          </cell>
          <cell r="F31923" t="str">
            <v>Szolnok, Szigligeti utca 1</v>
          </cell>
          <cell r="K31923" t="str">
            <v>Magyar Telekom Nyrt.</v>
          </cell>
        </row>
        <row r="31924">
          <cell r="A31924" t="str">
            <v>Szolnok T</v>
          </cell>
          <cell r="B31924" t="str">
            <v>47.17778032</v>
          </cell>
          <cell r="C31924" t="str">
            <v>20.1830495</v>
          </cell>
          <cell r="D31924" t="str">
            <v>47.17778032, 20.1830495</v>
          </cell>
          <cell r="E31924" t="str">
            <v>Jász-Nagykun-Szolnok</v>
          </cell>
          <cell r="F31924" t="str">
            <v>Szolnok, Baross utca 39</v>
          </cell>
          <cell r="G31924" t="str">
            <v>A 32-útról a városban afelüljáró utn jobbra / Intersparnal / majd a 2.lámpánál balra és 2. út balra. Baross Gábor u. 39., Megyei Rendőr-főkapitányság épülete. Bejárat Szent László király utca felől, Parkolásnál figyelni a tiltó táblákra, távolabb fizetősen megoldható. Kísérettel afel az 5. emeletre. Kulcs átvétele lifttől jobbra, tetra központ lifttől balra, ajtón át majd jobbra folyosó végén.</v>
          </cell>
          <cell r="H31924" t="str">
            <v>Tóth András r. ezredes, rendőr főtanácsos, főkapitány helyettes, gazdasági ig., Mobil.: 06-20-953 0097, Tel.: 06-56-379 403, e-mail: toth.andras@orfk.bm.hu  Ferenc László r. főhadnagy, híradástechnikai ov., Mobil.: 06-30-965 4203, Tel.: 06-56-501 600 Csikós Lajos  20/9820198   fax: 56-501-600/m.1484</v>
          </cell>
          <cell r="I31924" t="str">
            <v>Portán jelezni a szándékot, kíséretet kérni, kulcsot felvenni, PRO-M kártya felmutatandó. Riasztó személyes kóddal kikapcsolandó: kód+(*)+(KI), távozáskor ugyanez csak (BE) az élesítés folyamata. Éjszakai munkát előre jelezni. Probléma esetén: 06-56-501-600 - Eligazító</v>
          </cell>
          <cell r="J31924" t="str">
            <v>TKP;TDP;MI;LL</v>
          </cell>
          <cell r="K31924" t="str">
            <v xml:space="preserve">Jász-Nagykun-Szolnok Megyei Rendőr - főkapitányság </v>
          </cell>
        </row>
        <row r="31925">
          <cell r="A31925" t="str">
            <v>Szolnok Tabán 1</v>
          </cell>
          <cell r="D31925" t="str">
            <v xml:space="preserve">, </v>
          </cell>
          <cell r="E31925" t="str">
            <v>Jász-Nagykun-Szolnok</v>
          </cell>
          <cell r="F31925" t="str">
            <v>Szolnok, Tabán telep 56</v>
          </cell>
        </row>
        <row r="31926">
          <cell r="A31926" t="str">
            <v>Szolnok Tabán 2</v>
          </cell>
          <cell r="B31926" t="str">
            <v>47.18831931</v>
          </cell>
          <cell r="C31926" t="str">
            <v>20.1475237</v>
          </cell>
          <cell r="D31926" t="str">
            <v>47.18831931, 20.1475237</v>
          </cell>
          <cell r="E31926" t="str">
            <v>Jász-Nagykun-Szolnok</v>
          </cell>
          <cell r="F31926" t="str">
            <v>Szolnok, Újszászi út 091/11 hrsz</v>
          </cell>
          <cell r="G31926" t="str">
            <v>Szolnokon a 4-es és 32-es út közötti Nagysándor József út közepén nyugatra furdulni. Az út bal oldalán raktárépület. Országos Dohánybolt Ellátó Kft. Mikro beltéri az 1. emeleti szerverszobában, ügyféltulajdonú keretben, antenna felette a tetőn az épület frontoldalán. Hátkosaras létra az épület legvégén.
DIR: A 4-es út felől érkezve Szolnokon az Újszászi útra balra bekanyarodva kb.800m-re bal kéz felől található szürke, 2 emelet magasságú csarnoképület út felöli frontján, az épület enyhe dőlésű lapostetején a 2,5m-es állványon a 0,6m-es antenna (feljutás az épület hátsó oldalán található hátkosaras létrán). A kábelezés a klíma-kültéri melletti tetőátvezetésen keresztül az emeleti helyiség álmennyezetébe jutva, tovább a folyosó álmennyezete feletti kábeltálcán, át a raktár-csarnok függőleges fali kábeltálcájába ((3x11 fokú létra szükséges!). A raktár-csarnokból vissza a fszt álmennyezetén keresztül a szerver-szobába. A beltéri egység és töltő (alatta) a rack szekrényben, 9U kihagyással az aljától (megrendelői utasítás).</v>
          </cell>
          <cell r="H31926" t="str">
            <v>2015.09.18.: Berkes Dóra telepvezető: 70-3712250
DIR: Gulyás Tamás 30/371-9314 tamas.gaulyas@odbe.hu</v>
          </cell>
          <cell r="I31926" t="str">
            <v>2015.09.18.: Bejutás előtt egyeztetni: Berkes Dóra telepvezető: 70-3712250, G4 biztonsági szolgálat ügyeletes: 30-447-6477
DIR: A helyszínen 0-24 portaszolgálat, biztonsági őrséggel. Engedély nem szükséges, de érdemes előre telefonálni.</v>
          </cell>
          <cell r="J31926" t="str">
            <v>MI</v>
          </cell>
        </row>
        <row r="31927">
          <cell r="A31927" t="str">
            <v>Szolnok Táncsics M</v>
          </cell>
          <cell r="D31927" t="str">
            <v xml:space="preserve">, </v>
          </cell>
          <cell r="E31927" t="str">
            <v>Jász-Nagykun-Szolnok</v>
          </cell>
          <cell r="F31927" t="str">
            <v>Szolnok, Táncsics Mihály utca 5-7</v>
          </cell>
          <cell r="K31927" t="str">
            <v>Magyar Telekom Nyrt.</v>
          </cell>
        </row>
        <row r="31928">
          <cell r="A31928" t="str">
            <v>Szolnok Téglagyári M</v>
          </cell>
          <cell r="D31928" t="str">
            <v xml:space="preserve">, </v>
          </cell>
          <cell r="E31928" t="str">
            <v>Jász-Nagykun-Szolnok</v>
          </cell>
          <cell r="F31928" t="str">
            <v>Szolnok, Téglagyári út</v>
          </cell>
          <cell r="K31928" t="str">
            <v>Magyar Telekom Nyrt.</v>
          </cell>
        </row>
        <row r="31929">
          <cell r="A31929" t="str">
            <v>Szolnok Téglagyári N</v>
          </cell>
          <cell r="D31929" t="str">
            <v xml:space="preserve">, </v>
          </cell>
          <cell r="E31929" t="str">
            <v>Jász-Nagykun-Szolnok</v>
          </cell>
          <cell r="F31929" t="str">
            <v>Szolnok, Téglagyári út 5</v>
          </cell>
          <cell r="K31929" t="str">
            <v>Magyar Telekom Nyrt.</v>
          </cell>
        </row>
        <row r="31930">
          <cell r="A31930" t="str">
            <v>Szolnok Téglagyári O</v>
          </cell>
          <cell r="D31930" t="str">
            <v xml:space="preserve">, </v>
          </cell>
          <cell r="E31930" t="str">
            <v>Jász-Nagykun-Szolnok</v>
          </cell>
          <cell r="F31930" t="str">
            <v>Szolnok, Téglagyári út 15</v>
          </cell>
          <cell r="K31930" t="str">
            <v>Magyar Telekom Nyrt.</v>
          </cell>
        </row>
        <row r="31931">
          <cell r="A31931" t="str">
            <v>Szolnok Templom M</v>
          </cell>
          <cell r="D31931" t="str">
            <v xml:space="preserve">, </v>
          </cell>
          <cell r="E31931" t="str">
            <v>Jász-Nagykun-Szolnok</v>
          </cell>
          <cell r="F31931" t="str">
            <v>Szolnok, Templom út 6</v>
          </cell>
        </row>
        <row r="31932">
          <cell r="A31932" t="str">
            <v>Szolnok Tesco 1</v>
          </cell>
          <cell r="B31932" t="str">
            <v>47.17747501</v>
          </cell>
          <cell r="C31932" t="str">
            <v>20.16743428</v>
          </cell>
          <cell r="D31932" t="str">
            <v>47.17747501, 20.16743428</v>
          </cell>
          <cell r="E31932" t="str">
            <v>Jász-Nagykun-Szolnok</v>
          </cell>
          <cell r="F31932" t="str">
            <v>Szolnok, Téglagyári út 30</v>
          </cell>
          <cell r="G31932" t="str">
            <v>GTS:Az ant. elhelyezkedés: lapostető
A beltéri elhelyezkedés: szerverszoba, rack</v>
          </cell>
          <cell r="H31932" t="str">
            <v>Voreszki István: 20-827-7124</v>
          </cell>
          <cell r="J31932" t="str">
            <v>MI</v>
          </cell>
        </row>
        <row r="31933">
          <cell r="A31933" t="str">
            <v>Szolnok Thököly M</v>
          </cell>
          <cell r="B31933" t="str">
            <v>47.18739025</v>
          </cell>
          <cell r="C31933" t="str">
            <v>20.18013974</v>
          </cell>
          <cell r="D31933" t="str">
            <v>47.18739025, 20.18013974</v>
          </cell>
          <cell r="E31933" t="str">
            <v>Jász-Nagykun-Szolnok</v>
          </cell>
          <cell r="F31933" t="str">
            <v>Szolnok, Thököly út 79</v>
          </cell>
          <cell r="K31933" t="str">
            <v>Magyar Telekom Nyrt.</v>
          </cell>
        </row>
        <row r="31934">
          <cell r="A31934" t="str">
            <v>Szolnok Thököly N</v>
          </cell>
          <cell r="B31934" t="str">
            <v>47.19107807</v>
          </cell>
          <cell r="C31934" t="str">
            <v>20.1747279</v>
          </cell>
          <cell r="D31934" t="str">
            <v>47.19107807, 20.1747279</v>
          </cell>
          <cell r="E31934" t="str">
            <v>Jász-Nagykun-Szolnok</v>
          </cell>
          <cell r="F31934" t="str">
            <v>Szolnok, Thököly út 82</v>
          </cell>
        </row>
        <row r="31935">
          <cell r="A31935" t="str">
            <v>Szolnok Thököly O</v>
          </cell>
          <cell r="B31935" t="str">
            <v>47.18657853</v>
          </cell>
          <cell r="C31935" t="str">
            <v>20.18034684</v>
          </cell>
          <cell r="D31935" t="str">
            <v>47.18657853, 20.18034684</v>
          </cell>
          <cell r="E31935" t="str">
            <v>Jász-Nagykun-Szolnok</v>
          </cell>
          <cell r="F31935" t="str">
            <v>Szolnok, Thököly út 48-56</v>
          </cell>
        </row>
        <row r="31936">
          <cell r="A31936" t="str">
            <v>Szolnok Thököly P</v>
          </cell>
          <cell r="D31936" t="str">
            <v xml:space="preserve">, </v>
          </cell>
          <cell r="E31936" t="str">
            <v>Jász-Nagykun-Szolnok</v>
          </cell>
          <cell r="F31936" t="str">
            <v>Szolnok, Thököly út 81</v>
          </cell>
        </row>
        <row r="31937">
          <cell r="A31937" t="str">
            <v>Szolnok Thököly R</v>
          </cell>
          <cell r="D31937" t="str">
            <v xml:space="preserve">, </v>
          </cell>
          <cell r="E31937" t="str">
            <v>Jász-Nagykun-Szolnok</v>
          </cell>
          <cell r="F31937" t="str">
            <v>Szolnok, Thököly út 68</v>
          </cell>
          <cell r="G31937" t="str">
            <v>Thököly úton - Vadász u sarok MSAN</v>
          </cell>
        </row>
        <row r="31938">
          <cell r="A31938" t="str">
            <v>Szolnok Thököly S</v>
          </cell>
          <cell r="D31938" t="str">
            <v xml:space="preserve">, </v>
          </cell>
          <cell r="E31938" t="str">
            <v>Jász-Nagykun-Szolnok</v>
          </cell>
          <cell r="F31938" t="str">
            <v>Szolnok, Thököly út 92</v>
          </cell>
          <cell r="G31938" t="str">
            <v>Zagyvarékas irányába ki a városból a Thököly úton, Postaautó telepén raktár bérlemény</v>
          </cell>
          <cell r="K31938" t="str">
            <v>Magyar Telekom Nyrt.</v>
          </cell>
        </row>
        <row r="31939">
          <cell r="A31939" t="str">
            <v>Szolnok Tisza M</v>
          </cell>
          <cell r="D31939" t="str">
            <v xml:space="preserve">, </v>
          </cell>
          <cell r="E31939" t="str">
            <v>Jász-Nagykun-Szolnok</v>
          </cell>
          <cell r="F31939" t="str">
            <v>Szolnok, Tisza park 1</v>
          </cell>
        </row>
        <row r="31940">
          <cell r="A31940" t="str">
            <v>Szolnok Tiszaligeti M</v>
          </cell>
          <cell r="D31940" t="str">
            <v xml:space="preserve">, </v>
          </cell>
          <cell r="E31940" t="str">
            <v>Jász-Nagykun-Szolnok</v>
          </cell>
          <cell r="F31940" t="str">
            <v>Szolnok, Tiszaligeti sétány 14</v>
          </cell>
        </row>
        <row r="31941">
          <cell r="A31941" t="str">
            <v>Szolnok Tiszaligeti N</v>
          </cell>
          <cell r="D31941" t="str">
            <v xml:space="preserve">, </v>
          </cell>
          <cell r="E31941" t="str">
            <v>Jász-Nagykun-Szolnok</v>
          </cell>
          <cell r="F31941" t="str">
            <v>Szolnok, Tiszaligeti sétány 9708 hrsz</v>
          </cell>
        </row>
        <row r="31942">
          <cell r="A31942" t="str">
            <v>Szolnok Tiszaparti M</v>
          </cell>
          <cell r="D31942" t="str">
            <v xml:space="preserve">, </v>
          </cell>
          <cell r="E31942" t="str">
            <v>Jász-Nagykun-Szolnok</v>
          </cell>
          <cell r="F31942" t="str">
            <v>Szolnok, Tiszaparti sétány 2-3</v>
          </cell>
        </row>
        <row r="31943">
          <cell r="A31943" t="str">
            <v>Szolnok Tiszaparti N</v>
          </cell>
          <cell r="D31943" t="str">
            <v xml:space="preserve">, </v>
          </cell>
          <cell r="E31943" t="str">
            <v>Jász-Nagykun-Szolnok</v>
          </cell>
          <cell r="F31943" t="str">
            <v>Szolnok, Tiszaparti sétány 4</v>
          </cell>
        </row>
        <row r="31944">
          <cell r="A31944" t="str">
            <v>Szolnok Tószegi K</v>
          </cell>
          <cell r="B31944" t="str">
            <v>47.15234739</v>
          </cell>
          <cell r="C31944" t="str">
            <v>20.1684235</v>
          </cell>
          <cell r="D31944" t="str">
            <v>47.15234739, 20.1684235</v>
          </cell>
          <cell r="E31944" t="str">
            <v>Jász-Nagykun-Szolnok</v>
          </cell>
          <cell r="F31944" t="str">
            <v>Szolnok, Tószegi út 18</v>
          </cell>
        </row>
        <row r="31945">
          <cell r="A31945" t="str">
            <v>Szolnok Tószegi L</v>
          </cell>
          <cell r="D31945" t="str">
            <v xml:space="preserve">, </v>
          </cell>
          <cell r="E31945" t="str">
            <v>Jász-Nagykun-Szolnok</v>
          </cell>
          <cell r="F31945" t="str">
            <v>Szolnok, Tószegi út 24</v>
          </cell>
        </row>
        <row r="31946">
          <cell r="A31946" t="str">
            <v>Szolnok Tószegi M</v>
          </cell>
          <cell r="B31946" t="str">
            <v>47.16218395</v>
          </cell>
          <cell r="C31946" t="str">
            <v>20.17541004</v>
          </cell>
          <cell r="D31946" t="str">
            <v>47.16218395, 20.17541004</v>
          </cell>
          <cell r="E31946" t="str">
            <v>Jász-Nagykun-Szolnok</v>
          </cell>
          <cell r="F31946" t="str">
            <v>Szolnok, Tószegi út 2</v>
          </cell>
          <cell r="G31946" t="str">
            <v>GTS:GTS Társszolgáltatói vonak (Telekom) a berendezések a hálózati eszközöknél.</v>
          </cell>
          <cell r="H31946" t="str">
            <v>Tóth Péter, 30/955-3376</v>
          </cell>
          <cell r="K31946" t="str">
            <v>Magyar Telekom Nyrt.</v>
          </cell>
        </row>
        <row r="31947">
          <cell r="A31947" t="str">
            <v>Szolnok Tószegi N</v>
          </cell>
          <cell r="D31947" t="str">
            <v xml:space="preserve">, </v>
          </cell>
          <cell r="E31947" t="str">
            <v>Jász-Nagykun-Szolnok</v>
          </cell>
          <cell r="F31947" t="str">
            <v>Szolnok, Tószegi út 4</v>
          </cell>
          <cell r="K31947" t="str">
            <v>Magyar Telekom Nyrt.</v>
          </cell>
        </row>
        <row r="31948">
          <cell r="A31948" t="str">
            <v>Szolnok Tószegi O</v>
          </cell>
          <cell r="B31948" t="str">
            <v>47.1561942</v>
          </cell>
          <cell r="C31948" t="str">
            <v>20.1697177</v>
          </cell>
          <cell r="D31948" t="str">
            <v>47.1561942, 20.1697177</v>
          </cell>
          <cell r="E31948" t="str">
            <v>Jász-Nagykun-Szolnok</v>
          </cell>
          <cell r="F31948" t="str">
            <v>Szolnok, Tószegi út 21</v>
          </cell>
          <cell r="G31948" t="str">
            <v>GTS:Pala tetőn fel árbóc és tetőkibúvó. IDU: 1.emlet</v>
          </cell>
          <cell r="H31948" t="str">
            <v>Helyi kontakt Herceg Csaba 0620-3375445,56/424966</v>
          </cell>
          <cell r="J31948" t="str">
            <v>MI</v>
          </cell>
          <cell r="K31948" t="str">
            <v>Magyar Telekom Nyrt.</v>
          </cell>
        </row>
        <row r="31949">
          <cell r="A31949" t="str">
            <v>Szolnok Tószegi P</v>
          </cell>
          <cell r="D31949" t="str">
            <v xml:space="preserve">, </v>
          </cell>
          <cell r="E31949" t="str">
            <v>Jász-Nagykun-Szolnok</v>
          </cell>
          <cell r="F31949" t="str">
            <v>Szolnok, Tószegi út 49</v>
          </cell>
          <cell r="K31949" t="str">
            <v>Magyar Telekom Nyrt.</v>
          </cell>
        </row>
        <row r="31950">
          <cell r="A31950" t="str">
            <v>Szolnok Tószegi Q</v>
          </cell>
          <cell r="B31950" t="str">
            <v>47.14765329</v>
          </cell>
          <cell r="C31950" t="str">
            <v>20.16360403</v>
          </cell>
          <cell r="D31950" t="str">
            <v>47.14765329, 20.16360403</v>
          </cell>
          <cell r="E31950" t="str">
            <v>Jász-Nagykun-Szolnok</v>
          </cell>
          <cell r="F31950" t="str">
            <v>Szolnok, Tószegi út 57</v>
          </cell>
        </row>
        <row r="31951">
          <cell r="A31951" t="str">
            <v>Szolnok Tószegi R</v>
          </cell>
          <cell r="B31951" t="str">
            <v>47.14769942</v>
          </cell>
          <cell r="C31951" t="str">
            <v>20.16348632</v>
          </cell>
          <cell r="D31951" t="str">
            <v>47.14769942, 20.16348632</v>
          </cell>
          <cell r="E31951" t="str">
            <v>Jász-Nagykun-Szolnok</v>
          </cell>
          <cell r="F31951" t="str">
            <v>Szolnok, Tószegi út 47</v>
          </cell>
          <cell r="J31951" t="str">
            <v>UKR</v>
          </cell>
        </row>
        <row r="31952">
          <cell r="A31952" t="str">
            <v>Szolnok Tószegi S</v>
          </cell>
          <cell r="B31952" t="str">
            <v>47.13452417</v>
          </cell>
          <cell r="C31952" t="str">
            <v>20.1434356</v>
          </cell>
          <cell r="D31952" t="str">
            <v>47.13452417, 20.1434356</v>
          </cell>
          <cell r="E31952" t="str">
            <v>Jász-Nagykun-Szolnok</v>
          </cell>
          <cell r="F31952" t="str">
            <v>Szolnok, Tószegi út 51</v>
          </cell>
          <cell r="G31952" t="str">
            <v>Bige Holding</v>
          </cell>
          <cell r="J31952" t="str">
            <v>KR</v>
          </cell>
          <cell r="K31952" t="str">
            <v>Vadkerti László</v>
          </cell>
        </row>
        <row r="31953">
          <cell r="A31953" t="str">
            <v>Szolnok Újszászi M</v>
          </cell>
          <cell r="D31953" t="str">
            <v xml:space="preserve">, </v>
          </cell>
          <cell r="E31953" t="str">
            <v>Jász-Nagykun-Szolnok</v>
          </cell>
          <cell r="F31953" t="str">
            <v>Szolnok, Újszászi út 5</v>
          </cell>
          <cell r="G31953" t="str">
            <v>GTS:A beltéri az 1.emeleten a szerverszobában, az antenna lapostetőn.</v>
          </cell>
          <cell r="H31953" t="str">
            <v>Kontakt név: Monse László: 20/515-4253</v>
          </cell>
          <cell r="J31953" t="str">
            <v>MI</v>
          </cell>
          <cell r="K31953" t="str">
            <v>Magyar Telekom Nyrt.</v>
          </cell>
        </row>
        <row r="31954">
          <cell r="A31954" t="str">
            <v>Szolnok Újszászi N</v>
          </cell>
          <cell r="D31954" t="str">
            <v xml:space="preserve">, </v>
          </cell>
          <cell r="E31954" t="str">
            <v>Jász-Nagykun-Szolnok</v>
          </cell>
          <cell r="F31954" t="str">
            <v>Szolnok, Újszászi út 15726/1 hrsz</v>
          </cell>
        </row>
        <row r="31955">
          <cell r="A31955" t="str">
            <v>Szolnok Újszászi O</v>
          </cell>
          <cell r="D31955" t="str">
            <v xml:space="preserve">, </v>
          </cell>
          <cell r="E31955" t="str">
            <v>Jász-Nagykun-Szolnok</v>
          </cell>
          <cell r="F31955" t="str">
            <v>Szolnok, Újszászi út 8516 hrsz</v>
          </cell>
          <cell r="K31955" t="str">
            <v>Magyar Telekom Nyrt.</v>
          </cell>
        </row>
        <row r="31956">
          <cell r="A31956" t="str">
            <v>Szolnok Újszászi P</v>
          </cell>
          <cell r="D31956" t="str">
            <v xml:space="preserve">, </v>
          </cell>
          <cell r="E31956" t="str">
            <v>Jász-Nagykun-Szolnok</v>
          </cell>
          <cell r="F31956" t="str">
            <v>Szolnok, Újszászi út 091/13 hrsz</v>
          </cell>
        </row>
        <row r="31957">
          <cell r="A31957" t="str">
            <v>Szolnok Vágóhíd M</v>
          </cell>
          <cell r="B31957" t="str">
            <v>47.15899485</v>
          </cell>
          <cell r="C31957" t="str">
            <v>20.17402366</v>
          </cell>
          <cell r="D31957" t="str">
            <v>47.15899485, 20.17402366</v>
          </cell>
          <cell r="E31957" t="str">
            <v>Jász-Nagykun-Szolnok</v>
          </cell>
          <cell r="F31957" t="str">
            <v>Szolnok, Vágóhíd utca 60</v>
          </cell>
          <cell r="K31957" t="str">
            <v>Magyar Telekom Nyrt.</v>
          </cell>
        </row>
        <row r="31958">
          <cell r="A31958" t="str">
            <v>Szolnok Várkonyi M</v>
          </cell>
          <cell r="B31958" t="str">
            <v>47.18056017</v>
          </cell>
          <cell r="C31958" t="str">
            <v>20.19750441</v>
          </cell>
          <cell r="D31958" t="str">
            <v>47.18056017, 20.19750441</v>
          </cell>
          <cell r="E31958" t="str">
            <v>Jász-Nagykun-Szolnok</v>
          </cell>
          <cell r="F31958" t="str">
            <v>Szolnok, Várkonyi István tér 20</v>
          </cell>
          <cell r="G31958" t="str">
            <v>GTS:Fel a XVIII. Emeletre. Rácson át tovább a tetőtérbe. Ott balra vissza. Vasajtó mögött balra a sarokban az állomás. A tetőn négy tartó és az MVM egyik árbocán is van egy szektorsugárzó.</v>
          </cell>
          <cell r="H31958" t="str">
            <v>0</v>
          </cell>
          <cell r="I31958" t="str">
            <v>GTS:Kapu-, rács és két tetőkijáró kulcsokat vinni.</v>
          </cell>
          <cell r="J31958" t="str">
            <v>MI</v>
          </cell>
        </row>
        <row r="31959">
          <cell r="A31959" t="str">
            <v>Szolnok Városmajor 1</v>
          </cell>
          <cell r="D31959" t="str">
            <v xml:space="preserve">, </v>
          </cell>
          <cell r="E31959" t="str">
            <v>Jász-Nagykun-Szolnok</v>
          </cell>
          <cell r="F31959" t="str">
            <v>Szolnok, Városmajor út 76</v>
          </cell>
        </row>
        <row r="31960">
          <cell r="A31960" t="str">
            <v>Szolnok Városmajor M</v>
          </cell>
          <cell r="B31960" t="str">
            <v>47.18026587</v>
          </cell>
          <cell r="C31960" t="str">
            <v>20.19814462</v>
          </cell>
          <cell r="D31960" t="str">
            <v>47.18026587, 20.19814462</v>
          </cell>
          <cell r="E31960" t="str">
            <v>Jász-Nagykun-Szolnok</v>
          </cell>
          <cell r="F31960" t="str">
            <v>Szolnok, Liliom utca 2</v>
          </cell>
          <cell r="K31960" t="str">
            <v>Magyar Telekom Nyrt.</v>
          </cell>
        </row>
        <row r="31961">
          <cell r="A31961" t="str">
            <v>Szolnok Városmajor N</v>
          </cell>
          <cell r="B31961" t="str">
            <v>47.18097079</v>
          </cell>
          <cell r="C31961" t="str">
            <v>20.20676304</v>
          </cell>
          <cell r="D31961" t="str">
            <v>47.18097079, 20.20676304</v>
          </cell>
          <cell r="E31961" t="str">
            <v>Jász-Nagykun-Szolnok</v>
          </cell>
          <cell r="F31961" t="str">
            <v>Szolnok, Városmajor út 55</v>
          </cell>
          <cell r="K31961" t="str">
            <v>Magyar Telekom Nyrt.</v>
          </cell>
        </row>
        <row r="31962">
          <cell r="A31962" t="str">
            <v>Szolnok Vénusz M</v>
          </cell>
          <cell r="D31962" t="str">
            <v xml:space="preserve">, </v>
          </cell>
          <cell r="E31962" t="str">
            <v>Jász-Nagykun-Szolnok</v>
          </cell>
          <cell r="F31962" t="str">
            <v>Szolnok, Vénusz utca 1</v>
          </cell>
          <cell r="K31962" t="str">
            <v>Magyar Telekom Nyrt.</v>
          </cell>
        </row>
        <row r="31963">
          <cell r="A31963" t="str">
            <v>Szolnok Verseghy M</v>
          </cell>
          <cell r="D31963" t="str">
            <v xml:space="preserve">, </v>
          </cell>
          <cell r="E31963" t="str">
            <v>Jász-Nagykun-Szolnok</v>
          </cell>
          <cell r="F31963" t="str">
            <v>Szolnok, Verseghy út 3</v>
          </cell>
          <cell r="K31963" t="str">
            <v>Magyar Telekom Nyrt.</v>
          </cell>
        </row>
        <row r="31964">
          <cell r="A31964" t="str">
            <v>Szolnok Verseghy N</v>
          </cell>
          <cell r="D31964" t="str">
            <v xml:space="preserve">, </v>
          </cell>
          <cell r="E31964" t="str">
            <v>Jász-Nagykun-Szolnok</v>
          </cell>
          <cell r="F31964" t="str">
            <v>Szolnok, Verseghy út 9</v>
          </cell>
          <cell r="K31964" t="str">
            <v>Magyar Telekom Nyrt.</v>
          </cell>
        </row>
        <row r="31965">
          <cell r="A31965" t="str">
            <v>Szolnok Verseghy O</v>
          </cell>
          <cell r="B31965" t="str">
            <v>47.17430133</v>
          </cell>
          <cell r="C31965" t="str">
            <v>20.20884778</v>
          </cell>
          <cell r="D31965" t="str">
            <v>47.17430133, 20.20884778</v>
          </cell>
          <cell r="E31965" t="str">
            <v>Jász-Nagykun-Szolnok</v>
          </cell>
          <cell r="F31965" t="str">
            <v>Szolnok, Verseghy út 6-8</v>
          </cell>
        </row>
        <row r="31966">
          <cell r="A31966" t="str">
            <v>Szolnok Vízpart M</v>
          </cell>
          <cell r="D31966" t="str">
            <v xml:space="preserve">, </v>
          </cell>
          <cell r="E31966" t="str">
            <v>Jász-Nagykun-Szolnok</v>
          </cell>
          <cell r="F31966" t="str">
            <v>Szolnok, Vízpart körút 32</v>
          </cell>
          <cell r="K31966" t="str">
            <v>Magyar Telekom Nyrt.</v>
          </cell>
        </row>
        <row r="31967">
          <cell r="A31967" t="str">
            <v>Szolnok Vörösmező 1</v>
          </cell>
          <cell r="D31967" t="str">
            <v xml:space="preserve">, </v>
          </cell>
          <cell r="E31967" t="str">
            <v>Jász-Nagykun-Szolnok</v>
          </cell>
          <cell r="F31967" t="str">
            <v>Szolnok, Vörösmező utca 1</v>
          </cell>
        </row>
        <row r="31968">
          <cell r="A31968" t="str">
            <v>Szolnok Zagyvahíd 1</v>
          </cell>
          <cell r="D31968" t="str">
            <v xml:space="preserve">, </v>
          </cell>
          <cell r="E31968" t="str">
            <v>Jász-Nagykun-Szolnok</v>
          </cell>
          <cell r="F31968" t="str">
            <v>Szolnok, Zagyvahíd utca 1</v>
          </cell>
        </row>
        <row r="31969">
          <cell r="A31969" t="str">
            <v>Szolnok Zöldker 1</v>
          </cell>
          <cell r="D31969" t="str">
            <v xml:space="preserve">, </v>
          </cell>
          <cell r="E31969" t="str">
            <v>Jász-Nagykun-Szolnok</v>
          </cell>
          <cell r="F31969" t="str">
            <v>Szolnok, Tószegi út 5a</v>
          </cell>
          <cell r="G31969" t="str">
            <v>Az ügyfél Szolnok Tószegi út 5 szám alatt található élelmiszer raktár. A beltéri az irodában lévő szerverszekrénybe lett telepítve. Az antenna a tetőn elhelyezett tartón található.
Jelenlegi megközelítés: Megközelítése jelenleg targoncára helyezett kosárból, jövőbeni: az épület oldalára a létra telepítése folyamatban. Felső 4 méter fixen rögzített lesz, az alsó létra szakasz pedig a telephely raktárában található.  (ügyfél oldja meg)</v>
          </cell>
          <cell r="H31969" t="str">
            <v>Erdős Gábor  tel: 06/30-5017434 erdos.gabor@zoldker.hu</v>
          </cell>
          <cell r="I31969" t="str">
            <v xml:space="preserve">Előre egyeztetett időpontban </v>
          </cell>
          <cell r="J31969" t="str">
            <v>MI</v>
          </cell>
        </row>
        <row r="31970">
          <cell r="A31970" t="str">
            <v>Szolnok Zrínyi M</v>
          </cell>
          <cell r="B31970" t="str">
            <v>47.17536065</v>
          </cell>
          <cell r="C31970" t="str">
            <v>20.18935734</v>
          </cell>
          <cell r="D31970" t="str">
            <v>47.17536065, 20.18935734</v>
          </cell>
          <cell r="E31970" t="str">
            <v>Jász-Nagykun-Szolnok</v>
          </cell>
          <cell r="F31970" t="str">
            <v>Szolnok, Zrínyi utca 2</v>
          </cell>
        </row>
        <row r="31971">
          <cell r="A31971" t="str">
            <v>Szombathely 1</v>
          </cell>
          <cell r="B31971" t="str">
            <v>47.2320775</v>
          </cell>
          <cell r="C31971" t="str">
            <v>16.62926194</v>
          </cell>
          <cell r="D31971" t="str">
            <v>47.2320775, 16.62926194</v>
          </cell>
          <cell r="E31971" t="str">
            <v>Vas</v>
          </cell>
          <cell r="F31971" t="str">
            <v>Szombathely, Szent Márton utca 16</v>
          </cell>
          <cell r="G31971" t="str">
            <v>A város centrumában, a 87-es és a csornai út (86-os út) kereszteződésében  X em. lakóház, tetőszint.</v>
          </cell>
          <cell r="H31971" t="str">
            <v>""Savaria"" Lakásfenntartó Szövetkezet, elnöke Novák István ( 20-238-3550 ), műszaki kolléga Lukács Ferenc ( 20-238-3230 )  9700 Szombathely, Szent Márton u. 12.</v>
          </cell>
          <cell r="I31971" t="str">
            <v>Bejárat mellett befúrt kulcstartó /KS-02/ található. Kapuhoz és a tetőfeljáró rácshoz azonos kulcs kell .</v>
          </cell>
          <cell r="J31971" t="str">
            <v>BS;UBS2100;LTE1800;LTE2600;MI;LL</v>
          </cell>
          <cell r="K31971" t="str">
            <v>Savaria Lakás és Garázséépítő és Fenntartó Szövetketet</v>
          </cell>
        </row>
        <row r="31972">
          <cell r="A31972" t="str">
            <v>Szombathely 2</v>
          </cell>
          <cell r="B31972" t="str">
            <v>47.23758233</v>
          </cell>
          <cell r="C31972" t="str">
            <v>16.58512743</v>
          </cell>
          <cell r="D31972" t="str">
            <v>47.23758233, 16.58512743</v>
          </cell>
          <cell r="E31972" t="str">
            <v>Vas</v>
          </cell>
          <cell r="F31972" t="str">
            <v>Szombathely, Kilátó út 4344/4 hrsz</v>
          </cell>
          <cell r="G31972" t="str">
            <v>Csónakázó-tó (stadion mellett) mellett egyenesen, majd jobbra a betonszobor előtti utcán. A második utcán jobbra fel és a domboldal közepén a nagy kereszteződésnél balra fel a szerpentin tetején a torony. Oladi-hegy Kilátó út</v>
          </cell>
          <cell r="H31972" t="str">
            <v>Divós István  30/378-0940  94/819-510  e-mail: divos.istvan@vas.kozut.hu  fax: 94/819-519
(NEM AKTUÁLIS: Közúti Igazgatóság, Március 15. tér 2. Gondnokság: Fegyveres Istvánné tel: 94/312-945/26,             (Műszaktól: Szakály Antal tel: 30/37-80-942,) Közútkezelő műszak: Pekker László:30/300-14-97
Jelenlegi bérlő: Horváth Zoltán: 30/956-39-14)</v>
          </cell>
          <cell r="I31972" t="str">
            <v>A kerítés erdő felőli részén külön bejárat egységlakattal a kerítésen.</v>
          </cell>
          <cell r="J31972" t="str">
            <v>TBS;BS;UBS2100;LTE800;LTE1800;MI;LL</v>
          </cell>
          <cell r="K31972" t="str">
            <v>Szombathelyi Közúti Igazgatóság</v>
          </cell>
        </row>
        <row r="31973">
          <cell r="A31973" t="str">
            <v>Szombathely 3</v>
          </cell>
          <cell r="B31973" t="str">
            <v>47.23517555</v>
          </cell>
          <cell r="C31973" t="str">
            <v>16.61999062</v>
          </cell>
          <cell r="D31973" t="str">
            <v>47.23517555, 16.61999062</v>
          </cell>
          <cell r="E31973" t="str">
            <v>Vas</v>
          </cell>
          <cell r="F31973" t="str">
            <v>Szombathely, Petőfi Sándor utca 41</v>
          </cell>
          <cell r="G31973" t="str">
            <v>Bp. felől Szombathely közepén balra Kőszeg felé, a következő lámpánál ahol lehet balra (Csajta felé) a Szelestyei utcán az állomáshoz. A XV. emeletes ház tetején, tetőfelépítményben épített helyiség.</v>
          </cell>
          <cell r="H31973" t="str">
            <v>.az új kezelő Bem lakásszöv. Dr. Beleznai Pálné 30-217-7631 Belépési engedély kérelem alapján, 1 nappal a tervezett belépés előtt feltétlenül egyeztetni !! fax 94-508047</v>
          </cell>
          <cell r="I31973" t="str">
            <v>ÉVES BELÉPÉSIT NEM, CSAK RENDKÍVÜLI BELÉPÉSI KÉRELMEKET KÜLDÜNK MIN. 1 NAPPAL ELŐBB! A fszt-en lévő OTIS felvonó állandó ügyeletén  fax: 130694508047  T: /94/313-397  lévő kulcsokkal (lépcsőház, liftkulcs a XV. emeletre, jobbra lévő faajtón egységkulcs, tetőkulcs az állomáson elhelyezve).  Sürgős hibaelhárítás esetén Dr. Beleznai Pálnét kell hívni: 30-217-7631</v>
          </cell>
          <cell r="J31973" t="str">
            <v>BS;UBS2100;LTE800;LTE1800;LTE2600;MI;LL</v>
          </cell>
          <cell r="K31973" t="str">
            <v>Társasház: Petőfi S. u. 41. Társasház</v>
          </cell>
        </row>
        <row r="31974">
          <cell r="A31974" t="str">
            <v>Szombathely 6</v>
          </cell>
          <cell r="B31974" t="str">
            <v>47.24080124</v>
          </cell>
          <cell r="C31974" t="str">
            <v>16.60096868</v>
          </cell>
          <cell r="D31974" t="str">
            <v>47.24080124, 16.60096868</v>
          </cell>
          <cell r="E31974" t="str">
            <v>Vas</v>
          </cell>
          <cell r="F31974" t="str">
            <v>Szombathely, Bem József utca 10</v>
          </cell>
          <cell r="G31974" t="str">
            <v>A 89-es úton a bucsui határátkelő felé ki a városból (mint ha Oladra mennénk). A stadiont elhagyva közvetlenül a patakhíd előtt jobbra, majd egyből balra a parkolóba és átlósan a sarokba. Bejárat mellett kulcsdoboz. A ház tetején konténer és outdoor.</v>
          </cell>
          <cell r="H31974" t="str">
            <v>Új közös képviselő: Hérincs Edit, herincs.edit@citromail.hu, info@borostyaneskuvoiszalon.com tel.: 06-30-335-2180, régi KK Szovák Mónika közös képviselő  9700 Szombathely, Bem J. 10., tel.: 20/3253-774.</v>
          </cell>
          <cell r="I31974" t="str">
            <v>Kulcsdobozban: kapu és tetőkulcs,  plusz kulcsok a Szávában</v>
          </cell>
          <cell r="J31974" t="str">
            <v>BS;UBS2100;LTE1800;LL</v>
          </cell>
          <cell r="K31974" t="str">
            <v>Társasház: Bem J. út 10. Szombathely</v>
          </cell>
        </row>
        <row r="31975">
          <cell r="A31975" t="str">
            <v>Szombathely 6A</v>
          </cell>
          <cell r="B31975" t="str">
            <v>47.21973998</v>
          </cell>
          <cell r="C31975" t="str">
            <v>16.61696946</v>
          </cell>
          <cell r="D31975" t="str">
            <v>47.21973998, 16.61696946</v>
          </cell>
          <cell r="E31975" t="str">
            <v>Vas</v>
          </cell>
          <cell r="F31975" t="str">
            <v>Szombathely, Bethlen Gábor utca 4/A</v>
          </cell>
        </row>
        <row r="31976">
          <cell r="A31976" t="str">
            <v>Szombathely 6B</v>
          </cell>
          <cell r="B31976" t="str">
            <v>47.25731322</v>
          </cell>
          <cell r="C31976" t="str">
            <v>16.61523926</v>
          </cell>
          <cell r="D31976" t="str">
            <v>47.25731322, 16.61523926</v>
          </cell>
          <cell r="E31976" t="str">
            <v>Vas</v>
          </cell>
          <cell r="F31976" t="str">
            <v>Szombathely, Minerva utca 3</v>
          </cell>
          <cell r="J31976" t="str">
            <v>MI</v>
          </cell>
        </row>
        <row r="31977">
          <cell r="A31977" t="str">
            <v>Szombathely 7</v>
          </cell>
          <cell r="B31977" t="str">
            <v>47.22830573</v>
          </cell>
          <cell r="C31977" t="str">
            <v>16.63562965</v>
          </cell>
          <cell r="D31977" t="str">
            <v>47.22830573, 16.63562965</v>
          </cell>
          <cell r="E31977" t="str">
            <v>Vas</v>
          </cell>
          <cell r="F31977" t="str">
            <v>Szombathely, Mikes Kelemen utca 3</v>
          </cell>
          <cell r="G31977" t="str">
            <v>Körmend felől 86-os úton beérve az 1. körforgalomban egyenesen tovább, majd ARAL kútnál jobbra Kőszeg, Csorna felé, 2. körforgalomban balra a Centrum felé, első lámpánál jobbra /Pázmány P. u./, a zsákutca tábla előtt jobbra, jobbra megkerülni az első házat, a mögötte lévő ház. Fel a IX. em-re, szemben a kék vasajtón fel, jobb oldali ajtón keresztül ki, a másik vasajtó mögött az állomás / kulcs mindig benne /</v>
          </cell>
          <cell r="H31977" t="str">
            <v xml:space="preserve">Közös képviselő: West Inköz Kft., 9700 Szombathely, Gyöngyösparti sétány 4, Tóth Tibor Tel: 30/ 93-64-310,   Tel./fax: 06-94-510-697 vagy  volt gondnok: Halász Károlyné 9700 Szombathely , Mikes Kelemen 3.IV. em. 38. </v>
          </cell>
          <cell r="I31977" t="str">
            <v>Befurt kulcstartó / KS-02 / a hátsó parkolónál a lépcső oldalában.</v>
          </cell>
          <cell r="J31977" t="str">
            <v>BS;UBS2100;LTE1800;LTE2600;MI;LL</v>
          </cell>
          <cell r="K31977" t="str">
            <v>Társasház: Szombathely, Mikes Kelemen út 3.</v>
          </cell>
        </row>
        <row r="31978">
          <cell r="A31978" t="str">
            <v>Szombathely 7A</v>
          </cell>
          <cell r="B31978" t="str">
            <v>47.23991124</v>
          </cell>
          <cell r="C31978" t="str">
            <v>16.62603831</v>
          </cell>
          <cell r="D31978" t="str">
            <v>47.23991124, 16.62603831</v>
          </cell>
          <cell r="E31978" t="str">
            <v>Vas</v>
          </cell>
          <cell r="F31978" t="str">
            <v>Szombathely, Bocskai István körút 1</v>
          </cell>
        </row>
        <row r="31979">
          <cell r="A31979" t="str">
            <v>Szombathely 7B</v>
          </cell>
          <cell r="B31979" t="str">
            <v>47.22489344</v>
          </cell>
          <cell r="C31979" t="str">
            <v>16.63171533</v>
          </cell>
          <cell r="D31979" t="str">
            <v>47.22489344, 16.63171533</v>
          </cell>
          <cell r="E31979" t="str">
            <v>Vas</v>
          </cell>
          <cell r="F31979" t="str">
            <v>Szombathely, Hajnal utca 4</v>
          </cell>
        </row>
        <row r="31980">
          <cell r="A31980" t="str">
            <v>Szombathely 7C</v>
          </cell>
          <cell r="B31980" t="str">
            <v>47.25680294</v>
          </cell>
          <cell r="C31980" t="str">
            <v>16.61579135</v>
          </cell>
          <cell r="D31980" t="str">
            <v>47.25680294, 16.61579135</v>
          </cell>
          <cell r="E31980" t="str">
            <v>Vas</v>
          </cell>
          <cell r="F31980" t="str">
            <v>Szombathely, Minerva utca 4</v>
          </cell>
        </row>
        <row r="31981">
          <cell r="A31981" t="str">
            <v>Szombathely 7D</v>
          </cell>
          <cell r="B31981" t="str">
            <v>47.24089609</v>
          </cell>
          <cell r="C31981" t="str">
            <v>16.59529506</v>
          </cell>
          <cell r="D31981" t="str">
            <v>47.24089609, 16.59529506</v>
          </cell>
          <cell r="E31981" t="str">
            <v>Vas</v>
          </cell>
          <cell r="F31981" t="str">
            <v>Szombathely, Nagy László utca 28</v>
          </cell>
        </row>
        <row r="31982">
          <cell r="A31982" t="str">
            <v>Szombathely 7E</v>
          </cell>
          <cell r="B31982" t="str">
            <v>47.23932973</v>
          </cell>
          <cell r="C31982" t="str">
            <v>16.62705586</v>
          </cell>
          <cell r="D31982" t="str">
            <v>47.23932973, 16.62705586</v>
          </cell>
          <cell r="E31982" t="str">
            <v>Vas</v>
          </cell>
          <cell r="F31982" t="str">
            <v>Szombathely, Bocskai István körút 8</v>
          </cell>
        </row>
        <row r="31983">
          <cell r="A31983" t="str">
            <v>Szombathely 7F</v>
          </cell>
          <cell r="B31983" t="str">
            <v>47.22938134</v>
          </cell>
          <cell r="C31983" t="str">
            <v>16.62261989</v>
          </cell>
          <cell r="D31983" t="str">
            <v>47.22938134, 16.62261989</v>
          </cell>
          <cell r="E31983" t="str">
            <v>Vas</v>
          </cell>
          <cell r="F31983" t="str">
            <v>Szombathely, Thököly Imre utca 30</v>
          </cell>
          <cell r="K31983" t="str">
            <v>Magyar Telekom Nyrt.</v>
          </cell>
        </row>
        <row r="31984">
          <cell r="A31984" t="str">
            <v>Szombathely 7G</v>
          </cell>
          <cell r="D31984" t="str">
            <v xml:space="preserve">, </v>
          </cell>
          <cell r="E31984" t="str">
            <v>Vas</v>
          </cell>
          <cell r="F31984" t="str">
            <v>Szombathely, Mikes Kelemen utca 8613/14/A hrsz</v>
          </cell>
          <cell r="K31984" t="str">
            <v>Magyar Telekom Nyrt.</v>
          </cell>
        </row>
        <row r="31985">
          <cell r="A31985" t="str">
            <v>Szombathely 7H</v>
          </cell>
          <cell r="B31985" t="str">
            <v>47.23782565</v>
          </cell>
          <cell r="C31985" t="str">
            <v>16.62401896</v>
          </cell>
          <cell r="D31985" t="str">
            <v>47.23782565, 16.62401896</v>
          </cell>
          <cell r="E31985" t="str">
            <v>Vas</v>
          </cell>
          <cell r="F31985" t="str">
            <v>Szombathely, Honvéd tér 2</v>
          </cell>
          <cell r="K31985" t="str">
            <v>Magyar Telekom Nyrt.</v>
          </cell>
        </row>
        <row r="31986">
          <cell r="A31986" t="str">
            <v>Szombathely 7J</v>
          </cell>
          <cell r="D31986" t="str">
            <v xml:space="preserve">, </v>
          </cell>
          <cell r="E31986" t="str">
            <v>Vas</v>
          </cell>
          <cell r="F31986" t="str">
            <v>Szombathely, Szabadságharcos utca 8-12</v>
          </cell>
          <cell r="K31986" t="str">
            <v>Magyar Telekom Nyrt.</v>
          </cell>
        </row>
        <row r="31987">
          <cell r="A31987" t="str">
            <v>Szombathely 7K</v>
          </cell>
          <cell r="B31987" t="str">
            <v>47.23258384</v>
          </cell>
          <cell r="C31987" t="str">
            <v>16.6276666</v>
          </cell>
          <cell r="D31987" t="str">
            <v>47.23258384, 16.6276666</v>
          </cell>
          <cell r="E31987" t="str">
            <v>Vas</v>
          </cell>
          <cell r="F31987" t="str">
            <v>Szombathely, Szent Márton utca 23-27</v>
          </cell>
          <cell r="J31987" t="str">
            <v>LTE800</v>
          </cell>
          <cell r="K31987" t="str">
            <v>Telenor Magyarország Zrt.</v>
          </cell>
        </row>
        <row r="31988">
          <cell r="A31988" t="str">
            <v>Szombathely 7L</v>
          </cell>
          <cell r="D31988" t="str">
            <v xml:space="preserve">, </v>
          </cell>
          <cell r="E31988" t="str">
            <v>Vas</v>
          </cell>
          <cell r="F31988" t="str">
            <v>Szombathely, Bocskai István körút 6</v>
          </cell>
        </row>
        <row r="31989">
          <cell r="A31989" t="str">
            <v>Szombathely 7M</v>
          </cell>
          <cell r="D31989" t="str">
            <v xml:space="preserve">, </v>
          </cell>
          <cell r="E31989" t="str">
            <v>Vas</v>
          </cell>
          <cell r="F31989" t="str">
            <v>Szombathely, Semmelweis Ignác utca 4-6</v>
          </cell>
        </row>
        <row r="31990">
          <cell r="A31990" t="str">
            <v>Szombathely 7N</v>
          </cell>
          <cell r="B31990" t="str">
            <v>47.21739626</v>
          </cell>
          <cell r="C31990" t="str">
            <v>16.61848986</v>
          </cell>
          <cell r="D31990" t="str">
            <v>47.21739626, 16.61848986</v>
          </cell>
          <cell r="E31990" t="str">
            <v>Vas</v>
          </cell>
          <cell r="F31990" t="str">
            <v>Szombathely, Szent Gellért utca 66</v>
          </cell>
        </row>
        <row r="31991">
          <cell r="A31991" t="str">
            <v>Szombathely 7O</v>
          </cell>
          <cell r="B31991" t="str">
            <v>47.2145963</v>
          </cell>
          <cell r="C31991" t="str">
            <v>16.61929126</v>
          </cell>
          <cell r="D31991" t="str">
            <v>47.2145963, 16.61929126</v>
          </cell>
          <cell r="E31991" t="str">
            <v>Vas</v>
          </cell>
          <cell r="F31991" t="str">
            <v>Szombathely, Körmendi út 92</v>
          </cell>
        </row>
        <row r="31992">
          <cell r="A31992" t="str">
            <v>Szombathely 7P</v>
          </cell>
          <cell r="D31992" t="str">
            <v xml:space="preserve">, </v>
          </cell>
          <cell r="E31992" t="str">
            <v>Vas</v>
          </cell>
          <cell r="F31992" t="str">
            <v>Szombathely, Körmendi út 100</v>
          </cell>
        </row>
        <row r="31993">
          <cell r="A31993" t="str">
            <v>Szombathely 7R</v>
          </cell>
          <cell r="B31993" t="str">
            <v>47.22879483</v>
          </cell>
          <cell r="C31993" t="str">
            <v>16.65209583</v>
          </cell>
          <cell r="D31993" t="str">
            <v>47.22879483, 16.65209583</v>
          </cell>
          <cell r="E31993" t="str">
            <v>Vas</v>
          </cell>
          <cell r="F31993" t="str">
            <v>Szombathely, Vásártér utca 8111/11 hrsz</v>
          </cell>
          <cell r="G31993" t="str">
            <v xml:space="preserve">Szombathely Közraktár u. 15 Beltéri a meglévő rack szekrényben,rack szobában az I. szinten. Kültéri a tetőn. Megközelítése külső létrával  fel a tetőre kültériig. </v>
          </cell>
          <cell r="H31993" t="str">
            <v>Tarlacz Tamás 30/5281915, adatszolgáltatóban ez a szám szerepel: Tarlacz Tamás 06-20-414-5301</v>
          </cell>
          <cell r="I31993" t="str">
            <v xml:space="preserve">Telefonos megbeszélés alapján munkaidőben 16:00-ig </v>
          </cell>
          <cell r="J31993" t="str">
            <v>MI</v>
          </cell>
        </row>
        <row r="31994">
          <cell r="A31994" t="str">
            <v>Szombathely 7S</v>
          </cell>
          <cell r="D31994" t="str">
            <v xml:space="preserve">, </v>
          </cell>
          <cell r="E31994" t="str">
            <v>Vas</v>
          </cell>
          <cell r="F31994" t="str">
            <v>Szombathely, Szent Flórián körút 49-51</v>
          </cell>
        </row>
        <row r="31995">
          <cell r="A31995" t="str">
            <v>Szombathely 7T</v>
          </cell>
          <cell r="D31995" t="str">
            <v xml:space="preserve">, </v>
          </cell>
          <cell r="E31995" t="str">
            <v>Vas</v>
          </cell>
          <cell r="F31995" t="str">
            <v>Szombathely, Szent Flórián körút 3</v>
          </cell>
        </row>
        <row r="31996">
          <cell r="A31996" t="str">
            <v>Szombathely 7U</v>
          </cell>
          <cell r="D31996" t="str">
            <v xml:space="preserve">, </v>
          </cell>
          <cell r="E31996" t="str">
            <v>Vas</v>
          </cell>
          <cell r="F31996" t="str">
            <v>Szombathely, Szent Márton utca 1</v>
          </cell>
        </row>
        <row r="31997">
          <cell r="A31997" t="str">
            <v>Szombathely 7V</v>
          </cell>
          <cell r="D31997" t="str">
            <v xml:space="preserve">, </v>
          </cell>
          <cell r="E31997" t="str">
            <v>Vas</v>
          </cell>
          <cell r="F31997" t="str">
            <v>Szombathely, Bernstein Béla utca 2</v>
          </cell>
        </row>
        <row r="31998">
          <cell r="A31998" t="str">
            <v>Szombathely 7Z</v>
          </cell>
          <cell r="B31998" t="str">
            <v>47.21416597</v>
          </cell>
          <cell r="C31998" t="str">
            <v>16.62277146</v>
          </cell>
          <cell r="D31998" t="str">
            <v>47.21416597, 16.62277146</v>
          </cell>
          <cell r="E31998" t="str">
            <v>Vas</v>
          </cell>
          <cell r="F31998" t="str">
            <v>Szombathely, Diófa utca 4</v>
          </cell>
        </row>
        <row r="31999">
          <cell r="A31999" t="str">
            <v>Szombathely 8</v>
          </cell>
          <cell r="B31999" t="str">
            <v>47.2325564</v>
          </cell>
          <cell r="C31999" t="str">
            <v>16.6238097</v>
          </cell>
          <cell r="D31999" t="str">
            <v>47.2325564, 16.6238097</v>
          </cell>
          <cell r="E31999" t="str">
            <v>Vas</v>
          </cell>
          <cell r="F31999" t="str">
            <v>Szombathely, Király utca 8</v>
          </cell>
          <cell r="G31999" t="str">
            <v>9700 Szombathely Király utca 8. 2 emelet 9</v>
          </cell>
          <cell r="H31999" t="str">
            <v>Horváthné Doma Viktória (lakás tulaj): +36 (30) 607-2484 horvathnev@bpw.hu
Sipos Alexandra (csak bejutás): +36 (30) 444-3534, Albérő Annex-Optik Kft. elérhetősége: Gergye Anikó, 06-30/905-2236</v>
          </cell>
          <cell r="I31999" t="str">
            <v>T-Com irodában állomás.</v>
          </cell>
          <cell r="J31999" t="str">
            <v>WL</v>
          </cell>
          <cell r="K31999" t="str">
            <v>Magyar Telekom Nyrt. Mobil Szolgáltatások Üzletág</v>
          </cell>
        </row>
        <row r="32000">
          <cell r="A32000" t="str">
            <v>Szombathely 9</v>
          </cell>
          <cell r="B32000" t="str">
            <v>47.22208082</v>
          </cell>
          <cell r="C32000" t="str">
            <v>16.62126159</v>
          </cell>
          <cell r="D32000" t="str">
            <v>47.22208082, 16.62126159</v>
          </cell>
          <cell r="E32000" t="str">
            <v>Vas</v>
          </cell>
          <cell r="F32000" t="str">
            <v>Szombathely, Jászai Mari utca 1</v>
          </cell>
          <cell r="G32000" t="str">
            <v>A 86-os úton körmend felől beérve a városba át a körforgalmon. Egyenesen tovább és a második korforgalomban jobbra a Szt. Flórián körút felé. Második utcába jobbra, majd balra a távhő telepére.  Jászai M. u--Krúdy Gy. u. sarok</v>
          </cell>
          <cell r="H32000" t="str">
            <v>Puklár Géza 30-552-7406  fax: 94-324-031, fax: 94-512-951 Kassai István  mob: 30-957-5260 
Bsz kapcsolatosan: Idrány Zsolt 94/513-930</v>
          </cell>
          <cell r="I32000" t="str">
            <v>Állandó ügyelet megszűnt. Belépés előtt min. egy munkanappal jelezni kell a belépési szándékot. Munkavégzés időtartama alatt a munkaterületet nem szabad elhagyni. Hibaelhárítás esetén (ebben a sorrendben): kezelő 30-927-5236, 30-560-4773, diszpécser 30-485-0601</v>
          </cell>
          <cell r="J32000" t="str">
            <v>BS;UBS2100;LTE1800;LL</v>
          </cell>
          <cell r="K32000" t="str">
            <v>Szombathelyi Távhőszolgáltató Kft.</v>
          </cell>
        </row>
        <row r="32001">
          <cell r="A32001" t="str">
            <v>Szombathely A</v>
          </cell>
          <cell r="B32001" t="str">
            <v>47.2071598</v>
          </cell>
          <cell r="C32001" t="str">
            <v>16.65296362</v>
          </cell>
          <cell r="D32001" t="str">
            <v>47.2071598, 16.65296362</v>
          </cell>
          <cell r="E32001" t="str">
            <v>Vas</v>
          </cell>
          <cell r="F32001" t="str">
            <v>Szombathely, külterület 11402/4 hrsz</v>
          </cell>
          <cell r="G32001" t="str">
            <v>87-es úton Szombathely előtt közvetlen balra fordulni Gyöngyöshermán felé . Vasúti átjáró utáni első utcán jobbra a Pannon toronyig .</v>
          </cell>
          <cell r="H32001" t="str">
            <v>Pannon gsm / Pálfi L. -  Édász Rt/ Kajcsos Lajos   Kossuth 33.  Tel : 94/313-031 , 94/514-220</v>
          </cell>
          <cell r="I32001" t="str">
            <v>egységlakat</v>
          </cell>
          <cell r="J32001" t="str">
            <v>BS;UBS2100;LTE800;LTE1800;MI;LL</v>
          </cell>
          <cell r="K32001" t="str">
            <v>Pannon GSM</v>
          </cell>
        </row>
        <row r="32002">
          <cell r="A32002" t="str">
            <v>Szombathely Ady 1</v>
          </cell>
          <cell r="D32002" t="str">
            <v xml:space="preserve">, </v>
          </cell>
          <cell r="E32002" t="str">
            <v>Vas</v>
          </cell>
          <cell r="F32002" t="str">
            <v>Szombathely, Ady Endre tér 1</v>
          </cell>
          <cell r="J32002" t="str">
            <v>TDP;LL</v>
          </cell>
        </row>
        <row r="32003">
          <cell r="A32003" t="str">
            <v>Szombathely Ady M</v>
          </cell>
          <cell r="D32003" t="str">
            <v xml:space="preserve">, </v>
          </cell>
          <cell r="E32003" t="str">
            <v>Vas</v>
          </cell>
          <cell r="F32003" t="str">
            <v>Szombathely, Ady Endre tér 7</v>
          </cell>
          <cell r="K32003" t="str">
            <v>Magyar Telekom Nyrt.</v>
          </cell>
        </row>
        <row r="32004">
          <cell r="A32004" t="str">
            <v>Szombathely Ady N</v>
          </cell>
          <cell r="B32004" t="str">
            <v>47.23151563</v>
          </cell>
          <cell r="C32004" t="str">
            <v>16.61418546</v>
          </cell>
          <cell r="D32004" t="str">
            <v>47.23151563, 16.61418546</v>
          </cell>
          <cell r="E32004" t="str">
            <v>Vas</v>
          </cell>
          <cell r="F32004" t="str">
            <v>Szombathely, Ady Endre tér 3</v>
          </cell>
          <cell r="K32004" t="str">
            <v>Magyar Telekom Nyrt.</v>
          </cell>
        </row>
        <row r="32005">
          <cell r="A32005" t="str">
            <v>Szombathely Ady O</v>
          </cell>
          <cell r="D32005" t="str">
            <v xml:space="preserve">, </v>
          </cell>
          <cell r="E32005" t="str">
            <v>Vas</v>
          </cell>
          <cell r="F32005" t="str">
            <v>Szombathely, Ady Endre tér 2</v>
          </cell>
        </row>
        <row r="32006">
          <cell r="A32006" t="str">
            <v>Szombathely Ady P</v>
          </cell>
          <cell r="D32006" t="str">
            <v xml:space="preserve">, </v>
          </cell>
          <cell r="E32006" t="str">
            <v>Vas</v>
          </cell>
          <cell r="F32006" t="str">
            <v>Szombathely, Ady Endre tér 40</v>
          </cell>
        </row>
        <row r="32007">
          <cell r="A32007" t="str">
            <v>Szombathely Ady Q</v>
          </cell>
          <cell r="D32007" t="str">
            <v xml:space="preserve">, </v>
          </cell>
          <cell r="E32007" t="str">
            <v>Vas</v>
          </cell>
          <cell r="F32007" t="str">
            <v>Szombathely, Ady Endre tér 42</v>
          </cell>
        </row>
        <row r="32008">
          <cell r="A32008" t="str">
            <v>Szombathely Ady R</v>
          </cell>
          <cell r="D32008" t="str">
            <v xml:space="preserve">, </v>
          </cell>
          <cell r="E32008" t="str">
            <v>Vas</v>
          </cell>
          <cell r="F32008" t="str">
            <v>Szombathely, Ady Endre tér 5</v>
          </cell>
        </row>
        <row r="32009">
          <cell r="A32009" t="str">
            <v>Szombathely Akacs M</v>
          </cell>
          <cell r="D32009" t="str">
            <v xml:space="preserve">, </v>
          </cell>
          <cell r="E32009" t="str">
            <v>Vas</v>
          </cell>
          <cell r="F32009" t="str">
            <v>Szombathely, Akacs Mihály utca 1-3</v>
          </cell>
          <cell r="K32009" t="str">
            <v>Magyar Telekom Nyrt.</v>
          </cell>
        </row>
        <row r="32010">
          <cell r="A32010" t="str">
            <v>Szombathely Akacs N</v>
          </cell>
          <cell r="D32010" t="str">
            <v xml:space="preserve">, </v>
          </cell>
          <cell r="E32010" t="str">
            <v>Vas</v>
          </cell>
          <cell r="F32010" t="str">
            <v>Szombathely, Akacs Mihály utca 7</v>
          </cell>
        </row>
        <row r="32011">
          <cell r="A32011" t="str">
            <v>Szombathely ALDI 1</v>
          </cell>
          <cell r="B32011" t="str">
            <v>47.21571665</v>
          </cell>
          <cell r="C32011" t="str">
            <v>16.61822308</v>
          </cell>
          <cell r="D32011" t="str">
            <v>47.21571665, 16.61822308</v>
          </cell>
          <cell r="E32011" t="str">
            <v>Vas</v>
          </cell>
          <cell r="F32011" t="str">
            <v>Szombathely, Szent Gellért utca 49</v>
          </cell>
        </row>
        <row r="32012">
          <cell r="A32012" t="str">
            <v>Szombathely ALDI 2</v>
          </cell>
          <cell r="B32012" t="str">
            <v>47.25538874</v>
          </cell>
          <cell r="C32012" t="str">
            <v>16.6195572</v>
          </cell>
          <cell r="D32012" t="str">
            <v>47.25538874, 16.6195572</v>
          </cell>
          <cell r="E32012" t="str">
            <v>Vas</v>
          </cell>
          <cell r="F32012" t="str">
            <v>Szombathely, Demeter utca 2</v>
          </cell>
        </row>
        <row r="32013">
          <cell r="A32013" t="str">
            <v>Szombathely Alpár M</v>
          </cell>
          <cell r="D32013" t="str">
            <v xml:space="preserve">, </v>
          </cell>
          <cell r="E32013" t="str">
            <v>Vas</v>
          </cell>
          <cell r="F32013" t="str">
            <v>Szombathely, Alpár utca 4</v>
          </cell>
        </row>
        <row r="32014">
          <cell r="A32014" t="str">
            <v>Szombathely Arad 1</v>
          </cell>
          <cell r="B32014" t="str">
            <v>47.25067783</v>
          </cell>
          <cell r="C32014" t="str">
            <v>16.61596561</v>
          </cell>
          <cell r="D32014" t="str">
            <v>47.25067783, 16.61596561</v>
          </cell>
          <cell r="E32014" t="str">
            <v>Vas</v>
          </cell>
          <cell r="F32014" t="str">
            <v>Szombathely, Arad utca 2</v>
          </cell>
        </row>
        <row r="32015">
          <cell r="A32015" t="str">
            <v>Szombathely Arborétum 1</v>
          </cell>
          <cell r="D32015" t="str">
            <v xml:space="preserve">, </v>
          </cell>
          <cell r="E32015" t="str">
            <v>Vas</v>
          </cell>
          <cell r="F32015" t="str">
            <v>Szombathely, Farkas Károly utca 1654 hrsz</v>
          </cell>
          <cell r="G32015" t="str">
            <v>Az M1-esen Győrig, majd Győr után a 85-ös úton Sopron felé Csomáig, ahol balra a 86-os úton Beléden és Répcelakon át Szombathelyig. Beérkezéskor az első körforgalomnál jobbra a 87-es úton a Metró áruházig, ahol a körforgalomnál a Farkas u felé kell kimenni, - és nem a 11-es huszár út  felé ? majd a balra nyíló Barabás Miklós utca után jobbra a Tüzéptől visszafelé az 5. telek a 1655-ös hrsz-ú.</v>
          </cell>
          <cell r="K32015" t="str">
            <v>Markos János</v>
          </cell>
        </row>
        <row r="32016">
          <cell r="A32016" t="str">
            <v>Szombathely Aréna M</v>
          </cell>
          <cell r="D32016" t="str">
            <v xml:space="preserve">, </v>
          </cell>
          <cell r="E32016" t="str">
            <v>Vas</v>
          </cell>
          <cell r="F32016" t="str">
            <v>Szombathely, Aréna utca 1</v>
          </cell>
        </row>
        <row r="32017">
          <cell r="A32017" t="str">
            <v>Szombathely Aréna N</v>
          </cell>
          <cell r="D32017" t="str">
            <v xml:space="preserve">, </v>
          </cell>
          <cell r="E32017" t="str">
            <v>Vas</v>
          </cell>
          <cell r="F32017" t="str">
            <v>Szombathely, Aréna utca 10</v>
          </cell>
        </row>
        <row r="32018">
          <cell r="A32018" t="str">
            <v>Szombathely Art Cafe 1</v>
          </cell>
          <cell r="D32018" t="str">
            <v xml:space="preserve">, </v>
          </cell>
          <cell r="E32018" t="str">
            <v>Vas</v>
          </cell>
          <cell r="F32018" t="str">
            <v>Szombathely, Fő tér 10</v>
          </cell>
        </row>
        <row r="32019">
          <cell r="A32019" t="str">
            <v>Szombathely B</v>
          </cell>
          <cell r="B32019" t="str">
            <v>47.28590783</v>
          </cell>
          <cell r="C32019" t="str">
            <v>16.60603489</v>
          </cell>
          <cell r="D32019" t="str">
            <v>47.28590783, 16.60603489</v>
          </cell>
          <cell r="E32019" t="str">
            <v>Vas</v>
          </cell>
          <cell r="F32019" t="str">
            <v>Gencsapáti, külterület 0113/3 hrsz</v>
          </cell>
          <cell r="G32019" t="str">
            <v>Szombathelyt elkerülő körgyűrű körforgalmánál jobbra, majd a körgyűrű végénél Kőszeg felé jobbra kell letérni- Szombathely felöl Gencsapátira érkezve a falu közepén a templomnál jobbra majd át  a vasúton a tehenészet telephelyéig</v>
          </cell>
          <cell r="H32019" t="str">
            <v>Pannon</v>
          </cell>
          <cell r="I32019" t="str">
            <v>sorbafűzött lakat</v>
          </cell>
          <cell r="J32019" t="str">
            <v>BS;UBS2100;LTE800;LTE1800;MI;LL</v>
          </cell>
          <cell r="K32019" t="str">
            <v>Pannon GSM</v>
          </cell>
        </row>
        <row r="32020">
          <cell r="A32020" t="str">
            <v>Szombathely Bartók 1</v>
          </cell>
          <cell r="B32020" t="str">
            <v>47.23635923</v>
          </cell>
          <cell r="C32020" t="str">
            <v>16.60833485</v>
          </cell>
          <cell r="D32020" t="str">
            <v>47.23635923, 16.60833485</v>
          </cell>
          <cell r="E32020" t="str">
            <v>Vas</v>
          </cell>
          <cell r="F32020" t="str">
            <v>Szombathely, Bartók Béla körút 41</v>
          </cell>
          <cell r="G32020" t="str">
            <v>Uszoda</v>
          </cell>
          <cell r="J32020" t="str">
            <v>KR</v>
          </cell>
        </row>
        <row r="32021">
          <cell r="A32021" t="str">
            <v>Szombathely Batsányi 1</v>
          </cell>
          <cell r="D32021" t="str">
            <v xml:space="preserve">, </v>
          </cell>
          <cell r="E32021" t="str">
            <v>Vas</v>
          </cell>
          <cell r="F32021" t="str">
            <v>Szombathely, Batsányi János utca 1</v>
          </cell>
          <cell r="G32021" t="str">
            <v>Batsányi-Nárai sarok</v>
          </cell>
          <cell r="K32021" t="str">
            <v>Magyar Telekom Nyrt.</v>
          </cell>
        </row>
        <row r="32022">
          <cell r="A32022" t="str">
            <v>Szombathely Batthyány M</v>
          </cell>
          <cell r="D32022" t="str">
            <v xml:space="preserve">, </v>
          </cell>
          <cell r="E32022" t="str">
            <v>Vas</v>
          </cell>
          <cell r="F32022" t="str">
            <v>Szombathely, Batthyány tér 2</v>
          </cell>
          <cell r="K32022" t="str">
            <v>Magyar Telekom Nyrt.</v>
          </cell>
        </row>
        <row r="32023">
          <cell r="A32023" t="str">
            <v>Szombathely Bécsi Kávézó 1</v>
          </cell>
          <cell r="B32023" t="str">
            <v>47.23165402</v>
          </cell>
          <cell r="C32023" t="str">
            <v>16.62114221</v>
          </cell>
          <cell r="D32023" t="str">
            <v>47.23165402, 16.62114221</v>
          </cell>
          <cell r="E32023" t="str">
            <v>Vas</v>
          </cell>
          <cell r="F32023" t="str">
            <v>Szombathely, Fő tér 14</v>
          </cell>
        </row>
        <row r="32024">
          <cell r="A32024" t="str">
            <v>Szombathely Bejczy M</v>
          </cell>
          <cell r="B32024" t="str">
            <v>47.23014179</v>
          </cell>
          <cell r="C32024" t="str">
            <v>16.62155468</v>
          </cell>
          <cell r="D32024" t="str">
            <v>47.23014179, 16.62155468</v>
          </cell>
          <cell r="E32024" t="str">
            <v>Vas</v>
          </cell>
          <cell r="F32024" t="str">
            <v>Szombathely, Bejczy István utca 1-3</v>
          </cell>
          <cell r="K32024" t="str">
            <v>Magyar Telekom Nyrt.</v>
          </cell>
        </row>
        <row r="32025">
          <cell r="A32025" t="str">
            <v>Szombathely Bem M</v>
          </cell>
          <cell r="D32025" t="str">
            <v xml:space="preserve">, </v>
          </cell>
          <cell r="E32025" t="str">
            <v>Vas</v>
          </cell>
          <cell r="F32025" t="str">
            <v>Szombathely, Bem József utca 7</v>
          </cell>
        </row>
        <row r="32026">
          <cell r="A32026" t="str">
            <v>Szombathely Bem N</v>
          </cell>
          <cell r="D32026" t="str">
            <v xml:space="preserve">, </v>
          </cell>
          <cell r="E32026" t="str">
            <v>Vas</v>
          </cell>
          <cell r="F32026" t="str">
            <v>Szombathely, Bem József utca 13</v>
          </cell>
        </row>
        <row r="32027">
          <cell r="A32027" t="str">
            <v>Szombathely Benczúr M</v>
          </cell>
          <cell r="D32027" t="str">
            <v xml:space="preserve">, </v>
          </cell>
          <cell r="E32027" t="str">
            <v>Vas</v>
          </cell>
          <cell r="F32027" t="str">
            <v>Szombathely, Benczúr Gyula utca 10</v>
          </cell>
        </row>
        <row r="32028">
          <cell r="A32028" t="str">
            <v>Szombathely Bercsényi M</v>
          </cell>
          <cell r="D32028" t="str">
            <v xml:space="preserve">, </v>
          </cell>
          <cell r="E32028" t="str">
            <v>Vas</v>
          </cell>
          <cell r="F32028" t="str">
            <v>Szombathely, Bercsényi Miklós utca 1</v>
          </cell>
        </row>
        <row r="32029">
          <cell r="A32029" t="str">
            <v>Szombathely Berzsenyi M</v>
          </cell>
          <cell r="B32029" t="str">
            <v>47.2310727</v>
          </cell>
          <cell r="C32029" t="str">
            <v>16.61876404</v>
          </cell>
          <cell r="D32029" t="str">
            <v>47.2310727, 16.61876404</v>
          </cell>
          <cell r="E32029" t="str">
            <v>Vas</v>
          </cell>
          <cell r="F32029" t="str">
            <v>Szombathely, Berzsenyi Dániel tér 1</v>
          </cell>
          <cell r="K32029" t="str">
            <v>Magyar Telekom Nyrt.</v>
          </cell>
        </row>
        <row r="32030">
          <cell r="A32030" t="str">
            <v>Szombathely Berzsenyi N</v>
          </cell>
          <cell r="D32030" t="str">
            <v xml:space="preserve">, </v>
          </cell>
          <cell r="E32030" t="str">
            <v>Vas</v>
          </cell>
          <cell r="F32030" t="str">
            <v>Szombathely, Berzsenyi Dániel tér 2</v>
          </cell>
          <cell r="K32030" t="str">
            <v>Magyar Telekom Nyrt.</v>
          </cell>
        </row>
        <row r="32031">
          <cell r="A32031" t="str">
            <v>Szombathely Bolyai M</v>
          </cell>
          <cell r="D32031" t="str">
            <v xml:space="preserve">, </v>
          </cell>
          <cell r="E32031" t="str">
            <v>Vas</v>
          </cell>
          <cell r="F32031" t="str">
            <v>Szombathely, Bolyai János utca 11</v>
          </cell>
        </row>
        <row r="32032">
          <cell r="A32032" t="str">
            <v>Szombathely C</v>
          </cell>
          <cell r="B32032" t="str">
            <v>47.24270822</v>
          </cell>
          <cell r="C32032" t="str">
            <v>16.62936021</v>
          </cell>
          <cell r="D32032" t="str">
            <v>47.24270822, 16.62936021</v>
          </cell>
          <cell r="E32032" t="str">
            <v>Vas</v>
          </cell>
          <cell r="F32032" t="str">
            <v>Szombathely, Söptei út 38</v>
          </cell>
          <cell r="G32032" t="str">
            <v>Körgyürüről Kőszeg felé a volt laktanya előtti körforgalomból a Centrum felé. A sárga szinűn vagyunk a többi szolgáltatóval együtt. Az összefogott árbócok a mieink.</v>
          </cell>
          <cell r="H32032" t="str">
            <v xml:space="preserve">PANNONMILL MALOMIPARI Rt., Tímár László tel.: 06-30-688-5929, fax:06-34-540-856
Klujber Attila tel: 06-30 630 0502 </v>
          </cell>
          <cell r="I32032" t="str">
            <v>A telephelyet lezáró számkombinációs biciklizár, a 8866-as kóddal nyitható.</v>
          </cell>
          <cell r="J32032" t="str">
            <v>TBS;BS;UBS2100;LTE800;LTE1800;LTE2600;MI;LL</v>
          </cell>
          <cell r="K32032" t="str">
            <v>PANNONMILL MALOMIPARI Rt.</v>
          </cell>
        </row>
        <row r="32033">
          <cell r="A32033" t="str">
            <v>Szombathely Cafe Móló 1</v>
          </cell>
          <cell r="B32033" t="str">
            <v>47.22936063</v>
          </cell>
          <cell r="C32033" t="str">
            <v>16.62206592</v>
          </cell>
          <cell r="D32033" t="str">
            <v>47.22936063, 16.62206592</v>
          </cell>
          <cell r="E32033" t="str">
            <v>Vas</v>
          </cell>
          <cell r="F32033" t="str">
            <v>Szombathely, Rákóczi Ferenc utca 1</v>
          </cell>
        </row>
        <row r="32034">
          <cell r="A32034" t="str">
            <v>Szombathely Cinema Cafe 1</v>
          </cell>
          <cell r="D32034" t="str">
            <v xml:space="preserve">, </v>
          </cell>
          <cell r="E32034" t="str">
            <v>Vas</v>
          </cell>
          <cell r="F32034" t="str">
            <v>Szombathely, Kőszegi utca 12</v>
          </cell>
        </row>
        <row r="32035">
          <cell r="A32035" t="str">
            <v>Szombathely Csaba 1</v>
          </cell>
          <cell r="B32035" t="str">
            <v>47.22571031</v>
          </cell>
          <cell r="C32035" t="str">
            <v>16.65220824</v>
          </cell>
          <cell r="D32035" t="str">
            <v>47.22571031, 16.65220824</v>
          </cell>
          <cell r="E32035" t="str">
            <v>Vas</v>
          </cell>
          <cell r="F32035" t="str">
            <v>Szombathely, Csaba utca 30</v>
          </cell>
          <cell r="G32035" t="str">
            <v>Beltéri a szerver szobában, antenna a bejárat felett a tetőn kilógó gerendán</v>
          </cell>
          <cell r="H32035" t="str">
            <v>Tarlacz Tamás 30/5281915 Horváth Csaba 30/9946600</v>
          </cell>
          <cell r="J32035" t="str">
            <v>MI</v>
          </cell>
          <cell r="K32035" t="str">
            <v>Magyar Telekom Nyrt.</v>
          </cell>
        </row>
        <row r="32036">
          <cell r="A32036" t="str">
            <v>Szombathely Csaba 2</v>
          </cell>
          <cell r="B32036" t="str">
            <v>47.22528996</v>
          </cell>
          <cell r="C32036" t="str">
            <v>16.64544996</v>
          </cell>
          <cell r="D32036" t="str">
            <v>47.22528996, 16.64544996</v>
          </cell>
          <cell r="E32036" t="str">
            <v>Vas</v>
          </cell>
          <cell r="F32036" t="str">
            <v>Szombathely, Csaba utca 10</v>
          </cell>
        </row>
        <row r="32037">
          <cell r="A32037" t="str">
            <v>Szombathely Csaba M</v>
          </cell>
          <cell r="B32037" t="str">
            <v>47.22562314</v>
          </cell>
          <cell r="C32037" t="str">
            <v>16.64717877</v>
          </cell>
          <cell r="D32037" t="str">
            <v>47.22562314, 16.64717877</v>
          </cell>
          <cell r="E32037" t="str">
            <v>Vas</v>
          </cell>
          <cell r="F32037" t="str">
            <v>Szombathely, Csaba utca 12</v>
          </cell>
          <cell r="K32037" t="str">
            <v>Magyar Telekom Nyrt.</v>
          </cell>
        </row>
        <row r="32038">
          <cell r="A32038" t="str">
            <v>Szombathely Csaba N</v>
          </cell>
          <cell r="D32038" t="str">
            <v xml:space="preserve">, </v>
          </cell>
          <cell r="E32038" t="str">
            <v>Vas</v>
          </cell>
          <cell r="F32038" t="str">
            <v>Szombathely, Csaba utca 18</v>
          </cell>
          <cell r="K32038" t="str">
            <v>Magyar Telekom Nyrt.</v>
          </cell>
        </row>
        <row r="32039">
          <cell r="A32039" t="str">
            <v>Szombathely Csaba O</v>
          </cell>
          <cell r="B32039" t="str">
            <v>47.2240792</v>
          </cell>
          <cell r="C32039" t="str">
            <v>16.64307384</v>
          </cell>
          <cell r="D32039" t="str">
            <v>47.2240792, 16.64307384</v>
          </cell>
          <cell r="E32039" t="str">
            <v>Vas</v>
          </cell>
          <cell r="F32039" t="str">
            <v>Szombathely, Csaba utca 7</v>
          </cell>
          <cell r="K32039" t="str">
            <v>Magyar Telekom Nyrt.</v>
          </cell>
        </row>
        <row r="32040">
          <cell r="A32040" t="str">
            <v>Szombathely Csaba P</v>
          </cell>
          <cell r="D32040" t="str">
            <v xml:space="preserve">, </v>
          </cell>
          <cell r="E32040" t="str">
            <v>Vas</v>
          </cell>
          <cell r="F32040" t="str">
            <v>Szombathely, Csaba utca 11</v>
          </cell>
        </row>
        <row r="32041">
          <cell r="A32041" t="str">
            <v>Szombathely Csaba R</v>
          </cell>
          <cell r="B32041" t="str">
            <v>47.22562221</v>
          </cell>
          <cell r="C32041" t="str">
            <v>16.6458445</v>
          </cell>
          <cell r="D32041" t="str">
            <v>47.22562221, 16.6458445</v>
          </cell>
          <cell r="E32041" t="str">
            <v>Vas</v>
          </cell>
          <cell r="F32041" t="str">
            <v>Szombathely, Csaba utca 13</v>
          </cell>
        </row>
        <row r="32042">
          <cell r="A32042" t="str">
            <v>Szombathely Csaba S</v>
          </cell>
          <cell r="B32042" t="str">
            <v>47.22720119</v>
          </cell>
          <cell r="C32042" t="str">
            <v>16.65206187</v>
          </cell>
          <cell r="D32042" t="str">
            <v>47.22720119, 16.65206187</v>
          </cell>
          <cell r="E32042" t="str">
            <v>Vas</v>
          </cell>
          <cell r="F32042" t="str">
            <v>Szombathely, Csaba utca 15</v>
          </cell>
        </row>
        <row r="32043">
          <cell r="A32043" t="str">
            <v>Szombathely Csók 9</v>
          </cell>
          <cell r="D32043" t="str">
            <v xml:space="preserve">, </v>
          </cell>
          <cell r="E32043" t="str">
            <v>Vas</v>
          </cell>
          <cell r="F32043" t="str">
            <v>Szombathely, Csók István utca 9</v>
          </cell>
          <cell r="G32043" t="str">
            <v xml:space="preserve">Szombathelyen át Bucsu irányába. </v>
          </cell>
          <cell r="H32043" t="str">
            <v>Horváth Zsolt
30/9466881</v>
          </cell>
        </row>
        <row r="32044">
          <cell r="A32044" t="str">
            <v>Szombathely D</v>
          </cell>
          <cell r="B32044" t="str">
            <v>47.23942078</v>
          </cell>
          <cell r="C32044" t="str">
            <v>16.65283316</v>
          </cell>
          <cell r="D32044" t="str">
            <v>47.23942078, 16.65283316</v>
          </cell>
          <cell r="E32044" t="str">
            <v>Vas</v>
          </cell>
          <cell r="F32044" t="str">
            <v>Szombathely, Zanati út 70</v>
          </cell>
          <cell r="G32044" t="str">
            <v>A szombathelyi elkerülő gyűrű zanati és vépi utak közé eső szakaszán. Állomás a karbantartó helyiségben. Antennák az oldalfalon és az áruházban.
GTS:A szombathelyi elkerülő gyűrű zanati és vépi utak közé eső szakaszán. Állomás a karbantartó helyiségben. Antennák az oldalfalon és az áruházban. 
Antenna lapostetőn (Tescon keresztül lehet feljutni)
Beltéri elhelyezkedés: bejárati ajtó mellett balra a szekrény alján</v>
          </cell>
          <cell r="H32044" t="str">
            <v>Németh Antal (tel: 20/8272054,53) és Vámosi László karbantartók, tel.:  (központi szám): 20-827-0013    fax: 94-509-459
GTS: Németh Antal (tel: 20/8272054,53) és Vámosi László karbantartók, tel.:  (központi szám): 20-827-0013    fax: 94-509-459
Posta: 94/505-904</v>
          </cell>
          <cell r="I32044" t="str">
            <v>Előre megbeszélve (állítólag) bármikor. Egyébként hétfőtől - szombatig 8-20 óráig, vasárnap 8-17 óráig.</v>
          </cell>
          <cell r="J32044" t="str">
            <v>BS;MI;LL</v>
          </cell>
          <cell r="K32044" t="str">
            <v>Tesco Globál Áruházak ZRt.</v>
          </cell>
        </row>
        <row r="32045">
          <cell r="A32045" t="str">
            <v>Szombathely Deák M</v>
          </cell>
          <cell r="D32045" t="str">
            <v xml:space="preserve">, </v>
          </cell>
          <cell r="E32045" t="str">
            <v>Vas</v>
          </cell>
          <cell r="F32045" t="str">
            <v>Szombathely, Deák Ferenc utca 75</v>
          </cell>
          <cell r="K32045" t="str">
            <v>Magyar Telekom Nyrt.</v>
          </cell>
        </row>
        <row r="32046">
          <cell r="A32046" t="str">
            <v>Szombathely Deák N</v>
          </cell>
          <cell r="B32046" t="str">
            <v>47.23403022</v>
          </cell>
          <cell r="C32046" t="str">
            <v>16.61054253</v>
          </cell>
          <cell r="D32046" t="str">
            <v>47.23403022, 16.61054253</v>
          </cell>
          <cell r="E32046" t="str">
            <v>Vas</v>
          </cell>
          <cell r="F32046" t="str">
            <v>Szombathely, Deák Ferenc utca 76</v>
          </cell>
          <cell r="K32046" t="str">
            <v>Magyar Telekom Nyrt.</v>
          </cell>
        </row>
        <row r="32047">
          <cell r="A32047" t="str">
            <v>Szombathely Derkovics M</v>
          </cell>
          <cell r="D32047" t="str">
            <v xml:space="preserve">, </v>
          </cell>
          <cell r="E32047" t="str">
            <v>Vas</v>
          </cell>
          <cell r="F32047" t="str">
            <v>Szombathely, Szűrcsapó utca 24-26</v>
          </cell>
          <cell r="K32047" t="str">
            <v>Magyar Telekom Nyrt.</v>
          </cell>
        </row>
        <row r="32048">
          <cell r="A32048" t="str">
            <v>Szombathely Derkovits 1</v>
          </cell>
          <cell r="D32048" t="str">
            <v xml:space="preserve">, </v>
          </cell>
          <cell r="E32048" t="str">
            <v>Vas</v>
          </cell>
          <cell r="F32048" t="str">
            <v>Szombathely, Vízöntő utca 125/17 hrsz</v>
          </cell>
          <cell r="G32048" t="str">
            <v>Hőtáv kéménye, Vízöntő u - Muskátli u sarok</v>
          </cell>
          <cell r="J32048" t="str">
            <v>LTE800</v>
          </cell>
        </row>
        <row r="32049">
          <cell r="A32049" t="str">
            <v>Szombathely Dob 1</v>
          </cell>
          <cell r="D32049" t="str">
            <v xml:space="preserve">, </v>
          </cell>
          <cell r="E32049" t="str">
            <v>Vas</v>
          </cell>
          <cell r="F32049" t="str">
            <v>Szombathely, Dob utca 15</v>
          </cell>
          <cell r="G32049" t="str">
            <v>GTS:Az ant. elhelyezkedés: sátortetőn, van tetőkibúvó. A beltéri elhelyezkedés: emeleti iroda, kis fali rack. Végpont elhelyezkedés: fszinti szerverszoba (ide van az ISDN kivételével minden lekábelezve. Az ISDN az emeleten van. A szekrényben az 1. jelölésű kötődobozon megy az adat, a 3-as jelölésűn az ISDN (ezt jelenleg nem használják), és a maradék két, egymással összeragasztott doboz egyikén a net. Az IDU és a kötődoboz közé egy G.703-ETH fordítókábel került</v>
          </cell>
          <cell r="H32049" t="str">
            <v>Poór László: +3694512920; Börzsönyi Balázs: +3694512920</v>
          </cell>
          <cell r="J32049" t="str">
            <v>MI</v>
          </cell>
        </row>
        <row r="32050">
          <cell r="A32050" t="str">
            <v>Szombathely Dolgozók 1</v>
          </cell>
          <cell r="D32050" t="str">
            <v xml:space="preserve">, </v>
          </cell>
          <cell r="E32050" t="str">
            <v>Vas</v>
          </cell>
          <cell r="F32050" t="str">
            <v>Szombathely, Dolgozók útja 55</v>
          </cell>
        </row>
        <row r="32051">
          <cell r="A32051" t="str">
            <v>Szombathely Dózsa 1</v>
          </cell>
          <cell r="D32051" t="str">
            <v xml:space="preserve">, </v>
          </cell>
          <cell r="E32051" t="str">
            <v>Vas</v>
          </cell>
          <cell r="F32051" t="str">
            <v>Szombathely, Dózsa György utca 11</v>
          </cell>
          <cell r="G32051" t="str">
            <v>Cím alapján</v>
          </cell>
          <cell r="H32051" t="str">
            <v>Cser-Kiss Gábor
30/3148887
94/501669</v>
          </cell>
        </row>
        <row r="32052">
          <cell r="A32052" t="str">
            <v>Szombathely Dózsa M</v>
          </cell>
          <cell r="D32052" t="str">
            <v xml:space="preserve">, </v>
          </cell>
          <cell r="E32052" t="str">
            <v>Vas</v>
          </cell>
          <cell r="F32052" t="str">
            <v>Szombathely, Dózsa György utca 4</v>
          </cell>
        </row>
        <row r="32053">
          <cell r="A32053" t="str">
            <v>Szombathely Dózsa N</v>
          </cell>
          <cell r="D32053" t="str">
            <v xml:space="preserve">, </v>
          </cell>
          <cell r="E32053" t="str">
            <v>Vas</v>
          </cell>
          <cell r="F32053" t="str">
            <v>Szombathely, Dózsa György utca 6</v>
          </cell>
        </row>
        <row r="32054">
          <cell r="A32054" t="str">
            <v>Szombathely E</v>
          </cell>
          <cell r="B32054" t="str">
            <v>47.22149755</v>
          </cell>
          <cell r="C32054" t="str">
            <v>16.61581918</v>
          </cell>
          <cell r="D32054" t="str">
            <v>47.22149755, 16.61581918</v>
          </cell>
          <cell r="E32054" t="str">
            <v>Vas</v>
          </cell>
          <cell r="F32054" t="str">
            <v>Szombathely, Körmendi út 52-54</v>
          </cell>
          <cell r="G32054" t="str">
            <v>86-osról a külső Pozsonyi úti körforgalomnál a centrum felé /Északra/, a következő korforgalomnál a Savaria Plaza alatti parkolószinten épített helyiségben az állomás.
GTS:86-osról a külső Pozsonyi úti körforgalomnál a centrum felé /Északra/, a következő korforgalomnál a Savaria Plaza alatti parkolószinten épített helyiségben az állomás.
Savaria Pláza. Az ant. elhelyezkedés, tipus: lapostetőn 0,3 as ant., kb. 3m magasan, kislétra szükséges. A beltéri elhelyezkedése: pénztár mögötti helységben , rack szekrénybe telepítve.</v>
          </cell>
          <cell r="H32054" t="str">
            <v>Diszpécser: 94/516-501; Gulyás István műszaki vezető: - T.: /94/516-550 e-mail:  "gulyas.istvan@bszf-tfn.hu"Domokos Csaba karbantartó,70-319-3801.
GTS: Diszpécser: 94/516-501; Gulyás István műszaki vezető: - T.: /94/516-550 e-mail:  "gulyas.istvan@bszf-tfn.hu"  Juhász Lajos üzemeltető 30-993-2141
Füleki László +3614367000 laszlo.fuleki@cinemacity.hu</v>
          </cell>
          <cell r="I32054" t="str">
            <v>Egyelőre parkoló szintre szabadon, tetőre a későbbiekben a biztonságiakkal egyeztetve !</v>
          </cell>
          <cell r="J32054" t="str">
            <v>BS;UBS2100;LTE1800;MI;LL</v>
          </cell>
          <cell r="K32054" t="str">
            <v>Szombathely Plaza Kft.</v>
          </cell>
        </row>
        <row r="32055">
          <cell r="A32055" t="str">
            <v>Szombathely Éhen 1</v>
          </cell>
          <cell r="B32055" t="str">
            <v>47.23576183</v>
          </cell>
          <cell r="C32055" t="str">
            <v>16.63198828</v>
          </cell>
          <cell r="D32055" t="str">
            <v>47.23576183, 16.63198828</v>
          </cell>
          <cell r="E32055" t="str">
            <v>Vas</v>
          </cell>
          <cell r="F32055" t="str">
            <v>Szombathely, Éhen Gyula tér 1</v>
          </cell>
          <cell r="K32055" t="str">
            <v>Magyar Telekom Nyrt.</v>
          </cell>
        </row>
        <row r="32056">
          <cell r="A32056" t="str">
            <v>Szombathely Éhen 2</v>
          </cell>
          <cell r="B32056" t="str">
            <v>47.23721598</v>
          </cell>
          <cell r="C32056" t="str">
            <v>16.63138049</v>
          </cell>
          <cell r="D32056" t="str">
            <v>47.23721598, 16.63138049</v>
          </cell>
          <cell r="E32056" t="str">
            <v>Vas</v>
          </cell>
          <cell r="F32056" t="str">
            <v>Szombathely, Éhen Gyula tér 4</v>
          </cell>
        </row>
        <row r="32057">
          <cell r="A32057" t="str">
            <v>Szombathely Engels 1</v>
          </cell>
          <cell r="D32057" t="str">
            <v xml:space="preserve">, </v>
          </cell>
          <cell r="E32057" t="str">
            <v>Vas</v>
          </cell>
          <cell r="F32057" t="str">
            <v>Szombathely, Engels Frigyes utca 47</v>
          </cell>
        </row>
        <row r="32058">
          <cell r="A32058" t="str">
            <v>Szombathely Engels M</v>
          </cell>
          <cell r="D32058" t="str">
            <v xml:space="preserve">, </v>
          </cell>
          <cell r="E32058" t="str">
            <v>Vas</v>
          </cell>
          <cell r="F32058" t="str">
            <v>Szombathely, Engels Frigyes utca 1</v>
          </cell>
        </row>
        <row r="32059">
          <cell r="A32059" t="str">
            <v>Szombathely EON 1</v>
          </cell>
          <cell r="D32059" t="str">
            <v xml:space="preserve">, </v>
          </cell>
          <cell r="E32059" t="str">
            <v>Vas</v>
          </cell>
          <cell r="F32059" t="str">
            <v>Szombathely, Vépi út 0224/1 hrsz</v>
          </cell>
          <cell r="G32059" t="str">
            <v>TTU konténer.</v>
          </cell>
          <cell r="H32059" t="str">
            <v>Varga Tibor (Telekom kapcsolattartó) 0630-946-3224</v>
          </cell>
          <cell r="I32059" t="str">
            <v>Csak előre egyeztetett időpontban lehetséges!</v>
          </cell>
          <cell r="J32059" t="str">
            <v>MI</v>
          </cell>
        </row>
        <row r="32060">
          <cell r="A32060" t="str">
            <v>Szombathely Erdei 1</v>
          </cell>
          <cell r="D32060" t="str">
            <v xml:space="preserve">, </v>
          </cell>
          <cell r="E32060" t="str">
            <v>Vas</v>
          </cell>
          <cell r="F32060" t="str">
            <v xml:space="preserve">Szombathely, </v>
          </cell>
        </row>
        <row r="32061">
          <cell r="A32061" t="str">
            <v>Szombathely Erdősi M</v>
          </cell>
          <cell r="D32061" t="str">
            <v xml:space="preserve">, </v>
          </cell>
          <cell r="E32061" t="str">
            <v>Vas</v>
          </cell>
          <cell r="F32061" t="str">
            <v>Szombathely, Erdősi Sylvester János utca 4</v>
          </cell>
          <cell r="K32061" t="str">
            <v>Magyar Telekom Nyrt.</v>
          </cell>
        </row>
        <row r="32062">
          <cell r="A32062" t="str">
            <v>Szombathely Ernuszt M</v>
          </cell>
          <cell r="D32062" t="str">
            <v xml:space="preserve">, </v>
          </cell>
          <cell r="E32062" t="str">
            <v>Vas</v>
          </cell>
          <cell r="F32062" t="str">
            <v>Szombathely, Ernuszt Kelemen utca 1</v>
          </cell>
        </row>
        <row r="32063">
          <cell r="A32063" t="str">
            <v>Szombathely Esze M</v>
          </cell>
          <cell r="D32063" t="str">
            <v xml:space="preserve">, </v>
          </cell>
          <cell r="E32063" t="str">
            <v>Vas</v>
          </cell>
          <cell r="F32063" t="str">
            <v>Szombathely, Esze Tamás utca 1-3</v>
          </cell>
        </row>
        <row r="32064">
          <cell r="A32064" t="str">
            <v>Szombathely F</v>
          </cell>
          <cell r="B32064" t="str">
            <v>47.22970218</v>
          </cell>
          <cell r="C32064" t="str">
            <v>16.62076878</v>
          </cell>
          <cell r="D32064" t="str">
            <v>47.22970218, 16.62076878</v>
          </cell>
          <cell r="E32064" t="str">
            <v>Vas</v>
          </cell>
          <cell r="F32064" t="str">
            <v>Szombathely, Kossuth Lajos utca 5</v>
          </cell>
          <cell r="G32064" t="str">
            <v>86-osról a külső Pozsonyi úti körforgalomnál a centrum felé /Északra/.Tesco mellett be a városba végig egyenesen balkézről a magas sorházakat elhagyva tovább jobb oldalon 6 emeletes szürke kockaházban Polgmesteri hivatal tetején outdoorok</v>
          </cell>
          <cell r="H32064" t="str">
            <v>új kapcsolattartók: Gondnok: Lajos Tibor, Tel.: 94/520-284, Mob.:30/740 69 32, tibor.lajos@szombathely.hu, Szerződéssel kapcsolatosan: Tóth Zoltán szervezési osztályvezető, tel: 06/94/520-297,  toth.zoltan@szombathely.hu  Bsz kapcsolatosan: Zseli Imre 94/520-297 izseli@szombathely.hu, Bejutással kapcsolatosan: Lajos Tibor 94/520-284, 06-30-740-6932, tibor.lajos@szombathely.hu</v>
          </cell>
          <cell r="I32064" t="str">
            <v>Napközben szabadon  H-P 05-20-ig.  munkaszüneti napokon   SZ: 8-18-ig,, V: nem,   csak előzetes bejelentéssel túlóra elrendelése   előzetes telefon:94-520284, F:94-520131 Markó László 30/740-98-591</v>
          </cell>
          <cell r="J32064" t="str">
            <v>BS;UBS2100;LTE1800;LTE2600;MI;LL</v>
          </cell>
          <cell r="K32064" t="str">
            <v xml:space="preserve"> N/A</v>
          </cell>
        </row>
        <row r="32065">
          <cell r="A32065" t="str">
            <v>Szombathely Felsőőr 1</v>
          </cell>
          <cell r="D32065" t="str">
            <v xml:space="preserve">, </v>
          </cell>
          <cell r="E32065" t="str">
            <v>Vas</v>
          </cell>
          <cell r="F32065" t="str">
            <v>Szombathely, Felsőőr utca 18</v>
          </cell>
        </row>
        <row r="32066">
          <cell r="A32066" t="str">
            <v>Szombathely Fő 1</v>
          </cell>
          <cell r="D32066" t="str">
            <v xml:space="preserve">, </v>
          </cell>
          <cell r="E32066" t="str">
            <v>Vas</v>
          </cell>
          <cell r="F32066" t="str">
            <v>Szombathely, Fő tér 15</v>
          </cell>
          <cell r="G32066" t="str">
            <v>Fő tér sarkánál K &amp; G bank melletti belső udvarban</v>
          </cell>
          <cell r="H32066" t="str">
            <v>Kovács Csaba 70/3304-146</v>
          </cell>
          <cell r="J32066" t="str">
            <v>KR</v>
          </cell>
        </row>
        <row r="32067">
          <cell r="A32067" t="str">
            <v>Szombathely Fő 2</v>
          </cell>
          <cell r="D32067" t="str">
            <v xml:space="preserve">, </v>
          </cell>
          <cell r="E32067" t="str">
            <v>Vas</v>
          </cell>
          <cell r="F32067" t="str">
            <v>Szombathely, Fő tér 36</v>
          </cell>
          <cell r="G32067" t="str">
            <v>Szombathely belvárosában a Fő tér (sétáló utca) közepén a Raiffeisen Bank melleti üzletház alagsorában.</v>
          </cell>
          <cell r="H32067" t="str">
            <v xml:space="preserve">Subosics Márk  06-30-957-3251 </v>
          </cell>
        </row>
        <row r="32068">
          <cell r="A32068" t="str">
            <v>Szombathely Fő 3</v>
          </cell>
          <cell r="B32068" t="str">
            <v>47.23122016</v>
          </cell>
          <cell r="C32068" t="str">
            <v>16.62147909</v>
          </cell>
          <cell r="D32068" t="str">
            <v>47.23122016, 16.62147909</v>
          </cell>
          <cell r="E32068" t="str">
            <v>Vas</v>
          </cell>
          <cell r="F32068" t="str">
            <v>Szombathely, Fő tér 17</v>
          </cell>
          <cell r="G32068" t="str">
            <v>Földszint Hrszinfó: 6242/A/4</v>
          </cell>
          <cell r="J32068" t="str">
            <v>BS;UBS2100;LTE1800</v>
          </cell>
          <cell r="K32068" t="str">
            <v>Magyar Telekom Nyrt.</v>
          </cell>
        </row>
        <row r="32069">
          <cell r="A32069" t="str">
            <v>Szombathely Fő 4</v>
          </cell>
          <cell r="D32069" t="str">
            <v xml:space="preserve">, </v>
          </cell>
          <cell r="E32069" t="str">
            <v>Vas</v>
          </cell>
          <cell r="F32069" t="str">
            <v>Szombathely, Fő tér 3-5</v>
          </cell>
          <cell r="G32069" t="str">
            <v>Már nem a STYL Ruhagyár bérli a lakást, egyenlőre nincs bérlő, ha kell leszerelhető.</v>
          </cell>
          <cell r="H32069" t="str">
            <v xml:space="preserve">Bodó Balázs 20/947-4097
</v>
          </cell>
          <cell r="J32069" t="str">
            <v>KR</v>
          </cell>
        </row>
        <row r="32070">
          <cell r="A32070" t="str">
            <v>Szombathely Fő 5</v>
          </cell>
          <cell r="D32070" t="str">
            <v xml:space="preserve">, </v>
          </cell>
          <cell r="E32070" t="str">
            <v>Vas</v>
          </cell>
          <cell r="F32070" t="str">
            <v>Szombathely, Fő tér 22</v>
          </cell>
          <cell r="J32070" t="str">
            <v>KR</v>
          </cell>
        </row>
        <row r="32071">
          <cell r="A32071" t="str">
            <v>Szombathely Fő 6</v>
          </cell>
          <cell r="D32071" t="str">
            <v xml:space="preserve">, </v>
          </cell>
          <cell r="E32071" t="str">
            <v>Vas</v>
          </cell>
          <cell r="F32071" t="str">
            <v>Szombathely, Fő tér 24</v>
          </cell>
          <cell r="G32071" t="str">
            <v>Cím alapján</v>
          </cell>
          <cell r="H32071" t="str">
            <v>Pór Zoltán
94/344978</v>
          </cell>
          <cell r="J32071" t="str">
            <v>KR</v>
          </cell>
        </row>
        <row r="32072">
          <cell r="A32072" t="str">
            <v>Szombathely Fő M</v>
          </cell>
          <cell r="D32072" t="str">
            <v xml:space="preserve">, </v>
          </cell>
          <cell r="E32072" t="str">
            <v>Vas</v>
          </cell>
          <cell r="F32072" t="str">
            <v>Szombathely, Fő tér 4</v>
          </cell>
          <cell r="K32072" t="str">
            <v>Magyar Telekom Nyrt.</v>
          </cell>
        </row>
        <row r="32073">
          <cell r="A32073" t="str">
            <v>Szombathely Fő N</v>
          </cell>
          <cell r="D32073" t="str">
            <v xml:space="preserve">, </v>
          </cell>
          <cell r="E32073" t="str">
            <v>Vas</v>
          </cell>
          <cell r="F32073" t="str">
            <v>Szombathely, Fő tér 40</v>
          </cell>
          <cell r="K32073" t="str">
            <v>Magyar Telekom Nyrt.</v>
          </cell>
        </row>
        <row r="32074">
          <cell r="A32074" t="str">
            <v>Szombathely Fő O</v>
          </cell>
          <cell r="D32074" t="str">
            <v xml:space="preserve">, </v>
          </cell>
          <cell r="E32074" t="str">
            <v>Vas</v>
          </cell>
          <cell r="F32074" t="str">
            <v>Szombathely, Fő tér 26</v>
          </cell>
        </row>
        <row r="32075">
          <cell r="A32075" t="str">
            <v>Szombathely Fő P</v>
          </cell>
          <cell r="D32075" t="str">
            <v xml:space="preserve">, </v>
          </cell>
          <cell r="E32075" t="str">
            <v>Vas</v>
          </cell>
          <cell r="F32075" t="str">
            <v>Szombathely, Fő tér 44</v>
          </cell>
          <cell r="G32075" t="str">
            <v>IBUSZ Utazasi Irodak</v>
          </cell>
        </row>
        <row r="32076">
          <cell r="A32076" t="str">
            <v>Szombathely G</v>
          </cell>
          <cell r="B32076" t="str">
            <v>47.25044881</v>
          </cell>
          <cell r="C32076" t="str">
            <v>16.62343065</v>
          </cell>
          <cell r="D32076" t="str">
            <v>47.25044881, 16.62343065</v>
          </cell>
          <cell r="E32076" t="str">
            <v>Vas</v>
          </cell>
          <cell r="F32076" t="str">
            <v>Szombathely, Teleki Blanka utca 29-31</v>
          </cell>
          <cell r="G32076" t="str">
            <v>Kőszeg felől beérve a városba, egyenesen Centrum/Bucsu felé. Kb. 1km múlva a szőnyegáruház táblánál balra a zsákutcába. Utca végén a "Korrgép" gyár. Konténer a kémény tövében.</v>
          </cell>
          <cell r="H32076" t="str">
            <v>General-Westing Bt., Faragó Csaba üv., 9700 Szombathely, Teleki Blanka u. 29-31., tel.: 06-94-522-010, Fax: 06-94-313-593, e-mail: gwbt@t-online.hu
Kapcs.tartó:Jáger József,M:30-928-6003,T:94-505-995, e-mail:jj4927@t-online.hu</v>
          </cell>
          <cell r="I32076" t="str">
            <v xml:space="preserve">Állandó portaszolgálat. Belépés előtt egy nappal feltétlenül egyeztetni Jáger Józseffel: 30-928-6003, t: 94-505-995. Nappali munkavégzés esetén nem kérnek listát, elég a telefonon egyezetés. Ha éjszakai munkavégzés történik Jáger Józsefnek listát kell küldeni. </v>
          </cell>
          <cell r="J32076" t="str">
            <v>BS;UBS2100;LTE800;LTE1800;MI;LL</v>
          </cell>
          <cell r="K32076" t="str">
            <v>KORRGÉP SAVARIA Gép- és Ber.Kft.</v>
          </cell>
        </row>
        <row r="32077">
          <cell r="A32077" t="str">
            <v>Szombathely Gagarin 1</v>
          </cell>
          <cell r="D32077" t="str">
            <v xml:space="preserve">, </v>
          </cell>
          <cell r="E32077" t="str">
            <v>Vas</v>
          </cell>
          <cell r="F32077" t="str">
            <v>Szombathely, Gagarin út 2</v>
          </cell>
        </row>
        <row r="32078">
          <cell r="A32078" t="str">
            <v>Szombathely Gagarin 2</v>
          </cell>
          <cell r="D32078" t="str">
            <v xml:space="preserve">, </v>
          </cell>
          <cell r="E32078" t="str">
            <v>Vas</v>
          </cell>
          <cell r="F32078" t="str">
            <v>Szombathely, Gagarin út 27</v>
          </cell>
        </row>
        <row r="32079">
          <cell r="A32079" t="str">
            <v>Szombathely Gagarin M</v>
          </cell>
          <cell r="B32079" t="str">
            <v>47.23052208</v>
          </cell>
          <cell r="C32079" t="str">
            <v>16.60935552</v>
          </cell>
          <cell r="D32079" t="str">
            <v>47.23052208, 16.60935552</v>
          </cell>
          <cell r="E32079" t="str">
            <v>Vas</v>
          </cell>
          <cell r="F32079" t="str">
            <v>Szombathely, Gagarin út 5</v>
          </cell>
          <cell r="K32079" t="str">
            <v>Magyar Telekom Nyrt.</v>
          </cell>
        </row>
        <row r="32080">
          <cell r="A32080" t="str">
            <v>Szombathely Galamb 1</v>
          </cell>
          <cell r="D32080" t="str">
            <v xml:space="preserve">, </v>
          </cell>
          <cell r="E32080" t="str">
            <v>Vas</v>
          </cell>
          <cell r="F32080" t="str">
            <v>Szombathely, Galamb utca 1</v>
          </cell>
        </row>
        <row r="32081">
          <cell r="A32081" t="str">
            <v>Szombathely Garai 1</v>
          </cell>
          <cell r="B32081" t="str">
            <v>47.23814741</v>
          </cell>
          <cell r="C32081" t="str">
            <v>16.62860285</v>
          </cell>
          <cell r="D32081" t="str">
            <v>47.23814741, 16.62860285</v>
          </cell>
          <cell r="E32081" t="str">
            <v>Vas</v>
          </cell>
          <cell r="F32081" t="str">
            <v>Szombathely, Garai János utca 5</v>
          </cell>
          <cell r="G32081" t="str">
            <v>GTS:Az ant. elhelyezkedés: lapostetőn fejmagasságban. A beltéri elhelyezkedés: 2 emelet, a lifttől jobbra a takarítószer raktárban. Végpont elhelyezkedés: FSZ, szerver szoba, ügyfél szolgálat mellett lévő helység.</v>
          </cell>
          <cell r="H32081" t="str">
            <v>Horváth Sándor :30 ? 530-6510; Adányi Balázs ( közp) 20-946-3001</v>
          </cell>
          <cell r="J32081" t="str">
            <v>MI</v>
          </cell>
        </row>
        <row r="32082">
          <cell r="A32082" t="str">
            <v>Szombathely Gazdag M</v>
          </cell>
          <cell r="D32082" t="str">
            <v xml:space="preserve">, </v>
          </cell>
          <cell r="E32082" t="str">
            <v>Vas</v>
          </cell>
          <cell r="F32082" t="str">
            <v>Szombathely, Gazdag Erzsi utca 10</v>
          </cell>
          <cell r="G32082" t="str">
            <v>Tesco
GTS:GTS Társszolgáltatói vonak (Telekom) a berendezések a hálózati eszközöknél.</v>
          </cell>
          <cell r="H32082" t="str">
            <v>GTS NOC, 814-4222, 20/480-6221</v>
          </cell>
          <cell r="K32082" t="str">
            <v>Magyar Telekom Nyrt.</v>
          </cell>
        </row>
        <row r="32083">
          <cell r="A32083" t="str">
            <v>Szombathely Géfin M</v>
          </cell>
          <cell r="B32083" t="str">
            <v>47.22791998</v>
          </cell>
          <cell r="C32083" t="str">
            <v>16.61057131</v>
          </cell>
          <cell r="D32083" t="str">
            <v>47.22791998, 16.61057131</v>
          </cell>
          <cell r="E32083" t="str">
            <v>Vas</v>
          </cell>
          <cell r="F32083" t="str">
            <v>Szombathely, Géfin Gyula utca 22</v>
          </cell>
        </row>
        <row r="32084">
          <cell r="A32084" t="str">
            <v>Szombathely GEO 1</v>
          </cell>
          <cell r="D32084" t="str">
            <v xml:space="preserve">, </v>
          </cell>
          <cell r="E32084" t="str">
            <v>Vas</v>
          </cell>
          <cell r="F32084" t="str">
            <v>Szombathely, Hefele Menyhért utca 2</v>
          </cell>
        </row>
        <row r="32085">
          <cell r="A32085" t="str">
            <v>Szombathely GTS 1</v>
          </cell>
          <cell r="D32085" t="str">
            <v xml:space="preserve">, </v>
          </cell>
          <cell r="E32085" t="str">
            <v>Vas</v>
          </cell>
          <cell r="F32085" t="str">
            <v>Szombathely, Szent Márton utca 10</v>
          </cell>
          <cell r="K32085" t="str">
            <v>RÁSET</v>
          </cell>
        </row>
        <row r="32086">
          <cell r="A32086" t="str">
            <v>Szombathely Gyöngyösparti 1</v>
          </cell>
          <cell r="D32086" t="str">
            <v xml:space="preserve">, </v>
          </cell>
          <cell r="E32086" t="str">
            <v>Vas</v>
          </cell>
          <cell r="F32086" t="str">
            <v>Szombathely, Gyöngyösparti sétány 2</v>
          </cell>
        </row>
        <row r="32087">
          <cell r="A32087" t="str">
            <v>Szombathely H</v>
          </cell>
          <cell r="B32087" t="str">
            <v>47.23300719</v>
          </cell>
          <cell r="C32087" t="str">
            <v>16.61110469</v>
          </cell>
          <cell r="D32087" t="str">
            <v>47.23300719, 16.61110469</v>
          </cell>
          <cell r="E32087" t="str">
            <v>Vas</v>
          </cell>
          <cell r="F32087" t="str">
            <v>Szombathely, Petőfi Sándor utca 1/b</v>
          </cell>
          <cell r="G32087" t="str">
            <v>Szombathelyen a 89-es úton Bucsu felé. A buszpályaudvart 200 m-el elhagyva az út jobb oldalán a rendőrség épülete. (Az URH antennákról könnyen megismerhető.) Főbejáraton be és fel a lépcsőn a tetőre, ahol az OUT-DOOR-ok és a kikötött árbócon az antennák vannak.</v>
          </cell>
          <cell r="H32087" t="str">
            <v>Rózsás István mobil:30-494-3237, e-mail:
rozsasi@vas.police.hu    fax:94-311-240/7355 m.
Gondnok:Sági Károly, 30-4491-421,
Számla ügyben:Novákné, 6-94-511-011. 
Vas Megyei Rendőrkapítányság: bérbeadó kapcsolattartója bsz: Molnár László r. alezredes tel. 0630/650-7307, bejutással kapcsolatosan: Velky Gyula r. alezredes tel:0630/916-9818
Belépés:Németh József 06 94 311 240 Szombathely, Petőfi Sándor u 1/b.  NemethJozsef@vas.police.hu</v>
          </cell>
          <cell r="I32087" t="str">
            <v>Előre telefonálni a gondnoknak, aki a tetőkulcsot és a betáphoz pincekulcsot tud adni: Szabó Imre 30-348-3058</v>
          </cell>
          <cell r="J32087" t="str">
            <v>BS;UBS2100;LTE1800;LL</v>
          </cell>
          <cell r="K32087" t="str">
            <v>Vas Megyei Rendőrkapitányság</v>
          </cell>
        </row>
        <row r="32088">
          <cell r="A32088" t="str">
            <v>Szombathely Hadnagy M</v>
          </cell>
          <cell r="D32088" t="str">
            <v xml:space="preserve">, </v>
          </cell>
          <cell r="E32088" t="str">
            <v>Vas</v>
          </cell>
          <cell r="F32088" t="str">
            <v>Szombathely, Hadnagy utca 1</v>
          </cell>
        </row>
        <row r="32089">
          <cell r="A32089" t="str">
            <v>Szombathely Hajnal 1</v>
          </cell>
          <cell r="D32089" t="str">
            <v xml:space="preserve">, </v>
          </cell>
          <cell r="E32089" t="str">
            <v>Vas</v>
          </cell>
          <cell r="F32089" t="str">
            <v>Szombathely, Hajnal utca 1</v>
          </cell>
        </row>
        <row r="32090">
          <cell r="A32090" t="str">
            <v>Szombathely Halastó M</v>
          </cell>
          <cell r="D32090" t="str">
            <v xml:space="preserve">, </v>
          </cell>
          <cell r="E32090" t="str">
            <v>Vas</v>
          </cell>
          <cell r="F32090" t="str">
            <v>Petőfitelep Szombathely, Halastó utca 27</v>
          </cell>
          <cell r="G32090" t="str">
            <v>MSAN szekrény</v>
          </cell>
        </row>
        <row r="32091">
          <cell r="A32091" t="str">
            <v>Szombathely Hargita M</v>
          </cell>
          <cell r="D32091" t="str">
            <v xml:space="preserve">, </v>
          </cell>
          <cell r="E32091" t="str">
            <v>Vas</v>
          </cell>
          <cell r="F32091" t="str">
            <v>Szombathely, Hargita utca 31</v>
          </cell>
          <cell r="K32091" t="str">
            <v>Magyar Telekom Nyrt.</v>
          </cell>
        </row>
        <row r="32092">
          <cell r="A32092" t="str">
            <v>Szombathely Hefele 1</v>
          </cell>
          <cell r="B32092" t="str">
            <v>47.22969963</v>
          </cell>
          <cell r="C32092" t="str">
            <v>16.61852283</v>
          </cell>
          <cell r="D32092" t="str">
            <v>47.22969963, 16.61852283</v>
          </cell>
          <cell r="E32092" t="str">
            <v>Vas</v>
          </cell>
          <cell r="F32092" t="str">
            <v>Szombathely, Hefele Menyhért utca 2</v>
          </cell>
          <cell r="G32092" t="str">
            <v>Budapest felől végig a centrum felé, a polgármesteri hivatal elött tovább, majd balra nagy parkolónál jobbra. / Posta mellett balra / központ az emeleten.</v>
          </cell>
          <cell r="H32092" t="str">
            <v>Ingatlan Igazgatóság, Vitéz Zoltán   Beléptetés: Soproni igazgatóság Orbán Imre; központi diszpécser szám áramelllátási probléma esetén: 06/80/200 984 éjjel-nappal, Galavics Szilvia: 130699310150@fax.tc</v>
          </cell>
          <cell r="I32092" t="str">
            <v xml:space="preserve">Munkaidőn kívül a bejárati ajtó mellett jobbra befúrt KS-02 kulcstartóban lévő speciális kulccsal, illetve Telekomos belépőkártyával. Tartalék kulcs+kártya a Száva portán is elhelyezve. </v>
          </cell>
          <cell r="J32092" t="str">
            <v>MI;LL;WL</v>
          </cell>
          <cell r="K32092" t="str">
            <v>Magyar Telekom Nyrt.</v>
          </cell>
        </row>
        <row r="32093">
          <cell r="A32093" t="str">
            <v>Szombathely Hefele M</v>
          </cell>
          <cell r="D32093" t="str">
            <v xml:space="preserve">, </v>
          </cell>
          <cell r="E32093" t="str">
            <v>Vas</v>
          </cell>
          <cell r="F32093" t="str">
            <v>Szombathely, Hefele Menyhért utca 1</v>
          </cell>
          <cell r="K32093" t="str">
            <v>Magyar Telekom Nyrt.</v>
          </cell>
        </row>
        <row r="32094">
          <cell r="A32094" t="str">
            <v>Szombathely Hefele N</v>
          </cell>
          <cell r="D32094" t="str">
            <v xml:space="preserve">, </v>
          </cell>
          <cell r="E32094" t="str">
            <v>Vas</v>
          </cell>
          <cell r="F32094" t="str">
            <v>Szombathely, Hefele Menyhért utca  3-5</v>
          </cell>
          <cell r="K32094" t="str">
            <v>Magyar Telekom Nyrt.</v>
          </cell>
        </row>
        <row r="32095">
          <cell r="A32095" t="str">
            <v>Szombathely Hermán M</v>
          </cell>
          <cell r="D32095" t="str">
            <v xml:space="preserve">, </v>
          </cell>
          <cell r="E32095" t="str">
            <v>Vas</v>
          </cell>
          <cell r="F32095" t="str">
            <v>Szombathely, Hermán utca 1</v>
          </cell>
          <cell r="K32095" t="str">
            <v>Magyar Telekom Nyrt.</v>
          </cell>
        </row>
        <row r="32096">
          <cell r="A32096" t="str">
            <v>Szombathely Hollán M</v>
          </cell>
          <cell r="D32096" t="str">
            <v xml:space="preserve">, </v>
          </cell>
          <cell r="E32096" t="str">
            <v>Vas</v>
          </cell>
          <cell r="F32096" t="str">
            <v>Szombathely, Hollán Ernő utca 1</v>
          </cell>
          <cell r="G32096" t="str">
            <v>GTS:Beltéri a 2. meleten a szerverszobában az antenna lapostetőn.</v>
          </cell>
          <cell r="H32096" t="str">
            <v>MVM NOC: 06-1-304-2266</v>
          </cell>
          <cell r="J32096" t="str">
            <v>TRD</v>
          </cell>
          <cell r="K32096" t="str">
            <v>Magyar Telekom Nyrt.</v>
          </cell>
        </row>
        <row r="32097">
          <cell r="A32097" t="str">
            <v>Szombathely Hollán N</v>
          </cell>
          <cell r="D32097" t="str">
            <v xml:space="preserve">, </v>
          </cell>
          <cell r="E32097" t="str">
            <v>Vas</v>
          </cell>
          <cell r="F32097" t="str">
            <v>Szombathely, Hollán Ernő utca 23</v>
          </cell>
          <cell r="K32097" t="str">
            <v>Magyar Telekom Nyrt.</v>
          </cell>
        </row>
        <row r="32098">
          <cell r="A32098" t="str">
            <v>Szombathely Hollán O</v>
          </cell>
          <cell r="D32098" t="str">
            <v xml:space="preserve">, </v>
          </cell>
          <cell r="E32098" t="str">
            <v>Vas</v>
          </cell>
          <cell r="F32098" t="str">
            <v>Szombathely, Hollán Ernő utca 8</v>
          </cell>
        </row>
        <row r="32099">
          <cell r="A32099" t="str">
            <v>Szombathely Hollán P</v>
          </cell>
          <cell r="D32099" t="str">
            <v xml:space="preserve">, </v>
          </cell>
          <cell r="E32099" t="str">
            <v>Vas</v>
          </cell>
          <cell r="F32099" t="str">
            <v>Szombathely, Hollán Ernő utca 13</v>
          </cell>
          <cell r="G32099" t="str">
            <v>Cím alapján</v>
          </cell>
          <cell r="H32099" t="str">
            <v>Hende Zoltán
30/515-4320</v>
          </cell>
          <cell r="J32099" t="str">
            <v>KR</v>
          </cell>
        </row>
        <row r="32100">
          <cell r="A32100" t="str">
            <v>Szombathely Homok 1</v>
          </cell>
          <cell r="D32100" t="str">
            <v xml:space="preserve">, </v>
          </cell>
          <cell r="E32100" t="str">
            <v>Vas</v>
          </cell>
          <cell r="F32100" t="str">
            <v>Szombathely, Homok utca 2</v>
          </cell>
          <cell r="K32100" t="str">
            <v>Magyar Telekom Nyrt.</v>
          </cell>
        </row>
        <row r="32101">
          <cell r="A32101" t="str">
            <v>Szombathely Horváth M</v>
          </cell>
          <cell r="D32101" t="str">
            <v xml:space="preserve">, </v>
          </cell>
          <cell r="E32101" t="str">
            <v>Vas</v>
          </cell>
          <cell r="F32101" t="str">
            <v>Szombathely, Horváth Boldizsár körút 11</v>
          </cell>
          <cell r="K32101" t="str">
            <v>Magyar Telekom Nyrt.</v>
          </cell>
        </row>
        <row r="32102">
          <cell r="A32102" t="str">
            <v>Szombathely Hunyadi 1</v>
          </cell>
          <cell r="D32102" t="str">
            <v xml:space="preserve">, </v>
          </cell>
          <cell r="E32102" t="str">
            <v>Vas</v>
          </cell>
          <cell r="F32102" t="str">
            <v>Szombathely, Hunyadi János út 47</v>
          </cell>
          <cell r="J32102" t="str">
            <v>TDP;LL</v>
          </cell>
        </row>
        <row r="32103">
          <cell r="A32103" t="str">
            <v>Szombathely Hunyadi M</v>
          </cell>
          <cell r="D32103" t="str">
            <v xml:space="preserve">, </v>
          </cell>
          <cell r="E32103" t="str">
            <v>Vas</v>
          </cell>
          <cell r="F32103" t="str">
            <v>Szombathely, Hunyadi János út 2</v>
          </cell>
          <cell r="J32103" t="str">
            <v>MI</v>
          </cell>
          <cell r="K32103" t="str">
            <v>Magyar Telekom Nyrt.</v>
          </cell>
        </row>
        <row r="32104">
          <cell r="A32104" t="str">
            <v>Szombathely Hunyadi N</v>
          </cell>
          <cell r="D32104" t="str">
            <v xml:space="preserve">, </v>
          </cell>
          <cell r="E32104" t="str">
            <v>Vas</v>
          </cell>
          <cell r="F32104" t="str">
            <v>Szombathely, Hunyadi János út 45</v>
          </cell>
          <cell r="K32104" t="str">
            <v>Magyar Telekom Nyrt.</v>
          </cell>
        </row>
        <row r="32105">
          <cell r="A32105" t="str">
            <v>Szombathely Hunyadi O</v>
          </cell>
          <cell r="D32105" t="str">
            <v xml:space="preserve">, </v>
          </cell>
          <cell r="E32105" t="str">
            <v>Vas</v>
          </cell>
          <cell r="F32105" t="str">
            <v>Szombathely, Hunyadi János út 2</v>
          </cell>
          <cell r="K32105" t="str">
            <v>Magyar Telekom Nyrt.</v>
          </cell>
        </row>
        <row r="32106">
          <cell r="A32106" t="str">
            <v>Szombathely Huszár 1</v>
          </cell>
          <cell r="D32106" t="str">
            <v xml:space="preserve">, </v>
          </cell>
          <cell r="E32106" t="str">
            <v>Vas</v>
          </cell>
          <cell r="F32106" t="str">
            <v>Szombathely, 11-es Huszár út 187</v>
          </cell>
          <cell r="K32106" t="str">
            <v>Magyar Telekom Nyrt.</v>
          </cell>
        </row>
        <row r="32107">
          <cell r="A32107" t="str">
            <v>Szombathely Huszár 2</v>
          </cell>
          <cell r="D32107" t="str">
            <v xml:space="preserve">, </v>
          </cell>
          <cell r="E32107" t="str">
            <v>Vas</v>
          </cell>
          <cell r="F32107" t="str">
            <v>Szombathely, 11-es Huszár út 151</v>
          </cell>
          <cell r="K32107" t="str">
            <v>Magyar Telekom Nyrt.</v>
          </cell>
        </row>
        <row r="32108">
          <cell r="A32108" t="str">
            <v>Szombathely Hübner M</v>
          </cell>
          <cell r="B32108" t="str">
            <v>47.237152</v>
          </cell>
          <cell r="C32108" t="str">
            <v>16.61897546</v>
          </cell>
          <cell r="D32108" t="str">
            <v>47.237152, 16.61897546</v>
          </cell>
          <cell r="E32108" t="str">
            <v>Vas</v>
          </cell>
          <cell r="F32108" t="str">
            <v>Szombathely, Hübner János utca 3</v>
          </cell>
          <cell r="K32108" t="str">
            <v>Magyar Telekom Nyrt.</v>
          </cell>
        </row>
        <row r="32109">
          <cell r="A32109" t="str">
            <v>Szombathely I</v>
          </cell>
          <cell r="B32109" t="str">
            <v>47.20461017</v>
          </cell>
          <cell r="C32109" t="str">
            <v>16.61013275</v>
          </cell>
          <cell r="D32109" t="str">
            <v>47.20461017, 16.61013275</v>
          </cell>
          <cell r="E32109" t="str">
            <v>Vas</v>
          </cell>
          <cell r="F32109" t="str">
            <v>Újperint Szombathely, Körmendi út 98</v>
          </cell>
          <cell r="G32109" t="str">
            <v>Szombathely határában a Körmend felé vezető úton jobbra a BPW Hungária Kft telephelyén hátul lévő szögletes kémény tövében Nortel outdoor-ok.</v>
          </cell>
          <cell r="H32109" t="str">
            <v>Riegler Zsolt 20-465-1451, BPW központi szám: tel: 94-517-200</v>
          </cell>
          <cell r="I32109" t="str">
            <v>Belépési engedély alapján, Szalai Péter -ig.-F.: 94/517-358, 94/314-485,  Figyelem! Ha a kéményre is fel kell mászni, akkor bérbeadóval időben, előre egyeztetni a feltételekről ( mérőműszert vinni ( mérges gázok), légzéskészülékek, kikötési pontok, stb. ).</v>
          </cell>
          <cell r="J32109" t="str">
            <v>BS;UBS2100;LTE800;LTE1800;MI</v>
          </cell>
          <cell r="K32109" t="str">
            <v>Tóth Gyula és neje</v>
          </cell>
        </row>
        <row r="32110">
          <cell r="A32110" t="str">
            <v>Szombathely Ifjúság M</v>
          </cell>
          <cell r="B32110" t="str">
            <v>47.2071252</v>
          </cell>
          <cell r="C32110" t="str">
            <v>16.64872592</v>
          </cell>
          <cell r="D32110" t="str">
            <v>47.2071252, 16.64872592</v>
          </cell>
          <cell r="E32110" t="str">
            <v>Vas</v>
          </cell>
          <cell r="F32110" t="str">
            <v>Szombathely, Ifjúság utca 1</v>
          </cell>
          <cell r="K32110" t="str">
            <v>Magyar Telekom Nyrt.</v>
          </cell>
        </row>
        <row r="32111">
          <cell r="A32111" t="str">
            <v>Szombathely Ifjúság N</v>
          </cell>
          <cell r="B32111" t="str">
            <v>47.20398423</v>
          </cell>
          <cell r="C32111" t="str">
            <v>16.64872217</v>
          </cell>
          <cell r="D32111" t="str">
            <v>47.20398423, 16.64872217</v>
          </cell>
          <cell r="E32111" t="str">
            <v>Vas</v>
          </cell>
          <cell r="F32111" t="str">
            <v>Szombathely, Ifjúság utca 33</v>
          </cell>
        </row>
        <row r="32112">
          <cell r="A32112" t="str">
            <v>Szombathely Ipar 1</v>
          </cell>
          <cell r="B32112" t="str">
            <v>47.2410196</v>
          </cell>
          <cell r="C32112" t="str">
            <v>16.63550261</v>
          </cell>
          <cell r="D32112" t="str">
            <v>47.2410196, 16.63550261</v>
          </cell>
          <cell r="E32112" t="str">
            <v>Vas</v>
          </cell>
          <cell r="F32112" t="str">
            <v>Szombathely, Ipar utca 1</v>
          </cell>
        </row>
        <row r="32113">
          <cell r="A32113" t="str">
            <v>Szombathely Ipar 5</v>
          </cell>
          <cell r="D32113" t="str">
            <v xml:space="preserve">, </v>
          </cell>
          <cell r="E32113" t="str">
            <v>Vas</v>
          </cell>
          <cell r="F32113" t="str">
            <v>Szombathely, Ipar utca 5</v>
          </cell>
          <cell r="H32113" t="str">
            <v xml:space="preserve">Derényi József
30/979-6057 </v>
          </cell>
          <cell r="J32113" t="str">
            <v>KR</v>
          </cell>
        </row>
        <row r="32114">
          <cell r="A32114" t="str">
            <v>Szombathely Ipartelep 1</v>
          </cell>
          <cell r="B32114" t="str">
            <v>47.24136167</v>
          </cell>
          <cell r="C32114" t="str">
            <v>16.64107703</v>
          </cell>
          <cell r="D32114" t="str">
            <v>47.24136167, 16.64107703</v>
          </cell>
          <cell r="E32114" t="str">
            <v>Vas</v>
          </cell>
          <cell r="F32114" t="str">
            <v>Szombathely, Puskás Tivadar utca 5</v>
          </cell>
          <cell r="G32114" t="str">
            <v>TESCO körforgalomból centrum irányába az első lámpás kereszteződésnél jobbra, kb. 300 méterre balra a STYL ruhagyár udvarán található tégla kéményen antennák, alatta Nortel outdoor-ok.</v>
          </cell>
          <cell r="H32114" t="str">
            <v>Németh Csaba - energetikus - 30/ 594-0797, 94/ 311-064/258, F.: 94/ 323-590,  Bellák Róbert - müsz.ig.- T.: 30/ 367-9966
Bsz kapcsolatosan: Jákfalviné D. Lívia: 30/46-29-163, livia.jakfalvi@styl.hu, Bejutással kapcsolatosan: Bellák Róbert: 30/36-79-966 e-mail: robert.bellak@styl.hu</v>
          </cell>
          <cell r="I32114" t="str">
            <v>0-24 h. potaszolgálat, leadott névsor alapján.</v>
          </cell>
          <cell r="J32114" t="str">
            <v>BS;MI;LL</v>
          </cell>
          <cell r="K32114" t="str">
            <v>STYL Ruhagyár Rt.</v>
          </cell>
        </row>
        <row r="32115">
          <cell r="A32115" t="str">
            <v>Szombathely J</v>
          </cell>
          <cell r="D32115" t="str">
            <v xml:space="preserve">, </v>
          </cell>
          <cell r="E32115" t="str">
            <v>Vas</v>
          </cell>
          <cell r="F32115" t="str">
            <v>Szombathely, Zanati út 40-42</v>
          </cell>
          <cell r="G32115" t="str">
            <v>A Zanati út 42. szám alatt van egy bejárat, vagy oldalról a Kolozsvár utcából nyílik az ingatlan bejárata (magánút).</v>
          </cell>
          <cell r="K32115" t="str">
            <v>SQRT Szolgáltató Kft.</v>
          </cell>
        </row>
        <row r="32116">
          <cell r="A32116" t="str">
            <v>Szombathely Jáki M</v>
          </cell>
          <cell r="D32116" t="str">
            <v xml:space="preserve">, </v>
          </cell>
          <cell r="E32116" t="str">
            <v>Vas</v>
          </cell>
          <cell r="F32116" t="str">
            <v>Szombathely, Jáki út 55</v>
          </cell>
        </row>
        <row r="32117">
          <cell r="A32117" t="str">
            <v>Szombathely Jászai 1</v>
          </cell>
          <cell r="D32117" t="str">
            <v xml:space="preserve">, </v>
          </cell>
          <cell r="E32117" t="str">
            <v>Vas</v>
          </cell>
          <cell r="F32117" t="str">
            <v>Szombathely, Jászai Mari utca 2</v>
          </cell>
          <cell r="G32117" t="str">
            <v>GTS:Beltéri: 5. ,szerverszobában. Antenna: lapostetőn.</v>
          </cell>
          <cell r="H32117" t="str">
            <v>Szalai Zsolt 70/458-9662</v>
          </cell>
          <cell r="J32117" t="str">
            <v>MI</v>
          </cell>
        </row>
        <row r="32118">
          <cell r="A32118" t="str">
            <v>Szombathely Jászai M</v>
          </cell>
          <cell r="B32118" t="str">
            <v>47.22080319</v>
          </cell>
          <cell r="C32118" t="str">
            <v>16.62170292</v>
          </cell>
          <cell r="D32118" t="str">
            <v>47.22080319, 16.62170292</v>
          </cell>
          <cell r="E32118" t="str">
            <v>Vas</v>
          </cell>
          <cell r="F32118" t="str">
            <v>Szombathely, Jászai Mari utca 3</v>
          </cell>
        </row>
        <row r="32119">
          <cell r="A32119" t="str">
            <v>Szombathely Jászai N</v>
          </cell>
          <cell r="D32119" t="str">
            <v xml:space="preserve">, </v>
          </cell>
          <cell r="E32119" t="str">
            <v>Vas</v>
          </cell>
          <cell r="F32119" t="str">
            <v>Szombathely, Jászai Mari utca 24</v>
          </cell>
        </row>
        <row r="32120">
          <cell r="A32120" t="str">
            <v>Szombathely Jászi M</v>
          </cell>
          <cell r="D32120" t="str">
            <v xml:space="preserve">, </v>
          </cell>
          <cell r="E32120" t="str">
            <v>Vas</v>
          </cell>
          <cell r="F32120" t="str">
            <v>Szombathely, Jászi Oszkár utca 1</v>
          </cell>
        </row>
        <row r="32121">
          <cell r="A32121" t="str">
            <v>Szombathely Jazz Kávézó 1</v>
          </cell>
          <cell r="D32121" t="str">
            <v xml:space="preserve">, </v>
          </cell>
          <cell r="E32121" t="str">
            <v>Vas</v>
          </cell>
          <cell r="F32121" t="str">
            <v>Szombathely, Szent Imre Herceg útja 1</v>
          </cell>
        </row>
        <row r="32122">
          <cell r="A32122" t="str">
            <v>Szombathely Jókai 1</v>
          </cell>
          <cell r="D32122" t="str">
            <v xml:space="preserve">, </v>
          </cell>
          <cell r="E32122" t="str">
            <v>Vas</v>
          </cell>
          <cell r="F32122" t="str">
            <v>Szombathely, Jókai Mór utca 14</v>
          </cell>
        </row>
        <row r="32123">
          <cell r="A32123" t="str">
            <v>Szombathely Jókai 2</v>
          </cell>
          <cell r="D32123" t="str">
            <v xml:space="preserve">, </v>
          </cell>
          <cell r="E32123" t="str">
            <v>Vas</v>
          </cell>
          <cell r="F32123" t="str">
            <v>Szombathely, Jókai Mór utca 4</v>
          </cell>
        </row>
        <row r="32124">
          <cell r="A32124" t="str">
            <v>Szombathely K</v>
          </cell>
          <cell r="D32124" t="str">
            <v xml:space="preserve">, </v>
          </cell>
          <cell r="E32124" t="str">
            <v>Vas</v>
          </cell>
          <cell r="F32124" t="str">
            <v>Szombathely, Rumi út 142</v>
          </cell>
          <cell r="G32124" t="str">
            <v>Az M1-esen Győrig, s a 86-os úton Szombathelyig, s ott végig a Zanati úton, majd a folytatásában a Szent Márton utcán a Hunyadi János útig, ezen balra végig  a Szent Gellért utcáig,, ezen jobbra, s a második utca balra a Rumi út, s ezen balra az Újvilág utcáig, s a második ház  a saroktól a Nett-Pack Kft épülete.
GTS:Az ant. elhelyezkedés, tipus: lapostetőn, a porta előtti külső létrán lehet felmenni. A beltéri elhelyezkedés: Fsz., porta mögött a szerverszobában (szoba szám: 11)</v>
          </cell>
          <cell r="H32124" t="str">
            <v>Gyimesi Ottó főmérnök, 9700 Szombathely, Rumi út 142., tel.: 06-94-508-424, 06-30-331-0324, fax: 06-94-312-173, e-mail: otto.gyimesi@savaria-nettpack.hu
GTS: Adamik János  janos@adamik.hu +36308291251</v>
          </cell>
          <cell r="I32124" t="str">
            <v>A fentieknek megfelelően.</v>
          </cell>
          <cell r="J32124" t="str">
            <v>MI;LL</v>
          </cell>
          <cell r="K32124" t="str">
            <v>Savaria Nett-Pack Rehabillitációs célú Ipari és Kereskedelmi non profit Kft.</v>
          </cell>
        </row>
        <row r="32125">
          <cell r="A32125" t="str">
            <v>Szombathely Kálvária 1</v>
          </cell>
          <cell r="D32125" t="str">
            <v xml:space="preserve">, </v>
          </cell>
          <cell r="E32125" t="str">
            <v>Vas</v>
          </cell>
          <cell r="F32125" t="str">
            <v>Szombathely, Karmelita utca 2</v>
          </cell>
          <cell r="K32125" t="str">
            <v>Vodafone</v>
          </cell>
        </row>
        <row r="32126">
          <cell r="A32126" t="str">
            <v>Szombathely Károly M</v>
          </cell>
          <cell r="B32126" t="str">
            <v>47.22007942</v>
          </cell>
          <cell r="C32126" t="str">
            <v>16.61939777</v>
          </cell>
          <cell r="D32126" t="str">
            <v>47.22007942, 16.61939777</v>
          </cell>
          <cell r="E32126" t="str">
            <v>Vas</v>
          </cell>
          <cell r="F32126" t="str">
            <v>Szombathely, Károly Róbert utca 14-16</v>
          </cell>
          <cell r="K32126" t="str">
            <v>Magyar Telekom Nyrt.</v>
          </cell>
        </row>
        <row r="32127">
          <cell r="A32127" t="str">
            <v>Szombathely Károly N</v>
          </cell>
          <cell r="D32127" t="str">
            <v xml:space="preserve">, </v>
          </cell>
          <cell r="E32127" t="str">
            <v>Vas</v>
          </cell>
          <cell r="F32127" t="str">
            <v>Szombathely, Károly Róbert utca 31</v>
          </cell>
          <cell r="K32127" t="str">
            <v>Magyar Telekom Nyrt.</v>
          </cell>
        </row>
        <row r="32128">
          <cell r="A32128" t="str">
            <v>Szombathely Károlyi M</v>
          </cell>
          <cell r="D32128" t="str">
            <v xml:space="preserve">, </v>
          </cell>
          <cell r="E32128" t="str">
            <v>Vas</v>
          </cell>
          <cell r="F32128" t="str">
            <v>Szombathely, Károlyi Gáspár tér 4</v>
          </cell>
          <cell r="G32128" t="str">
            <v>Szombathely Károlyi Gáspár tér 4. A főiskola új szárnya (könyvtár)</v>
          </cell>
          <cell r="H32128" t="str">
            <v xml:space="preserve">Sápovics Bence
30/9896777
</v>
          </cell>
          <cell r="J32128" t="str">
            <v>KR</v>
          </cell>
        </row>
        <row r="32129">
          <cell r="A32129" t="str">
            <v>Szombathely Kárpáti 1</v>
          </cell>
          <cell r="D32129" t="str">
            <v xml:space="preserve">, </v>
          </cell>
          <cell r="E32129" t="str">
            <v>Vas</v>
          </cell>
          <cell r="F32129" t="str">
            <v>Szombathely, Kárpáti Kelemen utca 59</v>
          </cell>
          <cell r="G32129" t="str">
            <v xml:space="preserve">5900 Szombathely, Kárpáti Kelemen utca 59. Metál Hungária Holding ZRt.
Beltéri a földszinti szerver helységben lévő helyi rack szekrényben.
Antenna az épület tetején lapostetős tartón. Megközelítés a terasztól, alulétra szükséges.
</v>
          </cell>
          <cell r="H32129" t="str">
            <v xml:space="preserve">Ráksó Gergő +36-30-654-3858 (helyben)
Vidra Zsolt +36-70-389-6732  (informatikai szolgáltató kontakt személy)
</v>
          </cell>
          <cell r="I32129" t="str">
            <v>Előre egyeztetett időpontban.</v>
          </cell>
          <cell r="J32129" t="str">
            <v>MI;KR</v>
          </cell>
          <cell r="K32129" t="str">
            <v>Köncz Miklós</v>
          </cell>
        </row>
        <row r="32130">
          <cell r="A32130" t="str">
            <v>Szombathely Kárpáti 2</v>
          </cell>
          <cell r="D32130" t="str">
            <v xml:space="preserve">, </v>
          </cell>
          <cell r="E32130" t="str">
            <v>Vas</v>
          </cell>
          <cell r="F32130" t="str">
            <v>Szombathely, Kárpáti Kelemen utca 98</v>
          </cell>
        </row>
        <row r="32131">
          <cell r="A32131" t="str">
            <v>Szombathely Kárpáti 3</v>
          </cell>
          <cell r="D32131" t="str">
            <v xml:space="preserve">, </v>
          </cell>
          <cell r="E32131" t="str">
            <v>Vas</v>
          </cell>
          <cell r="F32131" t="str">
            <v>Szombathely, Kárpáti Kelemen utca 67</v>
          </cell>
        </row>
        <row r="32132">
          <cell r="A32132" t="str">
            <v>Szombathely Kassák 1</v>
          </cell>
          <cell r="D32132" t="str">
            <v xml:space="preserve">, </v>
          </cell>
          <cell r="E32132" t="str">
            <v>Vas</v>
          </cell>
          <cell r="F32132" t="str">
            <v>Szombathely, Kassák Lajos utca 3</v>
          </cell>
          <cell r="K32132" t="str">
            <v>Magyar Telekom Nyrt.</v>
          </cell>
        </row>
        <row r="32133">
          <cell r="A32133" t="str">
            <v>Szombathely Kassák M</v>
          </cell>
          <cell r="D32133" t="str">
            <v xml:space="preserve">, </v>
          </cell>
          <cell r="E32133" t="str">
            <v>Vas</v>
          </cell>
          <cell r="F32133" t="str">
            <v>Szombathely, Kassák Lajos utca 12</v>
          </cell>
          <cell r="K32133" t="str">
            <v>Magyar Telekom Nyrt.</v>
          </cell>
        </row>
        <row r="32134">
          <cell r="A32134" t="str">
            <v>Szombathely Kert 1</v>
          </cell>
          <cell r="D32134" t="str">
            <v xml:space="preserve">, </v>
          </cell>
          <cell r="E32134" t="str">
            <v>Vas</v>
          </cell>
          <cell r="F32134" t="str">
            <v>Szombathely, Kert utca 4</v>
          </cell>
        </row>
        <row r="32135">
          <cell r="A32135" t="str">
            <v>Szombathely Király M</v>
          </cell>
          <cell r="B32135" t="str">
            <v>47.23145496</v>
          </cell>
          <cell r="C32135" t="str">
            <v>16.62407127</v>
          </cell>
          <cell r="D32135" t="str">
            <v>47.23145496, 16.62407127</v>
          </cell>
          <cell r="E32135" t="str">
            <v>Vas</v>
          </cell>
          <cell r="F32135" t="str">
            <v>Szombathely, Király utca 1</v>
          </cell>
          <cell r="K32135" t="str">
            <v>Magyar Telekom Nyrt.</v>
          </cell>
        </row>
        <row r="32136">
          <cell r="A32136" t="str">
            <v>Szombathely Király N</v>
          </cell>
          <cell r="D32136" t="str">
            <v xml:space="preserve">, </v>
          </cell>
          <cell r="E32136" t="str">
            <v>Vas</v>
          </cell>
          <cell r="F32136" t="str">
            <v>Szombathely, Király utca 10</v>
          </cell>
          <cell r="K32136" t="str">
            <v>Magyar Telekom Nyrt.</v>
          </cell>
        </row>
        <row r="32137">
          <cell r="A32137" t="str">
            <v>Szombathely Király O</v>
          </cell>
          <cell r="B32137" t="str">
            <v>47.23507755</v>
          </cell>
          <cell r="C32137" t="str">
            <v>16.62173927</v>
          </cell>
          <cell r="D32137" t="str">
            <v>47.23507755, 16.62173927</v>
          </cell>
          <cell r="E32137" t="str">
            <v>Vas</v>
          </cell>
          <cell r="F32137" t="str">
            <v>Szombathely, Király utca 37</v>
          </cell>
          <cell r="K32137" t="str">
            <v>Magyar Telekom Nyrt.</v>
          </cell>
        </row>
        <row r="32138">
          <cell r="A32138" t="str">
            <v>Szombathely Király P</v>
          </cell>
          <cell r="B32138" t="str">
            <v>47.23446827</v>
          </cell>
          <cell r="C32138" t="str">
            <v>16.6227184</v>
          </cell>
          <cell r="D32138" t="str">
            <v>47.23446827, 16.6227184</v>
          </cell>
          <cell r="E32138" t="str">
            <v>Vas</v>
          </cell>
          <cell r="F32138" t="str">
            <v>Szombathely, Király utca 16</v>
          </cell>
        </row>
        <row r="32139">
          <cell r="A32139" t="str">
            <v>Szombathely Kisfaludy M</v>
          </cell>
          <cell r="D32139" t="str">
            <v xml:space="preserve">, </v>
          </cell>
          <cell r="E32139" t="str">
            <v>Vas</v>
          </cell>
          <cell r="F32139" t="str">
            <v>Szombathely, Kisfaludy Sándor utca 1</v>
          </cell>
        </row>
        <row r="32140">
          <cell r="A32140" t="str">
            <v>Szombathely Kiskar 1</v>
          </cell>
          <cell r="B32140" t="str">
            <v>47.23005992</v>
          </cell>
          <cell r="C32140" t="str">
            <v>16.61768722</v>
          </cell>
          <cell r="D32140" t="str">
            <v>47.23005992, 16.61768722</v>
          </cell>
          <cell r="E32140" t="str">
            <v>Vas</v>
          </cell>
          <cell r="F32140" t="str">
            <v>Szombathely, Kiskar utca 1</v>
          </cell>
        </row>
        <row r="32141">
          <cell r="A32141" t="str">
            <v>Szombathely Kiskar 2</v>
          </cell>
          <cell r="D32141" t="str">
            <v xml:space="preserve">, </v>
          </cell>
          <cell r="E32141" t="str">
            <v>Vas</v>
          </cell>
          <cell r="F32141" t="str">
            <v>Szombathely, Kiskar utca 7</v>
          </cell>
        </row>
        <row r="32142">
          <cell r="A32142" t="str">
            <v>Szombathely Kismezei M</v>
          </cell>
          <cell r="D32142" t="str">
            <v xml:space="preserve">, </v>
          </cell>
          <cell r="E32142" t="str">
            <v>Vas</v>
          </cell>
          <cell r="F32142" t="str">
            <v>Szombathely, Kismezei utca 1</v>
          </cell>
        </row>
        <row r="32143">
          <cell r="A32143" t="str">
            <v>Szombathely Kodály 1</v>
          </cell>
          <cell r="D32143" t="str">
            <v xml:space="preserve">, </v>
          </cell>
          <cell r="E32143" t="str">
            <v>Vas</v>
          </cell>
          <cell r="F32143" t="str">
            <v>Szombathely, Kodály Zoltán utca 4</v>
          </cell>
          <cell r="J32143" t="str">
            <v>LTE800</v>
          </cell>
        </row>
        <row r="32144">
          <cell r="A32144" t="str">
            <v>Szombathely Kós M</v>
          </cell>
          <cell r="D32144" t="str">
            <v xml:space="preserve">, </v>
          </cell>
          <cell r="E32144" t="str">
            <v>Vas</v>
          </cell>
          <cell r="F32144" t="str">
            <v>Szombathely, Kós Károly utca 28</v>
          </cell>
          <cell r="K32144" t="str">
            <v>Magyar Telekom Nyrt.</v>
          </cell>
        </row>
        <row r="32145">
          <cell r="A32145" t="str">
            <v>Szombathely Kossuth 1</v>
          </cell>
          <cell r="D32145" t="str">
            <v xml:space="preserve">, </v>
          </cell>
          <cell r="E32145" t="str">
            <v>Vas</v>
          </cell>
          <cell r="F32145" t="str">
            <v>Szombathely, Kossuth Lajos utca 15</v>
          </cell>
        </row>
        <row r="32146">
          <cell r="A32146" t="str">
            <v>Szombathely Kossuth 2</v>
          </cell>
          <cell r="D32146" t="str">
            <v xml:space="preserve">, </v>
          </cell>
          <cell r="E32146" t="str">
            <v>Vas</v>
          </cell>
          <cell r="F32146" t="str">
            <v>Szombathely, Kossuth Lajos utca 8</v>
          </cell>
          <cell r="K32146" t="str">
            <v xml:space="preserve"> N/A</v>
          </cell>
        </row>
        <row r="32147">
          <cell r="A32147" t="str">
            <v>Szombathely Kossuth 3</v>
          </cell>
          <cell r="D32147" t="str">
            <v xml:space="preserve">, </v>
          </cell>
          <cell r="E32147" t="str">
            <v>Vas</v>
          </cell>
          <cell r="F32147" t="str">
            <v>Szombathely, Kossuth Lajos utca 28</v>
          </cell>
        </row>
        <row r="32148">
          <cell r="A32148" t="str">
            <v>Szombathely Kossuth M</v>
          </cell>
          <cell r="D32148" t="str">
            <v xml:space="preserve">, </v>
          </cell>
          <cell r="E32148" t="str">
            <v>Vas</v>
          </cell>
          <cell r="F32148" t="str">
            <v>Szombathely, Kossuth Lajos utca 1-3</v>
          </cell>
          <cell r="K32148" t="str">
            <v>Magyar Telekom Nyrt.</v>
          </cell>
        </row>
        <row r="32149">
          <cell r="A32149" t="str">
            <v>Szombathely Kossuth N</v>
          </cell>
          <cell r="D32149" t="str">
            <v xml:space="preserve">, </v>
          </cell>
          <cell r="E32149" t="str">
            <v>Vas</v>
          </cell>
          <cell r="F32149" t="str">
            <v>Szombathely, Kossuth Lajos utca 33</v>
          </cell>
          <cell r="K32149" t="str">
            <v>Magyar Telekom Nyrt.</v>
          </cell>
        </row>
        <row r="32150">
          <cell r="A32150" t="str">
            <v>Szombathely Kossuth O</v>
          </cell>
          <cell r="B32150" t="str">
            <v>47.22945299</v>
          </cell>
          <cell r="C32150" t="str">
            <v>16.62047626</v>
          </cell>
          <cell r="D32150" t="str">
            <v>47.22945299, 16.62047626</v>
          </cell>
          <cell r="E32150" t="str">
            <v>Vas</v>
          </cell>
          <cell r="F32150" t="str">
            <v>Szombathely, Kossuth Lajos utca 10</v>
          </cell>
        </row>
        <row r="32151">
          <cell r="A32151" t="str">
            <v>Szombathely Kossuth P</v>
          </cell>
          <cell r="D32151" t="str">
            <v xml:space="preserve">, </v>
          </cell>
          <cell r="E32151" t="str">
            <v>Vas</v>
          </cell>
          <cell r="F32151" t="str">
            <v>Szombathely, Kossuth Lajos utca 24</v>
          </cell>
        </row>
        <row r="32152">
          <cell r="A32152" t="str">
            <v>Szombathely Kossuth R</v>
          </cell>
          <cell r="D32152" t="str">
            <v xml:space="preserve">, </v>
          </cell>
          <cell r="E32152" t="str">
            <v>Vas</v>
          </cell>
          <cell r="F32152" t="str">
            <v>Szombathely, Kossuth Lajos utca 11</v>
          </cell>
          <cell r="G32152" t="str">
            <v>GTS:Beltéri a földszinten a Szerverszobában, az antenna a terasz falán. A Városházán BTB van, a 2. emeleten a teraszon.</v>
          </cell>
          <cell r="H32152" t="str">
            <v>Ihász Tibor: 20/448-9580
BtB: Gondnok: Lajos Tibor 30/7406932</v>
          </cell>
          <cell r="J32152" t="str">
            <v>MI</v>
          </cell>
        </row>
        <row r="32153">
          <cell r="A32153" t="str">
            <v>Szombathely Kossuth S</v>
          </cell>
          <cell r="D32153" t="str">
            <v xml:space="preserve">, </v>
          </cell>
          <cell r="E32153" t="str">
            <v>Vas</v>
          </cell>
          <cell r="F32153" t="str">
            <v>Szombathely, Kossuth Lajos utca 18</v>
          </cell>
          <cell r="G32153" t="str">
            <v>GTS:sátortető, nagy belmagaságú padlással.</v>
          </cell>
          <cell r="H32153" t="str">
            <v>Posta Helpdesk</v>
          </cell>
          <cell r="J32153" t="str">
            <v>MI</v>
          </cell>
        </row>
        <row r="32154">
          <cell r="A32154" t="str">
            <v>Szombathely Körmendi 1</v>
          </cell>
          <cell r="D32154" t="str">
            <v xml:space="preserve">, </v>
          </cell>
          <cell r="E32154" t="str">
            <v>Vas</v>
          </cell>
          <cell r="F32154" t="str">
            <v>Szombathely, Körmendi út 88</v>
          </cell>
        </row>
        <row r="32155">
          <cell r="A32155" t="str">
            <v>Szombathely Körmendi 2</v>
          </cell>
          <cell r="D32155" t="str">
            <v xml:space="preserve">, </v>
          </cell>
          <cell r="E32155" t="str">
            <v>Vas</v>
          </cell>
          <cell r="F32155" t="str">
            <v>Újperint Szombathely, Körmendi út 98</v>
          </cell>
        </row>
        <row r="32156">
          <cell r="A32156" t="str">
            <v>Szombathely Körmendi M</v>
          </cell>
          <cell r="B32156" t="str">
            <v>47.22270783</v>
          </cell>
          <cell r="C32156" t="str">
            <v>16.6172963</v>
          </cell>
          <cell r="D32156" t="str">
            <v>47.22270783, 16.6172963</v>
          </cell>
          <cell r="E32156" t="str">
            <v>Vas</v>
          </cell>
          <cell r="F32156" t="str">
            <v>Szombathely, Körmendi út 42-48</v>
          </cell>
          <cell r="K32156" t="str">
            <v>Magyar Telekom Nyrt.</v>
          </cell>
        </row>
        <row r="32157">
          <cell r="A32157" t="str">
            <v>Szombathely Kőrösi 1</v>
          </cell>
          <cell r="D32157" t="str">
            <v xml:space="preserve">, </v>
          </cell>
          <cell r="E32157" t="str">
            <v>Vas</v>
          </cell>
          <cell r="F32157" t="str">
            <v>Szombathely, Kőrösi Csoma Sándor utca 64</v>
          </cell>
          <cell r="J32157" t="str">
            <v>LTE800</v>
          </cell>
        </row>
        <row r="32158">
          <cell r="A32158" t="str">
            <v>Szombathely Kőrösi M</v>
          </cell>
          <cell r="D32158" t="str">
            <v xml:space="preserve">, </v>
          </cell>
          <cell r="E32158" t="str">
            <v>Vas</v>
          </cell>
          <cell r="F32158" t="str">
            <v>Szombathely, Kőrösi Csoma Sándor utca 9</v>
          </cell>
        </row>
        <row r="32159">
          <cell r="A32159" t="str">
            <v>Szombathely Kőszegi K</v>
          </cell>
          <cell r="D32159" t="str">
            <v xml:space="preserve">, </v>
          </cell>
          <cell r="E32159" t="str">
            <v>Vas</v>
          </cell>
          <cell r="F32159" t="str">
            <v>Szombathely, Kőszegi utca 2</v>
          </cell>
        </row>
        <row r="32160">
          <cell r="A32160" t="str">
            <v>Szombathely Kőszegi L</v>
          </cell>
          <cell r="D32160" t="str">
            <v xml:space="preserve">, </v>
          </cell>
          <cell r="E32160" t="str">
            <v>Vas</v>
          </cell>
          <cell r="F32160" t="str">
            <v>Szombathely, Kőszegi utca 23</v>
          </cell>
        </row>
        <row r="32161">
          <cell r="A32161" t="str">
            <v>Szombathely Kőszegi M</v>
          </cell>
          <cell r="D32161" t="str">
            <v xml:space="preserve">, </v>
          </cell>
          <cell r="E32161" t="str">
            <v>Vas</v>
          </cell>
          <cell r="F32161" t="str">
            <v>Szombathely, Kőszegi utca 3</v>
          </cell>
          <cell r="K32161" t="str">
            <v>Magyar Telekom Nyrt.</v>
          </cell>
        </row>
        <row r="32162">
          <cell r="A32162" t="str">
            <v>Szombathely Kőszegi N</v>
          </cell>
          <cell r="D32162" t="str">
            <v xml:space="preserve">, </v>
          </cell>
          <cell r="E32162" t="str">
            <v>Vas</v>
          </cell>
          <cell r="F32162" t="str">
            <v>Szombathely, Kőszegi utca 42</v>
          </cell>
          <cell r="K32162" t="str">
            <v>Magyar Telekom Nyrt.</v>
          </cell>
        </row>
        <row r="32163">
          <cell r="A32163" t="str">
            <v>Szombathely Kőszegi O</v>
          </cell>
          <cell r="D32163" t="str">
            <v xml:space="preserve">, </v>
          </cell>
          <cell r="E32163" t="str">
            <v>Vas</v>
          </cell>
          <cell r="F32163" t="str">
            <v>Szombathely, Kőszegi utca 31/A</v>
          </cell>
          <cell r="K32163" t="str">
            <v>Magyar Telekom Nyrt.</v>
          </cell>
        </row>
        <row r="32164">
          <cell r="A32164" t="str">
            <v>Szombathely Kőszegi P</v>
          </cell>
          <cell r="D32164" t="str">
            <v xml:space="preserve">, </v>
          </cell>
          <cell r="E32164" t="str">
            <v>Vas</v>
          </cell>
          <cell r="F32164" t="str">
            <v>Szombathely, Kőszegi utca 36-40</v>
          </cell>
          <cell r="K32164" t="str">
            <v>Magyar Telekom Nyrt.</v>
          </cell>
        </row>
        <row r="32165">
          <cell r="A32165" t="str">
            <v>Szombathely Kőszegi Q</v>
          </cell>
          <cell r="D32165" t="str">
            <v xml:space="preserve">, </v>
          </cell>
          <cell r="E32165" t="str">
            <v>Vas</v>
          </cell>
          <cell r="F32165" t="str">
            <v>Szombathely, Kőszegi utca 10</v>
          </cell>
        </row>
        <row r="32166">
          <cell r="A32166" t="str">
            <v>Szombathely Kőszegi R</v>
          </cell>
          <cell r="D32166" t="str">
            <v xml:space="preserve">, </v>
          </cell>
          <cell r="E32166" t="str">
            <v>Vas</v>
          </cell>
          <cell r="F32166" t="str">
            <v>Szombathely, Kőszegi utca 6</v>
          </cell>
        </row>
        <row r="32167">
          <cell r="A32167" t="str">
            <v>Szombathely Kőszegi S</v>
          </cell>
          <cell r="D32167" t="str">
            <v xml:space="preserve">, </v>
          </cell>
          <cell r="E32167" t="str">
            <v>Vas</v>
          </cell>
          <cell r="F32167" t="str">
            <v>Szombathely, Kőszegi utca 26</v>
          </cell>
        </row>
        <row r="32168">
          <cell r="A32168" t="str">
            <v>Szombathely Kötő M</v>
          </cell>
          <cell r="D32168" t="str">
            <v xml:space="preserve">, </v>
          </cell>
          <cell r="E32168" t="str">
            <v>Vas</v>
          </cell>
          <cell r="F32168" t="str">
            <v>Szombathely, Kötő utca NA</v>
          </cell>
          <cell r="G32168" t="str">
            <v>Kötő u - Nyitra u sarok</v>
          </cell>
          <cell r="K32168" t="str">
            <v>Magyar Telekom Nyrt.</v>
          </cell>
        </row>
        <row r="32169">
          <cell r="A32169" t="str">
            <v>Szombathely Középhegyi 1</v>
          </cell>
          <cell r="D32169" t="str">
            <v xml:space="preserve">, </v>
          </cell>
          <cell r="E32169" t="str">
            <v>Vas</v>
          </cell>
          <cell r="F32169" t="str">
            <v>Szombathely, Középhegyi út 1</v>
          </cell>
          <cell r="G32169" t="str">
            <v>Szombathelyen Körmend felől 2. körforg. (Pláza) balra Bucsu fele, első kereszteződésnél balra fel a dombtetőn. A dombtetőn az első kereszteződésnél jobbra.</v>
          </cell>
          <cell r="H32169" t="str">
            <v>Szabó Jenőné
06- 302346826 
94-312773</v>
          </cell>
          <cell r="J32169" t="str">
            <v>KR</v>
          </cell>
        </row>
        <row r="32170">
          <cell r="A32170" t="str">
            <v>Szombathely Kunc M</v>
          </cell>
          <cell r="D32170" t="str">
            <v xml:space="preserve">, </v>
          </cell>
          <cell r="E32170" t="str">
            <v>Vas</v>
          </cell>
          <cell r="F32170" t="str">
            <v>Szombathely, Kunc Adolf utca 2-8</v>
          </cell>
          <cell r="K32170" t="str">
            <v>Magyar Telekom Nyrt.</v>
          </cell>
        </row>
        <row r="32171">
          <cell r="A32171" t="str">
            <v>Szombathely Laky M</v>
          </cell>
          <cell r="B32171" t="str">
            <v>47.22048902</v>
          </cell>
          <cell r="C32171" t="str">
            <v>16.61367241</v>
          </cell>
          <cell r="D32171" t="str">
            <v>47.22048902, 16.61367241</v>
          </cell>
          <cell r="E32171" t="str">
            <v>Vas</v>
          </cell>
          <cell r="F32171" t="str">
            <v>Szombathely, Laky Demeter utca 2</v>
          </cell>
          <cell r="K32171" t="str">
            <v>Magyar Telekom Nyrt.</v>
          </cell>
        </row>
        <row r="32172">
          <cell r="A32172" t="str">
            <v>Szombathely Losonc M</v>
          </cell>
          <cell r="D32172" t="str">
            <v xml:space="preserve">, </v>
          </cell>
          <cell r="E32172" t="str">
            <v>Vas</v>
          </cell>
          <cell r="F32172" t="str">
            <v>Szombathely, Losonc utca 1</v>
          </cell>
        </row>
        <row r="32173">
          <cell r="A32173" t="str">
            <v>Szombathely Lovas M</v>
          </cell>
          <cell r="D32173" t="str">
            <v xml:space="preserve">, </v>
          </cell>
          <cell r="E32173" t="str">
            <v>Vas</v>
          </cell>
          <cell r="F32173" t="str">
            <v>Szombathely, Lovas utca 1</v>
          </cell>
        </row>
        <row r="32174">
          <cell r="A32174" t="str">
            <v>Szombathely M</v>
          </cell>
          <cell r="D32174" t="str">
            <v xml:space="preserve">, </v>
          </cell>
          <cell r="E32174" t="str">
            <v>Vas</v>
          </cell>
          <cell r="F32174" t="str">
            <v>Szombathely, Vasút utca 5</v>
          </cell>
          <cell r="K32174" t="str">
            <v>Magyar Telekom Nyrt.</v>
          </cell>
        </row>
        <row r="32175">
          <cell r="A32175" t="str">
            <v>Szombathely Maestro Giovanni 1</v>
          </cell>
          <cell r="D32175" t="str">
            <v xml:space="preserve">, </v>
          </cell>
          <cell r="E32175" t="str">
            <v>Vas</v>
          </cell>
          <cell r="F32175" t="str">
            <v>Szombathely, Mátyás Király út 15</v>
          </cell>
        </row>
        <row r="32176">
          <cell r="A32176" t="str">
            <v>Szombathely Magyar M</v>
          </cell>
          <cell r="D32176" t="str">
            <v xml:space="preserve">, </v>
          </cell>
          <cell r="E32176" t="str">
            <v>Vas</v>
          </cell>
          <cell r="F32176" t="str">
            <v>Szombathely, Magyar László utca 2</v>
          </cell>
        </row>
        <row r="32177">
          <cell r="A32177" t="str">
            <v>Szombathely Malom M</v>
          </cell>
          <cell r="D32177" t="str">
            <v xml:space="preserve">, </v>
          </cell>
          <cell r="E32177" t="str">
            <v>Vas</v>
          </cell>
          <cell r="F32177" t="str">
            <v>Szombathely, Malom utca 12</v>
          </cell>
          <cell r="K32177" t="str">
            <v>Magyar Telekom Nyrt.</v>
          </cell>
        </row>
        <row r="32178">
          <cell r="A32178" t="str">
            <v>Szombathely Március M</v>
          </cell>
          <cell r="B32178" t="str">
            <v>47.23568849</v>
          </cell>
          <cell r="C32178" t="str">
            <v>16.62083932</v>
          </cell>
          <cell r="D32178" t="str">
            <v>47.23568849, 16.62083932</v>
          </cell>
          <cell r="E32178" t="str">
            <v>Vas</v>
          </cell>
          <cell r="F32178" t="str">
            <v>Szombathely, Március 15 tér 1</v>
          </cell>
          <cell r="K32178" t="str">
            <v>Magyar Telekom Nyrt.</v>
          </cell>
        </row>
        <row r="32179">
          <cell r="A32179" t="str">
            <v>Szombathely Március N</v>
          </cell>
          <cell r="D32179" t="str">
            <v xml:space="preserve">, </v>
          </cell>
          <cell r="E32179" t="str">
            <v>Vas</v>
          </cell>
          <cell r="F32179" t="str">
            <v>Szombathely, Március 15 tér 2</v>
          </cell>
          <cell r="K32179" t="str">
            <v>Magyar Telekom Nyrt.</v>
          </cell>
        </row>
        <row r="32180">
          <cell r="A32180" t="str">
            <v>Szombathely Március O</v>
          </cell>
          <cell r="D32180" t="str">
            <v xml:space="preserve">, </v>
          </cell>
          <cell r="E32180" t="str">
            <v>Vas</v>
          </cell>
          <cell r="F32180" t="str">
            <v>Szombathely, Március 15 tér 7</v>
          </cell>
          <cell r="K32180" t="str">
            <v>Magyar Telekom Nyrt.</v>
          </cell>
        </row>
        <row r="32181">
          <cell r="A32181" t="str">
            <v>Szombathely Március P</v>
          </cell>
          <cell r="D32181" t="str">
            <v xml:space="preserve">, </v>
          </cell>
          <cell r="E32181" t="str">
            <v>Vas</v>
          </cell>
          <cell r="F32181" t="str">
            <v>Szombathely, Március 15 tér 5</v>
          </cell>
        </row>
        <row r="32182">
          <cell r="A32182" t="str">
            <v>Szombathely Markusovszky M</v>
          </cell>
          <cell r="B32182" t="str">
            <v>47.23731565</v>
          </cell>
          <cell r="C32182" t="str">
            <v>16.62032904</v>
          </cell>
          <cell r="D32182" t="str">
            <v>47.23731565, 16.62032904</v>
          </cell>
          <cell r="E32182" t="str">
            <v>Vas</v>
          </cell>
          <cell r="F32182" t="str">
            <v>Szombathely, Markusovszky Lajos utca 3</v>
          </cell>
          <cell r="K32182" t="str">
            <v>Magyar Telekom Nyrt.</v>
          </cell>
        </row>
        <row r="32183">
          <cell r="A32183" t="str">
            <v>Szombathely Mártírok M</v>
          </cell>
          <cell r="D32183" t="str">
            <v xml:space="preserve">, </v>
          </cell>
          <cell r="E32183" t="str">
            <v>Vas</v>
          </cell>
          <cell r="F32183" t="str">
            <v>Szombathely, Mártírok tere 12</v>
          </cell>
          <cell r="K32183" t="str">
            <v>Magyar Telekom Nyrt.</v>
          </cell>
        </row>
        <row r="32184">
          <cell r="A32184" t="str">
            <v>Szombathely Márton M</v>
          </cell>
          <cell r="D32184" t="str">
            <v xml:space="preserve">, </v>
          </cell>
          <cell r="E32184" t="str">
            <v>Vas</v>
          </cell>
          <cell r="F32184" t="str">
            <v>Szombathely, Márton Áron utca 12</v>
          </cell>
        </row>
        <row r="32185">
          <cell r="A32185" t="str">
            <v>Szombathely Márton N</v>
          </cell>
          <cell r="D32185" t="str">
            <v xml:space="preserve">, </v>
          </cell>
          <cell r="E32185" t="str">
            <v>Vas</v>
          </cell>
          <cell r="F32185" t="str">
            <v>Szombathely, Márton Áron utca 45</v>
          </cell>
          <cell r="G32185" t="str">
            <v>Középiskola</v>
          </cell>
        </row>
        <row r="32186">
          <cell r="A32186" t="str">
            <v>Szombathely Márton O</v>
          </cell>
          <cell r="D32186" t="str">
            <v xml:space="preserve">, </v>
          </cell>
          <cell r="E32186" t="str">
            <v>Vas</v>
          </cell>
          <cell r="F32186" t="str">
            <v>Szombathely, Márton Áron utca 50</v>
          </cell>
          <cell r="K32186" t="str">
            <v>Magyar Telekom Nyrt.</v>
          </cell>
        </row>
        <row r="32187">
          <cell r="A32187" t="str">
            <v>Szombathely Mátyás 1</v>
          </cell>
          <cell r="D32187" t="str">
            <v xml:space="preserve">, </v>
          </cell>
          <cell r="E32187" t="str">
            <v>Vas</v>
          </cell>
          <cell r="F32187" t="str">
            <v>Szombathely, Mátyás király út 16</v>
          </cell>
          <cell r="K32187" t="str">
            <v>Magyar Telekom Nyrt.</v>
          </cell>
        </row>
        <row r="32188">
          <cell r="A32188" t="str">
            <v>Szombathely Mátyás 2</v>
          </cell>
          <cell r="D32188" t="str">
            <v xml:space="preserve">, </v>
          </cell>
          <cell r="E32188" t="str">
            <v>Vas</v>
          </cell>
          <cell r="F32188" t="str">
            <v>Szombathely, Mátyás király út 32</v>
          </cell>
        </row>
        <row r="32189">
          <cell r="A32189" t="str">
            <v>Szombathely Media Markt 1</v>
          </cell>
          <cell r="D32189" t="str">
            <v xml:space="preserve">, </v>
          </cell>
          <cell r="E32189" t="str">
            <v>Vas</v>
          </cell>
          <cell r="F32189" t="str">
            <v>Szombathely, Külső Zanati út 15216 hrsz</v>
          </cell>
          <cell r="G32189" t="str">
            <v>Az EOV alapján 9700. Szombathely, Varasd utca 16, Praktiker parkolója. Külső Zontai út, ismeretlen közigazgatási név</v>
          </cell>
          <cell r="H32189" t="str">
            <v xml:space="preserve">Paskál Emőke 06-30/382-9066 </v>
          </cell>
          <cell r="J32189" t="str">
            <v>KR</v>
          </cell>
        </row>
        <row r="32190">
          <cell r="A32190" t="str">
            <v>Szombathely Mérleg 1</v>
          </cell>
          <cell r="D32190" t="str">
            <v xml:space="preserve">, </v>
          </cell>
          <cell r="E32190" t="str">
            <v>Vas</v>
          </cell>
          <cell r="F32190" t="str">
            <v>Szombathely, Mérleg utca 2</v>
          </cell>
        </row>
        <row r="32191">
          <cell r="A32191" t="str">
            <v>Szombathely Mészáros 1</v>
          </cell>
          <cell r="D32191" t="str">
            <v xml:space="preserve">, </v>
          </cell>
          <cell r="E32191" t="str">
            <v>Vas</v>
          </cell>
          <cell r="F32191" t="str">
            <v>Szombathely, Mészáros Lőrinc utca 19</v>
          </cell>
        </row>
        <row r="32192">
          <cell r="A32192" t="str">
            <v>Szombathely Metro 1</v>
          </cell>
          <cell r="D32192" t="str">
            <v xml:space="preserve">, </v>
          </cell>
          <cell r="E32192" t="str">
            <v>Vas</v>
          </cell>
          <cell r="F32192" t="str">
            <v xml:space="preserve">Szombathely, </v>
          </cell>
          <cell r="K32192" t="str">
            <v xml:space="preserve"> N/A</v>
          </cell>
        </row>
        <row r="32193">
          <cell r="A32193" t="str">
            <v>Szombathely Mikes 1</v>
          </cell>
          <cell r="D32193" t="str">
            <v xml:space="preserve">, </v>
          </cell>
          <cell r="E32193" t="str">
            <v>Vas</v>
          </cell>
          <cell r="F32193" t="str">
            <v>Szombathely, Mikes Kelemen utca 5</v>
          </cell>
        </row>
        <row r="32194">
          <cell r="A32194" t="str">
            <v>Szombathely MOL 1</v>
          </cell>
          <cell r="D32194" t="str">
            <v xml:space="preserve">, </v>
          </cell>
          <cell r="E32194" t="str">
            <v>Vas</v>
          </cell>
          <cell r="F32194" t="str">
            <v>Szombathely, Hunyadi János út 64</v>
          </cell>
          <cell r="K32194" t="str">
            <v>Magyar Olajipari Rt. [MOL]</v>
          </cell>
        </row>
        <row r="32195">
          <cell r="A32195" t="str">
            <v>Szombathely MOL 2</v>
          </cell>
          <cell r="D32195" t="str">
            <v xml:space="preserve">, </v>
          </cell>
          <cell r="E32195" t="str">
            <v>Vas</v>
          </cell>
          <cell r="F32195" t="str">
            <v>Szombathely, Zanati út 7273/48 hrsz</v>
          </cell>
          <cell r="G32195" t="str">
            <v xml:space="preserve">Szombathely Zanati út 172  MOL üzemanyagtöltő állomás
Beltéri az irodában.
Kültéri a tetőn, 6 m-es kitolható létrát el kell vinni. </v>
          </cell>
          <cell r="H32195" t="str">
            <v xml:space="preserve">Zámbó Gabriella +36 30/5779154
Porta: nincs     </v>
          </cell>
          <cell r="I32195" t="str">
            <v xml:space="preserve">Kapcsolattartó kér engedélyt a rack szekrény plomba felnyitásához.
Tetőre feljutáshoz a MOL ad létrát.
Nyitva tartási időben:   06.00-22.00-ig.    </v>
          </cell>
          <cell r="J32195" t="str">
            <v>MI</v>
          </cell>
        </row>
        <row r="32196">
          <cell r="A32196" t="str">
            <v>Szombathely N</v>
          </cell>
          <cell r="D32196" t="str">
            <v xml:space="preserve">, </v>
          </cell>
          <cell r="E32196" t="str">
            <v>Vas</v>
          </cell>
          <cell r="F32196" t="str">
            <v>Szombathely, külterület 0811/33 hrsz</v>
          </cell>
          <cell r="G32196" t="str">
            <v>Az M1-esen Győrig, s a 86-os úton Szombathelyig, s ott végig a Zanati úton, majd a folytatásában a Nárai úton és ebből jobbra az Erdei Iskola u-ba a Punger nyomdáig,s vele szemben van a bérelt terület.</v>
          </cell>
          <cell r="H32196" t="str">
            <v>dr. Sóti Lászlóné, Szpombathely, Márton Áron u. 56</v>
          </cell>
          <cell r="I32196" t="str">
            <v>saját bejárat kialakításával</v>
          </cell>
          <cell r="K32196" t="str">
            <v>Dr. Sóti Lászlóné</v>
          </cell>
        </row>
        <row r="32197">
          <cell r="A32197" t="str">
            <v>Szombathely Nádasdy M</v>
          </cell>
          <cell r="D32197" t="str">
            <v xml:space="preserve">, </v>
          </cell>
          <cell r="E32197" t="str">
            <v>Vas</v>
          </cell>
          <cell r="F32197" t="str">
            <v>Szombathely, Nádasdy Ferenc utca 16</v>
          </cell>
        </row>
        <row r="32198">
          <cell r="A32198" t="str">
            <v>Szombathely Nagykar M</v>
          </cell>
          <cell r="D32198" t="str">
            <v xml:space="preserve">, </v>
          </cell>
          <cell r="E32198" t="str">
            <v>Vas</v>
          </cell>
          <cell r="F32198" t="str">
            <v>Szombathely, Nagykar utca 1</v>
          </cell>
        </row>
        <row r="32199">
          <cell r="A32199" t="str">
            <v>Szombathely Nárai 1</v>
          </cell>
          <cell r="D32199" t="str">
            <v xml:space="preserve">, </v>
          </cell>
          <cell r="E32199" t="str">
            <v>Vas</v>
          </cell>
          <cell r="F32199" t="str">
            <v>Szombathely, Nárai utca 34</v>
          </cell>
        </row>
        <row r="32200">
          <cell r="A32200" t="str">
            <v>Szombathely Nefelejcs 1</v>
          </cell>
          <cell r="D32200" t="str">
            <v xml:space="preserve">, </v>
          </cell>
          <cell r="E32200" t="str">
            <v>Vas</v>
          </cell>
          <cell r="F32200" t="str">
            <v>Szombathely, Nefelejcs utca 24</v>
          </cell>
        </row>
        <row r="32201">
          <cell r="A32201" t="str">
            <v>Szombathely Nyitra 1</v>
          </cell>
          <cell r="D32201" t="str">
            <v xml:space="preserve">, </v>
          </cell>
          <cell r="E32201" t="str">
            <v>Vas</v>
          </cell>
          <cell r="F32201" t="str">
            <v>Szombathely, Nyitra utca 17</v>
          </cell>
          <cell r="K32201" t="str">
            <v>Magyar Telekom Nyrt.</v>
          </cell>
        </row>
        <row r="32202">
          <cell r="A32202" t="str">
            <v>Szombathely Nyitra 2</v>
          </cell>
          <cell r="D32202" t="str">
            <v xml:space="preserve">, </v>
          </cell>
          <cell r="E32202" t="str">
            <v>Vas</v>
          </cell>
          <cell r="F32202" t="str">
            <v>Szombathely, Nyitra utca 15</v>
          </cell>
        </row>
        <row r="32203">
          <cell r="A32203" t="str">
            <v>Szombathely Óperint M</v>
          </cell>
          <cell r="D32203" t="str">
            <v xml:space="preserve">, </v>
          </cell>
          <cell r="E32203" t="str">
            <v>Vas</v>
          </cell>
          <cell r="F32203" t="str">
            <v>Szombathely, Óperint utca 18/A</v>
          </cell>
        </row>
        <row r="32204">
          <cell r="A32204" t="str">
            <v>Szombathely Pálya M</v>
          </cell>
          <cell r="D32204" t="str">
            <v xml:space="preserve">, </v>
          </cell>
          <cell r="E32204" t="str">
            <v>Vas</v>
          </cell>
          <cell r="F32204" t="str">
            <v>Szombathely, Pálya utca 5</v>
          </cell>
          <cell r="K32204" t="str">
            <v>Magyar Telekom Nyrt.</v>
          </cell>
        </row>
        <row r="32205">
          <cell r="A32205" t="str">
            <v>Szombathely Pálya N</v>
          </cell>
          <cell r="D32205" t="str">
            <v xml:space="preserve">, </v>
          </cell>
          <cell r="E32205" t="str">
            <v>Vas</v>
          </cell>
          <cell r="F32205" t="str">
            <v>Szombathely, Pálya utca 4</v>
          </cell>
        </row>
        <row r="32206">
          <cell r="A32206" t="str">
            <v>Szombathely Paragvári M</v>
          </cell>
          <cell r="D32206" t="str">
            <v xml:space="preserve">, </v>
          </cell>
          <cell r="E32206" t="str">
            <v>Vas</v>
          </cell>
          <cell r="F32206" t="str">
            <v>Szombathely, Paragvári utca 17</v>
          </cell>
          <cell r="K32206" t="str">
            <v>Magyar Telekom Nyrt.</v>
          </cell>
        </row>
        <row r="32207">
          <cell r="A32207" t="str">
            <v>Szombathely Paragvári N</v>
          </cell>
          <cell r="D32207" t="str">
            <v xml:space="preserve">, </v>
          </cell>
          <cell r="E32207" t="str">
            <v>Vas</v>
          </cell>
          <cell r="F32207" t="str">
            <v>Szombathely, Paragvári utca 2</v>
          </cell>
        </row>
        <row r="32208">
          <cell r="A32208" t="str">
            <v>Szombathely Paragvári O</v>
          </cell>
          <cell r="D32208" t="str">
            <v xml:space="preserve">, </v>
          </cell>
          <cell r="E32208" t="str">
            <v>Vas</v>
          </cell>
          <cell r="F32208" t="str">
            <v>Szombathely, Paragvári utca 77</v>
          </cell>
        </row>
        <row r="32209">
          <cell r="A32209" t="str">
            <v>Szombathely Pázmány M</v>
          </cell>
          <cell r="D32209" t="str">
            <v xml:space="preserve">, </v>
          </cell>
          <cell r="E32209" t="str">
            <v>Vas</v>
          </cell>
          <cell r="F32209" t="str">
            <v>Szombathely, Pázmány Péter körút 9</v>
          </cell>
          <cell r="K32209" t="str">
            <v>Magyar Telekom Nyrt.</v>
          </cell>
        </row>
        <row r="32210">
          <cell r="A32210" t="str">
            <v>Szombathely Pázmány N</v>
          </cell>
          <cell r="B32210" t="str">
            <v>47.22802494</v>
          </cell>
          <cell r="C32210" t="str">
            <v>16.63255084</v>
          </cell>
          <cell r="D32210" t="str">
            <v>47.22802494, 16.63255084</v>
          </cell>
          <cell r="E32210" t="str">
            <v>Vas</v>
          </cell>
          <cell r="F32210" t="str">
            <v>Szombathely, Pázmány Péter körút 28</v>
          </cell>
          <cell r="K32210" t="str">
            <v>Magyar Telekom Nyrt.</v>
          </cell>
        </row>
        <row r="32211">
          <cell r="A32211" t="str">
            <v>Szombathely Pázmány O</v>
          </cell>
          <cell r="D32211" t="str">
            <v xml:space="preserve">, </v>
          </cell>
          <cell r="E32211" t="str">
            <v>Vas</v>
          </cell>
          <cell r="F32211" t="str">
            <v>Szombathely, Pázmány Péter körút 30</v>
          </cell>
        </row>
        <row r="32212">
          <cell r="A32212" t="str">
            <v>Szombathely Petőfi M</v>
          </cell>
          <cell r="B32212" t="str">
            <v>47.23459286</v>
          </cell>
          <cell r="C32212" t="str">
            <v>16.61967365</v>
          </cell>
          <cell r="D32212" t="str">
            <v>47.23459286, 16.61967365</v>
          </cell>
          <cell r="E32212" t="str">
            <v>Vas</v>
          </cell>
          <cell r="F32212" t="str">
            <v>Szombathely, Petőfi Sándor utca 18-22</v>
          </cell>
          <cell r="K32212" t="str">
            <v>Magyar Telekom Nyrt.</v>
          </cell>
        </row>
        <row r="32213">
          <cell r="A32213" t="str">
            <v>Szombathely Petőfi N</v>
          </cell>
          <cell r="D32213" t="str">
            <v xml:space="preserve">, </v>
          </cell>
          <cell r="E32213" t="str">
            <v>Vas</v>
          </cell>
          <cell r="F32213" t="str">
            <v>Szombathely, Petőfi Sándor utca 8</v>
          </cell>
          <cell r="K32213" t="str">
            <v>Magyar Telekom Nyrt.</v>
          </cell>
        </row>
        <row r="32214">
          <cell r="A32214" t="str">
            <v>Szombathely Petőfi O</v>
          </cell>
          <cell r="D32214" t="str">
            <v xml:space="preserve">, </v>
          </cell>
          <cell r="E32214" t="str">
            <v>Vas</v>
          </cell>
          <cell r="F32214" t="str">
            <v>Szombathely, Petőfi Sándor utca 16</v>
          </cell>
          <cell r="K32214" t="str">
            <v>Magyar Telekom Nyrt.</v>
          </cell>
        </row>
        <row r="32215">
          <cell r="A32215" t="str">
            <v>Szombathely Petőfi P</v>
          </cell>
          <cell r="B32215" t="str">
            <v>47.23270161</v>
          </cell>
          <cell r="C32215" t="str">
            <v>16.61409159</v>
          </cell>
          <cell r="D32215" t="str">
            <v>47.23270161, 16.61409159</v>
          </cell>
          <cell r="E32215" t="str">
            <v>Vas</v>
          </cell>
          <cell r="F32215" t="str">
            <v>Szombathely, Petőfi Sándor utca 1</v>
          </cell>
        </row>
        <row r="32216">
          <cell r="A32216" t="str">
            <v>Szombathely Petőfi R</v>
          </cell>
          <cell r="D32216" t="str">
            <v xml:space="preserve">, </v>
          </cell>
          <cell r="E32216" t="str">
            <v>Vas</v>
          </cell>
          <cell r="F32216" t="str">
            <v>Szombathely, Petőfi Sándor utca 14</v>
          </cell>
        </row>
        <row r="32217">
          <cell r="A32217" t="str">
            <v>Szombathely Petőfi S</v>
          </cell>
          <cell r="B32217" t="str">
            <v>47.23464368</v>
          </cell>
          <cell r="C32217" t="str">
            <v>16.61994881</v>
          </cell>
          <cell r="D32217" t="str">
            <v>47.23464368, 16.61994881</v>
          </cell>
          <cell r="E32217" t="str">
            <v>Vas</v>
          </cell>
          <cell r="F32217" t="str">
            <v>Szombathely, Petőfi Sándor utca 39</v>
          </cell>
        </row>
        <row r="32218">
          <cell r="A32218" t="str">
            <v>Szombathely Postaautó M</v>
          </cell>
          <cell r="D32218" t="str">
            <v xml:space="preserve">, </v>
          </cell>
          <cell r="E32218" t="str">
            <v>Vas</v>
          </cell>
          <cell r="F32218" t="str">
            <v>Szombathely, Söptei út 68-72</v>
          </cell>
          <cell r="H32218" t="str">
            <v>Szerződéssel kapcsolatban: Butykai István: 36 30 771 9947, titkarsag@postaauto.com</v>
          </cell>
        </row>
        <row r="32219">
          <cell r="A32219" t="str">
            <v>Szombathely Praktiker 1</v>
          </cell>
          <cell r="D32219" t="str">
            <v xml:space="preserve">, </v>
          </cell>
          <cell r="E32219" t="str">
            <v>Vas</v>
          </cell>
          <cell r="F32219" t="str">
            <v>Szombathely, Rozsnyói út 1</v>
          </cell>
          <cell r="H32219" t="str">
            <v>Ügyfél kapcsolattartója: Budapest: Szilágyi János: szilagyij@praktiker.com; 70/370-6071 központi kapcsolattartó, Szombathely: Veres László      94/500-740 helyi Praktiker</v>
          </cell>
          <cell r="I32219" t="str">
            <v>Áruházvezető: 70/3703111 vagy 70/3703112</v>
          </cell>
        </row>
        <row r="32220">
          <cell r="A32220" t="str">
            <v>Szombathely Puskás M</v>
          </cell>
          <cell r="B32220" t="str">
            <v>47.23903092</v>
          </cell>
          <cell r="C32220" t="str">
            <v>16.6440896</v>
          </cell>
          <cell r="D32220" t="str">
            <v>47.23903092, 16.6440896</v>
          </cell>
          <cell r="E32220" t="str">
            <v>Vas</v>
          </cell>
          <cell r="F32220" t="str">
            <v>Szombathely, Puskás Tivadar utca 3-5</v>
          </cell>
          <cell r="K32220" t="str">
            <v>Magyar Telekom Nyrt.</v>
          </cell>
        </row>
        <row r="32221">
          <cell r="A32221" t="str">
            <v>Szombathely Puskás N</v>
          </cell>
          <cell r="B32221" t="str">
            <v>47.23887973</v>
          </cell>
          <cell r="C32221" t="str">
            <v>16.64417572</v>
          </cell>
          <cell r="D32221" t="str">
            <v>47.23887973, 16.64417572</v>
          </cell>
          <cell r="E32221" t="str">
            <v>Vas</v>
          </cell>
          <cell r="F32221" t="str">
            <v>Szombathely, Puskás Tivadar utca 1</v>
          </cell>
          <cell r="G32221" t="str">
            <v>GTS:GTS Társszolgáltatói vonak (Telekom) a berendezések a hálózati eszközöknél.</v>
          </cell>
          <cell r="H32221" t="str">
            <v>Orosi Zoltán, 20/339-0640</v>
          </cell>
          <cell r="K32221" t="str">
            <v>Magyar Telekom Nyrt.</v>
          </cell>
        </row>
        <row r="32222">
          <cell r="A32222" t="str">
            <v>Szombathely Puskás O</v>
          </cell>
          <cell r="D32222" t="str">
            <v xml:space="preserve">, </v>
          </cell>
          <cell r="E32222" t="str">
            <v>Vas</v>
          </cell>
          <cell r="F32222" t="str">
            <v>Szombathely, Puskás Tivadar utca 12</v>
          </cell>
          <cell r="K32222" t="str">
            <v>Magyar Telekom Nyrt.</v>
          </cell>
        </row>
        <row r="32223">
          <cell r="A32223" t="str">
            <v>Szombathely Puskás P</v>
          </cell>
          <cell r="B32223" t="str">
            <v>47.2398162</v>
          </cell>
          <cell r="C32223" t="str">
            <v>16.64419949</v>
          </cell>
          <cell r="D32223" t="str">
            <v>47.2398162, 16.64419949</v>
          </cell>
          <cell r="E32223" t="str">
            <v>Vas</v>
          </cell>
          <cell r="F32223" t="str">
            <v>Szombathely, Puskás Tivadar utca 6</v>
          </cell>
          <cell r="G32223" t="str">
            <v>Coveris Holding
GTS:Coveris Holding
Az ant. elhelyezkedés, tipus: lapostetőn. A beltéri elhelyezkedése: első emeleti szerverszoba.</v>
          </cell>
          <cell r="H32223" t="str">
            <v>Inf.: Ökrös Gábor: +36203495711; +3694522509; 
Varga Viktor: +3694522556</v>
          </cell>
          <cell r="J32223" t="str">
            <v>MI</v>
          </cell>
          <cell r="K32223" t="str">
            <v>Magyar Telekom Nyrt.</v>
          </cell>
        </row>
        <row r="32224">
          <cell r="A32224" t="str">
            <v>Szombathely Puskás R</v>
          </cell>
          <cell r="D32224" t="str">
            <v xml:space="preserve">, </v>
          </cell>
          <cell r="E32224" t="str">
            <v>Vas</v>
          </cell>
          <cell r="F32224" t="str">
            <v>Szombathely, Puskás Tivadar utca 15</v>
          </cell>
          <cell r="G32224" t="str">
            <v>9700 Szombathely, Puskás Tivadar utca 15, ASP-Netkom Kft. Beltéri a második emeleten a Jabil irodájában a nyomtató alatti rack szekrényben. Kültéri a ház jobb belső részén az oldalfali létrán fel és a tető közepén a lapos tető tartón.</v>
          </cell>
          <cell r="H32224" t="str">
            <v xml:space="preserve">Sipos Szilárd Tel:06/30-600-6254 </v>
          </cell>
          <cell r="I32224" t="str">
            <v>Telefonos megbeszélés alapján.</v>
          </cell>
        </row>
        <row r="32225">
          <cell r="A32225" t="str">
            <v>Szombathely RA 1</v>
          </cell>
          <cell r="D32225" t="str">
            <v xml:space="preserve">, </v>
          </cell>
          <cell r="E32225" t="str">
            <v>Vas</v>
          </cell>
          <cell r="F32225" t="str">
            <v>Szombathely, Akácfa utca 15</v>
          </cell>
        </row>
        <row r="32226">
          <cell r="A32226" t="str">
            <v>Szombathely Rákóczi J</v>
          </cell>
          <cell r="D32226" t="str">
            <v xml:space="preserve">, </v>
          </cell>
          <cell r="E32226" t="str">
            <v>Vas</v>
          </cell>
          <cell r="F32226" t="str">
            <v>Szombathely, Rákóczi Ferenc utca 27</v>
          </cell>
        </row>
        <row r="32227">
          <cell r="A32227" t="str">
            <v>Szombathely Rákóczi K</v>
          </cell>
          <cell r="D32227" t="str">
            <v xml:space="preserve">, </v>
          </cell>
          <cell r="E32227" t="str">
            <v>Vas</v>
          </cell>
          <cell r="F32227" t="str">
            <v>Szombathely, Rákóczi Ferenc utca 3</v>
          </cell>
        </row>
        <row r="32228">
          <cell r="A32228" t="str">
            <v>Szombathely Rákóczi L</v>
          </cell>
          <cell r="D32228" t="str">
            <v xml:space="preserve">, </v>
          </cell>
          <cell r="E32228" t="str">
            <v>Vas</v>
          </cell>
          <cell r="F32228" t="str">
            <v>Szombathely, Rákóczi Ferenc utca 35</v>
          </cell>
        </row>
        <row r="32229">
          <cell r="A32229" t="str">
            <v>Szombathely Rákóczi M</v>
          </cell>
          <cell r="B32229" t="str">
            <v>47.22724316</v>
          </cell>
          <cell r="C32229" t="str">
            <v>16.62450087</v>
          </cell>
          <cell r="D32229" t="str">
            <v>47.22724316, 16.62450087</v>
          </cell>
          <cell r="E32229" t="str">
            <v>Vas</v>
          </cell>
          <cell r="F32229" t="str">
            <v>Szombathely, Rákóczi Ferenc utca 19</v>
          </cell>
          <cell r="K32229" t="str">
            <v>Magyar Telekom Nyrt.</v>
          </cell>
        </row>
        <row r="32230">
          <cell r="A32230" t="str">
            <v>Szombathely Rákóczi N</v>
          </cell>
          <cell r="D32230" t="str">
            <v xml:space="preserve">, </v>
          </cell>
          <cell r="E32230" t="str">
            <v>Vas</v>
          </cell>
          <cell r="F32230" t="str">
            <v>Szombathely, Rákóczi Ferenc utca 33</v>
          </cell>
          <cell r="K32230" t="str">
            <v>Magyar Telekom Nyrt.</v>
          </cell>
        </row>
        <row r="32231">
          <cell r="A32231" t="str">
            <v>Szombathely Rákóczi O</v>
          </cell>
          <cell r="D32231" t="str">
            <v xml:space="preserve">, </v>
          </cell>
          <cell r="E32231" t="str">
            <v>Vas</v>
          </cell>
          <cell r="F32231" t="str">
            <v>Szombathely, Rákóczi Ferenc utca 41</v>
          </cell>
          <cell r="K32231" t="str">
            <v>Magyar Telekom Nyrt.</v>
          </cell>
        </row>
        <row r="32232">
          <cell r="A32232" t="str">
            <v>Szombathely Rákóczi P</v>
          </cell>
          <cell r="D32232" t="str">
            <v xml:space="preserve">, </v>
          </cell>
          <cell r="E32232" t="str">
            <v>Vas</v>
          </cell>
          <cell r="F32232" t="str">
            <v>Szombathely, Rákóczi Ferenc utca 78</v>
          </cell>
          <cell r="K32232" t="str">
            <v>Magyar Telekom Nyrt.</v>
          </cell>
        </row>
        <row r="32233">
          <cell r="A32233" t="str">
            <v>Szombathely Rákóczi Q</v>
          </cell>
          <cell r="D32233" t="str">
            <v xml:space="preserve">, </v>
          </cell>
          <cell r="E32233" t="str">
            <v>Vas</v>
          </cell>
          <cell r="F32233" t="str">
            <v>Szombathely, Rákóczi Ferenc utca 23-25</v>
          </cell>
          <cell r="K32233" t="str">
            <v>Magyar Telekom Nyrt.</v>
          </cell>
        </row>
        <row r="32234">
          <cell r="A32234" t="str">
            <v>Szombathely Régi Posta 1</v>
          </cell>
          <cell r="D32234" t="str">
            <v xml:space="preserve">, </v>
          </cell>
          <cell r="E32234" t="str">
            <v>Vas</v>
          </cell>
          <cell r="F32234" t="str">
            <v>Szombathely, Hefele Menyhért utca 2</v>
          </cell>
        </row>
        <row r="32235">
          <cell r="A32235" t="str">
            <v>Szombathely Resti 1</v>
          </cell>
          <cell r="D32235" t="str">
            <v xml:space="preserve">, </v>
          </cell>
          <cell r="E32235" t="str">
            <v>Vas</v>
          </cell>
          <cell r="F32235" t="str">
            <v>Szombathely, Vasút utca 12-16</v>
          </cell>
        </row>
        <row r="32236">
          <cell r="A32236" t="str">
            <v>Szombathely Rohonci M</v>
          </cell>
          <cell r="B32236" t="str">
            <v>47.2382718</v>
          </cell>
          <cell r="C32236" t="str">
            <v>16.60559109</v>
          </cell>
          <cell r="D32236" t="str">
            <v>47.2382718, 16.60559109</v>
          </cell>
          <cell r="E32236" t="str">
            <v>Vas</v>
          </cell>
          <cell r="F32236" t="str">
            <v>Szombathely, Rohonci út 52</v>
          </cell>
          <cell r="K32236" t="str">
            <v>Magyar Telekom Nyrt.</v>
          </cell>
        </row>
        <row r="32237">
          <cell r="A32237" t="str">
            <v>Szombathely Rohonci N</v>
          </cell>
          <cell r="D32237" t="str">
            <v xml:space="preserve">, </v>
          </cell>
          <cell r="E32237" t="str">
            <v>Vas</v>
          </cell>
          <cell r="F32237" t="str">
            <v>Szombathely, Rohonci út 3</v>
          </cell>
          <cell r="J32237" t="str">
            <v>TKR</v>
          </cell>
        </row>
        <row r="32238">
          <cell r="A32238" t="str">
            <v>Szombathely Rohonci O</v>
          </cell>
          <cell r="D32238" t="str">
            <v xml:space="preserve">, </v>
          </cell>
          <cell r="E32238" t="str">
            <v>Vas</v>
          </cell>
          <cell r="F32238" t="str">
            <v>Szombathely, Rohonci út 1</v>
          </cell>
          <cell r="G32238" t="str">
            <v>Középiskola</v>
          </cell>
        </row>
        <row r="32239">
          <cell r="A32239" t="str">
            <v>Szombathely Rumi 1</v>
          </cell>
          <cell r="D32239" t="str">
            <v xml:space="preserve">, </v>
          </cell>
          <cell r="E32239" t="str">
            <v>Vas</v>
          </cell>
          <cell r="F32239" t="str">
            <v>Szombathely, Rumi út 4</v>
          </cell>
        </row>
        <row r="32240">
          <cell r="A32240" t="str">
            <v>Szombathely Rumi 2</v>
          </cell>
          <cell r="D32240" t="str">
            <v xml:space="preserve">, </v>
          </cell>
          <cell r="E32240" t="str">
            <v>Vas</v>
          </cell>
          <cell r="F32240" t="str">
            <v>Szombathely, Rumi út 92</v>
          </cell>
          <cell r="K32240" t="str">
            <v>Magyar Telekom Nyrt.</v>
          </cell>
        </row>
        <row r="32241">
          <cell r="A32241" t="str">
            <v>Szombathely Rumi 3</v>
          </cell>
          <cell r="D32241" t="str">
            <v xml:space="preserve">, </v>
          </cell>
          <cell r="E32241" t="str">
            <v>Vas</v>
          </cell>
          <cell r="F32241" t="str">
            <v>Szombathely, Rumi út 260</v>
          </cell>
        </row>
        <row r="32242">
          <cell r="A32242" t="str">
            <v>Szombathely Rumi 4</v>
          </cell>
          <cell r="D32242" t="str">
            <v xml:space="preserve">, </v>
          </cell>
          <cell r="E32242" t="str">
            <v>Vas</v>
          </cell>
          <cell r="F32242" t="str">
            <v>Szombathely, Rumi út 61</v>
          </cell>
          <cell r="K32242" t="str">
            <v>Magyar Telekom Nyrt.</v>
          </cell>
        </row>
        <row r="32243">
          <cell r="A32243" t="str">
            <v>Szombathely Rumi 5</v>
          </cell>
          <cell r="D32243" t="str">
            <v xml:space="preserve">, </v>
          </cell>
          <cell r="E32243" t="str">
            <v>Vas</v>
          </cell>
          <cell r="F32243" t="str">
            <v>Szombathely, Rumi út 326</v>
          </cell>
        </row>
        <row r="32244">
          <cell r="A32244" t="str">
            <v>Szombathely Rumi 6</v>
          </cell>
          <cell r="D32244" t="str">
            <v xml:space="preserve">, </v>
          </cell>
          <cell r="E32244" t="str">
            <v>Vas</v>
          </cell>
          <cell r="F32244" t="str">
            <v>Szombathely, Rumi út 97</v>
          </cell>
        </row>
        <row r="32245">
          <cell r="A32245" t="str">
            <v>Szombathely Saághy M</v>
          </cell>
          <cell r="B32245" t="str">
            <v>47.25179415</v>
          </cell>
          <cell r="C32245" t="str">
            <v>16.61089186</v>
          </cell>
          <cell r="D32245" t="str">
            <v>47.25179415, 16.61089186</v>
          </cell>
          <cell r="E32245" t="str">
            <v>Vas</v>
          </cell>
          <cell r="F32245" t="str">
            <v>Szombathely, Saághy István utca 15</v>
          </cell>
          <cell r="K32245" t="str">
            <v>Magyar Telekom Nyrt.</v>
          </cell>
        </row>
        <row r="32246">
          <cell r="A32246" t="str">
            <v>Szombathely Sági M</v>
          </cell>
          <cell r="D32246" t="str">
            <v xml:space="preserve">, </v>
          </cell>
          <cell r="E32246" t="str">
            <v>Vas</v>
          </cell>
          <cell r="F32246" t="str">
            <v>Szombathely, Sági út 4</v>
          </cell>
          <cell r="K32246" t="str">
            <v>Magyar Telekom Nyrt.</v>
          </cell>
        </row>
        <row r="32247">
          <cell r="A32247" t="str">
            <v>Szombathely Sági N</v>
          </cell>
          <cell r="B32247" t="str">
            <v>47.2329725</v>
          </cell>
          <cell r="C32247" t="str">
            <v>16.64014834</v>
          </cell>
          <cell r="D32247" t="str">
            <v>47.2329725, 16.64014834</v>
          </cell>
          <cell r="E32247" t="str">
            <v>Vas</v>
          </cell>
          <cell r="F32247" t="str">
            <v>Szombathely, Sági út 9</v>
          </cell>
        </row>
        <row r="32248">
          <cell r="A32248" t="str">
            <v>Szombathely Sági O</v>
          </cell>
          <cell r="D32248" t="str">
            <v xml:space="preserve">, </v>
          </cell>
          <cell r="E32248" t="str">
            <v>Vas</v>
          </cell>
          <cell r="F32248" t="str">
            <v>Szombathely, Sági út 3</v>
          </cell>
        </row>
        <row r="32249">
          <cell r="A32249" t="str">
            <v>Szombathely Sági P</v>
          </cell>
          <cell r="D32249" t="str">
            <v xml:space="preserve">, </v>
          </cell>
          <cell r="E32249" t="str">
            <v>Vas</v>
          </cell>
          <cell r="F32249" t="str">
            <v>Szombathely, Sági út 2</v>
          </cell>
          <cell r="G32249" t="str">
            <v>GTS:Antenna van sátortetőn. Mikró és a végpont az 2. emeleten van a szerverszobában.</v>
          </cell>
          <cell r="H32249" t="str">
            <v>Baldauf Viktor  30/378-7505</v>
          </cell>
        </row>
        <row r="32250">
          <cell r="A32250" t="str">
            <v>Szombathely Sárdi 1</v>
          </cell>
          <cell r="B32250" t="str">
            <v>47.22254306</v>
          </cell>
          <cell r="C32250" t="str">
            <v>16.65396243</v>
          </cell>
          <cell r="D32250" t="str">
            <v>47.22254306, 16.65396243</v>
          </cell>
          <cell r="E32250" t="str">
            <v>Vas</v>
          </cell>
          <cell r="F32250" t="str">
            <v>Szombathely, Sárdi-Ér utca 22</v>
          </cell>
          <cell r="G32250" t="str">
            <v>Épület tetején, külső fali létra hátul</v>
          </cell>
          <cell r="H32250" t="str">
            <v xml:space="preserve">Albert Andrea
+36204661117
+3694513712
Lukács Réka 
94/513-714, 94/513-690
r.lukacs@salesianer.com
</v>
          </cell>
          <cell r="I32250" t="str">
            <v>munkaidőben</v>
          </cell>
          <cell r="J32250" t="str">
            <v>MI</v>
          </cell>
        </row>
        <row r="32251">
          <cell r="A32251" t="str">
            <v>Szombathely Sárdi 2</v>
          </cell>
          <cell r="D32251" t="str">
            <v xml:space="preserve">, </v>
          </cell>
          <cell r="E32251" t="str">
            <v>Vas</v>
          </cell>
          <cell r="F32251" t="str">
            <v>Szombathely, Sárdi-Ér utca 8141 hrsz</v>
          </cell>
          <cell r="K32251" t="str">
            <v>Magyar Telekom Nyrt.</v>
          </cell>
        </row>
        <row r="32252">
          <cell r="A32252" t="str">
            <v>Szombathely Sárdi M</v>
          </cell>
          <cell r="B32252" t="str">
            <v>47.22118045</v>
          </cell>
          <cell r="C32252" t="str">
            <v>16.64303307</v>
          </cell>
          <cell r="D32252" t="str">
            <v>47.22118045, 16.64303307</v>
          </cell>
          <cell r="E32252" t="str">
            <v>Vas</v>
          </cell>
          <cell r="F32252" t="str">
            <v>Szombathely, Sárdi-Ér utca 1</v>
          </cell>
          <cell r="G32252" t="str">
            <v>Szombathely STRABAG aszfaltkeverő telep</v>
          </cell>
          <cell r="H32252" t="str">
            <v>Szabó Angéla 30/6820514 a keverő üzem vezetője</v>
          </cell>
          <cell r="J32252" t="str">
            <v>MI</v>
          </cell>
          <cell r="K32252" t="str">
            <v>Magyar Telekom Nyrt.</v>
          </cell>
        </row>
        <row r="32253">
          <cell r="A32253" t="str">
            <v>Szombathely Sárdi N</v>
          </cell>
          <cell r="D32253" t="str">
            <v xml:space="preserve">, </v>
          </cell>
          <cell r="E32253" t="str">
            <v>Vas</v>
          </cell>
          <cell r="F32253" t="str">
            <v>Szombathely, Sárdi-Ér utca 10</v>
          </cell>
        </row>
        <row r="32254">
          <cell r="A32254" t="str">
            <v>Szombathely Sárvár 1</v>
          </cell>
          <cell r="D32254" t="str">
            <v xml:space="preserve">, </v>
          </cell>
          <cell r="E32254" t="str">
            <v>Vas</v>
          </cell>
          <cell r="F32254" t="str">
            <v>Szombathely, Sárvár utca 1</v>
          </cell>
        </row>
        <row r="32255">
          <cell r="A32255" t="str">
            <v>Szombathely Savaria M</v>
          </cell>
          <cell r="D32255" t="str">
            <v xml:space="preserve">, </v>
          </cell>
          <cell r="E32255" t="str">
            <v>Vas</v>
          </cell>
          <cell r="F32255" t="str">
            <v>Szombathely, Savaria tér 1/A</v>
          </cell>
          <cell r="K32255" t="str">
            <v>Magyar Telekom Nyrt.</v>
          </cell>
        </row>
        <row r="32256">
          <cell r="A32256" t="str">
            <v>Szombathely Selyemrét M</v>
          </cell>
          <cell r="D32256" t="str">
            <v xml:space="preserve">, </v>
          </cell>
          <cell r="E32256" t="str">
            <v>Vas</v>
          </cell>
          <cell r="F32256" t="str">
            <v>Szombathely, Selyemrét utca 2</v>
          </cell>
          <cell r="K32256" t="str">
            <v>Magyar Telekom Nyrt.</v>
          </cell>
        </row>
        <row r="32257">
          <cell r="A32257" t="str">
            <v>Szombathely Selyemrét N</v>
          </cell>
          <cell r="D32257" t="str">
            <v xml:space="preserve">, </v>
          </cell>
          <cell r="E32257" t="str">
            <v>Vas</v>
          </cell>
          <cell r="F32257" t="str">
            <v>Szombathely, Selyemrét utca 5</v>
          </cell>
        </row>
        <row r="32258">
          <cell r="A32258" t="str">
            <v>Szombathely Semmelweis 1</v>
          </cell>
          <cell r="D32258" t="str">
            <v xml:space="preserve">, </v>
          </cell>
          <cell r="E32258" t="str">
            <v>Vas</v>
          </cell>
          <cell r="F32258" t="str">
            <v>Szombathely, Semmelweis Ignác utca 28</v>
          </cell>
        </row>
        <row r="32259">
          <cell r="A32259" t="str">
            <v>Szombathely Semmelweis 2</v>
          </cell>
          <cell r="D32259" t="str">
            <v xml:space="preserve">, </v>
          </cell>
          <cell r="E32259" t="str">
            <v>Vas</v>
          </cell>
          <cell r="F32259" t="str">
            <v>Szombathely, Semmelweis Ignác utca  6</v>
          </cell>
        </row>
        <row r="32260">
          <cell r="A32260" t="str">
            <v>Szombathely Senyefai 1</v>
          </cell>
          <cell r="D32260" t="str">
            <v xml:space="preserve">, </v>
          </cell>
          <cell r="E32260" t="str">
            <v>Vas</v>
          </cell>
          <cell r="F32260" t="str">
            <v>Szombathely, Senyefai utca 1</v>
          </cell>
          <cell r="G32260" t="str">
            <v>Senyefai-Szent Imre herceg sarok</v>
          </cell>
          <cell r="K32260" t="str">
            <v>Magyar Telekom Nyrt.</v>
          </cell>
        </row>
        <row r="32261">
          <cell r="A32261" t="str">
            <v>Szombathely Simon M</v>
          </cell>
          <cell r="D32261" t="str">
            <v xml:space="preserve">, </v>
          </cell>
          <cell r="E32261" t="str">
            <v>Vas</v>
          </cell>
          <cell r="F32261" t="str">
            <v>Szombathely, Simon István utca 2</v>
          </cell>
        </row>
        <row r="32262">
          <cell r="A32262" t="str">
            <v>Szombathely Simon N</v>
          </cell>
          <cell r="D32262" t="str">
            <v xml:space="preserve">, </v>
          </cell>
          <cell r="E32262" t="str">
            <v>Vas</v>
          </cell>
          <cell r="F32262" t="str">
            <v>Szombathely, Simon István utca 6</v>
          </cell>
        </row>
        <row r="32263">
          <cell r="A32263" t="str">
            <v>Szombathely Sorok M</v>
          </cell>
          <cell r="D32263" t="str">
            <v xml:space="preserve">, </v>
          </cell>
          <cell r="E32263" t="str">
            <v>Vas</v>
          </cell>
          <cell r="F32263" t="str">
            <v>Szombathely, Sorok utca 44</v>
          </cell>
        </row>
        <row r="32264">
          <cell r="A32264" t="str">
            <v>Szombathely Söptei 1</v>
          </cell>
          <cell r="D32264" t="str">
            <v xml:space="preserve">, </v>
          </cell>
          <cell r="E32264" t="str">
            <v>Vas</v>
          </cell>
          <cell r="F32264" t="str">
            <v>Szombathely, Söptei út 2008/6 hrsz</v>
          </cell>
          <cell r="G32264" t="str">
            <v xml:space="preserve">87-es és a Söptei út körforgallom mellett HRSZ: 2008/6. A beltéri berendezés a 3. emeleten lévő szerver helyiségben található egy meglévő rack szekrényben.
Az épület tetőterének az oldalfalára került a parabola antennák mellé. Az antenna megközelítése: Az épület kazánházából a padlástérbe, majd egy tetőkibúvón ki. Egy létrán lemászni és körbesétálni a tetőn az antennáig. </v>
          </cell>
          <cell r="H32264" t="str">
            <v xml:space="preserve">Dr. Balázs Zsolt alezredes
0630/320-8409  hik.szombathely@kgei.police.hu
</v>
          </cell>
          <cell r="I32264" t="str">
            <v>Előzetes egyeztetés alapján.</v>
          </cell>
          <cell r="J32264" t="str">
            <v>MI</v>
          </cell>
        </row>
        <row r="32265">
          <cell r="A32265" t="str">
            <v>Szombathely Söptei M</v>
          </cell>
          <cell r="D32265" t="str">
            <v xml:space="preserve">, </v>
          </cell>
          <cell r="E32265" t="str">
            <v>Vas</v>
          </cell>
          <cell r="F32265" t="str">
            <v>Szombathely, Söptei út 1</v>
          </cell>
          <cell r="K32265" t="str">
            <v>Magyar Telekom Nyrt.</v>
          </cell>
        </row>
        <row r="32266">
          <cell r="A32266" t="str">
            <v>Szombathely Söptei N</v>
          </cell>
          <cell r="B32266" t="str">
            <v>47.24071515</v>
          </cell>
          <cell r="C32266" t="str">
            <v>16.6287372</v>
          </cell>
          <cell r="D32266" t="str">
            <v>47.24071515, 16.6287372</v>
          </cell>
          <cell r="E32266" t="str">
            <v>Vas</v>
          </cell>
          <cell r="F32266" t="str">
            <v>Szombathely, Söptei út 17</v>
          </cell>
        </row>
        <row r="32267">
          <cell r="A32267" t="str">
            <v>Szombathely Stadion 1</v>
          </cell>
          <cell r="D32267" t="str">
            <v xml:space="preserve">, </v>
          </cell>
          <cell r="E32267" t="str">
            <v>Vas</v>
          </cell>
          <cell r="F32267" t="str">
            <v>Szombathely, Rohonci út 5-7</v>
          </cell>
          <cell r="G32267" t="str">
            <v>10em ház tetején</v>
          </cell>
          <cell r="J32267" t="str">
            <v>LTE800</v>
          </cell>
          <cell r="K32267" t="str">
            <v>Telenor Magyarország Zrt.</v>
          </cell>
        </row>
        <row r="32268">
          <cell r="A32268" t="str">
            <v>Szombathely Strabag 1</v>
          </cell>
          <cell r="D32268" t="str">
            <v xml:space="preserve">, </v>
          </cell>
          <cell r="E32268" t="str">
            <v>Vas</v>
          </cell>
          <cell r="F32268" t="str">
            <v>Szombathely, Hermán dűlő</v>
          </cell>
        </row>
        <row r="32269">
          <cell r="A32269" t="str">
            <v>Szombathely Stromfeld 1</v>
          </cell>
          <cell r="D32269" t="str">
            <v xml:space="preserve">, </v>
          </cell>
          <cell r="E32269" t="str">
            <v>Vas</v>
          </cell>
          <cell r="F32269" t="str">
            <v>Szombathely, Stromfeld Aurél utca 21</v>
          </cell>
          <cell r="K32269" t="str">
            <v>Magyar Telekom Nyrt.</v>
          </cell>
        </row>
        <row r="32270">
          <cell r="A32270" t="str">
            <v>Szombathely Stromfeld 2</v>
          </cell>
          <cell r="B32270" t="str">
            <v>47.25280971</v>
          </cell>
          <cell r="C32270" t="str">
            <v>16.61974101</v>
          </cell>
          <cell r="D32270" t="str">
            <v>47.25280971, 16.61974101</v>
          </cell>
          <cell r="E32270" t="str">
            <v>Vas</v>
          </cell>
          <cell r="F32270" t="str">
            <v>Szombathely, Stromfeld Aurél utca 15/A</v>
          </cell>
        </row>
        <row r="32271">
          <cell r="A32271" t="str">
            <v>Szombathely Sugár 1</v>
          </cell>
          <cell r="D32271" t="str">
            <v xml:space="preserve">, </v>
          </cell>
          <cell r="E32271" t="str">
            <v>Vas</v>
          </cell>
          <cell r="F32271" t="str">
            <v>Szombathely, Sugár út 1</v>
          </cell>
          <cell r="J32271" t="str">
            <v>TDP;TRD;LL</v>
          </cell>
        </row>
        <row r="32272">
          <cell r="A32272" t="str">
            <v>Szombathely Sugár M</v>
          </cell>
          <cell r="D32272" t="str">
            <v xml:space="preserve">, </v>
          </cell>
          <cell r="E32272" t="str">
            <v>Vas</v>
          </cell>
          <cell r="F32272" t="str">
            <v>Szombathely, Sugár út 9</v>
          </cell>
          <cell r="K32272" t="str">
            <v>Magyar Telekom Nyrt.</v>
          </cell>
        </row>
        <row r="32273">
          <cell r="A32273" t="str">
            <v>Szombathely Sugár N</v>
          </cell>
          <cell r="D32273" t="str">
            <v xml:space="preserve">, </v>
          </cell>
          <cell r="E32273" t="str">
            <v>Vas</v>
          </cell>
          <cell r="F32273" t="str">
            <v>Szombathely, Sugár út 18</v>
          </cell>
        </row>
        <row r="32274">
          <cell r="A32274" t="str">
            <v>Szombathely Széchenyi M</v>
          </cell>
          <cell r="D32274" t="str">
            <v xml:space="preserve">, </v>
          </cell>
          <cell r="E32274" t="str">
            <v>Vas</v>
          </cell>
          <cell r="F32274" t="str">
            <v>Szombathely, Széchenyi István utca 4-6</v>
          </cell>
          <cell r="K32274" t="str">
            <v>Magyar Telekom Nyrt.</v>
          </cell>
        </row>
        <row r="32275">
          <cell r="A32275" t="str">
            <v>Szombathely Széchenyi N</v>
          </cell>
          <cell r="B32275" t="str">
            <v>47.23047747</v>
          </cell>
          <cell r="C32275" t="str">
            <v>16.61998032</v>
          </cell>
          <cell r="D32275" t="str">
            <v>47.23047747, 16.61998032</v>
          </cell>
          <cell r="E32275" t="str">
            <v>Vas</v>
          </cell>
          <cell r="F32275" t="str">
            <v>Szombathely, Széchenyi István utca 1</v>
          </cell>
          <cell r="K32275" t="str">
            <v>Magyar Telekom Nyrt.</v>
          </cell>
        </row>
        <row r="32276">
          <cell r="A32276" t="str">
            <v>Szombathely Széchenyi O</v>
          </cell>
          <cell r="D32276" t="str">
            <v xml:space="preserve">, </v>
          </cell>
          <cell r="E32276" t="str">
            <v>Vas</v>
          </cell>
          <cell r="F32276" t="str">
            <v>Szombathely, Széchenyi István utca 2</v>
          </cell>
        </row>
        <row r="32277">
          <cell r="A32277" t="str">
            <v>Szombathely Szelestey 1</v>
          </cell>
          <cell r="D32277" t="str">
            <v xml:space="preserve">, </v>
          </cell>
          <cell r="E32277" t="str">
            <v>Vas</v>
          </cell>
          <cell r="F32277" t="str">
            <v>Szombathely, Szelestey László utca 20</v>
          </cell>
        </row>
        <row r="32278">
          <cell r="A32278" t="str">
            <v>Szombathely Széll K</v>
          </cell>
          <cell r="D32278" t="str">
            <v xml:space="preserve">, </v>
          </cell>
          <cell r="E32278" t="str">
            <v>Vas</v>
          </cell>
          <cell r="F32278" t="str">
            <v>Szombathely, Széll Kálmán utca 27</v>
          </cell>
        </row>
        <row r="32279">
          <cell r="A32279" t="str">
            <v>Szombathely Széll L</v>
          </cell>
          <cell r="B32279" t="str">
            <v>47.234753</v>
          </cell>
          <cell r="C32279" t="str">
            <v>16.62725084</v>
          </cell>
          <cell r="D32279" t="str">
            <v>47.234753, 16.62725084</v>
          </cell>
          <cell r="E32279" t="str">
            <v>Vas</v>
          </cell>
          <cell r="F32279" t="str">
            <v>Szombathely, Széll Kálmán utca 25</v>
          </cell>
          <cell r="K32279" t="str">
            <v>Magyar Telekom Nyrt.</v>
          </cell>
        </row>
        <row r="32280">
          <cell r="A32280" t="str">
            <v>Szombathely Széll M</v>
          </cell>
          <cell r="D32280" t="str">
            <v xml:space="preserve">, </v>
          </cell>
          <cell r="E32280" t="str">
            <v>Vas</v>
          </cell>
          <cell r="F32280" t="str">
            <v>Szombathely, Széll Kálmán utca 14</v>
          </cell>
          <cell r="K32280" t="str">
            <v>Magyar Telekom Nyrt.</v>
          </cell>
        </row>
        <row r="32281">
          <cell r="A32281" t="str">
            <v>Szombathely Széll N</v>
          </cell>
          <cell r="D32281" t="str">
            <v xml:space="preserve">, </v>
          </cell>
          <cell r="E32281" t="str">
            <v>Vas</v>
          </cell>
          <cell r="F32281" t="str">
            <v>Szombathely, Széll Kálmán utca 20</v>
          </cell>
          <cell r="K32281" t="str">
            <v>Magyar Telekom Nyrt.</v>
          </cell>
        </row>
        <row r="32282">
          <cell r="A32282" t="str">
            <v>Szombathely Széll O</v>
          </cell>
          <cell r="D32282" t="str">
            <v xml:space="preserve">, </v>
          </cell>
          <cell r="E32282" t="str">
            <v>Vas</v>
          </cell>
          <cell r="F32282" t="str">
            <v>Szombathely, Széll Kálmán utca 24</v>
          </cell>
          <cell r="K32282" t="str">
            <v>Magyar Telekom Nyrt.</v>
          </cell>
        </row>
        <row r="32283">
          <cell r="A32283" t="str">
            <v>Szombathely Széll P</v>
          </cell>
          <cell r="D32283" t="str">
            <v xml:space="preserve">, </v>
          </cell>
          <cell r="E32283" t="str">
            <v>Vas</v>
          </cell>
          <cell r="F32283" t="str">
            <v>Szombathely, Széll Kálmán utca 54</v>
          </cell>
          <cell r="K32283" t="str">
            <v>Magyar Telekom Nyrt.</v>
          </cell>
        </row>
        <row r="32284">
          <cell r="A32284" t="str">
            <v>Szombathely Széll Q</v>
          </cell>
          <cell r="D32284" t="str">
            <v xml:space="preserve">, </v>
          </cell>
          <cell r="E32284" t="str">
            <v>Vas</v>
          </cell>
          <cell r="F32284" t="str">
            <v>Szombathely, Széll Kálmán utca 31-33</v>
          </cell>
        </row>
        <row r="32285">
          <cell r="A32285" t="str">
            <v>Szombathely Széll R</v>
          </cell>
          <cell r="D32285" t="str">
            <v xml:space="preserve">, </v>
          </cell>
          <cell r="E32285" t="str">
            <v>Vas</v>
          </cell>
          <cell r="F32285" t="str">
            <v>Szombathely, Széll Kálmán utca 8</v>
          </cell>
          <cell r="J32285" t="str">
            <v>KR</v>
          </cell>
        </row>
        <row r="32286">
          <cell r="A32286" t="str">
            <v>Szombathely Széll S</v>
          </cell>
          <cell r="B32286" t="str">
            <v>47.23504533</v>
          </cell>
          <cell r="C32286" t="str">
            <v>16.63087124</v>
          </cell>
          <cell r="D32286" t="str">
            <v>47.23504533, 16.63087124</v>
          </cell>
          <cell r="E32286" t="str">
            <v>Vas</v>
          </cell>
          <cell r="F32286" t="str">
            <v>Szombathely, Széll Kálmán utca 40</v>
          </cell>
          <cell r="H32286" t="str">
            <v>Németh Krisztina +36702707345</v>
          </cell>
          <cell r="J32286" t="str">
            <v>MI</v>
          </cell>
        </row>
        <row r="32287">
          <cell r="A32287" t="str">
            <v>Szombathely Széll T</v>
          </cell>
          <cell r="D32287" t="str">
            <v xml:space="preserve">, </v>
          </cell>
          <cell r="E32287" t="str">
            <v>Vas</v>
          </cell>
          <cell r="F32287" t="str">
            <v>Szombathely, Széll Kálmán utca 6</v>
          </cell>
        </row>
        <row r="32288">
          <cell r="A32288" t="str">
            <v>Szombathely Szent Gellért M</v>
          </cell>
          <cell r="B32288" t="str">
            <v>47.22291963</v>
          </cell>
          <cell r="C32288" t="str">
            <v>16.63842333</v>
          </cell>
          <cell r="D32288" t="str">
            <v>47.22291963, 16.63842333</v>
          </cell>
          <cell r="E32288" t="str">
            <v>Vas</v>
          </cell>
          <cell r="F32288" t="str">
            <v>Szombathely, Szent Gellért utca 2</v>
          </cell>
          <cell r="K32288" t="str">
            <v>Magyar Telekom Nyrt.</v>
          </cell>
        </row>
        <row r="32289">
          <cell r="A32289" t="str">
            <v>Szombathely Szent Gellért N</v>
          </cell>
          <cell r="D32289" t="str">
            <v xml:space="preserve">, </v>
          </cell>
          <cell r="E32289" t="str">
            <v>Vas</v>
          </cell>
          <cell r="F32289" t="str">
            <v>Szombathely, Szent Gellért utca 4</v>
          </cell>
          <cell r="K32289" t="str">
            <v>Magyar Telekom Nyrt.</v>
          </cell>
        </row>
        <row r="32290">
          <cell r="A32290" t="str">
            <v>Szombathely Szent Imre 1</v>
          </cell>
          <cell r="D32290" t="str">
            <v xml:space="preserve">, </v>
          </cell>
          <cell r="E32290" t="str">
            <v>Vas</v>
          </cell>
          <cell r="F32290" t="str">
            <v>Szombathely, Szent Imre herceg útja 122</v>
          </cell>
        </row>
        <row r="32291">
          <cell r="A32291" t="str">
            <v>Szombathely Szent István 1</v>
          </cell>
          <cell r="D32291" t="str">
            <v xml:space="preserve">, </v>
          </cell>
          <cell r="E32291" t="str">
            <v>Vas</v>
          </cell>
          <cell r="F32291" t="str">
            <v>Szombathely, Szent István király utca 68</v>
          </cell>
          <cell r="K32291" t="str">
            <v>Magyar Telekom Nyrt.</v>
          </cell>
        </row>
        <row r="32292">
          <cell r="A32292" t="str">
            <v>Szombathely Szent István 2</v>
          </cell>
          <cell r="D32292" t="str">
            <v xml:space="preserve">, </v>
          </cell>
          <cell r="E32292" t="str">
            <v>Vas</v>
          </cell>
          <cell r="F32292" t="str">
            <v>Szombathely, Szent István király utca 104</v>
          </cell>
        </row>
        <row r="32293">
          <cell r="A32293" t="str">
            <v>Szombathely Szent László 1</v>
          </cell>
          <cell r="B32293" t="str">
            <v>47.22790571</v>
          </cell>
          <cell r="C32293" t="str">
            <v>16.60862983</v>
          </cell>
          <cell r="D32293" t="str">
            <v>47.22790571, 16.60862983</v>
          </cell>
          <cell r="E32293" t="str">
            <v>Vas</v>
          </cell>
          <cell r="F32293" t="str">
            <v>Szombathely, Szent László király utca 6</v>
          </cell>
          <cell r="G32293" t="str">
            <v>beltéri a földszinten a szerver szobában, antenna a 3.emleti ablakban.</v>
          </cell>
          <cell r="H32293" t="str">
            <v>Tarlacz Tamás 30/5281915 Horváth Csaba 30/9946600</v>
          </cell>
          <cell r="J32293" t="str">
            <v>LTE800</v>
          </cell>
          <cell r="K32293" t="str">
            <v>Magyar Telekom Nyrt.</v>
          </cell>
        </row>
        <row r="32294">
          <cell r="A32294" t="str">
            <v>Szombathely Szent László 2</v>
          </cell>
          <cell r="D32294" t="str">
            <v xml:space="preserve">, </v>
          </cell>
          <cell r="E32294" t="str">
            <v>Vas</v>
          </cell>
          <cell r="F32294" t="str">
            <v>Szombathely, Szent László király utca 10</v>
          </cell>
        </row>
        <row r="32295">
          <cell r="A32295" t="str">
            <v>Szombathely Szent László 3</v>
          </cell>
          <cell r="D32295" t="str">
            <v xml:space="preserve">, </v>
          </cell>
          <cell r="E32295" t="str">
            <v>Vas</v>
          </cell>
          <cell r="F32295" t="str">
            <v>Szombathely, Szent László király utca 9</v>
          </cell>
        </row>
        <row r="32296">
          <cell r="A32296" t="str">
            <v>Szombathely Szent Márton 1</v>
          </cell>
          <cell r="B32296" t="str">
            <v>47.23166185</v>
          </cell>
          <cell r="C32296" t="str">
            <v>16.62832952</v>
          </cell>
          <cell r="D32296" t="str">
            <v>47.23166185, 16.62832952</v>
          </cell>
          <cell r="E32296" t="str">
            <v>Vas</v>
          </cell>
          <cell r="F32296" t="str">
            <v>Szombathely, Szent Márton utca 10</v>
          </cell>
          <cell r="G32296" t="str">
            <v>GTS:</v>
          </cell>
          <cell r="H32296" t="str">
            <v>0</v>
          </cell>
          <cell r="J32296" t="str">
            <v>MI</v>
          </cell>
        </row>
        <row r="32297">
          <cell r="A32297" t="str">
            <v>Szombathely Szent Márton 2</v>
          </cell>
          <cell r="D32297" t="str">
            <v xml:space="preserve">, </v>
          </cell>
          <cell r="E32297" t="str">
            <v>Vas</v>
          </cell>
          <cell r="F32297" t="str">
            <v>Szombathely, Szent Márton utca 4</v>
          </cell>
        </row>
        <row r="32298">
          <cell r="A32298" t="str">
            <v>Szombathely Szent Márton 3</v>
          </cell>
          <cell r="D32298" t="str">
            <v xml:space="preserve">, </v>
          </cell>
          <cell r="E32298" t="str">
            <v>Vas</v>
          </cell>
          <cell r="F32298" t="str">
            <v>Szombathely, Szent Márton utca 77</v>
          </cell>
        </row>
        <row r="32299">
          <cell r="A32299" t="str">
            <v>Szombathely Szily 1</v>
          </cell>
          <cell r="B32299" t="str">
            <v>47.23243295</v>
          </cell>
          <cell r="C32299" t="str">
            <v>16.61797525</v>
          </cell>
          <cell r="D32299" t="str">
            <v>47.23243295, 16.61797525</v>
          </cell>
          <cell r="E32299" t="str">
            <v>Vas</v>
          </cell>
          <cell r="F32299" t="str">
            <v>Szombathely, Szily János utca 7</v>
          </cell>
          <cell r="G32299" t="str">
            <v>GTS:Antenna elhelyezkedés: sátortetőn. Beltéri elhelyezkedés: Fsz, szerverszoba, Rackben (létra kell hozzá,de azt tudnak adni).</v>
          </cell>
          <cell r="H32299" t="str">
            <v>Dologh Ervin: 30/2356820</v>
          </cell>
          <cell r="J32299" t="str">
            <v>TRD;MI</v>
          </cell>
          <cell r="K32299" t="str">
            <v>Magyar Telekom Nyrt.</v>
          </cell>
        </row>
        <row r="32300">
          <cell r="A32300" t="str">
            <v>Szombathely Szily M</v>
          </cell>
          <cell r="D32300" t="str">
            <v xml:space="preserve">, </v>
          </cell>
          <cell r="E32300" t="str">
            <v>Vas</v>
          </cell>
          <cell r="F32300" t="str">
            <v>Szombathely, Szily János utca 30</v>
          </cell>
          <cell r="K32300" t="str">
            <v>Magyar Telekom Nyrt.</v>
          </cell>
        </row>
        <row r="32301">
          <cell r="A32301" t="str">
            <v>Szombathely Szily N</v>
          </cell>
          <cell r="D32301" t="str">
            <v xml:space="preserve">, </v>
          </cell>
          <cell r="E32301" t="str">
            <v>Vas</v>
          </cell>
          <cell r="F32301" t="str">
            <v>Szombathely, Szily János utca 19-21</v>
          </cell>
          <cell r="K32301" t="str">
            <v>Magyar Telekom Nyrt.</v>
          </cell>
        </row>
        <row r="32302">
          <cell r="A32302" t="str">
            <v>Szombathely Szily O</v>
          </cell>
          <cell r="D32302" t="str">
            <v xml:space="preserve">, </v>
          </cell>
          <cell r="E32302" t="str">
            <v>Vas</v>
          </cell>
          <cell r="F32302" t="str">
            <v>Szombathely, Szily János utca 1</v>
          </cell>
        </row>
        <row r="32303">
          <cell r="A32303" t="str">
            <v>Szombathely Szófia 1</v>
          </cell>
          <cell r="D32303" t="str">
            <v xml:space="preserve">, </v>
          </cell>
          <cell r="E32303" t="str">
            <v>Vas</v>
          </cell>
          <cell r="F32303" t="str">
            <v>Szombathely, Szófia utca 20</v>
          </cell>
          <cell r="G32303" t="str">
            <v>Cím alapján</v>
          </cell>
          <cell r="H32303" t="str">
            <v>30/9463248
Pusker Ferenc</v>
          </cell>
          <cell r="J32303" t="str">
            <v>KR</v>
          </cell>
        </row>
        <row r="32304">
          <cell r="A32304" t="str">
            <v>Szombathely Szófia M</v>
          </cell>
          <cell r="B32304" t="str">
            <v>47.24780958</v>
          </cell>
          <cell r="C32304" t="str">
            <v>16.61396883</v>
          </cell>
          <cell r="D32304" t="str">
            <v>47.24780958, 16.61396883</v>
          </cell>
          <cell r="E32304" t="str">
            <v>Vas</v>
          </cell>
          <cell r="F32304" t="str">
            <v>Szombathely, Szófia utca 29</v>
          </cell>
          <cell r="K32304" t="str">
            <v>Magyar Telekom Nyrt.</v>
          </cell>
        </row>
        <row r="32305">
          <cell r="A32305" t="str">
            <v>Szombathely Szőkeföldi 1</v>
          </cell>
          <cell r="D32305" t="str">
            <v xml:space="preserve">, </v>
          </cell>
          <cell r="E32305" t="str">
            <v>Vas</v>
          </cell>
          <cell r="F32305" t="str">
            <v>Szombathely, Szőkeföldi utca 10</v>
          </cell>
        </row>
        <row r="32306">
          <cell r="A32306" t="str">
            <v>Szombathely Szövő M</v>
          </cell>
          <cell r="B32306" t="str">
            <v>47.24229425</v>
          </cell>
          <cell r="C32306" t="str">
            <v>16.63363433</v>
          </cell>
          <cell r="D32306" t="str">
            <v>47.24229425, 16.63363433</v>
          </cell>
          <cell r="E32306" t="str">
            <v>Vas</v>
          </cell>
          <cell r="F32306" t="str">
            <v>Szombathely, Szövő utca 85</v>
          </cell>
          <cell r="K32306" t="str">
            <v>Magyar Telekom Nyrt.</v>
          </cell>
        </row>
        <row r="32307">
          <cell r="A32307" t="str">
            <v>Szombathely Szövő N</v>
          </cell>
          <cell r="D32307" t="str">
            <v xml:space="preserve">, </v>
          </cell>
          <cell r="E32307" t="str">
            <v>Vas</v>
          </cell>
          <cell r="F32307" t="str">
            <v>Szombathely, Szövő utca 66</v>
          </cell>
        </row>
        <row r="32308">
          <cell r="A32308" t="str">
            <v>Szombathely SztGellért 1</v>
          </cell>
          <cell r="D32308" t="str">
            <v xml:space="preserve">, </v>
          </cell>
          <cell r="E32308" t="str">
            <v>Vas</v>
          </cell>
          <cell r="F32308" t="str">
            <v>Szombathely, Szent Gellért utca 41-43</v>
          </cell>
        </row>
        <row r="32309">
          <cell r="A32309" t="str">
            <v>Szombathely Szűrcsapó M</v>
          </cell>
          <cell r="D32309" t="str">
            <v xml:space="preserve">, </v>
          </cell>
          <cell r="E32309" t="str">
            <v>Vas</v>
          </cell>
          <cell r="F32309" t="str">
            <v>Szombathely, Szűrcsapó utca 23</v>
          </cell>
          <cell r="K32309" t="str">
            <v>Magyar Telekom Nyrt.</v>
          </cell>
        </row>
        <row r="32310">
          <cell r="A32310" t="str">
            <v>Szombathely Szűrcsapó N</v>
          </cell>
          <cell r="B32310" t="str">
            <v>47.24245162</v>
          </cell>
          <cell r="C32310" t="str">
            <v>16.61212588</v>
          </cell>
          <cell r="D32310" t="str">
            <v>47.24245162, 16.61212588</v>
          </cell>
          <cell r="E32310" t="str">
            <v>Vas</v>
          </cell>
          <cell r="F32310" t="str">
            <v>Szombathely, Szűrcsapó utca 2</v>
          </cell>
        </row>
        <row r="32311">
          <cell r="A32311" t="str">
            <v>Szombathely Táncsics M</v>
          </cell>
          <cell r="D32311" t="str">
            <v xml:space="preserve">, </v>
          </cell>
          <cell r="E32311" t="str">
            <v>Vas</v>
          </cell>
          <cell r="F32311" t="str">
            <v>Szombathely, Táncsics Mihály utca 44</v>
          </cell>
          <cell r="J32311" t="str">
            <v>LTE800</v>
          </cell>
        </row>
        <row r="32312">
          <cell r="A32312" t="str">
            <v>Szombathely Tátika M</v>
          </cell>
          <cell r="D32312" t="str">
            <v xml:space="preserve">, </v>
          </cell>
          <cell r="E32312" t="str">
            <v>Vas</v>
          </cell>
          <cell r="F32312" t="str">
            <v>Szombathely, Tátika utca 1</v>
          </cell>
          <cell r="K32312" t="str">
            <v>Magyar Telekom Nyrt.</v>
          </cell>
        </row>
        <row r="32313">
          <cell r="A32313" t="str">
            <v>Szombathely Thököly 1</v>
          </cell>
          <cell r="B32313" t="str">
            <v>47.23033114</v>
          </cell>
          <cell r="C32313" t="str">
            <v>16.62369965</v>
          </cell>
          <cell r="D32313" t="str">
            <v>47.23033114, 16.62369965</v>
          </cell>
          <cell r="E32313" t="str">
            <v>Vas</v>
          </cell>
          <cell r="F32313" t="str">
            <v>Szombathely, Thököly Imre utca 39</v>
          </cell>
          <cell r="H32313" t="str">
            <v>Vogel Aurél  üzletvezető -&gt; vogela@t-mobile.hu</v>
          </cell>
          <cell r="J32313" t="str">
            <v>WL</v>
          </cell>
        </row>
        <row r="32314">
          <cell r="A32314" t="str">
            <v>Szombathely Thököly 2</v>
          </cell>
          <cell r="D32314" t="str">
            <v xml:space="preserve">, </v>
          </cell>
          <cell r="E32314" t="str">
            <v>Vas</v>
          </cell>
          <cell r="F32314" t="str">
            <v>Szombathely, Thököly Imre utca 32</v>
          </cell>
          <cell r="H32314" t="str">
            <v xml:space="preserve">ISEUM Tours Kft. - Grünland Zsolt 0630/309-2211
</v>
          </cell>
          <cell r="K32314" t="str">
            <v>Grünland Zsolt</v>
          </cell>
        </row>
        <row r="32315">
          <cell r="A32315" t="str">
            <v>Szombathely Thököly 3</v>
          </cell>
          <cell r="B32315" t="str">
            <v>47.22990382</v>
          </cell>
          <cell r="C32315" t="str">
            <v>16.62349451</v>
          </cell>
          <cell r="D32315" t="str">
            <v>47.22990382, 16.62349451</v>
          </cell>
          <cell r="E32315" t="str">
            <v>Vas</v>
          </cell>
          <cell r="F32315" t="str">
            <v>Szombathely, Thököly Imre utca 36</v>
          </cell>
        </row>
        <row r="32316">
          <cell r="A32316" t="str">
            <v>Szombathely Thököly 4</v>
          </cell>
          <cell r="D32316" t="str">
            <v xml:space="preserve">, </v>
          </cell>
          <cell r="E32316" t="str">
            <v>Vas</v>
          </cell>
          <cell r="F32316" t="str">
            <v>Szombathely, Thököly Imre utca 48</v>
          </cell>
        </row>
        <row r="32317">
          <cell r="A32317" t="str">
            <v>Szombathely Tóth M</v>
          </cell>
          <cell r="D32317" t="str">
            <v xml:space="preserve">, </v>
          </cell>
          <cell r="E32317" t="str">
            <v>Vas</v>
          </cell>
          <cell r="F32317" t="str">
            <v>Szombathely, Tóth Árpád utca 20</v>
          </cell>
        </row>
        <row r="32318">
          <cell r="A32318" t="str">
            <v>Szombathely Újvilág 2</v>
          </cell>
          <cell r="D32318" t="str">
            <v xml:space="preserve">, </v>
          </cell>
          <cell r="E32318" t="str">
            <v>Vas</v>
          </cell>
          <cell r="F32318" t="str">
            <v>Szombathely, Újvilág utca 2</v>
          </cell>
          <cell r="J32318" t="str">
            <v>KR</v>
          </cell>
        </row>
        <row r="32319">
          <cell r="A32319" t="str">
            <v>Szombathely Újvilág M</v>
          </cell>
          <cell r="B32319" t="str">
            <v>47.21676732</v>
          </cell>
          <cell r="C32319" t="str">
            <v>16.63259928</v>
          </cell>
          <cell r="D32319" t="str">
            <v>47.21676732, 16.63259928</v>
          </cell>
          <cell r="E32319" t="str">
            <v>Vas</v>
          </cell>
          <cell r="F32319" t="str">
            <v>Szombathely, Újvilág utca 1</v>
          </cell>
          <cell r="K32319" t="str">
            <v>Magyar Telekom Nyrt.</v>
          </cell>
        </row>
        <row r="32320">
          <cell r="A32320" t="str">
            <v>Szombathely V</v>
          </cell>
          <cell r="D32320" t="str">
            <v xml:space="preserve">, </v>
          </cell>
          <cell r="E32320" t="str">
            <v>Vas</v>
          </cell>
          <cell r="F32320" t="str">
            <v>Szombathely, Szent Flórián körút 8532 hrsz</v>
          </cell>
          <cell r="G32320" t="str">
            <v>Szombathely, Szent Flórián krt.10 szám alatt álló műemlék jellegű Víztorony</v>
          </cell>
          <cell r="J32320" t="str">
            <v>LTE800</v>
          </cell>
          <cell r="K32320" t="str">
            <v>Szombathely Megyei Jogú Város</v>
          </cell>
        </row>
        <row r="32321">
          <cell r="A32321" t="str">
            <v>Szombathely Váci 1</v>
          </cell>
          <cell r="B32321" t="str">
            <v>47.24146127</v>
          </cell>
          <cell r="C32321" t="str">
            <v>16.61083648</v>
          </cell>
          <cell r="D32321" t="str">
            <v>47.24146127, 16.61083648</v>
          </cell>
          <cell r="E32321" t="str">
            <v>Vas</v>
          </cell>
          <cell r="F32321" t="str">
            <v>Szombathely, Szűrcsapó utca 8</v>
          </cell>
          <cell r="G32321" t="str">
            <v>Szűrcsapó u. 8. Bp. felöl a 86-os útról a centrum felé egyenesen a Zanati úton a buszpályaudvar melletti  lámpánál balra ,a Rákoczi úton a sportpálya mellett jobbról az órás háznál jobbra  a Szűrcsapó u.-ba.</v>
          </cell>
          <cell r="H32321" t="str">
            <v xml:space="preserve"> Szécsényi Kinga 06/30/474-5059 e-mail:szecsenyikinga@catv-sonar.hu</v>
          </cell>
          <cell r="I32321" t="str">
            <v>Kulcsszéf a kapuban.</v>
          </cell>
          <cell r="J32321" t="str">
            <v>BS;UBS2100;LTE1800;LL</v>
          </cell>
          <cell r="K32321" t="str">
            <v>Szűrcsapó 8 Társasház</v>
          </cell>
        </row>
        <row r="32322">
          <cell r="A32322" t="str">
            <v>Szombathely Váci 2</v>
          </cell>
          <cell r="D32322" t="str">
            <v xml:space="preserve">, </v>
          </cell>
          <cell r="E32322" t="str">
            <v>Vas</v>
          </cell>
          <cell r="F32322" t="str">
            <v>Szombathely, Váci Mihály utca 63</v>
          </cell>
        </row>
        <row r="32323">
          <cell r="A32323" t="str">
            <v>Szombathely Váci 3</v>
          </cell>
          <cell r="D32323" t="str">
            <v xml:space="preserve">, </v>
          </cell>
          <cell r="E32323" t="str">
            <v>Vas</v>
          </cell>
          <cell r="F32323" t="str">
            <v>Szombathely, Váci Mihály utca 11</v>
          </cell>
        </row>
        <row r="32324">
          <cell r="A32324" t="str">
            <v>Szombathely Váci 4</v>
          </cell>
          <cell r="D32324" t="str">
            <v xml:space="preserve">, </v>
          </cell>
          <cell r="E32324" t="str">
            <v>Vas</v>
          </cell>
          <cell r="F32324" t="str">
            <v>Szombathely, Váci Mihály utca 37</v>
          </cell>
        </row>
        <row r="32325">
          <cell r="A32325" t="str">
            <v>Szombathely Váci 5</v>
          </cell>
          <cell r="D32325" t="str">
            <v xml:space="preserve">, </v>
          </cell>
          <cell r="E32325" t="str">
            <v>Vas</v>
          </cell>
          <cell r="F32325" t="str">
            <v>Szombathely, Szűrcsapó utca 10</v>
          </cell>
          <cell r="J32325" t="str">
            <v>LTE800</v>
          </cell>
        </row>
        <row r="32326">
          <cell r="A32326" t="str">
            <v>Szombathely Varasd M</v>
          </cell>
          <cell r="B32326" t="str">
            <v>47.23628335</v>
          </cell>
          <cell r="C32326" t="str">
            <v>16.65385967</v>
          </cell>
          <cell r="D32326" t="str">
            <v>47.23628335, 16.65385967</v>
          </cell>
          <cell r="E32326" t="str">
            <v>Vas</v>
          </cell>
          <cell r="F32326" t="str">
            <v>Szombathely, Varasd utca 1</v>
          </cell>
          <cell r="G32326" t="str">
            <v>GTS:1 C&amp;A Family Center Szombathely Bevásárlóközpont.</v>
          </cell>
          <cell r="H32326" t="str">
            <v>HK: +36304595403</v>
          </cell>
          <cell r="J32326" t="str">
            <v>MI</v>
          </cell>
          <cell r="K32326" t="str">
            <v>Magyar Telekom Nyrt.</v>
          </cell>
        </row>
        <row r="32327">
          <cell r="A32327" t="str">
            <v>Szombathely Varasd N</v>
          </cell>
          <cell r="B32327" t="str">
            <v>47.23737285</v>
          </cell>
          <cell r="C32327" t="str">
            <v>16.65130002</v>
          </cell>
          <cell r="D32327" t="str">
            <v>47.23737285, 16.65130002</v>
          </cell>
          <cell r="E32327" t="str">
            <v>Vas</v>
          </cell>
          <cell r="F32327" t="str">
            <v>Szombathely, Varasd utca 16</v>
          </cell>
        </row>
        <row r="32328">
          <cell r="A32328" t="str">
            <v>Szombathely Varasd O</v>
          </cell>
          <cell r="B32328" t="str">
            <v>47.23585417</v>
          </cell>
          <cell r="C32328" t="str">
            <v>16.65140805</v>
          </cell>
          <cell r="D32328" t="str">
            <v>47.23585417, 16.65140805</v>
          </cell>
          <cell r="E32328" t="str">
            <v>Vas</v>
          </cell>
          <cell r="F32328" t="str">
            <v>Szombathely, Varasd utca 18</v>
          </cell>
        </row>
        <row r="32329">
          <cell r="A32329" t="str">
            <v>Szombathely Vásártér 1</v>
          </cell>
          <cell r="B32329" t="str">
            <v>47.22950865</v>
          </cell>
          <cell r="C32329" t="str">
            <v>16.65309423</v>
          </cell>
          <cell r="D32329" t="str">
            <v>47.22950865, 16.65309423</v>
          </cell>
          <cell r="E32329" t="str">
            <v>Vas</v>
          </cell>
          <cell r="F32329" t="str">
            <v>Szombathely, Vásártér utca 1-3</v>
          </cell>
          <cell r="G32329" t="str">
            <v>9700 Szombathely, Vásártér utca 1-3 FS., Jabil Circuit, BT Ltd. Beltéri a szerver szobában. Kültéri a tetőn , ha szemben állsz az épülettel , akkor a bal oldalán van a feljáró. 
GTS:9700 Szombathely, Vásártér utca 1-3 FS., Jabil Circuit, BT Ltd. Beltéri a szerver szobában. Kültéri a tetőn , ha szemben állsz az épülettel , akkor a bal oldalán van a feljáró. 
A Jabil rack szekrény a baloldali sorban a 7.rack szekrény.</v>
          </cell>
          <cell r="H32329" t="str">
            <v>Borsos Gábor 94-886-468 Márkus Péter - 30-416-5332 , Dömötör Gábor 06-30-430-8869
GTS: Borsos Gábor 94-886-468 Márkus Péter - 30-416-5332 , Dömötör Gábor 06-30-430-8869
Helyi kontakt : Bloch László         30-479-5592</v>
          </cell>
          <cell r="I32329" t="str">
            <v xml:space="preserve">Telefonos megbeszélés alapján kísérettel. </v>
          </cell>
          <cell r="J32329" t="str">
            <v>MI;UKR</v>
          </cell>
        </row>
        <row r="32330">
          <cell r="A32330" t="str">
            <v>Szombathely Vásártér M</v>
          </cell>
          <cell r="B32330" t="str">
            <v>47.23062137</v>
          </cell>
          <cell r="C32330" t="str">
            <v>16.65078487</v>
          </cell>
          <cell r="D32330" t="str">
            <v>47.23062137, 16.65078487</v>
          </cell>
          <cell r="E32330" t="str">
            <v>Vas</v>
          </cell>
          <cell r="F32330" t="str">
            <v>Szombathely, Vásártér utca 2</v>
          </cell>
          <cell r="G32330" t="str">
            <v>GTS:Az ant. elhelyezkedés, tipus: lapostetőn, 30-as tükör. A beltéri elhelyezkedés:szerver teremben asztalra telepítve.</v>
          </cell>
          <cell r="H32330" t="str">
            <v>Varga Zoltán inform: 30-268-2476</v>
          </cell>
          <cell r="J32330" t="str">
            <v>MI;KR</v>
          </cell>
        </row>
        <row r="32331">
          <cell r="A32331" t="str">
            <v>Szombathely Vasút M</v>
          </cell>
          <cell r="D32331" t="str">
            <v xml:space="preserve">, </v>
          </cell>
          <cell r="E32331" t="str">
            <v>Vas</v>
          </cell>
          <cell r="F32331" t="str">
            <v>Szombathely, Vasút utca 2</v>
          </cell>
          <cell r="K32331" t="str">
            <v>Magyar Telekom Nyrt.</v>
          </cell>
        </row>
        <row r="32332">
          <cell r="A32332" t="str">
            <v>Szombathely Vasút N</v>
          </cell>
          <cell r="D32332" t="str">
            <v xml:space="preserve">, </v>
          </cell>
          <cell r="E32332" t="str">
            <v>Vas</v>
          </cell>
          <cell r="F32332" t="str">
            <v>Szombathely, Vasút utca 6</v>
          </cell>
          <cell r="K32332" t="str">
            <v>Magyar Telekom Nyrt.</v>
          </cell>
        </row>
        <row r="32333">
          <cell r="A32333" t="str">
            <v>Szombathely Vasút O</v>
          </cell>
          <cell r="D32333" t="str">
            <v xml:space="preserve">, </v>
          </cell>
          <cell r="E32333" t="str">
            <v>Vas</v>
          </cell>
          <cell r="F32333" t="str">
            <v>Szombathely, Vasút utca 13</v>
          </cell>
          <cell r="K32333" t="str">
            <v>Magyar Telekom Nyrt.</v>
          </cell>
        </row>
        <row r="32334">
          <cell r="A32334" t="str">
            <v>Szombathely Vépi M</v>
          </cell>
          <cell r="B32334" t="str">
            <v>47.23275746</v>
          </cell>
          <cell r="C32334" t="str">
            <v>16.64319701</v>
          </cell>
          <cell r="D32334" t="str">
            <v>47.23275746, 16.64319701</v>
          </cell>
          <cell r="E32334" t="str">
            <v>Vas</v>
          </cell>
          <cell r="F32334" t="str">
            <v>Szombathely, Vépi út 8</v>
          </cell>
          <cell r="K32334" t="str">
            <v>Magyar Telekom Nyrt.</v>
          </cell>
        </row>
        <row r="32335">
          <cell r="A32335" t="str">
            <v>Szombathely Vépi N</v>
          </cell>
          <cell r="D32335" t="str">
            <v xml:space="preserve">, </v>
          </cell>
          <cell r="E32335" t="str">
            <v>Vas</v>
          </cell>
          <cell r="F32335" t="str">
            <v>Szombathely, Vépi út 25</v>
          </cell>
          <cell r="K32335" t="str">
            <v>Magyar Telekom Nyrt.</v>
          </cell>
        </row>
        <row r="32336">
          <cell r="A32336" t="str">
            <v>Szombathely Vépi O</v>
          </cell>
          <cell r="B32336" t="str">
            <v>47.23281542</v>
          </cell>
          <cell r="C32336" t="str">
            <v>16.64467423</v>
          </cell>
          <cell r="D32336" t="str">
            <v>47.23281542, 16.64467423</v>
          </cell>
          <cell r="E32336" t="str">
            <v>Vas</v>
          </cell>
          <cell r="F32336" t="str">
            <v>Szombathely, Vépi út 27</v>
          </cell>
          <cell r="K32336" t="str">
            <v>Magyar Telekom Nyrt.</v>
          </cell>
        </row>
        <row r="32337">
          <cell r="A32337" t="str">
            <v>Szombathely Vépi P</v>
          </cell>
          <cell r="D32337" t="str">
            <v xml:space="preserve">, </v>
          </cell>
          <cell r="E32337" t="str">
            <v>Vas</v>
          </cell>
          <cell r="F32337" t="str">
            <v>Szombathely, Vépi út 17</v>
          </cell>
          <cell r="G32337" t="str">
            <v>GTS:Antenna elhelyezkedés: , lap ant., lapostető. Beltéri elhelyezkedés: az eladói pult alatt</v>
          </cell>
          <cell r="H32337" t="str">
            <v>informatika: 1/3030 920 -1205
Szele Tamás: 20-248-7878 , 94-510-670</v>
          </cell>
        </row>
        <row r="32338">
          <cell r="A32338" t="str">
            <v>Szombathely Vépi Q</v>
          </cell>
          <cell r="D32338" t="str">
            <v xml:space="preserve">, </v>
          </cell>
          <cell r="E32338" t="str">
            <v>Vas</v>
          </cell>
          <cell r="F32338" t="str">
            <v>Szombathely, Vépi út 2</v>
          </cell>
        </row>
        <row r="32339">
          <cell r="A32339" t="str">
            <v>Szombathely Viktória 1</v>
          </cell>
          <cell r="B32339" t="str">
            <v>47.25731333</v>
          </cell>
          <cell r="C32339" t="str">
            <v>16.62204705</v>
          </cell>
          <cell r="D32339" t="str">
            <v>47.25731333, 16.62204705</v>
          </cell>
          <cell r="E32339" t="str">
            <v>Vas</v>
          </cell>
          <cell r="F32339" t="str">
            <v>Szombathely, Viktória utca 11/A</v>
          </cell>
          <cell r="K32339" t="str">
            <v>Magyar Telekom Nyrt.</v>
          </cell>
        </row>
        <row r="32340">
          <cell r="A32340" t="str">
            <v>Szombathely Viktória 2</v>
          </cell>
          <cell r="B32340" t="str">
            <v>47.25470258</v>
          </cell>
          <cell r="C32340" t="str">
            <v>16.61987932</v>
          </cell>
          <cell r="D32340" t="str">
            <v>47.25470258, 16.61987932</v>
          </cell>
          <cell r="E32340" t="str">
            <v>Vas</v>
          </cell>
          <cell r="F32340" t="str">
            <v>Szombathely, Viktória utca 1</v>
          </cell>
        </row>
        <row r="32341">
          <cell r="A32341" t="str">
            <v>Szombathely Vízöntő M</v>
          </cell>
          <cell r="B32341" t="str">
            <v>47.24686155</v>
          </cell>
          <cell r="C32341" t="str">
            <v>16.60408661</v>
          </cell>
          <cell r="D32341" t="str">
            <v>47.24686155, 16.60408661</v>
          </cell>
          <cell r="E32341" t="str">
            <v>Vas</v>
          </cell>
          <cell r="F32341" t="str">
            <v>Szombathely, Vízöntő utca 7</v>
          </cell>
          <cell r="G32341" t="str">
            <v xml:space="preserve">Vízöntő utcán - Nefelejcs utca sarkon. Vasi innováció irodaház 2.emelet 201 JABIL iroda.
Tetőre feljutás: folyosó végén a férfi vécéből nyíló ajtón keresztül  </v>
          </cell>
          <cell r="H32341" t="str">
            <v>Forgó Róbert 30/9658762
Épület tulajdonos Meracz Péter: 20/9659666</v>
          </cell>
          <cell r="J32341" t="str">
            <v>MI</v>
          </cell>
          <cell r="K32341" t="str">
            <v>Magyar Telekom Nyrt.</v>
          </cell>
        </row>
        <row r="32342">
          <cell r="A32342" t="str">
            <v>Szombathely Volán 1</v>
          </cell>
          <cell r="B32342" t="str">
            <v>47.21335726</v>
          </cell>
          <cell r="C32342" t="str">
            <v>16.61900436</v>
          </cell>
          <cell r="D32342" t="str">
            <v>47.21335726, 16.61900436</v>
          </cell>
          <cell r="E32342" t="str">
            <v>Vas</v>
          </cell>
          <cell r="F32342" t="str">
            <v>Szombathely, Körmendi út 92</v>
          </cell>
          <cell r="G32342" t="str">
            <v>Volán épülete Közmendi út 92. Lapostetőn az antenna, beltéri a szerverszobában meglévő szekrényben.</v>
          </cell>
          <cell r="H32342" t="str">
            <v>Varga Kornél +36-30-997-0770</v>
          </cell>
          <cell r="I32342" t="str">
            <v>Előre egyeztetett időpontban lehetséges.</v>
          </cell>
          <cell r="J32342" t="str">
            <v>LTE800;MI</v>
          </cell>
        </row>
        <row r="32343">
          <cell r="A32343" t="str">
            <v>Szombathely Vörösmarty 1</v>
          </cell>
          <cell r="B32343" t="str">
            <v>47.23302638</v>
          </cell>
          <cell r="C32343" t="str">
            <v>16.62902063</v>
          </cell>
          <cell r="D32343" t="str">
            <v>47.23302638, 16.62902063</v>
          </cell>
          <cell r="E32343" t="str">
            <v>Vas</v>
          </cell>
          <cell r="F32343" t="str">
            <v>Szombathely, Vörösmarty Mihály utca 2</v>
          </cell>
          <cell r="G32343" t="str">
            <v>GTS:Az ant. elhelyezkedés, típus: negyedik emelet, oldalfal, az ablakból könnyen elérhető. NEM Grante antenna, az új iPaso kültéri miatt ki kellett flexelni belőle egy kis darabot. A beltéri elhelyezkedés: 4 em. az ablak mellett, egy kis fali rack-ben. A táp és az IDU van csak benne. Végpont elhelyezkedés: fszinti szerverben. A kábel mindkét végén aljzat van, ETH-ra bekötve.</v>
          </cell>
          <cell r="H32343" t="str">
            <v>Obál Zoltán: 30/3007879</v>
          </cell>
          <cell r="J32343" t="str">
            <v>TDP;MI;LL</v>
          </cell>
        </row>
        <row r="32344">
          <cell r="A32344" t="str">
            <v>Szombathely Vörösmarty M</v>
          </cell>
          <cell r="D32344" t="str">
            <v xml:space="preserve">, </v>
          </cell>
          <cell r="E32344" t="str">
            <v>Vas</v>
          </cell>
          <cell r="F32344" t="str">
            <v>Szombathely, Vörösmarty Mihály utca</v>
          </cell>
          <cell r="K32344" t="str">
            <v>Magyar Telekom Nyrt.</v>
          </cell>
        </row>
        <row r="32345">
          <cell r="A32345" t="str">
            <v>Szombathely Vörösmarty N</v>
          </cell>
          <cell r="D32345" t="str">
            <v xml:space="preserve">, </v>
          </cell>
          <cell r="E32345" t="str">
            <v>Vas</v>
          </cell>
          <cell r="F32345" t="str">
            <v>Szombathely, Vörösmarty Mihály utca 9</v>
          </cell>
        </row>
        <row r="32346">
          <cell r="A32346" t="str">
            <v>Szombathely Welther 1</v>
          </cell>
          <cell r="D32346" t="str">
            <v xml:space="preserve">, </v>
          </cell>
          <cell r="E32346" t="str">
            <v>Vas</v>
          </cell>
          <cell r="F32346" t="str">
            <v>Szombathely, Welther Károly utca 3</v>
          </cell>
        </row>
        <row r="32347">
          <cell r="A32347" t="str">
            <v>Szombathely Wesselényi M</v>
          </cell>
          <cell r="D32347" t="str">
            <v xml:space="preserve">, </v>
          </cell>
          <cell r="E32347" t="str">
            <v>Vas</v>
          </cell>
          <cell r="F32347" t="str">
            <v>Szombathely, Wesselényi Miklós utca 7</v>
          </cell>
          <cell r="G32347" t="str">
            <v>GTS:Az ant. elhelyezkedés, tipus: pala sátortertő 30-as tükör. Kültéri cseréhez kivitelező ill. 6m-es létra szükséges! 
A beltéri elhelyezkedés: a földszinten at ügyféltérből leválasztott helyiségben.</v>
          </cell>
          <cell r="H32347" t="str">
            <v>Baldauf Viktor: 94/518-250;</v>
          </cell>
          <cell r="K32347" t="str">
            <v>Magyar Telekom Nyrt.</v>
          </cell>
        </row>
        <row r="32348">
          <cell r="A32348" t="str">
            <v>Szombathely Zanati 1</v>
          </cell>
          <cell r="D32348" t="str">
            <v xml:space="preserve">, </v>
          </cell>
          <cell r="E32348" t="str">
            <v>Vas</v>
          </cell>
          <cell r="F32348" t="str">
            <v>Szombathely, Zanati út 44</v>
          </cell>
          <cell r="J32348" t="str">
            <v>LTE800</v>
          </cell>
        </row>
        <row r="32349">
          <cell r="A32349" t="str">
            <v>Szombathely Zanati 2</v>
          </cell>
          <cell r="D32349" t="str">
            <v xml:space="preserve">, </v>
          </cell>
          <cell r="E32349" t="str">
            <v>Vas</v>
          </cell>
          <cell r="F32349" t="str">
            <v>Szombathely, Selyemrét utca 7273/58 hrsz</v>
          </cell>
          <cell r="G32349" t="str">
            <v>Zanati út vége - körforgalom - Szervíz útról LUK-nál be az IPARI PARK feliratú épületig</v>
          </cell>
          <cell r="J32349" t="str">
            <v>LTE800</v>
          </cell>
          <cell r="K32349" t="str">
            <v>Telenor Magyarország Zrt.</v>
          </cell>
        </row>
        <row r="32350">
          <cell r="A32350" t="str">
            <v>Szombathely Zanati 3</v>
          </cell>
          <cell r="D32350" t="str">
            <v xml:space="preserve">, </v>
          </cell>
          <cell r="E32350" t="str">
            <v>Vas</v>
          </cell>
          <cell r="F32350" t="str">
            <v>Szombathely, Külső Zanati út 166</v>
          </cell>
          <cell r="J32350" t="str">
            <v>UKR</v>
          </cell>
        </row>
        <row r="32351">
          <cell r="A32351" t="str">
            <v>Szombathely Zanati H</v>
          </cell>
          <cell r="D32351" t="str">
            <v xml:space="preserve">, </v>
          </cell>
          <cell r="E32351" t="str">
            <v>Vas</v>
          </cell>
          <cell r="F32351" t="str">
            <v>Szombathely, Zanati út 26</v>
          </cell>
        </row>
        <row r="32352">
          <cell r="A32352" t="str">
            <v>Szombathely Zanati J</v>
          </cell>
          <cell r="D32352" t="str">
            <v xml:space="preserve">, </v>
          </cell>
          <cell r="E32352" t="str">
            <v>Vas</v>
          </cell>
          <cell r="F32352" t="str">
            <v>Szombathely, Zanati út 29/A</v>
          </cell>
        </row>
        <row r="32353">
          <cell r="A32353" t="str">
            <v>Szombathely Zanati K</v>
          </cell>
          <cell r="D32353" t="str">
            <v xml:space="preserve">, </v>
          </cell>
          <cell r="E32353" t="str">
            <v>Vas</v>
          </cell>
          <cell r="F32353" t="str">
            <v>Szombathely, Zanati út 13</v>
          </cell>
        </row>
        <row r="32354">
          <cell r="A32354" t="str">
            <v>Szombathely Zanati L</v>
          </cell>
          <cell r="B32354" t="str">
            <v>47.23570946</v>
          </cell>
          <cell r="C32354" t="str">
            <v>16.63805569</v>
          </cell>
          <cell r="D32354" t="str">
            <v>47.23570946, 16.63805569</v>
          </cell>
          <cell r="E32354" t="str">
            <v>Vas</v>
          </cell>
          <cell r="F32354" t="str">
            <v>Szombathely, Zanati út 1</v>
          </cell>
          <cell r="K32354" t="str">
            <v>Magyar Telekom Nyrt.</v>
          </cell>
        </row>
        <row r="32355">
          <cell r="A32355" t="str">
            <v>Szombathely Zanati M</v>
          </cell>
          <cell r="D32355" t="str">
            <v xml:space="preserve">, </v>
          </cell>
          <cell r="E32355" t="str">
            <v>Vas</v>
          </cell>
          <cell r="F32355" t="str">
            <v>Szombathely, Külső-Zanati út 110</v>
          </cell>
          <cell r="K32355" t="str">
            <v>Magyar Telekom Nyrt.</v>
          </cell>
        </row>
        <row r="32356">
          <cell r="A32356" t="str">
            <v>Szombathely Zanati N</v>
          </cell>
          <cell r="D32356" t="str">
            <v xml:space="preserve">, </v>
          </cell>
          <cell r="E32356" t="str">
            <v>Vas</v>
          </cell>
          <cell r="F32356" t="str">
            <v>Szombathely, Zanati út 3</v>
          </cell>
          <cell r="K32356" t="str">
            <v>Magyar Telekom Nyrt.</v>
          </cell>
        </row>
        <row r="32357">
          <cell r="A32357" t="str">
            <v>Szombathely Zanati O</v>
          </cell>
          <cell r="B32357" t="str">
            <v>47.24471702</v>
          </cell>
          <cell r="C32357" t="str">
            <v>16.65003091</v>
          </cell>
          <cell r="D32357" t="str">
            <v>47.24471702, 16.65003091</v>
          </cell>
          <cell r="E32357" t="str">
            <v>Vas</v>
          </cell>
          <cell r="F32357" t="str">
            <v>Szombathely, Zanati út 31</v>
          </cell>
          <cell r="G32357" t="str">
            <v xml:space="preserve">9700 Szombathely, Zanati út 31 (LUK)
Beltéri: Fő szerelőcsarnokból (főbejárattal szemben) nyíló IT helységben, meglévő rack szekrénybe lett elhelyezve.
Antenna: Ugyanezen épület tetején, amelyre a főbejárattól kb. 45°-ra, jobbra lévő létrán lehet feljutni, a létrától egyenesen, kb. 100m-re, a tető túloldalán. (tartó 2,5m-es lapos tetős tartó)
IT helység kártyás, a létrán lakat, így kíséret kell.
</v>
          </cell>
          <cell r="H32357" t="str">
            <v>Horváth András - +36 94 588215, +36 20 2590285</v>
          </cell>
          <cell r="I32357" t="str">
            <v>Helyi papírok kitöltése után, csak kísérettel (pl. informatikus) lehet közlekedni.</v>
          </cell>
          <cell r="J32357" t="str">
            <v>MI</v>
          </cell>
          <cell r="K32357" t="str">
            <v>Magyar Telekom Nyrt.</v>
          </cell>
        </row>
        <row r="32358">
          <cell r="A32358" t="str">
            <v>Szombathely Zanati P</v>
          </cell>
          <cell r="D32358" t="str">
            <v xml:space="preserve">, </v>
          </cell>
          <cell r="E32358" t="str">
            <v>Vas</v>
          </cell>
          <cell r="F32358" t="str">
            <v>Szombathely, Zanati út 50</v>
          </cell>
        </row>
        <row r="32359">
          <cell r="A32359" t="str">
            <v>Szombathely Zanati R</v>
          </cell>
          <cell r="D32359" t="str">
            <v xml:space="preserve">, </v>
          </cell>
          <cell r="E32359" t="str">
            <v>Vas</v>
          </cell>
          <cell r="F32359" t="str">
            <v>Szombathely, Zanati út 29/A</v>
          </cell>
          <cell r="G32359" t="str">
            <v>GTS:Beltéri: az 1. emeleti szerverszobában. Antenna: lapostetőn, oldalfalon</v>
          </cell>
          <cell r="H32359" t="str">
            <v>Hámori Adrienn  0620/915-2052
GTS: Hámori Adrienn  0620/915-2052
Vaskó Krisztián 30/378-4737</v>
          </cell>
          <cell r="J32359" t="str">
            <v>MI;KR</v>
          </cell>
          <cell r="K32359" t="str">
            <v>Hámori Adrienn</v>
          </cell>
        </row>
        <row r="32360">
          <cell r="A32360" t="str">
            <v>Szombathely Zanati S</v>
          </cell>
          <cell r="D32360" t="str">
            <v xml:space="preserve">, </v>
          </cell>
          <cell r="E32360" t="str">
            <v>Vas</v>
          </cell>
          <cell r="F32360" t="str">
            <v>Szombathely, Zanati út 4</v>
          </cell>
          <cell r="G32360" t="str">
            <v>GTS:GTS Társszolgáltatói vonak (Telekom) a berendezések a hálózati eszközöknél.</v>
          </cell>
          <cell r="H32360" t="str">
            <v>Idrányi Zsolt, 94/333483</v>
          </cell>
          <cell r="K32360" t="str">
            <v>Magyar Telekom Nyrt.</v>
          </cell>
        </row>
        <row r="32361">
          <cell r="A32361" t="str">
            <v>Szombathely Zanati T</v>
          </cell>
          <cell r="D32361" t="str">
            <v xml:space="preserve">, </v>
          </cell>
          <cell r="E32361" t="str">
            <v>Vas</v>
          </cell>
          <cell r="F32361" t="str">
            <v>Szombathely, Zanati út 5</v>
          </cell>
        </row>
        <row r="32362">
          <cell r="A32362" t="str">
            <v>Szombathely Zrínyi M</v>
          </cell>
          <cell r="D32362" t="str">
            <v xml:space="preserve">, </v>
          </cell>
          <cell r="E32362" t="str">
            <v>Vas</v>
          </cell>
          <cell r="F32362" t="str">
            <v>Szombathely, Zrínyi Ilona utca 10</v>
          </cell>
        </row>
        <row r="32363">
          <cell r="A32363" t="str">
            <v>Szombathely Zrínyi N</v>
          </cell>
          <cell r="D32363" t="str">
            <v xml:space="preserve">, </v>
          </cell>
          <cell r="E32363" t="str">
            <v>Vas</v>
          </cell>
          <cell r="F32363" t="str">
            <v>Szombathely, Zrínyi Ilona utca 12</v>
          </cell>
        </row>
        <row r="32364">
          <cell r="A32364" t="str">
            <v>Szombathely, Söptei bekötő út</v>
          </cell>
          <cell r="D32364" t="str">
            <v xml:space="preserve">, </v>
          </cell>
          <cell r="E32364" t="str">
            <v>Vas</v>
          </cell>
          <cell r="F32364" t="str">
            <v>Szombathely, Söptei út</v>
          </cell>
          <cell r="K32364" t="str">
            <v>Magyar Honvédség</v>
          </cell>
        </row>
        <row r="32365">
          <cell r="A32365" t="str">
            <v>Szombathelyi tér M</v>
          </cell>
          <cell r="D32365" t="str">
            <v xml:space="preserve">, </v>
          </cell>
          <cell r="E32365" t="str">
            <v>Pest</v>
          </cell>
          <cell r="F32365" t="str">
            <v>XI Budapest, Szombathelyi tér 14</v>
          </cell>
          <cell r="K32365" t="str">
            <v>Magyar Telekom Nyrt.</v>
          </cell>
        </row>
        <row r="32366">
          <cell r="A32366" t="str">
            <v>Szomód M</v>
          </cell>
          <cell r="B32366" t="str">
            <v>47.4054999</v>
          </cell>
          <cell r="C32366" t="str">
            <v>18.2029999</v>
          </cell>
          <cell r="D32366" t="str">
            <v>47.4054999, 18.2029999</v>
          </cell>
          <cell r="E32366" t="str">
            <v>Komárom-Esztergom</v>
          </cell>
          <cell r="F32366" t="str">
            <v>Szomód, Tatai utca 1/A</v>
          </cell>
          <cell r="G32366" t="str">
            <v xml:space="preserve">Tatán az 1-es útnak a folytatása Honvéd út. Erről jobbra kanyarodva a Szomódi útra juthatunk. Szomódra érve, ez a Tatai útba torkollik. Ezen haladva a, balkéz felől, a Takarékpont épülete mellett található a műszaki épület. </v>
          </cell>
          <cell r="I32366" t="str">
            <v>Abloy egységkulcs + MT beléptető kártya + egyéni belépési kód</v>
          </cell>
          <cell r="K32366" t="str">
            <v>Magyar Telekom Nyrt.</v>
          </cell>
        </row>
        <row r="32367">
          <cell r="A32367" t="str">
            <v>Szomód N</v>
          </cell>
          <cell r="D32367" t="str">
            <v xml:space="preserve">, </v>
          </cell>
          <cell r="E32367" t="str">
            <v>Komárom-Esztergom</v>
          </cell>
          <cell r="F32367" t="str">
            <v>Szomód, Fő utca 19</v>
          </cell>
          <cell r="K32367" t="str">
            <v>Magyar Telekom Nyrt.</v>
          </cell>
        </row>
        <row r="32368">
          <cell r="A32368" t="str">
            <v>Szomód O</v>
          </cell>
          <cell r="D32368" t="str">
            <v xml:space="preserve">, </v>
          </cell>
          <cell r="E32368" t="str">
            <v>Komárom-Esztergom</v>
          </cell>
          <cell r="F32368" t="str">
            <v>Szomód, Temető utca 16</v>
          </cell>
        </row>
        <row r="32369">
          <cell r="A32369" t="str">
            <v>Szomolya 1</v>
          </cell>
          <cell r="B32369" t="str">
            <v>47.88625049</v>
          </cell>
          <cell r="C32369" t="str">
            <v>20.49436489</v>
          </cell>
          <cell r="D32369" t="str">
            <v>47.88625049, 20.49436489</v>
          </cell>
          <cell r="E32369" t="str">
            <v>Borsod-Abaúj-Zemplén</v>
          </cell>
          <cell r="F32369" t="str">
            <v>Szomolya, külterület 0107 hrsz</v>
          </cell>
          <cell r="G32369" t="str">
            <v>Szomolyán előre Noszvaj felé. A temlom után 100 m-el az erős jobb kanyarban, balra a táblával is jelzett kőbánya felé. Innentől 1200 m-t előre az aszfaltúton, majd balra (a most még jó minőségű) földúton 600 m a telephelyünkig.</v>
          </cell>
          <cell r="H32369" t="str">
            <v>Varga Imre polgármester, tel.: 49/426-000, 30/218-0194, fax: 49/426-313</v>
          </cell>
          <cell r="J32369" t="str">
            <v>BS;UBS2100;LTE800;MI;LL</v>
          </cell>
          <cell r="K32369" t="str">
            <v>Községi Önkormányzat Szomolya</v>
          </cell>
        </row>
        <row r="32370">
          <cell r="A32370" t="str">
            <v>Szomolya 2</v>
          </cell>
          <cell r="D32370" t="str">
            <v xml:space="preserve">, </v>
          </cell>
          <cell r="E32370" t="str">
            <v>Borsod-Abaúj-Zemplén</v>
          </cell>
          <cell r="F32370" t="str">
            <v>Szomolya, külterület</v>
          </cell>
        </row>
        <row r="32371">
          <cell r="A32371" t="str">
            <v>Szomolya M</v>
          </cell>
          <cell r="B32371" t="str">
            <v>47.89081375</v>
          </cell>
          <cell r="C32371" t="str">
            <v>20.49342049</v>
          </cell>
          <cell r="D32371" t="str">
            <v>47.89081375, 20.49342049</v>
          </cell>
          <cell r="E32371" t="str">
            <v>Borsod-Abaúj-Zemplén</v>
          </cell>
          <cell r="F32371" t="str">
            <v>Szomolya, Szabadság tér 1</v>
          </cell>
          <cell r="G32371" t="str">
            <v>Önkormányzat háta mögött, a tűzoltószertár jobb oldalán</v>
          </cell>
          <cell r="I32371" t="str">
            <v>49-es körzet egységkulcs (kapun is egységlakat)</v>
          </cell>
          <cell r="K32371" t="str">
            <v>Magyar Telekom Nyrt.</v>
          </cell>
        </row>
        <row r="32372">
          <cell r="A32372" t="str">
            <v>Szomolya N</v>
          </cell>
          <cell r="D32372" t="str">
            <v xml:space="preserve">, </v>
          </cell>
          <cell r="E32372" t="str">
            <v>Borsod-Abaúj-Zemplén</v>
          </cell>
          <cell r="F32372" t="str">
            <v>Szomolya, Mária tér 5</v>
          </cell>
          <cell r="K32372" t="str">
            <v>Magyar Telekom Nyrt.</v>
          </cell>
        </row>
        <row r="32373">
          <cell r="A32373" t="str">
            <v>Szomolya O</v>
          </cell>
          <cell r="D32373" t="str">
            <v xml:space="preserve">, </v>
          </cell>
          <cell r="E32373" t="str">
            <v>Borsod-Abaúj-Zemplén</v>
          </cell>
          <cell r="F32373" t="str">
            <v>Szomolya, Mária tér 8</v>
          </cell>
          <cell r="K32373" t="str">
            <v>Magyar Telekom Nyrt.</v>
          </cell>
        </row>
        <row r="32374">
          <cell r="A32374" t="str">
            <v>Szomolya P</v>
          </cell>
          <cell r="B32374" t="str">
            <v>47.89244727</v>
          </cell>
          <cell r="C32374" t="str">
            <v>20.4922617</v>
          </cell>
          <cell r="D32374" t="str">
            <v>47.89244727, 20.4922617</v>
          </cell>
          <cell r="E32374" t="str">
            <v>Borsod-Abaúj-Zemplén</v>
          </cell>
          <cell r="F32374" t="str">
            <v>Szomolya, Kossuth út 24</v>
          </cell>
        </row>
        <row r="32375">
          <cell r="A32375" t="str">
            <v>Szomor 1</v>
          </cell>
          <cell r="D32375" t="str">
            <v xml:space="preserve">, </v>
          </cell>
          <cell r="E32375" t="str">
            <v>Komárom-Esztergom</v>
          </cell>
          <cell r="F32375" t="str">
            <v xml:space="preserve">Szomor, </v>
          </cell>
        </row>
        <row r="32376">
          <cell r="A32376" t="str">
            <v>Szomor M</v>
          </cell>
          <cell r="D32376" t="str">
            <v xml:space="preserve">, </v>
          </cell>
          <cell r="E32376" t="str">
            <v>Komárom-Esztergom</v>
          </cell>
          <cell r="F32376" t="str">
            <v>Szomor, Vörösmarty Mihály utca 3</v>
          </cell>
        </row>
        <row r="32377">
          <cell r="A32377" t="str">
            <v>Szomor N</v>
          </cell>
          <cell r="D32377" t="str">
            <v xml:space="preserve">, </v>
          </cell>
          <cell r="E32377" t="str">
            <v>Komárom-Esztergom</v>
          </cell>
          <cell r="F32377" t="str">
            <v>Szomor, Gyermelyi utca 2</v>
          </cell>
        </row>
        <row r="32378">
          <cell r="A32378" t="str">
            <v>Szomor O</v>
          </cell>
          <cell r="D32378" t="str">
            <v xml:space="preserve">, </v>
          </cell>
          <cell r="E32378" t="str">
            <v>Komárom-Esztergom</v>
          </cell>
          <cell r="F32378" t="str">
            <v>Szomor, Somodorpuszta</v>
          </cell>
        </row>
        <row r="32379">
          <cell r="A32379" t="str">
            <v>Szomor P</v>
          </cell>
          <cell r="D32379" t="str">
            <v xml:space="preserve">, </v>
          </cell>
          <cell r="E32379" t="str">
            <v>Komárom-Esztergom</v>
          </cell>
          <cell r="F32379" t="str">
            <v>Szomor, Gyermelyi utca 23</v>
          </cell>
          <cell r="G32379" t="str">
            <v>M1-en haladva a   a 39. számú kijáraton 1. út/Bicske/811. út/Székesfehérvár irányába kell lehajtani majd az 1-es főúton Bicske felé fordulni. Bicskén a Tesco után balra fordulunk Mány felé. Mány után Zsámbék felé haladva, még zsámbék előtt kell balra fordulni Szomor felé. Szomoron a falu közepén elfordulunk Gyermely felé, majd az első jobb oldali utca sarkán szemben van a kültéri szekrény.</v>
          </cell>
          <cell r="I32379" t="str">
            <v>Rittal kültéri szekrény egységkulcs
A kültéri szekrény melletti 1001000 nagyelosztóhoz 6861 számú körzet elosztó kulcs</v>
          </cell>
        </row>
        <row r="32380">
          <cell r="A32380" t="str">
            <v>Szomor R</v>
          </cell>
          <cell r="B32380" t="str">
            <v>47.58968592</v>
          </cell>
          <cell r="C32380" t="str">
            <v>18.66480006</v>
          </cell>
          <cell r="D32380" t="str">
            <v>47.58968592, 18.66480006</v>
          </cell>
          <cell r="E32380" t="str">
            <v>Komárom-Esztergom</v>
          </cell>
          <cell r="F32380" t="str">
            <v>Szomor, Zsámbéki utca 1</v>
          </cell>
        </row>
        <row r="32381">
          <cell r="A32381" t="str">
            <v>Szomor S</v>
          </cell>
          <cell r="B32381" t="str">
            <v>47.59508135</v>
          </cell>
          <cell r="C32381" t="str">
            <v>18.66168926</v>
          </cell>
          <cell r="D32381" t="str">
            <v>47.59508135, 18.66168926</v>
          </cell>
          <cell r="E32381" t="str">
            <v>Komárom-Esztergom</v>
          </cell>
          <cell r="F32381" t="str">
            <v>Szomor, Bajnai utca 5</v>
          </cell>
        </row>
        <row r="32382">
          <cell r="A32382" t="str">
            <v>Szondi u 1</v>
          </cell>
          <cell r="B32382" t="str">
            <v>47.5085962</v>
          </cell>
          <cell r="C32382" t="str">
            <v>19.05971868</v>
          </cell>
          <cell r="D32382" t="str">
            <v>47.5085962, 19.05971868</v>
          </cell>
          <cell r="E32382" t="str">
            <v>Pest</v>
          </cell>
          <cell r="F32382" t="str">
            <v>VI Budapest, Teréz körút 43</v>
          </cell>
          <cell r="G32382" t="str">
            <v>Hotel Béke Radisson Szondi utcai személyzeti bejáratán keresztül. Lifttel fel a 8.emeletre, majd a lépcsőházban a legfelső ajtóig. Konténerhez és az  antennákhoz tetőkulcsot kell felvenni a portán.</v>
          </cell>
          <cell r="H32382" t="str">
            <v>Vass László  műszaki vezető M: +36 30 820 0860  T: +36 1 889 3900, D: +36 1 889 3905 F: +36 1 269 5173, laszlo.vass@danubiushotels.com, laszlo.vass@radissonblu.com; szálloda igazgató: Dömötör Miklós</v>
          </cell>
          <cell r="I32382" t="str">
            <v>Éjjel-nappali portaszolgálat, antennákhoz tetőkijáró kulcsot kell felvenni. Tűzvédelmi előírások:
Tűzveszélyes tevékenység (hegesztés, forrasztás, flexelés stb..) csak előzetes egyeztetés után, megfelelő formában kitöltött engedély és érvényes szakvizsga bizonyítvány birtokában végezhető, amivel kapcsolatban a szálloda műszaki igazgatója (Vass László) a felelős személy. A közös használatú tereket, menekülési útvonalakat szabadon hagyni!!</v>
          </cell>
          <cell r="J32382" t="str">
            <v>BS;UBS2100;LTE800;LTE1800;LTE2600;MI;LL</v>
          </cell>
          <cell r="K32382" t="str">
            <v>Radisson Sas Béke Hotel</v>
          </cell>
        </row>
        <row r="32383">
          <cell r="A32383" t="str">
            <v>Szondi u 2</v>
          </cell>
          <cell r="D32383" t="str">
            <v xml:space="preserve">, </v>
          </cell>
          <cell r="E32383" t="str">
            <v>Pest</v>
          </cell>
          <cell r="F32383" t="str">
            <v>VI Budapest, Szondi utca 98/b</v>
          </cell>
          <cell r="G32383" t="str">
            <v>Cím alapján</v>
          </cell>
          <cell r="H32383" t="str">
            <v>0613121955</v>
          </cell>
          <cell r="J32383" t="str">
            <v>KR</v>
          </cell>
          <cell r="K32383" t="str">
            <v>Vasmatics József</v>
          </cell>
        </row>
        <row r="32384">
          <cell r="A32384" t="str">
            <v>Szondi u M</v>
          </cell>
          <cell r="D32384" t="str">
            <v xml:space="preserve">, </v>
          </cell>
          <cell r="E32384" t="str">
            <v>Pest</v>
          </cell>
          <cell r="F32384" t="str">
            <v>VI Budapest, Szondi utca 44</v>
          </cell>
          <cell r="K32384" t="str">
            <v>Magyar Telekom Nyrt.</v>
          </cell>
        </row>
        <row r="32385">
          <cell r="A32385" t="str">
            <v>Szondi u N</v>
          </cell>
          <cell r="D32385" t="str">
            <v xml:space="preserve">, </v>
          </cell>
          <cell r="E32385" t="str">
            <v>Pest</v>
          </cell>
          <cell r="F32385" t="str">
            <v>VI Budapest, Szondi utca 83-85</v>
          </cell>
          <cell r="K32385" t="str">
            <v>Magyar Telekom Nyrt.</v>
          </cell>
        </row>
        <row r="32386">
          <cell r="A32386" t="str">
            <v>Szondi u O</v>
          </cell>
          <cell r="D32386" t="str">
            <v xml:space="preserve">, </v>
          </cell>
          <cell r="E32386" t="str">
            <v>Pest</v>
          </cell>
          <cell r="F32386" t="str">
            <v>VI Budapest, Szondi utca 54</v>
          </cell>
          <cell r="K32386" t="str">
            <v>Magyar Telekom Nyrt.</v>
          </cell>
        </row>
        <row r="32387">
          <cell r="A32387" t="str">
            <v>Szondi u P</v>
          </cell>
          <cell r="B32387" t="str">
            <v>47.51389223</v>
          </cell>
          <cell r="C32387" t="str">
            <v>19.07209363</v>
          </cell>
          <cell r="D32387" t="str">
            <v>47.51389223, 19.07209363</v>
          </cell>
          <cell r="E32387" t="str">
            <v>Pest</v>
          </cell>
          <cell r="F32387" t="str">
            <v>VI Budapest, Szondi utca 77</v>
          </cell>
        </row>
        <row r="32388">
          <cell r="A32388" t="str">
            <v>Szondi u R</v>
          </cell>
          <cell r="D32388" t="str">
            <v xml:space="preserve">, </v>
          </cell>
          <cell r="E32388" t="str">
            <v>Pest</v>
          </cell>
          <cell r="F32388" t="str">
            <v>VI Budapest, Szondi utca 50</v>
          </cell>
        </row>
        <row r="32389">
          <cell r="A32389" t="str">
            <v>Szondi u S</v>
          </cell>
          <cell r="B32389" t="str">
            <v>47.58595071</v>
          </cell>
          <cell r="C32389" t="str">
            <v>19.09438129</v>
          </cell>
          <cell r="D32389" t="str">
            <v>47.58595071, 19.09438129</v>
          </cell>
          <cell r="E32389" t="str">
            <v>Pest</v>
          </cell>
          <cell r="F32389" t="str">
            <v>IV Budapest, Szondi utca 74</v>
          </cell>
        </row>
        <row r="32390">
          <cell r="A32390" t="str">
            <v>Szorgalmatos M</v>
          </cell>
          <cell r="B32390" t="str">
            <v>47.98922743</v>
          </cell>
          <cell r="C32390" t="str">
            <v>21.37113637</v>
          </cell>
          <cell r="D32390" t="str">
            <v>47.98922743, 21.37113637</v>
          </cell>
          <cell r="E32390" t="str">
            <v>Szabolcs-Szatmár-Bereg</v>
          </cell>
          <cell r="F32390" t="str">
            <v>Szorgalmatos, Klapka utca 18</v>
          </cell>
          <cell r="G32390" t="str">
            <v>Tiszavasváriban a polgármesteri hivatalnál jobbra Tiszalök felé. A következő falu Szorgalmatos. A települése beérve a 2. utcán jobbra, majd közvetlen az elsőn balra fordulunk,ez a Sugár utca. Innen a 2. utca jobbra a Klapka utca. Terület a 15. sz. alatt. EOV X: 296536 EOV Y: 823425, 47° 59’ 21,32” É 21° 22’ 16,14” K</v>
          </cell>
          <cell r="H32390" t="str">
            <v>Takács Pálné polgármester 06-42/520-034, 06-30/627-78-22, pm@szorgalmatos.hu, 4441 Szorgalmatos, Pacsirta u. 18/a.</v>
          </cell>
          <cell r="I32390" t="str">
            <v>Nyitott területen van!</v>
          </cell>
          <cell r="J32390" t="str">
            <v>LTE800;MI</v>
          </cell>
          <cell r="K32390" t="str">
            <v>Magyar Telekom Nyrt.</v>
          </cell>
        </row>
        <row r="32391">
          <cell r="A32391" t="str">
            <v>Szorgalmatos N</v>
          </cell>
          <cell r="D32391" t="str">
            <v xml:space="preserve">, </v>
          </cell>
          <cell r="E32391" t="str">
            <v>Szabolcs-Szatmár-Bereg</v>
          </cell>
          <cell r="F32391" t="str">
            <v>Szorgalmatos, Klapka utca 23</v>
          </cell>
        </row>
        <row r="32392">
          <cell r="A32392" t="str">
            <v>Szorgalmatos O</v>
          </cell>
          <cell r="D32392" t="str">
            <v xml:space="preserve">, </v>
          </cell>
          <cell r="E32392" t="str">
            <v>Szabolcs-Szatmár-Bereg</v>
          </cell>
          <cell r="F32392" t="str">
            <v>Szorgalmatos, Pacsirta utca 45</v>
          </cell>
        </row>
        <row r="32393">
          <cell r="A32393" t="str">
            <v>Szorosad M</v>
          </cell>
          <cell r="B32393" t="str">
            <v>46.60234405</v>
          </cell>
          <cell r="C32393" t="str">
            <v>18.02596372</v>
          </cell>
          <cell r="D32393" t="str">
            <v>46.60234405, 18.02596372</v>
          </cell>
          <cell r="E32393" t="str">
            <v>Somogy</v>
          </cell>
          <cell r="F32393" t="str">
            <v>Szorosad, Bem József utca 1</v>
          </cell>
          <cell r="K32393" t="str">
            <v>Magyar Telekom Nyrt.</v>
          </cell>
        </row>
        <row r="32394">
          <cell r="A32394" t="str">
            <v>Szőc 1</v>
          </cell>
          <cell r="D32394" t="str">
            <v xml:space="preserve">, </v>
          </cell>
          <cell r="E32394" t="str">
            <v>Veszprém</v>
          </cell>
          <cell r="F32394" t="str">
            <v>Szőc, külterület 030 hrsz</v>
          </cell>
          <cell r="G32394" t="str">
            <v>Domb utcán át elérhető a torony</v>
          </cell>
          <cell r="J32394" t="str">
            <v>LTE800</v>
          </cell>
          <cell r="K32394" t="str">
            <v>Pannon</v>
          </cell>
        </row>
        <row r="32395">
          <cell r="A32395" t="str">
            <v>Szőce Kölcsey 1</v>
          </cell>
          <cell r="D32395" t="str">
            <v xml:space="preserve">, </v>
          </cell>
          <cell r="E32395" t="str">
            <v>Vas</v>
          </cell>
          <cell r="F32395" t="str">
            <v>Szőce, Kölcsey Ferenc út 66</v>
          </cell>
          <cell r="G32395" t="str">
            <v>A település központjában kis családi ház, körjegyzőség és rendelő.</v>
          </cell>
          <cell r="H32395" t="str">
            <v xml:space="preserve">Bedők Lászlóné
30/3833305 </v>
          </cell>
          <cell r="J32395" t="str">
            <v>KR</v>
          </cell>
        </row>
        <row r="32396">
          <cell r="A32396" t="str">
            <v>Szőcs Áron u M</v>
          </cell>
          <cell r="D32396" t="str">
            <v xml:space="preserve">, </v>
          </cell>
          <cell r="E32396" t="str">
            <v>Pest</v>
          </cell>
          <cell r="F32396" t="str">
            <v>XV Budapest, Illyés Gyula utca 2-4</v>
          </cell>
          <cell r="K32396" t="str">
            <v>Magyar Telekom Nyrt.</v>
          </cell>
        </row>
        <row r="32397">
          <cell r="A32397" t="str">
            <v>Sződ 1</v>
          </cell>
          <cell r="D32397" t="str">
            <v xml:space="preserve">, </v>
          </cell>
          <cell r="E32397" t="str">
            <v>Pest</v>
          </cell>
          <cell r="F32397" t="str">
            <v>Sződ, külterület 04/9 hrsz</v>
          </cell>
          <cell r="G32397" t="str">
            <v>A 2A jelű főútról a Sződ kihajtónál, az elágazásnál jobbra. A bekötőút egyenesen rávisz a Dózsa György útra. A település közepén a templomnál Csörög felé vezető útra balra. A települést elhagyva  patak feletti hídon áthajtva, rögtön balra a patak mentén, egyenesen cca. 300m-re található a terület</v>
          </cell>
          <cell r="H32397" t="str">
            <v xml:space="preserve">Hertel László-polgármester	
Elérhetőségi idő:0830-1500
2134 Sződ, Dózsa György út, 216
e-mail:polgarmester@szod.hu
tel:06/27-388-188	
Fax szám	06/27-388-285
</v>
          </cell>
          <cell r="I32397" t="str">
            <v>Előzetes telefonos egyeztetés alapján</v>
          </cell>
          <cell r="K32397" t="str">
            <v>Sződ Község  Önkormányzata</v>
          </cell>
        </row>
        <row r="32398">
          <cell r="A32398" t="str">
            <v>Sződ 2</v>
          </cell>
          <cell r="D32398" t="str">
            <v xml:space="preserve">, </v>
          </cell>
          <cell r="E32398" t="str">
            <v>Pest</v>
          </cell>
          <cell r="F32398" t="str">
            <v>Sződ, Tél utca vasút felőli vége</v>
          </cell>
          <cell r="G32398" t="str">
            <v>A régi 2. sz. főúton Gödre beérve, a vasútállomás felé vezető utcába jobbra fordulva (Duna utca). A vasúton áthaladva rögtön balra a Kálmán utcába és a 9. keresztutcánál (Nyár utca) balra. Az utca végén jobbra fordulva megtalálható a helyszín.</v>
          </cell>
          <cell r="H32398" t="str">
            <v xml:space="preserve">Hertel László.polgármester	
elérhetőségi idő: 8:30-15:00
2134 Sződ, Dózsa György út, 216	
e-mail:polgarmester@szod.hu
tel: 06/27-388-188
fax szám	06/27-388-285
</v>
          </cell>
          <cell r="I32398" t="str">
            <v>n/a</v>
          </cell>
          <cell r="K32398" t="str">
            <v>Sződ Község  Önkormányzata</v>
          </cell>
        </row>
        <row r="32399">
          <cell r="A32399" t="str">
            <v>Sződ 3</v>
          </cell>
          <cell r="D32399" t="str">
            <v xml:space="preserve">, </v>
          </cell>
          <cell r="E32399" t="str">
            <v>Pest</v>
          </cell>
          <cell r="F32399" t="str">
            <v>Nevelek Sződ, Ősz utca 53</v>
          </cell>
          <cell r="G32399" t="str">
            <v>Ősz utca- Szegfü utca sarok</v>
          </cell>
          <cell r="K32399" t="str">
            <v>Magyar Telekom Nyrt.</v>
          </cell>
        </row>
        <row r="32400">
          <cell r="A32400" t="str">
            <v>Sződ Szegfű 1</v>
          </cell>
          <cell r="D32400" t="str">
            <v xml:space="preserve">, </v>
          </cell>
          <cell r="E32400" t="str">
            <v>Pest</v>
          </cell>
          <cell r="F32400" t="str">
            <v>Sződ, Szegfű utca 8</v>
          </cell>
          <cell r="K32400" t="str">
            <v>Magyar Telekom Nyrt.</v>
          </cell>
        </row>
        <row r="32401">
          <cell r="A32401" t="str">
            <v>Sződliget 1</v>
          </cell>
          <cell r="B32401" t="str">
            <v>47.72584453</v>
          </cell>
          <cell r="C32401" t="str">
            <v>19.15548793</v>
          </cell>
          <cell r="D32401" t="str">
            <v>47.72584453, 19.15548793</v>
          </cell>
          <cell r="E32401" t="str">
            <v>Pest</v>
          </cell>
          <cell r="F32401" t="str">
            <v>Sződliget, külterület 038 hrsz</v>
          </cell>
          <cell r="G32401" t="str">
            <v>A 2/A-ról  jobbra Sződliget felé, majd balra a pályán keresztül. A vasúti átjáró előtt egyből balra  földúton a toronyig.</v>
          </cell>
          <cell r="H32401" t="str">
            <v>Kkapcsolattartó: Juhász Béla polgármester Sződliget 2133. Szent István 34-36 tel.: (27)590-095</v>
          </cell>
          <cell r="I32401" t="str">
            <v>Egységlakat.</v>
          </cell>
          <cell r="J32401" t="str">
            <v>BS;UBS2100;LTE800;LTE1800;MI;LL;WL</v>
          </cell>
          <cell r="K32401" t="str">
            <v>Sződliget Község Önkormányzat Polgármestere</v>
          </cell>
        </row>
        <row r="32402">
          <cell r="A32402" t="str">
            <v>Sződliget 2</v>
          </cell>
          <cell r="D32402" t="str">
            <v xml:space="preserve">, </v>
          </cell>
          <cell r="E32402" t="str">
            <v>Pest</v>
          </cell>
          <cell r="F32402" t="str">
            <v>Sződliget, Fiktív utca 1</v>
          </cell>
        </row>
        <row r="32403">
          <cell r="A32403" t="str">
            <v>Sződliget 3</v>
          </cell>
          <cell r="B32403" t="str">
            <v>47.72285566</v>
          </cell>
          <cell r="C32403" t="str">
            <v>19.16755816</v>
          </cell>
          <cell r="D32403" t="str">
            <v>47.72285566, 19.16755816</v>
          </cell>
          <cell r="E32403" t="str">
            <v>Pest</v>
          </cell>
          <cell r="F32403" t="str">
            <v>Sződ, Könnyves Kálmán út 2707 hrsz</v>
          </cell>
          <cell r="G32403" t="str">
            <v>Könyves Kálmán út-Grassalkovich út sarkon (József Attila utca 22 nem jó cím)</v>
          </cell>
          <cell r="J32403" t="str">
            <v>UBS900;LTE800;MI</v>
          </cell>
          <cell r="K32403" t="str">
            <v>Pannon</v>
          </cell>
        </row>
        <row r="32404">
          <cell r="A32404" t="str">
            <v>Sződliget 4</v>
          </cell>
          <cell r="D32404" t="str">
            <v xml:space="preserve">, </v>
          </cell>
          <cell r="E32404" t="str">
            <v>Pest</v>
          </cell>
          <cell r="F32404" t="str">
            <v>Sződliget, Szabadság tér 7</v>
          </cell>
        </row>
        <row r="32405">
          <cell r="A32405" t="str">
            <v>Sződliget 5</v>
          </cell>
          <cell r="D32405" t="str">
            <v xml:space="preserve">, </v>
          </cell>
          <cell r="E32405" t="str">
            <v>Pest</v>
          </cell>
          <cell r="F32405" t="str">
            <v>Sződliget, Duna-part 2</v>
          </cell>
        </row>
        <row r="32406">
          <cell r="A32406" t="str">
            <v>Sződliget Liliom 1</v>
          </cell>
          <cell r="D32406" t="str">
            <v xml:space="preserve">, </v>
          </cell>
          <cell r="E32406" t="str">
            <v>Pest</v>
          </cell>
          <cell r="F32406" t="str">
            <v>Sződliget, Liliom u 16</v>
          </cell>
          <cell r="J32406" t="str">
            <v>UKR</v>
          </cell>
        </row>
        <row r="32407">
          <cell r="A32407" t="str">
            <v>Sződliget u 1</v>
          </cell>
          <cell r="D32407" t="str">
            <v xml:space="preserve">, </v>
          </cell>
          <cell r="E32407" t="str">
            <v>Pest</v>
          </cell>
          <cell r="F32407" t="str">
            <v>XV Budapest, Sződliget utca 10</v>
          </cell>
          <cell r="G32407" t="str">
            <v>Sződliget utca 10</v>
          </cell>
          <cell r="I32407" t="str">
            <v>Fedél emelő</v>
          </cell>
          <cell r="K32407" t="str">
            <v>Magyar Telekom Nyrt.</v>
          </cell>
        </row>
        <row r="32408">
          <cell r="A32408" t="str">
            <v>Sződliget u 2</v>
          </cell>
          <cell r="D32408" t="str">
            <v xml:space="preserve">, </v>
          </cell>
          <cell r="E32408" t="str">
            <v>Pest</v>
          </cell>
          <cell r="F32408" t="str">
            <v>XV Budapest, Sződliget utca 24-30</v>
          </cell>
        </row>
        <row r="32409">
          <cell r="A32409" t="str">
            <v>Szögliget N</v>
          </cell>
          <cell r="B32409" t="str">
            <v>48.52371012</v>
          </cell>
          <cell r="C32409" t="str">
            <v>20.67024789</v>
          </cell>
          <cell r="D32409" t="str">
            <v>48.52371012, 20.67024789</v>
          </cell>
          <cell r="E32409" t="str">
            <v>Borsod-Abaúj-Zemplén</v>
          </cell>
          <cell r="F32409" t="str">
            <v>Szögliget, Kossuth Lajos utca 61</v>
          </cell>
        </row>
        <row r="32410">
          <cell r="A32410" t="str">
            <v>Szögliget Szalamandra 1</v>
          </cell>
          <cell r="D32410" t="str">
            <v xml:space="preserve">, </v>
          </cell>
          <cell r="E32410" t="str">
            <v>Borsod-Abaúj-Zemplén</v>
          </cell>
          <cell r="F32410" t="str">
            <v>Szögliget, külterület</v>
          </cell>
          <cell r="J32410" t="str">
            <v>KR</v>
          </cell>
        </row>
        <row r="32411">
          <cell r="A32411" t="str">
            <v>Szőke M</v>
          </cell>
          <cell r="D32411" t="str">
            <v xml:space="preserve">, </v>
          </cell>
          <cell r="E32411" t="str">
            <v>Baranya</v>
          </cell>
          <cell r="F32411" t="str">
            <v>Szőke, Fő utca 7</v>
          </cell>
        </row>
        <row r="32412">
          <cell r="A32412" t="str">
            <v>Szőkéd M</v>
          </cell>
          <cell r="B32412" t="str">
            <v>45.96405532</v>
          </cell>
          <cell r="C32412" t="str">
            <v>18.28215038</v>
          </cell>
          <cell r="D32412" t="str">
            <v>45.96405532, 18.28215038</v>
          </cell>
          <cell r="E32412" t="str">
            <v>Baranya</v>
          </cell>
          <cell r="F32412" t="str">
            <v>Szőkéd, külterület 065/31 hrsz</v>
          </cell>
          <cell r="G32412" t="str">
            <v xml:space="preserve">Vasúti átjáró után  tovább, majd a domtető előtt jobbra a Széchenyi István utcába. A templom toronynál egyből  balra, majd a föld úton előre  a dombon látható 60m-es volt RLL szögacél toronyig. Tornyon Telenor antennák.
</v>
          </cell>
          <cell r="H32412" t="str">
            <v xml:space="preserve">Panta Sándor 30/221-8545
</v>
          </cell>
          <cell r="I32412" t="str">
            <v>Lakat nincs, konténerbe területi BR Fontaine kulcs kell</v>
          </cell>
          <cell r="J32412" t="str">
            <v>BS;UBS900;LTE800;LL</v>
          </cell>
        </row>
        <row r="32413">
          <cell r="A32413" t="str">
            <v>Szőkedencs 1</v>
          </cell>
          <cell r="D32413" t="str">
            <v xml:space="preserve">, </v>
          </cell>
          <cell r="E32413" t="str">
            <v>Somogy</v>
          </cell>
          <cell r="F32413" t="str">
            <v>Szőkedencs, MOL Ipartelep</v>
          </cell>
          <cell r="G32413" t="str">
            <v>Szőkedencs előtt jobbra MOL telephely</v>
          </cell>
          <cell r="J32413" t="str">
            <v>MI</v>
          </cell>
        </row>
        <row r="32414">
          <cell r="A32414" t="str">
            <v>Szőlő u M</v>
          </cell>
          <cell r="D32414" t="str">
            <v xml:space="preserve">, </v>
          </cell>
          <cell r="E32414" t="str">
            <v>Pest</v>
          </cell>
          <cell r="F32414" t="str">
            <v>III Budapest, Szőlő utca 35-37</v>
          </cell>
        </row>
        <row r="32415">
          <cell r="A32415" t="str">
            <v>Szőlő u N</v>
          </cell>
          <cell r="B32415" t="str">
            <v>47.5429291</v>
          </cell>
          <cell r="C32415" t="str">
            <v>19.03715665</v>
          </cell>
          <cell r="D32415" t="str">
            <v>47.5429291, 19.03715665</v>
          </cell>
          <cell r="E32415" t="str">
            <v>Pest</v>
          </cell>
          <cell r="F32415" t="str">
            <v>III Budapest, Szőlő utca 94</v>
          </cell>
          <cell r="K32415" t="str">
            <v>Magyar Telekom Nyrt.</v>
          </cell>
        </row>
        <row r="32416">
          <cell r="A32416" t="str">
            <v>Szőlő u O</v>
          </cell>
          <cell r="D32416" t="str">
            <v xml:space="preserve">, </v>
          </cell>
          <cell r="E32416" t="str">
            <v>Pest</v>
          </cell>
          <cell r="F32416" t="str">
            <v>III Budapest, Szőlő utca 38-40</v>
          </cell>
          <cell r="K32416" t="str">
            <v>Magyar Telekom Nyrt.</v>
          </cell>
        </row>
        <row r="32417">
          <cell r="A32417" t="str">
            <v>Szőlő u P</v>
          </cell>
          <cell r="D32417" t="str">
            <v xml:space="preserve">, </v>
          </cell>
          <cell r="E32417" t="str">
            <v>Pest</v>
          </cell>
          <cell r="F32417" t="str">
            <v>III Budapest, Szőlő utca 8</v>
          </cell>
          <cell r="K32417" t="str">
            <v>Magyar Telekom Nyrt.</v>
          </cell>
        </row>
        <row r="32418">
          <cell r="A32418" t="str">
            <v>Szőlőkert köz 1</v>
          </cell>
          <cell r="B32418" t="str">
            <v>47.55723978</v>
          </cell>
          <cell r="C32418" t="str">
            <v>19.03913345</v>
          </cell>
          <cell r="D32418" t="str">
            <v>47.55723978, 19.03913345</v>
          </cell>
          <cell r="E32418" t="str">
            <v>Pest</v>
          </cell>
          <cell r="F32418" t="str">
            <v>III Budapest, Szőlőkert köz 7</v>
          </cell>
          <cell r="G32418" t="str">
            <v xml:space="preserve">Beltér:A Stabilo irodaházának szerver "szekrénye" a portától balra, a nyomtató mögött.
Kültéri: Tetőn lapostetős tartó. Felső szint teraszáról a vápán felsétálva, a felső tetőn </v>
          </cell>
          <cell r="H32418" t="str">
            <v xml:space="preserve">Gosztola Ferenc Telephely ügyintéző tel.: +36/20/9286000 </v>
          </cell>
          <cell r="I32418" t="str">
            <v>Kontakt személyel egyeztetve, munkaidőben.</v>
          </cell>
          <cell r="J32418" t="str">
            <v>MI</v>
          </cell>
        </row>
        <row r="32419">
          <cell r="A32419" t="str">
            <v>Szőlőkert köz 2</v>
          </cell>
          <cell r="D32419" t="str">
            <v xml:space="preserve">, </v>
          </cell>
          <cell r="E32419" t="str">
            <v>Pest</v>
          </cell>
          <cell r="F32419" t="str">
            <v>III Budapest, Szőlőkert köz 9</v>
          </cell>
          <cell r="G32419" t="str">
            <v xml:space="preserve">Cordes &amp; Graefe KG. Beltéri a konyhában felszerelt új rack szekrényben. Kültéri a konyha felett a tetőn.
Megközelítése a telepre behajtva rögtön balra a portás fülke után az oldalfali létrán fel a tetőre ott balra az antennáig. (kb. 80m) </v>
          </cell>
          <cell r="H32419" t="str">
            <v xml:space="preserve">Miklós Kóbor, +3630/2181282 / +3630/2181282 </v>
          </cell>
          <cell r="I32419" t="str">
            <v xml:space="preserve">Telefonos megbeszélés alapján. </v>
          </cell>
        </row>
        <row r="32420">
          <cell r="A32420" t="str">
            <v>Szőlőkert u 1</v>
          </cell>
          <cell r="B32420" t="str">
            <v>47.55464022</v>
          </cell>
          <cell r="C32420" t="str">
            <v>19.03788494</v>
          </cell>
          <cell r="D32420" t="str">
            <v>47.55464022, 19.03788494</v>
          </cell>
          <cell r="E32420" t="str">
            <v>Pest</v>
          </cell>
          <cell r="F32420" t="str">
            <v>III Budapest, Szőlőkert utca 4/b</v>
          </cell>
          <cell r="G32420" t="str">
            <v>GTS:Telepítési adatok:
Beltéri a J Computer szerverszobájában, kültéri felette a lapostetőn.
Van egy 2 Mbps Nokia modemes vonal is a mikrón. Másik vége a raktár elején a Modell and Hobby irodájában.
 -Az ant. elhelyezkedés, tipus: lapostetőn 30-as antenna.
 -A beltéri tipusa, kapacitása, frekisáv, kifejtés, ID cím: NEC iPaso, 38G, ETH, 9.203.
 -A beltéri elhelyezkedés: az első emeleten a szerverszobában.
 -Végpont elhelyezkedés: az első emeleten a szerverszobában.
Az ügyfél a Szőlőkert u. 4/a alatt a B épületben található. A beltéri az ügyfél szerverszobájában az első emeleten polcon található 2,5m magasan. A HHH-n a mikro a régi konténerben a található és átkábelezve az új konténer 3,5G switch 15-ös portjára a 11-es átkérő porton keresztül.</v>
          </cell>
          <cell r="H32420" t="str">
            <v>Kontakt: Kávássy Lóránd 20/980-4139
Modell and Hobby: Végh Tamás 06-30-941-2841</v>
          </cell>
          <cell r="J32420" t="str">
            <v>MI</v>
          </cell>
        </row>
        <row r="32421">
          <cell r="A32421" t="str">
            <v>Szőlőkert u 2</v>
          </cell>
          <cell r="B32421" t="str">
            <v>47.55609748</v>
          </cell>
          <cell r="C32421" t="str">
            <v>19.03947912</v>
          </cell>
          <cell r="D32421" t="str">
            <v>47.55609748, 19.03947912</v>
          </cell>
          <cell r="E32421" t="str">
            <v>Pest</v>
          </cell>
          <cell r="F32421" t="str">
            <v>III Budapest, Szőlőkert utca 1</v>
          </cell>
          <cell r="G32421" t="str">
            <v>GTS:Antenna:  telepítős, beülős.
beltéri: a pincében, a szerverszobában
Végpont: ugyanott</v>
          </cell>
          <cell r="H32421" t="str">
            <v>Kontakt: Reppert Norbert 30/568-0617</v>
          </cell>
          <cell r="J32421" t="str">
            <v>MI</v>
          </cell>
        </row>
        <row r="32422">
          <cell r="A32422" t="str">
            <v>Szőlőkert u 3</v>
          </cell>
          <cell r="D32422" t="str">
            <v xml:space="preserve">, </v>
          </cell>
          <cell r="E32422" t="str">
            <v>Pest</v>
          </cell>
          <cell r="F32422" t="str">
            <v>III Budapest, Szőlőkert utca 4/A</v>
          </cell>
        </row>
        <row r="32423">
          <cell r="A32423" t="str">
            <v>Szőlőkert u 4</v>
          </cell>
          <cell r="D32423" t="str">
            <v xml:space="preserve">, </v>
          </cell>
          <cell r="E32423" t="str">
            <v>Pest</v>
          </cell>
          <cell r="F32423" t="str">
            <v>III Budapest, Szőlőkert utca 3</v>
          </cell>
        </row>
        <row r="32424">
          <cell r="A32424" t="str">
            <v>Szőlőkert u 5</v>
          </cell>
          <cell r="D32424" t="str">
            <v xml:space="preserve">, </v>
          </cell>
          <cell r="E32424" t="str">
            <v>Pest</v>
          </cell>
          <cell r="F32424" t="str">
            <v>III Budapest, Szőlőkert utca 6</v>
          </cell>
          <cell r="G32424" t="str">
            <v>GTS:beltéri: az 1. emeleten, a szerverszobában,  rack bővítőben.
 végpont: ugyanott.
 Táp: Hepa, kicsi kocka. 
 Antenna: lapostetőn</v>
          </cell>
          <cell r="H32424" t="str">
            <v>Benda Mihály 20/367-5175</v>
          </cell>
          <cell r="J32424" t="str">
            <v>MI</v>
          </cell>
        </row>
        <row r="32425">
          <cell r="A32425" t="str">
            <v>Szőlőkert u 6</v>
          </cell>
          <cell r="B32425" t="str">
            <v>47.55562941</v>
          </cell>
          <cell r="C32425" t="str">
            <v>19.0356658</v>
          </cell>
          <cell r="D32425" t="str">
            <v>47.55562941, 19.0356658</v>
          </cell>
          <cell r="E32425" t="str">
            <v>Pest</v>
          </cell>
          <cell r="F32425" t="str">
            <v>III Budapest, Szőlőkert utca 9-11</v>
          </cell>
          <cell r="K32425" t="str">
            <v>Magyar Telekom Nyrt.</v>
          </cell>
        </row>
        <row r="32426">
          <cell r="A32426" t="str">
            <v>Szőlős u 1</v>
          </cell>
          <cell r="B32426" t="str">
            <v>47.41449538</v>
          </cell>
          <cell r="C32426" t="str">
            <v>19.08508893</v>
          </cell>
          <cell r="D32426" t="str">
            <v>47.41449538, 19.08508893</v>
          </cell>
          <cell r="E32426" t="str">
            <v>Pest</v>
          </cell>
          <cell r="F32426" t="str">
            <v>XXI Budapest, Szőlős utca 5</v>
          </cell>
          <cell r="G32426" t="str">
            <v>A legközelebbi főút Csepelen a Kossuth Lajos utca, innen a helyszínre vezető irányok: Szent István útra kanyarodjunk balra, ezután a Szent István út enyhén jobbra kanyarodik, innentől már a Szőlős utcán vagyunk. Jobb kéz felől találjuk az 5. számot.</v>
          </cell>
          <cell r="H32426" t="str">
            <v>Keszthelyi István elnök: tel.: 06-30/508-6318; Mezei Katalin igazgató, tel.: 06-1/278-2885 vagy 06-30/419-5601</v>
          </cell>
          <cell r="I32426" t="str">
            <v>Állandóan vannak a helyszínen.</v>
          </cell>
          <cell r="J32426" t="str">
            <v>UBS2100;LTE800;LTE1800;LL</v>
          </cell>
          <cell r="K32426" t="str">
            <v>Burattinó Szociális és Kulturális Egyesület</v>
          </cell>
        </row>
        <row r="32427">
          <cell r="A32427" t="str">
            <v>Szőlősardó M</v>
          </cell>
          <cell r="D32427" t="str">
            <v xml:space="preserve">, </v>
          </cell>
          <cell r="E32427" t="str">
            <v>Borsod-Abaúj-Zemplén</v>
          </cell>
          <cell r="F32427" t="str">
            <v>Szőlősardó, Széchenyi István út 10</v>
          </cell>
          <cell r="G32427" t="str">
            <v>Közösségi Ház épületében (telefonfülke, buszmegálló)</v>
          </cell>
          <cell r="I32427" t="str">
            <v>46, 47, 48 primer egységkulcs</v>
          </cell>
          <cell r="K32427" t="str">
            <v>Magyar Telekom Nyrt.</v>
          </cell>
        </row>
        <row r="32428">
          <cell r="A32428" t="str">
            <v>Szőlősgyörök 1</v>
          </cell>
          <cell r="D32428" t="str">
            <v xml:space="preserve">, </v>
          </cell>
          <cell r="E32428" t="str">
            <v>Somogy</v>
          </cell>
          <cell r="F32428" t="str">
            <v>Szőlősgyörök, belterület 68 hrsz</v>
          </cell>
          <cell r="K32428" t="str">
            <v>VODAFONE Magyarország Mobil Távközlési Rt.</v>
          </cell>
        </row>
        <row r="32429">
          <cell r="A32429" t="str">
            <v>Szőlősgyörök 2</v>
          </cell>
          <cell r="D32429" t="str">
            <v xml:space="preserve">, </v>
          </cell>
          <cell r="E32429" t="str">
            <v>Somogy</v>
          </cell>
          <cell r="F32429" t="str">
            <v>Szőlősgyörök, Fiktív utca</v>
          </cell>
        </row>
        <row r="32430">
          <cell r="A32430" t="str">
            <v>Szőlősgyörök M</v>
          </cell>
          <cell r="D32430" t="str">
            <v xml:space="preserve">, </v>
          </cell>
          <cell r="E32430" t="str">
            <v>Somogy</v>
          </cell>
          <cell r="F32430" t="str">
            <v>Szőlősgyörök, Gárdonyi Géza utca 2</v>
          </cell>
          <cell r="G32430" t="str">
            <v>A falu központjában, az elágazó elött jobb oldalt.</v>
          </cell>
          <cell r="I32430" t="str">
            <v>DCS egységkulcs</v>
          </cell>
          <cell r="J32430" t="str">
            <v>LL</v>
          </cell>
          <cell r="K32430" t="str">
            <v>Magyar Telekom Nyrt.</v>
          </cell>
        </row>
        <row r="32431">
          <cell r="A32431" t="str">
            <v>Szőlősgyörök N</v>
          </cell>
          <cell r="D32431" t="str">
            <v xml:space="preserve">, </v>
          </cell>
          <cell r="E32431" t="str">
            <v>Somogy</v>
          </cell>
          <cell r="F32431" t="str">
            <v>Szőlősgyörök, Bató Béla utca 8</v>
          </cell>
        </row>
        <row r="32432">
          <cell r="A32432" t="str">
            <v>Szőlőskislak 1</v>
          </cell>
          <cell r="B32432" t="str">
            <v>46.75295392</v>
          </cell>
          <cell r="C32432" t="str">
            <v>17.68277958</v>
          </cell>
          <cell r="D32432" t="str">
            <v>46.75295392, 17.68277958</v>
          </cell>
          <cell r="E32432" t="str">
            <v>Somogy</v>
          </cell>
          <cell r="F32432" t="str">
            <v>Balatonlelle, Szőlőhegy 062/109 hrsz</v>
          </cell>
          <cell r="G32432" t="str">
            <v>Siófok felől a 7-es úton érkezve Balatonlelle központban a körforgalomból Kaposvár felé, majd a rendőrség és az önkormányzat után jobbra fel a Szövetség utcába, egyenesen előre. Kishegy táblánál (kőkeresztek) balra, majd rögtön jobbra, egyenesen előre, 2,5 km aszfaltúton majd még 100 m földút a toronyig.</v>
          </cell>
          <cell r="I32432" t="str">
            <v>Egységlakat a kerítésen.</v>
          </cell>
          <cell r="J32432" t="str">
            <v>BS;LTE800;MI;LL</v>
          </cell>
          <cell r="K32432" t="str">
            <v>Tokaji János</v>
          </cell>
        </row>
        <row r="32433">
          <cell r="A32433" t="str">
            <v>Szőnyi út 1</v>
          </cell>
          <cell r="D32433" t="str">
            <v xml:space="preserve">, </v>
          </cell>
          <cell r="E32433" t="str">
            <v>Pest</v>
          </cell>
          <cell r="F32433" t="str">
            <v>XIV Budapest, Szőnyi út 39/B</v>
          </cell>
          <cell r="I32433" t="str">
            <v>Bejutás hétköznap 8-17-ig, Szombaton 9-12-ig.
AMERO Kft informatikus: Sipos Zsolt T:06-30-586-2233</v>
          </cell>
        </row>
        <row r="32434">
          <cell r="A32434" t="str">
            <v>Szőnyi út M</v>
          </cell>
          <cell r="D32434" t="str">
            <v xml:space="preserve">, </v>
          </cell>
          <cell r="E32434" t="str">
            <v>Pest</v>
          </cell>
          <cell r="F32434" t="str">
            <v>XIV Budapest, Szőnyi út 20</v>
          </cell>
        </row>
        <row r="32435">
          <cell r="A32435" t="str">
            <v>Szőnyi út N</v>
          </cell>
          <cell r="B32435" t="str">
            <v>47.52233262</v>
          </cell>
          <cell r="C32435" t="str">
            <v>19.09160389</v>
          </cell>
          <cell r="D32435" t="str">
            <v>47.52233262, 19.09160389</v>
          </cell>
          <cell r="E32435" t="str">
            <v>Pest</v>
          </cell>
          <cell r="F32435" t="str">
            <v>XIV Budapest, Szőnyi út 2</v>
          </cell>
          <cell r="G32435" t="str">
            <v>BVSC sporttelep</v>
          </cell>
          <cell r="H32435" t="str">
            <v>Karbantartókat, vagy a gépészt kell keresni.</v>
          </cell>
          <cell r="I32435" t="str">
            <v>Legalsó szinten a gépházban.</v>
          </cell>
          <cell r="J32435" t="str">
            <v>BS;UBS2100;LTE1800;LTE2600;LL</v>
          </cell>
          <cell r="K32435" t="str">
            <v>Magyar Telekom Nyrt.</v>
          </cell>
        </row>
        <row r="32436">
          <cell r="A32436" t="str">
            <v>Szörény M</v>
          </cell>
          <cell r="D32436" t="str">
            <v xml:space="preserve">, </v>
          </cell>
          <cell r="E32436" t="str">
            <v>Baranya</v>
          </cell>
          <cell r="F32436" t="str">
            <v>Szörény, Dózsa György utca 1</v>
          </cell>
        </row>
        <row r="32437">
          <cell r="A32437" t="str">
            <v>Szörény N</v>
          </cell>
          <cell r="D32437" t="str">
            <v xml:space="preserve">, </v>
          </cell>
          <cell r="E32437" t="str">
            <v>Baranya</v>
          </cell>
          <cell r="F32437" t="str">
            <v>Szörény, Dózsa György utca 10</v>
          </cell>
        </row>
        <row r="32438">
          <cell r="A32438" t="str">
            <v>Szörény u M</v>
          </cell>
          <cell r="D32438" t="str">
            <v xml:space="preserve">, </v>
          </cell>
          <cell r="E32438" t="str">
            <v>Pest</v>
          </cell>
          <cell r="F32438" t="str">
            <v>VIII Budapest, Szörény utca 3</v>
          </cell>
          <cell r="K32438" t="str">
            <v>Magyar Telekom Nyrt.</v>
          </cell>
        </row>
        <row r="32439">
          <cell r="A32439" t="str">
            <v>Szörény u N</v>
          </cell>
          <cell r="D32439" t="str">
            <v xml:space="preserve">, </v>
          </cell>
          <cell r="E32439" t="str">
            <v>Pest</v>
          </cell>
          <cell r="F32439" t="str">
            <v>VIII Budapest, Szörény utca 5-7</v>
          </cell>
        </row>
        <row r="32440">
          <cell r="A32440" t="str">
            <v>Szövetség u 1</v>
          </cell>
          <cell r="B32440" t="str">
            <v>47.49875337</v>
          </cell>
          <cell r="C32440" t="str">
            <v>19.07507325</v>
          </cell>
          <cell r="D32440" t="str">
            <v>47.49875337, 19.07507325</v>
          </cell>
          <cell r="E32440" t="str">
            <v>Pest</v>
          </cell>
          <cell r="F32440" t="str">
            <v>VII Budapest, Rákóczi út 70-72</v>
          </cell>
          <cell r="G32440" t="str">
            <v>Az Otthon áruház melletti telekre épült új irodaház. Lifttel a VIII. emeletig, majd egyből jobbra még egy szintet a lépcsőházból.
GTS:Az Otthon áruház melletti telekre épült új irodaház. Lifttel a VIII. emeletig, majd egyből jobbra még egy szintet a lépcsőházból. Ant. Lapos tetőn. A mikró beltéri az Alsó erdősor utcai, hátsó lépcsőház tetején, a szerelőszinten, a szivattyú gépházban van.</v>
          </cell>
          <cell r="H32440" t="str">
            <v>Bikádi Zoltán: + 36-30/416-9822, Tel./Fax.: +36 1 312 4051 CA IMMO Hungary Kft, Bátorligeti Ferenc, tel.: 06-1-501-2819, Stadler Zsolt tel.: 06-30-481-5726
GTS: Bikádi Zoltán: + 36-30/416-9822, Tel./Fax.: +36 1 312 4051 CA IMMO Hungary Kft, Bátorligeti Ferenc, tel.: 06-1-501-2819, Stadler Zsolt tel.: 06-30-481-5726, Uhrin Tamás 06 30 9342 675</v>
          </cell>
          <cell r="I32440" t="str">
            <v>Portán keresztül T-Mobile-os igazolvánnyal és kisérettel lehet felmenni a IX.emeletre és a Szövetség utcai tetőre. A helyszínen egy adatlapot is ki kell tölteni a belépéshez.</v>
          </cell>
          <cell r="J32440" t="str">
            <v>BS;MI;LL</v>
          </cell>
          <cell r="K32440" t="str">
            <v>R70 Invest Budapest Kft.</v>
          </cell>
        </row>
        <row r="32441">
          <cell r="A32441" t="str">
            <v>Szövetség u 2</v>
          </cell>
          <cell r="D32441" t="str">
            <v xml:space="preserve">, </v>
          </cell>
          <cell r="E32441" t="str">
            <v>Pest</v>
          </cell>
          <cell r="F32441" t="str">
            <v>VII Budapest, Szövetség utca 14</v>
          </cell>
        </row>
        <row r="32442">
          <cell r="A32442" t="str">
            <v>Szövetség u 3</v>
          </cell>
          <cell r="D32442" t="str">
            <v xml:space="preserve">, </v>
          </cell>
          <cell r="E32442" t="str">
            <v>Pest</v>
          </cell>
          <cell r="F32442" t="str">
            <v>VII Budapest, Szövetség utca 35</v>
          </cell>
        </row>
        <row r="32443">
          <cell r="A32443" t="str">
            <v>Szövetség u 4</v>
          </cell>
          <cell r="D32443" t="str">
            <v xml:space="preserve">, </v>
          </cell>
          <cell r="E32443" t="str">
            <v>Pest</v>
          </cell>
          <cell r="F32443" t="str">
            <v>VII Budapest, Szövetség utca 37</v>
          </cell>
        </row>
        <row r="32444">
          <cell r="A32444" t="str">
            <v>Szövetség u 5</v>
          </cell>
          <cell r="D32444" t="str">
            <v xml:space="preserve">, </v>
          </cell>
          <cell r="E32444" t="str">
            <v>Pest</v>
          </cell>
          <cell r="F32444" t="str">
            <v>VII Budapest, Szövetség utca 33</v>
          </cell>
          <cell r="J32444" t="str">
            <v>TKR;RE;URE</v>
          </cell>
        </row>
        <row r="32445">
          <cell r="A32445" t="str">
            <v>Szpáhi u 7</v>
          </cell>
          <cell r="D32445" t="str">
            <v xml:space="preserve">, </v>
          </cell>
          <cell r="E32445" t="str">
            <v>Pest</v>
          </cell>
          <cell r="F32445" t="str">
            <v>II Budapest, Szpáhi utca 7-9</v>
          </cell>
          <cell r="G32445" t="str">
            <v>Cím alapján</v>
          </cell>
          <cell r="H32445" t="str">
            <v>Kozma Péter
30/2973321</v>
          </cell>
          <cell r="J32445" t="str">
            <v>KR</v>
          </cell>
        </row>
        <row r="32446">
          <cell r="A32446" t="str">
            <v>Szugló u 1</v>
          </cell>
          <cell r="D32446" t="str">
            <v xml:space="preserve">, </v>
          </cell>
          <cell r="E32446" t="str">
            <v>Pest</v>
          </cell>
          <cell r="F32446" t="str">
            <v>XIV Budapest, Szugló utca 81-85</v>
          </cell>
          <cell r="G32446" t="str">
            <v>Szugló u 81-85. Ringier kiadó</v>
          </cell>
          <cell r="H32446" t="str">
            <v>70-211-4303</v>
          </cell>
          <cell r="I32446" t="str">
            <v>Nappal szabadon. Éjszaka előre egyeztetett időpontban.Kapcsolat: IT ügyfélszolgálat T:460-2592, 460-2593 IT igazgató:Kerper Gábor 460-2591</v>
          </cell>
          <cell r="K32446" t="str">
            <v xml:space="preserve"> N/A</v>
          </cell>
        </row>
        <row r="32447">
          <cell r="A32447" t="str">
            <v>Szugló u 2</v>
          </cell>
          <cell r="B32447" t="str">
            <v>47.51581874</v>
          </cell>
          <cell r="C32447" t="str">
            <v>19.11418296</v>
          </cell>
          <cell r="D32447" t="str">
            <v>47.51581874, 19.11418296</v>
          </cell>
          <cell r="E32447" t="str">
            <v>Pest</v>
          </cell>
          <cell r="F32447" t="str">
            <v>XIV Budapest, Angol utca 38</v>
          </cell>
          <cell r="K32447" t="str">
            <v xml:space="preserve"> N/A</v>
          </cell>
        </row>
        <row r="32448">
          <cell r="A32448" t="str">
            <v>Szugló u 3</v>
          </cell>
          <cell r="D32448" t="str">
            <v xml:space="preserve">, </v>
          </cell>
          <cell r="E32448" t="str">
            <v>Pest</v>
          </cell>
          <cell r="F32448" t="str">
            <v>XIV Budapest, Szugló utca 132</v>
          </cell>
          <cell r="K32448" t="str">
            <v>Kláris Zsolt</v>
          </cell>
        </row>
        <row r="32449">
          <cell r="A32449" t="str">
            <v>Szugló u 4</v>
          </cell>
          <cell r="B32449" t="str">
            <v>47.51571133</v>
          </cell>
          <cell r="C32449" t="str">
            <v>19.11324015</v>
          </cell>
          <cell r="D32449" t="str">
            <v>47.51571133, 19.11324015</v>
          </cell>
          <cell r="E32449" t="str">
            <v>Pest</v>
          </cell>
          <cell r="F32449" t="str">
            <v>XIV Budapest, Szugló utca 60</v>
          </cell>
          <cell r="J32449" t="str">
            <v>KR</v>
          </cell>
          <cell r="K32449" t="str">
            <v xml:space="preserve"> N/A</v>
          </cell>
        </row>
        <row r="32450">
          <cell r="A32450" t="str">
            <v>Szugló u 5</v>
          </cell>
          <cell r="D32450" t="str">
            <v xml:space="preserve">, </v>
          </cell>
          <cell r="E32450" t="str">
            <v>Pest</v>
          </cell>
          <cell r="F32450" t="str">
            <v>XIV Budapest, Szugló utca 61-63</v>
          </cell>
        </row>
        <row r="32451">
          <cell r="A32451" t="str">
            <v>Szugló u 6</v>
          </cell>
          <cell r="D32451" t="str">
            <v xml:space="preserve">, </v>
          </cell>
          <cell r="E32451" t="str">
            <v>Pest</v>
          </cell>
          <cell r="F32451" t="str">
            <v>XIV Budapest, Szugló utca 81-85</v>
          </cell>
          <cell r="G32451" t="str">
            <v>Cím alapján</v>
          </cell>
          <cell r="H32451" t="str">
            <v>Kerper Gábor CIO/informatikai igazgató
70/3380205
061/4602591  rendszergazdák: 1-460-2593</v>
          </cell>
        </row>
        <row r="32452">
          <cell r="A32452" t="str">
            <v>Szugló u M</v>
          </cell>
          <cell r="D32452" t="str">
            <v xml:space="preserve">, </v>
          </cell>
          <cell r="E32452" t="str">
            <v>Pest</v>
          </cell>
          <cell r="F32452" t="str">
            <v>XIV Budapest, Szugló utca 14</v>
          </cell>
          <cell r="K32452" t="str">
            <v>Magyar Telekom Nyrt.</v>
          </cell>
        </row>
        <row r="32453">
          <cell r="A32453" t="str">
            <v>Szugló u N</v>
          </cell>
          <cell r="D32453" t="str">
            <v xml:space="preserve">, </v>
          </cell>
          <cell r="E32453" t="str">
            <v>Pest</v>
          </cell>
          <cell r="F32453" t="str">
            <v>XIV Budapest, Szugló utca 9-15</v>
          </cell>
          <cell r="K32453" t="str">
            <v>Magyar Telekom Nyrt.</v>
          </cell>
        </row>
        <row r="32454">
          <cell r="A32454" t="str">
            <v>Szugló u O</v>
          </cell>
          <cell r="D32454" t="str">
            <v xml:space="preserve">, </v>
          </cell>
          <cell r="E32454" t="str">
            <v>Pest</v>
          </cell>
          <cell r="F32454" t="str">
            <v>XIV Budapest, Szugló utca 130</v>
          </cell>
          <cell r="H32454" t="str">
            <v>Kapcsolat: 06-1-469-3062, 06-20-295-6615</v>
          </cell>
          <cell r="J32454" t="str">
            <v>MI</v>
          </cell>
        </row>
        <row r="32455">
          <cell r="A32455" t="str">
            <v>Szugló u P</v>
          </cell>
          <cell r="D32455" t="str">
            <v xml:space="preserve">, </v>
          </cell>
          <cell r="E32455" t="str">
            <v>Pest</v>
          </cell>
          <cell r="F32455" t="str">
            <v>XIV Budapest, Szugló utca 54</v>
          </cell>
        </row>
        <row r="32456">
          <cell r="A32456" t="str">
            <v>Szuha 1</v>
          </cell>
          <cell r="B32456" t="str">
            <v>47.96517146</v>
          </cell>
          <cell r="C32456" t="str">
            <v>19.91282537</v>
          </cell>
          <cell r="D32456" t="str">
            <v>47.96517146, 19.91282537</v>
          </cell>
          <cell r="E32456" t="str">
            <v>Nógrád</v>
          </cell>
          <cell r="F32456" t="str">
            <v>Szuha, Kossuth út 233</v>
          </cell>
          <cell r="G32456" t="str">
            <v>Budapest – M3-ason Hatvanig, majd a 21-esen Bátonyterenyéig autózunk, a 21-esről jobbra kanyarodunk a 23-as útra – Nemti település után jobbra fordulunk Szuha felé és a táblákat követve behajtunk a településre. Kb. 2,5km után jobbra oldalt találjuk a Kossuth út 233. sz. ingatlant, amelynek felső-hátsó részén van a telepítési hely.</v>
          </cell>
          <cell r="H32456" t="str">
            <v>3154. Szuha, Kossuth út 233.
Mikuska Tamásné 06/70 420-1750, mikuskatamasne74@gmail.com</v>
          </cell>
          <cell r="J32456" t="str">
            <v>LTE800;MI</v>
          </cell>
        </row>
        <row r="32457">
          <cell r="A32457" t="str">
            <v>Szuhafő M</v>
          </cell>
          <cell r="D32457" t="str">
            <v xml:space="preserve">, </v>
          </cell>
          <cell r="E32457" t="str">
            <v>Borsod-Abaúj-Zemplén</v>
          </cell>
          <cell r="F32457" t="str">
            <v>Szuhafő, Dózsa György út 3</v>
          </cell>
        </row>
        <row r="32458">
          <cell r="A32458" t="str">
            <v>Szuhafő N</v>
          </cell>
          <cell r="D32458" t="str">
            <v xml:space="preserve">, </v>
          </cell>
          <cell r="E32458" t="str">
            <v>Borsod-Abaúj-Zemplén</v>
          </cell>
          <cell r="F32458" t="str">
            <v>Szuhafő, Kossuth Lajos út 36</v>
          </cell>
        </row>
        <row r="32459">
          <cell r="A32459" t="str">
            <v>Szuhafő O</v>
          </cell>
          <cell r="D32459" t="str">
            <v xml:space="preserve">, </v>
          </cell>
          <cell r="E32459" t="str">
            <v>Borsod-Abaúj-Zemplén</v>
          </cell>
          <cell r="F32459" t="str">
            <v>Szuhafő, Kossuth Lajos út 42</v>
          </cell>
        </row>
        <row r="32460">
          <cell r="A32460" t="str">
            <v>Szuhakálló M</v>
          </cell>
          <cell r="B32460" t="str">
            <v>48.28518484</v>
          </cell>
          <cell r="C32460" t="str">
            <v>20.65044579</v>
          </cell>
          <cell r="D32460" t="str">
            <v>48.28518484, 20.65044579</v>
          </cell>
          <cell r="E32460" t="str">
            <v>Borsod-Abaúj-Zemplén</v>
          </cell>
          <cell r="F32460" t="str">
            <v>Szuhakálló, Dózsa György út 13</v>
          </cell>
          <cell r="G32460" t="str">
            <v>Posta épületben bejárat a jobb oldalán lévő kapun keresztül.</v>
          </cell>
          <cell r="I32460" t="str">
            <v>46, 47, 48 primer egységkulcs + belépőkártyás riasztó</v>
          </cell>
          <cell r="K32460" t="str">
            <v>Magyar Telekom Nyrt.</v>
          </cell>
        </row>
        <row r="32461">
          <cell r="A32461" t="str">
            <v>Szuhakálló N</v>
          </cell>
          <cell r="D32461" t="str">
            <v xml:space="preserve">, </v>
          </cell>
          <cell r="E32461" t="str">
            <v>Borsod-Abaúj-Zemplén</v>
          </cell>
          <cell r="F32461" t="str">
            <v>Szuhakálló, Kossuth Lajos út 4</v>
          </cell>
        </row>
        <row r="32462">
          <cell r="A32462" t="str">
            <v>Szuhakálló O</v>
          </cell>
          <cell r="D32462" t="str">
            <v xml:space="preserve">, </v>
          </cell>
          <cell r="E32462" t="str">
            <v>Borsod-Abaúj-Zemplén</v>
          </cell>
          <cell r="F32462" t="str">
            <v>Szuhakálló, Bajcsy-Zsilinszky út 47</v>
          </cell>
        </row>
        <row r="32463">
          <cell r="A32463" t="str">
            <v>Szuhogy M</v>
          </cell>
          <cell r="D32463" t="str">
            <v xml:space="preserve">, </v>
          </cell>
          <cell r="E32463" t="str">
            <v>Borsod-Abaúj-Zemplén</v>
          </cell>
          <cell r="F32463" t="str">
            <v>Szuhogy, József Attila utca 29/B</v>
          </cell>
          <cell r="G32463" t="str">
            <v>Út mellett kültéri szekrény</v>
          </cell>
          <cell r="I32463" t="str">
            <v>MUX egységkulcs Ózd portán</v>
          </cell>
          <cell r="J32463" t="str">
            <v>LL</v>
          </cell>
          <cell r="K32463" t="str">
            <v>Magyar Telekom Nyrt.</v>
          </cell>
        </row>
        <row r="32464">
          <cell r="A32464" t="str">
            <v>Szuhogy N</v>
          </cell>
          <cell r="D32464" t="str">
            <v xml:space="preserve">, </v>
          </cell>
          <cell r="E32464" t="str">
            <v>Borsod-Abaúj-Zemplén</v>
          </cell>
          <cell r="F32464" t="str">
            <v>Szuhogy, Rákóczi Ferenc utca 8</v>
          </cell>
        </row>
        <row r="32465">
          <cell r="A32465" t="str">
            <v>Szulok 1</v>
          </cell>
          <cell r="D32465" t="str">
            <v xml:space="preserve">, </v>
          </cell>
          <cell r="E32465" t="str">
            <v>Somogy</v>
          </cell>
          <cell r="F32465" t="str">
            <v>Szulok, vízmű 539 hrsz</v>
          </cell>
          <cell r="G32465" t="str">
            <v>Homokszengyörgy felől érkezve, át a falun. A templomnál vagy egy másik keresztutcánál jobbra be, majd balra a főúttal párhuzamos első utcába. Ezen előre a vízműig.</v>
          </cell>
          <cell r="H32465" t="str">
            <v>Verkmann Attila, 82-719-175 vagy Verkmann György 82-719-127</v>
          </cell>
          <cell r="I32465" t="str">
            <v>A kapun és a hidroglóbuszon is T-Mobile lakat.</v>
          </cell>
          <cell r="J32465" t="str">
            <v>LTE800;RE</v>
          </cell>
          <cell r="K32465" t="str">
            <v xml:space="preserve">Dunántúli Regionális Vízmű Rt. </v>
          </cell>
        </row>
        <row r="32466">
          <cell r="A32466" t="str">
            <v>Szulok M</v>
          </cell>
          <cell r="B32466" t="str">
            <v>46.3140</v>
          </cell>
          <cell r="C32466" t="str">
            <v>17.33156</v>
          </cell>
          <cell r="D32466" t="str">
            <v>46.3140, 17.33156</v>
          </cell>
          <cell r="E32466" t="str">
            <v>Somogy</v>
          </cell>
          <cell r="F32466" t="str">
            <v>Szulok, Béke utca 415 hrsz</v>
          </cell>
          <cell r="J32466" t="str">
            <v>MI</v>
          </cell>
        </row>
        <row r="32467">
          <cell r="A32467" t="str">
            <v>Szulok N</v>
          </cell>
          <cell r="D32467" t="str">
            <v xml:space="preserve">, </v>
          </cell>
          <cell r="E32467" t="str">
            <v>Somogy</v>
          </cell>
          <cell r="F32467" t="str">
            <v>Szulok, Sallai utca 1</v>
          </cell>
        </row>
        <row r="32468">
          <cell r="A32468" t="str">
            <v>Szulok O</v>
          </cell>
          <cell r="D32468" t="str">
            <v xml:space="preserve">, </v>
          </cell>
          <cell r="E32468" t="str">
            <v>Somogy</v>
          </cell>
          <cell r="F32468" t="str">
            <v>Szulok, Dózsa utca 14</v>
          </cell>
        </row>
        <row r="32469">
          <cell r="A32469" t="str">
            <v>Szurdok u M</v>
          </cell>
          <cell r="B32469" t="str">
            <v>47.46570222</v>
          </cell>
          <cell r="C32469" t="str">
            <v>19.00750019</v>
          </cell>
          <cell r="D32469" t="str">
            <v>47.46570222, 19.00750019</v>
          </cell>
          <cell r="E32469" t="str">
            <v>Pest</v>
          </cell>
          <cell r="F32469" t="str">
            <v>XI Budapest, Szurdok utca 1</v>
          </cell>
          <cell r="K32469" t="str">
            <v>Magyar Telekom Nyrt.</v>
          </cell>
        </row>
        <row r="32470">
          <cell r="A32470" t="str">
            <v>Szurdokpüspöki 1</v>
          </cell>
          <cell r="B32470" t="str">
            <v>47.86249734</v>
          </cell>
          <cell r="C32470" t="str">
            <v>19.68912816</v>
          </cell>
          <cell r="D32470" t="str">
            <v>47.86249734, 19.68912816</v>
          </cell>
          <cell r="E32470" t="str">
            <v>Nógrád</v>
          </cell>
          <cell r="F32470" t="str">
            <v>Szurdokpüspöki, Kossuth utca 230 hrsz</v>
          </cell>
          <cell r="G32470" t="str">
            <v>Budapest felől M3-ason Hatvanig (55 km-es  kőig), majd lehajtani 21. sz. útra Salgótarján felé, majd 19 km után jobbra Szurdokpüspöki felé. Szurdokpüspökire beérve balra fordulni a Szabadság útra, majd 1 km múlva ráhajtani, balra tartva a Kossuth utcára.</v>
          </cell>
          <cell r="H32470" t="str">
            <v>Pintér Miklós Ervin 06 32 473-570, 06/30 517-1775: szphivatal@gmail.com</v>
          </cell>
          <cell r="I32470" t="str">
            <v>kerítés, egységlakattal</v>
          </cell>
          <cell r="J32470" t="str">
            <v>BS;LTE800;MI</v>
          </cell>
          <cell r="K32470" t="str">
            <v>Tornóczky György</v>
          </cell>
        </row>
        <row r="32471">
          <cell r="A32471" t="str">
            <v>Szűcsi 1</v>
          </cell>
          <cell r="D32471" t="str">
            <v xml:space="preserve">, </v>
          </cell>
          <cell r="E32471" t="str">
            <v>Heves</v>
          </cell>
          <cell r="F32471" t="str">
            <v>Szűcsi, Petőfi Sándor utca 4</v>
          </cell>
          <cell r="K32471" t="str">
            <v>Magyar Telekom Nyrt.</v>
          </cell>
        </row>
        <row r="32472">
          <cell r="A32472" t="str">
            <v>Szűcsi 2</v>
          </cell>
          <cell r="D32472" t="str">
            <v xml:space="preserve">, </v>
          </cell>
          <cell r="E32472" t="str">
            <v>Heves</v>
          </cell>
          <cell r="F32472" t="str">
            <v>Szűcsi, Szabadság út 3</v>
          </cell>
          <cell r="K32472" t="str">
            <v>Magyar Telekom Nyrt.</v>
          </cell>
        </row>
        <row r="32473">
          <cell r="A32473" t="str">
            <v>Szűcsi 3</v>
          </cell>
          <cell r="D32473" t="str">
            <v xml:space="preserve">, </v>
          </cell>
          <cell r="E32473" t="str">
            <v>Heves</v>
          </cell>
          <cell r="F32473" t="str">
            <v>Szűcsi, külterület 053/162 hrsz</v>
          </cell>
          <cell r="J32473" t="str">
            <v>UBS900</v>
          </cell>
        </row>
        <row r="32474">
          <cell r="A32474" t="str">
            <v>Szűcsi M</v>
          </cell>
          <cell r="B32474" t="str">
            <v>47.80338197</v>
          </cell>
          <cell r="C32474" t="str">
            <v>19.76403724</v>
          </cell>
          <cell r="D32474" t="str">
            <v>47.80338197, 19.76403724</v>
          </cell>
          <cell r="E32474" t="str">
            <v>Heves</v>
          </cell>
          <cell r="F32474" t="str">
            <v>Szűcsi, Petőfi Sándor utca 12</v>
          </cell>
          <cell r="K32474" t="str">
            <v>Magyar Telekom Nyrt.</v>
          </cell>
        </row>
        <row r="32475">
          <cell r="A32475" t="str">
            <v>Szűcsi N</v>
          </cell>
          <cell r="D32475" t="str">
            <v xml:space="preserve">, </v>
          </cell>
          <cell r="E32475" t="str">
            <v>Heves</v>
          </cell>
          <cell r="F32475" t="str">
            <v>Szűcsi, Petőfi Sándor utca 18</v>
          </cell>
          <cell r="K32475" t="str">
            <v>Magyar Telekom Nyrt.</v>
          </cell>
        </row>
        <row r="32476">
          <cell r="A32476" t="str">
            <v>Szűcsi O</v>
          </cell>
          <cell r="B32476" t="str">
            <v>47.80653594</v>
          </cell>
          <cell r="C32476" t="str">
            <v>19.75867297</v>
          </cell>
          <cell r="D32476" t="str">
            <v>47.80653594, 19.75867297</v>
          </cell>
          <cell r="E32476" t="str">
            <v>Heves</v>
          </cell>
          <cell r="F32476" t="str">
            <v>Szűcsi, Petőfi Sándor utca 119</v>
          </cell>
          <cell r="K32476" t="str">
            <v>Magyar Telekom Nyrt.</v>
          </cell>
        </row>
        <row r="32477">
          <cell r="A32477" t="str">
            <v>Szűcsi P</v>
          </cell>
          <cell r="D32477" t="str">
            <v xml:space="preserve">, </v>
          </cell>
          <cell r="E32477" t="str">
            <v>Heves</v>
          </cell>
          <cell r="F32477" t="str">
            <v>Szűcsi, Petőfi Sándor utca 115</v>
          </cell>
        </row>
        <row r="32478">
          <cell r="A32478" t="str">
            <v>Szügy 1</v>
          </cell>
          <cell r="B32478" t="str">
            <v>48.03779125</v>
          </cell>
          <cell r="C32478" t="str">
            <v>19.32728163</v>
          </cell>
          <cell r="D32478" t="str">
            <v>48.03779125, 19.32728163</v>
          </cell>
          <cell r="E32478" t="str">
            <v>Nógrád</v>
          </cell>
          <cell r="F32478" t="str">
            <v>Szügy, Rákóczi út 57</v>
          </cell>
          <cell r="G32478" t="str">
            <v xml:space="preserve">Az M0-ás körgyűrűn menjünk el az M2 autóútig, majd térjünk rá és haladjunk Vác irányába. Vác után már a 2-es úton haladunk, menjünk ezen az úton Szendehelyen és Rétságon keresztül, utána a körforgalomból a második kihajtón menjünk ki Balassagyarmat felé a 22-es úton. Ezen az úton haladjunk, menjünk át Érsekvadkerten, majd a körforgalomtól számított 20 km után megérkezünk Balassagyarmatra. Menjünk további 2,5 km-t, majd az útjelző táblánál forduljunk jobbra Szügy felé. Ezen az úton menjünk el Szügy településig, majd Szügyre beérve az első lehetőségnél forduljunk balra a Rákóczi utcába. Nagyjából 600 méter után bal kéz felől áll a templom
</v>
          </cell>
          <cell r="H32478" t="str">
            <v xml:space="preserve">Blatniczky János Dániel :Lelkész elérhetőségi idő 8-17h
cím 2699 Szügy, Rákóczi u. 55. e-mail blatnicz@freemail.hu tel.: 20/8242-856
telefonszám +36-35/ 344-319 
mobil szám +36-20/ 824-285
</v>
          </cell>
          <cell r="I32478" t="str">
            <v>A bejutás telefonon történt előzetes megbeszélés alapján lehetséges 70/3321-837
Villanyóra a 16D szekrény kulcsával nyílik, abban van a torony ajtókulcsa</v>
          </cell>
          <cell r="J32478" t="str">
            <v>BS;UBS2100;LTE800;LL</v>
          </cell>
          <cell r="K32478" t="str">
            <v>Szügy Evangélikus Egyházközség</v>
          </cell>
        </row>
        <row r="32479">
          <cell r="A32479" t="str">
            <v>Szügy Arany M</v>
          </cell>
          <cell r="D32479" t="str">
            <v xml:space="preserve">, </v>
          </cell>
          <cell r="E32479" t="str">
            <v>Nógrád</v>
          </cell>
          <cell r="F32479" t="str">
            <v>Szügy, Arany János út 35</v>
          </cell>
          <cell r="K32479" t="str">
            <v>Magyar Telekom Nyrt.</v>
          </cell>
        </row>
        <row r="32480">
          <cell r="A32480" t="str">
            <v>Szügy Arany N</v>
          </cell>
          <cell r="D32480" t="str">
            <v xml:space="preserve">, </v>
          </cell>
          <cell r="E32480" t="str">
            <v>Nógrád</v>
          </cell>
          <cell r="F32480" t="str">
            <v>Szügy, Arany János út 23-25</v>
          </cell>
          <cell r="K32480" t="str">
            <v>Magyar Telekom Nyrt.</v>
          </cell>
        </row>
        <row r="32481">
          <cell r="A32481" t="str">
            <v>Szügy Béke M</v>
          </cell>
          <cell r="D32481" t="str">
            <v xml:space="preserve">, </v>
          </cell>
          <cell r="E32481" t="str">
            <v>Nógrád</v>
          </cell>
          <cell r="F32481" t="str">
            <v>Szügy, Béke út 5</v>
          </cell>
        </row>
        <row r="32482">
          <cell r="A32482" t="str">
            <v>Szügy Delphi 1</v>
          </cell>
          <cell r="D32482" t="str">
            <v xml:space="preserve">, </v>
          </cell>
          <cell r="E32482" t="str">
            <v>Nógrád</v>
          </cell>
          <cell r="F32482" t="str">
            <v>Szügy, Szügyi út</v>
          </cell>
          <cell r="G32482" t="str">
            <v xml:space="preserve">Bgyaról szügy felé a várost elhagyva 500m balra a gyár. Balassagyarmat, Szűgyi út 1, Delphi Automotive. A beltéri Hoffer Krisztián irodája mögött a szerverben. Kültéri a tetőn. Megközelítés csak kísérettel. </v>
          </cell>
          <cell r="H32482" t="str">
            <v xml:space="preserve">Ádám Gábor 06-30-387-5389
Helyben Hoffer Krisztián: +3635502192,; Gáspár Gábor:+36303269559 </v>
          </cell>
          <cell r="I32482" t="str">
            <v xml:space="preserve">Telefonos megbeszélés alapján. A portaszolgálatnál be kell jelentkezni és utána ők fognak eligazítani. A szerver helységbe csak akkor lehet bejutni, ha van bent informatikus. </v>
          </cell>
          <cell r="J32482" t="str">
            <v>MI;KR</v>
          </cell>
          <cell r="K32482" t="str">
            <v>Dobán Ferenc</v>
          </cell>
        </row>
        <row r="32483">
          <cell r="A32483" t="str">
            <v>Szügy Hársfa 1</v>
          </cell>
          <cell r="B32483" t="str">
            <v>48.04378251</v>
          </cell>
          <cell r="C32483" t="str">
            <v>19.3188646</v>
          </cell>
          <cell r="D32483" t="str">
            <v>48.04378251, 19.3188646</v>
          </cell>
          <cell r="E32483" t="str">
            <v>Nógrád</v>
          </cell>
          <cell r="F32483" t="str">
            <v>Szügy, Hársfasor 3</v>
          </cell>
          <cell r="G32483" t="str">
            <v>Balassagyarmattól Szügy felé tábla jelzi, kb 1 km Balassagyarmatról.
Beltéri a bejárati épület szerver szobájában. Kültéri a porta felett a tetőn. Megközelítéséhez 5M-es létra kell. Elvileg tudnak létrát biztosítani de indulás előtt érdemes a helyiekkel egyeztetni.</v>
          </cell>
          <cell r="H32483" t="str">
            <v xml:space="preserve">Helyben: Bablena Norbert 06-35-545-114 (munkaidőben) Mobil: 06-30-821-0970  Grolyó Péter 06-35-545-226 (munkaidőben) Mobil: 06-30-821-8217
Vácon: Villányi Péter 06-37-500-444
</v>
          </cell>
          <cell r="J32483" t="str">
            <v>MI;KR</v>
          </cell>
        </row>
        <row r="32484">
          <cell r="A32484" t="str">
            <v>Szügy Hársfa M</v>
          </cell>
          <cell r="D32484" t="str">
            <v xml:space="preserve">, </v>
          </cell>
          <cell r="E32484" t="str">
            <v>Nógrád</v>
          </cell>
          <cell r="F32484" t="str">
            <v>Szügy, Hársfasor 1</v>
          </cell>
          <cell r="K32484" t="str">
            <v>Magyar Telekom Nyrt.</v>
          </cell>
        </row>
        <row r="32485">
          <cell r="A32485" t="str">
            <v>Szügy Hunyadi 1</v>
          </cell>
          <cell r="D32485" t="str">
            <v xml:space="preserve">, </v>
          </cell>
          <cell r="E32485" t="str">
            <v>Nógrád</v>
          </cell>
          <cell r="F32485" t="str">
            <v>Szügy, Hunyadi út 28</v>
          </cell>
          <cell r="G32485" t="str">
            <v>beérve a faluba az első utcán jobbra majd végig a szűk kerítéseken túl</v>
          </cell>
          <cell r="H32485" t="str">
            <v>Kovács János
30/9621674
35/500-384</v>
          </cell>
          <cell r="J32485" t="str">
            <v>KR</v>
          </cell>
        </row>
        <row r="32486">
          <cell r="A32486" t="str">
            <v>Szügy Kosssuth 8</v>
          </cell>
          <cell r="D32486" t="str">
            <v xml:space="preserve">, </v>
          </cell>
          <cell r="E32486" t="str">
            <v>Nógrád</v>
          </cell>
          <cell r="F32486" t="str">
            <v>Szügy, Kossuth Lajos út 8</v>
          </cell>
          <cell r="G32486" t="str">
            <v>Cím alapján</v>
          </cell>
          <cell r="H32486" t="str">
            <v>Dr. Major Árpád
306555213
35/344032</v>
          </cell>
        </row>
        <row r="32487">
          <cell r="A32487" t="str">
            <v>Szügy M</v>
          </cell>
          <cell r="B32487" t="str">
            <v>48.03736662</v>
          </cell>
          <cell r="C32487" t="str">
            <v>19.32809734</v>
          </cell>
          <cell r="D32487" t="str">
            <v>48.03736662, 19.32809734</v>
          </cell>
          <cell r="E32487" t="str">
            <v>Nógrád</v>
          </cell>
          <cell r="F32487" t="str">
            <v>Szügy, Kossuth Lajos út 2</v>
          </cell>
          <cell r="K32487" t="str">
            <v>Magyar Telekom Nyrt.</v>
          </cell>
        </row>
        <row r="32488">
          <cell r="A32488" t="str">
            <v>Szügy PARAT 1</v>
          </cell>
          <cell r="B32488" t="str">
            <v>48.04911464</v>
          </cell>
          <cell r="C32488" t="str">
            <v>19.31134099</v>
          </cell>
          <cell r="D32488" t="str">
            <v>48.04911464, 19.31134099</v>
          </cell>
          <cell r="E32488" t="str">
            <v>Szabolcs-Szatmár-Bereg</v>
          </cell>
          <cell r="F32488" t="str">
            <v>Szügy, Balassagyarmati út 826 hrsz</v>
          </cell>
          <cell r="G32488" t="str">
            <v xml:space="preserve">Szügyről Balassagyarmat felé balra új építésű gyártelep utcaszám nélkül. Szügy PARAT Balassagyarmati út 1,PARAT Ungarn Kft.A beltéri meglévő rack szekrénybe került elhelyezésre.Az antenna 2.5 m-es lapostetős tartóra lett elhelyezve.Megközelítése az épület hátsó oldalán található hátkosaras létrán lehetséges. </v>
          </cell>
          <cell r="H32488" t="str">
            <v>Lantos Csaba +3630-985-1325</v>
          </cell>
          <cell r="J32488" t="str">
            <v>MI</v>
          </cell>
        </row>
        <row r="32489">
          <cell r="A32489" t="str">
            <v>Szügy Rákóczi M</v>
          </cell>
          <cell r="D32489" t="str">
            <v xml:space="preserve">, </v>
          </cell>
          <cell r="E32489" t="str">
            <v>Nógrád</v>
          </cell>
          <cell r="F32489" t="str">
            <v>Szügy, Rákóczi út 68</v>
          </cell>
          <cell r="K32489" t="str">
            <v>Magyar Telekom Nyrt.</v>
          </cell>
        </row>
        <row r="32490">
          <cell r="A32490" t="str">
            <v>Szügy Rákóczi N</v>
          </cell>
          <cell r="D32490" t="str">
            <v xml:space="preserve">, </v>
          </cell>
          <cell r="E32490" t="str">
            <v>Nógrád</v>
          </cell>
          <cell r="F32490" t="str">
            <v>Szügy, Rákóczi út 99</v>
          </cell>
        </row>
        <row r="32491">
          <cell r="A32491" t="str">
            <v>Szűr 1</v>
          </cell>
          <cell r="D32491" t="str">
            <v xml:space="preserve">, </v>
          </cell>
          <cell r="E32491" t="str">
            <v>Baranya</v>
          </cell>
          <cell r="F32491" t="str">
            <v>Szűr, Kossuth Lajos utca 69</v>
          </cell>
          <cell r="K32491" t="str">
            <v>Magyar Telekom Nyrt.</v>
          </cell>
        </row>
        <row r="32492">
          <cell r="A32492" t="str">
            <v>Szűr 2</v>
          </cell>
          <cell r="D32492" t="str">
            <v xml:space="preserve">, </v>
          </cell>
          <cell r="E32492" t="str">
            <v>Baranya</v>
          </cell>
          <cell r="F32492" t="str">
            <v>Szűr, Kossuth Lajos utca 161/3 hrsz</v>
          </cell>
        </row>
        <row r="32493">
          <cell r="A32493" t="str">
            <v>Szűr 3</v>
          </cell>
          <cell r="D32493" t="str">
            <v xml:space="preserve">, </v>
          </cell>
          <cell r="E32493" t="str">
            <v>Baranya</v>
          </cell>
          <cell r="F32493" t="str">
            <v>Szűr, Kossuth Lajos utca 54</v>
          </cell>
        </row>
        <row r="32494">
          <cell r="A32494" t="str">
            <v>Szüret u M</v>
          </cell>
          <cell r="D32494" t="str">
            <v xml:space="preserve">, </v>
          </cell>
          <cell r="E32494" t="str">
            <v>Pest</v>
          </cell>
          <cell r="F32494" t="str">
            <v>XI Budapest, Szüret utca 15</v>
          </cell>
          <cell r="K32494" t="str">
            <v>Magyar Telekom Nyrt.</v>
          </cell>
        </row>
        <row r="32495">
          <cell r="A32495" t="str">
            <v>Szüret u N</v>
          </cell>
          <cell r="D32495" t="str">
            <v xml:space="preserve">, </v>
          </cell>
          <cell r="E32495" t="str">
            <v>Pest</v>
          </cell>
          <cell r="F32495" t="str">
            <v>XI Budapest, Szüret utca 25</v>
          </cell>
          <cell r="G32495" t="str">
            <v>GTS:Az ant. elhelyezkedés, tipus: sátortetőn 30-as ant. a műhold vevő ant. tartójára szerelve...
 -A beltéri tipusa, kapacitása, frekisáv, kifejtés, ID cím: NEC NEO, 100M,32QAM, 38G, a node és üfi oldalon nincsenek kifejtők
 -A beltéri elhelyezkedés: legfelső emelet, szerver szoba, rack szekrény alsó részében
 -Végpont elhelyezkedés: u.o.</v>
          </cell>
          <cell r="H32495" t="str">
            <v>Kontakt név: Földesi Márk inform. ( mark.foldesi@ szimebody.com )
 -Telefon sz.: 70-378-4476</v>
          </cell>
        </row>
        <row r="32496">
          <cell r="A32496" t="str">
            <v>Szürkebegy u M</v>
          </cell>
          <cell r="D32496" t="str">
            <v xml:space="preserve">, </v>
          </cell>
          <cell r="E32496" t="str">
            <v>Pest</v>
          </cell>
          <cell r="F32496" t="str">
            <v>XVII Budapest, Szürkebegy utca 7</v>
          </cell>
          <cell r="K32496" t="str">
            <v>Magyar Telekom Nyrt.</v>
          </cell>
        </row>
        <row r="32497">
          <cell r="A32497" t="str">
            <v>Szűz u 1</v>
          </cell>
          <cell r="B32497" t="str">
            <v>47.49027959</v>
          </cell>
          <cell r="C32497" t="str">
            <v>19.07781601</v>
          </cell>
          <cell r="D32497" t="str">
            <v>47.49027959, 19.07781601</v>
          </cell>
          <cell r="E32497" t="str">
            <v>Pest</v>
          </cell>
          <cell r="F32497" t="str">
            <v>VIII Budapest, Szűz utca 5</v>
          </cell>
        </row>
        <row r="32498">
          <cell r="A32498" t="str">
            <v>Tab 1</v>
          </cell>
          <cell r="B32498" t="str">
            <v>46.72030576</v>
          </cell>
          <cell r="C32498" t="str">
            <v>18.04777717</v>
          </cell>
          <cell r="D32498" t="str">
            <v>46.72030576, 18.04777717</v>
          </cell>
          <cell r="E32498" t="str">
            <v>Somogy</v>
          </cell>
          <cell r="F32498" t="str">
            <v>Tab, Csibehegy 2002 hrsz</v>
          </cell>
          <cell r="G32498" t="str">
            <v>Tab központjában Iregszemcse felé. A 13-as km tábla után 300m-el balra az út mellett torony konténerrel.</v>
          </cell>
          <cell r="H32498" t="str">
            <v>Magyar Telekom tulajdon</v>
          </cell>
          <cell r="I32498" t="str">
            <v>Egységlakat a kerítésen.</v>
          </cell>
          <cell r="J32498" t="str">
            <v>BS;LTE800;MI;LL</v>
          </cell>
          <cell r="K32498" t="str">
            <v>Tab Polgármesteri Hivatal</v>
          </cell>
        </row>
        <row r="32499">
          <cell r="A32499" t="str">
            <v>Tab 2</v>
          </cell>
          <cell r="B32499" t="str">
            <v>46.72741269</v>
          </cell>
          <cell r="C32499" t="str">
            <v>18.04670284</v>
          </cell>
          <cell r="D32499" t="str">
            <v>46.72741269, 18.04670284</v>
          </cell>
          <cell r="E32499" t="str">
            <v>Somogy</v>
          </cell>
          <cell r="F32499" t="str">
            <v>Tab, Szőlőhegy 2098/2 hrsz</v>
          </cell>
          <cell r="G32499" t="str">
            <v>Tab központjában Iregszemcse felé fordulni, majd a régi NMT állomáshoz vezető kis út után balra fordulni az aszfaltos útra, azon végig balra tartva, a gerincen haladni Tab felé, út végén az Antenna Hungária tornyán</v>
          </cell>
          <cell r="H32499" t="str">
            <v>Wittmer Tamás műszaki előadó T: /72/ 239-577, 539-577  Fax: /72/ 241-111
AH - Kunné Csilla: kunnecs@ahrt.hu</v>
          </cell>
          <cell r="I32499" t="str">
            <v>Belépés előtt és kilépés után minden alkalommal felhívni az OBF-t (Országos Biztonsági Felügyelőrendszer) 0670 332 4666!
Kerítéskapun sorbafűzött W-900 egységlakat, toronylétra lakattal lezárva az AH konténer oldalán.</v>
          </cell>
          <cell r="J32499" t="str">
            <v>TBS;BS;UBS2100;LTE800;MI</v>
          </cell>
          <cell r="K32499" t="str">
            <v>ANTENNA-HUNGÁRIA RT.</v>
          </cell>
        </row>
        <row r="32500">
          <cell r="A32500" t="str">
            <v>Tab 3</v>
          </cell>
          <cell r="D32500" t="str">
            <v xml:space="preserve">, </v>
          </cell>
          <cell r="E32500" t="str">
            <v>Somogy</v>
          </cell>
          <cell r="F32500" t="str">
            <v>Tab, Csaba puszta</v>
          </cell>
          <cell r="J32500" t="str">
            <v>KR</v>
          </cell>
          <cell r="K32500" t="str">
            <v xml:space="preserve"> N/A</v>
          </cell>
        </row>
        <row r="32501">
          <cell r="A32501" t="str">
            <v>Tab Kossuth 1</v>
          </cell>
          <cell r="D32501" t="str">
            <v xml:space="preserve">, </v>
          </cell>
          <cell r="E32501" t="str">
            <v>Somogy</v>
          </cell>
          <cell r="F32501" t="str">
            <v>Tab, Kossuth Lajos utca 107</v>
          </cell>
          <cell r="J32501" t="str">
            <v>TRD</v>
          </cell>
        </row>
        <row r="32502">
          <cell r="A32502" t="str">
            <v>Tab Kossuth 2</v>
          </cell>
          <cell r="B32502" t="str">
            <v>46.73179226</v>
          </cell>
          <cell r="C32502" t="str">
            <v>18.03331424</v>
          </cell>
          <cell r="D32502" t="str">
            <v>46.73179226, 18.03331424</v>
          </cell>
          <cell r="E32502" t="str">
            <v>Somogy</v>
          </cell>
          <cell r="F32502" t="str">
            <v>Tab, Kossuth Lajos utca 56</v>
          </cell>
        </row>
        <row r="32503">
          <cell r="A32503" t="str">
            <v>Tab Kossuth 3</v>
          </cell>
          <cell r="D32503" t="str">
            <v xml:space="preserve">, </v>
          </cell>
          <cell r="E32503" t="str">
            <v>Somogy</v>
          </cell>
          <cell r="F32503" t="str">
            <v>Tab, Kossuth Lajos utca 148</v>
          </cell>
        </row>
        <row r="32504">
          <cell r="A32504" t="str">
            <v>Tab Kossuth 4</v>
          </cell>
          <cell r="D32504" t="str">
            <v xml:space="preserve">, </v>
          </cell>
          <cell r="E32504" t="str">
            <v>Somogy</v>
          </cell>
          <cell r="F32504" t="str">
            <v>Tab, Kossuth Lajos utca 49</v>
          </cell>
        </row>
        <row r="32505">
          <cell r="A32505" t="str">
            <v>Tab Kossuth 5</v>
          </cell>
          <cell r="B32505" t="str">
            <v>46.73441064</v>
          </cell>
          <cell r="C32505" t="str">
            <v>18.03941481</v>
          </cell>
          <cell r="D32505" t="str">
            <v>46.73441064, 18.03941481</v>
          </cell>
          <cell r="E32505" t="str">
            <v>Somogy</v>
          </cell>
          <cell r="F32505" t="str">
            <v>Tab, Kossuth Lajos utca 2</v>
          </cell>
        </row>
        <row r="32506">
          <cell r="A32506" t="str">
            <v>Tab L</v>
          </cell>
          <cell r="D32506" t="str">
            <v xml:space="preserve">, </v>
          </cell>
          <cell r="E32506" t="str">
            <v>Somogy</v>
          </cell>
          <cell r="F32506" t="str">
            <v>Tab, Szent István utca 6</v>
          </cell>
          <cell r="K32506" t="str">
            <v>Magyar Telekom Nyrt.</v>
          </cell>
        </row>
        <row r="32507">
          <cell r="A32507" t="str">
            <v>Tab M</v>
          </cell>
          <cell r="B32507" t="str">
            <v>46.73450505</v>
          </cell>
          <cell r="C32507" t="str">
            <v>18.03586695</v>
          </cell>
          <cell r="D32507" t="str">
            <v>46.73450505, 18.03586695</v>
          </cell>
          <cell r="E32507" t="str">
            <v>Somogy</v>
          </cell>
          <cell r="F32507" t="str">
            <v>Tab, Kossuth Lajos utca 13</v>
          </cell>
          <cell r="K32507" t="str">
            <v>Magyar Telekom Nyrt.</v>
          </cell>
        </row>
        <row r="32508">
          <cell r="A32508" t="str">
            <v>Tab MOL 1</v>
          </cell>
          <cell r="D32508" t="str">
            <v xml:space="preserve">, </v>
          </cell>
          <cell r="E32508" t="str">
            <v>Somogy</v>
          </cell>
          <cell r="F32508" t="str">
            <v>Tab, 6511es út</v>
          </cell>
        </row>
        <row r="32509">
          <cell r="A32509" t="str">
            <v>Tab Munkás 1</v>
          </cell>
          <cell r="B32509" t="str">
            <v>46.73563839</v>
          </cell>
          <cell r="C32509" t="str">
            <v>18.04191726</v>
          </cell>
          <cell r="D32509" t="str">
            <v>46.73563839, 18.04191726</v>
          </cell>
          <cell r="E32509" t="str">
            <v>Somogy</v>
          </cell>
          <cell r="F32509" t="str">
            <v>Tab, Munkás utca 18</v>
          </cell>
        </row>
        <row r="32510">
          <cell r="A32510" t="str">
            <v>Tab Munkás 2</v>
          </cell>
          <cell r="D32510" t="str">
            <v xml:space="preserve">, </v>
          </cell>
          <cell r="E32510" t="str">
            <v>Somogy</v>
          </cell>
          <cell r="F32510" t="str">
            <v>Tab, Munkás utca 28</v>
          </cell>
          <cell r="G32510" t="str">
            <v>Cím alapján</v>
          </cell>
          <cell r="H32510" t="str">
            <v>Szabados Tibor  302883522</v>
          </cell>
        </row>
        <row r="32511">
          <cell r="A32511" t="str">
            <v>Tab N</v>
          </cell>
          <cell r="B32511" t="str">
            <v>46.73637675</v>
          </cell>
          <cell r="C32511" t="str">
            <v>18.0440233</v>
          </cell>
          <cell r="D32511" t="str">
            <v>46.73637675, 18.0440233</v>
          </cell>
          <cell r="E32511" t="str">
            <v>Somogy</v>
          </cell>
          <cell r="F32511" t="str">
            <v>Tab, Munkás utca 28</v>
          </cell>
          <cell r="H32511" t="str">
            <v>[KR] - Szabados Tibor  302883522</v>
          </cell>
          <cell r="J32511" t="str">
            <v>KR;UKR</v>
          </cell>
          <cell r="K32511" t="str">
            <v>Magyar Telekom Nyrt.</v>
          </cell>
        </row>
        <row r="32512">
          <cell r="A32512" t="str">
            <v>Tab O</v>
          </cell>
          <cell r="D32512" t="str">
            <v xml:space="preserve">, </v>
          </cell>
          <cell r="E32512" t="str">
            <v>Somogy</v>
          </cell>
          <cell r="F32512" t="str">
            <v>Tab, Kossuth Lajos utca 134</v>
          </cell>
          <cell r="K32512" t="str">
            <v>Magyar Telekom Nyrt.</v>
          </cell>
        </row>
        <row r="32513">
          <cell r="A32513" t="str">
            <v>Tab P</v>
          </cell>
          <cell r="B32513" t="str">
            <v>46.72934463</v>
          </cell>
          <cell r="C32513" t="str">
            <v>18.03224834</v>
          </cell>
          <cell r="D32513" t="str">
            <v>46.72934463, 18.03224834</v>
          </cell>
          <cell r="E32513" t="str">
            <v>Somogy</v>
          </cell>
          <cell r="F32513" t="str">
            <v>Tab, Kossuth Lajos utca 61</v>
          </cell>
          <cell r="K32513" t="str">
            <v>Magyar Telekom Nyrt.</v>
          </cell>
        </row>
        <row r="32514">
          <cell r="A32514" t="str">
            <v>Tab Q</v>
          </cell>
          <cell r="D32514" t="str">
            <v xml:space="preserve">, </v>
          </cell>
          <cell r="E32514" t="str">
            <v>Somogy</v>
          </cell>
          <cell r="F32514" t="str">
            <v>Tab, Kossuth Lajos utca 80</v>
          </cell>
          <cell r="K32514" t="str">
            <v>Magyar Telekom Nyrt.</v>
          </cell>
        </row>
        <row r="32515">
          <cell r="A32515" t="str">
            <v>Tab R</v>
          </cell>
          <cell r="D32515" t="str">
            <v xml:space="preserve">, </v>
          </cell>
          <cell r="E32515" t="str">
            <v>Somogy</v>
          </cell>
          <cell r="F32515" t="str">
            <v>Tab, Kossuth Lajos utca 86</v>
          </cell>
          <cell r="K32515" t="str">
            <v>Magyar Telekom Nyrt.</v>
          </cell>
        </row>
        <row r="32516">
          <cell r="A32516" t="str">
            <v>Tab S</v>
          </cell>
          <cell r="D32516" t="str">
            <v xml:space="preserve">, </v>
          </cell>
          <cell r="E32516" t="str">
            <v>Somogy</v>
          </cell>
          <cell r="F32516" t="str">
            <v>Tab, Kossuth Lajos utca 96</v>
          </cell>
          <cell r="K32516" t="str">
            <v>Magyar Telekom Nyrt.</v>
          </cell>
        </row>
        <row r="32517">
          <cell r="A32517" t="str">
            <v>Tab Vörösmarty 1</v>
          </cell>
          <cell r="D32517" t="str">
            <v xml:space="preserve">, </v>
          </cell>
          <cell r="E32517" t="str">
            <v>Somogy</v>
          </cell>
          <cell r="F32517" t="str">
            <v>Tab, Vörösmarty köz 3</v>
          </cell>
        </row>
        <row r="32518">
          <cell r="A32518" t="str">
            <v>Tabajd 1</v>
          </cell>
          <cell r="B32518" t="str">
            <v>47.39683806</v>
          </cell>
          <cell r="C32518" t="str">
            <v>18.62467614</v>
          </cell>
          <cell r="D32518" t="str">
            <v>47.39683806, 18.62467614</v>
          </cell>
          <cell r="E32518" t="str">
            <v>Fejér</v>
          </cell>
          <cell r="F32518" t="str">
            <v>Tabajd, külterület 0207/8 hrsz</v>
          </cell>
          <cell r="H32518" t="str">
            <v xml:space="preserve">"KEVE" Mezőgazdasági és Kereskedelmi Zrt., 8088 Tabajd, Központi major hrsz: 0207/8, képviseli: Szabadhegy Kristóf vezérigazgató
</v>
          </cell>
          <cell r="I32518" t="str">
            <v xml:space="preserve">Munkavégzés 7:00-16:00 időszakban lehetséges, portaszolgálaton ki- és bejelentkezés szükséges.
</v>
          </cell>
          <cell r="J32518" t="str">
            <v>BS;LTE800;LL</v>
          </cell>
        </row>
        <row r="32519">
          <cell r="A32519" t="str">
            <v>Tabajd M</v>
          </cell>
          <cell r="D32519" t="str">
            <v xml:space="preserve">, </v>
          </cell>
          <cell r="E32519" t="str">
            <v>Fejér</v>
          </cell>
          <cell r="F32519" t="str">
            <v>Tabajd, Kossuth utca 43</v>
          </cell>
          <cell r="K32519" t="str">
            <v>Magyar Telekom Nyrt.</v>
          </cell>
        </row>
        <row r="32520">
          <cell r="A32520" t="str">
            <v>Tabajd N</v>
          </cell>
          <cell r="D32520" t="str">
            <v xml:space="preserve">, </v>
          </cell>
          <cell r="E32520" t="str">
            <v>Fejér</v>
          </cell>
          <cell r="F32520" t="str">
            <v>Tabajd, Dózsa György utca 1</v>
          </cell>
          <cell r="J32520" t="str">
            <v>LL</v>
          </cell>
          <cell r="K32520" t="str">
            <v>Magyar Telekom Nyrt.</v>
          </cell>
        </row>
        <row r="32521">
          <cell r="A32521" t="str">
            <v>Tabdi 1</v>
          </cell>
          <cell r="B32521" t="str">
            <v>46.68542323</v>
          </cell>
          <cell r="C32521" t="str">
            <v>19.30930128</v>
          </cell>
          <cell r="D32521" t="str">
            <v>46.68542323, 19.30930128</v>
          </cell>
          <cell r="E32521" t="str">
            <v>Bács-Kiskun</v>
          </cell>
          <cell r="F32521" t="str">
            <v>Tabdi, belterület 402/2 hrsz</v>
          </cell>
          <cell r="G32521" t="str">
            <v>Kecskemétről Dunaföldvár felé az 52-es úton, majd balra Izsák felé. Izsák központjából balra Kiskőrös felé, majd Páhi utám Akasztó felé, ezen az úton az első falu.</v>
          </cell>
          <cell r="H32521" t="str">
            <v>Polgármester elérhetőség 8-16h-ig Cím : 6222 csengőd, kossuth u. 9. tel: Matusik Gábor: 20/4053-563 +3678/310246, fax: +3678/310-277, vagy Nagy Tamás ( Kőrösvíz) Üzemvezető elérhetőség 8-17h cím: Kiskőrös Dózsa Gy. út 43. tel: +3678/312-077</v>
          </cell>
          <cell r="I32521" t="str">
            <v>Matusik Gábor úrral egyeztetve ( a faluban lakik, közel a toronyhoz): 20/4053-563  A falu közepén a templom melleti iskola hátsó udvara mellett víztorony. Bejutás csak a vízműkezelővel  Tabdi, Rózsa u. 19.</v>
          </cell>
          <cell r="J32521" t="str">
            <v>BS;LTE800;MI</v>
          </cell>
          <cell r="K32521" t="str">
            <v>Kollarik László</v>
          </cell>
        </row>
        <row r="32522">
          <cell r="A32522" t="str">
            <v>Tabdi 2</v>
          </cell>
          <cell r="D32522" t="str">
            <v xml:space="preserve">, </v>
          </cell>
          <cell r="E32522" t="str">
            <v>Bács-Kiskun</v>
          </cell>
          <cell r="F32522" t="str">
            <v>Tabdi, Nagy Mihály utca 12</v>
          </cell>
          <cell r="G32522" t="str">
            <v>Faluba beérve a Tabdi tábla után  közvetlen balra a betonút végéig. Kiss és társa borászat.</v>
          </cell>
          <cell r="H32522" t="str">
            <v>0630/8205091 Csővdi János.</v>
          </cell>
          <cell r="I32522" t="str">
            <v>Portaszolgálat.</v>
          </cell>
          <cell r="J32522" t="str">
            <v>KR</v>
          </cell>
          <cell r="K32522" t="str">
            <v>Kurdi Gábor</v>
          </cell>
        </row>
        <row r="32523">
          <cell r="A32523" t="str">
            <v>Tabdi M</v>
          </cell>
          <cell r="B32523" t="str">
            <v>46.68427121</v>
          </cell>
          <cell r="C32523" t="str">
            <v>19.30953099</v>
          </cell>
          <cell r="D32523" t="str">
            <v>46.68427121, 19.30953099</v>
          </cell>
          <cell r="E32523" t="str">
            <v>Bács-Kiskun</v>
          </cell>
          <cell r="F32523" t="str">
            <v>Tabdi, Baross Gábor utca</v>
          </cell>
          <cell r="G32523" t="str">
            <v>Az utcában a bal oldalon BHG-s AR konténer</v>
          </cell>
          <cell r="I32523" t="str">
            <v>180 CG 11 egységkulcs</v>
          </cell>
          <cell r="J32523" t="str">
            <v>MI</v>
          </cell>
          <cell r="K32523" t="str">
            <v>Magyar Telekom Nyrt.</v>
          </cell>
        </row>
        <row r="32524">
          <cell r="A32524" t="str">
            <v>Tabdi Vasút 1</v>
          </cell>
          <cell r="D32524" t="str">
            <v xml:space="preserve">, </v>
          </cell>
          <cell r="E32524" t="str">
            <v>Somogy</v>
          </cell>
          <cell r="F32524" t="str">
            <v>Tab, Vasút utca 3</v>
          </cell>
          <cell r="G32524" t="str">
            <v>GTS:GTS Társszolgáltatói vonak (Telekom) a berendezések a hálózati eszközöknél.</v>
          </cell>
          <cell r="H32524" t="str">
            <v>Látos Tibor, 20/981-6620</v>
          </cell>
        </row>
        <row r="32525">
          <cell r="A32525" t="str">
            <v>Táblás u M</v>
          </cell>
          <cell r="B32525" t="str">
            <v>47.4564585</v>
          </cell>
          <cell r="C32525" t="str">
            <v>19.10344643</v>
          </cell>
          <cell r="D32525" t="str">
            <v>47.4564585, 19.10344643</v>
          </cell>
          <cell r="E32525" t="str">
            <v>Pest</v>
          </cell>
          <cell r="F32525" t="str">
            <v>IX Budapest, Táblás utca 39</v>
          </cell>
          <cell r="G32525" t="str">
            <v>GTS:Az ant. elhelyezkedés: lapostető. A beltéri elhelyezkedés: szerver</v>
          </cell>
          <cell r="H32525" t="str">
            <v>Vargha András andras.vargha@diatron.com +3614369800</v>
          </cell>
          <cell r="J32525" t="str">
            <v>MI</v>
          </cell>
          <cell r="K32525" t="str">
            <v>Magyar Telekom Nyrt.</v>
          </cell>
        </row>
        <row r="32526">
          <cell r="A32526" t="str">
            <v>Táblás u N</v>
          </cell>
          <cell r="B32526" t="str">
            <v>47.45742086</v>
          </cell>
          <cell r="C32526" t="str">
            <v>19.10365963</v>
          </cell>
          <cell r="D32526" t="str">
            <v>47.45742086, 19.10365963</v>
          </cell>
          <cell r="E32526" t="str">
            <v>Pest</v>
          </cell>
          <cell r="F32526" t="str">
            <v>IX Budapest, Táblás utca 36-38</v>
          </cell>
          <cell r="G32526" t="str">
            <v>GTS:Az ant. elhelyezkedés: lapostető, az épület hátulján van tűzlétra, ami nincs lezárva.
A beltéri elhelyezkedés: ügyfél raktárcsarnok, lépcső alatti rackben. A sorompós bejáraton áthaladva,  jobb kéz felé eső épület utolsó kamionbeállójánál van az ügyfél.</v>
          </cell>
          <cell r="H32526" t="str">
            <v>Faludi Gábor: +36309141647
falu@fifts.hu</v>
          </cell>
          <cell r="J32526" t="str">
            <v>MI</v>
          </cell>
          <cell r="K32526" t="str">
            <v>Magyar Telekom Nyrt.</v>
          </cell>
        </row>
        <row r="32527">
          <cell r="A32527" t="str">
            <v>Táblás u O</v>
          </cell>
          <cell r="D32527" t="str">
            <v xml:space="preserve">, </v>
          </cell>
          <cell r="E32527" t="str">
            <v>Pest</v>
          </cell>
          <cell r="F32527" t="str">
            <v>IX Budapest, Táblás utca 34</v>
          </cell>
        </row>
        <row r="32528">
          <cell r="A32528" t="str">
            <v>Táblás u P</v>
          </cell>
          <cell r="D32528" t="str">
            <v xml:space="preserve">, </v>
          </cell>
          <cell r="E32528" t="str">
            <v>Pest</v>
          </cell>
          <cell r="F32528" t="str">
            <v>IX Budapest, Táblás utca 30</v>
          </cell>
          <cell r="G32528" t="str">
            <v>GTS:Beltéri az 1.emeleten a szerverszobában, az antenna sátortetőn.</v>
          </cell>
          <cell r="H32528" t="str">
            <v>Boda László: 06302265020</v>
          </cell>
          <cell r="J32528" t="str">
            <v>MI</v>
          </cell>
        </row>
        <row r="32529">
          <cell r="A32529" t="str">
            <v>Táborfalva 1</v>
          </cell>
          <cell r="D32529" t="str">
            <v xml:space="preserve">, </v>
          </cell>
          <cell r="E32529" t="str">
            <v>Pest</v>
          </cell>
          <cell r="F32529" t="str">
            <v>Táborfalva, Arany János út</v>
          </cell>
          <cell r="G32529" t="str">
            <v xml:space="preserve">Bp-ről  M5-ön Táborfalva felé jobbra. Az első aszfaltos útnál balra , majd tovább egyenesen az Arany János utcáig. Ott jobbra tovább a toronyig. </v>
          </cell>
          <cell r="H32529" t="str">
            <v>Tóth Bertalan  polg. mester 29/ 382-681, Béke MgTsz. Bodzsár Pál elnök tel.: 24/ 366-512, 366-912</v>
          </cell>
          <cell r="I32529" t="str">
            <v>Egységlakat a kerítésen.</v>
          </cell>
          <cell r="K32529" t="str">
            <v>Magyar Telekom Nyrt. Mobil Szolgáltatások Üzletág</v>
          </cell>
        </row>
        <row r="32530">
          <cell r="A32530" t="str">
            <v>Táborfalva 2</v>
          </cell>
          <cell r="D32530" t="str">
            <v xml:space="preserve">, </v>
          </cell>
          <cell r="E32530" t="str">
            <v>Pest</v>
          </cell>
          <cell r="F32530" t="str">
            <v>Táborfalva, Tarcsay út 32</v>
          </cell>
          <cell r="G32530" t="str">
            <v>az 50-esen Tábrfalvára beérve a vasúti átkelő után közvetlenül jobbra majd kb. 1km utánbalra a HM telephelyén lévő ac. Torony</v>
          </cell>
          <cell r="H32530" t="str">
            <v>tel: központ: 29-382-012 /5120-as mellék, Vargáné Barabás Eszter: 06-1/401-2300 Központ: +36-1/236-5100</v>
          </cell>
          <cell r="I32530" t="str">
            <v>Belépési engedély kérelem alapján, engedélyeztetés átfutása kb. 5 munkanap!    (0-24 órás portaszolgálat, ők kiadják a kulcsot, illetve kíséretet biztosítanak a helyszínre. )</v>
          </cell>
          <cell r="J32530" t="str">
            <v>RE</v>
          </cell>
          <cell r="K32530" t="str">
            <v>Magyar Honvédség</v>
          </cell>
        </row>
        <row r="32531">
          <cell r="A32531" t="str">
            <v>Táborfalva 3</v>
          </cell>
          <cell r="D32531" t="str">
            <v xml:space="preserve">, </v>
          </cell>
          <cell r="E32531" t="str">
            <v>Pest</v>
          </cell>
          <cell r="F32531" t="str">
            <v>Táborfalva, Patonai dűlő 161/3 hrsz</v>
          </cell>
        </row>
        <row r="32532">
          <cell r="A32532" t="str">
            <v>Táborfalva 4</v>
          </cell>
          <cell r="B32532" t="str">
            <v>47.10386474</v>
          </cell>
          <cell r="C32532" t="str">
            <v>19.48167064</v>
          </cell>
          <cell r="D32532" t="str">
            <v>47.10386474, 19.48167064</v>
          </cell>
          <cell r="E32532" t="str">
            <v>Pest</v>
          </cell>
          <cell r="F32532" t="str">
            <v>Táborfalva, Iskola utca 1</v>
          </cell>
          <cell r="G32532" t="str">
            <v>Község belterületén hidroglóbusz, előzetes egyeztetés szükséges, Iskola utca 1</v>
          </cell>
          <cell r="H32532" t="str">
            <v>Tóth Bertalan polgármester - 06/29-382-028, DAKÖV vízmű Szakács József 20/929-3217</v>
          </cell>
          <cell r="I32532" t="str">
            <v>DAKÖV vízmű Szakács József 20/929-3217, helyben van egy iroda, de előzetes egyeztetés szüksége+helyszínen egy belépési adatlap</v>
          </cell>
          <cell r="J32532" t="str">
            <v>BS;UBS900;LTE800;MI</v>
          </cell>
        </row>
        <row r="32533">
          <cell r="A32533" t="str">
            <v>Táborfalva Kecskeméti 1</v>
          </cell>
          <cell r="D32533" t="str">
            <v xml:space="preserve">, </v>
          </cell>
          <cell r="E32533" t="str">
            <v>Pest</v>
          </cell>
          <cell r="F32533" t="str">
            <v>Táborfalva, Kecskeméti út 1</v>
          </cell>
          <cell r="G32533" t="str">
            <v>A megadott címen az "EU terminál" kék színű táblát kell keresni. 600 m2 szerelőcsarnok.</v>
          </cell>
          <cell r="H32533" t="str">
            <v>Csurkó Csaba
30/9987912</v>
          </cell>
          <cell r="I32533" t="str">
            <v xml:space="preserve">A terület kapuja lakattal zárva, az ügyfél, vagy alkalmazottja tud beengedni. A kaputól jobbra távolabbi házban a terület mogorva és agresszív tulajdonosa lakik, tanácsos elkerülni! </v>
          </cell>
          <cell r="J32533" t="str">
            <v>KR</v>
          </cell>
        </row>
        <row r="32534">
          <cell r="A32534" t="str">
            <v>Táborfalva M</v>
          </cell>
          <cell r="D32534" t="str">
            <v xml:space="preserve">, </v>
          </cell>
          <cell r="E32534" t="str">
            <v>Pest</v>
          </cell>
          <cell r="F32534" t="str">
            <v>Táborfalva, Kőrösi út 70</v>
          </cell>
          <cell r="K32534" t="str">
            <v>Magyar Telekom Nyrt.</v>
          </cell>
        </row>
        <row r="32535">
          <cell r="A32535" t="str">
            <v>Táborfalva N</v>
          </cell>
          <cell r="D32535" t="str">
            <v xml:space="preserve">, </v>
          </cell>
          <cell r="E32535" t="str">
            <v>Pest</v>
          </cell>
          <cell r="F32535" t="str">
            <v>Táborfalva, külterület 037/357 hrsz</v>
          </cell>
          <cell r="G32535" t="str">
            <v>MT optikai gerinckábel D-K 13 kötés-HFC-Network (Nagy TV) között</v>
          </cell>
          <cell r="J32535" t="str">
            <v>LL</v>
          </cell>
          <cell r="K32535" t="str">
            <v>Magyar Telekom Nyrt.</v>
          </cell>
        </row>
        <row r="32536">
          <cell r="A32536" t="str">
            <v>Táborfalva O</v>
          </cell>
          <cell r="D32536" t="str">
            <v xml:space="preserve">, </v>
          </cell>
          <cell r="E32536" t="str">
            <v>Pest</v>
          </cell>
          <cell r="F32536" t="str">
            <v>Táborfalva, Patonai dűlő 2031/1 hrsz</v>
          </cell>
        </row>
        <row r="32537">
          <cell r="A32537" t="str">
            <v>Táborfalva Patonai 1</v>
          </cell>
          <cell r="D32537" t="str">
            <v xml:space="preserve">, </v>
          </cell>
          <cell r="E32537" t="str">
            <v>Pest</v>
          </cell>
          <cell r="F32537" t="str">
            <v>Táborfalva, Patonaidűlő 1</v>
          </cell>
          <cell r="J32537" t="str">
            <v>KR</v>
          </cell>
        </row>
        <row r="32538">
          <cell r="A32538" t="str">
            <v>Táborfalva Tartsai 1</v>
          </cell>
          <cell r="D32538" t="str">
            <v xml:space="preserve">, </v>
          </cell>
          <cell r="E32538" t="str">
            <v>Pest</v>
          </cell>
          <cell r="F32538" t="str">
            <v>Táborfalva, Tarcsay út 17</v>
          </cell>
          <cell r="J32538" t="str">
            <v>KR</v>
          </cell>
          <cell r="K32538" t="str">
            <v xml:space="preserve"> N/A</v>
          </cell>
        </row>
        <row r="32539">
          <cell r="A32539" t="str">
            <v>Tábornok u M</v>
          </cell>
          <cell r="D32539" t="str">
            <v xml:space="preserve">, </v>
          </cell>
          <cell r="E32539" t="str">
            <v>Pest</v>
          </cell>
          <cell r="F32539" t="str">
            <v>XIV Budapest, Tábornok utca 2</v>
          </cell>
          <cell r="G32539" t="str">
            <v xml:space="preserve"> A Hungária krt-on (az Árpád híd felé) a Kerepesi útat elhagyva az első utca jobbra. Az épületegyüttes a balodalon. A porta melletti épületet megkerülve a túloldalon van a bejárata. </v>
          </cell>
          <cell r="I32539" t="str">
            <v>Indulás előtt COM NETWORK ügyeletet felhívni:: 1-323 2630. PORTÁN:SZÁM.TECH-ÁT KERESNI , KULCS I.EM 15-BEN. (Informatikus: Ráth András: 0620 339-1439).</v>
          </cell>
          <cell r="K32539" t="str">
            <v>Magyar Telekom Nyrt.</v>
          </cell>
        </row>
        <row r="32540">
          <cell r="A32540" t="str">
            <v>Tábornok u N</v>
          </cell>
          <cell r="D32540" t="str">
            <v xml:space="preserve">, </v>
          </cell>
          <cell r="E32540" t="str">
            <v>Pest</v>
          </cell>
          <cell r="F32540" t="str">
            <v>XIV Budapest, Tábornok utca 25</v>
          </cell>
        </row>
        <row r="32541">
          <cell r="A32541" t="str">
            <v>Tábornok u O</v>
          </cell>
          <cell r="D32541" t="str">
            <v xml:space="preserve">, </v>
          </cell>
          <cell r="E32541" t="str">
            <v>Pest</v>
          </cell>
          <cell r="F32541" t="str">
            <v>XIV Budapest, Tábornok utca 20</v>
          </cell>
        </row>
        <row r="32542">
          <cell r="A32542" t="str">
            <v>Tábornok u P</v>
          </cell>
          <cell r="D32542" t="str">
            <v xml:space="preserve">, </v>
          </cell>
          <cell r="E32542" t="str">
            <v>Pest</v>
          </cell>
          <cell r="F32542" t="str">
            <v>XIV Budapest, Tábornok utca 22</v>
          </cell>
        </row>
        <row r="32543">
          <cell r="A32543" t="str">
            <v>Tábornok u R</v>
          </cell>
          <cell r="D32543" t="str">
            <v xml:space="preserve">, </v>
          </cell>
          <cell r="E32543" t="str">
            <v>Pest</v>
          </cell>
          <cell r="F32543" t="str">
            <v>XIV Budapest, Tábornok utca 24</v>
          </cell>
        </row>
        <row r="32544">
          <cell r="A32544" t="str">
            <v>Tác 1</v>
          </cell>
          <cell r="D32544" t="str">
            <v xml:space="preserve">, </v>
          </cell>
          <cell r="E32544" t="str">
            <v>Fejér</v>
          </cell>
          <cell r="F32544" t="str">
            <v>Tác, Jókai Mór utca 1</v>
          </cell>
          <cell r="G32544" t="str">
            <v>Fehérvár felől az első utca jobra a Jókai utca. Az állomás a Nyárfa söröző után jobbra a kerítés mellett, az üres telkek előtt. (3 db kültéri kabinet)</v>
          </cell>
          <cell r="I32544" t="str">
            <v>22-S KÖRZETKULCS+belépőkártya</v>
          </cell>
          <cell r="K32544" t="str">
            <v>Magyar Telekom Nyrt.</v>
          </cell>
        </row>
        <row r="32545">
          <cell r="A32545" t="str">
            <v>Tác 2</v>
          </cell>
          <cell r="D32545" t="str">
            <v xml:space="preserve">, </v>
          </cell>
          <cell r="E32545" t="str">
            <v>Fejér</v>
          </cell>
          <cell r="F32545" t="str">
            <v>Tác, Ady Endre utca 12-14</v>
          </cell>
          <cell r="H32545" t="str">
            <v xml:space="preserve">Telefon: 06 22 / 588 230
Fax: 06 22 / 588 240
E-mail: info@midasz.hu </v>
          </cell>
          <cell r="J32545" t="str">
            <v>KR</v>
          </cell>
        </row>
        <row r="32546">
          <cell r="A32546" t="str">
            <v>Tác 3</v>
          </cell>
          <cell r="B32546" t="str">
            <v>47.07631222</v>
          </cell>
          <cell r="C32546" t="str">
            <v>18.39399815</v>
          </cell>
          <cell r="D32546" t="str">
            <v>47.07631222, 18.39399815</v>
          </cell>
          <cell r="E32546" t="str">
            <v>Fejér</v>
          </cell>
          <cell r="F32546" t="str">
            <v>Tác, külterület 0341/17 hrsz</v>
          </cell>
          <cell r="J32546" t="str">
            <v>BS;LTE800;LL</v>
          </cell>
        </row>
        <row r="32547">
          <cell r="A32547" t="str">
            <v>Tác Ady 5</v>
          </cell>
          <cell r="D32547" t="str">
            <v xml:space="preserve">, </v>
          </cell>
          <cell r="E32547" t="str">
            <v>Fejér</v>
          </cell>
          <cell r="F32547" t="str">
            <v>Tác, Ady Endre utca 5/A</v>
          </cell>
          <cell r="G32547" t="str">
            <v>A cím pontos. A sarkon lévő panzió/étterem</v>
          </cell>
          <cell r="H32547" t="str">
            <v>Csukás Tamás 30/937-0203; 06-22/362-025</v>
          </cell>
          <cell r="J32547" t="str">
            <v>KR</v>
          </cell>
        </row>
        <row r="32548">
          <cell r="A32548" t="str">
            <v>Tác Ifjúság 1</v>
          </cell>
          <cell r="D32548" t="str">
            <v xml:space="preserve">, </v>
          </cell>
          <cell r="E32548" t="str">
            <v>Fejér</v>
          </cell>
          <cell r="F32548" t="str">
            <v>Tác, Ifjúság utca 55</v>
          </cell>
          <cell r="G32548" t="str">
            <v>A cím pontos,a telephelyen a nagy kék csarnok.</v>
          </cell>
          <cell r="H32548" t="str">
            <v xml:space="preserve">Erős Gábor   30/9414336
</v>
          </cell>
          <cell r="J32548" t="str">
            <v>KR</v>
          </cell>
        </row>
        <row r="32549">
          <cell r="A32549" t="str">
            <v>Tác M</v>
          </cell>
          <cell r="D32549" t="str">
            <v xml:space="preserve">, </v>
          </cell>
          <cell r="E32549" t="str">
            <v>Fejér</v>
          </cell>
          <cell r="F32549" t="str">
            <v>Tác, Kossuth Lajos utca 50</v>
          </cell>
          <cell r="K32549" t="str">
            <v>Magyar Telekom Nyrt.</v>
          </cell>
        </row>
        <row r="32550">
          <cell r="A32550" t="str">
            <v>Tác N</v>
          </cell>
          <cell r="D32550" t="str">
            <v xml:space="preserve">, </v>
          </cell>
          <cell r="E32550" t="str">
            <v>Fejér</v>
          </cell>
          <cell r="F32550" t="str">
            <v>Tác, Ady Endre utca 1</v>
          </cell>
        </row>
        <row r="32551">
          <cell r="A32551" t="str">
            <v>Tác O</v>
          </cell>
          <cell r="D32551" t="str">
            <v xml:space="preserve">, </v>
          </cell>
          <cell r="E32551" t="str">
            <v>Fejér</v>
          </cell>
          <cell r="F32551" t="str">
            <v>Tác, Kossuth Lajos utca 135</v>
          </cell>
        </row>
        <row r="32552">
          <cell r="A32552" t="str">
            <v>Tác P</v>
          </cell>
          <cell r="B32552" t="str">
            <v>47.08104515</v>
          </cell>
          <cell r="C32552" t="str">
            <v>18.41011224</v>
          </cell>
          <cell r="D32552" t="str">
            <v>47.08104515, 18.41011224</v>
          </cell>
          <cell r="E32552" t="str">
            <v>Fejér</v>
          </cell>
          <cell r="F32552" t="str">
            <v>Tác, Ady Endre utca 24</v>
          </cell>
        </row>
        <row r="32553">
          <cell r="A32553" t="str">
            <v>Tagyon M</v>
          </cell>
          <cell r="D32553" t="str">
            <v xml:space="preserve">, </v>
          </cell>
          <cell r="E32553" t="str">
            <v>Veszprém</v>
          </cell>
          <cell r="F32553" t="str">
            <v>Tagyon, Petőfi utca 10</v>
          </cell>
        </row>
        <row r="32554">
          <cell r="A32554" t="str">
            <v>Tahi u 1</v>
          </cell>
          <cell r="D32554" t="str">
            <v xml:space="preserve">, </v>
          </cell>
          <cell r="E32554" t="str">
            <v>Pest</v>
          </cell>
          <cell r="F32554" t="str">
            <v>XIII Budapest, Tomori köz 2-4</v>
          </cell>
          <cell r="G32554" t="str">
            <v>Nyugati tér- Váci út - Lehel út - Béke u. - Tahi u. a Rákos patak után balra - a Tomori köz keresztezi a Tahi utcát.</v>
          </cell>
          <cell r="H32554" t="str">
            <v>Szmutka István / Intéző bizottság elnöke
1138 Bp., Tomori köz VI./2.; Tel.: 06-1-239 0272, Fax.: 06-1-359 4787, Mobil.: 06-20-928 9868
Mester Lajos gondnok IV/1.
Tel.: 06-1-359 4784</v>
          </cell>
          <cell r="K32554" t="str">
            <v>Társasház, 1138 Bp. Tomori köz 2-4</v>
          </cell>
        </row>
        <row r="32555">
          <cell r="A32555" t="str">
            <v>Tahi u 2</v>
          </cell>
          <cell r="D32555" t="str">
            <v xml:space="preserve">, </v>
          </cell>
          <cell r="E32555" t="str">
            <v>Pest</v>
          </cell>
          <cell r="F32555" t="str">
            <v>XIII Budapest, Tahi utca 98</v>
          </cell>
          <cell r="G32555" t="str">
            <v>Tahi utca 98. FS. "TV h. TELEFON" feliratú helyiségben</v>
          </cell>
          <cell r="I32555" t="str">
            <v>Kevei Lászlóné 06-20-3554248, 5851-es területi egységkulcs</v>
          </cell>
          <cell r="K32555" t="str">
            <v>Magyar Telekom Nyrt.</v>
          </cell>
        </row>
        <row r="32556">
          <cell r="A32556" t="str">
            <v>Tahi u 4</v>
          </cell>
          <cell r="D32556" t="str">
            <v xml:space="preserve">, </v>
          </cell>
          <cell r="E32556" t="str">
            <v>Pest</v>
          </cell>
          <cell r="F32556" t="str">
            <v>XIII Budapest, Tahi utca 24-36</v>
          </cell>
          <cell r="G32556" t="str">
            <v>Tahi utca 24-36 társasház, FS. "Gyermekkocsi tároló"</v>
          </cell>
          <cell r="I32556" t="str">
            <v>36-os lépcsőház: Fogarasi (21-es kapucsengő), 24-es és 30-as lépcsőház: Baracs Éva 06-30-4353021, 5851-es területi egységkulcs</v>
          </cell>
          <cell r="K32556" t="str">
            <v>Magyar Telekom Nyrt.</v>
          </cell>
        </row>
        <row r="32557">
          <cell r="A32557" t="str">
            <v>Tahi u 6</v>
          </cell>
          <cell r="D32557" t="str">
            <v xml:space="preserve">, </v>
          </cell>
          <cell r="E32557" t="str">
            <v>Pest</v>
          </cell>
          <cell r="F32557" t="str">
            <v>XIII Budapest, Tahi utca 40</v>
          </cell>
          <cell r="G32557" t="str">
            <v>Tahi utca 40/A pince</v>
          </cell>
          <cell r="I32557" t="str">
            <v>közös képv.: Putnoki János 06-20-9866690, 5851-es területi egységkulcs</v>
          </cell>
          <cell r="K32557" t="str">
            <v>Magyar Telekom Nyrt.</v>
          </cell>
        </row>
        <row r="32558">
          <cell r="A32558" t="str">
            <v>Tahi u 7</v>
          </cell>
          <cell r="D32558" t="str">
            <v xml:space="preserve">, </v>
          </cell>
          <cell r="E32558" t="str">
            <v>Pest</v>
          </cell>
          <cell r="F32558" t="str">
            <v>XIII Budapest, Tahi utca 42</v>
          </cell>
          <cell r="G32558" t="str">
            <v>Tahi utca 42/A pince</v>
          </cell>
          <cell r="I32558" t="str">
            <v>közös képv.: Putnoki János 06-20-9866690, 5851-es területi egységkulcs</v>
          </cell>
          <cell r="K32558" t="str">
            <v>Magyar Telekom Nyrt.</v>
          </cell>
        </row>
        <row r="32559">
          <cell r="A32559" t="str">
            <v>Tahi u 8</v>
          </cell>
          <cell r="D32559" t="str">
            <v xml:space="preserve">, </v>
          </cell>
          <cell r="E32559" t="str">
            <v>Pest</v>
          </cell>
          <cell r="F32559" t="str">
            <v>XIII Budapest, Tahi utca 44</v>
          </cell>
          <cell r="G32559" t="str">
            <v>Tahi utca 44/A pince</v>
          </cell>
          <cell r="I32559" t="str">
            <v>közös képv.: Juhászné 06-703341522, 5851-es területi egységkulcs</v>
          </cell>
          <cell r="K32559" t="str">
            <v>Magyar Telekom Nyrt.</v>
          </cell>
        </row>
        <row r="32560">
          <cell r="A32560" t="str">
            <v>Tahi u 9</v>
          </cell>
          <cell r="D32560" t="str">
            <v xml:space="preserve">, </v>
          </cell>
          <cell r="E32560" t="str">
            <v>Pest</v>
          </cell>
          <cell r="F32560" t="str">
            <v>XIII Budapest, Tahi utca 46</v>
          </cell>
          <cell r="G32560" t="str">
            <v>Tahi utca 46/A pince</v>
          </cell>
          <cell r="I32560" t="str">
            <v>közös képv.: Juhászné 06-703341522, 5851-es területi egységkulcs</v>
          </cell>
          <cell r="K32560" t="str">
            <v>Magyar Telekom Nyrt.</v>
          </cell>
        </row>
        <row r="32561">
          <cell r="A32561" t="str">
            <v>Tahi u A</v>
          </cell>
          <cell r="D32561" t="str">
            <v xml:space="preserve">, </v>
          </cell>
          <cell r="E32561" t="str">
            <v>Pest</v>
          </cell>
          <cell r="F32561" t="str">
            <v>XIII Budapest, Tahi utca 52</v>
          </cell>
          <cell r="G32561" t="str">
            <v>Tahi utca 52. FS. "Gyermekkocsi tároló"</v>
          </cell>
          <cell r="I32561" t="str">
            <v>Közös k.: Marton András 06-20-4712309, 5851-es területi egységkulcs</v>
          </cell>
          <cell r="K32561" t="str">
            <v>Magyar Telekom Nyrt.</v>
          </cell>
        </row>
        <row r="32562">
          <cell r="A32562" t="str">
            <v>Tahi u B</v>
          </cell>
          <cell r="D32562" t="str">
            <v xml:space="preserve">, </v>
          </cell>
          <cell r="E32562" t="str">
            <v>Pest</v>
          </cell>
          <cell r="F32562" t="str">
            <v>XIII Budapest, Tahi utca 58</v>
          </cell>
          <cell r="G32562" t="str">
            <v>Tahi utca 58. FS. "Gyermekkocsi tároló"</v>
          </cell>
          <cell r="I32562" t="str">
            <v>közös képv.: Juhászné 06-703341522, 5851-es területi egységkulcs</v>
          </cell>
          <cell r="K32562" t="str">
            <v>Magyar Telekom Nyrt.</v>
          </cell>
        </row>
        <row r="32563">
          <cell r="A32563" t="str">
            <v>Tahi u C</v>
          </cell>
          <cell r="D32563" t="str">
            <v xml:space="preserve">, </v>
          </cell>
          <cell r="E32563" t="str">
            <v>Pest</v>
          </cell>
          <cell r="F32563" t="str">
            <v>XIII Budapest, Tahi utca 64</v>
          </cell>
          <cell r="G32563" t="str">
            <v>Tahi utca 64. FS. "Gyermekkocsi raktár"</v>
          </cell>
          <cell r="I32563" t="str">
            <v>Horváth Gyula, Tahi u. 66. 24-es kapucsengő, 5851-es területi egységkulcs</v>
          </cell>
          <cell r="K32563" t="str">
            <v>Magyar Telekom Nyrt.</v>
          </cell>
        </row>
        <row r="32564">
          <cell r="A32564" t="str">
            <v>Tahi u D</v>
          </cell>
          <cell r="D32564" t="str">
            <v xml:space="preserve">, </v>
          </cell>
          <cell r="E32564" t="str">
            <v>Pest</v>
          </cell>
          <cell r="F32564" t="str">
            <v>XIII Budapest, Tahi utca 68</v>
          </cell>
          <cell r="G32564" t="str">
            <v>Tahi utca 68/A FS., balra</v>
          </cell>
          <cell r="I32564" t="str">
            <v>5851-es területi egységkulcs</v>
          </cell>
          <cell r="K32564" t="str">
            <v>Magyar Telekom Nyrt.</v>
          </cell>
        </row>
        <row r="32565">
          <cell r="A32565" t="str">
            <v>Tahi u E</v>
          </cell>
          <cell r="D32565" t="str">
            <v xml:space="preserve">, </v>
          </cell>
          <cell r="E32565" t="str">
            <v>Pest</v>
          </cell>
          <cell r="F32565" t="str">
            <v>XIII Budapest, Tahi utca 70</v>
          </cell>
          <cell r="G32565" t="str">
            <v>Tahi utca 70/A fsz., balra első ajtó, bicikli tároló</v>
          </cell>
          <cell r="I32565" t="str">
            <v>Kocsis Józsefné II. em 1., 5851-es területi egységkulcs</v>
          </cell>
          <cell r="K32565" t="str">
            <v>Magyar Telekom Nyrt.</v>
          </cell>
        </row>
        <row r="32566">
          <cell r="A32566" t="str">
            <v>Tahi u F</v>
          </cell>
          <cell r="D32566" t="str">
            <v xml:space="preserve">, </v>
          </cell>
          <cell r="E32566" t="str">
            <v>Pest</v>
          </cell>
          <cell r="F32566" t="str">
            <v>XIII Budapest, Tahi utca 74</v>
          </cell>
          <cell r="G32566" t="str">
            <v>Tahi utca 74. FS., balra</v>
          </cell>
          <cell r="I32566" t="str">
            <v>5851-es területi egységkulcs</v>
          </cell>
          <cell r="K32566" t="str">
            <v>Magyar Telekom Nyrt.</v>
          </cell>
        </row>
        <row r="32567">
          <cell r="A32567" t="str">
            <v>Tahi u G</v>
          </cell>
          <cell r="D32567" t="str">
            <v xml:space="preserve">, </v>
          </cell>
          <cell r="E32567" t="str">
            <v>Pest</v>
          </cell>
          <cell r="F32567" t="str">
            <v>XIV Budapest, Tahi utca 97-101</v>
          </cell>
          <cell r="G32567" t="str">
            <v>XIV. ker. Tahi u. 97. Gyártelep 10. épület. Berendezés a bejárattól balra lévő helyiségben. (GPS: N 47,53292 E 19,09254)</v>
          </cell>
          <cell r="I32567" t="str">
            <v>Munkaidőben a berendezéses helyiség kulcsa a bejárattól jobbra lévő irodában. 5751-es területi egységkulcs, létra kell.</v>
          </cell>
          <cell r="K32567" t="str">
            <v>Magyar Telekom Nyrt.</v>
          </cell>
        </row>
        <row r="32568">
          <cell r="A32568" t="str">
            <v>Tahi u H</v>
          </cell>
          <cell r="D32568" t="str">
            <v xml:space="preserve">, </v>
          </cell>
          <cell r="E32568" t="str">
            <v>Pest</v>
          </cell>
          <cell r="F32568" t="str">
            <v>XIII Budapest, Tahi utca 90</v>
          </cell>
          <cell r="G32568" t="str">
            <v>Tahi utca 90. FS., "TV h. TELEFON" helyiségben</v>
          </cell>
          <cell r="I32568" t="str">
            <v>Kevei Lászlóné 06-20-3554248, 5851-es területi egységkulcs</v>
          </cell>
          <cell r="K32568" t="str">
            <v>Magyar Telekom Nyrt.</v>
          </cell>
        </row>
        <row r="32569">
          <cell r="A32569" t="str">
            <v>Tahi u J</v>
          </cell>
          <cell r="D32569" t="str">
            <v xml:space="preserve">, </v>
          </cell>
          <cell r="E32569" t="str">
            <v>Pest</v>
          </cell>
          <cell r="F32569" t="str">
            <v>XIII Budapest, Tahi utca 18</v>
          </cell>
        </row>
        <row r="32570">
          <cell r="A32570" t="str">
            <v>Tahi u K</v>
          </cell>
          <cell r="D32570" t="str">
            <v xml:space="preserve">, </v>
          </cell>
          <cell r="E32570" t="str">
            <v>Pest</v>
          </cell>
          <cell r="F32570" t="str">
            <v>XIII Budapest, Tahi utca 48</v>
          </cell>
        </row>
        <row r="32571">
          <cell r="A32571" t="str">
            <v>Tahi u L</v>
          </cell>
          <cell r="D32571" t="str">
            <v xml:space="preserve">, </v>
          </cell>
          <cell r="E32571" t="str">
            <v>Pest</v>
          </cell>
          <cell r="F32571" t="str">
            <v>XIII Budapest, Tahi utca 55</v>
          </cell>
        </row>
        <row r="32572">
          <cell r="A32572" t="str">
            <v>Tahi u M</v>
          </cell>
          <cell r="D32572" t="str">
            <v xml:space="preserve">, </v>
          </cell>
          <cell r="E32572" t="str">
            <v>Pest</v>
          </cell>
          <cell r="F32572" t="str">
            <v>XIII Budapest, Tahi utca 90</v>
          </cell>
          <cell r="G32572" t="str">
            <v>duplikált, üres tlph</v>
          </cell>
        </row>
        <row r="32573">
          <cell r="A32573" t="str">
            <v>Tahi u N</v>
          </cell>
          <cell r="D32573" t="str">
            <v xml:space="preserve">, </v>
          </cell>
          <cell r="E32573" t="str">
            <v>Pest</v>
          </cell>
          <cell r="F32573" t="str">
            <v>XIV Budapest, Tahi utca 95</v>
          </cell>
        </row>
        <row r="32574">
          <cell r="A32574" t="str">
            <v>Tahitótfalu 1</v>
          </cell>
          <cell r="B32574" t="str">
            <v>47.76133413</v>
          </cell>
          <cell r="C32574" t="str">
            <v>19.08482344</v>
          </cell>
          <cell r="D32574" t="str">
            <v>47.76133413, 19.08482344</v>
          </cell>
          <cell r="E32574" t="str">
            <v>Pest</v>
          </cell>
          <cell r="F32574" t="str">
            <v>Tahitótfalu, külterület 079 hrsz</v>
          </cell>
          <cell r="G32574" t="str">
            <v>11-es főútról át a Duna-hídon Vác felé, majd Kisoroszi irányába balra, kb. 500 méterre az út mellett balra Vodafone fa-torony, alatta outdoor.</v>
          </cell>
          <cell r="H32574" t="str">
            <v>Vodafone</v>
          </cell>
          <cell r="I32574" t="str">
            <v>Sorbafűzött egységlakat</v>
          </cell>
          <cell r="J32574" t="str">
            <v>BS;UBS2100;MI</v>
          </cell>
          <cell r="K32574" t="str">
            <v>VODAFONE Magyarország Mobil Távközlési Rt.</v>
          </cell>
        </row>
        <row r="32575">
          <cell r="A32575" t="str">
            <v>Tahitótfalu 2</v>
          </cell>
          <cell r="D32575" t="str">
            <v xml:space="preserve">, </v>
          </cell>
          <cell r="E32575" t="str">
            <v>Pest</v>
          </cell>
          <cell r="F32575" t="str">
            <v>Tahitótfalu, Fiktív utca 1</v>
          </cell>
        </row>
        <row r="32576">
          <cell r="A32576" t="str">
            <v>Tahitótfalu 3</v>
          </cell>
          <cell r="D32576" t="str">
            <v xml:space="preserve">, </v>
          </cell>
          <cell r="E32576" t="str">
            <v>Pest</v>
          </cell>
          <cell r="F32576" t="str">
            <v>Tahitótfalu, Fiktív utca 1</v>
          </cell>
        </row>
        <row r="32577">
          <cell r="A32577" t="str">
            <v>Tahitótfalu 4</v>
          </cell>
          <cell r="D32577" t="str">
            <v xml:space="preserve">, </v>
          </cell>
          <cell r="E32577" t="str">
            <v>Pest</v>
          </cell>
          <cell r="F32577" t="str">
            <v>Tahitótfalu, Dália utca 14</v>
          </cell>
          <cell r="G32577" t="str">
            <v>Dália u. 1.-Domb u. sarkán tollas szekrény lakattal.</v>
          </cell>
          <cell r="I32577" t="str">
            <v>lakatkulcs</v>
          </cell>
          <cell r="K32577" t="str">
            <v>Magyar Telekom Nyrt.</v>
          </cell>
        </row>
        <row r="32578">
          <cell r="A32578" t="str">
            <v>Tahitótfalu 5</v>
          </cell>
          <cell r="D32578" t="str">
            <v xml:space="preserve">, </v>
          </cell>
          <cell r="E32578" t="str">
            <v>Pest</v>
          </cell>
          <cell r="F32578" t="str">
            <v>Tahitótfalu, Dózsa György út 74</v>
          </cell>
          <cell r="G32578" t="str">
            <v>Béke út-Dózsa György út sarkán, Y kereszteződésben a kerítés mellett tollas szekrény lakattal.</v>
          </cell>
          <cell r="I32578" t="str">
            <v>lakatkulcs</v>
          </cell>
          <cell r="K32578" t="str">
            <v>Magyar Telekom Nyrt.</v>
          </cell>
        </row>
        <row r="32579">
          <cell r="A32579" t="str">
            <v>Tahitótfalu 6</v>
          </cell>
          <cell r="D32579" t="str">
            <v xml:space="preserve">, </v>
          </cell>
          <cell r="E32579" t="str">
            <v>Pest</v>
          </cell>
          <cell r="F32579" t="str">
            <v>Tahitótfalu, Honvéd utca 13</v>
          </cell>
          <cell r="G32579" t="str">
            <v>Vöröskő u.-Honvéd u. sarkán tollas szekrény lakattal.</v>
          </cell>
          <cell r="I32579" t="str">
            <v>lakatkulcs.</v>
          </cell>
          <cell r="K32579" t="str">
            <v>Magyar Telekom Nyrt.</v>
          </cell>
        </row>
        <row r="32580">
          <cell r="A32580" t="str">
            <v>Tahitótfalu 7</v>
          </cell>
          <cell r="D32580" t="str">
            <v xml:space="preserve">, </v>
          </cell>
          <cell r="E32580" t="str">
            <v>Pest</v>
          </cell>
          <cell r="F32580" t="str">
            <v>Tahitótfalu, Móricz Zsigmond út 32</v>
          </cell>
          <cell r="G32580" t="str">
            <v>Orgona utcán kell felmenni, Móricz Zsigmond út.-Déroldal u. sarkon az orgonabokor mögött tollas szekrény.</v>
          </cell>
          <cell r="I32580" t="str">
            <v>lakatkulcs szükséges.</v>
          </cell>
          <cell r="K32580" t="str">
            <v>Magyar Telekom Nyrt.</v>
          </cell>
        </row>
        <row r="32581">
          <cell r="A32581" t="str">
            <v>Tahitótfalu 8</v>
          </cell>
          <cell r="D32581" t="str">
            <v xml:space="preserve">, </v>
          </cell>
          <cell r="E32581" t="str">
            <v>Pest</v>
          </cell>
          <cell r="F32581" t="str">
            <v>Tahitótfalu, Petőfi Sándor utca 34</v>
          </cell>
          <cell r="G32581" t="str">
            <v>Petőfi Sándor u. 29. a Tahi híd után következő járdaszigetes kanyarnál, a virágos mellett tollas szekrény lakattal.</v>
          </cell>
          <cell r="I32581" t="str">
            <v>lakatkulcs.</v>
          </cell>
          <cell r="K32581" t="str">
            <v>Magyar Telekom Nyrt.</v>
          </cell>
        </row>
        <row r="32582">
          <cell r="A32582" t="str">
            <v>Tahitótfalu 8A</v>
          </cell>
          <cell r="D32582" t="str">
            <v xml:space="preserve">, </v>
          </cell>
          <cell r="E32582" t="str">
            <v>Pest</v>
          </cell>
          <cell r="F32582" t="str">
            <v>Tahitótfalu, Juharfa utca 3</v>
          </cell>
        </row>
        <row r="32583">
          <cell r="A32583" t="str">
            <v>Tahitótfalu 8B</v>
          </cell>
          <cell r="D32583" t="str">
            <v xml:space="preserve">, </v>
          </cell>
          <cell r="E32583" t="str">
            <v>Pest</v>
          </cell>
          <cell r="F32583" t="str">
            <v>Tahitótfalu, Kós Károly utca 1</v>
          </cell>
        </row>
        <row r="32584">
          <cell r="A32584" t="str">
            <v>Tahitótfalu 8C</v>
          </cell>
          <cell r="D32584" t="str">
            <v xml:space="preserve">, </v>
          </cell>
          <cell r="E32584" t="str">
            <v>Pest</v>
          </cell>
          <cell r="F32584" t="str">
            <v>Tahitótfalu, Nefelejcs utca 41</v>
          </cell>
        </row>
        <row r="32585">
          <cell r="A32585" t="str">
            <v>Tahitótfalu 8D</v>
          </cell>
          <cell r="D32585" t="str">
            <v xml:space="preserve">, </v>
          </cell>
          <cell r="E32585" t="str">
            <v>Pest</v>
          </cell>
          <cell r="F32585" t="str">
            <v>Tahitótfalu, Ódry Árpád utca 7</v>
          </cell>
        </row>
        <row r="32586">
          <cell r="A32586" t="str">
            <v>Tahitótfalu 8E</v>
          </cell>
          <cell r="D32586" t="str">
            <v xml:space="preserve">, </v>
          </cell>
          <cell r="E32586" t="str">
            <v>Pest</v>
          </cell>
          <cell r="F32586" t="str">
            <v>Tahitótfalu, Szentendrei út 117</v>
          </cell>
        </row>
        <row r="32587">
          <cell r="A32587" t="str">
            <v>Tahitótfalu 8F</v>
          </cell>
          <cell r="D32587" t="str">
            <v xml:space="preserve">, </v>
          </cell>
          <cell r="E32587" t="str">
            <v>Pest</v>
          </cell>
          <cell r="F32587" t="str">
            <v>Tahitótfalu, Vajda utca 1</v>
          </cell>
        </row>
        <row r="32588">
          <cell r="A32588" t="str">
            <v>Tahitótfalu 8G</v>
          </cell>
          <cell r="D32588" t="str">
            <v xml:space="preserve">, </v>
          </cell>
          <cell r="E32588" t="str">
            <v>Pest</v>
          </cell>
          <cell r="F32588" t="str">
            <v>Tahitótfalu, Vöröskő út 61</v>
          </cell>
        </row>
        <row r="32589">
          <cell r="A32589" t="str">
            <v>Tahitótfalu 8H</v>
          </cell>
          <cell r="B32589" t="str">
            <v>47.74689058</v>
          </cell>
          <cell r="C32589" t="str">
            <v>19.08181303</v>
          </cell>
          <cell r="D32589" t="str">
            <v>47.74689058, 19.08181303</v>
          </cell>
          <cell r="E32589" t="str">
            <v>Pest</v>
          </cell>
          <cell r="F32589" t="str">
            <v>Tahitótfalu, Szentendrei út 73</v>
          </cell>
        </row>
        <row r="32590">
          <cell r="A32590" t="str">
            <v>Tahitótfalu 8J</v>
          </cell>
          <cell r="D32590" t="str">
            <v xml:space="preserve">, </v>
          </cell>
          <cell r="E32590" t="str">
            <v>Pest</v>
          </cell>
          <cell r="F32590" t="str">
            <v>Tahitótfalu, Szabadság tér 1394/3 hrsz</v>
          </cell>
        </row>
        <row r="32591">
          <cell r="A32591" t="str">
            <v>Tahitótfalu 8K</v>
          </cell>
          <cell r="B32591" t="str">
            <v>47.7444442</v>
          </cell>
          <cell r="C32591" t="str">
            <v>19.08178482</v>
          </cell>
          <cell r="D32591" t="str">
            <v>47.7444442, 19.08178482</v>
          </cell>
          <cell r="E32591" t="str">
            <v>Pest</v>
          </cell>
          <cell r="F32591" t="str">
            <v>Tahitótfalu, Mátyás király utca 3</v>
          </cell>
        </row>
        <row r="32592">
          <cell r="A32592" t="str">
            <v>Tahitótfalu 8L</v>
          </cell>
          <cell r="B32592" t="str">
            <v>47.75187408</v>
          </cell>
          <cell r="C32592" t="str">
            <v>19.07898883</v>
          </cell>
          <cell r="D32592" t="str">
            <v>47.75187408, 19.07898883</v>
          </cell>
          <cell r="E32592" t="str">
            <v>Pest</v>
          </cell>
          <cell r="F32592" t="str">
            <v>Tahitótfalu, Szabadság tér 1394/9/A hrsz</v>
          </cell>
        </row>
        <row r="32593">
          <cell r="A32593" t="str">
            <v>Tahitótfalu 9</v>
          </cell>
          <cell r="D32593" t="str">
            <v xml:space="preserve">, </v>
          </cell>
          <cell r="E32593" t="str">
            <v>Pest</v>
          </cell>
          <cell r="F32593" t="str">
            <v>Tahi Tahitótfalu, Dunasor utca 1394/1 hrsz</v>
          </cell>
          <cell r="G32593" t="str">
            <v>Körforgalomból a híd felé, balra EON oszlopon</v>
          </cell>
          <cell r="J32593" t="str">
            <v>LTE800</v>
          </cell>
        </row>
        <row r="32594">
          <cell r="A32594" t="str">
            <v>Tahitótfalu A</v>
          </cell>
          <cell r="D32594" t="str">
            <v xml:space="preserve">, </v>
          </cell>
          <cell r="E32594" t="str">
            <v>Pest</v>
          </cell>
          <cell r="F32594" t="str">
            <v>Tahitótfalu, Domb utca 8</v>
          </cell>
        </row>
        <row r="32595">
          <cell r="A32595" t="str">
            <v>Tahitótfalu B</v>
          </cell>
          <cell r="D32595" t="str">
            <v xml:space="preserve">, </v>
          </cell>
          <cell r="E32595" t="str">
            <v>Pest</v>
          </cell>
          <cell r="F32595" t="str">
            <v>Tahitótfalu, külterület</v>
          </cell>
          <cell r="G32595" t="str">
            <v>Tahitótfalut elhagyva, tüzép után rögtön jobbra</v>
          </cell>
          <cell r="J32595" t="str">
            <v>KR</v>
          </cell>
        </row>
        <row r="32596">
          <cell r="A32596" t="str">
            <v>Tahitótfalu C</v>
          </cell>
          <cell r="D32596" t="str">
            <v xml:space="preserve">, </v>
          </cell>
          <cell r="E32596" t="str">
            <v>Pest</v>
          </cell>
          <cell r="F32596" t="str">
            <v>Tahitótfalu, Béke út 2251 hrsz</v>
          </cell>
        </row>
        <row r="32597">
          <cell r="A32597" t="str">
            <v>Tahitótfalu Kossuth M</v>
          </cell>
          <cell r="D32597" t="str">
            <v xml:space="preserve">, </v>
          </cell>
          <cell r="E32597" t="str">
            <v>Pest</v>
          </cell>
          <cell r="F32597" t="str">
            <v>Tahitótfalu, Kossuth Lajos utca 26</v>
          </cell>
        </row>
        <row r="32598">
          <cell r="A32598" t="str">
            <v>Tahitótfalu M</v>
          </cell>
          <cell r="B32598" t="str">
            <v>47.75201843</v>
          </cell>
          <cell r="C32598" t="str">
            <v>19.07728183</v>
          </cell>
          <cell r="D32598" t="str">
            <v>47.75201843, 19.07728183</v>
          </cell>
          <cell r="E32598" t="str">
            <v>Pest</v>
          </cell>
          <cell r="F32598" t="str">
            <v>Tahitótfalu, Visegrádi út 2</v>
          </cell>
          <cell r="J32598" t="str">
            <v>LL</v>
          </cell>
          <cell r="K32598" t="str">
            <v>Magyar Telekom Nyrt.</v>
          </cell>
        </row>
        <row r="32599">
          <cell r="A32599" t="str">
            <v>Tahitótfalu N</v>
          </cell>
          <cell r="D32599" t="str">
            <v xml:space="preserve">, </v>
          </cell>
          <cell r="E32599" t="str">
            <v>Pest</v>
          </cell>
          <cell r="F32599" t="str">
            <v>Tahitótfalu, Béke út 16</v>
          </cell>
          <cell r="K32599" t="str">
            <v>Magyar Telekom Nyrt.</v>
          </cell>
        </row>
        <row r="32600">
          <cell r="A32600" t="str">
            <v>Tahitótfalu O</v>
          </cell>
          <cell r="D32600" t="str">
            <v xml:space="preserve">, </v>
          </cell>
          <cell r="E32600" t="str">
            <v>Pest</v>
          </cell>
          <cell r="F32600" t="str">
            <v>Tahitótfalu, Visegrádi út 14</v>
          </cell>
          <cell r="J32600" t="str">
            <v>LL</v>
          </cell>
          <cell r="K32600" t="str">
            <v>Magyar Telekom Nyrt.</v>
          </cell>
        </row>
        <row r="32601">
          <cell r="A32601" t="str">
            <v>Tahitótfalu P</v>
          </cell>
          <cell r="B32601" t="str">
            <v>47.75108277</v>
          </cell>
          <cell r="C32601" t="str">
            <v>19.07836157</v>
          </cell>
          <cell r="D32601" t="str">
            <v>47.75108277, 19.07836157</v>
          </cell>
          <cell r="E32601" t="str">
            <v>Pest</v>
          </cell>
          <cell r="F32601" t="str">
            <v>Tahitótfalu, Szentendrei út 5-15</v>
          </cell>
          <cell r="G32601" t="str">
            <v>GTS:GTS Társszolgáltatói vonak (Telekom) a berendezések a hálózati eszközöknél.</v>
          </cell>
          <cell r="H32601" t="str">
            <v>GTS NOC, 814-4222, 20/480-6221</v>
          </cell>
        </row>
        <row r="32602">
          <cell r="A32602" t="str">
            <v>Tahitótfalu R</v>
          </cell>
          <cell r="B32602" t="str">
            <v>47.75481204</v>
          </cell>
          <cell r="C32602" t="str">
            <v>19.08903353</v>
          </cell>
          <cell r="D32602" t="str">
            <v>47.75481204, 19.08903353</v>
          </cell>
          <cell r="E32602" t="str">
            <v>Pest</v>
          </cell>
          <cell r="F32602" t="str">
            <v>Tahitótfalu, Hősök tere 7</v>
          </cell>
        </row>
        <row r="32603">
          <cell r="A32603" t="str">
            <v>Tájék u 1</v>
          </cell>
          <cell r="D32603" t="str">
            <v xml:space="preserve">, </v>
          </cell>
          <cell r="E32603" t="str">
            <v>Pest</v>
          </cell>
          <cell r="F32603" t="str">
            <v>XI Budapest, Tájék utca 26</v>
          </cell>
          <cell r="G32603" t="str">
            <v>GTS:Mikró a rádiós helyiségben, az antenna a tornyon, telepítő kellhet.</v>
          </cell>
          <cell r="H32603" t="str">
            <v>Végpont kontakt Murányi János: 30/6006076</v>
          </cell>
          <cell r="J32603" t="str">
            <v>MI</v>
          </cell>
        </row>
        <row r="32604">
          <cell r="A32604" t="str">
            <v>Takácsi Ady 1</v>
          </cell>
          <cell r="D32604" t="str">
            <v xml:space="preserve">, </v>
          </cell>
          <cell r="E32604" t="str">
            <v>Veszprém</v>
          </cell>
          <cell r="F32604" t="str">
            <v>Takácsi, Ady Endre utca 6</v>
          </cell>
          <cell r="J32604" t="str">
            <v>KR</v>
          </cell>
        </row>
        <row r="32605">
          <cell r="A32605" t="str">
            <v>Takácsi Marcaltői 1</v>
          </cell>
          <cell r="D32605" t="str">
            <v xml:space="preserve">, </v>
          </cell>
          <cell r="E32605" t="str">
            <v>Veszprém</v>
          </cell>
          <cell r="F32605" t="str">
            <v>Takácsi, Marcaltői út 4</v>
          </cell>
          <cell r="J32605" t="str">
            <v>KR</v>
          </cell>
        </row>
        <row r="32606">
          <cell r="A32606" t="str">
            <v>Tákos 1</v>
          </cell>
          <cell r="D32606" t="str">
            <v xml:space="preserve">, </v>
          </cell>
          <cell r="E32606" t="str">
            <v>Szabolcs-Szatmár-Bereg</v>
          </cell>
          <cell r="F32606" t="str">
            <v>Tákos, Bajcsy-Zsilinszky utca 42</v>
          </cell>
          <cell r="K32606" t="str">
            <v>Magyar Telekom Nyrt.</v>
          </cell>
        </row>
        <row r="32607">
          <cell r="A32607" t="str">
            <v>Tákos 2</v>
          </cell>
          <cell r="D32607" t="str">
            <v xml:space="preserve">, </v>
          </cell>
          <cell r="E32607" t="str">
            <v>Szabolcs-Szatmár-Bereg</v>
          </cell>
          <cell r="F32607" t="str">
            <v>Tákos, Kossuth Lajos utca 100</v>
          </cell>
          <cell r="K32607" t="str">
            <v>Magyar Telekom Nyrt.</v>
          </cell>
        </row>
        <row r="32608">
          <cell r="A32608" t="str">
            <v>Tákos M</v>
          </cell>
          <cell r="D32608" t="str">
            <v xml:space="preserve">, </v>
          </cell>
          <cell r="E32608" t="str">
            <v>Szabolcs-Szatmár-Bereg</v>
          </cell>
          <cell r="F32608" t="str">
            <v>Tákos, Kossuth Lajos utca 51</v>
          </cell>
          <cell r="K32608" t="str">
            <v>T-Com</v>
          </cell>
        </row>
        <row r="32609">
          <cell r="A32609" t="str">
            <v>Tákos N</v>
          </cell>
          <cell r="D32609" t="str">
            <v xml:space="preserve">, </v>
          </cell>
          <cell r="E32609" t="str">
            <v>Szabolcs-Szatmár-Bereg</v>
          </cell>
          <cell r="F32609" t="str">
            <v>Tákos, Kossuth Lajos utca 53</v>
          </cell>
        </row>
        <row r="32610">
          <cell r="A32610" t="str">
            <v>Tákos O</v>
          </cell>
          <cell r="D32610" t="str">
            <v xml:space="preserve">, </v>
          </cell>
          <cell r="E32610" t="str">
            <v>Szabolcs-Szatmár-Bereg</v>
          </cell>
          <cell r="F32610" t="str">
            <v>Tákos, Kossuth Lajos utca 1</v>
          </cell>
        </row>
        <row r="32611">
          <cell r="A32611" t="str">
            <v>Taksony 1</v>
          </cell>
          <cell r="B32611" t="str">
            <v>47.34066573</v>
          </cell>
          <cell r="C32611" t="str">
            <v>19.07822273</v>
          </cell>
          <cell r="D32611" t="str">
            <v>47.34066573, 19.07822273</v>
          </cell>
          <cell r="E32611" t="str">
            <v>Pest</v>
          </cell>
          <cell r="F32611" t="str">
            <v>Taksony, Dunaharaszti utca 1266/10 hrsz</v>
          </cell>
          <cell r="G32611" t="str">
            <v>Az 510-es úton Dunaharasztin keresztül haladva Taksony felé, a Dunaharaszti vége tábla előtt, kb. 100 m-re  balra, kb. 300 m-re jobbra. A bal oldali nagykapun be a papír gyár telephelyére, majd onnan kapun keresztül a toronyhoz.</v>
          </cell>
          <cell r="H32611" t="str">
            <v>Kulcs Gáspár Norbertnél, időben telefonon egyeztetni vele!!!!! Gáspár Norbert tel: 70/457-0284
fax: 269-3761
Gáspár Norbert tel: 70/457-0284</v>
          </cell>
          <cell r="I32611" t="str">
            <v>Korábban a Viner-Pack cég ingatlanán keresztül lehetett bejutni. 
Időközben átellenben kiépült egy új út, amelyről nyitottak egy kocsik által is átjárható kaput, és építettek egy utat egészen a toronyig. A kivitelezés még nincs teljesen kész (2017.01.18. levél alapján), de a kapun található lánc Telekom-os egységkulccsal nyitható.
A Viner-Pack Kft. cégen keresztül ( egységlakat ), ill. az oldalbejáraton keresztül.</v>
          </cell>
          <cell r="J32611" t="str">
            <v>TBS;BS;UBS2100;LTE1800;MI</v>
          </cell>
          <cell r="K32611" t="str">
            <v>Mobile Towers Távközlési Kft.</v>
          </cell>
        </row>
        <row r="32612">
          <cell r="A32612" t="str">
            <v>Taksony 2</v>
          </cell>
          <cell r="B32612" t="str">
            <v>47.32832628</v>
          </cell>
          <cell r="C32612" t="str">
            <v>19.06954997</v>
          </cell>
          <cell r="D32612" t="str">
            <v>47.32832628, 19.06954997</v>
          </cell>
          <cell r="E32612" t="str">
            <v>Pest</v>
          </cell>
          <cell r="F32612" t="str">
            <v>Taksony, Wesselényi Miklós utca 21</v>
          </cell>
          <cell r="G32612" t="str">
            <v xml:space="preserve">Soroksári útról Dunaharasztin keresztül Taksonyba. CBA áruháznál balra,  majd jobbra tartva kanyargósan egy térig a víztornyokig. Víztoronyba csak a Vízművektől lehet felmenni EÜ papírral rendelkező kollégának !!!
</v>
          </cell>
          <cell r="H32612" t="str">
            <v>Bsz-szel kapcs: Dr. Széll Attila címzetes jegyző, 2335 aksony, Fő út 85, tel: 24/520-780; fax: 24/520-770; jegyzo@taksony.hu
Kreisz László polgármester 2335.Taksony, Fő út 85. tel: 24/520-781; fax: 24/520-770; onkormanyzat@taksony.hu
Üzemeltetés:Taksony Településüzemletető Közhasznú Nonprofit Kft. Rung József ügyvezető: 2335 Taksony Wesselényi u. 21/a Tel:30/942-41-79; fax:24/520-770 e-mail: rung.jozsef@gmail.com
Bsz kapcsolatosan: Rung József 24/536-470, Bejutással kapcsolatosan: Szabó József 30/635-8433</v>
          </cell>
          <cell r="I32612" t="str">
            <v>Víztoronyba csak a Vízművektől lehet felmenni EÜ papírral rendelkező kollégának !!!
Közös bázis állomás területére  toronytól balra egységlakat kulccsal.</v>
          </cell>
          <cell r="J32612" t="str">
            <v>UBS2100;LTE800;LTE1800;MI</v>
          </cell>
          <cell r="K32612" t="str">
            <v>Taksony Nagyközség Önkormányzata</v>
          </cell>
        </row>
        <row r="32613">
          <cell r="A32613" t="str">
            <v>Taksony 3</v>
          </cell>
          <cell r="D32613" t="str">
            <v xml:space="preserve">, </v>
          </cell>
          <cell r="E32613" t="str">
            <v>Pest</v>
          </cell>
          <cell r="F32613" t="str">
            <v>Taksony, külterület 059/2 hrsz</v>
          </cell>
          <cell r="G32613" t="str">
            <v>Taksony, Külterület, Bugyi út, 1 km-re az 51 sz. főúttól</v>
          </cell>
          <cell r="H32613" t="str">
            <v xml:space="preserve">Telefon: +36 30/942-1591; +36 30/200-0965
</v>
          </cell>
          <cell r="I32613" t="str">
            <v xml:space="preserve">irodai nyitva tartás: hétfőtől péntekig 6:30-17-ig; szombaton 8-12-ig
</v>
          </cell>
          <cell r="J32613" t="str">
            <v>KR</v>
          </cell>
        </row>
        <row r="32614">
          <cell r="A32614" t="str">
            <v>Taksony M</v>
          </cell>
          <cell r="D32614" t="str">
            <v xml:space="preserve">, </v>
          </cell>
          <cell r="E32614" t="str">
            <v>Pest</v>
          </cell>
          <cell r="F32614" t="str">
            <v>Taksony, Fő út 140</v>
          </cell>
          <cell r="G32614" t="str">
            <v>GTS:Az ant. elhelyezkedés: lapostető
A beltéri elhelyezkedés: 1 em. szerver.</v>
          </cell>
          <cell r="H32614" t="str">
            <v>Müller Csaba +36303836409 
csabamuller@kuka-robotics.hu</v>
          </cell>
          <cell r="J32614" t="str">
            <v>MI</v>
          </cell>
          <cell r="K32614" t="str">
            <v>Magyar Telekom Nyrt.</v>
          </cell>
        </row>
        <row r="32615">
          <cell r="A32615" t="str">
            <v>Taksony N</v>
          </cell>
          <cell r="D32615" t="str">
            <v xml:space="preserve">, </v>
          </cell>
          <cell r="E32615" t="str">
            <v>Pest</v>
          </cell>
          <cell r="F32615" t="str">
            <v>Taksony, Kert utca 4489 hrsz</v>
          </cell>
          <cell r="G32615" t="str">
            <v>120 kV, 15-ös oszlop</v>
          </cell>
        </row>
        <row r="32616">
          <cell r="A32616" t="str">
            <v>Taksony O</v>
          </cell>
          <cell r="D32616" t="str">
            <v xml:space="preserve">, </v>
          </cell>
          <cell r="E32616" t="str">
            <v>Pest</v>
          </cell>
          <cell r="F32616" t="str">
            <v>Taksony, Rózsa utca 14</v>
          </cell>
          <cell r="G32616" t="str">
            <v>GTS:Az ant. elhelyezkedés, tipus: lapos tetőn  0,6-os ant
A beltéri elhelyezkedése: fsz.-en szerver helységben lévő rack szekrényben.</v>
          </cell>
          <cell r="H32616" t="str">
            <v>Zwierczyk Gábor   ( kimenetel előtt szólni kell nekik,mert ő tudja elintézni a gyártelepre való bejutást )
Telefon sz.:   30-525-5183, 467-6300</v>
          </cell>
          <cell r="J32616" t="str">
            <v>MI</v>
          </cell>
        </row>
        <row r="32617">
          <cell r="A32617" t="str">
            <v>Taksony Rosenberger 1</v>
          </cell>
          <cell r="D32617" t="str">
            <v xml:space="preserve">, </v>
          </cell>
          <cell r="E32617" t="str">
            <v>Pest</v>
          </cell>
          <cell r="F32617" t="str">
            <v>Taksony, Varsányi köz 2</v>
          </cell>
          <cell r="G32617" t="str">
            <v>Cím alapján Rosenberger csarnok épület. Lapostetőn az antenna, központi szerverszobában a beltéri.</v>
          </cell>
          <cell r="H32617" t="str">
            <v>Dornbach József  tel.: +36 24 / 520 651</v>
          </cell>
          <cell r="I32617" t="str">
            <v>Előre egyeztetett időpontban lehetséges. Németh Ferenc 24/520-646</v>
          </cell>
        </row>
        <row r="32618">
          <cell r="A32618" t="str">
            <v>Taksony u 1</v>
          </cell>
          <cell r="B32618" t="str">
            <v>47.52026108</v>
          </cell>
          <cell r="C32618" t="str">
            <v>19.06916199</v>
          </cell>
          <cell r="D32618" t="str">
            <v>47.52026108, 19.06916199</v>
          </cell>
          <cell r="E32618" t="str">
            <v>Pest</v>
          </cell>
          <cell r="F32618" t="str">
            <v>XIII Budapest, Lehel utca 33</v>
          </cell>
          <cell r="G32618" t="str">
            <v>Dózsa György - Lehel u sarkán épült ház padlásterében épített konténer. Bejárati kapuval szembeni lépcsőn fel a legfelső szintre, majd a körfolyosón keresztül a hátsó lépcsőházból fel a padlástérbe. Jobbra épített helyiségben az állomás, antennákhoz létrán lehet feljutni.</v>
          </cell>
          <cell r="H32618" t="str">
            <v>Nagyné Csákó Katalin   T.:  3200-749/21,  Szabó - II.21.,  Szakáts Elek - II.24., Potári László közös képviselő: /70/ 9351-957, 3-497-529  Angyalföldi Lakásszervíz Kft  1134.  Budapest, Lehel út 4/c.</v>
          </cell>
          <cell r="I32618" t="str">
            <v>Key Safe-ben: kapu és padlás ajtó kulcsai. Tartalék a Szávában.</v>
          </cell>
          <cell r="J32618" t="str">
            <v>BS;UBS2100;LTE800;LTE1800;LL</v>
          </cell>
          <cell r="K32618" t="str">
            <v>Angyalföldi Lakásszervíz Kft.</v>
          </cell>
        </row>
        <row r="32619">
          <cell r="A32619" t="str">
            <v>Taksony u 2</v>
          </cell>
          <cell r="D32619" t="str">
            <v xml:space="preserve">, </v>
          </cell>
          <cell r="E32619" t="str">
            <v>Pest</v>
          </cell>
          <cell r="F32619" t="str">
            <v>XIII Budapest, Dózsa György út 128-130</v>
          </cell>
          <cell r="H32619" t="str">
            <v>Molnár András, 1-505-87-31, 1-505-87-00</v>
          </cell>
        </row>
        <row r="32620">
          <cell r="A32620" t="str">
            <v>Taksony u 3</v>
          </cell>
          <cell r="D32620" t="str">
            <v xml:space="preserve">, </v>
          </cell>
          <cell r="E32620" t="str">
            <v>Pest</v>
          </cell>
          <cell r="F32620" t="str">
            <v>XIII Budapest, Taksony utca 2</v>
          </cell>
        </row>
        <row r="32621">
          <cell r="A32621" t="str">
            <v>Taksony u 4</v>
          </cell>
          <cell r="D32621" t="str">
            <v xml:space="preserve">, </v>
          </cell>
          <cell r="E32621" t="str">
            <v>Pest</v>
          </cell>
          <cell r="F32621" t="str">
            <v>XIII Budapest, Taksony utca 1</v>
          </cell>
        </row>
        <row r="32622">
          <cell r="A32622" t="str">
            <v>Taksony u 5</v>
          </cell>
          <cell r="D32622" t="str">
            <v xml:space="preserve">, </v>
          </cell>
          <cell r="E32622" t="str">
            <v>Pest</v>
          </cell>
          <cell r="F32622" t="str">
            <v>XIII Budapest, Taksony utca 3</v>
          </cell>
        </row>
        <row r="32623">
          <cell r="A32623" t="str">
            <v>Taksony u 6</v>
          </cell>
          <cell r="D32623" t="str">
            <v xml:space="preserve">, </v>
          </cell>
          <cell r="E32623" t="str">
            <v>Pest</v>
          </cell>
          <cell r="F32623" t="str">
            <v>XIII Budapest, Taksony utca 14</v>
          </cell>
        </row>
        <row r="32624">
          <cell r="A32624" t="str">
            <v>Taktabáj 1</v>
          </cell>
          <cell r="B32624" t="str">
            <v>48.05643712</v>
          </cell>
          <cell r="C32624" t="str">
            <v>21.32173881</v>
          </cell>
          <cell r="D32624" t="str">
            <v>48.05643712, 21.32173881</v>
          </cell>
          <cell r="E32624" t="str">
            <v>Borsod-Abaúj-Zemplén</v>
          </cell>
          <cell r="F32624" t="str">
            <v>Taktabáj, Alkotmány út 041/1 hrsz</v>
          </cell>
          <cell r="G32624" t="str">
            <v>Budapestről az M3, majd M30 autópályán Miskolcig, majd tovább a 37. sz. főúton Szerencs irányában. A 22. km.
után (még Szerencs előtt) forduljunk jobbra Taktaharkány felé. Taktaharkány után tovább Taktakenéz, Prügy,
Taktabáj felé. A településre az Alkotmány utcán érünk be. Haladjunk keresztül a falun. A víztorony a falu végén, a
temető mellett, jobb oldalon.</v>
          </cell>
          <cell r="H32624" t="str">
            <v xml:space="preserve">Virág Zoltánné 47/586-401 takatabaj.pol.hiv@gmail.com
Vízművtől: Hudák János 06/70 984-5344, hudak.janos@borsodviz.hu
</v>
          </cell>
          <cell r="I32624" t="str">
            <v>Sorba fűzött lakat</v>
          </cell>
          <cell r="J32624" t="str">
            <v>UBS900;LTE800;MI</v>
          </cell>
          <cell r="K32624" t="str">
            <v>Taktabáj Község Önkormányzata</v>
          </cell>
        </row>
        <row r="32625">
          <cell r="A32625" t="str">
            <v>Taktabáj M</v>
          </cell>
          <cell r="B32625" t="str">
            <v>48.05815628</v>
          </cell>
          <cell r="C32625" t="str">
            <v>21.30781628</v>
          </cell>
          <cell r="D32625" t="str">
            <v>48.05815628, 21.30781628</v>
          </cell>
          <cell r="E32625" t="str">
            <v>Borsod-Abaúj-Zemplén</v>
          </cell>
          <cell r="F32625" t="str">
            <v>Taktabáj, Kossuth út 1</v>
          </cell>
          <cell r="G32625" t="str">
            <v xml:space="preserve">Önkormányzat udvarán, buszmegálló mellett </v>
          </cell>
          <cell r="I32625" t="str">
            <v>46, 47, 48 primer egységkulcs + belépőkártyás riasztó</v>
          </cell>
          <cell r="K32625" t="str">
            <v>Magyar Telekom Nyrt.</v>
          </cell>
        </row>
        <row r="32626">
          <cell r="A32626" t="str">
            <v>Taktabáj N</v>
          </cell>
          <cell r="D32626" t="str">
            <v xml:space="preserve">, </v>
          </cell>
          <cell r="E32626" t="str">
            <v>Borsod-Abaúj-Zemplén</v>
          </cell>
          <cell r="F32626" t="str">
            <v>Taktabáj, Alkotmány út 39</v>
          </cell>
        </row>
        <row r="32627">
          <cell r="A32627" t="str">
            <v>Taktabáj/EL</v>
          </cell>
          <cell r="D32627" t="str">
            <v xml:space="preserve">, </v>
          </cell>
          <cell r="F32627" t="str">
            <v>Taktabáj, ismeretlen</v>
          </cell>
        </row>
        <row r="32628">
          <cell r="A32628" t="str">
            <v>Taktaharkány 1</v>
          </cell>
          <cell r="B32628" t="str">
            <v>48.08323356</v>
          </cell>
          <cell r="C32628" t="str">
            <v>21.13022465</v>
          </cell>
          <cell r="D32628" t="str">
            <v>48.08323356, 21.13022465</v>
          </cell>
          <cell r="E32628" t="str">
            <v>Borsod-Abaúj-Zemplén</v>
          </cell>
          <cell r="F32628" t="str">
            <v>Taktaharkány, belterület 889/2 hrsz</v>
          </cell>
          <cell r="G32628" t="str">
            <v>Javasolt útvonal: Budapest - M3-as autópálya - Miskolc - 37-es úton (Sátoraljaújhely irányába) kb. 20 km után kell letérni, Taktaharkány iránymutató tábláját követve.
A településre beérve jobbra letérünk, áthaladunk a vasúti síneken, ahonnan már látható a víztorony. A főutat követve, annak jobb oldalán, a templommal szemben megtaláljuk a helyszínt.</v>
          </cell>
          <cell r="H32628" t="str">
            <v>Varga László /polgármester; mobil.: +36 20/947-4957, tel.: +36 47/378-001, fax: +36-47-378-014. Jegyző: dr. Gadnai Mária, tel: 47/378-103., 
Pesti Gábor ügyvez.ig. (Vízmű) mobil.: +36 30/985-1386, tel./fax: +36 47/378-650. (Elvégzendő munkálatokkal kapcsolatos egyeztetésekben, bejutás biztosításában illetékes.)</v>
          </cell>
          <cell r="I32628" t="str">
            <v>Antenák megközelítéséhez daruskocsi : ALPIN BAU Kft. Tóth László 3524 Miskolc Adler Károly út 33 06-46-367646</v>
          </cell>
          <cell r="J32628" t="str">
            <v>BS;UBS2100;LTE800;MI</v>
          </cell>
          <cell r="K32628" t="str">
            <v>Taktaharkány Nagyközség Önkormányzata</v>
          </cell>
        </row>
        <row r="32629">
          <cell r="A32629" t="str">
            <v>Taktaharkány L</v>
          </cell>
          <cell r="B32629" t="str">
            <v>48.08607376</v>
          </cell>
          <cell r="C32629" t="str">
            <v>21.13539932</v>
          </cell>
          <cell r="D32629" t="str">
            <v>48.08607376, 21.13539932</v>
          </cell>
          <cell r="E32629" t="str">
            <v>Borsod-Abaúj-Zemplén</v>
          </cell>
          <cell r="F32629" t="str">
            <v>Taktaharkány, Deák utca 2</v>
          </cell>
        </row>
        <row r="32630">
          <cell r="A32630" t="str">
            <v>Taktaharkány M</v>
          </cell>
          <cell r="B32630" t="str">
            <v>48.08476288</v>
          </cell>
          <cell r="C32630" t="str">
            <v>21.13173546</v>
          </cell>
          <cell r="D32630" t="str">
            <v>48.08476288, 21.13173546</v>
          </cell>
          <cell r="E32630" t="str">
            <v>Borsod-Abaúj-Zemplén</v>
          </cell>
          <cell r="F32630" t="str">
            <v>Taktaharkány, Vörösmarty utca 8</v>
          </cell>
          <cell r="G32630" t="str">
            <v>Vörösmarty - Deák utca sarkon iskola, mellete a Deák utcában az RSS épület, az iskola udvar végén.</v>
          </cell>
          <cell r="K32630" t="str">
            <v>Magyar Telekom Nyrt.</v>
          </cell>
        </row>
        <row r="32631">
          <cell r="A32631" t="str">
            <v>Taktaharkány N</v>
          </cell>
          <cell r="D32631" t="str">
            <v xml:space="preserve">, </v>
          </cell>
          <cell r="E32631" t="str">
            <v>Borsod-Abaúj-Zemplén</v>
          </cell>
          <cell r="F32631" t="str">
            <v>Taktaharkány, Gépállomás utca 7</v>
          </cell>
        </row>
        <row r="32632">
          <cell r="A32632" t="str">
            <v>Taktaharkány O</v>
          </cell>
          <cell r="B32632" t="str">
            <v>48.08801355</v>
          </cell>
          <cell r="C32632" t="str">
            <v>21.0913831</v>
          </cell>
          <cell r="D32632" t="str">
            <v>48.08801355, 21.0913831</v>
          </cell>
          <cell r="E32632" t="str">
            <v>Borsod-Abaúj-Zemplén</v>
          </cell>
          <cell r="F32632" t="str">
            <v>Taktaharkány, Jajhalom tanya</v>
          </cell>
        </row>
        <row r="32633">
          <cell r="A32633" t="str">
            <v>Taktaharkány P</v>
          </cell>
          <cell r="D32633" t="str">
            <v xml:space="preserve">, </v>
          </cell>
          <cell r="E32633" t="str">
            <v>Borsod-Abaúj-Zemplén</v>
          </cell>
          <cell r="F32633" t="str">
            <v>Taktaharkány, Magtár utca 7</v>
          </cell>
        </row>
        <row r="32634">
          <cell r="A32634" t="str">
            <v>Taktaharkány R</v>
          </cell>
          <cell r="B32634" t="str">
            <v>48.08704273</v>
          </cell>
          <cell r="C32634" t="str">
            <v>21.13805613</v>
          </cell>
          <cell r="D32634" t="str">
            <v>48.08704273, 21.13805613</v>
          </cell>
          <cell r="E32634" t="str">
            <v>Borsod-Abaúj-Zemplén</v>
          </cell>
          <cell r="F32634" t="str">
            <v>Taktaharkány, Gépállomás utca 4</v>
          </cell>
        </row>
        <row r="32635">
          <cell r="A32635" t="str">
            <v>Taktaharkány S</v>
          </cell>
          <cell r="D32635" t="str">
            <v xml:space="preserve">, </v>
          </cell>
          <cell r="E32635" t="str">
            <v>Borsod-Abaúj-Zemplén</v>
          </cell>
          <cell r="F32635" t="str">
            <v>Taktaharkány, Szabadság utca 1</v>
          </cell>
        </row>
        <row r="32636">
          <cell r="A32636" t="str">
            <v>Taktakenéz M</v>
          </cell>
          <cell r="D32636" t="str">
            <v xml:space="preserve">, </v>
          </cell>
          <cell r="E32636" t="str">
            <v>Borsod-Abaúj-Zemplén</v>
          </cell>
          <cell r="F32636" t="str">
            <v>Taktakenéz, Béke utca 9</v>
          </cell>
          <cell r="J32636" t="str">
            <v>LL</v>
          </cell>
          <cell r="K32636" t="str">
            <v>Magyar Telekom Nyrt.</v>
          </cell>
        </row>
        <row r="32637">
          <cell r="A32637" t="str">
            <v>Taktakenéz N</v>
          </cell>
          <cell r="D32637" t="str">
            <v xml:space="preserve">, </v>
          </cell>
          <cell r="E32637" t="str">
            <v>Borsod-Abaúj-Zemplén</v>
          </cell>
          <cell r="F32637" t="str">
            <v>Taktakenéz, Fő utca 18</v>
          </cell>
          <cell r="G32637" t="str">
            <v>Ált.Iskola</v>
          </cell>
          <cell r="H32637" t="str">
            <v>Molnár Tiborné, igazgató;  iskola  tel.: 06-47/588-003, 
szerződéssel kapcsolatban: Önkormányzat, tel.:47/388-001, e-mail: taktakenez@freemail.hu</v>
          </cell>
          <cell r="J32637" t="str">
            <v>MI</v>
          </cell>
        </row>
        <row r="32638">
          <cell r="A32638" t="str">
            <v>Taktakenéz O</v>
          </cell>
          <cell r="B32638" t="str">
            <v>48.05121827</v>
          </cell>
          <cell r="C32638" t="str">
            <v>21.21793822</v>
          </cell>
          <cell r="D32638" t="str">
            <v>48.05121827, 21.21793822</v>
          </cell>
          <cell r="E32638" t="str">
            <v>Borsod-Abaúj-Zemplén</v>
          </cell>
          <cell r="F32638" t="str">
            <v>Taktakenéz, Szik tér 3</v>
          </cell>
        </row>
        <row r="32639">
          <cell r="A32639" t="str">
            <v>Taktaszada 1</v>
          </cell>
          <cell r="D32639" t="str">
            <v xml:space="preserve">, </v>
          </cell>
          <cell r="E32639" t="str">
            <v>Borsod-Abaúj-Zemplén</v>
          </cell>
          <cell r="F32639" t="str">
            <v>Taktaszada, külterület 031/2 hrsz</v>
          </cell>
          <cell r="G32639" t="str">
            <v>GE97L, GE 32C, Tulajdonost ( 20/422-6803 ) minden belépés előtt értesíteni kell!!! Vad kutyusok!!! A falu belterületén jobbra a TSZ-ben. A TSZ-beli földúton nehezen megközelíthető,  terepjáró ajánlott, árkokra vigyázni kell!!! Lakat-kód : 5432 ! ---&gt;
A TSZ majorba is és a majoron belül is kövesúton lehet menni, csak az állomással egy vonalba érve még tovább kell menni és kétszer balra meg kell kerülni az istállót, vagy hodályt. (Tóth Pali)</v>
          </cell>
          <cell r="H32639" t="str">
            <v xml:space="preserve">Kapcsolattartó név:  Filep András
Kapcsolattartó telefonszám:  (30) 953-9849
</v>
          </cell>
          <cell r="I32639" t="str">
            <v>Engedélyköteles.  TERVEZETT MUNKA ELŐTT MIN 2 NAPPAL MAILBEN ÉS TELEFONON EGYEZTETVE:  FILEP ANIKÓ afilepaniko@gmail.com  ( ő a Szada Mezőgazdasági Szövetkezettől van), mob: 30-584-9088
 - az előzetes bejelentkezéskor szükséges a gépjármű rendszámának, valamint a belépők nevének és munkaadójának leadása (kvázi ideiglenes lista)
 - a bejutás további feltétele MEGBÍZÓLEVÉL felmutatása, amit a Telekom állít ki a vállalkozó számára</v>
          </cell>
          <cell r="J32639" t="str">
            <v>BS;LTE800;MI</v>
          </cell>
          <cell r="K32639" t="str">
            <v>Telenor Magyarország Zrt.</v>
          </cell>
        </row>
        <row r="32640">
          <cell r="A32640" t="str">
            <v>Taktaszada M</v>
          </cell>
          <cell r="D32640" t="str">
            <v xml:space="preserve">, </v>
          </cell>
          <cell r="E32640" t="str">
            <v>Borsod-Abaúj-Zemplén</v>
          </cell>
          <cell r="F32640" t="str">
            <v>Taktaszada, Petőfi utca 35</v>
          </cell>
          <cell r="K32640" t="str">
            <v>Magyar Telekom Nyrt.</v>
          </cell>
        </row>
        <row r="32641">
          <cell r="A32641" t="str">
            <v>Taktaszada N</v>
          </cell>
          <cell r="D32641" t="str">
            <v xml:space="preserve">, </v>
          </cell>
          <cell r="E32641" t="str">
            <v>Borsod-Abaúj-Zemplén</v>
          </cell>
          <cell r="F32641" t="str">
            <v>Taktaszada, Táncsics utca 2</v>
          </cell>
          <cell r="J32641" t="str">
            <v>LL</v>
          </cell>
          <cell r="K32641" t="str">
            <v>Magyar Telekom Nyrt.</v>
          </cell>
        </row>
        <row r="32642">
          <cell r="A32642" t="str">
            <v>Taktaszada O</v>
          </cell>
          <cell r="D32642" t="str">
            <v xml:space="preserve">, </v>
          </cell>
          <cell r="E32642" t="str">
            <v>Borsod-Abaúj-Zemplén</v>
          </cell>
          <cell r="F32642" t="str">
            <v>Taktaszada, Kossuth utca 64</v>
          </cell>
        </row>
        <row r="32643">
          <cell r="A32643" t="str">
            <v>Taktaszada P</v>
          </cell>
          <cell r="D32643" t="str">
            <v xml:space="preserve">, </v>
          </cell>
          <cell r="E32643" t="str">
            <v>Borsod-Abaúj-Zemplén</v>
          </cell>
          <cell r="F32643" t="str">
            <v>Taktaszada, Petőfi utca 24</v>
          </cell>
          <cell r="G32643" t="str">
            <v>Budapestről az M3-ason 139 km-t, majd letérni az M30-as úton Miskolc felé, 27 km után lehajtani a 37-es útra Szerencs felé.25 km után forduljon Takataszada irányba. 3 km után Petőfi utcában találjuk a Református Templomot.</v>
          </cell>
          <cell r="H32643" t="str">
            <v>Juhászné Keresztényi Klára, 30/482- 4277, egyfreemailcim@freemail.hu</v>
          </cell>
          <cell r="J32643" t="str">
            <v>MI</v>
          </cell>
        </row>
        <row r="32644">
          <cell r="A32644" t="str">
            <v>Tálas u M</v>
          </cell>
          <cell r="B32644" t="str">
            <v>47.46137067</v>
          </cell>
          <cell r="C32644" t="str">
            <v>19.13178233</v>
          </cell>
          <cell r="D32644" t="str">
            <v>47.46137067, 19.13178233</v>
          </cell>
          <cell r="E32644" t="str">
            <v>Pest</v>
          </cell>
          <cell r="F32644" t="str">
            <v>XIX Budapest, Tálas utca 4-20</v>
          </cell>
          <cell r="K32644" t="str">
            <v>Magyar Telekom Nyrt.</v>
          </cell>
        </row>
        <row r="32645">
          <cell r="A32645" t="str">
            <v>Taliándörögd 1</v>
          </cell>
          <cell r="D32645" t="str">
            <v xml:space="preserve">, </v>
          </cell>
          <cell r="E32645" t="str">
            <v>Veszprém</v>
          </cell>
          <cell r="F32645" t="str">
            <v>Taliándörögd, külterület 0176 hrsz</v>
          </cell>
          <cell r="G32645" t="str">
            <v>Az M7-esen Székesfehérvárig, majd a 8-as úton Veszprémig, s utána Tapolca felé Kapolcsig, s ott jobbra Taliándörögd felé. Taliándörögdre beérve jobbra az Ürtávközlési Földi Állomás felé, s 200 m után balra a hegyre vezető úton végig a tetőig, a bekerített területig.</v>
          </cell>
          <cell r="H32645" t="str">
            <v>Rádli János 06-87/537-046</v>
          </cell>
          <cell r="I32645" t="str">
            <v>egységlakat   Belépési engedély köteles állomás, Koknya Csaba M.T. kollégának kell megküldeni a belépési kérelmet !</v>
          </cell>
          <cell r="J32645" t="str">
            <v>LTE800;RE</v>
          </cell>
          <cell r="K32645" t="str">
            <v>Rádli János</v>
          </cell>
        </row>
        <row r="32646">
          <cell r="A32646" t="str">
            <v>Taliándörögd M</v>
          </cell>
          <cell r="B32646" t="str">
            <v>46.9772016</v>
          </cell>
          <cell r="C32646" t="str">
            <v>17.57493969</v>
          </cell>
          <cell r="D32646" t="str">
            <v>46.9772016, 17.57493969</v>
          </cell>
          <cell r="E32646" t="str">
            <v>Veszprém</v>
          </cell>
          <cell r="F32646" t="str">
            <v>Taliándörögd, Somogyi Béla utca 9</v>
          </cell>
          <cell r="G32646" t="str">
            <v>Kapolcs felől az első kreszteződésnél balra, majd az első lehetőségnél ismét balra a föld úton</v>
          </cell>
          <cell r="I32646" t="str">
            <v>beléptető kártya, 83 sz egységkulcs</v>
          </cell>
          <cell r="K32646" t="str">
            <v>Magyar Telekom Nyrt.</v>
          </cell>
        </row>
        <row r="32647">
          <cell r="A32647" t="str">
            <v>Taliándörögd N</v>
          </cell>
          <cell r="B32647" t="str">
            <v>46.98446873</v>
          </cell>
          <cell r="C32647" t="str">
            <v>17.60288839</v>
          </cell>
          <cell r="D32647" t="str">
            <v>46.98446873, 17.60288839</v>
          </cell>
          <cell r="E32647" t="str">
            <v>Veszprém</v>
          </cell>
          <cell r="F32647" t="str">
            <v>Taliándörögd, Műholdkövető 0156/4 hrsz</v>
          </cell>
          <cell r="G32647" t="str">
            <v>Taliándörögdről Öcs felé</v>
          </cell>
          <cell r="I32647" t="str">
            <v>Biztonsági szolgálat a helyszínen</v>
          </cell>
          <cell r="K32647" t="str">
            <v>Magyar Telekom Nyrt.</v>
          </cell>
        </row>
        <row r="32648">
          <cell r="A32648" t="str">
            <v>Taliándörögd O</v>
          </cell>
          <cell r="B32648" t="str">
            <v>46.97930207</v>
          </cell>
          <cell r="C32648" t="str">
            <v>17.56899228</v>
          </cell>
          <cell r="D32648" t="str">
            <v>46.97930207, 17.56899228</v>
          </cell>
          <cell r="E32648" t="str">
            <v>Veszprém</v>
          </cell>
          <cell r="F32648" t="str">
            <v>Taliándörögd, Kossuth utca 39</v>
          </cell>
        </row>
        <row r="32649">
          <cell r="A32649" t="str">
            <v>Taliándörögd P</v>
          </cell>
          <cell r="D32649" t="str">
            <v xml:space="preserve">, </v>
          </cell>
          <cell r="E32649" t="str">
            <v>Veszprém</v>
          </cell>
          <cell r="F32649" t="str">
            <v>Taliándörögd, Ady Endre utca 2</v>
          </cell>
          <cell r="K32649" t="str">
            <v>Magyar Telekom Nyrt.</v>
          </cell>
        </row>
        <row r="32650">
          <cell r="A32650" t="str">
            <v>Talpas u M</v>
          </cell>
          <cell r="D32650" t="str">
            <v xml:space="preserve">, </v>
          </cell>
          <cell r="E32650" t="str">
            <v>Pest</v>
          </cell>
          <cell r="F32650" t="str">
            <v>XI Budapest, Talpas utca 4</v>
          </cell>
          <cell r="K32650" t="str">
            <v>Magyar Telekom Nyrt.</v>
          </cell>
        </row>
        <row r="32651">
          <cell r="A32651" t="str">
            <v>Talpas u N</v>
          </cell>
          <cell r="D32651" t="str">
            <v xml:space="preserve">, </v>
          </cell>
          <cell r="E32651" t="str">
            <v>Pest</v>
          </cell>
          <cell r="F32651" t="str">
            <v>XI Budapest, Talpas utca 3</v>
          </cell>
        </row>
        <row r="32652">
          <cell r="A32652" t="str">
            <v>Táltos u M</v>
          </cell>
          <cell r="B32652" t="str">
            <v>47.49058751</v>
          </cell>
          <cell r="C32652" t="str">
            <v>19.02860809</v>
          </cell>
          <cell r="D32652" t="str">
            <v>47.49058751, 19.02860809</v>
          </cell>
          <cell r="E32652" t="str">
            <v>Pest</v>
          </cell>
          <cell r="F32652" t="str">
            <v>XII Budapest, Táltos utca 1</v>
          </cell>
          <cell r="G32652" t="str">
            <v>Táltos u.- Avar. u. sarok, FORNAX RT.</v>
          </cell>
          <cell r="I32652" t="str">
            <v xml:space="preserve">Be kell csengetni, informatikusok odakísérnek,fsz. szerver szoba </v>
          </cell>
          <cell r="K32652" t="str">
            <v>Magyar Telekom Nyrt.</v>
          </cell>
        </row>
        <row r="32653">
          <cell r="A32653" t="str">
            <v>Tállya 1</v>
          </cell>
          <cell r="D32653" t="str">
            <v xml:space="preserve">, </v>
          </cell>
          <cell r="E32653" t="str">
            <v>Borsod-Abaúj-Zemplén</v>
          </cell>
          <cell r="F32653" t="str">
            <v>Tállya, zártkert 6837/3 hrsz</v>
          </cell>
          <cell r="G32653" t="str">
            <v>Budapesttől Miskolc irányába indulni az M3-on (150 km), majd a Mezőkeresztesi lehajtó után 12,4 km-el az E79-s útra letérni. Az E79-s úton Miskolc felé kell haladni (29 km), majd a 3-as útra letérni (a Sajó után). A 3-as úton 500 m megtételét követően a körforgalomnál a 37-s út felé kell venni az irányt. A 37-es úton a 3. szerencsi körforgalomig 28 km-t kell megtenni. A 37-s útról Szerencs településnél kell elkanyarodni, a településtáblától számolt harmadik körforgalom második kijáratánál Bekecs felé (ez a Rákóczi út). A Rákóczi útról 247 m megtétele után jobbra nyílik az Ondi út, amelynek a nyomvonalát tartva el lehet jutni a 39-s útig.
A helyszínen a vasútállomás két módon közelíthető meg. Egyenesen tovább haladva (keresztezve a 39-s utat), majd a településre érve balra az első utcán (Gesztenyesor u.). A másik megközelítési mód a 39-s útra rákanyarodva (ballra), majd az első leágazásnál jobbra és megint jobbra (Zrínyi Miklós u.).</v>
          </cell>
          <cell r="H32653" t="str">
            <v>Borsodvíz Zrt.</v>
          </cell>
        </row>
        <row r="32654">
          <cell r="A32654" t="str">
            <v>Tállya B</v>
          </cell>
          <cell r="D32654" t="str">
            <v xml:space="preserve">, </v>
          </cell>
          <cell r="E32654" t="str">
            <v>Borsod-Abaúj-Zemplén</v>
          </cell>
          <cell r="F32654" t="str">
            <v>Tállya, Bánya telep</v>
          </cell>
          <cell r="G32654" t="str">
            <v>Kőbánya - Tállya "Kopasz-hegy"</v>
          </cell>
          <cell r="H32654" t="str">
            <v xml:space="preserve"> Nagy Norbert 06302060907</v>
          </cell>
          <cell r="J32654" t="str">
            <v>RE;UKR</v>
          </cell>
        </row>
        <row r="32655">
          <cell r="A32655" t="str">
            <v>Tállya Kossuth 1</v>
          </cell>
          <cell r="D32655" t="str">
            <v xml:space="preserve">, </v>
          </cell>
          <cell r="E32655" t="str">
            <v>Borsod-Abaúj-Zemplén</v>
          </cell>
          <cell r="F32655" t="str">
            <v>Tállya, Kossuth utca 30</v>
          </cell>
          <cell r="G32655" t="str">
            <v xml:space="preserve">Borsod-Abaúj-Zemplén Megyei Rendőr-főkapitányság, Tállya Rendőrőrs            </v>
          </cell>
          <cell r="J32655" t="str">
            <v>TRD</v>
          </cell>
        </row>
        <row r="32656">
          <cell r="A32656" t="str">
            <v>Tállya Kossuth 2</v>
          </cell>
          <cell r="D32656" t="str">
            <v xml:space="preserve">, </v>
          </cell>
          <cell r="E32656" t="str">
            <v>Borsod-Abaúj-Zemplén</v>
          </cell>
          <cell r="F32656" t="str">
            <v>Tállya, Rákóczi utca 19</v>
          </cell>
          <cell r="J32656" t="str">
            <v>KR</v>
          </cell>
        </row>
        <row r="32657">
          <cell r="A32657" t="str">
            <v>Tállya M</v>
          </cell>
          <cell r="B32657" t="str">
            <v>48.23483968</v>
          </cell>
          <cell r="C32657" t="str">
            <v>21.23122438</v>
          </cell>
          <cell r="D32657" t="str">
            <v>48.23483968, 21.23122438</v>
          </cell>
          <cell r="E32657" t="str">
            <v>Borsod-Abaúj-Zemplén</v>
          </cell>
          <cell r="F32657" t="str">
            <v>Tállya, Bocskai utca 6</v>
          </cell>
          <cell r="G32657" t="str">
            <v>Vincellér ház fölött, szabvány épület.</v>
          </cell>
          <cell r="I32657" t="str">
            <v>46, 47, 48 primer egységkulcs + belépőkártyás riasztó</v>
          </cell>
          <cell r="K32657" t="str">
            <v>Magyar Telekom Nyrt.</v>
          </cell>
        </row>
        <row r="32658">
          <cell r="A32658" t="str">
            <v>Tállya N</v>
          </cell>
          <cell r="D32658" t="str">
            <v xml:space="preserve">, </v>
          </cell>
          <cell r="E32658" t="str">
            <v>Borsod-Abaúj-Zemplén</v>
          </cell>
          <cell r="F32658" t="str">
            <v>Tállya, Kossuth utca 17</v>
          </cell>
        </row>
        <row r="32659">
          <cell r="A32659" t="str">
            <v>Tállya O</v>
          </cell>
          <cell r="D32659" t="str">
            <v xml:space="preserve">, </v>
          </cell>
          <cell r="E32659" t="str">
            <v>Borsod-Abaúj-Zemplén</v>
          </cell>
          <cell r="F32659" t="str">
            <v>Tállya, Rákóczi utca 36</v>
          </cell>
        </row>
        <row r="32660">
          <cell r="A32660" t="str">
            <v>Tállya P</v>
          </cell>
          <cell r="B32660" t="str">
            <v>48.2354844</v>
          </cell>
          <cell r="C32660" t="str">
            <v>21.23090124</v>
          </cell>
          <cell r="D32660" t="str">
            <v>48.2354844, 21.23090124</v>
          </cell>
          <cell r="E32660" t="str">
            <v>Borsod-Abaúj-Zemplén</v>
          </cell>
          <cell r="F32660" t="str">
            <v>Tállya, Rákóczi utca 52</v>
          </cell>
        </row>
        <row r="32661">
          <cell r="A32661" t="str">
            <v>Tállya u 1</v>
          </cell>
          <cell r="D32661" t="str">
            <v xml:space="preserve">, </v>
          </cell>
          <cell r="E32661" t="str">
            <v>Pest</v>
          </cell>
          <cell r="F32661" t="str">
            <v>XII Budapest, Tállya utca 8655/5 hrsz</v>
          </cell>
          <cell r="G32661" t="str">
            <v>GTS:Az ant. elhelyezkedés: lapostető
A beltéri elhelyezkedés: -1 em, (bejárati szint), szerver. Tállya utcából leágazó zsákutca, egy új építésű irodaházzal.</v>
          </cell>
          <cell r="H32661" t="str">
            <v>Saksó Krisztián
telefon: +36 (30) 776-68-54</v>
          </cell>
        </row>
        <row r="32662">
          <cell r="A32662" t="str">
            <v>Tamás u 1</v>
          </cell>
          <cell r="D32662" t="str">
            <v xml:space="preserve">, </v>
          </cell>
          <cell r="E32662" t="str">
            <v>Pest</v>
          </cell>
          <cell r="F32662" t="str">
            <v>III Budapest, Tamás utca 15</v>
          </cell>
          <cell r="G32662" t="str">
            <v>GTS:GTS Társszolgáltatói vonak (Telekom) a berendezések a hálózati eszközöknél.</v>
          </cell>
          <cell r="H32662" t="str">
            <v>Vidáné Béli Veronika, 20/468-6006</v>
          </cell>
        </row>
        <row r="32663">
          <cell r="A32663" t="str">
            <v>Tamási 1</v>
          </cell>
          <cell r="B32663" t="str">
            <v>46.61246678</v>
          </cell>
          <cell r="C32663" t="str">
            <v>18.31284418</v>
          </cell>
          <cell r="D32663" t="str">
            <v>46.61246678, 18.31284418</v>
          </cell>
          <cell r="E32663" t="str">
            <v>Tolna</v>
          </cell>
          <cell r="F32663" t="str">
            <v>Tamási, Borgazdaság 0922 hrsz</v>
          </cell>
          <cell r="G32663" t="str">
            <v xml:space="preserve">A városból Szekszárd felé ki. A településtábla után 1350 m-re (kis híd után) balra fel a hegyre szerpentines aszfaltúton. A végén  szögvas torony konténerekkel, a bal oldali  RLL  volt.
</v>
          </cell>
          <cell r="H32663" t="str">
            <v>Galántai Bt. 06-78-581-250  Galántainé</v>
          </cell>
          <cell r="I32663" t="str">
            <v xml:space="preserve">Egységlakat </v>
          </cell>
          <cell r="J32663" t="str">
            <v>TBS;BS;MI</v>
          </cell>
          <cell r="K32663" t="str">
            <v>GALÁNTAI Bt.</v>
          </cell>
        </row>
        <row r="32664">
          <cell r="A32664" t="str">
            <v>Tamási 2</v>
          </cell>
          <cell r="B32664" t="str">
            <v>46.62002905</v>
          </cell>
          <cell r="C32664" t="str">
            <v>18.2863921</v>
          </cell>
          <cell r="D32664" t="str">
            <v>46.62002905, 18.2863921</v>
          </cell>
          <cell r="E32664" t="str">
            <v>Tolna</v>
          </cell>
          <cell r="F32664" t="str">
            <v>Tamási, Várhegy 4501/4 hrsz</v>
          </cell>
          <cell r="G32664" t="str">
            <v>65-ös úton Bp. felől Tamásiban egyenesen tovább, a lámpa utáni patak hídján át, jobbra az első utcába (camping, strand), majd az első aszfaltos úton balra fel a dombtetőre. Y elágazásnál a baloldali ágon, a bordázott beton úton fel az állomásig.</v>
          </cell>
          <cell r="H32664" t="str">
            <v>Saját torony, konténer.</v>
          </cell>
          <cell r="I32664" t="str">
            <v>Egységlakat a kerítésen.</v>
          </cell>
          <cell r="J32664" t="str">
            <v>BS;UBS2100;LTE800;EAN;MI;LL</v>
          </cell>
          <cell r="K32664" t="str">
            <v>Magyar Telekom Nyrt. Mobil Szolgáltatások Üzletág</v>
          </cell>
        </row>
        <row r="32665">
          <cell r="A32665" t="str">
            <v>Tamási 3</v>
          </cell>
          <cell r="B32665" t="str">
            <v>46.63109692</v>
          </cell>
          <cell r="C32665" t="str">
            <v>18.28272243</v>
          </cell>
          <cell r="D32665" t="str">
            <v>46.63109692, 18.28272243</v>
          </cell>
          <cell r="E32665" t="str">
            <v>Tolna</v>
          </cell>
          <cell r="F32665" t="str">
            <v>Tamási, Szabadság utca 25</v>
          </cell>
          <cell r="G32665" t="str">
            <v>A város központlában épült Rk templom. Tornyában antennák ill. épített helyiség.</v>
          </cell>
          <cell r="H32665" t="str">
            <v>Hegedűs János plébános tel: 74/471-637, Kovács Róbert kántor tel: 30/99-80-279</v>
          </cell>
          <cell r="I32665" t="str">
            <v>08-20óráig nincs akadálya, de telefonon kell egyeztetni ! Utána az épület beriasztózva !!</v>
          </cell>
          <cell r="J32665" t="str">
            <v>BS;UBS2100;LTE1800;MI</v>
          </cell>
          <cell r="K32665" t="str">
            <v>Tamási Római Katolikus Plébánia</v>
          </cell>
        </row>
        <row r="32666">
          <cell r="A32666" t="str">
            <v>Tamási 4</v>
          </cell>
          <cell r="B32666" t="str">
            <v>46.6454071</v>
          </cell>
          <cell r="C32666" t="str">
            <v>18.27827336</v>
          </cell>
          <cell r="D32666" t="str">
            <v>46.6454071, 18.27827336</v>
          </cell>
          <cell r="E32666" t="str">
            <v>Tolna</v>
          </cell>
          <cell r="F32666" t="str">
            <v>Tamási, Szabadság utca 107</v>
          </cell>
          <cell r="H32666" t="str">
            <v xml:space="preserve">Pálfi Viktor  </v>
          </cell>
          <cell r="I32666" t="str">
            <v>belépési engedély kérelem alapján</v>
          </cell>
          <cell r="J32666" t="str">
            <v>MI;KR</v>
          </cell>
          <cell r="K32666" t="str">
            <v>Pekli Róbert</v>
          </cell>
        </row>
        <row r="32667">
          <cell r="A32667" t="str">
            <v>Tamási 5</v>
          </cell>
          <cell r="B32667" t="str">
            <v>46.64030082</v>
          </cell>
          <cell r="C32667" t="str">
            <v>18.27881664</v>
          </cell>
          <cell r="D32667" t="str">
            <v>46.64030082, 18.27881664</v>
          </cell>
          <cell r="E32667" t="str">
            <v>Tolna</v>
          </cell>
          <cell r="F32667" t="str">
            <v>Tamási, Szabadság utca 72</v>
          </cell>
          <cell r="G32667" t="str">
            <v>Siófoktól érkezve, közvetlenül a falu elején a mentő állomás után. Piros tégla keritésű ház belső udvarán. Meglévő rácsos torony</v>
          </cell>
          <cell r="H32667" t="str">
            <v>Zsubori Zsolt Károly 7090 József Attila u. 1/b. telefon:+3620/916-0024; fax: +3674/471-386; e-mail: mariabagi@freemail.hu</v>
          </cell>
          <cell r="I32667" t="str">
            <v>Zsubori Zsolt Károly telefon:+3620/916-0024</v>
          </cell>
          <cell r="J32667" t="str">
            <v>UBS2100;MI</v>
          </cell>
          <cell r="K32667" t="str">
            <v>Zsubori Zsolt Károly</v>
          </cell>
        </row>
        <row r="32668">
          <cell r="A32668" t="str">
            <v>Tamási 6</v>
          </cell>
          <cell r="D32668" t="str">
            <v xml:space="preserve">, </v>
          </cell>
          <cell r="E32668" t="str">
            <v>Tolna</v>
          </cell>
          <cell r="F32668" t="str">
            <v>Tamási, Szent Márton utca 19</v>
          </cell>
          <cell r="J32668" t="str">
            <v>LTE800</v>
          </cell>
          <cell r="K32668" t="str">
            <v>Pannon</v>
          </cell>
        </row>
        <row r="32669">
          <cell r="A32669" t="str">
            <v>Tamási Áron u 1</v>
          </cell>
          <cell r="B32669" t="str">
            <v>47.49498664</v>
          </cell>
          <cell r="C32669" t="str">
            <v>19.00027095</v>
          </cell>
          <cell r="D32669" t="str">
            <v>47.49498664, 19.00027095</v>
          </cell>
          <cell r="E32669" t="str">
            <v>Pest</v>
          </cell>
          <cell r="F32669" t="str">
            <v>XII Budapest, Tamási Áron utca 54</v>
          </cell>
          <cell r="G32669" t="str">
            <v>Németvölgyi útról a Tamási Áron utcába , majd előre a toronyházakig. 54 sz előtt parkoló, kapuban kulcstartó.
Lifttel a legfelső szintre, majd tovább fel a rácsos ajtón keresztül a bázisállomásig.</v>
          </cell>
          <cell r="H32669" t="str">
            <v xml:space="preserve">Kk: 1036 Bp., Szépvölgyi út 5.,  Kósa Sándor 1/395 4413,mobil:
Házfelügyelő Faludyné Marika T: 274-51-59, mobil: 30/370-43-90
Bérbeadó kapcsolattartója bsz kapcsolatosan: Sárdi Gergely tel: 30/970-7348, e-mail: sardi@g8bt.hu, bejutással kapcsolatosan: Faludy Lászlóné (hf) tel: 30/370-4390
</v>
          </cell>
          <cell r="I32669" t="str">
            <v xml:space="preserve">Befúrt kulcstartóban: kapu kulcs, tartalék a Szávában.
Lifttel a legfelső szintre, majd a rácsos ajtón tovább fel.  A tetőkijáró ajtóknál vigyázni, ne zárd ki magad !!!  Belépések előtt bérbeadóval ( hf: Faludyné Marika) mindig egyeztetni: 30-370-4390
</v>
          </cell>
          <cell r="J32669" t="str">
            <v>BS;UBS2100;LTE800;LTE1800;LL</v>
          </cell>
          <cell r="K32669" t="str">
            <v>JUZSO Bt.</v>
          </cell>
        </row>
        <row r="32670">
          <cell r="A32670" t="str">
            <v>Tamási Áron u 2</v>
          </cell>
          <cell r="D32670" t="str">
            <v xml:space="preserve">, </v>
          </cell>
          <cell r="E32670" t="str">
            <v>Pest</v>
          </cell>
          <cell r="F32670" t="str">
            <v>XII Budapest, Tamási Áron utca 18/B</v>
          </cell>
          <cell r="G32670" t="str">
            <v>Az épület alagsorába belépve balra az íróasztal alatt a repeater.</v>
          </cell>
          <cell r="H32670" t="str">
            <v xml:space="preserve">Meinhardt Attila
06-30/  309913303 </v>
          </cell>
          <cell r="J32670" t="str">
            <v>KR</v>
          </cell>
        </row>
        <row r="32671">
          <cell r="A32671" t="str">
            <v>Tamási Bezerédi M</v>
          </cell>
          <cell r="D32671" t="str">
            <v xml:space="preserve">, </v>
          </cell>
          <cell r="E32671" t="str">
            <v>Tolna</v>
          </cell>
          <cell r="F32671" t="str">
            <v>Tamási, Bezerédi utca 1</v>
          </cell>
        </row>
        <row r="32672">
          <cell r="A32672" t="str">
            <v>Tamási Deák M</v>
          </cell>
          <cell r="D32672" t="str">
            <v xml:space="preserve">, </v>
          </cell>
          <cell r="E32672" t="str">
            <v>Tolna</v>
          </cell>
          <cell r="F32672" t="str">
            <v>Tamási, Deák Ferenc utca 6-8</v>
          </cell>
        </row>
        <row r="32673">
          <cell r="A32673" t="str">
            <v>Tamási Dózsa 1</v>
          </cell>
          <cell r="D32673" t="str">
            <v xml:space="preserve">, </v>
          </cell>
          <cell r="E32673" t="str">
            <v>Tolna</v>
          </cell>
          <cell r="F32673" t="str">
            <v>Tamási, Dózsa György utca 123</v>
          </cell>
          <cell r="G32673" t="str">
            <v xml:space="preserve">Budapest felől az M6-os autópályán haladva Cece felé Tamásiig ott a Dózsa György utca végéig jobb oldalon a húsüzem .A kültéri a TMK épület tetején a beltéri a szerverhelyiségben .  </v>
          </cell>
          <cell r="H32673" t="str">
            <v xml:space="preserve">Balassa Sándor 30/77-60-569 </v>
          </cell>
          <cell r="I32673" t="str">
            <v>előre egyeztetett időpontban munkaidőben</v>
          </cell>
          <cell r="J32673" t="str">
            <v>KR</v>
          </cell>
        </row>
        <row r="32674">
          <cell r="A32674" t="str">
            <v>Tamási Erdészet 1</v>
          </cell>
          <cell r="D32674" t="str">
            <v xml:space="preserve">, </v>
          </cell>
          <cell r="E32674" t="str">
            <v>Tolna</v>
          </cell>
          <cell r="F32674" t="str">
            <v>Tamási, Rácvölgy</v>
          </cell>
          <cell r="G32674" t="str">
            <v>Tamásin áthaladva a 65-ös útön Szekszárd felé, az út jobb oldalán bekerített fenyőfás területen</v>
          </cell>
          <cell r="H32674" t="str">
            <v>Szabó György
06-30/  3248358 
74/473985</v>
          </cell>
          <cell r="J32674" t="str">
            <v>KR</v>
          </cell>
        </row>
        <row r="32675">
          <cell r="A32675" t="str">
            <v>Tamási Fornádpuszta 1</v>
          </cell>
          <cell r="D32675" t="str">
            <v xml:space="preserve">, </v>
          </cell>
          <cell r="E32675" t="str">
            <v>Tolna</v>
          </cell>
          <cell r="F32675" t="str">
            <v>Tamási, Fornádpuszta</v>
          </cell>
          <cell r="G32675" t="str">
            <v>Tamási felől Siófok felé az úton jobbra Fornád fele. 2-3 km után az út jobb oldalán álló víztorony után jobbra, végig az úton (kb 100 m) található a Donualand Kft.</v>
          </cell>
          <cell r="H32675" t="str">
            <v>Kakuk Krisztina
30/6209198
74/570340</v>
          </cell>
          <cell r="J32675" t="str">
            <v>KR</v>
          </cell>
        </row>
        <row r="32676">
          <cell r="A32676" t="str">
            <v>Tamási Fő M</v>
          </cell>
          <cell r="D32676" t="str">
            <v xml:space="preserve">, </v>
          </cell>
          <cell r="E32676" t="str">
            <v>Tolna</v>
          </cell>
          <cell r="F32676" t="str">
            <v>Tamási, Fő utca 1</v>
          </cell>
        </row>
        <row r="32677">
          <cell r="A32677" t="str">
            <v>Tamási Garay 1</v>
          </cell>
          <cell r="D32677" t="str">
            <v xml:space="preserve">, </v>
          </cell>
          <cell r="E32677" t="str">
            <v>Tolna</v>
          </cell>
          <cell r="F32677" t="str">
            <v>Tamási, Garay utca 1</v>
          </cell>
          <cell r="K32677" t="str">
            <v>Magyar Telekom Nyrt.</v>
          </cell>
        </row>
        <row r="32678">
          <cell r="A32678" t="str">
            <v>Tamási J</v>
          </cell>
          <cell r="B32678" t="str">
            <v>46.6237206</v>
          </cell>
          <cell r="C32678" t="str">
            <v>18.26700124</v>
          </cell>
          <cell r="D32678" t="str">
            <v>46.6237206, 18.26700124</v>
          </cell>
          <cell r="E32678" t="str">
            <v>Tolna</v>
          </cell>
          <cell r="F32678" t="str">
            <v>Tamási, Nyírfa sor 5</v>
          </cell>
        </row>
        <row r="32679">
          <cell r="A32679" t="str">
            <v>Tamási K</v>
          </cell>
          <cell r="B32679" t="str">
            <v>46.62623812</v>
          </cell>
          <cell r="C32679" t="str">
            <v>18.28796265</v>
          </cell>
          <cell r="D32679" t="str">
            <v>46.62623812, 18.28796265</v>
          </cell>
          <cell r="E32679" t="str">
            <v>Tolna</v>
          </cell>
          <cell r="F32679" t="str">
            <v>Tamási, Vasút utca 1</v>
          </cell>
        </row>
        <row r="32680">
          <cell r="A32680" t="str">
            <v>Tamási Kossuth 1</v>
          </cell>
          <cell r="D32680" t="str">
            <v xml:space="preserve">, </v>
          </cell>
          <cell r="E32680" t="str">
            <v>Tolna</v>
          </cell>
          <cell r="F32680" t="str">
            <v>Tamási, Kossuth Lajos tér 2</v>
          </cell>
        </row>
        <row r="32681">
          <cell r="A32681" t="str">
            <v>Tamási Kossuth 2</v>
          </cell>
          <cell r="D32681" t="str">
            <v xml:space="preserve">, </v>
          </cell>
          <cell r="E32681" t="str">
            <v>Tolna</v>
          </cell>
          <cell r="F32681" t="str">
            <v>Tamási, Kossuth Lajos tér 16</v>
          </cell>
        </row>
        <row r="32682">
          <cell r="A32682" t="str">
            <v>Tamási L</v>
          </cell>
          <cell r="B32682" t="str">
            <v>46.62795198</v>
          </cell>
          <cell r="C32682" t="str">
            <v>18.28729856</v>
          </cell>
          <cell r="D32682" t="str">
            <v>46.62795198, 18.28729856</v>
          </cell>
          <cell r="E32682" t="str">
            <v>Tolna</v>
          </cell>
          <cell r="F32682" t="str">
            <v>Tamási, Koppánypart utca 1</v>
          </cell>
        </row>
        <row r="32683">
          <cell r="A32683" t="str">
            <v>Tamási M</v>
          </cell>
          <cell r="B32683" t="str">
            <v>46.63087502</v>
          </cell>
          <cell r="C32683" t="str">
            <v>18.28050546</v>
          </cell>
          <cell r="D32683" t="str">
            <v>46.63087502, 18.28050546</v>
          </cell>
          <cell r="E32683" t="str">
            <v>Tolna</v>
          </cell>
          <cell r="F32683" t="str">
            <v>Tamási, Kossuth Lajos tér 16-17</v>
          </cell>
          <cell r="I32683" t="str">
            <v>Kulcskazetta piros udvari vasajtótól jobbra, abban van a vasajtó kulcs.</v>
          </cell>
          <cell r="K32683" t="str">
            <v>Magyar Telekom Nyrt.</v>
          </cell>
        </row>
        <row r="32684">
          <cell r="A32684" t="str">
            <v>Tamási N</v>
          </cell>
          <cell r="D32684" t="str">
            <v xml:space="preserve">, </v>
          </cell>
          <cell r="E32684" t="str">
            <v>Tolna</v>
          </cell>
          <cell r="F32684" t="str">
            <v>Tamási, külterület 0240/2 hrsz</v>
          </cell>
          <cell r="G32684" t="str">
            <v>DEMASZ</v>
          </cell>
          <cell r="K32684" t="str">
            <v>Magyar Telekom Nyrt.</v>
          </cell>
        </row>
        <row r="32685">
          <cell r="A32685" t="str">
            <v>Tamási O</v>
          </cell>
          <cell r="B32685" t="str">
            <v>46.63197697</v>
          </cell>
          <cell r="C32685" t="str">
            <v>18.28381999</v>
          </cell>
          <cell r="D32685" t="str">
            <v>46.63197697, 18.28381999</v>
          </cell>
          <cell r="E32685" t="str">
            <v>Tolna</v>
          </cell>
          <cell r="F32685" t="str">
            <v>Tamási, Dózsa György utca 18</v>
          </cell>
          <cell r="K32685" t="str">
            <v>Magyar Telekom Nyrt.</v>
          </cell>
        </row>
        <row r="32686">
          <cell r="A32686" t="str">
            <v>Tamási P</v>
          </cell>
          <cell r="D32686" t="str">
            <v xml:space="preserve">, </v>
          </cell>
          <cell r="E32686" t="str">
            <v>Tolna</v>
          </cell>
          <cell r="F32686" t="str">
            <v>Tamási, Dózsa György utca 92</v>
          </cell>
        </row>
        <row r="32687">
          <cell r="A32687" t="str">
            <v>Tamási Penny 1</v>
          </cell>
          <cell r="B32687" t="str">
            <v>46.63619581</v>
          </cell>
          <cell r="C32687" t="str">
            <v>18.28241481</v>
          </cell>
          <cell r="D32687" t="str">
            <v>46.63619581, 18.28241481</v>
          </cell>
          <cell r="E32687" t="str">
            <v>Tolna</v>
          </cell>
          <cell r="F32687" t="str">
            <v>Tamási, Szabadság utca 59-63</v>
          </cell>
          <cell r="K32687" t="str">
            <v>Magyar Telekom Nyrt.</v>
          </cell>
        </row>
        <row r="32688">
          <cell r="A32688" t="str">
            <v>Tamási Q</v>
          </cell>
          <cell r="D32688" t="str">
            <v xml:space="preserve">, </v>
          </cell>
          <cell r="E32688" t="str">
            <v>Tolna</v>
          </cell>
          <cell r="F32688" t="str">
            <v>Tamási, Kossuth Lajos tér 3-4</v>
          </cell>
          <cell r="K32688" t="str">
            <v>Magyar Telekom Nyrt.</v>
          </cell>
        </row>
        <row r="32689">
          <cell r="A32689" t="str">
            <v>Tamási R</v>
          </cell>
          <cell r="D32689" t="str">
            <v xml:space="preserve">, </v>
          </cell>
          <cell r="E32689" t="str">
            <v>Tolna</v>
          </cell>
          <cell r="F32689" t="str">
            <v>Tamási, Sport utca 2</v>
          </cell>
          <cell r="K32689" t="str">
            <v>Magyar Telekom Nyrt.</v>
          </cell>
        </row>
        <row r="32690">
          <cell r="A32690" t="str">
            <v>Tamási Rácvölgy M</v>
          </cell>
          <cell r="D32690" t="str">
            <v xml:space="preserve">, </v>
          </cell>
          <cell r="E32690" t="str">
            <v>Tolna</v>
          </cell>
          <cell r="F32690" t="str">
            <v>Tamási, Rácvölgy 7</v>
          </cell>
        </row>
        <row r="32691">
          <cell r="A32691" t="str">
            <v>Tamási Rákóczi 1</v>
          </cell>
          <cell r="D32691" t="str">
            <v xml:space="preserve">, </v>
          </cell>
          <cell r="E32691" t="str">
            <v>Tolna</v>
          </cell>
          <cell r="F32691" t="str">
            <v>Tamási, Rákóczi utca 35-37</v>
          </cell>
          <cell r="K32691" t="str">
            <v>Magyar Telekom Nyrt.</v>
          </cell>
        </row>
        <row r="32692">
          <cell r="A32692" t="str">
            <v>Tamási S</v>
          </cell>
          <cell r="D32692" t="str">
            <v xml:space="preserve">, </v>
          </cell>
          <cell r="E32692" t="str">
            <v>Tolna</v>
          </cell>
          <cell r="F32692" t="str">
            <v>Tamási, Szabadság utca 29</v>
          </cell>
          <cell r="K32692" t="str">
            <v>Magyar Telekom Nyrt.</v>
          </cell>
        </row>
        <row r="32693">
          <cell r="A32693" t="str">
            <v>Tamási Szabadság 1</v>
          </cell>
          <cell r="D32693" t="str">
            <v xml:space="preserve">, </v>
          </cell>
          <cell r="E32693" t="str">
            <v>Tolna</v>
          </cell>
          <cell r="F32693" t="str">
            <v>Tamási, Szabadság utca 86</v>
          </cell>
          <cell r="J32693" t="str">
            <v>TRD</v>
          </cell>
        </row>
        <row r="32694">
          <cell r="A32694" t="str">
            <v>Tamási Szabadság 2</v>
          </cell>
          <cell r="B32694" t="str">
            <v>46.63282733</v>
          </cell>
          <cell r="C32694" t="str">
            <v>18.28184892</v>
          </cell>
          <cell r="D32694" t="str">
            <v>46.63282733, 18.28184892</v>
          </cell>
          <cell r="E32694" t="str">
            <v>Tolna</v>
          </cell>
          <cell r="F32694" t="str">
            <v>Tamási, Szabadság utca 35</v>
          </cell>
          <cell r="J32694" t="str">
            <v>WL</v>
          </cell>
        </row>
        <row r="32695">
          <cell r="A32695" t="str">
            <v>Tamási Szabadság M</v>
          </cell>
          <cell r="D32695" t="str">
            <v xml:space="preserve">, </v>
          </cell>
          <cell r="E32695" t="str">
            <v>Tolna</v>
          </cell>
          <cell r="F32695" t="str">
            <v>Tamási, Szabadság utca 15</v>
          </cell>
        </row>
        <row r="32696">
          <cell r="A32696" t="str">
            <v>Tamási Szabadság N</v>
          </cell>
          <cell r="D32696" t="str">
            <v xml:space="preserve">, </v>
          </cell>
          <cell r="E32696" t="str">
            <v>Tolna</v>
          </cell>
          <cell r="F32696" t="str">
            <v>Tamási, Szabadság utca 27</v>
          </cell>
        </row>
        <row r="32697">
          <cell r="A32697" t="str">
            <v>Tamási Szabadság O</v>
          </cell>
          <cell r="D32697" t="str">
            <v xml:space="preserve">, </v>
          </cell>
          <cell r="E32697" t="str">
            <v>Tolna</v>
          </cell>
          <cell r="F32697" t="str">
            <v>Tamási, Szabadság utca 90</v>
          </cell>
          <cell r="G32697" t="str">
            <v>MOL</v>
          </cell>
        </row>
        <row r="32698">
          <cell r="A32698" t="str">
            <v>Tamási T</v>
          </cell>
          <cell r="D32698" t="str">
            <v xml:space="preserve">, </v>
          </cell>
          <cell r="E32698" t="str">
            <v>Tolna</v>
          </cell>
          <cell r="F32698" t="str">
            <v>Tamási, Szabadság utca 31</v>
          </cell>
          <cell r="K32698" t="str">
            <v>Magyar Telekom Nyrt.</v>
          </cell>
        </row>
        <row r="32699">
          <cell r="A32699" t="str">
            <v>Tamási U</v>
          </cell>
          <cell r="B32699" t="str">
            <v>46.63456118</v>
          </cell>
          <cell r="C32699" t="str">
            <v>18.28148466</v>
          </cell>
          <cell r="D32699" t="str">
            <v>46.63456118, 18.28148466</v>
          </cell>
          <cell r="E32699" t="str">
            <v>Tolna</v>
          </cell>
          <cell r="F32699" t="str">
            <v>Tamási, Szabadság utca 56</v>
          </cell>
          <cell r="K32699" t="str">
            <v>Magyar Telekom Nyrt.</v>
          </cell>
        </row>
        <row r="32700">
          <cell r="A32700" t="str">
            <v>Tamási V</v>
          </cell>
          <cell r="D32700" t="str">
            <v xml:space="preserve">, </v>
          </cell>
          <cell r="E32700" t="str">
            <v>Tolna</v>
          </cell>
          <cell r="F32700" t="str">
            <v>Tamási, Szabadság utca 91</v>
          </cell>
          <cell r="K32700" t="str">
            <v>Magyar Telekom Nyrt.</v>
          </cell>
        </row>
        <row r="32701">
          <cell r="A32701" t="str">
            <v>Tamási Z</v>
          </cell>
          <cell r="D32701" t="str">
            <v xml:space="preserve">, </v>
          </cell>
          <cell r="E32701" t="str">
            <v>Tolna</v>
          </cell>
          <cell r="F32701" t="str">
            <v>Tamási, Szabadság utca 54</v>
          </cell>
          <cell r="K32701" t="str">
            <v>Magyar Telekom Nyrt.</v>
          </cell>
        </row>
        <row r="32702">
          <cell r="A32702" t="str">
            <v>Tanakajd M</v>
          </cell>
          <cell r="D32702" t="str">
            <v xml:space="preserve">, </v>
          </cell>
          <cell r="E32702" t="str">
            <v>Vas</v>
          </cell>
          <cell r="F32702" t="str">
            <v>Tanakajd, Ambrózy sétány 2</v>
          </cell>
          <cell r="K32702" t="str">
            <v>Magyar Telekom Nyrt.</v>
          </cell>
        </row>
        <row r="32703">
          <cell r="A32703" t="str">
            <v>Tanár u 1</v>
          </cell>
          <cell r="D32703" t="str">
            <v xml:space="preserve">, </v>
          </cell>
          <cell r="E32703" t="str">
            <v>Pest</v>
          </cell>
          <cell r="F32703" t="str">
            <v>XVII Budapest, Tanár utca 172</v>
          </cell>
          <cell r="G32703" t="str">
            <v>Tanár utca 172-vel szemben a domb aljában.</v>
          </cell>
          <cell r="K32703" t="str">
            <v>Magyar Telekom Nyrt.</v>
          </cell>
        </row>
        <row r="32704">
          <cell r="A32704" t="str">
            <v>Tanár u M</v>
          </cell>
          <cell r="B32704" t="str">
            <v>47.47551941</v>
          </cell>
          <cell r="C32704" t="str">
            <v>19.29092956</v>
          </cell>
          <cell r="D32704" t="str">
            <v>47.47551941, 19.29092956</v>
          </cell>
          <cell r="E32704" t="str">
            <v>Pest</v>
          </cell>
          <cell r="F32704" t="str">
            <v>XVII Budapest, Tanár utca 176</v>
          </cell>
          <cell r="G32704" t="str">
            <v>Tanár utca 176-al szemben</v>
          </cell>
          <cell r="K32704" t="str">
            <v>Magyar Telekom Nyrt.</v>
          </cell>
        </row>
        <row r="32705">
          <cell r="A32705" t="str">
            <v>Táncsics Mihály u 1</v>
          </cell>
          <cell r="D32705" t="str">
            <v xml:space="preserve">, </v>
          </cell>
          <cell r="E32705" t="str">
            <v>Pest</v>
          </cell>
          <cell r="F32705" t="str">
            <v>XXIII Budapest, Táncsics Mihály utca 61</v>
          </cell>
          <cell r="K32705" t="str">
            <v>Magyar Telekom Nyrt.</v>
          </cell>
        </row>
        <row r="32706">
          <cell r="A32706" t="str">
            <v>Táncsics Mihály u 1A</v>
          </cell>
          <cell r="D32706" t="str">
            <v xml:space="preserve">, </v>
          </cell>
          <cell r="E32706" t="str">
            <v>Pest</v>
          </cell>
          <cell r="F32706" t="str">
            <v>XXIII Budapest, Táncsics Mihály utca</v>
          </cell>
          <cell r="G32706" t="str">
            <v>Táncsics Mihály utca 25-33 számon duplikáció Soroksár 2-vel!</v>
          </cell>
        </row>
        <row r="32707">
          <cell r="A32707" t="str">
            <v>Táncsics Mihály u 2</v>
          </cell>
          <cell r="D32707" t="str">
            <v xml:space="preserve">, </v>
          </cell>
          <cell r="E32707" t="str">
            <v>Pest</v>
          </cell>
          <cell r="F32707" t="str">
            <v>I Budapest, Táncsics Mihály utca 24</v>
          </cell>
          <cell r="G32707" t="str">
            <v>Fent a várban cím alapján megtalálható</v>
          </cell>
          <cell r="H32707" t="str">
            <v>Zsidai Ilona 30/9313030</v>
          </cell>
          <cell r="J32707" t="str">
            <v>KR</v>
          </cell>
        </row>
        <row r="32708">
          <cell r="A32708" t="str">
            <v>Táncsics Mihály u 2A</v>
          </cell>
          <cell r="D32708" t="str">
            <v xml:space="preserve">, </v>
          </cell>
          <cell r="E32708" t="str">
            <v>Pest</v>
          </cell>
          <cell r="F32708" t="str">
            <v>XXI Budapest, Táncsics Mihály utca 27</v>
          </cell>
        </row>
        <row r="32709">
          <cell r="A32709" t="str">
            <v>Táncsics Mihály u 2B</v>
          </cell>
          <cell r="D32709" t="str">
            <v xml:space="preserve">, </v>
          </cell>
          <cell r="E32709" t="str">
            <v>Pest</v>
          </cell>
          <cell r="F32709" t="str">
            <v>XXI Budapest, Táncsics Mihály utca 78</v>
          </cell>
        </row>
        <row r="32710">
          <cell r="A32710" t="str">
            <v>Táncsics Mihály u 2C</v>
          </cell>
          <cell r="D32710" t="str">
            <v xml:space="preserve">, </v>
          </cell>
          <cell r="E32710" t="str">
            <v>Pest</v>
          </cell>
          <cell r="F32710" t="str">
            <v>XXI Budapest, Táncsics Mihály utca 82</v>
          </cell>
        </row>
        <row r="32711">
          <cell r="A32711" t="str">
            <v>Táncsics Mihály u 2D</v>
          </cell>
          <cell r="D32711" t="str">
            <v xml:space="preserve">, </v>
          </cell>
          <cell r="E32711" t="str">
            <v>Pest</v>
          </cell>
          <cell r="F32711" t="str">
            <v>XXI Budapest, Táncsics Mihály utca 92</v>
          </cell>
        </row>
        <row r="32712">
          <cell r="A32712" t="str">
            <v>Táncsics Mihály u 3</v>
          </cell>
          <cell r="D32712" t="str">
            <v xml:space="preserve">, </v>
          </cell>
          <cell r="E32712" t="str">
            <v>Pest</v>
          </cell>
          <cell r="F32712" t="str">
            <v>I Budapest, Táncsics Mihály utca 25</v>
          </cell>
          <cell r="J32712" t="str">
            <v>KR;UKR</v>
          </cell>
          <cell r="K32712" t="str">
            <v>Sorbán Péter</v>
          </cell>
        </row>
        <row r="32713">
          <cell r="A32713" t="str">
            <v>Táncsics Mihály u 3A</v>
          </cell>
          <cell r="D32713" t="str">
            <v xml:space="preserve">, </v>
          </cell>
          <cell r="E32713" t="str">
            <v>Pest</v>
          </cell>
          <cell r="F32713" t="str">
            <v>XVII Budapest, Táncsics Mihály út 43-47</v>
          </cell>
        </row>
        <row r="32714">
          <cell r="A32714" t="str">
            <v>Táncsics Mihály u 3B</v>
          </cell>
          <cell r="D32714" t="str">
            <v xml:space="preserve">, </v>
          </cell>
          <cell r="E32714" t="str">
            <v>Pest</v>
          </cell>
          <cell r="F32714" t="str">
            <v>XVII Budapest, Táncsics Mihály út 53</v>
          </cell>
        </row>
        <row r="32715">
          <cell r="A32715" t="str">
            <v>Táncsics Mihály u M</v>
          </cell>
          <cell r="D32715" t="str">
            <v xml:space="preserve">, </v>
          </cell>
          <cell r="E32715" t="str">
            <v>Pest</v>
          </cell>
          <cell r="F32715" t="str">
            <v>XXI Budapest, Táncsics Mihály utca 69</v>
          </cell>
          <cell r="K32715" t="str">
            <v>Magyar Telekom Nyrt.</v>
          </cell>
        </row>
        <row r="32716">
          <cell r="A32716" t="str">
            <v>Táncsics Mihály u N</v>
          </cell>
          <cell r="B32716" t="str">
            <v>47.5033248</v>
          </cell>
          <cell r="C32716" t="str">
            <v>19.0329041</v>
          </cell>
          <cell r="D32716" t="str">
            <v>47.5033248, 19.0329041</v>
          </cell>
          <cell r="E32716" t="str">
            <v>Pest</v>
          </cell>
          <cell r="F32716" t="str">
            <v>I Budapest, Táncsics Mihály utca 1-3</v>
          </cell>
          <cell r="K32716" t="str">
            <v>Magyar Telekom Nyrt.</v>
          </cell>
        </row>
        <row r="32717">
          <cell r="A32717" t="str">
            <v>Táncsics Mihály u O</v>
          </cell>
          <cell r="D32717" t="str">
            <v xml:space="preserve">, </v>
          </cell>
          <cell r="E32717" t="str">
            <v>Pest</v>
          </cell>
          <cell r="F32717" t="str">
            <v>XIX Budapest, Táncsics Mihály utca 43-47</v>
          </cell>
          <cell r="K32717" t="str">
            <v>Magyar Telekom Nyrt.</v>
          </cell>
        </row>
        <row r="32718">
          <cell r="A32718" t="str">
            <v>Táncsics u 1</v>
          </cell>
          <cell r="D32718" t="str">
            <v xml:space="preserve">, </v>
          </cell>
          <cell r="E32718" t="str">
            <v>Pest</v>
          </cell>
          <cell r="F32718" t="str">
            <v xml:space="preserve">XVI Budapest, </v>
          </cell>
          <cell r="K32718" t="str">
            <v xml:space="preserve"> N/A</v>
          </cell>
        </row>
        <row r="32719">
          <cell r="A32719" t="str">
            <v>Táncsics u 2</v>
          </cell>
          <cell r="D32719" t="str">
            <v xml:space="preserve">, </v>
          </cell>
          <cell r="E32719" t="str">
            <v>Pest</v>
          </cell>
          <cell r="F32719" t="str">
            <v>XVI Budapest, Táncsics utca 4/b</v>
          </cell>
          <cell r="J32719" t="str">
            <v>KR;UKR</v>
          </cell>
        </row>
        <row r="32720">
          <cell r="A32720" t="str">
            <v>Táncsics u M</v>
          </cell>
          <cell r="D32720" t="str">
            <v xml:space="preserve">, </v>
          </cell>
          <cell r="E32720" t="str">
            <v>Pest</v>
          </cell>
          <cell r="F32720" t="str">
            <v>XVI Budapest, Táncsics utca 7</v>
          </cell>
        </row>
        <row r="32721">
          <cell r="A32721" t="str">
            <v>Tanító u 1</v>
          </cell>
          <cell r="D32721" t="str">
            <v xml:space="preserve">, </v>
          </cell>
          <cell r="E32721" t="str">
            <v>Pest</v>
          </cell>
          <cell r="F32721" t="str">
            <v>XXII Budapest, Tanító utca 0130/11 hrsz</v>
          </cell>
          <cell r="K32721" t="str">
            <v xml:space="preserve"> N/A</v>
          </cell>
        </row>
        <row r="32722">
          <cell r="A32722" t="str">
            <v>Tanoda tér M</v>
          </cell>
          <cell r="D32722" t="str">
            <v xml:space="preserve">, </v>
          </cell>
          <cell r="E32722" t="str">
            <v>Pest</v>
          </cell>
          <cell r="F32722" t="str">
            <v>IV Budapest, Tanoda tér 1</v>
          </cell>
        </row>
        <row r="32723">
          <cell r="A32723" t="str">
            <v>Táp 1</v>
          </cell>
          <cell r="D32723" t="str">
            <v xml:space="preserve">, </v>
          </cell>
          <cell r="E32723" t="str">
            <v>Győr-Moson-Sopron</v>
          </cell>
          <cell r="F32723" t="str">
            <v>Táp, Fiktív utca</v>
          </cell>
        </row>
        <row r="32724">
          <cell r="A32724" t="str">
            <v>Táp M</v>
          </cell>
          <cell r="D32724" t="str">
            <v xml:space="preserve">, </v>
          </cell>
          <cell r="E32724" t="str">
            <v>Győr-Moson-Sopron</v>
          </cell>
          <cell r="F32724" t="str">
            <v>Táp, Győri utca 116</v>
          </cell>
          <cell r="G32724" t="str">
            <v>A 82-es főútról Ravazd után lefordulunk balra Tarjánpuszta, Győrasszonyfa felé Győrasszonyfa után a Táp-Tápszentmiklós utat elérve balra fordulunk. Be a faluba és balról a Posta épületének hátsó felében található a műszaki helység.</v>
          </cell>
          <cell r="I32724" t="str">
            <v>Abloy egységkulcs</v>
          </cell>
          <cell r="J32724" t="str">
            <v>LL</v>
          </cell>
          <cell r="K32724" t="str">
            <v>Magyar Telekom Nyrt.</v>
          </cell>
        </row>
        <row r="32725">
          <cell r="A32725" t="str">
            <v>Tápióbicske 1</v>
          </cell>
          <cell r="D32725" t="str">
            <v xml:space="preserve">, </v>
          </cell>
          <cell r="E32725" t="str">
            <v>Pest</v>
          </cell>
          <cell r="F32725" t="str">
            <v>Tápióbicske, Rákóczi út 1 hrsz</v>
          </cell>
          <cell r="J32725" t="str">
            <v>UBS900</v>
          </cell>
        </row>
        <row r="32726">
          <cell r="A32726" t="str">
            <v>Tápióbicske N</v>
          </cell>
          <cell r="B32726" t="str">
            <v>47.36164408</v>
          </cell>
          <cell r="C32726" t="str">
            <v>19.68726864</v>
          </cell>
          <cell r="D32726" t="str">
            <v>47.36164408, 19.68726864</v>
          </cell>
          <cell r="E32726" t="str">
            <v>Pest</v>
          </cell>
          <cell r="F32726" t="str">
            <v>Tápióbicske, Rákóczi út 90</v>
          </cell>
        </row>
        <row r="32727">
          <cell r="A32727" t="str">
            <v>Tápióbicske P</v>
          </cell>
          <cell r="D32727" t="str">
            <v xml:space="preserve">, </v>
          </cell>
          <cell r="E32727" t="str">
            <v>Pest</v>
          </cell>
          <cell r="F32727" t="str">
            <v>Tápióbicske, Rákóczi út 195</v>
          </cell>
          <cell r="G32727" t="str">
            <v>Monor-Jászberény kábel 11-es kötése, HFC-Network (Nagy TV) közös pontja</v>
          </cell>
          <cell r="J32727" t="str">
            <v>LL</v>
          </cell>
          <cell r="K32727" t="str">
            <v>Magyar Telekom Nyrt.</v>
          </cell>
        </row>
        <row r="32728">
          <cell r="A32728" t="str">
            <v>Tápióbicske u 1</v>
          </cell>
          <cell r="B32728" t="str">
            <v>47.47952266</v>
          </cell>
          <cell r="C32728" t="str">
            <v>19.28196539</v>
          </cell>
          <cell r="D32728" t="str">
            <v>47.47952266, 19.28196539</v>
          </cell>
          <cell r="E32728" t="str">
            <v>Pest</v>
          </cell>
          <cell r="F32728" t="str">
            <v>XVII Budapest, Csabagyöngye köz 127651/1 hrsz</v>
          </cell>
          <cell r="G32728" t="str">
            <v>Péceli útról az Anna utcába, majd a negyedik ( Keszeg ) utcánál jobbra a toronyig.</v>
          </cell>
          <cell r="H32728" t="str">
            <v>Ambrus Lászlóné, Mobil: 06-20-252 7197, Dr. Zsarnóczay Péter, tel.: 06-70-333-2333, 06-30-948-0363, e-mail: ligetvet@t-online.hu, Shád Béla, tel.: 06-70-319-2919</v>
          </cell>
          <cell r="I32728" t="str">
            <v>lakatkulcs</v>
          </cell>
          <cell r="J32728" t="str">
            <v>TBS;BS;UBS2100;LTE800;LTE1800;MI;LL</v>
          </cell>
          <cell r="K32728" t="str">
            <v xml:space="preserve"> N/A</v>
          </cell>
        </row>
        <row r="32729">
          <cell r="A32729" t="str">
            <v>Tápióbicske u 2</v>
          </cell>
          <cell r="D32729" t="str">
            <v xml:space="preserve">, </v>
          </cell>
          <cell r="E32729" t="str">
            <v>Pest</v>
          </cell>
          <cell r="F32729" t="str">
            <v>XVII Budapest, Tápióbicske utca 39</v>
          </cell>
          <cell r="K32729" t="str">
            <v>Telenor Magyarország Zrt.</v>
          </cell>
        </row>
        <row r="32730">
          <cell r="A32730" t="str">
            <v>Tápióbicske W</v>
          </cell>
          <cell r="D32730" t="str">
            <v xml:space="preserve">, </v>
          </cell>
          <cell r="E32730" t="str">
            <v>Pest</v>
          </cell>
          <cell r="F32730" t="str">
            <v xml:space="preserve">Tápióbicske, </v>
          </cell>
        </row>
        <row r="32731">
          <cell r="A32731" t="str">
            <v>Tápióbicske/EL</v>
          </cell>
          <cell r="D32731" t="str">
            <v xml:space="preserve">, </v>
          </cell>
          <cell r="F32731" t="str">
            <v>Tápióbicske, ismeretlen</v>
          </cell>
        </row>
        <row r="32732">
          <cell r="A32732" t="str">
            <v>Tápiógyörgye 1</v>
          </cell>
          <cell r="B32732" t="str">
            <v>47.33439396</v>
          </cell>
          <cell r="C32732" t="str">
            <v>19.94731524</v>
          </cell>
          <cell r="D32732" t="str">
            <v>47.33439396, 19.94731524</v>
          </cell>
          <cell r="E32732" t="str">
            <v>Pest</v>
          </cell>
          <cell r="F32732" t="str">
            <v>Tápiógyörgye, Víztorony 376/4 hrsz</v>
          </cell>
          <cell r="G32732" t="str">
            <v>2767 Tápiógyörgye, Batthyány út 25.</v>
          </cell>
          <cell r="H32732" t="str">
            <v>Tápiógyörgye Község Önkormányzata, 2767 Tápiógyörgye, Szent István tér 1. Tel.: 06-53/383-001, fax: 06-53/583-500, e-mail: tapio@t-online.hu</v>
          </cell>
          <cell r="I32732" t="str">
            <v>előzetes telefonos egyeztetés szükséges Ilku János 06/70-902-6093, Dömök Pál 06-70-338-5336, nagykapun egységlakat, a víztorony kulcsát a vízmű dolgozói biztosítják</v>
          </cell>
          <cell r="J32732" t="str">
            <v>BS;LTE800;MI</v>
          </cell>
          <cell r="K32732" t="str">
            <v>Tápiógyörgye Község Önkormányzat</v>
          </cell>
        </row>
        <row r="32733">
          <cell r="A32733" t="str">
            <v>Tápiógyörgye Attila 1</v>
          </cell>
          <cell r="D32733" t="str">
            <v xml:space="preserve">, </v>
          </cell>
          <cell r="E32733" t="str">
            <v>Pest</v>
          </cell>
          <cell r="F32733" t="str">
            <v>Tápiógyörgye, Attila utca 19</v>
          </cell>
          <cell r="J32733" t="str">
            <v>UKR</v>
          </cell>
        </row>
        <row r="32734">
          <cell r="A32734" t="str">
            <v>Tápiógyörgye M</v>
          </cell>
          <cell r="D32734" t="str">
            <v xml:space="preserve">, </v>
          </cell>
          <cell r="E32734" t="str">
            <v>Pest</v>
          </cell>
          <cell r="F32734" t="str">
            <v>Tápiógyörgye, belterület 844/2 hrsz</v>
          </cell>
        </row>
        <row r="32735">
          <cell r="A32735" t="str">
            <v>Tápiógyörgye N</v>
          </cell>
          <cell r="B32735" t="str">
            <v>47.3375043</v>
          </cell>
          <cell r="C32735" t="str">
            <v>19.94874414</v>
          </cell>
          <cell r="D32735" t="str">
            <v>47.3375043, 19.94874414</v>
          </cell>
          <cell r="E32735" t="str">
            <v>Pest</v>
          </cell>
          <cell r="F32735" t="str">
            <v>Tápiógyörgye, Budai Nagy Antal utca 41</v>
          </cell>
          <cell r="G32735" t="str">
            <v>cím szerint</v>
          </cell>
          <cell r="I32735" t="str">
            <v>10/53 egységkulcs</v>
          </cell>
          <cell r="K32735" t="str">
            <v>Magyar Telekom Nyrt.</v>
          </cell>
        </row>
        <row r="32736">
          <cell r="A32736" t="str">
            <v>Tápiógyörgye O</v>
          </cell>
          <cell r="B32736" t="str">
            <v>47.33714906</v>
          </cell>
          <cell r="C32736" t="str">
            <v>19.94930715</v>
          </cell>
          <cell r="D32736" t="str">
            <v>47.33714906, 19.94930715</v>
          </cell>
          <cell r="E32736" t="str">
            <v>Pest</v>
          </cell>
          <cell r="F32736" t="str">
            <v>Tápiógyörgye, Budai Nagy Antal utca 47</v>
          </cell>
        </row>
        <row r="32737">
          <cell r="A32737" t="str">
            <v>Tápiógyörgye U</v>
          </cell>
          <cell r="D32737" t="str">
            <v xml:space="preserve">, </v>
          </cell>
          <cell r="E32737" t="str">
            <v>Pest</v>
          </cell>
          <cell r="F32737" t="str">
            <v>Tápiógyörgye, Ady Endre út 70</v>
          </cell>
          <cell r="H32737" t="str">
            <v>Pataki Márton, 06-70/382-8303</v>
          </cell>
          <cell r="K32737" t="str">
            <v>Magyar Telekom Nyrt.</v>
          </cell>
        </row>
        <row r="32738">
          <cell r="A32738" t="str">
            <v>Tápióság 1</v>
          </cell>
          <cell r="B32738" t="str">
            <v>47.39489176</v>
          </cell>
          <cell r="C32738" t="str">
            <v>19.61861094</v>
          </cell>
          <cell r="D32738" t="str">
            <v>47.39489176, 19.61861094</v>
          </cell>
          <cell r="E32738" t="str">
            <v>Pest</v>
          </cell>
          <cell r="F32738" t="str">
            <v>Tápióság, Víztorony 161 hrsz</v>
          </cell>
          <cell r="G32738" t="str">
            <v>Szecsői útról  a falu kötzepén egy kis térnél  a Paletta üzem felé keresztül a patakon. Az utca végén jobbra, majd egyből balra . Az utca végén balra. Jobb kézről a temetőt elhagyva a víztoronyig.</v>
          </cell>
          <cell r="H32738" t="str">
            <v>A torony üzemeltetője: Tápióság Községi Önkormányzat. 
Polgármester: tel.: /70/384-6689, 
műszaki üzemvezető: Gergely János tel.: 70/381-6497 
Szerződéssel kapcsolatban: Kun szilárd polgármester 20/442-6484, bejutással kapcsolatban. Bekech József ügyvezető 70/384-6689. vízmű Králik Szabolcs 30/467-5132</v>
          </cell>
          <cell r="I32738" t="str">
            <v>Kulcs felvehető előzetes egyeztetést követően: Bekech József úr 06-70-9026091</v>
          </cell>
          <cell r="J32738" t="str">
            <v>BS;UBS900;LTE800;MI</v>
          </cell>
          <cell r="K32738" t="str">
            <v>Tápióság Községi Önnkormányzat</v>
          </cell>
        </row>
        <row r="32739">
          <cell r="A32739" t="str">
            <v>Tápiószecső 1</v>
          </cell>
          <cell r="B32739" t="str">
            <v>47.45412875</v>
          </cell>
          <cell r="C32739" t="str">
            <v>19.61606522</v>
          </cell>
          <cell r="D32739" t="str">
            <v>47.45412875, 19.61606522</v>
          </cell>
          <cell r="E32739" t="str">
            <v>Pest</v>
          </cell>
          <cell r="F32739" t="str">
            <v>Tápiószecső, Liszt Ferenc utca 0188/9 hrsz</v>
          </cell>
          <cell r="G32739" t="str">
            <v>A 31-es úton be a faluba.Elágazásnál tovább a 31-esen . Egy fatelep után jobbra a második aszfaltos utcába . Ez az Árpád utca. A 100-as szám után balra be az erdőbe a Pannon toronyig.</v>
          </cell>
          <cell r="H32739" t="str">
            <v>Pannon</v>
          </cell>
          <cell r="I32739" t="str">
            <v>Sorbafűzött lakatok</v>
          </cell>
          <cell r="J32739" t="str">
            <v>BS;UBS2100;LTE800;MI</v>
          </cell>
          <cell r="K32739" t="str">
            <v>Pannon GSM</v>
          </cell>
        </row>
        <row r="32740">
          <cell r="A32740" t="str">
            <v>Tápiószecső 2</v>
          </cell>
          <cell r="D32740" t="str">
            <v xml:space="preserve">, </v>
          </cell>
          <cell r="E32740" t="str">
            <v>Pest</v>
          </cell>
          <cell r="F32740" t="str">
            <v>Tápiószecső, Deák Ferenc utca 27</v>
          </cell>
          <cell r="G32740" t="str">
            <v>A Szerémi útról indulva, először át kell menni a Lágymányosi hídon, majd az Üllői útra kell rátérni, ezen menjünk ki a városból a gyorsforgalmi utat használva. Menjünk el a repülőterek mellett, majd a 4-es úton menjünk Üllőig. Itt kanyarodjunk balra Gyömrő felé, menjünk ezen az úton Gyömrőig, majd a körforgalomból egyenesen menjünk tovább a 31-es útig, majd itt forduljunk jobbra Nagykáta felé. Menjünk keresztül Mendén, Sülysápon, a következő település már Tápiószecső. Ha beértünk Tápiószecsőre, akkor menjünk a főúton először egy enyhe jobb kanyar, majd egy élesebb bal kanyar következik, de a bal kanyarból egyenesen menjünk tovább letérve a főútról. Nagyjából 100 m után jobb kéz felől egy Suzuki szerviz van, az előtti épület a rendőrség épülete.</v>
          </cell>
          <cell r="H32740" t="str">
            <v>Incze Sándor polgármester, cím: 2251 Tápiószecső, Deák Ferenc u. 18. Tel.: 06-29/448-122 vagy 06-20/931-5372, fax: 06-29/448-122, e-mail: szecsopolhiv@monornet.hu</v>
          </cell>
          <cell r="I32740" t="str">
            <v xml:space="preserve">Az ingatlan kijelölt része szabadon megközelíthető. </v>
          </cell>
          <cell r="K32740" t="str">
            <v>Tápiószecsői Nagyközségi Önkormányzat</v>
          </cell>
        </row>
        <row r="32741">
          <cell r="A32741" t="str">
            <v>Tápiószecső 3</v>
          </cell>
          <cell r="D32741" t="str">
            <v xml:space="preserve">, </v>
          </cell>
          <cell r="E32741" t="str">
            <v>Pest</v>
          </cell>
          <cell r="F32741" t="str">
            <v>Tápiószecső, külterület</v>
          </cell>
        </row>
        <row r="32742">
          <cell r="A32742" t="str">
            <v>Tápiószecső Kinizsi 1</v>
          </cell>
          <cell r="D32742" t="str">
            <v xml:space="preserve">, </v>
          </cell>
          <cell r="E32742" t="str">
            <v>Pest</v>
          </cell>
          <cell r="F32742" t="str">
            <v>Tápiószecső, Kinizsi Pál utca 19</v>
          </cell>
          <cell r="J32742" t="str">
            <v>KR</v>
          </cell>
          <cell r="K32742" t="str">
            <v>Sárközi Antal</v>
          </cell>
        </row>
        <row r="32743">
          <cell r="A32743" t="str">
            <v>Tápiószecső M</v>
          </cell>
          <cell r="D32743" t="str">
            <v xml:space="preserve">, </v>
          </cell>
          <cell r="E32743" t="str">
            <v>Pest</v>
          </cell>
          <cell r="F32743" t="str">
            <v>Tápiószecső, Kátai út 103</v>
          </cell>
          <cell r="G32743" t="str">
            <v>Laktanya</v>
          </cell>
          <cell r="K32743" t="str">
            <v>Magyar Telekom Nyrt.</v>
          </cell>
        </row>
        <row r="32744">
          <cell r="A32744" t="str">
            <v>Tápiószecső Móra 4</v>
          </cell>
          <cell r="D32744" t="str">
            <v xml:space="preserve">, </v>
          </cell>
          <cell r="E32744" t="str">
            <v>Pest</v>
          </cell>
          <cell r="F32744" t="str">
            <v>Tápiószecső, Móra Ferenc utca 4</v>
          </cell>
          <cell r="K32744" t="str">
            <v>Gazsi János</v>
          </cell>
        </row>
        <row r="32745">
          <cell r="A32745" t="str">
            <v>Tápiószecső N</v>
          </cell>
          <cell r="D32745" t="str">
            <v xml:space="preserve">, </v>
          </cell>
          <cell r="E32745" t="str">
            <v>Pest</v>
          </cell>
          <cell r="F32745" t="str">
            <v>Tápiószecső, Deák Ferenc utca 52</v>
          </cell>
          <cell r="K32745" t="str">
            <v>Magyar Telekom Nyrt.</v>
          </cell>
        </row>
        <row r="32746">
          <cell r="A32746" t="str">
            <v>Tápiószecső Pesti 1</v>
          </cell>
          <cell r="D32746" t="str">
            <v xml:space="preserve">, </v>
          </cell>
          <cell r="E32746" t="str">
            <v>Pest</v>
          </cell>
          <cell r="F32746" t="str">
            <v>Tápiószecső, Pesti út 5</v>
          </cell>
          <cell r="G32746" t="str">
            <v>Cím alapján</v>
          </cell>
          <cell r="H32746" t="str">
            <v>Ipacs Balázsné
309329060</v>
          </cell>
          <cell r="I32746" t="str">
            <v>Nyitvatartás: 9-21 minden nap.</v>
          </cell>
          <cell r="J32746" t="str">
            <v>KR</v>
          </cell>
        </row>
        <row r="32747">
          <cell r="A32747" t="str">
            <v>Tápiószecső Pesti 2</v>
          </cell>
          <cell r="D32747" t="str">
            <v xml:space="preserve">, </v>
          </cell>
          <cell r="E32747" t="str">
            <v>Pest</v>
          </cell>
          <cell r="F32747" t="str">
            <v>Tápiószecső, Pesti út 17</v>
          </cell>
          <cell r="J32747" t="str">
            <v>UKR</v>
          </cell>
        </row>
        <row r="32748">
          <cell r="A32748" t="str">
            <v>Tápiószele 1</v>
          </cell>
          <cell r="B32748" t="str">
            <v>47.3233861</v>
          </cell>
          <cell r="C32748" t="str">
            <v>19.88619238</v>
          </cell>
          <cell r="D32748" t="str">
            <v>47.3233861, 19.88619238</v>
          </cell>
          <cell r="E32748" t="str">
            <v>Pest</v>
          </cell>
          <cell r="F32748" t="str">
            <v>Tápiószele, Györgyei út 14-22</v>
          </cell>
          <cell r="G32748" t="str">
            <v>Tápiószelén Tápiógyörgye felé fordulni és a Ganz-Ansaldo telepéig haladni. A főépület előtt tovább és utána jobbra be a teher portán. Egyenesen tovább és az út végén jobbra a torony felé.</v>
          </cell>
          <cell r="H32748" t="str">
            <v>Gúth Pál, tel.: 06-1/483-6815; e-mail: pal.guth@cgglobal.com; Lehoczki Balázs, tel: 06-1/483-6840 Energia: Faragó Sándorné energetikus, tel.: 53/380-400/144; központi fax:53/380-266
CG Electric System Hungary Zrt. 1095 Budapest Máriássy u. 7.</v>
          </cell>
          <cell r="I32748" t="str">
            <v>Leadott  éves lista alapján a teherportán.</v>
          </cell>
          <cell r="J32748" t="str">
            <v>BS;UBS2100;LTE800;MI;LL</v>
          </cell>
          <cell r="K32748" t="str">
            <v>TEMM Tápiószelei Elektromechanikai Művek Rt</v>
          </cell>
        </row>
        <row r="32749">
          <cell r="A32749" t="str">
            <v>Tápiószele 2</v>
          </cell>
          <cell r="D32749" t="str">
            <v xml:space="preserve">, </v>
          </cell>
          <cell r="E32749" t="str">
            <v>Pest</v>
          </cell>
          <cell r="F32749" t="str">
            <v>Tápiószele, Vásártér 1160/19 hrsz</v>
          </cell>
          <cell r="K32749" t="str">
            <v>VODAFONE Magyarország Mobil Távközlési Rt.</v>
          </cell>
        </row>
        <row r="32750">
          <cell r="A32750" t="str">
            <v>Tápiószele Ibolya 1</v>
          </cell>
          <cell r="D32750" t="str">
            <v xml:space="preserve">, </v>
          </cell>
          <cell r="E32750" t="str">
            <v>Pest</v>
          </cell>
          <cell r="F32750" t="str">
            <v>Tápiószele, Ibolya út 75</v>
          </cell>
        </row>
        <row r="32751">
          <cell r="A32751" t="str">
            <v>Tápiószele L</v>
          </cell>
          <cell r="D32751" t="str">
            <v xml:space="preserve">, </v>
          </cell>
          <cell r="E32751" t="str">
            <v>Pest</v>
          </cell>
          <cell r="F32751" t="str">
            <v>Tápiószele, Rákóczi út 53</v>
          </cell>
          <cell r="K32751" t="str">
            <v>Magyar Telekom Nyrt.</v>
          </cell>
        </row>
        <row r="32752">
          <cell r="A32752" t="str">
            <v>Tápiószele M</v>
          </cell>
          <cell r="B32752" t="str">
            <v>47.33046067</v>
          </cell>
          <cell r="C32752" t="str">
            <v>19.8732047</v>
          </cell>
          <cell r="D32752" t="str">
            <v>47.33046067, 19.8732047</v>
          </cell>
          <cell r="E32752" t="str">
            <v>Pest</v>
          </cell>
          <cell r="F32752" t="str">
            <v>Tápiószele, Hunyadi út 11</v>
          </cell>
          <cell r="G32752" t="str">
            <v>főútról a posta melletti kisutcában</v>
          </cell>
          <cell r="I32752" t="str">
            <v>10/53 egységkulcs</v>
          </cell>
          <cell r="J32752" t="str">
            <v>LL</v>
          </cell>
          <cell r="K32752" t="str">
            <v>Magyar Telekom Nyrt.</v>
          </cell>
        </row>
        <row r="32753">
          <cell r="A32753" t="str">
            <v>Tápiószele N</v>
          </cell>
          <cell r="B32753" t="str">
            <v>47.33909204</v>
          </cell>
          <cell r="C32753" t="str">
            <v>19.86879955</v>
          </cell>
          <cell r="D32753" t="str">
            <v>47.33909204, 19.86879955</v>
          </cell>
          <cell r="E32753" t="str">
            <v>Pest</v>
          </cell>
          <cell r="F32753" t="str">
            <v>Tápiószele, Farmosi út 23</v>
          </cell>
        </row>
        <row r="32754">
          <cell r="A32754" t="str">
            <v>Tápiószele O</v>
          </cell>
          <cell r="D32754" t="str">
            <v xml:space="preserve">, </v>
          </cell>
          <cell r="E32754" t="str">
            <v>Pest</v>
          </cell>
          <cell r="F32754" t="str">
            <v>Tápiószele, Jászberényi út 4</v>
          </cell>
        </row>
        <row r="32755">
          <cell r="A32755" t="str">
            <v>Tápiószele P</v>
          </cell>
          <cell r="D32755" t="str">
            <v xml:space="preserve">, </v>
          </cell>
          <cell r="E32755" t="str">
            <v>Pest</v>
          </cell>
          <cell r="F32755" t="str">
            <v>Tápiószele, Kossuth Lajos út 1</v>
          </cell>
        </row>
        <row r="32756">
          <cell r="A32756" t="str">
            <v>Tápiószele Q</v>
          </cell>
          <cell r="D32756" t="str">
            <v xml:space="preserve">, </v>
          </cell>
          <cell r="E32756" t="str">
            <v>Pest</v>
          </cell>
          <cell r="F32756" t="str">
            <v>Tápiószele, Rákóczi út 30</v>
          </cell>
        </row>
        <row r="32757">
          <cell r="A32757" t="str">
            <v>Tápiószele R</v>
          </cell>
          <cell r="D32757" t="str">
            <v xml:space="preserve">, </v>
          </cell>
          <cell r="E32757" t="str">
            <v>Pest</v>
          </cell>
          <cell r="F32757" t="str">
            <v>Tápiószele, Jókai út 1</v>
          </cell>
          <cell r="G32757" t="str">
            <v>Mentők</v>
          </cell>
        </row>
        <row r="32758">
          <cell r="A32758" t="str">
            <v>Tápiószele S</v>
          </cell>
          <cell r="D32758" t="str">
            <v xml:space="preserve">, </v>
          </cell>
          <cell r="E32758" t="str">
            <v>Pest</v>
          </cell>
          <cell r="F32758" t="str">
            <v>Tápiószele, Múzeum út 13</v>
          </cell>
        </row>
        <row r="32759">
          <cell r="A32759" t="str">
            <v>Tápiószele T</v>
          </cell>
          <cell r="B32759" t="str">
            <v>47.32988118</v>
          </cell>
          <cell r="C32759" t="str">
            <v>19.87498194</v>
          </cell>
          <cell r="D32759" t="str">
            <v>47.32988118, 19.87498194</v>
          </cell>
          <cell r="E32759" t="str">
            <v>Pest</v>
          </cell>
          <cell r="F32759" t="str">
            <v>Tápiószele, Béke út 1</v>
          </cell>
        </row>
        <row r="32760">
          <cell r="A32760" t="str">
            <v>Tápiószentmárton 1</v>
          </cell>
          <cell r="D32760" t="str">
            <v xml:space="preserve">, </v>
          </cell>
          <cell r="E32760" t="str">
            <v>Pest</v>
          </cell>
          <cell r="F32760" t="str">
            <v xml:space="preserve">Tápiószentmárton, </v>
          </cell>
          <cell r="G32760" t="str">
            <v>Tápiószentmártonból Tápiószele felé haladni. A falu után ~2200 m-el a kovácsműhely után balra a földúton ~150 m-re az állomás.</v>
          </cell>
          <cell r="H32760" t="str">
            <v>Németh Pál eladó</v>
          </cell>
          <cell r="I32760" t="str">
            <v>Új W-900 egységlakat a kerítéskapun</v>
          </cell>
          <cell r="K32760" t="str">
            <v>Németh Pál</v>
          </cell>
        </row>
        <row r="32761">
          <cell r="A32761" t="str">
            <v>Tápiószentmárton 2</v>
          </cell>
          <cell r="B32761" t="str">
            <v>47.34577189</v>
          </cell>
          <cell r="C32761" t="str">
            <v>19.72573741</v>
          </cell>
          <cell r="D32761" t="str">
            <v>47.34577189, 19.72573741</v>
          </cell>
          <cell r="E32761" t="str">
            <v>Pest</v>
          </cell>
          <cell r="F32761" t="str">
            <v>Tápióbicske, külterület 0404/11 hrsz</v>
          </cell>
          <cell r="G32761" t="str">
            <v>A két település között az út melletti telken az állomás + 60 m-es torony.</v>
          </cell>
          <cell r="H32761" t="str">
            <v>Láng Ferenc - polgármester -  T.:  29 421-001, 421-453,  F.:  29 421-435</v>
          </cell>
          <cell r="I32761" t="str">
            <v>Egységlakat</v>
          </cell>
          <cell r="J32761" t="str">
            <v>BS;UBS900;LTE800;MI;LL;WL</v>
          </cell>
          <cell r="K32761" t="str">
            <v>Önkormányzat, Tápióbicske</v>
          </cell>
        </row>
        <row r="32762">
          <cell r="A32762" t="str">
            <v>Tápiószentmárton 4</v>
          </cell>
          <cell r="D32762" t="str">
            <v xml:space="preserve">, </v>
          </cell>
          <cell r="E32762" t="str">
            <v>Pest</v>
          </cell>
          <cell r="F32762" t="str">
            <v>Tápiószentmárton, Fiktív utca 1</v>
          </cell>
        </row>
        <row r="32763">
          <cell r="A32763" t="str">
            <v>Tápiószentmárton M</v>
          </cell>
          <cell r="B32763" t="str">
            <v>47.33958111</v>
          </cell>
          <cell r="C32763" t="str">
            <v>19.74857903</v>
          </cell>
          <cell r="D32763" t="str">
            <v>47.33958111, 19.74857903</v>
          </cell>
          <cell r="E32763" t="str">
            <v>Pest</v>
          </cell>
          <cell r="F32763" t="str">
            <v>Tápiószentmárton, Kossuth Lajos út 19</v>
          </cell>
          <cell r="K32763" t="str">
            <v>Magyar Telekom Nyrt.</v>
          </cell>
        </row>
        <row r="32764">
          <cell r="A32764" t="str">
            <v>Tápiószőlős 1</v>
          </cell>
          <cell r="B32764" t="str">
            <v>47.29102261</v>
          </cell>
          <cell r="C32764" t="str">
            <v>19.83484509</v>
          </cell>
          <cell r="D32764" t="str">
            <v>47.29102261, 19.83484509</v>
          </cell>
          <cell r="E32764" t="str">
            <v>Pest</v>
          </cell>
          <cell r="F32764" t="str">
            <v>Tápiószőlős, külterület 0262/3 hrsz</v>
          </cell>
          <cell r="H32764" t="str">
            <v>Dr. Szoboszlay Árpád 06/53-385-001, 06/30-349-4408. tapioszolos.jegyzo@gmail.com</v>
          </cell>
          <cell r="I32764" t="str">
            <v>Pál Attila 70/902-6085 vízmű</v>
          </cell>
          <cell r="J32764" t="str">
            <v>BS;UBS900;LTE800;MI</v>
          </cell>
        </row>
        <row r="32765">
          <cell r="A32765" t="str">
            <v>Tápiószőlős Ceglédi 1</v>
          </cell>
          <cell r="D32765" t="str">
            <v xml:space="preserve">, </v>
          </cell>
          <cell r="E32765" t="str">
            <v>Pest</v>
          </cell>
          <cell r="F32765" t="str">
            <v>Tápiószőlős, Ceglédi út 14/g</v>
          </cell>
          <cell r="G32765" t="str">
            <v>Tápiószőlős tábla balra után tovább a főúton az út jobb oldalán vannak a gyártócsarnokok</v>
          </cell>
          <cell r="H32765" t="str">
            <v>Szűcs József
30/9955333
53/585509
53/385097</v>
          </cell>
          <cell r="J32765" t="str">
            <v>KR</v>
          </cell>
          <cell r="K32765" t="str">
            <v>Szűcs József</v>
          </cell>
        </row>
        <row r="32766">
          <cell r="A32766" t="str">
            <v>Tápiószőlős Ceglédi 2</v>
          </cell>
          <cell r="D32766" t="str">
            <v xml:space="preserve">, </v>
          </cell>
          <cell r="E32766" t="str">
            <v>Pest</v>
          </cell>
          <cell r="F32766" t="str">
            <v>Tápiószőlős, Ceglédi út 15</v>
          </cell>
          <cell r="H32766" t="str">
            <v>Bíró Ferenc 
06- 309433450 
53/385080
Bíró Zoltán
30/3387-075</v>
          </cell>
          <cell r="J32766" t="str">
            <v>KR</v>
          </cell>
        </row>
        <row r="32767">
          <cell r="A32767" t="str">
            <v>Tápiószőlős Ceglédi 3</v>
          </cell>
          <cell r="D32767" t="str">
            <v xml:space="preserve">, </v>
          </cell>
          <cell r="E32767" t="str">
            <v>Pest</v>
          </cell>
          <cell r="F32767" t="str">
            <v>Tápiószőlős, Ceglédi út 20</v>
          </cell>
          <cell r="H32767" t="str">
            <v>Veres József
06- 309389084 
53-585-010</v>
          </cell>
        </row>
        <row r="32768">
          <cell r="A32768" t="str">
            <v>Tápiószőlős M</v>
          </cell>
          <cell r="B32768" t="str">
            <v>47.29103754</v>
          </cell>
          <cell r="C32768" t="str">
            <v>19.83922168</v>
          </cell>
          <cell r="D32768" t="str">
            <v>47.29103754, 19.83922168</v>
          </cell>
          <cell r="E32768" t="str">
            <v>Pest</v>
          </cell>
          <cell r="F32768" t="str">
            <v>Tápiószőlős, Sport utca 2</v>
          </cell>
          <cell r="G32768" t="str">
            <v>cím szerint</v>
          </cell>
          <cell r="I32768" t="str">
            <v>10/53 egységkulcs</v>
          </cell>
          <cell r="K32768" t="str">
            <v>Magyar Telekom Nyrt.</v>
          </cell>
        </row>
        <row r="32769">
          <cell r="A32769" t="str">
            <v>Tápiószőlős N</v>
          </cell>
          <cell r="D32769" t="str">
            <v xml:space="preserve">, </v>
          </cell>
          <cell r="E32769" t="str">
            <v>Pest</v>
          </cell>
          <cell r="F32769" t="str">
            <v>Tápiószőlős, Árpád utca 4</v>
          </cell>
          <cell r="K32769" t="str">
            <v>Magyar Telekom Nyrt.</v>
          </cell>
        </row>
        <row r="32770">
          <cell r="A32770" t="str">
            <v>Tápiószőlős O</v>
          </cell>
          <cell r="D32770" t="str">
            <v xml:space="preserve">, </v>
          </cell>
          <cell r="E32770" t="str">
            <v>Pest</v>
          </cell>
          <cell r="F32770" t="str">
            <v>Tápiószőlős, Kossuth Lajos út 1-3</v>
          </cell>
        </row>
        <row r="32771">
          <cell r="A32771" t="str">
            <v>Tápiószőlős P</v>
          </cell>
          <cell r="D32771" t="str">
            <v xml:space="preserve">, </v>
          </cell>
          <cell r="E32771" t="str">
            <v>Pest</v>
          </cell>
          <cell r="F32771" t="str">
            <v>Tápiószőlős, Kossuth Lajos út 65</v>
          </cell>
        </row>
        <row r="32772">
          <cell r="A32772" t="str">
            <v>Táplánszentkereszt 1</v>
          </cell>
          <cell r="B32772" t="str">
            <v>47.18860281</v>
          </cell>
          <cell r="C32772" t="str">
            <v>16.70611619</v>
          </cell>
          <cell r="D32772" t="str">
            <v>47.18860281, 16.70611619</v>
          </cell>
          <cell r="E32772" t="str">
            <v>Vas</v>
          </cell>
          <cell r="F32772" t="str">
            <v>Táplánszentkereszt, Vadvirág csárda 084/1 hrsz</v>
          </cell>
          <cell r="G32772" t="str">
            <v>A 8-as útról Kámnál a 87-esre Szombathely felé, Táplánszentkeresztet elérve, a 87-esen lévő Non-stop büfénél balra befordulni a földútra, kb. 500 m-re az út mellett az állomás.</v>
          </cell>
          <cell r="H32772" t="str">
            <v xml:space="preserve">Tulajdonos bérbeadó: Pungor József, 9761 Táplánszentkereszt, Rákóczi utca 29., tel.:  </v>
          </cell>
          <cell r="I32772" t="str">
            <v>Egységlakat a kerítéskapun.</v>
          </cell>
          <cell r="J32772" t="str">
            <v>BS;UBS2100;LTE800;MI</v>
          </cell>
          <cell r="K32772" t="str">
            <v>Pungor József</v>
          </cell>
        </row>
        <row r="32773">
          <cell r="A32773" t="str">
            <v>Táplánszentkereszt M</v>
          </cell>
          <cell r="B32773" t="str">
            <v>47.19751606</v>
          </cell>
          <cell r="C32773" t="str">
            <v>16.70013908</v>
          </cell>
          <cell r="D32773" t="str">
            <v>47.19751606, 16.70013908</v>
          </cell>
          <cell r="E32773" t="str">
            <v>Vas</v>
          </cell>
          <cell r="F32773" t="str">
            <v>Táplánszentkereszt, Fő utca 6</v>
          </cell>
          <cell r="K32773" t="str">
            <v>Magyar Telekom Nyrt.</v>
          </cell>
        </row>
        <row r="32774">
          <cell r="A32774" t="str">
            <v>Táplánszentkereszt N</v>
          </cell>
          <cell r="D32774" t="str">
            <v xml:space="preserve">, </v>
          </cell>
          <cell r="E32774" t="str">
            <v>Vas</v>
          </cell>
          <cell r="F32774" t="str">
            <v>Táplánszentkereszt, Fő út 12</v>
          </cell>
        </row>
        <row r="32775">
          <cell r="A32775" t="str">
            <v>Táplánszentkereszt/EL</v>
          </cell>
          <cell r="D32775" t="str">
            <v xml:space="preserve">, </v>
          </cell>
          <cell r="F32775" t="str">
            <v>Táplánszentkereszt, külterület</v>
          </cell>
        </row>
        <row r="32776">
          <cell r="A32776" t="str">
            <v>Tapolca 1</v>
          </cell>
          <cell r="B32776" t="str">
            <v>46.8851849</v>
          </cell>
          <cell r="C32776" t="str">
            <v>17.45198355</v>
          </cell>
          <cell r="D32776" t="str">
            <v>46.8851849, 17.45198355</v>
          </cell>
          <cell r="E32776" t="str">
            <v>Veszprém</v>
          </cell>
          <cell r="F32776" t="str">
            <v>Tapolca, Kazinczy tér 17</v>
          </cell>
          <cell r="G32776" t="str">
            <v>Veszprém felől a városba érkezve jobb oldalon Y házak. A második körforgalomból Devecser felé. SPAR előtt jobbra, a második behajtónál balra az  Y ház pirosköves bejárójáig.  X. emeletig lift, onnan  rácsos vasajtón  még egy szintet fel. A tetőtérben lévő helyiségben állomás, mellette  levő vasajtón a raktártérbe, majd a szemben levő ajtón ki a tetőre. Tetőn vaslétrán fel a toronyig.</v>
          </cell>
          <cell r="H32776" t="str">
            <v>Társasházi közös képviselő: Rácz Imréné 8300 tapolca, Kazinczy tér 17. (B13.)  Tel: 87/ 412-627   vagy  30/ 318-74-25  Önkormányzatnál: Ács János polgármester, ill. Hegedüs Józsefné tel: 87/ 321-444
Szerződéssel kapcsolatban. Rácz Imréné 30/318-7425.</v>
          </cell>
          <cell r="I32776" t="str">
            <v>A pirosköves bejáró jobb oldalán befúrt kulcstartóban: kapu, lp.rácsos ajtó, tetőre 2db kulcs. /nagy732/</v>
          </cell>
          <cell r="J32776" t="str">
            <v>TBS;BS;UBS2100;LTE800;LTE1800;MI;LL</v>
          </cell>
          <cell r="K32776" t="str">
            <v>Tapolcai Városgazdálkodási Kft.</v>
          </cell>
        </row>
        <row r="32777">
          <cell r="A32777" t="str">
            <v>Tapolca 2</v>
          </cell>
          <cell r="B32777" t="str">
            <v>46.88235697</v>
          </cell>
          <cell r="C32777" t="str">
            <v>17.43645145</v>
          </cell>
          <cell r="D32777" t="str">
            <v>46.88235697, 17.43645145</v>
          </cell>
          <cell r="E32777" t="str">
            <v>Veszprém</v>
          </cell>
          <cell r="F32777" t="str">
            <v>Tapolca, Deák Ferenc utca 21</v>
          </cell>
          <cell r="G32777" t="str">
            <v>Nagyvázsony felől a vároba érve , körforgalomból a centrum felé. Az út jobb oldalán a posta utáni vöröses szinű, díszkő burkolatú 8 emeletes ház tetején outdoorok antennákkal.</v>
          </cell>
          <cell r="H32777" t="str">
            <v xml:space="preserve">Gondnok: Hegedűs Józsefné, mobil: 30/ 552-62-20, Benczik Zsolt, önkormányzat, vagyongazdálkodási vezető, tel.: 87/511-154, mobil: 20/935-96-76; </v>
          </cell>
          <cell r="I32777" t="str">
            <v>A kulcsszéfben elhelyezett kulcs már nem jó, a lakóépületben bilétás (proxy) belépőrendszer lett kialakítva. A helyszínen járva felírtam az illetékes elérhetőségét, remélve, hogy megkönnyítem ezzel a biléta igénylését.
Halápi József +3630/457-0976.
bejárat melletti kulcstartóban : kapu, tető, és az elektromos helység kulcsai</v>
          </cell>
          <cell r="J32777" t="str">
            <v>BS;UBS2100;LTE800;LTE1800;LL</v>
          </cell>
          <cell r="K32777" t="str">
            <v xml:space="preserve"> N/A</v>
          </cell>
        </row>
        <row r="32778">
          <cell r="A32778" t="str">
            <v>Tapolca 7A</v>
          </cell>
          <cell r="B32778" t="str">
            <v>46.88412116</v>
          </cell>
          <cell r="C32778" t="str">
            <v>17.44927245</v>
          </cell>
          <cell r="D32778" t="str">
            <v>46.88412116, 17.44927245</v>
          </cell>
          <cell r="E32778" t="str">
            <v>Veszprém</v>
          </cell>
          <cell r="F32778" t="str">
            <v>Tapolca, Berzsenyi Dániel utca 21</v>
          </cell>
        </row>
        <row r="32779">
          <cell r="A32779" t="str">
            <v>Tapolca 7B</v>
          </cell>
          <cell r="B32779" t="str">
            <v>46.87948967</v>
          </cell>
          <cell r="C32779" t="str">
            <v>17.45136587</v>
          </cell>
          <cell r="D32779" t="str">
            <v>46.87948967, 17.45136587</v>
          </cell>
          <cell r="E32779" t="str">
            <v>Veszprém</v>
          </cell>
          <cell r="F32779" t="str">
            <v>Tapolca, Gyulakeszi út 2</v>
          </cell>
        </row>
        <row r="32780">
          <cell r="A32780" t="str">
            <v>Tapolca 7C</v>
          </cell>
          <cell r="B32780" t="str">
            <v>46.87770175</v>
          </cell>
          <cell r="C32780" t="str">
            <v>17.43113277</v>
          </cell>
          <cell r="D32780" t="str">
            <v>46.87770175, 17.43113277</v>
          </cell>
          <cell r="E32780" t="str">
            <v>Veszprém</v>
          </cell>
          <cell r="F32780" t="str">
            <v>Tapolca, Nyárfa utca 1</v>
          </cell>
        </row>
        <row r="32781">
          <cell r="A32781" t="str">
            <v>Tapolca Ady 1</v>
          </cell>
          <cell r="D32781" t="str">
            <v xml:space="preserve">, </v>
          </cell>
          <cell r="E32781" t="str">
            <v>Veszprém</v>
          </cell>
          <cell r="F32781" t="str">
            <v>Tapolca, Ady Endre utca 2</v>
          </cell>
        </row>
        <row r="32782">
          <cell r="A32782" t="str">
            <v>Tapolca Ady 2</v>
          </cell>
          <cell r="D32782" t="str">
            <v xml:space="preserve">, </v>
          </cell>
          <cell r="E32782" t="str">
            <v>Veszprém</v>
          </cell>
          <cell r="F32782" t="str">
            <v>Tapolca, Ady Endre utca 19</v>
          </cell>
        </row>
        <row r="32783">
          <cell r="A32783" t="str">
            <v>Tapolca Ady 3</v>
          </cell>
          <cell r="D32783" t="str">
            <v xml:space="preserve">, </v>
          </cell>
          <cell r="E32783" t="str">
            <v>Veszprém</v>
          </cell>
          <cell r="F32783" t="str">
            <v>Tapolca, Ady Endre utca 1-3</v>
          </cell>
        </row>
        <row r="32784">
          <cell r="A32784" t="str">
            <v>Tapolca ALDI 1</v>
          </cell>
          <cell r="B32784" t="str">
            <v>46.88036889</v>
          </cell>
          <cell r="C32784" t="str">
            <v>17.4543972</v>
          </cell>
          <cell r="D32784" t="str">
            <v>46.88036889, 17.4543972</v>
          </cell>
          <cell r="E32784" t="str">
            <v>Veszprém</v>
          </cell>
          <cell r="F32784" t="str">
            <v>Tapolca, Veszprémi út 3</v>
          </cell>
        </row>
        <row r="32785">
          <cell r="A32785" t="str">
            <v>Tapolca Alkotmány M</v>
          </cell>
          <cell r="D32785" t="str">
            <v xml:space="preserve">, </v>
          </cell>
          <cell r="E32785" t="str">
            <v>Veszprém</v>
          </cell>
          <cell r="F32785" t="str">
            <v>Tapolca, Alkotmány utca 10</v>
          </cell>
        </row>
        <row r="32786">
          <cell r="A32786" t="str">
            <v>Tapolca Arany M</v>
          </cell>
          <cell r="D32786" t="str">
            <v xml:space="preserve">, </v>
          </cell>
          <cell r="E32786" t="str">
            <v>Veszprém</v>
          </cell>
          <cell r="F32786" t="str">
            <v>Tapolca, Arany János utca 6</v>
          </cell>
          <cell r="K32786" t="str">
            <v>Magyar Telekom Nyrt.</v>
          </cell>
        </row>
        <row r="32787">
          <cell r="A32787" t="str">
            <v>Tapolca Balaton Bisztró 1</v>
          </cell>
          <cell r="D32787" t="str">
            <v xml:space="preserve">, </v>
          </cell>
          <cell r="E32787" t="str">
            <v>Veszprém</v>
          </cell>
          <cell r="F32787" t="str">
            <v>Tapolca, Deák Ferenc utca 4</v>
          </cell>
        </row>
        <row r="32788">
          <cell r="A32788" t="str">
            <v>Tapolca Billege M</v>
          </cell>
          <cell r="D32788" t="str">
            <v xml:space="preserve">, </v>
          </cell>
          <cell r="E32788" t="str">
            <v>Veszprém</v>
          </cell>
          <cell r="F32788" t="str">
            <v>Tapolca, Billege utca 1</v>
          </cell>
          <cell r="K32788" t="str">
            <v>Magyar Telekom Nyrt.</v>
          </cell>
        </row>
        <row r="32789">
          <cell r="A32789" t="str">
            <v>Tapolca Csabi M</v>
          </cell>
          <cell r="D32789" t="str">
            <v xml:space="preserve">, </v>
          </cell>
          <cell r="E32789" t="str">
            <v>Veszprém</v>
          </cell>
          <cell r="F32789" t="str">
            <v>Diszel Tapolca, Csabi utca 2</v>
          </cell>
        </row>
        <row r="32790">
          <cell r="A32790" t="str">
            <v>Tapolca Deák 1</v>
          </cell>
          <cell r="D32790" t="str">
            <v xml:space="preserve">, </v>
          </cell>
          <cell r="E32790" t="str">
            <v>Veszprém</v>
          </cell>
          <cell r="F32790" t="str">
            <v>Tapolca, Deák Ferenc utca 9</v>
          </cell>
        </row>
        <row r="32791">
          <cell r="A32791" t="str">
            <v>Tapolca Deák M</v>
          </cell>
          <cell r="B32791" t="str">
            <v>46.88249049</v>
          </cell>
          <cell r="C32791" t="str">
            <v>17.43698548</v>
          </cell>
          <cell r="D32791" t="str">
            <v>46.88249049, 17.43698548</v>
          </cell>
          <cell r="E32791" t="str">
            <v>Veszprém</v>
          </cell>
          <cell r="F32791" t="str">
            <v>Tapolca, Deák Ferenc utca 19</v>
          </cell>
          <cell r="G32791" t="str">
            <v>Veszprém felől a körforgalmakon keresztűl egyenesen a belváros irányába, a posta épület hátsó bejárata az Ady Endre út felől</v>
          </cell>
          <cell r="I32791" t="str">
            <v>Kulcs, belépő kártya , riasztó kód a Gyulakeszi úton lévő MT épület kulcsos szobájában van.Épületbe való bejutásnál az udvari ajtón lévő 2 db. zár nyitása és a belépőkártya kezelése az ajtótól baloldalra lévő érzékelőnél. A riasztó rendszer deaktiválása előtt tájékoztatni kell  a Magyar Posta Zrt. Főügyeletét a 06-80-200-631, 06-30-770-7133, 06-30-771-2453 .</v>
          </cell>
          <cell r="K32791" t="str">
            <v>Magyar Telekom Nyrt.</v>
          </cell>
        </row>
        <row r="32792">
          <cell r="A32792" t="str">
            <v>Tapolca Deák N</v>
          </cell>
          <cell r="B32792" t="str">
            <v>46.88270383</v>
          </cell>
          <cell r="C32792" t="str">
            <v>17.43871131</v>
          </cell>
          <cell r="D32792" t="str">
            <v>46.88270383, 17.43871131</v>
          </cell>
          <cell r="E32792" t="str">
            <v>Veszprém</v>
          </cell>
          <cell r="F32792" t="str">
            <v>Tapolca, Deák Ferenc utca 7</v>
          </cell>
          <cell r="K32792" t="str">
            <v>Magyar Telekom Nyrt.</v>
          </cell>
        </row>
        <row r="32793">
          <cell r="A32793" t="str">
            <v>Tapolca Deák O</v>
          </cell>
          <cell r="D32793" t="str">
            <v xml:space="preserve">, </v>
          </cell>
          <cell r="E32793" t="str">
            <v>Veszprém</v>
          </cell>
          <cell r="F32793" t="str">
            <v>Tapolca, Deák Ferenc utca 12</v>
          </cell>
          <cell r="K32793" t="str">
            <v>Magyar Telekom Nyrt.</v>
          </cell>
        </row>
        <row r="32794">
          <cell r="A32794" t="str">
            <v>Tapolca Deák P</v>
          </cell>
          <cell r="D32794" t="str">
            <v xml:space="preserve">, </v>
          </cell>
          <cell r="E32794" t="str">
            <v>Veszprém</v>
          </cell>
          <cell r="F32794" t="str">
            <v>Tapolca, Deák Ferenc utca 16</v>
          </cell>
        </row>
        <row r="32795">
          <cell r="A32795" t="str">
            <v>Tapolca Derkovits M</v>
          </cell>
          <cell r="D32795" t="str">
            <v xml:space="preserve">, </v>
          </cell>
          <cell r="E32795" t="str">
            <v>Veszprém</v>
          </cell>
          <cell r="F32795" t="str">
            <v>Tapolca, Derkovits Gyula utca 1</v>
          </cell>
        </row>
        <row r="32796">
          <cell r="A32796" t="str">
            <v>Tapolca Dobó M</v>
          </cell>
          <cell r="D32796" t="str">
            <v xml:space="preserve">, </v>
          </cell>
          <cell r="E32796" t="str">
            <v>Veszprém</v>
          </cell>
          <cell r="F32796" t="str">
            <v>Tapolca, Dobó István tér 1</v>
          </cell>
        </row>
        <row r="32797">
          <cell r="A32797" t="str">
            <v>Tapolca Dózsa M</v>
          </cell>
          <cell r="D32797" t="str">
            <v xml:space="preserve">, </v>
          </cell>
          <cell r="E32797" t="str">
            <v>Veszprém</v>
          </cell>
          <cell r="F32797" t="str">
            <v>Tapolca, Dózsa György út 30</v>
          </cell>
          <cell r="G32797" t="str">
            <v>DRV Zrt</v>
          </cell>
        </row>
        <row r="32798">
          <cell r="A32798" t="str">
            <v>Tapolca DRV 1</v>
          </cell>
          <cell r="D32798" t="str">
            <v xml:space="preserve">, </v>
          </cell>
          <cell r="E32798" t="str">
            <v>Veszprém</v>
          </cell>
          <cell r="F32798" t="str">
            <v>Tapolca, külterület</v>
          </cell>
          <cell r="K32798" t="str">
            <v>Magyar Telekom Nyrt.</v>
          </cell>
        </row>
        <row r="32799">
          <cell r="A32799" t="str">
            <v>Tapolca Egry M</v>
          </cell>
          <cell r="B32799" t="str">
            <v>46.8869892</v>
          </cell>
          <cell r="C32799" t="str">
            <v>17.45168044</v>
          </cell>
          <cell r="D32799" t="str">
            <v>46.8869892, 17.45168044</v>
          </cell>
          <cell r="E32799" t="str">
            <v>Veszprém</v>
          </cell>
          <cell r="F32799" t="str">
            <v>Tapolca, Egry József utca 2</v>
          </cell>
          <cell r="K32799" t="str">
            <v>Magyar Telekom Nyrt.</v>
          </cell>
        </row>
        <row r="32800">
          <cell r="A32800" t="str">
            <v>Tapolca Egry N</v>
          </cell>
          <cell r="D32800" t="str">
            <v xml:space="preserve">, </v>
          </cell>
          <cell r="E32800" t="str">
            <v>Veszprém</v>
          </cell>
          <cell r="F32800" t="str">
            <v>Tapolca, Egry József utca 1</v>
          </cell>
          <cell r="K32800" t="str">
            <v>Magyar Telekom Nyrt.</v>
          </cell>
        </row>
        <row r="32801">
          <cell r="A32801" t="str">
            <v>Tapolca Fő M</v>
          </cell>
          <cell r="D32801" t="str">
            <v xml:space="preserve">, </v>
          </cell>
          <cell r="E32801" t="str">
            <v>Veszprém</v>
          </cell>
          <cell r="F32801" t="str">
            <v>Tapolca, Fő tér 2</v>
          </cell>
          <cell r="K32801" t="str">
            <v>Magyar Telekom Nyrt.</v>
          </cell>
        </row>
        <row r="32802">
          <cell r="A32802" t="str">
            <v>Tapolca Fő N</v>
          </cell>
          <cell r="D32802" t="str">
            <v xml:space="preserve">, </v>
          </cell>
          <cell r="E32802" t="str">
            <v>Veszprém</v>
          </cell>
          <cell r="F32802" t="str">
            <v>Tapolca, Fő tér 4</v>
          </cell>
          <cell r="K32802" t="str">
            <v>Magyar Telekom Nyrt.</v>
          </cell>
        </row>
        <row r="32803">
          <cell r="A32803" t="str">
            <v>Tapolca Fő O</v>
          </cell>
          <cell r="D32803" t="str">
            <v xml:space="preserve">, </v>
          </cell>
          <cell r="E32803" t="str">
            <v>Veszprém</v>
          </cell>
          <cell r="F32803" t="str">
            <v>Tapolca, Fő tér 9</v>
          </cell>
        </row>
        <row r="32804">
          <cell r="A32804" t="str">
            <v>Tapolca Fő P</v>
          </cell>
          <cell r="D32804" t="str">
            <v xml:space="preserve">, </v>
          </cell>
          <cell r="E32804" t="str">
            <v>Veszprém</v>
          </cell>
          <cell r="F32804" t="str">
            <v>Tapolca, Fő tér 15</v>
          </cell>
          <cell r="G32804" t="str">
            <v>GTS:GTS Társszolgáltatói vonak (Telekom) a berendezések a hálózati eszközöknél.</v>
          </cell>
          <cell r="H32804" t="str">
            <v>Tóth Péter, 30/411-5485, 88/420-220</v>
          </cell>
        </row>
        <row r="32805">
          <cell r="A32805" t="str">
            <v>Tapolca Fő Q</v>
          </cell>
          <cell r="D32805" t="str">
            <v xml:space="preserve">, </v>
          </cell>
          <cell r="E32805" t="str">
            <v>Veszprém</v>
          </cell>
          <cell r="F32805" t="str">
            <v>Tapolca, Fő tér 5</v>
          </cell>
        </row>
        <row r="32806">
          <cell r="A32806" t="str">
            <v>Tapolca Fő R</v>
          </cell>
          <cell r="B32806" t="str">
            <v>46.88276339</v>
          </cell>
          <cell r="C32806" t="str">
            <v>17.44101919</v>
          </cell>
          <cell r="D32806" t="str">
            <v>46.88276339, 17.44101919</v>
          </cell>
          <cell r="E32806" t="str">
            <v>Veszprém</v>
          </cell>
          <cell r="F32806" t="str">
            <v>Tapolca, Fő tér 17</v>
          </cell>
        </row>
        <row r="32807">
          <cell r="A32807" t="str">
            <v>Tapolca Gyulakeszi M</v>
          </cell>
          <cell r="D32807" t="str">
            <v xml:space="preserve">, </v>
          </cell>
          <cell r="E32807" t="str">
            <v>Veszprém</v>
          </cell>
          <cell r="F32807" t="str">
            <v>Tapolca, Gyulakeszi út 3</v>
          </cell>
          <cell r="G32807" t="str">
            <v>Máshol Veszprémi út 5
GTS:GTS Társszolgáltatói vonak (Telekom) a berendezések a hálózati eszközöknél.</v>
          </cell>
          <cell r="H32807" t="str">
            <v>Mandeville Rudolf, 336-8717</v>
          </cell>
          <cell r="K32807" t="str">
            <v>Centrum Irodaházak Kft</v>
          </cell>
        </row>
        <row r="32808">
          <cell r="A32808" t="str">
            <v>Tapolca Gyulakeszi N</v>
          </cell>
          <cell r="D32808" t="str">
            <v xml:space="preserve">, </v>
          </cell>
          <cell r="E32808" t="str">
            <v>Veszprém</v>
          </cell>
          <cell r="F32808" t="str">
            <v>Tapolca, Gyulakeszi út</v>
          </cell>
          <cell r="G32808" t="str">
            <v>üres tlph</v>
          </cell>
          <cell r="K32808" t="str">
            <v>Magyar Telekom Nyrt.</v>
          </cell>
        </row>
        <row r="32809">
          <cell r="A32809" t="str">
            <v>Tapolca Halápi 1</v>
          </cell>
          <cell r="D32809" t="str">
            <v xml:space="preserve">, </v>
          </cell>
          <cell r="E32809" t="str">
            <v>Veszprém</v>
          </cell>
          <cell r="F32809" t="str">
            <v>Tapolca, Halápi utca 3165 hrsz</v>
          </cell>
          <cell r="G32809" t="str">
            <v>GTS:TTU konténer.</v>
          </cell>
          <cell r="H32809" t="str">
            <v>0</v>
          </cell>
        </row>
        <row r="32810">
          <cell r="A32810" t="str">
            <v>Tapolca Halastó 1</v>
          </cell>
          <cell r="B32810" t="str">
            <v>46.8903737</v>
          </cell>
          <cell r="C32810" t="str">
            <v>17.44664461</v>
          </cell>
          <cell r="D32810" t="str">
            <v>46.8903737, 17.44664461</v>
          </cell>
          <cell r="E32810" t="str">
            <v>Veszprém</v>
          </cell>
          <cell r="F32810" t="str">
            <v>Tapolca, Halastó utca 5</v>
          </cell>
          <cell r="G32810" t="str">
            <v xml:space="preserve">Cím: 8300 Tapolca, Halastó utca 5. Rhodius Magyarország Kft.
Állomás név: Tapolca Halastó 1
Beltér: 1-es csarnok étkezőn át, bal sarkában szerver szoba. Berendezés meglévő rack szekrénybe szerelve. Antenna az épület tetején. Megközelítés kívülről hátkosaras létrán.
</v>
          </cell>
          <cell r="H32810" t="str">
            <v>Németh Nándor  87/510-977, +36304007795</v>
          </cell>
          <cell r="I32810" t="str">
            <v>H-P 8-16 óra között, egyéb időpontban kapcsolattartóval egyeztetni.</v>
          </cell>
          <cell r="J32810" t="str">
            <v>MI</v>
          </cell>
        </row>
        <row r="32811">
          <cell r="A32811" t="str">
            <v>Tapolca Hősök 1</v>
          </cell>
          <cell r="D32811" t="str">
            <v xml:space="preserve">, </v>
          </cell>
          <cell r="E32811" t="str">
            <v>Veszprém</v>
          </cell>
          <cell r="F32811" t="str">
            <v>Tapolca, Hősök tere 11</v>
          </cell>
          <cell r="G32811" t="str">
            <v>ügyeleti helyiségben a rádió, a garázs tetején az antenna</v>
          </cell>
          <cell r="H32811" t="str">
            <v>ügyelet 87/510-352, 353</v>
          </cell>
        </row>
        <row r="32812">
          <cell r="A32812" t="str">
            <v>Tapolca Hősök 2</v>
          </cell>
          <cell r="B32812" t="str">
            <v>46.88204429</v>
          </cell>
          <cell r="C32812" t="str">
            <v>17.43470239</v>
          </cell>
          <cell r="D32812" t="str">
            <v>46.88204429, 17.43470239</v>
          </cell>
          <cell r="E32812" t="str">
            <v>Veszprém</v>
          </cell>
          <cell r="F32812" t="str">
            <v>Tapolca, Hősök tere 1</v>
          </cell>
        </row>
        <row r="32813">
          <cell r="A32813" t="str">
            <v>Tapolca Ipar 1</v>
          </cell>
          <cell r="D32813" t="str">
            <v xml:space="preserve">, </v>
          </cell>
          <cell r="E32813" t="str">
            <v>Veszprém</v>
          </cell>
          <cell r="F32813" t="str">
            <v>Tapolca, Ipar utca 3</v>
          </cell>
          <cell r="J32813" t="str">
            <v>TRD</v>
          </cell>
          <cell r="K32813" t="str">
            <v>Magyar Telekom Nyrt.</v>
          </cell>
        </row>
        <row r="32814">
          <cell r="A32814" t="str">
            <v>Tapolca Ipar M</v>
          </cell>
          <cell r="B32814" t="str">
            <v>46.88332515</v>
          </cell>
          <cell r="C32814" t="str">
            <v>17.42226233</v>
          </cell>
          <cell r="D32814" t="str">
            <v>46.88332515, 17.42226233</v>
          </cell>
          <cell r="E32814" t="str">
            <v>Veszprém</v>
          </cell>
          <cell r="F32814" t="str">
            <v>Tapolca, Ipar utca 4</v>
          </cell>
          <cell r="K32814" t="str">
            <v>Magyar Telekom Nyrt.</v>
          </cell>
        </row>
        <row r="32815">
          <cell r="A32815" t="str">
            <v>Tapolca Kazinczy M</v>
          </cell>
          <cell r="B32815" t="str">
            <v>46.88316949</v>
          </cell>
          <cell r="C32815" t="str">
            <v>17.45070503</v>
          </cell>
          <cell r="D32815" t="str">
            <v>46.88316949, 17.45070503</v>
          </cell>
          <cell r="E32815" t="str">
            <v>Veszprém</v>
          </cell>
          <cell r="F32815" t="str">
            <v>Tapolca, Kazinczy tér 11</v>
          </cell>
          <cell r="K32815" t="str">
            <v>Magyar Telekom Nyrt.</v>
          </cell>
        </row>
        <row r="32816">
          <cell r="A32816" t="str">
            <v>Tapolca Kazinczy N</v>
          </cell>
          <cell r="B32816" t="str">
            <v>46.88575132</v>
          </cell>
          <cell r="C32816" t="str">
            <v>17.45066742</v>
          </cell>
          <cell r="D32816" t="str">
            <v>46.88575132, 17.45066742</v>
          </cell>
          <cell r="E32816" t="str">
            <v>Veszprém</v>
          </cell>
          <cell r="F32816" t="str">
            <v>Tapolca, Kazinczy tér 15</v>
          </cell>
          <cell r="K32816" t="str">
            <v>Magyar Telekom Nyrt.</v>
          </cell>
        </row>
        <row r="32817">
          <cell r="A32817" t="str">
            <v>Tapolca Kazinczy O</v>
          </cell>
          <cell r="D32817" t="str">
            <v xml:space="preserve">, </v>
          </cell>
          <cell r="E32817" t="str">
            <v>Veszprém</v>
          </cell>
          <cell r="F32817" t="str">
            <v>Tapolca, Kazinczy tér 4</v>
          </cell>
        </row>
        <row r="32818">
          <cell r="A32818" t="str">
            <v>Tapolca Keszthelyi 1</v>
          </cell>
          <cell r="D32818" t="str">
            <v xml:space="preserve">, </v>
          </cell>
          <cell r="E32818" t="str">
            <v>Veszprém</v>
          </cell>
          <cell r="F32818" t="str">
            <v>Tapolca, Keszthelyi út 53</v>
          </cell>
          <cell r="J32818" t="str">
            <v>KR</v>
          </cell>
          <cell r="K32818" t="str">
            <v xml:space="preserve"> N/A</v>
          </cell>
        </row>
        <row r="32819">
          <cell r="A32819" t="str">
            <v>Tapolca Keszthelyi 2</v>
          </cell>
          <cell r="D32819" t="str">
            <v xml:space="preserve">, </v>
          </cell>
          <cell r="E32819" t="str">
            <v>Veszprém</v>
          </cell>
          <cell r="F32819" t="str">
            <v>Tapolca, belterület 4507/8 hrsz</v>
          </cell>
        </row>
        <row r="32820">
          <cell r="A32820" t="str">
            <v>Tapolca Keszthelyi M</v>
          </cell>
          <cell r="B32820" t="str">
            <v>46.88221428</v>
          </cell>
          <cell r="C32820" t="str">
            <v>17.42576051</v>
          </cell>
          <cell r="D32820" t="str">
            <v>46.88221428, 17.42576051</v>
          </cell>
          <cell r="E32820" t="str">
            <v>Veszprém</v>
          </cell>
          <cell r="F32820" t="str">
            <v>Tapolca, Keszthelyi út 41</v>
          </cell>
          <cell r="K32820" t="str">
            <v>Magyar Telekom Nyrt.</v>
          </cell>
        </row>
        <row r="32821">
          <cell r="A32821" t="str">
            <v>Tapolca Kisfaludy M</v>
          </cell>
          <cell r="B32821" t="str">
            <v>46.88354353</v>
          </cell>
          <cell r="C32821" t="str">
            <v>17.44338422</v>
          </cell>
          <cell r="D32821" t="str">
            <v>46.88354353, 17.44338422</v>
          </cell>
          <cell r="E32821" t="str">
            <v>Veszprém</v>
          </cell>
          <cell r="F32821" t="str">
            <v>Tapolca, Kisfaludy Sándor utca 13</v>
          </cell>
        </row>
        <row r="32822">
          <cell r="A32822" t="str">
            <v>Tapolca Kisfaludy N</v>
          </cell>
          <cell r="B32822" t="str">
            <v>46.88326798</v>
          </cell>
          <cell r="C32822" t="str">
            <v>17.44298566</v>
          </cell>
          <cell r="D32822" t="str">
            <v>46.88326798, 17.44298566</v>
          </cell>
          <cell r="E32822" t="str">
            <v>Veszprém</v>
          </cell>
          <cell r="F32822" t="str">
            <v>Tapolca, Kisfaludy Sándor utca 2-6</v>
          </cell>
        </row>
        <row r="32823">
          <cell r="A32823" t="str">
            <v>Tapolca Kossuth M</v>
          </cell>
          <cell r="D32823" t="str">
            <v xml:space="preserve">, </v>
          </cell>
          <cell r="E32823" t="str">
            <v>Veszprém</v>
          </cell>
          <cell r="F32823" t="str">
            <v>Tapolca, Kossuth Lajos utca 2</v>
          </cell>
          <cell r="K32823" t="str">
            <v>Magyar Telekom Nyrt.</v>
          </cell>
        </row>
        <row r="32824">
          <cell r="A32824" t="str">
            <v>Tapolca Kossuth N</v>
          </cell>
          <cell r="D32824" t="str">
            <v xml:space="preserve">, </v>
          </cell>
          <cell r="E32824" t="str">
            <v>Veszprém</v>
          </cell>
          <cell r="F32824" t="str">
            <v>Tapolca, Kossuth Lajos utca 6</v>
          </cell>
          <cell r="K32824" t="str">
            <v>Magyar Telekom Nyrt.</v>
          </cell>
        </row>
        <row r="32825">
          <cell r="A32825" t="str">
            <v>Tapolca Kossuth O</v>
          </cell>
          <cell r="B32825" t="str">
            <v>46.88239396</v>
          </cell>
          <cell r="C32825" t="str">
            <v>17.4416208</v>
          </cell>
          <cell r="D32825" t="str">
            <v>46.88239396, 17.4416208</v>
          </cell>
          <cell r="E32825" t="str">
            <v>Veszprém</v>
          </cell>
          <cell r="F32825" t="str">
            <v>Tapolca, Kossuth Lajos utca 1</v>
          </cell>
        </row>
        <row r="32826">
          <cell r="A32826" t="str">
            <v>Tapolca Köztársaság M</v>
          </cell>
          <cell r="D32826" t="str">
            <v xml:space="preserve">, </v>
          </cell>
          <cell r="E32826" t="str">
            <v>Veszprém</v>
          </cell>
          <cell r="F32826" t="str">
            <v>Tapolca, Köztársaság tér 4</v>
          </cell>
          <cell r="K32826" t="str">
            <v>Magyar Telekom Nyrt.</v>
          </cell>
        </row>
        <row r="32827">
          <cell r="A32827" t="str">
            <v>Tapolca Liszt M</v>
          </cell>
          <cell r="D32827" t="str">
            <v xml:space="preserve">, </v>
          </cell>
          <cell r="E32827" t="str">
            <v>Veszprém</v>
          </cell>
          <cell r="F32827" t="str">
            <v>Tapolca, Liszt Ferenc utca 1</v>
          </cell>
        </row>
        <row r="32828">
          <cell r="A32828" t="str">
            <v>Tapolca Liszt N</v>
          </cell>
          <cell r="D32828" t="str">
            <v xml:space="preserve">, </v>
          </cell>
          <cell r="E32828" t="str">
            <v>Veszprém</v>
          </cell>
          <cell r="F32828" t="str">
            <v>Tapolca, Liszt Ferenc utca 12</v>
          </cell>
        </row>
        <row r="32829">
          <cell r="A32829" t="str">
            <v>Tapolca M</v>
          </cell>
          <cell r="D32829" t="str">
            <v xml:space="preserve">, </v>
          </cell>
          <cell r="E32829" t="str">
            <v>Veszprém</v>
          </cell>
          <cell r="F32829" t="str">
            <v>Tapolca, Gyulakeszi út</v>
          </cell>
          <cell r="G32829" t="str">
            <v>üres tlph</v>
          </cell>
        </row>
        <row r="32830">
          <cell r="A32830" t="str">
            <v>Tapolca Móricz M</v>
          </cell>
          <cell r="D32830" t="str">
            <v xml:space="preserve">, </v>
          </cell>
          <cell r="E32830" t="str">
            <v>Veszprém</v>
          </cell>
          <cell r="F32830" t="str">
            <v>Tapolca, Móricz Zsigmond utca 8</v>
          </cell>
        </row>
        <row r="32831">
          <cell r="A32831" t="str">
            <v>Tapolca N</v>
          </cell>
          <cell r="D32831" t="str">
            <v xml:space="preserve">, </v>
          </cell>
          <cell r="E32831" t="str">
            <v>Veszprém</v>
          </cell>
          <cell r="F32831" t="str">
            <v>Tapolca, Vasút utca 1</v>
          </cell>
        </row>
        <row r="32832">
          <cell r="A32832" t="str">
            <v>Tapolca Nyárfa M</v>
          </cell>
          <cell r="D32832" t="str">
            <v xml:space="preserve">, </v>
          </cell>
          <cell r="E32832" t="str">
            <v>Veszprém</v>
          </cell>
          <cell r="F32832" t="str">
            <v>Tapolca, Nyárfa utca 3</v>
          </cell>
          <cell r="K32832" t="str">
            <v>Magyar Telekom Nyrt.</v>
          </cell>
        </row>
        <row r="32833">
          <cell r="A32833" t="str">
            <v>Tapolca O</v>
          </cell>
          <cell r="B32833" t="str">
            <v>46.87790524</v>
          </cell>
          <cell r="C32833" t="str">
            <v>17.4558089</v>
          </cell>
          <cell r="D32833" t="str">
            <v>46.87790524, 17.4558089</v>
          </cell>
          <cell r="E32833" t="str">
            <v>Veszprém</v>
          </cell>
          <cell r="F32833" t="str">
            <v>Tapolca, Gyulakeszi út 40</v>
          </cell>
          <cell r="G32833" t="str">
            <v>Veszprém felől a Tesco parkolón keresztűl, majd balra Gyulakeszi felé, jobbról az utolsó épület</v>
          </cell>
          <cell r="H32833" t="str">
            <v>Molnár Csaba (30-242 7627)</v>
          </cell>
          <cell r="I32833" t="str">
            <v>A portaszolgálat megszűnt. A kapu oszlopán kulcsos doboz Abloy zárral, benne kártya a gépkocsis kapu nyitásához. A gyalogos kapu Winkhaus egységkulccsal nyílik, aztán az épület jobb oldalán (szemből nézve) kell végighaladni, és hátul van a Telekomos bejárat. Ez is Winkhaus egységkulccsal nyitható. A hátsó lépcsőház földszintjén a lépcső alatt van a kulcsos helyiség, ahol azoknak a helyiségeknek a kulcsa található meg, amelyek nem kártyával vagy Winkhaus egységkulccsal nyithatók.Távozáskor az épületet és a kapukat gondosan vissza kell zárni!</v>
          </cell>
          <cell r="J32833" t="str">
            <v>LL</v>
          </cell>
          <cell r="K32833" t="str">
            <v>Magyar Telekom Nyrt.</v>
          </cell>
        </row>
        <row r="32834">
          <cell r="A32834" t="str">
            <v>Tapolca P</v>
          </cell>
          <cell r="D32834" t="str">
            <v xml:space="preserve">, </v>
          </cell>
          <cell r="E32834" t="str">
            <v>Veszprém</v>
          </cell>
          <cell r="F32834" t="str">
            <v>Tapolca, külterület 0269/2 hrsz</v>
          </cell>
          <cell r="G32834" t="str">
            <v>Fenyves utca végénél hgl mellett a torony</v>
          </cell>
          <cell r="J32834" t="str">
            <v>LTE800</v>
          </cell>
          <cell r="K32834" t="str">
            <v>Magyar Telekom Nyrt.</v>
          </cell>
        </row>
        <row r="32835">
          <cell r="A32835" t="str">
            <v>Tapolca Pacsirta 1</v>
          </cell>
          <cell r="D32835" t="str">
            <v xml:space="preserve">, </v>
          </cell>
          <cell r="E32835" t="str">
            <v>Veszprém</v>
          </cell>
          <cell r="F32835" t="str">
            <v>Tapolca, Pacsirta utca 74</v>
          </cell>
          <cell r="K32835" t="str">
            <v>Magyar Telekom Nyrt.</v>
          </cell>
        </row>
        <row r="32836">
          <cell r="A32836" t="str">
            <v>Tapolca Pelion 1</v>
          </cell>
          <cell r="D32836" t="str">
            <v xml:space="preserve">, </v>
          </cell>
          <cell r="E32836" t="str">
            <v>Veszprém</v>
          </cell>
          <cell r="F32836" t="str">
            <v>Tapolca, Köztársaság tér 10</v>
          </cell>
          <cell r="G32836" t="str">
            <v xml:space="preserve">Az ügyfél, 8300 Tapolca Köztársaság tér 10, Hotel Pelion.
A beltéri a szerver szobába lett telepítve meglévő rack szekrénybe. Az antenna az épület tetejére került, lapos tetős tartóra. A tetőre az épület lépcsőházából lehet feljutni. </v>
          </cell>
          <cell r="H32836" t="str">
            <v xml:space="preserve">Markó József: 30/5168064, Tóth Ferenc: 30/2661223, muszak@hotelpelion.hunguesthotels.hu 
Bauer Ferenc mob: 30-280-2959
</v>
          </cell>
          <cell r="I32836" t="str">
            <v>Előre egyeztetett időben 6-tól 22-ig. 
Belépési engedély kérelem alapján.</v>
          </cell>
          <cell r="J32836" t="str">
            <v>MI;WL</v>
          </cell>
          <cell r="K32836" t="str">
            <v>Magyar Telekom Nyrt.</v>
          </cell>
        </row>
        <row r="32837">
          <cell r="A32837" t="str">
            <v>Tapolca Penny 1</v>
          </cell>
          <cell r="B32837" t="str">
            <v>46.8796038</v>
          </cell>
          <cell r="C32837" t="str">
            <v>17.44987965</v>
          </cell>
          <cell r="D32837" t="str">
            <v>46.8796038, 17.44987965</v>
          </cell>
          <cell r="E32837" t="str">
            <v>Veszprém</v>
          </cell>
          <cell r="F32837" t="str">
            <v>Tapolca, Gyulakeszi út 589/1 hrsz</v>
          </cell>
          <cell r="G32837" t="str">
            <v>Kossuth u-Gyulakeszi úti körforgalomnál Penny</v>
          </cell>
          <cell r="K32837" t="str">
            <v>Magyar Telekom Nyrt.</v>
          </cell>
        </row>
        <row r="32838">
          <cell r="A32838" t="str">
            <v>Tapolca R</v>
          </cell>
          <cell r="D32838" t="str">
            <v xml:space="preserve">, </v>
          </cell>
          <cell r="E32838" t="str">
            <v>Veszprém</v>
          </cell>
          <cell r="F32838" t="str">
            <v>Tapolca, Sümegi út 10</v>
          </cell>
          <cell r="G32838" t="str">
            <v>Vodafone</v>
          </cell>
          <cell r="K32838" t="str">
            <v>Magyar Telekom Nyrt.</v>
          </cell>
        </row>
        <row r="32839">
          <cell r="A32839" t="str">
            <v>Tapolca Sportcsarnok 1</v>
          </cell>
          <cell r="D32839" t="str">
            <v xml:space="preserve">, </v>
          </cell>
          <cell r="E32839" t="str">
            <v>Veszprém</v>
          </cell>
          <cell r="F32839" t="str">
            <v>Tapolca, Alkotmány utca 7</v>
          </cell>
        </row>
        <row r="32840">
          <cell r="A32840" t="str">
            <v>Tapolca Stadion M</v>
          </cell>
          <cell r="D32840" t="str">
            <v xml:space="preserve">, </v>
          </cell>
          <cell r="E32840" t="str">
            <v>Veszprém</v>
          </cell>
          <cell r="F32840" t="str">
            <v>Tapolca, Stadion utca 16</v>
          </cell>
        </row>
        <row r="32841">
          <cell r="A32841" t="str">
            <v>Tapolca Strand 1</v>
          </cell>
          <cell r="D32841" t="str">
            <v xml:space="preserve">, </v>
          </cell>
          <cell r="E32841" t="str">
            <v>Veszprém</v>
          </cell>
          <cell r="F32841" t="str">
            <v>Tapolca, Strand utca 6</v>
          </cell>
        </row>
        <row r="32842">
          <cell r="A32842" t="str">
            <v>Tapolca Sümegi 1</v>
          </cell>
          <cell r="B32842" t="str">
            <v>46.88674731</v>
          </cell>
          <cell r="C32842" t="str">
            <v>17.42373337</v>
          </cell>
          <cell r="D32842" t="str">
            <v>46.88674731, 17.42373337</v>
          </cell>
          <cell r="E32842" t="str">
            <v>Veszprém</v>
          </cell>
          <cell r="F32842" t="str">
            <v>Tapolca, Sümegi út 36</v>
          </cell>
          <cell r="G32842" t="str">
            <v>Cím: 8300 Tapolca Sümegi út 36, CELLCOMP Elektronikai Termékeket Gyártó Kft.
Beltéri a földszinti szerverhelységben (19-es szoba) lévő ügyfél tulajdonú rack szekrényben.
Antenna a tetőn. Megközelítése az emeleti WC-ből meglévő létrán.</v>
          </cell>
          <cell r="H32842" t="str">
            <v>Fürdos Tamás, +36-20-556-1884</v>
          </cell>
          <cell r="I32842" t="str">
            <v>Kapcsolattartóval történt előzetes egyeztetés után. 18,19-es szoba kulcsai a portán. Szerverhelységben csak felügyelet mellett lehet tartózkodni.</v>
          </cell>
          <cell r="J32842" t="str">
            <v>MI</v>
          </cell>
        </row>
        <row r="32843">
          <cell r="A32843" t="str">
            <v>Tapolca Sümegi M</v>
          </cell>
          <cell r="D32843" t="str">
            <v xml:space="preserve">, </v>
          </cell>
          <cell r="E32843" t="str">
            <v>Veszprém</v>
          </cell>
          <cell r="F32843" t="str">
            <v>Tapolca, Sümegi út 35</v>
          </cell>
          <cell r="K32843" t="str">
            <v>Magyar Telekom Nyrt.</v>
          </cell>
        </row>
        <row r="32844">
          <cell r="A32844" t="str">
            <v>Tapolca Szabadság M</v>
          </cell>
          <cell r="D32844" t="str">
            <v xml:space="preserve">, </v>
          </cell>
          <cell r="E32844" t="str">
            <v>Veszprém</v>
          </cell>
          <cell r="F32844" t="str">
            <v>Diszel Tapolca, Szabadság utca 1</v>
          </cell>
        </row>
        <row r="32845">
          <cell r="A32845" t="str">
            <v>Tapolca Szabó 1</v>
          </cell>
          <cell r="D32845" t="str">
            <v xml:space="preserve">, </v>
          </cell>
          <cell r="E32845" t="str">
            <v>Veszprém</v>
          </cell>
          <cell r="F32845" t="str">
            <v>Diszel Tapolca, Szabó Ervin utca 26</v>
          </cell>
          <cell r="G32845" t="str">
            <v>Tapolca- Diszelen Tapolca felől kb 150m-re az út baloldalán</v>
          </cell>
          <cell r="I32845" t="str">
            <v>Rittal szekrény kulcs</v>
          </cell>
          <cell r="K32845" t="str">
            <v>Magyar Telekom Nyrt.</v>
          </cell>
        </row>
        <row r="32846">
          <cell r="A32846" t="str">
            <v>Tapolca Templom 1</v>
          </cell>
          <cell r="D32846" t="str">
            <v xml:space="preserve">, </v>
          </cell>
          <cell r="E32846" t="str">
            <v>Veszprém</v>
          </cell>
          <cell r="F32846" t="str">
            <v>Diszel Tapolca, Templom tér</v>
          </cell>
        </row>
        <row r="32847">
          <cell r="A32847" t="str">
            <v>Tapolca Templom M</v>
          </cell>
          <cell r="D32847" t="str">
            <v xml:space="preserve">, </v>
          </cell>
          <cell r="E32847" t="str">
            <v>Veszprém</v>
          </cell>
          <cell r="F32847" t="str">
            <v>Tapolca, Templom-Domb 6</v>
          </cell>
        </row>
        <row r="32848">
          <cell r="A32848" t="str">
            <v>Tapolca Tesco 1</v>
          </cell>
          <cell r="B32848" t="str">
            <v>46.88099016</v>
          </cell>
          <cell r="C32848" t="str">
            <v>17.45700324</v>
          </cell>
          <cell r="D32848" t="str">
            <v>46.88099016, 17.45700324</v>
          </cell>
          <cell r="E32848" t="str">
            <v>Veszprém</v>
          </cell>
          <cell r="F32848" t="str">
            <v>Tapolca, Veszprémi út 5</v>
          </cell>
          <cell r="G32848" t="str">
            <v>M7 Székesfehérvárig, a 8 sz. főúton Devecserig, ott balra Nyírád, Zalahalápon kersztül-Tapolcára be.Tesco-val szemben állva bal oldalán személyzeti porta. Személyzeti portánál fel az emeletre. Gépházban a tetőfeljáró lépcső alatt a repeater szekrény. Donor antenna a tetőn.
GTS:GTS Társszolgáltatói vonak (Telekom) a berendezések a hálózati eszközöknél.</v>
          </cell>
          <cell r="H32848" t="str">
            <v>Személyzeti porta : tel: 20/ 827-6453, fax: 87/510-693 (karbantartás)
GTS: GTS NOC, 814-4222, 20/480-6221</v>
          </cell>
          <cell r="I32848" t="str">
            <v>Személyzeti  portánál 0-24 h</v>
          </cell>
          <cell r="J32848" t="str">
            <v>RE</v>
          </cell>
          <cell r="K32848" t="str">
            <v>Tesco Globál Áruházak ZRt.</v>
          </cell>
        </row>
        <row r="32849">
          <cell r="A32849" t="str">
            <v>Tapolca Úttörő M</v>
          </cell>
          <cell r="D32849" t="str">
            <v xml:space="preserve">, </v>
          </cell>
          <cell r="E32849" t="str">
            <v>Veszprém</v>
          </cell>
          <cell r="F32849" t="str">
            <v>Tapolca, Úttörő utca 1-5</v>
          </cell>
        </row>
        <row r="32850">
          <cell r="A32850" t="str">
            <v>Tapolca Vasút 1</v>
          </cell>
          <cell r="D32850" t="str">
            <v xml:space="preserve">, </v>
          </cell>
          <cell r="E32850" t="str">
            <v>Veszprém</v>
          </cell>
          <cell r="F32850" t="str">
            <v>Tapolca, Vasút utca 8</v>
          </cell>
        </row>
        <row r="32851">
          <cell r="A32851" t="str">
            <v>Tapolca Vasút 2</v>
          </cell>
          <cell r="D32851" t="str">
            <v xml:space="preserve">, </v>
          </cell>
          <cell r="E32851" t="str">
            <v>Veszprém</v>
          </cell>
          <cell r="F32851" t="str">
            <v>Tapolca, Vasút utca 2-4</v>
          </cell>
          <cell r="G32851" t="str">
            <v>A vasút út a Petőfi liget mellett található Bp., felől Kisapátin át, Tapolcára beérve a Gyulakeszi úton egészen a Kossuth L. úton végig.Utána Főtér, Deák F., Hősök tere után balra a Dózsa Gy. Úton végig, jobbra Vasút út. A pályaudvar a rakodóval szemben található.</v>
          </cell>
          <cell r="H32851" t="str">
            <v>Szabó Béla 
06-30/ 217-3489 
06-87/ 323-100</v>
          </cell>
        </row>
        <row r="32852">
          <cell r="A32852" t="str">
            <v>Tapolca Zrínyi M</v>
          </cell>
          <cell r="D32852" t="str">
            <v xml:space="preserve">, </v>
          </cell>
          <cell r="E32852" t="str">
            <v>Veszprém</v>
          </cell>
          <cell r="F32852" t="str">
            <v>Tapolca, Zrínyi Miklós utca 4</v>
          </cell>
        </row>
        <row r="32853">
          <cell r="A32853" t="str">
            <v>Tapolca Zrínyi N</v>
          </cell>
          <cell r="D32853" t="str">
            <v xml:space="preserve">, </v>
          </cell>
          <cell r="E32853" t="str">
            <v>Veszprém</v>
          </cell>
          <cell r="F32853" t="str">
            <v>Tapolca, Zrínyi Miklós utca 7</v>
          </cell>
        </row>
        <row r="32854">
          <cell r="A32854" t="str">
            <v>Tapolcsányi u 1</v>
          </cell>
          <cell r="D32854" t="str">
            <v xml:space="preserve">, </v>
          </cell>
          <cell r="E32854" t="str">
            <v>Pest</v>
          </cell>
          <cell r="F32854" t="str">
            <v>II Budapest, Tapolcsányi utca 7</v>
          </cell>
        </row>
        <row r="32855">
          <cell r="A32855" t="str">
            <v>Tapolcsányi u 2</v>
          </cell>
          <cell r="D32855" t="str">
            <v xml:space="preserve">, </v>
          </cell>
          <cell r="E32855" t="str">
            <v>Pest</v>
          </cell>
          <cell r="F32855" t="str">
            <v>II Budapest, Tapolcsányi utca 4</v>
          </cell>
        </row>
        <row r="32856">
          <cell r="A32856" t="str">
            <v>Tapsony 1</v>
          </cell>
          <cell r="B32856" t="str">
            <v>46.45804514</v>
          </cell>
          <cell r="C32856" t="str">
            <v>17.34751973</v>
          </cell>
          <cell r="D32856" t="str">
            <v>46.45804514, 17.34751973</v>
          </cell>
          <cell r="E32856" t="str">
            <v>Somogy</v>
          </cell>
          <cell r="F32856" t="str">
            <v>Tapsony, Öreghegy 748/1 hrsz</v>
          </cell>
          <cell r="G32856" t="str">
            <v>A 68-as útról beérve a településre kb.300 méterre jobbra a kőkereszt felé fordulva, murvás úton balra tartva fel a dombtetőre a toronyig, alatta konténer.</v>
          </cell>
          <cell r="H32856" t="str">
            <v>Sebestyén Istvánné - bérbeadó - Rákóczi F.u.20.- T.: 85/322-524,  Fábos István - polgármester - F.: 85/322-505</v>
          </cell>
          <cell r="I32856" t="str">
            <v>Egységlakat</v>
          </cell>
          <cell r="J32856" t="str">
            <v>BS;LTE800;MI</v>
          </cell>
          <cell r="K32856" t="str">
            <v>Sebestyén Istvánné</v>
          </cell>
        </row>
        <row r="32857">
          <cell r="A32857" t="str">
            <v>Tapsony M</v>
          </cell>
          <cell r="B32857" t="str">
            <v>46.45677</v>
          </cell>
          <cell r="C32857" t="str">
            <v>17.33339416</v>
          </cell>
          <cell r="D32857" t="str">
            <v>46.45677, 17.33339416</v>
          </cell>
          <cell r="E32857" t="str">
            <v>Somogy</v>
          </cell>
          <cell r="F32857" t="str">
            <v>Tapsony, Petőfi Sándor utca 2</v>
          </cell>
          <cell r="K32857" t="str">
            <v>Magyar Telekom Nyrt.</v>
          </cell>
        </row>
        <row r="32858">
          <cell r="A32858" t="str">
            <v>Tapsony N</v>
          </cell>
          <cell r="D32858" t="str">
            <v xml:space="preserve">, </v>
          </cell>
          <cell r="E32858" t="str">
            <v>Somogy</v>
          </cell>
          <cell r="F32858" t="str">
            <v>Tapsony, Széchenyi tér 14</v>
          </cell>
          <cell r="K32858" t="str">
            <v>Magyar Telekom Nyrt.</v>
          </cell>
        </row>
        <row r="32859">
          <cell r="A32859" t="str">
            <v>Tapsony O</v>
          </cell>
          <cell r="D32859" t="str">
            <v xml:space="preserve">, </v>
          </cell>
          <cell r="E32859" t="str">
            <v>Somogy</v>
          </cell>
          <cell r="F32859" t="str">
            <v>Tapsony, Kossuth Lajos utca 24</v>
          </cell>
        </row>
        <row r="32860">
          <cell r="A32860" t="str">
            <v>Tapsony P</v>
          </cell>
          <cell r="B32860" t="str">
            <v>46.4583516</v>
          </cell>
          <cell r="C32860" t="str">
            <v>17.33860416</v>
          </cell>
          <cell r="D32860" t="str">
            <v>46.4583516, 17.33860416</v>
          </cell>
          <cell r="E32860" t="str">
            <v>Somogy</v>
          </cell>
          <cell r="F32860" t="str">
            <v>Tapsony, Zrínyi utca 20</v>
          </cell>
        </row>
        <row r="32861">
          <cell r="A32861" t="str">
            <v>Tápszentmiklós M</v>
          </cell>
          <cell r="D32861" t="str">
            <v xml:space="preserve">, </v>
          </cell>
          <cell r="E32861" t="str">
            <v>Győr-Moson-Sopron</v>
          </cell>
          <cell r="F32861" t="str">
            <v>Tápszentmiklós, Kossuth utca 1</v>
          </cell>
          <cell r="K32861" t="str">
            <v>Tápszentmiklós Önkormányzata</v>
          </cell>
        </row>
        <row r="32862">
          <cell r="A32862" t="str">
            <v>Tar 1</v>
          </cell>
          <cell r="D32862" t="str">
            <v xml:space="preserve">, </v>
          </cell>
          <cell r="E32862" t="str">
            <v>Nógrád</v>
          </cell>
          <cell r="F32862" t="str">
            <v>Tar, Vörösmarty utca 1009 hrsz</v>
          </cell>
        </row>
        <row r="32863">
          <cell r="A32863" t="str">
            <v>Tar u 1</v>
          </cell>
          <cell r="D32863" t="str">
            <v xml:space="preserve">, </v>
          </cell>
          <cell r="E32863" t="str">
            <v>Pest</v>
          </cell>
          <cell r="F32863" t="str">
            <v>XIII Budapest, Tar utca 2</v>
          </cell>
          <cell r="G32863" t="str">
            <v>Tar utca 2. FS. Balra</v>
          </cell>
          <cell r="I32863" t="str">
            <v>5851-es területi egységkulcs</v>
          </cell>
          <cell r="K32863" t="str">
            <v>Magyar Telekom Nyrt.</v>
          </cell>
        </row>
        <row r="32864">
          <cell r="A32864" t="str">
            <v>Tar u 2</v>
          </cell>
          <cell r="D32864" t="str">
            <v xml:space="preserve">, </v>
          </cell>
          <cell r="E32864" t="str">
            <v>Pest</v>
          </cell>
          <cell r="F32864" t="str">
            <v>XIII Budapest, Tar utca 4</v>
          </cell>
          <cell r="G32864" t="str">
            <v>Tar utca 4. FS., balra</v>
          </cell>
          <cell r="I32864" t="str">
            <v>5851-es területi egységkulcs</v>
          </cell>
          <cell r="K32864" t="str">
            <v>Magyar Telekom Nyrt.</v>
          </cell>
        </row>
        <row r="32865">
          <cell r="A32865" t="str">
            <v>Tar u 3</v>
          </cell>
          <cell r="D32865" t="str">
            <v xml:space="preserve">, </v>
          </cell>
          <cell r="E32865" t="str">
            <v>Pest</v>
          </cell>
          <cell r="F32865" t="str">
            <v>XIII Budapest, Tar utca 6</v>
          </cell>
          <cell r="G32865" t="str">
            <v>Tar utca 6. FS. jobbra</v>
          </cell>
          <cell r="I32865" t="str">
            <v>5851-es területi egységkulcs</v>
          </cell>
          <cell r="K32865" t="str">
            <v>Magyar Telekom Nyrt.</v>
          </cell>
        </row>
        <row r="32866">
          <cell r="A32866" t="str">
            <v>Tar u 4</v>
          </cell>
          <cell r="D32866" t="str">
            <v xml:space="preserve">, </v>
          </cell>
          <cell r="E32866" t="str">
            <v>Pest</v>
          </cell>
          <cell r="F32866" t="str">
            <v>XIII Budapest, Tar utca 8</v>
          </cell>
          <cell r="G32866" t="str">
            <v>Tar utca 8. FS. Jobbra</v>
          </cell>
          <cell r="I32866" t="str">
            <v>5851-es területi egységkulcs</v>
          </cell>
          <cell r="K32866" t="str">
            <v>Magyar Telekom Nyrt.</v>
          </cell>
        </row>
        <row r="32867">
          <cell r="A32867" t="str">
            <v>Tar u 5</v>
          </cell>
          <cell r="D32867" t="str">
            <v xml:space="preserve">, </v>
          </cell>
          <cell r="E32867" t="str">
            <v>Pest</v>
          </cell>
          <cell r="F32867" t="str">
            <v>XIII Budapest, Tar utca 5</v>
          </cell>
        </row>
        <row r="32868">
          <cell r="A32868" t="str">
            <v>Tarany 1</v>
          </cell>
          <cell r="B32868" t="str">
            <v>46.17812879</v>
          </cell>
          <cell r="C32868" t="str">
            <v>17.31773011</v>
          </cell>
          <cell r="D32868" t="str">
            <v>46.17812879, 17.31773011</v>
          </cell>
          <cell r="E32868" t="str">
            <v>Somogy</v>
          </cell>
          <cell r="F32868" t="str">
            <v>Tarany, hidroglóbusz 406/2 hrsz</v>
          </cell>
          <cell r="G32868" t="str">
            <v>Taranyra bérve, azonnal balra a betonlapokkal kezdődő utcába. Az utca végén a buszfordulóban balra a hidroglóbuszhoz. Repeater a víztorony törzsében.</v>
          </cell>
          <cell r="H32868" t="str">
            <v>DRV:0640240240
Körzeti iroda: 0682553859, 0682553857</v>
          </cell>
          <cell r="I32868" t="str">
            <v>Körzeti iroda: 0682553859, 0682553857
Csak előre egyeztetett időpontban József Bélával tel.:06309167231, emailt is kell küldeni: jozsef.bela@drv.hu Szükséges érvényes egészségügyi igazolással!!
Munkavégzési engedélyt a helyszínen felügyeletet biztosító kollégánknak be kell mutatni, át kell adni. A víztorony területére lépést megelőzően a helyszínen felelősségvállalási nyilatkozatot kell kitölteni. Amennyiben a víztoronyba szükséges belépni, abban az esetben a mellékelt beszállási engedélyt a helyszínen ki kell tölteni. Jelenléti ívet kérünk vezetni, a munka végeztével a felügyeletet biztosító kollégánknak átadni. A felügyeletet biztosító kollégánk munkalapját a munka végeztével kérjük aláírni.</v>
          </cell>
          <cell r="J32868" t="str">
            <v>BS;UBS2100;LTE800;MI</v>
          </cell>
          <cell r="K32868" t="str">
            <v>Tarany Község Önkormányzata</v>
          </cell>
        </row>
        <row r="32869">
          <cell r="A32869" t="str">
            <v>Tarany M</v>
          </cell>
          <cell r="D32869" t="str">
            <v xml:space="preserve">, </v>
          </cell>
          <cell r="E32869" t="str">
            <v>Somogy</v>
          </cell>
          <cell r="F32869" t="str">
            <v>Tarany, Bezerédi utca 47</v>
          </cell>
          <cell r="G32869" t="str">
            <v>A templomtól 30 m-re</v>
          </cell>
          <cell r="I32869" t="str">
            <v>ECI egységkulcs</v>
          </cell>
          <cell r="K32869" t="str">
            <v>Magyar Telekom Nyrt.</v>
          </cell>
        </row>
        <row r="32870">
          <cell r="A32870" t="str">
            <v>Tarcal 1</v>
          </cell>
          <cell r="D32870" t="str">
            <v xml:space="preserve">, </v>
          </cell>
          <cell r="E32870" t="str">
            <v>Borsod-Abaúj-Zemplén</v>
          </cell>
          <cell r="F32870" t="str">
            <v>Tarcal, Fő utca 96/a</v>
          </cell>
          <cell r="J32870" t="str">
            <v>UBS900</v>
          </cell>
        </row>
        <row r="32871">
          <cell r="A32871" t="str">
            <v>Tarcal Fő 1</v>
          </cell>
          <cell r="D32871" t="str">
            <v xml:space="preserve">, </v>
          </cell>
          <cell r="E32871" t="str">
            <v>Borsod-Abaúj-Zemplén</v>
          </cell>
          <cell r="F32871" t="str">
            <v>Tarcal, Fő utca 94</v>
          </cell>
          <cell r="G32871" t="str">
            <v>Tarcalra beérve,a főutcán haladva balra a kishídon átmenve található az új hotel. Nagy táblák jelzik.</v>
          </cell>
          <cell r="H32871" t="str">
            <v>Takács István műszaki vezető
06 (20) 667 2828</v>
          </cell>
          <cell r="J32871" t="str">
            <v>KR</v>
          </cell>
        </row>
        <row r="32872">
          <cell r="A32872" t="str">
            <v>Tarcal Kastélyszálló 1</v>
          </cell>
          <cell r="D32872" t="str">
            <v xml:space="preserve">, </v>
          </cell>
          <cell r="E32872" t="str">
            <v>Borsod-Abaúj-Zemplén</v>
          </cell>
          <cell r="F32872" t="str">
            <v>Tarcal, Terézia kert 9</v>
          </cell>
        </row>
        <row r="32873">
          <cell r="A32873" t="str">
            <v>Tarcal M</v>
          </cell>
          <cell r="B32873" t="str">
            <v>48.12957102</v>
          </cell>
          <cell r="C32873" t="str">
            <v>21.34420122</v>
          </cell>
          <cell r="D32873" t="str">
            <v>48.12957102, 21.34420122</v>
          </cell>
          <cell r="E32873" t="str">
            <v>Borsod-Abaúj-Zemplén</v>
          </cell>
          <cell r="F32873" t="str">
            <v>Tarcal, Fő utca 59</v>
          </cell>
          <cell r="G32873" t="str">
            <v xml:space="preserve">Tarcal Postaudvarról </v>
          </cell>
          <cell r="I32873" t="str">
            <v>46, 47, 48 primer egységkulcs + belépőkártyás riasztó</v>
          </cell>
          <cell r="K32873" t="str">
            <v>Magyar Telekom Nyrt.</v>
          </cell>
        </row>
        <row r="32874">
          <cell r="A32874" t="str">
            <v>Tarcal N</v>
          </cell>
          <cell r="D32874" t="str">
            <v xml:space="preserve">, </v>
          </cell>
          <cell r="E32874" t="str">
            <v>Borsod-Abaúj-Zemplén</v>
          </cell>
          <cell r="F32874" t="str">
            <v>Tarcal, Fő utca 66</v>
          </cell>
        </row>
        <row r="32875">
          <cell r="A32875" t="str">
            <v>Tarcal O</v>
          </cell>
          <cell r="D32875" t="str">
            <v xml:space="preserve">, </v>
          </cell>
          <cell r="E32875" t="str">
            <v>Borsod-Abaúj-Zemplén</v>
          </cell>
          <cell r="F32875" t="str">
            <v>Tarcal, Árpád utca 1</v>
          </cell>
        </row>
        <row r="32876">
          <cell r="A32876" t="str">
            <v>Tarcal P</v>
          </cell>
          <cell r="D32876" t="str">
            <v xml:space="preserve">, </v>
          </cell>
          <cell r="E32876" t="str">
            <v>Borsod-Abaúj-Zemplén</v>
          </cell>
          <cell r="F32876" t="str">
            <v>Tarcal, Fő utca 57</v>
          </cell>
        </row>
        <row r="32877">
          <cell r="A32877" t="str">
            <v>Tarcal R</v>
          </cell>
          <cell r="D32877" t="str">
            <v xml:space="preserve">, </v>
          </cell>
          <cell r="E32877" t="str">
            <v>Borsod-Abaúj-Zemplén</v>
          </cell>
          <cell r="F32877" t="str">
            <v>Tarcal, Malom utca 10</v>
          </cell>
          <cell r="J32877" t="str">
            <v>KR;UKR</v>
          </cell>
        </row>
        <row r="32878">
          <cell r="A32878" t="str">
            <v>Tard 1</v>
          </cell>
          <cell r="B32878" t="str">
            <v>47.87845494</v>
          </cell>
          <cell r="C32878" t="str">
            <v>20.59333718</v>
          </cell>
          <cell r="D32878" t="str">
            <v>47.87845494, 20.59333718</v>
          </cell>
          <cell r="E32878" t="str">
            <v>Borsod-Abaúj-Zemplén</v>
          </cell>
          <cell r="F32878" t="str">
            <v>Tard, PG torony 0157/2 hrsz</v>
          </cell>
          <cell r="G32878" t="str">
            <v>Tard község belterületéna falu közepén ahol a nagyfeszültség vezeték keresztezi a főutcát ott balra fel a hegy tetön a Pannon toronyig vezet egy föld út</v>
          </cell>
          <cell r="H32878" t="str">
            <v>Pannon</v>
          </cell>
          <cell r="I32878" t="str">
            <v>sorbafűzött lakat kulcs</v>
          </cell>
          <cell r="J32878" t="str">
            <v>BS;UBS900;LTE800;MI</v>
          </cell>
          <cell r="K32878" t="str">
            <v>Pannon GSM</v>
          </cell>
        </row>
        <row r="32879">
          <cell r="A32879" t="str">
            <v>Tard M</v>
          </cell>
          <cell r="B32879" t="str">
            <v>47.8751001</v>
          </cell>
          <cell r="C32879" t="str">
            <v>20.60274496</v>
          </cell>
          <cell r="D32879" t="str">
            <v>47.8751001, 20.60274496</v>
          </cell>
          <cell r="E32879" t="str">
            <v>Borsod-Abaúj-Zemplén</v>
          </cell>
          <cell r="F32879" t="str">
            <v>Tard, Béke út 42</v>
          </cell>
          <cell r="G32879" t="str">
            <v>Béke út - Mártírok u. sarok, épület jobb oldalán</v>
          </cell>
          <cell r="I32879" t="str">
            <v>49-es körzet egységkulcs</v>
          </cell>
          <cell r="K32879" t="str">
            <v>Magyar Telekom Nyrt.</v>
          </cell>
        </row>
        <row r="32880">
          <cell r="A32880" t="str">
            <v>Tard N</v>
          </cell>
          <cell r="D32880" t="str">
            <v xml:space="preserve">, </v>
          </cell>
          <cell r="E32880" t="str">
            <v>Borsod-Abaúj-Zemplén</v>
          </cell>
          <cell r="F32880" t="str">
            <v>Tard, Béke tér 3</v>
          </cell>
        </row>
        <row r="32881">
          <cell r="A32881" t="str">
            <v>Tard O</v>
          </cell>
          <cell r="B32881" t="str">
            <v>47.87560061</v>
          </cell>
          <cell r="C32881" t="str">
            <v>20.60298706</v>
          </cell>
          <cell r="D32881" t="str">
            <v>47.87560061, 20.60298706</v>
          </cell>
          <cell r="E32881" t="str">
            <v>Borsod-Abaúj-Zemplén</v>
          </cell>
          <cell r="F32881" t="str">
            <v>Tard, Béke út 143</v>
          </cell>
        </row>
        <row r="32882">
          <cell r="A32882" t="str">
            <v>Tardona 1</v>
          </cell>
          <cell r="B32882" t="str">
            <v>48.1706076</v>
          </cell>
          <cell r="C32882" t="str">
            <v>20.53423031</v>
          </cell>
          <cell r="D32882" t="str">
            <v>48.1706076, 20.53423031</v>
          </cell>
          <cell r="E32882" t="str">
            <v>Borsod-Abaúj-Zemplén</v>
          </cell>
          <cell r="F32882" t="str">
            <v>Tardona, Jókai Mór utca 2</v>
          </cell>
          <cell r="G32882" t="str">
            <v>A faluban a postánál át a hídon, 50 m múlva jobbra fel a  református templomhoz. Outdoor és antennák a toronyban.</v>
          </cell>
          <cell r="H32882" t="str">
            <v>Gyenes Istvánné harangozó: Rákóczi u. 27. tel.: 48/348-334, Tóth László lelkipásztor, tel.: 06-30/638-2812; tlaci.tagi@gmail.com
Szerződéssel kapcsolatban: Tóth László 30/638-2812.</v>
          </cell>
          <cell r="I32882" t="str">
            <v>A fenti személyektől lehet templomkulcsot kérni (lehetőleg nappal).</v>
          </cell>
          <cell r="J32882" t="str">
            <v>BS;UBS900;LTE800;LL</v>
          </cell>
          <cell r="K32882" t="str">
            <v>Tardonai Református Egyházközség</v>
          </cell>
        </row>
        <row r="32883">
          <cell r="A32883" t="str">
            <v>Tardona M</v>
          </cell>
          <cell r="B32883" t="str">
            <v>48.17092286</v>
          </cell>
          <cell r="C32883" t="str">
            <v>20.5334863</v>
          </cell>
          <cell r="D32883" t="str">
            <v>48.17092286, 20.5334863</v>
          </cell>
          <cell r="E32883" t="str">
            <v>Borsod-Abaúj-Zemplén</v>
          </cell>
          <cell r="F32883" t="str">
            <v>Tardona, Kossuth Lajos utca 32</v>
          </cell>
          <cell r="G32883" t="str">
            <v>Kossuth utca 35-tel szemben, a gyaloghídon át, az épület jobb oldalán</v>
          </cell>
          <cell r="I32883" t="str">
            <v>46, 47, 48 primer egységkulcs + belépőkártyás riasztó</v>
          </cell>
          <cell r="K32883" t="str">
            <v>Magyar Telekom Nyrt.</v>
          </cell>
        </row>
        <row r="32884">
          <cell r="A32884" t="str">
            <v>Tardona N</v>
          </cell>
          <cell r="B32884" t="str">
            <v>48.17047923</v>
          </cell>
          <cell r="C32884" t="str">
            <v>20.52449196</v>
          </cell>
          <cell r="D32884" t="str">
            <v>48.17047923, 20.52449196</v>
          </cell>
          <cell r="E32884" t="str">
            <v>Borsod-Abaúj-Zemplén</v>
          </cell>
          <cell r="F32884" t="str">
            <v>Tardona, Dózsa György utca 2</v>
          </cell>
          <cell r="K32884" t="str">
            <v>Magyar Telekom Nyrt.</v>
          </cell>
        </row>
        <row r="32885">
          <cell r="A32885" t="str">
            <v>Tardona O</v>
          </cell>
          <cell r="D32885" t="str">
            <v xml:space="preserve">, </v>
          </cell>
          <cell r="E32885" t="str">
            <v>Borsod-Abaúj-Zemplén</v>
          </cell>
          <cell r="F32885" t="str">
            <v>Tardona, Iskola utca 3</v>
          </cell>
        </row>
        <row r="32886">
          <cell r="A32886" t="str">
            <v>Tardona P</v>
          </cell>
          <cell r="B32886" t="str">
            <v>48.17152672</v>
          </cell>
          <cell r="C32886" t="str">
            <v>20.53409508</v>
          </cell>
          <cell r="D32886" t="str">
            <v>48.17152672, 20.53409508</v>
          </cell>
          <cell r="E32886" t="str">
            <v>Borsod-Abaúj-Zemplén</v>
          </cell>
          <cell r="F32886" t="str">
            <v>Tardona, Kossuth Lajos utca 38</v>
          </cell>
        </row>
        <row r="32887">
          <cell r="A32887" t="str">
            <v>Tardos 1</v>
          </cell>
          <cell r="B32887" t="str">
            <v>47.65685588</v>
          </cell>
          <cell r="C32887" t="str">
            <v>18.46079872</v>
          </cell>
          <cell r="D32887" t="str">
            <v>47.65685588, 18.46079872</v>
          </cell>
          <cell r="E32887" t="str">
            <v>Komárom-Esztergom</v>
          </cell>
          <cell r="F32887" t="str">
            <v>Tardos, külterület 056/22 hrsz</v>
          </cell>
          <cell r="G32887" t="str">
            <v>Tardos főutcáján jobbra le a völgybe, majd ferdén jobbra  ki a csirketelepig, a volt RLL toronyig, számozatlan szakaszon. Balyfa kft táblái odavezetnek</v>
          </cell>
          <cell r="H32887" t="str">
            <v xml:space="preserve"> A terület T-Comos üzemeltetője: Bereczky Ferenc 30/242-76-16, Karcsu Zsolt 30/242-75-87, központi diszpécser szám áramellátási probléma esetén 06/80/200 984 éjjel-nappal</v>
          </cell>
          <cell r="I32887" t="str">
            <v>Abloy egységkulcs + MT beléptető kártya + egyéni belépőkód + T-Mobile egységlakat kulcs
Napközben szabadon, este a  torony előtti tolóajtó zárva van. Kerítés kiskapuhoz kulcs felvehető Győr Verseny M II. emelet 221. szobában</v>
          </cell>
          <cell r="J32887" t="str">
            <v>BS;UBS900;LTE800;MI</v>
          </cell>
          <cell r="K32887" t="str">
            <v>Magyar Telekom Nyrt.</v>
          </cell>
        </row>
        <row r="32888">
          <cell r="A32888" t="str">
            <v>Tardos Fibernet 1</v>
          </cell>
          <cell r="D32888" t="str">
            <v xml:space="preserve">, </v>
          </cell>
          <cell r="E32888" t="str">
            <v>Komárom-Esztergom</v>
          </cell>
          <cell r="F32888" t="str">
            <v>Tardos, Rákóczi Ferenc utca 4</v>
          </cell>
          <cell r="G32888" t="str">
            <v xml:space="preserve">Tardos főutcáján, a posta mellett balra. Az Öregek otthonában van a Fibernet fejállomása FiberNet:  Font Bence 20/5399 180, ha Ő nem akkor Balga Gábor 20/9299 351 </v>
          </cell>
          <cell r="I32888" t="str">
            <v>Kulcs a Száva portán</v>
          </cell>
          <cell r="K32888" t="str">
            <v>Magyar Telekom Nyrt.</v>
          </cell>
        </row>
        <row r="32889">
          <cell r="A32889" t="str">
            <v>Tardos M</v>
          </cell>
          <cell r="D32889" t="str">
            <v xml:space="preserve">, </v>
          </cell>
          <cell r="E32889" t="str">
            <v>Komárom-Esztergom</v>
          </cell>
          <cell r="F32889" t="str">
            <v>Tardos, Dózsa György utca 4</v>
          </cell>
        </row>
        <row r="32890">
          <cell r="A32890" t="str">
            <v>Tardos N</v>
          </cell>
          <cell r="D32890" t="str">
            <v xml:space="preserve">, </v>
          </cell>
          <cell r="E32890" t="str">
            <v>Komárom-Esztergom</v>
          </cell>
          <cell r="F32890" t="str">
            <v>Tardos, Rákóczi Ferenc utca 196</v>
          </cell>
          <cell r="G32890" t="str">
            <v>(Hrsz 190/6, Ófalusor utca 2, EOV x 257420, y 604910 létezik de Rákóczi 196 nincs)</v>
          </cell>
        </row>
        <row r="32891">
          <cell r="A32891" t="str">
            <v>Tardos O</v>
          </cell>
          <cell r="D32891" t="str">
            <v xml:space="preserve">, </v>
          </cell>
          <cell r="E32891" t="str">
            <v>Komárom-Esztergom</v>
          </cell>
          <cell r="F32891" t="str">
            <v>Tardos, Petőfi Sándor utca 13</v>
          </cell>
        </row>
        <row r="32892">
          <cell r="A32892" t="str">
            <v>Tardos P</v>
          </cell>
          <cell r="D32892" t="str">
            <v xml:space="preserve">, </v>
          </cell>
          <cell r="E32892" t="str">
            <v>Komárom-Esztergom</v>
          </cell>
          <cell r="F32892" t="str">
            <v>Tardos, Rákóczi Ferenc utca 7</v>
          </cell>
        </row>
        <row r="32893">
          <cell r="A32893" t="str">
            <v>Tarhos 1</v>
          </cell>
          <cell r="D32893" t="str">
            <v xml:space="preserve">, </v>
          </cell>
          <cell r="E32893" t="str">
            <v>Békés</v>
          </cell>
          <cell r="F32893" t="str">
            <v>Tarhos, Arany János utca 164 hrsz</v>
          </cell>
        </row>
        <row r="32894">
          <cell r="A32894" t="str">
            <v>Tarhos 2</v>
          </cell>
          <cell r="B32894" t="str">
            <v>46.8087997</v>
          </cell>
          <cell r="C32894" t="str">
            <v>21.21353286</v>
          </cell>
          <cell r="D32894" t="str">
            <v>46.8087997, 21.21353286</v>
          </cell>
          <cell r="E32894" t="str">
            <v>Békés</v>
          </cell>
          <cell r="F32894" t="str">
            <v>Tarhos, Petőfi Sándor utca 29</v>
          </cell>
          <cell r="G32894" t="str">
            <v>Doboz felől beérve a hidroglóbusz utáni utcán balra, /iskola, könyvtár felé/ jobbra kb. 50 méterre Hungarotel szögvas torony tövében repeater szekrény.</v>
          </cell>
          <cell r="H32894" t="str">
            <v>Schaffer Ákos  T.: 66/ 405-117,  Hungarotel ügyelet T.: 66/ 445-000</v>
          </cell>
          <cell r="I32894" t="str">
            <v>Békéscsabai rádiós üzemeltetőknél, vagy : Hungarotel ügyelet T.: 66/ 445-000</v>
          </cell>
          <cell r="J32894" t="str">
            <v>BS;UBS2100;LTE800;MI</v>
          </cell>
          <cell r="K32894" t="str">
            <v>Hungarotel Távközlési Rt.</v>
          </cell>
        </row>
        <row r="32895">
          <cell r="A32895" t="str">
            <v>Tarhos u 1</v>
          </cell>
          <cell r="D32895" t="str">
            <v xml:space="preserve">, </v>
          </cell>
          <cell r="E32895" t="str">
            <v>Pest</v>
          </cell>
          <cell r="F32895" t="str">
            <v>III Budapest, Tarhos utca 91</v>
          </cell>
          <cell r="G32895" t="str">
            <v>III. ker. Tarhos u. - Ürömhegyi út sarok</v>
          </cell>
          <cell r="I32895" t="str">
            <v>Rittal egységkulcs</v>
          </cell>
          <cell r="K32895" t="str">
            <v>Magyar Telekom Nyrt.</v>
          </cell>
        </row>
        <row r="32896">
          <cell r="A32896" t="str">
            <v>Tarhos u 2</v>
          </cell>
          <cell r="D32896" t="str">
            <v xml:space="preserve">, </v>
          </cell>
          <cell r="E32896" t="str">
            <v>Pest</v>
          </cell>
          <cell r="F32896" t="str">
            <v>III Budapest, Tarhos utca 42</v>
          </cell>
        </row>
        <row r="32897">
          <cell r="A32897" t="str">
            <v>Tarján 1</v>
          </cell>
          <cell r="B32897" t="str">
            <v>47.61558905</v>
          </cell>
          <cell r="C32897" t="str">
            <v>18.51281816</v>
          </cell>
          <cell r="D32897" t="str">
            <v>47.61558905, 18.51281816</v>
          </cell>
          <cell r="E32897" t="str">
            <v>Komárom-Esztergom</v>
          </cell>
          <cell r="F32897" t="str">
            <v>Tarján, külterület 041/36 hrsz</v>
          </cell>
          <cell r="G32897" t="str">
            <v>M1-ről Tatabánya Óváros kihajtónál jobbra. Körforgalomból  balra Tarján felé. A falu Héreg felőli végén régi Matáv torony (RLL) konténerrel.Vadász utcán kifele.
GTS:Társszolgáltatói vonal, az eszközök a rackben.</v>
          </cell>
          <cell r="H32897" t="str">
            <v>0</v>
          </cell>
          <cell r="I32897" t="str">
            <v>T-Mobil kulcsok + beléptető kártya</v>
          </cell>
          <cell r="J32897" t="str">
            <v>BS;UBS2100;LTE800;MI</v>
          </cell>
          <cell r="K32897" t="str">
            <v>Magyar Telekom Nyrt.</v>
          </cell>
        </row>
        <row r="32898">
          <cell r="A32898" t="str">
            <v>Tarján Ipari 1</v>
          </cell>
          <cell r="D32898" t="str">
            <v xml:space="preserve">, </v>
          </cell>
          <cell r="E32898" t="str">
            <v>Komárom-Esztergom</v>
          </cell>
          <cell r="F32898" t="str">
            <v>Tarján, Ipari terület 1</v>
          </cell>
          <cell r="H32898" t="str">
            <v>Gajárszki László 06-34-572-118   20/936-6691</v>
          </cell>
          <cell r="J32898" t="str">
            <v>KR</v>
          </cell>
          <cell r="K32898" t="str">
            <v>Gajárszki László</v>
          </cell>
        </row>
        <row r="32899">
          <cell r="A32899" t="str">
            <v>Tarján LP 1</v>
          </cell>
          <cell r="D32899" t="str">
            <v xml:space="preserve">, </v>
          </cell>
          <cell r="E32899" t="str">
            <v>Komárom-Esztergom</v>
          </cell>
          <cell r="F32899" t="str">
            <v>Tarján, külterület 0234/107 hrsz</v>
          </cell>
          <cell r="G32899" t="str">
            <v>Tatabánya felöl Tarján felé a dombtetőn jobbra Tornyó felé és követni a L&amp;P Táblát a célig. Szerverszobában a beltéri, épület oldalán saját fali tartón az antenna.
GTS:GTS Társszolgáltatói vonak (Telekom) a berendezések a hálózati eszközöknél.</v>
          </cell>
          <cell r="H32899" t="str">
            <v>Molnár Viktor Tel:06 20 203 36 52
GTS: Molnár Viktor, 34/572-107</v>
          </cell>
          <cell r="I32899" t="str">
            <v xml:space="preserve">Telefonos megbeszélés alapján. </v>
          </cell>
          <cell r="J32899" t="str">
            <v>MI</v>
          </cell>
        </row>
        <row r="32900">
          <cell r="A32900" t="str">
            <v>Tarján M</v>
          </cell>
          <cell r="B32900" t="str">
            <v>47.61130764</v>
          </cell>
          <cell r="C32900" t="str">
            <v>18.50896423</v>
          </cell>
          <cell r="D32900" t="str">
            <v>47.61130764, 18.50896423</v>
          </cell>
          <cell r="E32900" t="str">
            <v>Komárom-Esztergom</v>
          </cell>
          <cell r="F32900" t="str">
            <v>Tarján, Vadász út 4</v>
          </cell>
          <cell r="G32900" t="str">
            <v xml:space="preserve">Tatabányán az 1-es útról a Tarjáni útra fordulunk (1119 alsórendű útvonal) majd az első település Tarján lesz. A Vájár utca, folytatása a Vadász utca. Jobb kéz felől a Posta épület mögött található a műszaki épület. </v>
          </cell>
          <cell r="I32900" t="str">
            <v>Abloy egységkulcs + MT beléptető kártya  + egyéni belépési kód
Győr Verseny M II. emelet 221 szobában lehet az udvari kapu kulcsát felvenni.</v>
          </cell>
          <cell r="K32900" t="str">
            <v>Magyar Telekom Nyrt.</v>
          </cell>
        </row>
        <row r="32901">
          <cell r="A32901" t="str">
            <v>Tarján N</v>
          </cell>
          <cell r="D32901" t="str">
            <v xml:space="preserve">, </v>
          </cell>
          <cell r="E32901" t="str">
            <v>Komárom-Esztergom</v>
          </cell>
          <cell r="F32901" t="str">
            <v>Tarján, Ady Endre utca 44</v>
          </cell>
        </row>
        <row r="32902">
          <cell r="A32902" t="str">
            <v>Tarján O</v>
          </cell>
          <cell r="D32902" t="str">
            <v xml:space="preserve">, </v>
          </cell>
          <cell r="E32902" t="str">
            <v>Komárom-Esztergom</v>
          </cell>
          <cell r="F32902" t="str">
            <v>Tarján, Rákóczi Ferenc út 13</v>
          </cell>
        </row>
        <row r="32903">
          <cell r="A32903" t="str">
            <v>Tarjánpuszta 1</v>
          </cell>
          <cell r="B32903" t="str">
            <v>47.50736637</v>
          </cell>
          <cell r="C32903" t="str">
            <v>17.78762643</v>
          </cell>
          <cell r="D32903" t="str">
            <v>47.50736637, 17.78762643</v>
          </cell>
          <cell r="E32903" t="str">
            <v>Győr-Moson-Sopron</v>
          </cell>
          <cell r="F32903" t="str">
            <v>Tarjánpuszta, belterület 1854/8 hrsz</v>
          </cell>
          <cell r="G32903" t="str">
            <v>Győr felől Ravazd  vége táblánál balra, majd végig a falun. A vasúti sineken áthaladva egyből balra fel a dombra. Balról az utolsó ház előtt balra, majd jobbra a PANNON toronyig. Mellette focipálya.</v>
          </cell>
          <cell r="H32903" t="str">
            <v>PANNON</v>
          </cell>
          <cell r="J32903" t="str">
            <v>BS;LTE800;MI</v>
          </cell>
          <cell r="K32903" t="str">
            <v>Pannon GSM</v>
          </cell>
        </row>
        <row r="32904">
          <cell r="A32904" t="str">
            <v>Tarjánpuszta M</v>
          </cell>
          <cell r="D32904" t="str">
            <v xml:space="preserve">, </v>
          </cell>
          <cell r="E32904" t="str">
            <v>Győr-Moson-Sopron</v>
          </cell>
          <cell r="F32904" t="str">
            <v>Győrasszonyfa, Rákóczi utca 1</v>
          </cell>
          <cell r="K32904" t="str">
            <v>T-Com</v>
          </cell>
        </row>
        <row r="32905">
          <cell r="A32905" t="str">
            <v>Tarka köz 1</v>
          </cell>
          <cell r="D32905" t="str">
            <v xml:space="preserve">, </v>
          </cell>
          <cell r="E32905" t="str">
            <v>Pest</v>
          </cell>
          <cell r="F32905" t="str">
            <v>XIX Budapest, Tarka köz 10</v>
          </cell>
          <cell r="J32905" t="str">
            <v>UKR</v>
          </cell>
        </row>
        <row r="32906">
          <cell r="A32906" t="str">
            <v>Tárkány 1</v>
          </cell>
          <cell r="B32906" t="str">
            <v>47.59440305</v>
          </cell>
          <cell r="C32906" t="str">
            <v>18.00329743</v>
          </cell>
          <cell r="D32906" t="str">
            <v>47.59440305, 18.00329743</v>
          </cell>
          <cell r="E32906" t="str">
            <v>Komárom-Esztergom</v>
          </cell>
          <cell r="F32906" t="str">
            <v>Tárkány, belmajor 904/2 hrsz</v>
          </cell>
          <cell r="G32906" t="str">
            <v>M1-ről Kisbér felé 13-as úton, Tárkány felé jobbra, beérve Tárkányba végig egyenesen a Rákóczi utcán, az Y elágazásban balra Ászár felé, első utcába a Sport utcába jobbra, kb. 350 m-re egyenesen be az elhagyott TSZ majorba.
GTS:Társszolgáltatói vonal, az eszközök a rackben.</v>
          </cell>
          <cell r="H32906" t="str">
            <v>0</v>
          </cell>
          <cell r="I32906" t="str">
            <v>Major területére szabadon, kerítéskapu nyitva
Abloy egységkulcs + MT beléptető kártya + egyéni belépési kód + T-Mobile egység lakat kulcs</v>
          </cell>
          <cell r="J32906" t="str">
            <v>BS;UBS2100;LTE800;MI</v>
          </cell>
          <cell r="K32906" t="str">
            <v>Magyar Telekom Nyrt.</v>
          </cell>
        </row>
        <row r="32907">
          <cell r="A32907" t="str">
            <v>Tárkány M</v>
          </cell>
          <cell r="D32907" t="str">
            <v xml:space="preserve">, </v>
          </cell>
          <cell r="E32907" t="str">
            <v>Komárom-Esztergom</v>
          </cell>
          <cell r="F32907" t="str">
            <v>Tárkány, Fő utca 98</v>
          </cell>
          <cell r="J32907" t="str">
            <v>LL</v>
          </cell>
        </row>
        <row r="32908">
          <cell r="A32908" t="str">
            <v>Tárkány N</v>
          </cell>
          <cell r="D32908" t="str">
            <v xml:space="preserve">, </v>
          </cell>
          <cell r="E32908" t="str">
            <v>Komárom-Esztergom</v>
          </cell>
          <cell r="F32908" t="str">
            <v>Tárkány, Sport utca 6</v>
          </cell>
        </row>
        <row r="32909">
          <cell r="A32909" t="str">
            <v>Tárkány O</v>
          </cell>
          <cell r="B32909" t="str">
            <v>47.58898445</v>
          </cell>
          <cell r="C32909" t="str">
            <v>18.0019286</v>
          </cell>
          <cell r="D32909" t="str">
            <v>47.58898445, 18.0019286</v>
          </cell>
          <cell r="E32909" t="str">
            <v>Komárom-Esztergom</v>
          </cell>
          <cell r="F32909" t="str">
            <v>Tárkány, Fő utca 134</v>
          </cell>
        </row>
        <row r="32910">
          <cell r="A32910" t="str">
            <v>Tarkarét u M</v>
          </cell>
          <cell r="D32910" t="str">
            <v xml:space="preserve">, </v>
          </cell>
          <cell r="E32910" t="str">
            <v>Pest</v>
          </cell>
          <cell r="F32910" t="str">
            <v>X Budapest, Tarkarét utca 6</v>
          </cell>
          <cell r="K32910" t="str">
            <v>Magyar Telekom Nyrt.</v>
          </cell>
        </row>
        <row r="32911">
          <cell r="A32911" t="str">
            <v>Tarkarét u N</v>
          </cell>
          <cell r="D32911" t="str">
            <v xml:space="preserve">, </v>
          </cell>
          <cell r="E32911" t="str">
            <v>Pest</v>
          </cell>
          <cell r="F32911" t="str">
            <v>X Budapest, Tarkarét utca 8-10</v>
          </cell>
          <cell r="K32911" t="str">
            <v>Magyar Telekom Nyrt.</v>
          </cell>
        </row>
        <row r="32912">
          <cell r="A32912" t="str">
            <v>Tarkő u 1</v>
          </cell>
          <cell r="D32912" t="str">
            <v xml:space="preserve">, </v>
          </cell>
          <cell r="E32912" t="str">
            <v>Pest</v>
          </cell>
          <cell r="F32912" t="str">
            <v>XVIII Budapest, Tarkő utca 47</v>
          </cell>
          <cell r="K32912" t="str">
            <v>Magyar Telekom Nyrt.</v>
          </cell>
        </row>
        <row r="32913">
          <cell r="A32913" t="str">
            <v>Tárna u 1</v>
          </cell>
          <cell r="D32913" t="str">
            <v xml:space="preserve">, </v>
          </cell>
          <cell r="E32913" t="str">
            <v>Pest</v>
          </cell>
          <cell r="F32913" t="str">
            <v>X Budapest, Porcelán utca 3-9</v>
          </cell>
        </row>
        <row r="32914">
          <cell r="A32914" t="str">
            <v>Tárna u 4</v>
          </cell>
          <cell r="D32914" t="str">
            <v xml:space="preserve">, </v>
          </cell>
          <cell r="E32914" t="str">
            <v>Pest</v>
          </cell>
          <cell r="F32914" t="str">
            <v>X Budapest, Tárna utca 4</v>
          </cell>
          <cell r="J32914" t="str">
            <v>KR</v>
          </cell>
        </row>
        <row r="32915">
          <cell r="A32915" t="str">
            <v>Tárna u M</v>
          </cell>
          <cell r="D32915" t="str">
            <v xml:space="preserve">, </v>
          </cell>
          <cell r="E32915" t="str">
            <v>Pest</v>
          </cell>
          <cell r="F32915" t="str">
            <v>X Budapest, Tárna utca 1</v>
          </cell>
          <cell r="K32915" t="str">
            <v>Magyar Telekom Nyrt.</v>
          </cell>
        </row>
        <row r="32916">
          <cell r="A32916" t="str">
            <v>Tarnabod 1</v>
          </cell>
          <cell r="B32916" t="str">
            <v>47.68571006</v>
          </cell>
          <cell r="C32916" t="str">
            <v>20.22394165</v>
          </cell>
          <cell r="D32916" t="str">
            <v>47.68571006, 20.22394165</v>
          </cell>
          <cell r="E32916" t="str">
            <v>Heves</v>
          </cell>
          <cell r="F32916" t="str">
            <v>Tarnabod, Kossuth Lajos utca 11</v>
          </cell>
          <cell r="G32916" t="str">
            <v>M3 autópályáról a 103-as lehajtónál Kál felé, Kál belterületén a Dózsa György utcáról forduljon balra a Fő útra, majd onnan ismét balra a Jászapáti útra, 4,5 km megtétele után forduljon jobbra Tarnabod felé, Tarnabodra beérve már látszik a víztorony, a Petőfi Sándor utcárol forduljon jobbra a Kossuth Lajos utcára, ahol az orvosi rendelő udvarán át közelíthető meg a vízmű terület.</v>
          </cell>
          <cell r="H32916" t="str">
            <v>Balogh László baloghl@heves.hmvizmurt.hu</v>
          </cell>
          <cell r="I32916" t="str">
            <v>kapun egységlakat, víztoronyba bejutás esetén egyeztetni: Toldi László tel: 36/545-277, e-mail: toldil@heves.hmvizmurt.hu</v>
          </cell>
          <cell r="J32916" t="str">
            <v>LTE800;MI</v>
          </cell>
          <cell r="K32916" t="str">
            <v>Heves Megyei Vízművek Zrt.</v>
          </cell>
        </row>
        <row r="32917">
          <cell r="A32917" t="str">
            <v>Tarnabod M</v>
          </cell>
          <cell r="D32917" t="str">
            <v xml:space="preserve">, </v>
          </cell>
          <cell r="E32917" t="str">
            <v>Heves</v>
          </cell>
          <cell r="F32917" t="str">
            <v>Tarnabod, Kossuth tér 7</v>
          </cell>
          <cell r="K32917" t="str">
            <v>Magyar Telekom Nyrt.</v>
          </cell>
        </row>
        <row r="32918">
          <cell r="A32918" t="str">
            <v>Tarnalelesz 1</v>
          </cell>
          <cell r="B32918" t="str">
            <v>48.06117816</v>
          </cell>
          <cell r="C32918" t="str">
            <v>20.18436026</v>
          </cell>
          <cell r="D32918" t="str">
            <v>48.06117816, 20.18436026</v>
          </cell>
          <cell r="E32918" t="str">
            <v>Heves</v>
          </cell>
          <cell r="F32918" t="str">
            <v>Tarnalelesz, Szabadság út 103</v>
          </cell>
          <cell r="G32918" t="str">
            <v>A 22-es úton Bükkszenterzsébetet elérve végig a falun, Tarnalaleleszre érve a Szabadság út 48-as háznál (Idősek gondozási központja), balra be a 404 hrsz.-ú utcába, azon fel, kerítésnél jobbra tartva. Jobbik út: Szentdomonkoson a 25-ös elágazást elhagyva, a 27-es számú háznál balra fel a murvás úton, az utolsó kát lábú villanyoszlop után kb. 200m-el balra a szeméttelepnél, a gerincen végig kb. 1 km-re az állomás.</v>
          </cell>
          <cell r="H32918" t="str">
            <v>Kovács Ágostonné polgármester 3258. Tarnalelesz, Szabadság út 103. T:/36/367-405</v>
          </cell>
          <cell r="I32918" t="str">
            <v>Egységlakat a kerítéskapun.</v>
          </cell>
          <cell r="J32918" t="str">
            <v>BS;UBS2100;LTE800;MI</v>
          </cell>
          <cell r="K32918" t="str">
            <v>KOVÁCS ÁGOSTONNÉ</v>
          </cell>
        </row>
        <row r="32919">
          <cell r="A32919" t="str">
            <v>Tarnalelesz 2</v>
          </cell>
          <cell r="D32919" t="str">
            <v xml:space="preserve">, </v>
          </cell>
          <cell r="E32919" t="str">
            <v>Heves</v>
          </cell>
          <cell r="F32919" t="str">
            <v>Tarnalelesz, külterület 0193/5 hrsz</v>
          </cell>
        </row>
        <row r="32920">
          <cell r="A32920" t="str">
            <v>Tarnalelesz M</v>
          </cell>
          <cell r="B32920" t="str">
            <v>48.05453726</v>
          </cell>
          <cell r="C32920" t="str">
            <v>20.17730758</v>
          </cell>
          <cell r="D32920" t="str">
            <v>48.05453726, 20.17730758</v>
          </cell>
          <cell r="E32920" t="str">
            <v>Heves</v>
          </cell>
          <cell r="F32920" t="str">
            <v>Tarnalelesz, Szabadság út 5</v>
          </cell>
          <cell r="K32920" t="str">
            <v>Magyar Telekom Nyrt.</v>
          </cell>
        </row>
        <row r="32921">
          <cell r="A32921" t="str">
            <v>Tarnalelesz N</v>
          </cell>
          <cell r="D32921" t="str">
            <v xml:space="preserve">, </v>
          </cell>
          <cell r="E32921" t="str">
            <v>Heves</v>
          </cell>
          <cell r="F32921" t="str">
            <v>Tarnalelesz, Szabadság út 46</v>
          </cell>
        </row>
        <row r="32922">
          <cell r="A32922" t="str">
            <v>Tarnalelesz O</v>
          </cell>
          <cell r="D32922" t="str">
            <v xml:space="preserve">, </v>
          </cell>
          <cell r="E32922" t="str">
            <v>Heves</v>
          </cell>
          <cell r="F32922" t="str">
            <v>Tarnalelesz, Fedémesi út 10</v>
          </cell>
        </row>
        <row r="32923">
          <cell r="A32923" t="str">
            <v>Tarnalelesz P</v>
          </cell>
          <cell r="B32923" t="str">
            <v>48.05772632</v>
          </cell>
          <cell r="C32923" t="str">
            <v>20.18325241</v>
          </cell>
          <cell r="D32923" t="str">
            <v>48.05772632, 20.18325241</v>
          </cell>
          <cell r="E32923" t="str">
            <v>Heves</v>
          </cell>
          <cell r="F32923" t="str">
            <v>Tarnalelesz, Szabadság út 67/A</v>
          </cell>
        </row>
        <row r="32924">
          <cell r="A32924" t="str">
            <v>Tarnaméra 1</v>
          </cell>
          <cell r="B32924" t="str">
            <v>47.64493309</v>
          </cell>
          <cell r="C32924" t="str">
            <v>20.17526096</v>
          </cell>
          <cell r="D32924" t="str">
            <v>47.64493309, 20.17526096</v>
          </cell>
          <cell r="E32924" t="str">
            <v>Heves</v>
          </cell>
          <cell r="F32924" t="str">
            <v>Tarnaméra, külterület 030/4 hrsz</v>
          </cell>
          <cell r="G32924" t="str">
            <v>Nagyfüged felől végig a falun. Tulsó végén balra a toronyig.</v>
          </cell>
          <cell r="H32924" t="str">
            <v>Pannon</v>
          </cell>
          <cell r="J32924" t="str">
            <v>BS;LTE800;MI;LL</v>
          </cell>
          <cell r="K32924" t="str">
            <v>Pannon GSM</v>
          </cell>
        </row>
        <row r="32925">
          <cell r="A32925" t="str">
            <v>Tarnaméra M</v>
          </cell>
          <cell r="B32925" t="str">
            <v>47.65122076</v>
          </cell>
          <cell r="C32925" t="str">
            <v>20.15570595</v>
          </cell>
          <cell r="D32925" t="str">
            <v>47.65122076, 20.15570595</v>
          </cell>
          <cell r="E32925" t="str">
            <v>Heves</v>
          </cell>
          <cell r="F32925" t="str">
            <v>Tarnaméra, István utca 16</v>
          </cell>
          <cell r="K32925" t="str">
            <v>Magyar Telekom Nyrt.</v>
          </cell>
        </row>
        <row r="32926">
          <cell r="A32926" t="str">
            <v>Tarnaméra N</v>
          </cell>
          <cell r="B32926" t="str">
            <v>47.65007713</v>
          </cell>
          <cell r="C32926" t="str">
            <v>20.15677358</v>
          </cell>
          <cell r="D32926" t="str">
            <v>47.65007713, 20.15677358</v>
          </cell>
          <cell r="E32926" t="str">
            <v>Heves</v>
          </cell>
          <cell r="F32926" t="str">
            <v>Tarnaméra, Árpád utca 16</v>
          </cell>
          <cell r="K32926" t="str">
            <v>Magyar Telekom Nyrt.</v>
          </cell>
        </row>
        <row r="32927">
          <cell r="A32927" t="str">
            <v>Tarnaméra O</v>
          </cell>
          <cell r="D32927" t="str">
            <v xml:space="preserve">, </v>
          </cell>
          <cell r="E32927" t="str">
            <v>Heves</v>
          </cell>
          <cell r="F32927" t="str">
            <v>Tarnaméra, Árpád utca 4/2</v>
          </cell>
          <cell r="K32927" t="str">
            <v>Magyar Telekom Nyrt.</v>
          </cell>
        </row>
        <row r="32928">
          <cell r="A32928" t="str">
            <v>Tarnaméra P</v>
          </cell>
          <cell r="D32928" t="str">
            <v xml:space="preserve">, </v>
          </cell>
          <cell r="E32928" t="str">
            <v>Heves</v>
          </cell>
          <cell r="F32928" t="str">
            <v>Tarnaméra, Dózsa György utca 14</v>
          </cell>
          <cell r="K32928" t="str">
            <v>Magyar Telekom Nyrt.</v>
          </cell>
        </row>
        <row r="32929">
          <cell r="A32929" t="str">
            <v>Tarnaméra R</v>
          </cell>
          <cell r="D32929" t="str">
            <v xml:space="preserve">, </v>
          </cell>
          <cell r="E32929" t="str">
            <v>Heves</v>
          </cell>
          <cell r="F32929" t="str">
            <v>Tarnaméra, Árpád utca 8</v>
          </cell>
        </row>
        <row r="32930">
          <cell r="A32930" t="str">
            <v>Tarnaörs 1</v>
          </cell>
          <cell r="D32930" t="str">
            <v xml:space="preserve">, </v>
          </cell>
          <cell r="E32930" t="str">
            <v>Heves</v>
          </cell>
          <cell r="F32930" t="str">
            <v>Erk, külterület 02/7 hrsz</v>
          </cell>
          <cell r="G32930" t="str">
            <v>Az M3-ról 73km megtétele után kihajtani Adács felé. Alsórendű úton egyenesen Tarnaörsig kell elhaladni. Beérve Tarnaörsre
az Erzsébet úton ~500m megtétele után balra kell kanyarodni a Petőfi S. útra, ami kivezet a faluból. Kiérve jobb oldalon
található a falu határában a hidroglóbusz.</v>
          </cell>
          <cell r="H32930" t="str">
            <v>Toldi László 30/326-3696, toldil@heves.hmvizmurt.hu</v>
          </cell>
          <cell r="I32930" t="str">
            <v>sorba fűzött lakat a kerítésen, víztoronyba való bejutás Toldi László 30/326-3696, toldil@heves.hmvizmurt.hu</v>
          </cell>
        </row>
        <row r="32931">
          <cell r="A32931" t="str">
            <v>Tarnaörs M</v>
          </cell>
          <cell r="B32931" t="str">
            <v>47.59517158</v>
          </cell>
          <cell r="C32931" t="str">
            <v>20.05120478</v>
          </cell>
          <cell r="D32931" t="str">
            <v>47.59517158, 20.05120478</v>
          </cell>
          <cell r="E32931" t="str">
            <v>Heves</v>
          </cell>
          <cell r="F32931" t="str">
            <v>Tarnaörs, Erzsébet út 13</v>
          </cell>
          <cell r="K32931" t="str">
            <v>Magyar Telekom Nyrt.</v>
          </cell>
        </row>
        <row r="32932">
          <cell r="A32932" t="str">
            <v>Tarnaörs N</v>
          </cell>
          <cell r="D32932" t="str">
            <v xml:space="preserve">, </v>
          </cell>
          <cell r="E32932" t="str">
            <v>Heves</v>
          </cell>
          <cell r="F32932" t="str">
            <v>Tarnaörs, Petőfi Sándor út 27</v>
          </cell>
          <cell r="K32932" t="str">
            <v>Magyar Telekom Nyrt.</v>
          </cell>
        </row>
        <row r="32933">
          <cell r="A32933" t="str">
            <v>Tarnaörs O</v>
          </cell>
          <cell r="B32933" t="str">
            <v>47.5953666</v>
          </cell>
          <cell r="C32933" t="str">
            <v>20.05463941</v>
          </cell>
          <cell r="D32933" t="str">
            <v>47.5953666, 20.05463941</v>
          </cell>
          <cell r="E32933" t="str">
            <v>Heves</v>
          </cell>
          <cell r="F32933" t="str">
            <v>Tarnaörs, Petőfi Sándor út 44</v>
          </cell>
          <cell r="K32933" t="str">
            <v>Magyar Telekom Nyrt.</v>
          </cell>
        </row>
        <row r="32934">
          <cell r="A32934" t="str">
            <v>Tarnaörs P</v>
          </cell>
          <cell r="D32934" t="str">
            <v xml:space="preserve">, </v>
          </cell>
          <cell r="E32934" t="str">
            <v>Heves</v>
          </cell>
          <cell r="F32934" t="str">
            <v>Tarnaörs, Erzsébet út 5</v>
          </cell>
        </row>
        <row r="32935">
          <cell r="A32935" t="str">
            <v>Tarnaörs R</v>
          </cell>
          <cell r="D32935" t="str">
            <v xml:space="preserve">, </v>
          </cell>
          <cell r="E32935" t="str">
            <v>Heves</v>
          </cell>
          <cell r="F32935" t="str">
            <v>Tarnaörs, Erzsébet út 7</v>
          </cell>
        </row>
        <row r="32936">
          <cell r="A32936" t="str">
            <v>Tarnaszentmária 1</v>
          </cell>
          <cell r="D32936" t="str">
            <v xml:space="preserve">, </v>
          </cell>
          <cell r="E32936" t="str">
            <v>Heves</v>
          </cell>
          <cell r="F32936" t="str">
            <v>Tarnaszentmária, külterület 067/8 hrsz</v>
          </cell>
          <cell r="G32936" t="str">
            <v>Verpelét előtt balra Tarnaszentmária felé, ott a Honvédség előtt földúton be balra, majd újra balra újabb földúton. GPS: 47.872058333333335, 20.199258333333333</v>
          </cell>
          <cell r="H32936" t="str">
            <v>Asztalos Balázs bérbeadó, Verpelét, Keletifény u 1/A,  Tel.: 20/940-95-77, Email: blzs.asztalos@gmail.com</v>
          </cell>
        </row>
        <row r="32937">
          <cell r="A32937" t="str">
            <v>Tarnaszentmiklós 1</v>
          </cell>
          <cell r="D32937" t="str">
            <v xml:space="preserve">, </v>
          </cell>
          <cell r="E32937" t="str">
            <v>Heves</v>
          </cell>
          <cell r="F32937" t="str">
            <v>Tarnaszentmiklós, Fő út 27</v>
          </cell>
          <cell r="G32937" t="str">
            <v>zárt terület</v>
          </cell>
          <cell r="H32937" t="str">
            <v>Toldi László 30/326-3696, toldil@heves.hmvizmurt.hu</v>
          </cell>
          <cell r="I32937" t="str">
            <v>Belépési engedély kérelem alapján. Sorbafűzött egységlakat a kerítésen.  Víztoronyba való feljutás esetén: belépési kérelem -  Toldi László: 30/326-3696,toldil@heves.hmvizmurt.hu</v>
          </cell>
          <cell r="J32937" t="str">
            <v>BS;LTE800;LL</v>
          </cell>
        </row>
        <row r="32938">
          <cell r="A32938" t="str">
            <v>Tarnaszentmiklós M</v>
          </cell>
          <cell r="B32938" t="str">
            <v>47.52617205</v>
          </cell>
          <cell r="C32938" t="str">
            <v>20.38144911</v>
          </cell>
          <cell r="D32938" t="str">
            <v>47.52617205, 20.38144911</v>
          </cell>
          <cell r="E32938" t="str">
            <v>Heves</v>
          </cell>
          <cell r="F32938" t="str">
            <v>Tarnaszentmiklós, Fő út 31</v>
          </cell>
          <cell r="K32938" t="str">
            <v>Magyar Telekom Nyrt.</v>
          </cell>
        </row>
        <row r="32939">
          <cell r="A32939" t="str">
            <v>Tarnaszentmiklós N</v>
          </cell>
          <cell r="D32939" t="str">
            <v xml:space="preserve">, </v>
          </cell>
          <cell r="E32939" t="str">
            <v>Heves</v>
          </cell>
          <cell r="F32939" t="str">
            <v>Tarnaszentmiklós, Fő út 14</v>
          </cell>
          <cell r="K32939" t="str">
            <v>Magyar Telekom Nyrt.</v>
          </cell>
        </row>
        <row r="32940">
          <cell r="A32940" t="str">
            <v>Tarnaszentmiklós O</v>
          </cell>
          <cell r="D32940" t="str">
            <v xml:space="preserve">, </v>
          </cell>
          <cell r="E32940" t="str">
            <v>Heves</v>
          </cell>
          <cell r="F32940" t="str">
            <v>Tarnaszentmiklós, Fő út 21</v>
          </cell>
          <cell r="K32940" t="str">
            <v>Magyar Telekom Nyrt.</v>
          </cell>
        </row>
        <row r="32941">
          <cell r="A32941" t="str">
            <v>Tarnaszentmiklós P</v>
          </cell>
          <cell r="D32941" t="str">
            <v xml:space="preserve">, </v>
          </cell>
          <cell r="E32941" t="str">
            <v>Heves</v>
          </cell>
          <cell r="F32941" t="str">
            <v>Tarnaszentmiklós, Fő út 15</v>
          </cell>
        </row>
        <row r="32942">
          <cell r="A32942" t="str">
            <v>Tarnazsadány Klaus Klingler 1</v>
          </cell>
          <cell r="B32942" t="str">
            <v>47.68296451</v>
          </cell>
          <cell r="C32942" t="str">
            <v>20.17623278</v>
          </cell>
          <cell r="D32942" t="str">
            <v>47.68296451, 20.17623278</v>
          </cell>
          <cell r="E32942" t="str">
            <v>Heves</v>
          </cell>
          <cell r="F32942" t="str">
            <v>Tarnazsadány, Klaus Klingler 21</v>
          </cell>
          <cell r="G32942" t="str">
            <v>Falu külterület</v>
          </cell>
          <cell r="H32942" t="str">
            <v xml:space="preserve">Heiling Tamás tamas.heiling@bott.hu 06-36-479-995, +36-30-438-5396
'bela.palmai@bott.hu'
</v>
          </cell>
          <cell r="I32942" t="str">
            <v>munkaidőben, létrát adnak a tetőre feljutáshoz</v>
          </cell>
          <cell r="J32942" t="str">
            <v>MI</v>
          </cell>
        </row>
        <row r="32943">
          <cell r="A32943" t="str">
            <v>Tarnazsadány M</v>
          </cell>
          <cell r="B32943" t="str">
            <v>47.67608695</v>
          </cell>
          <cell r="C32943" t="str">
            <v>20.15534853</v>
          </cell>
          <cell r="D32943" t="str">
            <v>47.67608695, 20.15534853</v>
          </cell>
          <cell r="E32943" t="str">
            <v>Heves</v>
          </cell>
          <cell r="F32943" t="str">
            <v>Tarnazsadány, Kossuth Lajos út 51</v>
          </cell>
          <cell r="K32943" t="str">
            <v>Magyar Telekom Nyrt.</v>
          </cell>
        </row>
        <row r="32944">
          <cell r="A32944" t="str">
            <v>Tarnazsadány N</v>
          </cell>
          <cell r="D32944" t="str">
            <v xml:space="preserve">, </v>
          </cell>
          <cell r="E32944" t="str">
            <v>Heves</v>
          </cell>
          <cell r="F32944" t="str">
            <v>Tarnazsadány, József Attila tér 3</v>
          </cell>
        </row>
        <row r="32945">
          <cell r="A32945" t="str">
            <v>Tárnok 1</v>
          </cell>
          <cell r="B32945" t="str">
            <v>47.36526448</v>
          </cell>
          <cell r="C32945" t="str">
            <v>18.88582715</v>
          </cell>
          <cell r="D32945" t="str">
            <v>47.36526448, 18.88582715</v>
          </cell>
          <cell r="E32945" t="str">
            <v>Pest</v>
          </cell>
          <cell r="F32945" t="str">
            <v>Érd, Fehérvári út 69</v>
          </cell>
          <cell r="G32945" t="str">
            <v>Végig Érden a régi 7-es úton. Át a vasút alatt. A Skoda Duna Autóház után 200 m-el az út bal oldalán az ÉVÁÉP Kft. telephelyén. Állomás a telep végében.</v>
          </cell>
          <cell r="H32945" t="str">
            <v>Mike László üv. ig. T:06 23 365144 , torony PANNON GSM     ( fax:  130623365610@fax.tc  )
ÉKF (Érdi Közterület Fenntartók) - 06-23-365-610 ; titkarsag@ekfi.hu</v>
          </cell>
          <cell r="I32945" t="str">
            <v>Éjjel-nappal portaszolgálat, állomás kapun egységlakat.
Bejutáshoz névsort kell leadni, a portás a személyiket is ellenőrzi! Aki nincs listán, az nem mehet be!</v>
          </cell>
          <cell r="J32945" t="str">
            <v>BS;UBS2100;LTE800;LTE1800;LTE2600;MI</v>
          </cell>
          <cell r="K32945" t="str">
            <v>Pannon GSM</v>
          </cell>
        </row>
        <row r="32946">
          <cell r="A32946" t="str">
            <v>Tárnok 2</v>
          </cell>
          <cell r="D32946" t="str">
            <v xml:space="preserve">, </v>
          </cell>
          <cell r="E32946" t="str">
            <v>Pest</v>
          </cell>
          <cell r="F32946" t="str">
            <v>Tárnok, külterület 013/46 hrsz</v>
          </cell>
          <cell r="G32946" t="str">
            <v>Hazatérők útjáról elérhető a torony</v>
          </cell>
          <cell r="J32946" t="str">
            <v>LTE800</v>
          </cell>
        </row>
        <row r="32947">
          <cell r="A32947" t="str">
            <v>Tárnok Berki 1</v>
          </cell>
          <cell r="D32947" t="str">
            <v xml:space="preserve">, </v>
          </cell>
          <cell r="E32947" t="str">
            <v>Pest</v>
          </cell>
          <cell r="F32947" t="str">
            <v>Tárnok, Berki út</v>
          </cell>
          <cell r="J32947" t="str">
            <v>KR</v>
          </cell>
          <cell r="K32947" t="str">
            <v>Farkas Zoltán</v>
          </cell>
        </row>
        <row r="32948">
          <cell r="A32948" t="str">
            <v>Tárnok Dózsa 1</v>
          </cell>
          <cell r="D32948" t="str">
            <v xml:space="preserve">, </v>
          </cell>
          <cell r="E32948" t="str">
            <v>Pest</v>
          </cell>
          <cell r="F32948" t="str">
            <v>Tárnok, Dózsa György út 3923 hrsz</v>
          </cell>
          <cell r="J32948" t="str">
            <v>LTE800</v>
          </cell>
        </row>
        <row r="32949">
          <cell r="A32949" t="str">
            <v>Tárnok Fő 1</v>
          </cell>
          <cell r="D32949" t="str">
            <v xml:space="preserve">, </v>
          </cell>
          <cell r="E32949" t="str">
            <v>Pest</v>
          </cell>
          <cell r="F32949" t="str">
            <v>Tárnok, Fő utca 1</v>
          </cell>
          <cell r="G32949" t="str">
            <v>Fő utca-Tabán utca sarok</v>
          </cell>
          <cell r="K32949" t="str">
            <v>Magyar Telekom Nyrt.</v>
          </cell>
        </row>
        <row r="32950">
          <cell r="A32950" t="str">
            <v>Tárnok Fő 2</v>
          </cell>
          <cell r="D32950" t="str">
            <v xml:space="preserve">, </v>
          </cell>
          <cell r="E32950" t="str">
            <v>Pest</v>
          </cell>
          <cell r="F32950" t="str">
            <v>Tárnok, Fő utca 43</v>
          </cell>
        </row>
        <row r="32951">
          <cell r="A32951" t="str">
            <v>Tárnok Fő 3</v>
          </cell>
          <cell r="D32951" t="str">
            <v xml:space="preserve">, </v>
          </cell>
          <cell r="E32951" t="str">
            <v>Pest</v>
          </cell>
          <cell r="F32951" t="str">
            <v>Tárnok, Fő utca 42</v>
          </cell>
        </row>
        <row r="32952">
          <cell r="A32952" t="str">
            <v>Tárnok G</v>
          </cell>
          <cell r="B32952" t="str">
            <v>47.36930022</v>
          </cell>
          <cell r="C32952" t="str">
            <v>18.87154152</v>
          </cell>
          <cell r="D32952" t="str">
            <v>47.36930022, 18.87154152</v>
          </cell>
          <cell r="E32952" t="str">
            <v>Pest</v>
          </cell>
          <cell r="F32952" t="str">
            <v>Tárnok, Hazatérők útja 36</v>
          </cell>
        </row>
        <row r="32953">
          <cell r="A32953" t="str">
            <v>Tárnok H</v>
          </cell>
          <cell r="B32953" t="str">
            <v>47.3572137</v>
          </cell>
          <cell r="C32953" t="str">
            <v>18.81293956</v>
          </cell>
          <cell r="D32953" t="str">
            <v>47.3572137, 18.81293956</v>
          </cell>
          <cell r="E32953" t="str">
            <v>Pest</v>
          </cell>
          <cell r="F32953" t="str">
            <v>Tárnok, M7 26km bal dél</v>
          </cell>
          <cell r="G32953" t="str">
            <v>Az ügyfél, 2461 Tárnok  M7 autópálya 26km (dél) töltő állomás.
 A beltéri az iroda falára szerelt meglévő rack szekrénybe lett telepítve. Az antenna az épület tetejére került, egyedi tartóra. A tetőre létrával lehet feljutni.</v>
          </cell>
          <cell r="H32953" t="str">
            <v>Horti Gergő, 30/5885666</v>
          </cell>
          <cell r="I32953" t="str">
            <v>0-24 nyitva a benzinkút</v>
          </cell>
          <cell r="J32953" t="str">
            <v>MI</v>
          </cell>
        </row>
        <row r="32954">
          <cell r="A32954" t="str">
            <v>Tárnok Horgász 1</v>
          </cell>
          <cell r="D32954" t="str">
            <v xml:space="preserve">, </v>
          </cell>
          <cell r="E32954" t="str">
            <v>Pest</v>
          </cell>
          <cell r="F32954" t="str">
            <v>Tárnok, Horgász sétány 1</v>
          </cell>
          <cell r="G32954" t="str">
            <v>Cím alapján</v>
          </cell>
          <cell r="H32954" t="str">
            <v xml:space="preserve">Lajkó Bea*/ Mekler László
30/8686810
30/8686815*; </v>
          </cell>
          <cell r="J32954" t="str">
            <v>KR</v>
          </cell>
        </row>
        <row r="32955">
          <cell r="A32955" t="str">
            <v>Tárnok Iskola M</v>
          </cell>
          <cell r="D32955" t="str">
            <v xml:space="preserve">, </v>
          </cell>
          <cell r="E32955" t="str">
            <v>Pest</v>
          </cell>
          <cell r="F32955" t="str">
            <v>Tárnok, Iskola utca 1</v>
          </cell>
        </row>
        <row r="32956">
          <cell r="A32956" t="str">
            <v>Tárnok J</v>
          </cell>
          <cell r="B32956" t="str">
            <v>47.35694525</v>
          </cell>
          <cell r="C32956" t="str">
            <v>18.80926074</v>
          </cell>
          <cell r="D32956" t="str">
            <v>47.35694525, 18.80926074</v>
          </cell>
          <cell r="E32956" t="str">
            <v>Pest</v>
          </cell>
          <cell r="F32956" t="str">
            <v>Tárnok, M7 26km jobb észak</v>
          </cell>
          <cell r="G32956" t="str">
            <v xml:space="preserve">Az ügyfél, 2461 Tárnok  M7 autópálya 26km (észak) töltő állomás.
 A beltéri az iroda falára szerelt meglévő rack szekrénybe lett telepítve. Az antenna az épület tetejére került, egyedi tartóra. A tetőre létrával lehet feljutni. </v>
          </cell>
          <cell r="H32956" t="str">
            <v>Horti Gergő, 30/5885666</v>
          </cell>
          <cell r="I32956" t="str">
            <v>0-24 nyitva a benzinkút</v>
          </cell>
          <cell r="J32956" t="str">
            <v>MI</v>
          </cell>
        </row>
        <row r="32957">
          <cell r="A32957" t="str">
            <v>Tárnok K</v>
          </cell>
          <cell r="D32957" t="str">
            <v xml:space="preserve">, </v>
          </cell>
          <cell r="E32957" t="str">
            <v>Pest</v>
          </cell>
          <cell r="F32957" t="str">
            <v>Tárnok, Pacsirtamező utca 3960/3 hrsz</v>
          </cell>
          <cell r="G32957" t="str">
            <v>Meteor Cee Kft.
GTS:Meteor Cee Kft.
Beltéri rackben az antenna lapostartón.</v>
          </cell>
          <cell r="H32957" t="str">
            <v>Kovács Katalin
Active  
  katalin.kovacs@meteorcee.hu
  +36204715064</v>
          </cell>
          <cell r="J32957" t="str">
            <v>MI</v>
          </cell>
        </row>
        <row r="32958">
          <cell r="A32958" t="str">
            <v>Tárnok L</v>
          </cell>
          <cell r="D32958" t="str">
            <v xml:space="preserve">, </v>
          </cell>
          <cell r="E32958" t="str">
            <v>Pest</v>
          </cell>
          <cell r="F32958" t="str">
            <v>Tárnok, Hazatérők útja 79</v>
          </cell>
        </row>
        <row r="32959">
          <cell r="A32959" t="str">
            <v>Tárnok M</v>
          </cell>
          <cell r="B32959" t="str">
            <v>47.36666516</v>
          </cell>
          <cell r="C32959" t="str">
            <v>18.87783923</v>
          </cell>
          <cell r="D32959" t="str">
            <v>47.36666516, 18.87783923</v>
          </cell>
          <cell r="E32959" t="str">
            <v>Pest</v>
          </cell>
          <cell r="F32959" t="str">
            <v>Tárnok, Állomás utca 2</v>
          </cell>
          <cell r="K32959" t="str">
            <v>Magyar Telekom Nyrt.</v>
          </cell>
        </row>
        <row r="32960">
          <cell r="A32960" t="str">
            <v>Tárnok N</v>
          </cell>
          <cell r="B32960" t="str">
            <v>47.36258194</v>
          </cell>
          <cell r="C32960" t="str">
            <v>18.86086691</v>
          </cell>
          <cell r="D32960" t="str">
            <v>47.36258194, 18.86086691</v>
          </cell>
          <cell r="E32960" t="str">
            <v>Pest</v>
          </cell>
          <cell r="F32960" t="str">
            <v>Tárnok, Egyenlőség utca 11/A</v>
          </cell>
          <cell r="K32960" t="str">
            <v>Magyar Telekom Nyrt.</v>
          </cell>
        </row>
        <row r="32961">
          <cell r="A32961" t="str">
            <v>Tárnok O</v>
          </cell>
          <cell r="D32961" t="str">
            <v xml:space="preserve">, </v>
          </cell>
          <cell r="E32961" t="str">
            <v>Pest</v>
          </cell>
          <cell r="F32961" t="str">
            <v>Tárnok, Fehérvári út 35</v>
          </cell>
          <cell r="K32961" t="str">
            <v>Magyar Telekom Nyrt.</v>
          </cell>
        </row>
        <row r="32962">
          <cell r="A32962" t="str">
            <v>Tárnok Ófalu M</v>
          </cell>
          <cell r="B32962" t="str">
            <v>47.37646943</v>
          </cell>
          <cell r="C32962" t="str">
            <v>18.84441064</v>
          </cell>
          <cell r="D32962" t="str">
            <v>47.37646943, 18.84441064</v>
          </cell>
          <cell r="E32962" t="str">
            <v>Pest</v>
          </cell>
          <cell r="F32962" t="str">
            <v>Tárnok, Fő utca</v>
          </cell>
          <cell r="K32962" t="str">
            <v>Magyar Telekom Nyrt.</v>
          </cell>
        </row>
        <row r="32963">
          <cell r="A32963" t="str">
            <v>Tárnok Orvosi M</v>
          </cell>
          <cell r="B32963" t="str">
            <v>47.36249969</v>
          </cell>
          <cell r="C32963" t="str">
            <v>18.86007287</v>
          </cell>
          <cell r="D32963" t="str">
            <v>47.36249969, 18.86007287</v>
          </cell>
          <cell r="E32963" t="str">
            <v>Pest</v>
          </cell>
          <cell r="F32963" t="str">
            <v>Tárnok, Rákóczi út 22</v>
          </cell>
          <cell r="G32963" t="str">
            <v>Rákóczi út 22, bejárat jobb oldalon a kiskapun.</v>
          </cell>
          <cell r="I32963" t="str">
            <v>60CG HS1 egységkulcs+kártyás beléptető+riasztó kód:5736</v>
          </cell>
          <cell r="K32963" t="str">
            <v>Magyar Telekom Nyrt.</v>
          </cell>
        </row>
        <row r="32964">
          <cell r="A32964" t="str">
            <v>Tárnok P</v>
          </cell>
          <cell r="B32964" t="str">
            <v>47.36308528</v>
          </cell>
          <cell r="C32964" t="str">
            <v>18.86062683</v>
          </cell>
          <cell r="D32964" t="str">
            <v>47.36308528, 18.86062683</v>
          </cell>
          <cell r="E32964" t="str">
            <v>Pest</v>
          </cell>
          <cell r="F32964" t="str">
            <v>Tárnok, Rákóczi út 25</v>
          </cell>
          <cell r="K32964" t="str">
            <v>Magyar Telekom Nyrt.</v>
          </cell>
        </row>
        <row r="32965">
          <cell r="A32965" t="str">
            <v>Tárnok R</v>
          </cell>
          <cell r="D32965" t="str">
            <v xml:space="preserve">, </v>
          </cell>
          <cell r="E32965" t="str">
            <v>Pest</v>
          </cell>
          <cell r="F32965" t="str">
            <v>Tárnok, Templom utca 63</v>
          </cell>
          <cell r="K32965" t="str">
            <v>Magyar Telekom Nyrt.</v>
          </cell>
        </row>
        <row r="32966">
          <cell r="A32966" t="str">
            <v>Tárnok Rákóczi M</v>
          </cell>
          <cell r="D32966" t="str">
            <v xml:space="preserve">, </v>
          </cell>
          <cell r="E32966" t="str">
            <v>Pest</v>
          </cell>
          <cell r="F32966" t="str">
            <v>Tárnok, Rákóczi út 91</v>
          </cell>
        </row>
        <row r="32967">
          <cell r="A32967" t="str">
            <v>Tárnok S</v>
          </cell>
          <cell r="D32967" t="str">
            <v xml:space="preserve">, </v>
          </cell>
          <cell r="E32967" t="str">
            <v>Pest</v>
          </cell>
          <cell r="F32967" t="str">
            <v>Tárnok, Rákóczi út 24</v>
          </cell>
        </row>
        <row r="32968">
          <cell r="A32968" t="str">
            <v>Tárnokréti 1</v>
          </cell>
          <cell r="D32968" t="str">
            <v xml:space="preserve">, </v>
          </cell>
          <cell r="E32968" t="str">
            <v>Győr-Moson-Sopron</v>
          </cell>
          <cell r="F32968" t="str">
            <v xml:space="preserve">Tárnokréti, </v>
          </cell>
          <cell r="J32968" t="str">
            <v>LTE800</v>
          </cell>
        </row>
        <row r="32969">
          <cell r="A32969" t="str">
            <v>Tárogató út 1</v>
          </cell>
          <cell r="D32969" t="str">
            <v xml:space="preserve">, </v>
          </cell>
          <cell r="E32969" t="str">
            <v>Pest</v>
          </cell>
          <cell r="F32969" t="str">
            <v>II Budapest, Tárogató út 68</v>
          </cell>
          <cell r="G32969" t="str">
            <v xml:space="preserve">A Tárogató út (dupla akna) - Bölöni György u (szekrény)  sarkán </v>
          </cell>
          <cell r="K32969" t="str">
            <v>Magyar Telekom Nyrt.</v>
          </cell>
        </row>
        <row r="32970">
          <cell r="A32970" t="str">
            <v>Tárogató út 2</v>
          </cell>
          <cell r="D32970" t="str">
            <v xml:space="preserve">, </v>
          </cell>
          <cell r="E32970" t="str">
            <v>Pest</v>
          </cell>
          <cell r="F32970" t="str">
            <v>II Budapest, Tárogató út 92</v>
          </cell>
          <cell r="G32970" t="str">
            <v>Tárogató u Szerb Antal sarkon levő villanyoszlop tövében a dupla akna.</v>
          </cell>
          <cell r="I32970" t="str">
            <v>Aknanyitó vas</v>
          </cell>
          <cell r="K32970" t="str">
            <v>Magyar Telekom Nyrt.</v>
          </cell>
        </row>
        <row r="32971">
          <cell r="A32971" t="str">
            <v>Tárogató út 3</v>
          </cell>
          <cell r="D32971" t="str">
            <v xml:space="preserve">, </v>
          </cell>
          <cell r="E32971" t="str">
            <v>Pest</v>
          </cell>
          <cell r="F32971" t="str">
            <v>II Budapest, Tárogató út 89</v>
          </cell>
        </row>
        <row r="32972">
          <cell r="A32972" t="str">
            <v>Tárogató út 4</v>
          </cell>
          <cell r="D32972" t="str">
            <v xml:space="preserve">, </v>
          </cell>
          <cell r="E32972" t="str">
            <v>Pest</v>
          </cell>
          <cell r="F32972" t="str">
            <v>II Budapest, Tárogató út 71</v>
          </cell>
        </row>
        <row r="32973">
          <cell r="A32973" t="str">
            <v>Tarpa 1</v>
          </cell>
          <cell r="B32973" t="str">
            <v>48.10362293</v>
          </cell>
          <cell r="C32973" t="str">
            <v>22.52492732</v>
          </cell>
          <cell r="D32973" t="str">
            <v>48.10362293, 22.52492732</v>
          </cell>
          <cell r="E32973" t="str">
            <v>Szabolcs-Szatmár-Bereg</v>
          </cell>
          <cell r="F32973" t="str">
            <v>Tarpa, Kossuth utca 1040 hrsz</v>
          </cell>
          <cell r="G32973" t="str">
            <v>Tarpa központjában a templom és az iskola mögött, a sportpálya szélén álló hidroglóbusz mellett az állomás.</v>
          </cell>
          <cell r="H32973" t="str">
            <v>Bereg Vízmű: Guti János tel.: 20/396-9774 (később Westeles telefonja lesz)</v>
          </cell>
          <cell r="I32973" t="str">
            <v>Az outdoorhoz egységlakat kulccsal, a víztoronyhoz (napközben) hívni Guti Jánost a 20/396-9774 számon. (Később Westeles telefonja lesz.)</v>
          </cell>
          <cell r="J32973" t="str">
            <v>BS;LTE800;LTE1800;LTE2600;MI</v>
          </cell>
          <cell r="K32973" t="str">
            <v>Tarpa Nagyközség Önkormányzata</v>
          </cell>
        </row>
        <row r="32974">
          <cell r="A32974" t="str">
            <v>Tarpa 2</v>
          </cell>
          <cell r="D32974" t="str">
            <v xml:space="preserve">, </v>
          </cell>
          <cell r="E32974" t="str">
            <v>Szabolcs-Szatmár-Bereg</v>
          </cell>
          <cell r="F32974" t="str">
            <v>Tarpa, Kossuth utca 49</v>
          </cell>
          <cell r="J32974" t="str">
            <v>MI</v>
          </cell>
        </row>
        <row r="32975">
          <cell r="A32975" t="str">
            <v>Tarpa Kossuth 1</v>
          </cell>
          <cell r="D32975" t="str">
            <v xml:space="preserve">, </v>
          </cell>
          <cell r="E32975" t="str">
            <v>Szabolcs-Szatmár-Bereg</v>
          </cell>
          <cell r="F32975" t="str">
            <v>Tarpa, Kossuth utca 28</v>
          </cell>
          <cell r="J32975" t="str">
            <v>KR</v>
          </cell>
          <cell r="K32975" t="str">
            <v xml:space="preserve"> N/A</v>
          </cell>
        </row>
        <row r="32976">
          <cell r="A32976" t="str">
            <v>Tarpa M</v>
          </cell>
          <cell r="D32976" t="str">
            <v xml:space="preserve">, </v>
          </cell>
          <cell r="E32976" t="str">
            <v>Szabolcs-Szatmár-Bereg</v>
          </cell>
          <cell r="F32976" t="str">
            <v>Tarpa, Kossuth utca 21</v>
          </cell>
        </row>
        <row r="32977">
          <cell r="A32977" t="str">
            <v>Tarpatak u 1</v>
          </cell>
          <cell r="D32977" t="str">
            <v xml:space="preserve">, </v>
          </cell>
          <cell r="E32977" t="str">
            <v>Pest</v>
          </cell>
          <cell r="F32977" t="str">
            <v xml:space="preserve">XXI Budapest, </v>
          </cell>
          <cell r="K32977" t="str">
            <v xml:space="preserve"> N/A</v>
          </cell>
        </row>
        <row r="32978">
          <cell r="A32978" t="str">
            <v>Tartsay Vilmos u M</v>
          </cell>
          <cell r="D32978" t="str">
            <v xml:space="preserve">, </v>
          </cell>
          <cell r="E32978" t="str">
            <v>Pest</v>
          </cell>
          <cell r="F32978" t="str">
            <v>XII Budapest, Tartsay Vilmos utca 3</v>
          </cell>
          <cell r="K32978" t="str">
            <v>Magyar Telekom Nyrt.</v>
          </cell>
        </row>
        <row r="32979">
          <cell r="A32979" t="str">
            <v>Tartsay Vilmos u N</v>
          </cell>
          <cell r="D32979" t="str">
            <v xml:space="preserve">, </v>
          </cell>
          <cell r="E32979" t="str">
            <v>Pest</v>
          </cell>
          <cell r="F32979" t="str">
            <v>XII Budapest, Tartsay Vilmos utca 14</v>
          </cell>
          <cell r="G32979" t="str">
            <v>Tartsay Vilmos utca 14
GTS:Eszközök a rackben.</v>
          </cell>
          <cell r="H32979" t="str">
            <v>0</v>
          </cell>
          <cell r="I32979" t="str">
            <v>Porta</v>
          </cell>
          <cell r="K32979" t="str">
            <v>Magyar Telekom Nyrt.</v>
          </cell>
        </row>
        <row r="32980">
          <cell r="A32980" t="str">
            <v>Tartsay Vilmos u O</v>
          </cell>
          <cell r="D32980" t="str">
            <v xml:space="preserve">, </v>
          </cell>
          <cell r="E32980" t="str">
            <v>Pest</v>
          </cell>
          <cell r="F32980" t="str">
            <v>XII Budapest, Tartsay Vilmos utca 11/A</v>
          </cell>
          <cell r="K32980" t="str">
            <v>Magyar Telekom Nyrt.</v>
          </cell>
        </row>
        <row r="32981">
          <cell r="A32981" t="str">
            <v>Táska M</v>
          </cell>
          <cell r="B32981" t="str">
            <v>46.61840303</v>
          </cell>
          <cell r="C32981" t="str">
            <v>17.52222056</v>
          </cell>
          <cell r="D32981" t="str">
            <v>46.61840303, 17.52222056</v>
          </cell>
          <cell r="E32981" t="str">
            <v>Somogy</v>
          </cell>
          <cell r="F32981" t="str">
            <v>Táska, Arany János utca 2</v>
          </cell>
          <cell r="G32981" t="str">
            <v>M7-ről  Lengyeltóti felé, onnan Buzsákon kersztül Táskára. A templom után jobbra. A polg. mesteri hiv. mögött a kert hátsó részén rácsos torony  konténerrel.</v>
          </cell>
          <cell r="I32981" t="str">
            <v>ASSA Abloy egységzár van a konténeren.</v>
          </cell>
          <cell r="J32981" t="str">
            <v>BS;LTE800;MI</v>
          </cell>
          <cell r="K32981" t="str">
            <v>Magyar Telekom Nyrt.</v>
          </cell>
        </row>
        <row r="32982">
          <cell r="A32982" t="str">
            <v>Tass 1</v>
          </cell>
          <cell r="B32982" t="str">
            <v>47.02163416</v>
          </cell>
          <cell r="C32982" t="str">
            <v>19.02357219</v>
          </cell>
          <cell r="D32982" t="str">
            <v>47.02163416, 19.02357219</v>
          </cell>
          <cell r="E32982" t="str">
            <v>Bács-Kiskun</v>
          </cell>
          <cell r="F32982" t="str">
            <v>Tass, beépítetlen terület 162 hrsz</v>
          </cell>
          <cell r="G32982" t="str">
            <v>az 51-es úton Tass belterületéna második zöld útirány jelző táblánál (Kunszentmiklós) balra Kossuth L. Utcában a Pannon torony</v>
          </cell>
          <cell r="H32982" t="str">
            <v>PANNON</v>
          </cell>
          <cell r="I32982" t="str">
            <v>lakat</v>
          </cell>
          <cell r="J32982" t="str">
            <v>BS;UBS2100;LTE800;MI</v>
          </cell>
          <cell r="K32982" t="str">
            <v>Pannon GSM</v>
          </cell>
        </row>
        <row r="32983">
          <cell r="A32983" t="str">
            <v>Tass Dunasor 1</v>
          </cell>
          <cell r="D32983" t="str">
            <v xml:space="preserve">, </v>
          </cell>
          <cell r="E32983" t="str">
            <v>Bács-Kiskun</v>
          </cell>
          <cell r="F32983" t="str">
            <v>Tass, Dunasor 104</v>
          </cell>
          <cell r="H32983" t="str">
            <v>Varga György
 30/559 91 41</v>
          </cell>
          <cell r="J32983" t="str">
            <v>KR</v>
          </cell>
        </row>
        <row r="32984">
          <cell r="A32984" t="str">
            <v>Tass M</v>
          </cell>
          <cell r="D32984" t="str">
            <v xml:space="preserve">, </v>
          </cell>
          <cell r="E32984" t="str">
            <v>Bács-Kiskun</v>
          </cell>
          <cell r="F32984" t="str">
            <v>Tass, Kossuth körút 58</v>
          </cell>
          <cell r="G32984" t="str">
            <v>Kossuth körút mellett, 51-es útról látszik az egymás melletti két torony. Kossuth Lajos körút 58-cal szemben.</v>
          </cell>
          <cell r="I32984" t="str">
            <v>egyedi lakatkulcs + 76-os primer egységkulcs</v>
          </cell>
          <cell r="K32984" t="str">
            <v>Magyar Telekom Nyrt.</v>
          </cell>
        </row>
        <row r="32985">
          <cell r="A32985" t="str">
            <v>Tass N</v>
          </cell>
          <cell r="D32985" t="str">
            <v xml:space="preserve">, </v>
          </cell>
          <cell r="E32985" t="str">
            <v>Bács-Kiskun</v>
          </cell>
          <cell r="F32985" t="str">
            <v>Tass, Dunasor utca 71</v>
          </cell>
          <cell r="G32985" t="str">
            <v>(2+089/B, 2+096/B, 2+103/B)</v>
          </cell>
        </row>
        <row r="32986">
          <cell r="A32986" t="str">
            <v>Tass O</v>
          </cell>
          <cell r="B32986" t="str">
            <v>47.01900859</v>
          </cell>
          <cell r="C32986" t="str">
            <v>19.02975565</v>
          </cell>
          <cell r="D32986" t="str">
            <v>47.01900859, 19.02975565</v>
          </cell>
          <cell r="E32986" t="str">
            <v>Bács-Kiskun</v>
          </cell>
          <cell r="F32986" t="str">
            <v>Tass, Dózsa György út 8</v>
          </cell>
          <cell r="G32986" t="str">
            <v>A Dózsa György úton a Posta után a jobb oldalon a 2. telken a 30 lábas konténer.</v>
          </cell>
          <cell r="I32986" t="str">
            <v>Nagykapun nincs zár. A konténeren WH egységlakat. Kell jogosult dolgozói kártya.</v>
          </cell>
          <cell r="K32986" t="str">
            <v>Magyar Telekom Nyrt.</v>
          </cell>
        </row>
        <row r="32987">
          <cell r="A32987" t="str">
            <v>Tass P</v>
          </cell>
          <cell r="B32987" t="str">
            <v>47.01988134</v>
          </cell>
          <cell r="C32987" t="str">
            <v>19.03082082</v>
          </cell>
          <cell r="D32987" t="str">
            <v>47.01988134, 19.03082082</v>
          </cell>
          <cell r="E32987" t="str">
            <v>Bács-Kiskun</v>
          </cell>
          <cell r="F32987" t="str">
            <v>Tass, Dunai út 4</v>
          </cell>
        </row>
        <row r="32988">
          <cell r="A32988" t="str">
            <v>Tass R</v>
          </cell>
          <cell r="D32988" t="str">
            <v xml:space="preserve">, </v>
          </cell>
          <cell r="E32988" t="str">
            <v>Bács-Kiskun</v>
          </cell>
          <cell r="F32988" t="str">
            <v>Tass, Széchenyi út 48</v>
          </cell>
        </row>
        <row r="32989">
          <cell r="A32989" t="str">
            <v>Tass Vezér u M</v>
          </cell>
          <cell r="D32989" t="str">
            <v xml:space="preserve">, </v>
          </cell>
          <cell r="E32989" t="str">
            <v>Pest</v>
          </cell>
          <cell r="F32989" t="str">
            <v>XI Budapest, Tas vezér utca 9</v>
          </cell>
          <cell r="K32989" t="str">
            <v>Magyar Telekom Nyrt.</v>
          </cell>
        </row>
        <row r="32990">
          <cell r="A32990" t="str">
            <v>Taszár 1</v>
          </cell>
          <cell r="D32990" t="str">
            <v xml:space="preserve">, </v>
          </cell>
          <cell r="E32990" t="str">
            <v>Somogy</v>
          </cell>
          <cell r="F32990" t="str">
            <v>Taszár, Laktanya</v>
          </cell>
          <cell r="G32990" t="str">
            <v>Taszáron a víztoronynál balra, kb. 100 m-re jobbra a laktanya, ellátó épület mögött a konténer.</v>
          </cell>
          <cell r="K32990" t="str">
            <v>HM Elektr. Igzgt. Rt. - Logisztikai Igazgatóság</v>
          </cell>
        </row>
        <row r="32991">
          <cell r="A32991" t="str">
            <v>Taszár 2</v>
          </cell>
          <cell r="B32991" t="str">
            <v>46.37663553</v>
          </cell>
          <cell r="C32991" t="str">
            <v>17.90516904</v>
          </cell>
          <cell r="D32991" t="str">
            <v>46.37663553, 17.90516904</v>
          </cell>
          <cell r="E32991" t="str">
            <v>Somogy</v>
          </cell>
          <cell r="F32991" t="str">
            <v>Taszár, Széchenyi István utca 64</v>
          </cell>
          <cell r="G32991" t="str">
            <v xml:space="preserve">61-es úton Baté felől jobbra Taszár felé, majd kb. 1 km-re, a második utcába balra az út mellett a vízmű telep.
</v>
          </cell>
          <cell r="H32991" t="str">
            <v>Pataki Sándor polgármester 7261. Taszár, Széchenyi u. 64. Tel.: 82-575-025 info@taszar.hu
Nemes László Vízmű nála van a víztorony kúlcsa (lehetőség szerint 1 nappal előtte szólni) 20/349 8358</v>
          </cell>
          <cell r="I32991" t="str">
            <v>Saját kerítéskapun egységlakat, vízmű kapun és víztoronyajtón sorba fűzött egységlakat a PANNONNAL. Kulcs a vízmű lakathoz felvehető még az önkormányzatnál a Széchenyi u. 64-ben.</v>
          </cell>
          <cell r="J32991" t="str">
            <v>BS;UBS900;LTE800;MI</v>
          </cell>
          <cell r="K32991" t="str">
            <v>TASZÁR KÖZSÉGI ÖNKORMÁNYZAT</v>
          </cell>
        </row>
        <row r="32992">
          <cell r="A32992" t="str">
            <v>Taszár Kinizsi M</v>
          </cell>
          <cell r="D32992" t="str">
            <v xml:space="preserve">, </v>
          </cell>
          <cell r="E32992" t="str">
            <v>Somogy</v>
          </cell>
          <cell r="F32992" t="str">
            <v>Taszár, Kinizsi Pál utca 42</v>
          </cell>
          <cell r="K32992" t="str">
            <v>Magyar Telekom Nyrt.</v>
          </cell>
        </row>
        <row r="32993">
          <cell r="A32993" t="str">
            <v>Taszár M</v>
          </cell>
          <cell r="D32993" t="str">
            <v xml:space="preserve">, </v>
          </cell>
          <cell r="E32993" t="str">
            <v>Somogy</v>
          </cell>
          <cell r="F32993" t="str">
            <v>Taszár, Honvéd laktanya</v>
          </cell>
        </row>
        <row r="32994">
          <cell r="A32994" t="str">
            <v>Taszár N</v>
          </cell>
          <cell r="B32994" t="str">
            <v>46.37453371</v>
          </cell>
          <cell r="C32994" t="str">
            <v>17.90284775</v>
          </cell>
          <cell r="D32994" t="str">
            <v>46.37453371, 17.90284775</v>
          </cell>
          <cell r="E32994" t="str">
            <v>Somogy</v>
          </cell>
          <cell r="F32994" t="str">
            <v>Taszár, Lakótelep 128</v>
          </cell>
          <cell r="K32994" t="str">
            <v>Magyar Telekom Nyrt.</v>
          </cell>
        </row>
        <row r="32995">
          <cell r="A32995" t="str">
            <v>Taszár O</v>
          </cell>
          <cell r="B32995" t="str">
            <v>46.37263847</v>
          </cell>
          <cell r="C32995" t="str">
            <v>17.90049626</v>
          </cell>
          <cell r="D32995" t="str">
            <v>46.37263847, 17.90049626</v>
          </cell>
          <cell r="E32995" t="str">
            <v>Somogy</v>
          </cell>
          <cell r="F32995" t="str">
            <v>Taszár, Lakótelep</v>
          </cell>
          <cell r="K32995" t="str">
            <v>Magyar Telekom Nyrt.</v>
          </cell>
        </row>
        <row r="32996">
          <cell r="A32996" t="str">
            <v>Taszár P</v>
          </cell>
          <cell r="D32996" t="str">
            <v xml:space="preserve">, </v>
          </cell>
          <cell r="E32996" t="str">
            <v>Somogy</v>
          </cell>
          <cell r="F32996" t="str">
            <v>Taszár, Lakótelep 7</v>
          </cell>
          <cell r="K32996" t="str">
            <v>Magyar Telekom Nyrt.</v>
          </cell>
        </row>
        <row r="32997">
          <cell r="A32997" t="str">
            <v>Taszár Reptér M</v>
          </cell>
          <cell r="D32997" t="str">
            <v xml:space="preserve">, </v>
          </cell>
          <cell r="E32997" t="str">
            <v>Somogy</v>
          </cell>
          <cell r="F32997" t="str">
            <v>Taszár, Repülőtér</v>
          </cell>
        </row>
        <row r="32998">
          <cell r="A32998" t="str">
            <v>Taszár Széchenyi 1</v>
          </cell>
          <cell r="D32998" t="str">
            <v xml:space="preserve">, </v>
          </cell>
          <cell r="E32998" t="str">
            <v>Somogy</v>
          </cell>
          <cell r="F32998" t="str">
            <v>Taszár, Széchenyi István utca 69</v>
          </cell>
        </row>
        <row r="32999">
          <cell r="A32999" t="str">
            <v>Taszár Széchenyi 2</v>
          </cell>
          <cell r="D32999" t="str">
            <v xml:space="preserve">, </v>
          </cell>
          <cell r="E32999" t="str">
            <v>Somogy</v>
          </cell>
          <cell r="F32999" t="str">
            <v>Taszár, Széchenyi István utca 85</v>
          </cell>
        </row>
        <row r="33000">
          <cell r="A33000" t="str">
            <v>Taszár Vörösmarty M</v>
          </cell>
          <cell r="D33000" t="str">
            <v xml:space="preserve">, </v>
          </cell>
          <cell r="E33000" t="str">
            <v>Somogy</v>
          </cell>
          <cell r="F33000" t="str">
            <v>Taszár, Vörösmarty utca 4</v>
          </cell>
        </row>
        <row r="33001">
          <cell r="A33001" t="str">
            <v>Tát 1</v>
          </cell>
          <cell r="B33001" t="str">
            <v>47.74145719</v>
          </cell>
          <cell r="C33001" t="str">
            <v>18.6537618</v>
          </cell>
          <cell r="D33001" t="str">
            <v>47.74145719, 18.6537618</v>
          </cell>
          <cell r="E33001" t="str">
            <v>Komárom-Esztergom</v>
          </cell>
          <cell r="F33001" t="str">
            <v>Tát, Piac tér</v>
          </cell>
          <cell r="G33001" t="str">
            <v>A 10-es úton Tátra beérve, a táblától kb. 500  m-re a parkolónál jobbra, nem Tatabánya felé, kb. 150 m-re az utcában jobb kéz felé az állomás. Piac tér, Petőfi Sándor u.</v>
          </cell>
          <cell r="H33001" t="str">
            <v>Saját állomás</v>
          </cell>
          <cell r="I33001" t="str">
            <v>Új W-900-as egységlakat a kerítésen.</v>
          </cell>
          <cell r="J33001" t="str">
            <v>BS;UBS2100;LTE800;MI</v>
          </cell>
          <cell r="K33001" t="str">
            <v>Magyar Telekom Nyrt. Mobil Szolgáltatások Üzletág</v>
          </cell>
        </row>
        <row r="33002">
          <cell r="A33002" t="str">
            <v>Tát M</v>
          </cell>
          <cell r="B33002" t="str">
            <v>47.74306729</v>
          </cell>
          <cell r="C33002" t="str">
            <v>18.64854928</v>
          </cell>
          <cell r="D33002" t="str">
            <v>47.74306729, 18.64854928</v>
          </cell>
          <cell r="E33002" t="str">
            <v>Komárom-Esztergom</v>
          </cell>
          <cell r="F33002" t="str">
            <v>Tát, Fő út 120</v>
          </cell>
          <cell r="G33002" t="str">
            <v>Az ügyfél, 2534 Tát Fő út 120-120/A, Duna Takarék Bank Zrt.
A beltéri a konyhában, szekrénybe szerelt meglévő rackbe lett telepítve. Az antenna az épület oldalfalára került, oldalfali tartóra. Az antennához létrára van szükség.</v>
          </cell>
          <cell r="H33002" t="str">
            <v>Németh István 20/9166353</v>
          </cell>
          <cell r="I33002" t="str">
            <v xml:space="preserve">Előre egyeztetve Németh Istvánnal. </v>
          </cell>
          <cell r="J33002" t="str">
            <v>MI</v>
          </cell>
        </row>
        <row r="33003">
          <cell r="A33003" t="str">
            <v>Tát Major 1</v>
          </cell>
          <cell r="D33003" t="str">
            <v xml:space="preserve">, </v>
          </cell>
          <cell r="E33003" t="str">
            <v>Komárom-Esztergom</v>
          </cell>
          <cell r="F33003" t="str">
            <v>Tát, Major 07/21 hrsz</v>
          </cell>
          <cell r="G33003" t="str">
            <v>ügyfél lemondta a repeater telepítést !</v>
          </cell>
        </row>
        <row r="33004">
          <cell r="A33004" t="str">
            <v>Tát N</v>
          </cell>
          <cell r="D33004" t="str">
            <v xml:space="preserve">, </v>
          </cell>
          <cell r="E33004" t="str">
            <v>Komárom-Esztergom</v>
          </cell>
          <cell r="F33004" t="str">
            <v>Tát, Bécsi út 1307/21 hrsz</v>
          </cell>
          <cell r="G33004" t="str">
            <v>Bécsi út - Esztergomi út sarkán</v>
          </cell>
        </row>
        <row r="33005">
          <cell r="A33005" t="str">
            <v>Tát Nefelejcs 1</v>
          </cell>
          <cell r="D33005" t="str">
            <v xml:space="preserve">, </v>
          </cell>
          <cell r="E33005" t="str">
            <v>Komárom-Esztergom</v>
          </cell>
          <cell r="F33005" t="str">
            <v>Tát, Nefelejcs utca 17</v>
          </cell>
        </row>
        <row r="33006">
          <cell r="A33006" t="str">
            <v>Tata 1</v>
          </cell>
          <cell r="B33006" t="str">
            <v>47.61538531</v>
          </cell>
          <cell r="C33006" t="str">
            <v>18.3395677</v>
          </cell>
          <cell r="D33006" t="str">
            <v>47.61538531, 18.3395677</v>
          </cell>
          <cell r="E33006" t="str">
            <v>Komárom-Esztergom</v>
          </cell>
          <cell r="F33006" t="str">
            <v>Tata, Shell M1 0348/131 hrsz</v>
          </cell>
          <cell r="G33006" t="str">
            <v>M1-es autópálya mellett Bp. felől a 64-es km után be a Remeteségi pihenőhöz. Át a pálya alatt és majd a kanyar után balra murvás úton (amelyik kb 50 métert párhuzamosan halad a műúttal!) az állomáshoz. Ha Győr felöl érkezünk akkor a 65. km-nél Shell kút Remeteségi pihenőnél lehajtani az M1-ről, majd egyből a kút jobb oldalán elhajtani egynesen. A panzió után jobbról indul a murvás út (amelyik teljesen visszafordul) az állomáshoz.</v>
          </cell>
          <cell r="I33006" t="str">
            <v>Egységlakat a kerítésen, és szolgalmi út.</v>
          </cell>
          <cell r="J33006" t="str">
            <v>BS;LTE800;MI;LL</v>
          </cell>
          <cell r="K33006" t="str">
            <v>Fehárszarvas Étterem</v>
          </cell>
        </row>
        <row r="33007">
          <cell r="A33007" t="str">
            <v>Tata 2</v>
          </cell>
          <cell r="B33007" t="str">
            <v>47.65137466</v>
          </cell>
          <cell r="C33007" t="str">
            <v>18.32665147</v>
          </cell>
          <cell r="D33007" t="str">
            <v>47.65137466, 18.32665147</v>
          </cell>
          <cell r="E33007" t="str">
            <v>Komárom-Esztergom</v>
          </cell>
          <cell r="F33007" t="str">
            <v>Tata, Egység utca 5</v>
          </cell>
          <cell r="G33007" t="str">
            <v>100-as útról Tatára érkezve tovább a főutcán. A 65-ös Km táblánál az óratorony előtt jobbra. A harmadik utcánál megint jobbra, a panelház harmadik lépcsőházának tetején átépített helyiség, felette kikötött árbócon antennák.</v>
          </cell>
          <cell r="H33007" t="str">
            <v xml:space="preserve">Simon Géza 34/587-058, Fax: (34) 587-058,  mobil: 20/232-60-33, Simon Géza  Egység u. 1. II.em. 1. Ő az Ady Endre Lakás és Garázsfenntartó Szövetkezetben dolgozik. Lakóközösség irodája, csak munkaidőben (az 5. és a 7. bejárat között) 
Szerződéssel kapcsolatban Spitzner Sándor József 06/30/449-7926. </v>
          </cell>
          <cell r="I33007" t="str">
            <v>A hátsó bejáratnál befúrt kulcstartóban: kapu, tetőkijáró kulcsai, kapukód: 240kulcs0067.</v>
          </cell>
          <cell r="J33007" t="str">
            <v>TRE;BS;UBS2100;LTE1800;MI;LL</v>
          </cell>
          <cell r="K33007" t="str">
            <v>ADY ENDRE LAKÁS ÉS GARÁZSFENNTARTÓ SZÖV.</v>
          </cell>
        </row>
        <row r="33008">
          <cell r="A33008" t="str">
            <v>Tata 3</v>
          </cell>
          <cell r="B33008" t="str">
            <v>47.62907968</v>
          </cell>
          <cell r="C33008" t="str">
            <v>18.26626647</v>
          </cell>
          <cell r="D33008" t="str">
            <v>47.62907968, 18.26626647</v>
          </cell>
          <cell r="E33008" t="str">
            <v>Komárom-Esztergom</v>
          </cell>
          <cell r="F33008" t="str">
            <v>Tata, külterület 0212/1 hrsz</v>
          </cell>
          <cell r="G33008" t="str">
            <v>Az M1-es útról a TATA-KÖRNYE lehajtónál Tatára, a városban pedig a bábolnai leágazásnál balra. A település vége tábla után 2200 m-el -még mielőtt átmegy az M1-es alatt az út- az út jobb oldalán a Pannon állomáson.</v>
          </cell>
          <cell r="H33008" t="str">
            <v>PANNON GSM</v>
          </cell>
          <cell r="I33008" t="str">
            <v>Közös lánc + egységlakat.</v>
          </cell>
          <cell r="J33008" t="str">
            <v>BS;LTE800;MI</v>
          </cell>
          <cell r="K33008" t="str">
            <v>Pannon GSM</v>
          </cell>
        </row>
        <row r="33009">
          <cell r="A33009" t="str">
            <v>Tata 4</v>
          </cell>
          <cell r="B33009" t="str">
            <v>47.66700078</v>
          </cell>
          <cell r="C33009" t="str">
            <v>18.33718361</v>
          </cell>
          <cell r="D33009" t="str">
            <v>47.66700078, 18.33718361</v>
          </cell>
          <cell r="E33009" t="str">
            <v>Komárom-Esztergom</v>
          </cell>
          <cell r="F33009" t="str">
            <v>Tata, Újhegy 5-ös dűlő 15300/1 hrsz</v>
          </cell>
          <cell r="G33009" t="str">
            <v>Az M1-es autópályáról Tata Környe kijáratnál kell lehajtani, majd Tatán egyenesen a körforgalomig, ott Komárom felé, majd jobbra Agostyán felé. A vasúti átjáró után a 5. utcán balra 200m-re torony egyedi konténerrel. Személyautóval megközelíthető.</v>
          </cell>
          <cell r="I33009" t="str">
            <v>Mobilos kulcs + beléptető</v>
          </cell>
          <cell r="J33009" t="str">
            <v>BS;UBS2100;LTE800;LTE1800;LTE2600;MI</v>
          </cell>
          <cell r="K33009" t="str">
            <v>Magyar Telekom Nyrt.</v>
          </cell>
        </row>
        <row r="33010">
          <cell r="A33010" t="str">
            <v>Tata 5</v>
          </cell>
          <cell r="B33010" t="str">
            <v>47.64288814</v>
          </cell>
          <cell r="C33010" t="str">
            <v>18.31450926</v>
          </cell>
          <cell r="D33010" t="str">
            <v>47.64288814, 18.31450926</v>
          </cell>
          <cell r="E33010" t="str">
            <v>Komárom-Esztergom</v>
          </cell>
          <cell r="F33010" t="str">
            <v>Tata, Kossuth tér 15</v>
          </cell>
          <cell r="G33010" t="str">
            <v>M1-ről érkezve Tatára az első lámpás kereszteződésnél jobbra a  kéttornyú templomig. A templomot megkerülve hátul a bal oldalon kis faajtón a toronyba. Csigalépcsőn fel végig majd az új faátjárón az épített Bts-ig. Szemből a bal toronyhoz egy szinttel lejjeb lehet átmenni. Ott vannnak az UMTS antennák és mikró 
Kulcs Tata 2-őn kulcsszéfben elhelyezve.</v>
          </cell>
          <cell r="H33010" t="str">
            <v xml:space="preserve">Smudla Tamás az új plébános tel: 34//588-163
Kótai László plébánossal előzetesen egyeztetni,   tel: 34/588-163
</v>
          </cell>
          <cell r="I33010" t="str">
            <v>A kulcs Tata 2-őn kulcsszéfben elhelyezve.
 [előzetes egyeztetés szükséges] Kótai László helyett Smudla Tamás az új plébános. Nagy József gondnok: 30/2582356</v>
          </cell>
          <cell r="J33010" t="str">
            <v>BS;UBS2100;LTE1800;MI;LL</v>
          </cell>
          <cell r="K33010" t="str">
            <v>Szent Kereszt Plébánia</v>
          </cell>
        </row>
        <row r="33011">
          <cell r="A33011" t="str">
            <v>Tata 7</v>
          </cell>
          <cell r="D33011" t="str">
            <v xml:space="preserve">, </v>
          </cell>
          <cell r="E33011" t="str">
            <v>Komárom-Esztergom</v>
          </cell>
          <cell r="F33011" t="str">
            <v>Tata, Fáklya utca</v>
          </cell>
          <cell r="G33011" t="str">
            <v>M1 autópálya ? 2. tatabányai kihajtónál kijövünk, és az 1-es úton Tata irányába indulunk ? Tatán a Vértesszőlősi úton haladunk ? MOL kút után kb. 200m-rel balra kanyarodunk - Fáklya út balra a Camping felé bérlemény a camping-gel szemben.</v>
          </cell>
          <cell r="K33011" t="str">
            <v>Tata Város Önkormányzata</v>
          </cell>
        </row>
        <row r="33012">
          <cell r="A33012" t="str">
            <v>Tata 9</v>
          </cell>
          <cell r="B33012" t="str">
            <v>47.64838154</v>
          </cell>
          <cell r="C33012" t="str">
            <v>18.31412677</v>
          </cell>
          <cell r="D33012" t="str">
            <v>47.64838154, 18.31412677</v>
          </cell>
          <cell r="E33012" t="str">
            <v>Komárom-Esztergom</v>
          </cell>
          <cell r="F33012" t="str">
            <v>Tata, Keszthelyi utca 4</v>
          </cell>
          <cell r="G33012" t="str">
            <v>M1-ről Tatára érkezve a harmadik lámpás keszerszteződésnél jobbra, majd megint jobbra zsákutcába. Utca végén a jobb oldali ház középső lph-ból fel a tetőre.</v>
          </cell>
          <cell r="H33012" t="str">
            <v>Gabriel Kft. 2890 Tata, Váci út 2. telefon 06/34/587-333, Fax 06/34/587-334, Képviseli: Gábriel Sándor ügyvezető, gabriel.iroda@gmail.com</v>
          </cell>
          <cell r="I33012" t="str">
            <v>Kapualj jobb oldalán befúrt kulcstartó. Benne: kapu,betáp, tetőlakat kulcsaival. Földszinten jobbra az első  ajtó betáp, IV.emeleten tetőkijáró idegen lakattal. Tetőn outdoor antennákkal.</v>
          </cell>
          <cell r="J33012" t="str">
            <v>UBS2100;MI</v>
          </cell>
          <cell r="K33012" t="str">
            <v>Gabriel Kft.</v>
          </cell>
        </row>
        <row r="33013">
          <cell r="A33013" t="str">
            <v>Tata Ady 1</v>
          </cell>
          <cell r="D33013" t="str">
            <v xml:space="preserve">, </v>
          </cell>
          <cell r="E33013" t="str">
            <v>Komárom-Esztergom</v>
          </cell>
          <cell r="F33013" t="str">
            <v>Tata, Ady Endre utca 27</v>
          </cell>
        </row>
        <row r="33014">
          <cell r="A33014" t="str">
            <v>Tata Ady 2</v>
          </cell>
          <cell r="B33014" t="str">
            <v>47.65014508</v>
          </cell>
          <cell r="C33014" t="str">
            <v>18.32564329</v>
          </cell>
          <cell r="D33014" t="str">
            <v>47.65014508, 18.32564329</v>
          </cell>
          <cell r="E33014" t="str">
            <v>Komárom-Esztergom</v>
          </cell>
          <cell r="F33014" t="str">
            <v>Tata, Ady Endre utca 13</v>
          </cell>
          <cell r="G33014" t="str">
            <v xml:space="preserve">Budapestről az M1-es autópályán az első tatai kihajtón ki majd egyenesen tovább . Tatára beérve a centrumban lévő körforgalomig ott jobbra ahol két sávos az út majd az első lámpa után közvetlenül jobbra a hosszú parkolóba ahol látható az üzlet .Beltéri az üzlet rack szekrényében a kültéri a kazánháznál lévő padláson a padlásfeljáró nyitója a kazánházban kulcsokkal kapcsolatban az üzletben segítenek </v>
          </cell>
          <cell r="H33014" t="str">
            <v>Debreczeni Zsuzsanna +3630-577-1621</v>
          </cell>
          <cell r="I33014" t="str">
            <v>előre egyeztetett időpontban munkaidőben.</v>
          </cell>
          <cell r="J33014" t="str">
            <v>MI;WL</v>
          </cell>
        </row>
        <row r="33015">
          <cell r="A33015" t="str">
            <v>Tata Ady K</v>
          </cell>
          <cell r="D33015" t="str">
            <v xml:space="preserve">, </v>
          </cell>
          <cell r="E33015" t="str">
            <v>Komárom-Esztergom</v>
          </cell>
          <cell r="F33015" t="str">
            <v>Tata, Ady Endre utca 12</v>
          </cell>
        </row>
        <row r="33016">
          <cell r="A33016" t="str">
            <v>Tata Ady L</v>
          </cell>
          <cell r="D33016" t="str">
            <v xml:space="preserve">, </v>
          </cell>
          <cell r="E33016" t="str">
            <v>Komárom-Esztergom</v>
          </cell>
          <cell r="F33016" t="str">
            <v>Tata, Ady Endre utca 31</v>
          </cell>
        </row>
        <row r="33017">
          <cell r="A33017" t="str">
            <v>Tata Ady M</v>
          </cell>
          <cell r="D33017" t="str">
            <v xml:space="preserve">, </v>
          </cell>
          <cell r="E33017" t="str">
            <v>Komárom-Esztergom</v>
          </cell>
          <cell r="F33017" t="str">
            <v>Tata, Ady Endre utca 17</v>
          </cell>
          <cell r="K33017" t="str">
            <v>Magyar Telekom Nyrt.</v>
          </cell>
        </row>
        <row r="33018">
          <cell r="A33018" t="str">
            <v>Tata Ady N</v>
          </cell>
          <cell r="D33018" t="str">
            <v xml:space="preserve">, </v>
          </cell>
          <cell r="E33018" t="str">
            <v>Komárom-Esztergom</v>
          </cell>
          <cell r="F33018" t="str">
            <v>Tata, Ady Endre utca 18</v>
          </cell>
          <cell r="K33018" t="str">
            <v>Magyar Telekom Nyrt.</v>
          </cell>
        </row>
        <row r="33019">
          <cell r="A33019" t="str">
            <v>Tata Ady O</v>
          </cell>
          <cell r="D33019" t="str">
            <v xml:space="preserve">, </v>
          </cell>
          <cell r="E33019" t="str">
            <v>Komárom-Esztergom</v>
          </cell>
          <cell r="F33019" t="str">
            <v>Tata, Ady Endre utca 1-3</v>
          </cell>
          <cell r="K33019" t="str">
            <v>Magyar Telekom Nyrt.</v>
          </cell>
        </row>
        <row r="33020">
          <cell r="A33020" t="str">
            <v>Tata Ady P</v>
          </cell>
          <cell r="D33020" t="str">
            <v xml:space="preserve">, </v>
          </cell>
          <cell r="E33020" t="str">
            <v>Komárom-Esztergom</v>
          </cell>
          <cell r="F33020" t="str">
            <v>Tata, Ady Endre utca 25</v>
          </cell>
        </row>
        <row r="33021">
          <cell r="A33021" t="str">
            <v>Tata Ady Q</v>
          </cell>
          <cell r="D33021" t="str">
            <v xml:space="preserve">, </v>
          </cell>
          <cell r="E33021" t="str">
            <v>Komárom-Esztergom</v>
          </cell>
          <cell r="F33021" t="str">
            <v>Tata, Ady Endre utca 34</v>
          </cell>
        </row>
        <row r="33022">
          <cell r="A33022" t="str">
            <v>Tata Ady R</v>
          </cell>
          <cell r="D33022" t="str">
            <v xml:space="preserve">, </v>
          </cell>
          <cell r="E33022" t="str">
            <v>Komárom-Esztergom</v>
          </cell>
          <cell r="F33022" t="str">
            <v>Tata, Ady Endre utca 24</v>
          </cell>
        </row>
        <row r="33023">
          <cell r="A33023" t="str">
            <v>Tata Agostyáni M</v>
          </cell>
          <cell r="D33023" t="str">
            <v xml:space="preserve">, </v>
          </cell>
          <cell r="E33023" t="str">
            <v>Komárom-Esztergom</v>
          </cell>
          <cell r="F33023" t="str">
            <v>Tata, Agostyáni utca 1</v>
          </cell>
          <cell r="K33023" t="str">
            <v>Magyar Telekom Nyrt.</v>
          </cell>
        </row>
        <row r="33024">
          <cell r="A33024" t="str">
            <v>Tata Agostyáni N</v>
          </cell>
          <cell r="B33024" t="str">
            <v>47.65696085</v>
          </cell>
          <cell r="C33024" t="str">
            <v>18.33542837</v>
          </cell>
          <cell r="D33024" t="str">
            <v>47.65696085, 18.33542837</v>
          </cell>
          <cell r="E33024" t="str">
            <v>Komárom-Esztergom</v>
          </cell>
          <cell r="F33024" t="str">
            <v>Tata, Agostyáni utca 78</v>
          </cell>
          <cell r="G33024" t="str">
            <v>Az ügyfél a Tata Agostyáni utca 78 szám alatt található. (Vértes Volán Zrt) Töltőállomás.
A beltéri a benzinkút raktárában lévő informatikai szekrénybe lett telepítve. Az antenna a benzinkút shopjának a tetejére került. Megközelíteni 4 m magas létráról lehet! Létra nincs a helyszínen!</v>
          </cell>
          <cell r="H33024" t="str">
            <v>Nacsa István  tel: 34/515-260 nacsa.istvan@knykk.hu</v>
          </cell>
          <cell r="I33024" t="str">
            <v xml:space="preserve">Előre egyeztetett időpontban </v>
          </cell>
          <cell r="J33024" t="str">
            <v>MI</v>
          </cell>
          <cell r="K33024" t="str">
            <v>Magyar Telekom Nyrt.</v>
          </cell>
        </row>
        <row r="33025">
          <cell r="A33025" t="str">
            <v>Tata Agostyáni O</v>
          </cell>
          <cell r="D33025" t="str">
            <v xml:space="preserve">, </v>
          </cell>
          <cell r="E33025" t="str">
            <v>Komárom-Esztergom</v>
          </cell>
          <cell r="F33025" t="str">
            <v>Tata, Agostyáni utca 53</v>
          </cell>
        </row>
        <row r="33026">
          <cell r="A33026" t="str">
            <v>Tata Almási M</v>
          </cell>
          <cell r="D33026" t="str">
            <v xml:space="preserve">, </v>
          </cell>
          <cell r="E33026" t="str">
            <v>Komárom-Esztergom</v>
          </cell>
          <cell r="F33026" t="str">
            <v>Tata, Almási utca 24</v>
          </cell>
        </row>
        <row r="33027">
          <cell r="A33027" t="str">
            <v>Tata Bajcsy M</v>
          </cell>
          <cell r="D33027" t="str">
            <v xml:space="preserve">, </v>
          </cell>
          <cell r="E33027" t="str">
            <v>Komárom-Esztergom</v>
          </cell>
          <cell r="F33027" t="str">
            <v>Tata, Bajcsy-Zsilinszky utca 4</v>
          </cell>
          <cell r="K33027" t="str">
            <v>Magyar Telekom Nyrt.</v>
          </cell>
        </row>
        <row r="33028">
          <cell r="A33028" t="str">
            <v>Tata Baji 1</v>
          </cell>
          <cell r="B33028" t="str">
            <v>47.64686991</v>
          </cell>
          <cell r="C33028" t="str">
            <v>18.337082</v>
          </cell>
          <cell r="D33028" t="str">
            <v>47.64686991, 18.337082</v>
          </cell>
          <cell r="E33028" t="str">
            <v>Komárom-Esztergom</v>
          </cell>
          <cell r="F33028" t="str">
            <v>Tata, Baji út 21</v>
          </cell>
        </row>
        <row r="33029">
          <cell r="A33029" t="str">
            <v>Tata Baji 2</v>
          </cell>
          <cell r="D33029" t="str">
            <v xml:space="preserve">, </v>
          </cell>
          <cell r="E33029" t="str">
            <v>Komárom-Esztergom</v>
          </cell>
          <cell r="F33029" t="str">
            <v>Tata, Baji út 53</v>
          </cell>
        </row>
        <row r="33030">
          <cell r="A33030" t="str">
            <v>Tata Bárány M</v>
          </cell>
          <cell r="D33030" t="str">
            <v xml:space="preserve">, </v>
          </cell>
          <cell r="E33030" t="str">
            <v>Komárom-Esztergom</v>
          </cell>
          <cell r="F33030" t="str">
            <v>Tata, Bárány utca 10</v>
          </cell>
          <cell r="G33030" t="str">
            <v>A Vértesszőlősi uton haladva, ráfordulunk a Somogyi Béla utcára, majd jobbra fordulva az Agostyáni útról balra fordulva egy parkolóba érünk, ahol már látható a két konténer.</v>
          </cell>
          <cell r="I33030" t="str">
            <v>T-Mobile egységlakat kulcs + MT beléptető kártya</v>
          </cell>
          <cell r="K33030" t="str">
            <v>Magyar Telekom Nyrt.</v>
          </cell>
        </row>
        <row r="33031">
          <cell r="A33031" t="str">
            <v>Tata Barina 9</v>
          </cell>
          <cell r="D33031" t="str">
            <v xml:space="preserve">, </v>
          </cell>
          <cell r="E33031" t="str">
            <v>Komárom-Esztergom</v>
          </cell>
          <cell r="F33031" t="str">
            <v>Tata, Barina utca 9</v>
          </cell>
          <cell r="J33031" t="str">
            <v>UKR</v>
          </cell>
        </row>
        <row r="33032">
          <cell r="A33032" t="str">
            <v>Tata Barina M</v>
          </cell>
          <cell r="B33032" t="str">
            <v>47.63603359</v>
          </cell>
          <cell r="C33032" t="str">
            <v>18.30039161</v>
          </cell>
          <cell r="D33032" t="str">
            <v>47.63603359, 18.30039161</v>
          </cell>
          <cell r="E33032" t="str">
            <v>Komárom-Esztergom</v>
          </cell>
          <cell r="F33032" t="str">
            <v>Tata, Barina utca 1</v>
          </cell>
          <cell r="H33032" t="str">
            <v xml:space="preserve">Telephely vezető:  Sulics Zsolt   +3630 572 3896
Informatikus: Lovas Mátyás      +3630 233 0271
</v>
          </cell>
          <cell r="J33032" t="str">
            <v>KR</v>
          </cell>
        </row>
        <row r="33033">
          <cell r="A33033" t="str">
            <v>Tata Bartók M</v>
          </cell>
          <cell r="D33033" t="str">
            <v xml:space="preserve">, </v>
          </cell>
          <cell r="E33033" t="str">
            <v>Komárom-Esztergom</v>
          </cell>
          <cell r="F33033" t="str">
            <v>Tata, Bartók Béla utca 1</v>
          </cell>
        </row>
        <row r="33034">
          <cell r="A33034" t="str">
            <v>Tata Deák M</v>
          </cell>
          <cell r="D33034" t="str">
            <v xml:space="preserve">, </v>
          </cell>
          <cell r="E33034" t="str">
            <v>Komárom-Esztergom</v>
          </cell>
          <cell r="F33034" t="str">
            <v>Tata, Deák Ferenc utca 1</v>
          </cell>
        </row>
        <row r="33035">
          <cell r="A33035" t="str">
            <v>Tata Deák N</v>
          </cell>
          <cell r="B33035" t="str">
            <v>47.64062533</v>
          </cell>
          <cell r="C33035" t="str">
            <v>18.3485187</v>
          </cell>
          <cell r="D33035" t="str">
            <v>47.64062533, 18.3485187</v>
          </cell>
          <cell r="E33035" t="str">
            <v>Komárom-Esztergom</v>
          </cell>
          <cell r="F33035" t="str">
            <v>Tata, Deák Ferenc utca 29</v>
          </cell>
        </row>
        <row r="33036">
          <cell r="A33036" t="str">
            <v>Tata Dobroszláv M</v>
          </cell>
          <cell r="D33036" t="str">
            <v xml:space="preserve">, </v>
          </cell>
          <cell r="E33036" t="str">
            <v>Komárom-Esztergom</v>
          </cell>
          <cell r="F33036" t="str">
            <v>Tata, Dobroszláv Lajos utca 6</v>
          </cell>
          <cell r="K33036" t="str">
            <v>Magyar Telekom Nyrt.</v>
          </cell>
        </row>
        <row r="33037">
          <cell r="A33037" t="str">
            <v>Tata Egység 1</v>
          </cell>
          <cell r="D33037" t="str">
            <v xml:space="preserve">, </v>
          </cell>
          <cell r="E33037" t="str">
            <v>Komárom-Esztergom</v>
          </cell>
          <cell r="F33037" t="str">
            <v>Tata, Egység utca 13</v>
          </cell>
          <cell r="J33037" t="str">
            <v>LTE800</v>
          </cell>
        </row>
        <row r="33038">
          <cell r="A33038" t="str">
            <v>Tata Egység M</v>
          </cell>
          <cell r="B33038" t="str">
            <v>47.65094618</v>
          </cell>
          <cell r="C33038" t="str">
            <v>18.32717648</v>
          </cell>
          <cell r="D33038" t="str">
            <v>47.65094618, 18.32717648</v>
          </cell>
          <cell r="E33038" t="str">
            <v>Komárom-Esztergom</v>
          </cell>
          <cell r="F33038" t="str">
            <v>Tata, Egység utca 11</v>
          </cell>
        </row>
        <row r="33039">
          <cell r="A33039" t="str">
            <v>Tata Erzsébet M</v>
          </cell>
          <cell r="D33039" t="str">
            <v xml:space="preserve">, </v>
          </cell>
          <cell r="E33039" t="str">
            <v>Komárom-Esztergom</v>
          </cell>
          <cell r="F33039" t="str">
            <v>Tata, Erzsébet királyné tér 10</v>
          </cell>
          <cell r="K33039" t="str">
            <v>Magyar Telekom Nyrt.</v>
          </cell>
        </row>
        <row r="33040">
          <cell r="A33040" t="str">
            <v>Tata Fácános 1</v>
          </cell>
          <cell r="D33040" t="str">
            <v xml:space="preserve">, </v>
          </cell>
          <cell r="E33040" t="str">
            <v>Komárom-Esztergom</v>
          </cell>
          <cell r="F33040" t="str">
            <v>Fácánoskert Tata, Fácánoskert lakópark Porta</v>
          </cell>
          <cell r="G33040" t="str">
            <v>M1 autópályáról Tata és Tatabánya között található Shell benzinkútnál le kell térni Tata Remeteség felé. A Gottwald panzió után balra fordulva jutunk a Fácánoskert lakóparkba, amelynek portáján található a berendezés</v>
          </cell>
          <cell r="I33040" t="str">
            <v>Sorompó a portásfülke oldalán található gombbal nyílik. Egyedi kulcsok a rácsos ajtóhoz (felvehető: Győr Verseny M II. emelet 221. szoba) + 28-as számú MT Winkhaus széles egységkulcs a szekrényhez</v>
          </cell>
          <cell r="K33040" t="str">
            <v>Magyar Telekom Nyrt.</v>
          </cell>
        </row>
        <row r="33041">
          <cell r="A33041" t="str">
            <v>Tata Fácános 2</v>
          </cell>
          <cell r="D33041" t="str">
            <v xml:space="preserve">, </v>
          </cell>
          <cell r="E33041" t="str">
            <v>Komárom-Esztergom</v>
          </cell>
          <cell r="F33041" t="str">
            <v>Tata, Fácános kert 76</v>
          </cell>
          <cell r="H33041" t="str">
            <v>Szakszon Róbert 30/ 552-0000</v>
          </cell>
          <cell r="J33041" t="str">
            <v>KR</v>
          </cell>
        </row>
        <row r="33042">
          <cell r="A33042" t="str">
            <v>Tata Fácános 3</v>
          </cell>
          <cell r="D33042" t="str">
            <v xml:space="preserve">, </v>
          </cell>
          <cell r="E33042" t="str">
            <v>Komárom-Esztergom</v>
          </cell>
          <cell r="F33042" t="str">
            <v>Tata, Fácános kert 79</v>
          </cell>
          <cell r="G33042" t="str">
            <v>M1-ről a Shell kútnál kihajtani, majd a kereszteződésben balra. Kb 4 km után tábla jelzi a céget.</v>
          </cell>
          <cell r="H33042" t="str">
            <v>Dr. Nógrádi Sándor
+36309592241</v>
          </cell>
          <cell r="J33042" t="str">
            <v>KR</v>
          </cell>
        </row>
        <row r="33043">
          <cell r="A33043" t="str">
            <v>Tata Fáklya 4</v>
          </cell>
          <cell r="D33043" t="str">
            <v xml:space="preserve">, </v>
          </cell>
          <cell r="E33043" t="str">
            <v>Komárom-Esztergom</v>
          </cell>
          <cell r="F33043" t="str">
            <v>Tata, Fáklya utca 4</v>
          </cell>
          <cell r="H33043" t="str">
            <v>ügyvezető: Nyitrai Rita
+3630 756 6116
+3634 487 960</v>
          </cell>
          <cell r="J33043" t="str">
            <v>KR</v>
          </cell>
        </row>
        <row r="33044">
          <cell r="A33044" t="str">
            <v>Tata Faller 1</v>
          </cell>
          <cell r="D33044" t="str">
            <v xml:space="preserve">, </v>
          </cell>
          <cell r="E33044" t="str">
            <v>Komárom-Esztergom</v>
          </cell>
          <cell r="F33044" t="str">
            <v>Tata, Faller Jenő út 20</v>
          </cell>
          <cell r="J33044" t="str">
            <v>KR</v>
          </cell>
        </row>
        <row r="33045">
          <cell r="A33045" t="str">
            <v>Tata Faller M</v>
          </cell>
          <cell r="D33045" t="str">
            <v xml:space="preserve">, </v>
          </cell>
          <cell r="E33045" t="str">
            <v>Komárom-Esztergom</v>
          </cell>
          <cell r="F33045" t="str">
            <v>Tata, Faller Jenő út 9</v>
          </cell>
          <cell r="J33045" t="str">
            <v>LTE800</v>
          </cell>
          <cell r="K33045" t="str">
            <v>Magyar Telekom Nyrt.</v>
          </cell>
        </row>
        <row r="33046">
          <cell r="A33046" t="str">
            <v>Tata Faller N</v>
          </cell>
          <cell r="D33046" t="str">
            <v xml:space="preserve">, </v>
          </cell>
          <cell r="E33046" t="str">
            <v>Komárom-Esztergom</v>
          </cell>
          <cell r="F33046" t="str">
            <v>Tata, Faller Jenő út 3-5</v>
          </cell>
          <cell r="K33046" t="str">
            <v>Magyar Telekom Nyrt.</v>
          </cell>
        </row>
        <row r="33047">
          <cell r="A33047" t="str">
            <v>Tata Fazekas M</v>
          </cell>
          <cell r="D33047" t="str">
            <v xml:space="preserve">, </v>
          </cell>
          <cell r="E33047" t="str">
            <v>Komárom-Esztergom</v>
          </cell>
          <cell r="F33047" t="str">
            <v>Tata, Fazekas utca 47</v>
          </cell>
        </row>
        <row r="33048">
          <cell r="A33048" t="str">
            <v>Tata Fekete 2</v>
          </cell>
          <cell r="D33048" t="str">
            <v xml:space="preserve">, </v>
          </cell>
          <cell r="E33048" t="str">
            <v>Komárom-Esztergom</v>
          </cell>
          <cell r="F33048" t="str">
            <v>Tata, Fekete út 2</v>
          </cell>
          <cell r="J33048" t="str">
            <v>KR</v>
          </cell>
        </row>
        <row r="33049">
          <cell r="A33049" t="str">
            <v>Tata Fényes M</v>
          </cell>
          <cell r="D33049" t="str">
            <v xml:space="preserve">, </v>
          </cell>
          <cell r="E33049" t="str">
            <v>Komárom-Esztergom</v>
          </cell>
          <cell r="F33049" t="str">
            <v>Tata, Fényes fasor tanya 2</v>
          </cell>
          <cell r="J33049" t="str">
            <v>LTE800</v>
          </cell>
        </row>
        <row r="33050">
          <cell r="A33050" t="str">
            <v>Tata Fenyő M</v>
          </cell>
          <cell r="D33050" t="str">
            <v xml:space="preserve">, </v>
          </cell>
          <cell r="E33050" t="str">
            <v>Komárom-Esztergom</v>
          </cell>
          <cell r="F33050" t="str">
            <v>Tata, Fenyő tér 1</v>
          </cell>
        </row>
        <row r="33051">
          <cell r="A33051" t="str">
            <v>Tata Gázgyár 1</v>
          </cell>
          <cell r="D33051" t="str">
            <v xml:space="preserve">, </v>
          </cell>
          <cell r="E33051" t="str">
            <v>Komárom-Esztergom</v>
          </cell>
          <cell r="F33051" t="str">
            <v>Tata, Gázgyár utca 2</v>
          </cell>
          <cell r="G33051" t="str">
            <v xml:space="preserve">2890 Tata Gázgyár utca 2 Ügyfél neve: TOM-FERR ZRT. Beltéri a bejárattal szemben,lépcső alatti, meglévő szerver rack szekrényben. Kültéri a tetőn. Megközelítése a porta után jobbra fordulva,az épületen kívüli hátkosaras mászólétrán fel a tetőre, a kültériig. </v>
          </cell>
          <cell r="H33051" t="str">
            <v>Kun Róbert 30-2025311
Fábián Mihály Bence 70/329-7970 (informatikus)</v>
          </cell>
          <cell r="I33051" t="str">
            <v xml:space="preserve">Telefonos megbeszélés alapján munkaidőben 17:30-ig </v>
          </cell>
          <cell r="J33051" t="str">
            <v>MI</v>
          </cell>
        </row>
        <row r="33052">
          <cell r="A33052" t="str">
            <v>Tata Gedia 1</v>
          </cell>
          <cell r="B33052" t="str">
            <v>47.632832</v>
          </cell>
          <cell r="C33052" t="str">
            <v>18.29355715</v>
          </cell>
          <cell r="D33052" t="str">
            <v>47.632832, 18.29355715</v>
          </cell>
          <cell r="E33052" t="str">
            <v>Komárom-Esztergom</v>
          </cell>
          <cell r="F33052" t="str">
            <v>Tata, Ipari park 0255/25 hrsz</v>
          </cell>
          <cell r="G33052" t="str">
            <v>Tata TESCO mellett befordulva az iraptelep felé kb. 400m GEDIA épülete (gyártócsarnok)</v>
          </cell>
          <cell r="H33052" t="str">
            <v xml:space="preserve">Komlósy Nórbert +3634-885-605, +3630-640-3568
</v>
          </cell>
          <cell r="I33052" t="str">
            <v>Előre egyeztetett időpontban lehetséges.</v>
          </cell>
          <cell r="J33052" t="str">
            <v>MI;KR</v>
          </cell>
        </row>
        <row r="33053">
          <cell r="A33053" t="str">
            <v>Tata Golf Club 1</v>
          </cell>
          <cell r="B33053" t="str">
            <v>47.61775001</v>
          </cell>
          <cell r="C33053" t="str">
            <v>18.34678627</v>
          </cell>
          <cell r="D33053" t="str">
            <v>47.61775001, 18.34678627</v>
          </cell>
          <cell r="E33053" t="str">
            <v>Komárom-Esztergom</v>
          </cell>
          <cell r="F33053" t="str">
            <v>Tata, Remeteség puszta</v>
          </cell>
          <cell r="G33053" t="str">
            <v>Diana hotel épülete.</v>
          </cell>
          <cell r="H33053" t="str">
            <v>Ügyfél kapcsolattartója: Engler Tamás: 34/587-720, 30/747-2700
Club:+36-34-587-620
dianahotel@oldlakegolf.com</v>
          </cell>
          <cell r="I33053" t="str">
            <v>Állandó portaszolgálat</v>
          </cell>
          <cell r="J33053" t="str">
            <v>MI</v>
          </cell>
        </row>
        <row r="33054">
          <cell r="A33054" t="str">
            <v>Tata Golf Club 2</v>
          </cell>
          <cell r="D33054" t="str">
            <v xml:space="preserve">, </v>
          </cell>
          <cell r="E33054" t="str">
            <v>Komárom-Esztergom</v>
          </cell>
          <cell r="F33054" t="str">
            <v>Tata, Remeteség puszta</v>
          </cell>
          <cell r="H33054" t="str">
            <v>Ügyfél kapcsolattartója: Engler Tamás: 34/587-720, 30/747-2700
Club:+36-34-587-620</v>
          </cell>
          <cell r="I33054" t="str">
            <v>Állandó portaszolgálat</v>
          </cell>
        </row>
        <row r="33055">
          <cell r="A33055" t="str">
            <v>Tata Hősök M</v>
          </cell>
          <cell r="D33055" t="str">
            <v xml:space="preserve">, </v>
          </cell>
          <cell r="E33055" t="str">
            <v>Komárom-Esztergom</v>
          </cell>
          <cell r="F33055" t="str">
            <v>Tata, Hősök tere 9</v>
          </cell>
        </row>
        <row r="33056">
          <cell r="A33056" t="str">
            <v>Tata J</v>
          </cell>
          <cell r="B33056" t="str">
            <v>47.6355606</v>
          </cell>
          <cell r="C33056" t="str">
            <v>18.30936778</v>
          </cell>
          <cell r="D33056" t="str">
            <v>47.6355606, 18.30936778</v>
          </cell>
          <cell r="E33056" t="str">
            <v>Komárom-Esztergom</v>
          </cell>
          <cell r="F33056" t="str">
            <v>Tata, Dadi út 1</v>
          </cell>
        </row>
        <row r="33057">
          <cell r="A33057" t="str">
            <v>Tata Jázmin M</v>
          </cell>
          <cell r="D33057" t="str">
            <v xml:space="preserve">, </v>
          </cell>
          <cell r="E33057" t="str">
            <v>Komárom-Esztergom</v>
          </cell>
          <cell r="F33057" t="str">
            <v>Tata, Jázmin utca 23</v>
          </cell>
        </row>
        <row r="33058">
          <cell r="A33058" t="str">
            <v>Tata K</v>
          </cell>
          <cell r="B33058" t="str">
            <v>47.63233458</v>
          </cell>
          <cell r="C33058" t="str">
            <v>18.29867415</v>
          </cell>
          <cell r="D33058" t="str">
            <v>47.63233458, 18.29867415</v>
          </cell>
          <cell r="E33058" t="str">
            <v>Komárom-Esztergom</v>
          </cell>
          <cell r="F33058" t="str">
            <v xml:space="preserve">Tata, Molnár utca 2 </v>
          </cell>
          <cell r="H33058" t="str">
            <v xml:space="preserve"> Lakatos Lénárd     Tel: 30/984-6017 </v>
          </cell>
          <cell r="I33058" t="str">
            <v xml:space="preserve">Előzetes egyeztetés szükséges    </v>
          </cell>
          <cell r="J33058" t="str">
            <v>MI</v>
          </cell>
        </row>
        <row r="33059">
          <cell r="A33059" t="str">
            <v>Tata Kakas 1</v>
          </cell>
          <cell r="D33059" t="str">
            <v xml:space="preserve">, </v>
          </cell>
          <cell r="E33059" t="str">
            <v>Komárom-Esztergom</v>
          </cell>
          <cell r="F33059" t="str">
            <v>Tata, Kakas utca 0149/5 hrsz</v>
          </cell>
          <cell r="G33059" t="str">
            <v>2890 Tata Kakas utca 1 HRSZ:0149/5,PANNON Lézer-műhely Kft. 
É.SZ.:N 047°39’07.24” K.H.: 018°17’39.27”
Beltéri: Szerver helységben, helyi rack szekrényben.
Antenna: Épület tetején 1,5m-es tartón. Megközelítése külső létrán.</v>
          </cell>
          <cell r="H33059" t="str">
            <v>Szabó Nauzika: 30 6308364</v>
          </cell>
          <cell r="I33059" t="str">
            <v>Telefonos egyeztetés alapján.</v>
          </cell>
          <cell r="J33059" t="str">
            <v>MI</v>
          </cell>
        </row>
        <row r="33060">
          <cell r="A33060" t="str">
            <v>Tata Kocsi M</v>
          </cell>
          <cell r="D33060" t="str">
            <v xml:space="preserve">, </v>
          </cell>
          <cell r="E33060" t="str">
            <v>Komárom-Esztergom</v>
          </cell>
          <cell r="F33060" t="str">
            <v>Tata, Kocsi utca 7</v>
          </cell>
          <cell r="K33060" t="str">
            <v>Magyar Telekom Nyrt.</v>
          </cell>
        </row>
        <row r="33061">
          <cell r="A33061" t="str">
            <v>Tata Kossuth M</v>
          </cell>
          <cell r="B33061" t="str">
            <v>47.64454498</v>
          </cell>
          <cell r="C33061" t="str">
            <v>18.31479237</v>
          </cell>
          <cell r="D33061" t="str">
            <v>47.64454498, 18.31479237</v>
          </cell>
          <cell r="E33061" t="str">
            <v>Komárom-Esztergom</v>
          </cell>
          <cell r="F33061" t="str">
            <v>Tata, Kossuth tér 19</v>
          </cell>
          <cell r="G33061" t="str">
            <v>Az M1-es pálya tatai lehajtója után a Környi utcára jutunk. Az Arany János utcára kell fordulni, majd a Piarista köznél balra, ahonnan szintén balra fordulva, Megérkezünk a Kossuth térre. A Posta udvarán található a műszaki épület. Az épület baloldalán a Zöld nagykapun egy WH záras ajtón lehet bejutni az udvarra.)</v>
          </cell>
          <cell r="I33061" t="str">
            <v>MT 28-as széles Winkhaus egységkulcs az udvari kapuhoz (két furattal!) + Abloy egységkulcs + MT beléptető kártya</v>
          </cell>
          <cell r="K33061" t="str">
            <v>Magyar Telekom Nyrt.</v>
          </cell>
        </row>
        <row r="33062">
          <cell r="A33062" t="str">
            <v>Tata Kossuth N</v>
          </cell>
          <cell r="D33062" t="str">
            <v xml:space="preserve">, </v>
          </cell>
          <cell r="E33062" t="str">
            <v>Komárom-Esztergom</v>
          </cell>
          <cell r="F33062" t="str">
            <v>Agostyán Tata, Kossuth Lajos utca 19</v>
          </cell>
          <cell r="K33062" t="str">
            <v>Magyar Telekom Nyrt.</v>
          </cell>
        </row>
        <row r="33063">
          <cell r="A33063" t="str">
            <v>Tata Kossuth O</v>
          </cell>
          <cell r="D33063" t="str">
            <v xml:space="preserve">, </v>
          </cell>
          <cell r="E33063" t="str">
            <v>Komárom-Esztergom</v>
          </cell>
          <cell r="F33063" t="str">
            <v>Agostyán Tata, Kossuth Lajos utca 11</v>
          </cell>
        </row>
        <row r="33064">
          <cell r="A33064" t="str">
            <v>Tata Kossuth P</v>
          </cell>
          <cell r="D33064" t="str">
            <v xml:space="preserve">, </v>
          </cell>
          <cell r="E33064" t="str">
            <v>Komárom-Esztergom</v>
          </cell>
          <cell r="F33064" t="str">
            <v>Tata, Kossuth tér 18</v>
          </cell>
          <cell r="K33064" t="str">
            <v>Magyar Telekom Nyrt.</v>
          </cell>
        </row>
        <row r="33065">
          <cell r="A33065" t="str">
            <v>Tata Kőkút M</v>
          </cell>
          <cell r="D33065" t="str">
            <v xml:space="preserve">, </v>
          </cell>
          <cell r="E33065" t="str">
            <v>Komárom-Esztergom</v>
          </cell>
          <cell r="F33065" t="str">
            <v>Tata, Kőkút köz 2</v>
          </cell>
        </row>
        <row r="33066">
          <cell r="A33066" t="str">
            <v>Tata Környei 1</v>
          </cell>
          <cell r="D33066" t="str">
            <v xml:space="preserve">, </v>
          </cell>
          <cell r="E33066" t="str">
            <v>Komárom-Esztergom</v>
          </cell>
          <cell r="F33066" t="str">
            <v>Tata, Környei utca 24</v>
          </cell>
          <cell r="H33066" t="str">
            <v>Tóth Marcell 
+36302357586</v>
          </cell>
          <cell r="J33066" t="str">
            <v>KR;UKR</v>
          </cell>
        </row>
        <row r="33067">
          <cell r="A33067" t="str">
            <v>Tata L</v>
          </cell>
          <cell r="B33067" t="str">
            <v>47.63596827</v>
          </cell>
          <cell r="C33067" t="str">
            <v>18.29725187</v>
          </cell>
          <cell r="D33067" t="str">
            <v>47.63596827, 18.29725187</v>
          </cell>
          <cell r="E33067" t="str">
            <v>Komárom-Esztergom</v>
          </cell>
          <cell r="F33067" t="str">
            <v>Tata, Kocsi út 2</v>
          </cell>
        </row>
        <row r="33068">
          <cell r="A33068" t="str">
            <v>Tata M</v>
          </cell>
          <cell r="B33068" t="str">
            <v>47.66258452</v>
          </cell>
          <cell r="C33068" t="str">
            <v>18.32415486</v>
          </cell>
          <cell r="D33068" t="str">
            <v>47.66258452, 18.32415486</v>
          </cell>
          <cell r="E33068" t="str">
            <v>Komárom-Esztergom</v>
          </cell>
          <cell r="F33068" t="str">
            <v>Tata, Gesztenye fasor 6</v>
          </cell>
        </row>
        <row r="33069">
          <cell r="A33069" t="str">
            <v>Tata Május 1</v>
          </cell>
          <cell r="D33069" t="str">
            <v xml:space="preserve">, </v>
          </cell>
          <cell r="E33069" t="str">
            <v>Komárom-Esztergom</v>
          </cell>
          <cell r="F33069" t="str">
            <v>Tata, Május 1 út 49</v>
          </cell>
          <cell r="J33069" t="str">
            <v>LTE800</v>
          </cell>
        </row>
        <row r="33070">
          <cell r="A33070" t="str">
            <v>Tata Május M</v>
          </cell>
          <cell r="B33070" t="str">
            <v>47.65194136</v>
          </cell>
          <cell r="C33070" t="str">
            <v>18.32234398</v>
          </cell>
          <cell r="D33070" t="str">
            <v>47.65194136, 18.32234398</v>
          </cell>
          <cell r="E33070" t="str">
            <v>Komárom-Esztergom</v>
          </cell>
          <cell r="F33070" t="str">
            <v>Tata, Május 1 út 8</v>
          </cell>
          <cell r="K33070" t="str">
            <v>Magyar Telekom Nyrt.</v>
          </cell>
        </row>
        <row r="33071">
          <cell r="A33071" t="str">
            <v>Tata Május N</v>
          </cell>
          <cell r="D33071" t="str">
            <v xml:space="preserve">, </v>
          </cell>
          <cell r="E33071" t="str">
            <v>Komárom-Esztergom</v>
          </cell>
          <cell r="F33071" t="str">
            <v>Tata, Május 1 út 20</v>
          </cell>
        </row>
        <row r="33072">
          <cell r="A33072" t="str">
            <v>Tata Május O</v>
          </cell>
          <cell r="B33072" t="str">
            <v>47.65283678</v>
          </cell>
          <cell r="C33072" t="str">
            <v>18.32313039</v>
          </cell>
          <cell r="D33072" t="str">
            <v>47.65283678, 18.32313039</v>
          </cell>
          <cell r="E33072" t="str">
            <v>Komárom-Esztergom</v>
          </cell>
          <cell r="F33072" t="str">
            <v>Tata, Május 1 út 5</v>
          </cell>
        </row>
        <row r="33073">
          <cell r="A33073" t="str">
            <v>Tata Mikovényi M</v>
          </cell>
          <cell r="B33073" t="str">
            <v>47.65648589</v>
          </cell>
          <cell r="C33073" t="str">
            <v>18.32125638</v>
          </cell>
          <cell r="D33073" t="str">
            <v>47.65648589, 18.32125638</v>
          </cell>
          <cell r="E33073" t="str">
            <v>Komárom-Esztergom</v>
          </cell>
          <cell r="F33073" t="str">
            <v>Tata, Mikovényi utca 3</v>
          </cell>
        </row>
        <row r="33074">
          <cell r="A33074" t="str">
            <v>Tata Mikszáth M</v>
          </cell>
          <cell r="D33074" t="str">
            <v xml:space="preserve">, </v>
          </cell>
          <cell r="E33074" t="str">
            <v>Komárom-Esztergom</v>
          </cell>
          <cell r="F33074" t="str">
            <v>Tata, Mikszáth Kálmán utca 1</v>
          </cell>
        </row>
        <row r="33075">
          <cell r="A33075" t="str">
            <v>Tata MOL 1</v>
          </cell>
          <cell r="B33075" t="str">
            <v>47.63765911</v>
          </cell>
          <cell r="C33075" t="str">
            <v>18.34737357</v>
          </cell>
          <cell r="D33075" t="str">
            <v>47.63765911, 18.34737357</v>
          </cell>
          <cell r="E33075" t="str">
            <v>Komárom-Esztergom</v>
          </cell>
          <cell r="F33075" t="str">
            <v>Tata, Vértesszőlősi út 4142/6 hrsz</v>
          </cell>
          <cell r="K33075" t="str">
            <v>Magyar Telekom Nyrt.</v>
          </cell>
        </row>
        <row r="33076">
          <cell r="A33076" t="str">
            <v>Tata N</v>
          </cell>
          <cell r="D33076" t="str">
            <v xml:space="preserve">, </v>
          </cell>
          <cell r="E33076" t="str">
            <v>Komárom-Esztergom</v>
          </cell>
          <cell r="F33076" t="str">
            <v>Tata, Nyírfa utca 5</v>
          </cell>
        </row>
        <row r="33077">
          <cell r="A33077" t="str">
            <v>Tata O</v>
          </cell>
          <cell r="B33077" t="str">
            <v>47.6451136</v>
          </cell>
          <cell r="C33077" t="str">
            <v>18.34553099</v>
          </cell>
          <cell r="D33077" t="str">
            <v>47.6451136, 18.34553099</v>
          </cell>
          <cell r="E33077" t="str">
            <v>Komárom-Esztergom</v>
          </cell>
          <cell r="F33077" t="str">
            <v>Tata, Eszperantó tér 1</v>
          </cell>
          <cell r="G33077" t="str">
            <v>M1 autópályáról Tatabánya Újváros lehajtónál hajtunk le, majd jobbra fordulva Vértesszőlős felé haladunk tovább. Vértesszőlősön keresztül érjük el Tatát, ahol az 5. jobb oldali utcába, a Diófa utcába kanyarodunk. Mintegy 450 méter megtétele után, az 5. jobboldali utca visz az Eszperantó térre, ahol a tér sarkán áll az MT egységépület.</v>
          </cell>
          <cell r="I33077" t="str">
            <v>Abloy egységkulcs + MT beléptető kártya + egyéni belépési kód</v>
          </cell>
          <cell r="K33077" t="str">
            <v>Magyar Telekom Nyrt.</v>
          </cell>
        </row>
        <row r="33078">
          <cell r="A33078" t="str">
            <v>Tata Országgyűlés M</v>
          </cell>
          <cell r="D33078" t="str">
            <v xml:space="preserve">, </v>
          </cell>
          <cell r="E33078" t="str">
            <v>Komárom-Esztergom</v>
          </cell>
          <cell r="F33078" t="str">
            <v>Tata, Országgyűlés tér 3</v>
          </cell>
        </row>
        <row r="33079">
          <cell r="A33079" t="str">
            <v>Tata Országgyűlés N</v>
          </cell>
          <cell r="D33079" t="str">
            <v xml:space="preserve">, </v>
          </cell>
          <cell r="E33079" t="str">
            <v>Komárom-Esztergom</v>
          </cell>
          <cell r="F33079" t="str">
            <v>Tata, Országgyűlés tér 4</v>
          </cell>
        </row>
        <row r="33080">
          <cell r="A33080" t="str">
            <v>Tata P</v>
          </cell>
          <cell r="D33080" t="str">
            <v xml:space="preserve">, </v>
          </cell>
          <cell r="E33080" t="str">
            <v>Komárom-Esztergom</v>
          </cell>
          <cell r="F33080" t="str">
            <v>Tata, Kocsi út 18</v>
          </cell>
        </row>
        <row r="33081">
          <cell r="A33081" t="str">
            <v>Tata R</v>
          </cell>
          <cell r="D33081" t="str">
            <v xml:space="preserve">, </v>
          </cell>
          <cell r="E33081" t="str">
            <v>Komárom-Esztergom</v>
          </cell>
          <cell r="F33081" t="str">
            <v>Tata, külterület 0419/4 hrsz</v>
          </cell>
          <cell r="K33081" t="str">
            <v>Magyar Telekom Nyrt.</v>
          </cell>
        </row>
        <row r="33082">
          <cell r="A33082" t="str">
            <v>Tata Remeteség M</v>
          </cell>
          <cell r="D33082" t="str">
            <v xml:space="preserve">, </v>
          </cell>
          <cell r="E33082" t="str">
            <v>Komárom-Esztergom</v>
          </cell>
          <cell r="F33082" t="str">
            <v>Tata, Remeteség puszta 0443/9 hrsz</v>
          </cell>
          <cell r="K33082" t="str">
            <v>Magyar Telekom Nyrt.</v>
          </cell>
        </row>
        <row r="33083">
          <cell r="A33083" t="str">
            <v>Tata Ring 1</v>
          </cell>
          <cell r="D33083" t="str">
            <v xml:space="preserve">, </v>
          </cell>
          <cell r="E33083" t="str">
            <v>Komárom-Esztergom</v>
          </cell>
          <cell r="F33083" t="str">
            <v>Tata, Ring utca</v>
          </cell>
          <cell r="G33083" t="str">
            <v>GTS:GTS Társszolgáltatói vonak (Invitel) a berendezések a hálózati eszközöknél.</v>
          </cell>
          <cell r="H33083" t="str">
            <v>Kun Róbert: +36-30/202-5311</v>
          </cell>
        </row>
        <row r="33084">
          <cell r="A33084" t="str">
            <v>Tata Ring 2</v>
          </cell>
          <cell r="B33084" t="str">
            <v>47.63088645</v>
          </cell>
          <cell r="C33084" t="str">
            <v>18.29452972</v>
          </cell>
          <cell r="D33084" t="str">
            <v>47.63088645, 18.29452972</v>
          </cell>
          <cell r="E33084" t="str">
            <v>Komárom-Esztergom</v>
          </cell>
          <cell r="F33084" t="str">
            <v>Tata, Ring utca 460/148 hrsz</v>
          </cell>
          <cell r="G33084" t="str">
            <v xml:space="preserve"> NHK Spring Hungary Kft. Beltéri a portán behajtva jobbra és a konténer építmény felső emeletén az első ajtón be ott jobbra az irodába és a bal hátsó sarokban a szekrény. Kültéri a beltéri felett a konténer tetején. Megközelítéséhez létra szükséges. Létrát a helyszínen szükség esetén Kiss Richárd tud adni...</v>
          </cell>
          <cell r="H33084" t="str">
            <v xml:space="preserve">Mónus Péter - +36 30 822 7957 Helyszínen Kiss Richárd tud segíteni tel: 30/984 4389 </v>
          </cell>
          <cell r="I33084" t="str">
            <v xml:space="preserve">Telefonos megbeszélés alapján. </v>
          </cell>
          <cell r="J33084" t="str">
            <v>MI</v>
          </cell>
        </row>
        <row r="33085">
          <cell r="A33085" t="str">
            <v>Tata Rozgonyi M</v>
          </cell>
          <cell r="D33085" t="str">
            <v xml:space="preserve">, </v>
          </cell>
          <cell r="E33085" t="str">
            <v>Komárom-Esztergom</v>
          </cell>
          <cell r="F33085" t="str">
            <v>Tata, Rozgonyi utca 16</v>
          </cell>
          <cell r="G33085" t="str">
            <v>GTS:GTS Társszolgáltatói vonak (Telekom) a berendezések a hálózati eszközöknél.</v>
          </cell>
          <cell r="H33085" t="str">
            <v>Eötvös Melinda, 20/477-8394</v>
          </cell>
          <cell r="K33085" t="str">
            <v>Magyar Telekom Nyrt.</v>
          </cell>
        </row>
        <row r="33086">
          <cell r="A33086" t="str">
            <v>Tata S</v>
          </cell>
          <cell r="B33086" t="str">
            <v>47.63587559</v>
          </cell>
          <cell r="C33086" t="str">
            <v>18.3514162</v>
          </cell>
          <cell r="D33086" t="str">
            <v>47.63587559, 18.3514162</v>
          </cell>
          <cell r="E33086" t="str">
            <v>Komárom-Esztergom</v>
          </cell>
          <cell r="F33086" t="str">
            <v>Tata, külterület 0419/8 hrsz</v>
          </cell>
          <cell r="G33086" t="str">
            <v>GTS:GTS Társszolgáltatói vonak (HD) a berendezések a hálózati eszközöknél.</v>
          </cell>
          <cell r="H33086" t="str">
            <v>Mátyus Gábor, 30/289-4220</v>
          </cell>
        </row>
        <row r="33087">
          <cell r="A33087" t="str">
            <v>Tata Seafood 1</v>
          </cell>
          <cell r="D33087" t="str">
            <v xml:space="preserve">, </v>
          </cell>
          <cell r="E33087" t="str">
            <v>Komárom-Esztergom</v>
          </cell>
          <cell r="F33087" t="str">
            <v>Tata, Ipari park 460/124 hrsz</v>
          </cell>
          <cell r="H33087" t="str">
            <v>Ügyfél kapcsolattartója: Terjék Attila - tel.: 30-3008976</v>
          </cell>
          <cell r="I33087" t="str">
            <v>Kapcsolattartó még Máté Ildikó:30/3008977. Autópálya felől a Tesco körforgalomnál egyenesen majd kb 300 után balra Kocs felé. A Tata vége tábla után 20m után balra az ipari park elején.</v>
          </cell>
        </row>
        <row r="33088">
          <cell r="A33088" t="str">
            <v>Tata Székely 1</v>
          </cell>
          <cell r="D33088" t="str">
            <v xml:space="preserve">, </v>
          </cell>
          <cell r="E33088" t="str">
            <v>Komárom-Esztergom</v>
          </cell>
          <cell r="F33088" t="str">
            <v>Tata, Székely Bertalan út 19</v>
          </cell>
          <cell r="J33088" t="str">
            <v>LTE800</v>
          </cell>
        </row>
        <row r="33089">
          <cell r="A33089" t="str">
            <v>Tata Szomódi M</v>
          </cell>
          <cell r="D33089" t="str">
            <v xml:space="preserve">, </v>
          </cell>
          <cell r="E33089" t="str">
            <v>Komárom-Esztergom</v>
          </cell>
          <cell r="F33089" t="str">
            <v>Tata, Szomódi út 2</v>
          </cell>
          <cell r="K33089" t="str">
            <v>Magyar Telekom Nyrt.</v>
          </cell>
        </row>
        <row r="33090">
          <cell r="A33090" t="str">
            <v>Tata Szomódi N</v>
          </cell>
          <cell r="D33090" t="str">
            <v xml:space="preserve">, </v>
          </cell>
          <cell r="E33090" t="str">
            <v>Komárom-Esztergom</v>
          </cell>
          <cell r="F33090" t="str">
            <v>Tata, Szomódi út 6</v>
          </cell>
          <cell r="K33090" t="str">
            <v>Magyar Telekom Nyrt.</v>
          </cell>
        </row>
        <row r="33091">
          <cell r="A33091" t="str">
            <v>Tata Szomódi O</v>
          </cell>
          <cell r="D33091" t="str">
            <v xml:space="preserve">, </v>
          </cell>
          <cell r="E33091" t="str">
            <v>Komárom-Esztergom</v>
          </cell>
          <cell r="F33091" t="str">
            <v>Tata, Szomódi út 4</v>
          </cell>
          <cell r="K33091" t="str">
            <v>Magyar Telekom Nyrt.</v>
          </cell>
        </row>
        <row r="33092">
          <cell r="A33092" t="str">
            <v>Tata Szomódi P</v>
          </cell>
          <cell r="D33092" t="str">
            <v xml:space="preserve">, </v>
          </cell>
          <cell r="E33092" t="str">
            <v>Komárom-Esztergom</v>
          </cell>
          <cell r="F33092" t="str">
            <v>Tata, Szomódi út 2048/24 hrsz</v>
          </cell>
        </row>
        <row r="33093">
          <cell r="A33093" t="str">
            <v>Tata Tanoda M</v>
          </cell>
          <cell r="D33093" t="str">
            <v xml:space="preserve">, </v>
          </cell>
          <cell r="E33093" t="str">
            <v>Komárom-Esztergom</v>
          </cell>
          <cell r="F33093" t="str">
            <v>Tata, Tanoda tér 5</v>
          </cell>
        </row>
        <row r="33094">
          <cell r="A33094" t="str">
            <v>Tata Tesco 1</v>
          </cell>
          <cell r="B33094" t="str">
            <v>47.62837272</v>
          </cell>
          <cell r="C33094" t="str">
            <v>18.31344681</v>
          </cell>
          <cell r="D33094" t="str">
            <v>47.62837272, 18.31344681</v>
          </cell>
          <cell r="E33094" t="str">
            <v>Komárom-Esztergom</v>
          </cell>
          <cell r="F33094" t="str">
            <v>Tata, Ring utca 1</v>
          </cell>
          <cell r="G33094" t="str">
            <v>Budapestről az M1-ről Tata felé az első körforgalomban a Tesco áruházban az üvegvisszaváltó helyiségben a repeater szekrény, belső antenna az 1-es pénztár melletti falon, donor és mikró a tetőn (kísérettel). A mikró beltéri a szerver szobában az ajtó mögött található, csak kísérővel.
GTS:GTS Társszolgáltatói vonak (Telekom) a berendezések a hálózati eszközöknél.</v>
          </cell>
          <cell r="H33094" t="str">
            <v>Szabó Gábor 30/5526087  Fekete Gábor 20/8276310, Nemcsik István (karb.) 20/827-8682
GTS: GTS NOC, 814-4222, 20/480-6221</v>
          </cell>
          <cell r="I33094" t="str">
            <v>0-24h Operátor T.: 20/827-8685 Karbantartó: Benkő László 20-827-8683</v>
          </cell>
          <cell r="J33094" t="str">
            <v>RE;MI</v>
          </cell>
          <cell r="K33094" t="str">
            <v>Tesco Globál Áruházak ZRt.</v>
          </cell>
        </row>
        <row r="33095">
          <cell r="A33095" t="str">
            <v>Tata Toldi 1</v>
          </cell>
          <cell r="D33095" t="str">
            <v xml:space="preserve">, </v>
          </cell>
          <cell r="E33095" t="str">
            <v>Komárom-Esztergom</v>
          </cell>
          <cell r="F33095" t="str">
            <v>Tata, Toldi Miklós utca 15/a</v>
          </cell>
          <cell r="H33095" t="str">
            <v>Lakos Lászlóné
06-30/560-5636 
06-34/487-244</v>
          </cell>
          <cell r="J33095" t="str">
            <v>KR</v>
          </cell>
        </row>
        <row r="33096">
          <cell r="A33096" t="str">
            <v>Tata Új 1</v>
          </cell>
          <cell r="D33096" t="str">
            <v xml:space="preserve">, </v>
          </cell>
          <cell r="E33096" t="str">
            <v>Komárom-Esztergom</v>
          </cell>
          <cell r="F33096" t="str">
            <v>Tata, Új út 5</v>
          </cell>
          <cell r="J33096" t="str">
            <v>TRD</v>
          </cell>
        </row>
        <row r="33097">
          <cell r="A33097" t="str">
            <v>Tata Új M</v>
          </cell>
          <cell r="D33097" t="str">
            <v xml:space="preserve">, </v>
          </cell>
          <cell r="E33097" t="str">
            <v>Komárom-Esztergom</v>
          </cell>
          <cell r="F33097" t="str">
            <v>Tata, Új út 17</v>
          </cell>
          <cell r="K33097" t="str">
            <v>Magyar Telekom Nyrt.</v>
          </cell>
        </row>
        <row r="33098">
          <cell r="A33098" t="str">
            <v>Tata Új N</v>
          </cell>
          <cell r="D33098" t="str">
            <v xml:space="preserve">, </v>
          </cell>
          <cell r="E33098" t="str">
            <v>Komárom-Esztergom</v>
          </cell>
          <cell r="F33098" t="str">
            <v>Tata, Új út 13</v>
          </cell>
        </row>
        <row r="33099">
          <cell r="A33099" t="str">
            <v>Tata Új O</v>
          </cell>
          <cell r="D33099" t="str">
            <v xml:space="preserve">, </v>
          </cell>
          <cell r="E33099" t="str">
            <v>Komárom-Esztergom</v>
          </cell>
          <cell r="F33099" t="str">
            <v>Tata, Új út 19</v>
          </cell>
        </row>
        <row r="33100">
          <cell r="A33100" t="str">
            <v>Tata Új P</v>
          </cell>
          <cell r="D33100" t="str">
            <v xml:space="preserve">, </v>
          </cell>
          <cell r="E33100" t="str">
            <v>Komárom-Esztergom</v>
          </cell>
          <cell r="F33100" t="str">
            <v>Tata, Új út 21</v>
          </cell>
        </row>
        <row r="33101">
          <cell r="A33101" t="str">
            <v>Tata Váralja M</v>
          </cell>
          <cell r="B33101" t="str">
            <v>47.64976942</v>
          </cell>
          <cell r="C33101" t="str">
            <v>18.32024402</v>
          </cell>
          <cell r="D33101" t="str">
            <v>47.64976942, 18.32024402</v>
          </cell>
          <cell r="E33101" t="str">
            <v>Komárom-Esztergom</v>
          </cell>
          <cell r="F33101" t="str">
            <v>Tata, Váralja utca 1</v>
          </cell>
          <cell r="K33101" t="str">
            <v>Magyar Telekom Nyrt.</v>
          </cell>
        </row>
        <row r="33102">
          <cell r="A33102" t="str">
            <v>Tata Vértesszőlősi 1</v>
          </cell>
          <cell r="D33102" t="str">
            <v xml:space="preserve">, </v>
          </cell>
          <cell r="E33102" t="str">
            <v>Komárom-Esztergom</v>
          </cell>
          <cell r="F33102" t="str">
            <v>Tata, Vértesszőlősi út 98</v>
          </cell>
          <cell r="H33102" t="str">
            <v>Csonka István 
30 9525203</v>
          </cell>
          <cell r="J33102" t="str">
            <v>UKR</v>
          </cell>
        </row>
        <row r="33103">
          <cell r="A33103" t="str">
            <v>Tata Vértesszőlősi 2</v>
          </cell>
          <cell r="D33103" t="str">
            <v xml:space="preserve">, </v>
          </cell>
          <cell r="E33103" t="str">
            <v>Komárom-Esztergom</v>
          </cell>
          <cell r="F33103" t="str">
            <v>Tata, Vértesszőlősi út 42</v>
          </cell>
        </row>
        <row r="33104">
          <cell r="A33104" t="str">
            <v>Tata Vértesszőlősi 3</v>
          </cell>
          <cell r="D33104" t="str">
            <v xml:space="preserve">, </v>
          </cell>
          <cell r="E33104" t="str">
            <v>Komárom-Esztergom</v>
          </cell>
          <cell r="F33104" t="str">
            <v>Tata, Vértesszőlősi út 14</v>
          </cell>
          <cell r="J33104" t="str">
            <v>UKR</v>
          </cell>
        </row>
        <row r="33105">
          <cell r="A33105" t="str">
            <v>Tata/EL</v>
          </cell>
          <cell r="D33105" t="str">
            <v xml:space="preserve">, </v>
          </cell>
          <cell r="F33105" t="str">
            <v>Tata, ismeretlen</v>
          </cell>
        </row>
        <row r="33106">
          <cell r="A33106" t="str">
            <v>Tatabánya 2</v>
          </cell>
          <cell r="B33106" t="str">
            <v>47.58392203</v>
          </cell>
          <cell r="C33106" t="str">
            <v>18.39943015</v>
          </cell>
          <cell r="D33106" t="str">
            <v>47.58392203, 18.39943015</v>
          </cell>
          <cell r="E33106" t="str">
            <v>Komárom-Esztergom</v>
          </cell>
          <cell r="F33106" t="str">
            <v>Tatabánya, Fő tér 3</v>
          </cell>
          <cell r="G33106" t="str">
            <v>Tatabánya központjában az Árpád szállóval szemben épült toronyház. Bts a ház tetőterében, antennák a tetőn.Fő tér 3. X. em.</v>
          </cell>
          <cell r="H33106" t="str">
            <v>Lakásszövetkezet.Tbánya, Mártirok u 4.fsz.1 tel.: 34/311-202, Tolvaj Bertalan mobil: 30/979-49-96, tlakszov@gmail.com
Helyi segítség: Tamás IX/3</v>
          </cell>
          <cell r="I33106" t="str">
            <v xml:space="preserve">Befúrt kulcstartó a kapu mellett bal oldalon. Benne kapu, lp.rács, lift kulcsai. Tartalék kulcs  Száva portán. </v>
          </cell>
          <cell r="J33106" t="str">
            <v>TBS;BS;UBS2100;LTE1800;MI;LL</v>
          </cell>
          <cell r="K33106" t="str">
            <v>Társasház Tatabánya, Fő tér 3.</v>
          </cell>
        </row>
        <row r="33107">
          <cell r="A33107" t="str">
            <v>Tatabánya 3</v>
          </cell>
          <cell r="B33107" t="str">
            <v>47.56055006</v>
          </cell>
          <cell r="C33107" t="str">
            <v>18.42665322</v>
          </cell>
          <cell r="D33107" t="str">
            <v>47.56055006, 18.42665322</v>
          </cell>
          <cell r="E33107" t="str">
            <v>Komárom-Esztergom</v>
          </cell>
          <cell r="F33107" t="str">
            <v>Tatabánya, Vájár köz 2</v>
          </cell>
          <cell r="G33107" t="str">
            <v xml:space="preserve">M1-ről a Tatabánya Óváros táblánál ki. A körforgalomból a második kijáratnál tovább az első kereszteződésig. Ott balra majd a vasuti felüljárók alatt tovább  jobbról az első aszfaltos úton az erőműig. </v>
          </cell>
          <cell r="H33107" t="str">
            <v>Pasztorek István, tel.: 34-316-444/4188, Szerződés ügyben: Horváth László, tel.: 34-360-255/3443.</v>
          </cell>
          <cell r="I33107" t="str">
            <v>A BELÉPÉST MIN. 3 NAPPAL KORÁBBAN JELEZNI.Éjjel-nappal portaszolgálat. Névsoros lista, ellenőrzik is. Érdemes szállítólevelet is vinni (valahonnan), mert fel kell írni, hogy mi van a kocsiban.  Bejutásokkal kapcs. illetékes:, Mészárosné Nagy  Gabriella 20-372-5971</v>
          </cell>
          <cell r="J33107" t="str">
            <v>TBS;BS;UBS2100;LTE800;LTE1800;MI;LL</v>
          </cell>
          <cell r="K33107" t="str">
            <v>Tatabányai Hőerőmű Vállalat</v>
          </cell>
        </row>
        <row r="33108">
          <cell r="A33108" t="str">
            <v>Tatabánya 4</v>
          </cell>
          <cell r="D33108" t="str">
            <v xml:space="preserve">, </v>
          </cell>
          <cell r="E33108" t="str">
            <v>Komárom-Esztergom</v>
          </cell>
          <cell r="F33108" t="str">
            <v>Tatabánya, külterület 010311/2 hrsz</v>
          </cell>
          <cell r="G33108" t="str">
            <v>M1-es autópályán Tatabánya-Óvárosig. A 100-as főútra érve jobbra fordulni, kb. 250 m-re a gyalogátkelőnél jobbra a camping felé, utána jobbra a murvás útra, a bal oldali úton.</v>
          </cell>
          <cell r="I33108" t="str">
            <v>Egységlakat a kerítésen.</v>
          </cell>
          <cell r="K33108" t="str">
            <v>Magyar Telekom Nyrt. Mobil Szolgáltatások Üzletág</v>
          </cell>
        </row>
        <row r="33109">
          <cell r="A33109" t="str">
            <v>Tatabánya 4A</v>
          </cell>
          <cell r="B33109" t="str">
            <v>47.55664517</v>
          </cell>
          <cell r="C33109" t="str">
            <v>18.45904153</v>
          </cell>
          <cell r="D33109" t="str">
            <v>47.55664517, 18.45904153</v>
          </cell>
          <cell r="E33109" t="str">
            <v>Komárom-Esztergom</v>
          </cell>
          <cell r="F33109" t="str">
            <v>Tatabánya, Vereshegy 0303/2 hrsz</v>
          </cell>
        </row>
        <row r="33110">
          <cell r="A33110" t="str">
            <v>Tatabánya 4B</v>
          </cell>
          <cell r="B33110" t="str">
            <v>47.54642211</v>
          </cell>
          <cell r="C33110" t="str">
            <v>18.4493642</v>
          </cell>
          <cell r="D33110" t="str">
            <v>47.54642211, 18.4493642</v>
          </cell>
          <cell r="E33110" t="str">
            <v>Komárom-Esztergom</v>
          </cell>
          <cell r="F33110" t="str">
            <v>Tatabánya, Szent István utca 2</v>
          </cell>
        </row>
        <row r="33111">
          <cell r="A33111" t="str">
            <v>Tatabánya 4C</v>
          </cell>
          <cell r="B33111" t="str">
            <v>47.59274245</v>
          </cell>
          <cell r="C33111" t="str">
            <v>18.38611806</v>
          </cell>
          <cell r="D33111" t="str">
            <v>47.59274245, 18.38611806</v>
          </cell>
          <cell r="E33111" t="str">
            <v>Komárom-Esztergom</v>
          </cell>
          <cell r="F33111" t="str">
            <v>Tatabánya, Rákóczi út 0137/8 hrsz</v>
          </cell>
          <cell r="K33111" t="str">
            <v>Magyar Telekom Nyrt.</v>
          </cell>
        </row>
        <row r="33112">
          <cell r="A33112" t="str">
            <v>Tatabánya 4D</v>
          </cell>
          <cell r="D33112" t="str">
            <v xml:space="preserve">, </v>
          </cell>
          <cell r="E33112" t="str">
            <v>Komárom-Esztergom</v>
          </cell>
          <cell r="F33112" t="str">
            <v>Tatabánya, Dankó Pista utca 17</v>
          </cell>
          <cell r="G33112" t="str">
            <v>GTS:Beltéri a rackban. Antenna enyhe sátortetőn, lapostartón.</v>
          </cell>
          <cell r="H33112" t="str">
            <v>Borbély Dániel +3614519675 borbely.daniel@langauto.hu
Helyi üzlet száma 06/34-309932</v>
          </cell>
          <cell r="J33112" t="str">
            <v>MI</v>
          </cell>
          <cell r="K33112" t="str">
            <v>Magyar Telekom Nyrt.</v>
          </cell>
        </row>
        <row r="33113">
          <cell r="A33113" t="str">
            <v>Tatabánya 4E</v>
          </cell>
          <cell r="D33113" t="str">
            <v xml:space="preserve">, </v>
          </cell>
          <cell r="E33113" t="str">
            <v>Komárom-Esztergom</v>
          </cell>
          <cell r="F33113" t="str">
            <v>Tatabánya, külterület 0602/1 hrsz</v>
          </cell>
          <cell r="K33113" t="str">
            <v>Magyar Telekom Nyrt.</v>
          </cell>
        </row>
        <row r="33114">
          <cell r="A33114" t="str">
            <v>Tatabánya 4F</v>
          </cell>
          <cell r="D33114" t="str">
            <v xml:space="preserve">, </v>
          </cell>
          <cell r="E33114" t="str">
            <v>Komárom-Esztergom</v>
          </cell>
          <cell r="F33114" t="str">
            <v>Tatabánya, Rákóczi Ferenc út 1</v>
          </cell>
          <cell r="G33114" t="str">
            <v>GTS:Beltéri: az emeleti szerverszobában. Antenna: a szomszéd lemez borítású csarnok oldalfalára szerelve.</v>
          </cell>
          <cell r="H33114" t="str">
            <v>Schenk Hajnalka 70/777-9900</v>
          </cell>
          <cell r="J33114" t="str">
            <v>MI</v>
          </cell>
        </row>
        <row r="33115">
          <cell r="A33115" t="str">
            <v>Tatabánya 4G</v>
          </cell>
          <cell r="D33115" t="str">
            <v xml:space="preserve">, </v>
          </cell>
          <cell r="E33115" t="str">
            <v>Komárom-Esztergom</v>
          </cell>
          <cell r="F33115" t="str">
            <v>Tatabánya, Esztergomi utca 13</v>
          </cell>
          <cell r="J33115" t="str">
            <v>LTE800</v>
          </cell>
          <cell r="K33115" t="str">
            <v>Telenor Magyarország Zrt.</v>
          </cell>
        </row>
        <row r="33116">
          <cell r="A33116" t="str">
            <v>Tatabánya 4H</v>
          </cell>
          <cell r="D33116" t="str">
            <v xml:space="preserve">, </v>
          </cell>
          <cell r="E33116" t="str">
            <v>Komárom-Esztergom</v>
          </cell>
          <cell r="F33116" t="str">
            <v>Tatabánya, Kossuth Lajos utca 107</v>
          </cell>
        </row>
        <row r="33117">
          <cell r="A33117" t="str">
            <v>Tatabánya 4J</v>
          </cell>
          <cell r="D33117" t="str">
            <v xml:space="preserve">, </v>
          </cell>
          <cell r="E33117" t="str">
            <v>Komárom-Esztergom</v>
          </cell>
          <cell r="F33117" t="str">
            <v>Tatabánya, Rákóczi Ferenc út 7862 hrsz</v>
          </cell>
          <cell r="G33117" t="str">
            <v>Az M1 autópályát a 61-es kijáraton elhagyva a lehajtó végén a közlekedési lámpánál balra fordulunk a Győri útra. Mintegy 850 méter megtétele után a Penny Market után jobbra fordulunk Oroszlány felé a Rákóczi útra. A Rákóczi úton haladunk tovább, körforgalomig, ahol a második kijáraton hajtunk ki. Tovább haladunk egyenesen a Rákóczi úton. Mintegy 1800 méter megtétele után érünk a Búzavirág utcai kereszteződés közlekedési lámpájához, ahol jobbra fordulunk a Búzavirág utcába. 120 méter megtétele után a Gerico kft telephelye után jobbra fordulunk és egyenesen haladunk 60 métert a mellékúton egészen az úttal szemben lévő kerítéskapuig.Ezen keresztül jutunk be egy telephelyre. A telephelyen található épületet jobbról megkerülve az épület mőgőtti kerítésen található ajtó mögött, amelyet GTS egység kulccsal lehet kinyitni, található két konténer. Az első konténer a GTS konténer, amelyet szintén a GTS egység kulccsal lehet nyitni. A Telekom elektronikus beléptető még nem működik.</v>
          </cell>
        </row>
        <row r="33118">
          <cell r="A33118" t="str">
            <v>Tatabánya 4K</v>
          </cell>
          <cell r="D33118" t="str">
            <v xml:space="preserve">, </v>
          </cell>
          <cell r="E33118" t="str">
            <v>Komárom-Esztergom</v>
          </cell>
          <cell r="F33118" t="str">
            <v>Tatabánya, Komáromi utca 63-65</v>
          </cell>
        </row>
        <row r="33119">
          <cell r="A33119" t="str">
            <v>Tatabánya 4L</v>
          </cell>
          <cell r="B33119" t="str">
            <v>47.56053138</v>
          </cell>
          <cell r="C33119" t="str">
            <v>18.41822836</v>
          </cell>
          <cell r="D33119" t="str">
            <v>47.56053138, 18.41822836</v>
          </cell>
          <cell r="E33119" t="str">
            <v>Komárom-Esztergom</v>
          </cell>
          <cell r="F33119" t="str">
            <v>Tatabánya, Ótelep utca 1</v>
          </cell>
        </row>
        <row r="33120">
          <cell r="A33120" t="str">
            <v>Tatabánya 4M</v>
          </cell>
          <cell r="B33120" t="str">
            <v>47.56384562</v>
          </cell>
          <cell r="C33120" t="str">
            <v>18.40753061</v>
          </cell>
          <cell r="D33120" t="str">
            <v>47.56384562, 18.40753061</v>
          </cell>
          <cell r="E33120" t="str">
            <v>Komárom-Esztergom</v>
          </cell>
          <cell r="F33120" t="str">
            <v>Tatabánya, Károlyi Mihály utca 2119/5 hrsz</v>
          </cell>
        </row>
        <row r="33121">
          <cell r="A33121" t="str">
            <v>Tatabánya 4N</v>
          </cell>
          <cell r="D33121" t="str">
            <v xml:space="preserve">, </v>
          </cell>
          <cell r="E33121" t="str">
            <v>Komárom-Esztergom</v>
          </cell>
          <cell r="F33121" t="str">
            <v>Tatabánya, Vigadó út 2011/2 hrsz</v>
          </cell>
        </row>
        <row r="33122">
          <cell r="A33122" t="str">
            <v>Tatabánya 5</v>
          </cell>
          <cell r="B33122" t="str">
            <v>47.594865</v>
          </cell>
          <cell r="C33122" t="str">
            <v>18.38450908</v>
          </cell>
          <cell r="D33122" t="str">
            <v>47.594865, 18.38450908</v>
          </cell>
          <cell r="E33122" t="str">
            <v>Komárom-Esztergom</v>
          </cell>
          <cell r="F33122" t="str">
            <v>Tatabánya, szennyvíztelep 0132/1 hrsz</v>
          </cell>
          <cell r="G33122" t="str">
            <v>M 1- ről Tatabánya Centrum leágazásnál balra a város felé, a második lámpánál (Penny Market) Oroszlány irányába jobbra a vasút után megint jobbra a szenyvíztelepre.</v>
          </cell>
          <cell r="H33122" t="str">
            <v>Zimmerman Lászlóné T: 34/ 311-040, Molnár András T.34/ 311-766
Bérbeadó kapcsolattartója: bsz kapcsolatosan: Gerencser Károly tel.0630/288-8074, bejutással kapcsolatosan: Rigla Andrea tel:0630/742-2759</v>
          </cell>
          <cell r="I33122" t="str">
            <v>Éjjel-nappal porta</v>
          </cell>
          <cell r="J33122" t="str">
            <v>BS;UBS2100;LTE800;LTE1800;MI</v>
          </cell>
          <cell r="K33122" t="str">
            <v>Észak-Dunántúli Vízmű Rt.</v>
          </cell>
        </row>
        <row r="33123">
          <cell r="A33123" t="str">
            <v>Tatabánya 6</v>
          </cell>
          <cell r="B33123" t="str">
            <v>47.54065668</v>
          </cell>
          <cell r="C33123" t="str">
            <v>18.42897247</v>
          </cell>
          <cell r="D33123" t="str">
            <v>47.54065668, 18.42897247</v>
          </cell>
          <cell r="E33123" t="str">
            <v>Komárom-Esztergom</v>
          </cell>
          <cell r="F33123" t="str">
            <v>Tatabánya, Gyöngyvirág sor-Bogáncs út sarok</v>
          </cell>
          <cell r="G33123" t="str">
            <v>Tatabánya Centrumnál lehajtani, balra fordulni a város centrum felé, végig egyenesen amíg a szem ellát, az út végénél az erős bal kanyarban, jobbra , majd balra és jobb kéz felé a torony kb. 200m-re, az ebrendészeti telep mellett.</v>
          </cell>
          <cell r="H33123" t="str">
            <v>Bérbeadó: Jakab Gilbert 2800. Tatabánya, Gál ltp. 705. II.em.10. 06/30/377-45-85</v>
          </cell>
          <cell r="I33123" t="str">
            <v>Egységlakat a kerítéskapun.</v>
          </cell>
          <cell r="J33123" t="str">
            <v>BS;UBS2100;LTE1800;MI</v>
          </cell>
          <cell r="K33123" t="str">
            <v>Jakab Gilbert</v>
          </cell>
        </row>
        <row r="33124">
          <cell r="A33124" t="str">
            <v>Tatabánya 7</v>
          </cell>
          <cell r="B33124" t="str">
            <v>47.57686229</v>
          </cell>
          <cell r="C33124" t="str">
            <v>18.38853683</v>
          </cell>
          <cell r="D33124" t="str">
            <v>47.57686229, 18.38853683</v>
          </cell>
          <cell r="E33124" t="str">
            <v>Komárom-Esztergom</v>
          </cell>
          <cell r="F33124" t="str">
            <v>Tatabánya, Bánhidai lakótelep 405</v>
          </cell>
          <cell r="G33124" t="str">
            <v>Tatabánya Centrum leágazásnál a centrum felé a vasútállomás tábla utáni lámpánál jobbra át a  felüljárón a lakótelepnél balra Hrszinfó: 8281/1/A</v>
          </cell>
          <cell r="H33124" t="str">
            <v>Könye István közös képviselő 30/902-68-51, 34/ 313/510, 2800 Tatabánya Bánhida Ltp 405. Oszoli József volt gondnok 34/332-897, 
Szerződéssel kapcsolatban: Könye István 30/350-1146, 34/737-619.</v>
          </cell>
          <cell r="I33124" t="str">
            <v>Kulcsdoboz a kapuban: belső kapukulcs,rácskulcs, tetőkijáró kulcs a zárban. Tartalék kulcsok a Szávában.
60kulcs4142</v>
          </cell>
          <cell r="J33124" t="str">
            <v>BS;UBS2100;LTE1800;MI;LL</v>
          </cell>
          <cell r="K33124" t="str">
            <v>Társasház: Tatabánya Bánhida ltp.403-404-405 Társasház</v>
          </cell>
        </row>
        <row r="33125">
          <cell r="A33125" t="str">
            <v>Tatabánya 8</v>
          </cell>
          <cell r="B33125" t="str">
            <v>47.57317542</v>
          </cell>
          <cell r="C33125" t="str">
            <v>18.40466613</v>
          </cell>
          <cell r="D33125" t="str">
            <v>47.57317542, 18.40466613</v>
          </cell>
          <cell r="E33125" t="str">
            <v>Komárom-Esztergom</v>
          </cell>
          <cell r="F33125" t="str">
            <v>Tatabánya, Sárberki lakótelep 203</v>
          </cell>
          <cell r="G33125" t="str">
            <v>A város felől a Tescós kereszteződésnél jobbra. A harmadik utcánál jobbra. majd a második utcánál balra jobbra az adott számig. A ház tetején outdoorok.</v>
          </cell>
          <cell r="H33125" t="str">
            <v>Házgazda Kft. tel: 34/310-030 Muraközy Gáborné (2800 Tatabánya, Réti út 36.)   Kapcsolattartó:  34-319-078
Szerződéssel kapcsolatban: Ház Gazda Kft. Kisné Vígh Gabriella 70/381-0738, kapcsolattartó Somogyi Sándor 70/345-7720.</v>
          </cell>
          <cell r="I33125" t="str">
            <v>Bejárat mellett balra befúrt kulcstartó</v>
          </cell>
          <cell r="J33125" t="str">
            <v>BS;UBS2100;LTE1800;MI;LL</v>
          </cell>
          <cell r="K33125" t="str">
            <v>Házgazda Kft.</v>
          </cell>
        </row>
        <row r="33126">
          <cell r="A33126" t="str">
            <v>Tatabánya 9</v>
          </cell>
          <cell r="D33126" t="str">
            <v xml:space="preserve">, </v>
          </cell>
          <cell r="E33126" t="str">
            <v>Komárom-Esztergom</v>
          </cell>
          <cell r="F33126" t="str">
            <v>Tatabánya, Cementgyári utca 1</v>
          </cell>
          <cell r="K33126" t="str">
            <v>Delta-Top Kft.</v>
          </cell>
        </row>
        <row r="33127">
          <cell r="A33127" t="str">
            <v>Tatabánya A</v>
          </cell>
          <cell r="B33127" t="str">
            <v>47.57344299</v>
          </cell>
          <cell r="C33127" t="str">
            <v>18.37276193</v>
          </cell>
          <cell r="D33127" t="str">
            <v>47.57344299, 18.37276193</v>
          </cell>
          <cell r="E33127" t="str">
            <v>Komárom-Esztergom</v>
          </cell>
          <cell r="F33127" t="str">
            <v>Tatabánya, Környei út 38</v>
          </cell>
          <cell r="G33127" t="str">
            <v>Budapestről M1-en Tatabánya centrum felé lefordulva, a második lámpánál jobbra. A körforgalom uráni lámpánál balra, és azt kövezően az első nagy kereszteződésnél jobbra a volt hőerőműig.</v>
          </cell>
          <cell r="H33127" t="str">
            <v>A portaszolgálat megszűnt, az őrzésvédelmet a PENTANET Kft. látja el. bejutás előtt velük egyeztetni: gépkocsival hétfő és csüt. 8:00-12:00 között ( akkor van csak műszaki felügyelet a telephelyen): Gyarmati István: 20-345-2953. Ettől eltérő időpontban: Penta-net Kft.-től: Keszőcze Zoltán ( 2800 Tatabánya, Teleki László u. 6.) tel: 34-330-880, mob: 30-335-7830, pentanet@t-online.hu   A parkolóra néző vaskapu aljába kulcstartó  lett befúrva és a kapu kulcsa van benne.  Belépésekben illetékes: Lantos Gyula biztonsági mérnök: 20-421-8600, 34-360-255 /3290 . Munkaidőn kívüli ( munkaidő: hét.-csüt: 8-14 óra között) munkavégzés előtt feltétlenül egyeztetni Lantos úrral, a szakember biztosítása többletköltséggel jár, ezért ez kerülendő.</v>
          </cell>
          <cell r="I33127" t="str">
            <v>Belépési kérelem alapján: Lantos Gyula lantos@vert.hu , tel: 06-34-360-255  Terület beriasztózva, a riasztási események többletköltséggel járnak !!!! Belépés csak a bánhidai főportán keresztül. Kapun keresztül  balra a nagy kéményig. Belépés előtt feltétlenül mindig egyeztetni !!!  A portaszolgálat megszűnt, az őrzésvédelmet a PENTANET Kft. látja el, bejutás előtt velük egyeztetni: gépkocsival hétfő és csüt. 8:00-12:00 között ( akkor van csak műszaki felügyelet a telephelyen): Gyarmati István: 20-345-2953. Ettől eltérő időpontban: Penta-net Kft.-től: Keszőcze Zoltán ( 2800 Tatabánya, Teleki László u. 6.) tel: 34-330-880, mob: 30-335-7830, pentanet@t-online.hu   A parkolóra néző vaskapu aljába kulcstartó  lett befúrva és a kapu kulcsa van benne. Kémény feljáró lezárva, lakatkulcs a portán.</v>
          </cell>
          <cell r="J33127" t="str">
            <v>UBS2100;LTE1800;MI</v>
          </cell>
          <cell r="K33127" t="str">
            <v>Bánhida Erőmű Kft.</v>
          </cell>
        </row>
        <row r="33128">
          <cell r="A33128" t="str">
            <v>Tatabánya Ady M</v>
          </cell>
          <cell r="D33128" t="str">
            <v xml:space="preserve">, </v>
          </cell>
          <cell r="E33128" t="str">
            <v>Komárom-Esztergom</v>
          </cell>
          <cell r="F33128" t="str">
            <v>Tatabánya, Ady Endre utca 1</v>
          </cell>
        </row>
        <row r="33129">
          <cell r="A33129" t="str">
            <v>Tatabánya Ady N</v>
          </cell>
          <cell r="D33129" t="str">
            <v xml:space="preserve">, </v>
          </cell>
          <cell r="E33129" t="str">
            <v>Komárom-Esztergom</v>
          </cell>
          <cell r="F33129" t="str">
            <v>Tatabánya, Ady Endre utca 24</v>
          </cell>
          <cell r="G33129" t="str">
            <v>Tatabányán az Ady Endre utcában az első jobb kanyar előtt az utca baloldalán kültéri szekrény</v>
          </cell>
        </row>
        <row r="33130">
          <cell r="A33130" t="str">
            <v>Tatabánya ALDI 1</v>
          </cell>
          <cell r="B33130" t="str">
            <v>47.5606299</v>
          </cell>
          <cell r="C33130" t="str">
            <v>18.40996155</v>
          </cell>
          <cell r="D33130" t="str">
            <v>47.5606299, 18.40996155</v>
          </cell>
          <cell r="E33130" t="str">
            <v>Komárom-Esztergom</v>
          </cell>
          <cell r="F33130" t="str">
            <v>Tatabánya, Ságvári Endre út 51</v>
          </cell>
        </row>
        <row r="33131">
          <cell r="A33131" t="str">
            <v>Tatabánya Alkotmány M</v>
          </cell>
          <cell r="B33131" t="str">
            <v>47.58565432</v>
          </cell>
          <cell r="C33131" t="str">
            <v>18.3767407</v>
          </cell>
          <cell r="D33131" t="str">
            <v>47.58565432, 18.3767407</v>
          </cell>
          <cell r="E33131" t="str">
            <v>Komárom-Esztergom</v>
          </cell>
          <cell r="F33131" t="str">
            <v>Tatabánya, Alkotmány utca 1</v>
          </cell>
        </row>
        <row r="33132">
          <cell r="A33132" t="str">
            <v>Tatabánya Alpla 1</v>
          </cell>
          <cell r="D33132" t="str">
            <v xml:space="preserve">, </v>
          </cell>
          <cell r="E33132" t="str">
            <v>Komárom-Esztergom</v>
          </cell>
          <cell r="F33132" t="str">
            <v>Tatabánya, Búzavirág utca 8</v>
          </cell>
          <cell r="G33132" t="str">
            <v>GTS:beltéri: 2. emeleten, azerverben
antenna: a tetőfeljáró korlátjára rögzítve</v>
          </cell>
          <cell r="H33132" t="str">
            <v>Ügyfél kapcsolattartója: Balogh Rajmund - tel.: 30/2103471
GTS: Ügyfél kapcsolattartója: Balogh Rajmund - tel.: 30/2103471
Papp Péter: +36304115884</v>
          </cell>
        </row>
        <row r="33133">
          <cell r="A33133" t="str">
            <v>Tatabánya Alugyári 1</v>
          </cell>
          <cell r="D33133" t="str">
            <v xml:space="preserve">, </v>
          </cell>
          <cell r="E33133" t="str">
            <v>Komárom-Esztergom</v>
          </cell>
          <cell r="F33133" t="str">
            <v>Tatabánya, Alugyári út 1</v>
          </cell>
          <cell r="G33133" t="str">
            <v>GTS:Az ant. elhelyezkedés: lapostető. A beltéri elhelyezkedés: fsz, a recepció mögötti szekrény</v>
          </cell>
          <cell r="H33133" t="str">
            <v>Hajdás Gábor: 20/481-0984</v>
          </cell>
        </row>
        <row r="33134">
          <cell r="A33134" t="str">
            <v>Tatabánya Árpád M</v>
          </cell>
          <cell r="B33134" t="str">
            <v>47.56347294</v>
          </cell>
          <cell r="C33134" t="str">
            <v>18.40038535</v>
          </cell>
          <cell r="D33134" t="str">
            <v>47.56347294, 18.40038535</v>
          </cell>
          <cell r="E33134" t="str">
            <v>Komárom-Esztergom</v>
          </cell>
          <cell r="F33134" t="str">
            <v>Tatabánya, Árpád utca 102</v>
          </cell>
          <cell r="K33134" t="str">
            <v>Magyar Telekom Nyrt.</v>
          </cell>
        </row>
        <row r="33135">
          <cell r="A33135" t="str">
            <v>Tatabánya Autópálya 1</v>
          </cell>
          <cell r="B33135" t="str">
            <v>47.5776036</v>
          </cell>
          <cell r="C33135" t="str">
            <v>18.41491436</v>
          </cell>
          <cell r="D33135" t="str">
            <v>47.5776036, 18.41491436</v>
          </cell>
          <cell r="E33135" t="str">
            <v>Komárom-Esztergom</v>
          </cell>
          <cell r="F33135" t="str">
            <v>Tatabánya, külterület 010151/3 hrsz</v>
          </cell>
          <cell r="G33135" t="str">
            <v>M1-en Budapest irányába, Tatabánya Turul pihenő felé le kell térni. Jobb oldalon levő Panoráma étteremmel rendelkező országúti parkoló. Egy földes tút a parkolóterületről közvetlenül a toronyhoz vezet.</v>
          </cell>
          <cell r="J33135" t="str">
            <v>BS;UBS2100;MI</v>
          </cell>
          <cell r="K33135" t="str">
            <v>Vodafone</v>
          </cell>
        </row>
        <row r="33136">
          <cell r="A33136" t="str">
            <v>Tatabánya B</v>
          </cell>
          <cell r="B33136" t="str">
            <v>47.58320956</v>
          </cell>
          <cell r="C33136" t="str">
            <v>18.3974979</v>
          </cell>
          <cell r="D33136" t="str">
            <v>47.58320956, 18.3974979</v>
          </cell>
          <cell r="E33136" t="str">
            <v>Komárom-Esztergom</v>
          </cell>
          <cell r="F33136" t="str">
            <v>Tatabánya, Fő tér 26-28</v>
          </cell>
          <cell r="G33136" t="str">
            <v>M1-ről Tatabánya Centrumnál le, lámpánál balra, majd egyenesen. Jobbról a Shell kútig, vele átellenben parkoló. A túlsó végében vöröstéglás két emeletes épület, tetején mikrókkal. Bejárat jobb oldalról. Főbejáraton keresztül fel az első emeletre, majd balra a folyosón egymás mellett 3 ajtó. Első:átviteltechnika, második: áramellátó, harmadik: Nortel központ + rádiós helyiség. Új épülettel szemben a szervíz út túloldalán kerítéssel körbe kerített lapos tetős földszintes épületben vezetékes átviteltechnika erősítő állomás.</v>
          </cell>
          <cell r="H33136" t="str">
            <v>Áramellátó:  34 311-900,   F.:  34 312-418. Porta fax: 34-311-166; központi diszpécser szám, áramelllátási probléma esetén: 06/80/200 984 éjjel-nappal, GALAVICS SZILVIA: 130699320950@fax.tc</v>
          </cell>
          <cell r="I33136" t="str">
            <v xml:space="preserve">MT 28-as széles egység kulcs + Abloy egységkulcs +  MT beléptető kártya. Új épületben éjjel-nappali portaszolgálat, belépési kérelmet IAM-ben feladni !!! ( Porta: 34-516-600 ) 
BSC-hez T-Mobile egységkulcsok
Régi műszaki épület (lapos tetős földszintes épület) riasztó kód: 123456. A kerítés kiskapuhoz 28-as Winkhaus kulcs, a nagy kapuhoz T-Mobile egység lakat kulcs. </v>
          </cell>
          <cell r="J33136" t="str">
            <v>MI;LL</v>
          </cell>
          <cell r="K33136" t="str">
            <v>Centrum Irodaházak Kft</v>
          </cell>
        </row>
        <row r="33137">
          <cell r="A33137" t="str">
            <v>Tatabánya Bánhidai M</v>
          </cell>
          <cell r="D33137" t="str">
            <v xml:space="preserve">, </v>
          </cell>
          <cell r="E33137" t="str">
            <v>Komárom-Esztergom</v>
          </cell>
          <cell r="F33137" t="str">
            <v>Tatabánya, Bánhidai lakótelep 408</v>
          </cell>
        </row>
        <row r="33138">
          <cell r="A33138" t="str">
            <v>Tatabánya Banyi M</v>
          </cell>
          <cell r="D33138" t="str">
            <v xml:space="preserve">, </v>
          </cell>
          <cell r="E33138" t="str">
            <v>Komárom-Esztergom</v>
          </cell>
          <cell r="F33138" t="str">
            <v>Tatabánya, Banyi János utca 53</v>
          </cell>
        </row>
        <row r="33139">
          <cell r="A33139" t="str">
            <v>Tatabánya Bárdi 1</v>
          </cell>
          <cell r="B33139" t="str">
            <v>47.59376618</v>
          </cell>
          <cell r="C33139" t="str">
            <v>18.38739506</v>
          </cell>
          <cell r="D33139" t="str">
            <v>47.59376618, 18.38739506</v>
          </cell>
          <cell r="E33139" t="str">
            <v>Komárom-Esztergom</v>
          </cell>
          <cell r="F33139" t="str">
            <v>Tatabánya, Győri út 37/A</v>
          </cell>
          <cell r="G33139" t="str">
            <v>2800 Tatabánya, Győri út 37/A, Bárdi Autó Zrt. A beltéri a kiszolgáló pult mögött a folyosón. A kültéri a tetőfeljáró mellett.</v>
          </cell>
          <cell r="H33139" t="str">
            <v xml:space="preserve">Helyszínen Sári László Tel: 06 26 670 567 </v>
          </cell>
          <cell r="I33139" t="str">
            <v>Munkaidőben 17:30-ig.</v>
          </cell>
          <cell r="J33139" t="str">
            <v>MI</v>
          </cell>
        </row>
        <row r="33140">
          <cell r="A33140" t="str">
            <v>Tatabánya Bárdos M</v>
          </cell>
          <cell r="D33140" t="str">
            <v xml:space="preserve">, </v>
          </cell>
          <cell r="E33140" t="str">
            <v>Komárom-Esztergom</v>
          </cell>
          <cell r="F33140" t="str">
            <v>Tatabánya, Bárdos lakópark 3</v>
          </cell>
        </row>
        <row r="33141">
          <cell r="A33141" t="str">
            <v>Tatabánya Béke M</v>
          </cell>
          <cell r="D33141" t="str">
            <v xml:space="preserve">, </v>
          </cell>
          <cell r="E33141" t="str">
            <v>Komárom-Esztergom</v>
          </cell>
          <cell r="F33141" t="str">
            <v>Tatabánya, Béke utca 1</v>
          </cell>
        </row>
        <row r="33142">
          <cell r="A33142" t="str">
            <v>Tatabánya Béke N</v>
          </cell>
          <cell r="D33142" t="str">
            <v xml:space="preserve">, </v>
          </cell>
          <cell r="E33142" t="str">
            <v>Komárom-Esztergom</v>
          </cell>
          <cell r="F33142" t="str">
            <v>Tatabánya, Béke utca 8</v>
          </cell>
        </row>
        <row r="33143">
          <cell r="A33143" t="str">
            <v>Tatabánya Béla M</v>
          </cell>
          <cell r="D33143" t="str">
            <v xml:space="preserve">, </v>
          </cell>
          <cell r="E33143" t="str">
            <v>Komárom-Esztergom</v>
          </cell>
          <cell r="F33143" t="str">
            <v>Tatabánya, Béla király körtér 69</v>
          </cell>
        </row>
        <row r="33144">
          <cell r="A33144" t="str">
            <v>Tatabánya Borbély 6</v>
          </cell>
          <cell r="D33144" t="str">
            <v xml:space="preserve">, </v>
          </cell>
          <cell r="E33144" t="str">
            <v>Komárom-Esztergom</v>
          </cell>
          <cell r="F33144" t="str">
            <v>Tatabánya, Borbély utca 6</v>
          </cell>
          <cell r="G33144" t="str">
            <v>Cím alapján</v>
          </cell>
          <cell r="H33144" t="str">
            <v>Klébert János
305526363
34/309-494</v>
          </cell>
          <cell r="J33144" t="str">
            <v>KR</v>
          </cell>
        </row>
        <row r="33145">
          <cell r="A33145" t="str">
            <v>Tatabánya Botond M</v>
          </cell>
          <cell r="D33145" t="str">
            <v xml:space="preserve">, </v>
          </cell>
          <cell r="E33145" t="str">
            <v>Komárom-Esztergom</v>
          </cell>
          <cell r="F33145" t="str">
            <v>Tatabánya, Botond vezér utca 1</v>
          </cell>
        </row>
        <row r="33146">
          <cell r="A33146" t="str">
            <v>Tatabánya Búzavirág 1</v>
          </cell>
          <cell r="B33146" t="str">
            <v>47.58669071</v>
          </cell>
          <cell r="C33146" t="str">
            <v>18.35424497</v>
          </cell>
          <cell r="D33146" t="str">
            <v>47.58669071, 18.35424497</v>
          </cell>
          <cell r="E33146" t="str">
            <v>Komárom-Esztergom</v>
          </cell>
          <cell r="F33146" t="str">
            <v>Tatabánya, Búzavirág utca 14</v>
          </cell>
          <cell r="G33146" t="str">
            <v>Tatabánya,Búzavirág u. 14. Grundfos KFT.Beltéri a szerver szobában található.A kültéri az épület tetején elhelyezett 2,5m-es lapostetős tartón található.Megközelítése hátkosaras létrán.</v>
          </cell>
          <cell r="H33146" t="str">
            <v>Koch Olivér +36 30 512-6389</v>
          </cell>
          <cell r="I33146" t="str">
            <v>telefonon egyeztetett időpontban, munkaidőben (8-16)</v>
          </cell>
          <cell r="J33146" t="str">
            <v>MI;KR</v>
          </cell>
        </row>
        <row r="33147">
          <cell r="A33147" t="str">
            <v>Tatabánya Búzavirág 2</v>
          </cell>
          <cell r="B33147" t="str">
            <v>47.58808117</v>
          </cell>
          <cell r="C33147" t="str">
            <v>18.35511753</v>
          </cell>
          <cell r="D33147" t="str">
            <v>47.58808117, 18.35511753</v>
          </cell>
          <cell r="E33147" t="str">
            <v>Komárom-Esztergom</v>
          </cell>
          <cell r="F33147" t="str">
            <v>Tatabánya, Búzavirág utca 15</v>
          </cell>
          <cell r="J33147" t="str">
            <v>URE;KR</v>
          </cell>
        </row>
        <row r="33148">
          <cell r="A33148" t="str">
            <v>Tatabánya Búzavirág L</v>
          </cell>
          <cell r="D33148" t="str">
            <v xml:space="preserve">, </v>
          </cell>
          <cell r="E33148" t="str">
            <v>Komárom-Esztergom</v>
          </cell>
          <cell r="F33148" t="str">
            <v>Tatabánya, Búzavirág utca 9</v>
          </cell>
        </row>
        <row r="33149">
          <cell r="A33149" t="str">
            <v>Tatabánya Búzavirág M</v>
          </cell>
          <cell r="D33149" t="str">
            <v xml:space="preserve">, </v>
          </cell>
          <cell r="E33149" t="str">
            <v>Komárom-Esztergom</v>
          </cell>
          <cell r="F33149" t="str">
            <v>Tatabánya, Búzavirág utca 4</v>
          </cell>
          <cell r="K33149" t="str">
            <v>Magyar Telekom Nyrt.</v>
          </cell>
        </row>
        <row r="33150">
          <cell r="A33150" t="str">
            <v>Tatabánya Búzavirág N</v>
          </cell>
          <cell r="B33150" t="str">
            <v>47.58549207</v>
          </cell>
          <cell r="C33150" t="str">
            <v>18.35987125</v>
          </cell>
          <cell r="D33150" t="str">
            <v>47.58549207, 18.35987125</v>
          </cell>
          <cell r="E33150" t="str">
            <v>Komárom-Esztergom</v>
          </cell>
          <cell r="F33150" t="str">
            <v>Tatabánya, Búzavirág utca 13</v>
          </cell>
          <cell r="G33150" t="str">
            <v xml:space="preserve">Tatabányát Környe irányában a Rákóczi utcán hagyjuk el. A település végén jobbra fordulunk az Ipari parkba a Búzavirág utcára majd 300 méter megtétele után az utca jobb oldalán található az Delphi telephelye.
GTS:Tatabányát Környe irányában a Rákóczi utcán hagyjuk el. A település végén jobbra fordulunk az Ipari parkba a Búzavirág utcára majd 300 méter megtétele után az utca jobb oldalán található az Delphi telephelye.
Az ant. elhelyezkedés: lapostető. A beltéri elhelyezkedés: fsz, szerver, rack felső harmada.
ODF: szerver helység balszélső szekrény felső emelet. Metro switch: szerver helység első sor tetején </v>
          </cell>
          <cell r="H33150" t="str">
            <v>Lázár Barnabás +36 34 517 628
Kalocsai Csaba +36 34 517 677</v>
          </cell>
          <cell r="I33150" t="str">
            <v>Állandó portaszolgálat, Lázár Barnabást +36 34 517 628 vagy Kalocsai Csabát +36 34 517 677 hívni</v>
          </cell>
          <cell r="J33150" t="str">
            <v>MI</v>
          </cell>
          <cell r="K33150" t="str">
            <v>Magyar Telekom Nyrt.</v>
          </cell>
        </row>
        <row r="33151">
          <cell r="A33151" t="str">
            <v>Tatabánya Búzavirág O</v>
          </cell>
          <cell r="B33151" t="str">
            <v>47.58454493</v>
          </cell>
          <cell r="C33151" t="str">
            <v>18.35791594</v>
          </cell>
          <cell r="D33151" t="str">
            <v>47.58454493, 18.35791594</v>
          </cell>
          <cell r="E33151" t="str">
            <v>Komárom-Esztergom</v>
          </cell>
          <cell r="F33151" t="str">
            <v>Tatabánya, Búzavirág utca 12</v>
          </cell>
          <cell r="G33151" t="str">
            <v>Tatabányát Környe irányában a Rákóczi utcán hagyjuk el. A település végén jobbra fordulunk az Ipari parkba a Búzavirág utcára majd 300 méter megtétele után az utca bal oldalán található az Otto Fuchs telephelye.
GTS:Tatabányát Környe irányában a Rákóczi utcán hagyjuk el. A település végén jobbra fordulunk az Ipari parkba a Búzavirág utcára majd 300 méter megtétele után az utca bal oldalán található az Otto Fuchs telephelye. A 8-as vendék porta felöl a legegyszerűbb és a legrövidebb feljutni a szerverbe.Azért is célszerű itt bemenni,mert itt nem nézik át a táskát.A főportán át mindenről papírt kell kitölteni. Antenna elhelyezkedés: lapostetőn. Beltéri elhelyezkedés: I.emeleten a szerverben</v>
          </cell>
          <cell r="H33151" t="str">
            <v>Kontakt: Szilbek János: 20/972-6477</v>
          </cell>
          <cell r="I33151" t="str">
            <v>8-16 óra között a 8. számú portán. Hétvégén és munkaidőn kívül a 9. számú portán. Szilbek Jánost hívni 209726477</v>
          </cell>
          <cell r="J33151" t="str">
            <v>MI</v>
          </cell>
          <cell r="K33151" t="str">
            <v>Magyar Telekom Nyrt.</v>
          </cell>
        </row>
        <row r="33152">
          <cell r="A33152" t="str">
            <v>Tatabánya Búzavirág P</v>
          </cell>
          <cell r="D33152" t="str">
            <v xml:space="preserve">, </v>
          </cell>
          <cell r="E33152" t="str">
            <v>Komárom-Esztergom</v>
          </cell>
          <cell r="F33152" t="str">
            <v>Tatabánya, Búzavirág utca 3</v>
          </cell>
          <cell r="G33152" t="str">
            <v>GTS:GTS Társszolgáltatói vonak (Telekom) a berendezések a hálózati eszközöknél.</v>
          </cell>
          <cell r="H33152" t="str">
            <v>Kádár József, 30/964-0957</v>
          </cell>
          <cell r="K33152" t="str">
            <v>Magyar Telekom Nyrt.</v>
          </cell>
        </row>
        <row r="33153">
          <cell r="A33153" t="str">
            <v>Tatabánya Búzavirág Q</v>
          </cell>
          <cell r="D33153" t="str">
            <v xml:space="preserve">, </v>
          </cell>
          <cell r="E33153" t="str">
            <v>Komárom-Esztergom</v>
          </cell>
          <cell r="F33153" t="str">
            <v>Tatabánya, Búzavirág utca 11</v>
          </cell>
          <cell r="K33153" t="str">
            <v>Magyar Telekom Nyrt.</v>
          </cell>
        </row>
        <row r="33154">
          <cell r="A33154" t="str">
            <v>Tatabánya Búzavirág R</v>
          </cell>
          <cell r="D33154" t="str">
            <v xml:space="preserve">, </v>
          </cell>
          <cell r="E33154" t="str">
            <v>Komárom-Esztergom</v>
          </cell>
          <cell r="F33154" t="str">
            <v>Tatabánya, Búzavirág utca 16</v>
          </cell>
          <cell r="G33154" t="str">
            <v>Cím alapján</v>
          </cell>
          <cell r="H33154" t="str">
            <v>Helgert József
304030797
302983017</v>
          </cell>
          <cell r="J33154" t="str">
            <v>KR</v>
          </cell>
        </row>
        <row r="33155">
          <cell r="A33155" t="str">
            <v>Tatabánya Búzavirág S</v>
          </cell>
          <cell r="B33155" t="str">
            <v>47.57778739</v>
          </cell>
          <cell r="C33155" t="str">
            <v>18.37427502</v>
          </cell>
          <cell r="D33155" t="str">
            <v>47.57778739, 18.37427502</v>
          </cell>
          <cell r="E33155" t="str">
            <v>Komárom-Esztergom</v>
          </cell>
          <cell r="F33155" t="str">
            <v>Tatabánya, Búzavirág utca 1</v>
          </cell>
        </row>
        <row r="33156">
          <cell r="A33156" t="str">
            <v>Tatabánya C</v>
          </cell>
          <cell r="B33156" t="str">
            <v>47.58833517</v>
          </cell>
          <cell r="C33156" t="str">
            <v>18.36605668</v>
          </cell>
          <cell r="D33156" t="str">
            <v>47.58833517, 18.36605668</v>
          </cell>
          <cell r="E33156" t="str">
            <v>Komárom-Esztergom</v>
          </cell>
          <cell r="F33156" t="str">
            <v>Tatabánya, Dr. Vitális István utca 33-35</v>
          </cell>
          <cell r="G33156" t="str">
            <v>M 1-ről Tatabánya Centrum leágazásnál balra a város felé a második lámpánál (Penny Market) Oroszlány irányába jobbra. Körforgalomnál megint jobbra a Kertváros felé. Végig fölfelé a Kertvárosi lakótelep táblát követve.Egy kis tér tulsó oldalán  a keresztbe menő utcánál balra . Jobbra az utolsó négyemeletes ház tetején outdoorok antennákkal.</v>
          </cell>
          <cell r="H33156" t="str">
            <v>Larix vállalkozói iroda tel: 34/312-128, Stenger József közösképv.  Helyben: Szabó Tiborné tel: 34/427-071, II.em.1.</v>
          </cell>
          <cell r="I33156" t="str">
            <v>Befúrt kulcstartóban: kapu, tetőkijáró lakat kulcsai</v>
          </cell>
          <cell r="J33156" t="str">
            <v>BS;UBS2100;LTE1800;MI;LL</v>
          </cell>
          <cell r="K33156" t="str">
            <v xml:space="preserve">Társasház: Dr. Vitális István </v>
          </cell>
        </row>
        <row r="33157">
          <cell r="A33157" t="str">
            <v>Tatabánya Csaba M</v>
          </cell>
          <cell r="B33157" t="str">
            <v>47.56976408</v>
          </cell>
          <cell r="C33157" t="str">
            <v>18.41401142</v>
          </cell>
          <cell r="D33157" t="str">
            <v>47.56976408, 18.41401142</v>
          </cell>
          <cell r="E33157" t="str">
            <v>Komárom-Esztergom</v>
          </cell>
          <cell r="F33157" t="str">
            <v>Tatabánya, Csaba utca 19</v>
          </cell>
        </row>
        <row r="33158">
          <cell r="A33158" t="str">
            <v>Tatabánya Cseri 1</v>
          </cell>
          <cell r="D33158" t="str">
            <v xml:space="preserve">, </v>
          </cell>
          <cell r="E33158" t="str">
            <v>Komárom-Esztergom</v>
          </cell>
          <cell r="F33158" t="str">
            <v>Tatabánya, Cseri utca 33</v>
          </cell>
          <cell r="G33158" t="str">
            <v xml:space="preserve">Tatabányai Gyémánt Fürdő, Tatabánya, Cseri u. 33
1 emelet kazanhaz, jobb oldalt a falon </v>
          </cell>
          <cell r="H33158" t="str">
            <v>Kende Péter
34 309 390</v>
          </cell>
          <cell r="J33158" t="str">
            <v>KR</v>
          </cell>
        </row>
        <row r="33159">
          <cell r="A33159" t="str">
            <v>Tatabánya Cseri 2</v>
          </cell>
          <cell r="D33159" t="str">
            <v xml:space="preserve">, </v>
          </cell>
          <cell r="E33159" t="str">
            <v>Komárom-Esztergom</v>
          </cell>
          <cell r="F33159" t="str">
            <v>Tatabánya, Cseri utca 34</v>
          </cell>
          <cell r="J33159" t="str">
            <v>KR</v>
          </cell>
        </row>
        <row r="33160">
          <cell r="A33160" t="str">
            <v>Tatabánya Cseri M</v>
          </cell>
          <cell r="D33160" t="str">
            <v xml:space="preserve">, </v>
          </cell>
          <cell r="E33160" t="str">
            <v>Komárom-Esztergom</v>
          </cell>
          <cell r="F33160" t="str">
            <v>Tatabánya, Cseri utca 35</v>
          </cell>
        </row>
        <row r="33161">
          <cell r="A33161" t="str">
            <v>Tatabánya D</v>
          </cell>
          <cell r="D33161" t="str">
            <v xml:space="preserve">, </v>
          </cell>
          <cell r="E33161" t="str">
            <v>Komárom-Esztergom</v>
          </cell>
          <cell r="F33161" t="str">
            <v>Tatabánya, Mannhercz Antal utca 5200/48 hrsz</v>
          </cell>
          <cell r="J33161" t="str">
            <v>LTE800</v>
          </cell>
        </row>
        <row r="33162">
          <cell r="A33162" t="str">
            <v>Tatabánya Deák M</v>
          </cell>
          <cell r="D33162" t="str">
            <v xml:space="preserve">, </v>
          </cell>
          <cell r="E33162" t="str">
            <v>Komárom-Esztergom</v>
          </cell>
          <cell r="F33162" t="str">
            <v>Tatabánya, Deák Ferenc utca</v>
          </cell>
          <cell r="G33162" t="str">
            <v>üres</v>
          </cell>
          <cell r="K33162" t="str">
            <v>Magyar Telekom Nyrt.</v>
          </cell>
        </row>
        <row r="33163">
          <cell r="A33163" t="str">
            <v>Tatabánya Dózsa L</v>
          </cell>
          <cell r="D33163" t="str">
            <v xml:space="preserve">, </v>
          </cell>
          <cell r="E33163" t="str">
            <v>Komárom-Esztergom</v>
          </cell>
          <cell r="F33163" t="str">
            <v>Tatabánya, Dózsa György út 23</v>
          </cell>
        </row>
        <row r="33164">
          <cell r="A33164" t="str">
            <v>Tatabánya Dózsa M</v>
          </cell>
          <cell r="D33164" t="str">
            <v xml:space="preserve">, </v>
          </cell>
          <cell r="E33164" t="str">
            <v>Komárom-Esztergom</v>
          </cell>
          <cell r="F33164" t="str">
            <v>Tatabánya, Dózsa György út 53</v>
          </cell>
          <cell r="K33164" t="str">
            <v>Magyar Telekom Nyrt.</v>
          </cell>
        </row>
        <row r="33165">
          <cell r="A33165" t="str">
            <v>Tatabánya Dózsa N</v>
          </cell>
          <cell r="D33165" t="str">
            <v xml:space="preserve">, </v>
          </cell>
          <cell r="E33165" t="str">
            <v>Komárom-Esztergom</v>
          </cell>
          <cell r="F33165" t="str">
            <v>Tatabánya, Dózsa György út 62</v>
          </cell>
          <cell r="K33165" t="str">
            <v>Magyar Telekom Nyrt.</v>
          </cell>
        </row>
        <row r="33166">
          <cell r="A33166" t="str">
            <v>Tatabánya Dózsa O</v>
          </cell>
          <cell r="B33166" t="str">
            <v>47.5807604</v>
          </cell>
          <cell r="C33166" t="str">
            <v>18.39227696</v>
          </cell>
          <cell r="D33166" t="str">
            <v>47.5807604, 18.39227696</v>
          </cell>
          <cell r="E33166" t="str">
            <v>Komárom-Esztergom</v>
          </cell>
          <cell r="F33166" t="str">
            <v>Tatabánya, Dózsa György út 77</v>
          </cell>
          <cell r="K33166" t="str">
            <v>Magyar Telekom Nyrt.</v>
          </cell>
        </row>
        <row r="33167">
          <cell r="A33167" t="str">
            <v>Tatabánya Dózsa P</v>
          </cell>
          <cell r="B33167" t="str">
            <v>47.57767218</v>
          </cell>
          <cell r="C33167" t="str">
            <v>18.38702461</v>
          </cell>
          <cell r="D33167" t="str">
            <v>47.57767218, 18.38702461</v>
          </cell>
          <cell r="E33167" t="str">
            <v>Komárom-Esztergom</v>
          </cell>
          <cell r="F33167" t="str">
            <v>Tatabánya, Dózsa György út 56/A</v>
          </cell>
          <cell r="K33167" t="str">
            <v>Magyar Telekom Nyrt.</v>
          </cell>
        </row>
        <row r="33168">
          <cell r="A33168" t="str">
            <v>Tatabánya Dózsakert M</v>
          </cell>
          <cell r="D33168" t="str">
            <v xml:space="preserve">, </v>
          </cell>
          <cell r="E33168" t="str">
            <v>Komárom-Esztergom</v>
          </cell>
          <cell r="F33168" t="str">
            <v>Tatabánya, Dózsakert utca 1</v>
          </cell>
          <cell r="K33168" t="str">
            <v>Magyar Telekom Nyrt.</v>
          </cell>
        </row>
        <row r="33169">
          <cell r="A33169" t="str">
            <v>Tatabánya Dózsakert N</v>
          </cell>
          <cell r="D33169" t="str">
            <v xml:space="preserve">, </v>
          </cell>
          <cell r="E33169" t="str">
            <v>Komárom-Esztergom</v>
          </cell>
          <cell r="F33169" t="str">
            <v>Tatabánya, Dózsakert utca 5</v>
          </cell>
          <cell r="K33169" t="str">
            <v>Magyar Telekom Nyrt.</v>
          </cell>
        </row>
        <row r="33170">
          <cell r="A33170" t="str">
            <v>Tatabánya Dózsakert O</v>
          </cell>
          <cell r="D33170" t="str">
            <v xml:space="preserve">, </v>
          </cell>
          <cell r="E33170" t="str">
            <v>Komárom-Esztergom</v>
          </cell>
          <cell r="F33170" t="str">
            <v>Tatabánya, Dózsakert 17</v>
          </cell>
        </row>
        <row r="33171">
          <cell r="A33171" t="str">
            <v>Tatabánya E</v>
          </cell>
          <cell r="D33171" t="str">
            <v xml:space="preserve">, </v>
          </cell>
          <cell r="E33171" t="str">
            <v>Komárom-Esztergom</v>
          </cell>
          <cell r="F33171" t="str">
            <v>Tatabánya, Vágóhíd utca 2</v>
          </cell>
          <cell r="G33171" t="str">
            <v>Budapestről</v>
          </cell>
          <cell r="K33171" t="str">
            <v xml:space="preserve"> N/A</v>
          </cell>
        </row>
        <row r="33172">
          <cell r="A33172" t="str">
            <v>Tatabánya Előd M</v>
          </cell>
          <cell r="D33172" t="str">
            <v xml:space="preserve">, </v>
          </cell>
          <cell r="E33172" t="str">
            <v>Komárom-Esztergom</v>
          </cell>
          <cell r="F33172" t="str">
            <v>Tatabánya, Előd Vezér utca 4</v>
          </cell>
          <cell r="K33172" t="str">
            <v>Magyar Telekom Nyrt.</v>
          </cell>
        </row>
        <row r="33173">
          <cell r="A33173" t="str">
            <v>Tatabánya EON 1</v>
          </cell>
          <cell r="B33173" t="str">
            <v>47.57402289</v>
          </cell>
          <cell r="C33173" t="str">
            <v>18.40987964</v>
          </cell>
          <cell r="D33173" t="str">
            <v>47.57402289, 18.40987964</v>
          </cell>
          <cell r="E33173" t="str">
            <v>Komárom-Esztergom</v>
          </cell>
          <cell r="F33173" t="str">
            <v>Tatabánya, Március 15 út 11</v>
          </cell>
          <cell r="G33173" t="str">
            <v>Tatabánya Március 15. útja 11 E.ON épülete. Antenna a főépület meletti lapostetőn. Beltéri az antenna alatti szerver szobában a fsz-en.</v>
          </cell>
          <cell r="H33173" t="str">
            <v>Kalocsa Klaudia +3630-411-5938, +3634-513-880 ingatlanüzemeltetési referens
klaudia.kalocsa@eon-hungaria.com</v>
          </cell>
          <cell r="I33173" t="str">
            <v>Előre egyeztetett időpontban lehetséges.</v>
          </cell>
        </row>
        <row r="33174">
          <cell r="A33174" t="str">
            <v>Tatabánya Erdész 1</v>
          </cell>
          <cell r="D33174" t="str">
            <v xml:space="preserve">, </v>
          </cell>
          <cell r="E33174" t="str">
            <v>Komárom-Esztergom</v>
          </cell>
          <cell r="F33174" t="str">
            <v>Tatabánya, Erdész utca 37</v>
          </cell>
          <cell r="J33174" t="str">
            <v>TDP;TRD;LL</v>
          </cell>
        </row>
        <row r="33175">
          <cell r="A33175" t="str">
            <v>Tatabánya Erdész M</v>
          </cell>
          <cell r="D33175" t="str">
            <v xml:space="preserve">, </v>
          </cell>
          <cell r="E33175" t="str">
            <v>Komárom-Esztergom</v>
          </cell>
          <cell r="F33175" t="str">
            <v>Tatabánya, Erdész utca 4</v>
          </cell>
          <cell r="K33175" t="str">
            <v>Magyar Telekom Nyrt.</v>
          </cell>
        </row>
        <row r="33176">
          <cell r="A33176" t="str">
            <v>Tatabánya Erdész N</v>
          </cell>
          <cell r="D33176" t="str">
            <v xml:space="preserve">, </v>
          </cell>
          <cell r="E33176" t="str">
            <v>Komárom-Esztergom</v>
          </cell>
          <cell r="F33176" t="str">
            <v>Tatabánya, Erdész utca 5-7</v>
          </cell>
          <cell r="K33176" t="str">
            <v>Magyar Telekom Nyrt.</v>
          </cell>
        </row>
        <row r="33177">
          <cell r="A33177" t="str">
            <v>Tatabánya Erdész O</v>
          </cell>
          <cell r="D33177" t="str">
            <v xml:space="preserve">, </v>
          </cell>
          <cell r="E33177" t="str">
            <v>Komárom-Esztergom</v>
          </cell>
          <cell r="F33177" t="str">
            <v>Tatabánya, Erdész utca 1</v>
          </cell>
        </row>
        <row r="33178">
          <cell r="A33178" t="str">
            <v>Tatabánya Esztergomi M</v>
          </cell>
          <cell r="D33178" t="str">
            <v xml:space="preserve">, </v>
          </cell>
          <cell r="E33178" t="str">
            <v>Komárom-Esztergom</v>
          </cell>
          <cell r="F33178" t="str">
            <v>Tatabánya, Esztergomi utca 6</v>
          </cell>
        </row>
        <row r="33179">
          <cell r="A33179" t="str">
            <v>Tatabánya F</v>
          </cell>
          <cell r="B33179" t="str">
            <v>47.54248663</v>
          </cell>
          <cell r="C33179" t="str">
            <v>18.45193274</v>
          </cell>
          <cell r="D33179" t="str">
            <v>47.54248663, 18.45193274</v>
          </cell>
          <cell r="E33179" t="str">
            <v>Komárom-Esztergom</v>
          </cell>
          <cell r="F33179" t="str">
            <v>Tatabánya, Szent István utca 55</v>
          </cell>
          <cell r="G33179" t="str">
            <v>M1-ről Tatabánya Óváros felé, körforgalomból balra Bicske irányába . Kb 3km-re a lámpás kereszteződésnél jobbra, majd balra. Az utca végén balra, híd végén jobbra Felsőgalla felé a dombtetőn balra látható templomig. Előtte parkoló.</v>
          </cell>
          <cell r="H33179" t="str">
            <v>Simon Péter plébános, 2800 Tatabánya, Táncsics M. utca 26., Tel.: (34) 338-385, (70) 310-3940, gallavolgye@upcmail.hu</v>
          </cell>
          <cell r="I33179" t="str">
            <v>Probléma esetén a sekrestyés hölgy segítségével: Tumf Jakabné, tel: 34-324-010  Templomtorony bal oldali bejárójánál befúrt kulcstartóban : kulcs+kód/#1401. Nyitás után  bal oldalon elktronikus védelem billentyűzete. Kód beütése után zöldre vált. Munka végén  vissza kell riasztani. Betáp a karzaton, outdoorhoz , antennákhoz a karzat tulsó végén barnaajtón  keresztül lehet feljutni.
T-Mobile kulcsszéf, Ericsson kültéri kulcs és kilincs, riasztó kód: #1401</v>
          </cell>
          <cell r="J33179" t="str">
            <v>UBS2100;LTE1800;LL</v>
          </cell>
          <cell r="K33179" t="str">
            <v>Tatabánya Felsőgallai Egyházközség</v>
          </cell>
        </row>
        <row r="33180">
          <cell r="A33180" t="str">
            <v>Tatabánya Fatelepi M</v>
          </cell>
          <cell r="D33180" t="str">
            <v xml:space="preserve">, </v>
          </cell>
          <cell r="E33180" t="str">
            <v>Komárom-Esztergom</v>
          </cell>
          <cell r="F33180" t="str">
            <v>Tatabánya, Fatelepi út 15</v>
          </cell>
          <cell r="G33180" t="str">
            <v>GTS:Beltéri a szerverszobában az 1. emeleten a PANTEL rackben, a végpont ua.antenna lapostetőn. A NODE-on az antenna a szomszéd házon van. a Fő tér 9-ben.</v>
          </cell>
          <cell r="H33180" t="str">
            <v>Pocze Viktor tel.: 06 70 978 5226</v>
          </cell>
          <cell r="J33180" t="str">
            <v>MI</v>
          </cell>
        </row>
        <row r="33181">
          <cell r="A33181" t="str">
            <v>Tatabánya Felsőgalla M</v>
          </cell>
          <cell r="B33181" t="str">
            <v>47.54454782</v>
          </cell>
          <cell r="C33181" t="str">
            <v>18.44526715</v>
          </cell>
          <cell r="D33181" t="str">
            <v>47.54454782, 18.44526715</v>
          </cell>
          <cell r="E33181" t="str">
            <v>Komárom-Esztergom</v>
          </cell>
          <cell r="F33181" t="str">
            <v>Tatabánya, Deák Ferenc utca 2</v>
          </cell>
          <cell r="G33181" t="str">
            <v>Budapest felől az M1 autópályáról le kell kanyarodni a "zöld 1"-es útra, majd balra tartva, a Szabadság téren jobbra kell fordulni. A keresztező utca, a Gábor Áron utca, amelyre jobbra fordulva érünk a műszaki épülethez, ami a Baross Gábor út és a Deák Ferenc utca sarkon van.</v>
          </cell>
          <cell r="I33181" t="str">
            <v>Abloy egységkulcs + MT beléptető kártya + egyéni belépési kód + T-Mobile egységlakat kulcs</v>
          </cell>
          <cell r="K33181" t="str">
            <v>Magyar Telekom Nyrt.</v>
          </cell>
        </row>
        <row r="33182">
          <cell r="A33182" t="str">
            <v>Tatabánya Fő L</v>
          </cell>
          <cell r="D33182" t="str">
            <v xml:space="preserve">, </v>
          </cell>
          <cell r="E33182" t="str">
            <v>Komárom-Esztergom</v>
          </cell>
          <cell r="F33182" t="str">
            <v>Tatabánya, Fő tér 9</v>
          </cell>
          <cell r="G33182" t="str">
            <v>Mikró átjátszó
GTS:NODE melletti 10 emeletes, van rajta egy BTB.</v>
          </cell>
          <cell r="H33182" t="str">
            <v>Bérleti szerződéssel kapcsolatban: "Teleki Gyula" Lakásfenntartó Szövetkezet 2801, Tatabánya Mártítok u 4 Pf.:1272</v>
          </cell>
        </row>
        <row r="33183">
          <cell r="A33183" t="str">
            <v>Tatabánya Fő M</v>
          </cell>
          <cell r="D33183" t="str">
            <v xml:space="preserve">, </v>
          </cell>
          <cell r="E33183" t="str">
            <v>Komárom-Esztergom</v>
          </cell>
          <cell r="F33183" t="str">
            <v>Tatabánya, Fő tér 4</v>
          </cell>
          <cell r="J33183" t="str">
            <v>TRD</v>
          </cell>
          <cell r="K33183" t="str">
            <v>Magyar Telekom Nyrt.</v>
          </cell>
        </row>
        <row r="33184">
          <cell r="A33184" t="str">
            <v>Tatabánya Fő N</v>
          </cell>
          <cell r="D33184" t="str">
            <v xml:space="preserve">, </v>
          </cell>
          <cell r="E33184" t="str">
            <v>Komárom-Esztergom</v>
          </cell>
          <cell r="F33184" t="str">
            <v>Tatabánya, Fő tér 2</v>
          </cell>
          <cell r="K33184" t="str">
            <v>Magyar Telekom Nyrt.</v>
          </cell>
        </row>
        <row r="33185">
          <cell r="A33185" t="str">
            <v>Tatabánya Fő O</v>
          </cell>
          <cell r="B33185" t="str">
            <v>47.58564041</v>
          </cell>
          <cell r="C33185" t="str">
            <v>18.39789342</v>
          </cell>
          <cell r="D33185" t="str">
            <v>47.58564041, 18.39789342</v>
          </cell>
          <cell r="E33185" t="str">
            <v>Komárom-Esztergom</v>
          </cell>
          <cell r="F33185" t="str">
            <v>Tatabánya, Fő tér 6</v>
          </cell>
          <cell r="K33185" t="str">
            <v>Magyar Telekom Nyrt.</v>
          </cell>
        </row>
        <row r="33186">
          <cell r="A33186" t="str">
            <v>Tatabánya Fő P</v>
          </cell>
          <cell r="D33186" t="str">
            <v xml:space="preserve">, </v>
          </cell>
          <cell r="E33186" t="str">
            <v>Komárom-Esztergom</v>
          </cell>
          <cell r="F33186" t="str">
            <v>Tatabánya, Fő tér 8</v>
          </cell>
          <cell r="G33186" t="str">
            <v>GTS:Beltéri a szerverszobában, az antenna lapostetőn.</v>
          </cell>
          <cell r="H33186" t="str">
            <v>MVM NOC: 06-1-304-2266</v>
          </cell>
          <cell r="J33186" t="str">
            <v>MI</v>
          </cell>
          <cell r="K33186" t="str">
            <v>Magyar Telekom Nyrt.</v>
          </cell>
        </row>
        <row r="33187">
          <cell r="A33187" t="str">
            <v>Tatabánya Fő Q</v>
          </cell>
          <cell r="B33187" t="str">
            <v>47.58287082</v>
          </cell>
          <cell r="C33187" t="str">
            <v>18.39964247</v>
          </cell>
          <cell r="D33187" t="str">
            <v>47.58287082, 18.39964247</v>
          </cell>
          <cell r="E33187" t="str">
            <v>Komárom-Esztergom</v>
          </cell>
          <cell r="F33187" t="str">
            <v>Tatabánya, Fő tér 11</v>
          </cell>
          <cell r="G33187" t="str">
            <v>GTS helyiség a tetőtérben. Antennákhoz a "vészkijárat" feliratú helyiségből nyíló kisméretű kibújón át. Antennák két árbocon.</v>
          </cell>
          <cell r="H33187" t="str">
            <v xml:space="preserve">Bérleti szerződéssel kapcsolatban: Társasházközösség Katona Sándorné  Tatabánya fő tér 11
2018.01.01.- től közösképviseletet: Aspemayer Lajos látja el.  0620/337-7122 
Levelezési cím: "Fő tér 11 Társasházközösség" 2800 Tatabánya, Fő tér 11.
</v>
          </cell>
          <cell r="I33187" t="str">
            <v xml:space="preserve">GTS:Kapukód: 41Kulcs3333. Kapukulcsot és szürke vasajtó kulcsot vinni. Kapukulcs nyitja a fenti rácsot és a tetőkijárót.
GTS: Kapukód:53Kulcs2800 </v>
          </cell>
          <cell r="J33187" t="str">
            <v>MI</v>
          </cell>
          <cell r="K33187" t="str">
            <v>Magyar Telekom Nyrt.</v>
          </cell>
        </row>
        <row r="33188">
          <cell r="A33188" t="str">
            <v>Tatabánya Fő S</v>
          </cell>
          <cell r="B33188" t="str">
            <v>47.58341305</v>
          </cell>
          <cell r="C33188" t="str">
            <v>18.39849249</v>
          </cell>
          <cell r="D33188" t="str">
            <v>47.58341305, 18.39849249</v>
          </cell>
          <cell r="E33188" t="str">
            <v>Komárom-Esztergom</v>
          </cell>
          <cell r="F33188" t="str">
            <v>Tatabánya, Fő tér 30</v>
          </cell>
          <cell r="G33188" t="str">
            <v>GTS:Beltéri: a 2. em., szerverszobában. Antenna: lapostetőn.</v>
          </cell>
          <cell r="H33188" t="str">
            <v>Szalai Péter 20/428-3496</v>
          </cell>
          <cell r="J33188" t="str">
            <v>MI</v>
          </cell>
          <cell r="K33188" t="str">
            <v>Magyar Telekom Nyrt.</v>
          </cell>
        </row>
        <row r="33189">
          <cell r="A33189" t="str">
            <v>Tatabánya Fő T</v>
          </cell>
          <cell r="D33189" t="str">
            <v xml:space="preserve">, </v>
          </cell>
          <cell r="E33189" t="str">
            <v>Komárom-Esztergom</v>
          </cell>
          <cell r="F33189" t="str">
            <v>Tatabánya, Fő tér 32</v>
          </cell>
          <cell r="K33189" t="str">
            <v>Magyar Telekom Nyrt.</v>
          </cell>
        </row>
        <row r="33190">
          <cell r="A33190" t="str">
            <v>Tatabánya Fő tér 1</v>
          </cell>
          <cell r="B33190" t="str">
            <v>47.58383667</v>
          </cell>
          <cell r="C33190" t="str">
            <v>18.39864682</v>
          </cell>
          <cell r="D33190" t="str">
            <v>47.58383667, 18.39864682</v>
          </cell>
          <cell r="E33190" t="str">
            <v>Komárom-Esztergom</v>
          </cell>
          <cell r="F33190" t="str">
            <v>Tatabánya, Fő tér 20</v>
          </cell>
          <cell r="G33190" t="str">
            <v>Tatabánya központjában a sétáló utcában lévő Westel üzlet középső helyiségében a mikro beltéri. Mikro antenna az épület másik oldalán található Hotel bejáratán keresztül a második szinten jobbra, a TMK mühely ablakából közelíthető meg.</v>
          </cell>
          <cell r="H33190" t="str">
            <v>Balmann János - üzletvezető helyettes - mobil: 30/ 930-63-82,  Üzlet T.: 34/ 300-391, 30/ 900-9050</v>
          </cell>
          <cell r="I33190" t="str">
            <v>Üzletbe nyitvatartási időben, a Hotelbe Westel igazolvány felmutatásával.</v>
          </cell>
          <cell r="J33190" t="str">
            <v>LTE800;WL</v>
          </cell>
          <cell r="K33190" t="str">
            <v>Magyar Telekom Nyrt.</v>
          </cell>
        </row>
        <row r="33191">
          <cell r="A33191" t="str">
            <v>Tatabánya Füzes M</v>
          </cell>
          <cell r="D33191" t="str">
            <v xml:space="preserve">, </v>
          </cell>
          <cell r="E33191" t="str">
            <v>Komárom-Esztergom</v>
          </cell>
          <cell r="F33191" t="str">
            <v>Tatabánya, Füzes utca 38</v>
          </cell>
        </row>
        <row r="33192">
          <cell r="A33192" t="str">
            <v>Tatabánya G</v>
          </cell>
          <cell r="B33192" t="str">
            <v>47.59037564</v>
          </cell>
          <cell r="C33192" t="str">
            <v>18.39222412</v>
          </cell>
          <cell r="D33192" t="str">
            <v>47.59037564, 18.39222412</v>
          </cell>
          <cell r="E33192" t="str">
            <v>Komárom-Esztergom</v>
          </cell>
          <cell r="F33192" t="str">
            <v>Tatabánya, Esztergomi utca 15</v>
          </cell>
          <cell r="G33192" t="str">
            <v>M1-ről Tatabánya Centrumnál le, lámpánál balra, majd egyenesen. OBI előtti lámpánál balra, majd megint balra a második utcába. Zsákutca végén balra toronyház.</v>
          </cell>
          <cell r="H33192" t="str">
            <v>KÉKES Kft. Heidekker Dávid - tel.:06-34/310-688, 34/311-281, fax:34/313-624.
2008.11.01.-től Kékes Kft. 2800 Tatabánya,II.ker. Dózsakert út 7. (D.N.09.02.24.)</v>
          </cell>
          <cell r="I33192" t="str">
            <v xml:space="preserve">Befúrt kulcstartó a kapualj bal oldalán. Lifttel a legfelső szintre, ott jobbra egy rácsos ajtón keresztül.  Egyből balra egy vajszinű ajtón keresztül a liftgépházba, majd a szemközti szürke ajtón keresztül ki a tetőre az outdoorhoz. Antennákhoz, mikróhoz a jobb oldali ajtón, majd létrán még egy szintet. </v>
          </cell>
          <cell r="J33192" t="str">
            <v>UBS2100;LTE1800;LL</v>
          </cell>
          <cell r="K33192" t="str">
            <v>Társasház: Esztergomi út 15.</v>
          </cell>
        </row>
        <row r="33193">
          <cell r="A33193" t="str">
            <v>Tatabánya Gál 1</v>
          </cell>
          <cell r="B33193" t="str">
            <v>47.56082273</v>
          </cell>
          <cell r="C33193" t="str">
            <v>18.41558041</v>
          </cell>
          <cell r="D33193" t="str">
            <v>47.56082273, 18.41558041</v>
          </cell>
          <cell r="E33193" t="str">
            <v>Komárom-Esztergom</v>
          </cell>
          <cell r="F33193" t="str">
            <v>Tatabánya, Gál István lakótelep 707</v>
          </cell>
          <cell r="G33193" t="str">
            <v>Budapestről az M1-en érkezve Tatabánya Óvárosnál lefordulni, egyenesen tovább a LIDL áruházig, ott jobbra fordulni, az első 10 emelestes házon  balra az első lépcsőház a 707.szám.</v>
          </cell>
          <cell r="H33193" t="str">
            <v>Kékes Kft. Lengyel Péter, 2800 Tatabánya, Dózsakert u. 7. 34/310-688, 30/2371-792, fax: 34/313-624, peter.lengyel@kekes-kft.hu</v>
          </cell>
          <cell r="I33193" t="str">
            <v>Kapunál kulcs széf van, benne kulcsokkal.</v>
          </cell>
          <cell r="J33193" t="str">
            <v>UBS2100;LTE800;LTE1800;LL</v>
          </cell>
          <cell r="K33193" t="str">
            <v>M-3 Társasház, Gál István lakótelep 707-708.</v>
          </cell>
        </row>
        <row r="33194">
          <cell r="A33194" t="str">
            <v>Tatabánya Gál 2</v>
          </cell>
          <cell r="B33194" t="str">
            <v>47.56143034</v>
          </cell>
          <cell r="C33194" t="str">
            <v>18.41484224</v>
          </cell>
          <cell r="D33194" t="str">
            <v>47.56143034, 18.41484224</v>
          </cell>
          <cell r="E33194" t="str">
            <v>Komárom-Esztergom</v>
          </cell>
          <cell r="F33194" t="str">
            <v>Tatabánya, Gál István lakótelep 704-705</v>
          </cell>
          <cell r="K33194" t="str">
            <v>M-3 Társasház, Gál István lakótelep 707-708.</v>
          </cell>
        </row>
        <row r="33195">
          <cell r="A33195" t="str">
            <v>Tatabánya Gál 3</v>
          </cell>
          <cell r="D33195" t="str">
            <v xml:space="preserve">, </v>
          </cell>
          <cell r="E33195" t="str">
            <v>Komárom-Esztergom</v>
          </cell>
          <cell r="F33195" t="str">
            <v>Tatabánya, Gál István lakótelep 701</v>
          </cell>
        </row>
        <row r="33196">
          <cell r="A33196" t="str">
            <v>Tatabánya Gál 4</v>
          </cell>
          <cell r="D33196" t="str">
            <v xml:space="preserve">, </v>
          </cell>
          <cell r="E33196" t="str">
            <v>Komárom-Esztergom</v>
          </cell>
          <cell r="F33196" t="str">
            <v>Tatabánya, Gál István lakótelep 406</v>
          </cell>
          <cell r="G33196" t="str">
            <v>GTS:Tíz emeletes panelház tetőterében, egy csövesek által is használt folyosón a kisméretű rack szekrény. Magasan van, ezért egy három fokos létra javasolt hozzá. A szekrényben van egy égő, amit a mellette lévő üres foglalatba be lehet csavarni, de fejlámpát is célszerű vinni. Az égőt kéretik használat után visszatenni a szekrénybe. A tetőfelépítményen két tartó. Az egyik már üres.</v>
          </cell>
          <cell r="H33196" t="str">
            <v>Bérleti szerződéssel kapcsolatban: Óváros D-2 Társasház  - Tatabánya Gál István 404-406 2800
Tisch Ágnes  30 898 0116</v>
          </cell>
          <cell r="I33196" t="str">
            <v>Befúrt abloy kulcsszéf: benne kapu nyitó. Egység rackszekrény kulcsot vinni.</v>
          </cell>
          <cell r="J33196" t="str">
            <v>MI</v>
          </cell>
        </row>
        <row r="33197">
          <cell r="A33197" t="str">
            <v>Tatabánya Gál 5</v>
          </cell>
          <cell r="B33197" t="str">
            <v>47.56172798</v>
          </cell>
          <cell r="C33197" t="str">
            <v>18.4199284</v>
          </cell>
          <cell r="D33197" t="str">
            <v>47.56172798, 18.4199284</v>
          </cell>
          <cell r="E33197" t="str">
            <v>Komárom-Esztergom</v>
          </cell>
          <cell r="F33197" t="str">
            <v>Tatabánya, Gál István lakótelep 300</v>
          </cell>
        </row>
        <row r="33198">
          <cell r="A33198" t="str">
            <v>Tatabánya Gorkij M</v>
          </cell>
          <cell r="B33198" t="str">
            <v>47.5991977</v>
          </cell>
          <cell r="C33198" t="str">
            <v>18.37007893</v>
          </cell>
          <cell r="D33198" t="str">
            <v>47.5991977, 18.37007893</v>
          </cell>
          <cell r="E33198" t="str">
            <v>Komárom-Esztergom</v>
          </cell>
          <cell r="F33198" t="str">
            <v>Tatabánya, Gorkij utca 10</v>
          </cell>
          <cell r="K33198" t="str">
            <v>Magyar Telekom Nyrt.</v>
          </cell>
        </row>
        <row r="33199">
          <cell r="A33199" t="str">
            <v>Tatabánya GTS 1</v>
          </cell>
          <cell r="D33199" t="str">
            <v xml:space="preserve">, </v>
          </cell>
          <cell r="E33199" t="str">
            <v>Komárom-Esztergom</v>
          </cell>
          <cell r="F33199" t="str">
            <v>Tatabánya, Fő tér 1</v>
          </cell>
          <cell r="K33199" t="str">
            <v>RÁSET</v>
          </cell>
        </row>
        <row r="33200">
          <cell r="A33200" t="str">
            <v>Tatabánya Győri K</v>
          </cell>
          <cell r="B33200" t="str">
            <v>47.59645256</v>
          </cell>
          <cell r="C33200" t="str">
            <v>18.38685616</v>
          </cell>
          <cell r="D33200" t="str">
            <v>47.59645256, 18.38685616</v>
          </cell>
          <cell r="E33200" t="str">
            <v>Komárom-Esztergom</v>
          </cell>
          <cell r="F33200" t="str">
            <v>Tatabánya, Győri út 11002/39 hrsz</v>
          </cell>
        </row>
        <row r="33201">
          <cell r="A33201" t="str">
            <v>Tatabánya Győri L</v>
          </cell>
          <cell r="B33201" t="str">
            <v>47.58483444</v>
          </cell>
          <cell r="C33201" t="str">
            <v>18.39533742</v>
          </cell>
          <cell r="D33201" t="str">
            <v>47.58483444, 18.39533742</v>
          </cell>
          <cell r="E33201" t="str">
            <v>Komárom-Esztergom</v>
          </cell>
          <cell r="F33201" t="str">
            <v>Tatabánya, Győri út 1</v>
          </cell>
        </row>
        <row r="33202">
          <cell r="A33202" t="str">
            <v>Tatabánya Győri M</v>
          </cell>
          <cell r="D33202" t="str">
            <v xml:space="preserve">, </v>
          </cell>
          <cell r="E33202" t="str">
            <v>Komárom-Esztergom</v>
          </cell>
          <cell r="F33202" t="str">
            <v>Tatabánya, Győri út 11</v>
          </cell>
          <cell r="K33202" t="str">
            <v>Magyar Telekom Nyrt.</v>
          </cell>
        </row>
        <row r="33203">
          <cell r="A33203" t="str">
            <v>Tatabánya Győri N</v>
          </cell>
          <cell r="D33203" t="str">
            <v xml:space="preserve">, </v>
          </cell>
          <cell r="E33203" t="str">
            <v>Komárom-Esztergom</v>
          </cell>
          <cell r="F33203" t="str">
            <v>Tatabánya, Győri út 13</v>
          </cell>
          <cell r="K33203" t="str">
            <v>Magyar Telekom Nyrt.</v>
          </cell>
        </row>
        <row r="33204">
          <cell r="A33204" t="str">
            <v>Tatabánya Győri O</v>
          </cell>
          <cell r="D33204" t="str">
            <v xml:space="preserve">, </v>
          </cell>
          <cell r="E33204" t="str">
            <v>Komárom-Esztergom</v>
          </cell>
          <cell r="F33204" t="str">
            <v>Tatabánya, Győri út 23</v>
          </cell>
          <cell r="G33204" t="str">
            <v xml:space="preserve">Autópályáról a Tatabánya-Újvárosi lehajtónál hajtunk le, majd Tatabánya felé fordulunk és a Győri úton haladunk tovább. Mintegy 1 km megtétele után a jobb kéz felöl található Interspar parkolóján keresztül hajtunk és a kijárattal szemben található a Hőszolgáltató telephelye, melynek hátulsó részén jobbra az emeletes ház oldalában van a bejárat. </v>
          </cell>
          <cell r="I33204" t="str">
            <v>Felügyelet nélküli UPC állomás. Gulyás Gábor (70/4584280) tud beengedni a zárt telephelyre.</v>
          </cell>
          <cell r="K33204" t="str">
            <v>Magyar Telekom Nyrt.</v>
          </cell>
        </row>
        <row r="33205">
          <cell r="A33205" t="str">
            <v>Tatabánya Győri P</v>
          </cell>
          <cell r="B33205" t="str">
            <v>47.59145473</v>
          </cell>
          <cell r="C33205" t="str">
            <v>18.39058855</v>
          </cell>
          <cell r="D33205" t="str">
            <v>47.59145473, 18.39058855</v>
          </cell>
          <cell r="E33205" t="str">
            <v>Komárom-Esztergom</v>
          </cell>
          <cell r="F33205" t="str">
            <v>Tatabánya, Győri út 25</v>
          </cell>
          <cell r="K33205" t="str">
            <v>Magyar Telekom Nyrt.</v>
          </cell>
        </row>
        <row r="33206">
          <cell r="A33206" t="str">
            <v>Tatabánya Győri Q</v>
          </cell>
          <cell r="D33206" t="str">
            <v xml:space="preserve">, </v>
          </cell>
          <cell r="E33206" t="str">
            <v>Komárom-Esztergom</v>
          </cell>
          <cell r="F33206" t="str">
            <v>Tatabánya, Győri út 29</v>
          </cell>
          <cell r="K33206" t="str">
            <v>Magyar Telekom Nyrt.</v>
          </cell>
        </row>
        <row r="33207">
          <cell r="A33207" t="str">
            <v>Tatabánya Győri R</v>
          </cell>
          <cell r="D33207" t="str">
            <v xml:space="preserve">, </v>
          </cell>
          <cell r="E33207" t="str">
            <v>Komárom-Esztergom</v>
          </cell>
          <cell r="F33207" t="str">
            <v>Tatabánya, Győri út 35</v>
          </cell>
        </row>
        <row r="33208">
          <cell r="A33208" t="str">
            <v>Tatabánya H</v>
          </cell>
          <cell r="D33208" t="str">
            <v xml:space="preserve">, </v>
          </cell>
          <cell r="E33208" t="str">
            <v>Komárom-Esztergom</v>
          </cell>
          <cell r="F33208" t="str">
            <v>Tatabánya, Réti utca 55</v>
          </cell>
          <cell r="K33208" t="str">
            <v>Dózsa György Lakás-és Garázsfenntartó Szövetkezet</v>
          </cell>
        </row>
        <row r="33209">
          <cell r="A33209" t="str">
            <v>Tatabánya Hadsereg M</v>
          </cell>
          <cell r="D33209" t="str">
            <v xml:space="preserve">, </v>
          </cell>
          <cell r="E33209" t="str">
            <v>Komárom-Esztergom</v>
          </cell>
          <cell r="F33209" t="str">
            <v>Tatabánya, Hadsereg utca 60</v>
          </cell>
          <cell r="K33209" t="str">
            <v>Magyar Telekom Nyrt.</v>
          </cell>
        </row>
        <row r="33210">
          <cell r="A33210" t="str">
            <v>Tatabánya Hadsereg N</v>
          </cell>
          <cell r="D33210" t="str">
            <v xml:space="preserve">, </v>
          </cell>
          <cell r="E33210" t="str">
            <v>Komárom-Esztergom</v>
          </cell>
          <cell r="F33210" t="str">
            <v>Tatabánya, Hadsereg utca 111</v>
          </cell>
        </row>
        <row r="33211">
          <cell r="A33211" t="str">
            <v>Tatabánya Hadsereg O</v>
          </cell>
          <cell r="D33211" t="str">
            <v xml:space="preserve">, </v>
          </cell>
          <cell r="E33211" t="str">
            <v>Komárom-Esztergom</v>
          </cell>
          <cell r="F33211" t="str">
            <v>Tatabánya, Hadsereg utca 40</v>
          </cell>
        </row>
        <row r="33212">
          <cell r="A33212" t="str">
            <v>Tatabánya I</v>
          </cell>
          <cell r="D33212" t="str">
            <v xml:space="preserve">, </v>
          </cell>
          <cell r="E33212" t="str">
            <v>Komárom-Esztergom</v>
          </cell>
          <cell r="F33212" t="str">
            <v>Tatabánya, Panoráma utca</v>
          </cell>
        </row>
        <row r="33213">
          <cell r="A33213" t="str">
            <v>Tatabánya J</v>
          </cell>
          <cell r="D33213" t="str">
            <v xml:space="preserve">, </v>
          </cell>
          <cell r="E33213" t="str">
            <v>Komárom-Esztergom</v>
          </cell>
          <cell r="F33213" t="str">
            <v>Tatabánya, Bánhidai lakótelep 307-308</v>
          </cell>
          <cell r="J33213" t="str">
            <v>LTE800</v>
          </cell>
        </row>
        <row r="33214">
          <cell r="A33214" t="str">
            <v>Tatabánya Jókai M</v>
          </cell>
          <cell r="D33214" t="str">
            <v xml:space="preserve">, </v>
          </cell>
          <cell r="E33214" t="str">
            <v>Komárom-Esztergom</v>
          </cell>
          <cell r="F33214" t="str">
            <v>Tatabánya, Jókai Mór utca 62</v>
          </cell>
        </row>
        <row r="33215">
          <cell r="A33215" t="str">
            <v>Tatabánya K</v>
          </cell>
          <cell r="D33215" t="str">
            <v xml:space="preserve">, </v>
          </cell>
          <cell r="E33215" t="str">
            <v>Komárom-Esztergom</v>
          </cell>
          <cell r="F33215" t="str">
            <v>Tatabánya, Fő utca 1/A</v>
          </cell>
          <cell r="J33215" t="str">
            <v>LTE800</v>
          </cell>
        </row>
        <row r="33216">
          <cell r="A33216" t="str">
            <v>Tatabánya Kerék 1</v>
          </cell>
          <cell r="B33216" t="str">
            <v>47.58029251</v>
          </cell>
          <cell r="C33216" t="str">
            <v>18.35079279</v>
          </cell>
          <cell r="D33216" t="str">
            <v>47.58029251, 18.35079279</v>
          </cell>
          <cell r="E33216" t="str">
            <v>Komárom-Esztergom</v>
          </cell>
          <cell r="F33216" t="str">
            <v>Tatabánya, Kerék utca 3</v>
          </cell>
          <cell r="G33216" t="str">
            <v xml:space="preserve">M1 autópálya Tata-Környe lehajtója felől - Környe felé indulva a Bridgestone mellett kell bejönni az ipari parkba. Kerék utca 4. a Colplast gyár, onnan még tovább a Kerék utcán. </v>
          </cell>
          <cell r="H33216" t="str">
            <v>Péntek Roland Coloplast  hurp@coloplast.com, 36 30 552 05 14</v>
          </cell>
          <cell r="I33216" t="str">
            <v>Elsik Ákos Coloplast, 2800 Tatabánya, Búzavirág u. 15. huakel@coloplast.com 36 30 650 97 54</v>
          </cell>
          <cell r="J33216" t="str">
            <v>BS;LTE1800;MI</v>
          </cell>
        </row>
        <row r="33217">
          <cell r="A33217" t="str">
            <v>Tatabánya Kerék 2</v>
          </cell>
          <cell r="D33217" t="str">
            <v xml:space="preserve">, </v>
          </cell>
          <cell r="E33217" t="str">
            <v>Komárom-Esztergom</v>
          </cell>
          <cell r="F33217" t="str">
            <v>Tatabánya, Kerék utca 2</v>
          </cell>
          <cell r="G33217" t="str">
            <v>GTS:Az ant. elhelyezkedés, tipus: lapostetőn 30-as. A beltéri elhelyezkedés: a földszinten a szerverszobábna rack-ben.</v>
          </cell>
          <cell r="H33217" t="str">
            <v>Szanyi Márk: 06-70-378-4350</v>
          </cell>
          <cell r="J33217" t="str">
            <v>MI</v>
          </cell>
        </row>
        <row r="33218">
          <cell r="A33218" t="str">
            <v>Tatabánya Kerék 3</v>
          </cell>
          <cell r="D33218" t="str">
            <v xml:space="preserve">, </v>
          </cell>
          <cell r="E33218" t="str">
            <v>Komárom-Esztergom</v>
          </cell>
          <cell r="F33218" t="str">
            <v>Tatabánya, Kerék utca 4</v>
          </cell>
        </row>
        <row r="33219">
          <cell r="A33219" t="str">
            <v>Tatabánya Kertváros M</v>
          </cell>
          <cell r="B33219" t="str">
            <v>47.58914835</v>
          </cell>
          <cell r="C33219" t="str">
            <v>18.36820015</v>
          </cell>
          <cell r="D33219" t="str">
            <v>47.58914835, 18.36820015</v>
          </cell>
          <cell r="E33219" t="str">
            <v>Komárom-Esztergom</v>
          </cell>
          <cell r="F33219" t="str">
            <v>Tatabánya, Szent György utca 35</v>
          </cell>
          <cell r="G33219" t="str">
            <v>Budapest felől az M1 autópályáról le kell kanyarodni a "zöld 1"-es útra, majd balra tartva, rá kell fordulni jobbra, a Baross Gábor útra. Az útat követve a Fő útra érünk, majd balra kell fordulni a  Mikoviny Sámuel útra. Az út végén a Hóvirág utcára fordulunk, és a végén található a műszaki épület.</v>
          </cell>
          <cell r="I33219" t="str">
            <v>MT 28-as széles egységkulcs + Abloy egységkulcs + MT beléptető kártya + egyéni belépési kód + T-Mobile egységlakat kulcs</v>
          </cell>
          <cell r="K33219" t="str">
            <v>Magyar Telekom Nyrt.</v>
          </cell>
        </row>
        <row r="33220">
          <cell r="A33220" t="str">
            <v>Tatabánya Kodály M</v>
          </cell>
          <cell r="D33220" t="str">
            <v xml:space="preserve">, </v>
          </cell>
          <cell r="E33220" t="str">
            <v>Komárom-Esztergom</v>
          </cell>
          <cell r="F33220" t="str">
            <v>Tatabánya, Kodály Zoltán tér 1</v>
          </cell>
        </row>
        <row r="33221">
          <cell r="A33221" t="str">
            <v>Tatabánya Kodály N</v>
          </cell>
          <cell r="D33221" t="str">
            <v xml:space="preserve">, </v>
          </cell>
          <cell r="E33221" t="str">
            <v>Komárom-Esztergom</v>
          </cell>
          <cell r="F33221" t="str">
            <v>Tatabánya, Kodály Zoltán tér 8</v>
          </cell>
        </row>
        <row r="33222">
          <cell r="A33222" t="str">
            <v>Tatabánya Kodály O</v>
          </cell>
          <cell r="D33222" t="str">
            <v xml:space="preserve">, </v>
          </cell>
          <cell r="E33222" t="str">
            <v>Komárom-Esztergom</v>
          </cell>
          <cell r="F33222" t="str">
            <v>Tatabánya, Kodály Zoltán tér 4</v>
          </cell>
        </row>
        <row r="33223">
          <cell r="A33223" t="str">
            <v>Tatabánya Komáromi 1</v>
          </cell>
          <cell r="D33223" t="str">
            <v xml:space="preserve">, </v>
          </cell>
          <cell r="E33223" t="str">
            <v>Komárom-Esztergom</v>
          </cell>
          <cell r="F33223" t="str">
            <v>Tatabánya, Komáromi utca 2</v>
          </cell>
        </row>
        <row r="33224">
          <cell r="A33224" t="str">
            <v>Tatabánya Komáromi 2</v>
          </cell>
          <cell r="D33224" t="str">
            <v xml:space="preserve">, </v>
          </cell>
          <cell r="E33224" t="str">
            <v>Komárom-Esztergom</v>
          </cell>
          <cell r="F33224" t="str">
            <v>Tatabánya, Komáromi utca 16</v>
          </cell>
          <cell r="J33224" t="str">
            <v>UKR</v>
          </cell>
        </row>
        <row r="33225">
          <cell r="A33225" t="str">
            <v>Tatabánya Komáromi H</v>
          </cell>
          <cell r="B33225" t="str">
            <v>47.59090907</v>
          </cell>
          <cell r="C33225" t="str">
            <v>18.39429175</v>
          </cell>
          <cell r="D33225" t="str">
            <v>47.59090907, 18.39429175</v>
          </cell>
          <cell r="E33225" t="str">
            <v>Komárom-Esztergom</v>
          </cell>
          <cell r="F33225" t="str">
            <v>Tatabánya, Komáromi utca 27</v>
          </cell>
        </row>
        <row r="33226">
          <cell r="A33226" t="str">
            <v>Tatabánya Komáromi J</v>
          </cell>
          <cell r="D33226" t="str">
            <v xml:space="preserve">, </v>
          </cell>
          <cell r="E33226" t="str">
            <v>Komárom-Esztergom</v>
          </cell>
          <cell r="F33226" t="str">
            <v>Tatabánya, Komáromi utca 21</v>
          </cell>
        </row>
        <row r="33227">
          <cell r="A33227" t="str">
            <v>Tatabánya Komáromi K</v>
          </cell>
          <cell r="D33227" t="str">
            <v xml:space="preserve">, </v>
          </cell>
          <cell r="E33227" t="str">
            <v>Komárom-Esztergom</v>
          </cell>
          <cell r="F33227" t="str">
            <v>Tatabánya, Komáromi utca 18</v>
          </cell>
        </row>
        <row r="33228">
          <cell r="A33228" t="str">
            <v>Tatabánya Komáromi L</v>
          </cell>
          <cell r="B33228" t="str">
            <v>47.59639178</v>
          </cell>
          <cell r="C33228" t="str">
            <v>18.3888117</v>
          </cell>
          <cell r="D33228" t="str">
            <v>47.59639178, 18.3888117</v>
          </cell>
          <cell r="E33228" t="str">
            <v>Komárom-Esztergom</v>
          </cell>
          <cell r="F33228" t="str">
            <v>Tatabánya, Komáromi utca 68</v>
          </cell>
        </row>
        <row r="33229">
          <cell r="A33229" t="str">
            <v>Tatabánya Komáromi M</v>
          </cell>
          <cell r="B33229" t="str">
            <v>47.5951444</v>
          </cell>
          <cell r="C33229" t="str">
            <v>18.39248408</v>
          </cell>
          <cell r="D33229" t="str">
            <v>47.5951444, 18.39248408</v>
          </cell>
          <cell r="E33229" t="str">
            <v>Komárom-Esztergom</v>
          </cell>
          <cell r="F33229" t="str">
            <v>Tatabánya, Komáromi utca 42</v>
          </cell>
          <cell r="K33229" t="str">
            <v>Magyar Telekom Nyrt.</v>
          </cell>
        </row>
        <row r="33230">
          <cell r="A33230" t="str">
            <v>Tatabánya Komáromi N</v>
          </cell>
          <cell r="D33230" t="str">
            <v xml:space="preserve">, </v>
          </cell>
          <cell r="E33230" t="str">
            <v>Komárom-Esztergom</v>
          </cell>
          <cell r="F33230" t="str">
            <v>Tatabánya, Komáromi utca 6</v>
          </cell>
          <cell r="G33230" t="str">
            <v>Tata irányába a Győri úton haladva, jobbra kell fordulni az Álmos vezér utcába. Az utca végén balra fordulunk, majd a következő lehetőségnél szintén balara fordulunk az Előd vezér utcába. Tovább haladva a következő kereszt utca a Komáromi utca, és a sarkon található az Államháztartási Hivatal.</v>
          </cell>
          <cell r="I33230" t="str">
            <v xml:space="preserve">Portaszolgálat
Minden esetben Zámbó Imrét  0620-9373488 vagy Kiss Miklóst 06-30-9573420 kell keresni,
</v>
          </cell>
          <cell r="K33230" t="str">
            <v>Magyar Telekom Nyrt.</v>
          </cell>
        </row>
        <row r="33231">
          <cell r="A33231" t="str">
            <v>Tatabánya Komáromi O</v>
          </cell>
          <cell r="B33231" t="str">
            <v>47.58816053</v>
          </cell>
          <cell r="C33231" t="str">
            <v>18.39657273</v>
          </cell>
          <cell r="D33231" t="str">
            <v>47.58816053, 18.39657273</v>
          </cell>
          <cell r="E33231" t="str">
            <v>Komárom-Esztergom</v>
          </cell>
          <cell r="F33231" t="str">
            <v>Tatabánya, Komáromi utca 4</v>
          </cell>
          <cell r="K33231" t="str">
            <v>Magyar Telekom Nyrt.</v>
          </cell>
        </row>
        <row r="33232">
          <cell r="A33232" t="str">
            <v>Tatabánya Komáromi P</v>
          </cell>
          <cell r="D33232" t="str">
            <v xml:space="preserve">, </v>
          </cell>
          <cell r="E33232" t="str">
            <v>Komárom-Esztergom</v>
          </cell>
          <cell r="F33232" t="str">
            <v>Tatabánya, Komáromi utca 45</v>
          </cell>
          <cell r="K33232" t="str">
            <v>Magyar Telekom Nyrt.</v>
          </cell>
        </row>
        <row r="33233">
          <cell r="A33233" t="str">
            <v>Tatabánya Kós 1</v>
          </cell>
          <cell r="D33233" t="str">
            <v xml:space="preserve">, </v>
          </cell>
          <cell r="E33233" t="str">
            <v>Komárom-Esztergom</v>
          </cell>
          <cell r="F33233" t="str">
            <v>Tatabánya, Kós Károly utca 26-28</v>
          </cell>
        </row>
        <row r="33234">
          <cell r="A33234" t="str">
            <v>Tatabánya Kós M</v>
          </cell>
          <cell r="D33234" t="str">
            <v xml:space="preserve">, </v>
          </cell>
          <cell r="E33234" t="str">
            <v>Komárom-Esztergom</v>
          </cell>
          <cell r="F33234" t="str">
            <v>Tatabánya, Kós Károly utca 17</v>
          </cell>
        </row>
        <row r="33235">
          <cell r="A33235" t="str">
            <v>Tatabánya Kossuth M</v>
          </cell>
          <cell r="D33235" t="str">
            <v xml:space="preserve">, </v>
          </cell>
          <cell r="E33235" t="str">
            <v>Komárom-Esztergom</v>
          </cell>
          <cell r="F33235" t="str">
            <v>Tatabánya, Kossuth Lajos utca 7</v>
          </cell>
          <cell r="K33235" t="str">
            <v>Magyar Telekom Nyrt.</v>
          </cell>
        </row>
        <row r="33236">
          <cell r="A33236" t="str">
            <v>Tatabánya Kossuth N</v>
          </cell>
          <cell r="B33236" t="str">
            <v>47.57453114</v>
          </cell>
          <cell r="C33236" t="str">
            <v>18.38201279</v>
          </cell>
          <cell r="D33236" t="str">
            <v>47.57453114, 18.38201279</v>
          </cell>
          <cell r="E33236" t="str">
            <v>Komárom-Esztergom</v>
          </cell>
          <cell r="F33236" t="str">
            <v>Tatabánya, Kossuth Lajos utca 1</v>
          </cell>
        </row>
        <row r="33237">
          <cell r="A33237" t="str">
            <v>Tatabánya Kossuth O</v>
          </cell>
          <cell r="D33237" t="str">
            <v xml:space="preserve">, </v>
          </cell>
          <cell r="E33237" t="str">
            <v>Komárom-Esztergom</v>
          </cell>
          <cell r="F33237" t="str">
            <v>Tatabánya, Kossuth Lajos utca 6</v>
          </cell>
        </row>
        <row r="33238">
          <cell r="A33238" t="str">
            <v>Tatabánya Kóta 1</v>
          </cell>
          <cell r="B33238" t="str">
            <v>47.56960669</v>
          </cell>
          <cell r="C33238" t="str">
            <v>18.43313912</v>
          </cell>
          <cell r="D33238" t="str">
            <v>47.56960669, 18.43313912</v>
          </cell>
          <cell r="E33238" t="str">
            <v>Komárom-Esztergom</v>
          </cell>
          <cell r="F33238" t="str">
            <v>Tatabánya, Dr. Kóta József utca 1</v>
          </cell>
          <cell r="G33238" t="str">
            <v>A beltéri egység az első emeleti szerverszobában, meglévő rack szekrényben. Lapostetős tartó.</v>
          </cell>
          <cell r="H33238" t="str">
            <v xml:space="preserve">Varga Tamás 30-969-3641 </v>
          </cell>
          <cell r="I33238" t="str">
            <v xml:space="preserve">Előzetes egyeztetés után (általában munkaidőben 8-16), Laptop, fényképező, stb. a biztonsági őrségnél szállítóval lehet bevinni. </v>
          </cell>
          <cell r="J33238" t="str">
            <v>MI;UKR</v>
          </cell>
        </row>
        <row r="33239">
          <cell r="A33239" t="str">
            <v>Tatabánya Kóta M</v>
          </cell>
          <cell r="B33239" t="str">
            <v>47.56727232</v>
          </cell>
          <cell r="C33239" t="str">
            <v>18.43733947</v>
          </cell>
          <cell r="D33239" t="str">
            <v>47.56727232, 18.43733947</v>
          </cell>
          <cell r="E33239" t="str">
            <v>Komárom-Esztergom</v>
          </cell>
          <cell r="F33239" t="str">
            <v>Tatabánya, Dr. Kóta József utca 2</v>
          </cell>
          <cell r="G33239" t="str">
            <v>GTS:ant. elhelyezkedés, tipus: lapos tetőn. A beltéri elhelyezkedése: a telefon központban a második rack szekrényben, közép tájon.</v>
          </cell>
          <cell r="H33239" t="str">
            <v>Schmidt János: 34-889-702</v>
          </cell>
          <cell r="J33239" t="str">
            <v>MI</v>
          </cell>
          <cell r="K33239" t="str">
            <v>Magyar Telekom Nyrt.</v>
          </cell>
        </row>
        <row r="33240">
          <cell r="A33240" t="str">
            <v>Tatabánya Környei M</v>
          </cell>
          <cell r="D33240" t="str">
            <v xml:space="preserve">, </v>
          </cell>
          <cell r="E33240" t="str">
            <v>Komárom-Esztergom</v>
          </cell>
          <cell r="F33240" t="str">
            <v>Tatabánya, Környei út 1</v>
          </cell>
          <cell r="K33240" t="str">
            <v>Magyar Telekom Nyrt.</v>
          </cell>
        </row>
        <row r="33241">
          <cell r="A33241" t="str">
            <v>Tatabánya Köztársaság M</v>
          </cell>
          <cell r="D33241" t="str">
            <v xml:space="preserve">, </v>
          </cell>
          <cell r="E33241" t="str">
            <v>Komárom-Esztergom</v>
          </cell>
          <cell r="F33241" t="str">
            <v>Tatabánya, Köztársaság útja 1</v>
          </cell>
          <cell r="G33241" t="str">
            <v>Tesco</v>
          </cell>
          <cell r="H33241" t="str">
            <v>Tesco helpdesk: 20 827 55 55</v>
          </cell>
          <cell r="K33241" t="str">
            <v>Magyar Telekom Nyrt.</v>
          </cell>
        </row>
        <row r="33242">
          <cell r="A33242" t="str">
            <v>Tatabánya Köztársaság N</v>
          </cell>
          <cell r="D33242" t="str">
            <v xml:space="preserve">, </v>
          </cell>
          <cell r="E33242" t="str">
            <v>Komárom-Esztergom</v>
          </cell>
          <cell r="F33242" t="str">
            <v>Tatabánya, Köztársaság útja 44/A</v>
          </cell>
          <cell r="K33242" t="str">
            <v>Magyar Telekom Nyrt.</v>
          </cell>
        </row>
        <row r="33243">
          <cell r="A33243" t="str">
            <v>Tatabánya KTV 1</v>
          </cell>
          <cell r="D33243" t="str">
            <v xml:space="preserve">, </v>
          </cell>
          <cell r="E33243" t="str">
            <v>Komárom-Esztergom</v>
          </cell>
          <cell r="F33243" t="str">
            <v>Tatabánya, Kodály Zoltán tér 4</v>
          </cell>
          <cell r="H33243" t="str">
            <v>muszak@tktvkft.hu, 34/310902</v>
          </cell>
          <cell r="K33243" t="str">
            <v>Magyar Telekom Nyrt.</v>
          </cell>
        </row>
        <row r="33244">
          <cell r="A33244" t="str">
            <v>Tatabánya L</v>
          </cell>
          <cell r="D33244" t="str">
            <v xml:space="preserve">, </v>
          </cell>
          <cell r="E33244" t="str">
            <v>Komárom-Esztergom</v>
          </cell>
          <cell r="F33244" t="str">
            <v>Tatabánya, Sárberki lakótelep 301</v>
          </cell>
          <cell r="J33244" t="str">
            <v>LTE800</v>
          </cell>
        </row>
        <row r="33245">
          <cell r="A33245" t="str">
            <v>Tatabánya M</v>
          </cell>
          <cell r="B33245" t="str">
            <v>47.55547382</v>
          </cell>
          <cell r="C33245" t="str">
            <v>18.42109226</v>
          </cell>
          <cell r="D33245" t="str">
            <v>47.55547382, 18.42109226</v>
          </cell>
          <cell r="E33245" t="str">
            <v>Komárom-Esztergom</v>
          </cell>
          <cell r="F33245" t="str">
            <v>Tatabánya, Ságvári Endre út 4</v>
          </cell>
          <cell r="G33245" t="str">
            <v>Budapest felől az 1-es úton haladva, balra fordulunk a Tarjáni útra, majd a Cementgyári úton haladva, balra fordulunk a Kormos útra, majd tovább haladunk a Népház utcán. Az utca végén jobbr afordulva jutunk a Ságvári Endre útra. A 3 Posta oldalsó bejáratánál lehet bejutni a Telekom területére. 
(Szent Borbála u. 1., volt Posta épület hátsó udvarában.)</v>
          </cell>
          <cell r="I33245" t="str">
            <v>Gépkocsi behajtó mellett kulcskazetta, benne: nagykapu távirányító+kiskapu kulcs. Utána: Abloy egységkulcs + MT beléptető kártya + egyéni belépési kód + T-Mobile egységlakat kulcs</v>
          </cell>
          <cell r="K33245" t="str">
            <v>Magyar Telekom Nyrt.</v>
          </cell>
        </row>
        <row r="33246">
          <cell r="A33246" t="str">
            <v>Tatabánya Március M</v>
          </cell>
          <cell r="D33246" t="str">
            <v xml:space="preserve">, </v>
          </cell>
          <cell r="E33246" t="str">
            <v>Komárom-Esztergom</v>
          </cell>
          <cell r="F33246" t="str">
            <v>Tatabánya, Március 15 út 11</v>
          </cell>
        </row>
        <row r="33247">
          <cell r="A33247" t="str">
            <v>Tatabánya Margaréta M</v>
          </cell>
          <cell r="B33247" t="str">
            <v>47.57484661</v>
          </cell>
          <cell r="C33247" t="str">
            <v>18.37129512</v>
          </cell>
          <cell r="D33247" t="str">
            <v>47.57484661, 18.37129512</v>
          </cell>
          <cell r="E33247" t="str">
            <v>Komárom-Esztergom</v>
          </cell>
          <cell r="F33247" t="str">
            <v>Tatabánya, Margaréta utca 18</v>
          </cell>
          <cell r="K33247" t="str">
            <v>Magyar Telekom Nyrt.</v>
          </cell>
        </row>
        <row r="33248">
          <cell r="A33248" t="str">
            <v>Tatabánya Mártírok M</v>
          </cell>
          <cell r="D33248" t="str">
            <v xml:space="preserve">, </v>
          </cell>
          <cell r="E33248" t="str">
            <v>Komárom-Esztergom</v>
          </cell>
          <cell r="F33248" t="str">
            <v>Tatabánya, Mártírok útja 54</v>
          </cell>
          <cell r="K33248" t="str">
            <v>Magyar Telekom Nyrt.</v>
          </cell>
        </row>
        <row r="33249">
          <cell r="A33249" t="str">
            <v>Tatabánya Mártírok N</v>
          </cell>
          <cell r="D33249" t="str">
            <v xml:space="preserve">, </v>
          </cell>
          <cell r="E33249" t="str">
            <v>Komárom-Esztergom</v>
          </cell>
          <cell r="F33249" t="str">
            <v>Tatabánya, Mártírok útja 44</v>
          </cell>
          <cell r="G33249" t="str">
            <v>Cím alapján</v>
          </cell>
          <cell r="H33249" t="str">
            <v>Czékmány Péter 305601024
Ladányi Nikoletta 304878661</v>
          </cell>
          <cell r="J33249" t="str">
            <v>KR</v>
          </cell>
        </row>
        <row r="33250">
          <cell r="A33250" t="str">
            <v>Tatabánya Mártírok O</v>
          </cell>
          <cell r="D33250" t="str">
            <v xml:space="preserve">, </v>
          </cell>
          <cell r="E33250" t="str">
            <v>Komárom-Esztergom</v>
          </cell>
          <cell r="F33250" t="str">
            <v>Tatabánya, Mártírok útja 81</v>
          </cell>
        </row>
        <row r="33251">
          <cell r="A33251" t="str">
            <v>Tatabánya Mátyás M</v>
          </cell>
          <cell r="D33251" t="str">
            <v xml:space="preserve">, </v>
          </cell>
          <cell r="E33251" t="str">
            <v>Komárom-Esztergom</v>
          </cell>
          <cell r="F33251" t="str">
            <v>Tatabánya, Mátyás király út 8</v>
          </cell>
          <cell r="K33251" t="str">
            <v>Magyar Telekom Nyrt.</v>
          </cell>
        </row>
        <row r="33252">
          <cell r="A33252" t="str">
            <v>Tatabánya MÁV M</v>
          </cell>
          <cell r="D33252" t="str">
            <v xml:space="preserve">, </v>
          </cell>
          <cell r="E33252" t="str">
            <v>Komárom-Esztergom</v>
          </cell>
          <cell r="F33252" t="str">
            <v>Tatabánya, Vasútállomás</v>
          </cell>
          <cell r="G33252" t="str">
            <v>Tatabánya vasútállomás, parkoló felöli oldalán, az első ajtón kell bemenni. A folyosón balra az első ajtó vezet a műszaki helyiségbe.</v>
          </cell>
          <cell r="I33252" t="str">
            <v>A műszaki helyiség Invitel tulajdon. Diszpécser: 06 1 5116100
Állandó portaszolgálat</v>
          </cell>
          <cell r="K33252" t="str">
            <v>Magyar Telekom Nyrt.</v>
          </cell>
        </row>
        <row r="33253">
          <cell r="A33253" t="str">
            <v>Tatabánya Molnár M</v>
          </cell>
          <cell r="D33253" t="str">
            <v xml:space="preserve">, </v>
          </cell>
          <cell r="E33253" t="str">
            <v>Komárom-Esztergom</v>
          </cell>
          <cell r="F33253" t="str">
            <v>Tatabánya, Molnár utca 4</v>
          </cell>
        </row>
        <row r="33254">
          <cell r="A33254" t="str">
            <v>Tatabánya Népház L</v>
          </cell>
          <cell r="D33254" t="str">
            <v xml:space="preserve">, </v>
          </cell>
          <cell r="E33254" t="str">
            <v>Komárom-Esztergom</v>
          </cell>
          <cell r="F33254" t="str">
            <v>Tatabánya, Népház utca 5</v>
          </cell>
        </row>
        <row r="33255">
          <cell r="A33255" t="str">
            <v>Tatabánya Népház M</v>
          </cell>
          <cell r="B33255" t="str">
            <v>47.5559745</v>
          </cell>
          <cell r="C33255" t="str">
            <v>18.42385015</v>
          </cell>
          <cell r="D33255" t="str">
            <v>47.5559745, 18.42385015</v>
          </cell>
          <cell r="E33255" t="str">
            <v>Komárom-Esztergom</v>
          </cell>
          <cell r="F33255" t="str">
            <v>Tatabánya, Népház utca 6</v>
          </cell>
          <cell r="K33255" t="str">
            <v>Magyar Telekom Nyrt.</v>
          </cell>
        </row>
        <row r="33256">
          <cell r="A33256" t="str">
            <v>Tatabánya Népház N</v>
          </cell>
          <cell r="D33256" t="str">
            <v xml:space="preserve">, </v>
          </cell>
          <cell r="E33256" t="str">
            <v>Komárom-Esztergom</v>
          </cell>
          <cell r="F33256" t="str">
            <v>Tatabánya, Népház utca 2</v>
          </cell>
          <cell r="K33256" t="str">
            <v>Magyar Telekom Nyrt.</v>
          </cell>
        </row>
        <row r="33257">
          <cell r="A33257" t="str">
            <v>Tatabánya Népház O</v>
          </cell>
          <cell r="D33257" t="str">
            <v xml:space="preserve">, </v>
          </cell>
          <cell r="E33257" t="str">
            <v>Komárom-Esztergom</v>
          </cell>
          <cell r="F33257" t="str">
            <v>Tatabánya, Népház utca 3</v>
          </cell>
          <cell r="K33257" t="str">
            <v>Magyar Telekom Nyrt.</v>
          </cell>
        </row>
        <row r="33258">
          <cell r="A33258" t="str">
            <v>Tatabánya Népház P</v>
          </cell>
          <cell r="D33258" t="str">
            <v xml:space="preserve">, </v>
          </cell>
          <cell r="E33258" t="str">
            <v>Komárom-Esztergom</v>
          </cell>
          <cell r="F33258" t="str">
            <v>Tatabánya, Népház utca 11</v>
          </cell>
          <cell r="K33258" t="str">
            <v>Magyar Telekom Nyrt.</v>
          </cell>
        </row>
        <row r="33259">
          <cell r="A33259" t="str">
            <v>Tatabánya Népház Q</v>
          </cell>
          <cell r="D33259" t="str">
            <v xml:space="preserve">, </v>
          </cell>
          <cell r="E33259" t="str">
            <v>Komárom-Esztergom</v>
          </cell>
          <cell r="F33259" t="str">
            <v>Tatabánya, Népház utca 12</v>
          </cell>
          <cell r="K33259" t="str">
            <v>Magyar Telekom Nyrt.</v>
          </cell>
        </row>
        <row r="33260">
          <cell r="A33260" t="str">
            <v>Tatabánya Paletta M</v>
          </cell>
          <cell r="D33260" t="str">
            <v xml:space="preserve">, </v>
          </cell>
          <cell r="E33260" t="str">
            <v>Komárom-Esztergom</v>
          </cell>
          <cell r="F33260" t="str">
            <v>Tatabánya, Paletta lakópark 3</v>
          </cell>
          <cell r="K33260" t="str">
            <v>Magyar Telekom Nyrt.</v>
          </cell>
        </row>
        <row r="33261">
          <cell r="A33261" t="str">
            <v>Tatabánya Panoráma 1</v>
          </cell>
          <cell r="D33261" t="str">
            <v xml:space="preserve">, </v>
          </cell>
          <cell r="E33261" t="str">
            <v>Komárom-Esztergom</v>
          </cell>
          <cell r="F33261" t="str">
            <v>Tatabánya, Panoráma utca 9737hrsz</v>
          </cell>
          <cell r="J33261" t="str">
            <v>KR</v>
          </cell>
        </row>
        <row r="33262">
          <cell r="A33262" t="str">
            <v>Tatabánya Panoráma M</v>
          </cell>
          <cell r="D33262" t="str">
            <v xml:space="preserve">, </v>
          </cell>
          <cell r="E33262" t="str">
            <v>Komárom-Esztergom</v>
          </cell>
          <cell r="F33262" t="str">
            <v>Tatabánya, Panoráma utca 16</v>
          </cell>
        </row>
        <row r="33263">
          <cell r="A33263" t="str">
            <v>Tatabánya Petőfi 1</v>
          </cell>
          <cell r="D33263" t="str">
            <v xml:space="preserve">, </v>
          </cell>
          <cell r="E33263" t="str">
            <v>Komárom-Esztergom</v>
          </cell>
          <cell r="F33263" t="str">
            <v>Tatabánya, Petőfi Sándor utca 4</v>
          </cell>
        </row>
        <row r="33264">
          <cell r="A33264" t="str">
            <v>Tatabánya Petőfi 2</v>
          </cell>
          <cell r="D33264" t="str">
            <v xml:space="preserve">, </v>
          </cell>
          <cell r="E33264" t="str">
            <v>Komárom-Esztergom</v>
          </cell>
          <cell r="F33264" t="str">
            <v>Tatabánya, Petőfi Sándor utca 82</v>
          </cell>
        </row>
        <row r="33265">
          <cell r="A33265" t="str">
            <v>Tatabánya Plaza 1</v>
          </cell>
          <cell r="B33265" t="str">
            <v>47.58705494</v>
          </cell>
          <cell r="C33265" t="str">
            <v>18.3935284</v>
          </cell>
          <cell r="D33265" t="str">
            <v>47.58705494, 18.3935284</v>
          </cell>
          <cell r="E33265" t="str">
            <v>Komárom-Esztergom</v>
          </cell>
          <cell r="F33265" t="str">
            <v>Tatabánya, Győri út 7-9</v>
          </cell>
          <cell r="G33265" t="str">
            <v>M1-es ről centrum felé letérni, majd a Győri úton a központban (pályaudvar) a Plaza -1es garázs szintjén balra majd jobbra a sarokban létesített állomás. A kültéri antenna a vasútállomás felöli terasz falán.
GTS:M1-es ről centrum felé letérni, majd a Győri úton a központban (pályaudvar) a Plaza -1es garázs szintjén balra majd jobbra a sarokban létesített állomás. A kültéri antenna a vasútállomás felöli terasz falán.
Mikró beltéri: -1 gyengeáramú helység (benti zárt parkolóból belépve a 2. ajtó bal oldalt). Kulcsot az üzemeltetésen kellett elkérni, ami eddig a pláza OBI felöli végén, ha belépünk a fotocellás ajtón, balra egyből.Ki van írva, h Üzemi terület. A mikró tápellátását a -2 szintről oldják meg. A csatlakozási pont B25/4 jelzésen.Villanyszerelőt kell keríteni. Kis rack szekrény van letéve.Tápegység Hepacomos szünetmentes. 
?Tatabánya: mikró a -1 (GTS, Invitel ) teremben. Mélygarázs felől a 2. ajtó bal oldalt. Kulcs a fsz. diszpécserirodában kérhető hozzá, mert a szekrényben lógó már nem nyitja.</v>
          </cell>
          <cell r="H33265" t="str">
            <v>0</v>
          </cell>
          <cell r="I33265" t="str">
            <v>Tervezett munkavégzést előre jelezni email-ben Molnár László részére. Ügyeletben a diszpécserrel lehet előre egyeztetni, de leadott éves lista alapján bejutás biztosított. Munkavégzés előtt és után feltétlenül telefonon bejelentkezni a Diszpécser szolgálatnál : 34/ 801-400 !!!</v>
          </cell>
          <cell r="J33265" t="str">
            <v>BS;UBS2100;LTE1800;MI</v>
          </cell>
          <cell r="K33265" t="str">
            <v>Európa Ing.Bef.</v>
          </cell>
        </row>
        <row r="33266">
          <cell r="A33266" t="str">
            <v>Tatabánya Pósa M</v>
          </cell>
          <cell r="D33266" t="str">
            <v xml:space="preserve">, </v>
          </cell>
          <cell r="E33266" t="str">
            <v>Komárom-Esztergom</v>
          </cell>
          <cell r="F33266" t="str">
            <v>Tatabánya, Pósa Lajos utca 2</v>
          </cell>
          <cell r="G33266" t="str">
            <v>Tatabánya Fő tér 26 Központ felől a Dózsa Gy úton haladva Oroszlány felé, majd a templom előtt balra a Bajcsy Zs útra. Az út végén balra, a Kossuth L útra. Körforgalomban 3. kijárat a Pósa L utca. Körforgalomtól kb. 50 méterre, jobbra található a kültéri szekrény.</v>
          </cell>
          <cell r="I33266" t="str">
            <v>Rittal kültéri szekrény egységkulcs</v>
          </cell>
          <cell r="K33266" t="str">
            <v>Magyar Telekom Nyrt.</v>
          </cell>
        </row>
        <row r="33267">
          <cell r="A33267" t="str">
            <v>Tatabánya Réti 1</v>
          </cell>
          <cell r="D33267" t="str">
            <v xml:space="preserve">, </v>
          </cell>
          <cell r="E33267" t="str">
            <v>Komárom-Esztergom</v>
          </cell>
          <cell r="F33267" t="str">
            <v>Tatabánya, Réti utca 166</v>
          </cell>
          <cell r="G33267" t="str">
            <v>Cím alapján</v>
          </cell>
          <cell r="H33267" t="str">
            <v>Petkovics Zoltán 309460097</v>
          </cell>
          <cell r="J33267" t="str">
            <v>UKR</v>
          </cell>
        </row>
        <row r="33268">
          <cell r="A33268" t="str">
            <v>Tatabánya Réti M</v>
          </cell>
          <cell r="B33268" t="str">
            <v>47.58003029</v>
          </cell>
          <cell r="C33268" t="str">
            <v>18.38570563</v>
          </cell>
          <cell r="D33268" t="str">
            <v>47.58003029, 18.38570563</v>
          </cell>
          <cell r="E33268" t="str">
            <v>Komárom-Esztergom</v>
          </cell>
          <cell r="F33268" t="str">
            <v>Tatabánya, Réti utca 1-5</v>
          </cell>
        </row>
        <row r="33269">
          <cell r="A33269" t="str">
            <v>Tatabánya Réti N</v>
          </cell>
          <cell r="B33269" t="str">
            <v>47.58228014</v>
          </cell>
          <cell r="C33269" t="str">
            <v>18.38433471</v>
          </cell>
          <cell r="D33269" t="str">
            <v>47.58228014, 18.38433471</v>
          </cell>
          <cell r="E33269" t="str">
            <v>Komárom-Esztergom</v>
          </cell>
          <cell r="F33269" t="str">
            <v>Tatabánya, Réti utca 150</v>
          </cell>
        </row>
        <row r="33270">
          <cell r="A33270" t="str">
            <v>Tatabánya Ságvári 1</v>
          </cell>
          <cell r="B33270" t="str">
            <v>47.55889324</v>
          </cell>
          <cell r="C33270" t="str">
            <v>18.4163875</v>
          </cell>
          <cell r="D33270" t="str">
            <v>47.55889324, 18.4163875</v>
          </cell>
          <cell r="E33270" t="str">
            <v>Komárom-Esztergom</v>
          </cell>
          <cell r="F33270" t="str">
            <v>Tatabánya, Ságvári Endre út 18</v>
          </cell>
          <cell r="G33270" t="str">
            <v>GTS:Tűzoltóság. Beltéri a szerverszobában (-1em.), az antenna lapostetőn Árbócon.</v>
          </cell>
          <cell r="H33270" t="str">
            <v>Kontakt: Varga Tibor 20/580-0144</v>
          </cell>
          <cell r="J33270" t="str">
            <v>TDP;LL</v>
          </cell>
        </row>
        <row r="33271">
          <cell r="A33271" t="str">
            <v>Tatabánya Ságvári M</v>
          </cell>
          <cell r="D33271" t="str">
            <v xml:space="preserve">, </v>
          </cell>
          <cell r="E33271" t="str">
            <v>Komárom-Esztergom</v>
          </cell>
          <cell r="F33271" t="str">
            <v>Tatabánya, Ságvári Endre út 19-24</v>
          </cell>
          <cell r="K33271" t="str">
            <v>Magyar Telekom Nyrt.</v>
          </cell>
        </row>
        <row r="33272">
          <cell r="A33272" t="str">
            <v>Tatabánya Ságvári N</v>
          </cell>
          <cell r="D33272" t="str">
            <v xml:space="preserve">, </v>
          </cell>
          <cell r="E33272" t="str">
            <v>Komárom-Esztergom</v>
          </cell>
          <cell r="F33272" t="str">
            <v>Tatabánya, Ságvári Endre út 33</v>
          </cell>
        </row>
        <row r="33273">
          <cell r="A33273" t="str">
            <v>Tatabánya Ságvári O</v>
          </cell>
          <cell r="D33273" t="str">
            <v xml:space="preserve">, </v>
          </cell>
          <cell r="E33273" t="str">
            <v>Komárom-Esztergom</v>
          </cell>
          <cell r="F33273" t="str">
            <v>Tatabánya, Ságvári Endre út 9</v>
          </cell>
        </row>
        <row r="33274">
          <cell r="A33274" t="str">
            <v>Tatabánya Ságvári P</v>
          </cell>
          <cell r="D33274" t="str">
            <v xml:space="preserve">, </v>
          </cell>
          <cell r="E33274" t="str">
            <v>Komárom-Esztergom</v>
          </cell>
          <cell r="F33274" t="str">
            <v>Tatabánya, Ságvári Endre út 20</v>
          </cell>
        </row>
        <row r="33275">
          <cell r="A33275" t="str">
            <v>Tatabánya Ságvári R</v>
          </cell>
          <cell r="D33275" t="str">
            <v xml:space="preserve">, </v>
          </cell>
          <cell r="E33275" t="str">
            <v>Komárom-Esztergom</v>
          </cell>
          <cell r="F33275" t="str">
            <v>Tatabánya, Ságvári Endre út 30</v>
          </cell>
        </row>
        <row r="33276">
          <cell r="A33276" t="str">
            <v>Tatabánya Sárberki M</v>
          </cell>
          <cell r="B33276" t="str">
            <v>47.57463751</v>
          </cell>
          <cell r="C33276" t="str">
            <v>18.40232217</v>
          </cell>
          <cell r="D33276" t="str">
            <v>47.57463751, 18.40232217</v>
          </cell>
          <cell r="E33276" t="str">
            <v>Komárom-Esztergom</v>
          </cell>
          <cell r="F33276" t="str">
            <v>Tatabánya, Sárberki lakótelep 100</v>
          </cell>
          <cell r="K33276" t="str">
            <v>Magyar Telekom Nyrt.</v>
          </cell>
        </row>
        <row r="33277">
          <cell r="A33277" t="str">
            <v>Tatabánya Sárberki N</v>
          </cell>
          <cell r="D33277" t="str">
            <v xml:space="preserve">, </v>
          </cell>
          <cell r="E33277" t="str">
            <v>Komárom-Esztergom</v>
          </cell>
          <cell r="F33277" t="str">
            <v>Tatabánya, Sárberki lakótelep 503</v>
          </cell>
        </row>
        <row r="33278">
          <cell r="A33278" t="str">
            <v>Tatabánya Semmelweis M</v>
          </cell>
          <cell r="B33278" t="str">
            <v>47.55477868</v>
          </cell>
          <cell r="C33278" t="str">
            <v>18.42228307</v>
          </cell>
          <cell r="D33278" t="str">
            <v>47.55477868, 18.42228307</v>
          </cell>
          <cell r="E33278" t="str">
            <v>Komárom-Esztergom</v>
          </cell>
          <cell r="F33278" t="str">
            <v>Tatabánya, Semmelweis utca 1</v>
          </cell>
          <cell r="K33278" t="str">
            <v>Magyar Telekom Nyrt.</v>
          </cell>
        </row>
        <row r="33279">
          <cell r="A33279" t="str">
            <v>Tatabánya Semmelweis N</v>
          </cell>
          <cell r="D33279" t="str">
            <v xml:space="preserve">, </v>
          </cell>
          <cell r="E33279" t="str">
            <v>Komárom-Esztergom</v>
          </cell>
          <cell r="F33279" t="str">
            <v>Tatabánya, Semmelweis utca 9</v>
          </cell>
          <cell r="K33279" t="str">
            <v>Magyar Telekom Nyrt.</v>
          </cell>
        </row>
        <row r="33280">
          <cell r="A33280" t="str">
            <v>Tatabánya Stúdium 1</v>
          </cell>
          <cell r="D33280" t="str">
            <v xml:space="preserve">, </v>
          </cell>
          <cell r="E33280" t="str">
            <v>Komárom-Esztergom</v>
          </cell>
          <cell r="F33280" t="str">
            <v>Tatabánya, Stúdium tér 11</v>
          </cell>
        </row>
        <row r="33281">
          <cell r="A33281" t="str">
            <v>Tatabánya Szarkaláb M</v>
          </cell>
          <cell r="B33281" t="str">
            <v>47.58123506</v>
          </cell>
          <cell r="C33281" t="str">
            <v>18.35645692</v>
          </cell>
          <cell r="D33281" t="str">
            <v>47.58123506, 18.35645692</v>
          </cell>
          <cell r="E33281" t="str">
            <v>Komárom-Esztergom</v>
          </cell>
          <cell r="F33281" t="str">
            <v>Tatabánya, Szarkaláb utca 6</v>
          </cell>
          <cell r="G33281" t="str">
            <v>GTS:Antenn az iroda rész fölött lévő lapos tetőn. A szerver helység a fsz.-en van.</v>
          </cell>
          <cell r="H33281" t="str">
            <v>Gubinyi Tibor +3634318718 tibor.gubinyi@exedydynax.hu</v>
          </cell>
          <cell r="J33281" t="str">
            <v>MI</v>
          </cell>
        </row>
        <row r="33282">
          <cell r="A33282" t="str">
            <v>Tatabánya Széchenyi M</v>
          </cell>
          <cell r="D33282" t="str">
            <v xml:space="preserve">, </v>
          </cell>
          <cell r="E33282" t="str">
            <v>Komárom-Esztergom</v>
          </cell>
          <cell r="F33282" t="str">
            <v>Tatabánya, Széchenyi utca 20</v>
          </cell>
        </row>
        <row r="33283">
          <cell r="A33283" t="str">
            <v>Tatabánya Szent Borbála M</v>
          </cell>
          <cell r="B33283" t="str">
            <v>47.58036832</v>
          </cell>
          <cell r="C33283" t="str">
            <v>18.39930094</v>
          </cell>
          <cell r="D33283" t="str">
            <v>47.58036832, 18.39930094</v>
          </cell>
          <cell r="E33283" t="str">
            <v>Komárom-Esztergom</v>
          </cell>
          <cell r="F33283" t="str">
            <v>Tatabánya, Szent Borbála tér 2-6</v>
          </cell>
          <cell r="K33283" t="str">
            <v>Magyar Telekom Nyrt.</v>
          </cell>
        </row>
        <row r="33284">
          <cell r="A33284" t="str">
            <v>Tatabánya Szent István N</v>
          </cell>
          <cell r="D33284" t="str">
            <v xml:space="preserve">, </v>
          </cell>
          <cell r="E33284" t="str">
            <v>Komárom-Esztergom</v>
          </cell>
          <cell r="F33284" t="str">
            <v>Tatabánya, Szent István utca 21</v>
          </cell>
          <cell r="J33284" t="str">
            <v>LTE800</v>
          </cell>
          <cell r="K33284" t="str">
            <v>Magyar Telekom Nyrt.</v>
          </cell>
        </row>
        <row r="33285">
          <cell r="A33285" t="str">
            <v>Tatabánya Szentgyörgypuszta 1</v>
          </cell>
          <cell r="B33285" t="str">
            <v>47.59134462</v>
          </cell>
          <cell r="C33285" t="str">
            <v>18.32836181</v>
          </cell>
          <cell r="D33285" t="str">
            <v>47.59134462, 18.32836181</v>
          </cell>
          <cell r="E33285" t="str">
            <v>Komárom-Esztergom</v>
          </cell>
          <cell r="F33285" t="str">
            <v>Környe, Kőhíd út 1</v>
          </cell>
          <cell r="G33285" t="str">
            <v>M1-esről tatai leágazónál letérni Környe felé.  Mintegy 4 km megtétele után a körforgalomban körforgalomban a 4. kijáraton Ipari park felé kihajtani. 200 m megtétele után az út jobb oldalán található a telephely.</v>
          </cell>
          <cell r="H33285" t="str">
            <v>Bridgestone Tatabánya Termelő Kft.: belépéssel kapcsolatos ügyintéző: Szőllősi Loránd 30/816-2916  lorand.szollosi@bridgestone.eu  tel: 34-521-168  fax: 34-521120    vagy: Erős Levente 30-816-2928, bejutásokkal kapcs. illetékes: Süle Vilmos 30-816-2896. ( vilmos.sule@bridgestone.eu )</v>
          </cell>
          <cell r="I33285" t="str">
            <v>A kültéri egységhez nem kell belépési engedély, viszont a csarnokban felszerelt berendezésekhez az általuk megkövetelt belépési formanyomtatványt kell kitölteni, aláírni (vezetőnek is!), időben megküldeni! Állandó portaszolgálat. Szőllősi Lorándot kell hívni 30-816-2916</v>
          </cell>
          <cell r="J33285" t="str">
            <v>TRE;RE;MI;KR;UKR</v>
          </cell>
          <cell r="K33285" t="str">
            <v>Magyar Telekom Nyrt.</v>
          </cell>
        </row>
        <row r="33286">
          <cell r="A33286" t="str">
            <v>Tatabánya Táncsics M</v>
          </cell>
          <cell r="B33286" t="str">
            <v>47.57124999</v>
          </cell>
          <cell r="C33286" t="str">
            <v>18.42424132</v>
          </cell>
          <cell r="D33286" t="str">
            <v>47.57124999, 18.42424132</v>
          </cell>
          <cell r="E33286" t="str">
            <v>Komárom-Esztergom</v>
          </cell>
          <cell r="F33286" t="str">
            <v>Tatabánya, Táncsics Mihály út 1</v>
          </cell>
          <cell r="K33286" t="str">
            <v>Magyar Telekom Nyrt.</v>
          </cell>
        </row>
        <row r="33287">
          <cell r="A33287" t="str">
            <v>Tatabánya Táncsics N</v>
          </cell>
          <cell r="D33287" t="str">
            <v xml:space="preserve">, </v>
          </cell>
          <cell r="E33287" t="str">
            <v>Komárom-Esztergom</v>
          </cell>
          <cell r="F33287" t="str">
            <v>Tatabánya, Táncsics Mihály út 2</v>
          </cell>
          <cell r="K33287" t="str">
            <v>Magyar Telekom Nyrt.</v>
          </cell>
        </row>
        <row r="33288">
          <cell r="A33288" t="str">
            <v>Tatabánya Tarjáni M</v>
          </cell>
          <cell r="B33288" t="str">
            <v>47.56324316</v>
          </cell>
          <cell r="C33288" t="str">
            <v>18.44256889</v>
          </cell>
          <cell r="D33288" t="str">
            <v>47.56324316, 18.44256889</v>
          </cell>
          <cell r="E33288" t="str">
            <v>Komárom-Esztergom</v>
          </cell>
          <cell r="F33288" t="str">
            <v>Tatabánya, Tarjáni út 1</v>
          </cell>
          <cell r="K33288" t="str">
            <v>Magyar Telekom Nyrt.</v>
          </cell>
        </row>
        <row r="33289">
          <cell r="A33289" t="str">
            <v>Tatabánya Tárna 1</v>
          </cell>
          <cell r="D33289" t="str">
            <v xml:space="preserve">, </v>
          </cell>
          <cell r="E33289" t="str">
            <v>Komárom-Esztergom</v>
          </cell>
          <cell r="F33289" t="str">
            <v>Tatabánya, Kölcsey utca</v>
          </cell>
          <cell r="G33289" t="str">
            <v>M1 autópálya a 2. tatabányai kihajtóig, a kihajtóról lehajtunk és balra kanyarodunk a Győri útra, amelyen haladunk kb. 400m-t, majd jobbra fordulunk Oroszlány felé. A körforgalomból az első kihajtón jövünk ki, majd a Lapatári és Gerecse úton haladunk tovább, a Gerecse útról jobbra fordulunk a Hadsereg útra, amelyen haladunk kb. 600m-t, majd balra kanyarodunk a Móricz Zs. utcába, majd jobbra a 2. keresztutcába, amely már a Tárna utca. A Tárna utca 60.sz. után jobbra található a kijelölt távvezetékoszlop, közterületen, a garázssor mellett.</v>
          </cell>
          <cell r="H33289" t="str">
            <v xml:space="preserve">Riegelman Henrik,Beosztás Ügyintéző Ingatlanhasznosítási Iroda Elérhetőségi idő 8-16,Cím
2800 Tatabánya, Fő tér 6.e-mail : ingatlan@tatabanya.hu
Telefonszám 34/515-754, Fax szám: 34/515-7762.  TÁVVEZETÉKOSZLOP Név E-On Édász Zrt. Buday Árpád Beosztás vonalgazda Elérhetőségi idő 8-16 Cím 2800 Tatabánya, Március 15. u. 11. e-mail Arpad.buday@eon-hungaria.com Telefonszám 34/513-873 Mobil szám 30/916-9280 Fax szám 34/513-810 </v>
          </cell>
          <cell r="I33289" t="str">
            <v>Fenti kapcsolat szerint a bérleti szerződés alapján.</v>
          </cell>
          <cell r="K33289" t="str">
            <v>Tatabánya Megyei Jogú Város Önkormányzata</v>
          </cell>
        </row>
        <row r="33290">
          <cell r="A33290" t="str">
            <v>Tatabánya Tavaszmező M</v>
          </cell>
          <cell r="D33290" t="str">
            <v xml:space="preserve">, </v>
          </cell>
          <cell r="E33290" t="str">
            <v>Komárom-Esztergom</v>
          </cell>
          <cell r="F33290" t="str">
            <v>Tatabánya, Tavaszmező utca 2-6</v>
          </cell>
        </row>
        <row r="33291">
          <cell r="A33291" t="str">
            <v>Tatabánya Tesco 1</v>
          </cell>
          <cell r="B33291" t="str">
            <v>47.57018511</v>
          </cell>
          <cell r="C33291" t="str">
            <v>18.41043103</v>
          </cell>
          <cell r="D33291" t="str">
            <v>47.57018511, 18.41043103</v>
          </cell>
          <cell r="E33291" t="str">
            <v>Komárom-Esztergom</v>
          </cell>
          <cell r="F33291" t="str">
            <v>Tatabánya, Bláthy Ottó utca 1</v>
          </cell>
          <cell r="G33291" t="str">
            <v>M1-ről Tatabánya centrumnál lehajtani, 2x2 sávos úton /Győri út/ keresztül a városon, Óváros előtt út mellett balra TESCO áruház, személyi portán és a kazánházon keresztül fel a tetőre. Kibúvótól jobbra klíma tartószerkezetén Nortel outdoor + mikró tartó.
GTS:GTS Társszolgáltatói vonak (Telekom) a berendezések a hálózati eszközöknél.</v>
          </cell>
          <cell r="H33291" t="str">
            <v>Jákoi Szilvia vevőszolgálati vezető 06/20/827-5592, karbantartási vezető: Schiff Arnold 06/20827-9735
GTS: GTS NOC, 814-4222, 20/480-6221</v>
          </cell>
          <cell r="I33291" t="str">
            <v>Éjjel-nappal kísérővel, személyi portán keresztül. Porta: /34/ 517-300 (Személyzeti porta megszűnt! 2015.09.01. Tóth Pali)
Bejutás, terv jóváhagyás, telepítés: Keczer Péter 36 20 827 6333, keczer_peter@hu.tesco-europe.com</v>
          </cell>
          <cell r="J33291" t="str">
            <v>BS;UBS2100;MI;WL</v>
          </cell>
          <cell r="K33291" t="str">
            <v>Tesco-Global Rt.</v>
          </cell>
        </row>
        <row r="33292">
          <cell r="A33292" t="str">
            <v>Tatabánya Turul 1</v>
          </cell>
          <cell r="B33292" t="str">
            <v>47.56421328</v>
          </cell>
          <cell r="C33292" t="str">
            <v>18.40894815</v>
          </cell>
          <cell r="D33292" t="str">
            <v>47.56421328, 18.40894815</v>
          </cell>
          <cell r="E33292" t="str">
            <v>Komárom-Esztergom</v>
          </cell>
          <cell r="F33292" t="str">
            <v>Tatabánya, Ságvári Endre út 50</v>
          </cell>
          <cell r="G33292" t="str">
            <v>M1-ről Tatabánya óvárosnál lefordulni. Körforgalomból tovább,majd a végén balra. Vasuti felüljáró után a második utcánál jobbra. Végig fel a főutcára. Ott jobbra, majd tovább egyenesen amíg jobbról egy új bevásárló központot nem látunk.Vele szemben OMV kút.</v>
          </cell>
          <cell r="H33292" t="str">
            <v>Belépés előtt időben egyeztetni:  Zana Gábor üzemeltetési vezető 70-619-0176  ( egy másik szám a biztonságiakhoz: 20-947-7434 ) szerződés ügyben a tulajdonost:Lukács Sándor 1138 Budapest, Népfürdő u.22.0630/655-7559 lukacss@invitel.hu  Műszaki és adminisztratív ügyek: Telegdy Zoltán (telegdy.zoltan@mfbingatlan.hu, 36 30 198 9384)</v>
          </cell>
          <cell r="I33292" t="str">
            <v>A bevásárló központot megkerülve a hátsó parkolóból nyíló bejáraton a második emeletre. Balra tartva lehet a 3-as lépcsőházba jutni onnan fel a tetőre. Ott outdoor antennákkal. Belépés előtt időben egyeztetni: Zana Gábor üzemeltetési vezető 70-619-0176 ( egy másik szám a biztonságiakhoz: 20-947-7434) 19:00-kor zárják be az épületet</v>
          </cell>
          <cell r="J33292" t="str">
            <v>BS;UBS2100;MI</v>
          </cell>
          <cell r="K33292" t="str">
            <v>Turul Center 2006. Kft.</v>
          </cell>
        </row>
        <row r="33293">
          <cell r="A33293" t="str">
            <v>Tatabánya Turul M</v>
          </cell>
          <cell r="D33293" t="str">
            <v xml:space="preserve">, </v>
          </cell>
          <cell r="E33293" t="str">
            <v>Komárom-Esztergom</v>
          </cell>
          <cell r="F33293" t="str">
            <v>Tatabánya, Turul utca 2</v>
          </cell>
          <cell r="K33293" t="str">
            <v>Magyar Telekom Nyrt.</v>
          </cell>
        </row>
        <row r="33294">
          <cell r="A33294" t="str">
            <v>Tatabánya Új M</v>
          </cell>
          <cell r="D33294" t="str">
            <v xml:space="preserve">, </v>
          </cell>
          <cell r="E33294" t="str">
            <v>Komárom-Esztergom</v>
          </cell>
          <cell r="F33294" t="str">
            <v>Tatabánya, Új sor 31</v>
          </cell>
          <cell r="G33294" t="str">
            <v>Tatabánya Összekötő úton haladva OMV benzinkút irányába. A benzinkút előtt jobbra, a következő utcánál   jobbra, majd balra. A kereszteződéstől kb. 50 méterre található az út szélén jobbra a kültéri szekrény.</v>
          </cell>
          <cell r="I33294" t="str">
            <v>Rittal kültéri szekrény egységkulcs</v>
          </cell>
          <cell r="K33294" t="str">
            <v>Magyar Telekom Nyrt.</v>
          </cell>
        </row>
        <row r="33295">
          <cell r="A33295" t="str">
            <v>Tatabánya Új N</v>
          </cell>
          <cell r="B33295" t="str">
            <v>47.56443968</v>
          </cell>
          <cell r="C33295" t="str">
            <v>18.4059818</v>
          </cell>
          <cell r="D33295" t="str">
            <v>47.56443968, 18.4059818</v>
          </cell>
          <cell r="E33295" t="str">
            <v>Komárom-Esztergom</v>
          </cell>
          <cell r="F33295" t="str">
            <v>Tatabánya, Új sor 2</v>
          </cell>
        </row>
        <row r="33296">
          <cell r="A33296" t="str">
            <v>Tatabánya Vadász 1</v>
          </cell>
          <cell r="D33296" t="str">
            <v xml:space="preserve">, </v>
          </cell>
          <cell r="E33296" t="str">
            <v>Komárom-Esztergom</v>
          </cell>
          <cell r="F33296" t="str">
            <v>Tatabánya, Vadász utca 72</v>
          </cell>
          <cell r="J33296" t="str">
            <v>LTE800</v>
          </cell>
        </row>
        <row r="33297">
          <cell r="A33297" t="str">
            <v>Tatabánya Vadász M</v>
          </cell>
          <cell r="D33297" t="str">
            <v xml:space="preserve">, </v>
          </cell>
          <cell r="E33297" t="str">
            <v>Komárom-Esztergom</v>
          </cell>
          <cell r="F33297" t="str">
            <v>Tatabánya, Vadász utca 24</v>
          </cell>
        </row>
        <row r="33298">
          <cell r="A33298" t="str">
            <v>Tatabánya Vájár 1</v>
          </cell>
          <cell r="D33298" t="str">
            <v xml:space="preserve">, </v>
          </cell>
          <cell r="E33298" t="str">
            <v>Komárom-Esztergom</v>
          </cell>
          <cell r="F33298" t="str">
            <v>Tatabánya, Vájár köz 1</v>
          </cell>
        </row>
        <row r="33299">
          <cell r="A33299" t="str">
            <v>Tatabánya Verebély M</v>
          </cell>
          <cell r="D33299" t="str">
            <v xml:space="preserve">, </v>
          </cell>
          <cell r="E33299" t="str">
            <v>Komárom-Esztergom</v>
          </cell>
          <cell r="F33299" t="str">
            <v>Tatabánya, Verebély László utca 1</v>
          </cell>
        </row>
        <row r="33300">
          <cell r="A33300" t="str">
            <v>Tatabánya Verseny 1</v>
          </cell>
          <cell r="D33300" t="str">
            <v xml:space="preserve">, </v>
          </cell>
          <cell r="E33300" t="str">
            <v>Komárom-Esztergom</v>
          </cell>
          <cell r="F33300" t="str">
            <v>Tatabánya, Verseny utca 14-18</v>
          </cell>
          <cell r="G33300" t="str">
            <v>Tatabányát a Környei úton elhagyva, Bánhida település részen, a Határ utca és a Verseny utca közötti átvezető szerviz út mellett a sarkon. A víztorony és a Művelődési Ház mellett.</v>
          </cell>
          <cell r="I33300" t="str">
            <v>Abloy kulcs</v>
          </cell>
          <cell r="K33300" t="str">
            <v>Magyar Telekom Nyrt.</v>
          </cell>
        </row>
        <row r="33301">
          <cell r="A33301" t="str">
            <v>Tatabánya Vértanúk M</v>
          </cell>
          <cell r="D33301" t="str">
            <v xml:space="preserve">, </v>
          </cell>
          <cell r="E33301" t="str">
            <v>Komárom-Esztergom</v>
          </cell>
          <cell r="F33301" t="str">
            <v>Tatabánya, Vértanúk tere 4</v>
          </cell>
          <cell r="K33301" t="str">
            <v>Magyar Telekom Nyrt.</v>
          </cell>
        </row>
        <row r="33302">
          <cell r="A33302" t="str">
            <v>Tatabánya Vértanúk N</v>
          </cell>
          <cell r="D33302" t="str">
            <v xml:space="preserve">, </v>
          </cell>
          <cell r="E33302" t="str">
            <v>Komárom-Esztergom</v>
          </cell>
          <cell r="F33302" t="str">
            <v>Tatabánya, Vértanúk tere 1-3</v>
          </cell>
          <cell r="G33302" t="str">
            <v>GTS:Az ant. elhelyezkedés: lapostető. A beltéri elhelyezkedés: fsz, szerverszoba, rack.</v>
          </cell>
          <cell r="H33302" t="str">
            <v>IT: 06-70-469-9620</v>
          </cell>
          <cell r="K33302" t="str">
            <v>Magyar Telekom Nyrt.</v>
          </cell>
        </row>
        <row r="33303">
          <cell r="A33303" t="str">
            <v>Tatabánya Vértanúk O</v>
          </cell>
          <cell r="D33303" t="str">
            <v xml:space="preserve">, </v>
          </cell>
          <cell r="E33303" t="str">
            <v>Komárom-Esztergom</v>
          </cell>
          <cell r="F33303" t="str">
            <v>Tatabánya, Vértanúk tere</v>
          </cell>
        </row>
        <row r="33304">
          <cell r="A33304" t="str">
            <v>Tatabánya Vigadó 1</v>
          </cell>
          <cell r="D33304" t="str">
            <v xml:space="preserve">, </v>
          </cell>
          <cell r="E33304" t="str">
            <v>Komárom-Esztergom</v>
          </cell>
          <cell r="F33304" t="str">
            <v>Tatabánya, Vigadó út 1</v>
          </cell>
        </row>
        <row r="33305">
          <cell r="A33305" t="str">
            <v>Tatabánya Vitalis 1</v>
          </cell>
          <cell r="D33305" t="str">
            <v xml:space="preserve">, </v>
          </cell>
          <cell r="E33305" t="str">
            <v>Komárom-Esztergom</v>
          </cell>
          <cell r="F33305" t="str">
            <v xml:space="preserve">Tatabánya, </v>
          </cell>
        </row>
        <row r="33306">
          <cell r="A33306" t="str">
            <v>Tatabánya Vitális 1</v>
          </cell>
          <cell r="B33306" t="str">
            <v>47.59185076</v>
          </cell>
          <cell r="C33306" t="str">
            <v>18.36734099</v>
          </cell>
          <cell r="D33306" t="str">
            <v>47.59185076, 18.36734099</v>
          </cell>
          <cell r="E33306" t="str">
            <v>Komárom-Esztergom</v>
          </cell>
          <cell r="F33306" t="str">
            <v>Tatabánya, Dr. Vitális István utca 2-4</v>
          </cell>
          <cell r="G33306" t="str">
            <v>Budapestről az M1-en érkezve Tatabánya Centrumnál lefodulni. A második lámpás kereszteződésben jobrra, tovább a körforgalomig, az első kihajtónál jobbra, tovább egyenesen, T kereszteződésben balra, majd az első lehetséges elágazásnál jobbra. Tovább egyenesen, a harmadik kereszteződésnél jobbra, az utolsó ház jobbra.</v>
          </cell>
          <cell r="H33306" t="str">
            <v>Kovács Róbert műsz. vez.Tel:20-9352-538, e-mail:"kovacsrobert@hazgazda.hu", Fax:34-310-682.
Kissné, Vígh Gabriella:Tel:70-381-0738, vagy 06-34-310-030, Fax:34-310-682.</v>
          </cell>
          <cell r="I33306" t="str">
            <v>Kulcs safe a kapu alatt, benne kulcsok.</v>
          </cell>
          <cell r="J33306" t="str">
            <v>UBS2100;LTE1800;LL</v>
          </cell>
          <cell r="K33306" t="str">
            <v>Társasház: Dr. Vitális István út 2-4.</v>
          </cell>
        </row>
        <row r="33307">
          <cell r="A33307" t="str">
            <v>Tatabánya Vitális 2</v>
          </cell>
          <cell r="D33307" t="str">
            <v xml:space="preserve">, </v>
          </cell>
          <cell r="E33307" t="str">
            <v>Komárom-Esztergom</v>
          </cell>
          <cell r="F33307" t="str">
            <v>Tatabánya, Dr. Vitális István utca 28-30</v>
          </cell>
          <cell r="J33307" t="str">
            <v>LTE800</v>
          </cell>
        </row>
        <row r="33308">
          <cell r="A33308" t="str">
            <v>Tatabánya Vízmű 1</v>
          </cell>
          <cell r="D33308" t="str">
            <v xml:space="preserve">, </v>
          </cell>
          <cell r="E33308" t="str">
            <v>Komárom-Esztergom</v>
          </cell>
          <cell r="F33308" t="str">
            <v>Tatabánya, külterület</v>
          </cell>
          <cell r="J33308" t="str">
            <v>KR;UKR</v>
          </cell>
        </row>
        <row r="33309">
          <cell r="A33309" t="str">
            <v>Tataháza 1</v>
          </cell>
          <cell r="B33309" t="str">
            <v>46.16992033</v>
          </cell>
          <cell r="C33309" t="str">
            <v>19.29646601</v>
          </cell>
          <cell r="D33309" t="str">
            <v>46.16992033, 19.29646601</v>
          </cell>
          <cell r="E33309" t="str">
            <v>Bács-Kiskun</v>
          </cell>
          <cell r="F33309" t="str">
            <v>Tataháza, Kinizsi utca 595 hrsz</v>
          </cell>
          <cell r="G33309" t="str">
            <v>M6 127 km
Hajtson ki a(z) 142. számú kijáratnál, és csatlakozzon rá erre: M9 18,4 km
Menjen tovább ezen: 51. út. Térjen erre: 55. út Kinizsi u. felé itt: Tataháza 47,3 km
A körforgalmat a(z) 1. kijáraton hagyja el ebbe az irányba: 51. út 16,6 km
A körforgalmat a(z) 3. kijáraton hagyja el ebbe az irányba: 511. út 3,8 km
A körforgalmat a(z) 3. kijáraton hagyja el ebbe az irányba: Szegedi út/55. út
Haladjon tovább itt: 55. út 13,3 km
A körforgalmat a(z) 1. kijáraton hagyja el ebbe az irányba: Dózsa György u./55. út
Haladjon tovább itt: 55. út 12,7 km
A körforgalmat a(z) 1. kijáraton hagyja el ebbe az irányba: Rákóczi Ferenc u. 37 m
Forduljon balra, a következő útra: Szabadság tér 280 m
Forduljon jobbra, a következő útra: József Attila u. 29 m
Forduljon balra, a következő útra: Vörösmarty u.270 m
Forduljon jobbra, a következő útra: Kinizsi u. 300 m
Kinizsi utca</v>
          </cell>
          <cell r="H33309" t="str">
            <v>Vörös István polgármester 6451 Tataháza, Kossuth Lajos u. 60., +36 70 456 0646</v>
          </cell>
          <cell r="I33309" t="str">
            <v>Szebehlédy Imre vízmű: 70/436-0038</v>
          </cell>
          <cell r="J33309" t="str">
            <v>BS;UBS2100;LTE800;MI</v>
          </cell>
        </row>
        <row r="33310">
          <cell r="A33310" t="str">
            <v>Tataháza M</v>
          </cell>
          <cell r="B33310" t="str">
            <v>46.17558287</v>
          </cell>
          <cell r="C33310" t="str">
            <v>19.29864147</v>
          </cell>
          <cell r="D33310" t="str">
            <v>46.17558287, 19.29864147</v>
          </cell>
          <cell r="E33310" t="str">
            <v>Bács-Kiskun</v>
          </cell>
          <cell r="F33310" t="str">
            <v>Tataháza, Szabadság tér 1</v>
          </cell>
          <cell r="K33310" t="str">
            <v>Magyar Telekom Nyrt.</v>
          </cell>
        </row>
        <row r="33311">
          <cell r="A33311" t="str">
            <v>Tataháza N</v>
          </cell>
          <cell r="D33311" t="str">
            <v xml:space="preserve">, </v>
          </cell>
          <cell r="E33311" t="str">
            <v>Bács-Kiskun</v>
          </cell>
          <cell r="F33311" t="str">
            <v>Tataháza, Szabadság tér 4</v>
          </cell>
          <cell r="G33311" t="str">
            <v>A megadott cím alapján.</v>
          </cell>
          <cell r="K33311" t="str">
            <v>Magyar Telekom Nyrt.</v>
          </cell>
        </row>
        <row r="33312">
          <cell r="A33312" t="str">
            <v>Tataháza O</v>
          </cell>
          <cell r="B33312" t="str">
            <v>46.17640809</v>
          </cell>
          <cell r="C33312" t="str">
            <v>19.29972009</v>
          </cell>
          <cell r="D33312" t="str">
            <v>46.17640809, 19.29972009</v>
          </cell>
          <cell r="E33312" t="str">
            <v>Bács-Kiskun</v>
          </cell>
          <cell r="F33312" t="str">
            <v>Tataháza, Rákóczi Ferenc utca 37</v>
          </cell>
        </row>
        <row r="33313">
          <cell r="A33313" t="str">
            <v>Tatai u 1</v>
          </cell>
          <cell r="D33313" t="str">
            <v xml:space="preserve">, </v>
          </cell>
          <cell r="E33313" t="str">
            <v>Pest</v>
          </cell>
          <cell r="F33313" t="str">
            <v>XIII Budapest, Tatai utca 100</v>
          </cell>
          <cell r="G33313" t="str">
            <v>Tatai utca 100. FS., balra a 2. ajtó</v>
          </cell>
          <cell r="I33313" t="str">
            <v>Közös képv.: 06-70-5665393, 5851-es területi egységkulcs</v>
          </cell>
          <cell r="K33313" t="str">
            <v>Magyar Telekom Nyrt.</v>
          </cell>
        </row>
        <row r="33314">
          <cell r="A33314" t="str">
            <v>Tatai u 2</v>
          </cell>
          <cell r="D33314" t="str">
            <v xml:space="preserve">, </v>
          </cell>
          <cell r="E33314" t="str">
            <v>Pest</v>
          </cell>
          <cell r="F33314" t="str">
            <v>XIII Budapest, Tatai utca 50</v>
          </cell>
        </row>
        <row r="33315">
          <cell r="A33315" t="str">
            <v>Tatai u 3</v>
          </cell>
          <cell r="D33315" t="str">
            <v xml:space="preserve">, </v>
          </cell>
          <cell r="E33315" t="str">
            <v>Pest</v>
          </cell>
          <cell r="F33315" t="str">
            <v>XIII Budapest, Tatai utca 112</v>
          </cell>
        </row>
        <row r="33316">
          <cell r="A33316" t="str">
            <v>Tatai u A</v>
          </cell>
          <cell r="B33316" t="str">
            <v>47.52729932</v>
          </cell>
          <cell r="C33316" t="str">
            <v>19.08709275</v>
          </cell>
          <cell r="D33316" t="str">
            <v>47.52729932, 19.08709275</v>
          </cell>
          <cell r="E33316" t="str">
            <v>Pest</v>
          </cell>
          <cell r="F33316" t="str">
            <v>XIV Budapest, Tatai utca 1-3</v>
          </cell>
          <cell r="G33316" t="str">
            <v>GTS:Az ant. elhelyezkedés, tipus: Lapostetőn.
 -A beltéri elhelyezkedés: II. emeleten számítógép központban (szobaszám 202)
 -Végpont elhelyezkedés: Net a sztg központban, kb. 10m-re a mikrótól . PRI a porta mellett a telefonközpontban (120m)
GTS:Az ant. elhelyezkedés, tipus: Lapostetőn. -A beltéri elhelyezkedés: II. emeleten számítógép központban (szobaszám 202) -Végpont elhelyezkedés: Net a sztg központban, kb. 10m-re a mikrótól . PRI a porta mellett a telefonközpontban (120m) Megjegyzés: a mikró fali rackben, szünetmentes HP táp van kinn. Van odahúzva 2 utp. Az elsőn megy a NET. A rackben lévő RAD-ra csatlakozik, onnan van elhúzva a szobában lévő álló rackbe, kb. 10m távolságra. Kábel feliratozva. Teszteltük OK. Másik UTP a PRI. Falirackben kötődobozzal toldva, utána abban a rackben végződik, ahol a Net. Feldugva egy patch panel 24. portra. A kábel túlvége a porta melletti telefonközpontban végződik. Műszerrrel kimérve 106m kábel van benne. Hozzáadva a miénket kb. 120m a teljes kábel szakasz. A saját kábelünk végén a mérés OK, de a telefonközpontban már bit erroros, slipek jönnek rajta. Modempár kell rá!!
Megjegyzés:  a mikró fali rackben, szünetmentes HP táp van kinn.
Van odahúzva 2 utp. Az elsőn megy a NET. A rackben lévő RAD-ra csatlakozik, onnan van elhúzva a szobában lévő álló rackbe, kb. 10m távolságra. Kábel feliratozva. Teszteltük OK.
Másik UTP a PRI. Falirackben kötődobozzal toldva, utána abban a rackben végződik, ahol a Net. Feldugva egy patch panel 24. portra.
A kábel túlvége a porta melletti telefonközpontban végződik. Műszerrrel kimérve 106m kábel van benne. Hozzáadva a miénket kb. 120m a teljes kábel szakasz.
A saját kábelünk végén a mérés OK, de a telefonközpontban már bit erroros, slipek jönnek rajta. Modempár kell rá!!</v>
          </cell>
          <cell r="H33316" t="str">
            <v>Kontakt név: Horváth János
 -Telefon sz.:+3630/2413750</v>
          </cell>
          <cell r="J33316" t="str">
            <v>MI</v>
          </cell>
        </row>
        <row r="33317">
          <cell r="A33317" t="str">
            <v>Tatai u B</v>
          </cell>
          <cell r="D33317" t="str">
            <v xml:space="preserve">, </v>
          </cell>
          <cell r="E33317" t="str">
            <v>Pest</v>
          </cell>
          <cell r="F33317" t="str">
            <v>XIII Budapest, Tatai utca 6</v>
          </cell>
        </row>
        <row r="33318">
          <cell r="A33318" t="str">
            <v>Tatai u C</v>
          </cell>
          <cell r="D33318" t="str">
            <v xml:space="preserve">, </v>
          </cell>
          <cell r="E33318" t="str">
            <v>Pest</v>
          </cell>
          <cell r="F33318" t="str">
            <v>XIII Budapest, Tatai utca 34-36</v>
          </cell>
        </row>
        <row r="33319">
          <cell r="A33319" t="str">
            <v>Tatai u D</v>
          </cell>
          <cell r="D33319" t="str">
            <v xml:space="preserve">, </v>
          </cell>
          <cell r="E33319" t="str">
            <v>Pest</v>
          </cell>
          <cell r="F33319" t="str">
            <v>XIII Budapest, Tatai utca 60</v>
          </cell>
        </row>
        <row r="33320">
          <cell r="A33320" t="str">
            <v>Tatai u E</v>
          </cell>
          <cell r="D33320" t="str">
            <v xml:space="preserve">, </v>
          </cell>
          <cell r="E33320" t="str">
            <v>Pest</v>
          </cell>
          <cell r="F33320" t="str">
            <v>XIII Budapest, Tatai utca 108</v>
          </cell>
        </row>
        <row r="33321">
          <cell r="A33321" t="str">
            <v>Tatai u F</v>
          </cell>
          <cell r="B33321" t="str">
            <v>47.52798293</v>
          </cell>
          <cell r="C33321" t="str">
            <v>19.08704013</v>
          </cell>
          <cell r="D33321" t="str">
            <v>47.52798293, 19.08704013</v>
          </cell>
          <cell r="E33321" t="str">
            <v>Pest</v>
          </cell>
          <cell r="F33321" t="str">
            <v>XIII Budapest, Tatai utca 12</v>
          </cell>
          <cell r="G33321" t="str">
            <v>GTS:Az ant. elhelyezkedés, tipus: lapostetőn
 -A beltéri elhelyezkedés: az első emeleten a szerverhelyiségben.
 -Végpont elhelyezkedés: az első emeleten a szerverhelyiségben.</v>
          </cell>
          <cell r="H33321" t="str">
            <v>Kontakt név: Kurucz Péter
 -Telefon sz.: 06-30-866-5156</v>
          </cell>
          <cell r="J33321" t="str">
            <v>MI</v>
          </cell>
        </row>
        <row r="33322">
          <cell r="A33322" t="str">
            <v>Tatai u G</v>
          </cell>
          <cell r="D33322" t="str">
            <v xml:space="preserve">, </v>
          </cell>
          <cell r="E33322" t="str">
            <v>Pest</v>
          </cell>
          <cell r="F33322" t="str">
            <v>XIV Budapest, Tatai utca 85</v>
          </cell>
        </row>
        <row r="33323">
          <cell r="A33323" t="str">
            <v>Tatai u H</v>
          </cell>
          <cell r="B33323" t="str">
            <v>47.54193952</v>
          </cell>
          <cell r="C33323" t="str">
            <v>19.09559172</v>
          </cell>
          <cell r="D33323" t="str">
            <v>47.54193952, 19.09559172</v>
          </cell>
          <cell r="E33323" t="str">
            <v>Pest</v>
          </cell>
          <cell r="F33323" t="str">
            <v>XIV Budapest, Tatai utca 95</v>
          </cell>
          <cell r="G33323" t="str">
            <v>GTS:Telepítési adatok:
Az ant. elhelyezkedés: oldalfali tartó
A beltéri elhelyezkedés: gépház.
Végpont elhelyezkedés: uott.
Megjegyzés:
Ez a Vasúttörténeti Parkban van, főbejárattól jobbra, kb 100m ?re lévő épület.</v>
          </cell>
          <cell r="H33323" t="str">
            <v>Kontakt:
Kőszegi Balázs
+36303999638</v>
          </cell>
          <cell r="J33323" t="str">
            <v>MI</v>
          </cell>
        </row>
        <row r="33324">
          <cell r="A33324" t="str">
            <v>Tatai u J</v>
          </cell>
          <cell r="B33324" t="str">
            <v>47.54096841</v>
          </cell>
          <cell r="C33324" t="str">
            <v>19.09480713</v>
          </cell>
          <cell r="D33324" t="str">
            <v>47.54096841, 19.09480713</v>
          </cell>
          <cell r="E33324" t="str">
            <v>Pest</v>
          </cell>
          <cell r="F33324" t="str">
            <v>XIV Budapest, Tatai utca 93</v>
          </cell>
          <cell r="G33324" t="str">
            <v>GTS mikró lecserélve. Beltéri a 2. emeleten a szerverszobában, az antenna lapostetőn.
Bejutás munkaidőben, egyébb időben az ügyfélel egyeztetni.</v>
          </cell>
          <cell r="H33324" t="str">
            <v>Kontakt:
Schvéd Norbert +36 30 695 4969</v>
          </cell>
          <cell r="J33324" t="str">
            <v>MI</v>
          </cell>
        </row>
        <row r="33325">
          <cell r="A33325" t="str">
            <v>Tatai u K</v>
          </cell>
          <cell r="B33325" t="str">
            <v>47.53658901</v>
          </cell>
          <cell r="C33325" t="str">
            <v>19.0922398</v>
          </cell>
          <cell r="D33325" t="str">
            <v>47.53658901, 19.0922398</v>
          </cell>
          <cell r="E33325" t="str">
            <v>Pest</v>
          </cell>
          <cell r="F33325" t="str">
            <v>XIV Budapest, Tatai utca 79</v>
          </cell>
          <cell r="G33325" t="str">
            <v>GTS:GTS Társszolgáltatói vonak (Telekom) a berendezések a hálózati eszközöknél.</v>
          </cell>
          <cell r="H33325" t="str">
            <v>Gyémánt András, 30/215-8339</v>
          </cell>
        </row>
        <row r="33326">
          <cell r="A33326" t="str">
            <v>Tatai út 1</v>
          </cell>
          <cell r="B33326" t="str">
            <v>47.54505278</v>
          </cell>
          <cell r="C33326" t="str">
            <v>19.09281805</v>
          </cell>
          <cell r="D33326" t="str">
            <v>47.54505278, 19.09281805</v>
          </cell>
          <cell r="E33326" t="str">
            <v>Pest</v>
          </cell>
          <cell r="F33326" t="str">
            <v>XIII Budapest, Gyöngyösi utca 99</v>
          </cell>
          <cell r="G33326" t="str">
            <v>Volt BETONÚT RT- Új tulajdonos Pannon Investate Ingatlanfejlesztő Kft.. Telephelyén balra hátul konténer + MONOPOL torony. Az állomással kapcsolatot információt tud mondani a területen lévő Faragó Tibor /30-655-1540/.</v>
          </cell>
          <cell r="H33326" t="str">
            <v>fax: 06-1-451-1651, Számlázás: Lingenberger Erika, e-mail: elingenberger@dbi.hu</v>
          </cell>
          <cell r="I33326" t="str">
            <v>Éjjel-nappali portaszolgálat ELŐZETESEN TELEFONON BE KELL JELENTKEZNI Kapcsolat: Faragó Tibor 30-655-1540</v>
          </cell>
          <cell r="J33326" t="str">
            <v>BS;UBS2100;LTE800;LTE1800;MI</v>
          </cell>
          <cell r="K33326" t="str">
            <v>Pannon Investate Ingatlanfejlesztő Kft.</v>
          </cell>
        </row>
        <row r="33327">
          <cell r="A33327" t="str">
            <v>Tatárszentgyörgy 1</v>
          </cell>
          <cell r="D33327" t="str">
            <v xml:space="preserve">, </v>
          </cell>
          <cell r="E33327" t="str">
            <v>Pest</v>
          </cell>
          <cell r="F33327" t="str">
            <v>Tatárszentgyörgy, belterület 28 hrsz</v>
          </cell>
          <cell r="J33327" t="str">
            <v>UBS900</v>
          </cell>
        </row>
        <row r="33328">
          <cell r="A33328" t="str">
            <v>Tatárszentgyörgy Bokor 1</v>
          </cell>
          <cell r="D33328" t="str">
            <v xml:space="preserve">, </v>
          </cell>
          <cell r="E33328" t="str">
            <v>Pest</v>
          </cell>
          <cell r="F33328" t="str">
            <v>Tatárszentgyörgy, Bokor utca 15</v>
          </cell>
          <cell r="J33328" t="str">
            <v>KR;UKR</v>
          </cell>
        </row>
        <row r="33329">
          <cell r="A33329" t="str">
            <v>Tátra tér M</v>
          </cell>
          <cell r="B33329" t="str">
            <v>47.44181026</v>
          </cell>
          <cell r="C33329" t="str">
            <v>19.11218188</v>
          </cell>
          <cell r="D33329" t="str">
            <v>47.44181026, 19.11218188</v>
          </cell>
          <cell r="E33329" t="str">
            <v>Pest</v>
          </cell>
          <cell r="F33329" t="str">
            <v>XX Budapest, Tátra tér 5</v>
          </cell>
        </row>
        <row r="33330">
          <cell r="A33330" t="str">
            <v>Tátra u 1</v>
          </cell>
          <cell r="D33330" t="str">
            <v xml:space="preserve">, </v>
          </cell>
          <cell r="E33330" t="str">
            <v>Pest</v>
          </cell>
          <cell r="F33330" t="str">
            <v>XIII Budapest, Katona József utca 27</v>
          </cell>
          <cell r="G33330" t="str">
            <v>Az antennák a Katona J.u. 27. ház homlokzatán, kapualjban a mérőóra és a Matáv doboz, a ház Tátra utcai oldalán is elhelyezve egy antenna csoport dobozzal. Hrszinfó: 25183/2/A</v>
          </cell>
          <cell r="H33330" t="str">
            <v>közös képviselő: Balogh Mária  1131 Bp., Katona J. 27. T: 131-93-20 , Balogh és Balogh Bt. 1055 Bp., Szent István krt. 17. II em 6/A</v>
          </cell>
          <cell r="I33330" t="str">
            <v>Kapukulcs kell.</v>
          </cell>
          <cell r="K33330" t="str">
            <v>Társasház XIII. Katona József u.</v>
          </cell>
        </row>
        <row r="33331">
          <cell r="A33331" t="str">
            <v>Tátra u 2</v>
          </cell>
          <cell r="B33331" t="str">
            <v>47.51490205</v>
          </cell>
          <cell r="C33331" t="str">
            <v>19.05147508</v>
          </cell>
          <cell r="D33331" t="str">
            <v>47.51490205, 19.05147508</v>
          </cell>
          <cell r="E33331" t="str">
            <v>Pest</v>
          </cell>
          <cell r="F33331" t="str">
            <v>XIII Budapest, Tátra utca 15</v>
          </cell>
          <cell r="G33331" t="str">
            <v>Tátra utca 15</v>
          </cell>
          <cell r="I33331" t="str">
            <v>Kaputelefonon bárki.A lépcsőházba bejutva a folyosó végén ballra a falon</v>
          </cell>
          <cell r="K33331" t="str">
            <v>Magyar Telekom Nyrt.</v>
          </cell>
        </row>
        <row r="33332">
          <cell r="A33332" t="str">
            <v>Tátra u 2A</v>
          </cell>
          <cell r="D33332" t="str">
            <v xml:space="preserve">, </v>
          </cell>
          <cell r="E33332" t="str">
            <v>Pest</v>
          </cell>
          <cell r="F33332" t="str">
            <v>XIII Budapest, Tátra utca 7</v>
          </cell>
        </row>
        <row r="33333">
          <cell r="A33333" t="str">
            <v>Tátra u 2B</v>
          </cell>
          <cell r="D33333" t="str">
            <v xml:space="preserve">, </v>
          </cell>
          <cell r="E33333" t="str">
            <v>Pest</v>
          </cell>
          <cell r="F33333" t="str">
            <v>XIII Budapest, Tátra utca 12</v>
          </cell>
        </row>
        <row r="33334">
          <cell r="A33334" t="str">
            <v>Tátra u 2C</v>
          </cell>
          <cell r="D33334" t="str">
            <v xml:space="preserve">, </v>
          </cell>
          <cell r="E33334" t="str">
            <v>Pest</v>
          </cell>
          <cell r="F33334" t="str">
            <v>XIII Budapest, Tátra utca 18</v>
          </cell>
        </row>
        <row r="33335">
          <cell r="A33335" t="str">
            <v>Tátra u 2D</v>
          </cell>
          <cell r="B33335" t="str">
            <v>47.51658402</v>
          </cell>
          <cell r="C33335" t="str">
            <v>19.05298879</v>
          </cell>
          <cell r="D33335" t="str">
            <v>47.51658402, 19.05298879</v>
          </cell>
          <cell r="E33335" t="str">
            <v>Pest</v>
          </cell>
          <cell r="F33335" t="str">
            <v>XIII Budapest, Tátra utca 25</v>
          </cell>
          <cell r="G33335" t="str">
            <v>GTS:Beltéri: POE
Antenna: lapos tetőn,  0,6 ?os antenna.</v>
          </cell>
          <cell r="H33335" t="str">
            <v>Maholányi Zsolt 70/452-2527</v>
          </cell>
          <cell r="J33335" t="str">
            <v>MI</v>
          </cell>
        </row>
        <row r="33336">
          <cell r="A33336" t="str">
            <v>Tátra u 2E</v>
          </cell>
          <cell r="D33336" t="str">
            <v xml:space="preserve">, </v>
          </cell>
          <cell r="E33336" t="str">
            <v>Pest</v>
          </cell>
          <cell r="F33336" t="str">
            <v>XIII Budapest, Tátra utca 31</v>
          </cell>
        </row>
        <row r="33337">
          <cell r="A33337" t="str">
            <v>Tátra u 2F</v>
          </cell>
          <cell r="D33337" t="str">
            <v xml:space="preserve">, </v>
          </cell>
          <cell r="E33337" t="str">
            <v>Pest</v>
          </cell>
          <cell r="F33337" t="str">
            <v>XIII Budapest, Tátra utca 36</v>
          </cell>
        </row>
        <row r="33338">
          <cell r="A33338" t="str">
            <v>Tátra u 2G</v>
          </cell>
          <cell r="D33338" t="str">
            <v xml:space="preserve">, </v>
          </cell>
          <cell r="E33338" t="str">
            <v>Pest</v>
          </cell>
          <cell r="F33338" t="str">
            <v>XIII Budapest, Tátra utca 37</v>
          </cell>
        </row>
        <row r="33339">
          <cell r="A33339" t="str">
            <v>Tátra u 2H</v>
          </cell>
          <cell r="D33339" t="str">
            <v xml:space="preserve">, </v>
          </cell>
          <cell r="E33339" t="str">
            <v>Pest</v>
          </cell>
          <cell r="F33339" t="str">
            <v>XIII Budapest, Tátra utca 48</v>
          </cell>
        </row>
        <row r="33340">
          <cell r="A33340" t="str">
            <v>Tátra u 2J</v>
          </cell>
          <cell r="D33340" t="str">
            <v xml:space="preserve">, </v>
          </cell>
          <cell r="E33340" t="str">
            <v>Pest</v>
          </cell>
          <cell r="F33340" t="str">
            <v>XIII Budapest, Tátra utca 52</v>
          </cell>
        </row>
        <row r="33341">
          <cell r="A33341" t="str">
            <v>Tátra u 2K</v>
          </cell>
          <cell r="D33341" t="str">
            <v xml:space="preserve">, </v>
          </cell>
          <cell r="E33341" t="str">
            <v>Pest</v>
          </cell>
          <cell r="F33341" t="str">
            <v>XIII Budapest, Tátra utca 32</v>
          </cell>
        </row>
        <row r="33342">
          <cell r="A33342" t="str">
            <v>Tátra u 3</v>
          </cell>
          <cell r="D33342" t="str">
            <v xml:space="preserve">, </v>
          </cell>
          <cell r="E33342" t="str">
            <v>Pest</v>
          </cell>
          <cell r="F33342" t="str">
            <v>XIII Budapest, Tátra utca 8</v>
          </cell>
          <cell r="G33342" t="str">
            <v>Tátra utca 8. FS.em.</v>
          </cell>
          <cell r="I33342" t="str">
            <v>A lépcsőházba bejutva a lift mellett jobbra a falon.Kapcsolattartó:Tolmács Gáborné tel.:06-20-9607247 ,létra szükséges.Szkulcs:5851</v>
          </cell>
          <cell r="K33342" t="str">
            <v>Magyar Telekom Nyrt.</v>
          </cell>
        </row>
        <row r="33343">
          <cell r="A33343" t="str">
            <v>Tátra u 4</v>
          </cell>
          <cell r="D33343" t="str">
            <v xml:space="preserve">, </v>
          </cell>
          <cell r="E33343" t="str">
            <v>Pest</v>
          </cell>
          <cell r="F33343" t="str">
            <v>XIII Budapest, Tátra utca 20</v>
          </cell>
          <cell r="G33343" t="str">
            <v>Tátra utca 20/A FS.em.</v>
          </cell>
          <cell r="I33343" t="str">
            <v>Bejutás kaputelefonon bárki,a lépcsőházba bejutva a lift mellett ballra a falon.Szkulcs:5851</v>
          </cell>
          <cell r="K33343" t="str">
            <v>Magyar Telekom Nyrt.</v>
          </cell>
        </row>
        <row r="33344">
          <cell r="A33344" t="str">
            <v>Tátra u 5</v>
          </cell>
          <cell r="D33344" t="str">
            <v xml:space="preserve">, </v>
          </cell>
          <cell r="E33344" t="str">
            <v>Pest</v>
          </cell>
          <cell r="F33344" t="str">
            <v>XIII Budapest, Tátra utca 21</v>
          </cell>
          <cell r="G33344" t="str">
            <v>Tátra utca 21</v>
          </cell>
          <cell r="I33344" t="str">
            <v>A bejárati folyosó végén ballra az udvaron.Bejutás kaputelefonon bárki.Szkulcs:5851</v>
          </cell>
          <cell r="K33344" t="str">
            <v>Magyar Telekom Nyrt.</v>
          </cell>
        </row>
        <row r="33345">
          <cell r="A33345" t="str">
            <v>Tátra u 6</v>
          </cell>
          <cell r="D33345" t="str">
            <v xml:space="preserve">, </v>
          </cell>
          <cell r="E33345" t="str">
            <v>Pest</v>
          </cell>
          <cell r="F33345" t="str">
            <v>XIII Budapest, Tátra utca 22</v>
          </cell>
          <cell r="G33345" t="str">
            <v>Tátra utca 22/B FS.em.</v>
          </cell>
          <cell r="I33345" t="str">
            <v>Bejutás kaputelefonon bárki.A folyosó végén ballra.Létra szükséges.Szkulcs:5851</v>
          </cell>
          <cell r="K33345" t="str">
            <v>Magyar Telekom Nyrt.</v>
          </cell>
        </row>
        <row r="33346">
          <cell r="A33346" t="str">
            <v>Tátra u 7</v>
          </cell>
          <cell r="D33346" t="str">
            <v xml:space="preserve">, </v>
          </cell>
          <cell r="E33346" t="str">
            <v>Pest</v>
          </cell>
          <cell r="F33346" t="str">
            <v>XIII Budapest, Tátra utca 23</v>
          </cell>
          <cell r="G33346" t="str">
            <v>Tátra utca 23/B FS.em.</v>
          </cell>
          <cell r="I33346" t="str">
            <v>A lépcsőházba bajutva ballra a 2. ajtó,gondnok:Szekeres György tel.:340-1010,a kapukód:3227,szekr.kulcs:5851</v>
          </cell>
          <cell r="K33346" t="str">
            <v>Magyar Telekom Nyrt.</v>
          </cell>
        </row>
        <row r="33347">
          <cell r="A33347" t="str">
            <v>Tátra u 8</v>
          </cell>
          <cell r="B33347" t="str">
            <v>47.51569356</v>
          </cell>
          <cell r="C33347" t="str">
            <v>19.05247091</v>
          </cell>
          <cell r="D33347" t="str">
            <v>47.51569356, 19.05247091</v>
          </cell>
          <cell r="E33347" t="str">
            <v>Pest</v>
          </cell>
          <cell r="F33347" t="str">
            <v>XIII Budapest, Tátra utca 24</v>
          </cell>
          <cell r="G33347" t="str">
            <v>Tátra utca 24. FS.em.</v>
          </cell>
          <cell r="I33347" t="str">
            <v>A lépcsőházba bejutva a lift mellett jobbra barna szekrénybe a falon.Szkulcs:5851</v>
          </cell>
          <cell r="K33347" t="str">
            <v>Magyar Telekom Nyrt.</v>
          </cell>
        </row>
        <row r="33348">
          <cell r="A33348" t="str">
            <v>Tátra u 9</v>
          </cell>
          <cell r="D33348" t="str">
            <v xml:space="preserve">, </v>
          </cell>
          <cell r="E33348" t="str">
            <v>Pest</v>
          </cell>
          <cell r="F33348" t="str">
            <v>XIII Budapest, Tátra utca 26</v>
          </cell>
          <cell r="G33348" t="str">
            <v>Tátra utca 26</v>
          </cell>
          <cell r="I33348" t="str">
            <v>A lépcsőház végén a lift mellett ballra.Kapcs.:Juventus Bt. Tel.:349-0007,kulcs:5851</v>
          </cell>
          <cell r="K33348" t="str">
            <v>Magyar Telekom Nyrt.</v>
          </cell>
        </row>
        <row r="33349">
          <cell r="A33349" t="str">
            <v>Tátra u A</v>
          </cell>
          <cell r="D33349" t="str">
            <v xml:space="preserve">, </v>
          </cell>
          <cell r="E33349" t="str">
            <v>Pest</v>
          </cell>
          <cell r="F33349" t="str">
            <v>XIII Budapest, Tátra utca 27</v>
          </cell>
          <cell r="G33349" t="str">
            <v>Tátra utca 27/A FS.em.</v>
          </cell>
          <cell r="I33349" t="str">
            <v xml:space="preserve">A Lépcsőházban ballra a falon.Létra szükséges,kulcs:5851 </v>
          </cell>
          <cell r="K33349" t="str">
            <v>Magyar Telekom Nyrt.</v>
          </cell>
        </row>
        <row r="33350">
          <cell r="A33350" t="str">
            <v>Tátra u B</v>
          </cell>
          <cell r="B33350" t="str">
            <v>47.51631419</v>
          </cell>
          <cell r="C33350" t="str">
            <v>19.05267011</v>
          </cell>
          <cell r="D33350" t="str">
            <v>47.51631419, 19.05267011</v>
          </cell>
          <cell r="E33350" t="str">
            <v>Pest</v>
          </cell>
          <cell r="F33350" t="str">
            <v>XIII Budapest, Tátra utca 28</v>
          </cell>
          <cell r="G33350" t="str">
            <v>Tátra utca 28</v>
          </cell>
          <cell r="I33350" t="str">
            <v>A kaputelefonon gondnokot keresni,a lépcsőházba jutva jobbra gyerekkocsi tároló.Létra szükséges.Kulcs:5851</v>
          </cell>
          <cell r="K33350" t="str">
            <v>Magyar Telekom Nyrt.</v>
          </cell>
        </row>
        <row r="33351">
          <cell r="A33351" t="str">
            <v>Tátra u C</v>
          </cell>
          <cell r="D33351" t="str">
            <v xml:space="preserve">, </v>
          </cell>
          <cell r="E33351" t="str">
            <v>Pest</v>
          </cell>
          <cell r="F33351" t="str">
            <v>XIII Budapest, Tátra utca 29</v>
          </cell>
          <cell r="G33351" t="str">
            <v>Tátra utca 29/B FS.em.</v>
          </cell>
          <cell r="I33351" t="str">
            <v>A lépcsőházba bejutva ballra az első ajtó (tároló).Gondnok Bimbó Lászlóné tel.:06-30-4901219.Kulcs:5851</v>
          </cell>
          <cell r="K33351" t="str">
            <v>Magyar Telekom Nyrt.</v>
          </cell>
        </row>
        <row r="33352">
          <cell r="A33352" t="str">
            <v>Tátra u D</v>
          </cell>
          <cell r="D33352" t="str">
            <v xml:space="preserve">, </v>
          </cell>
          <cell r="E33352" t="str">
            <v>Pest</v>
          </cell>
          <cell r="F33352" t="str">
            <v>XIII Budapest, Tátra utca 3</v>
          </cell>
          <cell r="G33352" t="str">
            <v>Tátra utca 3. FS.em. 1.</v>
          </cell>
          <cell r="I33352" t="str">
            <v>A lépcsőház végén a lépcső alatt a falon.Bejutás a kaputelefonon bárki.Szkulcs:5851</v>
          </cell>
          <cell r="K33352" t="str">
            <v>Magyar Telekom Nyrt.</v>
          </cell>
        </row>
        <row r="33353">
          <cell r="A33353" t="str">
            <v>Tátra u E</v>
          </cell>
          <cell r="D33353" t="str">
            <v xml:space="preserve">, </v>
          </cell>
          <cell r="E33353" t="str">
            <v>Pest</v>
          </cell>
          <cell r="F33353" t="str">
            <v>XIII Budapest, Tátra utca 30/B</v>
          </cell>
          <cell r="G33353" t="str">
            <v>Tátra utca 30/B. FS.em.</v>
          </cell>
          <cell r="I33353" t="str">
            <v>A lépcsőházba bejutva a pince lejárat felé jobbra a falon.Kapcsolat:CRAFTCOMP KFT. Tel.:782-6931,kulcs:5851</v>
          </cell>
          <cell r="K33353" t="str">
            <v>Magyar Telekom Nyrt.</v>
          </cell>
        </row>
        <row r="33354">
          <cell r="A33354" t="str">
            <v>Tátra u F</v>
          </cell>
          <cell r="D33354" t="str">
            <v xml:space="preserve">, </v>
          </cell>
          <cell r="E33354" t="str">
            <v>Pest</v>
          </cell>
          <cell r="F33354" t="str">
            <v>XIII Budapest, Tátra utca 33</v>
          </cell>
          <cell r="G33354" t="str">
            <v>Tátra utca 33/B FS.em.</v>
          </cell>
          <cell r="I33354" t="str">
            <v>A lépcsőházba bejutva jobbra a rácsos ajtó mögött.Kulcs Kovács Ferencné (tel: 3498932) vagy Fazekasné.Szekr.kulcs:5851</v>
          </cell>
          <cell r="K33354" t="str">
            <v>Magyar Telekom Nyrt.</v>
          </cell>
        </row>
        <row r="33355">
          <cell r="A33355" t="str">
            <v>Tátra u G</v>
          </cell>
          <cell r="D33355" t="str">
            <v xml:space="preserve">, </v>
          </cell>
          <cell r="E33355" t="str">
            <v>Pest</v>
          </cell>
          <cell r="F33355" t="str">
            <v>XIII Budapest, Tátra utca 4</v>
          </cell>
          <cell r="G33355" t="str">
            <v>Tátra utca 4. FS.em.</v>
          </cell>
          <cell r="I33355" t="str">
            <v>A lépcsőház végén ki az ajtón a belső udvarra,az udvar végén belső lépcső alatt egy beugrásban található a falon.Kulcs:5851</v>
          </cell>
          <cell r="K33355" t="str">
            <v>Magyar Telekom Nyrt.</v>
          </cell>
        </row>
        <row r="33356">
          <cell r="A33356" t="str">
            <v>Tátra u H</v>
          </cell>
          <cell r="D33356" t="str">
            <v xml:space="preserve">, </v>
          </cell>
          <cell r="E33356" t="str">
            <v>Pest</v>
          </cell>
          <cell r="F33356" t="str">
            <v>XIII Budapest, Tátra utca 43</v>
          </cell>
          <cell r="G33356" t="str">
            <v>Tátra utca 43. FS.em.</v>
          </cell>
          <cell r="I33356" t="str">
            <v>Lépcsőházba bejutva jobbra az első ajtó (babakocsi tároló),Kapcsolattartó:Ináncsi Krisztián tel:06-30-6344206.Szkulcs:5851</v>
          </cell>
          <cell r="K33356" t="str">
            <v>Magyar Telekom Nyrt.</v>
          </cell>
        </row>
        <row r="33357">
          <cell r="A33357" t="str">
            <v>Tátra u I</v>
          </cell>
          <cell r="D33357" t="str">
            <v xml:space="preserve">, </v>
          </cell>
          <cell r="E33357" t="str">
            <v>Pest</v>
          </cell>
          <cell r="F33357" t="str">
            <v>XIII Budapest, Tátra utca 5</v>
          </cell>
          <cell r="K33357" t="str">
            <v>Magyar Telekom Nyrt.</v>
          </cell>
        </row>
        <row r="33358">
          <cell r="A33358" t="str">
            <v>Tátra u J</v>
          </cell>
          <cell r="D33358" t="str">
            <v xml:space="preserve">, </v>
          </cell>
          <cell r="E33358" t="str">
            <v>Pest</v>
          </cell>
          <cell r="F33358" t="str">
            <v>XIII Budapest, Tátra utca 14</v>
          </cell>
          <cell r="G33358" t="str">
            <v>Tátra utca 14. FS.em.</v>
          </cell>
          <cell r="I33358" t="str">
            <v>A kaputelefonon bárki.A lépcsőházba jutva a lift mellett ballra a falon.Szkulcs:5851</v>
          </cell>
          <cell r="K33358" t="str">
            <v>Magyar Telekom Nyrt.</v>
          </cell>
        </row>
        <row r="33359">
          <cell r="A33359" t="str">
            <v>Tátra u K</v>
          </cell>
          <cell r="D33359" t="str">
            <v xml:space="preserve">, </v>
          </cell>
          <cell r="E33359" t="str">
            <v>Pest</v>
          </cell>
          <cell r="F33359" t="str">
            <v>XIII Budapest, Tátra utca 6</v>
          </cell>
          <cell r="G33359" t="str">
            <v>Tátra utca 6. FS.em.</v>
          </cell>
          <cell r="I33359" t="str">
            <v>A lépcsőház végén jobbra a lengőajtó mögött a falon.Bejutás 33kulcs9049,Szkulcs:5851</v>
          </cell>
          <cell r="K33359" t="str">
            <v>Magyar Telekom Nyrt.</v>
          </cell>
        </row>
        <row r="33360">
          <cell r="A33360" t="str">
            <v>Tátra u M</v>
          </cell>
          <cell r="D33360" t="str">
            <v xml:space="preserve">, </v>
          </cell>
          <cell r="E33360" t="str">
            <v>Pest</v>
          </cell>
          <cell r="F33360" t="str">
            <v>XIII Budapest, Tátra utca 10</v>
          </cell>
          <cell r="K33360" t="str">
            <v>Magyar Telekom Nyrt.</v>
          </cell>
        </row>
        <row r="33361">
          <cell r="A33361" t="str">
            <v>Tátrafüred tér M</v>
          </cell>
          <cell r="B33361" t="str">
            <v>47.43715361</v>
          </cell>
          <cell r="C33361" t="str">
            <v>19.21033432</v>
          </cell>
          <cell r="D33361" t="str">
            <v>47.43715361, 19.21033432</v>
          </cell>
          <cell r="E33361" t="str">
            <v>Pest</v>
          </cell>
          <cell r="F33361" t="str">
            <v>XVIII Budapest, Bajcsy-Zsilinszky út 41</v>
          </cell>
          <cell r="G33361" t="str">
            <v>XVIII Bajcsy-Zsilinszky út 41 alatti téren a Szitnya utca torkolatánál</v>
          </cell>
          <cell r="K33361" t="str">
            <v>Magyar Telekom Nyrt.</v>
          </cell>
        </row>
        <row r="33362">
          <cell r="A33362" t="str">
            <v>Tavasz u M</v>
          </cell>
          <cell r="B33362" t="str">
            <v>47.55857223</v>
          </cell>
          <cell r="C33362" t="str">
            <v>19.09158034</v>
          </cell>
          <cell r="D33362" t="str">
            <v>47.55857223, 19.09158034</v>
          </cell>
          <cell r="E33362" t="str">
            <v>Pest</v>
          </cell>
          <cell r="F33362" t="str">
            <v>IV Budapest, Tavasz utca 21</v>
          </cell>
          <cell r="K33362" t="str">
            <v>Magyar Telekom Nyrt.</v>
          </cell>
        </row>
        <row r="33363">
          <cell r="A33363" t="str">
            <v>Tavaszmező u M</v>
          </cell>
          <cell r="D33363" t="str">
            <v xml:space="preserve">, </v>
          </cell>
          <cell r="E33363" t="str">
            <v>Pest</v>
          </cell>
          <cell r="F33363" t="str">
            <v>VIII Budapest, Tavaszmező utca 15-17</v>
          </cell>
          <cell r="G33363" t="str">
            <v>Cím alapján</v>
          </cell>
          <cell r="H33363" t="str">
            <v>Ilosvay András/Kiss Tamás*
30/2501335
30/3872090</v>
          </cell>
          <cell r="J33363" t="str">
            <v>KR</v>
          </cell>
        </row>
        <row r="33364">
          <cell r="A33364" t="str">
            <v>Tavaszmező u N</v>
          </cell>
          <cell r="D33364" t="str">
            <v xml:space="preserve">, </v>
          </cell>
          <cell r="E33364" t="str">
            <v>Pest</v>
          </cell>
          <cell r="F33364" t="str">
            <v>VIII Budapest, Tavaszmező utca 1</v>
          </cell>
        </row>
        <row r="33365">
          <cell r="A33365" t="str">
            <v>Tavaszmező u O</v>
          </cell>
          <cell r="D33365" t="str">
            <v xml:space="preserve">, </v>
          </cell>
          <cell r="E33365" t="str">
            <v>Pest</v>
          </cell>
          <cell r="F33365" t="str">
            <v>VIII Budapest, Tavaszmező utca 2</v>
          </cell>
        </row>
        <row r="33366">
          <cell r="A33366" t="str">
            <v>Tavaszmező u P</v>
          </cell>
          <cell r="D33366" t="str">
            <v xml:space="preserve">, </v>
          </cell>
          <cell r="E33366" t="str">
            <v>Pest</v>
          </cell>
          <cell r="F33366" t="str">
            <v>VIII Budapest, Tavaszmező utca 5</v>
          </cell>
        </row>
        <row r="33367">
          <cell r="A33367" t="str">
            <v>Tavaszmező u R</v>
          </cell>
          <cell r="D33367" t="str">
            <v xml:space="preserve">, </v>
          </cell>
          <cell r="E33367" t="str">
            <v>Pest</v>
          </cell>
          <cell r="F33367" t="str">
            <v>VIII Budapest, Tavaszmező utca 8</v>
          </cell>
        </row>
        <row r="33368">
          <cell r="A33368" t="str">
            <v>Tavaszmező u S</v>
          </cell>
          <cell r="D33368" t="str">
            <v xml:space="preserve">, </v>
          </cell>
          <cell r="E33368" t="str">
            <v>Pest</v>
          </cell>
          <cell r="F33368" t="str">
            <v>VIII Budapest, Tavaszmező utca 19</v>
          </cell>
        </row>
        <row r="33369">
          <cell r="A33369" t="str">
            <v>Távíró u 1</v>
          </cell>
          <cell r="B33369" t="str">
            <v>47.46581236</v>
          </cell>
          <cell r="C33369" t="str">
            <v>19.12113785</v>
          </cell>
          <cell r="D33369" t="str">
            <v>47.46581236, 19.12113785</v>
          </cell>
          <cell r="E33369" t="str">
            <v>Pest</v>
          </cell>
          <cell r="F33369" t="str">
            <v>IX Budapest, Távíró utca 3-5</v>
          </cell>
          <cell r="G33369" t="str">
            <v xml:space="preserve">Nagyvárad tér felől Üllői úton a reptér felé. Jobbról a József Attila ltp. utolsó házait elhagyva rögtön jobbra a Távíró utcába. Az autós lerakat után jobbra az első kapu. Teherbejáróhoz tovább az épületet jobbra megkerülve. *** VIGYÁZAT: A PARKOLÁS FIZETŐS LETT!!! ***
MIKRO: Slovak Telekom, a.s. Beltéri: Alagsori szerver helységben, a C05-ös rack szekrényben. Kültéri: Tetőn egy 1,5m-es lapostetős tartón.
</v>
          </cell>
          <cell r="H33369" t="str">
            <v xml:space="preserve">Érsek Csaba  (1) 347-5110  Csaba.Ersek@it-services.hu
MIKRO: Fülöp Sándor  +36305155621  Mail: fulop.sandor@telekom.hu
</v>
          </cell>
          <cell r="I33369" t="str">
            <v>24 órás portaszolgálat</v>
          </cell>
          <cell r="J33369" t="str">
            <v>MI;LL;UKR;WL</v>
          </cell>
        </row>
        <row r="33370">
          <cell r="A33370" t="str">
            <v>Tavirózsa u 1</v>
          </cell>
          <cell r="B33370" t="str">
            <v>47.51826534</v>
          </cell>
          <cell r="C33370" t="str">
            <v>19.15105827</v>
          </cell>
          <cell r="D33370" t="str">
            <v>47.51826534, 19.15105827</v>
          </cell>
          <cell r="E33370" t="str">
            <v>Pest</v>
          </cell>
          <cell r="F33370" t="str">
            <v>XVI Budapest, Szalmarózsa utca 6-12</v>
          </cell>
          <cell r="G33370" t="str">
            <v>Gvadányi u felöl át a felüljárón, majd az első kereszteződésnél jobbra. Második utcán ismét jobbra, szembelévő IV szintes épület tetején Outdoorok. Miénkhez a 6-os szám alatt lehet bejutni a legfelső szinti
tetőkijárón keresztül. A kijárón egységlakat van.</v>
          </cell>
          <cell r="H33370" t="str">
            <v xml:space="preserve">Szabó Barna - közös képv. mobil: 30/970-29-08 ; 
</v>
          </cell>
          <cell r="I33370" t="str">
            <v>Kulcstartóban:  kapu, villanyóra kulcsai</v>
          </cell>
          <cell r="J33370" t="str">
            <v>BS;UBS2100;LTE800;LTE1800;LL</v>
          </cell>
          <cell r="K33370" t="str">
            <v>Társasház: Szalmarózsa u. Társasház</v>
          </cell>
        </row>
        <row r="33371">
          <cell r="A33371" t="str">
            <v>Tázlár 1</v>
          </cell>
          <cell r="B33371" t="str">
            <v>46.54886075</v>
          </cell>
          <cell r="C33371" t="str">
            <v>19.5082309</v>
          </cell>
          <cell r="D33371" t="str">
            <v>46.54886075, 19.5082309</v>
          </cell>
          <cell r="E33371" t="str">
            <v>Bács-Kiskun</v>
          </cell>
          <cell r="F33371" t="str">
            <v>Tázlár, Soltvadkerti utca 535 hrsz</v>
          </cell>
          <cell r="G33371" t="str">
            <v>A faluba beérve a benzinkút után az első utcába jobbra, majd megint jobbra a Vodafone toronyig.</v>
          </cell>
          <cell r="H33371" t="str">
            <v>Vodafone</v>
          </cell>
          <cell r="I33371" t="str">
            <v>Összefűzött lakatok</v>
          </cell>
          <cell r="J33371" t="str">
            <v>BS;LTE800;MI</v>
          </cell>
          <cell r="K33371" t="str">
            <v>VODAFONE Magyarország Mobil Távközlési Rt.</v>
          </cell>
        </row>
        <row r="33372">
          <cell r="A33372" t="str">
            <v>Tázlár 2</v>
          </cell>
          <cell r="D33372" t="str">
            <v xml:space="preserve">, </v>
          </cell>
          <cell r="E33372" t="str">
            <v>Bács-Kiskun</v>
          </cell>
          <cell r="F33372" t="str">
            <v>Tázlár, Soltvadkerti utca 535 hrsz</v>
          </cell>
          <cell r="J33372" t="str">
            <v>UBS900</v>
          </cell>
        </row>
        <row r="33373">
          <cell r="A33373" t="str">
            <v>Tázlár M</v>
          </cell>
          <cell r="B33373" t="str">
            <v>46.5505537</v>
          </cell>
          <cell r="C33373" t="str">
            <v>19.51442614</v>
          </cell>
          <cell r="D33373" t="str">
            <v>46.5505537, 19.51442614</v>
          </cell>
          <cell r="E33373" t="str">
            <v>Bács-Kiskun</v>
          </cell>
          <cell r="F33373" t="str">
            <v>Tázlár, Dobó István utca</v>
          </cell>
          <cell r="G33373" t="str">
            <v>A postával egy épületben, a posta oldala felöl lévő vasajtón keresztül</v>
          </cell>
          <cell r="I33373" t="str">
            <v>180 CG 11 egységkulcs</v>
          </cell>
          <cell r="K33373" t="str">
            <v>Magyar Telekom Nyrt.</v>
          </cell>
        </row>
        <row r="33374">
          <cell r="A33374" t="str">
            <v>Tázlár N</v>
          </cell>
          <cell r="B33374" t="str">
            <v>46.55052859</v>
          </cell>
          <cell r="C33374" t="str">
            <v>19.51396953</v>
          </cell>
          <cell r="D33374" t="str">
            <v>46.55052859, 19.51396953</v>
          </cell>
          <cell r="E33374" t="str">
            <v>Bács-Kiskun</v>
          </cell>
          <cell r="F33374" t="str">
            <v>Tázlár, Templom köz 5</v>
          </cell>
          <cell r="K33374" t="str">
            <v>Magyar Telekom Nyrt.</v>
          </cell>
        </row>
        <row r="33375">
          <cell r="A33375" t="str">
            <v>TB székház 1</v>
          </cell>
          <cell r="B33375" t="str">
            <v>47.53414897</v>
          </cell>
          <cell r="C33375" t="str">
            <v>19.06894165</v>
          </cell>
          <cell r="D33375" t="str">
            <v>47.53414897, 19.06894165</v>
          </cell>
          <cell r="E33375" t="str">
            <v>Pest</v>
          </cell>
          <cell r="F33375" t="str">
            <v>XIII Budapest, Váci út 73/A</v>
          </cell>
          <cell r="G33375" t="str">
            <v>Lomb u - Petneházy u saroktól a székház hátsó portáján keresztül,  balra a telefonközpontban Mbts. Mikró beltéri a számítógépteremben, kültérihez a lépcsőházból a tetőre. Karbantartók adnak kulcsot, kiséretet. Hrszinfó: 27808/4 és /3
GTS:Lista a portán</v>
          </cell>
          <cell r="H33375" t="str">
            <v>2982508</v>
          </cell>
          <cell r="I33375" t="str">
            <v>Lista a portán</v>
          </cell>
          <cell r="J33375" t="str">
            <v>BS;MI;LL</v>
          </cell>
          <cell r="K33375" t="str">
            <v>Országos Egészségbiztosítási Pénztár</v>
          </cell>
        </row>
        <row r="33376">
          <cell r="A33376" t="str">
            <v>Téglagyártó út 1</v>
          </cell>
          <cell r="D33376" t="str">
            <v xml:space="preserve">, </v>
          </cell>
          <cell r="E33376" t="str">
            <v>Pest</v>
          </cell>
          <cell r="F33376" t="str">
            <v>XX Budapest, Téglagyártó út 13</v>
          </cell>
          <cell r="K33376" t="str">
            <v>Magyar Telekom Nyrt.</v>
          </cell>
        </row>
        <row r="33377">
          <cell r="A33377" t="str">
            <v>Téglagyártó út 2</v>
          </cell>
          <cell r="D33377" t="str">
            <v xml:space="preserve">, </v>
          </cell>
          <cell r="E33377" t="str">
            <v>Pest</v>
          </cell>
          <cell r="F33377" t="str">
            <v>XX Budapest, Téglagyártó út 15</v>
          </cell>
        </row>
        <row r="33378">
          <cell r="A33378" t="str">
            <v>Téglás Fényes M</v>
          </cell>
          <cell r="D33378" t="str">
            <v xml:space="preserve">, </v>
          </cell>
          <cell r="E33378" t="str">
            <v>Hajdú-Bihar</v>
          </cell>
          <cell r="F33378" t="str">
            <v>Téglás, Fényes utca 2</v>
          </cell>
        </row>
        <row r="33379">
          <cell r="A33379" t="str">
            <v>Téglás Hajdú 1</v>
          </cell>
          <cell r="D33379" t="str">
            <v xml:space="preserve">, </v>
          </cell>
          <cell r="E33379" t="str">
            <v>Hajdú-Bihar</v>
          </cell>
          <cell r="F33379" t="str">
            <v>Téglás, külterület</v>
          </cell>
          <cell r="H33379" t="str">
            <v xml:space="preserve">Kapcs.: Piránszki Imre
Tel: +36-52-582-923
</v>
          </cell>
          <cell r="J33379" t="str">
            <v>KR</v>
          </cell>
        </row>
        <row r="33380">
          <cell r="A33380" t="str">
            <v>Téglás Kossuth 1</v>
          </cell>
          <cell r="D33380" t="str">
            <v xml:space="preserve">, </v>
          </cell>
          <cell r="E33380" t="str">
            <v>Hajdú-Bihar</v>
          </cell>
          <cell r="F33380" t="str">
            <v>Téglás, Kossuth Lajos utca 62</v>
          </cell>
          <cell r="J33380" t="str">
            <v>KR</v>
          </cell>
        </row>
        <row r="33381">
          <cell r="A33381" t="str">
            <v>Téglás M</v>
          </cell>
          <cell r="D33381" t="str">
            <v xml:space="preserve">, </v>
          </cell>
          <cell r="E33381" t="str">
            <v>Hajdú-Bihar</v>
          </cell>
          <cell r="F33381" t="str">
            <v>Téglás, Kossuth Lajos utca 60</v>
          </cell>
          <cell r="G33381" t="str">
            <v>A Családsegítő Szolgálat udvarán a konténer. Hrszinfó: 379/1/A/21</v>
          </cell>
          <cell r="K33381" t="str">
            <v>Magyar Telekom Nyrt.</v>
          </cell>
        </row>
        <row r="33382">
          <cell r="A33382" t="str">
            <v>Téglás MOL 1</v>
          </cell>
          <cell r="B33382" t="str">
            <v>47.70874544</v>
          </cell>
          <cell r="C33382" t="str">
            <v>21.65871863</v>
          </cell>
          <cell r="D33382" t="str">
            <v>47.70874544, 21.65871863</v>
          </cell>
          <cell r="E33382" t="str">
            <v>Hajdú-Bihar</v>
          </cell>
          <cell r="F33382" t="str">
            <v>Téglás, 4es út</v>
          </cell>
          <cell r="K33382" t="str">
            <v>Magyar Telekom Nyrt.</v>
          </cell>
        </row>
        <row r="33383">
          <cell r="A33383" t="str">
            <v>Téglás N</v>
          </cell>
          <cell r="B33383" t="str">
            <v>47.70900324</v>
          </cell>
          <cell r="C33383" t="str">
            <v>21.6767578</v>
          </cell>
          <cell r="D33383" t="str">
            <v>47.70900324, 21.6767578</v>
          </cell>
          <cell r="E33383" t="str">
            <v>Hajdú-Bihar</v>
          </cell>
          <cell r="F33383" t="str">
            <v>Téglás, Kossuth Lajos utca 35</v>
          </cell>
          <cell r="K33383" t="str">
            <v>Magyar Telekom Nyrt.</v>
          </cell>
        </row>
        <row r="33384">
          <cell r="A33384" t="str">
            <v>Téglás O</v>
          </cell>
          <cell r="D33384" t="str">
            <v xml:space="preserve">, </v>
          </cell>
          <cell r="E33384" t="str">
            <v>Hajdú-Bihar</v>
          </cell>
          <cell r="F33384" t="str">
            <v>Téglás, külterület 0135/9 hrsz</v>
          </cell>
          <cell r="G33384" t="str">
            <v>Hajdúsági Iparművek</v>
          </cell>
        </row>
        <row r="33385">
          <cell r="A33385" t="str">
            <v>Téglás P</v>
          </cell>
          <cell r="D33385" t="str">
            <v xml:space="preserve">, </v>
          </cell>
          <cell r="E33385" t="str">
            <v>Hajdú-Bihar</v>
          </cell>
          <cell r="F33385" t="str">
            <v>Téglás, Dózsa György utca 13</v>
          </cell>
          <cell r="K33385" t="str">
            <v>Magyar Telekom Nyrt.</v>
          </cell>
        </row>
        <row r="33386">
          <cell r="A33386" t="str">
            <v>Téglás Q</v>
          </cell>
          <cell r="D33386" t="str">
            <v xml:space="preserve">, </v>
          </cell>
          <cell r="E33386" t="str">
            <v>Hajdú-Bihar</v>
          </cell>
          <cell r="F33386" t="str">
            <v>Téglás, Iskola utca 2/E</v>
          </cell>
          <cell r="K33386" t="str">
            <v>Magyar Telekom Nyrt.</v>
          </cell>
        </row>
        <row r="33387">
          <cell r="A33387" t="str">
            <v>Téglás R</v>
          </cell>
          <cell r="D33387" t="str">
            <v xml:space="preserve">, </v>
          </cell>
          <cell r="E33387" t="str">
            <v>Hajdú-Bihar</v>
          </cell>
          <cell r="F33387" t="str">
            <v>Téglás, Kossuth Lajos utca 184</v>
          </cell>
        </row>
        <row r="33388">
          <cell r="A33388" t="str">
            <v>Téglás S</v>
          </cell>
          <cell r="D33388" t="str">
            <v xml:space="preserve">, </v>
          </cell>
          <cell r="E33388" t="str">
            <v>Hajdú-Bihar</v>
          </cell>
          <cell r="F33388" t="str">
            <v>Téglás, Kossuth Lajos utca 61</v>
          </cell>
        </row>
        <row r="33389">
          <cell r="A33389" t="str">
            <v>Téglás Széna 7</v>
          </cell>
          <cell r="D33389" t="str">
            <v xml:space="preserve">, </v>
          </cell>
          <cell r="E33389" t="str">
            <v>Hajdú-Bihar</v>
          </cell>
          <cell r="F33389" t="str">
            <v>Téglás, Széna rét 7</v>
          </cell>
          <cell r="J33389" t="str">
            <v>KR</v>
          </cell>
        </row>
        <row r="33390">
          <cell r="A33390" t="str">
            <v>Téglás Úttörő M</v>
          </cell>
          <cell r="D33390" t="str">
            <v xml:space="preserve">, </v>
          </cell>
          <cell r="E33390" t="str">
            <v>Hajdú-Bihar</v>
          </cell>
          <cell r="F33390" t="str">
            <v>Téglás, Úttörő utca 15</v>
          </cell>
        </row>
        <row r="33391">
          <cell r="A33391" t="str">
            <v>Téglavető köz M</v>
          </cell>
          <cell r="D33391" t="str">
            <v xml:space="preserve">, </v>
          </cell>
          <cell r="E33391" t="str">
            <v>Pest</v>
          </cell>
          <cell r="F33391" t="str">
            <v>X Budapest, Téglavető köz 11</v>
          </cell>
          <cell r="K33391" t="str">
            <v>Magyar Telekom Nyrt.</v>
          </cell>
        </row>
        <row r="33392">
          <cell r="A33392" t="str">
            <v>Téglavető köz N</v>
          </cell>
          <cell r="D33392" t="str">
            <v xml:space="preserve">, </v>
          </cell>
          <cell r="E33392" t="str">
            <v>Pest</v>
          </cell>
          <cell r="F33392" t="str">
            <v>X Budapest, Téglavető köz 12</v>
          </cell>
          <cell r="K33392" t="str">
            <v>Magyar Telekom Nyrt.</v>
          </cell>
        </row>
        <row r="33393">
          <cell r="A33393" t="str">
            <v>Tegzes u 1</v>
          </cell>
          <cell r="D33393" t="str">
            <v xml:space="preserve">, </v>
          </cell>
          <cell r="E33393" t="str">
            <v>Pest</v>
          </cell>
          <cell r="F33393" t="str">
            <v>XXII Budapest, Tegzes utca 54</v>
          </cell>
        </row>
        <row r="33394">
          <cell r="A33394" t="str">
            <v>Tejút u M</v>
          </cell>
          <cell r="D33394" t="str">
            <v xml:space="preserve">, </v>
          </cell>
          <cell r="E33394" t="str">
            <v>Pest</v>
          </cell>
          <cell r="F33394" t="str">
            <v>XXI Budapest, Tejút utca 2</v>
          </cell>
          <cell r="K33394" t="str">
            <v>Magyar Telekom Nyrt.</v>
          </cell>
        </row>
        <row r="33395">
          <cell r="A33395" t="str">
            <v>Tejút u N</v>
          </cell>
          <cell r="D33395" t="str">
            <v xml:space="preserve">, </v>
          </cell>
          <cell r="E33395" t="str">
            <v>Pest</v>
          </cell>
          <cell r="F33395" t="str">
            <v>XXI Budapest, Tejút utca 10-12</v>
          </cell>
        </row>
        <row r="33396">
          <cell r="A33396" t="str">
            <v>Tekenye M</v>
          </cell>
          <cell r="D33396" t="str">
            <v xml:space="preserve">, </v>
          </cell>
          <cell r="E33396" t="str">
            <v>Zala</v>
          </cell>
          <cell r="F33396" t="str">
            <v>Tekenye, Hunyadi utca 11</v>
          </cell>
        </row>
        <row r="33397">
          <cell r="A33397" t="str">
            <v>Tekenye N</v>
          </cell>
          <cell r="B33397" t="str">
            <v>46.96031939</v>
          </cell>
          <cell r="C33397" t="str">
            <v>17.12426376</v>
          </cell>
          <cell r="D33397" t="str">
            <v>46.96031939, 17.12426376</v>
          </cell>
          <cell r="E33397" t="str">
            <v>Zala</v>
          </cell>
          <cell r="F33397" t="str">
            <v>Tekenye, Gesztenyés utca 6</v>
          </cell>
        </row>
        <row r="33398">
          <cell r="A33398" t="str">
            <v>Tekla u M</v>
          </cell>
          <cell r="D33398" t="str">
            <v xml:space="preserve">, </v>
          </cell>
          <cell r="E33398" t="str">
            <v>Pest</v>
          </cell>
          <cell r="F33398" t="str">
            <v>XVI Budapest, Tekla utca 2/C</v>
          </cell>
          <cell r="G33398" t="str">
            <v>XVI. Kerület Kertvárosi Egészségügyi Szolgálata</v>
          </cell>
          <cell r="K33398" t="str">
            <v>Magyar Telekom Nyrt.</v>
          </cell>
        </row>
        <row r="33399">
          <cell r="A33399" t="str">
            <v>Teklafalu 1</v>
          </cell>
          <cell r="B33399" t="str">
            <v>45.95122754</v>
          </cell>
          <cell r="C33399" t="str">
            <v>17.72556798</v>
          </cell>
          <cell r="D33399" t="str">
            <v>45.95122754, 17.72556798</v>
          </cell>
          <cell r="E33399" t="str">
            <v>Baranya</v>
          </cell>
          <cell r="F33399" t="str">
            <v>Teklafalu, Fő utca 25</v>
          </cell>
          <cell r="G33399" t="str">
            <v>Szigetvár után a 6-os utról Drávafok felé balra a faluba érkezve a buszmegálló után jobbra a mérlregház mellett a földúton jobbra</v>
          </cell>
          <cell r="I33399" t="str">
            <v>lakatkulcs</v>
          </cell>
          <cell r="J33399" t="str">
            <v>BS;LTE800;MI;LL</v>
          </cell>
          <cell r="K33399" t="str">
            <v>Teklafalu Község Önkormányzata</v>
          </cell>
        </row>
        <row r="33400">
          <cell r="A33400" t="str">
            <v>Tél u 1</v>
          </cell>
          <cell r="D33400" t="str">
            <v xml:space="preserve">, </v>
          </cell>
          <cell r="E33400" t="str">
            <v>Pest</v>
          </cell>
          <cell r="F33400" t="str">
            <v>IV Budapest, Tél utca 3</v>
          </cell>
          <cell r="G33400" t="str">
            <v>Horizont ház</v>
          </cell>
          <cell r="I33400" t="str">
            <v>Kapunyitó kódkártya az KTV üzemeltetőknél a Száva utcában</v>
          </cell>
          <cell r="K33400" t="str">
            <v>Magyar Telekom Nyrt.</v>
          </cell>
        </row>
        <row r="33401">
          <cell r="A33401" t="str">
            <v>Tél u 2</v>
          </cell>
          <cell r="D33401" t="str">
            <v xml:space="preserve">, </v>
          </cell>
          <cell r="E33401" t="str">
            <v>Pest</v>
          </cell>
          <cell r="F33401" t="str">
            <v>IV Budapest, Tél utca 13</v>
          </cell>
          <cell r="K33401" t="str">
            <v>Magyar Telekom Nyrt.</v>
          </cell>
        </row>
        <row r="33402">
          <cell r="A33402" t="str">
            <v>Tél u 3</v>
          </cell>
          <cell r="D33402" t="str">
            <v xml:space="preserve">, </v>
          </cell>
          <cell r="E33402" t="str">
            <v>Pest</v>
          </cell>
          <cell r="F33402" t="str">
            <v>IV Budapest, Tél utca 52</v>
          </cell>
        </row>
        <row r="33403">
          <cell r="A33403" t="str">
            <v>Tél u 4</v>
          </cell>
          <cell r="D33403" t="str">
            <v xml:space="preserve">, </v>
          </cell>
          <cell r="E33403" t="str">
            <v>Pest</v>
          </cell>
          <cell r="F33403" t="str">
            <v>IV Budapest, Tél utca 78</v>
          </cell>
        </row>
        <row r="33404">
          <cell r="A33404" t="str">
            <v>Telek u 1</v>
          </cell>
          <cell r="B33404" t="str">
            <v>47.55825339</v>
          </cell>
          <cell r="C33404" t="str">
            <v>19.13169585</v>
          </cell>
          <cell r="D33404" t="str">
            <v>47.55825339, 19.13169585</v>
          </cell>
          <cell r="E33404" t="str">
            <v>Pest</v>
          </cell>
          <cell r="F33404" t="str">
            <v>XV Budapest, Telek utca 7-9</v>
          </cell>
          <cell r="G33404" t="str">
            <v>A régi Fóti útról a Cserba Elemér utcán végéig, majd a Telek utcában balra 100 m-t a UNICO TRADE Kft telephelyére.  A telek hátsó részében elkerített telephely.</v>
          </cell>
          <cell r="H33404" t="str">
            <v>Tóth József, biztonságis: 70-370-8212
Bérbeadó kapcsolattartója: bsz kapcsoaltosan: Tóth György tel: 0620/982-1442 bejutással kapcsolatosan: Lippai Sándor tel: 0620/473-0967 info@budapesti-karpitos.eu</v>
          </cell>
          <cell r="I33404" t="str">
            <v>A Telepes utcáról nyíló, a toronnyal szembeni kapun át az UNICO TRADE telephelyére. Munkaidőben szabadon, azon kívül a Telepes u - Cserba Elemér u sarokkal szembeni portán lehet a nagykapu lakatjához kulcsot kérni. 24 órás portaszolgálat, bejutás T-Mobilos igazolvánnyal.</v>
          </cell>
          <cell r="J33404" t="str">
            <v>BS;UBS2100;LTE800;LTE1800;LL</v>
          </cell>
          <cell r="K33404" t="str">
            <v>BKH Vagyonkezelő Kft.</v>
          </cell>
        </row>
        <row r="33405">
          <cell r="A33405" t="str">
            <v>Telek u M</v>
          </cell>
          <cell r="D33405" t="str">
            <v xml:space="preserve">, </v>
          </cell>
          <cell r="E33405" t="str">
            <v>Pest</v>
          </cell>
          <cell r="F33405" t="str">
            <v>XV Budapest, Telek utca 2</v>
          </cell>
          <cell r="K33405" t="str">
            <v>Magyar Telekom Nyrt.</v>
          </cell>
        </row>
        <row r="33406">
          <cell r="A33406" t="str">
            <v>Telek u N</v>
          </cell>
          <cell r="B33406" t="str">
            <v>47.5590993</v>
          </cell>
          <cell r="C33406" t="str">
            <v>19.1311258</v>
          </cell>
          <cell r="D33406" t="str">
            <v>47.5590993, 19.1311258</v>
          </cell>
          <cell r="E33406" t="str">
            <v>Pest</v>
          </cell>
          <cell r="F33406" t="str">
            <v>XV Budapest, Telek utca 5</v>
          </cell>
          <cell r="G33406" t="str">
            <v xml:space="preserve">1152 Budapest, Telek utca 5, JNT Logisztikai és Biztonsági Kft.
Beltéri a 4. emeleti szerverszobában,folyosó végén utolsó ajtó jobbra.  
</v>
          </cell>
          <cell r="H33406" t="str">
            <v xml:space="preserve">Ollé István 30/755-1870, Obis Levente 20/338-7298 obisl@jnt.hu    </v>
          </cell>
          <cell r="I33406" t="str">
            <v>Beltéri és a kültéri a 4. em. szerverszobában. Kísérővel!!!
Bejutás előtt min. 2 nappal e-mail (obisl@jnt.hu) OBIS LEVENTE 20/3387298
Munkaidőben: 8-16-ig.</v>
          </cell>
          <cell r="J33406" t="str">
            <v>MI</v>
          </cell>
          <cell r="K33406" t="str">
            <v>Magyar Telekom Nyrt.</v>
          </cell>
        </row>
        <row r="33407">
          <cell r="A33407" t="str">
            <v>Telek u O</v>
          </cell>
          <cell r="D33407" t="str">
            <v xml:space="preserve">, </v>
          </cell>
          <cell r="E33407" t="str">
            <v>Pest</v>
          </cell>
          <cell r="F33407" t="str">
            <v>XV Budapest, Telek utca 3</v>
          </cell>
          <cell r="G33407" t="str">
            <v>GTS:GTS Társszolgáltatói vonak (Telekom) a berendezések a hálózati eszközöknél.</v>
          </cell>
          <cell r="H33407" t="str">
            <v>Szűcs Miklós +36209933487</v>
          </cell>
          <cell r="K33407" t="str">
            <v>Magyar Telekom Nyrt.</v>
          </cell>
        </row>
        <row r="33408">
          <cell r="A33408" t="str">
            <v>Telekes 1</v>
          </cell>
          <cell r="B33408" t="str">
            <v>46.94707699</v>
          </cell>
          <cell r="C33408" t="str">
            <v>16.77415547</v>
          </cell>
          <cell r="D33408" t="str">
            <v>46.94707699, 16.77415547</v>
          </cell>
          <cell r="E33408" t="str">
            <v>Vas</v>
          </cell>
          <cell r="F33408" t="str">
            <v>Telekes, Fő utca 2</v>
          </cell>
          <cell r="G33408" t="str">
            <v>a 74-es útról Győrvárnál Petőmihályfa felé majd Telekes felé balra a táblánál</v>
          </cell>
          <cell r="H33408" t="str">
            <v>Talabér Ferenc Matáv Szombathelyi körzet 30-9226630 Vas megye, központi diszpécser szám áramellátási probléma esetén 06/80/200 984 éjjel-nappal</v>
          </cell>
          <cell r="I33408" t="str">
            <v>97-es  Szombathelyi  Matáv körzeti kulcs</v>
          </cell>
          <cell r="J33408" t="str">
            <v>BS;UBS2100;LTE800;MI</v>
          </cell>
          <cell r="K33408" t="str">
            <v>Magyar Telekom Nyrt.</v>
          </cell>
        </row>
        <row r="33409">
          <cell r="A33409" t="str">
            <v>Telekes M</v>
          </cell>
          <cell r="D33409" t="str">
            <v xml:space="preserve">, </v>
          </cell>
          <cell r="E33409" t="str">
            <v>Vas</v>
          </cell>
          <cell r="F33409" t="str">
            <v>Telekes, belterület 79 hrsz</v>
          </cell>
          <cell r="K33409" t="str">
            <v>T-Com</v>
          </cell>
        </row>
        <row r="33410">
          <cell r="A33410" t="str">
            <v>Telekes N</v>
          </cell>
          <cell r="D33410" t="str">
            <v xml:space="preserve">, </v>
          </cell>
          <cell r="E33410" t="str">
            <v>Vas</v>
          </cell>
          <cell r="F33410" t="str">
            <v>Telekes, Vörösmarty Mihály utca 11</v>
          </cell>
        </row>
        <row r="33411">
          <cell r="A33411" t="str">
            <v>Telekgerendás 1</v>
          </cell>
          <cell r="B33411" t="str">
            <v>46.65617795</v>
          </cell>
          <cell r="C33411" t="str">
            <v>20.94665576</v>
          </cell>
          <cell r="D33411" t="str">
            <v>46.65617795, 20.94665576</v>
          </cell>
          <cell r="E33411" t="str">
            <v>Békés</v>
          </cell>
          <cell r="F33411" t="str">
            <v>Telekgerendás, Béke utca 114 hrsz</v>
          </cell>
          <cell r="G33411" t="str">
            <v>Telekgerendás, Béke utca, Vízmű területe</v>
          </cell>
          <cell r="H33411" t="str">
            <v>Oláh Dávid +36-30/791-06-71, olah.david@alfoldviz.hu</v>
          </cell>
          <cell r="I33411" t="str">
            <v>72 órával korábban+konkrét nap+konkrét óra(kíséret miatt)+egészségügyi kiskönyv+gázmérő készülék</v>
          </cell>
          <cell r="J33411" t="str">
            <v>BS;LTE800;MI</v>
          </cell>
          <cell r="K33411" t="str">
            <v>Alföldvíz Zrt.</v>
          </cell>
        </row>
        <row r="33412">
          <cell r="A33412" t="str">
            <v>Telekgerendás 2</v>
          </cell>
          <cell r="D33412" t="str">
            <v xml:space="preserve">, </v>
          </cell>
          <cell r="E33412" t="str">
            <v>Békés</v>
          </cell>
          <cell r="F33412" t="str">
            <v>Telekgerendás, Dózsa György utca 14</v>
          </cell>
          <cell r="G33412" t="str">
            <v xml:space="preserve">Dózsa György utca Ady Endre utca kereszteződésétől 50 m Művelődési ház udvar </v>
          </cell>
          <cell r="I33412" t="str">
            <v>Békéscsaba ONU kulcs</v>
          </cell>
          <cell r="K33412" t="str">
            <v>Magyar Telekom Nyrt.</v>
          </cell>
        </row>
        <row r="33413">
          <cell r="A33413" t="str">
            <v>Telekgerendás 3</v>
          </cell>
          <cell r="B33413" t="str">
            <v>46.65656817</v>
          </cell>
          <cell r="C33413" t="str">
            <v>20.95129596</v>
          </cell>
          <cell r="D33413" t="str">
            <v>46.65656817, 20.95129596</v>
          </cell>
          <cell r="E33413" t="str">
            <v>Békés</v>
          </cell>
          <cell r="F33413" t="str">
            <v>Telekgerendás, Ady Endre utca 16</v>
          </cell>
        </row>
        <row r="33414">
          <cell r="A33414" t="str">
            <v>Telekgerendás 4</v>
          </cell>
          <cell r="D33414" t="str">
            <v xml:space="preserve">, </v>
          </cell>
          <cell r="E33414" t="str">
            <v>Békés</v>
          </cell>
          <cell r="F33414" t="str">
            <v>Telekgerendás, külterület</v>
          </cell>
          <cell r="G33414" t="str">
            <v>A 47-es útról Telekgerendás főútjára lekanyarodva a zon végighaladva a faluhatár után a bal oldalon nagy tábla jelzi.</v>
          </cell>
          <cell r="H33414" t="str">
            <v>Nagy István
30/9283497
30/206-33-57</v>
          </cell>
          <cell r="J33414" t="str">
            <v>KR</v>
          </cell>
        </row>
        <row r="33415">
          <cell r="A33415" t="str">
            <v>Telekgerendás KITE 1</v>
          </cell>
          <cell r="D33415" t="str">
            <v xml:space="preserve">, </v>
          </cell>
          <cell r="E33415" t="str">
            <v>Békés</v>
          </cell>
          <cell r="F33415" t="str">
            <v>Telekgerendás, külterület</v>
          </cell>
          <cell r="G33415" t="str">
            <v>A 47-es útról Telekgerendásra befordulva - végig a Kossuth L. utcán - az utca végén balra, majd a vasúti átjárón keresztül jobbra az első bekötő úton (tábla jelzi).</v>
          </cell>
          <cell r="H33415" t="str">
            <v>Ökrös Károly Tel:(30) 619-6851</v>
          </cell>
          <cell r="J33415" t="str">
            <v>KR</v>
          </cell>
        </row>
        <row r="33416">
          <cell r="A33416" t="str">
            <v>Telekgerendás Tanya 1</v>
          </cell>
          <cell r="D33416" t="str">
            <v xml:space="preserve">, </v>
          </cell>
          <cell r="E33416" t="str">
            <v>Békés</v>
          </cell>
          <cell r="F33416" t="str">
            <v>Telekgerendás, Tanya 86/a</v>
          </cell>
          <cell r="G33416" t="str">
            <v>Békéscsaba felől Szeged felé a 47 sz. főúton. Békéscsaba után Telekgerendás táblánál be kell balra fordulni a faluba. Végig a Kossuth utcán egyenesen vasúti átjárón át, majd 200m után balra be a telepre. Itt egyenesen, majd jobb oldalt piros sátortetős épület</v>
          </cell>
          <cell r="H33416" t="str">
            <v>Nemes Mihály Tel:(30) 953-5131</v>
          </cell>
        </row>
        <row r="33417">
          <cell r="A33417" t="str">
            <v>Telekháza M</v>
          </cell>
          <cell r="D33417" t="str">
            <v xml:space="preserve">, </v>
          </cell>
          <cell r="E33417" t="str">
            <v>Hajdú-Bihar</v>
          </cell>
          <cell r="F33417" t="str">
            <v>Telekháza Egyek, Lenin utca 32</v>
          </cell>
        </row>
        <row r="33418">
          <cell r="A33418" t="str">
            <v>Teleki László tér 1</v>
          </cell>
          <cell r="D33418" t="str">
            <v xml:space="preserve">, </v>
          </cell>
          <cell r="E33418" t="str">
            <v>Pest</v>
          </cell>
          <cell r="F33418" t="str">
            <v>VIII Budapest, Teleki László tér 6</v>
          </cell>
          <cell r="K33418" t="str">
            <v>Magyar Telekom Nyrt.</v>
          </cell>
        </row>
        <row r="33419">
          <cell r="A33419" t="str">
            <v>Teleki László tér 2</v>
          </cell>
          <cell r="D33419" t="str">
            <v xml:space="preserve">, </v>
          </cell>
          <cell r="E33419" t="str">
            <v>Pest</v>
          </cell>
          <cell r="F33419" t="str">
            <v>VIII Budapest, Teleki László tér 21</v>
          </cell>
          <cell r="G33419" t="str">
            <v>Teleki László tér 21. Bejáraton be kell menni, lépcsőn le a pincébe, ott egy ajtón be, majd még egy ajtón jobbra, bent jobb oldalon az első lemezajtó.</v>
          </cell>
          <cell r="I33419" t="str">
            <v>Az autószerelő műhelyben adnak kulcsot mindenhez.</v>
          </cell>
          <cell r="K33419" t="str">
            <v>Magyar Telekom Nyrt.</v>
          </cell>
        </row>
        <row r="33420">
          <cell r="A33420" t="str">
            <v>Teleki László tér 3</v>
          </cell>
          <cell r="D33420" t="str">
            <v xml:space="preserve">, </v>
          </cell>
          <cell r="E33420" t="str">
            <v>Pest</v>
          </cell>
          <cell r="F33420" t="str">
            <v>VIII Budapest, Teleki László tér 5</v>
          </cell>
        </row>
        <row r="33421">
          <cell r="A33421" t="str">
            <v>Teleki László tér 4</v>
          </cell>
          <cell r="D33421" t="str">
            <v xml:space="preserve">, </v>
          </cell>
          <cell r="E33421" t="str">
            <v>Pest</v>
          </cell>
          <cell r="F33421" t="str">
            <v>VIII Budapest, Teleki László tér 10</v>
          </cell>
          <cell r="G33421" t="str">
            <v>GTS:Telepítési adatok:
Az ant. elhelyezkedés: lapostető
A beltéri elhelyezkedés: iroda, fali rackben
Végpont elhelyezkedés: uott.</v>
          </cell>
          <cell r="H33421" t="str">
            <v>Kontakt:
Budapest Teleki tér OMV kút</v>
          </cell>
          <cell r="J33421" t="str">
            <v>MI</v>
          </cell>
        </row>
        <row r="33422">
          <cell r="A33422" t="str">
            <v>Teleki László tér 5</v>
          </cell>
          <cell r="D33422" t="str">
            <v xml:space="preserve">, </v>
          </cell>
          <cell r="E33422" t="str">
            <v>Pest</v>
          </cell>
          <cell r="F33422" t="str">
            <v>VIII Budapest, Teleki László tér 17</v>
          </cell>
        </row>
        <row r="33423">
          <cell r="A33423" t="str">
            <v>Teleki László tér 6</v>
          </cell>
          <cell r="D33423" t="str">
            <v xml:space="preserve">, </v>
          </cell>
          <cell r="E33423" t="str">
            <v>Pest</v>
          </cell>
          <cell r="F33423" t="str">
            <v>VIII Budapest, Teleki László tér 25</v>
          </cell>
        </row>
        <row r="33424">
          <cell r="A33424" t="str">
            <v>Teleki László tér M</v>
          </cell>
          <cell r="B33424" t="str">
            <v>47.49374937</v>
          </cell>
          <cell r="C33424" t="str">
            <v>19.08547565</v>
          </cell>
          <cell r="D33424" t="str">
            <v>47.49374937, 19.08547565</v>
          </cell>
          <cell r="E33424" t="str">
            <v>Pest</v>
          </cell>
          <cell r="F33424" t="str">
            <v>VIII Budapest, Teleki László tér 35112 hrsz</v>
          </cell>
          <cell r="K33424" t="str">
            <v>Magyar Telekom Nyrt.</v>
          </cell>
        </row>
        <row r="33425">
          <cell r="A33425" t="str">
            <v>Teleki tér 1</v>
          </cell>
          <cell r="B33425" t="str">
            <v>47.49303071</v>
          </cell>
          <cell r="C33425" t="str">
            <v>19.08248908</v>
          </cell>
          <cell r="D33425" t="str">
            <v>47.49303071, 19.08248908</v>
          </cell>
          <cell r="E33425" t="str">
            <v>Pest</v>
          </cell>
          <cell r="F33425" t="str">
            <v>VIII Budapest, Teleki László tér 3</v>
          </cell>
          <cell r="G33425" t="str">
            <v>A 6. emeletre lifttel felérve, egyenesen előre, majd jobbra alacsony szürke vasajtó a tetőbejáró, szemben az állomás</v>
          </cell>
          <cell r="H33425" t="str">
            <v>Nemec Károlyné 06-1-2019377 
FIKASZ BT. közös képviselet T: 1/210 9377  1086 Bp., Lujza u. 1/c,     Erdélyi Józsefné gondnok Teleki tér 3, 2 udvar, V. em.1. Tel: 1/303-31-18
Bérbeadó kapcsolattartója bsz kapcsolatosan: Nemc Károlyné 0630/2699-129 bejutással kapcsolatosan: Erdélyi Józsefné tel: 303-3118</v>
          </cell>
          <cell r="I33425" t="str">
            <v xml:space="preserve">Kapukulcs és tetőbejárati vasajtó kulcs kell </v>
          </cell>
          <cell r="J33425" t="str">
            <v>BS;UBS2100;LTE800;LTE1800;LL</v>
          </cell>
          <cell r="K33425" t="str">
            <v>Társasház Teleki tér 3.</v>
          </cell>
        </row>
        <row r="33426">
          <cell r="A33426" t="str">
            <v>Teleki u 3A</v>
          </cell>
          <cell r="D33426" t="str">
            <v xml:space="preserve">, </v>
          </cell>
          <cell r="E33426" t="str">
            <v>Pest</v>
          </cell>
          <cell r="F33426" t="str">
            <v>XIX Budapest, Teleki utca 50</v>
          </cell>
        </row>
        <row r="33427">
          <cell r="A33427" t="str">
            <v>Teleki u 5A</v>
          </cell>
          <cell r="D33427" t="str">
            <v xml:space="preserve">, </v>
          </cell>
          <cell r="E33427" t="str">
            <v>Pest</v>
          </cell>
          <cell r="F33427" t="str">
            <v>XVIII Budapest, Teleki utca 66</v>
          </cell>
        </row>
        <row r="33428">
          <cell r="A33428" t="str">
            <v>Telekom 1</v>
          </cell>
          <cell r="B33428" t="str">
            <v>47.47456816</v>
          </cell>
          <cell r="C33428" t="str">
            <v>19.09684512</v>
          </cell>
          <cell r="D33428" t="str">
            <v>47.47456816, 19.09684512</v>
          </cell>
          <cell r="E33428" t="str">
            <v>Pest</v>
          </cell>
          <cell r="F33428" t="str">
            <v>IX Budapest, Könyves Kálmán körút 34-36</v>
          </cell>
          <cell r="J33428" t="str">
            <v>BS;UBS2100;LTE1800;MI</v>
          </cell>
        </row>
        <row r="33429">
          <cell r="A33429" t="str">
            <v>Telekom Gyereksziget 1</v>
          </cell>
          <cell r="D33429" t="str">
            <v xml:space="preserve">, </v>
          </cell>
          <cell r="E33429" t="str">
            <v>Pest</v>
          </cell>
          <cell r="F33429" t="str">
            <v>III Budapest, Hajógyári sziget</v>
          </cell>
        </row>
        <row r="33430">
          <cell r="A33430" t="str">
            <v>Telepes u 1</v>
          </cell>
          <cell r="D33430" t="str">
            <v xml:space="preserve">, </v>
          </cell>
          <cell r="E33430" t="str">
            <v>Pest</v>
          </cell>
          <cell r="F33430" t="str">
            <v>XIV Budapest, Huszt utca 17-21</v>
          </cell>
        </row>
        <row r="33431">
          <cell r="A33431" t="str">
            <v>Telepes u 2</v>
          </cell>
          <cell r="B33431" t="str">
            <v>47.52957723</v>
          </cell>
          <cell r="C33431" t="str">
            <v>19.1199771</v>
          </cell>
          <cell r="D33431" t="str">
            <v>47.52957723, 19.1199771</v>
          </cell>
          <cell r="E33431" t="str">
            <v>Pest</v>
          </cell>
          <cell r="F33431" t="str">
            <v>XIV Budapest, Telepes utca 106</v>
          </cell>
          <cell r="K33431" t="str">
            <v>Magyar Telekom Nyrt.</v>
          </cell>
        </row>
        <row r="33432">
          <cell r="A33432" t="str">
            <v>Telepes u 3</v>
          </cell>
          <cell r="D33432" t="str">
            <v xml:space="preserve">, </v>
          </cell>
          <cell r="E33432" t="str">
            <v>Pest</v>
          </cell>
          <cell r="F33432" t="str">
            <v>XIV Budapest, Telepes utca 13</v>
          </cell>
          <cell r="K33432" t="str">
            <v>Magyar Telekom Nyrt.</v>
          </cell>
        </row>
        <row r="33433">
          <cell r="A33433" t="str">
            <v>Telepes u 4</v>
          </cell>
          <cell r="D33433" t="str">
            <v xml:space="preserve">, </v>
          </cell>
          <cell r="E33433" t="str">
            <v>Pest</v>
          </cell>
          <cell r="F33433" t="str">
            <v>XIV Budapest, Telepes utca 1/B</v>
          </cell>
          <cell r="G33433" t="str">
            <v>Hulladéktároló 2négyzetméter</v>
          </cell>
        </row>
        <row r="33434">
          <cell r="A33434" t="str">
            <v>Telepes u 5</v>
          </cell>
          <cell r="B33434" t="str">
            <v>47.52601753</v>
          </cell>
          <cell r="C33434" t="str">
            <v>19.11632038</v>
          </cell>
          <cell r="D33434" t="str">
            <v>47.52601753, 19.11632038</v>
          </cell>
          <cell r="E33434" t="str">
            <v>Pest</v>
          </cell>
          <cell r="F33434" t="str">
            <v>XIV Budapest, Telepes utca 64</v>
          </cell>
          <cell r="K33434" t="str">
            <v>Magyar Telekom Nyrt.</v>
          </cell>
        </row>
        <row r="33435">
          <cell r="A33435" t="str">
            <v>Telepes u N</v>
          </cell>
          <cell r="D33435" t="str">
            <v xml:space="preserve">, </v>
          </cell>
          <cell r="E33435" t="str">
            <v>Pest</v>
          </cell>
          <cell r="F33435" t="str">
            <v>XIV Budapest, Telepes utca 35/B</v>
          </cell>
          <cell r="K33435" t="str">
            <v>Magyar Telekom Nyrt.</v>
          </cell>
        </row>
        <row r="33436">
          <cell r="A33436" t="str">
            <v>Telepes u O</v>
          </cell>
          <cell r="D33436" t="str">
            <v xml:space="preserve">, </v>
          </cell>
          <cell r="E33436" t="str">
            <v>Pest</v>
          </cell>
          <cell r="F33436" t="str">
            <v>XIV Budapest, Telepes utca 66</v>
          </cell>
          <cell r="G33436" t="str">
            <v>XIV. Telepes  u. 66./B</v>
          </cell>
          <cell r="K33436" t="str">
            <v>Magyar Telekom Nyrt.</v>
          </cell>
        </row>
        <row r="33437">
          <cell r="A33437" t="str">
            <v>Telepes u P</v>
          </cell>
          <cell r="D33437" t="str">
            <v xml:space="preserve">, </v>
          </cell>
          <cell r="E33437" t="str">
            <v>Pest</v>
          </cell>
          <cell r="F33437" t="str">
            <v>XIV Budapest, Telepes utca 22</v>
          </cell>
        </row>
        <row r="33438">
          <cell r="A33438" t="str">
            <v>Telepes u R</v>
          </cell>
          <cell r="D33438" t="str">
            <v xml:space="preserve">, </v>
          </cell>
          <cell r="E33438" t="str">
            <v>Pest</v>
          </cell>
          <cell r="F33438" t="str">
            <v>XIV Budapest, Telepes utca 32</v>
          </cell>
        </row>
        <row r="33439">
          <cell r="A33439" t="str">
            <v>Telepes u S</v>
          </cell>
          <cell r="D33439" t="str">
            <v xml:space="preserve">, </v>
          </cell>
          <cell r="E33439" t="str">
            <v>Pest</v>
          </cell>
          <cell r="F33439" t="str">
            <v>XIV Budapest, Telepes utca 4</v>
          </cell>
        </row>
        <row r="33440">
          <cell r="A33440" t="str">
            <v>Telepy u M</v>
          </cell>
          <cell r="D33440" t="str">
            <v xml:space="preserve">, </v>
          </cell>
          <cell r="E33440" t="str">
            <v>Pest</v>
          </cell>
          <cell r="F33440" t="str">
            <v>IX Budapest, Telepy utca 17</v>
          </cell>
        </row>
        <row r="33441">
          <cell r="A33441" t="str">
            <v>Telki 1</v>
          </cell>
          <cell r="B33441" t="str">
            <v>47.53721197</v>
          </cell>
          <cell r="C33441" t="str">
            <v>18.84110817</v>
          </cell>
          <cell r="D33441" t="str">
            <v>47.53721197, 18.84110817</v>
          </cell>
          <cell r="E33441" t="str">
            <v>Pest</v>
          </cell>
          <cell r="F33441" t="str">
            <v>Páty, külterület 028/9 hrsz</v>
          </cell>
          <cell r="G33441" t="str">
            <v>Budakesziről Telki felé jobbra, majd Telki-Páty elágazás után 150 m-re az út baloldalán az állomás.</v>
          </cell>
          <cell r="H33441" t="str">
            <v>Gábor Mihályné , Páty, Árpád út 6.   T.: 23 343-563</v>
          </cell>
          <cell r="I33441" t="str">
            <v>Egységlakatok összefűzve</v>
          </cell>
          <cell r="J33441" t="str">
            <v>BS;UBS2100;LTE800;MI</v>
          </cell>
          <cell r="K33441" t="str">
            <v>Gábor Mihályné</v>
          </cell>
        </row>
        <row r="33442">
          <cell r="A33442" t="str">
            <v>Telki 2</v>
          </cell>
          <cell r="B33442" t="str">
            <v>47.54805341</v>
          </cell>
          <cell r="C33442" t="str">
            <v>18.82804615</v>
          </cell>
          <cell r="D33442" t="str">
            <v>47.54805341, 18.82804615</v>
          </cell>
          <cell r="E33442" t="str">
            <v>Pest</v>
          </cell>
          <cell r="F33442" t="str">
            <v>Telki, Kossuth Lajos utca 8</v>
          </cell>
          <cell r="G33442" t="str">
            <v>Telkibe beérve végig az úton, majd a teherautóval behajtani tilos táblánál jobbra a templom felé</v>
          </cell>
          <cell r="H33442" t="str">
            <v>Harkai Gábor  2093 Budajenő, Kossuth L. u. 25 +3630 9316930 fax:+3626371468 harkaigp@gmail.com 
Somogyi Lajos gondnok (műszaki egyeztetés) 30/700-14-69
Budajenő Kossuth L. u. 8. T.: /30/ 971-5018 Földvári Gábor, tel. 30-510-5123, Kulcs felvehető: Weisenfeld Zoltán káplán,tel.: 70-335-3045 vagy Kozma Anikó hitoktató,tel: 26-372-662. Budajenő Parókia tel.: 26-371-468. Tárgyaló partner: Harkai Gábor 30/9316530 harkaigp@freemail.hu</v>
          </cell>
          <cell r="I33442" t="str">
            <v>A templom bejárati kulcsát a plébánostól kell elkérni! A budajenői templommal szemben a plébánia hivatal, onnan kell elkérni a templom bejárati ajtó kulcsát. 1 nappal a munkavégzés előtt Weisenfeld Zoltánnak kell telefonálni, ő biztosítja a bejutást.Változott: Az új kapcsolattartó Hartai Gábor (309316530). A kulcsot a szomszéd falu plébánosa viszi a helyszínre, ezért legalább 1 nappal előre kell jelezni a munkákat.</v>
          </cell>
          <cell r="J33442" t="str">
            <v>BS;UBS2100;LTE1800;MI</v>
          </cell>
          <cell r="K33442" t="str">
            <v>Budajenői Római Katolikus Plébánia Egyházközség</v>
          </cell>
        </row>
        <row r="33443">
          <cell r="A33443" t="str">
            <v>Telki Anna Laki 1</v>
          </cell>
          <cell r="D33443" t="str">
            <v xml:space="preserve">, </v>
          </cell>
          <cell r="E33443" t="str">
            <v>Pest</v>
          </cell>
          <cell r="F33443" t="str">
            <v>Telki, Anna-Laki út 714/1 hrsz</v>
          </cell>
          <cell r="G33443" t="str">
            <v>Az Anna-laki / Muskátli utca kereszteződésében a játszótér sarkánál a kültéri kabinet.</v>
          </cell>
          <cell r="K33443" t="str">
            <v>Magyar Telekom Nyrt.</v>
          </cell>
        </row>
        <row r="33444">
          <cell r="A33444" t="str">
            <v>Telki Berkenye 1</v>
          </cell>
          <cell r="D33444" t="str">
            <v xml:space="preserve">, </v>
          </cell>
          <cell r="E33444" t="str">
            <v>Pest</v>
          </cell>
          <cell r="F33444" t="str">
            <v>Telki, Berkenye utca 761</v>
          </cell>
          <cell r="G33444" t="str">
            <v>Berkenye utca / Muskátli utca torkolatával szemben a játszótér jobb alsó sarkában a kültéri kabinet.</v>
          </cell>
          <cell r="K33444" t="str">
            <v>Magyar Telekom Nyrt.</v>
          </cell>
        </row>
        <row r="33445">
          <cell r="A33445" t="str">
            <v>Telki Berkenye 2</v>
          </cell>
          <cell r="D33445" t="str">
            <v xml:space="preserve">, </v>
          </cell>
          <cell r="E33445" t="str">
            <v>Pest</v>
          </cell>
          <cell r="F33445" t="str">
            <v>Telki, Berkenye utca 41</v>
          </cell>
          <cell r="J33445" t="str">
            <v>KR;UKR</v>
          </cell>
        </row>
        <row r="33446">
          <cell r="A33446" t="str">
            <v>Telki Cinege 8</v>
          </cell>
          <cell r="D33446" t="str">
            <v xml:space="preserve">, </v>
          </cell>
          <cell r="E33446" t="str">
            <v>Pest</v>
          </cell>
          <cell r="F33446" t="str">
            <v>Telki, Cinege utca 7</v>
          </cell>
          <cell r="G33446" t="str">
            <v>Cím alapján</v>
          </cell>
          <cell r="H33446" t="str">
            <v>Moravszky György 20/932-5044
Hupek Bogdán 709356482</v>
          </cell>
          <cell r="J33446" t="str">
            <v>KR</v>
          </cell>
        </row>
        <row r="33447">
          <cell r="A33447" t="str">
            <v>Telki Fő 1</v>
          </cell>
          <cell r="D33447" t="str">
            <v xml:space="preserve">, </v>
          </cell>
          <cell r="E33447" t="str">
            <v>Pest</v>
          </cell>
          <cell r="F33447" t="str">
            <v>Telki, Fő utca 41</v>
          </cell>
          <cell r="G33447" t="str">
            <v>Fő utca / Rákóczi utca kereszteződésében a buszmegálló mögött a kültéri kabinet.</v>
          </cell>
          <cell r="K33447" t="str">
            <v>Magyar Telekom Nyrt.</v>
          </cell>
        </row>
        <row r="33448">
          <cell r="A33448" t="str">
            <v>Telki Juharfa 1</v>
          </cell>
          <cell r="D33448" t="str">
            <v xml:space="preserve">, </v>
          </cell>
          <cell r="E33448" t="str">
            <v>Pest</v>
          </cell>
          <cell r="F33448" t="str">
            <v>Telki, Juharfa utca 17</v>
          </cell>
          <cell r="J33448" t="str">
            <v>KR</v>
          </cell>
        </row>
        <row r="33449">
          <cell r="A33449" t="str">
            <v>Telki Kórház 1</v>
          </cell>
          <cell r="D33449" t="str">
            <v xml:space="preserve">, </v>
          </cell>
          <cell r="E33449" t="str">
            <v>Pest</v>
          </cell>
          <cell r="F33449" t="str">
            <v>Telki, Kórház fasor 1</v>
          </cell>
          <cell r="G33449" t="str">
            <v>beérkezve Telkibe a magánkórház táblánál balra (amerre a nyíl mutat)</v>
          </cell>
          <cell r="H33449" t="str">
            <v>Oszvald Bálint műszaki ig. T. /26/ 372-285. F:/26/ 372-267
Akit jelenleg hívni kell: Szalay Norbert 06-30-565-2833</v>
          </cell>
          <cell r="I33449" t="str">
            <v>WESTEL IG.</v>
          </cell>
          <cell r="J33449" t="str">
            <v>RE</v>
          </cell>
          <cell r="K33449" t="str">
            <v>Telki Magánkórház Kft.</v>
          </cell>
        </row>
        <row r="33450">
          <cell r="A33450" t="str">
            <v>Telki M</v>
          </cell>
          <cell r="B33450" t="str">
            <v>47.55251125</v>
          </cell>
          <cell r="C33450" t="str">
            <v>18.81703975</v>
          </cell>
          <cell r="D33450" t="str">
            <v>47.55251125, 18.81703975</v>
          </cell>
          <cell r="E33450" t="str">
            <v>Pest</v>
          </cell>
          <cell r="F33450" t="str">
            <v>Telki, Pipacs utca 7321</v>
          </cell>
          <cell r="G33450" t="str">
            <v>a falu Budajenő felőli végén az első lehetőségnél be kell fordulni, jobbra tartva a Rózsa utcán végig kell menni, utána balra a fűzfák mögött sárga épület.</v>
          </cell>
          <cell r="I33450" t="str">
            <v>HS1 kulcs</v>
          </cell>
          <cell r="K33450" t="str">
            <v>Magyar Telekom Nyrt.</v>
          </cell>
        </row>
        <row r="33451">
          <cell r="A33451" t="str">
            <v>Telki MLSZ 1</v>
          </cell>
          <cell r="B33451" t="str">
            <v>47.54210311</v>
          </cell>
          <cell r="C33451" t="str">
            <v>18.83026275</v>
          </cell>
          <cell r="D33451" t="str">
            <v>47.54210311, 18.83026275</v>
          </cell>
          <cell r="E33451" t="str">
            <v>Pest</v>
          </cell>
          <cell r="F33451" t="str">
            <v>Telki, Szajkó utca 39</v>
          </cell>
          <cell r="G33451" t="str">
            <v>GTS:GTS Társszolgáltatói vonak (AH) a berendezések a hálózati eszközöknél.
Beltéri: Főbejáraton be, recepció mellett jobb oldalon, a folyosón, az 1. (nagy fehér) ajtón balra a szerverszobába, ott a bal oldali falon, a 9u-s rack szekrényben. Kulcs a recepción.
Antenna: Épült tetején, 1,5m-es lapostetős tartón, mely az emeleti kazánházon, vagy az edzői irodán keresztül közelíthető meg.</v>
          </cell>
          <cell r="H33451" t="str">
            <v>Pekker Zsuzsanna  30/774-2545</v>
          </cell>
          <cell r="I33451" t="str">
            <v>Telefonos egyeztetés alapján.</v>
          </cell>
          <cell r="J33451" t="str">
            <v>MI</v>
          </cell>
        </row>
        <row r="33452">
          <cell r="A33452" t="str">
            <v>Telki Muskátli M</v>
          </cell>
          <cell r="D33452" t="str">
            <v xml:space="preserve">, </v>
          </cell>
          <cell r="E33452" t="str">
            <v>Pest</v>
          </cell>
          <cell r="F33452" t="str">
            <v>Telki, Muskátli utca 2</v>
          </cell>
        </row>
        <row r="33453">
          <cell r="A33453" t="str">
            <v>Telki N</v>
          </cell>
          <cell r="D33453" t="str">
            <v xml:space="preserve">, </v>
          </cell>
          <cell r="E33453" t="str">
            <v>Pest</v>
          </cell>
          <cell r="F33453" t="str">
            <v>Telki, Kórház fasor 1259 hrsz</v>
          </cell>
          <cell r="K33453" t="str">
            <v>Magyar Telekom Nyrt.</v>
          </cell>
        </row>
        <row r="33454">
          <cell r="A33454" t="str">
            <v>Telki O</v>
          </cell>
          <cell r="D33454" t="str">
            <v xml:space="preserve">, </v>
          </cell>
          <cell r="E33454" t="str">
            <v>Pest</v>
          </cell>
          <cell r="F33454" t="str">
            <v>Telki, Szennyvíz telep</v>
          </cell>
        </row>
        <row r="33455">
          <cell r="A33455" t="str">
            <v>Telki P</v>
          </cell>
          <cell r="B33455" t="str">
            <v>47.5480989</v>
          </cell>
          <cell r="C33455" t="str">
            <v>18.82364854</v>
          </cell>
          <cell r="D33455" t="str">
            <v>47.5480989, 18.82364854</v>
          </cell>
          <cell r="E33455" t="str">
            <v>Pest</v>
          </cell>
          <cell r="F33455" t="str">
            <v>Telki, Kórház fasor 22</v>
          </cell>
        </row>
        <row r="33456">
          <cell r="A33456" t="str">
            <v>Telki Petőfi 1</v>
          </cell>
          <cell r="D33456" t="str">
            <v xml:space="preserve">, </v>
          </cell>
          <cell r="E33456" t="str">
            <v>Pest</v>
          </cell>
          <cell r="F33456" t="str">
            <v>Telki, Petőfi Sándor utca 18</v>
          </cell>
          <cell r="G33456" t="str">
            <v>Telki Rákóczi utca 35-tel szemben lévő füves területen van a szekrény. (GPS N 47.54826 E 18.82690)</v>
          </cell>
          <cell r="I33456" t="str">
            <v>Rittal szekrénykulcs.</v>
          </cell>
          <cell r="K33456" t="str">
            <v>Magyar Telekom Nyrt.</v>
          </cell>
        </row>
        <row r="33457">
          <cell r="A33457" t="str">
            <v>Telki Pipacs 1</v>
          </cell>
          <cell r="D33457" t="str">
            <v xml:space="preserve">, </v>
          </cell>
          <cell r="E33457" t="str">
            <v>Pest</v>
          </cell>
          <cell r="F33457" t="str">
            <v>Telki, Pipacs utca 2</v>
          </cell>
          <cell r="G33457" t="str">
            <v>A Telki M mellett a Pipacs utca / Rózsa utca sarkán lévő aknák. (Optikai elosztó lehet bennük.)</v>
          </cell>
        </row>
        <row r="33458">
          <cell r="A33458" t="str">
            <v>Telki R</v>
          </cell>
          <cell r="D33458" t="str">
            <v xml:space="preserve">, </v>
          </cell>
          <cell r="E33458" t="str">
            <v>Pest</v>
          </cell>
          <cell r="F33458" t="str">
            <v>Telki, Zápor utca 903/1 hrsz</v>
          </cell>
        </row>
        <row r="33459">
          <cell r="A33459" t="str">
            <v>Telki S</v>
          </cell>
          <cell r="B33459" t="str">
            <v>47.54999896</v>
          </cell>
          <cell r="C33459" t="str">
            <v>18.82017289</v>
          </cell>
          <cell r="D33459" t="str">
            <v>47.54999896, 18.82017289</v>
          </cell>
          <cell r="E33459" t="str">
            <v>Pest</v>
          </cell>
          <cell r="F33459" t="str">
            <v>Telki, Napsugár út 1279 hrsz</v>
          </cell>
        </row>
        <row r="33460">
          <cell r="A33460" t="str">
            <v>Telki Szellő 1</v>
          </cell>
          <cell r="D33460" t="str">
            <v xml:space="preserve">, </v>
          </cell>
          <cell r="E33460" t="str">
            <v>Pest</v>
          </cell>
          <cell r="F33460" t="str">
            <v>Telki, Szellő utca 38</v>
          </cell>
          <cell r="J33460" t="str">
            <v>UKR</v>
          </cell>
        </row>
        <row r="33461">
          <cell r="A33461" t="str">
            <v>Telki Szilfa 3</v>
          </cell>
          <cell r="D33461" t="str">
            <v xml:space="preserve">, </v>
          </cell>
          <cell r="E33461" t="str">
            <v>Pest</v>
          </cell>
          <cell r="F33461" t="str">
            <v>Telki, Szilfa utca 3</v>
          </cell>
          <cell r="J33461" t="str">
            <v>KR</v>
          </cell>
        </row>
        <row r="33462">
          <cell r="A33462" t="str">
            <v>Telki Tulipán 1</v>
          </cell>
          <cell r="D33462" t="str">
            <v xml:space="preserve">, </v>
          </cell>
          <cell r="E33462" t="str">
            <v>Pest</v>
          </cell>
          <cell r="F33462" t="str">
            <v>Telki, Tulipán utca 418</v>
          </cell>
          <cell r="K33462" t="str">
            <v>Magyar Telekom Nyrt.</v>
          </cell>
        </row>
        <row r="33463">
          <cell r="A33463" t="str">
            <v>Telki Tulipán 2</v>
          </cell>
          <cell r="D33463" t="str">
            <v xml:space="preserve">, </v>
          </cell>
          <cell r="E33463" t="str">
            <v>Pest</v>
          </cell>
          <cell r="F33463" t="str">
            <v>Telki, Tulipán utca 718</v>
          </cell>
          <cell r="K33463" t="str">
            <v>Magyar Telekom Nyrt.</v>
          </cell>
        </row>
        <row r="33464">
          <cell r="A33464" t="str">
            <v>Telki Tulipán 3</v>
          </cell>
          <cell r="D33464" t="str">
            <v xml:space="preserve">, </v>
          </cell>
          <cell r="E33464" t="str">
            <v>Pest</v>
          </cell>
          <cell r="F33464" t="str">
            <v>Telki, Tulipán utca 43</v>
          </cell>
          <cell r="J33464" t="str">
            <v>UKR</v>
          </cell>
        </row>
        <row r="33465">
          <cell r="A33465" t="str">
            <v>Telkibánya 1</v>
          </cell>
          <cell r="D33465" t="str">
            <v xml:space="preserve">, </v>
          </cell>
          <cell r="E33465" t="str">
            <v>Borsod-Abaúj-Zemplén</v>
          </cell>
          <cell r="F33465" t="str">
            <v>Telkibánya, belterület 179 hrsz</v>
          </cell>
          <cell r="G33465" t="str">
            <v>M3-ason 151 km, majd innen M30-as Miskolcig. Innen 3-as úton Hernádszurdokig. Itt Hidasnémeti felé majd jobbra Göncirányába. Göncnél végig az úton Telkibányáig. Itt a központba beérve balra a Dózsa György útra, majd jobbra az Ezüstfenyő Hotel felé, bal oldalon a teniszpálya mellett van a helyszín.</v>
          </cell>
          <cell r="H33465" t="str">
            <v>Gál Péter 46/388-506, 30/9820778, hotel@ezustfenyo.hu</v>
          </cell>
        </row>
        <row r="33466">
          <cell r="A33466" t="str">
            <v>Telkibánya 2</v>
          </cell>
          <cell r="B33466" t="str">
            <v>48.52194773</v>
          </cell>
          <cell r="C33466" t="str">
            <v>21.40105203</v>
          </cell>
          <cell r="D33466" t="str">
            <v>48.52194773, 21.40105203</v>
          </cell>
          <cell r="E33466" t="str">
            <v>Borsod-Abaúj-Zemplén</v>
          </cell>
          <cell r="F33466" t="str">
            <v>Telkibánya, Kányahegy</v>
          </cell>
          <cell r="K33466" t="str">
            <v>Magyar Telekom Nyrt.</v>
          </cell>
        </row>
        <row r="33467">
          <cell r="A33467" t="str">
            <v>Telkibánya M</v>
          </cell>
          <cell r="D33467" t="str">
            <v xml:space="preserve">, </v>
          </cell>
          <cell r="E33467" t="str">
            <v>Borsod-Abaúj-Zemplén</v>
          </cell>
          <cell r="F33467" t="str">
            <v>Telkibánya, Szabadság út 6</v>
          </cell>
        </row>
        <row r="33468">
          <cell r="A33468" t="str">
            <v>Temesvár u 1</v>
          </cell>
          <cell r="D33468" t="str">
            <v xml:space="preserve">, </v>
          </cell>
          <cell r="E33468" t="str">
            <v>Pest</v>
          </cell>
          <cell r="F33468" t="str">
            <v>XIX Budapest, Temesvár utca 120</v>
          </cell>
          <cell r="G33468" t="str">
            <v>Temesvár utca 120</v>
          </cell>
          <cell r="I33468" t="str">
            <v>Rittal kulcs</v>
          </cell>
        </row>
        <row r="33469">
          <cell r="A33469" t="str">
            <v>Temesvár u M</v>
          </cell>
          <cell r="D33469" t="str">
            <v xml:space="preserve">, </v>
          </cell>
          <cell r="E33469" t="str">
            <v>Pest</v>
          </cell>
          <cell r="F33469" t="str">
            <v>XI Budapest, Temesvár utca 11</v>
          </cell>
          <cell r="K33469" t="str">
            <v>Magyar Telekom Nyrt.</v>
          </cell>
        </row>
        <row r="33470">
          <cell r="A33470" t="str">
            <v>Temesvár u MOL 1</v>
          </cell>
          <cell r="B33470" t="str">
            <v>47.45344921</v>
          </cell>
          <cell r="C33470" t="str">
            <v>19.0416182</v>
          </cell>
          <cell r="D33470" t="str">
            <v>47.45344921, 19.0416182</v>
          </cell>
          <cell r="E33470" t="str">
            <v>Pest</v>
          </cell>
          <cell r="F33470" t="str">
            <v>XI Budapest, Temesvár utca 20</v>
          </cell>
          <cell r="K33470" t="str">
            <v xml:space="preserve"> N/A</v>
          </cell>
        </row>
        <row r="33471">
          <cell r="A33471" t="str">
            <v>Temesvár u N</v>
          </cell>
          <cell r="D33471" t="str">
            <v xml:space="preserve">, </v>
          </cell>
          <cell r="E33471" t="str">
            <v>Pest</v>
          </cell>
          <cell r="F33471" t="str">
            <v>XI Budapest, Temesvár utca 19-21</v>
          </cell>
        </row>
        <row r="33472">
          <cell r="A33472" t="str">
            <v>Temesvár u O</v>
          </cell>
          <cell r="D33472" t="str">
            <v xml:space="preserve">, </v>
          </cell>
          <cell r="E33472" t="str">
            <v>Pest</v>
          </cell>
          <cell r="F33472" t="str">
            <v>XI Budapest, Temesvár utca 2</v>
          </cell>
          <cell r="G33472" t="str">
            <v>TEMESVÁR elosztó szekrény</v>
          </cell>
        </row>
        <row r="33473">
          <cell r="A33473" t="str">
            <v>Temesvári u M</v>
          </cell>
          <cell r="D33473" t="str">
            <v xml:space="preserve">, </v>
          </cell>
          <cell r="E33473" t="str">
            <v>Pest</v>
          </cell>
          <cell r="F33473" t="str">
            <v>IV Budapest, Temesvári utca 7-9</v>
          </cell>
          <cell r="K33473" t="str">
            <v>Magyar Telekom Nyrt.</v>
          </cell>
        </row>
        <row r="33474">
          <cell r="A33474" t="str">
            <v>Temető sor B</v>
          </cell>
          <cell r="D33474" t="str">
            <v xml:space="preserve">, </v>
          </cell>
          <cell r="E33474" t="str">
            <v>Pest</v>
          </cell>
          <cell r="F33474" t="str">
            <v>XXIII Budapest, Temető sor 12</v>
          </cell>
          <cell r="G33474" t="str">
            <v>GTS:GTS Társszolgáltatói vonak (Telekom) a berendezések a hálózati eszközöknél.</v>
          </cell>
          <cell r="H33474" t="str">
            <v>Vidáné Béli Veronika, 20/468-6006</v>
          </cell>
        </row>
        <row r="33475">
          <cell r="A33475" t="str">
            <v>Temető u 1</v>
          </cell>
          <cell r="D33475" t="str">
            <v xml:space="preserve">, </v>
          </cell>
          <cell r="E33475" t="str">
            <v>Pest</v>
          </cell>
          <cell r="F33475" t="str">
            <v>II Budapest, Temető utca 21</v>
          </cell>
          <cell r="K33475" t="str">
            <v>Magyar Telekom Nyrt.</v>
          </cell>
        </row>
        <row r="33476">
          <cell r="A33476" t="str">
            <v>Temető u 2</v>
          </cell>
          <cell r="D33476" t="str">
            <v xml:space="preserve">, </v>
          </cell>
          <cell r="E33476" t="str">
            <v>Pest</v>
          </cell>
          <cell r="F33476" t="str">
            <v>II Budapest, Temető utca 4</v>
          </cell>
          <cell r="K33476" t="str">
            <v>Magyar Telekom Nyrt.</v>
          </cell>
        </row>
        <row r="33477">
          <cell r="A33477" t="str">
            <v>Temető u 3</v>
          </cell>
          <cell r="D33477" t="str">
            <v xml:space="preserve">, </v>
          </cell>
          <cell r="E33477" t="str">
            <v>Pest</v>
          </cell>
          <cell r="F33477" t="str">
            <v>II Budapest, Temető utca 58</v>
          </cell>
          <cell r="K33477" t="str">
            <v>Magyar Telekom Nyrt.</v>
          </cell>
        </row>
        <row r="33478">
          <cell r="A33478" t="str">
            <v>Temető u 4</v>
          </cell>
          <cell r="D33478" t="str">
            <v xml:space="preserve">, </v>
          </cell>
          <cell r="E33478" t="str">
            <v>Pest</v>
          </cell>
          <cell r="F33478" t="str">
            <v>II Budapest, Temető utca 5-7</v>
          </cell>
        </row>
        <row r="33479">
          <cell r="A33479" t="str">
            <v>Templom köz 1</v>
          </cell>
          <cell r="D33479" t="str">
            <v xml:space="preserve">, </v>
          </cell>
          <cell r="E33479" t="str">
            <v>Pest</v>
          </cell>
          <cell r="F33479" t="str">
            <v>II Budapest, Templom köz 15</v>
          </cell>
          <cell r="G33479" t="str">
            <v>Templom köz - Üvegház u sarkon zöld szekrény</v>
          </cell>
          <cell r="K33479" t="str">
            <v>Magyar Telekom Nyrt.</v>
          </cell>
        </row>
        <row r="33480">
          <cell r="A33480" t="str">
            <v>Templom tér M</v>
          </cell>
          <cell r="D33480" t="str">
            <v xml:space="preserve">, </v>
          </cell>
          <cell r="E33480" t="str">
            <v>Pest</v>
          </cell>
          <cell r="F33480" t="str">
            <v>XIX Budapest, Templom tér 22</v>
          </cell>
          <cell r="K33480" t="str">
            <v>Magyar Telekom Nyrt.</v>
          </cell>
        </row>
        <row r="33481">
          <cell r="A33481" t="str">
            <v>Templom u 1</v>
          </cell>
          <cell r="D33481" t="str">
            <v xml:space="preserve">, </v>
          </cell>
          <cell r="E33481" t="str">
            <v>Pest</v>
          </cell>
          <cell r="F33481" t="str">
            <v>XXIII Budapest, Templom utca 20</v>
          </cell>
        </row>
        <row r="33482">
          <cell r="A33482" t="str">
            <v>Templom u 2</v>
          </cell>
          <cell r="D33482" t="str">
            <v xml:space="preserve">, </v>
          </cell>
          <cell r="E33482" t="str">
            <v>Pest</v>
          </cell>
          <cell r="F33482" t="str">
            <v>XXIII Budapest, Templom utca 73</v>
          </cell>
          <cell r="K33482" t="str">
            <v>Magyar Telekom Nyrt.</v>
          </cell>
        </row>
        <row r="33483">
          <cell r="A33483" t="str">
            <v>Templom u 4A</v>
          </cell>
          <cell r="B33483" t="str">
            <v>47.56487871</v>
          </cell>
          <cell r="C33483" t="str">
            <v>18.95986065</v>
          </cell>
          <cell r="D33483" t="str">
            <v>47.56487871, 18.95986065</v>
          </cell>
          <cell r="E33483" t="str">
            <v>Pest</v>
          </cell>
          <cell r="F33483" t="str">
            <v>IV Budapest, Templom utca 1</v>
          </cell>
        </row>
        <row r="33484">
          <cell r="A33484" t="str">
            <v>Templom u 5A</v>
          </cell>
          <cell r="D33484" t="str">
            <v xml:space="preserve">, </v>
          </cell>
          <cell r="E33484" t="str">
            <v>Pest</v>
          </cell>
          <cell r="F33484" t="str">
            <v>III Budapest, Templom utca 5</v>
          </cell>
        </row>
        <row r="33485">
          <cell r="A33485" t="str">
            <v>Templom u M</v>
          </cell>
          <cell r="D33485" t="str">
            <v xml:space="preserve">, </v>
          </cell>
          <cell r="E33485" t="str">
            <v>Pest</v>
          </cell>
          <cell r="F33485" t="str">
            <v>II Budapest, Templom utca 11</v>
          </cell>
          <cell r="G33485" t="str">
            <v>Templom utca és a Templom köz sarkán VDSL szekrény.</v>
          </cell>
        </row>
        <row r="33486">
          <cell r="A33486" t="str">
            <v>Templomkert u 1</v>
          </cell>
          <cell r="D33486" t="str">
            <v xml:space="preserve">, </v>
          </cell>
          <cell r="E33486" t="str">
            <v>Pest</v>
          </cell>
          <cell r="F33486" t="str">
            <v>II Budapest, Templom kert 1</v>
          </cell>
          <cell r="K33486" t="str">
            <v>Magyar Telekom Nyrt.</v>
          </cell>
        </row>
        <row r="33487">
          <cell r="A33487" t="str">
            <v>Tengelic 1</v>
          </cell>
          <cell r="B33487" t="str">
            <v>46.5456161</v>
          </cell>
          <cell r="C33487" t="str">
            <v>18.70064988</v>
          </cell>
          <cell r="D33487" t="str">
            <v>46.5456161, 18.70064988</v>
          </cell>
          <cell r="E33487" t="str">
            <v>Tolna</v>
          </cell>
          <cell r="F33487" t="str">
            <v>Tengelic, külterület 05/18 hrsz</v>
          </cell>
          <cell r="G33487" t="str">
            <v>a 6-os úton Paks végénél (Erőmű felöl) Kölesd/Nagydorog felé majd a következő elágazásnál Kölesd felé azután Tengelicre érkezve balra az ipartelep után</v>
          </cell>
          <cell r="I33487" t="str">
            <v>lakatkulcs</v>
          </cell>
          <cell r="J33487" t="str">
            <v>BS;UBS900;LTE800;MI</v>
          </cell>
          <cell r="K33487" t="str">
            <v>Rollecate Nyílászáró Készítő és Szolg.Kft.</v>
          </cell>
        </row>
        <row r="33488">
          <cell r="A33488" t="str">
            <v>Tengelic 2</v>
          </cell>
          <cell r="D33488" t="str">
            <v xml:space="preserve">, </v>
          </cell>
          <cell r="E33488" t="str">
            <v>Tolna</v>
          </cell>
          <cell r="F33488" t="str">
            <v>Tengelic, külterület 0416/3 hrsz</v>
          </cell>
          <cell r="J33488" t="str">
            <v>MI</v>
          </cell>
        </row>
        <row r="33489">
          <cell r="A33489" t="str">
            <v>Tengelic 3</v>
          </cell>
          <cell r="D33489" t="str">
            <v xml:space="preserve">, </v>
          </cell>
          <cell r="E33489" t="str">
            <v>Tolna</v>
          </cell>
          <cell r="F33489" t="str">
            <v>Tengelic, külterület 067/1 hrsz</v>
          </cell>
          <cell r="J33489" t="str">
            <v>KR</v>
          </cell>
        </row>
        <row r="33490">
          <cell r="A33490" t="str">
            <v>Tengelic 4</v>
          </cell>
          <cell r="D33490" t="str">
            <v xml:space="preserve">, </v>
          </cell>
          <cell r="E33490" t="str">
            <v>Tolna</v>
          </cell>
          <cell r="F33490" t="str">
            <v>Tengelic, Középhídvég puszta</v>
          </cell>
          <cell r="G33490" t="str">
            <v xml:space="preserve">63 úton érkezve jobbra Tengelic Középhidvég felé aztán kb. 500 m balra mezőgazdasági Rt.							
</v>
          </cell>
          <cell r="H33490" t="str">
            <v>Bernhardt Ferenc 06-30/411 1825; 74/436-014;</v>
          </cell>
          <cell r="J33490" t="str">
            <v>KR</v>
          </cell>
        </row>
        <row r="33491">
          <cell r="A33491" t="str">
            <v>Tengelic Kossuth 1</v>
          </cell>
          <cell r="D33491" t="str">
            <v xml:space="preserve">, </v>
          </cell>
          <cell r="E33491" t="str">
            <v>Tolna</v>
          </cell>
          <cell r="F33491" t="str">
            <v>Tengelic, Kossuth Lajos utca 15</v>
          </cell>
          <cell r="J33491" t="str">
            <v>KR</v>
          </cell>
          <cell r="K33491" t="str">
            <v>Tenkop Rt</v>
          </cell>
        </row>
        <row r="33492">
          <cell r="A33492" t="str">
            <v>Tengelic M</v>
          </cell>
          <cell r="D33492" t="str">
            <v xml:space="preserve">, </v>
          </cell>
          <cell r="E33492" t="str">
            <v>Tolna</v>
          </cell>
          <cell r="F33492" t="str">
            <v>Tengelic, Gindli utca 15</v>
          </cell>
          <cell r="J33492" t="str">
            <v>MI</v>
          </cell>
          <cell r="K33492" t="str">
            <v>Magyar Telekom Nyrt.</v>
          </cell>
        </row>
        <row r="33493">
          <cell r="A33493" t="str">
            <v>Tengelic N</v>
          </cell>
          <cell r="B33493" t="str">
            <v>46.52905498</v>
          </cell>
          <cell r="C33493" t="str">
            <v>18.71278737</v>
          </cell>
          <cell r="D33493" t="str">
            <v>46.52905498, 18.71278737</v>
          </cell>
          <cell r="E33493" t="str">
            <v>Tolna</v>
          </cell>
          <cell r="F33493" t="str">
            <v>Tengelic, Gindli utca 4</v>
          </cell>
          <cell r="K33493" t="str">
            <v>Magyar Telekom Nyrt.</v>
          </cell>
        </row>
        <row r="33494">
          <cell r="A33494" t="str">
            <v>Tengelic O</v>
          </cell>
          <cell r="D33494" t="str">
            <v xml:space="preserve">, </v>
          </cell>
          <cell r="E33494" t="str">
            <v>Tolna</v>
          </cell>
          <cell r="F33494" t="str">
            <v>Tengelic, Kossuth Lajos utca 4</v>
          </cell>
        </row>
        <row r="33495">
          <cell r="A33495" t="str">
            <v>Tengelic P</v>
          </cell>
          <cell r="D33495" t="str">
            <v xml:space="preserve">, </v>
          </cell>
          <cell r="E33495" t="str">
            <v>Tolna</v>
          </cell>
          <cell r="F33495" t="str">
            <v>Tengelic, Petőfi Sándor utca 2</v>
          </cell>
        </row>
        <row r="33496">
          <cell r="A33496" t="str">
            <v>Tengelic R</v>
          </cell>
          <cell r="B33496" t="str">
            <v>46.54139659</v>
          </cell>
          <cell r="C33496" t="str">
            <v>18.67784866</v>
          </cell>
          <cell r="D33496" t="str">
            <v>46.54139659, 18.67784866</v>
          </cell>
          <cell r="E33496" t="str">
            <v>Tolna</v>
          </cell>
          <cell r="F33496" t="str">
            <v>Tengelic, Alsótengelic 14</v>
          </cell>
        </row>
        <row r="33497">
          <cell r="A33497" t="str">
            <v>Tengelic Szőlőhegy 1</v>
          </cell>
          <cell r="D33497" t="str">
            <v xml:space="preserve">, </v>
          </cell>
          <cell r="E33497" t="str">
            <v>Tolna</v>
          </cell>
          <cell r="F33497" t="str">
            <v>Tengelic, Szőlőhegy 0177/12 hrsz</v>
          </cell>
          <cell r="G33497" t="str">
            <v xml:space="preserve">A 6-os úton Bp felöl érkezve Tolna előtt Tengelic Szőlőhegy felé (tábla jelzi) elkanyarodni, néhány km után konténerváros.  </v>
          </cell>
          <cell r="H33497" t="str">
            <v>Ügyfél kapcsolattartója: Králl Gábor - tel.: 30-689-1629</v>
          </cell>
        </row>
        <row r="33498">
          <cell r="A33498" t="str">
            <v>Tengeri 1</v>
          </cell>
          <cell r="B33498" t="str">
            <v>45.93569155</v>
          </cell>
          <cell r="C33498" t="str">
            <v>18.08010003</v>
          </cell>
          <cell r="D33498" t="str">
            <v>45.93569155, 18.08010003</v>
          </cell>
          <cell r="E33498" t="str">
            <v>Baranya</v>
          </cell>
          <cell r="F33498" t="str">
            <v>Baksa, külterület 044/7 hrsz</v>
          </cell>
          <cell r="G33498" t="str">
            <v>Pécsről  Harkány felé az 58-as úton . A reptér után jobbra , majd a Tengeri felé vezető bekötőút bal oldalán régi szögvas RLL torony konténerrel.</v>
          </cell>
          <cell r="H33498" t="str">
            <v xml:space="preserve">Strabagtól: Marthy Csaba  mobil:30/932-96-41 </v>
          </cell>
          <cell r="I33498" t="str">
            <v>Mobilos kulcs + beléptető, kerítést , kaput ellopták....</v>
          </cell>
          <cell r="J33498" t="str">
            <v>BS;UBS900;LTE800;MI</v>
          </cell>
          <cell r="K33498" t="str">
            <v>Magyar Telekom Nyrt.</v>
          </cell>
        </row>
        <row r="33499">
          <cell r="A33499" t="str">
            <v>Tengerszem u M</v>
          </cell>
          <cell r="D33499" t="str">
            <v xml:space="preserve">, </v>
          </cell>
          <cell r="E33499" t="str">
            <v>Pest</v>
          </cell>
          <cell r="F33499" t="str">
            <v>XIV Budapest, Tengerszem utca 59/A</v>
          </cell>
          <cell r="K33499" t="str">
            <v>Magyar Telekom Nyrt.</v>
          </cell>
        </row>
        <row r="33500">
          <cell r="A33500" t="str">
            <v>Tengerszem u N</v>
          </cell>
          <cell r="B33500" t="str">
            <v>47.53475867</v>
          </cell>
          <cell r="C33500" t="str">
            <v>19.10261142</v>
          </cell>
          <cell r="D33500" t="str">
            <v>47.53475867, 19.10261142</v>
          </cell>
          <cell r="E33500" t="str">
            <v>Pest</v>
          </cell>
          <cell r="F33500" t="str">
            <v>XIV Budapest, Tengerszem utca 61-67</v>
          </cell>
          <cell r="G33500" t="str">
            <v>GTS:Berendezés:
Poe
C881 3G (Antenna a szekrény belsejébe ragasztva.)
Beltéri a rackben a irodában, antenna a lapostetőn, létra kell.</v>
          </cell>
          <cell r="H33500" t="str">
            <v>Erős Gellért 30/8308801</v>
          </cell>
          <cell r="J33500" t="str">
            <v>MI</v>
          </cell>
        </row>
        <row r="33501">
          <cell r="A33501" t="str">
            <v>Tengőd 1</v>
          </cell>
          <cell r="B33501" t="str">
            <v>46.71461551</v>
          </cell>
          <cell r="C33501" t="str">
            <v>18.0964894</v>
          </cell>
          <cell r="D33501" t="str">
            <v>46.71461551, 18.0964894</v>
          </cell>
          <cell r="E33501" t="str">
            <v>Somogy</v>
          </cell>
          <cell r="F33501" t="str">
            <v>Tengőd, hidroglóbusz 041/3 hrsz</v>
          </cell>
          <cell r="G33501" t="str">
            <v>Siófok-65-ös út-Tabi leágazás-Tab felé-Bábonymegyer vége-délnek fordulni a Vadászház/Tengőd táblánál-Tengőd felé betonozott erdei úton. Isten hozta Tengődön táblánál jobbra a víztorony.</v>
          </cell>
          <cell r="H33501" t="str">
            <v xml:space="preserve">Az üzemeltető az Aquazala Kft. (Kaposvári Divízió)
Kapcsolattartó: Horváth Balázs (Tel: 30/916-6758)
</v>
          </cell>
          <cell r="I33501" t="str">
            <v>Kapun sorbafűzött egységlakatok. Víztorony kulácsát az Aquazala Kft. (Kaposvári Divízió)- től lehet átvenni.</v>
          </cell>
          <cell r="J33501" t="str">
            <v>BS;LTE800;MI</v>
          </cell>
          <cell r="K33501" t="str">
            <v>Pannon</v>
          </cell>
        </row>
        <row r="33502">
          <cell r="A33502" t="str">
            <v>Tengőd 2</v>
          </cell>
          <cell r="D33502" t="str">
            <v xml:space="preserve">, </v>
          </cell>
          <cell r="E33502" t="str">
            <v>Somogy</v>
          </cell>
          <cell r="F33502" t="str">
            <v>Tengőd, Deák Ferenc utca 175</v>
          </cell>
          <cell r="G33502" t="str">
            <v>Kánya-Iregszemcse uton</v>
          </cell>
          <cell r="I33502" t="str">
            <v>RITTAL kulcs</v>
          </cell>
          <cell r="K33502" t="str">
            <v>Magyar Telekom Nyrt.</v>
          </cell>
        </row>
        <row r="33503">
          <cell r="A33503" t="str">
            <v>Tengőd M</v>
          </cell>
          <cell r="D33503" t="str">
            <v xml:space="preserve">, </v>
          </cell>
          <cell r="E33503" t="str">
            <v>Somogy</v>
          </cell>
          <cell r="F33503" t="str">
            <v>Tengőd, Petőfi utca 32</v>
          </cell>
          <cell r="K33503" t="str">
            <v>Magyar Telekom Nyrt.</v>
          </cell>
        </row>
        <row r="33504">
          <cell r="A33504" t="str">
            <v>Tengőd N</v>
          </cell>
          <cell r="D33504" t="str">
            <v xml:space="preserve">, </v>
          </cell>
          <cell r="E33504" t="str">
            <v>Somogy</v>
          </cell>
          <cell r="F33504" t="str">
            <v>Tengőd, Petőfi utca 126</v>
          </cell>
          <cell r="K33504" t="str">
            <v>Magyar Telekom Nyrt.</v>
          </cell>
        </row>
        <row r="33505">
          <cell r="A33505" t="str">
            <v>Tengőd O</v>
          </cell>
          <cell r="D33505" t="str">
            <v xml:space="preserve">, </v>
          </cell>
          <cell r="E33505" t="str">
            <v>Somogy</v>
          </cell>
          <cell r="F33505" t="str">
            <v>Tengőd, Petőfi utca 136</v>
          </cell>
        </row>
        <row r="33506">
          <cell r="A33506" t="str">
            <v>Tenk M</v>
          </cell>
          <cell r="B33506" t="str">
            <v>47.65587831</v>
          </cell>
          <cell r="C33506" t="str">
            <v>20.3422378</v>
          </cell>
          <cell r="D33506" t="str">
            <v>47.65587831, 20.3422378</v>
          </cell>
          <cell r="E33506" t="str">
            <v>Heves</v>
          </cell>
          <cell r="F33506" t="str">
            <v>Tenk, Fő út 56</v>
          </cell>
          <cell r="K33506" t="str">
            <v>Magyar Telekom Nyrt.</v>
          </cell>
        </row>
        <row r="33507">
          <cell r="A33507" t="str">
            <v>Tenk N</v>
          </cell>
          <cell r="D33507" t="str">
            <v xml:space="preserve">, </v>
          </cell>
          <cell r="E33507" t="str">
            <v>Heves</v>
          </cell>
          <cell r="F33507" t="str">
            <v>Tenk, II. Rákóczi Ferenc út 2</v>
          </cell>
        </row>
        <row r="33508">
          <cell r="A33508" t="str">
            <v>Tenkefürdő u 2</v>
          </cell>
          <cell r="D33508" t="str">
            <v xml:space="preserve">, </v>
          </cell>
          <cell r="F33508" t="str">
            <v>IV Budapest, Tenkefürdő utca 76512/401 hrsz</v>
          </cell>
        </row>
        <row r="33509">
          <cell r="A33509" t="str">
            <v>Tenkefürdő u 3</v>
          </cell>
          <cell r="D33509" t="str">
            <v xml:space="preserve">, </v>
          </cell>
          <cell r="E33509" t="str">
            <v>Pest</v>
          </cell>
          <cell r="F33509" t="str">
            <v>IV Budapest, Tenkefürdő utca 3</v>
          </cell>
          <cell r="G33509" t="str">
            <v>Cím alapján</v>
          </cell>
          <cell r="H33509" t="str">
            <v>Szabó Tamás 
30/9427164</v>
          </cell>
          <cell r="I33509" t="str">
            <v>Bejárat az Íves út felöl</v>
          </cell>
          <cell r="J33509" t="str">
            <v>KR</v>
          </cell>
        </row>
        <row r="33510">
          <cell r="A33510" t="str">
            <v>Tenkeshegy 1</v>
          </cell>
          <cell r="B33510" t="str">
            <v>45.88888104</v>
          </cell>
          <cell r="C33510" t="str">
            <v>18.25057669</v>
          </cell>
          <cell r="D33510" t="str">
            <v>45.88888104, 18.25057669</v>
          </cell>
          <cell r="E33510" t="str">
            <v>Baranya</v>
          </cell>
          <cell r="F33510" t="str">
            <v>Siklós, hegytető 014-018 hrsz</v>
          </cell>
          <cell r="G33510" t="str">
            <v>Pécsről  az 58-as úton Harkány irányába a Bisse táblánál balra . Az első úton (buszmegállónál) jobbra fel a tornyokig. A jobb oldali előtt szabadon 4 db konténer. A szomszédban katonai  létesítmény van. Hrszinfó: 014-018, eKözmű szerint nem létezik egyik sem.</v>
          </cell>
          <cell r="H33510" t="str">
            <v>Telekom NOC diszpécser</v>
          </cell>
          <cell r="I33510" t="str">
            <v>A mobilos konténertől balra ill. jobbra Telekomos BR Fontaine kulccsal lehet bemenni a konténerekbe.</v>
          </cell>
          <cell r="J33510" t="str">
            <v>TBS;BS;LTE800;MI;LL</v>
          </cell>
          <cell r="K33510" t="str">
            <v>Magyar Telekom Nyrt.</v>
          </cell>
        </row>
        <row r="33511">
          <cell r="A33511" t="str">
            <v>Tényő 1</v>
          </cell>
          <cell r="B33511" t="str">
            <v>47.54100357</v>
          </cell>
          <cell r="C33511" t="str">
            <v>17.6296323</v>
          </cell>
          <cell r="D33511" t="str">
            <v>47.54100357, 17.6296323</v>
          </cell>
          <cell r="E33511" t="str">
            <v>Győr-Moson-Sopron</v>
          </cell>
          <cell r="F33511" t="str">
            <v>Tényő, Rigácsi utca 16</v>
          </cell>
          <cell r="G33511" t="str">
            <v>Győr felöl a településre érve a központban a templomnál jobbra fel, majd kb 600 méterre a Buszfordulónál balra és jobbra föl. Az utca végén jobbra a Rigácsi utca végén be az erdőbe, majd a tanya területén T-Com konténer és torony.</v>
          </cell>
          <cell r="H33511" t="str">
            <v>Simon Tibor - tulajdonos - Tel: 96/ 468-191, központi diszpécser szám áramellátási probléma esetén 06/80/200 984 éjjel-nappal</v>
          </cell>
          <cell r="I33511" t="str">
            <v>T-Mobile egység kulcs
Kerítéskapu mindig nyitva van, de nagy kuvaszok vannak az udvarban.</v>
          </cell>
          <cell r="J33511" t="str">
            <v>BS;UBS2100;LTE800;MI</v>
          </cell>
          <cell r="K33511" t="str">
            <v>Magyar Telekom Nyrt.</v>
          </cell>
        </row>
        <row r="33512">
          <cell r="A33512" t="str">
            <v>Tényő M</v>
          </cell>
          <cell r="D33512" t="str">
            <v xml:space="preserve">, </v>
          </cell>
          <cell r="E33512" t="str">
            <v>Győr-Moson-Sopron</v>
          </cell>
          <cell r="F33512" t="str">
            <v>Tényő, Győri utca 43</v>
          </cell>
          <cell r="G33512" t="str">
            <v>83-as főútról Kajárpéc útjelző táblánál kanyarodunk le. A vasúti átjáró után balra fordulunk, majd egyenesen tovább haladunk kb 8 km-t a faluig. Itt a fő utcát követve jutunk el a faluközpontba a templomhoz. Balra majd egyből jobbra fordulva a templom mellett, de az Árpád utca túl oldalán a sarkon találjuk a konténert.
Győri-Árpád u. (72 hrsz)</v>
          </cell>
          <cell r="I33512" t="str">
            <v>Abloy egységkulcs + T-Mobile egység lakat a kerítésen</v>
          </cell>
        </row>
        <row r="33513">
          <cell r="A33513" t="str">
            <v>Tényő N</v>
          </cell>
          <cell r="D33513" t="str">
            <v xml:space="preserve">, </v>
          </cell>
          <cell r="E33513" t="str">
            <v>Győr-Moson-Sopron</v>
          </cell>
          <cell r="F33513" t="str">
            <v>Tényő, Győri utca 49</v>
          </cell>
          <cell r="K33513" t="str">
            <v>Magyar Telekom Nyrt.</v>
          </cell>
        </row>
        <row r="33514">
          <cell r="A33514" t="str">
            <v>Tényő O</v>
          </cell>
          <cell r="D33514" t="str">
            <v xml:space="preserve">, </v>
          </cell>
          <cell r="E33514" t="str">
            <v>Győr-Moson-Sopron</v>
          </cell>
          <cell r="F33514" t="str">
            <v>Tényő, Győri utca 53</v>
          </cell>
        </row>
        <row r="33515">
          <cell r="A33515" t="str">
            <v>Tényő P</v>
          </cell>
          <cell r="D33515" t="str">
            <v xml:space="preserve">, </v>
          </cell>
          <cell r="E33515" t="str">
            <v>Győr-Moson-Sopron</v>
          </cell>
          <cell r="F33515" t="str">
            <v>Tényő, Győri utca 22</v>
          </cell>
          <cell r="K33515" t="str">
            <v>Magyar Telekom Nyrt.</v>
          </cell>
        </row>
        <row r="33516">
          <cell r="A33516" t="str">
            <v>Tényő R</v>
          </cell>
          <cell r="D33516" t="str">
            <v xml:space="preserve">, </v>
          </cell>
          <cell r="E33516" t="str">
            <v>Győr-Moson-Sopron</v>
          </cell>
          <cell r="F33516" t="str">
            <v>Tényő, Fő utca 2</v>
          </cell>
          <cell r="K33516" t="str">
            <v>Magyar Telekom Nyrt.</v>
          </cell>
        </row>
        <row r="33517">
          <cell r="A33517" t="str">
            <v>Tényő S</v>
          </cell>
          <cell r="D33517" t="str">
            <v xml:space="preserve">, </v>
          </cell>
          <cell r="E33517" t="str">
            <v>Győr-Moson-Sopron</v>
          </cell>
          <cell r="F33517" t="str">
            <v>Tényő, Árpád utca 9</v>
          </cell>
        </row>
        <row r="33518">
          <cell r="A33518" t="str">
            <v>Tépe M</v>
          </cell>
          <cell r="B33518" t="str">
            <v>47.32032998</v>
          </cell>
          <cell r="C33518" t="str">
            <v>21.57356708</v>
          </cell>
          <cell r="D33518" t="str">
            <v>47.32032998, 21.57356708</v>
          </cell>
          <cell r="E33518" t="str">
            <v>Hajdú-Bihar</v>
          </cell>
          <cell r="F33518" t="str">
            <v>Tépe, Dózsa György utca 10</v>
          </cell>
          <cell r="K33518" t="str">
            <v>Magyar Telekom Nyrt.</v>
          </cell>
        </row>
        <row r="33519">
          <cell r="A33519" t="str">
            <v>Tépe N</v>
          </cell>
          <cell r="D33519" t="str">
            <v xml:space="preserve">, </v>
          </cell>
          <cell r="E33519" t="str">
            <v>Hajdú-Bihar</v>
          </cell>
          <cell r="F33519" t="str">
            <v>Tépe, Rákóczi utca 4</v>
          </cell>
          <cell r="K33519" t="str">
            <v>Magyar Telekom Nyrt.</v>
          </cell>
        </row>
        <row r="33520">
          <cell r="A33520" t="str">
            <v>Tépe O</v>
          </cell>
          <cell r="D33520" t="str">
            <v xml:space="preserve">, </v>
          </cell>
          <cell r="E33520" t="str">
            <v>Hajdú-Bihar</v>
          </cell>
          <cell r="F33520" t="str">
            <v>Tépe, Dózsa György utca 1</v>
          </cell>
        </row>
        <row r="33521">
          <cell r="A33521" t="str">
            <v>Tépe P</v>
          </cell>
          <cell r="D33521" t="str">
            <v xml:space="preserve">, </v>
          </cell>
          <cell r="E33521" t="str">
            <v>Hajdú-Bihar</v>
          </cell>
          <cell r="F33521" t="str">
            <v>Tépe, Fő utca 3</v>
          </cell>
        </row>
        <row r="33522">
          <cell r="A33522" t="str">
            <v>Tépe R</v>
          </cell>
          <cell r="D33522" t="str">
            <v xml:space="preserve">, </v>
          </cell>
          <cell r="E33522" t="str">
            <v>Hajdú-Bihar</v>
          </cell>
          <cell r="F33522" t="str">
            <v>Tépe, Kossuth utca 1</v>
          </cell>
        </row>
        <row r="33523">
          <cell r="A33523" t="str">
            <v>Terem 1</v>
          </cell>
          <cell r="B33523" t="str">
            <v>47.80473416</v>
          </cell>
          <cell r="C33523" t="str">
            <v>22.28189041</v>
          </cell>
          <cell r="D33523" t="str">
            <v>47.80473416, 22.28189041</v>
          </cell>
          <cell r="E33523" t="str">
            <v>Szabolcs-Szatmár-Bereg</v>
          </cell>
          <cell r="F33523" t="str">
            <v>Terem, Iskola út 503 hrsz</v>
          </cell>
          <cell r="J33523" t="str">
            <v>BS;LTE800;MI</v>
          </cell>
        </row>
        <row r="33524">
          <cell r="A33524" t="str">
            <v>Terény M</v>
          </cell>
          <cell r="D33524" t="str">
            <v xml:space="preserve">, </v>
          </cell>
          <cell r="E33524" t="str">
            <v>Nógrád</v>
          </cell>
          <cell r="F33524" t="str">
            <v>Terény, Arany János út 25</v>
          </cell>
        </row>
        <row r="33525">
          <cell r="A33525" t="str">
            <v>Terény N</v>
          </cell>
          <cell r="D33525" t="str">
            <v xml:space="preserve">, </v>
          </cell>
          <cell r="E33525" t="str">
            <v>Nógrád</v>
          </cell>
          <cell r="F33525" t="str">
            <v>Terény, Arany János út 6</v>
          </cell>
        </row>
        <row r="33526">
          <cell r="A33526" t="str">
            <v>Tereske 1</v>
          </cell>
          <cell r="D33526" t="str">
            <v xml:space="preserve">, </v>
          </cell>
          <cell r="E33526" t="str">
            <v>Nógrád</v>
          </cell>
          <cell r="F33526" t="str">
            <v>Tereske, zártkert 571 hrsz</v>
          </cell>
          <cell r="G33526" t="str">
            <v>Budapest – M3-ason 10km – M0-son 1,4km – majd M2 autópályán 30,5km-t haladunk északnak – majd M2-útra és Szendehely, Rétság érintésével – Rétság után a körforgalomnál a 22-es útra fordulunk majd kb. 2,8 krm után a Tereskét jelző táblánál behajtunk a településre, keresztülhajtunk rajta, és a település Szátok felöli végén a Kálvária domb mellett jobbra találjuk a Bérleményt.</v>
          </cell>
          <cell r="H33526" t="str">
            <v>Makrai Gábor 06/30 619-9307</v>
          </cell>
          <cell r="I33526" t="str">
            <v>egységlakat a kapun</v>
          </cell>
          <cell r="J33526" t="str">
            <v>BS;LTE800;MI</v>
          </cell>
        </row>
        <row r="33527">
          <cell r="A33527" t="str">
            <v>Tereske M</v>
          </cell>
          <cell r="B33527" t="str">
            <v>47.94979071</v>
          </cell>
          <cell r="C33527" t="str">
            <v>19.19563631</v>
          </cell>
          <cell r="D33527" t="str">
            <v>47.94979071, 19.19563631</v>
          </cell>
          <cell r="E33527" t="str">
            <v>Nógrád</v>
          </cell>
          <cell r="F33527" t="str">
            <v>Tereske, Kossuth út 94</v>
          </cell>
          <cell r="G33527" t="str">
            <v>adott címen az önkormányzat udvarán hátul található az RSS,az ONU pedig a bejárati ajtó előtt aknában.</v>
          </cell>
          <cell r="I33527" t="str">
            <v>110 CG 13 egységkulcs+belépőkártya</v>
          </cell>
          <cell r="K33527" t="str">
            <v>Magyar Telekom Nyrt.</v>
          </cell>
        </row>
        <row r="33528">
          <cell r="A33528" t="str">
            <v>Tereske N</v>
          </cell>
          <cell r="D33528" t="str">
            <v xml:space="preserve">, </v>
          </cell>
          <cell r="E33528" t="str">
            <v>Nógrád</v>
          </cell>
          <cell r="F33528" t="str">
            <v>Tereske, Kossuth út 87</v>
          </cell>
          <cell r="K33528" t="str">
            <v>Magyar Telekom Nyrt.</v>
          </cell>
        </row>
        <row r="33529">
          <cell r="A33529" t="str">
            <v>Tereske O</v>
          </cell>
          <cell r="D33529" t="str">
            <v xml:space="preserve">, </v>
          </cell>
          <cell r="E33529" t="str">
            <v>Nógrád</v>
          </cell>
          <cell r="F33529" t="str">
            <v>Tereske, Kossuth út 84</v>
          </cell>
        </row>
        <row r="33530">
          <cell r="A33530" t="str">
            <v>Tereske/EL2</v>
          </cell>
          <cell r="D33530" t="str">
            <v xml:space="preserve">, </v>
          </cell>
          <cell r="F33530" t="str">
            <v>Tereske, ismeretlen</v>
          </cell>
        </row>
        <row r="33531">
          <cell r="A33531" t="str">
            <v>Teréz körút 6.</v>
          </cell>
          <cell r="D33531" t="str">
            <v xml:space="preserve">, </v>
          </cell>
          <cell r="E33531" t="str">
            <v>Pest</v>
          </cell>
          <cell r="F33531" t="str">
            <v>VI Budapest, Teréz körút 6</v>
          </cell>
          <cell r="K33531" t="str">
            <v>Gulyás Gyuláné</v>
          </cell>
        </row>
        <row r="33532">
          <cell r="A33532" t="str">
            <v>Teréz krt 1</v>
          </cell>
          <cell r="D33532" t="str">
            <v xml:space="preserve">, </v>
          </cell>
          <cell r="E33532" t="str">
            <v>Pest</v>
          </cell>
          <cell r="F33532" t="str">
            <v>VI Budapest, Teréz körút 28</v>
          </cell>
          <cell r="J33532" t="str">
            <v>KR</v>
          </cell>
        </row>
        <row r="33533">
          <cell r="A33533" t="str">
            <v>Teréz krt 3</v>
          </cell>
          <cell r="D33533" t="str">
            <v xml:space="preserve">, </v>
          </cell>
          <cell r="E33533" t="str">
            <v>Pest</v>
          </cell>
          <cell r="F33533" t="str">
            <v>VI Budapest, Teréz körút 47</v>
          </cell>
        </row>
        <row r="33534">
          <cell r="A33534" t="str">
            <v>Teréz krt 4</v>
          </cell>
          <cell r="B33534" t="str">
            <v>47.50633847</v>
          </cell>
          <cell r="C33534" t="str">
            <v>19.06018281</v>
          </cell>
          <cell r="D33534" t="str">
            <v>47.50633847, 19.06018281</v>
          </cell>
          <cell r="E33534" t="str">
            <v>Pest</v>
          </cell>
          <cell r="F33534" t="str">
            <v>VI Budapest, Teréz körút 30</v>
          </cell>
          <cell r="G33534" t="str">
            <v>A cím pontos. A művészmozi mellett/alatt lévő videótéka és kávézó.</v>
          </cell>
          <cell r="J33534" t="str">
            <v>KR</v>
          </cell>
        </row>
        <row r="33535">
          <cell r="A33535" t="str">
            <v>Teréz krt 5</v>
          </cell>
          <cell r="D33535" t="str">
            <v xml:space="preserve">, </v>
          </cell>
          <cell r="E33535" t="str">
            <v>Pest</v>
          </cell>
          <cell r="F33535" t="str">
            <v>VI Budapest, Teréz körút 5</v>
          </cell>
          <cell r="J33535" t="str">
            <v>UKR</v>
          </cell>
        </row>
        <row r="33536">
          <cell r="A33536" t="str">
            <v>Teréz krt 6</v>
          </cell>
          <cell r="D33536" t="str">
            <v xml:space="preserve">, </v>
          </cell>
          <cell r="E33536" t="str">
            <v>Pest</v>
          </cell>
          <cell r="F33536" t="str">
            <v>VI Budapest, Teréz körút 6</v>
          </cell>
          <cell r="H33536" t="str">
            <v xml:space="preserve">Polozsejev Mikhaie
06- 303106725 </v>
          </cell>
          <cell r="J33536" t="str">
            <v>KR</v>
          </cell>
        </row>
        <row r="33537">
          <cell r="A33537" t="str">
            <v>Teréz krt 7</v>
          </cell>
          <cell r="D33537" t="str">
            <v xml:space="preserve">, </v>
          </cell>
          <cell r="E33537" t="str">
            <v>Pest</v>
          </cell>
          <cell r="F33537" t="str">
            <v>VI Budapest, Teréz körút 4</v>
          </cell>
          <cell r="K33537" t="str">
            <v>Gönczy Levente</v>
          </cell>
        </row>
        <row r="33538">
          <cell r="A33538" t="str">
            <v>Teréz krt 7A</v>
          </cell>
          <cell r="D33538" t="str">
            <v xml:space="preserve">, </v>
          </cell>
          <cell r="E33538" t="str">
            <v>Pest</v>
          </cell>
          <cell r="F33538" t="str">
            <v>VI Budapest, Teréz körút 25</v>
          </cell>
          <cell r="G33538" t="str">
            <v>GTS:A beltéri elhelyezkedés: a kazánházban, a rack tetején.
Végpont: ugyanott.</v>
          </cell>
          <cell r="H33538" t="str">
            <v>Kontakt: Kálmán M. Tibor
Tel: 30/820-4264</v>
          </cell>
          <cell r="J33538" t="str">
            <v>MI</v>
          </cell>
        </row>
        <row r="33539">
          <cell r="A33539" t="str">
            <v>Teréz krt 8</v>
          </cell>
          <cell r="D33539" t="str">
            <v xml:space="preserve">, </v>
          </cell>
          <cell r="E33539" t="str">
            <v>Pest</v>
          </cell>
          <cell r="F33539" t="str">
            <v>VI Budapest, Teréz körút 31</v>
          </cell>
          <cell r="J33539" t="str">
            <v>KR</v>
          </cell>
        </row>
        <row r="33540">
          <cell r="A33540" t="str">
            <v>Teréz krt L</v>
          </cell>
          <cell r="D33540" t="str">
            <v xml:space="preserve">, </v>
          </cell>
          <cell r="E33540" t="str">
            <v>Pest</v>
          </cell>
          <cell r="F33540" t="str">
            <v>VI Budapest, Teréz körút 21</v>
          </cell>
        </row>
        <row r="33541">
          <cell r="A33541" t="str">
            <v>Teréz krt M</v>
          </cell>
          <cell r="D33541" t="str">
            <v xml:space="preserve">, </v>
          </cell>
          <cell r="E33541" t="str">
            <v>Pest</v>
          </cell>
          <cell r="F33541" t="str">
            <v>VI Budapest, Teréz körút 12</v>
          </cell>
          <cell r="K33541" t="str">
            <v>Magyar Telekom Nyrt.</v>
          </cell>
        </row>
        <row r="33542">
          <cell r="A33542" t="str">
            <v>Teréz krt N</v>
          </cell>
          <cell r="D33542" t="str">
            <v xml:space="preserve">, </v>
          </cell>
          <cell r="E33542" t="str">
            <v>Pest</v>
          </cell>
          <cell r="F33542" t="str">
            <v>VI Budapest, Teréz körút 24</v>
          </cell>
          <cell r="K33542" t="str">
            <v>Magyar Telekom Nyrt.</v>
          </cell>
        </row>
        <row r="33543">
          <cell r="A33543" t="str">
            <v>Teréz krt O</v>
          </cell>
          <cell r="B33543" t="str">
            <v>47.50788567</v>
          </cell>
          <cell r="C33543" t="str">
            <v>19.05912114</v>
          </cell>
          <cell r="D33543" t="str">
            <v>47.50788567, 19.05912114</v>
          </cell>
          <cell r="E33543" t="str">
            <v>Pest</v>
          </cell>
          <cell r="F33543" t="str">
            <v>VI Budapest, Teréz körút 46</v>
          </cell>
          <cell r="G33543" t="str">
            <v>GTS:Telepítési adatok: Az ant. elhelyezkedés, tipus: lapostetőn, 0,3-as antenna ,kb. derékmagasságban  A beltéri elhelyezkedés: Gépészeti elosztóban (tetőszint) Végpont elhelyezkedés: a végpontok elkábelezve
Megjegyzés: Beltéri megközelítés: lifttel fel az V. emeletre,kiszállva egyből jobbra lesz egy üvegajtó,ez mögött egy üveg csigalécső vezet fel még egy emelettel feljebb.
A VI. emeleten balra lesz egy WC,utána egy konyha.A konyhából nyílik egy ajtó közvetlenül a tetőre.Kimenve balra kell fordulni és a zárt szelvények mellett kb. 10m-t menni.Balra lesz egy fehér ajtó, "Gépészeti elosztó" felirattal. Itt van benn a beltéri egy Synex táppal.</v>
          </cell>
          <cell r="H33543" t="str">
            <v>Tel: +36-1-428-8020
Fax:+36-1/269-5510
office@mark-consulting.hu</v>
          </cell>
          <cell r="J33543" t="str">
            <v>MI</v>
          </cell>
          <cell r="K33543" t="str">
            <v>Magyar Telekom Nyrt.</v>
          </cell>
        </row>
        <row r="33544">
          <cell r="A33544" t="str">
            <v>Teréz krt P</v>
          </cell>
          <cell r="B33544" t="str">
            <v>47.50972981</v>
          </cell>
          <cell r="C33544" t="str">
            <v>19.05655933</v>
          </cell>
          <cell r="D33544" t="str">
            <v>47.50972981, 19.05655933</v>
          </cell>
          <cell r="E33544" t="str">
            <v>Pest</v>
          </cell>
          <cell r="F33544" t="str">
            <v>VI Budapest, Teréz körút 62</v>
          </cell>
          <cell r="G33544" t="str">
            <v>GTS:Telepítési adatok:
 -Az ant. elhelyezkedés, tipus: 
 -A beltéri tipusa, kapacitása, frekisáv, kifejtés, ID cím: NEC 16x2M, 38G, ETH+120 ohm, 18.13-14.
 -A beltéri elhelyezkedés: a másodikon a gépteremben az utolsó rackben.
 -Végpont elhelyezkedés: a másodikon a gépteremben az utolsó rackben.</v>
          </cell>
          <cell r="H33544" t="str">
            <v>Kontakt név: Papp Attila
Telefon sz.: 06-30-266-5999</v>
          </cell>
          <cell r="K33544" t="str">
            <v>Magyar Telekom Nyrt.</v>
          </cell>
        </row>
        <row r="33545">
          <cell r="A33545" t="str">
            <v>Teréz krt Q</v>
          </cell>
          <cell r="B33545" t="str">
            <v>47.50761579</v>
          </cell>
          <cell r="C33545" t="str">
            <v>19.05949279</v>
          </cell>
          <cell r="D33545" t="str">
            <v>47.50761579, 19.05949279</v>
          </cell>
          <cell r="E33545" t="str">
            <v>Pest</v>
          </cell>
          <cell r="F33545" t="str">
            <v>VI Budapest, Teréz körút 42-44</v>
          </cell>
          <cell r="H33545" t="str">
            <v>Lehoczky József  tel.: 0620/915-1698</v>
          </cell>
          <cell r="J33545" t="str">
            <v>UBS2100</v>
          </cell>
          <cell r="K33545" t="str">
            <v>Generali-Providencia Zrt.</v>
          </cell>
        </row>
        <row r="33546">
          <cell r="A33546" t="str">
            <v>Teréz krt R</v>
          </cell>
          <cell r="D33546" t="str">
            <v xml:space="preserve">, </v>
          </cell>
          <cell r="E33546" t="str">
            <v>Pest</v>
          </cell>
          <cell r="F33546" t="str">
            <v>VI Budapest, Teréz körút 38</v>
          </cell>
          <cell r="G33546" t="str">
            <v>GTS:Eszközök a rackben.</v>
          </cell>
          <cell r="H33546" t="str">
            <v>0</v>
          </cell>
        </row>
        <row r="33547">
          <cell r="A33547" t="str">
            <v>Teréz krt S</v>
          </cell>
          <cell r="D33547" t="str">
            <v xml:space="preserve">, </v>
          </cell>
          <cell r="E33547" t="str">
            <v>Pest</v>
          </cell>
          <cell r="F33547" t="str">
            <v>VI Budapest, Teréz körút 36</v>
          </cell>
        </row>
        <row r="33548">
          <cell r="A33548" t="str">
            <v>Teréz krt T</v>
          </cell>
          <cell r="D33548" t="str">
            <v xml:space="preserve">, </v>
          </cell>
          <cell r="E33548" t="str">
            <v>Pest</v>
          </cell>
          <cell r="F33548" t="str">
            <v>VI Budapest, Teréz körút 39</v>
          </cell>
        </row>
        <row r="33549">
          <cell r="A33549" t="str">
            <v>Teréz krt U</v>
          </cell>
          <cell r="D33549" t="str">
            <v xml:space="preserve">, </v>
          </cell>
          <cell r="E33549" t="str">
            <v>Pest</v>
          </cell>
          <cell r="F33549" t="str">
            <v>VI Budapest, Teréz körút 13</v>
          </cell>
          <cell r="G33549" t="str">
            <v xml:space="preserve">1067 Budapest, Teréz körút 13. Nemzeti Informatikai Infrastruktúra Fejlesztési Intézet 
Csillagászati Kutatóintézet
Beltéri a 3. emeleti folyosón lévő helyi rack szekrényben (lifttel szemben).
Antenna az épület tetején lapostetős tartón. Megközelítés a padlástérből tetőkibúvón keresztül, majd a sátortetőn végigsétálva. Csúszós időben az antenna biztonsággal nem megközelíthető!!!!! Ideiglenes telepítés (kb 6 hónap), ezért nem lett megoldva a megközelítés.
</v>
          </cell>
          <cell r="H33549" t="str">
            <v xml:space="preserve">Hotz Antal +36-30-314-0159 (gondnok)
Mező György +36-30-577-8742  (műszaki vezető), helyi informatikus: Varga András 06-30/538-0148
</v>
          </cell>
          <cell r="I33549" t="str">
            <v>Előre egyeztetett időpontban. Az épületen belüli munkavégzés és a tetőre történő feljutás csak a gondnok jelenlétében!</v>
          </cell>
        </row>
        <row r="33550">
          <cell r="A33550" t="str">
            <v>Terpes Petőfi 2</v>
          </cell>
          <cell r="D33550" t="str">
            <v xml:space="preserve">, </v>
          </cell>
          <cell r="E33550" t="str">
            <v>Heves</v>
          </cell>
          <cell r="F33550" t="str">
            <v>Terpes, Petőfi utca 2-4</v>
          </cell>
          <cell r="J33550" t="str">
            <v>KR</v>
          </cell>
        </row>
        <row r="33551">
          <cell r="A33551" t="str">
            <v>Terv u 1</v>
          </cell>
          <cell r="D33551" t="str">
            <v xml:space="preserve">, </v>
          </cell>
          <cell r="E33551" t="str">
            <v>Pest</v>
          </cell>
          <cell r="F33551" t="str">
            <v>XXII Budapest, Terv utca 29</v>
          </cell>
        </row>
        <row r="33552">
          <cell r="A33552" t="str">
            <v>Tés 1</v>
          </cell>
          <cell r="B33552" t="str">
            <v>47.26261643</v>
          </cell>
          <cell r="C33552" t="str">
            <v>18.03187045</v>
          </cell>
          <cell r="D33552" t="str">
            <v>47.26261643, 18.03187045</v>
          </cell>
          <cell r="E33552" t="str">
            <v>Veszprém</v>
          </cell>
          <cell r="F33552" t="str">
            <v>Tés, külterület 017/1 hrsz</v>
          </cell>
          <cell r="G33552" t="str">
            <v>Várpalotáról  Tésre. A falu központjából jobbra fel a Vivendi tornyáig</v>
          </cell>
          <cell r="H33552" t="str">
            <v>Vivendi Bakonytel Rt. Kovács Gyula gondnok tel: 20/98-90-170, 88/426-011</v>
          </cell>
          <cell r="I33552" t="str">
            <v>Sorba fűzött lakatok</v>
          </cell>
          <cell r="J33552" t="str">
            <v>BS;UBS900;LTE800;MI</v>
          </cell>
          <cell r="K33552" t="str">
            <v>VIVENDI Bakony TEL Rt.</v>
          </cell>
        </row>
        <row r="33553">
          <cell r="A33553" t="str">
            <v>Tésa 1</v>
          </cell>
          <cell r="B33553" t="str">
            <v>48.02190961</v>
          </cell>
          <cell r="C33553" t="str">
            <v>18.8698359</v>
          </cell>
          <cell r="D33553" t="str">
            <v>48.02190961, 18.8698359</v>
          </cell>
          <cell r="E33553" t="str">
            <v>Pest</v>
          </cell>
          <cell r="F33553" t="str">
            <v>Tésa, külterület</v>
          </cell>
          <cell r="G33553" t="str">
            <v>Bernecebaráti felől Kemencén a templomnál jobbra, majd az Y-elágazásnál balra, fel a meredek emelkedő után hirtelen jobbra, majd egyenesen földúton a toronyig a Pannon toronyig.</v>
          </cell>
          <cell r="I33553" t="str">
            <v>Pannon és Vodafone egységlakat.</v>
          </cell>
          <cell r="J33553" t="str">
            <v>TBS;MI</v>
          </cell>
          <cell r="K33553" t="str">
            <v>Pannon</v>
          </cell>
        </row>
        <row r="33554">
          <cell r="A33554" t="str">
            <v>Tésa 2</v>
          </cell>
          <cell r="D33554" t="str">
            <v xml:space="preserve">, </v>
          </cell>
          <cell r="E33554" t="str">
            <v>Pest</v>
          </cell>
          <cell r="F33554" t="str">
            <v>Tésa, Petőfi utca 2</v>
          </cell>
          <cell r="G33554" t="str">
            <v xml:space="preserve"> iskola-faluház  udvara</v>
          </cell>
          <cell r="I33554" t="str">
            <v>Szekrénykulcs a KTV üzemeltetőknél a Száva utcában</v>
          </cell>
          <cell r="K33554" t="str">
            <v>Magyar Telekom Nyrt.</v>
          </cell>
        </row>
        <row r="33555">
          <cell r="A33555" t="str">
            <v>Tésa 3</v>
          </cell>
          <cell r="D33555" t="str">
            <v xml:space="preserve">, </v>
          </cell>
          <cell r="E33555" t="str">
            <v>Pest</v>
          </cell>
          <cell r="F33555" t="str">
            <v>Tésa, Sport utca 2</v>
          </cell>
          <cell r="G33555" t="str">
            <v>Tésára érve 350 méter után bal oldalon található a kijelölt ingatlan</v>
          </cell>
          <cell r="H33555" t="str">
            <v>Pericht József tulajdonos 2635 Tésa, Sport u. 2. Tel:06-70-523-43-56</v>
          </cell>
        </row>
        <row r="33556">
          <cell r="A33556" t="str">
            <v>Tesco Megapark 1</v>
          </cell>
          <cell r="B33556" t="str">
            <v>47.4277347</v>
          </cell>
          <cell r="C33556" t="str">
            <v>19.14801992</v>
          </cell>
          <cell r="D33556" t="str">
            <v>47.4277347, 19.14801992</v>
          </cell>
          <cell r="E33556" t="str">
            <v>Pest</v>
          </cell>
          <cell r="F33556" t="str">
            <v>XX Budapest, Mártírok útja 281</v>
          </cell>
          <cell r="G33556" t="str">
            <v>az M 5 -ös autópálya mellett Budapestről kifelé jobbra
GTS:GTS Posta Antenna elhelyezkedés: lap ant., lapostető
Beltéri elhelyezkedés: rack szekrénybe telepítve 
végpont elhelyezkedés:  rack szekrény tetején, nincs 230V-os hálózatba csatlakoztatva ( rack szekrényben nem találtam szabad aljzatot )</v>
          </cell>
          <cell r="H33556" t="str">
            <v>0</v>
          </cell>
          <cell r="J33556" t="str">
            <v>BS;MI;LL</v>
          </cell>
          <cell r="K33556" t="str">
            <v>Tesco Globál Áruházak ZRt.</v>
          </cell>
        </row>
        <row r="33557">
          <cell r="A33557" t="str">
            <v>Teskánd M</v>
          </cell>
          <cell r="B33557" t="str">
            <v>46.84730265</v>
          </cell>
          <cell r="C33557" t="str">
            <v>16.77306167</v>
          </cell>
          <cell r="D33557" t="str">
            <v>46.84730265, 16.77306167</v>
          </cell>
          <cell r="E33557" t="str">
            <v>Zala</v>
          </cell>
          <cell r="F33557" t="str">
            <v>Teskánd, Petőfi Sándor utca 42</v>
          </cell>
          <cell r="J33557" t="str">
            <v>LL</v>
          </cell>
          <cell r="K33557" t="str">
            <v>Magyar Telekom Nyrt.</v>
          </cell>
        </row>
        <row r="33558">
          <cell r="A33558" t="str">
            <v>Teskánd Május 1</v>
          </cell>
          <cell r="D33558" t="str">
            <v xml:space="preserve">, </v>
          </cell>
          <cell r="E33558" t="str">
            <v>Zala</v>
          </cell>
          <cell r="F33558" t="str">
            <v>Teskánd, Május 1 utca 12</v>
          </cell>
          <cell r="J33558" t="str">
            <v>KR</v>
          </cell>
        </row>
        <row r="33559">
          <cell r="A33559" t="str">
            <v>Teskánd N</v>
          </cell>
          <cell r="D33559" t="str">
            <v xml:space="preserve">, </v>
          </cell>
          <cell r="E33559" t="str">
            <v>Zala</v>
          </cell>
          <cell r="F33559" t="str">
            <v>Teskánd, Petőfi Sándor utca 47</v>
          </cell>
          <cell r="K33559" t="str">
            <v>Magyar Telekom Nyrt.</v>
          </cell>
        </row>
        <row r="33560">
          <cell r="A33560" t="str">
            <v>Teskánd O</v>
          </cell>
          <cell r="D33560" t="str">
            <v xml:space="preserve">, </v>
          </cell>
          <cell r="E33560" t="str">
            <v>Zala</v>
          </cell>
          <cell r="F33560" t="str">
            <v>Teskánd, Rákóczi Ferenc utca 31</v>
          </cell>
        </row>
        <row r="33561">
          <cell r="A33561" t="str">
            <v>Testvérhegy 1</v>
          </cell>
          <cell r="D33561" t="str">
            <v xml:space="preserve">, </v>
          </cell>
          <cell r="E33561" t="str">
            <v>Pest</v>
          </cell>
          <cell r="F33561" t="str">
            <v>III Budapest, Testvérhegyi út 43</v>
          </cell>
          <cell r="G33561" t="str">
            <v>Bp, III. ker. Testvérhegyi út 43.</v>
          </cell>
          <cell r="K33561" t="str">
            <v>Pálinkás Endre és neje</v>
          </cell>
        </row>
        <row r="33562">
          <cell r="A33562" t="str">
            <v>Testvérhegyi út 1</v>
          </cell>
          <cell r="D33562" t="str">
            <v xml:space="preserve">, </v>
          </cell>
          <cell r="E33562" t="str">
            <v>Pest</v>
          </cell>
          <cell r="F33562" t="str">
            <v>III Budapest, Testvérhegyi út 22</v>
          </cell>
          <cell r="G33562" t="str">
            <v>Testvérhegyi út 45-tel szemben a kis donb tetején, kerítés tövében, dupla akna.</v>
          </cell>
          <cell r="K33562" t="str">
            <v>Magyar Telekom Nyrt.</v>
          </cell>
        </row>
        <row r="33563">
          <cell r="A33563" t="str">
            <v>Testvérhegyi út 2</v>
          </cell>
          <cell r="D33563" t="str">
            <v xml:space="preserve">, </v>
          </cell>
          <cell r="E33563" t="str">
            <v>Pest</v>
          </cell>
          <cell r="F33563" t="str">
            <v>III Budapest, Testvérhegyi út 44-46</v>
          </cell>
          <cell r="G33563" t="str">
            <v>Bécsi úton kifelé haladva, az Óbudai temető előtt balra kell felmenni a hegyre. Testvérhegyi út 45.-el szemben duplaakna a domboldalon.</v>
          </cell>
          <cell r="K33563" t="str">
            <v>Magyar Telekom Nyrt.</v>
          </cell>
        </row>
        <row r="33564">
          <cell r="A33564" t="str">
            <v>Testvérhegyi út 3</v>
          </cell>
          <cell r="D33564" t="str">
            <v xml:space="preserve">, </v>
          </cell>
          <cell r="E33564" t="str">
            <v>Pest</v>
          </cell>
          <cell r="F33564" t="str">
            <v>III Budapest, Testvérhegyi út 2</v>
          </cell>
          <cell r="G33564" t="str">
            <v>Testvérhegyi út 2</v>
          </cell>
          <cell r="I33564" t="str">
            <v>AGF kulcs</v>
          </cell>
          <cell r="K33564" t="str">
            <v>Magyar Telekom Nyrt.</v>
          </cell>
        </row>
        <row r="33565">
          <cell r="A33565" t="str">
            <v>Testvérhegyi út 4</v>
          </cell>
          <cell r="D33565" t="str">
            <v xml:space="preserve">, </v>
          </cell>
          <cell r="E33565" t="str">
            <v>Pest</v>
          </cell>
          <cell r="F33565" t="str">
            <v>III Budapest, Testvérhegyi út 30</v>
          </cell>
        </row>
        <row r="33566">
          <cell r="A33566" t="str">
            <v>Testvérhegyi út 5</v>
          </cell>
          <cell r="D33566" t="str">
            <v xml:space="preserve">, </v>
          </cell>
          <cell r="E33566" t="str">
            <v>Pest</v>
          </cell>
          <cell r="F33566" t="str">
            <v>III Budapest, Testvérhegyi út 20</v>
          </cell>
          <cell r="J33566" t="str">
            <v>KR</v>
          </cell>
          <cell r="K33566" t="str">
            <v xml:space="preserve"> N/A</v>
          </cell>
        </row>
        <row r="33567">
          <cell r="A33567" t="str">
            <v>Testvérhegyi út 6</v>
          </cell>
          <cell r="D33567" t="str">
            <v xml:space="preserve">, </v>
          </cell>
          <cell r="E33567" t="str">
            <v>Pest</v>
          </cell>
          <cell r="F33567" t="str">
            <v>III Budapest, Testvérhegyi út 91/b</v>
          </cell>
          <cell r="K33567" t="str">
            <v>Horn Gábor</v>
          </cell>
        </row>
        <row r="33568">
          <cell r="A33568" t="str">
            <v>Testvérhegyi út M</v>
          </cell>
          <cell r="D33568" t="str">
            <v xml:space="preserve">, </v>
          </cell>
          <cell r="E33568" t="str">
            <v>Pest</v>
          </cell>
          <cell r="F33568" t="str">
            <v>III Budapest, Testvérhegyi út 1</v>
          </cell>
          <cell r="G33568" t="str">
            <v xml:space="preserve">III.ker Testvérhegyi út - Bécsi út sarok </v>
          </cell>
          <cell r="I33568" t="str">
            <v>RSM leszerelt. Helyette találtunk hytas berendezéseket, amelyek területi egységkulccsal nyithatók.</v>
          </cell>
          <cell r="K33568" t="str">
            <v>Magyar Telekom Nyrt.</v>
          </cell>
        </row>
        <row r="33569">
          <cell r="A33569" t="str">
            <v>Testvérhegyi út N</v>
          </cell>
          <cell r="D33569" t="str">
            <v xml:space="preserve">, </v>
          </cell>
          <cell r="E33569" t="str">
            <v>Pest</v>
          </cell>
          <cell r="F33569" t="str">
            <v>III Budapest, Testvérhegyi út 14-16</v>
          </cell>
          <cell r="K33569" t="str">
            <v>Magyar Telekom Nyrt.</v>
          </cell>
        </row>
        <row r="33570">
          <cell r="A33570" t="str">
            <v>Tét 1</v>
          </cell>
          <cell r="B33570" t="str">
            <v>47.52043855</v>
          </cell>
          <cell r="C33570" t="str">
            <v>17.50020542</v>
          </cell>
          <cell r="D33570" t="str">
            <v>47.52043855, 17.50020542</v>
          </cell>
          <cell r="E33570" t="str">
            <v>Győr-Moson-Sopron</v>
          </cell>
          <cell r="F33570" t="str">
            <v>Tét, Fő utca 4</v>
          </cell>
          <cell r="G33570" t="str">
            <v>A 83-as főúton közelítjük meg a falut. A faluvégén van egy elágazás, ahol jobbra fordulunk Mórichida irányába. Ezen az úton haladva kb 2 km után jobbról lesz a Posta, melynek udvarán található az épület és a torony.</v>
          </cell>
          <cell r="I33570" t="str">
            <v>Abloy egységkulcs + MT beléptető kártya + egyéni belépési kód</v>
          </cell>
          <cell r="J33570" t="str">
            <v>MI;LL</v>
          </cell>
          <cell r="K33570" t="str">
            <v>Magyar Telekom Nyrt.</v>
          </cell>
        </row>
        <row r="33571">
          <cell r="A33571" t="str">
            <v>Tét 2</v>
          </cell>
          <cell r="D33571" t="str">
            <v xml:space="preserve">, </v>
          </cell>
          <cell r="E33571" t="str">
            <v>Győr-Moson-Sopron</v>
          </cell>
          <cell r="F33571" t="str">
            <v>Tét, Fő utca 86</v>
          </cell>
        </row>
        <row r="33572">
          <cell r="A33572" t="str">
            <v>Tét 3</v>
          </cell>
          <cell r="D33572" t="str">
            <v xml:space="preserve">, </v>
          </cell>
          <cell r="E33572" t="str">
            <v>Győr-Moson-Sopron</v>
          </cell>
          <cell r="F33572" t="str">
            <v>Tét, külterület 088/8 hrsz</v>
          </cell>
          <cell r="J33572" t="str">
            <v>UBS900;LTE800</v>
          </cell>
        </row>
        <row r="33573">
          <cell r="A33573" t="str">
            <v>Tét 6</v>
          </cell>
          <cell r="D33573" t="str">
            <v xml:space="preserve">, </v>
          </cell>
          <cell r="E33573" t="str">
            <v>Győr-Moson-Sopron</v>
          </cell>
          <cell r="F33573" t="str">
            <v>Tét, Nagy Csaba utca 24</v>
          </cell>
        </row>
        <row r="33574">
          <cell r="A33574" t="str">
            <v>Tét Debrecen M</v>
          </cell>
          <cell r="D33574" t="str">
            <v xml:space="preserve">, </v>
          </cell>
          <cell r="E33574" t="str">
            <v>Győr-Moson-Sopron</v>
          </cell>
          <cell r="F33574" t="str">
            <v>Tét, Debrecen utca 3</v>
          </cell>
        </row>
        <row r="33575">
          <cell r="A33575" t="str">
            <v>Tét Fő M</v>
          </cell>
          <cell r="D33575" t="str">
            <v xml:space="preserve">, </v>
          </cell>
          <cell r="E33575" t="str">
            <v>Győr-Moson-Sopron</v>
          </cell>
          <cell r="F33575" t="str">
            <v>Tét, Fő utca 97</v>
          </cell>
        </row>
        <row r="33576">
          <cell r="A33576" t="str">
            <v>Tét Fő N</v>
          </cell>
          <cell r="D33576" t="str">
            <v xml:space="preserve">, </v>
          </cell>
          <cell r="E33576" t="str">
            <v>Győr-Moson-Sopron</v>
          </cell>
          <cell r="F33576" t="str">
            <v>Tét, Fő utca 129</v>
          </cell>
        </row>
        <row r="33577">
          <cell r="A33577" t="str">
            <v>Tét Győri 1</v>
          </cell>
          <cell r="D33577" t="str">
            <v xml:space="preserve">, </v>
          </cell>
          <cell r="E33577" t="str">
            <v>Győr-Moson-Sopron</v>
          </cell>
          <cell r="F33577" t="str">
            <v>Tét, Győri út 27</v>
          </cell>
          <cell r="J33577" t="str">
            <v>TRD</v>
          </cell>
        </row>
        <row r="33578">
          <cell r="A33578" t="str">
            <v>Tét M</v>
          </cell>
          <cell r="D33578" t="str">
            <v xml:space="preserve">, </v>
          </cell>
          <cell r="E33578" t="str">
            <v>Győr-Moson-Sopron</v>
          </cell>
          <cell r="F33578" t="str">
            <v>Tét, Fő utca 94</v>
          </cell>
          <cell r="K33578" t="str">
            <v>Magyar Telekom Nyrt.</v>
          </cell>
        </row>
        <row r="33579">
          <cell r="A33579" t="str">
            <v>Tét N</v>
          </cell>
          <cell r="D33579" t="str">
            <v xml:space="preserve">, </v>
          </cell>
          <cell r="E33579" t="str">
            <v>Győr-Moson-Sopron</v>
          </cell>
          <cell r="F33579" t="str">
            <v>Tét, Fő utca 8-10</v>
          </cell>
          <cell r="K33579" t="str">
            <v>Magyar Telekom Nyrt.</v>
          </cell>
        </row>
        <row r="33580">
          <cell r="A33580" t="str">
            <v>Tét O</v>
          </cell>
          <cell r="D33580" t="str">
            <v xml:space="preserve">, </v>
          </cell>
          <cell r="E33580" t="str">
            <v>Győr-Moson-Sopron</v>
          </cell>
          <cell r="F33580" t="str">
            <v>Tét, Fő utca 100</v>
          </cell>
        </row>
        <row r="33581">
          <cell r="A33581" t="str">
            <v>Tét P</v>
          </cell>
          <cell r="D33581" t="str">
            <v xml:space="preserve">, </v>
          </cell>
          <cell r="E33581" t="str">
            <v>Győr-Moson-Sopron</v>
          </cell>
          <cell r="F33581" t="str">
            <v>Tét, Győri út 61/B</v>
          </cell>
          <cell r="K33581" t="str">
            <v>Magyar Telekom Nyrt.</v>
          </cell>
        </row>
        <row r="33582">
          <cell r="A33582" t="str">
            <v>Tét R</v>
          </cell>
          <cell r="D33582" t="str">
            <v xml:space="preserve">, </v>
          </cell>
          <cell r="E33582" t="str">
            <v>Győr-Moson-Sopron</v>
          </cell>
          <cell r="F33582" t="str">
            <v>Tét, Győri út 25</v>
          </cell>
          <cell r="K33582" t="str">
            <v>Magyar Telekom Nyrt.</v>
          </cell>
        </row>
        <row r="33583">
          <cell r="A33583" t="str">
            <v>Tét Vitech 1</v>
          </cell>
          <cell r="D33583" t="str">
            <v xml:space="preserve">, </v>
          </cell>
          <cell r="E33583" t="str">
            <v>Győr-Moson-Sopron</v>
          </cell>
          <cell r="F33583" t="str">
            <v>Tét, Győri út 12</v>
          </cell>
          <cell r="G33583" t="str">
            <v>83-as út mellett a régi ÉDÁSZ épület mögötti tornyon, bejutás a hátsó udvar felöl.</v>
          </cell>
          <cell r="H33583" t="str">
            <v xml:space="preserve">Tóth Károly műszerész
06-30-870-6946
Kuller István (30/217-3320, 96/426-375)
Kuller István Általános kapcsolattartó 
telefon: 96/426-375
vitechu@t-online.hu
</v>
          </cell>
          <cell r="I33583" t="str">
            <v>csak előzetes bejelentkezéssel, mert nincs senki a telephelyen</v>
          </cell>
        </row>
        <row r="33584">
          <cell r="A33584" t="str">
            <v>Tétényi út M</v>
          </cell>
          <cell r="B33584" t="str">
            <v>47.47247265</v>
          </cell>
          <cell r="C33584" t="str">
            <v>19.03364276</v>
          </cell>
          <cell r="D33584" t="str">
            <v>47.47247265, 19.03364276</v>
          </cell>
          <cell r="E33584" t="str">
            <v>Pest</v>
          </cell>
          <cell r="F33584" t="str">
            <v>XI Budapest, Tétényi út 1</v>
          </cell>
          <cell r="K33584" t="str">
            <v>Magyar Telekom Nyrt.</v>
          </cell>
        </row>
        <row r="33585">
          <cell r="A33585" t="str">
            <v>Tétényi út N</v>
          </cell>
          <cell r="D33585" t="str">
            <v xml:space="preserve">, </v>
          </cell>
          <cell r="E33585" t="str">
            <v>Pest</v>
          </cell>
          <cell r="F33585" t="str">
            <v>XI Budapest, Tétényi út 15-17</v>
          </cell>
          <cell r="K33585" t="str">
            <v>Magyar Telekom Nyrt.</v>
          </cell>
        </row>
        <row r="33586">
          <cell r="A33586" t="str">
            <v>Tétényi út O</v>
          </cell>
          <cell r="D33586" t="str">
            <v xml:space="preserve">, </v>
          </cell>
          <cell r="E33586" t="str">
            <v>Pest</v>
          </cell>
          <cell r="F33586" t="str">
            <v>XI Budapest, Tétényi út 4</v>
          </cell>
        </row>
        <row r="33587">
          <cell r="A33587" t="str">
            <v>Tétényi út P</v>
          </cell>
          <cell r="D33587" t="str">
            <v xml:space="preserve">, </v>
          </cell>
          <cell r="E33587" t="str">
            <v>Pest</v>
          </cell>
          <cell r="F33587" t="str">
            <v>XI Budapest, Tétényi út 13</v>
          </cell>
          <cell r="G33587" t="str">
            <v>GTS:GTS Társszolgáltatói vonak (Telekom) a berendezések a hálózati eszközöknél.</v>
          </cell>
          <cell r="H33587" t="str">
            <v>Sánta István, 30/457-4783, Dóczi Ferenc, 458-6620</v>
          </cell>
        </row>
        <row r="33588">
          <cell r="A33588" t="str">
            <v>Tétényi út R</v>
          </cell>
          <cell r="D33588" t="str">
            <v xml:space="preserve">, </v>
          </cell>
          <cell r="E33588" t="str">
            <v>Pest</v>
          </cell>
          <cell r="F33588" t="str">
            <v>XI Budapest, Tétényi út 63</v>
          </cell>
        </row>
        <row r="33589">
          <cell r="A33589" t="str">
            <v>Tetétlen 1</v>
          </cell>
          <cell r="B33589" t="str">
            <v>47.31406659</v>
          </cell>
          <cell r="C33589" t="str">
            <v>21.30724857</v>
          </cell>
          <cell r="D33589" t="str">
            <v>47.31406659, 21.30724857</v>
          </cell>
          <cell r="E33589" t="str">
            <v>Hajdú-Bihar</v>
          </cell>
          <cell r="F33589" t="str">
            <v>Tetétlen, Kossuth utca 56</v>
          </cell>
          <cell r="G33589" t="str">
            <v>Tetétlen, Kossuth utca 56.</v>
          </cell>
          <cell r="H33589" t="str">
            <v>Tetétleni Református Egyházközség  54/712-229, 30/2459066, mszbarna@gmail.com,</v>
          </cell>
          <cell r="J33589" t="str">
            <v>BS;LTE800;MI</v>
          </cell>
        </row>
        <row r="33590">
          <cell r="A33590" t="str">
            <v>Tetétlen M</v>
          </cell>
          <cell r="B33590" t="str">
            <v>47.3154509</v>
          </cell>
          <cell r="C33590" t="str">
            <v>21.30549454</v>
          </cell>
          <cell r="D33590" t="str">
            <v>47.3154509, 21.30549454</v>
          </cell>
          <cell r="E33590" t="str">
            <v>Hajdú-Bihar</v>
          </cell>
          <cell r="F33590" t="str">
            <v>Tetétlen, Kossuth utca 33</v>
          </cell>
          <cell r="K33590" t="str">
            <v>Magyar Telekom Nyrt.</v>
          </cell>
        </row>
        <row r="33591">
          <cell r="A33591" t="str">
            <v>Tetra Mobil 1</v>
          </cell>
          <cell r="D33591" t="str">
            <v xml:space="preserve">, </v>
          </cell>
          <cell r="E33591" t="str">
            <v>Pest</v>
          </cell>
          <cell r="F33591" t="str">
            <v>X Budapest, Száva utca 3-5</v>
          </cell>
          <cell r="J33591" t="str">
            <v>TBS;MI</v>
          </cell>
        </row>
        <row r="33592">
          <cell r="A33592" t="str">
            <v>Tetra Mobil 2</v>
          </cell>
          <cell r="D33592" t="str">
            <v xml:space="preserve">, </v>
          </cell>
          <cell r="E33592" t="str">
            <v>Veszprém</v>
          </cell>
          <cell r="F33592" t="str">
            <v>Ajka, Rákóczi Ferenc utca 1</v>
          </cell>
          <cell r="G33592" t="str">
            <v>Cím szerint</v>
          </cell>
          <cell r="H33592" t="str">
            <v>Pro-M részéről kapcsolattartó: Dobos Gábor Zoltán +36 (30) 297-6767 
dobos.gabor@pro-m.hu
Parkoló EOV: 235975 / 638850
Repülőnap EOV: 174109 / 703060
Rozsály EOV: 293150  930395</v>
          </cell>
          <cell r="J33592" t="str">
            <v>TBS</v>
          </cell>
        </row>
        <row r="33593">
          <cell r="A33593" t="str">
            <v>Tetra Mobil 3</v>
          </cell>
          <cell r="D33593" t="str">
            <v xml:space="preserve">, </v>
          </cell>
          <cell r="E33593" t="str">
            <v>Tolna</v>
          </cell>
          <cell r="F33593" t="str">
            <v>Balmazújváros, külterület 024/2 hrsz</v>
          </cell>
          <cell r="H33593" t="str">
            <v>Parkoló EOV: 235950 / 638850</v>
          </cell>
        </row>
        <row r="33594">
          <cell r="A33594" t="str">
            <v>Tetra Mobil 4</v>
          </cell>
          <cell r="D33594" t="str">
            <v xml:space="preserve">, </v>
          </cell>
          <cell r="E33594" t="str">
            <v>Pest</v>
          </cell>
          <cell r="F33594" t="str">
            <v>X Budapest, Száva utca 3-5</v>
          </cell>
        </row>
        <row r="33595">
          <cell r="A33595" t="str">
            <v>Tetra Mobil 40</v>
          </cell>
          <cell r="D33595" t="str">
            <v xml:space="preserve">, </v>
          </cell>
          <cell r="E33595" t="str">
            <v>Csongrád</v>
          </cell>
          <cell r="F33595" t="str">
            <v>Csongrád, Pacsirta utca 1-5</v>
          </cell>
          <cell r="G33595" t="str">
            <v>Budapest-Ferihegyi Repülőtér, REPTER10T állomás konténer mellett.</v>
          </cell>
          <cell r="H33595" t="str">
            <v>Belépéshez 2 kapcsolat: Daróczi Gábor (30) 383-5954 vagy Németh Norbert (30) 203-0885
Kapcsolattartó a Reptéren: Molnár Mátyás +36 (30) 949-4951
Parkoló EOV: 236000 / 638850
Parkoló tlph: Törökbálint M</v>
          </cell>
          <cell r="J33595" t="str">
            <v>TBS</v>
          </cell>
        </row>
        <row r="33596">
          <cell r="A33596" t="str">
            <v>Tetra Mobil 5</v>
          </cell>
          <cell r="D33596" t="str">
            <v xml:space="preserve">, </v>
          </cell>
          <cell r="E33596" t="str">
            <v>Bács-Kiskun</v>
          </cell>
          <cell r="F33596" t="str">
            <v>Kunszentmiklós, külterület 046/2 hrsz</v>
          </cell>
          <cell r="H33596" t="str">
            <v>Pro-M részéről kapcsolattartó: Dobos Gábor  mobil:+36 30 297-6767; 
Parkoló EOV: 235900 / 638850
rendszám KPF764</v>
          </cell>
          <cell r="I33596" t="str">
            <v>A munkavégzés kezdetéről és befejezéséről tájékoztatni kell az MVM központját a 20/ 887 2266-os számon.
A tehergépkocsi kulcsai az ügyeletes tisztnél, lepecsételt kulcsdobozban találhatóak.</v>
          </cell>
          <cell r="J33596" t="str">
            <v>TBS</v>
          </cell>
        </row>
        <row r="33597">
          <cell r="A33597" t="str">
            <v>Teve T</v>
          </cell>
          <cell r="B33597" t="str">
            <v>47.53260183</v>
          </cell>
          <cell r="C33597" t="str">
            <v>19.06918012</v>
          </cell>
          <cell r="D33597" t="str">
            <v>47.53260183, 19.06918012</v>
          </cell>
          <cell r="E33597" t="str">
            <v>Pest</v>
          </cell>
          <cell r="F33597" t="str">
            <v>XIII Budapest, Teve utca 4-6</v>
          </cell>
          <cell r="G33597" t="str">
            <v>GTS:GTS Társszolgáltatói vonak (Telekom) a berendezések a hálózati eszközöknél.</v>
          </cell>
          <cell r="H33597" t="str">
            <v>( Dóczi László úr )  RIK Üzemeltetési Osztály, 1-443-5391   GTS: Pahi Csaba: +36 1/ 443 5861, +36/20 418-4953   Belépési kérelmek alapján a bejutás, illetékes: Kiss István úr, tel: 1-443-5000 m. 32497</v>
          </cell>
          <cell r="I33597" t="str">
            <v>Engedéllyel !!!  Dolgozói nyilatkozatok, M.T.-os kolléga nyilatkozata, belépési kérelem, átfutás kb 5 munkanap !!!</v>
          </cell>
          <cell r="J33597" t="str">
            <v>TKP;TDP;LL</v>
          </cell>
        </row>
        <row r="33598">
          <cell r="A33598" t="str">
            <v>Teve u 1</v>
          </cell>
          <cell r="B33598" t="str">
            <v>47.53260183</v>
          </cell>
          <cell r="C33598" t="str">
            <v>19.06918012</v>
          </cell>
          <cell r="D33598" t="str">
            <v>47.53260183, 19.06918012</v>
          </cell>
          <cell r="E33598" t="str">
            <v>Pest</v>
          </cell>
          <cell r="F33598" t="str">
            <v>XIII Budapest, Teve utca 4-6</v>
          </cell>
          <cell r="G33598" t="str">
            <v>Mikró helyiség: A 15-ik szinten a 1505 helységben van az állomás, az energia ellátás és az almérő a 1503-as helységben, mikroantennák a 5,6,7 szinten a toronyban. A bázisállomás a BRFK területén van, ahova a diszpécser vezet oda. a tetőre felkerűlt egy OUTDOOR, benne 2G-3G-4G.. Az almérője külön a mellette lévő légtechnikai helyiségben.</v>
          </cell>
          <cell r="H33598" t="str">
            <v>Műszaki diszp. tel: 443-50-00/31-500, fax: 1-433-5000/31095  F: 352-8011/32-499,SIPOS ISTVÁN tel:443-5397, szerződés: Reiner Ödön tel.: 441-1000/33-423, 06-20-965-3120 fax:443-5670
fax: 130614435397@fax.tc   Belépési kérelmek alapján a bejutás, illetékes: Kiss István úr, tel: 1-443-5000 m. 32497</v>
          </cell>
          <cell r="I33598" t="str">
            <v>az ajtók kulcsai a -1 szinten a  diszpécser szolgálatnál található tel: 443-5710 (ahonnan feljönek  kisérni, a bejelentkezésnél kell szólni nekik)   A BELÉPÉST MEGSZIGORÍTOTTÁK: a belépési szándékot ill. dolgozók adatait min. 24 órával előtte jelezni faxon, és benne megnevezni az aznapi bent dolgozók T-Mobile-os vagy Pro-M-es felelősét !!! Megváltozott a faxszám:0614435391 először faxhangot kell kérni! Autós bejutás: Kapala Krisztián, vagy Kovács Balázs , név+rendszám a kapalak@kr.police.hu címre (32473 mellék).</v>
          </cell>
          <cell r="J33598" t="str">
            <v>TBS;BS;UBS2100;LTE800;LTE1800;LTE2600;MI;LL</v>
          </cell>
          <cell r="K33598" t="str">
            <v>Belügyminisztérium</v>
          </cell>
        </row>
        <row r="33599">
          <cell r="A33599" t="str">
            <v>Teve u 2</v>
          </cell>
          <cell r="B33599" t="str">
            <v>47.53203506</v>
          </cell>
          <cell r="C33599" t="str">
            <v>19.06976427</v>
          </cell>
          <cell r="D33599" t="str">
            <v>47.53203506, 19.06976427</v>
          </cell>
          <cell r="E33599" t="str">
            <v>Pest</v>
          </cell>
          <cell r="F33599" t="str">
            <v>XIII Budapest, Teve utca 1/a-c</v>
          </cell>
          <cell r="G33599" t="str">
            <v>GLOBE 13. Irodaház főbejáratán keresztül, kártya + kulcs felvétele után a 9.emeleten a lifttől balra lévő ajtó mögött a tetőfeljárati lépcső alatt a repeater.
GTS:GTS: Az ügyfél a mikró beltéri szintjén ( 9.em.), azzal szemben van.</v>
          </cell>
          <cell r="H33599" t="str">
            <v>Hatvani László - üzem.vez.- Vamed Hungária Kft.- T.+F.: 270-0611, 30/ 297-3199.  Kánya Péter: 70/414 6672  Bérbeadó kapcsolattartója: bsz kapcsolatosan: Mészáros Ildikó tel: 061/451-8043, Bejutással kapcsolatosan: Várbíró András tel: 061/238-0582</v>
          </cell>
          <cell r="I33599" t="str">
            <v>0-24 h portaszolgálat, T.: 270-0610. Leadott névsor alapján kulcs + kártya /lifthez/.
bejutás előzetes telefonos egyeztetés után</v>
          </cell>
          <cell r="J33599" t="str">
            <v>RE;MI</v>
          </cell>
          <cell r="K33599" t="str">
            <v>IMV Hungária Ingatlankezelő Kft.</v>
          </cell>
        </row>
        <row r="33600">
          <cell r="A33600" t="str">
            <v>Teve u 3</v>
          </cell>
          <cell r="D33600" t="str">
            <v xml:space="preserve">, </v>
          </cell>
          <cell r="E33600" t="str">
            <v>Pest</v>
          </cell>
          <cell r="F33600" t="str">
            <v>XIII Budapest, Teve utca 47</v>
          </cell>
          <cell r="G33600" t="str">
            <v>XIII.ker. Teve u. 47. berendezések a kapubejáró után jobbra a kukák fölött</v>
          </cell>
          <cell r="H33600" t="str">
            <v>Antal László 06/30/381 1606
antal.laszlo@whitestar-realestate.hu</v>
          </cell>
          <cell r="I33600" t="str">
            <v>5751-es területi egységkulcs</v>
          </cell>
          <cell r="K33600" t="str">
            <v>Magyar Telekom Nyrt.</v>
          </cell>
        </row>
        <row r="33601">
          <cell r="A33601" t="str">
            <v>Teve u 3A</v>
          </cell>
          <cell r="D33601" t="str">
            <v xml:space="preserve">, </v>
          </cell>
          <cell r="E33601" t="str">
            <v>Pest</v>
          </cell>
          <cell r="F33601" t="str">
            <v>XIII Budapest, Teve utca 32</v>
          </cell>
          <cell r="J33601" t="str">
            <v>KR</v>
          </cell>
          <cell r="K33601" t="str">
            <v xml:space="preserve"> N/A</v>
          </cell>
        </row>
        <row r="33602">
          <cell r="A33602" t="str">
            <v>Teve u 3B</v>
          </cell>
          <cell r="D33602" t="str">
            <v xml:space="preserve">, </v>
          </cell>
          <cell r="E33602" t="str">
            <v>Pest</v>
          </cell>
          <cell r="F33602" t="str">
            <v>XIII Budapest, Teve utca 9/D</v>
          </cell>
          <cell r="J33602" t="str">
            <v>KR</v>
          </cell>
        </row>
        <row r="33603">
          <cell r="A33603" t="str">
            <v>Teve u 3C</v>
          </cell>
          <cell r="B33603" t="str">
            <v>47.53520975</v>
          </cell>
          <cell r="C33603" t="str">
            <v>19.07203677</v>
          </cell>
          <cell r="D33603" t="str">
            <v>47.53520975, 19.07203677</v>
          </cell>
          <cell r="E33603" t="str">
            <v>Pest</v>
          </cell>
          <cell r="F33603" t="str">
            <v>XIII Budapest, Teve utca 18-28</v>
          </cell>
        </row>
        <row r="33604">
          <cell r="A33604" t="str">
            <v>Teve u 4</v>
          </cell>
          <cell r="D33604" t="str">
            <v xml:space="preserve">, </v>
          </cell>
          <cell r="E33604" t="str">
            <v>Pest</v>
          </cell>
          <cell r="F33604" t="str">
            <v>XIII Budapest, Teve utca 49</v>
          </cell>
          <cell r="G33604" t="str">
            <v>XIII.ker. Teve utca 49/A és 49/B. 49/A-ban ONT-B a kapu mellett balra, DSLAM a kapu fölött az emeleti szinten, 49/B-ben a kukák fölött bal oldalon</v>
          </cell>
          <cell r="I33604" t="str">
            <v>5751-es területi egységkulcs, 49/A-ban magas létra a DSLAM-hoz</v>
          </cell>
          <cell r="K33604" t="str">
            <v>Magyar Telekom Nyrt.</v>
          </cell>
        </row>
        <row r="33605">
          <cell r="A33605" t="str">
            <v>Teve u 5</v>
          </cell>
          <cell r="D33605" t="str">
            <v xml:space="preserve">, </v>
          </cell>
          <cell r="E33605" t="str">
            <v>Pest</v>
          </cell>
          <cell r="F33605" t="str">
            <v>XIII Budapest, Teve utca 45</v>
          </cell>
          <cell r="G33605" t="str">
            <v>XIII.ker. Teve u. 45. berendezések a lépcsőházban az emeleten</v>
          </cell>
          <cell r="I33605" t="str">
            <v>5751-es területi egységkulcs</v>
          </cell>
          <cell r="K33605" t="str">
            <v>Magyar Telekom Nyrt.</v>
          </cell>
        </row>
        <row r="33606">
          <cell r="A33606" t="str">
            <v>Teve u 6</v>
          </cell>
          <cell r="D33606" t="str">
            <v xml:space="preserve">, </v>
          </cell>
          <cell r="E33606" t="str">
            <v>Pest</v>
          </cell>
          <cell r="F33606" t="str">
            <v>XIII Budapest, Teve utca 25</v>
          </cell>
          <cell r="G33606" t="str">
            <v>XIII.ker. Teve utca 25. fszt. kukatároló</v>
          </cell>
          <cell r="I33606" t="str">
            <v>5751-es területi egységkulcs, létra kell</v>
          </cell>
          <cell r="K33606" t="str">
            <v>Magyar Telekom Nyrt.</v>
          </cell>
        </row>
        <row r="33607">
          <cell r="A33607" t="str">
            <v>Teve u 7</v>
          </cell>
          <cell r="B33607" t="str">
            <v>47.53369875</v>
          </cell>
          <cell r="C33607" t="str">
            <v>19.07146498</v>
          </cell>
          <cell r="D33607" t="str">
            <v>47.53369875, 19.07146498</v>
          </cell>
          <cell r="E33607" t="str">
            <v>Pest</v>
          </cell>
          <cell r="F33607" t="str">
            <v>XIII Budapest, Teve utca 12-14</v>
          </cell>
        </row>
        <row r="33608">
          <cell r="A33608" t="str">
            <v>Teve u 8</v>
          </cell>
          <cell r="D33608" t="str">
            <v xml:space="preserve">, </v>
          </cell>
          <cell r="E33608" t="str">
            <v>Pest</v>
          </cell>
          <cell r="F33608" t="str">
            <v>XIII Budapest, Teve utca 44-46</v>
          </cell>
          <cell r="G33608" t="str">
            <v>Cím alapján, Autóalkatrész üzlet és irodaház aljában (szuterén jelleg) üzemelő autószervíz</v>
          </cell>
          <cell r="H33608" t="str">
            <v>Gyurics Miklós
30 6368000</v>
          </cell>
          <cell r="J33608" t="str">
            <v>KR</v>
          </cell>
        </row>
        <row r="33609">
          <cell r="A33609" t="str">
            <v>Teve u H</v>
          </cell>
          <cell r="D33609" t="str">
            <v xml:space="preserve">, </v>
          </cell>
          <cell r="E33609" t="str">
            <v>Pest</v>
          </cell>
          <cell r="F33609" t="str">
            <v>XIII Budapest, Teve utca 33</v>
          </cell>
        </row>
        <row r="33610">
          <cell r="A33610" t="str">
            <v>Teve u J</v>
          </cell>
          <cell r="D33610" t="str">
            <v xml:space="preserve">, </v>
          </cell>
          <cell r="E33610" t="str">
            <v>Pest</v>
          </cell>
          <cell r="F33610" t="str">
            <v>XIII Budapest, Teve utca 27</v>
          </cell>
        </row>
        <row r="33611">
          <cell r="A33611" t="str">
            <v>Teve u K</v>
          </cell>
          <cell r="D33611" t="str">
            <v xml:space="preserve">, </v>
          </cell>
          <cell r="E33611" t="str">
            <v>Pest</v>
          </cell>
          <cell r="F33611" t="str">
            <v>XIII Budapest, Teve utca 8-10</v>
          </cell>
        </row>
        <row r="33612">
          <cell r="A33612" t="str">
            <v>Teve u L</v>
          </cell>
          <cell r="D33612" t="str">
            <v xml:space="preserve">, </v>
          </cell>
          <cell r="E33612" t="str">
            <v>Pest</v>
          </cell>
          <cell r="F33612" t="str">
            <v>XIII Budapest, Teve utca 31</v>
          </cell>
        </row>
        <row r="33613">
          <cell r="A33613" t="str">
            <v>Teve u M</v>
          </cell>
          <cell r="D33613" t="str">
            <v xml:space="preserve">, </v>
          </cell>
          <cell r="E33613" t="str">
            <v>Pest</v>
          </cell>
          <cell r="F33613" t="str">
            <v>XIII Budapest, Teve utca 1-3</v>
          </cell>
          <cell r="K33613" t="str">
            <v>Magyar Telekom Nyrt.</v>
          </cell>
        </row>
        <row r="33614">
          <cell r="A33614" t="str">
            <v>Teve u N</v>
          </cell>
          <cell r="D33614" t="str">
            <v xml:space="preserve">, </v>
          </cell>
          <cell r="E33614" t="str">
            <v>Pest</v>
          </cell>
          <cell r="F33614" t="str">
            <v>XIII Budapest, Teve utca 7-11</v>
          </cell>
          <cell r="K33614" t="str">
            <v>Magyar Telekom Nyrt.</v>
          </cell>
        </row>
        <row r="33615">
          <cell r="A33615" t="str">
            <v>Teve u P</v>
          </cell>
          <cell r="B33615" t="str">
            <v>47.53650474</v>
          </cell>
          <cell r="C33615" t="str">
            <v>19.07317962</v>
          </cell>
          <cell r="D33615" t="str">
            <v>47.53650474, 19.07317962</v>
          </cell>
          <cell r="E33615" t="str">
            <v>Pest</v>
          </cell>
          <cell r="F33615" t="str">
            <v>XIII Budapest, Teve utca 41</v>
          </cell>
          <cell r="G33615" t="str">
            <v>GTS:Beltéri a szerverszobában, az antenna lapostetőn.</v>
          </cell>
          <cell r="H33615" t="str">
            <v>Szabari László
+36-70-366-43-11</v>
          </cell>
          <cell r="J33615" t="str">
            <v>MI</v>
          </cell>
          <cell r="K33615" t="str">
            <v>Magyar Telekom Nyrt.</v>
          </cell>
        </row>
        <row r="33616">
          <cell r="A33616" t="str">
            <v>Tevel 1</v>
          </cell>
          <cell r="B33616" t="str">
            <v>46.39265128</v>
          </cell>
          <cell r="C33616" t="str">
            <v>18.44860925</v>
          </cell>
          <cell r="D33616" t="str">
            <v>46.39265128, 18.44860925</v>
          </cell>
          <cell r="E33616" t="str">
            <v>Tolna</v>
          </cell>
          <cell r="F33616" t="str">
            <v>Závod, külterület 022/13 hrsz</v>
          </cell>
          <cell r="G33616" t="str">
            <v>Pannon megközelítési info: Tevelen Kisvejke felé, a falu után bal kanyar utáni első földúton balra befordulni, fel a dombra kb. 1km után a kerítéssel körbezárt gyümölcsös kapuján be, torony a gyümölcsösben.</v>
          </cell>
          <cell r="H33616" t="str">
            <v>Penninger János Lengyel, Árpád út 1, 06/74/482-390</v>
          </cell>
          <cell r="J33616" t="str">
            <v>BS;UBS900;LTE800;MI</v>
          </cell>
          <cell r="K33616" t="str">
            <v>Pannon GSM</v>
          </cell>
        </row>
        <row r="33617">
          <cell r="A33617" t="str">
            <v>Tevel M</v>
          </cell>
          <cell r="B33617" t="str">
            <v>46.40678997</v>
          </cell>
          <cell r="C33617" t="str">
            <v>18.45821923</v>
          </cell>
          <cell r="D33617" t="str">
            <v>46.40678997, 18.45821923</v>
          </cell>
          <cell r="E33617" t="str">
            <v>Tolna</v>
          </cell>
          <cell r="F33617" t="str">
            <v>Tevel, Ifjúság utca 536</v>
          </cell>
          <cell r="K33617" t="str">
            <v>Magyar Telekom Nyrt.</v>
          </cell>
        </row>
        <row r="33618">
          <cell r="A33618" t="str">
            <v>Tevel N</v>
          </cell>
          <cell r="D33618" t="str">
            <v xml:space="preserve">, </v>
          </cell>
          <cell r="E33618" t="str">
            <v>Tolna</v>
          </cell>
          <cell r="F33618" t="str">
            <v>Tevel, Fő utca 396</v>
          </cell>
          <cell r="K33618" t="str">
            <v>Magyar Telekom Nyrt.</v>
          </cell>
        </row>
        <row r="33619">
          <cell r="A33619" t="str">
            <v>Tevel O</v>
          </cell>
          <cell r="D33619" t="str">
            <v xml:space="preserve">, </v>
          </cell>
          <cell r="E33619" t="str">
            <v>Tolna</v>
          </cell>
          <cell r="F33619" t="str">
            <v>Tevel, Petőfi utca 3</v>
          </cell>
          <cell r="K33619" t="str">
            <v>Magyar Telekom Nyrt.</v>
          </cell>
        </row>
        <row r="33620">
          <cell r="A33620" t="str">
            <v>Tevel P</v>
          </cell>
          <cell r="B33620" t="str">
            <v>46.40668211</v>
          </cell>
          <cell r="C33620" t="str">
            <v>18.46169277</v>
          </cell>
          <cell r="D33620" t="str">
            <v>46.40668211, 18.46169277</v>
          </cell>
          <cell r="E33620" t="str">
            <v>Tolna</v>
          </cell>
          <cell r="F33620" t="str">
            <v>Tevel, Ifjúság utca 515</v>
          </cell>
        </row>
        <row r="33621">
          <cell r="A33621" t="str">
            <v>TH_Budaörs Légimentő</v>
          </cell>
          <cell r="D33621" t="str">
            <v xml:space="preserve">, </v>
          </cell>
          <cell r="F33621" t="str">
            <v>Budaörs, Budaörs M1 Tetrapack lehajtó</v>
          </cell>
          <cell r="J33621" t="str">
            <v>LTE800</v>
          </cell>
        </row>
        <row r="33622">
          <cell r="A33622" t="str">
            <v>TH_Ceglédbercel</v>
          </cell>
          <cell r="D33622" t="str">
            <v xml:space="preserve">, </v>
          </cell>
          <cell r="F33622" t="str">
            <v>Ceglédbercel, Vodafone torony (Kálvin hegy utca).</v>
          </cell>
        </row>
        <row r="33623">
          <cell r="A33623" t="str">
            <v>TH_Gyöngyös Stanley BTS</v>
          </cell>
          <cell r="D33623" t="str">
            <v xml:space="preserve">, </v>
          </cell>
          <cell r="F33623" t="str">
            <v>Gyöngyös, Gyöngyös Stanley</v>
          </cell>
        </row>
        <row r="33624">
          <cell r="A33624" t="str">
            <v>TH_Hortobágy Hídvásár Mobil</v>
          </cell>
          <cell r="D33624" t="str">
            <v xml:space="preserve">, </v>
          </cell>
          <cell r="E33624" t="str">
            <v>Hajdú-Bihar</v>
          </cell>
          <cell r="F33624" t="str">
            <v>Hortobágy, Horotbágyi Hídvásár, Hortobágy Vásártér</v>
          </cell>
        </row>
        <row r="33625">
          <cell r="A33625" t="str">
            <v>TH_Inárcs</v>
          </cell>
          <cell r="D33625" t="str">
            <v xml:space="preserve">, </v>
          </cell>
          <cell r="F33625" t="str">
            <v>Inárcs, Vodafone torony, M5 inárcsi benzinkútnál</v>
          </cell>
        </row>
        <row r="33626">
          <cell r="A33626" t="str">
            <v>TH_Kondoros T-Mobile</v>
          </cell>
          <cell r="D33626" t="str">
            <v xml:space="preserve">, </v>
          </cell>
          <cell r="F33626" t="str">
            <v>Kondoros, Kondoros, T-Mobile torony</v>
          </cell>
        </row>
        <row r="33627">
          <cell r="A33627" t="str">
            <v>TH_Pápa Észak</v>
          </cell>
          <cell r="D33627" t="str">
            <v xml:space="preserve">, </v>
          </cell>
          <cell r="F33627" t="str">
            <v>Pápa, Külsőgyőri u. 1/d. sz., Hrsz.: 5812/3, 5812/4</v>
          </cell>
        </row>
        <row r="33628">
          <cell r="A33628" t="str">
            <v>Thallóczy u M</v>
          </cell>
          <cell r="D33628" t="str">
            <v xml:space="preserve">, </v>
          </cell>
          <cell r="E33628" t="str">
            <v>Pest</v>
          </cell>
          <cell r="F33628" t="str">
            <v>XI Budapest, Thallóczy Lajos utca 2</v>
          </cell>
          <cell r="G33628" t="str">
            <v>Bartók Béla úton, Thallóczy sarkán szekrény</v>
          </cell>
        </row>
        <row r="33629">
          <cell r="A33629" t="str">
            <v>Thaly Kálmán u 1</v>
          </cell>
          <cell r="D33629" t="str">
            <v xml:space="preserve">, </v>
          </cell>
          <cell r="E33629" t="str">
            <v>Pest</v>
          </cell>
          <cell r="F33629" t="str">
            <v>XVI Budapest, Thaly Kálmán utca 15</v>
          </cell>
          <cell r="G33629" t="str">
            <v>Thaly Kálmán utca 15</v>
          </cell>
          <cell r="K33629" t="str">
            <v>Magyar Telekom Nyrt.</v>
          </cell>
        </row>
        <row r="33630">
          <cell r="A33630" t="str">
            <v>Thaly Kálmán u M</v>
          </cell>
          <cell r="B33630" t="str">
            <v>47.4807723</v>
          </cell>
          <cell r="C33630" t="str">
            <v>19.07684215</v>
          </cell>
          <cell r="D33630" t="str">
            <v>47.4807723, 19.07684215</v>
          </cell>
          <cell r="E33630" t="str">
            <v>Pest</v>
          </cell>
          <cell r="F33630" t="str">
            <v>IX Budapest, Thaly Kálmán utca 46-48</v>
          </cell>
          <cell r="G33630" t="str">
            <v>GTS:GTS Társszolgáltatói vonak (Telekom) a berendezések a hálózati eszközöknél.</v>
          </cell>
          <cell r="H33630" t="str">
            <v>Kelenvölgyi Richard, 20/480-6246, GTS NOC, 814-4222, 20/480-6221</v>
          </cell>
          <cell r="K33630" t="str">
            <v>Magyar Telekom Nyrt.</v>
          </cell>
        </row>
        <row r="33631">
          <cell r="A33631" t="str">
            <v>Thaly Kálmán u N</v>
          </cell>
          <cell r="D33631" t="str">
            <v xml:space="preserve">, </v>
          </cell>
          <cell r="E33631" t="str">
            <v>Pest</v>
          </cell>
          <cell r="F33631" t="str">
            <v>IX Budapest, Thaly Kálmán utca 39</v>
          </cell>
          <cell r="G33631" t="str">
            <v>GTS:Beltéri az 1. emeleten a 106-os szobában, az antenna falitartón, telepítő kell.</v>
          </cell>
          <cell r="H33631" t="str">
            <v>Maros Péter +36703391864</v>
          </cell>
          <cell r="J33631" t="str">
            <v>MI</v>
          </cell>
        </row>
        <row r="33632">
          <cell r="A33632" t="str">
            <v>Than Károly u 1</v>
          </cell>
          <cell r="B33632" t="str">
            <v>47.46093093</v>
          </cell>
          <cell r="C33632" t="str">
            <v>19.02564816</v>
          </cell>
          <cell r="D33632" t="str">
            <v>47.46093093, 19.02564816</v>
          </cell>
          <cell r="E33632" t="str">
            <v>Pest</v>
          </cell>
          <cell r="F33632" t="str">
            <v>XI Budapest, Than Károly utca 3-5</v>
          </cell>
          <cell r="G33632" t="str">
            <v>GTS:Az ant. elhelyezkedés: lapostető
A beltéri elhelyezkedés: fsz, szerver
Végpont elhelyezkedés: 1 emelet (az épület belső kábelezésén jut a Siemens irodájába)</v>
          </cell>
          <cell r="H33632" t="str">
            <v>Helyi Siemenses kontakt: Babos Tivadar: 30-351-3282
Épület informatikus: Nagy Péter 20-573-3165</v>
          </cell>
          <cell r="J33632" t="str">
            <v>MI</v>
          </cell>
        </row>
        <row r="33633">
          <cell r="A33633" t="str">
            <v>Than Károly u 2</v>
          </cell>
          <cell r="D33633" t="str">
            <v xml:space="preserve">, </v>
          </cell>
          <cell r="E33633" t="str">
            <v>Pest</v>
          </cell>
          <cell r="F33633" t="str">
            <v>XI Budapest, Than Károly utca 25</v>
          </cell>
          <cell r="G33633" t="str">
            <v>Cím alapján</v>
          </cell>
          <cell r="H33633" t="str">
            <v>Forró Nikolett
20/5544909
1/2055965</v>
          </cell>
        </row>
        <row r="33634">
          <cell r="A33634" t="str">
            <v>Than Károly u 3</v>
          </cell>
          <cell r="D33634" t="str">
            <v xml:space="preserve">, </v>
          </cell>
          <cell r="E33634" t="str">
            <v>Pest</v>
          </cell>
          <cell r="F33634" t="str">
            <v>XI Budapest, Than Károly utca 17</v>
          </cell>
        </row>
        <row r="33635">
          <cell r="A33635" t="str">
            <v>Thököly út 1</v>
          </cell>
          <cell r="B33635" t="str">
            <v>47.51144552</v>
          </cell>
          <cell r="C33635" t="str">
            <v>19.09998545</v>
          </cell>
          <cell r="D33635" t="str">
            <v>47.51144552, 19.09998545</v>
          </cell>
          <cell r="E33635" t="str">
            <v>Pest</v>
          </cell>
          <cell r="F33635" t="str">
            <v>XIV Budapest, Thököly út 97-101</v>
          </cell>
          <cell r="G33635" t="str">
            <v>Thököly út és Hungária krt. sarkán, legfelső szinten pater-noster mellett balra a 713-as ajtón keresztül ki a tetőteraszra, az állomás jobbra, antennák a tetőn, feljutás a női WC melletti ajtón.</v>
          </cell>
          <cell r="H33635" t="str">
            <v>Friss kontakt: Vorcsák László  0630/311-0581
((Klárikné Török Zsuzsanna, fax: 06-1-252-2469, e-mail: klariknetzs@pest.birosag.hu  bérleti szerződés ügyében: Pintérné Kozák Zsuzsanna, 06-1-467-6258, 06-1-252-0678. Petró Miklós oszt. v. tel.: 06-30-9529-676.))</v>
          </cell>
          <cell r="I33635" t="str">
            <v>Éjjel-nappali őrszolgálat, de éjszakai munkát szerződés alapján nem végezhetünk, pontosabban: BEJUTÁS CSAK MUNKAIDŐBEN! 
A belépési kérelmet mindig egy konkrét napra kérjük meg! T:251-6888. Westel feliratú kulcs a portán (713+tető+liftgépház).</v>
          </cell>
          <cell r="J33635" t="str">
            <v>BS;UBS2100;LTE800;LTE1800;LL</v>
          </cell>
          <cell r="K33635" t="str">
            <v>Pest Megyei Bíróság</v>
          </cell>
        </row>
        <row r="33636">
          <cell r="A33636" t="str">
            <v>Thököly út 2</v>
          </cell>
          <cell r="D33636" t="str">
            <v xml:space="preserve">, </v>
          </cell>
          <cell r="E33636" t="str">
            <v>Pest</v>
          </cell>
          <cell r="F33636" t="str">
            <v>VII Budapest, Thököly út 6</v>
          </cell>
        </row>
        <row r="33637">
          <cell r="A33637" t="str">
            <v>Thököly út 2A</v>
          </cell>
          <cell r="D33637" t="str">
            <v xml:space="preserve">, </v>
          </cell>
          <cell r="E33637" t="str">
            <v>Pest</v>
          </cell>
          <cell r="F33637" t="str">
            <v>VII Budapest, Thököly út 4</v>
          </cell>
          <cell r="K33637" t="str">
            <v>Magyar Telekom Nyrt.</v>
          </cell>
        </row>
        <row r="33638">
          <cell r="A33638" t="str">
            <v>Thököly út 2B</v>
          </cell>
          <cell r="B33638" t="str">
            <v>47.50348093</v>
          </cell>
          <cell r="C33638" t="str">
            <v>19.08791161</v>
          </cell>
          <cell r="D33638" t="str">
            <v>47.50348093, 19.08791161</v>
          </cell>
          <cell r="E33638" t="str">
            <v>Pest</v>
          </cell>
          <cell r="F33638" t="str">
            <v>VII Budapest, Thököly út 21-23</v>
          </cell>
          <cell r="G33638" t="str">
            <v>GTS:Az antenna sátortetőn, telepítő kell hozzá. Beltéri az 1. emeleten rackben, a végpontok is ugyanott.</v>
          </cell>
          <cell r="H33638" t="str">
            <v>Kontakt : Szabados László 20-947-2212 
    Berki Ádám  30-572-4889</v>
          </cell>
          <cell r="J33638" t="str">
            <v>MI</v>
          </cell>
        </row>
        <row r="33639">
          <cell r="A33639" t="str">
            <v>Thököly út 3</v>
          </cell>
          <cell r="D33639" t="str">
            <v xml:space="preserve">, </v>
          </cell>
          <cell r="E33639" t="str">
            <v>Pest</v>
          </cell>
          <cell r="F33639" t="str">
            <v>XIV Budapest, Thököly út 82</v>
          </cell>
          <cell r="G33639" t="str">
            <v>XIV.ker Thököly út  - Jávor utca sarok</v>
          </cell>
          <cell r="I33639" t="str">
            <v>5871-es területi egységkulcs</v>
          </cell>
          <cell r="K33639" t="str">
            <v>Magyar Telekom Nyrt.</v>
          </cell>
        </row>
        <row r="33640">
          <cell r="A33640" t="str">
            <v>Thököly út 4</v>
          </cell>
          <cell r="D33640" t="str">
            <v xml:space="preserve">, </v>
          </cell>
          <cell r="E33640" t="str">
            <v>Pest</v>
          </cell>
          <cell r="F33640" t="str">
            <v>XIV Budapest, Thököly út 106</v>
          </cell>
          <cell r="G33640" t="str">
            <v>XIV. ker. Thököly út 106. Thököly - Hungária kereszteződés a Váci út felé, a park mögött jobbra. Berendezések a lépcsőzában, a pincen lejáró falán bal oldalon.</v>
          </cell>
          <cell r="I33640" t="str">
            <v>Közösképviselő: Hargitainé 3.em. 17-es csengő, 5751-es területi egységkulcs</v>
          </cell>
          <cell r="K33640" t="str">
            <v>Magyar Telekom Nyrt.</v>
          </cell>
        </row>
        <row r="33641">
          <cell r="A33641" t="str">
            <v>Thököly út 4A</v>
          </cell>
          <cell r="D33641" t="str">
            <v xml:space="preserve">, </v>
          </cell>
          <cell r="E33641" t="str">
            <v>Pest</v>
          </cell>
          <cell r="F33641" t="str">
            <v>XIV Budapest, Thököly út 54</v>
          </cell>
          <cell r="G33641" t="str">
            <v>Cím alapján</v>
          </cell>
          <cell r="H33641" t="str">
            <v>Csicsmány László  20-929-3046; 30-488-5676</v>
          </cell>
          <cell r="J33641" t="str">
            <v>KR</v>
          </cell>
        </row>
        <row r="33642">
          <cell r="A33642" t="str">
            <v>Thököly út 4B</v>
          </cell>
          <cell r="D33642" t="str">
            <v xml:space="preserve">, </v>
          </cell>
          <cell r="E33642" t="str">
            <v>Pest</v>
          </cell>
          <cell r="F33642" t="str">
            <v>XIV Budapest, Thököly út 67</v>
          </cell>
          <cell r="G33642" t="str">
            <v>Cím alapján</v>
          </cell>
          <cell r="H33642" t="str">
            <v>Pálos Norbert 307276436
1/4111738</v>
          </cell>
          <cell r="J33642" t="str">
            <v>KR</v>
          </cell>
        </row>
        <row r="33643">
          <cell r="A33643" t="str">
            <v>Thököly út 4C</v>
          </cell>
          <cell r="B33643" t="str">
            <v>47.51613738</v>
          </cell>
          <cell r="C33643" t="str">
            <v>19.1071066</v>
          </cell>
          <cell r="D33643" t="str">
            <v>47.51613738, 19.1071066</v>
          </cell>
          <cell r="E33643" t="str">
            <v>Pest</v>
          </cell>
          <cell r="F33643" t="str">
            <v>XIV Budapest, Thököly út 151</v>
          </cell>
          <cell r="G33643" t="str">
            <v>GTS:GTS Társszolgáltatói vonak (Telekom) a berendezések a hálózati eszközöknél.</v>
          </cell>
          <cell r="H33643" t="str">
            <v>Kelenvölgyi Richard, 20/480-6246, GTS NOC, 814-4222, 20/480-6221</v>
          </cell>
          <cell r="K33643" t="str">
            <v>Magyar Telekom Nyrt.</v>
          </cell>
        </row>
        <row r="33644">
          <cell r="A33644" t="str">
            <v>Thököly út 4D</v>
          </cell>
          <cell r="B33644" t="str">
            <v>47.50717577</v>
          </cell>
          <cell r="C33644" t="str">
            <v>19.09339692</v>
          </cell>
          <cell r="D33644" t="str">
            <v>47.50717577, 19.09339692</v>
          </cell>
          <cell r="E33644" t="str">
            <v>Pest</v>
          </cell>
          <cell r="F33644" t="str">
            <v>XIV Budapest, Thököly út 57</v>
          </cell>
          <cell r="G33644" t="str">
            <v>GTS:GTS Társszolgáltatói vonak (Telekom) a berendezések a hálózati eszközöknél.</v>
          </cell>
          <cell r="H33644" t="str">
            <v>Egyed Antal +36 30 368 7812</v>
          </cell>
          <cell r="K33644" t="str">
            <v>Magyar Telekom Nyrt.</v>
          </cell>
        </row>
        <row r="33645">
          <cell r="A33645" t="str">
            <v>Thököly út 4E</v>
          </cell>
          <cell r="D33645" t="str">
            <v xml:space="preserve">, </v>
          </cell>
          <cell r="E33645" t="str">
            <v>Pest</v>
          </cell>
          <cell r="F33645" t="str">
            <v>XIV Budapest, Thököly út 127</v>
          </cell>
          <cell r="G33645" t="str">
            <v>GTS:beltéri: az alagsori szerverszobában.
- Végpont: ugyanott.
- Táp: Hepa, kicsi kocka. 
- Antenna: sátortetőn, telepítős.</v>
          </cell>
          <cell r="H33645" t="str">
            <v>Érsek Richard
20/426-6439</v>
          </cell>
          <cell r="J33645" t="str">
            <v>MI</v>
          </cell>
        </row>
        <row r="33646">
          <cell r="A33646" t="str">
            <v>Thököly út 5</v>
          </cell>
          <cell r="D33646" t="str">
            <v xml:space="preserve">, </v>
          </cell>
          <cell r="E33646" t="str">
            <v>Pest</v>
          </cell>
          <cell r="F33646" t="str">
            <v>XIV Budapest, Thököly út 76</v>
          </cell>
          <cell r="G33646" t="str">
            <v>XIV. ker. Thököly út 76. berendezés a hátsó lépcsőházban jobbra a lépcsőfeljáró alatt.</v>
          </cell>
          <cell r="I33646" t="str">
            <v>5751-es területi egységkulcs</v>
          </cell>
          <cell r="K33646" t="str">
            <v>Magyar Telekom Nyrt.</v>
          </cell>
        </row>
        <row r="33647">
          <cell r="A33647" t="str">
            <v>Thököly út 6</v>
          </cell>
          <cell r="D33647" t="str">
            <v xml:space="preserve">, </v>
          </cell>
          <cell r="E33647" t="str">
            <v>Pest</v>
          </cell>
          <cell r="F33647" t="str">
            <v>XIV Budapest, Thököly út 48-54</v>
          </cell>
          <cell r="K33647" t="str">
            <v>Magyar Telekom Nyrt.</v>
          </cell>
        </row>
        <row r="33648">
          <cell r="A33648" t="str">
            <v>Thököly út 7</v>
          </cell>
          <cell r="D33648" t="str">
            <v xml:space="preserve">, </v>
          </cell>
          <cell r="E33648" t="str">
            <v>Pest</v>
          </cell>
          <cell r="F33648" t="str">
            <v>XIV Budapest, Thököly út 44</v>
          </cell>
        </row>
        <row r="33649">
          <cell r="A33649" t="str">
            <v>Thököly út 8</v>
          </cell>
          <cell r="D33649" t="str">
            <v xml:space="preserve">, </v>
          </cell>
          <cell r="E33649" t="str">
            <v>Pest</v>
          </cell>
          <cell r="F33649" t="str">
            <v>XIV Budapest, Thököly út 46</v>
          </cell>
        </row>
        <row r="33650">
          <cell r="A33650" t="str">
            <v>Thököly út 9A</v>
          </cell>
          <cell r="D33650" t="str">
            <v xml:space="preserve">, </v>
          </cell>
          <cell r="E33650" t="str">
            <v>Pest</v>
          </cell>
          <cell r="F33650" t="str">
            <v>XVIII Budapest, Thököly út 11</v>
          </cell>
        </row>
        <row r="33651">
          <cell r="A33651" t="str">
            <v>Thököly út 9B</v>
          </cell>
          <cell r="B33651" t="str">
            <v>47.50511405</v>
          </cell>
          <cell r="C33651" t="str">
            <v>19.06831976</v>
          </cell>
          <cell r="D33651" t="str">
            <v>47.50511405, 19.06831976</v>
          </cell>
          <cell r="E33651" t="str">
            <v>Pest</v>
          </cell>
          <cell r="F33651" t="str">
            <v>VII Budapest, Thököly út 19</v>
          </cell>
        </row>
        <row r="33652">
          <cell r="A33652" t="str">
            <v>Thököly út 9C</v>
          </cell>
          <cell r="D33652" t="str">
            <v xml:space="preserve">, </v>
          </cell>
          <cell r="E33652" t="str">
            <v>Pest</v>
          </cell>
          <cell r="F33652" t="str">
            <v>XVIII Budapest, Thököly út 7</v>
          </cell>
        </row>
        <row r="33653">
          <cell r="A33653" t="str">
            <v>Thököly út 9D</v>
          </cell>
          <cell r="B33653" t="str">
            <v>47.4340351</v>
          </cell>
          <cell r="C33653" t="str">
            <v>19.17995378</v>
          </cell>
          <cell r="D33653" t="str">
            <v>47.4340351, 19.17995378</v>
          </cell>
          <cell r="E33653" t="str">
            <v>Pest</v>
          </cell>
          <cell r="F33653" t="str">
            <v>XVIII Budapest, Thököly út 2</v>
          </cell>
        </row>
        <row r="33654">
          <cell r="A33654" t="str">
            <v>Thököly út F</v>
          </cell>
          <cell r="D33654" t="str">
            <v xml:space="preserve">, </v>
          </cell>
          <cell r="E33654" t="str">
            <v>Pest</v>
          </cell>
          <cell r="F33654" t="str">
            <v>XIV Budapest, Thököly út 88</v>
          </cell>
        </row>
        <row r="33655">
          <cell r="A33655" t="str">
            <v>Thököly út G</v>
          </cell>
          <cell r="D33655" t="str">
            <v xml:space="preserve">, </v>
          </cell>
          <cell r="E33655" t="str">
            <v>Pest</v>
          </cell>
          <cell r="F33655" t="str">
            <v>XIV Budapest, Thököly út 104</v>
          </cell>
        </row>
        <row r="33656">
          <cell r="A33656" t="str">
            <v>Thököly út H</v>
          </cell>
          <cell r="D33656" t="str">
            <v xml:space="preserve">, </v>
          </cell>
          <cell r="E33656" t="str">
            <v>Pest</v>
          </cell>
          <cell r="F33656" t="str">
            <v>XIV Budapest, Thököly út 78</v>
          </cell>
        </row>
        <row r="33657">
          <cell r="A33657" t="str">
            <v>Thököly út J</v>
          </cell>
          <cell r="B33657" t="str">
            <v>47.50184517</v>
          </cell>
          <cell r="C33657" t="str">
            <v>19.08395485</v>
          </cell>
          <cell r="D33657" t="str">
            <v>47.50184517, 19.08395485</v>
          </cell>
          <cell r="E33657" t="str">
            <v>Pest</v>
          </cell>
          <cell r="F33657" t="str">
            <v>XIV Budapest, Thököly út 10</v>
          </cell>
        </row>
        <row r="33658">
          <cell r="A33658" t="str">
            <v>Thököly út K</v>
          </cell>
          <cell r="B33658" t="str">
            <v>47.51068202</v>
          </cell>
          <cell r="C33658" t="str">
            <v>19.09758179</v>
          </cell>
          <cell r="D33658" t="str">
            <v>47.51068202, 19.09758179</v>
          </cell>
          <cell r="E33658" t="str">
            <v>Pest</v>
          </cell>
          <cell r="F33658" t="str">
            <v>XIV Budapest, Thököly út 100</v>
          </cell>
        </row>
        <row r="33659">
          <cell r="A33659" t="str">
            <v>Thököly út L</v>
          </cell>
          <cell r="B33659" t="str">
            <v>47.44300155</v>
          </cell>
          <cell r="C33659" t="str">
            <v>19.1812754</v>
          </cell>
          <cell r="D33659" t="str">
            <v>47.44300155, 19.1812754</v>
          </cell>
          <cell r="E33659" t="str">
            <v>Pest</v>
          </cell>
          <cell r="F33659" t="str">
            <v>XVIII Budapest, Thököly út 3</v>
          </cell>
        </row>
        <row r="33660">
          <cell r="A33660" t="str">
            <v>Thököly út M</v>
          </cell>
          <cell r="D33660" t="str">
            <v xml:space="preserve">, </v>
          </cell>
          <cell r="E33660" t="str">
            <v>Pest</v>
          </cell>
          <cell r="F33660" t="str">
            <v>XIV Budapest, Thököly út 61</v>
          </cell>
        </row>
        <row r="33661">
          <cell r="A33661" t="str">
            <v>Thököly út N</v>
          </cell>
          <cell r="B33661" t="str">
            <v>47.51105955</v>
          </cell>
          <cell r="C33661" t="str">
            <v>19.09816628</v>
          </cell>
          <cell r="D33661" t="str">
            <v>47.51105955, 19.09816628</v>
          </cell>
          <cell r="E33661" t="str">
            <v>Pest</v>
          </cell>
          <cell r="F33661" t="str">
            <v>XIV Budapest, Thököly út 102</v>
          </cell>
          <cell r="G33661" t="str">
            <v>XIV. ker. Thököly út 102. CISCO ME3400 OTP Technikai helyiségben. EDA és Hytas a lépcsőházban, a postaládáktól jobbra lévő helyiségben.</v>
          </cell>
          <cell r="I33661" t="str">
            <v>Gondnok: Mátraházi Istvánné 16-os csengő, 6012206601, 5751-es területi egységkulcs.</v>
          </cell>
          <cell r="K33661" t="str">
            <v>Magyar Telekom Nyrt.</v>
          </cell>
        </row>
        <row r="33662">
          <cell r="A33662" t="str">
            <v>Thököly út O</v>
          </cell>
          <cell r="D33662" t="str">
            <v xml:space="preserve">, </v>
          </cell>
          <cell r="E33662" t="str">
            <v>Pest</v>
          </cell>
          <cell r="F33662" t="str">
            <v>XVIII Budapest, Thököly út 5</v>
          </cell>
          <cell r="K33662" t="str">
            <v>Magyar Telekom Nyrt.</v>
          </cell>
        </row>
        <row r="33663">
          <cell r="A33663" t="str">
            <v>Thököly út P</v>
          </cell>
          <cell r="D33663" t="str">
            <v xml:space="preserve">, </v>
          </cell>
          <cell r="E33663" t="str">
            <v>Pest</v>
          </cell>
          <cell r="F33663" t="str">
            <v>XIV Budapest, Thököly út 74</v>
          </cell>
          <cell r="K33663" t="str">
            <v>Magyar Telekom Nyrt.</v>
          </cell>
        </row>
        <row r="33664">
          <cell r="A33664" t="str">
            <v>Thököly út Q</v>
          </cell>
          <cell r="D33664" t="str">
            <v xml:space="preserve">, </v>
          </cell>
          <cell r="E33664" t="str">
            <v>Pest</v>
          </cell>
          <cell r="F33664" t="str">
            <v>XIV Budapest, Thököly út 172</v>
          </cell>
          <cell r="K33664" t="str">
            <v>Magyar Telekom Nyrt.</v>
          </cell>
        </row>
        <row r="33665">
          <cell r="A33665" t="str">
            <v>Thököly út R</v>
          </cell>
          <cell r="D33665" t="str">
            <v xml:space="preserve">, </v>
          </cell>
          <cell r="E33665" t="str">
            <v>Pest</v>
          </cell>
          <cell r="F33665" t="str">
            <v>XIV Budapest, Thököly út 105-107</v>
          </cell>
          <cell r="K33665" t="str">
            <v>Magyar Telekom Nyrt.</v>
          </cell>
        </row>
        <row r="33666">
          <cell r="A33666" t="str">
            <v>Thurzó u 1</v>
          </cell>
          <cell r="D33666" t="str">
            <v xml:space="preserve">, </v>
          </cell>
          <cell r="E33666" t="str">
            <v>Pest</v>
          </cell>
          <cell r="F33666" t="str">
            <v>XIII Budapest, Thurzó utca 11</v>
          </cell>
          <cell r="G33666" t="str">
            <v>Thurzó utca 11/A éa 11/B. 11/A-ban berendezések a gyermekkocsi tárolóba, 11/B-ben a pincelejáróban.</v>
          </cell>
          <cell r="I33666" t="str">
            <v>Közös képviselő: Zádori és Tsa Ing. Szolg. Iroda tel.: 06203787613, 5751-es területi egységkulcs</v>
          </cell>
          <cell r="K33666" t="str">
            <v>Magyar Telekom Nyrt.</v>
          </cell>
        </row>
        <row r="33667">
          <cell r="A33667" t="str">
            <v>Thurzó u 2</v>
          </cell>
          <cell r="D33667" t="str">
            <v xml:space="preserve">, </v>
          </cell>
          <cell r="E33667" t="str">
            <v>Pest</v>
          </cell>
          <cell r="F33667" t="str">
            <v>XIII Budapest, Thurzó utca 12</v>
          </cell>
          <cell r="G33667" t="str">
            <v>XIII.ker. Thurzó utca 12. ADINA apartmanszálló -1 szint női öltöző. DSLAM bejárat után jobbra a falon, ONT-B balra a sarokban az öltözőszekrények fölött.</v>
          </cell>
          <cell r="I33667" t="str">
            <v>Recepció, 5751-es területi egységkulcs, létra kell</v>
          </cell>
          <cell r="K33667" t="str">
            <v>Magyar Telekom Nyrt.</v>
          </cell>
        </row>
        <row r="33668">
          <cell r="A33668" t="str">
            <v>Thurzó u 3</v>
          </cell>
          <cell r="D33668" t="str">
            <v xml:space="preserve">, </v>
          </cell>
          <cell r="E33668" t="str">
            <v>Pest</v>
          </cell>
          <cell r="F33668" t="str">
            <v>XIII Budapest, Thurzó utca 5</v>
          </cell>
          <cell r="G33668" t="str">
            <v>XIII. Thurzó utca 5. A-B. lépcsőházban a pincében, C. lépcsőházban a gyermekkocsi tárolóban, D. lépcsőházban a pincében.</v>
          </cell>
          <cell r="I33668" t="str">
            <v>Közös képviselő: Bakyné Szabó Judit tel.: 06204609185, 5751-es területi egységkulcs</v>
          </cell>
          <cell r="K33668" t="str">
            <v>Magyar Telekom Nyrt.</v>
          </cell>
        </row>
        <row r="33669">
          <cell r="A33669" t="str">
            <v>Thurzó u 4</v>
          </cell>
          <cell r="D33669" t="str">
            <v xml:space="preserve">, </v>
          </cell>
          <cell r="E33669" t="str">
            <v>Pest</v>
          </cell>
          <cell r="F33669" t="str">
            <v>XIII Budapest, Thurzó utca 9</v>
          </cell>
        </row>
        <row r="33670">
          <cell r="A33670" t="str">
            <v>Tibolddaróc 1</v>
          </cell>
          <cell r="B33670" t="str">
            <v>47.92247109</v>
          </cell>
          <cell r="C33670" t="str">
            <v>20.64444144</v>
          </cell>
          <cell r="D33670" t="str">
            <v>47.92247109, 20.64444144</v>
          </cell>
          <cell r="E33670" t="str">
            <v>Borsod-Abaúj-Zemplén</v>
          </cell>
          <cell r="F33670" t="str">
            <v>Tibolddaróc, külterület 0151/9 hrsz</v>
          </cell>
          <cell r="G33670" t="str">
            <v>Toboldarócon a templom után jobbra Sályi út végén a Pannon torony</v>
          </cell>
          <cell r="I33670" t="str">
            <v>sorbafűzött lakat</v>
          </cell>
          <cell r="J33670" t="str">
            <v>BS;UBS900;LTE800;LL</v>
          </cell>
          <cell r="K33670" t="str">
            <v>Pannon GSM</v>
          </cell>
        </row>
        <row r="33671">
          <cell r="A33671" t="str">
            <v>Tibolddaróc 2</v>
          </cell>
          <cell r="D33671" t="str">
            <v xml:space="preserve">, </v>
          </cell>
          <cell r="E33671" t="str">
            <v>Borsod-Abaúj-Zemplén</v>
          </cell>
          <cell r="F33671" t="str">
            <v>Tibolddaróc, Széchenyi út 1</v>
          </cell>
          <cell r="G33671" t="str">
            <v>A falu főutcáján jobbra az iskola kéményéhez. Repeater a kémény alatti kazánházban van telepítve.</v>
          </cell>
          <cell r="H33671" t="str">
            <v>Községi Önkorm.-tól  Balla Erzsébet tel: 49/337-022</v>
          </cell>
          <cell r="K33671" t="str">
            <v>Tibolddaróc Községi Önkormányzat</v>
          </cell>
        </row>
        <row r="33672">
          <cell r="A33672" t="str">
            <v>Tibolddaróc M</v>
          </cell>
          <cell r="B33672" t="str">
            <v>47.92332377</v>
          </cell>
          <cell r="C33672" t="str">
            <v>20.63141911</v>
          </cell>
          <cell r="D33672" t="str">
            <v>47.92332377, 20.63141911</v>
          </cell>
          <cell r="E33672" t="str">
            <v>Borsod-Abaúj-Zemplén</v>
          </cell>
          <cell r="F33672" t="str">
            <v>Tibolddaróc, Széchenyi út 28</v>
          </cell>
          <cell r="G33672" t="str">
            <v>Régi TSZ udvarán, vaskapu után jobbra hátul</v>
          </cell>
          <cell r="I33672" t="str">
            <v>49-es körzet egységkulcs</v>
          </cell>
          <cell r="K33672" t="str">
            <v>Magyar Telekom Nyrt.</v>
          </cell>
        </row>
        <row r="33673">
          <cell r="A33673" t="str">
            <v>Tibolddaróc N</v>
          </cell>
          <cell r="B33673" t="str">
            <v>47.9226364</v>
          </cell>
          <cell r="C33673" t="str">
            <v>20.63169281</v>
          </cell>
          <cell r="D33673" t="str">
            <v>47.9226364, 20.63169281</v>
          </cell>
          <cell r="E33673" t="str">
            <v>Borsod-Abaúj-Zemplén</v>
          </cell>
          <cell r="F33673" t="str">
            <v>Tibolddaróc, Széchenyi út 11</v>
          </cell>
        </row>
        <row r="33674">
          <cell r="A33674" t="str">
            <v>Tibolddaróc O</v>
          </cell>
          <cell r="B33674" t="str">
            <v>47.92094862</v>
          </cell>
          <cell r="C33674" t="str">
            <v>20.63738291</v>
          </cell>
          <cell r="D33674" t="str">
            <v>47.92094862, 20.63738291</v>
          </cell>
          <cell r="E33674" t="str">
            <v>Borsod-Abaúj-Zemplén</v>
          </cell>
          <cell r="F33674" t="str">
            <v>Tibolddaróc, Sályi út 6</v>
          </cell>
        </row>
        <row r="33675">
          <cell r="A33675" t="str">
            <v>Tibolddaróc P</v>
          </cell>
          <cell r="D33675" t="str">
            <v xml:space="preserve">, </v>
          </cell>
          <cell r="E33675" t="str">
            <v>Borsod-Abaúj-Zemplén</v>
          </cell>
          <cell r="F33675" t="str">
            <v>Tibolddaróc, Mikes Kelemen út 18</v>
          </cell>
        </row>
        <row r="33676">
          <cell r="A33676" t="str">
            <v>Tiborszállás M</v>
          </cell>
          <cell r="B33676" t="str">
            <v>47.81503147</v>
          </cell>
          <cell r="C33676" t="str">
            <v>22.40423194</v>
          </cell>
          <cell r="D33676" t="str">
            <v>47.81503147, 22.40423194</v>
          </cell>
          <cell r="E33676" t="str">
            <v>Szabolcs-Szatmár-Bereg</v>
          </cell>
          <cell r="F33676" t="str">
            <v>Tiborszállás, Szegfű utca 287/14 hrsz</v>
          </cell>
          <cell r="G33676" t="str">
            <v>Mérket elhagyva kb.2 km-re jobbra Tiborszállás irányjelzo táblánál, majd a településre érve a vasúti átjáró után balra megkerülve a fehér épületet az út mellett Matáv torony, lábára szerelve a repeater szekrény.</v>
          </cell>
          <cell r="H33676" t="str">
            <v>Matáv, Nyíregyháza.</v>
          </cell>
          <cell r="I33676" t="str">
            <v>Sorbafuzött egységlakat</v>
          </cell>
          <cell r="J33676" t="str">
            <v>TBS;BS;LTE800;RE;MI</v>
          </cell>
          <cell r="K33676" t="str">
            <v>Magyar Telekom Nyrt.</v>
          </cell>
        </row>
        <row r="33677">
          <cell r="A33677" t="str">
            <v>Tiborszállás N</v>
          </cell>
          <cell r="D33677" t="str">
            <v xml:space="preserve">, </v>
          </cell>
          <cell r="E33677" t="str">
            <v>Szabolcs-Szatmár-Bereg</v>
          </cell>
          <cell r="F33677" t="str">
            <v>Tiborszállás, Arany utca</v>
          </cell>
          <cell r="G33677" t="str">
            <v xml:space="preserve">4353 Tiborszállás Arany utca VASÚTÁLLOMÁS. Beltéri határrendészet technikai szobájában új rack szekrényben a falon. Kültéri az iroda felett a tetőből kiálló csőárbocon. Megközelítése a várótérben lévő mozgássérült WC-ben lévő padlás feljárón, majd a tetőkibúvón át.(04:30-12:30) </v>
          </cell>
          <cell r="H33677" t="str">
            <v xml:space="preserve">Borai Zsolt c. r. őrnagy , 3620/488-6403 </v>
          </cell>
          <cell r="I33677" t="str">
            <v>Csak a megbeszélt időpontban, belépési engedély kérelem alapján.</v>
          </cell>
          <cell r="J33677" t="str">
            <v>MI</v>
          </cell>
        </row>
        <row r="33678">
          <cell r="A33678" t="str">
            <v>Tigris u M</v>
          </cell>
          <cell r="D33678" t="str">
            <v xml:space="preserve">, </v>
          </cell>
          <cell r="E33678" t="str">
            <v>Pest</v>
          </cell>
          <cell r="F33678" t="str">
            <v>I Budapest, Tigris utca 16</v>
          </cell>
        </row>
        <row r="33679">
          <cell r="A33679" t="str">
            <v>Tigriskő u 1</v>
          </cell>
          <cell r="D33679" t="str">
            <v xml:space="preserve">, </v>
          </cell>
          <cell r="E33679" t="str">
            <v>Pest</v>
          </cell>
          <cell r="F33679" t="str">
            <v>XVIII Budapest, Tigriskő utca 5</v>
          </cell>
          <cell r="J33679" t="str">
            <v>UKR</v>
          </cell>
        </row>
        <row r="33680">
          <cell r="A33680" t="str">
            <v>Tihamér u 1</v>
          </cell>
          <cell r="D33680" t="str">
            <v xml:space="preserve">, </v>
          </cell>
          <cell r="E33680" t="str">
            <v>Pest</v>
          </cell>
          <cell r="F33680" t="str">
            <v>XIV Budapest, Tihamér utca 6</v>
          </cell>
        </row>
        <row r="33681">
          <cell r="A33681" t="str">
            <v>Tihamér u 2</v>
          </cell>
          <cell r="D33681" t="str">
            <v xml:space="preserve">, </v>
          </cell>
          <cell r="E33681" t="str">
            <v>Pest</v>
          </cell>
          <cell r="F33681" t="str">
            <v>XIV Budapest, Tihamér utca 22</v>
          </cell>
        </row>
        <row r="33682">
          <cell r="A33682" t="str">
            <v>Tihany 1</v>
          </cell>
          <cell r="D33682" t="str">
            <v xml:space="preserve">, </v>
          </cell>
          <cell r="E33682" t="str">
            <v>Veszprém</v>
          </cell>
          <cell r="F33682" t="str">
            <v>Tihany, Kerekhegy 093/94 hrsz</v>
          </cell>
          <cell r="G33682" t="str">
            <v>Tihanyi révtől Tihany felé haladva, balra elágazás a Ferenc Csárda felé, majd mindig jobbra tartva az ösvényeken gyalog fel a hegytetőre. Kerekhegy,/hegytetőn 4 db árbóc+épület./</v>
          </cell>
          <cell r="H33682" t="str">
            <v>Speri István művezető tel.: (84) 312-308, 312-144</v>
          </cell>
          <cell r="I33682" t="str">
            <v>Kapukulcs a hajóállomáson, helyi rádiósoknál, Száva u.</v>
          </cell>
          <cell r="K33682" t="str">
            <v>Balatoni Hajózási Zrt.</v>
          </cell>
        </row>
        <row r="33683">
          <cell r="A33683" t="str">
            <v>Tihany 2</v>
          </cell>
          <cell r="D33683" t="str">
            <v xml:space="preserve">, </v>
          </cell>
          <cell r="E33683" t="str">
            <v>Veszprém</v>
          </cell>
          <cell r="F33683" t="str">
            <v>Tihany, Fiktív utca</v>
          </cell>
        </row>
        <row r="33684">
          <cell r="A33684" t="str">
            <v>Tihany 3</v>
          </cell>
          <cell r="B33684" t="str">
            <v>46.90087685</v>
          </cell>
          <cell r="C33684" t="str">
            <v>17.88640689</v>
          </cell>
          <cell r="D33684" t="str">
            <v>46.90087685, 17.88640689</v>
          </cell>
          <cell r="E33684" t="str">
            <v>Veszprém</v>
          </cell>
          <cell r="F33684" t="str">
            <v>Tihany, külterület 093/94 hrsz</v>
          </cell>
          <cell r="G33684" t="str">
            <v>A Club Tihany felöl a falu elött, a templom felöl a falun túl balra, jobbra egy útszéli telefonnál indul egy ösvény a hegyre (aszfaltos jobbra kb. 300m utána ösvény balra fel)</v>
          </cell>
          <cell r="H33684" t="str">
            <v>NISZ terület.
Bánáti János Müsz.vez., T:/84/312-144/126, Fax: /84/ 312-907  Biszkot Péter Vill.szer. T:/84/312-144/126,</v>
          </cell>
          <cell r="I33684" t="str">
            <v>egységlakat</v>
          </cell>
          <cell r="J33684" t="str">
            <v>TBS;BS;UBS2100;LTE800;LTE1800;MI</v>
          </cell>
          <cell r="K33684" t="str">
            <v>Balatoni Hajózási Zrt.</v>
          </cell>
        </row>
        <row r="33685">
          <cell r="A33685" t="str">
            <v>Tihany 4</v>
          </cell>
          <cell r="B33685" t="str">
            <v>46.88949434</v>
          </cell>
          <cell r="C33685" t="str">
            <v>17.88626002</v>
          </cell>
          <cell r="D33685" t="str">
            <v>46.88949434, 17.88626002</v>
          </cell>
          <cell r="E33685" t="str">
            <v>Veszprém</v>
          </cell>
          <cell r="F33685" t="str">
            <v>Tihany, Rév utca 3</v>
          </cell>
          <cell r="G33685" t="str">
            <v>Az alsó úton menve a Tihanyi révnél jobbra majd balra  a  CLUB TIHANY sorompós főbejáratához. Tovább előre a Recepció táblát követve a hotel főbejáratáig. A recepció előtt jobbra hátul a lifttel fel a VI.-ra, majd a service ajtó melletti lépcsőházban fel a VII.emeleti gépészeti helyiségbe ( kulcs időszaktól függően a recepción vagy a sorompó melletti portán ). Balra hátul az épített helyiség beléptetővel, egységkulccsal. Tetőkijáróhoz az állomástól jobbra a csövek alatt . Létrán fel az antennákhoz.</v>
          </cell>
          <cell r="H33685" t="str">
            <v>Bsz kapcsolatosan: Dr. Szegvári Ferenc 87/538-548,  Kaufman Erika értékesítési ig. Fax: 87/448-110, 30 /934-98-67, Fébert István műsz.ig. 87/448-088, 30/632-56-44, Bejutással kapcsolatosan: Tóth József főrendész 30/993-72-89 e-mail:security@clubtihany.hu, műszaki problémákkal kapcsolatban Mandák Zsolt, informatikus, zs.mandak@clubtihany.hu, 30/9936729. A WLAN antennáket üzemeltető céghez kapcsolat: +36203298300.</v>
          </cell>
          <cell r="I33685" t="str">
            <v>Éjjel-nappali portaszolgálat. T-Mobile felkiáltással szabad bejárás, portán adják a  VII. emeleti kulcsot.</v>
          </cell>
          <cell r="J33685" t="str">
            <v>BS;UBS2100;LTE800;LTE1800;MI</v>
          </cell>
          <cell r="K33685" t="str">
            <v>Club Tihany</v>
          </cell>
        </row>
        <row r="33686">
          <cell r="A33686" t="str">
            <v>Tihany 5</v>
          </cell>
          <cell r="B33686" t="str">
            <v>46.91707222</v>
          </cell>
          <cell r="C33686" t="str">
            <v>17.89537792</v>
          </cell>
          <cell r="D33686" t="str">
            <v>46.91707222, 17.89537792</v>
          </cell>
          <cell r="E33686" t="str">
            <v>Veszprém</v>
          </cell>
          <cell r="F33686" t="str">
            <v>Tihany, Hajóállomás 580 hrsz</v>
          </cell>
          <cell r="G33686" t="str">
            <v>Balatonfüred felől Tihanyra beérve a viadukt végén jobbra vissza a hajóállomáshoz. Állomás a móló végén lévő oszlopon.</v>
          </cell>
          <cell r="H33686" t="str">
            <v>MAHART Bal. Haj. Rt., tel.: 84/312-308, fax: 84/312-907; Pénzügy: Varga Ferenc kerreskedelmi csop vez.
Bsz kapcsolatosan: Kapócs Ferenc 20/974-4699, kerforg@balatonihajozas.hu, Bejutással kapcsolatosan:  Sörös Gábor: 70/602-0311</v>
          </cell>
          <cell r="J33686" t="str">
            <v>BS;LTE800;LTE1800;MI</v>
          </cell>
          <cell r="K33686" t="str">
            <v>Balatoni Hajózási Zrt.</v>
          </cell>
        </row>
        <row r="33687">
          <cell r="A33687" t="str">
            <v>Tihany 6</v>
          </cell>
          <cell r="D33687" t="str">
            <v xml:space="preserve">, </v>
          </cell>
          <cell r="E33687" t="str">
            <v>Veszprém</v>
          </cell>
          <cell r="F33687" t="str">
            <v>Tihany, Felsőóvári utca 18</v>
          </cell>
          <cell r="G33687" t="str">
            <v>71-es útról Tihanyba érve a bal oldali parkolónál ferdén tovább előre. Az első lehetőségnél élesen balra fel, majd az Y elág. után végig balra tartva fel a dombtetőre a nádfedeles házak közé. Ott tovább egyenesen majd balra a kandelláberekig. A hátsó két tartón antennák.</v>
          </cell>
          <cell r="H33687" t="str">
            <v>Huve Sándor gondnok tel: 87/448-029</v>
          </cell>
          <cell r="I33687" t="str">
            <v>napközben szabadon</v>
          </cell>
          <cell r="J33687" t="str">
            <v>RE;URE</v>
          </cell>
          <cell r="K33687" t="str">
            <v>dr. Tóth József</v>
          </cell>
        </row>
        <row r="33688">
          <cell r="A33688" t="str">
            <v>Tihany Felsőkopaszhegyi 1</v>
          </cell>
          <cell r="D33688" t="str">
            <v xml:space="preserve">, </v>
          </cell>
          <cell r="E33688" t="str">
            <v>Veszprém</v>
          </cell>
          <cell r="F33688" t="str">
            <v>Tihany, Felsőkopaszhegyi út 35</v>
          </cell>
          <cell r="G33688" t="str">
            <v>Tihanyon áthaladva a főút baloldalán a zsákutcában kell behajtani, majd kb 300 m-re van a szálloda</v>
          </cell>
          <cell r="H33688" t="str">
            <v>Fazekas József György 
Igazgató
06/87/448043</v>
          </cell>
          <cell r="I33688" t="str">
            <v>A helyszínen tartózkodik: +36303139029</v>
          </cell>
          <cell r="J33688" t="str">
            <v>KR;UKR</v>
          </cell>
        </row>
        <row r="33689">
          <cell r="A33689" t="str">
            <v>Tihany Felsővári 1</v>
          </cell>
          <cell r="D33689" t="str">
            <v xml:space="preserve">, </v>
          </cell>
          <cell r="E33689" t="str">
            <v>Veszprém</v>
          </cell>
          <cell r="F33689" t="str">
            <v>Tihany, Felsőóvári utca 22</v>
          </cell>
          <cell r="G33689" t="str">
            <v>Balatonfüred után a 2. Tihanyi leágazásnál Tihany felé. Majd beérve Felsővárra a Kondor vendéglő előtt balra, a T elágazásnál balra, majd egyenesen a 22-s számig.</v>
          </cell>
          <cell r="H33689" t="str">
            <v>Erdei Tamás
30/3717000</v>
          </cell>
          <cell r="J33689" t="str">
            <v>KR</v>
          </cell>
        </row>
        <row r="33690">
          <cell r="A33690" t="str">
            <v>Tihany Kenderföld 1</v>
          </cell>
          <cell r="D33690" t="str">
            <v xml:space="preserve">, </v>
          </cell>
          <cell r="E33690" t="str">
            <v>Veszprém</v>
          </cell>
          <cell r="F33690" t="str">
            <v>Tihany, Kenderföld út 19</v>
          </cell>
          <cell r="J33690" t="str">
            <v>UKR</v>
          </cell>
        </row>
        <row r="33691">
          <cell r="A33691" t="str">
            <v>Tihany kikötő 1</v>
          </cell>
          <cell r="D33691" t="str">
            <v xml:space="preserve">, </v>
          </cell>
          <cell r="E33691" t="str">
            <v>Veszprém</v>
          </cell>
          <cell r="F33691" t="str">
            <v>Tihany, Hajóállomás</v>
          </cell>
        </row>
        <row r="33692">
          <cell r="A33692" t="str">
            <v>Tihany Klebelsberg 1</v>
          </cell>
          <cell r="D33692" t="str">
            <v xml:space="preserve">, </v>
          </cell>
          <cell r="E33692" t="str">
            <v>Veszprém</v>
          </cell>
          <cell r="F33692" t="str">
            <v>Tihany, Klebelsberg Kuno utca 3</v>
          </cell>
        </row>
        <row r="33693">
          <cell r="A33693" t="str">
            <v>Tihany Klebelsberg 2</v>
          </cell>
          <cell r="D33693" t="str">
            <v xml:space="preserve">, </v>
          </cell>
          <cell r="E33693" t="str">
            <v>Veszprém</v>
          </cell>
          <cell r="F33693" t="str">
            <v>Tihany, Klebelsberg Kuno utca 2</v>
          </cell>
          <cell r="G33693" t="str">
            <v>Balatonpart, a hegy felé eső oldalon kőépület.</v>
          </cell>
          <cell r="H33693" t="str">
            <v xml:space="preserve">Hamar László/Juhász István: 307422130
</v>
          </cell>
          <cell r="J33693" t="str">
            <v>KR</v>
          </cell>
        </row>
        <row r="33694">
          <cell r="A33694" t="str">
            <v>Tihany Középsőóvár 1</v>
          </cell>
          <cell r="D33694" t="str">
            <v xml:space="preserve">, </v>
          </cell>
          <cell r="E33694" t="str">
            <v>Veszprém</v>
          </cell>
          <cell r="F33694" t="str">
            <v>Tihany, Középsőóvári utca 14</v>
          </cell>
          <cell r="G33694" t="str">
            <v>Cím alapján</v>
          </cell>
          <cell r="H33694" t="str">
            <v>Harris György 30/3333-666</v>
          </cell>
          <cell r="J33694" t="str">
            <v>KR</v>
          </cell>
        </row>
        <row r="33695">
          <cell r="A33695" t="str">
            <v>Tihany Középsőóvár 2</v>
          </cell>
          <cell r="D33695" t="str">
            <v xml:space="preserve">, </v>
          </cell>
          <cell r="E33695" t="str">
            <v>Veszprém</v>
          </cell>
          <cell r="F33695" t="str">
            <v>Tihany, Középsőóvári utca 03/53 hrsz</v>
          </cell>
          <cell r="G33695" t="str">
            <v>Cím alapján</v>
          </cell>
          <cell r="H33695" t="str">
            <v>Darvalics Lajos
Levelezési cím: 1125 Bp, Trencséni utca 38.
30/9620201</v>
          </cell>
          <cell r="I33695" t="str">
            <v>Helyben lakó mindenes bejutáshoz:
Horinka Tibor  30/7494259</v>
          </cell>
          <cell r="J33695" t="str">
            <v>UKR</v>
          </cell>
        </row>
        <row r="33696">
          <cell r="A33696" t="str">
            <v>Tihany M</v>
          </cell>
          <cell r="D33696" t="str">
            <v xml:space="preserve">, </v>
          </cell>
          <cell r="E33696" t="str">
            <v>Veszprém</v>
          </cell>
          <cell r="F33696" t="str">
            <v>Tihany, Kossuth Lajos utca 33</v>
          </cell>
          <cell r="K33696" t="str">
            <v>Magyar Telekom Nyrt.</v>
          </cell>
        </row>
        <row r="33697">
          <cell r="A33697" t="str">
            <v>Tihany N</v>
          </cell>
          <cell r="B33697" t="str">
            <v>46.9130542</v>
          </cell>
          <cell r="C33697" t="str">
            <v>17.88774447</v>
          </cell>
          <cell r="D33697" t="str">
            <v>46.9130542, 17.88774447</v>
          </cell>
          <cell r="E33697" t="str">
            <v>Veszprém</v>
          </cell>
          <cell r="F33697" t="str">
            <v>Tihany, Kiss utca 52 hrsz</v>
          </cell>
          <cell r="G33697" t="str">
            <v>71-es útról Tihany felé. Az út a Kossuth Lajos utcában folytatódik.Tovább a paprika házig, majd jobbra a régi szürke magtárig. Ez most művelődési ház. Ennek bejárata felől, az épület oldalán lévő vasajtó mögött a TC helyiség.</v>
          </cell>
          <cell r="H33697" t="str">
            <v>Művelődési háztól: Dobos Károly mobil: 30/292-23-93</v>
          </cell>
          <cell r="I33697" t="str">
            <v>A ház jobb oldalán  ferde gyalog úton egy fekete ajtóig . Ez a kazánház, az előteréből nyílik a telefon kp.</v>
          </cell>
          <cell r="K33697" t="str">
            <v>Magyar Telekom Nyrt.</v>
          </cell>
        </row>
        <row r="33698">
          <cell r="A33698" t="str">
            <v>Tihany O</v>
          </cell>
          <cell r="D33698" t="str">
            <v xml:space="preserve">, </v>
          </cell>
          <cell r="E33698" t="str">
            <v>Veszprém</v>
          </cell>
          <cell r="F33698" t="str">
            <v>Tihany, Pisky sétány 12</v>
          </cell>
        </row>
        <row r="33699">
          <cell r="A33699" t="str">
            <v>Tihany rév 1</v>
          </cell>
          <cell r="D33699" t="str">
            <v xml:space="preserve">, </v>
          </cell>
          <cell r="E33699" t="str">
            <v>Veszprém</v>
          </cell>
          <cell r="F33699" t="str">
            <v>Tihany, Hajóállomás-Rév</v>
          </cell>
          <cell r="H33699" t="str">
            <v>Kulics György 06-20/394-6555</v>
          </cell>
          <cell r="J33699" t="str">
            <v>WL</v>
          </cell>
        </row>
        <row r="33700">
          <cell r="A33700" t="str">
            <v>Tihany rév 2</v>
          </cell>
          <cell r="D33700" t="str">
            <v xml:space="preserve">, </v>
          </cell>
          <cell r="E33700" t="str">
            <v>Veszprém</v>
          </cell>
          <cell r="F33700" t="str">
            <v>Tihany, Tihany kikötő</v>
          </cell>
          <cell r="H33700" t="str">
            <v>Kulics György 20/3946-555</v>
          </cell>
          <cell r="J33700" t="str">
            <v>WL</v>
          </cell>
        </row>
        <row r="33701">
          <cell r="A33701" t="str">
            <v>Tihany u 1</v>
          </cell>
          <cell r="D33701" t="str">
            <v xml:space="preserve">, </v>
          </cell>
          <cell r="E33701" t="str">
            <v>Pest</v>
          </cell>
          <cell r="F33701" t="str">
            <v>XIV Budapest, Tihany utca 38-40</v>
          </cell>
          <cell r="G33701" t="str">
            <v>XIV. ker. Tihany utca 38-40. berendezések mindkét lépcsőházbant a pincében, 38-ban a 46-os pince, 40-ben lejárat után balra, majd jobbra</v>
          </cell>
          <cell r="I33701" t="str">
            <v>Gondnok: Kraun József tel.: 06306071460, 5771-es területi egységkulcs, létra kell.</v>
          </cell>
          <cell r="K33701" t="str">
            <v>Magyar Telekom Nyrt.</v>
          </cell>
        </row>
        <row r="33702">
          <cell r="A33702" t="str">
            <v>Tihany u 2</v>
          </cell>
          <cell r="D33702" t="str">
            <v xml:space="preserve">, </v>
          </cell>
          <cell r="E33702" t="str">
            <v>Pest</v>
          </cell>
          <cell r="F33702" t="str">
            <v>XIV Budapest, Tihany utca 44</v>
          </cell>
          <cell r="K33702" t="str">
            <v>Magyar Telekom Nyrt.</v>
          </cell>
        </row>
        <row r="33703">
          <cell r="A33703" t="str">
            <v>Tihany u 4</v>
          </cell>
          <cell r="D33703" t="str">
            <v xml:space="preserve">, </v>
          </cell>
          <cell r="E33703" t="str">
            <v>Pest</v>
          </cell>
          <cell r="F33703" t="str">
            <v>XIV Budapest, Tihany utca 42/a</v>
          </cell>
        </row>
        <row r="33704">
          <cell r="A33704" t="str">
            <v>Tihany u 5</v>
          </cell>
          <cell r="D33704" t="str">
            <v xml:space="preserve">, </v>
          </cell>
          <cell r="E33704" t="str">
            <v>Pest</v>
          </cell>
          <cell r="F33704" t="str">
            <v>XIV Budapest, Tihany utca 10</v>
          </cell>
        </row>
        <row r="33705">
          <cell r="A33705" t="str">
            <v>Tihany u 6</v>
          </cell>
          <cell r="D33705" t="str">
            <v xml:space="preserve">, </v>
          </cell>
          <cell r="E33705" t="str">
            <v>Pest</v>
          </cell>
          <cell r="F33705" t="str">
            <v>XIV Budapest, Tihany utca 11</v>
          </cell>
        </row>
        <row r="33706">
          <cell r="A33706" t="str">
            <v>Tihany u 7</v>
          </cell>
          <cell r="D33706" t="str">
            <v xml:space="preserve">, </v>
          </cell>
          <cell r="E33706" t="str">
            <v>Pest</v>
          </cell>
          <cell r="F33706" t="str">
            <v>XIV Budapest, Tihany utca 19</v>
          </cell>
        </row>
        <row r="33707">
          <cell r="A33707" t="str">
            <v>Tihany u 8</v>
          </cell>
          <cell r="D33707" t="str">
            <v xml:space="preserve">, </v>
          </cell>
          <cell r="E33707" t="str">
            <v>Pest</v>
          </cell>
          <cell r="F33707" t="str">
            <v>XIV Budapest, Tihany utca 24</v>
          </cell>
        </row>
        <row r="33708">
          <cell r="A33708" t="str">
            <v>Tihany Yacht Club 1</v>
          </cell>
          <cell r="D33708" t="str">
            <v xml:space="preserve">, </v>
          </cell>
          <cell r="E33708" t="str">
            <v>Veszprém</v>
          </cell>
          <cell r="F33708" t="str">
            <v>Tihany, Rév utca 12</v>
          </cell>
        </row>
        <row r="33709">
          <cell r="A33709" t="str">
            <v>Tihany/EL</v>
          </cell>
          <cell r="D33709" t="str">
            <v xml:space="preserve">, </v>
          </cell>
          <cell r="F33709" t="str">
            <v>Tihany, külterület</v>
          </cell>
        </row>
        <row r="33710">
          <cell r="A33710" t="str">
            <v>Tihanyi u 1</v>
          </cell>
          <cell r="B33710" t="str">
            <v>47.40163277</v>
          </cell>
          <cell r="C33710" t="str">
            <v>19.08428512</v>
          </cell>
          <cell r="D33710" t="str">
            <v>47.40163277, 19.08428512</v>
          </cell>
          <cell r="E33710" t="str">
            <v>Pest</v>
          </cell>
          <cell r="F33710" t="str">
            <v>Szigetszentmiklós, Felsőtag 122</v>
          </cell>
          <cell r="G33710" t="str">
            <v>Csepel déli részén  az Erdősor utcán végig, majd balra és egyből jobbra a Királyerdő utcába. Az első földúton jobbra , majd  balra a Vodafone toronyig.</v>
          </cell>
          <cell r="H33710" t="str">
            <v>Telek tulajdonos: Encsev Vladimir tel: 30/954-46-93, 420-33-70 A telek végén  Vodafone telephely: Kádas Zsolt 70/296-51-95</v>
          </cell>
          <cell r="I33710" t="str">
            <v>Mindkét kapun Westeles egységlakat.</v>
          </cell>
          <cell r="J33710" t="str">
            <v>BS;UBS2100;LTE1800;MI</v>
          </cell>
          <cell r="K33710" t="str">
            <v>VODAFONE Magyarország Mobil Távközlési Rt.</v>
          </cell>
        </row>
        <row r="33711">
          <cell r="A33711" t="str">
            <v>Tikkurila 1</v>
          </cell>
          <cell r="D33711" t="str">
            <v xml:space="preserve">, </v>
          </cell>
          <cell r="E33711" t="str">
            <v>Pest</v>
          </cell>
          <cell r="F33711" t="str">
            <v>IX Budapest, Gyáli út 27-29</v>
          </cell>
        </row>
        <row r="33712">
          <cell r="A33712" t="str">
            <v>Tikos M</v>
          </cell>
          <cell r="D33712" t="str">
            <v xml:space="preserve">, </v>
          </cell>
          <cell r="E33712" t="str">
            <v>Somogy</v>
          </cell>
          <cell r="F33712" t="str">
            <v>Tikos, Béke utca 12</v>
          </cell>
          <cell r="G33712" t="str">
            <v>Tikos Béke utca és Iskola utca sarkán aknában található az ONU</v>
          </cell>
        </row>
        <row r="33713">
          <cell r="A33713" t="str">
            <v>Tilaj 1</v>
          </cell>
          <cell r="D33713" t="str">
            <v xml:space="preserve">, </v>
          </cell>
          <cell r="E33713" t="str">
            <v>Zala</v>
          </cell>
          <cell r="F33713" t="str">
            <v>Tilaj, Fiktív utca 1</v>
          </cell>
        </row>
        <row r="33714">
          <cell r="A33714" t="str">
            <v>Tilaj M</v>
          </cell>
          <cell r="D33714" t="str">
            <v xml:space="preserve">, </v>
          </cell>
          <cell r="E33714" t="str">
            <v>Zala</v>
          </cell>
          <cell r="F33714" t="str">
            <v>Tilaj, Kossuth Lajos utca 10</v>
          </cell>
        </row>
        <row r="33715">
          <cell r="A33715" t="str">
            <v>Timár M</v>
          </cell>
          <cell r="D33715" t="str">
            <v xml:space="preserve">, </v>
          </cell>
          <cell r="E33715" t="str">
            <v>Szabolcs-Szatmár-Bereg</v>
          </cell>
          <cell r="F33715" t="str">
            <v>Timár, Szabadság út 100</v>
          </cell>
          <cell r="G33715" t="str">
            <v>Az Önkormányzat épletében a folyosón balra az első irodában a DRMASS, advaton a torony.</v>
          </cell>
          <cell r="K33715" t="str">
            <v>Tímár Község Önkormányzata</v>
          </cell>
        </row>
        <row r="33716">
          <cell r="A33716" t="str">
            <v>Timár N</v>
          </cell>
          <cell r="D33716" t="str">
            <v xml:space="preserve">, </v>
          </cell>
          <cell r="E33716" t="str">
            <v>Szabolcs-Szatmár-Bereg</v>
          </cell>
          <cell r="F33716" t="str">
            <v>Timár, Bem utca 2</v>
          </cell>
        </row>
        <row r="33717">
          <cell r="A33717" t="str">
            <v>Tímár u 1</v>
          </cell>
          <cell r="B33717" t="str">
            <v>47.53361097</v>
          </cell>
          <cell r="C33717" t="str">
            <v>19.04225876</v>
          </cell>
          <cell r="D33717" t="str">
            <v>47.53361097, 19.04225876</v>
          </cell>
          <cell r="E33717" t="str">
            <v>Pest</v>
          </cell>
          <cell r="F33717" t="str">
            <v>III Budapest, Lajos utca 105</v>
          </cell>
          <cell r="G33717" t="str">
            <v>Textilgyár - Lajos utca sarkán épült  X. emeletes panelház fél emeleti szerelőszintjén jobbra a rácsos ajtón keresztül, majd balra  hátul az állomáshoz. UMTS, antennák a tetőn. Betáp földszinten a másik bejárati ajtónál.</v>
          </cell>
          <cell r="H33717" t="str">
            <v>Bérbeadó kapcsolattartója: Mészáros István kk.tel.: 0630/3422-998, e-mail: istvan0131@freemail.hu  Az épületben:  Nagy Iván T:368-32-98,  Szabó Csaba  gondnok tel: 70/225-12-79
Bérbeadó kapcsolattartója: bsz kapcsolatosan: Mészáros István tel:0630/342-2998, bejutással kapcsolatosan: Dancs Tamás tel: 0630/334-3714</v>
          </cell>
          <cell r="I33717" t="str">
            <v>Befúrt kulcstartó a bejárati kapu jobb oldalán. Benne: kapu, szerelőszinti rács+ajtó, Fsz. betáp, tetőkijáró kulcsai. Kulcsok másolatai Száva portán.Kapu kód: 101kulcs1001.</v>
          </cell>
          <cell r="J33717" t="str">
            <v>BS;UBS2100;LTE800;LTE1800;MI;LL</v>
          </cell>
          <cell r="K33717" t="str">
            <v>Óbuda 21 sz. Lakásfenntartó Szövetkezet</v>
          </cell>
        </row>
        <row r="33718">
          <cell r="A33718" t="str">
            <v>Tímár u 2</v>
          </cell>
          <cell r="D33718" t="str">
            <v xml:space="preserve">, </v>
          </cell>
          <cell r="E33718" t="str">
            <v>Pest</v>
          </cell>
          <cell r="F33718" t="str">
            <v>III Budapest, Tímár utca 9/a</v>
          </cell>
        </row>
        <row r="33719">
          <cell r="A33719" t="str">
            <v>Tímár u 3</v>
          </cell>
          <cell r="D33719" t="str">
            <v xml:space="preserve">, </v>
          </cell>
          <cell r="E33719" t="str">
            <v>Pest</v>
          </cell>
          <cell r="F33719" t="str">
            <v>III Budapest, Tímár utca 26</v>
          </cell>
          <cell r="G33719" t="str">
            <v>Szőlő u.-Tímár u. sarkán az Amfiteátrum felé eső oldalon van az akna.</v>
          </cell>
          <cell r="K33719" t="str">
            <v>Magyar Telekom Nyrt.</v>
          </cell>
        </row>
        <row r="33720">
          <cell r="A33720" t="str">
            <v>Tímár u M</v>
          </cell>
          <cell r="D33720" t="str">
            <v xml:space="preserve">, </v>
          </cell>
          <cell r="E33720" t="str">
            <v>Pest</v>
          </cell>
          <cell r="F33720" t="str">
            <v>III Budapest, Tímár utca 11</v>
          </cell>
          <cell r="K33720" t="str">
            <v>Magyar Telekom Nyrt.</v>
          </cell>
        </row>
        <row r="33721">
          <cell r="A33721" t="str">
            <v>Tímár u N</v>
          </cell>
          <cell r="D33721" t="str">
            <v xml:space="preserve">, </v>
          </cell>
          <cell r="E33721" t="str">
            <v>Pest</v>
          </cell>
          <cell r="F33721" t="str">
            <v>III Budapest, Tímár utca 16</v>
          </cell>
        </row>
        <row r="33722">
          <cell r="A33722" t="str">
            <v>Time Cafe 1</v>
          </cell>
          <cell r="B33722" t="str">
            <v>47.48610872</v>
          </cell>
          <cell r="C33722" t="str">
            <v>19.06382746</v>
          </cell>
          <cell r="D33722" t="str">
            <v>47.48610872, 19.06382746</v>
          </cell>
          <cell r="E33722" t="str">
            <v>Pest</v>
          </cell>
          <cell r="F33722" t="str">
            <v>IX Budapest, Ráday utca 23</v>
          </cell>
        </row>
        <row r="33723">
          <cell r="A33723" t="str">
            <v>Tímea M</v>
          </cell>
          <cell r="B33723" t="str">
            <v>47.40112037</v>
          </cell>
          <cell r="C33723" t="str">
            <v>19.19641947</v>
          </cell>
          <cell r="D33723" t="str">
            <v>47.40112037, 19.19641947</v>
          </cell>
          <cell r="E33723" t="str">
            <v>Pest</v>
          </cell>
          <cell r="F33723" t="str">
            <v>XVIII Budapest, Ady Endre utca 131</v>
          </cell>
          <cell r="G33723" t="str">
            <v>Az óvoda utvarán hátul található az állomás. Bejutás az óvoda kapuján keresztül.</v>
          </cell>
          <cell r="I33723" t="str">
            <v>Abloy kulcs + kártya</v>
          </cell>
          <cell r="K33723" t="str">
            <v>Magyar Telekom Nyrt.</v>
          </cell>
        </row>
        <row r="33724">
          <cell r="A33724" t="str">
            <v>Timót u 1</v>
          </cell>
          <cell r="D33724" t="str">
            <v xml:space="preserve">, </v>
          </cell>
          <cell r="E33724" t="str">
            <v>Pest</v>
          </cell>
          <cell r="F33724" t="str">
            <v>IX Budapest, Timót utca 5</v>
          </cell>
          <cell r="H33724" t="str">
            <v>Horváth Balázs 305584765</v>
          </cell>
          <cell r="J33724" t="str">
            <v>KR</v>
          </cell>
        </row>
        <row r="33725">
          <cell r="A33725" t="str">
            <v>Timót u 2</v>
          </cell>
          <cell r="D33725" t="str">
            <v xml:space="preserve">, </v>
          </cell>
          <cell r="E33725" t="str">
            <v>Pest</v>
          </cell>
          <cell r="F33725" t="str">
            <v>IX Budapest, Timót utca 3</v>
          </cell>
          <cell r="G33725" t="str">
            <v>GTS:Az ant. elhelyezkedés: lapostető
A beltéri elhelyezkedés: 1 em, szerver
Végpont elhelyezkedés: net uott. A patton a szomszéd épületben van az alközpontnál. A mikro és a patton között ez ügyfél belső hálózatán van kábelezve.</v>
          </cell>
          <cell r="H33725" t="str">
            <v>Brankovics Zsolt: 06-30-822-4150</v>
          </cell>
          <cell r="J33725" t="str">
            <v>MI</v>
          </cell>
        </row>
        <row r="33726">
          <cell r="A33726" t="str">
            <v>Timót u 3</v>
          </cell>
          <cell r="D33726" t="str">
            <v xml:space="preserve">, </v>
          </cell>
          <cell r="E33726" t="str">
            <v>Pest</v>
          </cell>
          <cell r="F33726" t="str">
            <v>IX Budapest, Timót utca 4/a</v>
          </cell>
          <cell r="J33726" t="str">
            <v>KR</v>
          </cell>
        </row>
        <row r="33727">
          <cell r="A33727" t="str">
            <v>Timót u. 4.</v>
          </cell>
          <cell r="D33727" t="str">
            <v xml:space="preserve">, </v>
          </cell>
          <cell r="E33727" t="str">
            <v>Pest</v>
          </cell>
          <cell r="F33727" t="str">
            <v>IX Budapest, Timót utca 4</v>
          </cell>
          <cell r="K33727" t="str">
            <v>Brukner András</v>
          </cell>
        </row>
        <row r="33728">
          <cell r="A33728" t="str">
            <v>Timur u 1</v>
          </cell>
          <cell r="D33728" t="str">
            <v xml:space="preserve">, </v>
          </cell>
          <cell r="E33728" t="str">
            <v>Pest</v>
          </cell>
          <cell r="F33728" t="str">
            <v>XVI Budapest, Timur utca 74</v>
          </cell>
          <cell r="J33728" t="str">
            <v>UKR</v>
          </cell>
        </row>
        <row r="33729">
          <cell r="A33729" t="str">
            <v>Timur u 2</v>
          </cell>
          <cell r="B33729" t="str">
            <v>47.53629801</v>
          </cell>
          <cell r="C33729" t="str">
            <v>19.20135335</v>
          </cell>
          <cell r="D33729" t="str">
            <v>47.53629801, 19.20135335</v>
          </cell>
          <cell r="E33729" t="str">
            <v>Pest</v>
          </cell>
          <cell r="F33729" t="str">
            <v>XVI Budapest, Timur utca 96</v>
          </cell>
        </row>
        <row r="33730">
          <cell r="A33730" t="str">
            <v>Tinódi u 1</v>
          </cell>
          <cell r="B33730" t="str">
            <v>47.45120254</v>
          </cell>
          <cell r="C33730" t="str">
            <v>19.1669874</v>
          </cell>
          <cell r="D33730" t="str">
            <v>47.45120254, 19.1669874</v>
          </cell>
          <cell r="E33730" t="str">
            <v>Pest</v>
          </cell>
          <cell r="F33730" t="str">
            <v>XVIII Budapest, Tinódi utca 30</v>
          </cell>
          <cell r="G33730" t="str">
            <v>Üllői úton kifelé, Pestszentlőrincen a vasúti kereszteződés után a 4. utcába balra a Tinódi u. 30-ig Nagyfeszültségű vezeték fut a magasban. Az adott számhoz legközelebbi oszlop tetején antennák Rf berendezések. Felmászni TILOS !!!!</v>
          </cell>
          <cell r="H33730" t="str">
            <v>bérbeadó: Strausz Lajosné (1-292-4362), Strausz Viktória (unoka) tel.: 06-20-598-9533, e-mail: strauszviki@indamail.hu, a rádiótechnikai berendezések és a mérőóra a Bp. XVIII. ker., Tinódi u. 30. sz. alatti ingatlanon vannak elhelyezve.</v>
          </cell>
          <cell r="I33730" t="str">
            <v>Kapubejáró jobb oldalán befúrt kulcstartóban kapu kulcs. A kert hátsó végében a garázstól jobbra a tuják mögött Bs.
Kutya van az udvarban!</v>
          </cell>
          <cell r="J33730" t="str">
            <v>UBS2100;LTE800;LTE1800;LL</v>
          </cell>
          <cell r="K33730" t="str">
            <v>ELMÜ Rt.</v>
          </cell>
        </row>
        <row r="33731">
          <cell r="A33731" t="str">
            <v>Tinódi u 2A</v>
          </cell>
          <cell r="B33731" t="str">
            <v>47.57070946</v>
          </cell>
          <cell r="C33731" t="str">
            <v>19.08098411</v>
          </cell>
          <cell r="D33731" t="str">
            <v>47.57070946, 19.08098411</v>
          </cell>
          <cell r="E33731" t="str">
            <v>Pest</v>
          </cell>
          <cell r="F33731" t="str">
            <v>IV Budapest, Tinódi utca 5-7</v>
          </cell>
        </row>
        <row r="33732">
          <cell r="A33732" t="str">
            <v>Tinódi u M</v>
          </cell>
          <cell r="D33732" t="str">
            <v xml:space="preserve">, </v>
          </cell>
          <cell r="E33732" t="str">
            <v>Pest</v>
          </cell>
          <cell r="F33732" t="str">
            <v>IX Budapest, Tinódi utca 9-11</v>
          </cell>
          <cell r="K33732" t="str">
            <v>Magyar Telekom Nyrt.</v>
          </cell>
        </row>
        <row r="33733">
          <cell r="A33733" t="str">
            <v>Tinódi u N</v>
          </cell>
          <cell r="B33733" t="str">
            <v>47.47854321</v>
          </cell>
          <cell r="C33733" t="str">
            <v>19.06925178</v>
          </cell>
          <cell r="D33733" t="str">
            <v>47.47854321, 19.06925178</v>
          </cell>
          <cell r="E33733" t="str">
            <v>Pest</v>
          </cell>
          <cell r="F33733" t="str">
            <v>IX Budapest, Tinódi utca 1</v>
          </cell>
          <cell r="G33733" t="str">
            <v>Budapest Tinódi u 1-3 Ügyfél neve: EPAM System Kft. Beltéri a rack szobában új rack szekrényben pince (-1) szinten. Kültéri a legfelső szinten át ki a tetőre épületgépészeti vas szerkezeten</v>
          </cell>
          <cell r="H33733" t="str">
            <v>Szabó Balázs 06-70-322-6828</v>
          </cell>
          <cell r="I33733" t="str">
            <v xml:space="preserve">Telefonos megbeszélés alapján munkaidőben 17:00-ig </v>
          </cell>
          <cell r="J33733" t="str">
            <v>MI</v>
          </cell>
        </row>
        <row r="33734">
          <cell r="A33734" t="str">
            <v>Tinnye 1</v>
          </cell>
          <cell r="D33734" t="str">
            <v xml:space="preserve">, </v>
          </cell>
          <cell r="E33734" t="str">
            <v>Pest</v>
          </cell>
          <cell r="F33734" t="str">
            <v>Tinnye, Ady Endre utca 20</v>
          </cell>
          <cell r="K33734" t="str">
            <v>Magyar Telekom Nyrt.</v>
          </cell>
        </row>
        <row r="33735">
          <cell r="A33735" t="str">
            <v>Tinnye 2</v>
          </cell>
          <cell r="D33735" t="str">
            <v xml:space="preserve">, </v>
          </cell>
          <cell r="E33735" t="str">
            <v>Pest</v>
          </cell>
          <cell r="F33735" t="str">
            <v>Tinnye, Széchenyi utca 2</v>
          </cell>
          <cell r="K33735" t="str">
            <v>Magyar Telekom Nyrt.</v>
          </cell>
        </row>
        <row r="33736">
          <cell r="A33736" t="str">
            <v>Tinnye 3</v>
          </cell>
          <cell r="D33736" t="str">
            <v xml:space="preserve">, </v>
          </cell>
          <cell r="E33736" t="str">
            <v>Pest</v>
          </cell>
          <cell r="F33736" t="str">
            <v>Tinnye, László király utca 5</v>
          </cell>
          <cell r="J33736" t="str">
            <v>UKR</v>
          </cell>
        </row>
        <row r="33737">
          <cell r="A33737" t="str">
            <v>Tinnye 4</v>
          </cell>
          <cell r="D33737" t="str">
            <v xml:space="preserve">, </v>
          </cell>
          <cell r="E33737" t="str">
            <v>Pest</v>
          </cell>
          <cell r="F33737" t="str">
            <v>Tinnye, belterület 643/2 hrsz</v>
          </cell>
          <cell r="J33737" t="str">
            <v>LTE800</v>
          </cell>
        </row>
        <row r="33738">
          <cell r="A33738" t="str">
            <v>Tinnye M</v>
          </cell>
          <cell r="D33738" t="str">
            <v xml:space="preserve">, </v>
          </cell>
          <cell r="E33738" t="str">
            <v>Pest</v>
          </cell>
          <cell r="F33738" t="str">
            <v>Tinnye, Jászfalusi út 2</v>
          </cell>
        </row>
        <row r="33739">
          <cell r="A33739" t="str">
            <v>Tinnye N</v>
          </cell>
          <cell r="B33739" t="str">
            <v>47.62082728</v>
          </cell>
          <cell r="C33739" t="str">
            <v>18.77660378</v>
          </cell>
          <cell r="D33739" t="str">
            <v>47.62082728, 18.77660378</v>
          </cell>
          <cell r="E33739" t="str">
            <v>Pest</v>
          </cell>
          <cell r="F33739" t="str">
            <v>Tinnye, Bajcsy-Zsilinszky utca 9</v>
          </cell>
          <cell r="G33739" t="str">
            <v>A piliscsabai kereszteződés és az únyi elágazás között található a posta épület mögött. Autóval be lehet hajtani a kert végéig a házig.</v>
          </cell>
          <cell r="I33739" t="str">
            <v>HS1 kulcs</v>
          </cell>
          <cell r="K33739" t="str">
            <v>Magyar Telekom Nyrt.</v>
          </cell>
        </row>
        <row r="33740">
          <cell r="A33740" t="str">
            <v>Tinnye O</v>
          </cell>
          <cell r="B33740" t="str">
            <v>47.62114399</v>
          </cell>
          <cell r="C33740" t="str">
            <v>18.77741368</v>
          </cell>
          <cell r="D33740" t="str">
            <v>47.62114399, 18.77741368</v>
          </cell>
          <cell r="E33740" t="str">
            <v>Pest</v>
          </cell>
          <cell r="F33740" t="str">
            <v>Tinnye, Bajcsy-Zsilinszky utca 6</v>
          </cell>
          <cell r="K33740" t="str">
            <v>Magyar Telekom Nyrt.</v>
          </cell>
        </row>
        <row r="33741">
          <cell r="A33741" t="str">
            <v>Tinnye P</v>
          </cell>
          <cell r="D33741" t="str">
            <v xml:space="preserve">, </v>
          </cell>
          <cell r="E33741" t="str">
            <v>Pest</v>
          </cell>
          <cell r="F33741" t="str">
            <v>Tinnye, Honfoglalás utca 72</v>
          </cell>
          <cell r="G33741" t="str">
            <v>betáp oszlop</v>
          </cell>
        </row>
        <row r="33742">
          <cell r="A33742" t="str">
            <v>Tippan u 1</v>
          </cell>
          <cell r="B33742" t="str">
            <v>47.44792507</v>
          </cell>
          <cell r="C33742" t="str">
            <v>18.99923958</v>
          </cell>
          <cell r="D33742" t="str">
            <v>47.44792507, 18.99923958</v>
          </cell>
          <cell r="E33742" t="str">
            <v>Pest</v>
          </cell>
          <cell r="F33742" t="str">
            <v>XI Budapest, Tippan utca 1</v>
          </cell>
          <cell r="G33742" t="str">
            <v>1112. Budapest, Tippan utca 2. (Kőérberek-Tóváros lakópark) -1 szint távközlési helyiség telekom szekrény</v>
          </cell>
          <cell r="I33742" t="str">
            <v>Nappal házfelügyelő</v>
          </cell>
        </row>
        <row r="33743">
          <cell r="A33743" t="str">
            <v>Tippan u 2</v>
          </cell>
          <cell r="B33743" t="str">
            <v>47.44796116</v>
          </cell>
          <cell r="C33743" t="str">
            <v>18.99950475</v>
          </cell>
          <cell r="D33743" t="str">
            <v>47.44796116, 18.99950475</v>
          </cell>
          <cell r="E33743" t="str">
            <v>Pest</v>
          </cell>
          <cell r="F33743" t="str">
            <v>XI Budapest, Tippan utca 2</v>
          </cell>
          <cell r="G33743" t="str">
            <v>1112. Budapest, Tippan utca 2. (Kőérberek-Tóváros lakópark) -1 szint távközlési helyiség telekom szekrény</v>
          </cell>
          <cell r="I33743" t="str">
            <v>nappal házfelügyelő</v>
          </cell>
        </row>
        <row r="33744">
          <cell r="A33744" t="str">
            <v>Tisza u 1</v>
          </cell>
          <cell r="D33744" t="str">
            <v xml:space="preserve">, </v>
          </cell>
          <cell r="E33744" t="str">
            <v>Pest</v>
          </cell>
          <cell r="F33744" t="str">
            <v>XIII Budapest, Tisza utca 11</v>
          </cell>
          <cell r="G33744" t="str">
            <v>Tisza utca 11., udvarra ki, hátsó lépcsőház fsz.</v>
          </cell>
          <cell r="I33744" t="str">
            <v>5851-es területi egységkulcs</v>
          </cell>
          <cell r="K33744" t="str">
            <v>Magyar Telekom Nyrt.</v>
          </cell>
        </row>
        <row r="33745">
          <cell r="A33745" t="str">
            <v>Tisza u 2</v>
          </cell>
          <cell r="D33745" t="str">
            <v xml:space="preserve">, </v>
          </cell>
          <cell r="E33745" t="str">
            <v>Pest</v>
          </cell>
          <cell r="F33745" t="str">
            <v>XIII Budapest, Tisza utca 12</v>
          </cell>
          <cell r="G33745" t="str">
            <v>Tisza utca 12. fsz., kapu után jobbra</v>
          </cell>
          <cell r="I33745" t="str">
            <v>5851-es területi egységkulcs</v>
          </cell>
          <cell r="K33745" t="str">
            <v>Magyar Telekom Nyrt.</v>
          </cell>
        </row>
        <row r="33746">
          <cell r="A33746" t="str">
            <v>Tisza u 3</v>
          </cell>
          <cell r="B33746" t="str">
            <v>47.52443603</v>
          </cell>
          <cell r="C33746" t="str">
            <v>19.05895187</v>
          </cell>
          <cell r="D33746" t="str">
            <v>47.52443603, 19.05895187</v>
          </cell>
          <cell r="E33746" t="str">
            <v>Pest</v>
          </cell>
          <cell r="F33746" t="str">
            <v>XIII Budapest, Tisza utca 18</v>
          </cell>
          <cell r="G33746" t="str">
            <v>Tisza utca 18. udvarra ki, hátsó lépcsőház, fsz.</v>
          </cell>
          <cell r="I33746" t="str">
            <v>5851-es területi egységkulcs</v>
          </cell>
          <cell r="K33746" t="str">
            <v>Magyar Telekom Nyrt.</v>
          </cell>
        </row>
        <row r="33747">
          <cell r="A33747" t="str">
            <v>Tisza u 4</v>
          </cell>
          <cell r="D33747" t="str">
            <v xml:space="preserve">, </v>
          </cell>
          <cell r="E33747" t="str">
            <v>Pest</v>
          </cell>
          <cell r="F33747" t="str">
            <v>XIII Budapest, Tisza utca 3</v>
          </cell>
          <cell r="G33747" t="str">
            <v>Tisza utca 3. FS., kapu után jobbra</v>
          </cell>
          <cell r="I33747" t="str">
            <v>közös k.: Ecseghy Ágnes 06-70-6251774, 5851-es területi egységkulcs</v>
          </cell>
          <cell r="K33747" t="str">
            <v>Magyar Telekom Nyrt.</v>
          </cell>
        </row>
        <row r="33748">
          <cell r="A33748" t="str">
            <v>Tisza u 5</v>
          </cell>
          <cell r="D33748" t="str">
            <v xml:space="preserve">, </v>
          </cell>
          <cell r="E33748" t="str">
            <v>Pest</v>
          </cell>
          <cell r="F33748" t="str">
            <v>XIII Budapest, Tisza utca 6-8</v>
          </cell>
          <cell r="G33748" t="str">
            <v>Tisza utca 6-8, mélygarázsban, külön helyiség</v>
          </cell>
          <cell r="I33748" t="str">
            <v>Szűcs István 06-30-3933559, 5851-es területi egységkulcs</v>
          </cell>
          <cell r="K33748" t="str">
            <v>Magyar Telekom Nyrt.</v>
          </cell>
        </row>
        <row r="33749">
          <cell r="A33749" t="str">
            <v>Tisza u 6</v>
          </cell>
          <cell r="D33749" t="str">
            <v xml:space="preserve">, </v>
          </cell>
          <cell r="E33749" t="str">
            <v>Pest</v>
          </cell>
          <cell r="F33749" t="str">
            <v>XIII Budapest, Tisza utca 7</v>
          </cell>
          <cell r="G33749" t="str">
            <v>Tisza utca 7. fsz., kapu után balra</v>
          </cell>
          <cell r="I33749" t="str">
            <v>5851-es területi egységkulcs</v>
          </cell>
          <cell r="K33749" t="str">
            <v>Magyar Telekom Nyrt.</v>
          </cell>
        </row>
        <row r="33750">
          <cell r="A33750" t="str">
            <v>Tisza u A</v>
          </cell>
          <cell r="D33750" t="str">
            <v xml:space="preserve">, </v>
          </cell>
          <cell r="E33750" t="str">
            <v>Pest</v>
          </cell>
          <cell r="F33750" t="str">
            <v>XIII Budapest, Tisza utca 4</v>
          </cell>
        </row>
        <row r="33751">
          <cell r="A33751" t="str">
            <v>Tisza u B</v>
          </cell>
          <cell r="D33751" t="str">
            <v xml:space="preserve">, </v>
          </cell>
          <cell r="E33751" t="str">
            <v>Pest</v>
          </cell>
          <cell r="F33751" t="str">
            <v>XIII Budapest, Tisza utca 5</v>
          </cell>
        </row>
        <row r="33752">
          <cell r="A33752" t="str">
            <v>Tisza u C</v>
          </cell>
          <cell r="D33752" t="str">
            <v xml:space="preserve">, </v>
          </cell>
          <cell r="E33752" t="str">
            <v>Pest</v>
          </cell>
          <cell r="F33752" t="str">
            <v>XIII Budapest, Tisza utca 9</v>
          </cell>
        </row>
        <row r="33753">
          <cell r="A33753" t="str">
            <v>Tisza u D</v>
          </cell>
          <cell r="D33753" t="str">
            <v xml:space="preserve">, </v>
          </cell>
          <cell r="E33753" t="str">
            <v>Pest</v>
          </cell>
          <cell r="F33753" t="str">
            <v>XIII Budapest, Tisza utca 10</v>
          </cell>
        </row>
        <row r="33754">
          <cell r="A33754" t="str">
            <v>Tisza u E</v>
          </cell>
          <cell r="D33754" t="str">
            <v xml:space="preserve">, </v>
          </cell>
          <cell r="E33754" t="str">
            <v>Pest</v>
          </cell>
          <cell r="F33754" t="str">
            <v>XIII Budapest, Tisza utca 14</v>
          </cell>
        </row>
        <row r="33755">
          <cell r="A33755" t="str">
            <v>Tiszaadony M</v>
          </cell>
          <cell r="D33755" t="str">
            <v xml:space="preserve">, </v>
          </cell>
          <cell r="E33755" t="str">
            <v>Szabolcs-Szatmár-Bereg</v>
          </cell>
          <cell r="F33755" t="str">
            <v>Tiszaadony, Kossuth Lajos utca 66</v>
          </cell>
          <cell r="K33755" t="str">
            <v>Tiszaadony Önkormányzata</v>
          </cell>
        </row>
        <row r="33756">
          <cell r="A33756" t="str">
            <v>Tiszaadony N</v>
          </cell>
          <cell r="D33756" t="str">
            <v xml:space="preserve">, </v>
          </cell>
          <cell r="E33756" t="str">
            <v>Szabolcs-Szatmár-Bereg</v>
          </cell>
          <cell r="F33756" t="str">
            <v>Tiszaadony, Jókai Mór utca 1</v>
          </cell>
        </row>
        <row r="33757">
          <cell r="A33757" t="str">
            <v>Tiszaadony O</v>
          </cell>
          <cell r="D33757" t="str">
            <v xml:space="preserve">, </v>
          </cell>
          <cell r="E33757" t="str">
            <v>Szabolcs-Szatmár-Bereg</v>
          </cell>
          <cell r="F33757" t="str">
            <v>Tiszaadony, Rákóczi Ferenc utca 209/2 hrsz</v>
          </cell>
          <cell r="G33757" t="str">
            <v xml:space="preserve">Az ügyfél, 4833 Tiszaadony Rákóczi Ferenc 32, OMSZ Tiszaadony.
A beltéri a szerverszobába meglévő rack-be lett telepítve. Az antenna az épület tetejére került, sátortetős tartóra. A tetőre padlásfeljárón lehet feljutni. </v>
          </cell>
          <cell r="H33757" t="str">
            <v>Dicső Gábor, 70/431-29-86, dicso.gabor@mentok.hu</v>
          </cell>
          <cell r="I33757" t="str">
            <v>Előre egyeztetve Dicső Gáborral.</v>
          </cell>
          <cell r="J33757" t="str">
            <v>MI</v>
          </cell>
        </row>
        <row r="33758">
          <cell r="A33758" t="str">
            <v>Tiszaalpár 1</v>
          </cell>
          <cell r="B33758" t="str">
            <v>46.81040142</v>
          </cell>
          <cell r="C33758" t="str">
            <v>19.99621839</v>
          </cell>
          <cell r="D33758" t="str">
            <v>46.81040142, 19.99621839</v>
          </cell>
          <cell r="E33758" t="str">
            <v>Bács-Kiskun</v>
          </cell>
          <cell r="F33758" t="str">
            <v>Tiszaalpár, külterület 0259/2 hrsz</v>
          </cell>
          <cell r="G33758" t="str">
            <v>Kiskunfélegyháza felől a falu központjáig, ott Csongrád felé jobbra. A falu szélén egy  híd előtt a közértnél jobbra ki a határba egy csatorna mentén. A hidat elérve kétszer balra a toronyig</v>
          </cell>
          <cell r="H33758" t="str">
            <v>Pannon</v>
          </cell>
          <cell r="I33758" t="str">
            <v>Sorbafűzött lakat.</v>
          </cell>
          <cell r="J33758" t="str">
            <v>BS;UBS2100;UBS900;LTE800;MI</v>
          </cell>
          <cell r="K33758" t="str">
            <v>Pannon GSM</v>
          </cell>
        </row>
        <row r="33759">
          <cell r="A33759" t="str">
            <v>Tiszaalpár M</v>
          </cell>
          <cell r="B33759" t="str">
            <v>46.82059234</v>
          </cell>
          <cell r="C33759" t="str">
            <v>19.98561219</v>
          </cell>
          <cell r="D33759" t="str">
            <v>46.82059234, 19.98561219</v>
          </cell>
          <cell r="E33759" t="str">
            <v>Bács-Kiskun</v>
          </cell>
          <cell r="F33759" t="str">
            <v>Tiszaalpár, Alkotmány utca 23</v>
          </cell>
          <cell r="G33759" t="str">
            <v>Tiszaalpáron haladva Kiskunfélegyháza felé 300m. Posta udvarán építmény. Posta melletti kiskapun keresztül.</v>
          </cell>
          <cell r="I33759" t="str">
            <v>Egyedi kulcs kecskeméti üzemeltetőknél + 76-os primer egységkulcs + jogosult dolgozói kártya.</v>
          </cell>
          <cell r="K33759" t="str">
            <v>Magyar Telekom Nyrt.</v>
          </cell>
        </row>
        <row r="33760">
          <cell r="A33760" t="str">
            <v>Tiszaalpár N</v>
          </cell>
          <cell r="D33760" t="str">
            <v xml:space="preserve">, </v>
          </cell>
          <cell r="E33760" t="str">
            <v>Bács-Kiskun</v>
          </cell>
          <cell r="F33760" t="str">
            <v>Tiszaalpár, Alkotmány utca 10</v>
          </cell>
          <cell r="K33760" t="str">
            <v>Magyar Telekom Nyrt.</v>
          </cell>
        </row>
        <row r="33761">
          <cell r="A33761" t="str">
            <v>Tiszaalpár O</v>
          </cell>
          <cell r="B33761" t="str">
            <v>46.81896095</v>
          </cell>
          <cell r="C33761" t="str">
            <v>19.99467899</v>
          </cell>
          <cell r="D33761" t="str">
            <v>46.81896095, 19.99467899</v>
          </cell>
          <cell r="E33761" t="str">
            <v>Bács-Kiskun</v>
          </cell>
          <cell r="F33761" t="str">
            <v>Tiszaalpár, Hunyadi János utca 42</v>
          </cell>
          <cell r="K33761" t="str">
            <v>Magyar Telekom Nyrt.</v>
          </cell>
        </row>
        <row r="33762">
          <cell r="A33762" t="str">
            <v>Tiszaalpár P</v>
          </cell>
          <cell r="B33762" t="str">
            <v>46.81198042</v>
          </cell>
          <cell r="C33762" t="str">
            <v>20.00105543</v>
          </cell>
          <cell r="D33762" t="str">
            <v>46.81198042, 20.00105543</v>
          </cell>
          <cell r="E33762" t="str">
            <v>Bács-Kiskun</v>
          </cell>
          <cell r="F33762" t="str">
            <v>Tiszaalpár, Ady Endre utca 4</v>
          </cell>
        </row>
        <row r="33763">
          <cell r="A33763" t="str">
            <v>Tiszaalpár R</v>
          </cell>
          <cell r="D33763" t="str">
            <v xml:space="preserve">, </v>
          </cell>
          <cell r="E33763" t="str">
            <v>Bács-Kiskun</v>
          </cell>
          <cell r="F33763" t="str">
            <v>Tiszaalpár, Dózsa György utca 2</v>
          </cell>
        </row>
        <row r="33764">
          <cell r="A33764" t="str">
            <v>Tiszabábolna 1</v>
          </cell>
          <cell r="B33764" t="str">
            <v>47.6962588</v>
          </cell>
          <cell r="C33764" t="str">
            <v>20.81580092</v>
          </cell>
          <cell r="D33764" t="str">
            <v>47.6962588, 20.81580092</v>
          </cell>
          <cell r="E33764" t="str">
            <v>Borsod-Abaúj-Zemplén</v>
          </cell>
          <cell r="F33764" t="str">
            <v>Tiszabábolna, Fő út 234 hrsz</v>
          </cell>
          <cell r="G33764" t="str">
            <v>az M3-ról  Mezőkövesd lejárónál Borsodivánka felé majd a faluban Ároktő felé és azután Tiszabábolnára érkezve a falu közepén balra az utca végéig</v>
          </cell>
          <cell r="H33764" t="str">
            <v>Pannon</v>
          </cell>
          <cell r="J33764" t="str">
            <v>BS;UBS900;LTE800;MI</v>
          </cell>
          <cell r="K33764" t="str">
            <v>Pannon GSM</v>
          </cell>
        </row>
        <row r="33765">
          <cell r="A33765" t="str">
            <v>Tiszabábolna M</v>
          </cell>
          <cell r="B33765" t="str">
            <v>47.6864942</v>
          </cell>
          <cell r="C33765" t="str">
            <v>20.81130367</v>
          </cell>
          <cell r="D33765" t="str">
            <v>47.6864942, 20.81130367</v>
          </cell>
          <cell r="E33765" t="str">
            <v>Borsod-Abaúj-Zemplén</v>
          </cell>
          <cell r="F33765" t="str">
            <v>Tiszabábolna, Fő út 113</v>
          </cell>
          <cell r="G33765" t="str">
            <v>Tiszadorogma felől az első utca balra, utána jobbra önkormányzat udvarán jobbra hátul</v>
          </cell>
          <cell r="I33765" t="str">
            <v>49-es körzet egységkulcs</v>
          </cell>
          <cell r="K33765" t="str">
            <v>Magyar Telekom Nyrt.</v>
          </cell>
        </row>
        <row r="33766">
          <cell r="A33766" t="str">
            <v>Tiszabábolna N</v>
          </cell>
          <cell r="D33766" t="str">
            <v xml:space="preserve">, </v>
          </cell>
          <cell r="E33766" t="str">
            <v>Borsod-Abaúj-Zemplén</v>
          </cell>
          <cell r="F33766" t="str">
            <v>Tiszabábolna, Fő út 97</v>
          </cell>
        </row>
        <row r="33767">
          <cell r="A33767" t="str">
            <v>Tiszabecs 1</v>
          </cell>
          <cell r="B33767" t="str">
            <v>48.09826934</v>
          </cell>
          <cell r="C33767" t="str">
            <v>22.81809377</v>
          </cell>
          <cell r="D33767" t="str">
            <v>48.09826934, 22.81809377</v>
          </cell>
          <cell r="E33767" t="str">
            <v>Szabolcs-Szatmár-Bereg</v>
          </cell>
          <cell r="F33767" t="str">
            <v>Tiszabecs, Rákóczi utca 362/1 hrsz</v>
          </cell>
          <cell r="G33767" t="str">
            <v>Tiszabecsre beérve végig a főúton, majd a templomnál balra, és kb. 20m-re jobbra a posta udvarába behajtani</v>
          </cell>
          <cell r="H33767" t="str">
            <v>Balogh Sándor polgármester T: /44/378-140</v>
          </cell>
          <cell r="I33767" t="str">
            <v>A postaudvar külső kapuján új W-900 egységlakat, utána a kerítéskapun is egységlakat.</v>
          </cell>
          <cell r="J33767" t="str">
            <v>TBS;BS;LTE2600;MI</v>
          </cell>
          <cell r="K33767" t="str">
            <v>Magyar Telekom Nyrt. Mobil Szolgáltatások Üzletág</v>
          </cell>
        </row>
        <row r="33768">
          <cell r="A33768" t="str">
            <v>Tiszabecs M</v>
          </cell>
          <cell r="D33768" t="str">
            <v xml:space="preserve">, </v>
          </cell>
          <cell r="E33768" t="str">
            <v>Szabolcs-Szatmár-Bereg</v>
          </cell>
          <cell r="F33768" t="str">
            <v>Tiszabecs, Rákóczi utca 30</v>
          </cell>
          <cell r="G33768" t="str">
            <v>A település központjában, a házasságkötő terem mögött található az épület</v>
          </cell>
          <cell r="H33768" t="str">
            <v xml:space="preserve">Zámbori Tamás (30-9329 648)
</v>
          </cell>
          <cell r="I33768" t="str">
            <v xml:space="preserve"> 110CG  számú telekomos egységkulccsal és telekomos belépőkártyával</v>
          </cell>
        </row>
        <row r="33769">
          <cell r="A33769" t="str">
            <v>Tiszabecs N</v>
          </cell>
          <cell r="D33769" t="str">
            <v xml:space="preserve">, </v>
          </cell>
          <cell r="E33769" t="str">
            <v>Szabolcs-Szatmár-Bereg</v>
          </cell>
          <cell r="F33769" t="str">
            <v>Tiszabecs, Malom utca 75</v>
          </cell>
          <cell r="K33769" t="str">
            <v>Magyar Telekom Nyrt.</v>
          </cell>
        </row>
        <row r="33770">
          <cell r="A33770" t="str">
            <v>Tiszabecs O</v>
          </cell>
          <cell r="B33770" t="str">
            <v>48.09248947</v>
          </cell>
          <cell r="C33770" t="str">
            <v>22.82254226</v>
          </cell>
          <cell r="D33770" t="str">
            <v>48.09248947, 22.82254226</v>
          </cell>
          <cell r="E33770" t="str">
            <v>Szabolcs-Szatmár-Bereg</v>
          </cell>
          <cell r="F33770" t="str">
            <v>Tiszabecs, Petőfi utca 2</v>
          </cell>
        </row>
        <row r="33771">
          <cell r="A33771" t="str">
            <v>Tiszabercel 1</v>
          </cell>
          <cell r="D33771" t="str">
            <v xml:space="preserve">, </v>
          </cell>
          <cell r="E33771" t="str">
            <v>Szabolcs-Szatmár-Bereg</v>
          </cell>
          <cell r="F33771" t="str">
            <v>Tiszabercel, külterület 08/2 hrsz</v>
          </cell>
        </row>
        <row r="33772">
          <cell r="A33772" t="str">
            <v>Tiszabercel M</v>
          </cell>
          <cell r="B33772" t="str">
            <v>48.15620542</v>
          </cell>
          <cell r="C33772" t="str">
            <v>21.64625553</v>
          </cell>
          <cell r="D33772" t="str">
            <v>48.15620542, 21.64625553</v>
          </cell>
          <cell r="E33772" t="str">
            <v>Szabolcs-Szatmár-Bereg</v>
          </cell>
          <cell r="F33772" t="str">
            <v>Tiszabercel, Fő utca 40</v>
          </cell>
          <cell r="G33772" t="str">
            <v xml:space="preserve">A főutcán a polgármesteri hivatal mögött található a konténer </v>
          </cell>
          <cell r="I33772" t="str">
            <v>110CG számú telekomos egységkulcs + telekomos belépőkártya</v>
          </cell>
          <cell r="K33772" t="str">
            <v>Tiszabercel Polgármesteri Hivatal</v>
          </cell>
        </row>
        <row r="33773">
          <cell r="A33773" t="str">
            <v>Tiszabercel N</v>
          </cell>
          <cell r="D33773" t="str">
            <v xml:space="preserve">, </v>
          </cell>
          <cell r="E33773" t="str">
            <v>Szabolcs-Szatmár-Bereg</v>
          </cell>
          <cell r="F33773" t="str">
            <v>Tiszabercel, Fő utca 1</v>
          </cell>
        </row>
        <row r="33774">
          <cell r="A33774" t="str">
            <v>Tiszabercel O</v>
          </cell>
          <cell r="B33774" t="str">
            <v>48.15871165</v>
          </cell>
          <cell r="C33774" t="str">
            <v>21.64522358</v>
          </cell>
          <cell r="D33774" t="str">
            <v>48.15871165, 21.64522358</v>
          </cell>
          <cell r="E33774" t="str">
            <v>Szabolcs-Szatmár-Bereg</v>
          </cell>
          <cell r="F33774" t="str">
            <v>Tiszabercel, Fő utca 20</v>
          </cell>
        </row>
        <row r="33775">
          <cell r="A33775" t="str">
            <v>Tiszabercel P</v>
          </cell>
          <cell r="D33775" t="str">
            <v xml:space="preserve">, </v>
          </cell>
          <cell r="E33775" t="str">
            <v>Szabolcs-Szatmár-Bereg</v>
          </cell>
          <cell r="F33775" t="str">
            <v>Tiszabercel, Fő utca 52</v>
          </cell>
        </row>
        <row r="33776">
          <cell r="A33776" t="str">
            <v>Tiszabercel R</v>
          </cell>
          <cell r="D33776" t="str">
            <v xml:space="preserve">, </v>
          </cell>
          <cell r="E33776" t="str">
            <v>Szabolcs-Szatmár-Bereg</v>
          </cell>
          <cell r="F33776" t="str">
            <v>Tiszabercel, Fő utca 90</v>
          </cell>
        </row>
        <row r="33777">
          <cell r="A33777" t="str">
            <v>Tiszabercel S</v>
          </cell>
          <cell r="D33777" t="str">
            <v xml:space="preserve">, </v>
          </cell>
          <cell r="E33777" t="str">
            <v>Szabolcs-Szatmár-Bereg</v>
          </cell>
          <cell r="F33777" t="str">
            <v>Tiszabercel, Vásártér utca 5</v>
          </cell>
        </row>
        <row r="33778">
          <cell r="A33778" t="str">
            <v>Tiszabezdéd Kossuth 1</v>
          </cell>
          <cell r="D33778" t="str">
            <v xml:space="preserve">, </v>
          </cell>
          <cell r="E33778" t="str">
            <v>Szabolcs-Szatmár-Bereg</v>
          </cell>
          <cell r="F33778" t="str">
            <v>Tiszabezdéd, Kossuth Lajos út 47</v>
          </cell>
          <cell r="G33778" t="str">
            <v>A főúton a polgármesteri hivatal főépülete.</v>
          </cell>
        </row>
        <row r="33779">
          <cell r="A33779" t="str">
            <v>Tiszabezdéd M</v>
          </cell>
          <cell r="B33779" t="str">
            <v>48.36730432</v>
          </cell>
          <cell r="C33779" t="str">
            <v>22.15129657</v>
          </cell>
          <cell r="D33779" t="str">
            <v>48.36730432, 22.15129657</v>
          </cell>
          <cell r="E33779" t="str">
            <v>Szabolcs-Szatmár-Bereg</v>
          </cell>
          <cell r="F33779" t="str">
            <v>Tiszabezdéd, Kossuth Lajos út 47</v>
          </cell>
          <cell r="G33779" t="str">
            <v>A főúton a polgármesteri hivatal főépülete.</v>
          </cell>
          <cell r="J33779" t="str">
            <v>BS;LTE800;KR</v>
          </cell>
        </row>
        <row r="33780">
          <cell r="A33780" t="str">
            <v>Tiszabezdéd N</v>
          </cell>
          <cell r="B33780" t="str">
            <v>48.36614758</v>
          </cell>
          <cell r="C33780" t="str">
            <v>22.14978266</v>
          </cell>
          <cell r="D33780" t="str">
            <v>48.36614758, 22.14978266</v>
          </cell>
          <cell r="E33780" t="str">
            <v>Szabolcs-Szatmár-Bereg</v>
          </cell>
          <cell r="F33780" t="str">
            <v>Tiszabezdéd, Kossuth Lajos út 58</v>
          </cell>
        </row>
        <row r="33781">
          <cell r="A33781" t="str">
            <v>Tiszabezdéd O</v>
          </cell>
          <cell r="D33781" t="str">
            <v xml:space="preserve">, </v>
          </cell>
          <cell r="E33781" t="str">
            <v>Szabolcs-Szatmár-Bereg</v>
          </cell>
          <cell r="F33781" t="str">
            <v>Tiszabezdéd, 4es út</v>
          </cell>
          <cell r="K33781" t="str">
            <v>Magyar Telekom Nyrt.</v>
          </cell>
        </row>
        <row r="33782">
          <cell r="A33782" t="str">
            <v>Tiszabő 1</v>
          </cell>
          <cell r="B33782" t="str">
            <v>47.30603165</v>
          </cell>
          <cell r="C33782" t="str">
            <v>20.48532747</v>
          </cell>
          <cell r="D33782" t="str">
            <v>47.30603165, 20.48532747</v>
          </cell>
          <cell r="E33782" t="str">
            <v>Jász-Nagykun-Szolnok</v>
          </cell>
          <cell r="F33782" t="str">
            <v>Tiszabő, Hősök tere 6</v>
          </cell>
          <cell r="G33782" t="str">
            <v>M5 autópálya, Újhartyáni lejáró, itt balra a 405-ös úton és Albertirsánál hajtsunk rá a 4-es útra. A 4-es úton haladjuk Fegyvernekig, itt kanyarodjunk balra a település középpontja felé és azon az úton menjünk tovább. 4 km után leágazás balra Tiszabő felé, itt kanyarodjunk le és 2 km megtétele után már a falu következik. Egy éles bal és jobb kanyar után egyenesen haladva térjünk le a főútról, ez a József Attila utca, pár száz méter múlva bal kéz felöl lesz a vízműtelep.</v>
          </cell>
          <cell r="H33782" t="str">
            <v>2014.04.02. Házi Tiborné 0656-337-000, fax: 0656-549-007, hivatal@tiszabo.t-online.hu, titkarsag@tiszabo.t-online.hu
Törökszentmiklósi Víz- és Csatornamű Kft. / Bakondi Barna főmérnök
Tel.: 06-56-590 250, Mobil.:06-30-535 5145.
Bejutáshoz a vízmű épület ajtajára pirossal ki van írva az aktuális ügyeleti telefonszám.
Gombik Árpád / vízműkezelő, Mobil.: 06-30-633 9229</v>
          </cell>
          <cell r="I33782" t="str">
            <v>Víztornyon pannon egységlakat.</v>
          </cell>
          <cell r="J33782" t="str">
            <v>BS;UBS900;LTE800;MI</v>
          </cell>
          <cell r="K33782" t="str">
            <v>Tiszabő Község Önkormányzat</v>
          </cell>
        </row>
        <row r="33783">
          <cell r="A33783" t="str">
            <v>Tiszabő M</v>
          </cell>
          <cell r="B33783" t="str">
            <v>47.30646301</v>
          </cell>
          <cell r="C33783" t="str">
            <v>20.47959859</v>
          </cell>
          <cell r="D33783" t="str">
            <v>47.30646301, 20.47959859</v>
          </cell>
          <cell r="E33783" t="str">
            <v>Jász-Nagykun-Szolnok</v>
          </cell>
          <cell r="F33783" t="str">
            <v>Tiszabő, Fő utca 47</v>
          </cell>
          <cell r="K33783" t="str">
            <v>Magyar Telekom Nyrt.</v>
          </cell>
        </row>
        <row r="33784">
          <cell r="A33784" t="str">
            <v>Tiszabő N</v>
          </cell>
          <cell r="D33784" t="str">
            <v xml:space="preserve">, </v>
          </cell>
          <cell r="E33784" t="str">
            <v>Jász-Nagykun-Szolnok</v>
          </cell>
          <cell r="F33784" t="str">
            <v>Tiszabő, Fő utca 27</v>
          </cell>
          <cell r="K33784" t="str">
            <v>Magyar Telekom Nyrt.</v>
          </cell>
        </row>
        <row r="33785">
          <cell r="A33785" t="str">
            <v>Tiszabő O</v>
          </cell>
          <cell r="B33785" t="str">
            <v>47.31057785</v>
          </cell>
          <cell r="C33785" t="str">
            <v>20.48005331</v>
          </cell>
          <cell r="D33785" t="str">
            <v>47.31057785, 20.48005331</v>
          </cell>
          <cell r="E33785" t="str">
            <v>Jász-Nagykun-Szolnok</v>
          </cell>
          <cell r="F33785" t="str">
            <v>Tiszabő, Fő utca 33</v>
          </cell>
        </row>
        <row r="33786">
          <cell r="A33786" t="str">
            <v>Tiszabura 1</v>
          </cell>
          <cell r="B33786" t="str">
            <v>47.45058379</v>
          </cell>
          <cell r="C33786" t="str">
            <v>20.45878037</v>
          </cell>
          <cell r="D33786" t="str">
            <v>47.45058379, 20.45878037</v>
          </cell>
          <cell r="E33786" t="str">
            <v>Jász-Nagykun-Szolnok</v>
          </cell>
          <cell r="F33786" t="str">
            <v>Tiszabura, Vörösmarty Mihály utca 4</v>
          </cell>
          <cell r="G33786" t="str">
            <v xml:space="preserve">Tiszafüred felől a főútvonalon haladva, a Kossuth Lajos utcán megteszünk 1 kilométert, ezután jobbra a Munkácsy utcába,( innen már látszik a víztorony) 500 méter után balra, majd 20 méter után megint jobbra a Vörösmarty utcába, jobb oldalon víztorony.
</v>
          </cell>
          <cell r="H33786" t="str">
            <v>Farkas László / polgármester
5235 Tiszabura, Kossuth u. 52.; tel.:06-59-355 212, Fax.:06-59-355 274, Mobil.: 06-30-606 2757.
Bán Attila / ügyintéző
tel.:06-59-355 212, Fax.:06-59-355 274, Mobil.: 06-30/911-4672, e-mail: firoszos@freemail.hu</v>
          </cell>
          <cell r="I33786" t="str">
            <v>Sorbafűzött lakatok</v>
          </cell>
          <cell r="J33786" t="str">
            <v>BS;LTE800;MI</v>
          </cell>
          <cell r="K33786" t="str">
            <v>Tiszabura Község Önkormányzata</v>
          </cell>
        </row>
        <row r="33787">
          <cell r="A33787" t="str">
            <v>Tiszabura M</v>
          </cell>
          <cell r="D33787" t="str">
            <v xml:space="preserve">, </v>
          </cell>
          <cell r="E33787" t="str">
            <v>Jász-Nagykun-Szolnok</v>
          </cell>
          <cell r="F33787" t="str">
            <v>Tiszabura, Kossuth Lajos utca 62</v>
          </cell>
          <cell r="G33787" t="str">
            <v>A főútról lekanyarodunk az Iskola és a Coop áruház közötti bejárón, majd 150m-re bal oldalom a kiskapun keresztül az iskola mögötti épület. (Ez a Művelődési Ház.)</v>
          </cell>
          <cell r="I33787" t="str">
            <v>59-es primer egységkulcs+érvényes belépőkártya</v>
          </cell>
          <cell r="K33787" t="str">
            <v>Magyar Telekom Nyrt.</v>
          </cell>
        </row>
        <row r="33788">
          <cell r="A33788" t="str">
            <v>Tiszabura N</v>
          </cell>
          <cell r="D33788" t="str">
            <v xml:space="preserve">, </v>
          </cell>
          <cell r="E33788" t="str">
            <v>Jász-Nagykun-Szolnok</v>
          </cell>
          <cell r="F33788" t="str">
            <v>Tiszabura, Kossuth Lajos utca 61</v>
          </cell>
          <cell r="G33788" t="str">
            <v>Takarék Szövetkezet</v>
          </cell>
          <cell r="K33788" t="str">
            <v>Magyar Telekom Nyrt.</v>
          </cell>
        </row>
        <row r="33789">
          <cell r="A33789" t="str">
            <v>Tiszabura O</v>
          </cell>
          <cell r="B33789" t="str">
            <v>47.4458232</v>
          </cell>
          <cell r="C33789" t="str">
            <v>20.45743366</v>
          </cell>
          <cell r="D33789" t="str">
            <v>47.4458232, 20.45743366</v>
          </cell>
          <cell r="E33789" t="str">
            <v>Jász-Nagykun-Szolnok</v>
          </cell>
          <cell r="F33789" t="str">
            <v>Tiszabura, Kossuth Lajos utca 56</v>
          </cell>
        </row>
        <row r="33790">
          <cell r="A33790" t="str">
            <v>Tiszacsécse 1</v>
          </cell>
          <cell r="D33790" t="str">
            <v xml:space="preserve">, </v>
          </cell>
          <cell r="E33790" t="str">
            <v>Szabolcs-Szatmár-Bereg</v>
          </cell>
          <cell r="F33790" t="str">
            <v>Tiszacsécse, Petőfi utca 4</v>
          </cell>
          <cell r="G33790" t="str">
            <v>Budapestről M3. A pályát a végén, Vásárosnaménynál hagyjuk el, majd tovább Gulács, Tivadar, Nagyar, Szatmárcseke irányába. Szatmárcsekét elhagyva forduljunk balra. Az első falu Tiszakóród, utána következik Tiszacsécse. A településre a Kossuth utcán érünk be. A bérlemény a Kossuth és Petőfi utca sarkánál található (Petőfi utca 4).</v>
          </cell>
          <cell r="H33790" t="str">
            <v>Szabó Károly polgármester, 06-44/705-223, pmhtcsecse@freemail.hu</v>
          </cell>
        </row>
        <row r="33791">
          <cell r="A33791" t="str">
            <v>Tiszacsécse M</v>
          </cell>
          <cell r="D33791" t="str">
            <v xml:space="preserve">, </v>
          </cell>
          <cell r="E33791" t="str">
            <v>Szabolcs-Szatmár-Bereg</v>
          </cell>
          <cell r="F33791" t="str">
            <v>Tiszacsécse, Kossuth utca 95</v>
          </cell>
        </row>
        <row r="33792">
          <cell r="A33792" t="str">
            <v>Tiszacsege 1</v>
          </cell>
          <cell r="B33792" t="str">
            <v>47.69329321</v>
          </cell>
          <cell r="C33792" t="str">
            <v>21.00145895</v>
          </cell>
          <cell r="D33792" t="str">
            <v>47.69329321, 21.00145895</v>
          </cell>
          <cell r="E33792" t="str">
            <v>Hajdú-Bihar</v>
          </cell>
          <cell r="F33792" t="str">
            <v>Tiszacsege, Benzinkút 432/1 hrsz</v>
          </cell>
          <cell r="G33792" t="str">
            <v>Tiszafüred felől a központig, ott jobbra, a benzinkút mellett.</v>
          </cell>
          <cell r="H33792" t="str">
            <v>Romonyik Sándor tel.: (52) 373-308</v>
          </cell>
          <cell r="I33792" t="str">
            <v>Egységlakat a kerítésen.</v>
          </cell>
          <cell r="J33792" t="str">
            <v>TBS;BS;UBS2100;LTE800;MI;LL</v>
          </cell>
          <cell r="K33792" t="str">
            <v>Tiszacsege Nagyközség Önkormányzata</v>
          </cell>
        </row>
        <row r="33793">
          <cell r="A33793" t="str">
            <v>Tiszacsege 2</v>
          </cell>
          <cell r="D33793" t="str">
            <v xml:space="preserve">, </v>
          </cell>
          <cell r="E33793" t="str">
            <v>Hajdú-Bihar</v>
          </cell>
          <cell r="F33793" t="str">
            <v>Tiszacsege, Hataj utca 1915/2 hrsz</v>
          </cell>
          <cell r="G33793" t="str">
            <v>Tiszacsege központjában, a Posta után jobbra kell kanyarodni. Torony, konténer</v>
          </cell>
          <cell r="H33793" t="str">
            <v xml:space="preserve">Balla Csaba (30-242 7636)
</v>
          </cell>
          <cell r="I33793" t="str">
            <v xml:space="preserve"> Kulcs Balla Csabánál.</v>
          </cell>
          <cell r="J33793" t="str">
            <v>MI</v>
          </cell>
        </row>
        <row r="33794">
          <cell r="A33794" t="str">
            <v>Tiszacsege 3</v>
          </cell>
          <cell r="D33794" t="str">
            <v xml:space="preserve">, </v>
          </cell>
          <cell r="E33794" t="str">
            <v>Hajdú-Bihar</v>
          </cell>
          <cell r="F33794" t="str">
            <v>Tiszacsege, külterület 0998/1 hrsz</v>
          </cell>
          <cell r="J33794" t="str">
            <v>UBS900</v>
          </cell>
        </row>
        <row r="33795">
          <cell r="A33795" t="str">
            <v>Tiszacsege Fő M</v>
          </cell>
          <cell r="B33795" t="str">
            <v>47.69781361</v>
          </cell>
          <cell r="C33795" t="str">
            <v>20.98945875</v>
          </cell>
          <cell r="D33795" t="str">
            <v>47.69781361, 20.98945875</v>
          </cell>
          <cell r="E33795" t="str">
            <v>Hajdú-Bihar</v>
          </cell>
          <cell r="F33795" t="str">
            <v>Tiszacsege, Fő utca 48</v>
          </cell>
        </row>
        <row r="33796">
          <cell r="A33796" t="str">
            <v>Tiszacsege Fő N</v>
          </cell>
          <cell r="D33796" t="str">
            <v xml:space="preserve">, </v>
          </cell>
          <cell r="E33796" t="str">
            <v>Hajdú-Bihar</v>
          </cell>
          <cell r="F33796" t="str">
            <v>Tiszacsege, Fő utca 95</v>
          </cell>
        </row>
        <row r="33797">
          <cell r="A33797" t="str">
            <v>Tiszacsege Fő O</v>
          </cell>
          <cell r="D33797" t="str">
            <v xml:space="preserve">, </v>
          </cell>
          <cell r="E33797" t="str">
            <v>Hajdú-Bihar</v>
          </cell>
          <cell r="F33797" t="str">
            <v>Tiszacsege, Fő utca 22</v>
          </cell>
        </row>
        <row r="33798">
          <cell r="A33798" t="str">
            <v>Tiszacsege Gátőrház 1</v>
          </cell>
          <cell r="D33798" t="str">
            <v xml:space="preserve">, </v>
          </cell>
          <cell r="E33798" t="str">
            <v>Hajdú-Bihar</v>
          </cell>
          <cell r="F33798" t="str">
            <v>Tiszacsege, külterület</v>
          </cell>
          <cell r="G33798" t="str">
            <v>Tiszacsegén az Üdülőfalu irányába a Bocskai utcán végig a gátig, a gátnál jobbra kb.:800m a Védelmi Központ.</v>
          </cell>
          <cell r="H33798" t="str">
            <v>Angeli Zoltán Tel:(30) 218-5414</v>
          </cell>
          <cell r="J33798" t="str">
            <v>KR</v>
          </cell>
        </row>
        <row r="33799">
          <cell r="A33799" t="str">
            <v>Tiszacsege M</v>
          </cell>
          <cell r="B33799" t="str">
            <v>47.69896069</v>
          </cell>
          <cell r="C33799" t="str">
            <v>20.98435663</v>
          </cell>
          <cell r="D33799" t="str">
            <v>47.69896069, 20.98435663</v>
          </cell>
          <cell r="E33799" t="str">
            <v>Hajdú-Bihar</v>
          </cell>
          <cell r="F33799" t="str">
            <v>Tiszacsege, Fő utca 25</v>
          </cell>
          <cell r="G33799" t="str">
            <v>Balmazújváros felöl érkezve a településen tovább kell haladni az úton addig, míg baloldalban egy templomhoz, jobb oldalban a Posta épületéhez nem érkezünk. A telephely a Posta épületének az első emeletén található. Az udvarra a nagykapun keresztül lehet bejutni. Az udvaron addig kell hátrafele haladni, míg a kerékpártárolóhoz nem érkezünk. A tároló mögött található üveges, kátszárnyú ajtón keresztül lehet az épületbe bejutni. Az épületben a lépcsőházon keresztül fel kell menni az első emeletre, majd az emeleten  a csapóajtó előtt, balra levő faajtó mögött taálható a gépterem.</v>
          </cell>
          <cell r="I33799" t="str">
            <v>Az utcai nagykaput, illetve a géptermet WinkHaus 11-es, míg az épület ajtaját a Debrecen, Bethlen u. 1. (erősitő) alatt található kulcsokkal lehet nyitni.</v>
          </cell>
          <cell r="J33799" t="str">
            <v>LL</v>
          </cell>
          <cell r="K33799" t="str">
            <v>Magyar Telekom Nyrt.</v>
          </cell>
        </row>
        <row r="33800">
          <cell r="A33800" t="str">
            <v>Tiszacsege N</v>
          </cell>
          <cell r="D33800" t="str">
            <v xml:space="preserve">, </v>
          </cell>
          <cell r="E33800" t="str">
            <v>Hajdú-Bihar</v>
          </cell>
          <cell r="F33800" t="str">
            <v>Tiszacsege, Fő utca 47</v>
          </cell>
          <cell r="K33800" t="str">
            <v>Magyar Telekom Nyrt.</v>
          </cell>
        </row>
        <row r="33801">
          <cell r="A33801" t="str">
            <v>Tiszacsege O</v>
          </cell>
          <cell r="D33801" t="str">
            <v xml:space="preserve">, </v>
          </cell>
          <cell r="E33801" t="str">
            <v>Hajdú-Bihar</v>
          </cell>
          <cell r="F33801" t="str">
            <v>Tiszacsege, Kossuth utca 1</v>
          </cell>
          <cell r="K33801" t="str">
            <v>Magyar Telekom Nyrt.</v>
          </cell>
        </row>
        <row r="33802">
          <cell r="A33802" t="str">
            <v>Tiszacsege P</v>
          </cell>
          <cell r="D33802" t="str">
            <v xml:space="preserve">, </v>
          </cell>
          <cell r="E33802" t="str">
            <v>Hajdú-Bihar</v>
          </cell>
          <cell r="F33802" t="str">
            <v>Tiszacsege, Kossuth utca 5</v>
          </cell>
          <cell r="K33802" t="str">
            <v>Magyar Telekom Nyrt.</v>
          </cell>
        </row>
        <row r="33803">
          <cell r="A33803" t="str">
            <v>Tiszacsege R</v>
          </cell>
          <cell r="D33803" t="str">
            <v xml:space="preserve">, </v>
          </cell>
          <cell r="E33803" t="str">
            <v>Hajdú-Bihar</v>
          </cell>
          <cell r="F33803" t="str">
            <v>Tiszacsege, Kossuth utca 10</v>
          </cell>
          <cell r="G33803" t="str">
            <v>GTS:GTS Társszolgáltatói vonak (Telekom) a berendezések a hálózati eszközöknél.</v>
          </cell>
          <cell r="H33803" t="str">
            <v>Brúgós Gyula, 20/434-6274</v>
          </cell>
          <cell r="K33803" t="str">
            <v>Magyar Telekom Nyrt.</v>
          </cell>
        </row>
        <row r="33804">
          <cell r="A33804" t="str">
            <v>Tiszacsege Rév 2</v>
          </cell>
          <cell r="D33804" t="str">
            <v xml:space="preserve">, </v>
          </cell>
          <cell r="E33804" t="str">
            <v>Hajdú-Bihar</v>
          </cell>
          <cell r="F33804" t="str">
            <v>Tiszacsege, Rév utca 2</v>
          </cell>
          <cell r="G33804" t="str">
            <v>A cím pontos. A tiszacsegei kompnál lévő halászcsárdáról van szó.</v>
          </cell>
          <cell r="H33804" t="str">
            <v>Szalai János 30/2826394</v>
          </cell>
          <cell r="I33804" t="str">
            <v>tul: Ifj. Nagy Sándor ügyvezető Karát Kft.
52/503-444</v>
          </cell>
          <cell r="J33804" t="str">
            <v>KR;UKR</v>
          </cell>
        </row>
        <row r="33805">
          <cell r="A33805" t="str">
            <v>Tiszacsermely M</v>
          </cell>
          <cell r="D33805" t="str">
            <v xml:space="preserve">, </v>
          </cell>
          <cell r="E33805" t="str">
            <v>Borsod-Abaúj-Zemplén</v>
          </cell>
          <cell r="F33805" t="str">
            <v>Tiszacsermely, Kossuth utca 22</v>
          </cell>
          <cell r="J33805" t="str">
            <v>LL</v>
          </cell>
          <cell r="K33805" t="str">
            <v>Magyar Telekom Nyrt.</v>
          </cell>
        </row>
        <row r="33806">
          <cell r="A33806" t="str">
            <v>Tiszacsermely N</v>
          </cell>
          <cell r="D33806" t="str">
            <v xml:space="preserve">, </v>
          </cell>
          <cell r="E33806" t="str">
            <v>Borsod-Abaúj-Zemplén</v>
          </cell>
          <cell r="F33806" t="str">
            <v>Tiszacsermely, Széchenyi István utca 1</v>
          </cell>
        </row>
        <row r="33807">
          <cell r="A33807" t="str">
            <v>Tiszacsermely P</v>
          </cell>
          <cell r="B33807" t="str">
            <v>48.23497558</v>
          </cell>
          <cell r="C33807" t="str">
            <v>21.79972125</v>
          </cell>
          <cell r="D33807" t="str">
            <v>48.23497558, 21.79972125</v>
          </cell>
          <cell r="E33807" t="str">
            <v>Borsod-Abaúj-Zemplén</v>
          </cell>
          <cell r="F33807" t="str">
            <v>Tiszacsermely, külterület 0103/4 hrsz</v>
          </cell>
          <cell r="G33807" t="str">
            <v>Budapest – Miskolc – Szerencs felől közelítve Sárospataknál, a körforgalomnál jobbra fordulunk. Ez a Wesselényi utca. Ezen tovább végig egyenesen, át a Bodrogon, a Sárospatak és Nagyhomok után Tiszacsermely. A településre a Kossuth úton érünk be, ez a főút. Ez kb 1 km. után jobbra fordul, ebből lesz a Bem utca. Innen már jól látszik a víztorony.</v>
          </cell>
          <cell r="H33807" t="str">
            <v>Stéfán Katalin, Zempléni Vízmű Kft., tel: 47/322-455, fax: 47/321-143, e-mail: zempviz@t-online.hu</v>
          </cell>
          <cell r="J33807" t="str">
            <v>LTE800;MI</v>
          </cell>
          <cell r="K33807" t="str">
            <v>Zempléni Vízmű Kft.</v>
          </cell>
        </row>
        <row r="33808">
          <cell r="A33808" t="str">
            <v>Tiszadada 1</v>
          </cell>
          <cell r="B33808" t="str">
            <v>48.03508989</v>
          </cell>
          <cell r="C33808" t="str">
            <v>21.23466819</v>
          </cell>
          <cell r="D33808" t="str">
            <v>48.03508989, 21.23466819</v>
          </cell>
          <cell r="E33808" t="str">
            <v>Szabolcs-Szatmár-Bereg</v>
          </cell>
          <cell r="F33808" t="str">
            <v>Tiszadada, Hunyadi utca 11</v>
          </cell>
          <cell r="G33808" t="str">
            <v>A faluba  Tiszadob felöl érkezve a közösségi ház elött a keresteződésnél a József A. U.-ba balra az u. Végén megint balra az Árpád u. -ba</v>
          </cell>
          <cell r="H33808" t="str">
            <v>központi diszpécser szám áramellátási probléma esetén 06/80/200 984 éjjel-nappal</v>
          </cell>
          <cell r="I33808" t="str">
            <v>RLL kulcs Nyíregyházán a Hunyadi u. 37. Matáv B. Központ</v>
          </cell>
          <cell r="J33808" t="str">
            <v>BS;UBS900;LTE800;MI</v>
          </cell>
          <cell r="K33808" t="str">
            <v>Magyar Telekom Nyrt.</v>
          </cell>
        </row>
        <row r="33809">
          <cell r="A33809" t="str">
            <v>Tiszadada M</v>
          </cell>
          <cell r="D33809" t="str">
            <v xml:space="preserve">, </v>
          </cell>
          <cell r="E33809" t="str">
            <v>Szabolcs-Szatmár-Bereg</v>
          </cell>
          <cell r="F33809" t="str">
            <v>Tiszadada, Rákóczi utca 62</v>
          </cell>
          <cell r="K33809" t="str">
            <v>Magyar Telekom Nyrt.</v>
          </cell>
        </row>
        <row r="33810">
          <cell r="A33810" t="str">
            <v>Tiszadada N</v>
          </cell>
          <cell r="D33810" t="str">
            <v xml:space="preserve">, </v>
          </cell>
          <cell r="E33810" t="str">
            <v>Szabolcs-Szatmár-Bereg</v>
          </cell>
          <cell r="F33810" t="str">
            <v>Tiszadada, Nagy út 6</v>
          </cell>
        </row>
        <row r="33811">
          <cell r="A33811" t="str">
            <v>Tiszadada O</v>
          </cell>
          <cell r="B33811" t="str">
            <v>48.02884593</v>
          </cell>
          <cell r="C33811" t="str">
            <v>21.23947757</v>
          </cell>
          <cell r="D33811" t="str">
            <v>48.02884593, 21.23947757</v>
          </cell>
          <cell r="E33811" t="str">
            <v>Szabolcs-Szatmár-Bereg</v>
          </cell>
          <cell r="F33811" t="str">
            <v>Tiszadada, Nagy út 9</v>
          </cell>
        </row>
        <row r="33812">
          <cell r="A33812" t="str">
            <v>Tiszaderzs 1</v>
          </cell>
          <cell r="B33812" t="str">
            <v>47.5092709</v>
          </cell>
          <cell r="C33812" t="str">
            <v>20.63634184</v>
          </cell>
          <cell r="D33812" t="str">
            <v>47.5092709, 20.63634184</v>
          </cell>
          <cell r="E33812" t="str">
            <v>Jász-Nagykun-Szolnok</v>
          </cell>
          <cell r="F33812" t="str">
            <v>Tiszaderzs, Nefelejcs utca 1634/2 hrsz</v>
          </cell>
          <cell r="G33812" t="str">
            <v>Az M3-as autópályán 128km megtétele után lehajtani Poroszló irányába (~16km). Poroszlótól a 33.sz. főúton Tiszafüredig
(~12km), majd azon áthaladva Tiszaderzs irányába fordulni (~20km). Cél: 47°30’33.62”É, 20°38’10.85”K</v>
          </cell>
          <cell r="H33812" t="str">
            <v>Tóth Tibor  70/331-5961  Kozák Sándor üzemeltetési központ vezető Tel: +36-30-565-8357, kozak.sandor@trvzrt.hu  Tóth Imre ágazati irányító  70/934-6754  toth.imre@trvzrt.hu
Hamar Antal energetikus Tel.: +36-70-319-60-67, +36-56-422-522/ 111. mellék</v>
          </cell>
          <cell r="I33812" t="str">
            <v>engedélyköteles, névsor kell! egy héttel korábban jelezni a belépési szándékot. Kozák Sándor vízágazat vezető Tel: +36-30-565-8357
2017.05.26. Egészségügyi kiskönyv kell a víztoronyba lépéshez.</v>
          </cell>
          <cell r="J33812" t="str">
            <v>BS;UBS900;LTE800;MI</v>
          </cell>
        </row>
        <row r="33813">
          <cell r="A33813" t="str">
            <v>Tiszaderzs M</v>
          </cell>
          <cell r="B33813" t="str">
            <v>47.51340471</v>
          </cell>
          <cell r="C33813" t="str">
            <v>20.64254769</v>
          </cell>
          <cell r="D33813" t="str">
            <v>47.51340471, 20.64254769</v>
          </cell>
          <cell r="E33813" t="str">
            <v>Jász-Nagykun-Szolnok</v>
          </cell>
          <cell r="F33813" t="str">
            <v>Tiszaderzs, Fő út 26</v>
          </cell>
          <cell r="K33813" t="str">
            <v>Magyar Telekom Nyrt.</v>
          </cell>
        </row>
        <row r="33814">
          <cell r="A33814" t="str">
            <v>Tiszaderzs N</v>
          </cell>
          <cell r="D33814" t="str">
            <v xml:space="preserve">, </v>
          </cell>
          <cell r="E33814" t="str">
            <v>Jász-Nagykun-Szolnok</v>
          </cell>
          <cell r="F33814" t="str">
            <v>Tiszaderzs, Fő út 141</v>
          </cell>
          <cell r="K33814" t="str">
            <v>Magyar Telekom Nyrt.</v>
          </cell>
        </row>
        <row r="33815">
          <cell r="A33815" t="str">
            <v>Tiszaderzs O</v>
          </cell>
          <cell r="D33815" t="str">
            <v xml:space="preserve">, </v>
          </cell>
          <cell r="E33815" t="str">
            <v>Jász-Nagykun-Szolnok</v>
          </cell>
          <cell r="F33815" t="str">
            <v>Tiszaderzs, Fő út 13</v>
          </cell>
          <cell r="G33815" t="str">
            <v>GTS:GTS Társszolgáltatói vonak (Telekom) a berendezések a hálózati eszközöknél.</v>
          </cell>
          <cell r="H33815" t="str">
            <v>Szövetesné Molnár Mária, 59/360-016</v>
          </cell>
        </row>
        <row r="33816">
          <cell r="A33816" t="str">
            <v>Tiszaderzs P</v>
          </cell>
          <cell r="D33816" t="str">
            <v xml:space="preserve">, </v>
          </cell>
          <cell r="E33816" t="str">
            <v>Jász-Nagykun-Szolnok</v>
          </cell>
          <cell r="F33816" t="str">
            <v>Tiszaderzs, Fő út 27</v>
          </cell>
        </row>
        <row r="33817">
          <cell r="A33817" t="str">
            <v>Tiszaderzs T</v>
          </cell>
          <cell r="D33817" t="str">
            <v xml:space="preserve">, </v>
          </cell>
          <cell r="E33817" t="str">
            <v>Jász-Nagykun-Szolnok</v>
          </cell>
          <cell r="F33817" t="str">
            <v>Tiszaderzs, Fő út 22</v>
          </cell>
          <cell r="G33817" t="str">
            <v>Főtéren a templom melletti iskola tetején. Feljutás az iskolából és az épületszárny végén a tetőkibúvó mellett. Létra van a padláson. A berendezések az épület - más célrra nem használt - oldalbejáratában lettek elhelyezve.</v>
          </cell>
          <cell r="H33817" t="str">
            <v>Iskola igazgatósága</v>
          </cell>
          <cell r="I33817" t="str">
            <v>Munkaidőben</v>
          </cell>
          <cell r="J33817" t="str">
            <v>MI</v>
          </cell>
        </row>
        <row r="33818">
          <cell r="A33818" t="str">
            <v>Tiszadob 1</v>
          </cell>
          <cell r="B33818" t="str">
            <v>48.00516397</v>
          </cell>
          <cell r="C33818" t="str">
            <v>21.16967516</v>
          </cell>
          <cell r="D33818" t="str">
            <v>48.00516397, 21.16967516</v>
          </cell>
          <cell r="E33818" t="str">
            <v>Szabolcs-Szatmár-Bereg</v>
          </cell>
          <cell r="F33818" t="str">
            <v>Tiszadob, Ságvári utca 6</v>
          </cell>
          <cell r="G33818" t="str">
            <v>Tiszalök felől végig egyenesen , faluba érve a víztoronyig amelyen Pannon antennák is vannak.</v>
          </cell>
          <cell r="H33818" t="str">
            <v xml:space="preserve">Tiszalöki Regionális Vízmű 20/964-2036  Tormássi Géza üzemvezető ( Nyírségvíz Zrt., Nyugati Vízellátási Üzem): közp. tel: 42-523-600 ) ( fax: 42-523-610 ) ( nyirsegviz@nyirsegviz.hu )  </v>
          </cell>
          <cell r="I33818" t="str">
            <v>Belépés előtt telefon! Belépési kérelem levélben, időben (2 héttel korábban) megküldeni: 
Tormássi Géza, Nyírségvíz ZRt. Nyugati Vízellátási Üzemvezető Nyíregyháza, Tó u. 5.</v>
          </cell>
          <cell r="J33818" t="str">
            <v>BS;UBS900;LTE800;MI</v>
          </cell>
          <cell r="K33818" t="str">
            <v>Nyírségvíz Nyíregyháza és Térsége Víz és Csatornam</v>
          </cell>
        </row>
        <row r="33819">
          <cell r="A33819" t="str">
            <v>Tiszadob Gátőrház 1</v>
          </cell>
          <cell r="D33819" t="str">
            <v xml:space="preserve">, </v>
          </cell>
          <cell r="E33819" t="str">
            <v>Szabolcs-Szatmár-Bereg</v>
          </cell>
          <cell r="F33819" t="str">
            <v>Tiszadob, Gátőrház</v>
          </cell>
          <cell r="J33819" t="str">
            <v>TRD</v>
          </cell>
          <cell r="K33819" t="str">
            <v>Magyar Telekom Nyrt.</v>
          </cell>
        </row>
        <row r="33820">
          <cell r="A33820" t="str">
            <v>Tiszadob Közút 1</v>
          </cell>
          <cell r="B33820" t="str">
            <v>48.00939635</v>
          </cell>
          <cell r="C33820" t="str">
            <v>21.14360917</v>
          </cell>
          <cell r="D33820" t="str">
            <v>48.00939635, 21.14360917</v>
          </cell>
          <cell r="E33820" t="str">
            <v>Szabolcs-Szatmár-Bereg</v>
          </cell>
          <cell r="F33820" t="str">
            <v>Tiszadob, Pontonhíd</v>
          </cell>
          <cell r="H33820" t="str">
            <v xml:space="preserve">Ügyfél kapcsolattartója: Lázári Oláh Áron 30/9901382, Mészáros Sándor:       30/9372593
</v>
          </cell>
          <cell r="J33820" t="str">
            <v>MI</v>
          </cell>
          <cell r="K33820" t="str">
            <v>Magyar Telekom Nyrt.</v>
          </cell>
        </row>
        <row r="33821">
          <cell r="A33821" t="str">
            <v>Tiszadob M</v>
          </cell>
          <cell r="D33821" t="str">
            <v xml:space="preserve">, </v>
          </cell>
          <cell r="E33821" t="str">
            <v>Szabolcs-Szatmár-Bereg</v>
          </cell>
          <cell r="F33821" t="str">
            <v>Tiszadob, Iskola utca 21</v>
          </cell>
        </row>
        <row r="33822">
          <cell r="A33822" t="str">
            <v>Tiszadob N</v>
          </cell>
          <cell r="D33822" t="str">
            <v xml:space="preserve">, </v>
          </cell>
          <cell r="E33822" t="str">
            <v>Szabolcs-Szatmár-Bereg</v>
          </cell>
          <cell r="F33822" t="str">
            <v>Tiszadob, Alkotmány utca 2</v>
          </cell>
        </row>
        <row r="33823">
          <cell r="A33823" t="str">
            <v>Tiszadob O</v>
          </cell>
          <cell r="D33823" t="str">
            <v xml:space="preserve">, </v>
          </cell>
          <cell r="E33823" t="str">
            <v>Szabolcs-Szatmár-Bereg</v>
          </cell>
          <cell r="F33823" t="str">
            <v>Tiszadob, Bocskai utca 23</v>
          </cell>
        </row>
        <row r="33824">
          <cell r="A33824" t="str">
            <v>Tiszadob P</v>
          </cell>
          <cell r="D33824" t="str">
            <v xml:space="preserve">, </v>
          </cell>
          <cell r="E33824" t="str">
            <v>Szabolcs-Szatmár-Bereg</v>
          </cell>
          <cell r="F33824" t="str">
            <v>Bárányszeg Tiszadob, Tisza utca 10</v>
          </cell>
          <cell r="G33824" t="str">
            <v>GTS:GTS Társszolgáltatói vonak (Telekom) a berendezések a hálózati eszközöknél.</v>
          </cell>
          <cell r="H33824" t="str">
            <v>Mandeville Rudolf, 20/994-7811, 336-8717</v>
          </cell>
          <cell r="K33824" t="str">
            <v>Magyar Telekom Nyrt.</v>
          </cell>
        </row>
        <row r="33825">
          <cell r="A33825" t="str">
            <v>Tiszadob R</v>
          </cell>
          <cell r="B33825" t="str">
            <v>48.00863615</v>
          </cell>
          <cell r="C33825" t="str">
            <v>21.16722812</v>
          </cell>
          <cell r="D33825" t="str">
            <v>48.00863615, 21.16722812</v>
          </cell>
          <cell r="E33825" t="str">
            <v>Szabolcs-Szatmár-Bereg</v>
          </cell>
          <cell r="F33825" t="str">
            <v>Tiszadob, Táncsics utca 2</v>
          </cell>
        </row>
        <row r="33826">
          <cell r="A33826" t="str">
            <v>Tiszadorogma 1</v>
          </cell>
          <cell r="D33826" t="str">
            <v xml:space="preserve">, </v>
          </cell>
          <cell r="E33826" t="str">
            <v>Borsod-Abaúj-Zemplén</v>
          </cell>
          <cell r="F33826" t="str">
            <v>Tiszadorogma, Arany János utca 24</v>
          </cell>
          <cell r="G33826" t="str">
            <v>Faluház melletti parkoló sarkában</v>
          </cell>
          <cell r="I33826" t="str">
            <v>Rittal kültéri szekrény kulcs</v>
          </cell>
          <cell r="K33826" t="str">
            <v>Magyar Telekom Nyrt.</v>
          </cell>
        </row>
        <row r="33827">
          <cell r="A33827" t="str">
            <v>Tiszaeszlár 1</v>
          </cell>
          <cell r="D33827" t="str">
            <v xml:space="preserve">, </v>
          </cell>
          <cell r="E33827" t="str">
            <v>Szabolcs-Szatmár-Bereg</v>
          </cell>
          <cell r="F33827" t="str">
            <v>Tiszaeszlár, Rákóczi Ferenc utca 29/a</v>
          </cell>
          <cell r="G33827" t="str">
            <v>Állomás Tiszaeszláron Tiszalök felől végig a falun. A nagycserkeszi elágazás után 250 m-el az út jobb oldalán, a vízmű telepén van. Antennák a hidróglóbuszon, offset repeater a hidroglóbusz lábánál a társszolgáltatók outdoorjai között.</v>
          </cell>
          <cell r="H33827" t="str">
            <v>Helyben: készenlét: 20/954-2033; Sas István, Rákóczi út 70. tel.: 20/964-2048; Sós Imre, Tulipán u. 5. tel.: 42/734-052</v>
          </cell>
          <cell r="I33827" t="str">
            <v>Egységlakatok a kapun. A toronyba bejutáshoz hívni az ügyeletet a 20/954-2033 számon.</v>
          </cell>
          <cell r="K33827" t="str">
            <v>Nyírségvíz Nyíregyháza és Térsége Víz és Csatornam</v>
          </cell>
        </row>
        <row r="33828">
          <cell r="A33828" t="str">
            <v>Tiszaeszlár 2</v>
          </cell>
          <cell r="D33828" t="str">
            <v xml:space="preserve">, </v>
          </cell>
          <cell r="E33828" t="str">
            <v>Szabolcs-Szatmár-Bereg</v>
          </cell>
          <cell r="F33828" t="str">
            <v>Tiszaeszlár, külterület 0241/19 hrsz</v>
          </cell>
        </row>
        <row r="33829">
          <cell r="A33829" t="str">
            <v>Tiszaeszlár 3</v>
          </cell>
          <cell r="D33829" t="str">
            <v xml:space="preserve">, </v>
          </cell>
          <cell r="E33829" t="str">
            <v>Szabolcs-Szatmár-Bereg</v>
          </cell>
          <cell r="F33829" t="str">
            <v>Tiszaeszlár, Rákóczi Ferenc utca 29</v>
          </cell>
          <cell r="J33829" t="str">
            <v>UBS900</v>
          </cell>
        </row>
        <row r="33830">
          <cell r="A33830" t="str">
            <v>Tiszaeszlár M</v>
          </cell>
          <cell r="B33830" t="str">
            <v>48.04074858</v>
          </cell>
          <cell r="C33830" t="str">
            <v>21.45559371</v>
          </cell>
          <cell r="D33830" t="str">
            <v>48.04074858, 21.45559371</v>
          </cell>
          <cell r="E33830" t="str">
            <v>Szabolcs-Szatmár-Bereg</v>
          </cell>
          <cell r="F33830" t="str">
            <v>Tiszaeszlár, Rákóczi Ferenc utca 79</v>
          </cell>
          <cell r="G33830" t="str">
            <v>A Rákóczi utcán a takarékszövetkezet épülete mögött található a telephely</v>
          </cell>
          <cell r="I33830" t="str">
            <v>110CG telekomos egységkulcs + telekomos belépőkártya</v>
          </cell>
          <cell r="J33830" t="str">
            <v>BS;LTE800;MI</v>
          </cell>
          <cell r="K33830" t="str">
            <v>Magyar Telekom Nyrt.</v>
          </cell>
        </row>
        <row r="33831">
          <cell r="A33831" t="str">
            <v>Tiszaeszlár N</v>
          </cell>
          <cell r="D33831" t="str">
            <v xml:space="preserve">, </v>
          </cell>
          <cell r="E33831" t="str">
            <v>Szabolcs-Szatmár-Bereg</v>
          </cell>
          <cell r="F33831" t="str">
            <v>Tiszaeszlár, Arany János utca 45</v>
          </cell>
        </row>
        <row r="33832">
          <cell r="A33832" t="str">
            <v>Tiszaeszlár Rákóczi 1</v>
          </cell>
          <cell r="D33832" t="str">
            <v xml:space="preserve">, </v>
          </cell>
          <cell r="E33832" t="str">
            <v>Szabolcs-Szatmár-Bereg</v>
          </cell>
          <cell r="F33832" t="str">
            <v>Tiszaeszlár, Rákóczi Ferenc utca 91</v>
          </cell>
          <cell r="K33832" t="str">
            <v xml:space="preserve"> N/A</v>
          </cell>
        </row>
        <row r="33833">
          <cell r="A33833" t="str">
            <v>Tiszaföldvár 1</v>
          </cell>
          <cell r="B33833" t="str">
            <v>46.97836849</v>
          </cell>
          <cell r="C33833" t="str">
            <v>20.25276112</v>
          </cell>
          <cell r="D33833" t="str">
            <v>46.97836849, 20.25276112</v>
          </cell>
          <cell r="E33833" t="str">
            <v>Jász-Nagykun-Szolnok</v>
          </cell>
          <cell r="F33833" t="str">
            <v>Tiszaföldvár, Malom út</v>
          </cell>
          <cell r="G33833" t="str">
            <v>A citiben a víztoronynál.</v>
          </cell>
          <cell r="H33833" t="str">
            <v>Nagy Gábor Tiszaföldvár, Petőfi u. 59/A., Nagy Zoltánné tel.: 563, Gellértné Rátkai Mária pü.</v>
          </cell>
          <cell r="I33833" t="str">
            <v>Egységlakat a kerítésen, víztoronyhoz kulcs a konténerben.</v>
          </cell>
          <cell r="J33833" t="str">
            <v>BS;UBS2100;LTE800;LTE1800;MI;LL</v>
          </cell>
          <cell r="K33833" t="str">
            <v>Tiszaföldvár Város Önkormányzata</v>
          </cell>
        </row>
        <row r="33834">
          <cell r="A33834" t="str">
            <v>Tiszaföldvár 2</v>
          </cell>
          <cell r="D33834" t="str">
            <v xml:space="preserve">, </v>
          </cell>
          <cell r="E33834" t="str">
            <v>Jász-Nagykun-Szolnok</v>
          </cell>
          <cell r="F33834" t="str">
            <v>Tiszaföldvár, Ókincsem III. keresztút</v>
          </cell>
          <cell r="G33834" t="str">
            <v>Az M5 autópályáról Kecskemét-Délnél lejövünk. Haladunk az 54-es úton Kecskemét felé. Az első utunkba kerülő körforgalomból a 44-es útra térünk ki, Tiszafüred felé (tábla jelzi). A 44-es út 42-es km-énél balra kanyarodunk Szolnok, Tiszaföldvár felé (tábla jelzi). Beérve Tiszaföldvárra jobbra lekanyarodunk Hurok felé (tábla jelzi), a Döbrei János utcára. 1200 m-t haladva a Döbrei utcáról balra lekanyarodunk egy "névtelen", egyébként Ókincsem III keresztútra. 300 m után bal oldalt lesz a helyszínünk.</v>
          </cell>
          <cell r="H33834" t="str">
            <v>Szicsek János cégvezető, cím: 5430 Tiszaföldvár, Hársfa út 25. Tel/fax: 06-56/470-172 vagy 06-30/925-4882, e-mail: szicsek@freemail.hu</v>
          </cell>
          <cell r="K33834" t="str">
            <v>SZICSEK Gyümölcsszesz és Likőr Üzem Kft.</v>
          </cell>
        </row>
        <row r="33835">
          <cell r="A33835" t="str">
            <v>Tiszaföldvár 3</v>
          </cell>
          <cell r="D33835" t="str">
            <v xml:space="preserve">, </v>
          </cell>
          <cell r="E33835" t="str">
            <v>Jász-Nagykun-Szolnok</v>
          </cell>
          <cell r="F33835" t="str">
            <v>Tiszaföldvár, külterület 03182 hrsz</v>
          </cell>
          <cell r="J33835" t="str">
            <v>UBS900</v>
          </cell>
        </row>
        <row r="33836">
          <cell r="A33836" t="str">
            <v>Tiszaföldvár Bajcsy M</v>
          </cell>
          <cell r="D33836" t="str">
            <v xml:space="preserve">, </v>
          </cell>
          <cell r="E33836" t="str">
            <v>Jász-Nagykun-Szolnok</v>
          </cell>
          <cell r="F33836" t="str">
            <v>Tiszaföldvár, Bajcsy-Zsilinszky út 2</v>
          </cell>
        </row>
        <row r="33837">
          <cell r="A33837" t="str">
            <v>Tiszaföldvár Döbrei M</v>
          </cell>
          <cell r="D33837" t="str">
            <v xml:space="preserve">, </v>
          </cell>
          <cell r="E33837" t="str">
            <v>Jász-Nagykun-Szolnok</v>
          </cell>
          <cell r="F33837" t="str">
            <v>Tiszaföldvár, Döbrei János út 151</v>
          </cell>
        </row>
        <row r="33838">
          <cell r="A33838" t="str">
            <v>Tiszaföldvár Kossuth J</v>
          </cell>
          <cell r="D33838" t="str">
            <v xml:space="preserve">, </v>
          </cell>
          <cell r="E33838" t="str">
            <v>Jász-Nagykun-Szolnok</v>
          </cell>
          <cell r="F33838" t="str">
            <v>Tiszaföldvár, Kossuth Lajos út 100</v>
          </cell>
        </row>
        <row r="33839">
          <cell r="A33839" t="str">
            <v>Tiszaföldvár Kossuth K</v>
          </cell>
          <cell r="D33839" t="str">
            <v xml:space="preserve">, </v>
          </cell>
          <cell r="E33839" t="str">
            <v>Jász-Nagykun-Szolnok</v>
          </cell>
          <cell r="F33839" t="str">
            <v>Tiszaföldvár, Kossuth Lajos út 116</v>
          </cell>
        </row>
        <row r="33840">
          <cell r="A33840" t="str">
            <v>Tiszaföldvár Kossuth L</v>
          </cell>
          <cell r="D33840" t="str">
            <v xml:space="preserve">, </v>
          </cell>
          <cell r="E33840" t="str">
            <v>Jász-Nagykun-Szolnok</v>
          </cell>
          <cell r="F33840" t="str">
            <v>Tiszaföldvár, Kossuth Lajos út 169</v>
          </cell>
        </row>
        <row r="33841">
          <cell r="A33841" t="str">
            <v>Tiszaföldvár Kossuth M</v>
          </cell>
          <cell r="B33841" t="str">
            <v>46.99235714</v>
          </cell>
          <cell r="C33841" t="str">
            <v>20.24861875</v>
          </cell>
          <cell r="D33841" t="str">
            <v>46.99235714, 20.24861875</v>
          </cell>
          <cell r="E33841" t="str">
            <v>Jász-Nagykun-Szolnok</v>
          </cell>
          <cell r="F33841" t="str">
            <v>Tiszaföldvár, Kossuth Lajos út 67</v>
          </cell>
          <cell r="G33841" t="str">
            <v>5430 Tiszaföldvár, Kossuth Lajos út 67, Járási Hivatal. Beltéri berendezés a földszinti irodahelyiségben az ügyfél rack szekrényében található. Antenna egy meglévő kikötött árbocra került. Az antenna megközelítése a padlástéren keresztül egy meglévő tetőkibúvón lehetséges.</v>
          </cell>
          <cell r="H33841" t="str">
            <v xml:space="preserve">Vörös Andrea osztályvezető 56/470-018  </v>
          </cell>
          <cell r="I33841" t="str">
            <v>Bejutás előre egyezetett időpontban lehetséges.</v>
          </cell>
          <cell r="J33841" t="str">
            <v>MI</v>
          </cell>
          <cell r="K33841" t="str">
            <v>Magyar Telekom Nyrt.</v>
          </cell>
        </row>
        <row r="33842">
          <cell r="A33842" t="str">
            <v>Tiszaföldvár Kossuth N</v>
          </cell>
          <cell r="D33842" t="str">
            <v xml:space="preserve">, </v>
          </cell>
          <cell r="E33842" t="str">
            <v>Jász-Nagykun-Szolnok</v>
          </cell>
          <cell r="F33842" t="str">
            <v>Tiszaföldvár, Kossuth Lajos út 113</v>
          </cell>
          <cell r="K33842" t="str">
            <v>Magyar Telekom Nyrt.</v>
          </cell>
        </row>
        <row r="33843">
          <cell r="A33843" t="str">
            <v>Tiszaföldvár Kossuth O</v>
          </cell>
          <cell r="D33843" t="str">
            <v xml:space="preserve">, </v>
          </cell>
          <cell r="E33843" t="str">
            <v>Jász-Nagykun-Szolnok</v>
          </cell>
          <cell r="F33843" t="str">
            <v>Tiszaföldvár, Kossuth Lajos út 137</v>
          </cell>
          <cell r="K33843" t="str">
            <v>Magyar Telekom Nyrt.</v>
          </cell>
        </row>
        <row r="33844">
          <cell r="A33844" t="str">
            <v>Tiszaföldvár Kossuth P</v>
          </cell>
          <cell r="D33844" t="str">
            <v xml:space="preserve">, </v>
          </cell>
          <cell r="E33844" t="str">
            <v>Jász-Nagykun-Szolnok</v>
          </cell>
          <cell r="F33844" t="str">
            <v>Tiszaföldvár, Kossuth Lajos út 167</v>
          </cell>
          <cell r="K33844" t="str">
            <v>Magyar Telekom Nyrt.</v>
          </cell>
        </row>
        <row r="33845">
          <cell r="A33845" t="str">
            <v>Tiszaföldvár Kossuth Q</v>
          </cell>
          <cell r="D33845" t="str">
            <v xml:space="preserve">, </v>
          </cell>
          <cell r="E33845" t="str">
            <v>Jász-Nagykun-Szolnok</v>
          </cell>
          <cell r="F33845" t="str">
            <v>Tiszaföldvár, Kossuth Lajos út 132</v>
          </cell>
        </row>
        <row r="33846">
          <cell r="A33846" t="str">
            <v>Tiszaföldvár Kossuth R</v>
          </cell>
          <cell r="D33846" t="str">
            <v xml:space="preserve">, </v>
          </cell>
          <cell r="E33846" t="str">
            <v>Jász-Nagykun-Szolnok</v>
          </cell>
          <cell r="F33846" t="str">
            <v>Tiszaföldvár, Kossuth Lajos út 163</v>
          </cell>
        </row>
        <row r="33847">
          <cell r="A33847" t="str">
            <v>Tiszaföldvár Kossuth S</v>
          </cell>
          <cell r="B33847" t="str">
            <v>46.98606393</v>
          </cell>
          <cell r="C33847" t="str">
            <v>20.25160655</v>
          </cell>
          <cell r="D33847" t="str">
            <v>46.98606393, 20.25160655</v>
          </cell>
          <cell r="E33847" t="str">
            <v>Jász-Nagykun-Szolnok</v>
          </cell>
          <cell r="F33847" t="str">
            <v>Tiszaföldvár, Kossuth Lajos út 139</v>
          </cell>
        </row>
        <row r="33848">
          <cell r="A33848" t="str">
            <v>Tiszaföldvár M</v>
          </cell>
          <cell r="D33848" t="str">
            <v xml:space="preserve">, </v>
          </cell>
          <cell r="E33848" t="str">
            <v>Jász-Nagykun-Szolnok</v>
          </cell>
          <cell r="F33848" t="str">
            <v>Tiszaföldvár, Kossuth Lajos út 193</v>
          </cell>
          <cell r="K33848" t="str">
            <v>Magyar Telekom Nyrt.</v>
          </cell>
        </row>
        <row r="33849">
          <cell r="A33849" t="str">
            <v>Tiszaföldvár N</v>
          </cell>
          <cell r="B33849" t="str">
            <v>46.97959774</v>
          </cell>
          <cell r="C33849" t="str">
            <v>20.2564827</v>
          </cell>
          <cell r="D33849" t="str">
            <v>46.97959774, 20.2564827</v>
          </cell>
          <cell r="E33849" t="str">
            <v>Jász-Nagykun-Szolnok</v>
          </cell>
          <cell r="F33849" t="str">
            <v>Tiszaföldvár, Mártírok út 2</v>
          </cell>
          <cell r="G33849" t="str">
            <v>A Penny Market-tel szemben a Mártírok út - Nefelejcs út sarkán. (Közterületen, nincs bekerítve.)</v>
          </cell>
          <cell r="K33849" t="str">
            <v>Magyar Telekom Nyrt.</v>
          </cell>
        </row>
        <row r="33850">
          <cell r="A33850" t="str">
            <v>Tiszaföldvár O</v>
          </cell>
          <cell r="D33850" t="str">
            <v xml:space="preserve">, </v>
          </cell>
          <cell r="E33850" t="str">
            <v>Jász-Nagykun-Szolnok</v>
          </cell>
          <cell r="F33850" t="str">
            <v>Tiszaföldvár, Döbrei János út 164</v>
          </cell>
          <cell r="K33850" t="str">
            <v>Magyar Telekom Nyrt.</v>
          </cell>
        </row>
        <row r="33851">
          <cell r="A33851" t="str">
            <v>Tiszaföldvár Ószőlő M</v>
          </cell>
          <cell r="D33851" t="str">
            <v xml:space="preserve">, </v>
          </cell>
          <cell r="E33851" t="str">
            <v>Jász-Nagykun-Szolnok</v>
          </cell>
          <cell r="F33851" t="str">
            <v>Tiszaföldvár, Ószőlő Fő út 3-5</v>
          </cell>
        </row>
        <row r="33852">
          <cell r="A33852" t="str">
            <v>Tiszaföldvár P</v>
          </cell>
          <cell r="D33852" t="str">
            <v xml:space="preserve">, </v>
          </cell>
          <cell r="E33852" t="str">
            <v>Jász-Nagykun-Szolnok</v>
          </cell>
          <cell r="F33852" t="str">
            <v>Tiszaföldvár, Virág út 1</v>
          </cell>
          <cell r="K33852" t="str">
            <v>Magyar Telekom Nyrt.</v>
          </cell>
        </row>
        <row r="33853">
          <cell r="A33853" t="str">
            <v>Tiszaföldvár Penny 1</v>
          </cell>
          <cell r="B33853" t="str">
            <v>46.98045056</v>
          </cell>
          <cell r="C33853" t="str">
            <v>20.25665971</v>
          </cell>
          <cell r="D33853" t="str">
            <v>46.98045056, 20.25665971</v>
          </cell>
          <cell r="E33853" t="str">
            <v>Jász-Nagykun-Szolnok</v>
          </cell>
          <cell r="F33853" t="str">
            <v>Tiszaföldvár, Mártírok út 1-3</v>
          </cell>
          <cell r="K33853" t="str">
            <v>Magyar Telekom Nyrt.</v>
          </cell>
        </row>
        <row r="33854">
          <cell r="A33854" t="str">
            <v>Tiszaföldvár R</v>
          </cell>
          <cell r="D33854" t="str">
            <v xml:space="preserve">, </v>
          </cell>
          <cell r="E33854" t="str">
            <v>Jász-Nagykun-Szolnok</v>
          </cell>
          <cell r="F33854" t="str">
            <v>Tiszaföldvár, Rákóczi út 5</v>
          </cell>
          <cell r="K33854" t="str">
            <v>Magyar Telekom Nyrt.</v>
          </cell>
        </row>
        <row r="33855">
          <cell r="A33855" t="str">
            <v>Tiszafüred 1</v>
          </cell>
          <cell r="B33855" t="str">
            <v>47.61998674</v>
          </cell>
          <cell r="C33855" t="str">
            <v>20.74854018</v>
          </cell>
          <cell r="D33855" t="str">
            <v>47.61998674, 20.74854018</v>
          </cell>
          <cell r="E33855" t="str">
            <v>Jász-Nagykun-Szolnok</v>
          </cell>
          <cell r="F33855" t="str">
            <v>Tiszafüred, Közpark Víztorony 1358 hrsz</v>
          </cell>
          <cell r="G33855" t="str">
            <v>33-as úton haladva az út mellett a város központjában a Pepsi Colás víztornyon.</v>
          </cell>
          <cell r="H33855" t="str">
            <v xml:space="preserve">Király András  70/450-8664   Iroda   59/510-210   Gépház  70/331-5965
Szerződéssel kapcsolatban: Borbély Alex, tel.: 06-56/422-522/0109 mellék, e-mail: borbely.alex@trvzrt.hu; 
bejutással kapcsolatban: Fekete Alexandra, tel: 06-30/978-2730, e-mail: alexandra.fekete@trvzrt.hu  VAGY Kozák Sándor tel.: 30/565-8357, e-mail: kozak.sandor@trvzrt.hu  VAGY Tóth Imre  toth.imre@trvzrt.hu </v>
          </cell>
          <cell r="I33855" t="str">
            <v>Csak orvosi alkalmasságival (egészségügyi kiskönyv) rendelkező kollégák dolgozhatnak a helyszínen, a kiskönyvet a munkavégzés előtt be kell mutatni.Konténerhez szabadon, víztoronyhoz kulcs a konténerben.  A dolgozói listán szereplő személyek egészségügyi könyvének meglétét az adott cégnek garantálnia kell, Bérbeadó kérésére azt bemutatnia. Mivel a dolgozók sok szemetet hagynak maguk mögött, kulcsleadáskor a gépházas ellenőrzi a torony tisztaságát, ha nem kielégítő, a dolgozóval kitakaríttatja azt! Sürgős hibaelhárítás esetén 0-24-es bejutás biztosított. Előre tervezhető munkák előtt legalább egy héttel jelezni kell.</v>
          </cell>
          <cell r="J33855" t="str">
            <v>BS;UBS2100;LTE800;LTE1800;MI;LL</v>
          </cell>
          <cell r="K33855" t="str">
            <v>Jász-Nagykun-Szoln. m-i Vízmű</v>
          </cell>
        </row>
        <row r="33856">
          <cell r="A33856" t="str">
            <v>Tiszafüred 2</v>
          </cell>
          <cell r="B33856" t="str">
            <v>47.61958753</v>
          </cell>
          <cell r="C33856" t="str">
            <v>20.7573095</v>
          </cell>
          <cell r="D33856" t="str">
            <v>47.61958753, 20.7573095</v>
          </cell>
          <cell r="E33856" t="str">
            <v>Jász-Nagykun-Szolnok</v>
          </cell>
          <cell r="F33856" t="str">
            <v>Tiszafüred, Fő utca 55</v>
          </cell>
          <cell r="G33856" t="str">
            <v>Budapestről &gt; M3 &gt; 33-as út &gt; Tiszafüred Tiszafüreden a 33-as útról továbbmenni egyenesen a Húszöles útra, majd innen jobbra a Petőfi Sándor utcába és újra jobbra a Fő utcára a rendőrség épületéhez. Tetőn helyiségben Bts.</v>
          </cell>
          <cell r="H33856" t="str">
            <v>Ferencz László hadnagy (Jász-Nagykun-Szolnok Megyei Rendőrfőkapitányság), +36-56-501-600.</v>
          </cell>
          <cell r="I33856" t="str">
            <v>Bejutás 0-24 óráig az ügyeleti telefonszámon történt előzetes bejelentkezés alapján: +36-59-510-050.</v>
          </cell>
          <cell r="J33856" t="str">
            <v>TBS;MI</v>
          </cell>
          <cell r="K33856" t="str">
            <v>JNSZ Megyei Rendőr-főkapitányság</v>
          </cell>
        </row>
        <row r="33857">
          <cell r="A33857" t="str">
            <v>Tiszafüred 3</v>
          </cell>
          <cell r="B33857" t="str">
            <v>47.61808044</v>
          </cell>
          <cell r="C33857" t="str">
            <v>20.76187793</v>
          </cell>
          <cell r="D33857" t="str">
            <v>47.61808044, 20.76187793</v>
          </cell>
          <cell r="E33857" t="str">
            <v>Jász-Nagykun-Szolnok</v>
          </cell>
          <cell r="F33857" t="str">
            <v>Tiszafüred, külterület 089 hrsz</v>
          </cell>
          <cell r="G33857" t="str">
            <v>Bp felől 33as útról Tiszafüred tábla után balra letérni a Poroszlói útra, majd jobbra a Baross Gábor úton, követve a főútvonalt a Fő utcában egyenesen majd balra a Rét utcába, egyenesen a Pannon toronyig, tüzépteleppel szemben</v>
          </cell>
          <cell r="H33857" t="str">
            <v>Pannon</v>
          </cell>
          <cell r="I33857" t="str">
            <v>sorba fűzőtt lakat</v>
          </cell>
          <cell r="J33857" t="str">
            <v>UBS2100;LTE800;MI</v>
          </cell>
          <cell r="K33857" t="str">
            <v>Pannon GSM</v>
          </cell>
        </row>
        <row r="33858">
          <cell r="A33858" t="str">
            <v>Tiszafüred 4</v>
          </cell>
          <cell r="D33858" t="str">
            <v xml:space="preserve">, </v>
          </cell>
          <cell r="E33858" t="str">
            <v>Jász-Nagykun-Szolnok</v>
          </cell>
          <cell r="F33858" t="str">
            <v>Tiszafüred, 33as út 44km</v>
          </cell>
          <cell r="G33858" t="str">
            <v>Út melett közvetlenül, kitáblázva.</v>
          </cell>
          <cell r="H33858" t="str">
            <v>Szundi Balázs
06-30/  9458435 
30/2787373</v>
          </cell>
          <cell r="J33858" t="str">
            <v>KR</v>
          </cell>
        </row>
        <row r="33859">
          <cell r="A33859" t="str">
            <v>Tiszafüred Ady M</v>
          </cell>
          <cell r="B33859" t="str">
            <v>47.62143099</v>
          </cell>
          <cell r="C33859" t="str">
            <v>20.74698984</v>
          </cell>
          <cell r="D33859" t="str">
            <v>47.62143099, 20.74698984</v>
          </cell>
          <cell r="E33859" t="str">
            <v>Jász-Nagykun-Szolnok</v>
          </cell>
          <cell r="F33859" t="str">
            <v>Tiszafüred, Ady Endre utca 10</v>
          </cell>
        </row>
        <row r="33860">
          <cell r="A33860" t="str">
            <v>Tiszafüred Ady N</v>
          </cell>
          <cell r="D33860" t="str">
            <v xml:space="preserve">, </v>
          </cell>
          <cell r="E33860" t="str">
            <v>Jász-Nagykun-Szolnok</v>
          </cell>
          <cell r="F33860" t="str">
            <v>Tiszafüred, Ady Endre utca 4</v>
          </cell>
        </row>
        <row r="33861">
          <cell r="A33861" t="str">
            <v>Tiszafüred Baross M</v>
          </cell>
          <cell r="D33861" t="str">
            <v xml:space="preserve">, </v>
          </cell>
          <cell r="E33861" t="str">
            <v>Jász-Nagykun-Szolnok</v>
          </cell>
          <cell r="F33861" t="str">
            <v>Tiszafüred, Baross utca 36</v>
          </cell>
        </row>
        <row r="33862">
          <cell r="A33862" t="str">
            <v>Tiszafüred Béke M</v>
          </cell>
          <cell r="D33862" t="str">
            <v xml:space="preserve">, </v>
          </cell>
          <cell r="E33862" t="str">
            <v>Jász-Nagykun-Szolnok</v>
          </cell>
          <cell r="F33862" t="str">
            <v>Tiszafüred, Béke tér 4</v>
          </cell>
          <cell r="K33862" t="str">
            <v>Magyar Telekom Nyrt.</v>
          </cell>
        </row>
        <row r="33863">
          <cell r="A33863" t="str">
            <v>Tiszafüred Béke N</v>
          </cell>
          <cell r="D33863" t="str">
            <v xml:space="preserve">, </v>
          </cell>
          <cell r="E33863" t="str">
            <v>Jász-Nagykun-Szolnok</v>
          </cell>
          <cell r="F33863" t="str">
            <v>Tiszafüred, Béke tér 8</v>
          </cell>
        </row>
        <row r="33864">
          <cell r="A33864" t="str">
            <v>Tiszafüred Fő 1</v>
          </cell>
          <cell r="D33864" t="str">
            <v xml:space="preserve">, </v>
          </cell>
          <cell r="E33864" t="str">
            <v>Jász-Nagykun-Szolnok</v>
          </cell>
          <cell r="F33864" t="str">
            <v>Tiszafüred, Fő utca 52</v>
          </cell>
          <cell r="J33864" t="str">
            <v>TRD</v>
          </cell>
        </row>
        <row r="33865">
          <cell r="A33865" t="str">
            <v>Tiszafüred Fő M</v>
          </cell>
          <cell r="D33865" t="str">
            <v xml:space="preserve">, </v>
          </cell>
          <cell r="E33865" t="str">
            <v>Jász-Nagykun-Szolnok</v>
          </cell>
          <cell r="F33865" t="str">
            <v>Tiszafüred, Fő utca 2</v>
          </cell>
          <cell r="K33865" t="str">
            <v>Magyar Telekom Nyrt.</v>
          </cell>
        </row>
        <row r="33866">
          <cell r="A33866" t="str">
            <v>Tiszafüred Fő N</v>
          </cell>
          <cell r="D33866" t="str">
            <v xml:space="preserve">, </v>
          </cell>
          <cell r="E33866" t="str">
            <v>Jász-Nagykun-Szolnok</v>
          </cell>
          <cell r="F33866" t="str">
            <v>Tiszafüred, Fő utca 36</v>
          </cell>
          <cell r="K33866" t="str">
            <v>Magyar Telekom Nyrt.</v>
          </cell>
        </row>
        <row r="33867">
          <cell r="A33867" t="str">
            <v>Tiszafüred Fő O</v>
          </cell>
          <cell r="D33867" t="str">
            <v xml:space="preserve">, </v>
          </cell>
          <cell r="E33867" t="str">
            <v>Jász-Nagykun-Szolnok</v>
          </cell>
          <cell r="F33867" t="str">
            <v>Tiszafüred, Fő utca 28/5-6</v>
          </cell>
          <cell r="K33867" t="str">
            <v>Magyar Telekom Nyrt.</v>
          </cell>
        </row>
        <row r="33868">
          <cell r="A33868" t="str">
            <v>Tiszafüred Fő P</v>
          </cell>
          <cell r="B33868" t="str">
            <v>47.61535101</v>
          </cell>
          <cell r="C33868" t="str">
            <v>20.75907516</v>
          </cell>
          <cell r="D33868" t="str">
            <v>47.61535101, 20.75907516</v>
          </cell>
          <cell r="E33868" t="str">
            <v>Jász-Nagykun-Szolnok</v>
          </cell>
          <cell r="F33868" t="str">
            <v>Tiszafüred, Fő utca 14</v>
          </cell>
          <cell r="J33868" t="str">
            <v>WL</v>
          </cell>
        </row>
        <row r="33869">
          <cell r="A33869" t="str">
            <v>Tiszafüred Fő Q</v>
          </cell>
          <cell r="D33869" t="str">
            <v xml:space="preserve">, </v>
          </cell>
          <cell r="E33869" t="str">
            <v>Jász-Nagykun-Szolnok</v>
          </cell>
          <cell r="F33869" t="str">
            <v>Tiszafüred, Fő utca 25</v>
          </cell>
        </row>
        <row r="33870">
          <cell r="A33870" t="str">
            <v>Tiszafüred Fő R</v>
          </cell>
          <cell r="D33870" t="str">
            <v xml:space="preserve">, </v>
          </cell>
          <cell r="E33870" t="str">
            <v>Jász-Nagykun-Szolnok</v>
          </cell>
          <cell r="F33870" t="str">
            <v>Tiszafüred, Fő utca 26</v>
          </cell>
        </row>
        <row r="33871">
          <cell r="A33871" t="str">
            <v>Tiszafüred Fő S</v>
          </cell>
          <cell r="D33871" t="str">
            <v xml:space="preserve">, </v>
          </cell>
          <cell r="E33871" t="str">
            <v>Jász-Nagykun-Szolnok</v>
          </cell>
          <cell r="F33871" t="str">
            <v>Tiszafüred, Fő utca 63</v>
          </cell>
        </row>
        <row r="33872">
          <cell r="A33872" t="str">
            <v>Tiszafüred Fürdő M</v>
          </cell>
          <cell r="B33872" t="str">
            <v>47.6246944</v>
          </cell>
          <cell r="C33872" t="str">
            <v>20.74898443</v>
          </cell>
          <cell r="D33872" t="str">
            <v>47.6246944, 20.74898443</v>
          </cell>
          <cell r="E33872" t="str">
            <v>Jász-Nagykun-Szolnok</v>
          </cell>
          <cell r="F33872" t="str">
            <v>Tiszafüred, Fürdő utca 21</v>
          </cell>
        </row>
        <row r="33873">
          <cell r="A33873" t="str">
            <v>Tiszafüred Hajó 1</v>
          </cell>
          <cell r="D33873" t="str">
            <v xml:space="preserve">, </v>
          </cell>
          <cell r="E33873" t="str">
            <v>Jász-Nagykun-Szolnok</v>
          </cell>
          <cell r="F33873" t="str">
            <v>Tiszafüred, Tiszapart</v>
          </cell>
        </row>
        <row r="33874">
          <cell r="A33874" t="str">
            <v>Tiszafüred Húszöles M</v>
          </cell>
          <cell r="D33874" t="str">
            <v xml:space="preserve">, </v>
          </cell>
          <cell r="E33874" t="str">
            <v>Jász-Nagykun-Szolnok</v>
          </cell>
          <cell r="F33874" t="str">
            <v>Tiszafüred, Húszöles út 27</v>
          </cell>
          <cell r="K33874" t="str">
            <v>Magyar Telekom Nyrt.</v>
          </cell>
        </row>
        <row r="33875">
          <cell r="A33875" t="str">
            <v>Tiszafüred Ifjúság M</v>
          </cell>
          <cell r="D33875" t="str">
            <v xml:space="preserve">, </v>
          </cell>
          <cell r="E33875" t="str">
            <v>Jász-Nagykun-Szolnok</v>
          </cell>
          <cell r="F33875" t="str">
            <v>Tiszafüred, Ifjúság utca 1</v>
          </cell>
        </row>
        <row r="33876">
          <cell r="A33876" t="str">
            <v>Tiszafüred Igari 1</v>
          </cell>
          <cell r="D33876" t="str">
            <v xml:space="preserve">, </v>
          </cell>
          <cell r="E33876" t="str">
            <v>Jász-Nagykun-Szolnok</v>
          </cell>
          <cell r="F33876" t="str">
            <v>Tiszafüred, Igari út 57</v>
          </cell>
          <cell r="J33876" t="str">
            <v>KR</v>
          </cell>
          <cell r="K33876" t="str">
            <v>Kovács István</v>
          </cell>
        </row>
        <row r="33877">
          <cell r="A33877" t="str">
            <v>Tiszafüred Igari M</v>
          </cell>
          <cell r="D33877" t="str">
            <v xml:space="preserve">, </v>
          </cell>
          <cell r="E33877" t="str">
            <v>Jász-Nagykun-Szolnok</v>
          </cell>
          <cell r="F33877" t="str">
            <v>Tiszafüred, Igari út 23</v>
          </cell>
          <cell r="K33877" t="str">
            <v>Magyar Telekom Nyrt.</v>
          </cell>
        </row>
        <row r="33878">
          <cell r="A33878" t="str">
            <v>Tiszafüred Igari N</v>
          </cell>
          <cell r="D33878" t="str">
            <v xml:space="preserve">, </v>
          </cell>
          <cell r="E33878" t="str">
            <v>Jász-Nagykun-Szolnok</v>
          </cell>
          <cell r="F33878" t="str">
            <v>Tiszafüred, Igari út 39</v>
          </cell>
          <cell r="K33878" t="str">
            <v>Magyar Telekom Nyrt.</v>
          </cell>
        </row>
        <row r="33879">
          <cell r="A33879" t="str">
            <v>Tiszafüred Kossuth M</v>
          </cell>
          <cell r="D33879" t="str">
            <v xml:space="preserve">, </v>
          </cell>
          <cell r="E33879" t="str">
            <v>Jász-Nagykun-Szolnok</v>
          </cell>
          <cell r="F33879" t="str">
            <v>Tiszafüred, Kossuth tér 1</v>
          </cell>
          <cell r="K33879" t="str">
            <v>Magyar Telekom Nyrt.</v>
          </cell>
        </row>
        <row r="33880">
          <cell r="A33880" t="str">
            <v>Tiszafüred Kossuth N</v>
          </cell>
          <cell r="D33880" t="str">
            <v xml:space="preserve">, </v>
          </cell>
          <cell r="E33880" t="str">
            <v>Jász-Nagykun-Szolnok</v>
          </cell>
          <cell r="F33880" t="str">
            <v>Tiszafüred, Kossuth tér 17</v>
          </cell>
          <cell r="G33880" t="str">
            <v>GTS:GTS Társszolgáltatói vonak (Telekom) a berendezések a hálózati eszközöknél.</v>
          </cell>
          <cell r="H33880" t="str">
            <v>Szövetesné Molnár Mária, 59/360-016</v>
          </cell>
          <cell r="K33880" t="str">
            <v>Magyar Telekom Nyrt.</v>
          </cell>
        </row>
        <row r="33881">
          <cell r="A33881" t="str">
            <v>Tiszafüred Kossuth O</v>
          </cell>
          <cell r="D33881" t="str">
            <v xml:space="preserve">, </v>
          </cell>
          <cell r="E33881" t="str">
            <v>Jász-Nagykun-Szolnok</v>
          </cell>
          <cell r="F33881" t="str">
            <v>Tiszafüred, Kossuth tér 2</v>
          </cell>
        </row>
        <row r="33882">
          <cell r="A33882" t="str">
            <v>Tiszafüred M</v>
          </cell>
          <cell r="B33882" t="str">
            <v>47.61560896</v>
          </cell>
          <cell r="C33882" t="str">
            <v>20.75988183</v>
          </cell>
          <cell r="D33882" t="str">
            <v>47.61560896, 20.75988183</v>
          </cell>
          <cell r="E33882" t="str">
            <v>Jász-Nagykun-Szolnok</v>
          </cell>
          <cell r="F33882" t="str">
            <v>Tiszafüred, Fő utca 10-12</v>
          </cell>
          <cell r="G33882" t="str">
            <v>A Fő úton a posta melletti épület mögött.</v>
          </cell>
          <cell r="I33882" t="str">
            <v>Bejárat az Arany János utca felől 59-es primer egységkulccsal+ érvényes belépőkártyával</v>
          </cell>
          <cell r="J33882" t="str">
            <v>LL</v>
          </cell>
          <cell r="K33882" t="str">
            <v>Centrum Irodaházak Kft</v>
          </cell>
        </row>
        <row r="33883">
          <cell r="A33883" t="str">
            <v>Tiszafüred Molnár Vendéglő 1</v>
          </cell>
          <cell r="D33883" t="str">
            <v xml:space="preserve">, </v>
          </cell>
          <cell r="E33883" t="str">
            <v>Jász-Nagykun-Szolnok</v>
          </cell>
          <cell r="F33883" t="str">
            <v>Tiszafüred, Húszöles út 31</v>
          </cell>
        </row>
        <row r="33884">
          <cell r="A33884" t="str">
            <v>Tiszafüred Móricz M</v>
          </cell>
          <cell r="D33884" t="str">
            <v xml:space="preserve">, </v>
          </cell>
          <cell r="E33884" t="str">
            <v>Jász-Nagykun-Szolnok</v>
          </cell>
          <cell r="F33884" t="str">
            <v>Tiszafüred, Móricz Zsigmond utca 5</v>
          </cell>
        </row>
        <row r="33885">
          <cell r="A33885" t="str">
            <v>Tiszafüred N</v>
          </cell>
          <cell r="D33885" t="str">
            <v xml:space="preserve">, </v>
          </cell>
          <cell r="E33885" t="str">
            <v>Jász-Nagykun-Szolnok</v>
          </cell>
          <cell r="F33885" t="str">
            <v>Kócsújfalu Tiszafüred, Sallai utca 13</v>
          </cell>
          <cell r="J33885" t="str">
            <v>MI</v>
          </cell>
          <cell r="K33885" t="str">
            <v>Magyar Telekom Nyrt.</v>
          </cell>
        </row>
        <row r="33886">
          <cell r="A33886" t="str">
            <v>Tiszafüred Örvényi M</v>
          </cell>
          <cell r="D33886" t="str">
            <v xml:space="preserve">, </v>
          </cell>
          <cell r="E33886" t="str">
            <v>Jász-Nagykun-Szolnok</v>
          </cell>
          <cell r="F33886" t="str">
            <v>Tiszafüred, Örvényi út 5</v>
          </cell>
          <cell r="K33886" t="str">
            <v>Magyar Telekom Nyrt.</v>
          </cell>
        </row>
        <row r="33887">
          <cell r="A33887" t="str">
            <v>Tiszafüred Örvényi N</v>
          </cell>
          <cell r="D33887" t="str">
            <v xml:space="preserve">, </v>
          </cell>
          <cell r="E33887" t="str">
            <v>Jász-Nagykun-Szolnok</v>
          </cell>
          <cell r="F33887" t="str">
            <v>Tiszafüred, Örvényi út 1</v>
          </cell>
        </row>
        <row r="33888">
          <cell r="A33888" t="str">
            <v>Tiszafüred Örvényi O</v>
          </cell>
          <cell r="B33888" t="str">
            <v>47.6169806</v>
          </cell>
          <cell r="C33888" t="str">
            <v>20.75655992</v>
          </cell>
          <cell r="D33888" t="str">
            <v>47.6169806, 20.75655992</v>
          </cell>
          <cell r="E33888" t="str">
            <v>Jász-Nagykun-Szolnok</v>
          </cell>
          <cell r="F33888" t="str">
            <v>Tiszafüred, Örvényi út 6</v>
          </cell>
          <cell r="K33888" t="str">
            <v>Magyar Telekom Nyrt.</v>
          </cell>
        </row>
        <row r="33889">
          <cell r="A33889" t="str">
            <v>Tiszafüred Penny 1</v>
          </cell>
          <cell r="D33889" t="str">
            <v xml:space="preserve">, </v>
          </cell>
          <cell r="E33889" t="str">
            <v>Jász-Nagykun-Szolnok</v>
          </cell>
          <cell r="F33889" t="str">
            <v>Tiszafüred, Húszöles út 7</v>
          </cell>
        </row>
        <row r="33890">
          <cell r="A33890" t="str">
            <v>Tiszafüred Petőfi M</v>
          </cell>
          <cell r="D33890" t="str">
            <v xml:space="preserve">, </v>
          </cell>
          <cell r="E33890" t="str">
            <v>Jász-Nagykun-Szolnok</v>
          </cell>
          <cell r="F33890" t="str">
            <v>Tiszafüred, Petőfi Sándor utca 15</v>
          </cell>
        </row>
        <row r="33891">
          <cell r="A33891" t="str">
            <v>Tiszafüred Piac M</v>
          </cell>
          <cell r="B33891" t="str">
            <v>47.61634003</v>
          </cell>
          <cell r="C33891" t="str">
            <v>20.76033128</v>
          </cell>
          <cell r="D33891" t="str">
            <v>47.61634003, 20.76033128</v>
          </cell>
          <cell r="E33891" t="str">
            <v>Jász-Nagykun-Szolnok</v>
          </cell>
          <cell r="F33891" t="str">
            <v>Tiszafüred, Piac tér 3</v>
          </cell>
          <cell r="K33891" t="str">
            <v>Magyar Telekom Nyrt.</v>
          </cell>
        </row>
        <row r="33892">
          <cell r="A33892" t="str">
            <v>Tiszafüred Piac N</v>
          </cell>
          <cell r="D33892" t="str">
            <v xml:space="preserve">, </v>
          </cell>
          <cell r="E33892" t="str">
            <v>Jász-Nagykun-Szolnok</v>
          </cell>
          <cell r="F33892" t="str">
            <v>Tiszafüred, Piac tér 4</v>
          </cell>
        </row>
        <row r="33893">
          <cell r="A33893" t="str">
            <v>Tiszafüred Tesco 1</v>
          </cell>
          <cell r="B33893" t="str">
            <v>47.60568324</v>
          </cell>
          <cell r="C33893" t="str">
            <v>20.7594407</v>
          </cell>
          <cell r="D33893" t="str">
            <v>47.60568324, 20.7594407</v>
          </cell>
          <cell r="E33893" t="str">
            <v>Jász-Nagykun-Szolnok</v>
          </cell>
          <cell r="F33893" t="str">
            <v>Tiszafüred, Madách Imre utca 2</v>
          </cell>
          <cell r="G33893" t="str">
            <v>M3-Tiszafüred-Hortobágy felé-jobb oldalon Ford autó szalon- és onnan már látszik az áruház
GTS:GTS Társszolgáltatói vonak (Telekom) a berendezések a hálózati eszközöknél.</v>
          </cell>
          <cell r="H33893" t="str">
            <v>Bige József építésvezető: 30/3842428, Czvitkovits Attila projekt vezető: 20/8276755,   Kászonyi Róbert karbantartó: 20/8211507, 41051kar@hu.tesco-europe.com  Garáz Zoltán (Gordiusz kft) elektromos kivitelező: 30/8276755
GTS: GTS NOC, 814-4222, 20/480-6221</v>
          </cell>
          <cell r="I33893" t="str">
            <v>Előzetes egyeztetés alapján
Vevőszolgálat 6.00-22.00 között 20/821-1506</v>
          </cell>
          <cell r="J33893" t="str">
            <v>MI;KR</v>
          </cell>
          <cell r="K33893" t="str">
            <v>TESCO-GLOBAL Áruházak Zártkörűen Működő Részvénytársaság</v>
          </cell>
        </row>
        <row r="33894">
          <cell r="A33894" t="str">
            <v>Tiszafüred Vasút M</v>
          </cell>
          <cell r="D33894" t="str">
            <v xml:space="preserve">, </v>
          </cell>
          <cell r="E33894" t="str">
            <v>Jász-Nagykun-Szolnok</v>
          </cell>
          <cell r="F33894" t="str">
            <v>Tiszafüred, Vasút utca 17</v>
          </cell>
          <cell r="K33894" t="str">
            <v>Magyar Telekom Nyrt.</v>
          </cell>
        </row>
        <row r="33895">
          <cell r="A33895" t="str">
            <v>Tiszagyenda 1</v>
          </cell>
          <cell r="B33895" t="str">
            <v>47.38400941</v>
          </cell>
          <cell r="C33895" t="str">
            <v>20.50932136</v>
          </cell>
          <cell r="D33895" t="str">
            <v>47.38400941, 20.50932136</v>
          </cell>
          <cell r="E33895" t="str">
            <v>Jász-Nagykun-Szolnok</v>
          </cell>
          <cell r="F33895" t="str">
            <v>Tiszagyenda, Ady Endre út 1</v>
          </cell>
          <cell r="G33895" t="str">
            <v>Szolnok felől a főútvonalon haladva 200 méter után balra a Petőfi Sándor utcába, körülbelül 500 métert megtéve jobbra fordulunk majd  kb.200 méterre víztorony .</v>
          </cell>
          <cell r="H33895" t="str">
            <v xml:space="preserve">Szikszai Lajos ügyvezető/Törökszentmiklós Térségi Víz- Csatornamű Kft. (Cím: 5200 Törökszentmiklós, Táncsics M. u. 42/A.) Tel.: 06-56-590 250, Fax.: 06-56-590 251, </v>
          </cell>
          <cell r="I33895" t="str">
            <v>sorbafűzött lakatok</v>
          </cell>
          <cell r="J33895" t="str">
            <v>BS;UBS2100;LTE800;MI</v>
          </cell>
          <cell r="K33895" t="str">
            <v>Törökszentmiklós Térségi Víz- Csatornamű Kft.</v>
          </cell>
        </row>
        <row r="33896">
          <cell r="A33896" t="str">
            <v>Tiszagyenda M</v>
          </cell>
          <cell r="B33896" t="str">
            <v>47.38187215</v>
          </cell>
          <cell r="C33896" t="str">
            <v>20.51042818</v>
          </cell>
          <cell r="D33896" t="str">
            <v>47.38187215, 20.51042818</v>
          </cell>
          <cell r="E33896" t="str">
            <v>Jász-Nagykun-Szolnok</v>
          </cell>
          <cell r="F33896" t="str">
            <v>Tiszagyenda, Gorkij utca 20</v>
          </cell>
          <cell r="K33896" t="str">
            <v>Magyar Telekom Nyrt.</v>
          </cell>
        </row>
        <row r="33897">
          <cell r="A33897" t="str">
            <v>Tiszagyenda N</v>
          </cell>
          <cell r="D33897" t="str">
            <v xml:space="preserve">, </v>
          </cell>
          <cell r="E33897" t="str">
            <v>Jász-Nagykun-Szolnok</v>
          </cell>
          <cell r="F33897" t="str">
            <v>Tiszagyenda, Ady Endre út 6</v>
          </cell>
        </row>
        <row r="33898">
          <cell r="A33898" t="str">
            <v>Tiszagyenda O</v>
          </cell>
          <cell r="B33898" t="str">
            <v>47.38090203</v>
          </cell>
          <cell r="C33898" t="str">
            <v>20.51030874</v>
          </cell>
          <cell r="D33898" t="str">
            <v>47.38090203, 20.51030874</v>
          </cell>
          <cell r="E33898" t="str">
            <v>Jász-Nagykun-Szolnok</v>
          </cell>
          <cell r="F33898" t="str">
            <v>Tiszagyenda, Gorkij utca 14</v>
          </cell>
        </row>
        <row r="33899">
          <cell r="A33899" t="str">
            <v>Tiszagyulaháza M</v>
          </cell>
          <cell r="B33899" t="str">
            <v>47.94508163</v>
          </cell>
          <cell r="C33899" t="str">
            <v>21.14256909</v>
          </cell>
          <cell r="D33899" t="str">
            <v>47.94508163, 21.14256909</v>
          </cell>
          <cell r="E33899" t="str">
            <v>Hajdú-Bihar</v>
          </cell>
          <cell r="F33899" t="str">
            <v>Tiszagyulaháza, Kossuth Lajos utca 186/1 hrsz</v>
          </cell>
          <cell r="G33899" t="str">
            <v>Tiszagyulaháza belterületén, a Posta mögötti telek. A Kossuth Lajos úton az Ady Endre utcai kereszteződés (jobb oldalon ABC) után az étterem melletti behajtón lehet bejutni. 30m rácsos acél torony, 2x2 m konténer.</v>
          </cell>
          <cell r="I33899" t="str">
            <v>A konténert WinkHaus kulccsal lehet nyitni, mely a Debrecen, Bethlen u. 1. (erősitő) alatt található.</v>
          </cell>
          <cell r="J33899" t="str">
            <v>BS;LTE800;MI</v>
          </cell>
        </row>
        <row r="33900">
          <cell r="A33900" t="str">
            <v>Tiszaigar 1</v>
          </cell>
          <cell r="B33900" t="str">
            <v>47.53357323</v>
          </cell>
          <cell r="C33900" t="str">
            <v>20.79673807</v>
          </cell>
          <cell r="D33900" t="str">
            <v>47.53357323, 20.79673807</v>
          </cell>
          <cell r="E33900" t="str">
            <v>Jász-Nagykun-Szolnok</v>
          </cell>
          <cell r="F33900" t="str">
            <v>Tiszaigar, Rákóczi út 11</v>
          </cell>
          <cell r="K33900" t="str">
            <v>Magyar Telekom Nyrt.</v>
          </cell>
        </row>
        <row r="33901">
          <cell r="A33901" t="str">
            <v>Tiszaigar 2</v>
          </cell>
          <cell r="D33901" t="str">
            <v xml:space="preserve">, </v>
          </cell>
          <cell r="E33901" t="str">
            <v>Jász-Nagykun-Szolnok</v>
          </cell>
          <cell r="F33901" t="str">
            <v>Tiszaigar, Rákóczi út 14</v>
          </cell>
        </row>
        <row r="33902">
          <cell r="A33902" t="str">
            <v>Tiszainoka 1</v>
          </cell>
          <cell r="B33902" t="str">
            <v>46.9014398</v>
          </cell>
          <cell r="C33902" t="str">
            <v>20.14356682</v>
          </cell>
          <cell r="D33902" t="str">
            <v>46.9014398, 20.14356682</v>
          </cell>
          <cell r="E33902" t="str">
            <v>Jász-Nagykun-Szolnok</v>
          </cell>
          <cell r="F33902" t="str">
            <v>Tiszainoka, külterület 089/4 hrsz</v>
          </cell>
          <cell r="G33902" t="str">
            <v>M5-ös autópálya, 74.sz kijáratig, 5-ös főút Kecskemét irányába, 445-ös Kecskemét elkerülő, melyről a 44-es főútra kell áttérni Nyárlőrinc/Lakitelek irányába és haladunk rajta 37-es kilométerkőig, ahol forduljunk balra Tiszakürt irányába, a településen átvezető Főútról forduljunk balra Tiszainoka irányába. Ezen az úton haladva 2-km-t Tiszainoka település tábla előtt jobb oldalon található a hidroglóbusz.</v>
          </cell>
          <cell r="H33902" t="str">
            <v>Bácsvíz, szerződéssel kapcsolatosan: Domokos Erika 76/511-583</v>
          </cell>
          <cell r="I33902" t="str">
            <v>bejutás előtt hívni Kiss György 06/70-978-9100</v>
          </cell>
          <cell r="J33902" t="str">
            <v>BS;LTE800;MI</v>
          </cell>
        </row>
        <row r="33903">
          <cell r="A33903" t="str">
            <v>Tiszainoka M</v>
          </cell>
          <cell r="B33903" t="str">
            <v>46.91222574</v>
          </cell>
          <cell r="C33903" t="str">
            <v>20.13992753</v>
          </cell>
          <cell r="D33903" t="str">
            <v>46.91222574, 20.13992753</v>
          </cell>
          <cell r="E33903" t="str">
            <v>Jász-Nagykun-Szolnok</v>
          </cell>
          <cell r="F33903" t="str">
            <v>Tiszainoka, Kossuth út 32-34</v>
          </cell>
        </row>
        <row r="33904">
          <cell r="A33904" t="str">
            <v>Tiszajenő 1</v>
          </cell>
          <cell r="B33904" t="str">
            <v>47.03592228</v>
          </cell>
          <cell r="C33904" t="str">
            <v>20.14723121</v>
          </cell>
          <cell r="D33904" t="str">
            <v>47.03592228, 20.14723121</v>
          </cell>
          <cell r="E33904" t="str">
            <v>Jász-Nagykun-Szolnok</v>
          </cell>
          <cell r="F33904" t="str">
            <v>Tiszajenő, Jókai utca 2</v>
          </cell>
          <cell r="G33904" t="str">
            <v>A falu szolnoki végén a régi gépállomás mellett Vodafone torony.</v>
          </cell>
          <cell r="J33904" t="str">
            <v>BS;UBS900;LTE800;MI</v>
          </cell>
          <cell r="K33904" t="str">
            <v>VODAFONE Magyarország Mobil Távközlési Rt.</v>
          </cell>
        </row>
        <row r="33905">
          <cell r="A33905" t="str">
            <v>Tiszajenő 2</v>
          </cell>
          <cell r="D33905" t="str">
            <v xml:space="preserve">, </v>
          </cell>
          <cell r="E33905" t="str">
            <v>Jász-Nagykun-Szolnok</v>
          </cell>
          <cell r="F33905" t="str">
            <v xml:space="preserve">Tiszajenő, </v>
          </cell>
          <cell r="K33905" t="str">
            <v xml:space="preserve"> N/A</v>
          </cell>
        </row>
        <row r="33906">
          <cell r="A33906" t="str">
            <v>Tiszajenő M</v>
          </cell>
          <cell r="B33906" t="str">
            <v>47.01832115</v>
          </cell>
          <cell r="C33906" t="str">
            <v>20.13729265</v>
          </cell>
          <cell r="D33906" t="str">
            <v>47.01832115, 20.13729265</v>
          </cell>
          <cell r="E33906" t="str">
            <v>Jász-Nagykun-Szolnok</v>
          </cell>
          <cell r="F33906" t="str">
            <v>Tiszajenő, Köztársaság utca 1</v>
          </cell>
          <cell r="G33906" t="str">
            <v xml:space="preserve">A Vasút u. 11. alatt lévő önkormányzati épület jobb oldalán lehet bejutni a az udvaron lévő kihelyezett fokozathoz. </v>
          </cell>
          <cell r="K33906" t="str">
            <v>Magyar Telekom Nyrt.</v>
          </cell>
        </row>
        <row r="33907">
          <cell r="A33907" t="str">
            <v>Tiszajenő N</v>
          </cell>
          <cell r="B33907" t="str">
            <v>47.01821631</v>
          </cell>
          <cell r="C33907" t="str">
            <v>20.13790879</v>
          </cell>
          <cell r="D33907" t="str">
            <v>47.01821631, 20.13790879</v>
          </cell>
          <cell r="E33907" t="str">
            <v>Jász-Nagykun-Szolnok</v>
          </cell>
          <cell r="F33907" t="str">
            <v>Tiszajenő, Köztársaság utca 3</v>
          </cell>
        </row>
        <row r="33908">
          <cell r="A33908" t="str">
            <v>Tiszajenő O</v>
          </cell>
          <cell r="B33908" t="str">
            <v>47.01796828</v>
          </cell>
          <cell r="C33908" t="str">
            <v>20.16270045</v>
          </cell>
          <cell r="D33908" t="str">
            <v>47.01796828, 20.16270045</v>
          </cell>
          <cell r="E33908" t="str">
            <v>Jász-Nagykun-Szolnok</v>
          </cell>
          <cell r="F33908" t="str">
            <v>Tiszajenő, Dózsa telep 5</v>
          </cell>
        </row>
        <row r="33909">
          <cell r="A33909" t="str">
            <v>Tiszajenő Vasút M</v>
          </cell>
          <cell r="D33909" t="str">
            <v xml:space="preserve">, </v>
          </cell>
          <cell r="E33909" t="str">
            <v>Jász-Nagykun-Szolnok</v>
          </cell>
          <cell r="F33909" t="str">
            <v>Tiszajenő, Vasút utca 134</v>
          </cell>
        </row>
        <row r="33910">
          <cell r="A33910" t="str">
            <v>Tiszakanyár M</v>
          </cell>
          <cell r="D33910" t="str">
            <v xml:space="preserve">, </v>
          </cell>
          <cell r="E33910" t="str">
            <v>Szabolcs-Szatmár-Bereg</v>
          </cell>
          <cell r="F33910" t="str">
            <v>Tiszakanyár, Dombrádi út 37</v>
          </cell>
          <cell r="G33910" t="str">
            <v xml:space="preserve">Polg.Hiv udvarán áll a 45m magas szögacél torony.  </v>
          </cell>
          <cell r="H33910" t="str">
            <v xml:space="preserve">Zámbori Tamás (30-9329 648)
</v>
          </cell>
          <cell r="I33910" t="str">
            <v>Lakatkulcs Kisvárdán a Városmajor u.-ban (a strand mögött) felvehető.</v>
          </cell>
        </row>
        <row r="33911">
          <cell r="A33911" t="str">
            <v>Tiszakanyár N</v>
          </cell>
          <cell r="B33911" t="str">
            <v>48.24630966</v>
          </cell>
          <cell r="C33911" t="str">
            <v>21.95933714</v>
          </cell>
          <cell r="D33911" t="str">
            <v>48.24630966, 21.95933714</v>
          </cell>
          <cell r="E33911" t="str">
            <v>Szabolcs-Szatmár-Bereg</v>
          </cell>
          <cell r="F33911" t="str">
            <v>Tiszakanyár, Kölcsey utca 3</v>
          </cell>
          <cell r="K33911" t="str">
            <v>Magyar Telekom Nyrt.</v>
          </cell>
        </row>
        <row r="33912">
          <cell r="A33912" t="str">
            <v>Tiszakanyár O</v>
          </cell>
          <cell r="D33912" t="str">
            <v xml:space="preserve">, </v>
          </cell>
          <cell r="E33912" t="str">
            <v>Szabolcs-Szatmár-Bereg</v>
          </cell>
          <cell r="F33912" t="str">
            <v>Tiszakanyár, Fő utca 23</v>
          </cell>
        </row>
        <row r="33913">
          <cell r="A33913" t="str">
            <v>Tiszakarád 1</v>
          </cell>
          <cell r="B33913" t="str">
            <v>48.22090836</v>
          </cell>
          <cell r="C33913" t="str">
            <v>21.71167768</v>
          </cell>
          <cell r="D33913" t="str">
            <v>48.22090836, 21.71167768</v>
          </cell>
          <cell r="E33913" t="str">
            <v>Borsod-Abaúj-Zemplén</v>
          </cell>
          <cell r="F33913" t="str">
            <v>Tiszakarád, külterület 093/71 hrsz</v>
          </cell>
          <cell r="G33913" t="str">
            <v>a 31-es úton Sárospatakon Kisvárda, Cigánd feléNagyhomok elött jobbra és Tiszakarád elött 1 km-rel balra a pannon torony</v>
          </cell>
          <cell r="H33913" t="str">
            <v>Pannon
ifj. Batta Sándor, tel: +36-30-625-4131, fax: 06-47-382-027, e-mail: sandorbatta@gmail.com</v>
          </cell>
          <cell r="I33913" t="str">
            <v>sorbafűzöt lakat</v>
          </cell>
          <cell r="J33913" t="str">
            <v>BS;LTE800;MI;LL</v>
          </cell>
          <cell r="K33913" t="str">
            <v>Pannon GSM</v>
          </cell>
        </row>
        <row r="33914">
          <cell r="A33914" t="str">
            <v>Tiszakarád M</v>
          </cell>
          <cell r="B33914" t="str">
            <v>48.20499619</v>
          </cell>
          <cell r="C33914" t="str">
            <v>21.72370704</v>
          </cell>
          <cell r="D33914" t="str">
            <v>48.20499619, 21.72370704</v>
          </cell>
          <cell r="E33914" t="str">
            <v>Borsod-Abaúj-Zemplén</v>
          </cell>
          <cell r="F33914" t="str">
            <v>Tiszakarád, Engels Frigyes utca 8</v>
          </cell>
          <cell r="K33914" t="str">
            <v>Magyar Telekom Nyrt.</v>
          </cell>
        </row>
        <row r="33915">
          <cell r="A33915" t="str">
            <v>Tiszakarád N</v>
          </cell>
          <cell r="D33915" t="str">
            <v xml:space="preserve">, </v>
          </cell>
          <cell r="E33915" t="str">
            <v>Borsod-Abaúj-Zemplén</v>
          </cell>
          <cell r="F33915" t="str">
            <v>Tiszakarád, Dózsa György tér 2</v>
          </cell>
          <cell r="G33915" t="str">
            <v>GTS:GTS Társszolgáltatói vonak (Telekom) a berendezések a hálózati eszközöknél.</v>
          </cell>
          <cell r="H33915" t="str">
            <v>Sánta István, 30/457-4783, Dóczi Ferenc, 458-6620</v>
          </cell>
        </row>
        <row r="33916">
          <cell r="A33916" t="str">
            <v>Tiszakarád O</v>
          </cell>
          <cell r="D33916" t="str">
            <v xml:space="preserve">, </v>
          </cell>
          <cell r="E33916" t="str">
            <v>Borsod-Abaúj-Zemplén</v>
          </cell>
          <cell r="F33916" t="str">
            <v>Tiszakarád, Engels Frigyes utca 14</v>
          </cell>
        </row>
        <row r="33917">
          <cell r="A33917" t="str">
            <v>Tiszakarád P</v>
          </cell>
          <cell r="D33917" t="str">
            <v xml:space="preserve">, </v>
          </cell>
          <cell r="E33917" t="str">
            <v>Borsod-Abaúj-Zemplén</v>
          </cell>
          <cell r="F33917" t="str">
            <v>Tiszakarád, Ifjúság utca 14</v>
          </cell>
        </row>
        <row r="33918">
          <cell r="A33918" t="str">
            <v>Tiszakarád R</v>
          </cell>
          <cell r="D33918" t="str">
            <v xml:space="preserve">, </v>
          </cell>
          <cell r="E33918" t="str">
            <v>Borsod-Abaúj-Zemplén</v>
          </cell>
          <cell r="F33918" t="str">
            <v>Tiszakarád, Rákóczi Ferenc utca 1</v>
          </cell>
        </row>
        <row r="33919">
          <cell r="A33919" t="str">
            <v>Tiszakécske 1</v>
          </cell>
          <cell r="B33919" t="str">
            <v>46.92759089</v>
          </cell>
          <cell r="C33919" t="str">
            <v>20.12680622</v>
          </cell>
          <cell r="D33919" t="str">
            <v>46.92759089, 20.12680622</v>
          </cell>
          <cell r="E33919" t="str">
            <v>Bács-Kiskun</v>
          </cell>
          <cell r="F33919" t="str">
            <v>Tiszakécske, Solohov MGTSZ 017/38 hrsz</v>
          </cell>
          <cell r="G33919" t="str">
            <v>Tiszakécskére beérve a 44-es út felől, Szolnok felé fordulni, majd a Termálfürdő felé a táblánál. Az út mellett az állomás.</v>
          </cell>
          <cell r="H33919" t="str">
            <v>76/441-333</v>
          </cell>
          <cell r="I33919" t="str">
            <v>Egységlakat a kerítésen.</v>
          </cell>
          <cell r="J33919" t="str">
            <v>BS;UBS2100;LTE800;LTE1800;MI</v>
          </cell>
          <cell r="K33919" t="str">
            <v>Solohov Mgtsz</v>
          </cell>
        </row>
        <row r="33920">
          <cell r="A33920" t="str">
            <v>Tiszakécske 2</v>
          </cell>
          <cell r="B33920" t="str">
            <v>46.92455047</v>
          </cell>
          <cell r="C33920" t="str">
            <v>20.09094794</v>
          </cell>
          <cell r="D33920" t="str">
            <v>46.92455047, 20.09094794</v>
          </cell>
          <cell r="E33920" t="str">
            <v>Bács-Kiskun</v>
          </cell>
          <cell r="F33920" t="str">
            <v>Tiszakécske, külterület 073/33 hrsz</v>
          </cell>
          <cell r="G33920" t="str">
            <v>Körösi u 32 előtt jobbra le , majd balra. Első utcán egyből jobbra végig  a Pannon toronyig</v>
          </cell>
          <cell r="H33920" t="str">
            <v>Pannon
Szabolcska Péter fax: 76/440-271</v>
          </cell>
          <cell r="I33920" t="str">
            <v>Sorbafűzött lakatok</v>
          </cell>
          <cell r="J33920" t="str">
            <v>BS;LTE800;MI</v>
          </cell>
          <cell r="K33920" t="str">
            <v>Pannon GSM</v>
          </cell>
        </row>
        <row r="33921">
          <cell r="A33921" t="str">
            <v>Tiszakécske 3</v>
          </cell>
          <cell r="B33921" t="str">
            <v>46.93150388</v>
          </cell>
          <cell r="C33921" t="str">
            <v>20.09498396</v>
          </cell>
          <cell r="D33921" t="str">
            <v>46.93150388, 20.09498396</v>
          </cell>
          <cell r="E33921" t="str">
            <v>Bács-Kiskun</v>
          </cell>
          <cell r="F33921" t="str">
            <v>Tiszakécske, Kőrösi utca 3</v>
          </cell>
          <cell r="G33921" t="str">
            <v>Az M5-ös autópályán el kell menni Kecskemétig, az 54-es útig, itt térjünk rá az 54-es útra Békéscsaba felé. Menjünk el a körforgalomig, majd a 2. kihajtónál hajtsunk ki a körforgalomból, ez már a 44-es út. Ezen menjünk 9 km-t, majd Tiszakécske felé térjünk le balra, ezen az úton menjünk 21,5 km-t, majd szintén a táblát követve forduljunk jobbra Tiszakécske felé. Nagyjából 1 km után beérünk a településre, menjünk kb 1 km-t, menjünk át a vasúti átjárón, onnan még újabb 1 km-t és bal kéz felől meglátjuk a templomot.</v>
          </cell>
          <cell r="H33921" t="str">
            <v>Jávorka Lajos plébános, cím: 6060 Tiszakécske, Kőrösi út 3. Tel.: 06-76/441-293, e-mail: lajos@hcbc.hu</v>
          </cell>
          <cell r="I33921" t="str">
            <v>Csak telefonon történt előzetes egyeztetés után lehetséges.</v>
          </cell>
          <cell r="J33921" t="str">
            <v>UBS2100;MI;LL</v>
          </cell>
          <cell r="K33921" t="str">
            <v>Római Katolikus Plébánia Tiszakécske</v>
          </cell>
        </row>
        <row r="33922">
          <cell r="A33922" t="str">
            <v>Tiszakécske 4</v>
          </cell>
          <cell r="D33922" t="str">
            <v xml:space="preserve">, </v>
          </cell>
          <cell r="E33922" t="str">
            <v>Bács-Kiskun</v>
          </cell>
          <cell r="F33922" t="str">
            <v>Tiszakécske, Béke tér 1</v>
          </cell>
          <cell r="J33922" t="str">
            <v>KR</v>
          </cell>
          <cell r="K33922" t="str">
            <v>Ökrös Anikó</v>
          </cell>
        </row>
        <row r="33923">
          <cell r="A33923" t="str">
            <v>Tiszakécske 5</v>
          </cell>
          <cell r="D33923" t="str">
            <v xml:space="preserve">, </v>
          </cell>
          <cell r="E33923" t="str">
            <v>Bács-Kiskun</v>
          </cell>
          <cell r="F33923" t="str">
            <v>Tiszakécske, Wesselényi utca</v>
          </cell>
        </row>
        <row r="33924">
          <cell r="A33924" t="str">
            <v>Tiszakécske Béke M</v>
          </cell>
          <cell r="D33924" t="str">
            <v xml:space="preserve">, </v>
          </cell>
          <cell r="E33924" t="str">
            <v>Bács-Kiskun</v>
          </cell>
          <cell r="F33924" t="str">
            <v>Tiszakécske, Béke utca 116</v>
          </cell>
        </row>
        <row r="33925">
          <cell r="A33925" t="str">
            <v>Tiszakécske Béke N</v>
          </cell>
          <cell r="D33925" t="str">
            <v xml:space="preserve">, </v>
          </cell>
          <cell r="E33925" t="str">
            <v>Bács-Kiskun</v>
          </cell>
          <cell r="F33925" t="str">
            <v>Tiszakécske, Béke utca 134</v>
          </cell>
        </row>
        <row r="33926">
          <cell r="A33926" t="str">
            <v>Tiszakécske Béke O</v>
          </cell>
          <cell r="D33926" t="str">
            <v xml:space="preserve">, </v>
          </cell>
          <cell r="E33926" t="str">
            <v>Bács-Kiskun</v>
          </cell>
          <cell r="F33926" t="str">
            <v>Tiszakécske, Béke utca 172</v>
          </cell>
        </row>
        <row r="33927">
          <cell r="A33927" t="str">
            <v>Tiszakécske Damjanich M</v>
          </cell>
          <cell r="D33927" t="str">
            <v xml:space="preserve">, </v>
          </cell>
          <cell r="E33927" t="str">
            <v>Bács-Kiskun</v>
          </cell>
          <cell r="F33927" t="str">
            <v>Tiszakécske, Damjanich utca 1</v>
          </cell>
        </row>
        <row r="33928">
          <cell r="A33928" t="str">
            <v>Tiszakécske EON 1</v>
          </cell>
          <cell r="D33928" t="str">
            <v xml:space="preserve">, </v>
          </cell>
          <cell r="E33928" t="str">
            <v>Bács-Kiskun</v>
          </cell>
          <cell r="F33928" t="str">
            <v>Tiszakécske, külterület 0483/15 hrsz</v>
          </cell>
          <cell r="K33928" t="str">
            <v>Magyar Telekom Nyrt.</v>
          </cell>
        </row>
        <row r="33929">
          <cell r="A33929" t="str">
            <v>Tiszakécske Erkel M</v>
          </cell>
          <cell r="D33929" t="str">
            <v xml:space="preserve">, </v>
          </cell>
          <cell r="E33929" t="str">
            <v>Bács-Kiskun</v>
          </cell>
          <cell r="F33929" t="str">
            <v>Tiszakécske, Erkel Fasor utca 10</v>
          </cell>
        </row>
        <row r="33930">
          <cell r="A33930" t="str">
            <v>Tiszakécske Felszabadulás 1</v>
          </cell>
          <cell r="D33930" t="str">
            <v xml:space="preserve">, </v>
          </cell>
          <cell r="E33930" t="str">
            <v>Bács-Kiskun</v>
          </cell>
          <cell r="F33930" t="str">
            <v>Tiszakécske, Felszabadulás utca 4</v>
          </cell>
          <cell r="J33930" t="str">
            <v>TRD</v>
          </cell>
        </row>
        <row r="33931">
          <cell r="A33931" t="str">
            <v>Tiszakécske Kerekdomb M</v>
          </cell>
          <cell r="D33931" t="str">
            <v xml:space="preserve">, </v>
          </cell>
          <cell r="E33931" t="str">
            <v>Bács-Kiskun</v>
          </cell>
          <cell r="F33931" t="str">
            <v>Tiszakécske, Fő út 8396 hrsz</v>
          </cell>
          <cell r="G33931" t="str">
            <v>Tiszakécske Termálfürdő bejáratától, a település irányában, második utca (mindkettő Kerekdomb u ) sarkán fém építmény (kutyaól).</v>
          </cell>
          <cell r="I33931" t="str">
            <v>76-os primer egységkulcs</v>
          </cell>
        </row>
        <row r="33932">
          <cell r="A33932" t="str">
            <v>Tiszakécske Kőrösi M</v>
          </cell>
          <cell r="B33932" t="str">
            <v>46.93119387</v>
          </cell>
          <cell r="C33932" t="str">
            <v>20.09445257</v>
          </cell>
          <cell r="D33932" t="str">
            <v>46.93119387, 20.09445257</v>
          </cell>
          <cell r="E33932" t="str">
            <v>Bács-Kiskun</v>
          </cell>
          <cell r="F33932" t="str">
            <v>Tiszakécske, Kőrösi utca 2</v>
          </cell>
        </row>
        <row r="33933">
          <cell r="A33933" t="str">
            <v>Tiszakécske M</v>
          </cell>
          <cell r="B33933" t="str">
            <v>46.93213473</v>
          </cell>
          <cell r="C33933" t="str">
            <v>20.09486496</v>
          </cell>
          <cell r="D33933" t="str">
            <v>46.93213473, 20.09486496</v>
          </cell>
          <cell r="E33933" t="str">
            <v>Bács-Kiskun</v>
          </cell>
          <cell r="F33933" t="str">
            <v>Tiszakécske, Bajcsy-Zsilinszky utca 2</v>
          </cell>
          <cell r="G33933" t="str">
            <v>A fő úton haladva a templom melletti Béke tér és Bajcsy-Zsilinszky utca sarkán található posta épületében a telephelyünk. Bejutás az épület oldalán a Bajcsy-Zsilinszky utca felől. Helyiségek az 1. emeleten balra a folyosó végén.</v>
          </cell>
          <cell r="I33933" t="str">
            <v>Egyedi kapu- és ajtókulcs a kecskeméti üzemeltetőknél. Továbbá szükséges jogosult dolgozói kártya és 76-os primer Winkhaus egységkulcs.</v>
          </cell>
          <cell r="K33933" t="str">
            <v>Magyar Telekom Nyrt.</v>
          </cell>
        </row>
        <row r="33934">
          <cell r="A33934" t="str">
            <v>Tiszakécske N</v>
          </cell>
          <cell r="D33934" t="str">
            <v xml:space="preserve">, </v>
          </cell>
          <cell r="E33934" t="str">
            <v>Bács-Kiskun</v>
          </cell>
          <cell r="F33934" t="str">
            <v>Tiszakécske, Szent Imre tér 3</v>
          </cell>
          <cell r="K33934" t="str">
            <v>Magyar Telekom Nyrt.</v>
          </cell>
        </row>
        <row r="33935">
          <cell r="A33935" t="str">
            <v>Tiszakécske O</v>
          </cell>
          <cell r="D33935" t="str">
            <v xml:space="preserve">, </v>
          </cell>
          <cell r="E33935" t="str">
            <v>Bács-Kiskun</v>
          </cell>
          <cell r="F33935" t="str">
            <v>Tiszakécske, Béke utca 0</v>
          </cell>
        </row>
        <row r="33936">
          <cell r="A33936" t="str">
            <v>Tiszakécske P</v>
          </cell>
          <cell r="B33936" t="str">
            <v>46.93301824</v>
          </cell>
          <cell r="C33936" t="str">
            <v>20.09564399</v>
          </cell>
          <cell r="D33936" t="str">
            <v>46.93301824, 20.09564399</v>
          </cell>
          <cell r="E33936" t="str">
            <v>Bács-Kiskun</v>
          </cell>
          <cell r="F33936" t="str">
            <v>Tiszakécske, Szolnoki út 1</v>
          </cell>
          <cell r="G33936" t="str">
            <v xml:space="preserve">Cím: 6060 Tiszakécske, Szolnoki út 1.  T-Partner üzlet ELASTIC91 Kft.
Beltéri az üzlet hátsó helyiségében új 6U-s rack szekrényben.
Antenna a tetőn. Megközelítése a Szolnoki út 1B lépcsőházból padlásfeljárón majd tetőkibúvón keresztül. </v>
          </cell>
          <cell r="H33936" t="str">
            <v>Üzletvezető Czinkóczi László +36-30-940-6262
Üzlet nyitva tartás H-P: 9:17
SZ: 9-12</v>
          </cell>
          <cell r="I33936" t="str">
            <v>A padlásfeljáró nyitáshoz csillag csavarhúzó szükséges.
Lépcsőházba az üzletvezető tud beengedni. Üzlet nyitva tartás H-P: 9:17 ; SZ: 9-12</v>
          </cell>
          <cell r="J33936" t="str">
            <v>MI;WL</v>
          </cell>
          <cell r="K33936" t="str">
            <v>Magyar Telekom Nyrt.</v>
          </cell>
        </row>
        <row r="33937">
          <cell r="A33937" t="str">
            <v>Tiszakécske Penny Market 1</v>
          </cell>
          <cell r="B33937" t="str">
            <v>46.94296386</v>
          </cell>
          <cell r="C33937" t="str">
            <v>20.09712592</v>
          </cell>
          <cell r="D33937" t="str">
            <v>46.94296386, 20.09712592</v>
          </cell>
          <cell r="E33937" t="str">
            <v>Bács-Kiskun</v>
          </cell>
          <cell r="F33937" t="str">
            <v>Tiszakécske, Szolnoki út 3407/1 hrsz</v>
          </cell>
        </row>
        <row r="33938">
          <cell r="A33938" t="str">
            <v>Tiszakécske R</v>
          </cell>
          <cell r="B33938" t="str">
            <v>46.93401858</v>
          </cell>
          <cell r="C33938" t="str">
            <v>20.07466232</v>
          </cell>
          <cell r="D33938" t="str">
            <v>46.93401858, 20.07466232</v>
          </cell>
          <cell r="E33938" t="str">
            <v>Bács-Kiskun</v>
          </cell>
          <cell r="F33938" t="str">
            <v>Tiszakécske, Dózsa Telep utca 69</v>
          </cell>
        </row>
        <row r="33939">
          <cell r="A33939" t="str">
            <v>Tiszakécske Szabolcska M</v>
          </cell>
          <cell r="B33939" t="str">
            <v>46.92821337</v>
          </cell>
          <cell r="C33939" t="str">
            <v>20.11610252</v>
          </cell>
          <cell r="D33939" t="str">
            <v>46.92821337, 20.11610252</v>
          </cell>
          <cell r="E33939" t="str">
            <v>Bács-Kiskun</v>
          </cell>
          <cell r="F33939" t="str">
            <v>Tiszakécske, Szabolcska Mihály utca 113</v>
          </cell>
        </row>
        <row r="33940">
          <cell r="A33940" t="str">
            <v>Tiszakécske Szolnoki 1</v>
          </cell>
          <cell r="D33940" t="str">
            <v xml:space="preserve">, </v>
          </cell>
          <cell r="E33940" t="str">
            <v>Bács-Kiskun</v>
          </cell>
          <cell r="F33940" t="str">
            <v>Tiszakécske, Szolnoki út 42</v>
          </cell>
          <cell r="J33940" t="str">
            <v>KR</v>
          </cell>
          <cell r="K33940" t="str">
            <v>Nagy Ferenc</v>
          </cell>
        </row>
        <row r="33941">
          <cell r="A33941" t="str">
            <v>Tiszakécske Szolnoki M</v>
          </cell>
          <cell r="B33941" t="str">
            <v>46.93952682</v>
          </cell>
          <cell r="C33941" t="str">
            <v>20.09716367</v>
          </cell>
          <cell r="D33941" t="str">
            <v>46.93952682, 20.09716367</v>
          </cell>
          <cell r="E33941" t="str">
            <v>Bács-Kiskun</v>
          </cell>
          <cell r="F33941" t="str">
            <v>Tiszakécske, Szolnoki út 14</v>
          </cell>
        </row>
        <row r="33942">
          <cell r="A33942" t="str">
            <v>Tiszakécske Szolnoki N</v>
          </cell>
          <cell r="B33942" t="str">
            <v>46.95080384</v>
          </cell>
          <cell r="C33942" t="str">
            <v>20.09571612</v>
          </cell>
          <cell r="D33942" t="str">
            <v>46.95080384, 20.09571612</v>
          </cell>
          <cell r="E33942" t="str">
            <v>Bács-Kiskun</v>
          </cell>
          <cell r="F33942" t="str">
            <v>Tiszakécske, Szolnoki út 79</v>
          </cell>
        </row>
        <row r="33943">
          <cell r="A33943" t="str">
            <v>Tiszakécske Szolnoki O</v>
          </cell>
          <cell r="D33943" t="str">
            <v xml:space="preserve">, </v>
          </cell>
          <cell r="E33943" t="str">
            <v>Bács-Kiskun</v>
          </cell>
          <cell r="F33943" t="str">
            <v>Tiszakécske, Szolnoki út 23</v>
          </cell>
          <cell r="G33943" t="str">
            <v>A Szolnoki úton az Attila utcai kereszteződésnél van az MSAN kabinet.</v>
          </cell>
          <cell r="K33943" t="str">
            <v>Magyar Telekom Nyrt.</v>
          </cell>
        </row>
        <row r="33944">
          <cell r="A33944" t="str">
            <v>Tiszakécske Templom M</v>
          </cell>
          <cell r="D33944" t="str">
            <v xml:space="preserve">, </v>
          </cell>
          <cell r="E33944" t="str">
            <v>Bács-Kiskun</v>
          </cell>
          <cell r="F33944" t="str">
            <v>Tiszakécske, Templom tér 3</v>
          </cell>
        </row>
        <row r="33945">
          <cell r="A33945" t="str">
            <v>Tiszakécske Tiszabög M</v>
          </cell>
          <cell r="D33945" t="str">
            <v xml:space="preserve">, </v>
          </cell>
          <cell r="E33945" t="str">
            <v>Bács-Kiskun</v>
          </cell>
          <cell r="F33945" t="str">
            <v>Tiszakécske, Tiszabög utca 12</v>
          </cell>
          <cell r="G33945" t="str">
            <v>Tiszakécske felöli végén a településnek a nagyrévi kompátkelőt jelző tábla mellett ABC. Mellette fém építmény (kutyaól).</v>
          </cell>
          <cell r="I33945" t="str">
            <v>76-os primer egységkulcs</v>
          </cell>
        </row>
        <row r="33946">
          <cell r="A33946" t="str">
            <v>Tiszakerecseny 1</v>
          </cell>
          <cell r="D33946" t="str">
            <v xml:space="preserve">, </v>
          </cell>
          <cell r="E33946" t="str">
            <v>Szabolcs-Szatmár-Bereg</v>
          </cell>
          <cell r="F33946" t="str">
            <v>Tiszakerecseny, Árpád utca 77</v>
          </cell>
          <cell r="K33946" t="str">
            <v>Magyar Telekom Nyrt.</v>
          </cell>
        </row>
        <row r="33947">
          <cell r="A33947" t="str">
            <v>Tiszakerecseny 2</v>
          </cell>
          <cell r="D33947" t="str">
            <v xml:space="preserve">, </v>
          </cell>
          <cell r="E33947" t="str">
            <v>Szabolcs-Szatmár-Bereg</v>
          </cell>
          <cell r="F33947" t="str">
            <v>Tiszakerecseny, Óvoda utca 383/2 hrsz</v>
          </cell>
        </row>
        <row r="33948">
          <cell r="A33948" t="str">
            <v>Tiszakerecseny M</v>
          </cell>
          <cell r="D33948" t="str">
            <v xml:space="preserve">, </v>
          </cell>
          <cell r="E33948" t="str">
            <v>Szabolcs-Szatmár-Bereg</v>
          </cell>
          <cell r="F33948" t="str">
            <v>Tiszakerecseny, Árpád utca 76</v>
          </cell>
          <cell r="K33948" t="str">
            <v>Tiszakerecseny Község Önkormányzata</v>
          </cell>
        </row>
        <row r="33949">
          <cell r="A33949" t="str">
            <v>Tiszakerecseny N</v>
          </cell>
          <cell r="D33949" t="str">
            <v xml:space="preserve">, </v>
          </cell>
          <cell r="E33949" t="str">
            <v>Szabolcs-Szatmár-Bereg</v>
          </cell>
          <cell r="F33949" t="str">
            <v>Tiszakerecseny, Árpád utca 46</v>
          </cell>
        </row>
        <row r="33950">
          <cell r="A33950" t="str">
            <v>Tiszakeszi 1</v>
          </cell>
          <cell r="B33950" t="str">
            <v>47.7861867</v>
          </cell>
          <cell r="C33950" t="str">
            <v>20.99498494</v>
          </cell>
          <cell r="D33950" t="str">
            <v>47.7861867, 20.99498494</v>
          </cell>
          <cell r="E33950" t="str">
            <v>Borsod-Abaúj-Zemplén</v>
          </cell>
          <cell r="F33950" t="str">
            <v>Tiszakeszi, Rákóczi utca 1</v>
          </cell>
          <cell r="G33950" t="str">
            <v>A falu főutcáján jobbra a templomig.Mellette iskola.</v>
          </cell>
          <cell r="H33950" t="str">
            <v>Kiss Péter lelkipásztor, mobil: 70/362-0506, tel: 49/352-549, e-mail: kisspeter0629@gmail.com
bejutással kapcsolatosan: Simon Ibolya 0620/358-7369</v>
          </cell>
          <cell r="I33950" t="str">
            <v>Munkavégzés előtt telefonálni</v>
          </cell>
          <cell r="J33950" t="str">
            <v>BS;LTE800;LL</v>
          </cell>
          <cell r="K33950" t="str">
            <v>Tiszakeszi Református Egyház</v>
          </cell>
        </row>
        <row r="33951">
          <cell r="A33951" t="str">
            <v>Tiszakeszi 2</v>
          </cell>
          <cell r="D33951" t="str">
            <v xml:space="preserve">, </v>
          </cell>
          <cell r="E33951" t="str">
            <v>Borsod-Abaúj-Zemplén</v>
          </cell>
          <cell r="F33951" t="str">
            <v>Tiszakeszi, Poprádi utca 11</v>
          </cell>
          <cell r="J33951" t="str">
            <v>UBS900</v>
          </cell>
        </row>
        <row r="33952">
          <cell r="A33952" t="str">
            <v>Tiszakeszi M</v>
          </cell>
          <cell r="B33952" t="str">
            <v>47.78869807</v>
          </cell>
          <cell r="C33952" t="str">
            <v>20.99115287</v>
          </cell>
          <cell r="D33952" t="str">
            <v>47.78869807, 20.99115287</v>
          </cell>
          <cell r="E33952" t="str">
            <v>Borsod-Abaúj-Zemplén</v>
          </cell>
          <cell r="F33952" t="str">
            <v>Tiszakeszi, Községháza utca 48</v>
          </cell>
          <cell r="G33952" t="str">
            <v>Polgármesteri Hivatal udvarán, jobbra hátul</v>
          </cell>
          <cell r="I33952" t="str">
            <v>49-es körzet egységkulcs</v>
          </cell>
          <cell r="K33952" t="str">
            <v>Magyar Telekom Nyrt.</v>
          </cell>
        </row>
        <row r="33953">
          <cell r="A33953" t="str">
            <v>Tiszakeszi N</v>
          </cell>
          <cell r="B33953" t="str">
            <v>47.78582663</v>
          </cell>
          <cell r="C33953" t="str">
            <v>20.9793931</v>
          </cell>
          <cell r="D33953" t="str">
            <v>47.78582663, 20.9793931</v>
          </cell>
          <cell r="E33953" t="str">
            <v>Borsod-Abaúj-Zemplén</v>
          </cell>
          <cell r="F33953" t="str">
            <v>Tiszakeszi, Hunyadi utca 2</v>
          </cell>
          <cell r="K33953" t="str">
            <v>Magyar Telekom Nyrt.</v>
          </cell>
        </row>
        <row r="33954">
          <cell r="A33954" t="str">
            <v>Tiszakeszi O</v>
          </cell>
          <cell r="D33954" t="str">
            <v xml:space="preserve">, </v>
          </cell>
          <cell r="E33954" t="str">
            <v>Borsod-Abaúj-Zemplén</v>
          </cell>
          <cell r="F33954" t="str">
            <v>Tiszakeszi, Községháza utca 38</v>
          </cell>
          <cell r="K33954" t="str">
            <v>Magyar Telekom Nyrt.</v>
          </cell>
        </row>
        <row r="33955">
          <cell r="A33955" t="str">
            <v>Tiszakeszi P</v>
          </cell>
          <cell r="D33955" t="str">
            <v xml:space="preserve">, </v>
          </cell>
          <cell r="E33955" t="str">
            <v>Borsod-Abaúj-Zemplén</v>
          </cell>
          <cell r="F33955" t="str">
            <v>Tiszakeszi, Községháza utca 54</v>
          </cell>
          <cell r="K33955" t="str">
            <v>Magyar Telekom Nyrt.</v>
          </cell>
        </row>
        <row r="33956">
          <cell r="A33956" t="str">
            <v>Tiszakeszi R</v>
          </cell>
          <cell r="B33956" t="str">
            <v>47.788337</v>
          </cell>
          <cell r="C33956" t="str">
            <v>20.99283499</v>
          </cell>
          <cell r="D33956" t="str">
            <v>47.788337, 20.99283499</v>
          </cell>
          <cell r="E33956" t="str">
            <v>Borsod-Abaúj-Zemplén</v>
          </cell>
          <cell r="F33956" t="str">
            <v>Tiszakeszi, Községháza utca 31</v>
          </cell>
        </row>
        <row r="33957">
          <cell r="A33957" t="str">
            <v>Tiszakeszi Szivattyú 1</v>
          </cell>
          <cell r="D33957" t="str">
            <v xml:space="preserve">, </v>
          </cell>
          <cell r="E33957" t="str">
            <v>Borsod-Abaúj-Zemplén</v>
          </cell>
          <cell r="F33957" t="str">
            <v>Tiszakeszi, Szivattyútelep</v>
          </cell>
          <cell r="J33957" t="str">
            <v>TRD</v>
          </cell>
          <cell r="K33957" t="str">
            <v>Magyar Telekom Nyrt.</v>
          </cell>
        </row>
        <row r="33958">
          <cell r="A33958" t="str">
            <v>Tiszakóród 1</v>
          </cell>
          <cell r="D33958" t="str">
            <v xml:space="preserve">, </v>
          </cell>
          <cell r="E33958" t="str">
            <v>Szabolcs-Szatmár-Bereg</v>
          </cell>
          <cell r="F33958" t="str">
            <v>Tiszakóród, Tiszacsécsei utca 024/4 hrsz</v>
          </cell>
          <cell r="G33958" t="str">
            <v>Nagyhódos,Tiszacsécsei út. Szatmárcseke felől érkezve a településen áthaladva a helységnévtábla uátn kb200m-re jobb oldalon.</v>
          </cell>
          <cell r="H33958" t="str">
            <v>Vízmű kontakt:Az új kontakt: Kiss Péter, kiss .peter@trvzrt.hu , T.:  06-44-510120. Polgármester: Károlyi Kálmán, tkprpd@freemail.hu, tel:44/710-012.</v>
          </cell>
          <cell r="I33958" t="str">
            <v xml:space="preserve">EÜ. papírok, a belépők adatai mailben, kellő időben (3-6 nap). A belépési engedély 1évíg érvényes a leadott névsorra, de a munkakezdést minden esetben előre jelezni kell. Az új kontakt: Kiss Péter, kiss .peter@trvzrt.hu , T.:  06-44-510120, 
</v>
          </cell>
        </row>
        <row r="33959">
          <cell r="A33959" t="str">
            <v>Tiszakömlő u M</v>
          </cell>
          <cell r="D33959" t="str">
            <v xml:space="preserve">, </v>
          </cell>
          <cell r="E33959" t="str">
            <v>Pest</v>
          </cell>
          <cell r="F33959" t="str">
            <v>XVI Budapest, Tiszakömlő utca 31-35</v>
          </cell>
        </row>
        <row r="33960">
          <cell r="A33960" t="str">
            <v>Tiszakürt 1</v>
          </cell>
          <cell r="B33960" t="str">
            <v>46.88692329</v>
          </cell>
          <cell r="C33960" t="str">
            <v>20.1194527</v>
          </cell>
          <cell r="D33960" t="str">
            <v>46.88692329, 20.1194527</v>
          </cell>
          <cell r="E33960" t="str">
            <v>Jász-Nagykun-Szolnok</v>
          </cell>
          <cell r="F33960" t="str">
            <v>Tiszakürt, Rózsa Ferenc utca 2</v>
          </cell>
          <cell r="G33960" t="str">
            <v>A falu főterén balra a hajóállomás felé az iskola előtt, majd jobbra az első utcából a Ref.templomig,</v>
          </cell>
          <cell r="H33960" t="str">
            <v>Parókia tel:56/318-271, 70/31-77-376, Tálas László gondnok 56/318-105, Muzsik Tamás: 5471 Tiszakürt, Rózsa F. u. 2. 70/317-73-76 Fax: 63/999-637 e-mail: justice@enternet.hu</v>
          </cell>
          <cell r="I33960" t="str">
            <v>2015.10.26-tól: Barta Margó: 20-585-1648.
Munkavégzés előtt telefonálni kell.</v>
          </cell>
          <cell r="J33960" t="str">
            <v>LTE800;RE;LL</v>
          </cell>
          <cell r="K33960" t="str">
            <v>Tiszakürti református Egyházközség</v>
          </cell>
        </row>
        <row r="33961">
          <cell r="A33961" t="str">
            <v>Tiszakürt 2</v>
          </cell>
          <cell r="D33961" t="str">
            <v xml:space="preserve">, </v>
          </cell>
          <cell r="E33961" t="str">
            <v>Jász-Nagykun-Szolnok</v>
          </cell>
          <cell r="F33961" t="str">
            <v>Tiszakürt, Álmos utca 38/A</v>
          </cell>
          <cell r="K33961" t="str">
            <v>Magyar Telekom Nyrt.</v>
          </cell>
        </row>
        <row r="33962">
          <cell r="A33962" t="str">
            <v>Tiszakürt M</v>
          </cell>
          <cell r="B33962" t="str">
            <v>46.88525502</v>
          </cell>
          <cell r="C33962" t="str">
            <v>20.12082342</v>
          </cell>
          <cell r="D33962" t="str">
            <v>46.88525502, 20.12082342</v>
          </cell>
          <cell r="E33962" t="str">
            <v>Jász-Nagykun-Szolnok</v>
          </cell>
          <cell r="F33962" t="str">
            <v>Tiszakürt, Táncsics Mihály utca 6</v>
          </cell>
          <cell r="J33962" t="str">
            <v>LL</v>
          </cell>
          <cell r="K33962" t="str">
            <v>Magyar Telekom Nyrt.</v>
          </cell>
        </row>
        <row r="33963">
          <cell r="A33963" t="str">
            <v>Tiszakürt N</v>
          </cell>
          <cell r="D33963" t="str">
            <v xml:space="preserve">, </v>
          </cell>
          <cell r="E33963" t="str">
            <v>Jász-Nagykun-Szolnok</v>
          </cell>
          <cell r="F33963" t="str">
            <v>Tiszakürt, Felszabadulás utca 16</v>
          </cell>
        </row>
        <row r="33964">
          <cell r="A33964" t="str">
            <v>Tiszakürt O</v>
          </cell>
          <cell r="B33964" t="str">
            <v>46.88454115</v>
          </cell>
          <cell r="C33964" t="str">
            <v>20.1230661</v>
          </cell>
          <cell r="D33964" t="str">
            <v>46.88454115, 20.1230661</v>
          </cell>
          <cell r="E33964" t="str">
            <v>Jász-Nagykun-Szolnok</v>
          </cell>
          <cell r="F33964" t="str">
            <v>Tiszakürt, Táncsics Mihály utca 24</v>
          </cell>
        </row>
        <row r="33965">
          <cell r="A33965" t="str">
            <v>Tiszaladány 1</v>
          </cell>
          <cell r="D33965" t="str">
            <v xml:space="preserve">, </v>
          </cell>
          <cell r="E33965" t="str">
            <v>Borsod-Abaúj-Zemplén</v>
          </cell>
          <cell r="F33965" t="str">
            <v>Tiszaladány, külterület 068/2 hrsz</v>
          </cell>
          <cell r="G33965" t="str">
            <v xml:space="preserve">Budapestről az M3 majd M30-on Miskolcig, innen tovább Szerencsen át Tokajig. Tokajban forduljunk balra a tiszalöki komp felé. Innen az első falu Tiszaladány. 
A víztorony a falu után, Tiszaladány és Tiszatardos között félúton található 
</v>
          </cell>
          <cell r="H33965" t="str">
            <v>Dr. Liszkai Ferenc polgármester 06-47/352-835, tiszaladany@gmail.com</v>
          </cell>
          <cell r="I33965" t="str">
            <v>Bejó László 0670/8660444    (vinczei)</v>
          </cell>
          <cell r="J33965" t="str">
            <v>BS;LTE800;MI</v>
          </cell>
          <cell r="K33965" t="str">
            <v>Tiszaladány Község Önkormányzata</v>
          </cell>
        </row>
        <row r="33966">
          <cell r="A33966" t="str">
            <v>Tiszaladány M</v>
          </cell>
          <cell r="B33966" t="str">
            <v>48.06630035</v>
          </cell>
          <cell r="C33966" t="str">
            <v>21.41251322</v>
          </cell>
          <cell r="D33966" t="str">
            <v>48.06630035, 21.41251322</v>
          </cell>
          <cell r="E33966" t="str">
            <v>Borsod-Abaúj-Zemplén</v>
          </cell>
          <cell r="F33966" t="str">
            <v>Tiszaladány, Kossuth Lajos utca 14</v>
          </cell>
          <cell r="G33966" t="str">
            <v>Fő út mellett, falu közepén konténer</v>
          </cell>
          <cell r="I33966" t="str">
            <v>46, 47, 48 primer egységkulcs + belépőkártyás riasztó</v>
          </cell>
          <cell r="K33966" t="str">
            <v>Magyar Telekom Nyrt.</v>
          </cell>
        </row>
        <row r="33967">
          <cell r="A33967" t="str">
            <v>Tiszaladány N</v>
          </cell>
          <cell r="D33967" t="str">
            <v xml:space="preserve">, </v>
          </cell>
          <cell r="E33967" t="str">
            <v>Borsod-Abaúj-Zemplén</v>
          </cell>
          <cell r="F33967" t="str">
            <v>Tiszaladány, Kossuth Lajos utca 53</v>
          </cell>
        </row>
        <row r="33968">
          <cell r="A33968" t="str">
            <v>Tiszaladány O</v>
          </cell>
          <cell r="D33968" t="str">
            <v xml:space="preserve">, </v>
          </cell>
          <cell r="E33968" t="str">
            <v>Borsod-Abaúj-Zemplén</v>
          </cell>
          <cell r="F33968" t="str">
            <v>Tiszaladány, Kossuth Lajos utca 8</v>
          </cell>
          <cell r="K33968" t="str">
            <v>Magyar Telekom Nyrt.</v>
          </cell>
        </row>
        <row r="33969">
          <cell r="A33969" t="str">
            <v>Tiszaladány P</v>
          </cell>
          <cell r="D33969" t="str">
            <v xml:space="preserve">, </v>
          </cell>
          <cell r="E33969" t="str">
            <v>Borsod-Abaúj-Zemplén</v>
          </cell>
          <cell r="F33969" t="str">
            <v>Tiszaladány, Kossuth Lajos utca 62</v>
          </cell>
          <cell r="K33969" t="str">
            <v>Magyar Telekom Nyrt.</v>
          </cell>
        </row>
        <row r="33970">
          <cell r="A33970" t="str">
            <v>Tiszaladány R</v>
          </cell>
          <cell r="B33970" t="str">
            <v>48.06055737</v>
          </cell>
          <cell r="C33970" t="str">
            <v>21.40732846</v>
          </cell>
          <cell r="D33970" t="str">
            <v>48.06055737, 21.40732846</v>
          </cell>
          <cell r="E33970" t="str">
            <v>Borsod-Abaúj-Zemplén</v>
          </cell>
          <cell r="F33970" t="str">
            <v>Tiszaladány, Kossuth Lajos utca 58</v>
          </cell>
        </row>
        <row r="33971">
          <cell r="A33971" t="str">
            <v>Tiszaladány/EL</v>
          </cell>
          <cell r="D33971" t="str">
            <v xml:space="preserve">, </v>
          </cell>
          <cell r="F33971" t="str">
            <v>Tiszaladány, ismeretlen</v>
          </cell>
        </row>
        <row r="33972">
          <cell r="A33972" t="str">
            <v>Tiszalök 1</v>
          </cell>
          <cell r="B33972" t="str">
            <v>48.02476725</v>
          </cell>
          <cell r="C33972" t="str">
            <v>21.36835231</v>
          </cell>
          <cell r="D33972" t="str">
            <v>48.02476725, 21.36835231</v>
          </cell>
          <cell r="E33972" t="str">
            <v>Szabolcs-Szatmár-Bereg</v>
          </cell>
          <cell r="F33972" t="str">
            <v>Tiszalök, Szabadság utca 1527/5 hrsz</v>
          </cell>
          <cell r="G33972" t="str">
            <v>Tiszalökre beérve végig a főutcán a stoptábláig, ott balra Tiszadob felé kanyarok után iskola, utána jobbra a toronyig.</v>
          </cell>
          <cell r="H33972" t="str">
            <v>Pannon</v>
          </cell>
          <cell r="I33972" t="str">
            <v>Sorbafűzött egységlakatok.</v>
          </cell>
          <cell r="J33972" t="str">
            <v>BS;UBS2100;UBS900;LTE800;MI</v>
          </cell>
          <cell r="K33972" t="str">
            <v>Pannon GSM</v>
          </cell>
        </row>
        <row r="33973">
          <cell r="A33973" t="str">
            <v>Tiszalök 2</v>
          </cell>
          <cell r="D33973" t="str">
            <v xml:space="preserve">, </v>
          </cell>
          <cell r="E33973" t="str">
            <v>Szabolcs-Szatmár-Bereg</v>
          </cell>
          <cell r="F33973" t="str">
            <v>Tiszalök, Honvéd utca 35</v>
          </cell>
          <cell r="G33973" t="str">
            <v>Budapestről az M3-on Nyíregyházáig. Tiszavasvári irányában tovább. Tiszavasvári előtt, Nagycserkesz után 600méterrel, jobbra, és Kisfástanyán keresztül, Tiszalökig. Tiszavasváribva beérve kövessük a főutat, majd a központnál lévő 5 utcás kereszteződésben forduljunk élesen balra. Ez a honvéd u..</v>
          </cell>
          <cell r="K33973" t="str">
            <v>Tiszalök Városi Önkormányzat</v>
          </cell>
        </row>
        <row r="33974">
          <cell r="A33974" t="str">
            <v>Tiszalök Ady 1</v>
          </cell>
          <cell r="D33974" t="str">
            <v xml:space="preserve">, </v>
          </cell>
          <cell r="E33974" t="str">
            <v>Szabolcs-Szatmár-Bereg</v>
          </cell>
          <cell r="F33974" t="str">
            <v>Tiszalök, Ady Endre utca 1-3</v>
          </cell>
          <cell r="J33974" t="str">
            <v>TRD</v>
          </cell>
          <cell r="K33974" t="str">
            <v>Magyar Telekom Nyrt.</v>
          </cell>
        </row>
        <row r="33975">
          <cell r="A33975" t="str">
            <v>Tiszalök Ady 2</v>
          </cell>
          <cell r="D33975" t="str">
            <v xml:space="preserve">, </v>
          </cell>
          <cell r="E33975" t="str">
            <v>Szabolcs-Szatmár-Bereg</v>
          </cell>
          <cell r="F33975" t="str">
            <v>Tiszalök, Ady utca 35</v>
          </cell>
        </row>
        <row r="33976">
          <cell r="A33976" t="str">
            <v>Tiszalök BV 1</v>
          </cell>
          <cell r="D33976" t="str">
            <v xml:space="preserve">, </v>
          </cell>
          <cell r="E33976" t="str">
            <v>Szabolcs-Szatmár-Bereg</v>
          </cell>
          <cell r="F33976" t="str">
            <v>Tiszalök, külterület 0415/9 hrsz</v>
          </cell>
          <cell r="H33976" t="str">
            <v>Grünstein Béla 30/4853020</v>
          </cell>
          <cell r="I33976" t="str">
            <v>Telefonos egyeztetés szükséges.</v>
          </cell>
        </row>
        <row r="33977">
          <cell r="A33977" t="str">
            <v>Tiszalök H</v>
          </cell>
          <cell r="D33977" t="str">
            <v xml:space="preserve">, </v>
          </cell>
          <cell r="E33977" t="str">
            <v>Szabolcs-Szatmár-Bereg</v>
          </cell>
          <cell r="F33977" t="str">
            <v>Tiszalök, Táncsics utca 39</v>
          </cell>
        </row>
        <row r="33978">
          <cell r="A33978" t="str">
            <v>Tiszalök J</v>
          </cell>
          <cell r="D33978" t="str">
            <v xml:space="preserve">, </v>
          </cell>
          <cell r="E33978" t="str">
            <v>Szabolcs-Szatmár-Bereg</v>
          </cell>
          <cell r="F33978" t="str">
            <v>Tiszalök, Kölcsey Ferenc utca 25</v>
          </cell>
        </row>
        <row r="33979">
          <cell r="A33979" t="str">
            <v>Tiszalök K</v>
          </cell>
          <cell r="D33979" t="str">
            <v xml:space="preserve">, </v>
          </cell>
          <cell r="E33979" t="str">
            <v>Szabolcs-Szatmár-Bereg</v>
          </cell>
          <cell r="F33979" t="str">
            <v>Tiszalök, Jókai utca 27</v>
          </cell>
        </row>
        <row r="33980">
          <cell r="A33980" t="str">
            <v>Tiszalök Kossuth M</v>
          </cell>
          <cell r="D33980" t="str">
            <v xml:space="preserve">, </v>
          </cell>
          <cell r="E33980" t="str">
            <v>Szabolcs-Szatmár-Bereg</v>
          </cell>
          <cell r="F33980" t="str">
            <v>Tiszalök, Kossuth utca 71</v>
          </cell>
        </row>
        <row r="33981">
          <cell r="A33981" t="str">
            <v>Tiszalök Kossuth N</v>
          </cell>
          <cell r="D33981" t="str">
            <v xml:space="preserve">, </v>
          </cell>
          <cell r="E33981" t="str">
            <v>Szabolcs-Szatmár-Bereg</v>
          </cell>
          <cell r="F33981" t="str">
            <v>Tiszalök, Kossuth utca 79</v>
          </cell>
        </row>
        <row r="33982">
          <cell r="A33982" t="str">
            <v>Tiszalök Kossuth O</v>
          </cell>
          <cell r="D33982" t="str">
            <v xml:space="preserve">, </v>
          </cell>
          <cell r="E33982" t="str">
            <v>Szabolcs-Szatmár-Bereg</v>
          </cell>
          <cell r="F33982" t="str">
            <v>Tiszalök, Kossuth utca 121</v>
          </cell>
        </row>
        <row r="33983">
          <cell r="A33983" t="str">
            <v>Tiszalök Kossuth P</v>
          </cell>
          <cell r="D33983" t="str">
            <v xml:space="preserve">, </v>
          </cell>
          <cell r="E33983" t="str">
            <v>Szabolcs-Szatmár-Bereg</v>
          </cell>
          <cell r="F33983" t="str">
            <v>Tiszalök, Kossuth utca 40</v>
          </cell>
        </row>
        <row r="33984">
          <cell r="A33984" t="str">
            <v>Tiszalök Kossuth Q</v>
          </cell>
          <cell r="D33984" t="str">
            <v xml:space="preserve">, </v>
          </cell>
          <cell r="E33984" t="str">
            <v>Szabolcs-Szatmár-Bereg</v>
          </cell>
          <cell r="F33984" t="str">
            <v>Tiszalök, Kossuth utca 41</v>
          </cell>
        </row>
        <row r="33985">
          <cell r="A33985" t="str">
            <v>Tiszalök Kossuth R</v>
          </cell>
          <cell r="D33985" t="str">
            <v xml:space="preserve">, </v>
          </cell>
          <cell r="E33985" t="str">
            <v>Szabolcs-Szatmár-Bereg</v>
          </cell>
          <cell r="F33985" t="str">
            <v>Tiszalök, Kossuth utca 43</v>
          </cell>
        </row>
        <row r="33986">
          <cell r="A33986" t="str">
            <v>Tiszalök Kossuth S</v>
          </cell>
          <cell r="D33986" t="str">
            <v xml:space="preserve">, </v>
          </cell>
          <cell r="E33986" t="str">
            <v>Szabolcs-Szatmár-Bereg</v>
          </cell>
          <cell r="F33986" t="str">
            <v>Tiszalök, Kossuth utca 67</v>
          </cell>
        </row>
        <row r="33987">
          <cell r="A33987" t="str">
            <v>Tiszalök L</v>
          </cell>
          <cell r="D33987" t="str">
            <v xml:space="preserve">, </v>
          </cell>
          <cell r="E33987" t="str">
            <v>Szabolcs-Szatmár-Bereg</v>
          </cell>
          <cell r="F33987" t="str">
            <v>Tiszalök, Táncsics utca 3-21</v>
          </cell>
          <cell r="K33987" t="str">
            <v>Magyar Telekom Nyrt.</v>
          </cell>
        </row>
        <row r="33988">
          <cell r="A33988" t="str">
            <v>Tiszalök M</v>
          </cell>
          <cell r="B33988" t="str">
            <v>48.01576187</v>
          </cell>
          <cell r="C33988" t="str">
            <v>21.37508768</v>
          </cell>
          <cell r="D33988" t="str">
            <v>48.01576187, 21.37508768</v>
          </cell>
          <cell r="E33988" t="str">
            <v>Szabolcs-Szatmár-Bereg</v>
          </cell>
          <cell r="F33988" t="str">
            <v>Tiszalök, Kossuth utca 72</v>
          </cell>
          <cell r="G33988" t="str">
            <v>Tiszalök központjában, a Kossuth és Vörösmarty u. kereszteződésénél, a postahivatal épületének emeletén található a telephely</v>
          </cell>
          <cell r="I33988" t="str">
            <v>A postahivatalhoz egyedi kulcs (felvehető: Nyíregyháza Hunyadi u 39. (Telekom porta)), a helyiséghez 110CG számú telekomos egységkulcs + telekomos belépőkártya szükséges</v>
          </cell>
          <cell r="J33988" t="str">
            <v>LL</v>
          </cell>
          <cell r="K33988" t="str">
            <v>Magyar Telekom Nyrt.</v>
          </cell>
        </row>
        <row r="33989">
          <cell r="A33989" t="str">
            <v>Tiszalök MOL 1</v>
          </cell>
          <cell r="B33989" t="str">
            <v>48.01682432</v>
          </cell>
          <cell r="C33989" t="str">
            <v>21.36511773</v>
          </cell>
          <cell r="D33989" t="str">
            <v>48.01682432, 21.36511773</v>
          </cell>
          <cell r="E33989" t="str">
            <v>Szabolcs-Szatmár-Bereg</v>
          </cell>
          <cell r="F33989" t="str">
            <v>Tiszalök, Táncsics utca 86</v>
          </cell>
        </row>
        <row r="33990">
          <cell r="A33990" t="str">
            <v>Tiszalök O</v>
          </cell>
          <cell r="D33990" t="str">
            <v xml:space="preserve">, </v>
          </cell>
          <cell r="E33990" t="str">
            <v>Szabolcs-Szatmár-Bereg</v>
          </cell>
          <cell r="F33990" t="str">
            <v>Tiszalök, Bocskai utca 12</v>
          </cell>
          <cell r="K33990" t="str">
            <v>Magyar Telekom Nyrt.</v>
          </cell>
        </row>
        <row r="33991">
          <cell r="A33991" t="str">
            <v>Tiszalök P</v>
          </cell>
          <cell r="B33991" t="str">
            <v>48.01796464</v>
          </cell>
          <cell r="C33991" t="str">
            <v>21.37651304</v>
          </cell>
          <cell r="D33991" t="str">
            <v>48.01796464, 21.37651304</v>
          </cell>
          <cell r="E33991" t="str">
            <v>Szabolcs-Szatmár-Bereg</v>
          </cell>
          <cell r="F33991" t="str">
            <v>Tiszalök, Kossuth utca 52</v>
          </cell>
          <cell r="K33991" t="str">
            <v>Magyar Telekom Nyrt.</v>
          </cell>
        </row>
        <row r="33992">
          <cell r="A33992" t="str">
            <v>Tiszalök R</v>
          </cell>
          <cell r="D33992" t="str">
            <v xml:space="preserve">, </v>
          </cell>
          <cell r="E33992" t="str">
            <v>Szabolcs-Szatmár-Bereg</v>
          </cell>
          <cell r="F33992" t="str">
            <v>Tiszalök, Kossuth utca 0419/9 hrsz</v>
          </cell>
        </row>
        <row r="33993">
          <cell r="A33993" t="str">
            <v>Tiszalök S</v>
          </cell>
          <cell r="B33993" t="str">
            <v>48.01923885</v>
          </cell>
          <cell r="C33993" t="str">
            <v>21.37803136</v>
          </cell>
          <cell r="D33993" t="str">
            <v>48.01923885, 21.37803136</v>
          </cell>
          <cell r="E33993" t="str">
            <v>Szabolcs-Szatmár-Bereg</v>
          </cell>
          <cell r="F33993" t="str">
            <v>Tiszalök, Honvéd utca 2</v>
          </cell>
        </row>
        <row r="33994">
          <cell r="A33994" t="str">
            <v>Tiszalök Védelmi Központ 1</v>
          </cell>
          <cell r="D33994" t="str">
            <v xml:space="preserve">, </v>
          </cell>
          <cell r="E33994" t="str">
            <v>Szabolcs-Szatmár-Bereg</v>
          </cell>
          <cell r="F33994" t="str">
            <v>Tiszalök, külterület</v>
          </cell>
          <cell r="H33994" t="str">
            <v xml:space="preserve">Papp István
Mobil.: (30)915-4912
Fax:  (52)314-048
Informatikai és Hírközlési csoportvezető
Tiszántúli Környezetvédelmi és Vízügyi Igazgatóság
</v>
          </cell>
          <cell r="J33994" t="str">
            <v>KR</v>
          </cell>
        </row>
        <row r="33995">
          <cell r="A33995" t="str">
            <v>Tiszalök Vízerőmű 1</v>
          </cell>
          <cell r="B33995" t="str">
            <v>48.02455723</v>
          </cell>
          <cell r="C33995" t="str">
            <v>21.30670336</v>
          </cell>
          <cell r="D33995" t="str">
            <v>48.02455723, 21.30670336</v>
          </cell>
          <cell r="E33995" t="str">
            <v>Szabolcs-Szatmár-Bereg</v>
          </cell>
          <cell r="F33995" t="str">
            <v>Tiszalök, Vízerőmű</v>
          </cell>
          <cell r="G33995" t="str">
            <v xml:space="preserve">A tiszalöki erőmű központi irodaépületéről van szó. 
DIREKT BEKÖTÉS: Tiszalök Vízerőmű   É.SZ: 48 1'29,4";   K.H: 21 18'28,3" 
Beltéri az irodaépület földszintjén a raktárban (szerverszoba is) 
Kültéri az irodaépület tetején.
 Megközelítés a padlástérből tetőkibúvón keresztül. (Padlásfeljáró a konyhában)
</v>
          </cell>
          <cell r="H33995" t="str">
            <v xml:space="preserve">Palencsár Zsolt 30/2490016
42/578551 zsolt.palencsar@tiszavizvizeromu.hu
DIREKT BEKÖTÉS:Kórik László  Tel: 06/30/550-8711 ; Pálfalvi Csaba   Tel: 06/30/436-6612    Porta: Állandó portaszolgálat    </v>
          </cell>
          <cell r="I33995" t="str">
            <v>Az irodaépület 08,00-14,00 óra között van nyitva. Ezután a porta értesíti a hídőrséget,akik a bejutást biztosítják. A bejutási igényt Domonyik Ferencnek kell küldeni a domonyik.ferenc@emvizig.hu   e-mail címre</v>
          </cell>
          <cell r="J33995" t="str">
            <v>MI;KR</v>
          </cell>
        </row>
        <row r="33996">
          <cell r="A33996" t="str">
            <v>Tiszalök/EL</v>
          </cell>
          <cell r="D33996" t="str">
            <v xml:space="preserve">, </v>
          </cell>
          <cell r="F33996" t="str">
            <v>Tiszalök, külterület</v>
          </cell>
        </row>
        <row r="33997">
          <cell r="A33997" t="str">
            <v>Tiszalúc 1</v>
          </cell>
          <cell r="B33997" t="str">
            <v>48.04137184</v>
          </cell>
          <cell r="C33997" t="str">
            <v>21.06855737</v>
          </cell>
          <cell r="D33997" t="str">
            <v>48.04137184, 21.06855737</v>
          </cell>
          <cell r="E33997" t="str">
            <v>Borsod-Abaúj-Zemplén</v>
          </cell>
          <cell r="F33997" t="str">
            <v>Tiszalúc, külterület 0125 hrsz</v>
          </cell>
          <cell r="G33997" t="str">
            <v>Hernádnémeti felől Tiszalúc előtt balra a Pannon toronyig.</v>
          </cell>
          <cell r="H33997" t="str">
            <v>Pannon</v>
          </cell>
          <cell r="I33997" t="str">
            <v>Összefűzött egységlakatok.</v>
          </cell>
          <cell r="J33997" t="str">
            <v>BS;UBS2100;LTE800;LL</v>
          </cell>
          <cell r="K33997" t="str">
            <v>Pannon GSM</v>
          </cell>
        </row>
        <row r="33998">
          <cell r="A33998" t="str">
            <v>Tiszalúc Alkotmány 1</v>
          </cell>
          <cell r="D33998" t="str">
            <v xml:space="preserve">, </v>
          </cell>
          <cell r="E33998" t="str">
            <v>Borsod-Abaúj-Zemplén</v>
          </cell>
          <cell r="F33998" t="str">
            <v>Tiszalúc, Alkotmány utca 25</v>
          </cell>
          <cell r="J33998" t="str">
            <v>TRD</v>
          </cell>
          <cell r="K33998" t="str">
            <v>Magyar Telekom Nyrt.</v>
          </cell>
        </row>
        <row r="33999">
          <cell r="A33999" t="str">
            <v>Tiszalúc M</v>
          </cell>
          <cell r="B33999" t="str">
            <v>48.03913563</v>
          </cell>
          <cell r="C33999" t="str">
            <v>21.06262264</v>
          </cell>
          <cell r="D33999" t="str">
            <v>48.03913563, 21.06262264</v>
          </cell>
          <cell r="E33999" t="str">
            <v>Borsod-Abaúj-Zemplén</v>
          </cell>
          <cell r="F33999" t="str">
            <v>Tiszalúc, Jókai utca 42</v>
          </cell>
          <cell r="K33999" t="str">
            <v>Magyar Telekom Nyrt.</v>
          </cell>
        </row>
        <row r="34000">
          <cell r="A34000" t="str">
            <v>Tiszalúc N</v>
          </cell>
          <cell r="B34000" t="str">
            <v>48.03673463</v>
          </cell>
          <cell r="C34000" t="str">
            <v>21.06672877</v>
          </cell>
          <cell r="D34000" t="str">
            <v>48.03673463, 21.06672877</v>
          </cell>
          <cell r="E34000" t="str">
            <v>Borsod-Abaúj-Zemplén</v>
          </cell>
          <cell r="F34000" t="str">
            <v>Tiszalúc, Jókai utca 16</v>
          </cell>
          <cell r="G34000" t="str">
            <v>Saját terület a posta mellett. Rajta régi BHG konténer.</v>
          </cell>
          <cell r="I34000" t="str">
            <v>A kapu nyitva van.</v>
          </cell>
          <cell r="K34000" t="str">
            <v>Magyar Telekom Nyrt.</v>
          </cell>
        </row>
        <row r="34001">
          <cell r="A34001" t="str">
            <v>Tiszalúc O</v>
          </cell>
          <cell r="D34001" t="str">
            <v xml:space="preserve">, </v>
          </cell>
          <cell r="E34001" t="str">
            <v>Borsod-Abaúj-Zemplén</v>
          </cell>
          <cell r="F34001" t="str">
            <v>Tiszalúc, Hársfa utca 13</v>
          </cell>
        </row>
        <row r="34002">
          <cell r="A34002" t="str">
            <v>Tiszalúc P</v>
          </cell>
          <cell r="D34002" t="str">
            <v xml:space="preserve">, </v>
          </cell>
          <cell r="E34002" t="str">
            <v>Borsod-Abaúj-Zemplén</v>
          </cell>
          <cell r="F34002" t="str">
            <v>Tiszalúc, Széchenyi utca 2</v>
          </cell>
        </row>
        <row r="34003">
          <cell r="A34003" t="str">
            <v>Tiszalúc Széchenyi M</v>
          </cell>
          <cell r="D34003" t="str">
            <v xml:space="preserve">, </v>
          </cell>
          <cell r="E34003" t="str">
            <v>Borsod-Abaúj-Zemplén</v>
          </cell>
          <cell r="F34003" t="str">
            <v>Tiszalúc, Széchenyi utca 9</v>
          </cell>
        </row>
        <row r="34004">
          <cell r="A34004" t="str">
            <v>Tiszamogyorós 1</v>
          </cell>
          <cell r="D34004" t="str">
            <v xml:space="preserve">, </v>
          </cell>
          <cell r="E34004" t="str">
            <v>Szabolcs-Szatmár-Bereg</v>
          </cell>
          <cell r="F34004" t="str">
            <v>Tiszamogyorós, Béke utca 5-7</v>
          </cell>
          <cell r="K34004" t="str">
            <v>Magyar Telekom Nyrt.</v>
          </cell>
        </row>
        <row r="34005">
          <cell r="A34005" t="str">
            <v>Tiszamogyorós 2</v>
          </cell>
          <cell r="D34005" t="str">
            <v xml:space="preserve">, </v>
          </cell>
          <cell r="E34005" t="str">
            <v>Szabolcs-Szatmár-Bereg</v>
          </cell>
          <cell r="F34005" t="str">
            <v>Tiszamogyorós, Béke utca 80</v>
          </cell>
        </row>
        <row r="34006">
          <cell r="A34006" t="str">
            <v>Tiszamogyorós 3</v>
          </cell>
          <cell r="D34006" t="str">
            <v xml:space="preserve">, </v>
          </cell>
          <cell r="E34006" t="str">
            <v>Szabolcs-Szatmár-Bereg</v>
          </cell>
          <cell r="F34006" t="str">
            <v>Tiszamogyorós, külterület 066/15 hrsz</v>
          </cell>
        </row>
        <row r="34007">
          <cell r="A34007" t="str">
            <v>Tiszanagyfalu 1</v>
          </cell>
          <cell r="B34007" t="str">
            <v>48.09584654</v>
          </cell>
          <cell r="C34007" t="str">
            <v>21.4699463</v>
          </cell>
          <cell r="D34007" t="str">
            <v>48.09584654, 21.4699463</v>
          </cell>
          <cell r="E34007" t="str">
            <v>Szabolcs-Szatmár-Bereg</v>
          </cell>
          <cell r="F34007" t="str">
            <v>Tiszanagyfalu, külterület 54/3 hrsz</v>
          </cell>
          <cell r="G34007" t="str">
            <v>Budapestről M3 Nyíregyháza felé, a 203 km-nél kihajtunk Tiszavasvári felé, Tiszavasváriban a polgármesteri hivatalnál jobbra Tiszalök felé, tovább Tiszaeszlár, majd Tiszanagyfalu. A településre a Széchenyi utcán érünk be, később ez lesz a Kossuth utca. A víztorony a polgármesteri hivatal mögött helyezkedik el.</v>
          </cell>
          <cell r="H34007" t="str">
            <v>Járminé Pásztor Ildikó, Tel: 06-42-371215 email: polgarmesterihivatal@gmail.com</v>
          </cell>
          <cell r="J34007" t="str">
            <v>BS;UBS900;LTE800;MI</v>
          </cell>
        </row>
        <row r="34008">
          <cell r="A34008" t="str">
            <v>Tiszanagyfalu 2</v>
          </cell>
          <cell r="D34008" t="str">
            <v xml:space="preserve">, </v>
          </cell>
          <cell r="E34008" t="str">
            <v>Szabolcs-Szatmár-Bereg</v>
          </cell>
          <cell r="F34008" t="str">
            <v>Tiszanagyfalu, külterület</v>
          </cell>
        </row>
        <row r="34009">
          <cell r="A34009" t="str">
            <v>Tiszanagyfalu M</v>
          </cell>
          <cell r="D34009" t="str">
            <v xml:space="preserve">, </v>
          </cell>
          <cell r="E34009" t="str">
            <v>Szabolcs-Szatmár-Bereg</v>
          </cell>
          <cell r="F34009" t="str">
            <v>Tiszanagyfalu, Rákóczi út 16</v>
          </cell>
        </row>
        <row r="34010">
          <cell r="A34010" t="str">
            <v>Tiszanagyfalu N</v>
          </cell>
          <cell r="B34010" t="str">
            <v>48.09537065</v>
          </cell>
          <cell r="C34010" t="str">
            <v>21.47120017</v>
          </cell>
          <cell r="D34010" t="str">
            <v>48.09537065, 21.47120017</v>
          </cell>
          <cell r="E34010" t="str">
            <v>Szabolcs-Szatmár-Bereg</v>
          </cell>
          <cell r="F34010" t="str">
            <v>Tiszanagyfalu, Kossuth út 48</v>
          </cell>
          <cell r="G34010" t="str">
            <v>A 38 sz. főútról Tiszanagyfalu felé letérve végig egyenesen, majd a település központjában a Kossuth és Szabadság u. kereszteződésénél a posta mellett található a kültéri szekrény</v>
          </cell>
          <cell r="I34010" t="str">
            <v>Teledata DCS20 kültéri szekrény egységkulcsával</v>
          </cell>
          <cell r="J34010" t="str">
            <v>LL</v>
          </cell>
          <cell r="K34010" t="str">
            <v>Magyar Telekom Nyrt.</v>
          </cell>
        </row>
        <row r="34011">
          <cell r="A34011" t="str">
            <v>Tiszanagyfalu O</v>
          </cell>
          <cell r="D34011" t="str">
            <v xml:space="preserve">, </v>
          </cell>
          <cell r="E34011" t="str">
            <v>Szabolcs-Szatmár-Bereg</v>
          </cell>
          <cell r="F34011" t="str">
            <v>Tiszanagyfalu, Ady Endre út 1</v>
          </cell>
        </row>
        <row r="34012">
          <cell r="A34012" t="str">
            <v>Tiszanagyfalu P</v>
          </cell>
          <cell r="D34012" t="str">
            <v xml:space="preserve">, </v>
          </cell>
          <cell r="E34012" t="str">
            <v>Szabolcs-Szatmár-Bereg</v>
          </cell>
          <cell r="F34012" t="str">
            <v>Tiszanagyfalu, Kossuth út 37</v>
          </cell>
        </row>
        <row r="34013">
          <cell r="A34013" t="str">
            <v>Tiszanagyfalu R</v>
          </cell>
          <cell r="D34013" t="str">
            <v xml:space="preserve">, </v>
          </cell>
          <cell r="E34013" t="str">
            <v>Szabolcs-Szatmár-Bereg</v>
          </cell>
          <cell r="F34013" t="str">
            <v>Tiszanagyfalu, Szabadság út 34</v>
          </cell>
        </row>
        <row r="34014">
          <cell r="A34014" t="str">
            <v>Tiszanána 1</v>
          </cell>
          <cell r="D34014" t="str">
            <v xml:space="preserve">, </v>
          </cell>
          <cell r="E34014" t="str">
            <v>Heves</v>
          </cell>
          <cell r="F34014" t="str">
            <v>Tiszanána, külterület 0177 hrsz</v>
          </cell>
          <cell r="K34014" t="str">
            <v>Magyar Telekom Nyrt.</v>
          </cell>
        </row>
        <row r="34015">
          <cell r="A34015" t="str">
            <v>Tiszanána 2</v>
          </cell>
          <cell r="D34015" t="str">
            <v xml:space="preserve">, </v>
          </cell>
          <cell r="E34015" t="str">
            <v>Heves</v>
          </cell>
          <cell r="F34015" t="str">
            <v>Tiszanána, Fő út 82</v>
          </cell>
          <cell r="G34015" t="str">
            <v>Tiszanána Fő u. 82</v>
          </cell>
          <cell r="H34015" t="str">
            <v>Gulyás Károlyné harangozó 36/366-152
Eperjes István Plébános 30/4105713
Főegyházmegyei Hatóság részéről számlázás: Viziné 36/517750</v>
          </cell>
          <cell r="I34015" t="str">
            <v>Gulyás Károlyné harangozó 36/366-152
8.00-17.00 között</v>
          </cell>
          <cell r="K34015" t="str">
            <v>Tiszanánai Róm. Kat. Plébánia</v>
          </cell>
        </row>
        <row r="34016">
          <cell r="A34016" t="str">
            <v>Tiszanána 3</v>
          </cell>
          <cell r="D34016" t="str">
            <v xml:space="preserve">, </v>
          </cell>
          <cell r="E34016" t="str">
            <v>Heves</v>
          </cell>
          <cell r="F34016" t="str">
            <v>Tiszanána, Széchenyi út 38</v>
          </cell>
        </row>
        <row r="34017">
          <cell r="A34017" t="str">
            <v>Tiszanána 4</v>
          </cell>
          <cell r="D34017" t="str">
            <v xml:space="preserve">, </v>
          </cell>
          <cell r="E34017" t="str">
            <v>Heves</v>
          </cell>
          <cell r="F34017" t="str">
            <v>Tiszanána, Bem József út 8</v>
          </cell>
        </row>
        <row r="34018">
          <cell r="A34018" t="str">
            <v>Tiszanána 5</v>
          </cell>
          <cell r="D34018" t="str">
            <v xml:space="preserve">, </v>
          </cell>
          <cell r="E34018" t="str">
            <v>Heves</v>
          </cell>
          <cell r="F34018" t="str">
            <v>Tiszanána, Templom út 78</v>
          </cell>
        </row>
        <row r="34019">
          <cell r="A34019" t="str">
            <v>Tiszanána 6</v>
          </cell>
          <cell r="B34019" t="str">
            <v>47.56455839</v>
          </cell>
          <cell r="C34019" t="str">
            <v>20.52345216</v>
          </cell>
          <cell r="D34019" t="str">
            <v>47.56455839, 20.52345216</v>
          </cell>
          <cell r="E34019" t="str">
            <v>Heves</v>
          </cell>
          <cell r="F34019" t="str">
            <v>Tiszanána, belterület 182/4 hrsz</v>
          </cell>
          <cell r="H34019" t="str">
            <v>Bérbeadó kapcsolattartója:  dr. Tóth József polgármester tel.: 0630/958-5594, e-mail: tiszanana@tiszanana.hu,Toldi László (vízmű) 30/326-36-96 Bármilyen műszaki kérdésben: Kiss Péter (vízmű, főenergetikus) tel: 36/ 413-633, 30/436-23-55, e-mail: kissp@hmvizmurt.hu</v>
          </cell>
          <cell r="I34019" t="str">
            <v>Sorbafűzött egységlakat a kerítésen. A víztoronyot az egy faluval odébb lakó Árnyék János 70/943-7501 tudja kinyitni.</v>
          </cell>
          <cell r="J34019" t="str">
            <v>BS;UBS2100;LTE800;MI</v>
          </cell>
          <cell r="K34019" t="str">
            <v>Tiszanána Község Önkormányzata</v>
          </cell>
        </row>
        <row r="34020">
          <cell r="A34020" t="str">
            <v>Tiszanána 7</v>
          </cell>
          <cell r="D34020" t="str">
            <v xml:space="preserve">, </v>
          </cell>
          <cell r="E34020" t="str">
            <v>Heves</v>
          </cell>
          <cell r="F34020" t="str">
            <v>Tiszanána, Petőfi Sándor út 0186 hrsz</v>
          </cell>
          <cell r="J34020" t="str">
            <v>UBS900</v>
          </cell>
        </row>
        <row r="34021">
          <cell r="A34021" t="str">
            <v>Tiszanána Arany 1</v>
          </cell>
          <cell r="D34021" t="str">
            <v xml:space="preserve">, </v>
          </cell>
          <cell r="E34021" t="str">
            <v>Heves</v>
          </cell>
          <cell r="F34021" t="str">
            <v>Tiszanána, Arany János út 46</v>
          </cell>
        </row>
        <row r="34022">
          <cell r="A34022" t="str">
            <v>Tiszanána Arany 2</v>
          </cell>
          <cell r="D34022" t="str">
            <v xml:space="preserve">, </v>
          </cell>
          <cell r="E34022" t="str">
            <v>Heves</v>
          </cell>
          <cell r="F34022" t="str">
            <v>Tiszanána, Arany János út 82</v>
          </cell>
        </row>
        <row r="34023">
          <cell r="A34023" t="str">
            <v>Tiszanána Bartók 1</v>
          </cell>
          <cell r="D34023" t="str">
            <v xml:space="preserve">, </v>
          </cell>
          <cell r="E34023" t="str">
            <v>Heves</v>
          </cell>
          <cell r="F34023" t="str">
            <v>Tiszanána, Bartók Béla út 39</v>
          </cell>
        </row>
        <row r="34024">
          <cell r="A34024" t="str">
            <v>Tiszanána Csokonai 1</v>
          </cell>
          <cell r="D34024" t="str">
            <v xml:space="preserve">, </v>
          </cell>
          <cell r="E34024" t="str">
            <v>Heves</v>
          </cell>
          <cell r="F34024" t="str">
            <v>Tiszanána, Csokonai Vitéz Mihály út 67</v>
          </cell>
        </row>
        <row r="34025">
          <cell r="A34025" t="str">
            <v>Tiszanána Fő M</v>
          </cell>
          <cell r="D34025" t="str">
            <v xml:space="preserve">, </v>
          </cell>
          <cell r="E34025" t="str">
            <v>Heves</v>
          </cell>
          <cell r="F34025" t="str">
            <v>Tiszanána, Fő út 102</v>
          </cell>
        </row>
        <row r="34026">
          <cell r="A34026" t="str">
            <v>Tiszanána Fő N</v>
          </cell>
          <cell r="D34026" t="str">
            <v xml:space="preserve">, </v>
          </cell>
          <cell r="E34026" t="str">
            <v>Heves</v>
          </cell>
          <cell r="F34026" t="str">
            <v>Tiszanána, Fő út 104</v>
          </cell>
        </row>
        <row r="34027">
          <cell r="A34027" t="str">
            <v>Tiszanána M</v>
          </cell>
          <cell r="B34027" t="str">
            <v>47.55905157</v>
          </cell>
          <cell r="C34027" t="str">
            <v>20.52635539</v>
          </cell>
          <cell r="D34027" t="str">
            <v>47.55905157, 20.52635539</v>
          </cell>
          <cell r="E34027" t="str">
            <v>Heves</v>
          </cell>
          <cell r="F34027" t="str">
            <v>Tiszanána, Fő út 159</v>
          </cell>
          <cell r="K34027" t="str">
            <v>Magyar Telekom Nyrt.</v>
          </cell>
        </row>
        <row r="34028">
          <cell r="A34028" t="str">
            <v>Tiszanána N</v>
          </cell>
          <cell r="D34028" t="str">
            <v xml:space="preserve">, </v>
          </cell>
          <cell r="E34028" t="str">
            <v>Heves</v>
          </cell>
          <cell r="F34028" t="str">
            <v>Tiszanána, Fő út 167</v>
          </cell>
          <cell r="G34028" t="str">
            <v>GTS:GTS Társszolgáltatói vonak (Telekom) a berendezések a hálózati eszközöknél.</v>
          </cell>
          <cell r="H34028" t="str">
            <v>Tősér Ignác, 70/392-3451</v>
          </cell>
          <cell r="K34028" t="str">
            <v>Magyar Telekom Nyrt.</v>
          </cell>
        </row>
        <row r="34029">
          <cell r="A34029" t="str">
            <v>Tiszanána O</v>
          </cell>
          <cell r="D34029" t="str">
            <v xml:space="preserve">, </v>
          </cell>
          <cell r="E34029" t="str">
            <v>Heves</v>
          </cell>
          <cell r="F34029" t="str">
            <v>Tiszanána, Martinovics Ignác út 2</v>
          </cell>
          <cell r="K34029" t="str">
            <v>Magyar Telekom Nyrt.</v>
          </cell>
        </row>
        <row r="34030">
          <cell r="A34030" t="str">
            <v>Tiszanána P</v>
          </cell>
          <cell r="D34030" t="str">
            <v xml:space="preserve">, </v>
          </cell>
          <cell r="E34030" t="str">
            <v>Heves</v>
          </cell>
          <cell r="F34030" t="str">
            <v>Tiszanána, Hunyadi János út 1</v>
          </cell>
        </row>
        <row r="34031">
          <cell r="A34031" t="str">
            <v>Tiszanána Széchenyi 1</v>
          </cell>
          <cell r="D34031" t="str">
            <v xml:space="preserve">, </v>
          </cell>
          <cell r="E34031" t="str">
            <v>Heves</v>
          </cell>
          <cell r="F34031" t="str">
            <v>Tiszanána, Széchenyi út 116</v>
          </cell>
        </row>
        <row r="34032">
          <cell r="A34032" t="str">
            <v>Tiszanána Templom 1</v>
          </cell>
          <cell r="D34032" t="str">
            <v xml:space="preserve">, </v>
          </cell>
          <cell r="E34032" t="str">
            <v>Heves</v>
          </cell>
          <cell r="F34032" t="str">
            <v>Tiszanána, Templom út 94</v>
          </cell>
        </row>
        <row r="34033">
          <cell r="A34033" t="str">
            <v>Tiszaörs 1</v>
          </cell>
          <cell r="B34033" t="str">
            <v>47.51883973</v>
          </cell>
          <cell r="C34033" t="str">
            <v>20.82477957</v>
          </cell>
          <cell r="D34033" t="str">
            <v>47.51883973, 20.82477957</v>
          </cell>
          <cell r="E34033" t="str">
            <v>Jász-Nagykun-Szolnok</v>
          </cell>
          <cell r="F34033" t="str">
            <v>Tiszaörs, külterület 061/7 hrsz</v>
          </cell>
          <cell r="G34033" t="str">
            <v>Tiszafüred felől a falu előtt balra  a Pannon toronyig.</v>
          </cell>
          <cell r="H34033" t="str">
            <v>Pannon</v>
          </cell>
          <cell r="J34033" t="str">
            <v>BS;UBS900;LTE800;MI</v>
          </cell>
          <cell r="K34033" t="str">
            <v>Pannon GSM</v>
          </cell>
        </row>
        <row r="34034">
          <cell r="A34034" t="str">
            <v>Tiszaörs M</v>
          </cell>
          <cell r="B34034" t="str">
            <v>47.50755064</v>
          </cell>
          <cell r="C34034" t="str">
            <v>20.81878411</v>
          </cell>
          <cell r="D34034" t="str">
            <v>47.50755064, 20.81878411</v>
          </cell>
          <cell r="E34034" t="str">
            <v>Jász-Nagykun-Szolnok</v>
          </cell>
          <cell r="F34034" t="str">
            <v>Tiszaörs, Rákóczi Ferenc út 10/A</v>
          </cell>
          <cell r="G34034" t="str">
            <v xml:space="preserve">Tiszaörs központjában a templommal szemben a Posta épületében, megközelítés udvaron keresztül. </v>
          </cell>
          <cell r="J34034" t="str">
            <v>MI</v>
          </cell>
          <cell r="K34034" t="str">
            <v>Magyar Telekom Nyrt.</v>
          </cell>
        </row>
        <row r="34035">
          <cell r="A34035" t="str">
            <v>Tiszaörs N</v>
          </cell>
          <cell r="D34035" t="str">
            <v xml:space="preserve">, </v>
          </cell>
          <cell r="E34035" t="str">
            <v>Jász-Nagykun-Szolnok</v>
          </cell>
          <cell r="F34035" t="str">
            <v>Tiszaörs, Kossuth Lajos út 1</v>
          </cell>
          <cell r="G34035" t="str">
            <v>GTS:GTS Társszolgáltatói vonak (Telekom) a berendezések a hálózati eszközöknél.</v>
          </cell>
          <cell r="H34035" t="str">
            <v>Szövetesné Molnár Mária, 59/360-016</v>
          </cell>
        </row>
        <row r="34036">
          <cell r="A34036" t="str">
            <v>Tiszaörs O</v>
          </cell>
          <cell r="D34036" t="str">
            <v xml:space="preserve">, </v>
          </cell>
          <cell r="E34036" t="str">
            <v>Jász-Nagykun-Szolnok</v>
          </cell>
          <cell r="F34036" t="str">
            <v>Tiszaörs, Hősök tere 3</v>
          </cell>
          <cell r="K34036" t="str">
            <v>Magyar Telekom Nyrt.</v>
          </cell>
        </row>
        <row r="34037">
          <cell r="A34037" t="str">
            <v>Tiszaörs P</v>
          </cell>
          <cell r="D34037" t="str">
            <v xml:space="preserve">, </v>
          </cell>
          <cell r="E34037" t="str">
            <v>Jász-Nagykun-Szolnok</v>
          </cell>
          <cell r="F34037" t="str">
            <v>Tiszaörs, Kossuth Lajos út 3</v>
          </cell>
        </row>
        <row r="34038">
          <cell r="A34038" t="str">
            <v>Tiszaörs R</v>
          </cell>
          <cell r="D34038" t="str">
            <v xml:space="preserve">, </v>
          </cell>
          <cell r="E34038" t="str">
            <v>Jász-Nagykun-Szolnok</v>
          </cell>
          <cell r="F34038" t="str">
            <v>Tiszaörs, Rákóczi Ferenc út 7</v>
          </cell>
        </row>
        <row r="34039">
          <cell r="A34039" t="str">
            <v>Tiszapalkonya 1</v>
          </cell>
          <cell r="D34039" t="str">
            <v xml:space="preserve">, </v>
          </cell>
          <cell r="E34039" t="str">
            <v>Borsod-Abaúj-Zemplén</v>
          </cell>
          <cell r="F34039" t="str">
            <v>Tiszapalkonya, Malom 09/18 hrsz</v>
          </cell>
          <cell r="J34039" t="str">
            <v>UBS900</v>
          </cell>
        </row>
        <row r="34040">
          <cell r="A34040" t="str">
            <v>Tiszapalkonya K</v>
          </cell>
          <cell r="D34040" t="str">
            <v xml:space="preserve">, </v>
          </cell>
          <cell r="E34040" t="str">
            <v>Borsod-Abaúj-Zemplén</v>
          </cell>
          <cell r="F34040" t="str">
            <v>Tiszapalkonya, 35ös út 22km</v>
          </cell>
          <cell r="J34040" t="str">
            <v>KR</v>
          </cell>
          <cell r="K34040" t="str">
            <v xml:space="preserve"> N/A</v>
          </cell>
        </row>
        <row r="34041">
          <cell r="A34041" t="str">
            <v>Tiszapalkonya M</v>
          </cell>
          <cell r="B34041" t="str">
            <v>47.88391629</v>
          </cell>
          <cell r="C34041" t="str">
            <v>21.05836004</v>
          </cell>
          <cell r="D34041" t="str">
            <v>47.88391629, 21.05836004</v>
          </cell>
          <cell r="E34041" t="str">
            <v>Borsod-Abaúj-Zemplén</v>
          </cell>
          <cell r="F34041" t="str">
            <v>Tiszapalkonya, Bem út 6</v>
          </cell>
          <cell r="G34041" t="str">
            <v>Posta</v>
          </cell>
          <cell r="K34041" t="str">
            <v>Magyar Telekom Nyrt.</v>
          </cell>
        </row>
        <row r="34042">
          <cell r="A34042" t="str">
            <v>Tiszapalkonya N</v>
          </cell>
          <cell r="D34042" t="str">
            <v xml:space="preserve">, </v>
          </cell>
          <cell r="E34042" t="str">
            <v>Borsod-Abaúj-Zemplén</v>
          </cell>
          <cell r="F34042" t="str">
            <v>Tiszapalkonya, Petőfi út 13</v>
          </cell>
          <cell r="K34042" t="str">
            <v>Magyar Telekom Nyrt.</v>
          </cell>
        </row>
        <row r="34043">
          <cell r="A34043" t="str">
            <v>Tiszapalkonya O</v>
          </cell>
          <cell r="D34043" t="str">
            <v xml:space="preserve">, </v>
          </cell>
          <cell r="E34043" t="str">
            <v>Borsod-Abaúj-Zemplén</v>
          </cell>
          <cell r="F34043" t="str">
            <v>Tiszapalkonya, Malom</v>
          </cell>
          <cell r="G34043" t="str">
            <v>GTS:Antenna: lapostetőn. Beltéri: az emeleti szerverszobában</v>
          </cell>
          <cell r="H34043" t="str">
            <v>Hegyi József +3634540911 informatika@pannonmill.hu</v>
          </cell>
        </row>
        <row r="34044">
          <cell r="A34044" t="str">
            <v>Tiszapalkonya P</v>
          </cell>
          <cell r="D34044" t="str">
            <v xml:space="preserve">, </v>
          </cell>
          <cell r="E34044" t="str">
            <v>Borsod-Abaúj-Zemplén</v>
          </cell>
          <cell r="F34044" t="str">
            <v>Tiszapalkonya, Dobó út 3</v>
          </cell>
        </row>
        <row r="34045">
          <cell r="A34045" t="str">
            <v>Tiszapüspöki 1</v>
          </cell>
          <cell r="B34045" t="str">
            <v>47.21535498</v>
          </cell>
          <cell r="C34045" t="str">
            <v>20.31731364</v>
          </cell>
          <cell r="D34045" t="str">
            <v>47.21535498, 20.31731364</v>
          </cell>
          <cell r="E34045" t="str">
            <v>Jász-Nagykun-Szolnok</v>
          </cell>
          <cell r="F34045" t="str">
            <v>Tiszapüspöki, Fő út 93</v>
          </cell>
          <cell r="G34045" t="str">
            <v>4-es főútról Szolnok után balra Tiszapüspöki felé, a faluba beérve a Fő utcában a Polgármesteri Hivatal hátsó udvarában van a Tcom épület és torony</v>
          </cell>
          <cell r="I34045" t="str">
            <v>Önkormányzat bezárta az udvart.Kulcsszéfet a személyi bejáró kapun benyúlva lehet elérni (160 cm magasságban), benne a nagykapu kulcsa.
Szolnoki Matávnál 10/53 kulcsot (H10) kell felvenni. Riasztókód: 5656</v>
          </cell>
          <cell r="J34045" t="str">
            <v>BS;LTE800;MI;LL</v>
          </cell>
          <cell r="K34045" t="str">
            <v>Magyar Telekom Nyrt.</v>
          </cell>
        </row>
        <row r="34046">
          <cell r="A34046" t="str">
            <v>Tiszapüspöki 2</v>
          </cell>
          <cell r="D34046" t="str">
            <v xml:space="preserve">, </v>
          </cell>
          <cell r="E34046" t="str">
            <v>Jász-Nagykun-Szolnok</v>
          </cell>
          <cell r="F34046" t="str">
            <v>Tiszapüspöki, Fő út 73</v>
          </cell>
        </row>
        <row r="34047">
          <cell r="A34047" t="str">
            <v>Tiszapüspöki 3</v>
          </cell>
          <cell r="D34047" t="str">
            <v xml:space="preserve">, </v>
          </cell>
          <cell r="E34047" t="str">
            <v>Jász-Nagykun-Szolnok</v>
          </cell>
          <cell r="F34047" t="str">
            <v>Tiszapüspöki, Sporttelep 313 hrsz</v>
          </cell>
        </row>
        <row r="34048">
          <cell r="A34048" t="str">
            <v>Tiszapüspöki 4</v>
          </cell>
          <cell r="B34048" t="str">
            <v>47.21593917</v>
          </cell>
          <cell r="C34048" t="str">
            <v>20.31736717</v>
          </cell>
          <cell r="D34048" t="str">
            <v>47.21593917, 20.31736717</v>
          </cell>
          <cell r="E34048" t="str">
            <v>Jász-Nagykun-Szolnok</v>
          </cell>
          <cell r="F34048" t="str">
            <v>Tiszapüspöki, Fő út 81</v>
          </cell>
        </row>
        <row r="34049">
          <cell r="A34049" t="str">
            <v>Tiszapüspöki 5</v>
          </cell>
          <cell r="D34049" t="str">
            <v xml:space="preserve">, </v>
          </cell>
          <cell r="E34049" t="str">
            <v>Jász-Nagykun-Szolnok</v>
          </cell>
          <cell r="F34049" t="str">
            <v>Tiszapüspöki, Fehértó part 1</v>
          </cell>
          <cell r="J34049" t="str">
            <v>UKR</v>
          </cell>
        </row>
        <row r="34050">
          <cell r="A34050" t="str">
            <v>Tiszapüspöki 6</v>
          </cell>
          <cell r="D34050" t="str">
            <v xml:space="preserve">, </v>
          </cell>
          <cell r="E34050" t="str">
            <v>Heves</v>
          </cell>
          <cell r="F34050" t="str">
            <v>Tiszapüspöki, külterület 098/84 hrsz</v>
          </cell>
          <cell r="H34050" t="str">
            <v xml:space="preserve">BARTHA LÓRÁNT IT VEZETŐ M +36204176710 E   barthal@kallingredients.hu
PÉNTEK NIKOLETT SZENIOR BESZERZŐ M +36304291170 E   pentekn@kallingredients.hu
</v>
          </cell>
          <cell r="J34050" t="str">
            <v>BS;LTE800;MI</v>
          </cell>
        </row>
        <row r="34051">
          <cell r="A34051" t="str">
            <v>Tiszapüspöki 7</v>
          </cell>
          <cell r="B34051" t="str">
            <v>47.18857064</v>
          </cell>
          <cell r="C34051" t="str">
            <v>20.35745555</v>
          </cell>
          <cell r="D34051" t="str">
            <v>47.18857064, 20.35745555</v>
          </cell>
          <cell r="E34051" t="str">
            <v>Jász-Nagykun-Szolnok</v>
          </cell>
          <cell r="F34051" t="str">
            <v>Tiszapüspöki, külterület 098/87 hrsz</v>
          </cell>
        </row>
        <row r="34052">
          <cell r="A34052" t="str">
            <v>Tiszapüspöki EON 1</v>
          </cell>
          <cell r="B34052" t="str">
            <v>47.18995486</v>
          </cell>
          <cell r="C34052" t="str">
            <v>20.34489892</v>
          </cell>
          <cell r="D34052" t="str">
            <v>47.18995486, 20.34489892</v>
          </cell>
          <cell r="E34052" t="str">
            <v>Jász-Nagykun-Szolnok</v>
          </cell>
          <cell r="F34052" t="str">
            <v>Tiszapüspöki, külterület 073/50 hrsz</v>
          </cell>
          <cell r="G34052" t="str">
            <v xml:space="preserve">2017.03.28. A 4-es főút Törökszentmiklóst elkerülő szakaszán Tiszapüspöki felé fordulni. 1-2 km után balra a Tisza TK projekt bioetanol gyár után befordulni a földútra. 1km után balkéz felől Eon kapcsolóállomás. Személyzet nincs, kapcsolatot nem sikerült kicsikarni átvételkor. Mikro és router a kezelő helyiségben legbelül balra hátul. Antenna és box az épület melletti tornyon.
Az ügyfél,5211 Tiszapüspöki Hrsz:073/50, EON telephely.
 A beltéri az állomás vezérlő kapcsoló termébe lett telepítve meglévő rack szekrénybe. Az antenna az épület melletti toronyra került, szögvas adaptere. </v>
          </cell>
          <cell r="H34052" t="str">
            <v>Móricz Péter, 30/3872009</v>
          </cell>
          <cell r="I34052" t="str">
            <v xml:space="preserve">Előre egyeztetett időben Móricz Péterrel. </v>
          </cell>
        </row>
        <row r="34053">
          <cell r="A34053" t="str">
            <v>Tiszarád 1</v>
          </cell>
          <cell r="D34053" t="str">
            <v xml:space="preserve">, </v>
          </cell>
          <cell r="E34053" t="str">
            <v>Szabolcs-Szatmár-Bereg</v>
          </cell>
          <cell r="F34053" t="str">
            <v>Tiszarád, Kossuth utca 81</v>
          </cell>
          <cell r="G34053" t="str">
            <v>A Kossuth u-Kossuth köz kereszteződésénél lévő oszlopon van az ONU</v>
          </cell>
          <cell r="I34053" t="str">
            <v>Létra vagy mászóvas szükséges</v>
          </cell>
          <cell r="K34053" t="str">
            <v>Magyar Telekom Nyrt.</v>
          </cell>
        </row>
        <row r="34054">
          <cell r="A34054" t="str">
            <v>Tiszarád 2</v>
          </cell>
          <cell r="D34054" t="str">
            <v xml:space="preserve">, </v>
          </cell>
          <cell r="E34054" t="str">
            <v>Szabolcs-Szatmár-Bereg</v>
          </cell>
          <cell r="F34054" t="str">
            <v>Tiszarád, Széchenyi utca 69</v>
          </cell>
        </row>
        <row r="34055">
          <cell r="A34055" t="str">
            <v>Tiszaroff 1</v>
          </cell>
          <cell r="B34055" t="str">
            <v>47.39063595</v>
          </cell>
          <cell r="C34055" t="str">
            <v>20.4458869</v>
          </cell>
          <cell r="D34055" t="str">
            <v>47.39063595, 20.4458869</v>
          </cell>
          <cell r="E34055" t="str">
            <v>Jász-Nagykun-Szolnok</v>
          </cell>
          <cell r="F34055" t="str">
            <v>Tiszaroff, külterület 0317/20 hrsz</v>
          </cell>
          <cell r="G34055" t="str">
            <v>Kisköre felöl érkezve jobbra a révtáblát követve a Vadász csárdát jelző táblánál a kanyarban balra az utca végén megint balra Pannon torony.</v>
          </cell>
          <cell r="H34055" t="str">
            <v>Pannon</v>
          </cell>
          <cell r="I34055" t="str">
            <v>sorbafűzött lakat</v>
          </cell>
          <cell r="J34055" t="str">
            <v>BS;UBS900;LTE800;MI</v>
          </cell>
          <cell r="K34055" t="str">
            <v>Pannon GSM</v>
          </cell>
        </row>
        <row r="34056">
          <cell r="A34056" t="str">
            <v>Tiszaroff Kastély 1</v>
          </cell>
          <cell r="D34056" t="str">
            <v xml:space="preserve">, </v>
          </cell>
          <cell r="E34056" t="str">
            <v>Jász-Nagykun-Szolnok</v>
          </cell>
          <cell r="F34056" t="str">
            <v>Tiszaroff, Aradi út 28</v>
          </cell>
          <cell r="J34056" t="str">
            <v>KR</v>
          </cell>
        </row>
        <row r="34057">
          <cell r="A34057" t="str">
            <v>Tiszaroff M</v>
          </cell>
          <cell r="B34057" t="str">
            <v>47.39848919</v>
          </cell>
          <cell r="C34057" t="str">
            <v>20.43627557</v>
          </cell>
          <cell r="D34057" t="str">
            <v>47.39848919, 20.43627557</v>
          </cell>
          <cell r="E34057" t="str">
            <v>Jász-Nagykun-Szolnok</v>
          </cell>
          <cell r="F34057" t="str">
            <v>Tiszaroff, Dózsa György út 14</v>
          </cell>
          <cell r="G34057" t="str">
            <v>Futbalpálya sarkában. Mikró torony tövében</v>
          </cell>
          <cell r="H34057" t="str">
            <v xml:space="preserve">Tánczos Róbert (30-932 9646)
</v>
          </cell>
          <cell r="I34057" t="str">
            <v>Szabad bejárás</v>
          </cell>
          <cell r="J34057" t="str">
            <v>MI</v>
          </cell>
        </row>
        <row r="34058">
          <cell r="A34058" t="str">
            <v>Tiszaroff N</v>
          </cell>
          <cell r="D34058" t="str">
            <v xml:space="preserve">, </v>
          </cell>
          <cell r="E34058" t="str">
            <v>Jász-Nagykun-Szolnok</v>
          </cell>
          <cell r="F34058" t="str">
            <v>Tiszaroff, Szabadság út 19</v>
          </cell>
        </row>
        <row r="34059">
          <cell r="A34059" t="str">
            <v>Tiszaroff O</v>
          </cell>
          <cell r="B34059" t="str">
            <v>47.39684496</v>
          </cell>
          <cell r="C34059" t="str">
            <v>20.43086656</v>
          </cell>
          <cell r="D34059" t="str">
            <v>47.39684496, 20.43086656</v>
          </cell>
          <cell r="E34059" t="str">
            <v>Jász-Nagykun-Szolnok</v>
          </cell>
          <cell r="F34059" t="str">
            <v>Tiszaroff, Szabadság út 39</v>
          </cell>
          <cell r="K34059" t="str">
            <v>Magyar Telekom Nyrt.</v>
          </cell>
        </row>
        <row r="34060">
          <cell r="A34060" t="str">
            <v>Tiszaroff P</v>
          </cell>
          <cell r="D34060" t="str">
            <v xml:space="preserve">, </v>
          </cell>
          <cell r="E34060" t="str">
            <v>Jász-Nagykun-Szolnok</v>
          </cell>
          <cell r="F34060" t="str">
            <v>Tiszaroff, Temesvári út 1</v>
          </cell>
        </row>
        <row r="34061">
          <cell r="A34061" t="str">
            <v>Tiszasas 1</v>
          </cell>
          <cell r="D34061" t="str">
            <v xml:space="preserve">, </v>
          </cell>
          <cell r="E34061" t="str">
            <v>Jász-Nagykun-Szolnok</v>
          </cell>
          <cell r="F34061" t="str">
            <v>Tiszasas, Fő út 76</v>
          </cell>
          <cell r="K34061" t="str">
            <v>Magyar Telekom Nyrt.</v>
          </cell>
        </row>
        <row r="34062">
          <cell r="A34062" t="str">
            <v>Tiszasas 2</v>
          </cell>
          <cell r="D34062" t="str">
            <v xml:space="preserve">, </v>
          </cell>
          <cell r="E34062" t="str">
            <v>Jász-Nagykun-Szolnok</v>
          </cell>
          <cell r="F34062" t="str">
            <v>Tiszasas, Dózsa György utca 4</v>
          </cell>
          <cell r="J34062" t="str">
            <v>UBS900</v>
          </cell>
        </row>
        <row r="34063">
          <cell r="A34063" t="str">
            <v>Tiszasas M</v>
          </cell>
          <cell r="B34063" t="str">
            <v>46.82258906</v>
          </cell>
          <cell r="C34063" t="str">
            <v>20.07935919</v>
          </cell>
          <cell r="D34063" t="str">
            <v>46.82258906, 20.07935919</v>
          </cell>
          <cell r="E34063" t="str">
            <v>Jász-Nagykun-Szolnok</v>
          </cell>
          <cell r="F34063" t="str">
            <v>Tiszasas, Fő út 58</v>
          </cell>
          <cell r="G34063" t="str">
            <v>A cím szerinti épület mögé be lehet hajtani.</v>
          </cell>
          <cell r="I34063" t="str">
            <v>56-os primer egységkulcs, riasztó, kód:5656,</v>
          </cell>
          <cell r="K34063" t="str">
            <v>Magyar Telekom Nyrt.</v>
          </cell>
        </row>
        <row r="34064">
          <cell r="A34064" t="str">
            <v>Tiszasas N</v>
          </cell>
          <cell r="D34064" t="str">
            <v xml:space="preserve">, </v>
          </cell>
          <cell r="E34064" t="str">
            <v>Jász-Nagykun-Szolnok</v>
          </cell>
          <cell r="F34064" t="str">
            <v>Tiszasas, Rákóczi Ferenc utca 30</v>
          </cell>
        </row>
        <row r="34065">
          <cell r="A34065" t="str">
            <v>Tiszasas O</v>
          </cell>
          <cell r="D34065" t="str">
            <v xml:space="preserve">, </v>
          </cell>
          <cell r="E34065" t="str">
            <v>Jász-Nagykun-Szolnok</v>
          </cell>
          <cell r="F34065" t="str">
            <v>Tiszasas, Bocskai utca 38</v>
          </cell>
        </row>
        <row r="34066">
          <cell r="A34066" t="str">
            <v>Tiszasas P</v>
          </cell>
          <cell r="D34066" t="str">
            <v xml:space="preserve">, </v>
          </cell>
          <cell r="E34066" t="str">
            <v>Jász-Nagykun-Szolnok</v>
          </cell>
          <cell r="F34066" t="str">
            <v>Tiszasas, Fő út 22</v>
          </cell>
        </row>
        <row r="34067">
          <cell r="A34067" t="str">
            <v>Tiszasas R</v>
          </cell>
          <cell r="B34067" t="str">
            <v>46.82284248</v>
          </cell>
          <cell r="C34067" t="str">
            <v>20.07819756</v>
          </cell>
          <cell r="D34067" t="str">
            <v>46.82284248, 20.07819756</v>
          </cell>
          <cell r="E34067" t="str">
            <v>Jász-Nagykun-Szolnok</v>
          </cell>
          <cell r="F34067" t="str">
            <v>Tiszasas, Fő út 52</v>
          </cell>
        </row>
        <row r="34068">
          <cell r="A34068" t="str">
            <v>Tiszasüly 1</v>
          </cell>
          <cell r="B34068" t="str">
            <v>47.38868125</v>
          </cell>
          <cell r="C34068" t="str">
            <v>20.39092527</v>
          </cell>
          <cell r="D34068" t="str">
            <v>47.38868125, 20.39092527</v>
          </cell>
          <cell r="E34068" t="str">
            <v>Jász-Nagykun-Szolnok</v>
          </cell>
          <cell r="F34068" t="str">
            <v>Tiszasüly, Víztorony 211 hrsz</v>
          </cell>
          <cell r="G34068" t="str">
            <v>A településen az "S" kanyar előtt kétszer jobbra, majd az utca végén balra víztorony. O-Repeater a torony tetején az antennák mellett.</v>
          </cell>
          <cell r="H34068" t="str">
            <v>Demjén Imre - Önkormányzat- T.: 56/ 497-000, 56/ 494-721, Baginé Ica: 06-56/542-005</v>
          </cell>
          <cell r="I34068" t="str">
            <v>Egységlakat</v>
          </cell>
          <cell r="J34068" t="str">
            <v>BS;UBS2100;UBS900;LTE800;MI;LL</v>
          </cell>
          <cell r="K34068" t="str">
            <v>Tiszasüly Község Önkormányzata</v>
          </cell>
        </row>
        <row r="34069">
          <cell r="A34069" t="str">
            <v>Tiszasüly 2</v>
          </cell>
          <cell r="D34069" t="str">
            <v xml:space="preserve">, </v>
          </cell>
          <cell r="E34069" t="str">
            <v>Jász-Nagykun-Szolnok</v>
          </cell>
          <cell r="F34069" t="str">
            <v>Tiszasüly, TSZ major</v>
          </cell>
          <cell r="K34069" t="str">
            <v xml:space="preserve"> N/A</v>
          </cell>
        </row>
        <row r="34070">
          <cell r="A34070" t="str">
            <v>Tiszasüly M</v>
          </cell>
          <cell r="B34070" t="str">
            <v>47.39299026</v>
          </cell>
          <cell r="C34070" t="str">
            <v>20.39479679</v>
          </cell>
          <cell r="D34070" t="str">
            <v>47.39299026, 20.39479679</v>
          </cell>
          <cell r="E34070" t="str">
            <v>Jász-Nagykun-Szolnok</v>
          </cell>
          <cell r="F34070" t="str">
            <v>Tiszasüly, Fő út 2</v>
          </cell>
          <cell r="G34070" t="str">
            <v>A Fő utcán befelé a faluba, egészen a Túzoltószertárig -  az éles balkanyarban -, ott az udvaron a konténer.</v>
          </cell>
          <cell r="J34070" t="str">
            <v>LL</v>
          </cell>
          <cell r="K34070" t="str">
            <v>Magyar Telekom Nyrt.</v>
          </cell>
        </row>
        <row r="34071">
          <cell r="A34071" t="str">
            <v>Tiszasüly N</v>
          </cell>
          <cell r="D34071" t="str">
            <v xml:space="preserve">, </v>
          </cell>
          <cell r="E34071" t="str">
            <v>Jász-Nagykun-Szolnok</v>
          </cell>
          <cell r="F34071" t="str">
            <v>Tiszasüly, Kiséri út 23</v>
          </cell>
          <cell r="G34071" t="str">
            <v>GTS:GTS Társszolgáltatói vonak (Telekom) a berendezések a hálózati eszközöknél.</v>
          </cell>
          <cell r="H34071" t="str">
            <v>Tősér Ignác, 70/392-3451</v>
          </cell>
          <cell r="K34071" t="str">
            <v>Magyar Telekom Nyrt.</v>
          </cell>
        </row>
        <row r="34072">
          <cell r="A34072" t="str">
            <v>Tiszasüly O</v>
          </cell>
          <cell r="D34072" t="str">
            <v xml:space="preserve">, </v>
          </cell>
          <cell r="E34072" t="str">
            <v>Jász-Nagykun-Szolnok</v>
          </cell>
          <cell r="F34072" t="str">
            <v>Tiszasüly, Kiséri út</v>
          </cell>
          <cell r="K34072" t="str">
            <v>Magyar Telekom Nyrt.</v>
          </cell>
        </row>
        <row r="34073">
          <cell r="A34073" t="str">
            <v>Tiszasüly P</v>
          </cell>
          <cell r="D34073" t="str">
            <v xml:space="preserve">, </v>
          </cell>
          <cell r="E34073" t="str">
            <v>Jász-Nagykun-Szolnok</v>
          </cell>
          <cell r="F34073" t="str">
            <v>Tiszasüly, Móra Ferenc út 26</v>
          </cell>
        </row>
        <row r="34074">
          <cell r="A34074" t="str">
            <v>Tiszasüly R</v>
          </cell>
          <cell r="B34074" t="str">
            <v>47.39084296</v>
          </cell>
          <cell r="C34074" t="str">
            <v>20.38761501</v>
          </cell>
          <cell r="D34074" t="str">
            <v>47.39084296, 20.38761501</v>
          </cell>
          <cell r="E34074" t="str">
            <v>Jász-Nagykun-Szolnok</v>
          </cell>
          <cell r="F34074" t="str">
            <v>Tiszasüly, Kiséri út 36</v>
          </cell>
        </row>
        <row r="34075">
          <cell r="A34075" t="str">
            <v>Tiszasüly Szivattyú 1</v>
          </cell>
          <cell r="D34075" t="str">
            <v xml:space="preserve">, </v>
          </cell>
          <cell r="E34075" t="str">
            <v>Jász-Nagykun-Szolnok</v>
          </cell>
          <cell r="F34075" t="str">
            <v>Tiszasüly, Szivattyútelep</v>
          </cell>
          <cell r="J34075" t="str">
            <v>TRD</v>
          </cell>
        </row>
        <row r="34076">
          <cell r="A34076" t="str">
            <v>Tiszaszalka M</v>
          </cell>
          <cell r="D34076" t="str">
            <v xml:space="preserve">, </v>
          </cell>
          <cell r="E34076" t="str">
            <v>Szabolcs-Szatmár-Bereg</v>
          </cell>
          <cell r="F34076" t="str">
            <v>Tiszaszalka, Váci Mihály utca 3</v>
          </cell>
          <cell r="G34076" t="str">
            <v>Vásárosnamény felől a faluba érve a nagy jobbkanyar után az első utcán balra kell befordulni. A második épület a könyvtár, amellett jobbra befordulni a torony tövéhez, ott található a konténer.</v>
          </cell>
          <cell r="I34076" t="str">
            <v>110CG számú egységkulcs + telekomos belépőkártya</v>
          </cell>
          <cell r="K34076" t="str">
            <v>T-Com</v>
          </cell>
        </row>
        <row r="34077">
          <cell r="A34077" t="str">
            <v>Tiszaszalka N</v>
          </cell>
          <cell r="D34077" t="str">
            <v xml:space="preserve">, </v>
          </cell>
          <cell r="E34077" t="str">
            <v>Szabolcs-Szatmár-Bereg</v>
          </cell>
          <cell r="F34077" t="str">
            <v>Tiszaszalka, Bajcsy-Zsilinszky utca 12</v>
          </cell>
        </row>
        <row r="34078">
          <cell r="A34078" t="str">
            <v>Tiszaszalka O</v>
          </cell>
          <cell r="D34078" t="str">
            <v xml:space="preserve">, </v>
          </cell>
          <cell r="E34078" t="str">
            <v>Szabolcs-Szatmár-Bereg</v>
          </cell>
          <cell r="F34078" t="str">
            <v>Tiszaszalka, Bajcsy-Zsilinszky utca 5</v>
          </cell>
        </row>
        <row r="34079">
          <cell r="A34079" t="str">
            <v>Tiszaszalka VDK 1</v>
          </cell>
          <cell r="D34079" t="str">
            <v xml:space="preserve">, </v>
          </cell>
          <cell r="E34079" t="str">
            <v>Szabolcs-Szatmár-Bereg</v>
          </cell>
          <cell r="F34079" t="str">
            <v>Tiszaszalka, árvízvédelmi központ</v>
          </cell>
          <cell r="J34079" t="str">
            <v>TRD</v>
          </cell>
        </row>
        <row r="34080">
          <cell r="A34080" t="str">
            <v>Tiszaszentimre 1</v>
          </cell>
          <cell r="B34080" t="str">
            <v>47.46819473</v>
          </cell>
          <cell r="C34080" t="str">
            <v>20.7201459</v>
          </cell>
          <cell r="D34080" t="str">
            <v>47.46819473, 20.7201459</v>
          </cell>
          <cell r="E34080" t="str">
            <v>Jász-Nagykun-Szolnok</v>
          </cell>
          <cell r="F34080" t="str">
            <v>Tiszaszentimre, Erzsébet major 115 hrsz</v>
          </cell>
          <cell r="G34080" t="str">
            <v>Kunhegyesről Tiszafüred felé. A 13-as km után jobbra. Régi Tsz telep szélén Vodafone torony.</v>
          </cell>
          <cell r="H34080" t="str">
            <v>V.R.A.M. Rt.</v>
          </cell>
          <cell r="I34080" t="str">
            <v>sorbafűzött lakat</v>
          </cell>
          <cell r="J34080" t="str">
            <v>BS;UBS900;LTE800;MI;LL</v>
          </cell>
          <cell r="K34080" t="str">
            <v>VODAFONE Magyarország Mobil Távközlési Rt.</v>
          </cell>
        </row>
        <row r="34081">
          <cell r="A34081" t="str">
            <v>Tiszaszentimre M</v>
          </cell>
          <cell r="B34081" t="str">
            <v>47.48893379</v>
          </cell>
          <cell r="C34081" t="str">
            <v>20.72253918</v>
          </cell>
          <cell r="D34081" t="str">
            <v>47.48893379, 20.72253918</v>
          </cell>
          <cell r="E34081" t="str">
            <v>Jász-Nagykun-Szolnok</v>
          </cell>
          <cell r="F34081" t="str">
            <v>Tiszaszentimre, Petőfi út 7/A</v>
          </cell>
          <cell r="G34081" t="str">
            <v xml:space="preserve">Kunmadaras felől érkezve balra a Petőfi S. utcába. A kihelyezett fokozat az Óvodával szemben. </v>
          </cell>
          <cell r="K34081" t="str">
            <v>Magyar Telekom Nyrt.</v>
          </cell>
        </row>
        <row r="34082">
          <cell r="A34082" t="str">
            <v>Tiszaszentimre N</v>
          </cell>
          <cell r="D34082" t="str">
            <v xml:space="preserve">, </v>
          </cell>
          <cell r="E34082" t="str">
            <v>Jász-Nagykun-Szolnok</v>
          </cell>
          <cell r="F34082" t="str">
            <v>Tiszaszentimre, Fő út 4</v>
          </cell>
          <cell r="K34082" t="str">
            <v>Magyar Telekom Nyrt.</v>
          </cell>
        </row>
        <row r="34083">
          <cell r="A34083" t="str">
            <v>Tiszaszentimre O</v>
          </cell>
          <cell r="D34083" t="str">
            <v xml:space="preserve">, </v>
          </cell>
          <cell r="E34083" t="str">
            <v>Jász-Nagykun-Szolnok</v>
          </cell>
          <cell r="F34083" t="str">
            <v>Tiszaszentimre, Széchenyi út 3</v>
          </cell>
          <cell r="G34083" t="str">
            <v>GTS:GTS Társszolgáltatói vonak (Telekom) a berendezések a hálózati eszközöknél.</v>
          </cell>
          <cell r="H34083" t="str">
            <v>Szövetesné Molnár Mária, 59/360-016</v>
          </cell>
          <cell r="K34083" t="str">
            <v>Magyar Telekom Nyrt.</v>
          </cell>
        </row>
        <row r="34084">
          <cell r="A34084" t="str">
            <v>Tiszaszentimre P</v>
          </cell>
          <cell r="D34084" t="str">
            <v xml:space="preserve">, </v>
          </cell>
          <cell r="E34084" t="str">
            <v>Jász-Nagykun-Szolnok</v>
          </cell>
          <cell r="F34084" t="str">
            <v>Tiszaszentimre, Kisfaludy köz 1</v>
          </cell>
        </row>
        <row r="34085">
          <cell r="A34085" t="str">
            <v>Tiszaszentimre R</v>
          </cell>
          <cell r="B34085" t="str">
            <v>47.48543098</v>
          </cell>
          <cell r="C34085" t="str">
            <v>20.72460518</v>
          </cell>
          <cell r="D34085" t="str">
            <v>47.48543098, 20.72460518</v>
          </cell>
          <cell r="E34085" t="str">
            <v>Jász-Nagykun-Szolnok</v>
          </cell>
          <cell r="F34085" t="str">
            <v>Tiszaszentimre, Fő út 45</v>
          </cell>
        </row>
        <row r="34086">
          <cell r="A34086" t="str">
            <v>Tiszaszentimre S</v>
          </cell>
          <cell r="D34086" t="str">
            <v xml:space="preserve">, </v>
          </cell>
          <cell r="E34086" t="str">
            <v>Jász-Nagykun-Szolnok</v>
          </cell>
          <cell r="F34086" t="str">
            <v>Újszentgyörgy Tiszaszentimre, Bocskai út 1</v>
          </cell>
        </row>
        <row r="34087">
          <cell r="A34087" t="str">
            <v>Tiszaszentmárton 1</v>
          </cell>
          <cell r="D34087" t="str">
            <v xml:space="preserve">, </v>
          </cell>
          <cell r="E34087" t="str">
            <v>Szabolcs-Szatmár-Bereg</v>
          </cell>
          <cell r="F34087" t="str">
            <v>Tiszaszentmárton, Táncsics út 4</v>
          </cell>
          <cell r="G34087" t="str">
            <v>Tiszaszentmárton Táncsics u 4. temető</v>
          </cell>
          <cell r="H34087" t="str">
            <v>Márkus László, 30/486-47-26, Tiszaszentmárton, Rákóczi u 3.sz.,  tiszaszentmarton@reformatus.hu</v>
          </cell>
        </row>
        <row r="34088">
          <cell r="A34088" t="str">
            <v>Tiszaszentmárton M</v>
          </cell>
          <cell r="D34088" t="str">
            <v xml:space="preserve">, </v>
          </cell>
          <cell r="E34088" t="str">
            <v>Szabolcs-Szatmár-Bereg</v>
          </cell>
          <cell r="F34088" t="str">
            <v>Tiszaszentmárton, Damjanich utca 58</v>
          </cell>
        </row>
        <row r="34089">
          <cell r="A34089" t="str">
            <v>Tiszasziget 1</v>
          </cell>
          <cell r="B34089" t="str">
            <v>46.16861</v>
          </cell>
          <cell r="C34089" t="str">
            <v>20.17584295</v>
          </cell>
          <cell r="D34089" t="str">
            <v>46.16861, 20.17584295</v>
          </cell>
          <cell r="E34089" t="str">
            <v>Csongrád</v>
          </cell>
          <cell r="F34089" t="str">
            <v>Tiszasziget, disznóhizlalda 0208/2 hrsz</v>
          </cell>
          <cell r="G34089" t="str">
            <v>Szegedről Makó felé, majd Kübekháza táblánál jobbra Tiszaszigetig. Benzinkút  után rögtön balra végig a Tsz.majorig. Major után bekeritett konténer, torony.</v>
          </cell>
          <cell r="H34089" t="str">
            <v>6756 Tiszasziget, Szent antal tér 10.  /62/254-022  fax 254-166 Bodó Imre Polg mester</v>
          </cell>
          <cell r="I34089" t="str">
            <v>Lakat</v>
          </cell>
          <cell r="J34089" t="str">
            <v>BS;UBS2100;LTE800;MI</v>
          </cell>
          <cell r="K34089" t="str">
            <v>TISZASZIGET KÖZSÉG ÖNKORMÁNYZATA</v>
          </cell>
        </row>
        <row r="34090">
          <cell r="A34090" t="str">
            <v>Tiszasziget 2</v>
          </cell>
          <cell r="D34090" t="str">
            <v xml:space="preserve">, </v>
          </cell>
          <cell r="E34090" t="str">
            <v>Csongrád</v>
          </cell>
          <cell r="F34090" t="str">
            <v>Tiszasziget, József Attila utca 62</v>
          </cell>
          <cell r="G34090" t="str">
            <v>Kültéri szekrény</v>
          </cell>
          <cell r="I34090" t="str">
            <v>KTV-s egységkulcs</v>
          </cell>
          <cell r="K34090" t="str">
            <v>Magyar Telekom Nyrt.</v>
          </cell>
        </row>
        <row r="34091">
          <cell r="A34091" t="str">
            <v>Tiszasziget H</v>
          </cell>
          <cell r="D34091" t="str">
            <v xml:space="preserve">, </v>
          </cell>
          <cell r="E34091" t="str">
            <v>Csongrád</v>
          </cell>
          <cell r="F34091" t="str">
            <v>Tiszasziget, Határátkelő</v>
          </cell>
          <cell r="H34091" t="str">
            <v>Győri Ferenc: 62/599-314 NAV ügyintéző ,  Csóré Zoltán: 30/4154693!
Kovács Zoltán  62/573 212  vagy  30/476 7229 (állomáshelye Röszke)
Tiszaszigeti szolgálati hely: 62/594-016       Szegedi Központ: 62/599-300</v>
          </cell>
          <cell r="I34091" t="str">
            <v>Belépési kérelmet legalább 1 nappal korábban megküldeni!! Munkavégzés részletes leírása szükséges!!
Éves listán szereplők munkaidőben előzetes engedély kérelem nélkül léphetnek be. Nyitvatartási idő:
2012.06.08 -09.30-ig:08-18h, 2012.10.01-12.31-ig: 08-16h. Munkaidőn kívüli belépéskor 1 órával korábban telefonálni: Csóré Zoltán pénzügyőr alezredes úr  tel: 30/4154693!!RÉves listán nem szereplőknek rendkívüli kérelem szükséges!!!</v>
          </cell>
          <cell r="J34091" t="str">
            <v>TKR</v>
          </cell>
        </row>
        <row r="34092">
          <cell r="A34092" t="str">
            <v>Tiszasziget M</v>
          </cell>
          <cell r="D34092" t="str">
            <v xml:space="preserve">, </v>
          </cell>
          <cell r="E34092" t="str">
            <v>Csongrád</v>
          </cell>
          <cell r="F34092" t="str">
            <v>Tiszasziget, Kossuth utca 59</v>
          </cell>
        </row>
        <row r="34093">
          <cell r="A34093" t="str">
            <v>Tiszasziget N</v>
          </cell>
          <cell r="D34093" t="str">
            <v xml:space="preserve">, </v>
          </cell>
          <cell r="E34093" t="str">
            <v>Csongrád</v>
          </cell>
          <cell r="F34093" t="str">
            <v>Tiszasziget, Szamos utca 40</v>
          </cell>
        </row>
        <row r="34094">
          <cell r="A34094" t="str">
            <v>Tiszasziget O</v>
          </cell>
          <cell r="D34094" t="str">
            <v xml:space="preserve">, </v>
          </cell>
          <cell r="E34094" t="str">
            <v>Csongrád</v>
          </cell>
          <cell r="F34094" t="str">
            <v>Tiszasziget, Temesvári utca 38</v>
          </cell>
        </row>
        <row r="34095">
          <cell r="A34095" t="str">
            <v>Tiszaszőlős M</v>
          </cell>
          <cell r="B34095" t="str">
            <v>47.5584352</v>
          </cell>
          <cell r="C34095" t="str">
            <v>20.72057849</v>
          </cell>
          <cell r="D34095" t="str">
            <v>47.5584352, 20.72057849</v>
          </cell>
          <cell r="E34095" t="str">
            <v>Jász-Nagykun-Szolnok</v>
          </cell>
          <cell r="F34095" t="str">
            <v>Tiszaszőlős, Fő út 29</v>
          </cell>
          <cell r="G34095" t="str">
            <v>Tiszaszőlős, Fő út 29 víztorony, Fő út 23 előtti fémszekrényben a mikró beltéri .</v>
          </cell>
          <cell r="H34095" t="str">
            <v xml:space="preserve">(Berencsi Zoltánné ügyvezető igazgató, e-mail: berencsine@tiszaviztf.t-online.hu, tel.: +3630/965-4970, ) Fekete Alexandra 59/510-210, 30/978-2730
(20160224 PCs) Németh Gergő Műszaki előadó, JNSZ Megyei Üzemigazgatóság 5000 Szolnok, Thököly út 83., Tel.: (56) 887-026 mellék: 122 nemeth.gergo@trvzrt.hu http://www.trvzrt.hu Tiszamenti Regionális Vízművek Zártkörűen Működő Részvénytársaság
</v>
          </cell>
          <cell r="J34095" t="str">
            <v>BS;LTE800;MI</v>
          </cell>
          <cell r="K34095" t="str">
            <v>Tisza-Víz Víztermelő Kft.</v>
          </cell>
        </row>
        <row r="34096">
          <cell r="A34096" t="str">
            <v>Tiszaszőlős N</v>
          </cell>
          <cell r="D34096" t="str">
            <v xml:space="preserve">, </v>
          </cell>
          <cell r="E34096" t="str">
            <v>Jász-Nagykun-Szolnok</v>
          </cell>
          <cell r="F34096" t="str">
            <v>Tiszaszőlős, Fő út 25</v>
          </cell>
          <cell r="G34096" t="str">
            <v>GTS:GTS Társszolgáltatói vonak (Telekom) a berendezések a hálózati eszközöknél.</v>
          </cell>
          <cell r="H34096" t="str">
            <v>Szövetesné Molnár Mária, 59/360-016</v>
          </cell>
        </row>
        <row r="34097">
          <cell r="A34097" t="str">
            <v>Tiszatardos/EL</v>
          </cell>
          <cell r="D34097" t="str">
            <v xml:space="preserve">, </v>
          </cell>
          <cell r="F34097" t="str">
            <v>Tiszatardos, ismeretlen</v>
          </cell>
        </row>
        <row r="34098">
          <cell r="A34098" t="str">
            <v>Tiszatarján 1</v>
          </cell>
          <cell r="B34098" t="str">
            <v>47.83555653</v>
          </cell>
          <cell r="C34098" t="str">
            <v>21.0016216</v>
          </cell>
          <cell r="D34098" t="str">
            <v>47.83555653, 21.0016216</v>
          </cell>
          <cell r="E34098" t="str">
            <v>Borsod-Abaúj-Zemplén</v>
          </cell>
          <cell r="F34098" t="str">
            <v>Tiszatarján, Alkotmány utca 104/5 hrsz</v>
          </cell>
          <cell r="G34098" t="str">
            <v>3589 Tiszatarján, belterület 104/5 hrsz. Alkotmány utcai víztorony ? Budapest felől az M3 autópályán Hejőkürt leágazásig haladni (165 km-nél), majd az alsóbbrendű úton kb. 2 km megtétele után balra, Tiszatarján felé fordulni. A településre beérve kb. 750 métert kell haladni az Árpád úton, majd balra fordulva érjük el az Alkotmány utcát, melyen 300 métert haladva jutunk el a víztoronyhoz</v>
          </cell>
          <cell r="H34098" t="str">
            <v xml:space="preserve">Papp Szabolcs 70/866-04-29, 46/343-011, fax: 46/342-423, e-mail: papp.szabolcs@borsodviz.hu
</v>
          </cell>
          <cell r="I34098" t="str">
            <v xml:space="preserve">Bejutás miatt: Szarka Zoltán üzemvezető cím: 3433 Nyékládháza, Vágóhíd u. 3., tel: 46/591-333, fax: 46/591-334, e-mail: szarka.zoltan@gw-borsodviz.hu
Víztorony kulcsa a REszekrényben és a kezelőnél : Bódi Lajos 70/930-8032 címe : Tiszatarján, Alkotmány  2/B
Vízmű közonti száma 46/591-333 (24 órás ügyelet)
</v>
          </cell>
          <cell r="J34098" t="str">
            <v>LTE800;RE;LL</v>
          </cell>
          <cell r="K34098" t="str">
            <v>Borsodvíz ZRt.</v>
          </cell>
        </row>
        <row r="34099">
          <cell r="A34099" t="str">
            <v>Tiszatarján M</v>
          </cell>
          <cell r="D34099" t="str">
            <v xml:space="preserve">, </v>
          </cell>
          <cell r="E34099" t="str">
            <v>Borsod-Abaúj-Zemplén</v>
          </cell>
          <cell r="F34099" t="str">
            <v>Tiszatarján, Eötvös körút 1</v>
          </cell>
          <cell r="G34099" t="str">
            <v>Iskola udvarán (Polgárőrség felől) a garázs mögött</v>
          </cell>
          <cell r="I34099" t="str">
            <v>49-es körzet egységlulcs</v>
          </cell>
          <cell r="K34099" t="str">
            <v>Magyar Telekom Nyrt.</v>
          </cell>
        </row>
        <row r="34100">
          <cell r="A34100" t="str">
            <v>Tiszatelek 1</v>
          </cell>
          <cell r="B34100" t="str">
            <v>48.19253</v>
          </cell>
          <cell r="C34100" t="str">
            <v>21.8276166</v>
          </cell>
          <cell r="D34100" t="str">
            <v>48.19253, 21.8276166</v>
          </cell>
          <cell r="E34100" t="str">
            <v>Szabolcs-Szatmár-Bereg</v>
          </cell>
          <cell r="F34100" t="str">
            <v>Tiszatelek, Tanács utca 20</v>
          </cell>
          <cell r="G34100" t="str">
            <v xml:space="preserve">Tiszatelek belterületén Dombrád irányában balra a Tanács u.-ban a polgármesteri hivatal udvarán. Állomás és torony az udvarban van.
A Tiszateleki Polgármesteri hivatal telefonszáma:  06/42/358-555. Munkaidőn túli munkáknál (reggel 8.00 előtt és délután 4.00 után) előtte telefonálni, akkor nyitva hagyják a kaput. </v>
          </cell>
          <cell r="H34100" t="str">
            <v>központi diszpécser szám áramellátási probléma esetén 06/80/200 984 éjjel-nappal</v>
          </cell>
          <cell r="I34100" t="str">
            <v>A Tiszateleki Polgármesteri hivatal telefonszáma:  06/42/358-555. Munkaidőn túli munkáknál (reggel 8.00 előtt és délután 4.00 után) előtte telefonálni, akkor nyitva hagyják a kaput.  Abloy kulccsal nyitható a konténer.</v>
          </cell>
          <cell r="J34100" t="str">
            <v>BS;LTE800;MI</v>
          </cell>
          <cell r="K34100" t="str">
            <v>Magyar Telekom Nyrt.</v>
          </cell>
        </row>
        <row r="34101">
          <cell r="A34101" t="str">
            <v>Tiszatelek 2</v>
          </cell>
          <cell r="D34101" t="str">
            <v xml:space="preserve">, </v>
          </cell>
          <cell r="E34101" t="str">
            <v>Szabolcs-Szatmár-Bereg</v>
          </cell>
          <cell r="F34101" t="str">
            <v>Dombrád, külterület 0287/10 hrsz</v>
          </cell>
          <cell r="J34101" t="str">
            <v>UBS900</v>
          </cell>
        </row>
        <row r="34102">
          <cell r="A34102" t="str">
            <v>Tiszatelek Dózsa 1</v>
          </cell>
          <cell r="D34102" t="str">
            <v xml:space="preserve">, </v>
          </cell>
          <cell r="E34102" t="str">
            <v>Szabolcs-Szatmár-Bereg</v>
          </cell>
          <cell r="F34102" t="str">
            <v>Tiszatelek, Dózsa György utca 5</v>
          </cell>
          <cell r="G34102" t="str">
            <v>A Dózsa György u. 5. számú házzal szemben lévő oszlopon van az ONU</v>
          </cell>
          <cell r="I34102" t="str">
            <v>Létra vagy mászóvas szükséges</v>
          </cell>
          <cell r="K34102" t="str">
            <v>Magyar Telekom Nyrt.</v>
          </cell>
        </row>
        <row r="34103">
          <cell r="A34103" t="str">
            <v>Tiszatelek Fürst 1</v>
          </cell>
          <cell r="D34103" t="str">
            <v xml:space="preserve">, </v>
          </cell>
          <cell r="E34103" t="str">
            <v>Szabolcs-Szatmár-Bereg</v>
          </cell>
          <cell r="F34103" t="str">
            <v>Tiszatelek, Fürst Sándor utca 49</v>
          </cell>
          <cell r="G34103" t="str">
            <v>Nagyhalász felől érkezve Tiszateleknél Érhát felé kell letérni az Árpád u.-ra. Az ONU az Árpád és Fürst Sándor u. találkozásánál, az Érhát tábla előtt kb. 50 m-re lévő oszlopon van.</v>
          </cell>
          <cell r="I34103" t="str">
            <v>Létra vagy mászóvas szükséges</v>
          </cell>
          <cell r="K34103" t="str">
            <v>Magyar Telekom Nyrt.</v>
          </cell>
        </row>
        <row r="34104">
          <cell r="A34104" t="str">
            <v>Tiszatelek Kossuth 1</v>
          </cell>
          <cell r="D34104" t="str">
            <v xml:space="preserve">, </v>
          </cell>
          <cell r="E34104" t="str">
            <v>Szabolcs-Szatmár-Bereg</v>
          </cell>
          <cell r="F34104" t="str">
            <v>Tiszatelek, Kossuth utca 86</v>
          </cell>
          <cell r="G34104" t="str">
            <v>A Kossuth u. - Damjanich u. kereszteződésében a Kossuth u. 86-os szám előtt lévő oszlopon van az ONU</v>
          </cell>
          <cell r="I34104" t="str">
            <v>Létra vagy mászóvas szükséges</v>
          </cell>
          <cell r="K34104" t="str">
            <v>Magyar Telekom Nyrt.</v>
          </cell>
        </row>
        <row r="34105">
          <cell r="A34105" t="str">
            <v>Tiszatelek Kossuth 2</v>
          </cell>
          <cell r="D34105" t="str">
            <v xml:space="preserve">, </v>
          </cell>
          <cell r="E34105" t="str">
            <v>Szabolcs-Szatmár-Bereg</v>
          </cell>
          <cell r="F34105" t="str">
            <v>Tiszatelek, Kossuth utca 2</v>
          </cell>
          <cell r="G34105" t="str">
            <v>A Kossuth u .- Tanács u. kereszteződésében a Tisza presszóval szemben lévő oszlopon van az ONU</v>
          </cell>
          <cell r="I34105" t="str">
            <v>Létra vagy mászóvas szükséges</v>
          </cell>
          <cell r="K34105" t="str">
            <v>Magyar Telekom Nyrt.</v>
          </cell>
        </row>
        <row r="34106">
          <cell r="A34106" t="str">
            <v>Tiszatelek M</v>
          </cell>
          <cell r="D34106" t="str">
            <v xml:space="preserve">, </v>
          </cell>
          <cell r="E34106" t="str">
            <v>Szabolcs-Szatmár-Bereg</v>
          </cell>
          <cell r="F34106" t="str">
            <v>Tiszatelek, Fürst Sándor utca 37</v>
          </cell>
        </row>
        <row r="34107">
          <cell r="A34107" t="str">
            <v>Tiszatelek N</v>
          </cell>
          <cell r="D34107" t="str">
            <v xml:space="preserve">, </v>
          </cell>
          <cell r="E34107" t="str">
            <v>Szabolcs-Szatmár-Bereg</v>
          </cell>
          <cell r="F34107" t="str">
            <v>Tiszatelek, Kossuth utca 147</v>
          </cell>
        </row>
        <row r="34108">
          <cell r="A34108" t="str">
            <v>Tiszatelek Rákóczi 1</v>
          </cell>
          <cell r="D34108" t="str">
            <v xml:space="preserve">, </v>
          </cell>
          <cell r="E34108" t="str">
            <v>Szabolcs-Szatmár-Bereg</v>
          </cell>
          <cell r="F34108" t="str">
            <v>Tiszatelek, Rákóczi utca 19</v>
          </cell>
          <cell r="G34108" t="str">
            <v>Tiszatelek Kocoba tanya felé haladva balra kell letérni a Rákóczi utcára, a 19. sz. háznál lévő oszlopon van az ONU</v>
          </cell>
          <cell r="I34108" t="str">
            <v>Létra vagy mászóvas szükséges</v>
          </cell>
          <cell r="K34108" t="str">
            <v>Magyar Telekom Nyrt.</v>
          </cell>
        </row>
        <row r="34109">
          <cell r="A34109" t="str">
            <v>Tiszatenyő 1</v>
          </cell>
          <cell r="B34109" t="str">
            <v>47.13507755</v>
          </cell>
          <cell r="C34109" t="str">
            <v>20.37685493</v>
          </cell>
          <cell r="D34109" t="str">
            <v>47.13507755, 20.37685493</v>
          </cell>
          <cell r="E34109" t="str">
            <v>Jász-Nagykun-Szolnok</v>
          </cell>
          <cell r="F34109" t="str">
            <v>Tiszatenyő, Kossuth Lajos utca 128 hrsz</v>
          </cell>
          <cell r="G34109" t="str">
            <v>Budapestről a 4-es főúton Törökszentmiklósig, a városközpontban jobbra a 46-os útra, majd a város szélén jobbra
Martfű felé. Az első falu Tiszatenyő. A faluba a Köztársaság úton érünk be. A hatodik utcán forduljunk be jobbra,
ez a Kossuth Lajos utca. A víztorony az általános iskola után, jobb oldalon.</v>
          </cell>
          <cell r="H34109" t="str">
            <v>Hegedűs László 20/221-7846 önkormányzat, vízmű Szabó Péter 30/255-8800</v>
          </cell>
          <cell r="I34109" t="str">
            <v>Hegedűs László 20/221-7846 önkormányzat, vízmű Nagy józsef 30/832-2047</v>
          </cell>
          <cell r="J34109" t="str">
            <v>LTE800;LL</v>
          </cell>
          <cell r="K34109" t="str">
            <v>Tiszatenyő Község Önkormányzata</v>
          </cell>
        </row>
        <row r="34110">
          <cell r="A34110" t="str">
            <v>Tiszatenyő M</v>
          </cell>
          <cell r="B34110" t="str">
            <v>47.13840948</v>
          </cell>
          <cell r="C34110" t="str">
            <v>20.37813777</v>
          </cell>
          <cell r="D34110" t="str">
            <v>47.13840948, 20.37813777</v>
          </cell>
          <cell r="E34110" t="str">
            <v>Jász-Nagykun-Szolnok</v>
          </cell>
          <cell r="F34110" t="str">
            <v>Tiszatenyő, Alkotmány út 26</v>
          </cell>
          <cell r="G34110" t="str">
            <v>Bejutás az Ady E. utca felől. (Szemben a 20. számmal.)</v>
          </cell>
          <cell r="I34110" t="str">
            <v>WH egységkulcs</v>
          </cell>
          <cell r="K34110" t="str">
            <v>Magyar Telekom Nyrt.</v>
          </cell>
        </row>
        <row r="34111">
          <cell r="A34111" t="str">
            <v>Tiszatenyő N</v>
          </cell>
          <cell r="B34111" t="str">
            <v>47.13764846</v>
          </cell>
          <cell r="C34111" t="str">
            <v>20.37859345</v>
          </cell>
          <cell r="D34111" t="str">
            <v>47.13764846, 20.37859345</v>
          </cell>
          <cell r="E34111" t="str">
            <v>Jász-Nagykun-Szolnok</v>
          </cell>
          <cell r="F34111" t="str">
            <v>Tiszatenyő, Béke út 25</v>
          </cell>
        </row>
        <row r="34112">
          <cell r="A34112" t="str">
            <v>Tiszaug 1</v>
          </cell>
          <cell r="B34112" t="str">
            <v>46.84816763</v>
          </cell>
          <cell r="C34112" t="str">
            <v>20.06824606</v>
          </cell>
          <cell r="D34112" t="str">
            <v>46.84816763, 20.06824606</v>
          </cell>
          <cell r="E34112" t="str">
            <v>Bács-Kiskun</v>
          </cell>
          <cell r="F34112" t="str">
            <v>Tiszaug, külterület 0137/18 hrsz</v>
          </cell>
          <cell r="G34112" t="str">
            <v>44-esen Tiszahíd után közvetlen jobbra Tiszaug felé. Településen keresztül, majd a falutáblát elhagyva a kereszteződésnél jobbra, majd 50 méterre balra út mellett a temető területén torony + konténer.</v>
          </cell>
          <cell r="H34112" t="str">
            <v>Hegedűs Jánosné - jegyző - T.:  56 328-001</v>
          </cell>
          <cell r="I34112" t="str">
            <v>Egységlakat</v>
          </cell>
          <cell r="J34112" t="str">
            <v>BS;LTE800;LL</v>
          </cell>
          <cell r="K34112" t="str">
            <v>Magyar Telekom Nyrt. Mobil Szolgáltatások Üzletág</v>
          </cell>
        </row>
        <row r="34113">
          <cell r="A34113" t="str">
            <v>Tiszaug 2</v>
          </cell>
          <cell r="D34113" t="str">
            <v xml:space="preserve">, </v>
          </cell>
          <cell r="E34113" t="str">
            <v>Bács-Kiskun</v>
          </cell>
          <cell r="F34113" t="str">
            <v>Tiszaug, Temető sor 2</v>
          </cell>
          <cell r="K34113" t="str">
            <v>Magyar Telekom Nyrt. Mobil Szolgáltatások Üzletág</v>
          </cell>
        </row>
        <row r="34114">
          <cell r="A34114" t="str">
            <v>Tiszaug 3</v>
          </cell>
          <cell r="D34114" t="str">
            <v xml:space="preserve">, </v>
          </cell>
          <cell r="E34114" t="str">
            <v>Jász-Nagykun-Szolnok</v>
          </cell>
          <cell r="F34114" t="str">
            <v>Tiszaug, Kossuth Lajos út 35</v>
          </cell>
          <cell r="K34114" t="str">
            <v>Magyar Telekom Nyrt.</v>
          </cell>
        </row>
        <row r="34115">
          <cell r="A34115" t="str">
            <v>Tiszaug 4</v>
          </cell>
          <cell r="D34115" t="str">
            <v xml:space="preserve">, </v>
          </cell>
          <cell r="E34115" t="str">
            <v>Bács-Kiskun</v>
          </cell>
          <cell r="F34115" t="str">
            <v>Tiszaug, belterület 520/1 hrsz</v>
          </cell>
          <cell r="J34115" t="str">
            <v>UBS900</v>
          </cell>
        </row>
        <row r="34116">
          <cell r="A34116" t="str">
            <v>Tiszaug M</v>
          </cell>
          <cell r="B34116" t="str">
            <v>46.85240337</v>
          </cell>
          <cell r="C34116" t="str">
            <v>20.05833381</v>
          </cell>
          <cell r="D34116" t="str">
            <v>46.85240337, 20.05833381</v>
          </cell>
          <cell r="E34116" t="str">
            <v>Jász-Nagykun-Szolnok</v>
          </cell>
          <cell r="F34116" t="str">
            <v>Tiszaug, Kossuth Lajos út 69</v>
          </cell>
          <cell r="K34116" t="str">
            <v>Magyar Telekom Nyrt.</v>
          </cell>
        </row>
        <row r="34117">
          <cell r="A34117" t="str">
            <v>Tiszaug N</v>
          </cell>
          <cell r="B34117" t="str">
            <v>46.85480183</v>
          </cell>
          <cell r="C34117" t="str">
            <v>20.05671344</v>
          </cell>
          <cell r="D34117" t="str">
            <v>46.85480183, 20.05671344</v>
          </cell>
          <cell r="E34117" t="str">
            <v>Jász-Nagykun-Szolnok</v>
          </cell>
          <cell r="F34117" t="str">
            <v>Tiszaug, Rákóczi Ferenc út 66</v>
          </cell>
          <cell r="K34117" t="str">
            <v>Magyar Telekom Nyrt.</v>
          </cell>
        </row>
        <row r="34118">
          <cell r="A34118" t="str">
            <v>Tiszaug O</v>
          </cell>
          <cell r="B34118" t="str">
            <v>46.85668852</v>
          </cell>
          <cell r="C34118" t="str">
            <v>20.05293247</v>
          </cell>
          <cell r="D34118" t="str">
            <v>46.85668852, 20.05293247</v>
          </cell>
          <cell r="E34118" t="str">
            <v>Jász-Nagykun-Szolnok</v>
          </cell>
          <cell r="F34118" t="str">
            <v>Tiszaug, Rákóczi Ferenc út 40</v>
          </cell>
        </row>
        <row r="34119">
          <cell r="A34119" t="str">
            <v>Tiszaug P</v>
          </cell>
          <cell r="D34119" t="str">
            <v xml:space="preserve">, </v>
          </cell>
          <cell r="E34119" t="str">
            <v>Jász-Nagykun-Szolnok</v>
          </cell>
          <cell r="F34119" t="str">
            <v>Tiszaug, Petőfi Sándor út 21</v>
          </cell>
        </row>
        <row r="34120">
          <cell r="A34120" t="str">
            <v>Tiszaújváros 1</v>
          </cell>
          <cell r="B34120" t="str">
            <v>47.92778589</v>
          </cell>
          <cell r="C34120" t="str">
            <v>21.06390728</v>
          </cell>
          <cell r="D34120" t="str">
            <v>47.92778589, 21.06390728</v>
          </cell>
          <cell r="E34120" t="str">
            <v>Borsod-Abaúj-Zemplén</v>
          </cell>
          <cell r="F34120" t="str">
            <v>Tiszaújváros, Ipari park 2321 hrsz</v>
          </cell>
          <cell r="G34120" t="str">
            <v>Tiszaújvárosban Nyékládháza felől érkezve (35-ös úton), a 2 x 2 sávos úton a tiszapalkonyai körforgalmas elágazásnál balra az ipari park felé.</v>
          </cell>
          <cell r="H34120" t="str">
            <v>központi diszpécser szám áramellátási probléma esetén 06/80/200 984 éjjel-nappal</v>
          </cell>
          <cell r="I34120" t="str">
            <v>lakat</v>
          </cell>
          <cell r="J34120" t="str">
            <v>BS;UBS2100;LTE800;MI;LL</v>
          </cell>
          <cell r="K34120" t="str">
            <v>Magyar Telekom Nyrt.</v>
          </cell>
        </row>
        <row r="34121">
          <cell r="A34121" t="str">
            <v>Tiszaújváros 2</v>
          </cell>
          <cell r="B34121" t="str">
            <v>47.92591441</v>
          </cell>
          <cell r="C34121" t="str">
            <v>21.03148377</v>
          </cell>
          <cell r="D34121" t="str">
            <v>47.92591441, 21.03148377</v>
          </cell>
          <cell r="E34121" t="str">
            <v>Borsod-Abaúj-Zemplén</v>
          </cell>
          <cell r="F34121" t="str">
            <v>Tiszaújváros, vasútállomás 623/10 hrsz</v>
          </cell>
          <cell r="G34121" t="str">
            <v>Nyékládháza felől a 35-ös úton Tiszaújváros magasságában jobbra a vasútállomáshoz. A vasútállomás bal oldalán az állomás.</v>
          </cell>
          <cell r="H34121" t="str">
            <v>Mallár Zsolt MÁV Ingatlankezelő, Miskolc (30) 674-802; Energia: Szabó Gyula (46) 511-282 vagy Szalkó Tiborné MÁV Területi Ig. Főenergetikus (46) 511-475</v>
          </cell>
          <cell r="I34121" t="str">
            <v>Egységlakat a kerítéskapun.</v>
          </cell>
          <cell r="J34121" t="str">
            <v>BS;MI;LL</v>
          </cell>
          <cell r="K34121" t="str">
            <v>MÁV Rt. Miskolc Ter. Ig.</v>
          </cell>
        </row>
        <row r="34122">
          <cell r="A34122" t="str">
            <v>Tiszaújváros 3</v>
          </cell>
          <cell r="D34122" t="str">
            <v xml:space="preserve">, </v>
          </cell>
          <cell r="E34122" t="str">
            <v>Borsod-Abaúj-Zemplén</v>
          </cell>
          <cell r="F34122" t="str">
            <v xml:space="preserve">Tiszaújváros, </v>
          </cell>
          <cell r="K34122" t="str">
            <v xml:space="preserve"> N/A</v>
          </cell>
        </row>
        <row r="34123">
          <cell r="A34123" t="str">
            <v>Tiszaújváros 3A</v>
          </cell>
          <cell r="D34123" t="str">
            <v xml:space="preserve">, </v>
          </cell>
          <cell r="E34123" t="str">
            <v>Borsod-Abaúj-Zemplén</v>
          </cell>
          <cell r="F34123" t="str">
            <v>Tiszaújváros, Huszár Andor utca 2101 hrsz</v>
          </cell>
          <cell r="G34123" t="str">
            <v>Kandó Kálmán út - Huszár Andor utca saroknál</v>
          </cell>
          <cell r="J34123" t="str">
            <v>MI</v>
          </cell>
        </row>
        <row r="34124">
          <cell r="A34124" t="str">
            <v>Tiszaújváros 4</v>
          </cell>
          <cell r="B34124" t="str">
            <v>47.93006058</v>
          </cell>
          <cell r="C34124" t="str">
            <v>21.04154602</v>
          </cell>
          <cell r="D34124" t="str">
            <v>47.93006058, 21.04154602</v>
          </cell>
          <cell r="E34124" t="str">
            <v>Borsod-Abaúj-Zemplén</v>
          </cell>
          <cell r="F34124" t="str">
            <v>Tiszaújváros, Béke út</v>
          </cell>
          <cell r="G34124" t="str">
            <v>A 35-ös úton át Tiszaújvároson. A MOL és Shell kút közötti lámpás kereszteződésnél be a centrum felé. Kb. 200 m a víztorony. Outdoor szekrények és antennák a víztorony legfelső szintjén. A víztorony kulcsát fel kell venni az vízmű ügyeleten.</v>
          </cell>
          <cell r="H34124" t="str">
            <v>Gulyás Krisztina mb.divízióvezető 06-30-4960814 gulyas.krisztina@ervzrt.hu 
Szerződéssel kapcsolatban Ducsai Zoltán 06/70/333-77-21, bejutással kapcsolatban Kovács Tamás 06/70/383-2548.</v>
          </cell>
          <cell r="I34124" t="str">
            <v>Szerződés szerint csak munkanap 6:50-15:00-ig a 20/910-8789 számon elérhető karbantartó kíséretével. Szóbeli megállapodás szerint a strand melletti vízmű ügyeleten (Szederkényi út) a kulcs állandóan felvehető. Diszpécser: 49/341-700.  A cég  telephelyén be kell jelentkezni (Tiszaújváros, Tisza út 2/a), és a kulcsokat aláírás ellenében felvenni, munka után azt ugyanitt leadni. A területi felelős üzemvezető Kapus András: 70-333-2523</v>
          </cell>
          <cell r="J34124" t="str">
            <v>BS;UBS2100;LTE800;MI</v>
          </cell>
          <cell r="K34124" t="str">
            <v>TiszaSzolg 2004 Kft.</v>
          </cell>
        </row>
        <row r="34125">
          <cell r="A34125" t="str">
            <v>Tiszaújváros 5</v>
          </cell>
          <cell r="B34125" t="str">
            <v>47.91434925</v>
          </cell>
          <cell r="C34125" t="str">
            <v>21.02807641</v>
          </cell>
          <cell r="D34125" t="str">
            <v>47.91434925, 21.02807641</v>
          </cell>
          <cell r="E34125" t="str">
            <v>Borsod-Abaúj-Zemplén</v>
          </cell>
          <cell r="F34125" t="str">
            <v>Tiszaújváros, TVK Ipartelep 1</v>
          </cell>
          <cell r="G34125" t="str">
            <v>a városba érkezve a központban a MOL kutnál a TVK felé bevezető út és aztán balra a főbejárat majd tovább a kémény tövéhez</v>
          </cell>
          <cell r="H34125" t="str">
            <v>Losonczki István adatközpont vezető T: 49/522-627, mobil: 70/3739123 fax: 49/522-089, listvan@tvk.hu Czimbolya Gyula, cgyula@tvk.hu, 06-20-539-1305 - 08.10.27.  Árvai Zoltán TVK Nyrt. biztonsági vezető  49-522-715, 70-373-9031  ( Szerződéssel kapcsolatban: Dévényi Renáta 70-373-6341) Oktatással kapcsolatban: Papp János ( a  www.fer.hu) -tól: 20-451-5653</v>
          </cell>
          <cell r="I34125" t="str">
            <v>BELÉPÉSI KÉRELEM KONKRÉT NAPRA!   KÖTELEZŐ MUNKAVÉDELMI OKTATÁS AZ ÉVES DOLGOZÓI LISTÁN SZEREPLŐK RÉSZÉRE IS !  Éjszakai bejutás: kulcsot az 1-es portáról kell felvenni, csak azok léphetnek be éjszaka akik szerepelnek az éves dolgozói listán.ki kell tölteni a KIVITELEZŐI SZERVÍZLAPOT, majd fel kell vinni a PoliSec Kft. Irodájába és ki kell fizetni kb 10 ft/fő és 100ft/gk/nap, a portán kulcsdobozban a kémény kulcs és a belépők listája. 10 napot meghaladó munkavégzés esetén minden belépőnek a helyszínen biztonságtecnikai és munkavédelmi oktatást kell elvégeznie ( előre egyeztetett időpontban, az oktatás költsége kb 2000 Ft/fő). Minden belépés előtt egyeztetni: Czimbolya Gyula, cgyula@tvk.hu, 06-20-539-1305.  ( István Losonczki TVK DC Manager: 49-522-627, mob: 70-373-9123  listvan@tvk.hu ) Jelenleg - várhatóan 2012.04.01-ig - a bejutás csak munkanapokon 8-16 óra között lehetséges, mert a kémény körüli kerítés kulcsa egy ilyen munkarendben dolgozónál van. Kulcsőr: Baranyi Károly, 30/479-2729  ( Bíró Csaba TVK Nyrt. ESZG LG üzemeltetési munkatárs Tel: 49/521-636 Fax: 49/52-1598 Mobil: 70/373-9052 ) E-mail: csbiro@tvk.hu )</v>
          </cell>
          <cell r="J34125" t="str">
            <v>TBS;BS;UBS2100;LTE800;MI;LL;UKR</v>
          </cell>
          <cell r="K34125" t="str">
            <v>Tiszai Vegyi Kombinát Nyrt.</v>
          </cell>
        </row>
        <row r="34126">
          <cell r="A34126" t="str">
            <v>Tiszaújváros 6</v>
          </cell>
          <cell r="B34126" t="str">
            <v>47.91749982</v>
          </cell>
          <cell r="C34126" t="str">
            <v>21.02691039</v>
          </cell>
          <cell r="D34126" t="str">
            <v>47.91749982, 21.02691039</v>
          </cell>
          <cell r="E34126" t="str">
            <v>Borsod-Abaúj-Zemplén</v>
          </cell>
          <cell r="F34126" t="str">
            <v>Tiszaújváros, TVK Ipartelep 1</v>
          </cell>
          <cell r="G34126" t="str">
            <v>TVK személybejáratnál jobbra 100m, "Telefonközpont", 1. emelet folyosó végén jobbra</v>
          </cell>
          <cell r="I34126" t="str">
            <v>Csak kísérővel: Klusucki Andor KFKI +36303430178. Belépés a portán regisztrációval.</v>
          </cell>
          <cell r="K34126" t="str">
            <v>Tiszai Vegyi Kombinát Nyrt.</v>
          </cell>
        </row>
        <row r="34127">
          <cell r="A34127" t="str">
            <v>Tiszaújváros 7</v>
          </cell>
          <cell r="B34127" t="str">
            <v>47.9268102</v>
          </cell>
          <cell r="C34127" t="str">
            <v>21.05425917</v>
          </cell>
          <cell r="D34127" t="str">
            <v>47.9268102, 21.05425917</v>
          </cell>
          <cell r="E34127" t="str">
            <v>Borsod-Abaúj-Zemplén</v>
          </cell>
          <cell r="F34127" t="str">
            <v>Tiszaújváros, Huszár Andor utca 1</v>
          </cell>
          <cell r="G34127" t="str">
            <v>JABIL</v>
          </cell>
          <cell r="H34127" t="str">
            <v xml:space="preserve">AKINEK AZ EMAILT KÜLDENI KELL: BEKE LÁSZLÓ (30) 629 0104 beke_laszlo@jabil.com (a levélbe bele kell írni címzettként a helyettesét is (Kovács Szabolcs)…
</v>
          </cell>
          <cell r="I34127" t="str">
            <v>Csak kísérővel: Polt András +36302506956</v>
          </cell>
          <cell r="J34127" t="str">
            <v>MI</v>
          </cell>
          <cell r="K34127" t="str">
            <v>Magyar Telekom Nyrt.</v>
          </cell>
        </row>
        <row r="34128">
          <cell r="A34128" t="str">
            <v>Tiszaújváros 8</v>
          </cell>
          <cell r="B34128" t="str">
            <v>47.9340615</v>
          </cell>
          <cell r="C34128" t="str">
            <v>21.03379948</v>
          </cell>
          <cell r="D34128" t="str">
            <v>47.9340615, 21.03379948</v>
          </cell>
          <cell r="E34128" t="str">
            <v>Borsod-Abaúj-Zemplén</v>
          </cell>
          <cell r="F34128" t="str">
            <v>Tiszaújváros, Pajtás köz 5-7</v>
          </cell>
          <cell r="G34128" t="str">
            <v xml:space="preserve">Az M3-as autópályáról a Hejőkürt-Tiszaújváros lehajtónál kell letérni. Az első körforgalomnál balra, majd a 2x2 sávos főútról a 3. lehetőségnél (ahol tábla jelzi a vasútállomást balra) jobbra a városközpont felé. Végig, egyenesen a főúton a körforgalomig. A körforgalom előtt rögtön balra be kell fordulni, majd megint balra. Az utca a ház előtti parkolóba vezet. </v>
          </cell>
          <cell r="H34128" t="str">
            <v>Ady Társasház: Trosztmér Ildikó 3580 Tiszaújváros, Pajtás löz 5. 3/3., mobil: 20/258-2423, e-mail: trosztmeri@t-online.hu</v>
          </cell>
          <cell r="I34128" t="str">
            <v>Ady Társasház: Trosztmér Ildikó 3580 Tiszaújváros, Pajtás löz 5. 3/3., mobil: 20/258-2423, e-mail: trosztmeri@t-online.hu</v>
          </cell>
          <cell r="J34128" t="str">
            <v>UBS2100;LTE800;MI;LL</v>
          </cell>
          <cell r="K34128" t="str">
            <v>Ady Társasház</v>
          </cell>
        </row>
        <row r="34129">
          <cell r="A34129" t="str">
            <v>Tiszaújváros 9</v>
          </cell>
          <cell r="D34129" t="str">
            <v xml:space="preserve">, </v>
          </cell>
          <cell r="E34129" t="str">
            <v>Borsod-Abaúj-Zemplén</v>
          </cell>
          <cell r="F34129" t="str">
            <v>Tiszaújváros, Ipari park 600/7 hrsz</v>
          </cell>
        </row>
        <row r="34130">
          <cell r="A34130" t="str">
            <v>Tiszaújváros A</v>
          </cell>
          <cell r="D34130" t="str">
            <v xml:space="preserve">, </v>
          </cell>
          <cell r="E34130" t="str">
            <v>Borsod-Abaúj-Zemplén</v>
          </cell>
          <cell r="F34130" t="str">
            <v>Tiszaújváros, Tiszai erőmű</v>
          </cell>
          <cell r="G34130" t="str">
            <v xml:space="preserve">Erőmű főépületének tetején elhelyezett mikro
</v>
          </cell>
          <cell r="H34130" t="str">
            <v>0-24 őrszolgálat kontaktja: 0630/205-3442
Munkaidőben elérhető: Majoros András, tel.: 0630/2077-569
Bérleti szerződéssel kapcsolatban: Tisza Erőmű Kft székhelye: 1054 Szabadság tér 14
Székelyhelyváltozás: 1054 Szabadság tér 14.</v>
          </cell>
          <cell r="J34130" t="str">
            <v>KR;UKR</v>
          </cell>
          <cell r="K34130" t="str">
            <v>Magyar Telekom Nyrt.</v>
          </cell>
        </row>
        <row r="34131">
          <cell r="A34131" t="str">
            <v>Tiszaújváros Alkotmány M</v>
          </cell>
          <cell r="D34131" t="str">
            <v xml:space="preserve">, </v>
          </cell>
          <cell r="E34131" t="str">
            <v>Borsod-Abaúj-Zemplén</v>
          </cell>
          <cell r="F34131" t="str">
            <v>Tiszaújváros, Alkotmány köz 2</v>
          </cell>
        </row>
        <row r="34132">
          <cell r="A34132" t="str">
            <v>Tiszaújváros B</v>
          </cell>
          <cell r="B34132" t="str">
            <v>47.91925207</v>
          </cell>
          <cell r="C34132" t="str">
            <v>21.03178098</v>
          </cell>
          <cell r="D34132" t="str">
            <v>47.91925207, 21.03178098</v>
          </cell>
          <cell r="E34132" t="str">
            <v>Borsod-Abaúj-Zemplén</v>
          </cell>
          <cell r="F34132" t="str">
            <v>Tiszaújváros, Tűzoltó utca 2</v>
          </cell>
          <cell r="G34132" t="str">
            <v>TVK</v>
          </cell>
          <cell r="K34132" t="str">
            <v>Magyar Telekom Nyrt.</v>
          </cell>
        </row>
        <row r="34133">
          <cell r="A34133" t="str">
            <v>Tiszaújváros Bajcsy M</v>
          </cell>
          <cell r="D34133" t="str">
            <v xml:space="preserve">, </v>
          </cell>
          <cell r="E34133" t="str">
            <v>Borsod-Abaúj-Zemplén</v>
          </cell>
          <cell r="F34133" t="str">
            <v>Tiszaújváros, Bajcsy-Zsilinszky utca 1</v>
          </cell>
          <cell r="G34133" t="str">
            <v>Bajcsy-Bocskai sarok</v>
          </cell>
          <cell r="I34133" t="str">
            <v>Huawei MSAN-kulcs (Mezőkövesd Erősítő, Miskolc Erősítő)</v>
          </cell>
          <cell r="K34133" t="str">
            <v>Magyar Telekom Nyrt.</v>
          </cell>
        </row>
        <row r="34134">
          <cell r="A34134" t="str">
            <v>Tiszaújváros Barcsay M</v>
          </cell>
          <cell r="B34134" t="str">
            <v>47.92918106</v>
          </cell>
          <cell r="C34134" t="str">
            <v>21.0351142</v>
          </cell>
          <cell r="D34134" t="str">
            <v>47.92918106, 21.0351142</v>
          </cell>
          <cell r="E34134" t="str">
            <v>Borsod-Abaúj-Zemplén</v>
          </cell>
          <cell r="F34134" t="str">
            <v>Tiszaújváros, Barcsay Jenő tér 5</v>
          </cell>
        </row>
        <row r="34135">
          <cell r="A34135" t="str">
            <v>Tiszaújváros Bay M</v>
          </cell>
          <cell r="B34135" t="str">
            <v>47.92136517</v>
          </cell>
          <cell r="C34135" t="str">
            <v>21.06323264</v>
          </cell>
          <cell r="D34135" t="str">
            <v>47.92136517, 21.06323264</v>
          </cell>
          <cell r="E34135" t="str">
            <v>Borsod-Abaúj-Zemplén</v>
          </cell>
          <cell r="F34135" t="str">
            <v>Tiszaújváros, Bay Zoltán út 15</v>
          </cell>
          <cell r="G34135" t="str">
            <v>GTS:Az ant. elhelyezkedés, tipus: lapostetőn 30-as
A beltéri tipusa, kapacitása, frekisáv, kifejtés, ID cím: NEC iPaso 200, 22M, 38G, G.703 120 ohm, 12.101-102. A beltéri elhelyezkedése: A mikro megtalálható a tárgyalóból nyíló szerverszobában rackben az első emeleten</v>
          </cell>
          <cell r="H34135" t="str">
            <v>Pék Győrgy, tel.: 49/544400; 30/9845704</v>
          </cell>
          <cell r="J34135" t="str">
            <v>MI</v>
          </cell>
          <cell r="K34135" t="str">
            <v>Magyar Telekom Nyrt.</v>
          </cell>
        </row>
        <row r="34136">
          <cell r="A34136" t="str">
            <v>Tiszaújváros Bethlen M</v>
          </cell>
          <cell r="D34136" t="str">
            <v xml:space="preserve">, </v>
          </cell>
          <cell r="E34136" t="str">
            <v>Borsod-Abaúj-Zemplén</v>
          </cell>
          <cell r="F34136" t="str">
            <v>Tiszaújváros, Bethlen Gábor út 17</v>
          </cell>
          <cell r="G34136" t="str">
            <v>Bethlen-Lévai sarok, körforgalom</v>
          </cell>
          <cell r="I34136" t="str">
            <v>Huawei MSAN-kulcs (Mezőkövesd Erősítő, Miskolc Erősítő)</v>
          </cell>
          <cell r="K34136" t="str">
            <v>Magyar Telekom Nyrt.</v>
          </cell>
        </row>
        <row r="34137">
          <cell r="A34137" t="str">
            <v>Tiszaújváros Bethlen N</v>
          </cell>
          <cell r="D34137" t="str">
            <v xml:space="preserve">, </v>
          </cell>
          <cell r="E34137" t="str">
            <v>Borsod-Abaúj-Zemplén</v>
          </cell>
          <cell r="F34137" t="str">
            <v>Tiszaújváros, Bethlen Gábor út 18</v>
          </cell>
          <cell r="K34137" t="str">
            <v>Magyar Telekom Nyrt.</v>
          </cell>
        </row>
        <row r="34138">
          <cell r="A34138" t="str">
            <v>Tiszaújváros Bethlen O</v>
          </cell>
          <cell r="D34138" t="str">
            <v xml:space="preserve">, </v>
          </cell>
          <cell r="E34138" t="str">
            <v>Borsod-Abaúj-Zemplén</v>
          </cell>
          <cell r="F34138" t="str">
            <v>Tiszaújváros, Bethlen Gábor út</v>
          </cell>
          <cell r="K34138" t="str">
            <v>Magyar Telekom Nyrt.</v>
          </cell>
        </row>
        <row r="34139">
          <cell r="A34139" t="str">
            <v>Tiszaújváros Bethlen P</v>
          </cell>
          <cell r="D34139" t="str">
            <v xml:space="preserve">, </v>
          </cell>
          <cell r="E34139" t="str">
            <v>Borsod-Abaúj-Zemplén</v>
          </cell>
          <cell r="F34139" t="str">
            <v>Tiszaújváros, Bethlen Gábor út 7</v>
          </cell>
          <cell r="G34139" t="str">
            <v>Városháza
GTS:Városháza. Az ant. elhelyezkedés: lapostető, meglévő tartó. A beltéri elhelyezkedés: szerver, saját 9U-s rack lett kihejezve</v>
          </cell>
          <cell r="H34139" t="str">
            <v>MVM NOC: 06-1-304-2266</v>
          </cell>
        </row>
        <row r="34140">
          <cell r="A34140" t="str">
            <v>Tiszaújváros Bethlen R</v>
          </cell>
          <cell r="D34140" t="str">
            <v xml:space="preserve">, </v>
          </cell>
          <cell r="E34140" t="str">
            <v>Borsod-Abaúj-Zemplén</v>
          </cell>
          <cell r="F34140" t="str">
            <v>Tiszaújváros, Bethlen Gábor út 5</v>
          </cell>
          <cell r="G34140" t="str">
            <v>Áruház</v>
          </cell>
        </row>
        <row r="34141">
          <cell r="A34141" t="str">
            <v>Tiszaújváros Bethlen S</v>
          </cell>
          <cell r="B34141" t="str">
            <v>47.9313114</v>
          </cell>
          <cell r="C34141" t="str">
            <v>21.03732323</v>
          </cell>
          <cell r="D34141" t="str">
            <v>47.9313114, 21.03732323</v>
          </cell>
          <cell r="E34141" t="str">
            <v>Borsod-Abaúj-Zemplén</v>
          </cell>
          <cell r="F34141" t="str">
            <v>Tiszaújváros, Bethlen Gábor út 6</v>
          </cell>
        </row>
        <row r="34142">
          <cell r="A34142" t="str">
            <v>Tiszaújváros Bonar 1</v>
          </cell>
          <cell r="D34142" t="str">
            <v xml:space="preserve">, </v>
          </cell>
          <cell r="E34142" t="str">
            <v>Borsod-Abaúj-Zemplén</v>
          </cell>
          <cell r="F34142" t="str">
            <v>Tiszaújváros, TVK Ipartelep</v>
          </cell>
          <cell r="G34142" t="str">
            <v>GTS:Tiszaújváros, TVK terület. Az ant. elhelyezkedés, tipus: lapostetőn 30-as. A beltéri elhelyezkedése: az első emeleten szerverszobában fali rackben.</v>
          </cell>
          <cell r="H34142" t="str">
            <v>Tóth Tamás: +36 70 932 1449</v>
          </cell>
          <cell r="J34142" t="str">
            <v>MI</v>
          </cell>
        </row>
        <row r="34143">
          <cell r="A34143" t="str">
            <v>Tiszaújváros Burgman 1</v>
          </cell>
          <cell r="D34143" t="str">
            <v xml:space="preserve">, </v>
          </cell>
          <cell r="E34143" t="str">
            <v>Borsod-Abaúj-Zemplén</v>
          </cell>
          <cell r="F34143" t="str">
            <v>Tiszaújváros, Dózsa György utca</v>
          </cell>
          <cell r="G34143" t="str">
            <v>GTS:Az ant. elhelyezkedés: fedett parkoló teteje, létráról elérhető. A beltéri elhelyezkedés: szerver, rack alja</v>
          </cell>
          <cell r="H34143" t="str">
            <v>Szűcs János (IT): 06-30-374-3769 (Budapesti IT, de ő felel a Tiszaújvárosi végpontért is)</v>
          </cell>
          <cell r="J34143" t="str">
            <v>MI</v>
          </cell>
        </row>
        <row r="34144">
          <cell r="A34144" t="str">
            <v>Tiszaújváros C</v>
          </cell>
          <cell r="D34144" t="str">
            <v xml:space="preserve">, </v>
          </cell>
          <cell r="E34144" t="str">
            <v>Borsod-Abaúj-Zemplén</v>
          </cell>
          <cell r="F34144" t="str">
            <v>Tiszaújváros, Vegyészek útja 8</v>
          </cell>
          <cell r="G34144" t="str">
            <v>GTS:Mikró a szekrényben, az antenna lapostetőn.</v>
          </cell>
          <cell r="H34144" t="str">
            <v>Tirpák Béla 06204796395</v>
          </cell>
          <cell r="J34144" t="str">
            <v>MI</v>
          </cell>
        </row>
        <row r="34145">
          <cell r="A34145" t="str">
            <v>Tiszaújváros Carbon 1</v>
          </cell>
          <cell r="D34145" t="str">
            <v xml:space="preserve">, </v>
          </cell>
          <cell r="E34145" t="str">
            <v>Borsod-Abaúj-Zemplén</v>
          </cell>
          <cell r="F34145" t="str">
            <v>Tiszaújváros, TVK Ipartelep 1</v>
          </cell>
          <cell r="G34145" t="str">
            <v>GTS:Az ant. elhelyezkedés, tipus: lapostetőn 30-as. A beltéri elhelyezkedése: a földszinten a szerverszobában rackben.</v>
          </cell>
          <cell r="H34145" t="str">
            <v>Nagy Attila: Telefon sz.: 06-20-5480-106</v>
          </cell>
          <cell r="J34145" t="str">
            <v>MI</v>
          </cell>
        </row>
        <row r="34146">
          <cell r="A34146" t="str">
            <v>Tiszaújváros CNI 1</v>
          </cell>
          <cell r="D34146" t="str">
            <v xml:space="preserve">, </v>
          </cell>
          <cell r="E34146" t="str">
            <v>Borsod-Abaúj-Zemplén</v>
          </cell>
          <cell r="F34146" t="str">
            <v>Tiszaújváros, TVK Ipartelep 1</v>
          </cell>
          <cell r="G34146" t="str">
            <v>GTS:A TVK telepen az AKZO portánál kell bemenni, majd tovább egyenesen kb. 300m-t és balra lesz egy fsz.-es iroda ép. Az ant.a szomszédos lapostetős üzemcsarnok tetején van. A mikró az AKZO irodaházból már korábban át lett telepítve a CNI ép. szerverszobájába. A mikró és a tápegység egy fali rackszekrénybe van telepítve. A router a bejárat mellett lévő rackszekrényükbe telepítve.</v>
          </cell>
          <cell r="H34146" t="str">
            <v>Varga László  30-535-1007</v>
          </cell>
          <cell r="J34146" t="str">
            <v>MI</v>
          </cell>
        </row>
        <row r="34147">
          <cell r="A34147" t="str">
            <v>Tiszaújváros D</v>
          </cell>
          <cell r="D34147" t="str">
            <v xml:space="preserve">, </v>
          </cell>
          <cell r="E34147" t="str">
            <v>Borsod-Abaúj-Zemplén</v>
          </cell>
          <cell r="F34147" t="str">
            <v>Tiszaújváros, Bolyai János köz 2</v>
          </cell>
        </row>
        <row r="34148">
          <cell r="A34148" t="str">
            <v>Tiszaújváros Deák M</v>
          </cell>
          <cell r="D34148" t="str">
            <v xml:space="preserve">, </v>
          </cell>
          <cell r="E34148" t="str">
            <v>Borsod-Abaúj-Zemplén</v>
          </cell>
          <cell r="F34148" t="str">
            <v>Tiszaújváros, Deák Ferenc tér 16</v>
          </cell>
        </row>
        <row r="34149">
          <cell r="A34149" t="str">
            <v>Tiszaújváros Debreceni M</v>
          </cell>
          <cell r="D34149" t="str">
            <v xml:space="preserve">, </v>
          </cell>
          <cell r="E34149" t="str">
            <v>Borsod-Abaúj-Zemplén</v>
          </cell>
          <cell r="F34149" t="str">
            <v>Tiszaújváros, Debreceni út 2/A</v>
          </cell>
          <cell r="K34149" t="str">
            <v>Magyar Telekom Nyrt.</v>
          </cell>
        </row>
        <row r="34150">
          <cell r="A34150" t="str">
            <v>Tiszaújváros Debreceni N</v>
          </cell>
          <cell r="D34150" t="str">
            <v xml:space="preserve">, </v>
          </cell>
          <cell r="E34150" t="str">
            <v>Borsod-Abaúj-Zemplén</v>
          </cell>
          <cell r="F34150" t="str">
            <v>Tiszaújváros, Debreceni út 4</v>
          </cell>
          <cell r="G34150" t="str">
            <v>GTS:A beltéri elhelyezkedés: a raktárban, rack -ben. Antenna: lapostetőn</v>
          </cell>
          <cell r="H34150" t="str">
            <v>Ungvár Ferenc: 20/966-7069</v>
          </cell>
          <cell r="J34150" t="str">
            <v>MI</v>
          </cell>
        </row>
        <row r="34151">
          <cell r="A34151" t="str">
            <v>Tiszaújváros Dózsa M</v>
          </cell>
          <cell r="D34151" t="str">
            <v xml:space="preserve">, </v>
          </cell>
          <cell r="E34151" t="str">
            <v>Borsod-Abaúj-Zemplén</v>
          </cell>
          <cell r="F34151" t="str">
            <v>Tiszaújváros, Dózsa György utca 40</v>
          </cell>
          <cell r="K34151" t="str">
            <v>Magyar Telekom Nyrt.</v>
          </cell>
        </row>
        <row r="34152">
          <cell r="A34152" t="str">
            <v>Tiszaújváros Dózsa N</v>
          </cell>
          <cell r="D34152" t="str">
            <v xml:space="preserve">, </v>
          </cell>
          <cell r="E34152" t="str">
            <v>Borsod-Abaúj-Zemplén</v>
          </cell>
          <cell r="F34152" t="str">
            <v>Tiszaújváros, Dózsa György utca 18</v>
          </cell>
          <cell r="G34152" t="str">
            <v>Temető, játszótér mellett</v>
          </cell>
          <cell r="I34152" t="str">
            <v>Huawei MSAN-kulcs (Mezőkövesd Erősítő, Miskolc Erősítő)</v>
          </cell>
          <cell r="K34152" t="str">
            <v>Magyar Telekom Nyrt.</v>
          </cell>
        </row>
        <row r="34153">
          <cell r="A34153" t="str">
            <v>Tiszaújváros Dózsa O</v>
          </cell>
          <cell r="D34153" t="str">
            <v xml:space="preserve">, </v>
          </cell>
          <cell r="E34153" t="str">
            <v>Borsod-Abaúj-Zemplén</v>
          </cell>
          <cell r="F34153" t="str">
            <v>Tiszaújváros, Dózsa György utca 2</v>
          </cell>
        </row>
        <row r="34154">
          <cell r="A34154" t="str">
            <v>Tiszaújváros E</v>
          </cell>
          <cell r="D34154" t="str">
            <v xml:space="preserve">, </v>
          </cell>
          <cell r="E34154" t="str">
            <v>Borsod-Abaúj-Zemplén</v>
          </cell>
          <cell r="F34154" t="str">
            <v>Tiszaújváros, Mezőcsáti út 1</v>
          </cell>
        </row>
        <row r="34155">
          <cell r="A34155" t="str">
            <v>Tiszaújváros Építők M</v>
          </cell>
          <cell r="D34155" t="str">
            <v xml:space="preserve">, </v>
          </cell>
          <cell r="E34155" t="str">
            <v>Borsod-Abaúj-Zemplén</v>
          </cell>
          <cell r="F34155" t="str">
            <v>Tiszaújváros, Építők útja 19</v>
          </cell>
          <cell r="K34155" t="str">
            <v>Magyar Telekom Nyrt.</v>
          </cell>
        </row>
        <row r="34156">
          <cell r="A34156" t="str">
            <v>Tiszaújváros Erzsébet M</v>
          </cell>
          <cell r="D34156" t="str">
            <v xml:space="preserve">, </v>
          </cell>
          <cell r="E34156" t="str">
            <v>Borsod-Abaúj-Zemplén</v>
          </cell>
          <cell r="F34156" t="str">
            <v>Tiszaújváros, Erzsébet tér 4</v>
          </cell>
          <cell r="K34156" t="str">
            <v>Magyar Telekom Nyrt.</v>
          </cell>
        </row>
        <row r="34157">
          <cell r="A34157" t="str">
            <v>Tiszaújváros Erzsébet N</v>
          </cell>
          <cell r="D34157" t="str">
            <v xml:space="preserve">, </v>
          </cell>
          <cell r="E34157" t="str">
            <v>Borsod-Abaúj-Zemplén</v>
          </cell>
          <cell r="F34157" t="str">
            <v>Tiszaújváros, Erzsébet tér 26</v>
          </cell>
          <cell r="K34157" t="str">
            <v>Magyar Telekom Nyrt.</v>
          </cell>
        </row>
        <row r="34158">
          <cell r="A34158" t="str">
            <v>Tiszaújváros Erzsébet O</v>
          </cell>
          <cell r="D34158" t="str">
            <v xml:space="preserve">, </v>
          </cell>
          <cell r="E34158" t="str">
            <v>Borsod-Abaúj-Zemplén</v>
          </cell>
          <cell r="F34158" t="str">
            <v>Tiszaújváros, Erzsébet tér 24</v>
          </cell>
        </row>
        <row r="34159">
          <cell r="A34159" t="str">
            <v>Tiszaújváros Erzsébet P</v>
          </cell>
          <cell r="D34159" t="str">
            <v xml:space="preserve">, </v>
          </cell>
          <cell r="E34159" t="str">
            <v>Borsod-Abaúj-Zemplén</v>
          </cell>
          <cell r="F34159" t="str">
            <v>Tiszaújváros, Erzsébet tér 14</v>
          </cell>
        </row>
        <row r="34160">
          <cell r="A34160" t="str">
            <v>Tiszaújváros Honvéd 2</v>
          </cell>
          <cell r="D34160" t="str">
            <v xml:space="preserve">, </v>
          </cell>
          <cell r="E34160" t="str">
            <v>Borsod-Abaúj-Zemplén</v>
          </cell>
          <cell r="F34160" t="str">
            <v>Tiszaújváros, Honvéd út 2</v>
          </cell>
          <cell r="J34160" t="str">
            <v>KR</v>
          </cell>
        </row>
        <row r="34161">
          <cell r="A34161" t="str">
            <v>Tiszaújváros Irinyi 1</v>
          </cell>
          <cell r="D34161" t="str">
            <v xml:space="preserve">, </v>
          </cell>
          <cell r="E34161" t="str">
            <v>Borsod-Abaúj-Zemplén</v>
          </cell>
          <cell r="F34161" t="str">
            <v>Tiszaújváros, Irinyi János út 1</v>
          </cell>
          <cell r="J34161" t="str">
            <v>TRD</v>
          </cell>
        </row>
        <row r="34162">
          <cell r="A34162" t="str">
            <v>Tiszaújváros Jedlik M</v>
          </cell>
          <cell r="D34162" t="str">
            <v xml:space="preserve">, </v>
          </cell>
          <cell r="E34162" t="str">
            <v>Borsod-Abaúj-Zemplén</v>
          </cell>
          <cell r="F34162" t="str">
            <v>Tiszaújváros, Jedlik Ányos utca 1</v>
          </cell>
        </row>
        <row r="34163">
          <cell r="A34163" t="str">
            <v>Tiszaújváros Kandó 1</v>
          </cell>
          <cell r="D34163" t="str">
            <v xml:space="preserve">, </v>
          </cell>
          <cell r="E34163" t="str">
            <v>Borsod-Abaúj-Zemplén</v>
          </cell>
          <cell r="F34163" t="str">
            <v>Tiszaújváros, Kandó Kálmán utca 2310/1 hrsz</v>
          </cell>
          <cell r="G34163" t="str">
            <v>GTS:Beltéri a szerverben, végpont ua. Antenna lapostetőn.</v>
          </cell>
          <cell r="H34163" t="str">
            <v>Kontakt: Gyelsi Viktor - 30/555-1198
Szabó Gyergely, tel.: +36 30 664 2987</v>
          </cell>
          <cell r="J34163" t="str">
            <v>MI</v>
          </cell>
        </row>
        <row r="34164">
          <cell r="A34164" t="str">
            <v>Tiszaújváros Kazinczy M</v>
          </cell>
          <cell r="D34164" t="str">
            <v xml:space="preserve">, </v>
          </cell>
          <cell r="E34164" t="str">
            <v>Borsod-Abaúj-Zemplén</v>
          </cell>
          <cell r="F34164" t="str">
            <v>Tiszaújváros, Kazinczy út 9</v>
          </cell>
          <cell r="K34164" t="str">
            <v>Magyar Telekom Nyrt.</v>
          </cell>
        </row>
        <row r="34165">
          <cell r="A34165" t="str">
            <v>Tiszaújváros Kazinczy N</v>
          </cell>
          <cell r="D34165" t="str">
            <v xml:space="preserve">, </v>
          </cell>
          <cell r="E34165" t="str">
            <v>Borsod-Abaúj-Zemplén</v>
          </cell>
          <cell r="F34165" t="str">
            <v>Tiszaújváros, Kazinczy út 3</v>
          </cell>
          <cell r="K34165" t="str">
            <v>Magyar Telekom Nyrt.</v>
          </cell>
        </row>
        <row r="34166">
          <cell r="A34166" t="str">
            <v>Tiszaújváros Kazinczy O</v>
          </cell>
          <cell r="D34166" t="str">
            <v xml:space="preserve">, </v>
          </cell>
          <cell r="E34166" t="str">
            <v>Borsod-Abaúj-Zemplén</v>
          </cell>
          <cell r="F34166" t="str">
            <v>Tiszaújváros, Kazinczy út 12</v>
          </cell>
        </row>
        <row r="34167">
          <cell r="A34167" t="str">
            <v>Tiszaújváros Kossuth M</v>
          </cell>
          <cell r="D34167" t="str">
            <v xml:space="preserve">, </v>
          </cell>
          <cell r="E34167" t="str">
            <v>Borsod-Abaúj-Zemplén</v>
          </cell>
          <cell r="F34167" t="str">
            <v>Tiszaújváros, Kossuth Lajos utca 32</v>
          </cell>
          <cell r="I34167" t="str">
            <v>Huawei MSAN-kulcs (Mezőkövesd Erősítő, Miskolc Erősítő)</v>
          </cell>
          <cell r="K34167" t="str">
            <v>Magyar Telekom Nyrt.</v>
          </cell>
        </row>
        <row r="34168">
          <cell r="A34168" t="str">
            <v>Tiszaújváros Kosztolányi M</v>
          </cell>
          <cell r="D34168" t="str">
            <v xml:space="preserve">, </v>
          </cell>
          <cell r="E34168" t="str">
            <v>Borsod-Abaúj-Zemplén</v>
          </cell>
          <cell r="F34168" t="str">
            <v>Tiszaújváros, Kosztolányi Dezső utca 1</v>
          </cell>
          <cell r="G34168" t="str">
            <v>Kosztolányi-Bethlen sarok</v>
          </cell>
          <cell r="I34168" t="str">
            <v>Huawei MSAN-kulcs (Mezőkövesd Erősítő, Miskolc Erősítő)</v>
          </cell>
          <cell r="K34168" t="str">
            <v>Magyar Telekom Nyrt.</v>
          </cell>
        </row>
        <row r="34169">
          <cell r="A34169" t="str">
            <v>Tiszaújváros Krisztina M</v>
          </cell>
          <cell r="D34169" t="str">
            <v xml:space="preserve">, </v>
          </cell>
          <cell r="E34169" t="str">
            <v>Borsod-Abaúj-Zemplén</v>
          </cell>
          <cell r="F34169" t="str">
            <v>Tiszaújváros, Krisztina utca 54</v>
          </cell>
          <cell r="G34169" t="str">
            <v>Krisztina-Örösi sarok</v>
          </cell>
          <cell r="I34169" t="str">
            <v>Huawei MSAN-kulcs (Mezőkövesd Erősítő, Miskolc Erősítő)</v>
          </cell>
          <cell r="K34169" t="str">
            <v>Magyar Telekom Nyrt.</v>
          </cell>
        </row>
        <row r="34170">
          <cell r="A34170" t="str">
            <v>Tiszaújváros L</v>
          </cell>
          <cell r="D34170" t="str">
            <v xml:space="preserve">, </v>
          </cell>
          <cell r="E34170" t="str">
            <v>Borsod-Abaúj-Zemplén</v>
          </cell>
          <cell r="F34170" t="str">
            <v>Tiszaújváros, Verebély László utca 27-29</v>
          </cell>
        </row>
        <row r="34171">
          <cell r="A34171" t="str">
            <v>Tiszaújváros Lévai M</v>
          </cell>
          <cell r="D34171" t="str">
            <v xml:space="preserve">, </v>
          </cell>
          <cell r="E34171" t="str">
            <v>Borsod-Abaúj-Zemplén</v>
          </cell>
          <cell r="F34171" t="str">
            <v>Tiszaújváros, Lévai József utca 26</v>
          </cell>
          <cell r="G34171" t="str">
            <v>Lévay-Szemere sarok</v>
          </cell>
          <cell r="I34171" t="str">
            <v>Huawei MSAN-kulcs (Mezőkövesd Erősítő, Miskolc Erősítő)</v>
          </cell>
          <cell r="K34171" t="str">
            <v>Magyar Telekom Nyrt.</v>
          </cell>
        </row>
        <row r="34172">
          <cell r="A34172" t="str">
            <v>Tiszaújváros Lévai N</v>
          </cell>
          <cell r="D34172" t="str">
            <v xml:space="preserve">, </v>
          </cell>
          <cell r="E34172" t="str">
            <v>Borsod-Abaúj-Zemplén</v>
          </cell>
          <cell r="F34172" t="str">
            <v>Tiszaújváros, Lévai József utca 116</v>
          </cell>
          <cell r="G34172" t="str">
            <v>Lévai-Örösi sarok</v>
          </cell>
          <cell r="I34172" t="str">
            <v>Huawei MSAN-kulcs (Mezőkövesd Erősítő, Miskolc Erősítő)</v>
          </cell>
          <cell r="K34172" t="str">
            <v>Magyar Telekom Nyrt.</v>
          </cell>
        </row>
        <row r="34173">
          <cell r="A34173" t="str">
            <v>Tiszaújváros Lévai O</v>
          </cell>
          <cell r="D34173" t="str">
            <v xml:space="preserve">, </v>
          </cell>
          <cell r="E34173" t="str">
            <v>Borsod-Abaúj-Zemplén</v>
          </cell>
          <cell r="F34173" t="str">
            <v>Tiszaújváros, Lévai József utca 21</v>
          </cell>
        </row>
        <row r="34174">
          <cell r="A34174" t="str">
            <v>Tiszaújváros Lévai P</v>
          </cell>
          <cell r="B34174" t="str">
            <v>47.93549656</v>
          </cell>
          <cell r="C34174" t="str">
            <v>21.03563426</v>
          </cell>
          <cell r="D34174" t="str">
            <v>47.93549656, 21.03563426</v>
          </cell>
          <cell r="E34174" t="str">
            <v>Borsod-Abaúj-Zemplén</v>
          </cell>
          <cell r="F34174" t="str">
            <v>Tiszaújváros, Lévai József utca 60</v>
          </cell>
        </row>
        <row r="34175">
          <cell r="A34175" t="str">
            <v>Tiszaújváros Liegl 1</v>
          </cell>
          <cell r="D34175" t="str">
            <v xml:space="preserve">, </v>
          </cell>
          <cell r="E34175" t="str">
            <v>Borsod-Abaúj-Zemplén</v>
          </cell>
          <cell r="F34175" t="str">
            <v>Tiszaújváros, TVK Ipartelep 2092 hrsz</v>
          </cell>
        </row>
        <row r="34176">
          <cell r="A34176" t="str">
            <v>Tiszaújváros M</v>
          </cell>
          <cell r="B34176" t="str">
            <v>47.91694482</v>
          </cell>
          <cell r="C34176" t="str">
            <v>21.07583036</v>
          </cell>
          <cell r="D34176" t="str">
            <v>47.91694482, 21.07583036</v>
          </cell>
          <cell r="E34176" t="str">
            <v>Borsod-Abaúj-Zemplén</v>
          </cell>
          <cell r="F34176" t="str">
            <v>Tiszaújváros, Tiszai erőmű</v>
          </cell>
          <cell r="G34176" t="str">
            <v>GTS:Rackek a káémény aljában, az antennák az 50,100,150m-es podeszen.
GTS: kéményen 100 m-es szinten antennák, a kp.-i GTS berendezés a kémény alatt, a földszinten található.</v>
          </cell>
          <cell r="H34176" t="str">
            <v>0</v>
          </cell>
          <cell r="J34176" t="str">
            <v>MI</v>
          </cell>
        </row>
        <row r="34177">
          <cell r="A34177" t="str">
            <v>Tiszaújváros Mátyás M</v>
          </cell>
          <cell r="B34177" t="str">
            <v>47.93156532</v>
          </cell>
          <cell r="C34177" t="str">
            <v>21.0319381</v>
          </cell>
          <cell r="D34177" t="str">
            <v>47.93156532, 21.0319381</v>
          </cell>
          <cell r="E34177" t="str">
            <v>Borsod-Abaúj-Zemplén</v>
          </cell>
          <cell r="F34177" t="str">
            <v>Tiszaújváros, Mátyás király út 8</v>
          </cell>
          <cell r="K34177" t="str">
            <v>Magyar Telekom Nyrt.</v>
          </cell>
        </row>
        <row r="34178">
          <cell r="A34178" t="str">
            <v>Tiszaújváros Mátyás N</v>
          </cell>
          <cell r="B34178" t="str">
            <v>47.92991772</v>
          </cell>
          <cell r="C34178" t="str">
            <v>21.03306723</v>
          </cell>
          <cell r="D34178" t="str">
            <v>47.92991772, 21.03306723</v>
          </cell>
          <cell r="E34178" t="str">
            <v>Borsod-Abaúj-Zemplén</v>
          </cell>
          <cell r="F34178" t="str">
            <v>Tiszaújváros, Mátyás király út 1-3</v>
          </cell>
          <cell r="K34178" t="str">
            <v>Magyar Telekom Nyrt.</v>
          </cell>
        </row>
        <row r="34179">
          <cell r="A34179" t="str">
            <v>Tiszaújváros MOL 1</v>
          </cell>
          <cell r="D34179" t="str">
            <v xml:space="preserve">, </v>
          </cell>
          <cell r="E34179" t="str">
            <v>Borsod-Abaúj-Zemplén</v>
          </cell>
          <cell r="F34179" t="str">
            <v>Tiszaújváros, Mezőcsáti út 1</v>
          </cell>
          <cell r="K34179" t="str">
            <v>Magyar Olajipari Rt. [MOL]</v>
          </cell>
        </row>
        <row r="34180">
          <cell r="A34180" t="str">
            <v>Tiszaújváros MOL 2</v>
          </cell>
          <cell r="B34180" t="str">
            <v>47.92607918</v>
          </cell>
          <cell r="C34180" t="str">
            <v>21.04131462</v>
          </cell>
          <cell r="D34180" t="str">
            <v>47.92607918, 21.04131462</v>
          </cell>
          <cell r="E34180" t="str">
            <v>Borsod-Abaúj-Zemplén</v>
          </cell>
          <cell r="F34180" t="str">
            <v>Tiszaújváros, Debreceni út MOL</v>
          </cell>
        </row>
        <row r="34181">
          <cell r="A34181" t="str">
            <v>Tiszaújváros Munkácsy M</v>
          </cell>
          <cell r="D34181" t="str">
            <v xml:space="preserve">, </v>
          </cell>
          <cell r="E34181" t="str">
            <v>Borsod-Abaúj-Zemplén</v>
          </cell>
          <cell r="F34181" t="str">
            <v>Tiszaújváros, Munkácsy Mihály út 13</v>
          </cell>
        </row>
        <row r="34182">
          <cell r="A34182" t="str">
            <v>Tiszaújváros Munkácsy N</v>
          </cell>
          <cell r="D34182" t="str">
            <v xml:space="preserve">, </v>
          </cell>
          <cell r="E34182" t="str">
            <v>Borsod-Abaúj-Zemplén</v>
          </cell>
          <cell r="F34182" t="str">
            <v>Tiszaújváros, Munkácsy Mihály út 18</v>
          </cell>
        </row>
        <row r="34183">
          <cell r="A34183" t="str">
            <v>Tiszaújváros Munkácsy O</v>
          </cell>
          <cell r="D34183" t="str">
            <v xml:space="preserve">, </v>
          </cell>
          <cell r="E34183" t="str">
            <v>Borsod-Abaúj-Zemplén</v>
          </cell>
          <cell r="F34183" t="str">
            <v>Tiszaújváros, Munkácsy Mihály út 26</v>
          </cell>
        </row>
        <row r="34184">
          <cell r="A34184" t="str">
            <v>Tiszaújváros N</v>
          </cell>
          <cell r="B34184" t="str">
            <v>47.93292305</v>
          </cell>
          <cell r="C34184" t="str">
            <v>21.03777248</v>
          </cell>
          <cell r="D34184" t="str">
            <v>47.93292305, 21.03777248</v>
          </cell>
          <cell r="E34184" t="str">
            <v>Borsod-Abaúj-Zemplén</v>
          </cell>
          <cell r="F34184" t="str">
            <v>Tiszaújváros, Bethlen Gábor út 9-11</v>
          </cell>
          <cell r="G34184" t="str">
            <v>Posta hátsó udvar.
0,4 kV és diesel a pincében. A rendező és a gépterem az áramellátóval a II. emeleten.</v>
          </cell>
          <cell r="I34184" t="str">
            <v>Portaszolgálat + 49-es egységkulcs</v>
          </cell>
          <cell r="J34184" t="str">
            <v>LL</v>
          </cell>
          <cell r="K34184" t="str">
            <v>Magyar Telekom Nyrt.</v>
          </cell>
        </row>
        <row r="34185">
          <cell r="A34185" t="str">
            <v>Tiszaújváros Örösi 1</v>
          </cell>
          <cell r="B34185" t="str">
            <v>47.93183389</v>
          </cell>
          <cell r="C34185" t="str">
            <v>21.02620544</v>
          </cell>
          <cell r="D34185" t="str">
            <v>47.93183389, 21.02620544</v>
          </cell>
          <cell r="E34185" t="str">
            <v>Borsod-Abaúj-Zemplén</v>
          </cell>
          <cell r="F34185" t="str">
            <v>Tiszaújváros, Örösi út 1-3</v>
          </cell>
          <cell r="H34185" t="str">
            <v>Reck Ferenc
30/9540933
1/261-3159
Ládi Tibor 30/222-5810</v>
          </cell>
          <cell r="J34185" t="str">
            <v>KR</v>
          </cell>
        </row>
        <row r="34186">
          <cell r="A34186" t="str">
            <v>Tiszaújváros P</v>
          </cell>
          <cell r="B34186" t="str">
            <v>47.91037015</v>
          </cell>
          <cell r="C34186" t="str">
            <v>21.02400585</v>
          </cell>
          <cell r="D34186" t="str">
            <v>47.91037015, 21.02400585</v>
          </cell>
          <cell r="E34186" t="str">
            <v>Borsod-Abaúj-Zemplén</v>
          </cell>
          <cell r="F34186" t="str">
            <v>Tiszaújváros, TVK Ipartelep 1</v>
          </cell>
          <cell r="G34186" t="str">
            <v>3580 Tiszaújváros, Ipartelep TVK-IPARTELEP, OLAJTERV Eszközkezelő és Szolg. Kft.</v>
          </cell>
          <cell r="H34186" t="str">
            <v>Bajusz Péter ;Általános kapcst. telefon: 20/219-6396</v>
          </cell>
          <cell r="I34186" t="str">
            <v xml:space="preserve">Telefonos megbeszélés alapján.
Én helyben:
Kruppa Tiborral beszéltem Tel:06/70 612 99 06
</v>
          </cell>
          <cell r="K34186" t="str">
            <v>Magyar Telekom Nyrt.</v>
          </cell>
        </row>
        <row r="34187">
          <cell r="A34187" t="str">
            <v>Tiszaújváros Petőfi M</v>
          </cell>
          <cell r="D34187" t="str">
            <v xml:space="preserve">, </v>
          </cell>
          <cell r="E34187" t="str">
            <v>Borsod-Abaúj-Zemplén</v>
          </cell>
          <cell r="F34187" t="str">
            <v>Tiszaújváros, Petőfi Sándor utca 44</v>
          </cell>
          <cell r="G34187" t="str">
            <v>Petőfi-Bocskai sarok</v>
          </cell>
          <cell r="I34187" t="str">
            <v>Huawei MSAN-kulcs (Mezőkövesd Erősítő, Miskolc Erősítő)</v>
          </cell>
          <cell r="K34187" t="str">
            <v>Magyar Telekom Nyrt.</v>
          </cell>
        </row>
        <row r="34188">
          <cell r="A34188" t="str">
            <v>Tiszaújváros R</v>
          </cell>
          <cell r="B34188" t="str">
            <v>47.93284193</v>
          </cell>
          <cell r="C34188" t="str">
            <v>21.07115623</v>
          </cell>
          <cell r="D34188" t="str">
            <v>47.93284193, 21.07115623</v>
          </cell>
          <cell r="E34188" t="str">
            <v>Borsod-Abaúj-Zemplén</v>
          </cell>
          <cell r="F34188" t="str">
            <v>Tiszaújváros, Bocskai István utca 27</v>
          </cell>
        </row>
        <row r="34189">
          <cell r="A34189" t="str">
            <v>Tiszaújváros Rózsa M</v>
          </cell>
          <cell r="D34189" t="str">
            <v xml:space="preserve">, </v>
          </cell>
          <cell r="E34189" t="str">
            <v>Borsod-Abaúj-Zemplén</v>
          </cell>
          <cell r="F34189" t="str">
            <v>Tiszaújváros, Rózsa út 10</v>
          </cell>
        </row>
        <row r="34190">
          <cell r="A34190" t="str">
            <v>Tiszaújváros Rózsa N</v>
          </cell>
          <cell r="D34190" t="str">
            <v xml:space="preserve">, </v>
          </cell>
          <cell r="E34190" t="str">
            <v>Borsod-Abaúj-Zemplén</v>
          </cell>
          <cell r="F34190" t="str">
            <v>Tiszaújváros, Rózsa út 12</v>
          </cell>
        </row>
        <row r="34191">
          <cell r="A34191" t="str">
            <v>Tiszaújváros Széchenyi M</v>
          </cell>
          <cell r="B34191" t="str">
            <v>47.92940836</v>
          </cell>
          <cell r="C34191" t="str">
            <v>21.03865668</v>
          </cell>
          <cell r="D34191" t="str">
            <v>47.92940836, 21.03865668</v>
          </cell>
          <cell r="E34191" t="str">
            <v>Borsod-Abaúj-Zemplén</v>
          </cell>
          <cell r="F34191" t="str">
            <v>Tiszaújváros, Széchenyi út 25</v>
          </cell>
          <cell r="K34191" t="str">
            <v>Magyar Telekom Nyrt.</v>
          </cell>
        </row>
        <row r="34192">
          <cell r="A34192" t="str">
            <v>Tiszaújváros Szederkényi M</v>
          </cell>
          <cell r="D34192" t="str">
            <v xml:space="preserve">, </v>
          </cell>
          <cell r="E34192" t="str">
            <v>Borsod-Abaúj-Zemplén</v>
          </cell>
          <cell r="F34192" t="str">
            <v>Tiszaújváros, Szederkényi út 6</v>
          </cell>
          <cell r="K34192" t="str">
            <v>Magyar Telekom Nyrt.</v>
          </cell>
        </row>
        <row r="34193">
          <cell r="A34193" t="str">
            <v>Tiszaújváros Szent István K</v>
          </cell>
          <cell r="B34193" t="str">
            <v>47.9339073</v>
          </cell>
          <cell r="C34193" t="str">
            <v>21.03545364</v>
          </cell>
          <cell r="D34193" t="str">
            <v>47.9339073, 21.03545364</v>
          </cell>
          <cell r="E34193" t="str">
            <v>Borsod-Abaúj-Zemplén</v>
          </cell>
          <cell r="F34193" t="str">
            <v>Tiszaújváros, Szent István út 29</v>
          </cell>
        </row>
        <row r="34194">
          <cell r="A34194" t="str">
            <v>Tiszaújváros Szent István L</v>
          </cell>
          <cell r="D34194" t="str">
            <v xml:space="preserve">, </v>
          </cell>
          <cell r="E34194" t="str">
            <v>Borsod-Abaúj-Zemplén</v>
          </cell>
          <cell r="F34194" t="str">
            <v>Tiszaújváros, Szent István út 4</v>
          </cell>
        </row>
        <row r="34195">
          <cell r="A34195" t="str">
            <v>Tiszaújváros Szent István M</v>
          </cell>
          <cell r="D34195" t="str">
            <v xml:space="preserve">, </v>
          </cell>
          <cell r="E34195" t="str">
            <v>Borsod-Abaúj-Zemplén</v>
          </cell>
          <cell r="F34195" t="str">
            <v>Tiszaújváros, Szent István út 30</v>
          </cell>
          <cell r="K34195" t="str">
            <v>Magyar Telekom Nyrt.</v>
          </cell>
        </row>
        <row r="34196">
          <cell r="A34196" t="str">
            <v>Tiszaújváros Szent István N</v>
          </cell>
          <cell r="B34196" t="str">
            <v>47.93054044</v>
          </cell>
          <cell r="C34196" t="str">
            <v>21.03347897</v>
          </cell>
          <cell r="D34196" t="str">
            <v>47.93054044, 21.03347897</v>
          </cell>
          <cell r="E34196" t="str">
            <v>Borsod-Abaúj-Zemplén</v>
          </cell>
          <cell r="F34196" t="str">
            <v>Tiszaújváros, Szent István út 1/A</v>
          </cell>
          <cell r="G34196" t="str">
            <v>GTS:Az ant. elhelyezkedés, tipus: lapostető részen. A beltéri elhelyezkedése: az első emelten az irodában.</v>
          </cell>
          <cell r="H34196" t="str">
            <v>Lükö Barna , tel.: 36-49-889610 30/6279197</v>
          </cell>
          <cell r="J34196" t="str">
            <v>MI</v>
          </cell>
          <cell r="K34196" t="str">
            <v>Magyar Telekom Nyrt.</v>
          </cell>
        </row>
        <row r="34197">
          <cell r="A34197" t="str">
            <v>Tiszaújváros Szent István O</v>
          </cell>
          <cell r="D34197" t="str">
            <v xml:space="preserve">, </v>
          </cell>
          <cell r="E34197" t="str">
            <v>Borsod-Abaúj-Zemplén</v>
          </cell>
          <cell r="F34197" t="str">
            <v>Tiszaújváros, Szent István út 25/A</v>
          </cell>
          <cell r="J34197" t="str">
            <v>MI</v>
          </cell>
          <cell r="K34197" t="str">
            <v>Magyar Telekom Nyrt.</v>
          </cell>
        </row>
        <row r="34198">
          <cell r="A34198" t="str">
            <v>Tiszaújváros Szent István P</v>
          </cell>
          <cell r="B34198" t="str">
            <v>47.92961908</v>
          </cell>
          <cell r="C34198" t="str">
            <v>21.03527802</v>
          </cell>
          <cell r="D34198" t="str">
            <v>47.92961908, 21.03527802</v>
          </cell>
          <cell r="E34198" t="str">
            <v>Borsod-Abaúj-Zemplén</v>
          </cell>
          <cell r="F34198" t="str">
            <v>Tiszaújváros, Szent István út 16</v>
          </cell>
          <cell r="K34198" t="str">
            <v>Magyar Telekom Nyrt.</v>
          </cell>
        </row>
        <row r="34199">
          <cell r="A34199" t="str">
            <v>Tiszaújváros T</v>
          </cell>
          <cell r="D34199" t="str">
            <v xml:space="preserve">, </v>
          </cell>
          <cell r="E34199" t="str">
            <v>Borsod-Abaúj-Zemplén</v>
          </cell>
          <cell r="F34199" t="str">
            <v>Tiszaújváros, Szent István út 1-11</v>
          </cell>
          <cell r="G34199" t="str">
            <v>Autópálya felől a körforgalomba érve a város felé, majd a lámpás kereszteződés után az első utcán jobbra.Bal oldalon az első sorház utólsó lépcsőházának tetején Telenor RBS Hrszinfó: 661/A</v>
          </cell>
          <cell r="K34199" t="str">
            <v>Pannon</v>
          </cell>
        </row>
        <row r="34200">
          <cell r="A34200" t="str">
            <v>Tiszaújváros Teleki M</v>
          </cell>
          <cell r="D34200" t="str">
            <v xml:space="preserve">, </v>
          </cell>
          <cell r="E34200" t="str">
            <v>Borsod-Abaúj-Zemplén</v>
          </cell>
          <cell r="F34200" t="str">
            <v>Tiszaújváros, Teleki Blanka út 2</v>
          </cell>
          <cell r="K34200" t="str">
            <v>Magyar Telekom Nyrt.</v>
          </cell>
        </row>
        <row r="34201">
          <cell r="A34201" t="str">
            <v>Tiszaújváros Templom M</v>
          </cell>
          <cell r="D34201" t="str">
            <v xml:space="preserve">, </v>
          </cell>
          <cell r="E34201" t="str">
            <v>Borsod-Abaúj-Zemplén</v>
          </cell>
          <cell r="F34201" t="str">
            <v>Tiszaújváros, Templom út 2</v>
          </cell>
          <cell r="K34201" t="str">
            <v>Magyar Telekom Nyrt.</v>
          </cell>
        </row>
        <row r="34202">
          <cell r="A34202" t="str">
            <v>Tiszaújváros Templom N</v>
          </cell>
          <cell r="D34202" t="str">
            <v xml:space="preserve">, </v>
          </cell>
          <cell r="E34202" t="str">
            <v>Borsod-Abaúj-Zemplén</v>
          </cell>
          <cell r="F34202" t="str">
            <v>Tiszaújváros, Templom út 1</v>
          </cell>
          <cell r="G34202" t="str">
            <v>Templom-Szent István sarok</v>
          </cell>
          <cell r="I34202" t="str">
            <v>Huawei MSAN-kulcs (Mezőkövesd Erősítő, Miskolc Erősítő)</v>
          </cell>
          <cell r="K34202" t="str">
            <v>Magyar Telekom Nyrt.</v>
          </cell>
        </row>
        <row r="34203">
          <cell r="A34203" t="str">
            <v>Tiszaújváros Tesco 1</v>
          </cell>
          <cell r="B34203" t="str">
            <v>47.93188894</v>
          </cell>
          <cell r="C34203" t="str">
            <v>21.02402552</v>
          </cell>
          <cell r="D34203" t="str">
            <v>47.93188894, 21.02402552</v>
          </cell>
          <cell r="E34203" t="str">
            <v>Borsod-Abaúj-Zemplén</v>
          </cell>
          <cell r="F34203" t="str">
            <v>Tiszaújváros, Örösi út 1/a</v>
          </cell>
          <cell r="G34203" t="str">
            <v>GTS:Az ant. elhelyezkedés, tipus: lapostetőn 60-as 4m-es árbocon. A beltéri elhelyezkedése: a földszinten a személyzeti folyosóról nyíló kis helységben rack-ben.</v>
          </cell>
          <cell r="H34203" t="str">
            <v>Tesco helpdesk: 20 827 55 55</v>
          </cell>
          <cell r="J34203" t="str">
            <v>RE;MI</v>
          </cell>
          <cell r="K34203" t="str">
            <v>Tesco Globál Áruházak ZRt.</v>
          </cell>
        </row>
        <row r="34204">
          <cell r="A34204" t="str">
            <v>Tiszaújváros Tisza 1</v>
          </cell>
          <cell r="D34204" t="str">
            <v xml:space="preserve">, </v>
          </cell>
          <cell r="E34204" t="str">
            <v>Borsod-Abaúj-Zemplén</v>
          </cell>
          <cell r="F34204" t="str">
            <v>Tiszaújváros, Tisza út 2</v>
          </cell>
        </row>
        <row r="34205">
          <cell r="A34205" t="str">
            <v>Tiszaújváros Tisza 2</v>
          </cell>
          <cell r="D34205" t="str">
            <v xml:space="preserve">, </v>
          </cell>
          <cell r="E34205" t="str">
            <v>Borsod-Abaúj-Zemplén</v>
          </cell>
          <cell r="F34205" t="str">
            <v>Tiszaújváros, Tisza út 1</v>
          </cell>
        </row>
        <row r="34206">
          <cell r="A34206" t="str">
            <v>Tiszaújváros Tisza M</v>
          </cell>
          <cell r="D34206" t="str">
            <v xml:space="preserve">, </v>
          </cell>
          <cell r="E34206" t="str">
            <v>Borsod-Abaúj-Zemplén</v>
          </cell>
          <cell r="F34206" t="str">
            <v>Tiszaújváros, Tisza út 23</v>
          </cell>
        </row>
        <row r="34207">
          <cell r="A34207" t="str">
            <v>Tiszaújváros Tiszavirág Hotel 1</v>
          </cell>
          <cell r="D34207" t="str">
            <v xml:space="preserve">, </v>
          </cell>
          <cell r="E34207" t="str">
            <v>Borsod-Abaúj-Zemplén</v>
          </cell>
          <cell r="F34207" t="str">
            <v>Tiszaújváros, Tiszavirág utca 18</v>
          </cell>
        </row>
        <row r="34208">
          <cell r="A34208" t="str">
            <v>Tiszaújváros TPont 1</v>
          </cell>
          <cell r="B34208" t="str">
            <v>47.93292764</v>
          </cell>
          <cell r="C34208" t="str">
            <v>21.03434563</v>
          </cell>
          <cell r="D34208" t="str">
            <v>47.93292764, 21.03434563</v>
          </cell>
          <cell r="E34208" t="str">
            <v>Borsod-Abaúj-Zemplén</v>
          </cell>
          <cell r="F34208" t="str">
            <v>Tiszaújváros, Szent István út 13</v>
          </cell>
          <cell r="G34208" t="str">
            <v>Tiszaújváros, Szent István út 15. , MOBILKER TEAM Kft. Beltéri a bolt raktárában. Kültéri a padlásról a tetőkibúvón át. A padlás a ruhaboltból közelíthető meg(jobboldali bolt a TPont mellett). Létra szükséges,mert nincs a boltnak.</v>
          </cell>
          <cell r="H34208" t="str">
            <v xml:space="preserve">Mészáros Tibor Tel: 06/30 431 1224 </v>
          </cell>
          <cell r="I34208" t="str">
            <v xml:space="preserve">Munkaidőben H-P: 9-17 Sz: 9-12 </v>
          </cell>
          <cell r="J34208" t="str">
            <v>MI;WL</v>
          </cell>
        </row>
        <row r="34209">
          <cell r="A34209" t="str">
            <v>Tiszaújváros TVK M</v>
          </cell>
          <cell r="B34209" t="str">
            <v>47.92983995</v>
          </cell>
          <cell r="C34209" t="str">
            <v>21.0412967</v>
          </cell>
          <cell r="D34209" t="str">
            <v>47.92983995, 21.0412967</v>
          </cell>
          <cell r="E34209" t="str">
            <v>Borsod-Abaúj-Zemplén</v>
          </cell>
          <cell r="F34209" t="str">
            <v>Tiszaújváros, Tiszai Vegyi Kombinát Rt 1/A</v>
          </cell>
          <cell r="K34209" t="str">
            <v>Magyar Telekom Nyrt.</v>
          </cell>
        </row>
        <row r="34210">
          <cell r="A34210" t="str">
            <v>Tiszaújváros Vízmű 1</v>
          </cell>
          <cell r="D34210" t="str">
            <v xml:space="preserve">, </v>
          </cell>
          <cell r="E34210" t="str">
            <v>Borsod-Abaúj-Zemplén</v>
          </cell>
          <cell r="F34210" t="str">
            <v>Tiszaújváros, víztermelő 602/2 hrsz</v>
          </cell>
          <cell r="K34210" t="str">
            <v>Magyar Telekom Nyrt.</v>
          </cell>
        </row>
        <row r="34211">
          <cell r="A34211" t="str">
            <v>Tiszaújváros Vízmű 2</v>
          </cell>
          <cell r="D34211" t="str">
            <v xml:space="preserve">, </v>
          </cell>
          <cell r="E34211" t="str">
            <v>Borsod-Abaúj-Zemplén</v>
          </cell>
          <cell r="F34211" t="str">
            <v>Tiszaújváros, víztisztító 645/3 hrsz</v>
          </cell>
          <cell r="K34211" t="str">
            <v>Magyar Telekom Nyrt.</v>
          </cell>
        </row>
        <row r="34212">
          <cell r="A34212" t="str">
            <v>Tiszavalk 1</v>
          </cell>
          <cell r="D34212" t="str">
            <v xml:space="preserve">, </v>
          </cell>
          <cell r="E34212" t="str">
            <v>Borsod-Abaúj-Zemplén</v>
          </cell>
          <cell r="F34212" t="str">
            <v>Tiszavalk, Ady Endre utca 3</v>
          </cell>
          <cell r="G34212" t="str">
            <v>Mezőkövesd felől első utca jobbra, majd 100m balra</v>
          </cell>
          <cell r="I34212" t="str">
            <v>Rittal kültéri szekrény kulcs</v>
          </cell>
          <cell r="K34212" t="str">
            <v>Magyar Telekom Nyrt.</v>
          </cell>
        </row>
        <row r="34213">
          <cell r="A34213" t="str">
            <v>Tiszavalk 2</v>
          </cell>
          <cell r="D34213" t="str">
            <v xml:space="preserve">, </v>
          </cell>
          <cell r="E34213" t="str">
            <v>Borsod-Abaúj-Zemplén</v>
          </cell>
          <cell r="F34213" t="str">
            <v>Tiszavalk, külterület 088/1</v>
          </cell>
          <cell r="G34213" t="str">
            <v>Budapest M3 128km-nél letérni Mezőkövesd, Borsodivánka kihajtónál, majd jobbra Borsodivánka irányába kell haladni a főúton
egészen Tiszavalkig. Négyes felől a főútról a Tiszavalk belterület tábla, vagy temető után a 2. kereszteződésnél kell jobbra befordulni az Ady Endre utcába, majd 150m után újra jobbra a kis hídon át a külterületek és focipálya irányába. 
A kis hídtól 150m a sportpálya bekötő földútja jobbra.</v>
          </cell>
          <cell r="K34213" t="str">
            <v>Magyar Telekom Nyrt.</v>
          </cell>
        </row>
        <row r="34214">
          <cell r="A34214" t="str">
            <v>Tiszavalk Szivattyú 1</v>
          </cell>
          <cell r="D34214" t="str">
            <v xml:space="preserve">, </v>
          </cell>
          <cell r="E34214" t="str">
            <v>Borsod-Abaúj-Zemplén</v>
          </cell>
          <cell r="F34214" t="str">
            <v>Tiszavalk, Szivattyú telep</v>
          </cell>
          <cell r="H34214" t="str">
            <v xml:space="preserve">Krizsák János
Email: Krizsak.Janos@ekovizig.hu
Mobil: +36 30 275 4845
</v>
          </cell>
        </row>
        <row r="34215">
          <cell r="A34215" t="str">
            <v>Tiszavárkony M</v>
          </cell>
          <cell r="B34215" t="str">
            <v>47.06572282</v>
          </cell>
          <cell r="C34215" t="str">
            <v>20.1872914</v>
          </cell>
          <cell r="D34215" t="str">
            <v>47.06572282, 20.1872914</v>
          </cell>
          <cell r="E34215" t="str">
            <v>Jász-Nagykun-Szolnok</v>
          </cell>
          <cell r="F34215" t="str">
            <v>Tiszavárkony, Endre király út 37</v>
          </cell>
          <cell r="G34215" t="str">
            <v xml:space="preserve">Önkormányzat udvarán a kihelyezett fokozat, kapuján egyedi lakat. Az Önkormányzat jobb oldalán lévő nagykapun, vagy a Rendőrség épülete mögötti kiskapun lehet bejutni.  </v>
          </cell>
          <cell r="I34215" t="str">
            <v>10/56 egységkulcs + kapu lakatkulcs Szolnokról + érvényes belépőkártya a riasztóhoz</v>
          </cell>
          <cell r="K34215" t="str">
            <v>Magyar Telekom Nyrt.</v>
          </cell>
        </row>
        <row r="34216">
          <cell r="A34216" t="str">
            <v>Tiszavárkony N</v>
          </cell>
          <cell r="B34216" t="str">
            <v>47.06689211</v>
          </cell>
          <cell r="C34216" t="str">
            <v>20.18460396</v>
          </cell>
          <cell r="D34216" t="str">
            <v>47.06689211, 20.18460396</v>
          </cell>
          <cell r="E34216" t="str">
            <v>Jász-Nagykun-Szolnok</v>
          </cell>
          <cell r="F34216" t="str">
            <v>Tiszavárkony, Endre király út 11</v>
          </cell>
        </row>
        <row r="34217">
          <cell r="A34217" t="str">
            <v>Tiszavárkony O</v>
          </cell>
          <cell r="D34217" t="str">
            <v xml:space="preserve">, </v>
          </cell>
          <cell r="E34217" t="str">
            <v>Jász-Nagykun-Szolnok</v>
          </cell>
          <cell r="F34217" t="str">
            <v>Tiszavárkony, Kossuth Lajos út 1</v>
          </cell>
          <cell r="K34217" t="str">
            <v>Magyar Telekom Nyrt.</v>
          </cell>
        </row>
        <row r="34218">
          <cell r="A34218" t="str">
            <v>Tiszavárkony P</v>
          </cell>
          <cell r="B34218" t="str">
            <v>47.0648647</v>
          </cell>
          <cell r="C34218" t="str">
            <v>20.18673328</v>
          </cell>
          <cell r="D34218" t="str">
            <v>47.0648647, 20.18673328</v>
          </cell>
          <cell r="E34218" t="str">
            <v>Jász-Nagykun-Szolnok</v>
          </cell>
          <cell r="F34218" t="str">
            <v>Tiszavárkony, Endre király út 22</v>
          </cell>
        </row>
        <row r="34219">
          <cell r="A34219" t="str">
            <v>Tiszavasvári 1</v>
          </cell>
          <cell r="B34219" t="str">
            <v>47.97277106</v>
          </cell>
          <cell r="C34219" t="str">
            <v>21.35079256</v>
          </cell>
          <cell r="D34219" t="str">
            <v>47.97277106, 21.35079256</v>
          </cell>
          <cell r="E34219" t="str">
            <v>Szabolcs-Szatmár-Bereg</v>
          </cell>
          <cell r="F34219" t="str">
            <v>Tiszavasvári, Szilágyi utca 0379/1 hrsz</v>
          </cell>
          <cell r="G34219" t="str">
            <v>36-os úton Tiszavasváriba beérve a MOL benzinkútnál Tiszadob felé balra, egyenesen tovább, a kúria épülete után jobbra. Az út mellet az állomás. TSZ</v>
          </cell>
          <cell r="H34219" t="str">
            <v>Oláh Sándor tsz. elnök tel.:  (42) 372-244, fax: (42) 373-232</v>
          </cell>
          <cell r="I34219" t="str">
            <v>Egységlakat a kerítésen.</v>
          </cell>
          <cell r="J34219" t="str">
            <v>BS;UBS2100;LTE800;LTE1800;MI;LL</v>
          </cell>
          <cell r="K34219" t="str">
            <v>Vasvári Pál Mg. Szövetkezet</v>
          </cell>
        </row>
        <row r="34220">
          <cell r="A34220" t="str">
            <v>Tiszavasvári 2</v>
          </cell>
          <cell r="B34220" t="str">
            <v>47.9438257</v>
          </cell>
          <cell r="C34220" t="str">
            <v>21.3734799</v>
          </cell>
          <cell r="D34220" t="str">
            <v>47.9438257, 21.3734799</v>
          </cell>
          <cell r="E34220" t="str">
            <v>Szabolcs-Szatmár-Bereg</v>
          </cell>
          <cell r="F34220" t="str">
            <v>Tiszavasvári, Kabay János utca 29</v>
          </cell>
          <cell r="G34220" t="str">
            <v>Tiszavasváriban Hajdunánás felé fordulni. Az Alkaloida az út jobb oldalán lesz. Repeater a portától jobbra található "ALKALOIDA" fényreklámot tartó mákzúzó tetején. Bejárat az épület bal oldalán (zöld ajtó). Minden berendezés az épület tetején van. Kabay J. u. (Alkaloida)
GTS:GTS Társszolgáltatói vonak (Telekom) a berendezések a hálózati eszközöknél.</v>
          </cell>
          <cell r="H34220" t="str">
            <v>Számla: Pénzügyi Főosztály, Juhász Éva Bp. tel.: 436-2100, Krusóczki Zsolt tel: 42-521-025, 30-9831-427. Fax: 42-521-025
GTS: Gazdag Edit, 30/207- 0636</v>
          </cell>
          <cell r="I34220" t="str">
            <v>Csak kísérővel. A portán keresni a Kémia I. üzemből Dombrádi István üzemvezetőt, Parincza János részlegvezetőt vagy bármelyik művezetőt. (Állandó portaszolgálat.)</v>
          </cell>
          <cell r="J34220" t="str">
            <v>BS;UBS2100;LTE800;LTE1800;MI</v>
          </cell>
          <cell r="K34220" t="str">
            <v>ICN Alkaloida Magyarország Rt.</v>
          </cell>
        </row>
        <row r="34221">
          <cell r="A34221" t="str">
            <v>Tiszavasvári 3</v>
          </cell>
          <cell r="B34221" t="str">
            <v>47.95807131</v>
          </cell>
          <cell r="C34221" t="str">
            <v>21.35616198</v>
          </cell>
          <cell r="D34221" t="str">
            <v>47.95807131, 21.35616198</v>
          </cell>
          <cell r="E34221" t="str">
            <v>Szabolcs-Szatmár-Bereg</v>
          </cell>
          <cell r="F34221" t="str">
            <v>Tiszavasvári, Városháza tér 4</v>
          </cell>
          <cell r="G34221" t="str">
            <v>M3-as autópályán Tiszavasváriig. A városba beérve balra kell fordulni a főutcára (Kossuth Lajos u.). A városközpontban az út bal oldalán van a városháza. Az outdoor a városháza tetején van.</v>
          </cell>
          <cell r="H34221" t="str">
            <v>Varga Zoltán Polgármesteri Hiv.  T:42/520507, Kovácsné Kiss Gabriella,  porta 42/520500, F:42/275000
Szerződéssel kapcsolatban: Gulyásné Gáll Anita 42/520-500/116 mellék.</v>
          </cell>
          <cell r="I34221" t="str">
            <v>karbantartás napközben, munkaidőn kívül csak hibaelhárítás céljából</v>
          </cell>
          <cell r="J34221" t="str">
            <v>BS;UBS2100;LTE800;LTE1800;LL</v>
          </cell>
          <cell r="K34221" t="str">
            <v>Tiszavasvári Város Önkormányzatat Polgármesteri Hivatal</v>
          </cell>
        </row>
        <row r="34222">
          <cell r="A34222" t="str">
            <v>Tiszavasvári 4</v>
          </cell>
          <cell r="B34222" t="str">
            <v>47.94971522</v>
          </cell>
          <cell r="C34222" t="str">
            <v>21.36916046</v>
          </cell>
          <cell r="D34222" t="str">
            <v>47.94971522, 21.36916046</v>
          </cell>
          <cell r="E34222" t="str">
            <v>Szabolcs-Szatmár-Bereg</v>
          </cell>
          <cell r="F34222" t="str">
            <v>Tiszavasvári, Kabay János utca 7</v>
          </cell>
          <cell r="G34222" t="str">
            <v>Nánási útról megközelítve Tiszavasvárit, a város elején van a Kabay János út. Rendőrség épületében.</v>
          </cell>
          <cell r="H34222" t="str">
            <v>ORFK kapcsolattatartó: (Béres János 06/42/524600) Türk János alosztályvezető</v>
          </cell>
          <cell r="I34222" t="str">
            <v>Éjjel-nappali szolgálat, engedély köteles</v>
          </cell>
          <cell r="J34222" t="str">
            <v>TBS;LL</v>
          </cell>
          <cell r="K34222" t="str">
            <v>BM Tiszavasvári Rendőrkapitányság</v>
          </cell>
        </row>
        <row r="34223">
          <cell r="A34223" t="str">
            <v>Tiszavasvári 5</v>
          </cell>
          <cell r="D34223" t="str">
            <v xml:space="preserve">, </v>
          </cell>
          <cell r="E34223" t="str">
            <v>Szabolcs-Szatmár-Bereg</v>
          </cell>
          <cell r="F34223" t="str">
            <v>Tiszavasvári, Béke utca 067/14 hrsz</v>
          </cell>
        </row>
        <row r="34224">
          <cell r="A34224" t="str">
            <v>Tiszavasvári 8M</v>
          </cell>
          <cell r="D34224" t="str">
            <v xml:space="preserve">, </v>
          </cell>
          <cell r="E34224" t="str">
            <v>Szabolcs-Szatmár-Bereg</v>
          </cell>
          <cell r="F34224" t="str">
            <v>Tiszavasvári, Szabolcsvezér utca 2</v>
          </cell>
          <cell r="K34224" t="str">
            <v>Magyar Telekom Nyrt.</v>
          </cell>
        </row>
        <row r="34225">
          <cell r="A34225" t="str">
            <v>Tiszavasvári 8N</v>
          </cell>
          <cell r="B34225" t="str">
            <v>47.96563016</v>
          </cell>
          <cell r="C34225" t="str">
            <v>21.34655408</v>
          </cell>
          <cell r="D34225" t="str">
            <v>47.96563016, 21.34655408</v>
          </cell>
          <cell r="E34225" t="str">
            <v>Szabolcs-Szatmár-Bereg</v>
          </cell>
          <cell r="F34225" t="str">
            <v>Tiszavasvári, Vasvári Pál utca 75</v>
          </cell>
        </row>
        <row r="34226">
          <cell r="A34226" t="str">
            <v>Tiszavasvári 9A</v>
          </cell>
          <cell r="D34226" t="str">
            <v xml:space="preserve">, </v>
          </cell>
          <cell r="E34226" t="str">
            <v>Szabolcs-Szatmár-Bereg</v>
          </cell>
          <cell r="F34226" t="str">
            <v>Tiszavasvári, Alkotmány utca 18</v>
          </cell>
        </row>
        <row r="34227">
          <cell r="A34227" t="str">
            <v>Tiszavasvári 9B</v>
          </cell>
          <cell r="D34227" t="str">
            <v xml:space="preserve">, </v>
          </cell>
          <cell r="E34227" t="str">
            <v>Szabolcs-Szatmár-Bereg</v>
          </cell>
          <cell r="F34227" t="str">
            <v>Tiszavasvári, Árpád utca 19</v>
          </cell>
        </row>
        <row r="34228">
          <cell r="A34228" t="str">
            <v>Tiszavasvári 9C</v>
          </cell>
          <cell r="D34228" t="str">
            <v xml:space="preserve">, </v>
          </cell>
          <cell r="E34228" t="str">
            <v>Szabolcs-Szatmár-Bereg</v>
          </cell>
          <cell r="F34228" t="str">
            <v>Tiszavasvári, Benczúr Gyula utca 2</v>
          </cell>
        </row>
        <row r="34229">
          <cell r="A34229" t="str">
            <v>Tiszavasvári 9D</v>
          </cell>
          <cell r="D34229" t="str">
            <v xml:space="preserve">, </v>
          </cell>
          <cell r="E34229" t="str">
            <v>Szabolcs-Szatmár-Bereg</v>
          </cell>
          <cell r="F34229" t="str">
            <v>Tiszavasvári, Bocskai utca 28</v>
          </cell>
        </row>
        <row r="34230">
          <cell r="A34230" t="str">
            <v>Tiszavasvári 9E</v>
          </cell>
          <cell r="D34230" t="str">
            <v xml:space="preserve">, </v>
          </cell>
          <cell r="E34230" t="str">
            <v>Szabolcs-Szatmár-Bereg</v>
          </cell>
          <cell r="F34230" t="str">
            <v>Tiszavasvári, Csalogány utca 21</v>
          </cell>
        </row>
        <row r="34231">
          <cell r="A34231" t="str">
            <v>Tiszavasvári 9F</v>
          </cell>
          <cell r="D34231" t="str">
            <v xml:space="preserve">, </v>
          </cell>
          <cell r="E34231" t="str">
            <v>Szabolcs-Szatmár-Bereg</v>
          </cell>
          <cell r="F34231" t="str">
            <v>Tiszavasvári, Gombás András utca 23/F</v>
          </cell>
        </row>
        <row r="34232">
          <cell r="A34232" t="str">
            <v>Tiszavasvári 9G</v>
          </cell>
          <cell r="D34232" t="str">
            <v xml:space="preserve">, </v>
          </cell>
          <cell r="E34232" t="str">
            <v>Szabolcs-Szatmár-Bereg</v>
          </cell>
          <cell r="F34232" t="str">
            <v>Tiszavasvári, Hősök utca 26</v>
          </cell>
        </row>
        <row r="34233">
          <cell r="A34233" t="str">
            <v>Tiszavasvári 9H</v>
          </cell>
          <cell r="D34233" t="str">
            <v xml:space="preserve">, </v>
          </cell>
          <cell r="E34233" t="str">
            <v>Szabolcs-Szatmár-Bereg</v>
          </cell>
          <cell r="F34233" t="str">
            <v>Tiszavasvári, Kelp Ilona utca 1/B</v>
          </cell>
        </row>
        <row r="34234">
          <cell r="A34234" t="str">
            <v>Tiszavasvári 9J</v>
          </cell>
          <cell r="D34234" t="str">
            <v xml:space="preserve">, </v>
          </cell>
          <cell r="E34234" t="str">
            <v>Szabolcs-Szatmár-Bereg</v>
          </cell>
          <cell r="F34234" t="str">
            <v>Tiszavasvári, Krúdy Gyula utca 8</v>
          </cell>
        </row>
        <row r="34235">
          <cell r="A34235" t="str">
            <v>Tiszavasvári 9K</v>
          </cell>
          <cell r="D34235" t="str">
            <v xml:space="preserve">, </v>
          </cell>
          <cell r="E34235" t="str">
            <v>Szabolcs-Szatmár-Bereg</v>
          </cell>
          <cell r="F34235" t="str">
            <v>Tiszavasvári, Szilágyi utca 2</v>
          </cell>
        </row>
        <row r="34236">
          <cell r="A34236" t="str">
            <v>Tiszavasvári 9L</v>
          </cell>
          <cell r="D34236" t="str">
            <v xml:space="preserve">, </v>
          </cell>
          <cell r="E34236" t="str">
            <v>Szabolcs-Szatmár-Bereg</v>
          </cell>
          <cell r="F34236" t="str">
            <v>Tiszavasvári, Táncsics Mihály utca 22</v>
          </cell>
        </row>
        <row r="34237">
          <cell r="A34237" t="str">
            <v>Tiszavasvári 9M</v>
          </cell>
          <cell r="D34237" t="str">
            <v xml:space="preserve">, </v>
          </cell>
          <cell r="E34237" t="str">
            <v>Szabolcs-Szatmár-Bereg</v>
          </cell>
          <cell r="F34237" t="str">
            <v>Tiszavasvári, Tiszavirág utca 31</v>
          </cell>
        </row>
        <row r="34238">
          <cell r="A34238" t="str">
            <v>Tiszavasvári 9N</v>
          </cell>
          <cell r="D34238" t="str">
            <v xml:space="preserve">, </v>
          </cell>
          <cell r="E34238" t="str">
            <v>Szabolcs-Szatmár-Bereg</v>
          </cell>
          <cell r="F34238" t="str">
            <v>Tiszavasvári, Vásártér utca 1</v>
          </cell>
        </row>
        <row r="34239">
          <cell r="A34239" t="str">
            <v>Tiszavasvári 9O</v>
          </cell>
          <cell r="D34239" t="str">
            <v xml:space="preserve">, </v>
          </cell>
          <cell r="E34239" t="str">
            <v>Szabolcs-Szatmár-Bereg</v>
          </cell>
          <cell r="F34239" t="str">
            <v>Tiszavasvári, Vasvári Pál utca 92</v>
          </cell>
        </row>
        <row r="34240">
          <cell r="A34240" t="str">
            <v>Tiszavasvári 9P</v>
          </cell>
          <cell r="B34240" t="str">
            <v>47.95296728</v>
          </cell>
          <cell r="C34240" t="str">
            <v>21.3626343</v>
          </cell>
          <cell r="D34240" t="str">
            <v>47.95296728, 21.3626343</v>
          </cell>
          <cell r="E34240" t="str">
            <v>Szabolcs-Szatmár-Bereg</v>
          </cell>
          <cell r="F34240" t="str">
            <v>Tiszavasvári, Kossuth Lajos utca 40</v>
          </cell>
        </row>
        <row r="34241">
          <cell r="A34241" t="str">
            <v>Tiszavasvári 9R</v>
          </cell>
          <cell r="D34241" t="str">
            <v xml:space="preserve">, </v>
          </cell>
          <cell r="E34241" t="str">
            <v>Szabolcs-Szatmár-Bereg</v>
          </cell>
          <cell r="F34241" t="str">
            <v>Tiszavasvári, Vavári Pál utca 6</v>
          </cell>
        </row>
        <row r="34242">
          <cell r="A34242" t="str">
            <v>Tiszavasvári Báthori M</v>
          </cell>
          <cell r="B34242" t="str">
            <v>47.95954902</v>
          </cell>
          <cell r="C34242" t="str">
            <v>21.35605281</v>
          </cell>
          <cell r="D34242" t="str">
            <v>47.95954902, 21.35605281</v>
          </cell>
          <cell r="E34242" t="str">
            <v>Szabolcs-Szatmár-Bereg</v>
          </cell>
          <cell r="F34242" t="str">
            <v>Tiszavasvári, Báthori utca 6</v>
          </cell>
          <cell r="K34242" t="str">
            <v>Magyar Telekom Nyrt.</v>
          </cell>
        </row>
        <row r="34243">
          <cell r="A34243" t="str">
            <v>Tiszavasvári Báthori N</v>
          </cell>
          <cell r="D34243" t="str">
            <v xml:space="preserve">, </v>
          </cell>
          <cell r="E34243" t="str">
            <v>Szabolcs-Szatmár-Bereg</v>
          </cell>
          <cell r="F34243" t="str">
            <v>Tiszavasvári, Báthori utca 4</v>
          </cell>
          <cell r="K34243" t="str">
            <v>Magyar Telekom Nyrt.</v>
          </cell>
        </row>
        <row r="34244">
          <cell r="A34244" t="str">
            <v>Tiszavasvári Báthori O</v>
          </cell>
          <cell r="D34244" t="str">
            <v xml:space="preserve">, </v>
          </cell>
          <cell r="E34244" t="str">
            <v>Szabolcs-Szatmár-Bereg</v>
          </cell>
          <cell r="F34244" t="str">
            <v>Tiszavasvári, Báthori utca 1</v>
          </cell>
        </row>
        <row r="34245">
          <cell r="A34245" t="str">
            <v>Tiszavasvári Fehértói 1</v>
          </cell>
          <cell r="D34245" t="str">
            <v xml:space="preserve">, </v>
          </cell>
          <cell r="E34245" t="str">
            <v>Szabolcs-Szatmár-Bereg</v>
          </cell>
          <cell r="F34245" t="str">
            <v>Tiszavasvári, Fehértói utca 0192/27/28 hrsz</v>
          </cell>
          <cell r="G34245" t="str">
            <v xml:space="preserve">A vasúti elágazástól kb. 600 méterre található az úttól jobbra 
47F56'38,6"
21F22'59,4"
</v>
          </cell>
          <cell r="H34245" t="str">
            <v>Bézi Sándor
30/565-0867
42/521-100</v>
          </cell>
          <cell r="J34245" t="str">
            <v>KR</v>
          </cell>
        </row>
        <row r="34246">
          <cell r="A34246" t="str">
            <v>Tiszavasvári Hétvezér M</v>
          </cell>
          <cell r="D34246" t="str">
            <v xml:space="preserve">, </v>
          </cell>
          <cell r="E34246" t="str">
            <v>Szabolcs-Szatmár-Bereg</v>
          </cell>
          <cell r="F34246" t="str">
            <v>Tiszavasvári, Hétvezér utca 19</v>
          </cell>
        </row>
        <row r="34247">
          <cell r="A34247" t="str">
            <v>Tiszavasvári Ifjúság M</v>
          </cell>
          <cell r="D34247" t="str">
            <v xml:space="preserve">, </v>
          </cell>
          <cell r="E34247" t="str">
            <v>Szabolcs-Szatmár-Bereg</v>
          </cell>
          <cell r="F34247" t="str">
            <v>Tiszavasvári, Ifjúság utca 4</v>
          </cell>
        </row>
        <row r="34248">
          <cell r="A34248" t="str">
            <v>Tiszavasvári Iskola M</v>
          </cell>
          <cell r="D34248" t="str">
            <v xml:space="preserve">, </v>
          </cell>
          <cell r="E34248" t="str">
            <v>Szabolcs-Szatmár-Bereg</v>
          </cell>
          <cell r="F34248" t="str">
            <v>Tiszavasvári, Iskola utca 2</v>
          </cell>
        </row>
        <row r="34249">
          <cell r="A34249" t="str">
            <v>Tiszavasvári Kossuth M</v>
          </cell>
          <cell r="D34249" t="str">
            <v xml:space="preserve">, </v>
          </cell>
          <cell r="E34249" t="str">
            <v>Szabolcs-Szatmár-Bereg</v>
          </cell>
          <cell r="F34249" t="str">
            <v>Tiszavasvári, Kossuth Lajos utca 17</v>
          </cell>
        </row>
        <row r="34250">
          <cell r="A34250" t="str">
            <v>Tiszavasvári Kossuth N</v>
          </cell>
          <cell r="D34250" t="str">
            <v xml:space="preserve">, </v>
          </cell>
          <cell r="E34250" t="str">
            <v>Szabolcs-Szatmár-Bereg</v>
          </cell>
          <cell r="F34250" t="str">
            <v>Tiszavasvári, Kossuth Lajos utca 49</v>
          </cell>
        </row>
        <row r="34251">
          <cell r="A34251" t="str">
            <v>Tiszavasvári M</v>
          </cell>
          <cell r="B34251" t="str">
            <v>47.9550915</v>
          </cell>
          <cell r="C34251" t="str">
            <v>21.35987503</v>
          </cell>
          <cell r="D34251" t="str">
            <v>47.9550915, 21.35987503</v>
          </cell>
          <cell r="E34251" t="str">
            <v>Szabolcs-Szatmár-Bereg</v>
          </cell>
          <cell r="F34251" t="str">
            <v>Tiszavasvári, Kossuth Lajos utca 23</v>
          </cell>
          <cell r="G34251" t="str">
            <v xml:space="preserve">Nyíregyháza felől végig a főutcán Polgár felé. A városközpontban a főút bal oldalán a postahivatal épületében, a földszinten, a folyosó végén található a helyiség. Az áramellátó az udvarról nyílik a Posta hátsó bejárata mellett balra. </v>
          </cell>
          <cell r="I34251" t="str">
            <v>Kulcsszéf, a Posta falában a kétszárnyú vaskaputól jobbra. A hivatal épületéhez és a kapuhoz egyedi kulcs (felvehető: Nyíregyháza, Hunyadi u. 39. Telekom porta), a helyiséghez WinkHaus típusú egységkulcs + telekomos belépőkártya</v>
          </cell>
          <cell r="K34251" t="str">
            <v>Magyar Telekom Nyrt.</v>
          </cell>
        </row>
        <row r="34252">
          <cell r="A34252" t="str">
            <v>Tiszavasvári N</v>
          </cell>
          <cell r="B34252" t="str">
            <v>47.95751921</v>
          </cell>
          <cell r="C34252" t="str">
            <v>21.35678064</v>
          </cell>
          <cell r="D34252" t="str">
            <v>47.95751921, 21.35678064</v>
          </cell>
          <cell r="E34252" t="str">
            <v>Szabolcs-Szatmár-Bereg</v>
          </cell>
          <cell r="F34252" t="str">
            <v>Tiszavasvári, Kossuth Lajos utca 1</v>
          </cell>
          <cell r="K34252" t="str">
            <v>Magyar Telekom Nyrt.</v>
          </cell>
        </row>
        <row r="34253">
          <cell r="A34253" t="str">
            <v>Tiszavasvári Nánási 1</v>
          </cell>
          <cell r="B34253" t="str">
            <v>47.93615992</v>
          </cell>
          <cell r="C34253" t="str">
            <v>21.39587543</v>
          </cell>
          <cell r="D34253" t="str">
            <v>47.93615992, 21.39587543</v>
          </cell>
          <cell r="E34253" t="str">
            <v>Szabolcs-Szatmár-Bereg</v>
          </cell>
          <cell r="F34253" t="str">
            <v>Tiszavasvári, Nánási út 0194/10 hrsz</v>
          </cell>
          <cell r="G34253" t="str">
            <v>Bp felől M3- 36-ös útonTiszavasváriba érkezve a jelzőlámpa utáni elágazásban Hajdúnánás felé az úton,Tiszavasvárit elhagyva kiépített jelzőlámpás és vasúti kereszteződésnél balra.</v>
          </cell>
          <cell r="H34253" t="str">
            <v>Fekete Attila 
30/226-4920
42/520-590</v>
          </cell>
          <cell r="J34253" t="str">
            <v>KR</v>
          </cell>
        </row>
        <row r="34254">
          <cell r="A34254" t="str">
            <v>Tiszavasvári O</v>
          </cell>
          <cell r="D34254" t="str">
            <v xml:space="preserve">, </v>
          </cell>
          <cell r="E34254" t="str">
            <v>Szabolcs-Szatmár-Bereg</v>
          </cell>
          <cell r="F34254" t="str">
            <v>Tiszavasvári, Kossuth Lajos utca 12</v>
          </cell>
          <cell r="K34254" t="str">
            <v>Magyar Telekom Nyrt.</v>
          </cell>
        </row>
        <row r="34255">
          <cell r="A34255" t="str">
            <v>Tiszavasvári P</v>
          </cell>
          <cell r="B34255" t="str">
            <v>47.94622322</v>
          </cell>
          <cell r="C34255" t="str">
            <v>21.37236743</v>
          </cell>
          <cell r="D34255" t="str">
            <v>47.94622322, 21.37236743</v>
          </cell>
          <cell r="E34255" t="str">
            <v>Szabolcs-Szatmár-Bereg</v>
          </cell>
          <cell r="F34255" t="str">
            <v>Tiszavasvári, Kabay János utca 19a-b</v>
          </cell>
          <cell r="K34255" t="str">
            <v>Magyar Telekom Nyrt.</v>
          </cell>
        </row>
        <row r="34256">
          <cell r="A34256" t="str">
            <v>Tiszavasvári Petőfi M</v>
          </cell>
          <cell r="D34256" t="str">
            <v xml:space="preserve">, </v>
          </cell>
          <cell r="E34256" t="str">
            <v>Szabolcs-Szatmár-Bereg</v>
          </cell>
          <cell r="F34256" t="str">
            <v>Tiszavasvári, Petőfi utca 1</v>
          </cell>
        </row>
        <row r="34257">
          <cell r="A34257" t="str">
            <v>Tiszavasvári Q</v>
          </cell>
          <cell r="D34257" t="str">
            <v xml:space="preserve">, </v>
          </cell>
          <cell r="E34257" t="str">
            <v>Szabolcs-Szatmár-Bereg</v>
          </cell>
          <cell r="F34257" t="str">
            <v>Tiszavasvári, Szabadság tér 1</v>
          </cell>
          <cell r="K34257" t="str">
            <v>Magyar Telekom Nyrt.</v>
          </cell>
        </row>
        <row r="34258">
          <cell r="A34258" t="str">
            <v>Tiszavasvári R</v>
          </cell>
          <cell r="B34258" t="str">
            <v>47.95969141</v>
          </cell>
          <cell r="C34258" t="str">
            <v>21.35386228</v>
          </cell>
          <cell r="D34258" t="str">
            <v>47.95969141, 21.35386228</v>
          </cell>
          <cell r="E34258" t="str">
            <v>Szabolcs-Szatmár-Bereg</v>
          </cell>
          <cell r="F34258" t="str">
            <v>Tiszavasvári, Vasvári Pál utca 26-28</v>
          </cell>
        </row>
        <row r="34259">
          <cell r="A34259" t="str">
            <v>Tiszavasvári S</v>
          </cell>
          <cell r="D34259" t="str">
            <v xml:space="preserve">, </v>
          </cell>
          <cell r="E34259" t="str">
            <v>Szabolcs-Szatmár-Bereg</v>
          </cell>
          <cell r="F34259" t="str">
            <v>Tiszavasvári, Kabay János utca 29</v>
          </cell>
          <cell r="J34259" t="str">
            <v>MI</v>
          </cell>
        </row>
        <row r="34260">
          <cell r="A34260" t="str">
            <v>Tiszavasvári VF 1</v>
          </cell>
          <cell r="D34260" t="str">
            <v xml:space="preserve">, </v>
          </cell>
          <cell r="E34260" t="str">
            <v>Szabolcs-Szatmár-Bereg</v>
          </cell>
          <cell r="F34260" t="str">
            <v>Tiszavasvári, Vásártér utca 43</v>
          </cell>
        </row>
        <row r="34261">
          <cell r="A34261" t="str">
            <v>Tiszavasvári Víz 1</v>
          </cell>
          <cell r="D34261" t="str">
            <v xml:space="preserve">, </v>
          </cell>
          <cell r="E34261" t="str">
            <v>Szabolcs-Szatmár-Bereg</v>
          </cell>
          <cell r="F34261" t="str">
            <v>Tiszavasvári, Víz utca 1</v>
          </cell>
        </row>
        <row r="34262">
          <cell r="A34262" t="str">
            <v>Tiszavid 1</v>
          </cell>
          <cell r="D34262" t="str">
            <v xml:space="preserve">, </v>
          </cell>
          <cell r="E34262" t="str">
            <v>Szabolcs-Szatmár-Bereg</v>
          </cell>
          <cell r="F34262" t="str">
            <v>Tiszavid, külterület 023/1 hrsz</v>
          </cell>
          <cell r="G34262" t="str">
            <v xml:space="preserve"> Tiszaviden Tiszaadony felé a falu végén TSZ telep.</v>
          </cell>
          <cell r="H34262" t="str">
            <v>Tnor torony</v>
          </cell>
          <cell r="I34262" t="str">
            <v>Munkavégzés előtt tulajt hívni, mert nincs mindig ott.Frenczel Béla tel: 30/244-9683</v>
          </cell>
        </row>
        <row r="34263">
          <cell r="A34263" t="str">
            <v>Tiszavid M</v>
          </cell>
          <cell r="B34263" t="str">
            <v>48.19493351</v>
          </cell>
          <cell r="C34263" t="str">
            <v>22.29136968</v>
          </cell>
          <cell r="D34263" t="str">
            <v>48.19493351, 22.29136968</v>
          </cell>
          <cell r="E34263" t="str">
            <v>Szabolcs-Szatmár-Bereg</v>
          </cell>
          <cell r="F34263" t="str">
            <v>Tiszavid, Jókai Mór utca 2</v>
          </cell>
          <cell r="G34263" t="str">
            <v xml:space="preserve">45m magas szögacél torony a falu közepén, a polg.hiv. udvarán áll.
</v>
          </cell>
          <cell r="H34263" t="str">
            <v xml:space="preserve">Lévai János (30-242 7582)
</v>
          </cell>
          <cell r="I34263" t="str">
            <v xml:space="preserve"> Lakatkulcs Kisvárdán a Városmajor u.-ban (a strand mögött) felvehető.</v>
          </cell>
          <cell r="J34263" t="str">
            <v>MI</v>
          </cell>
          <cell r="K34263" t="str">
            <v>Magyar Telekom Nyrt.</v>
          </cell>
        </row>
        <row r="34264">
          <cell r="A34264" t="str">
            <v>Tiszavid N</v>
          </cell>
          <cell r="D34264" t="str">
            <v xml:space="preserve">, </v>
          </cell>
          <cell r="E34264" t="str">
            <v>Szabolcs-Szatmár-Bereg</v>
          </cell>
          <cell r="F34264" t="str">
            <v>Tiszavid, József Attila utca 37</v>
          </cell>
        </row>
        <row r="34265">
          <cell r="A34265" t="str">
            <v>Tisztaberek 1</v>
          </cell>
          <cell r="D34265" t="str">
            <v xml:space="preserve">, </v>
          </cell>
          <cell r="E34265" t="str">
            <v>Szabolcs-Szatmár-Bereg</v>
          </cell>
          <cell r="F34265" t="str">
            <v>Tisztaberek, belterület 364 hrsz</v>
          </cell>
          <cell r="H34265" t="str">
            <v xml:space="preserve">Tnor torony
Szatmár Tiber Szövetkezet (4969 Tisztaberek, Fő út 4/c.) 
Oroszi István, 06-44/568-033, 06-20/3363-606, fax: 06-44/568-034, oroszi31@freemail.hu 
</v>
          </cell>
          <cell r="J34265" t="str">
            <v>BS;LTE800;MI</v>
          </cell>
        </row>
        <row r="34266">
          <cell r="A34266" t="str">
            <v>Titel u M</v>
          </cell>
          <cell r="D34266" t="str">
            <v xml:space="preserve">, </v>
          </cell>
          <cell r="E34266" t="str">
            <v>Pest</v>
          </cell>
          <cell r="F34266" t="str">
            <v>XIV Budapest, Titel utca 3/B</v>
          </cell>
          <cell r="K34266" t="str">
            <v>Magyar Telekom Nyrt.</v>
          </cell>
        </row>
        <row r="34267">
          <cell r="A34267" t="str">
            <v>Tivadar 1</v>
          </cell>
          <cell r="B34267" t="str">
            <v>48.06475962</v>
          </cell>
          <cell r="C34267" t="str">
            <v>22.50658123</v>
          </cell>
          <cell r="D34267" t="str">
            <v>48.06475962, 22.50658123</v>
          </cell>
          <cell r="E34267" t="str">
            <v>Szabolcs-Szatmár-Bereg</v>
          </cell>
          <cell r="F34267" t="str">
            <v>Tivadar, Petőfi utca 60</v>
          </cell>
          <cell r="G34267" t="str">
            <v>Fehérgyarmat felöl érkezve Kisar után a híd után rögtön balra a Petőfi S. u. -ban</v>
          </cell>
          <cell r="H34267" t="str">
            <v>Jáki Tibor T: 30-215-67, Dobos Lajosné: 45/702315; 20/45-44-621, Szabóné Dobos Éva 4900 Fehérgyarmat, Akácfa út 10.
Szerződéssel és bejutással kapcsolatban Dobos Lajosné 06/70/431-9452.</v>
          </cell>
          <cell r="I34267" t="str">
            <v>háziak otthon vannak? Ha nincsenek: 19390 a számzáras lakat kódja</v>
          </cell>
          <cell r="J34267" t="str">
            <v>BS;LTE800;MI</v>
          </cell>
          <cell r="K34267" t="str">
            <v>Szabóné Dobos Éva, Dobos Márta</v>
          </cell>
        </row>
        <row r="34268">
          <cell r="A34268" t="str">
            <v>Tivadar Colas 1</v>
          </cell>
          <cell r="D34268" t="str">
            <v xml:space="preserve">, </v>
          </cell>
          <cell r="E34268" t="str">
            <v>Szabolcs-Szatmár-Bereg</v>
          </cell>
          <cell r="F34268" t="str">
            <v>Tivadar, Petőfi utca 18</v>
          </cell>
          <cell r="G34268" t="str">
            <v xml:space="preserve">4921 Tivadar, Petőfi utca 18, Colas Hungária Építőipari Zrt, Invitel Távközlési Szolgáltató Zrt. . Az antenna a jobb oldali épület tetején van, a padlásról tetőablakon keresztül közelíthető meg. A tulajdonos Madai Géza  30/2195973 biztosítja a bejutást. A beltéri egység a jobb oldali épületben van, ez a Colas telephelye. Jelenlegi vezető Gáll László 30/2225806. </v>
          </cell>
          <cell r="H34268" t="str">
            <v xml:space="preserve">Tulajdonos: Madai Géza  30/2195973  Colas: Gáll László 30/2225806
Ügyfél kapcsolattartója: Matejcsok Zsolt - 18831110, 304897960
</v>
          </cell>
          <cell r="I34268" t="str">
            <v xml:space="preserve">Munkaidőben előre egyezetett időpontban. </v>
          </cell>
        </row>
        <row r="34269">
          <cell r="A34269" t="str">
            <v>Tivadar M</v>
          </cell>
          <cell r="D34269" t="str">
            <v xml:space="preserve">, </v>
          </cell>
          <cell r="E34269" t="str">
            <v>Szabolcs-Szatmár-Bereg</v>
          </cell>
          <cell r="F34269" t="str">
            <v>Tivadar, Petőfi utca 24</v>
          </cell>
          <cell r="K34269" t="str">
            <v>Tibolddaróc Községi Önkormányzat</v>
          </cell>
        </row>
        <row r="34270">
          <cell r="A34270" t="str">
            <v>Tivadar N</v>
          </cell>
          <cell r="D34270" t="str">
            <v xml:space="preserve">, </v>
          </cell>
          <cell r="E34270" t="str">
            <v>Szabolcs-Szatmár-Bereg</v>
          </cell>
          <cell r="F34270" t="str">
            <v>Tivadar, Camping 1</v>
          </cell>
        </row>
        <row r="34271">
          <cell r="A34271" t="str">
            <v>T-Mobile 1</v>
          </cell>
          <cell r="B34271" t="str">
            <v>47.52808853</v>
          </cell>
          <cell r="C34271" t="str">
            <v>18.94657557</v>
          </cell>
          <cell r="D34271" t="str">
            <v>47.52808853, 18.94657557</v>
          </cell>
          <cell r="F34271" t="str">
            <v>II Budapest, Budakeszi út 99-101</v>
          </cell>
        </row>
        <row r="34272">
          <cell r="A34272" t="str">
            <v>T-Mobile 2</v>
          </cell>
          <cell r="D34272" t="str">
            <v xml:space="preserve">, </v>
          </cell>
          <cell r="E34272" t="str">
            <v>Veszprém</v>
          </cell>
          <cell r="F34272" t="str">
            <v>X Budapest, Európa Camping</v>
          </cell>
        </row>
        <row r="34273">
          <cell r="A34273" t="str">
            <v>Tó u M</v>
          </cell>
          <cell r="D34273" t="str">
            <v xml:space="preserve">, </v>
          </cell>
          <cell r="E34273" t="str">
            <v>Pest</v>
          </cell>
          <cell r="F34273" t="str">
            <v>IV Budapest, Tó utca 58</v>
          </cell>
          <cell r="G34273" t="str">
            <v>Üres terület sarkán szemben a Tó u 58 és Istvántelki út 5 számokkal, szekrény
ReKoD helytelenül a 23-as számra mutat, folytatáskén a telek a 17 sz. lenne.</v>
          </cell>
        </row>
        <row r="34274">
          <cell r="A34274" t="str">
            <v>Tó u V</v>
          </cell>
          <cell r="B34274" t="str">
            <v>47.5542772</v>
          </cell>
          <cell r="C34274" t="str">
            <v>19.10243212</v>
          </cell>
          <cell r="D34274" t="str">
            <v>47.5542772, 19.10243212</v>
          </cell>
          <cell r="E34274" t="str">
            <v>Pest</v>
          </cell>
          <cell r="F34274" t="str">
            <v>IV Budapest, Tó utca 7</v>
          </cell>
          <cell r="K34274" t="str">
            <v>Magyar Telekom Nyrt.</v>
          </cell>
        </row>
        <row r="34275">
          <cell r="A34275" t="str">
            <v>Tóalmás 1</v>
          </cell>
          <cell r="B34275" t="str">
            <v>47.50797617</v>
          </cell>
          <cell r="C34275" t="str">
            <v>19.66959847</v>
          </cell>
          <cell r="D34275" t="str">
            <v>47.50797617, 19.66959847</v>
          </cell>
          <cell r="E34275" t="str">
            <v>Pest</v>
          </cell>
          <cell r="F34275" t="str">
            <v>Tóalmás, Piactér 55/7 hrsz</v>
          </cell>
          <cell r="G34275" t="str">
            <v>Bp. M3 autópálya- Gödöllőnél kijönni- Gödöllőt a 3-as úton Valkó irányába hagyjuk el a Dózsa Gy. út, Szabadság út, Állomás út, Köztársaság út érintésével- Valkó, Vácszentlászló, Zsámbok településeken keresztül jutunk el Tóalmásra, ahol a Fő utcán haladunk Szentmártonkáta irányába- a településen a Fő u- 90°-os kanyart vesz, amely után már láthatóak lesznek a víztornyok, amelyeket a kanyart követően a Rákóczi utcába jobbra kanyarodva, majd kb. 200m után ismét jobbra fordulva lehet a legjobban megközelíteni.</v>
          </cell>
          <cell r="H34275" t="str">
            <v>Kovács Magdolna Polgármester: 29/426-001, fax:29/426-606, műszaki osztály vezetője Babizc Tamás 30-9002387 Lesti Károly: Vízmű, Starnd, Kemping Üzemvezető: 29/426-028, fax: 29/426-606 (Tóalmás Remény u. 1) Elérhetőség 8-16.</v>
          </cell>
          <cell r="I34275" t="str">
            <v>A hgl-be való bejutás előtt a belépő személyek névsorát Lesti Károly részére faxon meg kell küldeni. A víztorony kulcsát Török Zoltán biztosítja a bejutáshoz. ( (+3630/665-8728 )</v>
          </cell>
          <cell r="J34275" t="str">
            <v>BS;UBS2100;LTE800;MI</v>
          </cell>
          <cell r="K34275" t="str">
            <v>Tóalmás Község Önkormányzata</v>
          </cell>
        </row>
        <row r="34276">
          <cell r="A34276" t="str">
            <v>Tóalmás N</v>
          </cell>
          <cell r="B34276" t="str">
            <v>47.51085333</v>
          </cell>
          <cell r="C34276" t="str">
            <v>19.66815856</v>
          </cell>
          <cell r="D34276" t="str">
            <v>47.51085333, 19.66815856</v>
          </cell>
          <cell r="E34276" t="str">
            <v>Pest</v>
          </cell>
          <cell r="F34276" t="str">
            <v>Tóalmás, Fő utca 67</v>
          </cell>
        </row>
        <row r="34277">
          <cell r="A34277" t="str">
            <v>Tóberek u 1</v>
          </cell>
          <cell r="B34277" t="str">
            <v>47.44796065</v>
          </cell>
          <cell r="C34277" t="str">
            <v>18.99831134</v>
          </cell>
          <cell r="D34277" t="str">
            <v>47.44796065, 18.99831134</v>
          </cell>
          <cell r="E34277" t="str">
            <v>Pest</v>
          </cell>
          <cell r="F34277" t="str">
            <v>XI Budapest, Tóberek utca 2</v>
          </cell>
          <cell r="G34277" t="str">
            <v>1112. Budapest, Tóberek utca 1. (Kőérberek-Tóváros lakópark) -1 szint távközlési helyiség telekom szekrény</v>
          </cell>
          <cell r="I34277" t="str">
            <v>napközben</v>
          </cell>
        </row>
        <row r="34278">
          <cell r="A34278" t="str">
            <v>Tóberek u 2</v>
          </cell>
          <cell r="B34278" t="str">
            <v>47.44748391</v>
          </cell>
          <cell r="C34278" t="str">
            <v>18.99829853</v>
          </cell>
          <cell r="D34278" t="str">
            <v>47.44748391, 18.99829853</v>
          </cell>
          <cell r="E34278" t="str">
            <v>Pest</v>
          </cell>
          <cell r="F34278" t="str">
            <v>XI Budapest, Tóberek utca 4</v>
          </cell>
          <cell r="G34278" t="str">
            <v>1112. Budapest, Tóberek utca 2. (Kőérberek-Tóváros lakópark) -1 szint távközlési helyiség telekom szekrény</v>
          </cell>
        </row>
        <row r="34279">
          <cell r="A34279" t="str">
            <v>Tóberek u 3</v>
          </cell>
          <cell r="B34279" t="str">
            <v>47.44700717</v>
          </cell>
          <cell r="C34279" t="str">
            <v>18.99827246</v>
          </cell>
          <cell r="D34279" t="str">
            <v>47.44700717, 18.99827246</v>
          </cell>
          <cell r="E34279" t="str">
            <v>Pest</v>
          </cell>
          <cell r="F34279" t="str">
            <v>XI Budapest, Tóberek utca 6</v>
          </cell>
          <cell r="G34279" t="str">
            <v>1112. Budapest, Tóberek utca 3. (Kőérberek-Tóváros lakópark) -1 szint távközlési helyiség telekom szekrény</v>
          </cell>
        </row>
        <row r="34280">
          <cell r="A34280" t="str">
            <v>Tóberek u 4</v>
          </cell>
          <cell r="B34280" t="str">
            <v>47.44653043</v>
          </cell>
          <cell r="C34280" t="str">
            <v>18.99825965</v>
          </cell>
          <cell r="D34280" t="str">
            <v>47.44653043, 18.99825965</v>
          </cell>
          <cell r="E34280" t="str">
            <v>Pest</v>
          </cell>
          <cell r="F34280" t="str">
            <v>XI Budapest, Tóberek utca 8</v>
          </cell>
          <cell r="G34280" t="str">
            <v>1112. Budapest, Tóberek utca 4. (Kőérberek-Tóváros lakópark) -1 szint távközlési helyiség telekom szekrény</v>
          </cell>
        </row>
        <row r="34281">
          <cell r="A34281" t="str">
            <v>Tóberek u 5</v>
          </cell>
          <cell r="B34281" t="str">
            <v>47.44787958</v>
          </cell>
          <cell r="C34281" t="str">
            <v>18.99804621</v>
          </cell>
          <cell r="D34281" t="str">
            <v>47.44787958, 18.99804621</v>
          </cell>
          <cell r="E34281" t="str">
            <v>Pest</v>
          </cell>
          <cell r="F34281" t="str">
            <v>XI Budapest, Tóberek utca 1</v>
          </cell>
        </row>
        <row r="34282">
          <cell r="A34282" t="str">
            <v>Tóberek u 6</v>
          </cell>
          <cell r="B34282" t="str">
            <v>47.44724992</v>
          </cell>
          <cell r="C34282" t="str">
            <v>18.99802029</v>
          </cell>
          <cell r="D34282" t="str">
            <v>47.44724992, 18.99802029</v>
          </cell>
          <cell r="E34282" t="str">
            <v>Pest</v>
          </cell>
          <cell r="F34282" t="str">
            <v>XI Budapest, Tóberek utca 3</v>
          </cell>
        </row>
        <row r="34283">
          <cell r="A34283" t="str">
            <v>Tóberek u 7</v>
          </cell>
          <cell r="B34283" t="str">
            <v>47.44661127</v>
          </cell>
          <cell r="C34283" t="str">
            <v>18.99799438</v>
          </cell>
          <cell r="D34283" t="str">
            <v>47.44661127, 18.99799438</v>
          </cell>
          <cell r="E34283" t="str">
            <v>Pest</v>
          </cell>
          <cell r="F34283" t="str">
            <v>XI Budapest, Tóberek utca 5</v>
          </cell>
        </row>
        <row r="34284">
          <cell r="A34284" t="str">
            <v>Toborzó köz 1</v>
          </cell>
          <cell r="D34284" t="str">
            <v xml:space="preserve">, </v>
          </cell>
          <cell r="E34284" t="str">
            <v>Pest</v>
          </cell>
          <cell r="F34284" t="str">
            <v>XIII Budapest, Toborzó köz 7</v>
          </cell>
        </row>
        <row r="34285">
          <cell r="A34285" t="str">
            <v>Toborzó u 1</v>
          </cell>
          <cell r="D34285" t="str">
            <v xml:space="preserve">, </v>
          </cell>
          <cell r="E34285" t="str">
            <v>Pest</v>
          </cell>
          <cell r="F34285" t="str">
            <v>XIII Budapest, Toborzó utca 7</v>
          </cell>
        </row>
        <row r="34286">
          <cell r="A34286" t="str">
            <v>Toborzó udvar 1</v>
          </cell>
          <cell r="D34286" t="str">
            <v xml:space="preserve">, </v>
          </cell>
          <cell r="E34286" t="str">
            <v>Pest</v>
          </cell>
          <cell r="F34286" t="str">
            <v>XIII Budapest, Toborzó udvar 9</v>
          </cell>
        </row>
        <row r="34287">
          <cell r="A34287" t="str">
            <v>Toboz u 1</v>
          </cell>
          <cell r="D34287" t="str">
            <v xml:space="preserve">, </v>
          </cell>
          <cell r="E34287" t="str">
            <v>Pest</v>
          </cell>
          <cell r="F34287" t="str">
            <v>III Budapest, Toboz utca 9</v>
          </cell>
        </row>
        <row r="34288">
          <cell r="A34288" t="str">
            <v>Toboz u 2</v>
          </cell>
          <cell r="D34288" t="str">
            <v xml:space="preserve">, </v>
          </cell>
          <cell r="E34288" t="str">
            <v>Pest</v>
          </cell>
          <cell r="F34288" t="str">
            <v>III Budapest, Toboz utca 17</v>
          </cell>
        </row>
        <row r="34289">
          <cell r="A34289" t="str">
            <v>Toboz u 4</v>
          </cell>
          <cell r="D34289" t="str">
            <v xml:space="preserve">, </v>
          </cell>
          <cell r="E34289" t="str">
            <v>Pest</v>
          </cell>
          <cell r="F34289" t="str">
            <v>III Budapest, Toboz utca 18</v>
          </cell>
          <cell r="J34289" t="str">
            <v>UKR</v>
          </cell>
        </row>
        <row r="34290">
          <cell r="A34290" t="str">
            <v>Toboz u 6</v>
          </cell>
          <cell r="D34290" t="str">
            <v xml:space="preserve">, </v>
          </cell>
          <cell r="E34290" t="str">
            <v>Pest</v>
          </cell>
          <cell r="F34290" t="str">
            <v>III Budapest, Toboz utca 6</v>
          </cell>
          <cell r="H34290" t="str">
            <v>Apjok Szabina
06301837322</v>
          </cell>
          <cell r="J34290" t="str">
            <v>UKR</v>
          </cell>
        </row>
        <row r="34291">
          <cell r="A34291" t="str">
            <v>Tófalu M</v>
          </cell>
          <cell r="D34291" t="str">
            <v xml:space="preserve">, </v>
          </cell>
          <cell r="E34291" t="str">
            <v>Heves</v>
          </cell>
          <cell r="F34291" t="str">
            <v>Tófalu, Kossuth Lajos utca 16</v>
          </cell>
          <cell r="K34291" t="str">
            <v>Magyar Telekom Nyrt.</v>
          </cell>
        </row>
        <row r="34292">
          <cell r="A34292" t="str">
            <v>Tófej 1</v>
          </cell>
          <cell r="B34292" t="str">
            <v>46.67246923</v>
          </cell>
          <cell r="C34292" t="str">
            <v>16.79863029</v>
          </cell>
          <cell r="D34292" t="str">
            <v>46.67246923, 16.79863029</v>
          </cell>
          <cell r="E34292" t="str">
            <v>Zala</v>
          </cell>
          <cell r="F34292" t="str">
            <v>Tófej, Víztorony 91 hrsz</v>
          </cell>
          <cell r="G34292" t="str">
            <v>75-ről Tófej, Baktüttös felé fordulni. Keresztül Tófejen, majd jobbra a Zalakerámia Rt telepét elhagyva jobbra fel a hidroglóbuszig. Pannon outdoor mellett a repeater. Donorantenna megközelitése alpintecnikával !</v>
          </cell>
          <cell r="H34292" t="str">
            <v>Toplak Péter -Ber.és karb.ov.- T.: /20/ 9377-856</v>
          </cell>
          <cell r="I34292" t="str">
            <v>Kerítésen sorbafűzött egységlakat, Toronykulcs Toplak úrnál.</v>
          </cell>
          <cell r="J34292" t="str">
            <v>BS;UBS900;LTE800;MI</v>
          </cell>
          <cell r="K34292" t="str">
            <v>Zalakerámia Rt.</v>
          </cell>
        </row>
        <row r="34293">
          <cell r="A34293" t="str">
            <v>Tófej M</v>
          </cell>
          <cell r="D34293" t="str">
            <v xml:space="preserve">, </v>
          </cell>
          <cell r="E34293" t="str">
            <v>Zala</v>
          </cell>
          <cell r="F34293" t="str">
            <v>Tófej, Rákóczi utca 44</v>
          </cell>
          <cell r="G34293" t="str">
            <v>8946~Tófej~Rákóczi~utca~44, Zalakerámia Zrt. Beltéri: Portásfülke konyhájából nyíló Stúdió helyiségen belül, az ügyfél rack szekrényében.
Antenna: Épület tetején található 1,5m-es lapostetős tartón. Megközelítés: 3. emeleti kibújón, melyhez létra szükséges.</v>
          </cell>
          <cell r="H34293" t="str">
            <v xml:space="preserve">Dr. Kiséry Béla, 30/933-3973
Végh Attila +36-30-757-31-34 </v>
          </cell>
          <cell r="I34293" t="str">
            <v>Éjjel – nappali porta; telefonos egyeztetés alapján.</v>
          </cell>
          <cell r="J34293" t="str">
            <v>MI</v>
          </cell>
          <cell r="K34293" t="str">
            <v>Magyar Telekom Nyrt.</v>
          </cell>
        </row>
        <row r="34294">
          <cell r="A34294" t="str">
            <v>Tófej N</v>
          </cell>
          <cell r="D34294" t="str">
            <v xml:space="preserve">, </v>
          </cell>
          <cell r="E34294" t="str">
            <v>Zala</v>
          </cell>
          <cell r="F34294" t="str">
            <v>Tófej, Kossuth utca 79</v>
          </cell>
        </row>
        <row r="34295">
          <cell r="A34295" t="str">
            <v>Tófej O</v>
          </cell>
          <cell r="B34295" t="str">
            <v>46.66933292</v>
          </cell>
          <cell r="C34295" t="str">
            <v>16.79840846</v>
          </cell>
          <cell r="D34295" t="str">
            <v>46.66933292, 16.79840846</v>
          </cell>
          <cell r="E34295" t="str">
            <v>Zala</v>
          </cell>
          <cell r="F34295" t="str">
            <v>Tófej, Rákóczi utca 8</v>
          </cell>
        </row>
        <row r="34296">
          <cell r="A34296" t="str">
            <v>Tófej P</v>
          </cell>
          <cell r="B34296" t="str">
            <v>46.6717418</v>
          </cell>
          <cell r="C34296" t="str">
            <v>16.80416499</v>
          </cell>
          <cell r="D34296" t="str">
            <v>46.6717418, 16.80416499</v>
          </cell>
          <cell r="E34296" t="str">
            <v>Zala</v>
          </cell>
          <cell r="F34296" t="str">
            <v>Tófej, Rákóczi utca 47</v>
          </cell>
        </row>
        <row r="34297">
          <cell r="A34297" t="str">
            <v>Tófű 1</v>
          </cell>
          <cell r="D34297" t="str">
            <v xml:space="preserve">, </v>
          </cell>
          <cell r="E34297" t="str">
            <v>Baranya</v>
          </cell>
          <cell r="F34297" t="str">
            <v>Tófű, Kossuth utca 3</v>
          </cell>
          <cell r="K34297" t="str">
            <v>Magyar Telekom Nyrt.</v>
          </cell>
        </row>
        <row r="34298">
          <cell r="A34298" t="str">
            <v>Tóga u 1</v>
          </cell>
          <cell r="D34298" t="str">
            <v xml:space="preserve">, </v>
          </cell>
          <cell r="E34298" t="str">
            <v>Pest</v>
          </cell>
          <cell r="F34298" t="str">
            <v>III Budapest, Tóga utca 7</v>
          </cell>
        </row>
        <row r="34299">
          <cell r="A34299" t="str">
            <v>Tokaj 1</v>
          </cell>
          <cell r="B34299" t="str">
            <v>48.12027256</v>
          </cell>
          <cell r="C34299" t="str">
            <v>21.38165652</v>
          </cell>
          <cell r="D34299" t="str">
            <v>48.12027256, 21.38165652</v>
          </cell>
          <cell r="E34299" t="str">
            <v>Borsod-Abaúj-Zemplén</v>
          </cell>
          <cell r="F34299" t="str">
            <v>Tokaj, AH Rt TV torony</v>
          </cell>
          <cell r="G34299" t="str">
            <v>Tarcal központjában táblával jelezve a tv toronyhoz felvezető út. Átvitel a torony 3., bázisállomás a 4., TETRA az 5. emeletén.</v>
          </cell>
          <cell r="H34299" t="str">
            <v>ANTENNA HUNGÁRIA
Szilágyi Péter állomásvezető tel./fax: (47) 352-122</v>
          </cell>
          <cell r="I34299" t="str">
            <v>Belépés előtt és kilépés után minden alkalommal felhívni az OBF-t (Országos Biztonsági Felügyelőrendszer) 0670 332 4666! Helyi ember: Szilágyi Tibor 06/70/3324590
bejutás munkaidőben csak 7-15 óra között
bejutás egyeztetése munkaidőben: Szilágyi Péter: 06 70 3324590
rendkívüli esetben: AH/NOC: 06 14642623
minden be-, és kilépés alkalmával kötelező az OBFR (061 4642036) és NOC (061 4642623) tájékoztatása!
A bejutáshoz szükséges: érvényes belépési engedély, A.H. egységkulcs, beléptető kártya és a leolvasódobozhoz OBFR kiskulcs</v>
          </cell>
          <cell r="J34299" t="str">
            <v>TBS;BS;LTE800;MI;LL</v>
          </cell>
          <cell r="K34299" t="str">
            <v>ANTENNA-HUNGÁRIA RT.</v>
          </cell>
        </row>
        <row r="34300">
          <cell r="A34300" t="str">
            <v>Tokaj 2</v>
          </cell>
          <cell r="B34300" t="str">
            <v>48.12250948</v>
          </cell>
          <cell r="C34300" t="str">
            <v>21.41221793</v>
          </cell>
          <cell r="D34300" t="str">
            <v>48.12250948, 21.41221793</v>
          </cell>
          <cell r="E34300" t="str">
            <v>Borsod-Abaúj-Zemplén</v>
          </cell>
          <cell r="F34300" t="str">
            <v>Tokaj, Rákóczi út 5</v>
          </cell>
          <cell r="G34300" t="str">
            <v>Tokajban Rakamaz (Nyíregyháza) felé haladni. A Tisza-híd előtt balra található zöld színű ronda beton szálloda tetején az outdoorok és az antennák. Az épületben fel a negyedikre. A lifttel szembeni vészkijáraton keresztül fel a tetőre.</v>
          </cell>
          <cell r="H34300" t="str">
            <v>Hliva József ügyvezető igazgató, Tel.: 30-943-2390, 47-352-344, fax: 47-352-759</v>
          </cell>
          <cell r="I34300" t="str">
            <v>A szálloda csak 04.01-09.30. között van nyitva! Ezen kívül hívni kell Hliva József igazgató urat a 30-943-2390 számon, időben, mert Nyíregyházán lakik. A tetőkijáró állandóan nyitva van.</v>
          </cell>
          <cell r="J34300" t="str">
            <v>BS;UBS2100;LTE800;LL</v>
          </cell>
          <cell r="K34300" t="str">
            <v>Hotel Tokaj Kft.</v>
          </cell>
        </row>
        <row r="34301">
          <cell r="A34301" t="str">
            <v>Tokaj 3</v>
          </cell>
          <cell r="D34301" t="str">
            <v xml:space="preserve">, </v>
          </cell>
          <cell r="E34301" t="str">
            <v>Borsod-Abaúj-Zemplén</v>
          </cell>
          <cell r="F34301" t="str">
            <v>Tokaj, József Attila utca 2</v>
          </cell>
          <cell r="G34301" t="str">
            <v>BORÁSZATI KÖZPONT(volt casino épülete)</v>
          </cell>
          <cell r="J34301" t="str">
            <v>KR</v>
          </cell>
        </row>
        <row r="34302">
          <cell r="A34302" t="str">
            <v>Tokaj 4</v>
          </cell>
          <cell r="D34302" t="str">
            <v xml:space="preserve">, </v>
          </cell>
          <cell r="E34302" t="str">
            <v>Borsod-Abaúj-Zemplén</v>
          </cell>
          <cell r="F34302" t="str">
            <v>Tokaj, Bethlen Gábor út 15</v>
          </cell>
          <cell r="G34302" t="str">
            <v xml:space="preserve">Az M3-as autópályán el kell menni a 145 km-ig, majd Miskolc felé le kell át kell térni az M30-as autópályára. Ezen haladjunk
tovább 28 km-t majd térjünk rá a 3-as főútra, 1 km után a körforgalomból az első kihajtón menjünk ki a 37-es útra. A 37-es
úton menjünk 36 km-t, majd Tokaj felé térjünk le róla jobb kéz felé. Ezen az úton menjünk kb. 12 km-t és beérünk a
településre. Menjünk tovább a főúton, majd a körforgalomból, a hídnál menjünk tovább egyenesen, az út újra egyirányúvá válik,
az első lehetőségnél kanyarodjunk balra, ez már a Bethlen Gábor utca. Ezen menjünk 300 métert és bal kéz felől meglátjuk a templomot.	
</v>
          </cell>
          <cell r="H34302" t="str">
            <v xml:space="preserve">Dévald István beosztás Műv. ház Igazgató elérhetőségi idő 8-17h
mobil szám +36-20/ 969-4493
megjegyzések -
</v>
          </cell>
          <cell r="I34302" t="str">
            <v>A bejutás telefonon történt előzetes megbeszélés alapján lehetséges</v>
          </cell>
          <cell r="K34302" t="str">
            <v>Tokaj Város Önkormányzata</v>
          </cell>
        </row>
        <row r="34303">
          <cell r="A34303" t="str">
            <v>Tokaj 5</v>
          </cell>
          <cell r="D34303" t="str">
            <v xml:space="preserve">, </v>
          </cell>
          <cell r="E34303" t="str">
            <v>Borsod-Abaúj-Zemplén</v>
          </cell>
          <cell r="F34303" t="str">
            <v>Tokaj, zártkert 2874/1 hrsz</v>
          </cell>
          <cell r="G34303" t="str">
            <v>Szőlő</v>
          </cell>
          <cell r="K34303" t="str">
            <v>Sauska-Tokaj Kft.</v>
          </cell>
        </row>
        <row r="34304">
          <cell r="A34304" t="str">
            <v>Tokaj 6</v>
          </cell>
          <cell r="B34304" t="str">
            <v>48.14165278</v>
          </cell>
          <cell r="C34304" t="str">
            <v>21.39892882</v>
          </cell>
          <cell r="D34304" t="str">
            <v>48.14165278, 21.39892882</v>
          </cell>
          <cell r="E34304" t="str">
            <v>Borsod-Abaúj-Zemplén</v>
          </cell>
          <cell r="F34304" t="str">
            <v>Tokaj, Bodrogkeresztúri út 594/25 hrsz</v>
          </cell>
          <cell r="H34304" t="str">
            <v xml:space="preserve">Klebelsberg Intézményfenntartó Központ, cím: 1051 Budapest, Nádor utca 32., képviselő: Marekné Dr. Pintér Aranka elnök, Páldi József, cím: 1051 Budapest, Nádor utca 32. Tel: 1/795-8051, e-mail jozsef.paldi@klik.gov.hu </v>
          </cell>
          <cell r="I34304" t="str">
            <v>Előzetes értesítés alapján! Páldi József, 1/795-8051, e-mail: jozsef.paldi@klik.gov.hu, GE02., 36D gen, Abloy gen. Bodorgkeresztúr felől a gimnázium előtt balra a 38-as út mellett kb. 100m-re.  korlátlan</v>
          </cell>
          <cell r="J34304" t="str">
            <v>BS;UBS900;LTE800;MI;LL</v>
          </cell>
        </row>
        <row r="34305">
          <cell r="A34305" t="str">
            <v>Tokaj 6A</v>
          </cell>
          <cell r="D34305" t="str">
            <v xml:space="preserve">, </v>
          </cell>
          <cell r="E34305" t="str">
            <v>Borsod-Abaúj-Zemplén</v>
          </cell>
          <cell r="F34305" t="str">
            <v>Tokaj, Bethlen Gábor út 34</v>
          </cell>
        </row>
        <row r="34306">
          <cell r="A34306" t="str">
            <v>Tokaj 6B</v>
          </cell>
          <cell r="D34306" t="str">
            <v xml:space="preserve">, </v>
          </cell>
          <cell r="E34306" t="str">
            <v>Borsod-Abaúj-Zemplén</v>
          </cell>
          <cell r="F34306" t="str">
            <v>Tokaj, József Attila utca 7</v>
          </cell>
        </row>
        <row r="34307">
          <cell r="A34307" t="str">
            <v>Tokaj 7</v>
          </cell>
          <cell r="D34307" t="str">
            <v xml:space="preserve">, </v>
          </cell>
          <cell r="E34307" t="str">
            <v>Borsod-Abaúj-Zemplén</v>
          </cell>
          <cell r="F34307" t="str">
            <v>Tokaj, Széchenyi sétány 672/12 hrsz</v>
          </cell>
          <cell r="J34307" t="str">
            <v>UBS900</v>
          </cell>
        </row>
        <row r="34308">
          <cell r="A34308" t="str">
            <v>Tokaj Ady 1</v>
          </cell>
          <cell r="D34308" t="str">
            <v xml:space="preserve">, </v>
          </cell>
          <cell r="E34308" t="str">
            <v>Borsod-Abaúj-Zemplén</v>
          </cell>
          <cell r="F34308" t="str">
            <v>Tokaj, Ady Endre út 28</v>
          </cell>
          <cell r="J34308" t="str">
            <v>TRD</v>
          </cell>
          <cell r="K34308" t="str">
            <v>Magyar Telekom Nyrt.</v>
          </cell>
        </row>
        <row r="34309">
          <cell r="A34309" t="str">
            <v>Tokaj Ady 2</v>
          </cell>
          <cell r="D34309" t="str">
            <v xml:space="preserve">, </v>
          </cell>
          <cell r="E34309" t="str">
            <v>Borsod-Abaúj-Zemplén</v>
          </cell>
          <cell r="F34309" t="str">
            <v>Tokaj, Ady Endre út 2</v>
          </cell>
          <cell r="K34309" t="str">
            <v>Magyar Telekom Nyrt.</v>
          </cell>
        </row>
        <row r="34310">
          <cell r="A34310" t="str">
            <v>Tokaj Bajcsy M</v>
          </cell>
          <cell r="D34310" t="str">
            <v xml:space="preserve">, </v>
          </cell>
          <cell r="E34310" t="str">
            <v>Borsod-Abaúj-Zemplén</v>
          </cell>
          <cell r="F34310" t="str">
            <v>Tokaj, Bajcsy-Zsilinszky Endre út 4</v>
          </cell>
          <cell r="K34310" t="str">
            <v>Magyar Telekom Nyrt.</v>
          </cell>
        </row>
        <row r="34311">
          <cell r="A34311" t="str">
            <v>Tokaj Bajcsy N</v>
          </cell>
          <cell r="D34311" t="str">
            <v xml:space="preserve">, </v>
          </cell>
          <cell r="E34311" t="str">
            <v>Borsod-Abaúj-Zemplén</v>
          </cell>
          <cell r="F34311" t="str">
            <v>Tokaj, Bajcsy-Zsilinszky Endre út 109</v>
          </cell>
          <cell r="K34311" t="str">
            <v>Magyar Telekom Nyrt.</v>
          </cell>
        </row>
        <row r="34312">
          <cell r="A34312" t="str">
            <v>Tokaj Bajcsy O</v>
          </cell>
          <cell r="D34312" t="str">
            <v xml:space="preserve">, </v>
          </cell>
          <cell r="E34312" t="str">
            <v>Borsod-Abaúj-Zemplén</v>
          </cell>
          <cell r="F34312" t="str">
            <v>Tokaj, Bajcsy-Zsilinszky Endre út 18-20</v>
          </cell>
          <cell r="K34312" t="str">
            <v>Magyar Telekom Nyrt.</v>
          </cell>
        </row>
        <row r="34313">
          <cell r="A34313" t="str">
            <v>Tokaj Bajcsy P</v>
          </cell>
          <cell r="D34313" t="str">
            <v xml:space="preserve">, </v>
          </cell>
          <cell r="E34313" t="str">
            <v>Borsod-Abaúj-Zemplén</v>
          </cell>
          <cell r="F34313" t="str">
            <v>Tokaj, Bajcsy-Zsilinszky Endre út 15-17</v>
          </cell>
        </row>
        <row r="34314">
          <cell r="A34314" t="str">
            <v>Tokaj Bajcsy R</v>
          </cell>
          <cell r="D34314" t="str">
            <v xml:space="preserve">, </v>
          </cell>
          <cell r="E34314" t="str">
            <v>Borsod-Abaúj-Zemplén</v>
          </cell>
          <cell r="F34314" t="str">
            <v>Tokaj, Bajcsy-Zsilinszky Endre út 16</v>
          </cell>
        </row>
        <row r="34315">
          <cell r="A34315" t="str">
            <v>Tokaj Bajcsy S</v>
          </cell>
          <cell r="D34315" t="str">
            <v xml:space="preserve">, </v>
          </cell>
          <cell r="E34315" t="str">
            <v>Borsod-Abaúj-Zemplén</v>
          </cell>
          <cell r="F34315" t="str">
            <v>Tokaj, Bajcsy-Zsilinszky Endre út 7-9</v>
          </cell>
        </row>
        <row r="34316">
          <cell r="A34316" t="str">
            <v>Tokaj Benedek M</v>
          </cell>
          <cell r="D34316" t="str">
            <v xml:space="preserve">, </v>
          </cell>
          <cell r="E34316" t="str">
            <v>Borsod-Abaúj-Zemplén</v>
          </cell>
          <cell r="F34316" t="str">
            <v>Tokaj, Benedek Pál utca 23</v>
          </cell>
        </row>
        <row r="34317">
          <cell r="A34317" t="str">
            <v>Tokaj Bethlen M</v>
          </cell>
          <cell r="D34317" t="str">
            <v xml:space="preserve">, </v>
          </cell>
          <cell r="E34317" t="str">
            <v>Borsod-Abaúj-Zemplén</v>
          </cell>
          <cell r="F34317" t="str">
            <v>Tokaj, Bethlen Gábor út 1</v>
          </cell>
          <cell r="K34317" t="str">
            <v>Magyar Telekom Nyrt.</v>
          </cell>
        </row>
        <row r="34318">
          <cell r="A34318" t="str">
            <v>Tokaj Bodrogkeresztúri 1</v>
          </cell>
          <cell r="B34318" t="str">
            <v>48.13241866</v>
          </cell>
          <cell r="C34318" t="str">
            <v>21.4053546</v>
          </cell>
          <cell r="D34318" t="str">
            <v>48.13241866, 21.4053546</v>
          </cell>
          <cell r="E34318" t="str">
            <v>Borsod-Abaúj-Zemplén</v>
          </cell>
          <cell r="F34318" t="str">
            <v>Tokaj, Bodrogkeresztúri út 1</v>
          </cell>
          <cell r="G34318" t="str">
            <v>Tokaji Egészségfejlesztő Központ Nonprofit Kft.</v>
          </cell>
        </row>
        <row r="34319">
          <cell r="A34319" t="str">
            <v>Tokaj Bodrogkeresztúri 2</v>
          </cell>
          <cell r="D34319" t="str">
            <v xml:space="preserve">, </v>
          </cell>
          <cell r="E34319" t="str">
            <v>Borsod-Abaúj-Zemplén</v>
          </cell>
          <cell r="F34319" t="str">
            <v>Tokaj, Bodrogkeresztúri út 52</v>
          </cell>
        </row>
        <row r="34320">
          <cell r="A34320" t="str">
            <v>Tokaj Bodrogkeresztúri 5</v>
          </cell>
          <cell r="D34320" t="str">
            <v xml:space="preserve">, </v>
          </cell>
          <cell r="E34320" t="str">
            <v>Borsod-Abaúj-Zemplén</v>
          </cell>
          <cell r="F34320" t="str">
            <v>Tokaj, Bodrogkeresztúri út 5</v>
          </cell>
        </row>
        <row r="34321">
          <cell r="A34321" t="str">
            <v>Tokaj Csalogány 1</v>
          </cell>
          <cell r="D34321" t="str">
            <v xml:space="preserve">, </v>
          </cell>
          <cell r="E34321" t="str">
            <v>Borsod-Abaúj-Zemplén</v>
          </cell>
          <cell r="F34321" t="str">
            <v>Tokaj, Csalogány utca 20</v>
          </cell>
          <cell r="J34321" t="str">
            <v>UKR</v>
          </cell>
        </row>
        <row r="34322">
          <cell r="A34322" t="str">
            <v>Tokaj Degenfeld 1</v>
          </cell>
          <cell r="D34322" t="str">
            <v xml:space="preserve">, </v>
          </cell>
          <cell r="E34322" t="str">
            <v>Borsod-Abaúj-Zemplén</v>
          </cell>
          <cell r="F34322" t="str">
            <v>Tokaj, Kossuth tér 1</v>
          </cell>
        </row>
        <row r="34323">
          <cell r="A34323" t="str">
            <v>Tokaj Dienes 1</v>
          </cell>
          <cell r="D34323" t="str">
            <v xml:space="preserve">, </v>
          </cell>
          <cell r="E34323" t="str">
            <v>Borsod-Abaúj-Zemplén</v>
          </cell>
          <cell r="F34323" t="str">
            <v>Tokaj, Dienes Pál utca 1</v>
          </cell>
        </row>
        <row r="34324">
          <cell r="A34324" t="str">
            <v>Tokaj Dózsa 1</v>
          </cell>
          <cell r="D34324" t="str">
            <v xml:space="preserve">, </v>
          </cell>
          <cell r="E34324" t="str">
            <v>Borsod-Abaúj-Zemplén</v>
          </cell>
          <cell r="F34324" t="str">
            <v>Tokaj, Dózsa György utca 2</v>
          </cell>
        </row>
        <row r="34325">
          <cell r="A34325" t="str">
            <v>Tokaj Gönczi 1</v>
          </cell>
          <cell r="D34325" t="str">
            <v xml:space="preserve">, </v>
          </cell>
          <cell r="E34325" t="str">
            <v>Borsod-Abaúj-Zemplén</v>
          </cell>
          <cell r="F34325" t="str">
            <v>Tokaj, Gönczi utca 2</v>
          </cell>
        </row>
        <row r="34326">
          <cell r="A34326" t="str">
            <v>Tokaj Jókai 1</v>
          </cell>
          <cell r="D34326" t="str">
            <v xml:space="preserve">, </v>
          </cell>
          <cell r="E34326" t="str">
            <v>Borsod-Abaúj-Zemplén</v>
          </cell>
          <cell r="F34326" t="str">
            <v>Tokaj, Jókai Mór utca 1164/27 hrsz</v>
          </cell>
        </row>
        <row r="34327">
          <cell r="A34327" t="str">
            <v>Tokaj M</v>
          </cell>
          <cell r="B34327" t="str">
            <v>48.1231664</v>
          </cell>
          <cell r="C34327" t="str">
            <v>21.41087701</v>
          </cell>
          <cell r="D34327" t="str">
            <v>48.1231664, 21.41087701</v>
          </cell>
          <cell r="E34327" t="str">
            <v>Borsod-Abaúj-Zemplén</v>
          </cell>
          <cell r="F34327" t="str">
            <v>Tokaj, Rákóczi út 24</v>
          </cell>
          <cell r="G34327" t="str">
            <v>A 37-es út felől érkezve a Tisza híd körgalom előtt jobbra be a Rákóczi útra. Kb. 150 m-re a Posta épület emeletén a kihelyezett fokozat.</v>
          </cell>
          <cell r="I34327" t="str">
            <v>Utcai kapu jobb oldalán a postaláda mögött kulcsszéf, benne kapu kulcs. 46, 47, 48 primer egységkulcs + belépőkártyás riasztó+egyedi kulcsok Szerencs Erősítő páncél kazetta.</v>
          </cell>
          <cell r="K34327" t="str">
            <v>Magyar Telekom Nyrt.</v>
          </cell>
        </row>
        <row r="34328">
          <cell r="A34328" t="str">
            <v>Tokaj Malom M</v>
          </cell>
          <cell r="B34328" t="str">
            <v>48.11194159</v>
          </cell>
          <cell r="C34328" t="str">
            <v>21.4089462</v>
          </cell>
          <cell r="D34328" t="str">
            <v>48.11194159, 21.4089462</v>
          </cell>
          <cell r="E34328" t="str">
            <v>Borsod-Abaúj-Zemplén</v>
          </cell>
          <cell r="F34328" t="str">
            <v>Tokaj, Malom utca 14</v>
          </cell>
          <cell r="K34328" t="str">
            <v>Magyar Telekom Nyrt.</v>
          </cell>
        </row>
        <row r="34329">
          <cell r="A34329" t="str">
            <v>Tokaj Malom N</v>
          </cell>
          <cell r="B34329" t="str">
            <v>48.13961362</v>
          </cell>
          <cell r="C34329" t="str">
            <v>21.39967054</v>
          </cell>
          <cell r="D34329" t="str">
            <v>48.13961362, 21.39967054</v>
          </cell>
          <cell r="E34329" t="str">
            <v>Borsod-Abaúj-Zemplén</v>
          </cell>
          <cell r="F34329" t="str">
            <v>Tokaj, Bodrogkeresztúri út 44</v>
          </cell>
          <cell r="K34329" t="str">
            <v>Magyar Telekom Nyrt.</v>
          </cell>
        </row>
        <row r="34330">
          <cell r="A34330" t="str">
            <v>Tokaj Penny 1</v>
          </cell>
          <cell r="B34330" t="str">
            <v>48.11772134</v>
          </cell>
          <cell r="C34330" t="str">
            <v>21.41186725</v>
          </cell>
          <cell r="D34330" t="str">
            <v>48.11772134, 21.41186725</v>
          </cell>
          <cell r="E34330" t="str">
            <v>Borsod-Abaúj-Zemplén</v>
          </cell>
          <cell r="F34330" t="str">
            <v>Tokaj, Bajcsy-Zsilinszky Endre út 10</v>
          </cell>
          <cell r="G34330" t="str">
            <v>A cím pontos. Tokaj vasút állomástól főúton</v>
          </cell>
          <cell r="H34330" t="str">
            <v>Benyovszki Anikó
30/2747202
29/339-191
308460114</v>
          </cell>
          <cell r="J34330" t="str">
            <v>KR</v>
          </cell>
        </row>
        <row r="34331">
          <cell r="A34331" t="str">
            <v>Tokaj Rákóczi 1</v>
          </cell>
          <cell r="D34331" t="str">
            <v xml:space="preserve">, </v>
          </cell>
          <cell r="E34331" t="str">
            <v>Borsod-Abaúj-Zemplén</v>
          </cell>
          <cell r="F34331" t="str">
            <v>Tokaj, Rákóczi út 54</v>
          </cell>
          <cell r="J34331" t="str">
            <v>KR</v>
          </cell>
        </row>
        <row r="34332">
          <cell r="A34332" t="str">
            <v>Tokaj Rákóczi M</v>
          </cell>
          <cell r="D34332" t="str">
            <v xml:space="preserve">, </v>
          </cell>
          <cell r="E34332" t="str">
            <v>Borsod-Abaúj-Zemplén</v>
          </cell>
          <cell r="F34332" t="str">
            <v>Tokaj, Rákóczi út 20</v>
          </cell>
        </row>
        <row r="34333">
          <cell r="A34333" t="str">
            <v>Tokaj Rákóczi N</v>
          </cell>
          <cell r="D34333" t="str">
            <v xml:space="preserve">, </v>
          </cell>
          <cell r="E34333" t="str">
            <v>Borsod-Abaúj-Zemplén</v>
          </cell>
          <cell r="F34333" t="str">
            <v>Tokaj, Rákóczi út 37</v>
          </cell>
          <cell r="K34333" t="str">
            <v>Magyar Telekom Nyrt.</v>
          </cell>
        </row>
        <row r="34334">
          <cell r="A34334" t="str">
            <v>Tokaj Tarcali M</v>
          </cell>
          <cell r="B34334" t="str">
            <v>48.10595821</v>
          </cell>
          <cell r="C34334" t="str">
            <v>21.40050919</v>
          </cell>
          <cell r="D34334" t="str">
            <v>48.10595821, 21.40050919</v>
          </cell>
          <cell r="E34334" t="str">
            <v>Borsod-Abaúj-Zemplén</v>
          </cell>
          <cell r="F34334" t="str">
            <v>Tokaj, Tarcali út 86</v>
          </cell>
        </row>
        <row r="34335">
          <cell r="A34335" t="str">
            <v>Tokaj Tarcali N</v>
          </cell>
          <cell r="D34335" t="str">
            <v xml:space="preserve">, </v>
          </cell>
          <cell r="E34335" t="str">
            <v>Borsod-Abaúj-Zemplén</v>
          </cell>
          <cell r="F34335" t="str">
            <v>Tokaj, Tarcali út 44</v>
          </cell>
        </row>
        <row r="34336">
          <cell r="A34336" t="str">
            <v>Tokaj Tarcali O</v>
          </cell>
          <cell r="D34336" t="str">
            <v xml:space="preserve">, </v>
          </cell>
          <cell r="E34336" t="str">
            <v>Borsod-Abaúj-Zemplén</v>
          </cell>
          <cell r="F34336" t="str">
            <v>Tokaj, Tarcali út 52</v>
          </cell>
        </row>
        <row r="34337">
          <cell r="A34337" t="str">
            <v>Tokod Altáró 1</v>
          </cell>
          <cell r="D34337" t="str">
            <v xml:space="preserve">, </v>
          </cell>
          <cell r="E34337" t="str">
            <v>Komárom-Esztergom</v>
          </cell>
          <cell r="F34337" t="str">
            <v>Tokod, vasútállomás</v>
          </cell>
          <cell r="G34337" t="str">
            <v>Lásd helyszínkeresési jelentés!</v>
          </cell>
          <cell r="K34337" t="str">
            <v>Tokod Nagyközség Önkormányzata</v>
          </cell>
        </row>
        <row r="34338">
          <cell r="A34338" t="str">
            <v>Tokod Kossuth 1</v>
          </cell>
          <cell r="D34338" t="str">
            <v xml:space="preserve">, </v>
          </cell>
          <cell r="E34338" t="str">
            <v>Komárom-Esztergom</v>
          </cell>
          <cell r="F34338" t="str">
            <v>Tokod, Kossuth Lajos utca 130</v>
          </cell>
          <cell r="H34338" t="str">
            <v>Schimdt István 
30/5007310
33/515100</v>
          </cell>
          <cell r="J34338" t="str">
            <v>KR</v>
          </cell>
        </row>
        <row r="34339">
          <cell r="A34339" t="str">
            <v>Tokod Liszt 1</v>
          </cell>
          <cell r="D34339" t="str">
            <v xml:space="preserve">, </v>
          </cell>
          <cell r="E34339" t="str">
            <v>Komárom-Esztergom</v>
          </cell>
          <cell r="F34339" t="str">
            <v>Tokod, Liszt Ferenc utca 14</v>
          </cell>
          <cell r="H34339" t="str">
            <v xml:space="preserve">Táglieber Frigyes
Tel./Fax: 33/505-180
Mobil: 30-299-8750
E-mail: taglieberfrigyes@vnet.hu </v>
          </cell>
          <cell r="J34339" t="str">
            <v>KR</v>
          </cell>
        </row>
        <row r="34340">
          <cell r="A34340" t="str">
            <v>Tokodaltáró József 1</v>
          </cell>
          <cell r="D34340" t="str">
            <v xml:space="preserve">, </v>
          </cell>
          <cell r="E34340" t="str">
            <v>Komárom-Esztergom</v>
          </cell>
          <cell r="F34340" t="str">
            <v>Tokodaltáró, József Attila utca 32-34</v>
          </cell>
          <cell r="J34340" t="str">
            <v>KR</v>
          </cell>
        </row>
        <row r="34341">
          <cell r="A34341" t="str">
            <v>Tokodaltáró M</v>
          </cell>
          <cell r="B34341" t="str">
            <v>47.73244389</v>
          </cell>
          <cell r="C34341" t="str">
            <v>18.68939855</v>
          </cell>
          <cell r="D34341" t="str">
            <v>47.73244389, 18.68939855</v>
          </cell>
          <cell r="E34341" t="str">
            <v>Komárom-Esztergom</v>
          </cell>
          <cell r="F34341" t="str">
            <v>Tokodaltáró, József Attila utca 29</v>
          </cell>
        </row>
        <row r="34342">
          <cell r="A34342" t="str">
            <v>Tolcsva M</v>
          </cell>
          <cell r="B34342" t="str">
            <v>48.28384574</v>
          </cell>
          <cell r="C34342" t="str">
            <v>21.44999248</v>
          </cell>
          <cell r="D34342" t="str">
            <v>48.28384574, 21.44999248</v>
          </cell>
          <cell r="E34342" t="str">
            <v>Borsod-Abaúj-Zemplén</v>
          </cell>
          <cell r="F34342" t="str">
            <v>Tolcsva, Szabadság tér 22</v>
          </cell>
          <cell r="G34342" t="str">
            <v>Posta épületében, belső udvarról, közös folyosón</v>
          </cell>
          <cell r="I34342" t="str">
            <v>46, 47, 48 primer egységkulcs + belépőkártyás riasztó+egyedi kulcsok Szerencs Erősítő páncél kazetta.</v>
          </cell>
          <cell r="J34342" t="str">
            <v>LL</v>
          </cell>
          <cell r="K34342" t="str">
            <v>Magyar Telekom Nyrt.</v>
          </cell>
        </row>
        <row r="34343">
          <cell r="A34343" t="str">
            <v>Tolcsva N</v>
          </cell>
          <cell r="D34343" t="str">
            <v xml:space="preserve">, </v>
          </cell>
          <cell r="E34343" t="str">
            <v>Borsod-Abaúj-Zemplén</v>
          </cell>
          <cell r="F34343" t="str">
            <v>Tolcsva, Kossuth Lajos út 41</v>
          </cell>
          <cell r="K34343" t="str">
            <v>Magyar Telekom Nyrt.</v>
          </cell>
        </row>
        <row r="34344">
          <cell r="A34344" t="str">
            <v>Tolcsva O</v>
          </cell>
          <cell r="B34344" t="str">
            <v>48.27695997</v>
          </cell>
          <cell r="C34344" t="str">
            <v>21.44402854</v>
          </cell>
          <cell r="D34344" t="str">
            <v>48.27695997, 21.44402854</v>
          </cell>
          <cell r="E34344" t="str">
            <v>Borsod-Abaúj-Zemplén</v>
          </cell>
          <cell r="F34344" t="str">
            <v>Tolcsva, Petőfi Sándor út 36</v>
          </cell>
          <cell r="G34344" t="str">
            <v xml:space="preserve">3934 Tolcsva, Petőfi Sándor út 36. Tokaj Kereskedőház ZRt. HSSC Szolgáltató Központ Kft.
Beltéri a központi irodaépület szerver helységében (16. szoba) új rack szekrényben. Kültéri az épület tetején, 2,5m-es súlyozott tartó a tetőn. A tetőre feljutáshoz (4m) alulétra szükséges!
</v>
          </cell>
          <cell r="H34344" t="str">
            <v>Fellner Attila +36-30-847-0827
Bajusz Gábor +36-30-994-4562</v>
          </cell>
          <cell r="I34344" t="str">
            <v>Előre egyeztetett időpontban.
H-CS: 7-15:30, P: 7-13:00</v>
          </cell>
          <cell r="J34344" t="str">
            <v>TKR;MI</v>
          </cell>
          <cell r="K34344" t="str">
            <v>Magyar Telekom Nyrt.</v>
          </cell>
        </row>
        <row r="34345">
          <cell r="A34345" t="str">
            <v>Tolcsva P</v>
          </cell>
          <cell r="D34345" t="str">
            <v xml:space="preserve">, </v>
          </cell>
          <cell r="E34345" t="str">
            <v>Borsod-Abaúj-Zemplén</v>
          </cell>
          <cell r="F34345" t="str">
            <v>Tolcsva, Bajcsy-Zsilinszky utca 45</v>
          </cell>
        </row>
        <row r="34346">
          <cell r="A34346" t="str">
            <v>Tolcsva Q</v>
          </cell>
          <cell r="D34346" t="str">
            <v xml:space="preserve">, </v>
          </cell>
          <cell r="E34346" t="str">
            <v>Borsod-Abaúj-Zemplén</v>
          </cell>
          <cell r="F34346" t="str">
            <v>Tolcsva, Szabadság tér 6</v>
          </cell>
          <cell r="G34346" t="str">
            <v>GTS:GTS Társszolgáltatói vonak (Telekom) a berendezések a hálózati eszközöknél.</v>
          </cell>
          <cell r="H34346" t="str">
            <v>Sánta István, 30/457-4783, Dóczi Ferenc, 458-6620</v>
          </cell>
        </row>
        <row r="34347">
          <cell r="A34347" t="str">
            <v>Tolcsva R</v>
          </cell>
          <cell r="D34347" t="str">
            <v xml:space="preserve">, </v>
          </cell>
          <cell r="E34347" t="str">
            <v>Borsod-Abaúj-Zemplén</v>
          </cell>
          <cell r="F34347" t="str">
            <v>Tolcsva, Kossuth Lajos út 37</v>
          </cell>
        </row>
        <row r="34348">
          <cell r="A34348" t="str">
            <v>Told 1</v>
          </cell>
          <cell r="D34348" t="str">
            <v xml:space="preserve">, </v>
          </cell>
          <cell r="E34348" t="str">
            <v>Hajdú-Bihar</v>
          </cell>
          <cell r="F34348" t="str">
            <v>Told, Kossuth utca 10</v>
          </cell>
          <cell r="G34348" t="str">
            <v>Told, Kossuth u. 10. Templom</v>
          </cell>
          <cell r="H34348" t="str">
            <v>Told-i Református Egyházközség, 30/638-5689, bihari.em@reformatus.hu.</v>
          </cell>
          <cell r="J34348" t="str">
            <v>BS;LTE800;LL</v>
          </cell>
        </row>
        <row r="34349">
          <cell r="A34349" t="str">
            <v>Told M</v>
          </cell>
          <cell r="D34349" t="str">
            <v xml:space="preserve">, </v>
          </cell>
          <cell r="E34349" t="str">
            <v>Hajdú-Bihar</v>
          </cell>
          <cell r="F34349" t="str">
            <v>Told, Petőfi utca 20</v>
          </cell>
          <cell r="G34349" t="str">
            <v>Biharkeresztes felöl érkezve a főúton kell haladni tovább addig míg el érünk az utcára kiállított régi tűzoltó kocsihoz. A kültéri szekrény a tűzoltó kocsi mögött található.</v>
          </cell>
          <cell r="I34349" t="str">
            <v>A szekrényt RJ20027 típusú RITAL kulccsal lehet nyitni, mely Debrecen, Bethlen u. 1.-3. alatt található meg.</v>
          </cell>
        </row>
        <row r="34350">
          <cell r="A34350" t="str">
            <v>Toldi u 1A</v>
          </cell>
          <cell r="B34350" t="str">
            <v>47.46236009</v>
          </cell>
          <cell r="C34350" t="str">
            <v>19.29922553</v>
          </cell>
          <cell r="D34350" t="str">
            <v>47.46236009, 19.29922553</v>
          </cell>
          <cell r="E34350" t="str">
            <v>Pest</v>
          </cell>
          <cell r="F34350" t="str">
            <v>XVII Budapest, Toldi Miklós utca 1</v>
          </cell>
        </row>
        <row r="34351">
          <cell r="A34351" t="str">
            <v>Toldi u1B</v>
          </cell>
          <cell r="B34351" t="str">
            <v>47.45950656</v>
          </cell>
          <cell r="C34351" t="str">
            <v>19.30020676</v>
          </cell>
          <cell r="D34351" t="str">
            <v>47.45950656, 19.30020676</v>
          </cell>
          <cell r="E34351" t="str">
            <v>Pest</v>
          </cell>
          <cell r="F34351" t="str">
            <v>XVII Budapest, Toldi Miklós utca 8</v>
          </cell>
        </row>
        <row r="34352">
          <cell r="A34352" t="str">
            <v>Toldy u M</v>
          </cell>
          <cell r="D34352" t="str">
            <v xml:space="preserve">, </v>
          </cell>
          <cell r="E34352" t="str">
            <v>Pest</v>
          </cell>
          <cell r="F34352" t="str">
            <v>I Budapest, Toldy Ferenc utca 13</v>
          </cell>
          <cell r="G34352" t="str">
            <v>GTS:Eszközök a rackben.</v>
          </cell>
          <cell r="H34352" t="str">
            <v>0</v>
          </cell>
        </row>
        <row r="34353">
          <cell r="A34353" t="str">
            <v>Toldy u N</v>
          </cell>
          <cell r="D34353" t="str">
            <v xml:space="preserve">, </v>
          </cell>
          <cell r="E34353" t="str">
            <v>Pest</v>
          </cell>
          <cell r="F34353" t="str">
            <v>I Budapest, Toldy Ferenc utca 28-30</v>
          </cell>
        </row>
        <row r="34354">
          <cell r="A34354" t="str">
            <v>Toldy u O</v>
          </cell>
          <cell r="D34354" t="str">
            <v xml:space="preserve">, </v>
          </cell>
          <cell r="E34354" t="str">
            <v>Pest</v>
          </cell>
          <cell r="F34354" t="str">
            <v>I Budapest, Toldy Ferenc utca 11</v>
          </cell>
        </row>
        <row r="34355">
          <cell r="A34355" t="str">
            <v>Tolmács M</v>
          </cell>
          <cell r="D34355" t="str">
            <v xml:space="preserve">, </v>
          </cell>
          <cell r="E34355" t="str">
            <v>Nógrád</v>
          </cell>
          <cell r="F34355" t="str">
            <v>Tolmács, Sziluska utca 8</v>
          </cell>
        </row>
        <row r="34356">
          <cell r="A34356" t="str">
            <v>Tolmács N</v>
          </cell>
          <cell r="D34356" t="str">
            <v xml:space="preserve">, </v>
          </cell>
          <cell r="E34356" t="str">
            <v>Nógrád</v>
          </cell>
          <cell r="F34356" t="str">
            <v>Tolmács, Szent Lőrinc út 349/2 hrsz</v>
          </cell>
        </row>
        <row r="34357">
          <cell r="A34357" t="str">
            <v>Tolna 1</v>
          </cell>
          <cell r="B34357" t="str">
            <v>46.43852437</v>
          </cell>
          <cell r="C34357" t="str">
            <v>18.77872455</v>
          </cell>
          <cell r="D34357" t="str">
            <v>46.43852437, 18.77872455</v>
          </cell>
          <cell r="E34357" t="str">
            <v>Tolna</v>
          </cell>
          <cell r="F34357" t="str">
            <v>Tolna, Lovas dűlő 969/16 hrsz</v>
          </cell>
          <cell r="G34357" t="str">
            <v>6-os úton Bp. felől az első Tolna leágazásnál balra, Vodafone torony után jobbra majd az elágazásnál balra.</v>
          </cell>
          <cell r="H34357" t="str">
            <v xml:space="preserve">- </v>
          </cell>
          <cell r="I34357" t="str">
            <v>lakatkulcs</v>
          </cell>
          <cell r="J34357" t="str">
            <v>BS;UBS2100;LTE800;MI;LL</v>
          </cell>
          <cell r="K34357" t="str">
            <v>WOLF SÁNDOR ÉS NEJE TÖRV. KÉPVISELŐ</v>
          </cell>
        </row>
        <row r="34358">
          <cell r="A34358" t="str">
            <v>Tolna 2</v>
          </cell>
          <cell r="B34358" t="str">
            <v>46.42130796</v>
          </cell>
          <cell r="C34358" t="str">
            <v>18.77208516</v>
          </cell>
          <cell r="D34358" t="str">
            <v>46.42130796, 18.77208516</v>
          </cell>
          <cell r="E34358" t="str">
            <v>Tolna</v>
          </cell>
          <cell r="F34358" t="str">
            <v>Tolna, Víztorony 2679 hrsz</v>
          </cell>
          <cell r="G34358" t="str">
            <v>6-os főútról a 63-as kereszteződésnél Tolna felé, majd a városközpont előtt a sárga kis templom mögött balra beton + tégla víztorony.</v>
          </cell>
          <cell r="H34358" t="str">
            <v>Szabó Pál - Tolna Vízmű - /74/ 440-011
Bsz kapcsolatosan: Koltai-Kiss Tamás 74/440-011 104-es mellék, Bejutással, műszaki kérdésekkel kapcsolatos illetékes, csak munkaidőben: Szalai András 30/351-0147</v>
          </cell>
          <cell r="I34358" t="str">
            <v>Minden munkavégzés előtt előzetesen, időben telefonon feltétlenül bejelentkezni: 74-440-011/104
(0-24 diszpécser, Vásár tér 75. T.: /74/ 440-011). Kulcsot fel kell venni a Kft. telephelyén:  a víztoronytól a városközpont felé a második utcán jobbra.
Emailt kell írni előtte mindhárom címre elküldeni: szalai.andras@tolnaviz.hu, titkarsag@tolnaviz.hu, vizmu@szdviz.hu</v>
          </cell>
          <cell r="J34358" t="str">
            <v>BS;UBS2100;LTE800;MI</v>
          </cell>
          <cell r="K34358" t="str">
            <v>Tolna Víz- és Csatornamű Kft.</v>
          </cell>
        </row>
        <row r="34359">
          <cell r="A34359" t="str">
            <v>Tolna 3</v>
          </cell>
          <cell r="B34359" t="str">
            <v>46.42179875</v>
          </cell>
          <cell r="C34359" t="str">
            <v>18.78938389</v>
          </cell>
          <cell r="D34359" t="str">
            <v>46.42179875, 18.78938389</v>
          </cell>
          <cell r="E34359" t="str">
            <v>Tolna</v>
          </cell>
          <cell r="F34359" t="str">
            <v>Tolna, Kossuth Lajos utca 30</v>
          </cell>
          <cell r="G34359" t="str">
            <v xml:space="preserve">Paks felől a 6-os útról az első bejáron Tolna felé balra, majd tovább egyenesen. A városházát elhagyva a következő utcán jobbra, majd a központban balra Bogyiszló felé. Kb. 300 méterre balra RK templom. </v>
          </cell>
          <cell r="H34359" t="str">
            <v>Révész Csaba plébános tel.: +36306167727</v>
          </cell>
          <cell r="I34359" t="str">
            <v>Bejutás csak telefonon történt előzetes egyeztetés után lehetséges.</v>
          </cell>
          <cell r="J34359" t="str">
            <v>UBS2100;LTE1800;MI</v>
          </cell>
          <cell r="K34359" t="str">
            <v>Tolnai Római Katolikus Egyházközség</v>
          </cell>
        </row>
        <row r="34360">
          <cell r="A34360" t="str">
            <v>Tolna 4</v>
          </cell>
          <cell r="B34360" t="str">
            <v>46.40699159</v>
          </cell>
          <cell r="C34360" t="str">
            <v>18.75630537</v>
          </cell>
          <cell r="D34360" t="str">
            <v>46.40699159, 18.75630537</v>
          </cell>
          <cell r="E34360" t="str">
            <v>Tolna</v>
          </cell>
          <cell r="F34360" t="str">
            <v>Tolna, Szent István utca 34</v>
          </cell>
          <cell r="G34360" t="str">
            <v>Paks felől a 6-os útról az első bejáron Tolna felé balra, majd tovább egyenesen. A városházát elhagyva a következő utcán jobbra. Végig egyenesen a főutcán. A vasúti átjáró előtt balra a régi malomépületnél, majd tovább egyenesen .Kb.500 méterre balra RKtemplom.</v>
          </cell>
          <cell r="H34360" t="str">
            <v>Boglári Ágota tel.:0630/426-2559, illetve Ravasz Csaba Plébános telefon:+36306167727</v>
          </cell>
          <cell r="I34360" t="str">
            <v>Bejutás csak telefonon történt előzetes egyeztetés után lehetséges.</v>
          </cell>
          <cell r="J34360" t="str">
            <v>UBS2100;LTE1800;MI</v>
          </cell>
          <cell r="K34360" t="str">
            <v>Tolnai Római Katolikus Egyházközség</v>
          </cell>
        </row>
        <row r="34361">
          <cell r="A34361" t="str">
            <v>Tolna Árpád 1</v>
          </cell>
          <cell r="D34361" t="str">
            <v xml:space="preserve">, </v>
          </cell>
          <cell r="E34361" t="str">
            <v>Tolna</v>
          </cell>
          <cell r="F34361" t="str">
            <v>Tolna, Árpád utca 11</v>
          </cell>
          <cell r="J34361" t="str">
            <v>KR</v>
          </cell>
          <cell r="K34361" t="str">
            <v>Sztruhár Sándor</v>
          </cell>
        </row>
        <row r="34362">
          <cell r="A34362" t="str">
            <v>Tolna Árpád M</v>
          </cell>
          <cell r="D34362" t="str">
            <v xml:space="preserve">, </v>
          </cell>
          <cell r="E34362" t="str">
            <v>Tolna</v>
          </cell>
          <cell r="F34362" t="str">
            <v>Tolna, Árpád utca 4</v>
          </cell>
        </row>
        <row r="34363">
          <cell r="A34363" t="str">
            <v>Tolna Bajcsy M</v>
          </cell>
          <cell r="B34363" t="str">
            <v>46.4243557</v>
          </cell>
          <cell r="C34363" t="str">
            <v>18.79029528</v>
          </cell>
          <cell r="D34363" t="str">
            <v>46.4243557, 18.79029528</v>
          </cell>
          <cell r="E34363" t="str">
            <v>Tolna</v>
          </cell>
          <cell r="F34363" t="str">
            <v>Tolna, Bajcsy-Zsilinszky utca 74/2 hrsz</v>
          </cell>
          <cell r="G34363" t="str">
            <v>Penny Market</v>
          </cell>
        </row>
        <row r="34364">
          <cell r="A34364" t="str">
            <v>Tolna Bajcsy N</v>
          </cell>
          <cell r="D34364" t="str">
            <v xml:space="preserve">, </v>
          </cell>
          <cell r="E34364" t="str">
            <v>Tolna</v>
          </cell>
          <cell r="F34364" t="str">
            <v>Tolna, Bajcsy-Zsilinszky utca 6</v>
          </cell>
          <cell r="G34364" t="str">
            <v>Kossuth MSAN</v>
          </cell>
        </row>
        <row r="34365">
          <cell r="A34365" t="str">
            <v>Tolna Bajcsy O</v>
          </cell>
          <cell r="D34365" t="str">
            <v xml:space="preserve">, </v>
          </cell>
          <cell r="E34365" t="str">
            <v>Tolna</v>
          </cell>
          <cell r="F34365" t="str">
            <v>Tolna, Bajcsy-Zsilinszky utca 73</v>
          </cell>
        </row>
        <row r="34366">
          <cell r="A34366" t="str">
            <v>Tolna Bajcsy P</v>
          </cell>
          <cell r="D34366" t="str">
            <v xml:space="preserve">, </v>
          </cell>
          <cell r="E34366" t="str">
            <v>Tolna</v>
          </cell>
          <cell r="F34366" t="str">
            <v>Tolna, Bajcsy-Zsilinszky utca 19</v>
          </cell>
          <cell r="G34366" t="str">
            <v>Hős MSAN</v>
          </cell>
        </row>
        <row r="34367">
          <cell r="A34367" t="str">
            <v>Tolna Hősök M</v>
          </cell>
          <cell r="D34367" t="str">
            <v xml:space="preserve">, </v>
          </cell>
          <cell r="E34367" t="str">
            <v>Tolna</v>
          </cell>
          <cell r="F34367" t="str">
            <v>Tolna, Hősök tere 1</v>
          </cell>
        </row>
        <row r="34368">
          <cell r="A34368" t="str">
            <v>Tolna Iskola M</v>
          </cell>
          <cell r="D34368" t="str">
            <v xml:space="preserve">, </v>
          </cell>
          <cell r="E34368" t="str">
            <v>Tolna</v>
          </cell>
          <cell r="F34368" t="str">
            <v>Tolna, Iskola utca 19</v>
          </cell>
        </row>
        <row r="34369">
          <cell r="A34369" t="str">
            <v>Tolna J</v>
          </cell>
          <cell r="B34369" t="str">
            <v>46.41421843</v>
          </cell>
          <cell r="C34369" t="str">
            <v>18.75058241</v>
          </cell>
          <cell r="D34369" t="str">
            <v>46.41421843, 18.75058241</v>
          </cell>
          <cell r="E34369" t="str">
            <v>Tolna</v>
          </cell>
          <cell r="F34369" t="str">
            <v>Mözs Tolna, Béri Balogh Ádám utca 4</v>
          </cell>
        </row>
        <row r="34370">
          <cell r="A34370" t="str">
            <v>Tolna K</v>
          </cell>
          <cell r="D34370" t="str">
            <v xml:space="preserve">, </v>
          </cell>
          <cell r="E34370" t="str">
            <v>Tolna</v>
          </cell>
          <cell r="F34370" t="str">
            <v>Tolna, Bezerédj Pál tér 5</v>
          </cell>
        </row>
        <row r="34371">
          <cell r="A34371" t="str">
            <v>Tolna Kossuth 1</v>
          </cell>
          <cell r="D34371" t="str">
            <v xml:space="preserve">, </v>
          </cell>
          <cell r="E34371" t="str">
            <v>Tolna</v>
          </cell>
          <cell r="F34371" t="str">
            <v>Tolna, Kossuth Lajos utca 27</v>
          </cell>
          <cell r="J34371" t="str">
            <v>KR</v>
          </cell>
        </row>
        <row r="34372">
          <cell r="A34372" t="str">
            <v>Tolna L</v>
          </cell>
          <cell r="B34372" t="str">
            <v>46.4226605</v>
          </cell>
          <cell r="C34372" t="str">
            <v>18.78857322</v>
          </cell>
          <cell r="D34372" t="str">
            <v>46.4226605, 18.78857322</v>
          </cell>
          <cell r="E34372" t="str">
            <v>Tolna</v>
          </cell>
          <cell r="F34372" t="str">
            <v>Tolna, Szekszárdi utca 12</v>
          </cell>
        </row>
        <row r="34373">
          <cell r="A34373" t="str">
            <v>Tolna M</v>
          </cell>
          <cell r="B34373" t="str">
            <v>46.42386385</v>
          </cell>
          <cell r="C34373" t="str">
            <v>18.76884587</v>
          </cell>
          <cell r="D34373" t="str">
            <v>46.42386385, 18.76884587</v>
          </cell>
          <cell r="E34373" t="str">
            <v>Tolna</v>
          </cell>
          <cell r="F34373" t="str">
            <v>Tolna, Mező utca 5</v>
          </cell>
          <cell r="K34373" t="str">
            <v>Magyar Telekom Nyrt.</v>
          </cell>
        </row>
        <row r="34374">
          <cell r="A34374" t="str">
            <v>Tolna N</v>
          </cell>
          <cell r="D34374" t="str">
            <v xml:space="preserve">, </v>
          </cell>
          <cell r="E34374" t="str">
            <v>Tolna</v>
          </cell>
          <cell r="F34374" t="str">
            <v>Tolna, Bezerédj Pál tér 1</v>
          </cell>
          <cell r="K34374" t="str">
            <v>Magyar Telekom Nyrt.</v>
          </cell>
        </row>
        <row r="34375">
          <cell r="A34375" t="str">
            <v>Tolna O</v>
          </cell>
          <cell r="D34375" t="str">
            <v xml:space="preserve">, </v>
          </cell>
          <cell r="E34375" t="str">
            <v>Tolna</v>
          </cell>
          <cell r="F34375" t="str">
            <v>Tolna, Deák Ferenc utca 81/3</v>
          </cell>
          <cell r="K34375" t="str">
            <v>Magyar Telekom Nyrt.</v>
          </cell>
        </row>
        <row r="34376">
          <cell r="A34376" t="str">
            <v>Tolna P</v>
          </cell>
          <cell r="D34376" t="str">
            <v xml:space="preserve">, </v>
          </cell>
          <cell r="E34376" t="str">
            <v>Tolna</v>
          </cell>
          <cell r="F34376" t="str">
            <v>Tolna, Deák Ferenc utca</v>
          </cell>
          <cell r="K34376" t="str">
            <v>Magyar Telekom Nyrt.</v>
          </cell>
        </row>
        <row r="34377">
          <cell r="A34377" t="str">
            <v>Tolna Palánki M</v>
          </cell>
          <cell r="D34377" t="str">
            <v xml:space="preserve">, </v>
          </cell>
          <cell r="E34377" t="str">
            <v>Tolna</v>
          </cell>
          <cell r="F34377" t="str">
            <v>Tolna, Palánki út 8</v>
          </cell>
        </row>
        <row r="34378">
          <cell r="A34378" t="str">
            <v>Tolna Q</v>
          </cell>
          <cell r="D34378" t="str">
            <v xml:space="preserve">, </v>
          </cell>
          <cell r="E34378" t="str">
            <v>Tolna</v>
          </cell>
          <cell r="F34378" t="str">
            <v>Tolna, Kossuth Lajos utca 33</v>
          </cell>
          <cell r="K34378" t="str">
            <v>Magyar Telekom Nyrt.</v>
          </cell>
        </row>
        <row r="34379">
          <cell r="A34379" t="str">
            <v>Tolna R</v>
          </cell>
          <cell r="B34379" t="str">
            <v>46.42154576</v>
          </cell>
          <cell r="C34379" t="str">
            <v>18.78890379</v>
          </cell>
          <cell r="D34379" t="str">
            <v>46.42154576, 18.78890379</v>
          </cell>
          <cell r="E34379" t="str">
            <v>Tolna</v>
          </cell>
          <cell r="F34379" t="str">
            <v>Tolna, Kossuth Lajos utca 31-32</v>
          </cell>
          <cell r="K34379" t="str">
            <v>Magyar Telekom Nyrt.</v>
          </cell>
        </row>
        <row r="34380">
          <cell r="A34380" t="str">
            <v>Tolna S</v>
          </cell>
          <cell r="D34380" t="str">
            <v xml:space="preserve">, </v>
          </cell>
          <cell r="E34380" t="str">
            <v>Tolna</v>
          </cell>
          <cell r="F34380" t="str">
            <v>Tolna, Sport utca 15</v>
          </cell>
          <cell r="K34380" t="str">
            <v>Magyar Telekom Nyrt.</v>
          </cell>
        </row>
        <row r="34381">
          <cell r="A34381" t="str">
            <v>Tolna Szedresi M</v>
          </cell>
          <cell r="B34381" t="str">
            <v>46.43013774</v>
          </cell>
          <cell r="C34381" t="str">
            <v>18.78152463</v>
          </cell>
          <cell r="D34381" t="str">
            <v>46.43013774, 18.78152463</v>
          </cell>
          <cell r="E34381" t="str">
            <v>Tolna</v>
          </cell>
          <cell r="F34381" t="str">
            <v>Tolna, Szedresi utca 1</v>
          </cell>
        </row>
        <row r="34382">
          <cell r="A34382" t="str">
            <v>Tolna Szedresi N</v>
          </cell>
          <cell r="D34382" t="str">
            <v xml:space="preserve">, </v>
          </cell>
          <cell r="E34382" t="str">
            <v>Tolna</v>
          </cell>
          <cell r="F34382" t="str">
            <v>Tolna, Szedresi utca 42</v>
          </cell>
          <cell r="G34382" t="str">
            <v>GTS:GTS Társszolgáltatói vonak (Telekom) a berendezések a hálózati eszközöknél.</v>
          </cell>
          <cell r="H34382" t="str">
            <v>Pap András: +36-74/442-227</v>
          </cell>
          <cell r="K34382" t="str">
            <v>Magyar Telekom Nyrt.</v>
          </cell>
        </row>
        <row r="34383">
          <cell r="A34383" t="str">
            <v>Tolna T</v>
          </cell>
          <cell r="D34383" t="str">
            <v xml:space="preserve">, </v>
          </cell>
          <cell r="E34383" t="str">
            <v>Tolna</v>
          </cell>
          <cell r="F34383" t="str">
            <v>Tolna, Deák Ferenc utca 1</v>
          </cell>
        </row>
        <row r="34384">
          <cell r="A34384" t="str">
            <v>Tolna Tesco 1</v>
          </cell>
          <cell r="D34384" t="str">
            <v xml:space="preserve">, </v>
          </cell>
          <cell r="E34384" t="str">
            <v>Tolna</v>
          </cell>
          <cell r="F34384" t="str">
            <v>Tolna, Szedresi utca 37</v>
          </cell>
          <cell r="G34384" t="str">
            <v>Tolna Szedresi út 37.
GTS:GTS Társszolgáltatói vonak (Telekom) a berendezések a hálózati eszközöknél.</v>
          </cell>
          <cell r="H34384" t="str">
            <v>karbantartó: Vén Csaba 20-821-1667  
GTS: GTS NOC, 814-4222, 20/480-6221</v>
          </cell>
          <cell r="J34384" t="str">
            <v>KR</v>
          </cell>
          <cell r="K34384" t="str">
            <v>TESCO-GLOBAL Áruházak Zártkörűen Működő Részvénytársaság</v>
          </cell>
        </row>
        <row r="34385">
          <cell r="A34385" t="str">
            <v>Tolnai Lajos u 1</v>
          </cell>
          <cell r="D34385" t="str">
            <v xml:space="preserve">, </v>
          </cell>
          <cell r="E34385" t="str">
            <v>Pest</v>
          </cell>
          <cell r="F34385" t="str">
            <v>VIII Budapest, Tolnai Lajos utca 4-10</v>
          </cell>
          <cell r="K34385" t="str">
            <v>Magyar Telekom Nyrt.</v>
          </cell>
        </row>
        <row r="34386">
          <cell r="A34386" t="str">
            <v>Tolnai Lajos u 2</v>
          </cell>
          <cell r="D34386" t="str">
            <v xml:space="preserve">, </v>
          </cell>
          <cell r="E34386" t="str">
            <v>Pest</v>
          </cell>
          <cell r="F34386" t="str">
            <v>VIII Budapest, Tolnai Lajos utca 3</v>
          </cell>
        </row>
        <row r="34387">
          <cell r="A34387" t="str">
            <v>Tolnai Lajos u 3</v>
          </cell>
          <cell r="D34387" t="str">
            <v xml:space="preserve">, </v>
          </cell>
          <cell r="E34387" t="str">
            <v>Pest</v>
          </cell>
          <cell r="F34387" t="str">
            <v>VIII Budapest, Tolnai Lajos utca 23</v>
          </cell>
        </row>
        <row r="34388">
          <cell r="A34388" t="str">
            <v>Tolnai Lajos u 4</v>
          </cell>
          <cell r="D34388" t="str">
            <v xml:space="preserve">, </v>
          </cell>
          <cell r="E34388" t="str">
            <v>Pest</v>
          </cell>
          <cell r="F34388" t="str">
            <v>VIII Budapest, Tolnai Lajos utca 28</v>
          </cell>
        </row>
        <row r="34389">
          <cell r="A34389" t="str">
            <v>Tolnai Lajos u 5</v>
          </cell>
          <cell r="D34389" t="str">
            <v xml:space="preserve">, </v>
          </cell>
          <cell r="E34389" t="str">
            <v>Pest</v>
          </cell>
          <cell r="F34389" t="str">
            <v>VIII Budapest, Tolnai Lajos utca 40</v>
          </cell>
        </row>
        <row r="34390">
          <cell r="A34390" t="str">
            <v>Tolnai Lajos u 6</v>
          </cell>
          <cell r="D34390" t="str">
            <v xml:space="preserve">, </v>
          </cell>
          <cell r="E34390" t="str">
            <v>Pest</v>
          </cell>
          <cell r="F34390" t="str">
            <v>VIII Budapest, Tolnai Lajos utca 41-43</v>
          </cell>
        </row>
        <row r="34391">
          <cell r="A34391" t="str">
            <v>Tolnai Lajos u 7</v>
          </cell>
          <cell r="D34391" t="str">
            <v xml:space="preserve">, </v>
          </cell>
          <cell r="E34391" t="str">
            <v>Pest</v>
          </cell>
          <cell r="F34391" t="str">
            <v>VIII Budapest, Tolnai Lajos utca 9-11</v>
          </cell>
        </row>
        <row r="34392">
          <cell r="A34392" t="str">
            <v>Tolnai Lajos u M</v>
          </cell>
          <cell r="B34392" t="str">
            <v>47.49527269</v>
          </cell>
          <cell r="C34392" t="str">
            <v>19.07370448</v>
          </cell>
          <cell r="D34392" t="str">
            <v>47.49527269, 19.07370448</v>
          </cell>
          <cell r="E34392" t="str">
            <v>Pest</v>
          </cell>
          <cell r="F34392" t="str">
            <v>VIII Budapest, Tolnai Lajos utca</v>
          </cell>
          <cell r="K34392" t="str">
            <v>Magyar Telekom Nyrt.</v>
          </cell>
        </row>
        <row r="34393">
          <cell r="A34393" t="str">
            <v>Tolnai Lajos u N</v>
          </cell>
          <cell r="D34393" t="str">
            <v xml:space="preserve">, </v>
          </cell>
          <cell r="E34393" t="str">
            <v>Pest</v>
          </cell>
          <cell r="F34393" t="str">
            <v>VIII Budapest, Tolnai Lajos utca 39</v>
          </cell>
          <cell r="K34393" t="str">
            <v>Magyar Telekom Nyrt.</v>
          </cell>
        </row>
        <row r="34394">
          <cell r="A34394" t="str">
            <v>Tolnai Lajos u O</v>
          </cell>
          <cell r="B34394" t="str">
            <v>47.49352752</v>
          </cell>
          <cell r="C34394" t="str">
            <v>19.07449994</v>
          </cell>
          <cell r="D34394" t="str">
            <v>47.49352752, 19.07449994</v>
          </cell>
          <cell r="E34394" t="str">
            <v>Pest</v>
          </cell>
          <cell r="F34394" t="str">
            <v>VIII Budapest, Tolnai Lajos utca 25</v>
          </cell>
        </row>
        <row r="34395">
          <cell r="A34395" t="str">
            <v>Tolnanémedi 1</v>
          </cell>
          <cell r="D34395" t="str">
            <v xml:space="preserve">, </v>
          </cell>
          <cell r="E34395" t="str">
            <v>Tolna</v>
          </cell>
          <cell r="F34395" t="str">
            <v>Tolnanémedi, Fő utca 38</v>
          </cell>
        </row>
        <row r="34396">
          <cell r="A34396" t="str">
            <v>Tolnanémedi M</v>
          </cell>
          <cell r="B34396" t="str">
            <v>46.71976383</v>
          </cell>
          <cell r="C34396" t="str">
            <v>18.47479637</v>
          </cell>
          <cell r="D34396" t="str">
            <v>46.71976383, 18.47479637</v>
          </cell>
          <cell r="E34396" t="str">
            <v>Tolna</v>
          </cell>
          <cell r="F34396" t="str">
            <v>Tolnanémedi, Rákóczi utca 27</v>
          </cell>
          <cell r="K34396" t="str">
            <v>Magyar Telekom Nyrt.</v>
          </cell>
        </row>
        <row r="34397">
          <cell r="A34397" t="str">
            <v>Tolnanémedi N</v>
          </cell>
          <cell r="B34397" t="str">
            <v>46.71496131</v>
          </cell>
          <cell r="C34397" t="str">
            <v>18.47508305</v>
          </cell>
          <cell r="D34397" t="str">
            <v>46.71496131, 18.47508305</v>
          </cell>
          <cell r="E34397" t="str">
            <v>Tolna</v>
          </cell>
          <cell r="F34397" t="str">
            <v>Tolnanémedi, Fő utca 15</v>
          </cell>
          <cell r="K34397" t="str">
            <v>Magyar Telekom Nyrt.</v>
          </cell>
        </row>
        <row r="34398">
          <cell r="A34398" t="str">
            <v>Tolnanémedi O</v>
          </cell>
          <cell r="D34398" t="str">
            <v xml:space="preserve">, </v>
          </cell>
          <cell r="E34398" t="str">
            <v>Tolna</v>
          </cell>
          <cell r="F34398" t="str">
            <v>Tolnanémedi, Fő utca 8</v>
          </cell>
        </row>
        <row r="34399">
          <cell r="A34399" t="str">
            <v>Tom George Étterem 1</v>
          </cell>
          <cell r="D34399" t="str">
            <v xml:space="preserve">, </v>
          </cell>
          <cell r="E34399" t="str">
            <v>Pest</v>
          </cell>
          <cell r="F34399" t="str">
            <v>V Budapest, Október 6 utca 8</v>
          </cell>
        </row>
        <row r="34400">
          <cell r="A34400" t="str">
            <v>Tomajmonostora M</v>
          </cell>
          <cell r="D34400" t="str">
            <v xml:space="preserve">, </v>
          </cell>
          <cell r="E34400" t="str">
            <v>Jász-Nagykun-Szolnok</v>
          </cell>
          <cell r="F34400" t="str">
            <v>Tomajmonostora, Kossuth út 1</v>
          </cell>
          <cell r="G34400" t="str">
            <v>Tiszaszentimre fellől a főútról az iskola után jobb oldalon közvetlenül</v>
          </cell>
          <cell r="I34400" t="str">
            <v>Teledata-s egységkulcs+ egyéni kulcs</v>
          </cell>
          <cell r="K34400" t="str">
            <v>Magyar Telekom Nyrt.</v>
          </cell>
        </row>
        <row r="34401">
          <cell r="A34401" t="str">
            <v>Tomajmonostora N</v>
          </cell>
          <cell r="B34401" t="str">
            <v>47.43076183</v>
          </cell>
          <cell r="C34401" t="str">
            <v>20.70183556</v>
          </cell>
          <cell r="D34401" t="str">
            <v>47.43076183, 20.70183556</v>
          </cell>
          <cell r="E34401" t="str">
            <v>Jász-Nagykun-Szolnok</v>
          </cell>
          <cell r="F34401" t="str">
            <v>Tomajmonostora, Széchenyi út 63</v>
          </cell>
        </row>
        <row r="34402">
          <cell r="A34402" t="str">
            <v>Tomor 1</v>
          </cell>
          <cell r="B34402" t="str">
            <v>48.32586618</v>
          </cell>
          <cell r="C34402" t="str">
            <v>20.89928447</v>
          </cell>
          <cell r="D34402" t="str">
            <v>48.32586618, 20.89928447</v>
          </cell>
          <cell r="E34402" t="str">
            <v>Borsod-Abaúj-Zemplén</v>
          </cell>
          <cell r="F34402" t="str">
            <v>Tomor, külterület 028 hrsz</v>
          </cell>
          <cell r="G34402" t="str">
            <v>Homrogd felől érve Tomorra, a falutábla után 100 m-el Y-nál jobbra, majd megint jobbra. Földúton fel a Pannon tornyához kb. 1 km-t - sáros, esős időben terepjáró ajánlott a földútra.</v>
          </cell>
          <cell r="H34402" t="str">
            <v>Pannon GSM</v>
          </cell>
          <cell r="I34402" t="str">
            <v>Sorbafűzött egységlakatok.</v>
          </cell>
          <cell r="J34402" t="str">
            <v>BS;UBS900;LTE800;MI;LL</v>
          </cell>
          <cell r="K34402" t="str">
            <v>Pannon GSM</v>
          </cell>
        </row>
        <row r="34403">
          <cell r="A34403" t="str">
            <v>Tomor Kossuth 2</v>
          </cell>
          <cell r="D34403" t="str">
            <v xml:space="preserve">, </v>
          </cell>
          <cell r="E34403" t="str">
            <v>Borsod-Abaúj-Zemplén</v>
          </cell>
          <cell r="F34403" t="str">
            <v>Tomor, Kossuth Lajos út 2</v>
          </cell>
        </row>
        <row r="34404">
          <cell r="A34404" t="str">
            <v>Tomor M</v>
          </cell>
          <cell r="D34404" t="str">
            <v xml:space="preserve">, </v>
          </cell>
          <cell r="E34404" t="str">
            <v>Borsod-Abaúj-Zemplén</v>
          </cell>
          <cell r="F34404" t="str">
            <v>Tomor, Kossuth Lajos út 45</v>
          </cell>
        </row>
        <row r="34405">
          <cell r="A34405" t="str">
            <v>Tomori köz 1</v>
          </cell>
          <cell r="D34405" t="str">
            <v xml:space="preserve">, </v>
          </cell>
          <cell r="E34405" t="str">
            <v>Pest</v>
          </cell>
          <cell r="F34405" t="str">
            <v>XIII Budapest, Tomori köz 13</v>
          </cell>
          <cell r="G34405" t="str">
            <v>Tomori köz 13. pince</v>
          </cell>
          <cell r="I34405" t="str">
            <v>közös képv.: Putnoki János 06-20-9866690, 5851-es területi egységkulcs</v>
          </cell>
          <cell r="K34405" t="str">
            <v>Magyar Telekom Nyrt.</v>
          </cell>
        </row>
        <row r="34406">
          <cell r="A34406" t="str">
            <v>Tomori köz 2</v>
          </cell>
          <cell r="D34406" t="str">
            <v xml:space="preserve">, </v>
          </cell>
          <cell r="E34406" t="str">
            <v>Pest</v>
          </cell>
          <cell r="F34406" t="str">
            <v>XIII Budapest, Tomori köz 14-16</v>
          </cell>
          <cell r="G34406" t="str">
            <v>Tomori köz 14-16. az udvari kijáratnál</v>
          </cell>
          <cell r="I34406" t="str">
            <v>közös képv.: Putnoki János 06-20-9866690, 5851-es területi egységkulcs</v>
          </cell>
          <cell r="K34406" t="str">
            <v>Magyar Telekom Nyrt.</v>
          </cell>
        </row>
        <row r="34407">
          <cell r="A34407" t="str">
            <v>Tomori köz 3</v>
          </cell>
          <cell r="D34407" t="str">
            <v xml:space="preserve">, </v>
          </cell>
          <cell r="E34407" t="str">
            <v>Pest</v>
          </cell>
          <cell r="F34407" t="str">
            <v>XIII Budapest, Tomori köz 6</v>
          </cell>
          <cell r="G34407" t="str">
            <v>Tomori köz 6. fsz., az udvari kijárat melletti tároló helyiségben</v>
          </cell>
          <cell r="I34407" t="str">
            <v>közös képv.: Putnoki János 06-20-9866690, 5851-es területi egységkulcs</v>
          </cell>
          <cell r="K34407" t="str">
            <v>Magyar Telekom Nyrt.</v>
          </cell>
        </row>
        <row r="34408">
          <cell r="A34408" t="str">
            <v>Tomori köz 4</v>
          </cell>
          <cell r="D34408" t="str">
            <v xml:space="preserve">, </v>
          </cell>
          <cell r="E34408" t="str">
            <v>Pest</v>
          </cell>
          <cell r="F34408" t="str">
            <v>XIII Budapest, Tomori köz 9</v>
          </cell>
          <cell r="G34408" t="str">
            <v>Tomori köz 9. FS. Gyerekkocsi tároló</v>
          </cell>
          <cell r="I34408" t="str">
            <v>közös képv.: Putnoki János 06-20-9866690, 5851-es területi egységkulcs</v>
          </cell>
          <cell r="K34408" t="str">
            <v>Magyar Telekom Nyrt.</v>
          </cell>
        </row>
        <row r="34409">
          <cell r="A34409" t="str">
            <v>Tomori köz 5</v>
          </cell>
          <cell r="D34409" t="str">
            <v xml:space="preserve">, </v>
          </cell>
          <cell r="E34409" t="str">
            <v>Pest</v>
          </cell>
          <cell r="F34409" t="str">
            <v>XIII Budapest, Tomori köz 7</v>
          </cell>
        </row>
        <row r="34410">
          <cell r="A34410" t="str">
            <v>Tomori köz 6</v>
          </cell>
          <cell r="D34410" t="str">
            <v xml:space="preserve">, </v>
          </cell>
          <cell r="E34410" t="str">
            <v>Pest</v>
          </cell>
          <cell r="F34410" t="str">
            <v>XIII Budapest, Tomori köz 15</v>
          </cell>
        </row>
        <row r="34411">
          <cell r="A34411" t="str">
            <v>Tomori köz 7</v>
          </cell>
          <cell r="D34411" t="str">
            <v xml:space="preserve">, </v>
          </cell>
          <cell r="E34411" t="str">
            <v>Pest</v>
          </cell>
          <cell r="F34411" t="str">
            <v>XIII Budapest, Tomori köz 20</v>
          </cell>
        </row>
        <row r="34412">
          <cell r="A34412" t="str">
            <v>Tomori u 1</v>
          </cell>
          <cell r="D34412" t="str">
            <v xml:space="preserve">, </v>
          </cell>
          <cell r="E34412" t="str">
            <v>Pest</v>
          </cell>
          <cell r="F34412" t="str">
            <v>XIII Budapest, Tomori utca 12</v>
          </cell>
          <cell r="G34412" t="str">
            <v>Tomori utca 12. pince, jobbra</v>
          </cell>
          <cell r="I34412" t="str">
            <v>5851-es területi egységkulcs</v>
          </cell>
          <cell r="K34412" t="str">
            <v>Magyar Telekom Nyrt.</v>
          </cell>
        </row>
        <row r="34413">
          <cell r="A34413" t="str">
            <v>Tomori u 2</v>
          </cell>
          <cell r="D34413" t="str">
            <v xml:space="preserve">, </v>
          </cell>
          <cell r="E34413" t="str">
            <v>Pest</v>
          </cell>
          <cell r="F34413" t="str">
            <v>XIII Budapest, Tomori utca 9</v>
          </cell>
          <cell r="G34413" t="str">
            <v>Tomori utca 9/B pince</v>
          </cell>
          <cell r="I34413" t="str">
            <v>gondnok: Andrási Gyula 06-20-4732143, 5851-es területi egységkulcs</v>
          </cell>
          <cell r="K34413" t="str">
            <v>Magyar Telekom Nyrt.</v>
          </cell>
        </row>
        <row r="34414">
          <cell r="A34414" t="str">
            <v>Tomori u 3</v>
          </cell>
          <cell r="D34414" t="str">
            <v xml:space="preserve">, </v>
          </cell>
          <cell r="E34414" t="str">
            <v>Pest</v>
          </cell>
          <cell r="F34414" t="str">
            <v>XIII Budapest, Tomori utca 27</v>
          </cell>
          <cell r="G34414" t="str">
            <v>Tomori utca 27/B FS., "Villamos Kapcsolótér" feliratú helyiségben</v>
          </cell>
          <cell r="I34414" t="str">
            <v>Gondnok: Herboly László, a 25/A lépcsőházban, 5851-es területi egységkulcs</v>
          </cell>
          <cell r="K34414" t="str">
            <v>Magyar Telekom Nyrt.</v>
          </cell>
        </row>
        <row r="34415">
          <cell r="A34415" t="str">
            <v>Tomori u L</v>
          </cell>
          <cell r="D34415" t="str">
            <v xml:space="preserve">, </v>
          </cell>
          <cell r="E34415" t="str">
            <v>Pest</v>
          </cell>
          <cell r="F34415" t="str">
            <v>XIII Budapest, Tomori utca 18</v>
          </cell>
        </row>
        <row r="34416">
          <cell r="A34416" t="str">
            <v>Tomori u M</v>
          </cell>
          <cell r="D34416" t="str">
            <v xml:space="preserve">, </v>
          </cell>
          <cell r="E34416" t="str">
            <v>Pest</v>
          </cell>
          <cell r="F34416" t="str">
            <v>XIII Budapest, Tomori utca 33</v>
          </cell>
          <cell r="K34416" t="str">
            <v>Magyar Telekom Nyrt.</v>
          </cell>
        </row>
        <row r="34417">
          <cell r="A34417" t="str">
            <v>Tomori u N</v>
          </cell>
          <cell r="D34417" t="str">
            <v xml:space="preserve">, </v>
          </cell>
          <cell r="E34417" t="str">
            <v>Pest</v>
          </cell>
          <cell r="F34417" t="str">
            <v>XIII Budapest, Tomori utca 2</v>
          </cell>
        </row>
        <row r="34418">
          <cell r="A34418" t="str">
            <v>Tomori u O</v>
          </cell>
          <cell r="D34418" t="str">
            <v xml:space="preserve">, </v>
          </cell>
          <cell r="E34418" t="str">
            <v>Pest</v>
          </cell>
          <cell r="F34418" t="str">
            <v>XIII Budapest, Tomori utca 17</v>
          </cell>
        </row>
        <row r="34419">
          <cell r="A34419" t="str">
            <v>Tomori u P</v>
          </cell>
          <cell r="D34419" t="str">
            <v xml:space="preserve">, </v>
          </cell>
          <cell r="E34419" t="str">
            <v>Pest</v>
          </cell>
          <cell r="F34419" t="str">
            <v>XIII Budapest, Tomori utca 19</v>
          </cell>
        </row>
        <row r="34420">
          <cell r="A34420" t="str">
            <v>Tomori u Q</v>
          </cell>
          <cell r="D34420" t="str">
            <v xml:space="preserve">, </v>
          </cell>
          <cell r="E34420" t="str">
            <v>Pest</v>
          </cell>
          <cell r="F34420" t="str">
            <v>XIII Budapest, Tomori utca 21</v>
          </cell>
        </row>
        <row r="34421">
          <cell r="A34421" t="str">
            <v>Tomori u R</v>
          </cell>
          <cell r="D34421" t="str">
            <v xml:space="preserve">, </v>
          </cell>
          <cell r="E34421" t="str">
            <v>Pest</v>
          </cell>
          <cell r="F34421" t="str">
            <v>XIII Budapest, Tomori utca 23</v>
          </cell>
        </row>
        <row r="34422">
          <cell r="A34422" t="str">
            <v>Tomori u S</v>
          </cell>
          <cell r="B34422" t="str">
            <v>47.55326008</v>
          </cell>
          <cell r="C34422" t="str">
            <v>19.08026918</v>
          </cell>
          <cell r="D34422" t="str">
            <v>47.55326008, 19.08026918</v>
          </cell>
          <cell r="E34422" t="str">
            <v>Pest</v>
          </cell>
          <cell r="F34422" t="str">
            <v>XIII Budapest, Tomori utca 34</v>
          </cell>
        </row>
        <row r="34423">
          <cell r="A34423" t="str">
            <v>Tompa 1</v>
          </cell>
          <cell r="B34423" t="str">
            <v>46.19308719</v>
          </cell>
          <cell r="C34423" t="str">
            <v>19.53328766</v>
          </cell>
          <cell r="D34423" t="str">
            <v>46.19308719, 19.53328766</v>
          </cell>
          <cell r="E34423" t="str">
            <v>Bács-Kiskun</v>
          </cell>
          <cell r="F34423" t="str">
            <v>Tompa, 53as út 0312/13 hrsz</v>
          </cell>
          <cell r="G34423" t="str">
            <v>Az 53-as úton a 84-es km után Tompa centrum táblánál a táblával ellenkező irányba fordulni, onnan kb. 50 m. temető mellett</v>
          </cell>
          <cell r="H34423" t="str">
            <v>Magyar Telekom saját tulajdon az ingatlan.</v>
          </cell>
          <cell r="I34423" t="str">
            <v>W-900-as egységlakat a kerítéskapun.</v>
          </cell>
          <cell r="J34423" t="str">
            <v>TBS;BS;UBS2100;LTE800;MI;LL;WL</v>
          </cell>
          <cell r="K34423" t="str">
            <v>Magyar Telekom Nyrt</v>
          </cell>
        </row>
        <row r="34424">
          <cell r="A34424" t="str">
            <v>Tompa 2</v>
          </cell>
          <cell r="D34424" t="str">
            <v xml:space="preserve">, </v>
          </cell>
          <cell r="E34424" t="str">
            <v>Bács-Kiskun</v>
          </cell>
          <cell r="F34424" t="str">
            <v>Tompa, külterület 0153/2 hrsz</v>
          </cell>
        </row>
        <row r="34425">
          <cell r="A34425" t="str">
            <v>Tompa 3</v>
          </cell>
          <cell r="D34425" t="str">
            <v xml:space="preserve">, </v>
          </cell>
          <cell r="E34425" t="str">
            <v>Bács-Kiskun</v>
          </cell>
          <cell r="F34425" t="str">
            <v>Tompa, Bem utca 234/7 hrsz</v>
          </cell>
        </row>
        <row r="34426">
          <cell r="A34426" t="str">
            <v>Tompa Alsóerdő 2</v>
          </cell>
          <cell r="D34426" t="str">
            <v xml:space="preserve">, </v>
          </cell>
          <cell r="E34426" t="str">
            <v>Bács-Kiskun</v>
          </cell>
          <cell r="F34426" t="str">
            <v>Tompa, Alsóerdő utca 2</v>
          </cell>
          <cell r="G34426" t="str">
            <v>Az 55 úton Szeged felöl érkezve Kelebia  felé le kell fordulni, majd Kelebián a vasúti átjáró után ~100m-re jobbra kell fordulni, és addig kell menni míg a KEFAG táblát meglátjuk a jobb oldalon, és előtte ~200m-el balra kell lefordulni egy homokos útra, amely az erdészházhoz vezet, ahol a repeatert felszereltük</v>
          </cell>
          <cell r="H34426" t="str">
            <v xml:space="preserve">Nagy Enikő Tel:(30) 748-6919	</v>
          </cell>
          <cell r="I34426" t="str">
            <v>Belépési engedély nem szükséges.</v>
          </cell>
          <cell r="J34426" t="str">
            <v>KR</v>
          </cell>
        </row>
        <row r="34427">
          <cell r="A34427" t="str">
            <v>Tompa Alsósáskalapos 1</v>
          </cell>
          <cell r="D34427" t="str">
            <v xml:space="preserve">, </v>
          </cell>
          <cell r="E34427" t="str">
            <v>Bács-Kiskun</v>
          </cell>
          <cell r="F34427" t="str">
            <v>Tompa, Alsósáskalapos tanya 18/A</v>
          </cell>
          <cell r="G34427" t="str">
            <v>Az 53 számú főúton Tompa felé haladva, majd tovább teljesen a határátkelőig. Itt balról a második bejárón befordulva szemben az áruház fedett parkolóval.</v>
          </cell>
          <cell r="H34427" t="str">
            <v>Szalainé Szekeres Mária Tel: (30) 945-8600</v>
          </cell>
          <cell r="J34427" t="str">
            <v>KR</v>
          </cell>
        </row>
        <row r="34428">
          <cell r="A34428" t="str">
            <v>Tompa Alsósáskalapos 2</v>
          </cell>
          <cell r="D34428" t="str">
            <v xml:space="preserve">, </v>
          </cell>
          <cell r="E34428" t="str">
            <v>Bács-Kiskun</v>
          </cell>
          <cell r="F34428" t="str">
            <v>Tompa, Alsósáskalapos tanya 24</v>
          </cell>
          <cell r="G34428" t="str">
            <v>Az 53. számú főúton Tompa felé haladva teljesen a határátkelőig. Itt balról a harmadik bejárón befordulva szemben az áruház fedett parkolóval.</v>
          </cell>
          <cell r="H34428" t="str">
            <v>Faragó Béla Tel: (30) 978-8395; (77) 451-614</v>
          </cell>
          <cell r="J34428" t="str">
            <v>KR</v>
          </cell>
          <cell r="K34428" t="str">
            <v>Fargó Béla</v>
          </cell>
        </row>
        <row r="34429">
          <cell r="A34429" t="str">
            <v>Tompa Felsősáskalapos 1</v>
          </cell>
          <cell r="D34429" t="str">
            <v xml:space="preserve">, </v>
          </cell>
          <cell r="E34429" t="str">
            <v>Bács-Kiskun</v>
          </cell>
          <cell r="F34429" t="str">
            <v>Tompa, Felsősáskalapos 24</v>
          </cell>
          <cell r="H34429" t="str">
            <v>Kiskunsági Erdészeti és Faipari Zrt.</v>
          </cell>
          <cell r="J34429" t="str">
            <v>KR</v>
          </cell>
        </row>
        <row r="34430">
          <cell r="A34430" t="str">
            <v>Tompa G</v>
          </cell>
          <cell r="D34430" t="str">
            <v xml:space="preserve">, </v>
          </cell>
          <cell r="E34430" t="str">
            <v>Bács-Kiskun</v>
          </cell>
          <cell r="F34430" t="str">
            <v>Tompa, Szabadföld tanya 0229/9 hrsz</v>
          </cell>
          <cell r="G34430" t="str">
            <v>Tompa közúti határátkelő bejárata előtt, az út bal oldalán, GTS konténer és kültéri szekrény
GTS:TTU konténer.</v>
          </cell>
          <cell r="H34430" t="str">
            <v>0</v>
          </cell>
          <cell r="K34430" t="str">
            <v>Magyar Telekom Nyrt.</v>
          </cell>
        </row>
        <row r="34431">
          <cell r="A34431" t="str">
            <v>Tompa H</v>
          </cell>
          <cell r="D34431" t="str">
            <v xml:space="preserve">, </v>
          </cell>
          <cell r="E34431" t="str">
            <v>Bács-Kiskun</v>
          </cell>
          <cell r="F34431" t="str">
            <v>Tompa, Közúti határátkelő 0228/16 hrsz</v>
          </cell>
          <cell r="H34431" t="str">
            <v>Zoll Platz - Ki és belépo oldal - Kovács Zita Tel:(30) 218-4788</v>
          </cell>
          <cell r="J34431" t="str">
            <v>KR;UKR</v>
          </cell>
        </row>
        <row r="34432">
          <cell r="A34432" t="str">
            <v>Tompa M</v>
          </cell>
          <cell r="B34432" t="str">
            <v>46.20914348</v>
          </cell>
          <cell r="C34432" t="str">
            <v>19.53779785</v>
          </cell>
          <cell r="D34432" t="str">
            <v>46.20914348, 19.53779785</v>
          </cell>
          <cell r="E34432" t="str">
            <v>Bács-Kiskun</v>
          </cell>
          <cell r="F34432" t="str">
            <v>Tompa, Kossuth utca 28</v>
          </cell>
          <cell r="K34432" t="str">
            <v>Magyar Telekom Nyrt.</v>
          </cell>
        </row>
        <row r="34433">
          <cell r="A34433" t="str">
            <v>Tompa Mihály u 1</v>
          </cell>
          <cell r="D34433" t="str">
            <v xml:space="preserve">, </v>
          </cell>
          <cell r="E34433" t="str">
            <v>Pest</v>
          </cell>
          <cell r="F34433" t="str">
            <v>XV Budapest, Tompa Mihály utca 61</v>
          </cell>
          <cell r="G34433" t="str">
            <v>Tompa Mihály utca 61 és Dessewffy u. sarok</v>
          </cell>
          <cell r="I34433" t="str">
            <v>Fedél emelő</v>
          </cell>
          <cell r="K34433" t="str">
            <v>Magyar Telekom Nyrt.</v>
          </cell>
        </row>
        <row r="34434">
          <cell r="A34434" t="str">
            <v>Tompa Mihály u 2</v>
          </cell>
          <cell r="D34434" t="str">
            <v xml:space="preserve">, </v>
          </cell>
          <cell r="E34434" t="str">
            <v>Pest</v>
          </cell>
          <cell r="F34434" t="str">
            <v>XV Budapest, Tompa Mihály utca 53</v>
          </cell>
        </row>
        <row r="34435">
          <cell r="A34435" t="str">
            <v>Tompa Mihály u 3</v>
          </cell>
          <cell r="D34435" t="str">
            <v xml:space="preserve">, </v>
          </cell>
          <cell r="E34435" t="str">
            <v>Pest</v>
          </cell>
          <cell r="F34435" t="str">
            <v>XV Budapest, Tompa Mihály utca 45</v>
          </cell>
          <cell r="G34435" t="str">
            <v>Cím alapján</v>
          </cell>
          <cell r="H34435" t="str">
            <v>Bringye János 309622901</v>
          </cell>
          <cell r="J34435" t="str">
            <v>KR</v>
          </cell>
        </row>
        <row r="34436">
          <cell r="A34436" t="str">
            <v>Tompa MOL 1</v>
          </cell>
          <cell r="B34436" t="str">
            <v>46.2045087</v>
          </cell>
          <cell r="C34436" t="str">
            <v>19.52139197</v>
          </cell>
          <cell r="D34436" t="str">
            <v>46.2045087, 19.52139197</v>
          </cell>
          <cell r="E34436" t="str">
            <v>Bács-Kiskun</v>
          </cell>
          <cell r="F34436" t="str">
            <v>Tompa, 53as út 0356/28 hrsz</v>
          </cell>
          <cell r="G34436" t="str">
            <v xml:space="preserve">Az M5-ös autópályán Soltvadkerti kihajtón ki onnan Kiskunhalas felé onnan Tompa felé a jobb oldalon lévő benzinkútig a beltéri az irodában a kültéri a tetőn 2,5m-es lapos tetős tartón, létra szükséges a feljutáshoz </v>
          </cell>
          <cell r="H34436" t="str">
            <v>Bakos Ede +3630/2052711</v>
          </cell>
          <cell r="I34436" t="str">
            <v xml:space="preserve">előre egyeztetett időpontban munkaidőben.  </v>
          </cell>
          <cell r="J34436" t="str">
            <v>MI</v>
          </cell>
        </row>
        <row r="34437">
          <cell r="A34437" t="str">
            <v>Tompa N</v>
          </cell>
          <cell r="D34437" t="str">
            <v xml:space="preserve">, </v>
          </cell>
          <cell r="E34437" t="str">
            <v>Bács-Kiskun</v>
          </cell>
          <cell r="F34437" t="str">
            <v>Tompa, Felsősáskalapos tanya 25</v>
          </cell>
          <cell r="K34437" t="str">
            <v>Magyar Telekom Nyrt.</v>
          </cell>
        </row>
        <row r="34438">
          <cell r="A34438" t="str">
            <v>Tompa O</v>
          </cell>
          <cell r="D34438" t="str">
            <v xml:space="preserve">, </v>
          </cell>
          <cell r="E34438" t="str">
            <v>Bács-Kiskun</v>
          </cell>
          <cell r="F34438" t="str">
            <v>Tompa, Szabadföld tanya 104</v>
          </cell>
          <cell r="J34438" t="str">
            <v>KR</v>
          </cell>
          <cell r="K34438" t="str">
            <v>Magyar Telekom Nyrt.</v>
          </cell>
        </row>
        <row r="34439">
          <cell r="A34439" t="str">
            <v>Tompa P</v>
          </cell>
          <cell r="D34439" t="str">
            <v xml:space="preserve">, </v>
          </cell>
          <cell r="E34439" t="str">
            <v>Bács-Kiskun</v>
          </cell>
          <cell r="F34439" t="str">
            <v>Tompa, Táncsics utca 5</v>
          </cell>
        </row>
        <row r="34440">
          <cell r="A34440" t="str">
            <v>Tompa R</v>
          </cell>
          <cell r="D34440" t="str">
            <v xml:space="preserve">, </v>
          </cell>
          <cell r="E34440" t="str">
            <v>Bács-Kiskun</v>
          </cell>
          <cell r="F34440" t="str">
            <v>Tompa, Szabadság tér 1</v>
          </cell>
        </row>
        <row r="34441">
          <cell r="A34441" t="str">
            <v>Tompa S</v>
          </cell>
          <cell r="B34441" t="str">
            <v>46.20508399</v>
          </cell>
          <cell r="C34441" t="str">
            <v>19.53208622</v>
          </cell>
          <cell r="D34441" t="str">
            <v>46.20508399, 19.53208622</v>
          </cell>
          <cell r="E34441" t="str">
            <v>Bács-Kiskun</v>
          </cell>
          <cell r="F34441" t="str">
            <v>Tompa, Szentháromság tér 17</v>
          </cell>
        </row>
        <row r="34442">
          <cell r="A34442" t="str">
            <v>Tompa Szabadföld 1</v>
          </cell>
          <cell r="D34442" t="str">
            <v xml:space="preserve">, </v>
          </cell>
          <cell r="E34442" t="str">
            <v>Bács-Kiskun</v>
          </cell>
          <cell r="F34442" t="str">
            <v>Tompa, Szabadföld tanya 52</v>
          </cell>
          <cell r="K34442" t="str">
            <v>Magyar Telekom Nyrt.</v>
          </cell>
        </row>
        <row r="34443">
          <cell r="A34443" t="str">
            <v>Tompa u 1</v>
          </cell>
          <cell r="D34443" t="str">
            <v xml:space="preserve">, </v>
          </cell>
          <cell r="E34443" t="str">
            <v>Pest</v>
          </cell>
          <cell r="F34443" t="str">
            <v>IX Budapest, Tompa utca 7</v>
          </cell>
          <cell r="G34443" t="str">
            <v>Petőfi-híd pesti hídfőjétő második utca jobbra Tompa u. , jobb oldalon Chili Cafe melett található a Tompa u. 7.</v>
          </cell>
          <cell r="H34443" t="str">
            <v>Treml Szilvia KK (Nett-O Bt.)1094 Bp. Berzenczey u. 21. tel.: 06-30-962-3863, 06-1-218-0417, fax: 06-1-219-0603, tremlszilvi@nettobt.hu, Pintér Gergely lakó, tel.: 06-30-320-6800, 06-1-456-000, fax: 06-70-904-2256, Kátai imola: 218-0417</v>
          </cell>
        </row>
        <row r="34444">
          <cell r="A34444" t="str">
            <v>Tompa u 2</v>
          </cell>
          <cell r="D34444" t="str">
            <v xml:space="preserve">, </v>
          </cell>
          <cell r="E34444" t="str">
            <v>Pest</v>
          </cell>
          <cell r="F34444" t="str">
            <v>IX Budapest, Tompa utca 30-34</v>
          </cell>
          <cell r="J34444" t="str">
            <v>KR</v>
          </cell>
        </row>
        <row r="34445">
          <cell r="A34445" t="str">
            <v>Tompa u 8A</v>
          </cell>
          <cell r="D34445" t="str">
            <v xml:space="preserve">, </v>
          </cell>
          <cell r="E34445" t="str">
            <v>Pest</v>
          </cell>
          <cell r="F34445" t="str">
            <v>XXII Budapest, Tompa utca 2</v>
          </cell>
        </row>
        <row r="34446">
          <cell r="A34446" t="str">
            <v>Tompaládony M</v>
          </cell>
          <cell r="D34446" t="str">
            <v xml:space="preserve">, </v>
          </cell>
          <cell r="E34446" t="str">
            <v>Vas</v>
          </cell>
          <cell r="F34446" t="str">
            <v>Tompaládony, Hunyadi utca 70</v>
          </cell>
          <cell r="K34446" t="str">
            <v>Tompaládony Község Önkormányzata</v>
          </cell>
        </row>
        <row r="34447">
          <cell r="A34447" t="str">
            <v>Topánka u 1</v>
          </cell>
          <cell r="B34447" t="str">
            <v>47.43714022</v>
          </cell>
          <cell r="C34447" t="str">
            <v>19.09720864</v>
          </cell>
          <cell r="D34447" t="str">
            <v>47.43714022, 19.09720864</v>
          </cell>
          <cell r="E34447" t="str">
            <v>Pest</v>
          </cell>
          <cell r="F34447" t="str">
            <v>XX Budapest, Topánka utca 3</v>
          </cell>
          <cell r="K34447" t="str">
            <v>Magyar Telekom Nyrt.</v>
          </cell>
        </row>
        <row r="34448">
          <cell r="A34448" t="str">
            <v>Topánka u 2</v>
          </cell>
          <cell r="D34448" t="str">
            <v xml:space="preserve">, </v>
          </cell>
          <cell r="E34448" t="str">
            <v>Pest</v>
          </cell>
          <cell r="F34448" t="str">
            <v>XX Budapest, Topánka utca 5</v>
          </cell>
          <cell r="K34448" t="str">
            <v>Magyar Telekom Nyrt.</v>
          </cell>
        </row>
        <row r="34449">
          <cell r="A34449" t="str">
            <v>Topánka u M</v>
          </cell>
          <cell r="D34449" t="str">
            <v xml:space="preserve">, </v>
          </cell>
          <cell r="E34449" t="str">
            <v>Pest</v>
          </cell>
          <cell r="F34449" t="str">
            <v>XX Budapest, Topánka utca 1</v>
          </cell>
          <cell r="K34449" t="str">
            <v>Magyar Telekom Nyrt.</v>
          </cell>
        </row>
        <row r="34450">
          <cell r="A34450" t="str">
            <v>Topánka u N</v>
          </cell>
          <cell r="B34450" t="str">
            <v>47.4370053</v>
          </cell>
          <cell r="C34450" t="str">
            <v>19.09720851</v>
          </cell>
          <cell r="D34450" t="str">
            <v>47.4370053, 19.09720851</v>
          </cell>
          <cell r="E34450" t="str">
            <v>Pest</v>
          </cell>
          <cell r="F34450" t="str">
            <v>XX Budapest, Topánka utca 170204/99 hrsz</v>
          </cell>
          <cell r="K34450" t="str">
            <v>Magyar Telekom Nyrt.</v>
          </cell>
        </row>
        <row r="34451">
          <cell r="A34451" t="str">
            <v>Topolya u 1</v>
          </cell>
          <cell r="D34451" t="str">
            <v xml:space="preserve">, </v>
          </cell>
          <cell r="E34451" t="str">
            <v>Pest</v>
          </cell>
          <cell r="F34451" t="str">
            <v>XIII Budapest, Topolya utca 4</v>
          </cell>
        </row>
        <row r="34452">
          <cell r="A34452" t="str">
            <v>Toponár M</v>
          </cell>
          <cell r="D34452" t="str">
            <v xml:space="preserve">, </v>
          </cell>
          <cell r="E34452" t="str">
            <v>Somogy</v>
          </cell>
          <cell r="F34452" t="str">
            <v>Kaposvár, Dénesmajor 2</v>
          </cell>
        </row>
        <row r="34453">
          <cell r="A34453" t="str">
            <v>Torda u 1</v>
          </cell>
          <cell r="B34453" t="str">
            <v>47.42284555</v>
          </cell>
          <cell r="C34453" t="str">
            <v>19.20822303</v>
          </cell>
          <cell r="D34453" t="str">
            <v>47.42284555, 19.20822303</v>
          </cell>
          <cell r="E34453" t="str">
            <v>Pest</v>
          </cell>
          <cell r="F34453" t="str">
            <v>XVIII Budapest, Halomi út 59-61</v>
          </cell>
          <cell r="G34453" t="str">
            <v>Üllői úton a villamos végállomásánál lévő kereszteződésénél jobbra az Esze Tamás utcába majd a negyedik utcán jobbra a Halomi útra.  A sorházak mögött volt orosz laktanya területén mobil torony konténerrel.
Halomi útról hosszú sorházak között  rácsos kapun 67. szám található. A kapu után tovább a házig , ott balra a házat megkerülve a toronyig
Telenor, Vodafone szintén jelen van.</v>
          </cell>
          <cell r="H34453" t="str">
            <v>Új kapcsolattartó: Sashalmi László : 30/ 456-01-16
Gondnok: Negyedes József 30/500-29-26, N Józsefné 30/960-41-97</v>
          </cell>
          <cell r="I34453" t="str">
            <v xml:space="preserve">A Halomi út 67. feliratú kapu mellett jobbra befúrt kulcstartó, abban a kapu lakatkulcsa található. Behajtás után a kaput feltétlenül zárni kell!
Este kutyák szabadon, ilyenkor munkavégzés előtt telefon a gondnoknak! Kaputelefon is működik.
</v>
          </cell>
          <cell r="J34453" t="str">
            <v>BS;UBS2100;LTE800;LTE1800;LL</v>
          </cell>
          <cell r="K34453" t="str">
            <v>Magyar Máltai Szeretetszolgálat Nonprofit Kft.</v>
          </cell>
        </row>
        <row r="34454">
          <cell r="A34454" t="str">
            <v>Tordas 1</v>
          </cell>
          <cell r="B34454" t="str">
            <v>47.33199973</v>
          </cell>
          <cell r="C34454" t="str">
            <v>18.72727291</v>
          </cell>
          <cell r="D34454" t="str">
            <v>47.33199973, 18.72727291</v>
          </cell>
          <cell r="E34454" t="str">
            <v>Fejér</v>
          </cell>
          <cell r="F34454" t="str">
            <v>Kajászó, külterület 010/8 hrsz</v>
          </cell>
          <cell r="G34454" t="str">
            <v>Budapestről az M7 autópályán haladva Tordas-Martonvásár kijárat után lévő ÖMV benzinkútnál kell letérni  az autópályáról és a benzinkút mögött lévő útról jobbra Kajászó felé kell kanyarodni. Kajászóra beérve a templom mellett jobbra kell bekanyarodni, a temető után agyagos földút van amit terepjáróval lehet megközelíteni, felérve a dombra bal oldalon már látszódik a torony.</v>
          </cell>
          <cell r="H34454" t="str">
            <v>Telenor</v>
          </cell>
          <cell r="I34454" t="str">
            <v>Terepjáró szükséges a torony megközelítéséhez</v>
          </cell>
          <cell r="J34454" t="str">
            <v>UBS2100;LTE800;MI</v>
          </cell>
          <cell r="K34454" t="str">
            <v>Telenor</v>
          </cell>
        </row>
        <row r="34455">
          <cell r="A34455" t="str">
            <v>Tordas M</v>
          </cell>
          <cell r="B34455" t="str">
            <v>47.34277787</v>
          </cell>
          <cell r="C34455" t="str">
            <v>18.75138625</v>
          </cell>
          <cell r="D34455" t="str">
            <v>47.34277787, 18.75138625</v>
          </cell>
          <cell r="E34455" t="str">
            <v>Fejér</v>
          </cell>
          <cell r="F34455" t="str">
            <v>Tordas, Sajnovics tér 9</v>
          </cell>
          <cell r="G34455" t="str">
            <v xml:space="preserve">A település közepén "S" kanyarban lévő téren a Posta  mellett.  </v>
          </cell>
          <cell r="I34455" t="str">
            <v>22-es egységkulcs+belépő</v>
          </cell>
          <cell r="K34455" t="str">
            <v>Magyar Telekom Nyrt.</v>
          </cell>
        </row>
        <row r="34456">
          <cell r="A34456" t="str">
            <v>Tordas N</v>
          </cell>
          <cell r="D34456" t="str">
            <v xml:space="preserve">, </v>
          </cell>
          <cell r="E34456" t="str">
            <v>Fejér</v>
          </cell>
          <cell r="F34456" t="str">
            <v>Tordas, Szabadság út 2</v>
          </cell>
          <cell r="K34456" t="str">
            <v>Magyar Telekom Nyrt.</v>
          </cell>
        </row>
        <row r="34457">
          <cell r="A34457" t="str">
            <v>Tordas O</v>
          </cell>
          <cell r="D34457" t="str">
            <v xml:space="preserve">, </v>
          </cell>
          <cell r="E34457" t="str">
            <v>Fejér</v>
          </cell>
          <cell r="F34457" t="str">
            <v>Tordas, Szabadság út 13</v>
          </cell>
          <cell r="K34457" t="str">
            <v>Magyar Telekom Nyrt.</v>
          </cell>
        </row>
        <row r="34458">
          <cell r="A34458" t="str">
            <v>Tordas P</v>
          </cell>
          <cell r="D34458" t="str">
            <v xml:space="preserve">, </v>
          </cell>
          <cell r="E34458" t="str">
            <v>Fejér</v>
          </cell>
          <cell r="F34458" t="str">
            <v>Tordas, Köztársaság út 1</v>
          </cell>
        </row>
        <row r="34459">
          <cell r="A34459" t="str">
            <v>Torma Károly u 1</v>
          </cell>
          <cell r="D34459" t="str">
            <v xml:space="preserve">, </v>
          </cell>
          <cell r="E34459" t="str">
            <v>Pest</v>
          </cell>
          <cell r="F34459" t="str">
            <v>III Budapest, Torma Károly utca 1</v>
          </cell>
        </row>
        <row r="34460">
          <cell r="A34460" t="str">
            <v>Torma Károly u 2</v>
          </cell>
          <cell r="D34460" t="str">
            <v xml:space="preserve">, </v>
          </cell>
          <cell r="E34460" t="str">
            <v>Pest</v>
          </cell>
          <cell r="F34460" t="str">
            <v>III Budapest, Torma Károly utca 8</v>
          </cell>
        </row>
        <row r="34461">
          <cell r="A34461" t="str">
            <v>Torma Károly u 3</v>
          </cell>
          <cell r="D34461" t="str">
            <v xml:space="preserve">, </v>
          </cell>
          <cell r="E34461" t="str">
            <v>Pest</v>
          </cell>
          <cell r="F34461" t="str">
            <v>III Budapest, Torma Károly utca 15</v>
          </cell>
        </row>
        <row r="34462">
          <cell r="A34462" t="str">
            <v>Torma Károly u 4</v>
          </cell>
          <cell r="D34462" t="str">
            <v xml:space="preserve">, </v>
          </cell>
          <cell r="E34462" t="str">
            <v>Pest</v>
          </cell>
          <cell r="F34462" t="str">
            <v>III Budapest, Torma Károly utca 25</v>
          </cell>
        </row>
        <row r="34463">
          <cell r="A34463" t="str">
            <v>Torma u 1</v>
          </cell>
          <cell r="D34463" t="str">
            <v xml:space="preserve">, </v>
          </cell>
          <cell r="E34463" t="str">
            <v>Pest</v>
          </cell>
          <cell r="F34463" t="str">
            <v>XI Budapest, Torma utca 2</v>
          </cell>
          <cell r="K34463" t="str">
            <v>Magyar Telekom Nyrt.</v>
          </cell>
        </row>
        <row r="34464">
          <cell r="A34464" t="str">
            <v>Tormafölde 1</v>
          </cell>
          <cell r="D34464" t="str">
            <v xml:space="preserve">, </v>
          </cell>
          <cell r="E34464" t="str">
            <v>Zala</v>
          </cell>
          <cell r="F34464" t="str">
            <v>Tormafölde, külterület</v>
          </cell>
          <cell r="J34464" t="str">
            <v>KR</v>
          </cell>
        </row>
        <row r="34465">
          <cell r="A34465" t="str">
            <v>Tormafölde M</v>
          </cell>
          <cell r="D34465" t="str">
            <v xml:space="preserve">, </v>
          </cell>
          <cell r="E34465" t="str">
            <v>Zala</v>
          </cell>
          <cell r="F34465" t="str">
            <v>Tormafölde, Petőfi Sándor utca 155</v>
          </cell>
        </row>
        <row r="34466">
          <cell r="A34466" t="str">
            <v>Tormásliget Ipartelep 1</v>
          </cell>
          <cell r="D34466" t="str">
            <v xml:space="preserve">, </v>
          </cell>
          <cell r="E34466" t="str">
            <v>Vas</v>
          </cell>
          <cell r="F34466" t="str">
            <v>Tormásliget, Ipartelep 127/5 hrsz</v>
          </cell>
          <cell r="G34466" t="str">
            <v>A 84-es útról lekanyarodva Csepreg felé, Tormásligetre érve jobbra az 'ipari park'. Itt jól láthatóan ki van táblázva a cég.</v>
          </cell>
          <cell r="J34466" t="str">
            <v>KR</v>
          </cell>
        </row>
        <row r="34467">
          <cell r="A34467" t="str">
            <v>Tormásliget M</v>
          </cell>
          <cell r="D34467" t="str">
            <v xml:space="preserve">, </v>
          </cell>
          <cell r="E34467" t="str">
            <v>Vas</v>
          </cell>
          <cell r="F34467" t="str">
            <v>Tormásliget, József Attila utca 2</v>
          </cell>
        </row>
        <row r="34468">
          <cell r="A34468" t="str">
            <v>Tornabarakony 1</v>
          </cell>
          <cell r="D34468" t="str">
            <v xml:space="preserve">, </v>
          </cell>
          <cell r="E34468" t="str">
            <v>Borsod-Abaúj-Zemplén</v>
          </cell>
          <cell r="F34468" t="str">
            <v>Tornabarakony, Fiktív utca</v>
          </cell>
        </row>
        <row r="34469">
          <cell r="A34469" t="str">
            <v>Tornakápolna 1</v>
          </cell>
          <cell r="D34469" t="str">
            <v xml:space="preserve">, </v>
          </cell>
          <cell r="E34469" t="str">
            <v>Borsod-Abaúj-Zemplén</v>
          </cell>
          <cell r="F34469" t="str">
            <v>Tornakápolna, Dózsa György út 34</v>
          </cell>
          <cell r="G34469" t="str">
            <v>M3 autópályáról lehajtunk Miskolc felé az M30-asra. Miskolctól a 3 számú főúton megyünk tovább és lehajtunk a 25-ösre, s innen a 27-es úton Perkupa után balra letérünk és Szinpetri után érkezünk Tornakápolnára. A község fő útja a Dózsa Gy. u., s ennek végén található jobb oldalt a 34. szám.</v>
          </cell>
          <cell r="H34469" t="str">
            <v>Erdei Sándor, +36 20 973 4123, erdeibt@gmail.com</v>
          </cell>
        </row>
        <row r="34470">
          <cell r="A34470" t="str">
            <v>Tornanádaska M</v>
          </cell>
          <cell r="D34470" t="str">
            <v xml:space="preserve">, </v>
          </cell>
          <cell r="E34470" t="str">
            <v>Borsod-Abaúj-Zemplén</v>
          </cell>
          <cell r="F34470" t="str">
            <v>Tornanádaska, Petőfi Sándor út 6</v>
          </cell>
          <cell r="K34470" t="str">
            <v>Magyar Telekom Nyrt.</v>
          </cell>
        </row>
        <row r="34471">
          <cell r="A34471" t="str">
            <v>Tornanádaska N</v>
          </cell>
          <cell r="D34471" t="str">
            <v xml:space="preserve">, </v>
          </cell>
          <cell r="E34471" t="str">
            <v>Borsod-Abaúj-Zemplén</v>
          </cell>
          <cell r="F34471" t="str">
            <v>Tornanádaska, Kossuth Lajos út 50</v>
          </cell>
        </row>
        <row r="34472">
          <cell r="A34472" t="str">
            <v>Tornanádaska O</v>
          </cell>
          <cell r="D34472" t="str">
            <v xml:space="preserve">, </v>
          </cell>
          <cell r="E34472" t="str">
            <v>Borsod-Abaúj-Zemplén</v>
          </cell>
          <cell r="F34472" t="str">
            <v>Tornanádaska, Rákóczi Ferenc út 2</v>
          </cell>
        </row>
        <row r="34473">
          <cell r="A34473" t="str">
            <v>Tornaszentjakab M</v>
          </cell>
          <cell r="D34473" t="str">
            <v xml:space="preserve">, </v>
          </cell>
          <cell r="E34473" t="str">
            <v>Borsod-Abaúj-Zemplén</v>
          </cell>
          <cell r="F34473" t="str">
            <v>Tornaszentjakab, Rákóczi út 23</v>
          </cell>
          <cell r="G34473" t="str">
            <v>Templom utca felől, a katolikus templom előtti gazdasági épület udvar felőli oldalán, balra</v>
          </cell>
          <cell r="I34473" t="str">
            <v>46, 47, 48 primer egységkulcs + belépőkártyás riasztó</v>
          </cell>
          <cell r="K34473" t="str">
            <v>Magyar Telekom Nyrt.</v>
          </cell>
        </row>
        <row r="34474">
          <cell r="A34474" t="str">
            <v>Tornyiszentmiklós 1</v>
          </cell>
          <cell r="B34474" t="str">
            <v>46.52086666</v>
          </cell>
          <cell r="C34474" t="str">
            <v>16.53907411</v>
          </cell>
          <cell r="D34474" t="str">
            <v>46.52086666, 16.53907411</v>
          </cell>
          <cell r="E34474" t="str">
            <v>Zala</v>
          </cell>
          <cell r="F34474" t="str">
            <v>Tornyiszentmiklós, Szőlőhegy 1083 hrsz</v>
          </cell>
          <cell r="G34474" t="str">
            <v>Lenti felől beérve a település közepén Lendava táblánál (étteremnél) jobbra a határ felé, majd az első aszfaltozott utcánál jobbra. A betonút végétől kb 700 m-t tovább, majd az elágazásnál jobbra felfelé kb. 1,5 km-t. Hrszinfó: 1083-1085</v>
          </cell>
          <cell r="H34474" t="str">
            <v>Saját tulajdon</v>
          </cell>
          <cell r="I34474" t="str">
            <v>Egységlakat.</v>
          </cell>
          <cell r="J34474" t="str">
            <v>TBS;BS;UBS2100;LTE800;MI</v>
          </cell>
          <cell r="K34474" t="str">
            <v>Magyar Telekom Nyrt. Mobil Szolgáltatások Üzletág</v>
          </cell>
        </row>
        <row r="34475">
          <cell r="A34475" t="str">
            <v>Tornyiszentmiklós M</v>
          </cell>
          <cell r="D34475" t="str">
            <v xml:space="preserve">, </v>
          </cell>
          <cell r="E34475" t="str">
            <v>Zala</v>
          </cell>
          <cell r="F34475" t="str">
            <v>Tornyiszentmiklós, Kossuth Lajos utca 2</v>
          </cell>
          <cell r="G34475" t="str">
            <v>Kültéri szekrény a Petőfi u 2-vel szemben a Kossuth u sarkon lévő TAKSZÖV mellett</v>
          </cell>
          <cell r="K34475" t="str">
            <v>Magyar Telekom Nyrt.</v>
          </cell>
        </row>
        <row r="34476">
          <cell r="A34476" t="str">
            <v>Tornyópuszta 1</v>
          </cell>
          <cell r="B34476" t="str">
            <v>47.55086287</v>
          </cell>
          <cell r="C34476" t="str">
            <v>18.49948289</v>
          </cell>
          <cell r="D34476" t="str">
            <v>47.55086287, 18.49948289</v>
          </cell>
          <cell r="E34476" t="str">
            <v>Fejér</v>
          </cell>
          <cell r="F34476" t="str">
            <v>Tornyópuszta Bicske, Hangita dél 0677/6 hrsz</v>
          </cell>
          <cell r="G34476" t="str">
            <v>Az M1-ről a Tatabánya óvárosi lehajtónál át a 100-as útra, azon vissza pest felé, majd balra Tarján felé. Át az M1 alatt, szerpentin után jobbra Tornyóra, a majorban az elágazásban balra,  présüzemnél ismét balra, innen 4-5km földút. VAGY Beérve Tornyóra jobbra, a bolt felé, majd balra, majd megint jobbra. Innen változik, balra kell menni a temető felé, majd jobra ki a szántás /buzatábla/ szélére födút! Itt száraz időben személykocsi is felmegy.</v>
          </cell>
          <cell r="H34476" t="str">
            <v>Bejutás miatt bejelentési kötelzettségünk van: Tóth Tamás 06 20 569 5820</v>
          </cell>
          <cell r="I34476" t="str">
            <v>Bejutás miatt bejelentési kötelzettségünk van: Tóth Tamás 06 20 569 5820</v>
          </cell>
          <cell r="J34476" t="str">
            <v>BS;LTE800;MI</v>
          </cell>
          <cell r="K34476" t="str">
            <v>Környei Mezőgazdasági Kombinát</v>
          </cell>
        </row>
        <row r="34477">
          <cell r="A34477" t="str">
            <v>Tornyópuszta 2</v>
          </cell>
          <cell r="B34477" t="str">
            <v>47.57082732</v>
          </cell>
          <cell r="C34477" t="str">
            <v>18.49110159</v>
          </cell>
          <cell r="D34477" t="str">
            <v>47.57082732, 18.49110159</v>
          </cell>
          <cell r="E34477" t="str">
            <v>Komárom-Esztergom</v>
          </cell>
          <cell r="F34477" t="str">
            <v>Tornyópuszta Tarján, PG torony 0254/17 hrsz</v>
          </cell>
          <cell r="G34477" t="str">
            <v>A 100-as útról Tarján, majd jobbra Tornyópuszta felé. A faluba beérve jobbra, majd egyből balra. A régi kúria épületénél jobbra, majd ismét jobbra. Az utca végén balra fel a szántóföld szélén egyenesen a PANNON toronyig.(hrsz: 0254/9 ?)</v>
          </cell>
          <cell r="I34477" t="str">
            <v>Sorbafűzött új W-900 egységlakat a kerítéskapun.</v>
          </cell>
          <cell r="J34477" t="str">
            <v>BS;LTE800;MI</v>
          </cell>
          <cell r="K34477" t="str">
            <v>Pannon GSM</v>
          </cell>
        </row>
        <row r="34478">
          <cell r="A34478" t="str">
            <v>Tornyosnémeti 1</v>
          </cell>
          <cell r="D34478" t="str">
            <v xml:space="preserve">, </v>
          </cell>
          <cell r="E34478" t="str">
            <v>Borsod-Abaúj-Zemplén</v>
          </cell>
          <cell r="F34478" t="str">
            <v>Tornyosnémeti, külterület 0107/7 hrsz</v>
          </cell>
          <cell r="G34478" t="str">
            <v>Budapestről az M3-as úton Miskolc felé, 140 km után rátérni az M30-asra Miskolc irányába. Ezután rátérünk a 3-as számú főútra Tornyosnémeti irányába és az utolsó település jobb kész felöl a határátkelő előtt.</v>
          </cell>
          <cell r="H34478" t="str">
            <v>Kovács Balázs lelkipásztor 46/452-382, 06/70 5957318,kovacsbalazs70@gmail.com
Dula Józsefné 06/30 201-2289</v>
          </cell>
          <cell r="J34478" t="str">
            <v>LTE800;MI</v>
          </cell>
        </row>
        <row r="34479">
          <cell r="A34479" t="str">
            <v>Tornyosnémeti H</v>
          </cell>
          <cell r="D34479" t="str">
            <v xml:space="preserve">, </v>
          </cell>
          <cell r="E34479" t="str">
            <v>Borsod-Abaúj-Zemplén</v>
          </cell>
          <cell r="F34479" t="str">
            <v>Tornyosnémeti, Közúti határ</v>
          </cell>
        </row>
        <row r="34480">
          <cell r="A34480" t="str">
            <v>Tornyosnémeti M</v>
          </cell>
          <cell r="B34480" t="str">
            <v>48.51902571</v>
          </cell>
          <cell r="C34480" t="str">
            <v>21.24808887</v>
          </cell>
          <cell r="D34480" t="str">
            <v>48.51902571, 21.24808887</v>
          </cell>
          <cell r="E34480" t="str">
            <v>Borsod-Abaúj-Zemplén</v>
          </cell>
          <cell r="F34480" t="str">
            <v>Tornyosnémeti, Óvoda utca 1</v>
          </cell>
          <cell r="K34480" t="str">
            <v>Magyar Telekom Nyrt.</v>
          </cell>
        </row>
        <row r="34481">
          <cell r="A34481" t="str">
            <v>Tornyosnémeti N</v>
          </cell>
          <cell r="D34481" t="str">
            <v xml:space="preserve">, </v>
          </cell>
          <cell r="E34481" t="str">
            <v>Borsod-Abaúj-Zemplén</v>
          </cell>
          <cell r="F34481" t="str">
            <v>Tornyosnémeti, Gazdasor út 12</v>
          </cell>
        </row>
        <row r="34482">
          <cell r="A34482" t="str">
            <v>Tornyospálca M</v>
          </cell>
          <cell r="B34482" t="str">
            <v>48.26971202</v>
          </cell>
          <cell r="C34482" t="str">
            <v>22.17904043</v>
          </cell>
          <cell r="D34482" t="str">
            <v>48.26971202, 22.17904043</v>
          </cell>
          <cell r="E34482" t="str">
            <v>Szabolcs-Szatmár-Bereg</v>
          </cell>
          <cell r="F34482" t="str">
            <v>Tornyospálca, Mándoki utca 14</v>
          </cell>
          <cell r="K34482" t="str">
            <v>Tornyospálca Község Önkormányzata</v>
          </cell>
        </row>
        <row r="34483">
          <cell r="A34483" t="str">
            <v>Tornyospálca N</v>
          </cell>
          <cell r="B34483" t="str">
            <v>48.26711788</v>
          </cell>
          <cell r="C34483" t="str">
            <v>22.19088095</v>
          </cell>
          <cell r="D34483" t="str">
            <v>48.26711788, 22.19088095</v>
          </cell>
          <cell r="E34483" t="str">
            <v>Szabolcs-Szatmár-Bereg</v>
          </cell>
          <cell r="F34483" t="str">
            <v>Tornyospálca, Kossuth utca 99</v>
          </cell>
          <cell r="K34483" t="str">
            <v>Magyar Telekom Nyrt.</v>
          </cell>
        </row>
        <row r="34484">
          <cell r="A34484" t="str">
            <v>Tornyospálca O</v>
          </cell>
          <cell r="D34484" t="str">
            <v xml:space="preserve">, </v>
          </cell>
          <cell r="E34484" t="str">
            <v>Szabolcs-Szatmár-Bereg</v>
          </cell>
          <cell r="F34484" t="str">
            <v>Tornyospálca, Árpád tér 9</v>
          </cell>
          <cell r="K34484" t="str">
            <v>Magyar Telekom Nyrt.</v>
          </cell>
        </row>
        <row r="34485">
          <cell r="A34485" t="str">
            <v>Tornyospálca P</v>
          </cell>
          <cell r="D34485" t="str">
            <v xml:space="preserve">, </v>
          </cell>
          <cell r="E34485" t="str">
            <v>Szabolcs-Szatmár-Bereg</v>
          </cell>
          <cell r="F34485" t="str">
            <v>Tornyospálca, Mándoki utca 4</v>
          </cell>
        </row>
        <row r="34486">
          <cell r="A34486" t="str">
            <v>Torockó u M</v>
          </cell>
          <cell r="D34486" t="str">
            <v xml:space="preserve">, </v>
          </cell>
          <cell r="E34486" t="str">
            <v>Pest</v>
          </cell>
          <cell r="F34486" t="str">
            <v>II Budapest, Torockó utca 19</v>
          </cell>
        </row>
        <row r="34487">
          <cell r="A34487" t="str">
            <v>Torony M</v>
          </cell>
          <cell r="B34487" t="str">
            <v>47.23924991</v>
          </cell>
          <cell r="C34487" t="str">
            <v>16.5292835</v>
          </cell>
          <cell r="D34487" t="str">
            <v>47.23924991, 16.5292835</v>
          </cell>
          <cell r="E34487" t="str">
            <v>Vas</v>
          </cell>
          <cell r="F34487" t="str">
            <v>Torony, Felsőőri utca 31</v>
          </cell>
          <cell r="J34487" t="str">
            <v>LL</v>
          </cell>
          <cell r="K34487" t="str">
            <v>Magyar Telekom Nyrt.</v>
          </cell>
        </row>
        <row r="34488">
          <cell r="A34488" t="str">
            <v>Torony N</v>
          </cell>
          <cell r="D34488" t="str">
            <v xml:space="preserve">, </v>
          </cell>
          <cell r="E34488" t="str">
            <v>Vas</v>
          </cell>
          <cell r="F34488" t="str">
            <v>Torony, Felsőőri utca 31/A</v>
          </cell>
          <cell r="K34488" t="str">
            <v>Magyar Telekom Nyrt.</v>
          </cell>
        </row>
        <row r="34489">
          <cell r="A34489" t="str">
            <v>Torony O</v>
          </cell>
          <cell r="D34489" t="str">
            <v xml:space="preserve">, </v>
          </cell>
          <cell r="E34489" t="str">
            <v>Vas</v>
          </cell>
          <cell r="F34489" t="str">
            <v>Torony, Rohonczi utca 2</v>
          </cell>
          <cell r="K34489" t="str">
            <v>Magyar Telekom Nyrt.</v>
          </cell>
        </row>
        <row r="34490">
          <cell r="A34490" t="str">
            <v>Torony P</v>
          </cell>
          <cell r="D34490" t="str">
            <v xml:space="preserve">, </v>
          </cell>
          <cell r="E34490" t="str">
            <v>Vas</v>
          </cell>
          <cell r="F34490" t="str">
            <v>Torony, Ojtózi utca 31</v>
          </cell>
        </row>
        <row r="34491">
          <cell r="A34491" t="str">
            <v>Torony R</v>
          </cell>
          <cell r="D34491" t="str">
            <v xml:space="preserve">, </v>
          </cell>
          <cell r="E34491" t="str">
            <v>Vas</v>
          </cell>
          <cell r="F34491" t="str">
            <v>Torony, Petőfi Sándor utca 2</v>
          </cell>
        </row>
        <row r="34492">
          <cell r="A34492" t="str">
            <v>Torony Újvári 4</v>
          </cell>
          <cell r="D34492" t="str">
            <v xml:space="preserve">, </v>
          </cell>
          <cell r="E34492" t="str">
            <v>Vas</v>
          </cell>
          <cell r="F34492" t="str">
            <v>Torony, Újvári utca 4</v>
          </cell>
        </row>
        <row r="34493">
          <cell r="A34493" t="str">
            <v>Toronyház u 1</v>
          </cell>
          <cell r="D34493" t="str">
            <v xml:space="preserve">, </v>
          </cell>
          <cell r="E34493" t="str">
            <v>Pest</v>
          </cell>
          <cell r="F34493" t="str">
            <v>IX Budapest, Toronyház utca 5</v>
          </cell>
          <cell r="G34493" t="str">
            <v>Cím szerint, alépítmény (5-7 között a parkba vezető járdán az akna)</v>
          </cell>
          <cell r="K34493" t="str">
            <v>Magyar Telekom Nyrt.</v>
          </cell>
        </row>
        <row r="34494">
          <cell r="A34494" t="str">
            <v>Toronyház u 2</v>
          </cell>
          <cell r="D34494" t="str">
            <v xml:space="preserve">, </v>
          </cell>
          <cell r="E34494" t="str">
            <v>Pest</v>
          </cell>
          <cell r="F34494" t="str">
            <v>IX Budapest, Toronyház utca 9</v>
          </cell>
          <cell r="G34494" t="str">
            <v>Cím szerint, Alépítmény</v>
          </cell>
          <cell r="K34494" t="str">
            <v>Magyar Telekom Nyrt.</v>
          </cell>
        </row>
        <row r="34495">
          <cell r="A34495" t="str">
            <v>Toronyház u 3</v>
          </cell>
          <cell r="D34495" t="str">
            <v xml:space="preserve">, </v>
          </cell>
          <cell r="E34495" t="str">
            <v>Pest</v>
          </cell>
          <cell r="F34495" t="str">
            <v>IX Budapest, Toronyház utca 11</v>
          </cell>
        </row>
        <row r="34496">
          <cell r="A34496" t="str">
            <v>Tószeg 1</v>
          </cell>
          <cell r="B34496" t="str">
            <v>47.09036625</v>
          </cell>
          <cell r="C34496" t="str">
            <v>20.1559394</v>
          </cell>
          <cell r="D34496" t="str">
            <v>47.09036625, 20.1559394</v>
          </cell>
          <cell r="E34496" t="str">
            <v>Jász-Nagykun-Szolnok</v>
          </cell>
          <cell r="F34496" t="str">
            <v>Tószeg, Várkonyi út 20</v>
          </cell>
          <cell r="G34496" t="str">
            <v>Tószegen Tiszavárkony felé. A falu vége táblánál balra az állomásra.</v>
          </cell>
          <cell r="H34496" t="str">
            <v>Földi Istvánné tulajdonos: 30/627 4565.
Bérbeadó kapcsolattartója: Péter Katalin tel: 0670/553-0781, bejutással kapcsolatosan: Sonkoly János tel: 0670/402-7158</v>
          </cell>
          <cell r="I34496" t="str">
            <v>Állandó porta nincs</v>
          </cell>
          <cell r="J34496" t="str">
            <v>BS;UBS2100;LTE800;MI</v>
          </cell>
          <cell r="K34496" t="str">
            <v>Péter Katalin</v>
          </cell>
        </row>
        <row r="34497">
          <cell r="A34497" t="str">
            <v>Tószeg 2</v>
          </cell>
          <cell r="D34497" t="str">
            <v xml:space="preserve">, </v>
          </cell>
          <cell r="E34497" t="str">
            <v>Jász-Nagykun-Szolnok</v>
          </cell>
          <cell r="F34497" t="str">
            <v xml:space="preserve">Tószeg, </v>
          </cell>
          <cell r="K34497" t="str">
            <v xml:space="preserve"> N/A</v>
          </cell>
        </row>
        <row r="34498">
          <cell r="A34498" t="str">
            <v>Tószeg 3</v>
          </cell>
          <cell r="D34498" t="str">
            <v xml:space="preserve">, </v>
          </cell>
          <cell r="E34498" t="str">
            <v>Jász-Nagykun-Szolnok</v>
          </cell>
          <cell r="F34498" t="str">
            <v>Tószeg, közterület 1253/1 hrsz</v>
          </cell>
          <cell r="G34498" t="str">
            <v>Szolnok felől beérve a településre haladunk az Attila úton, míg el nem hagyjuk a vasútállomást. Ezután a második kereszteződésben jobbra kanyarodunk a Karai útra, majd ismét jobbra a Coop áruháznál. Átkelünk a vasúti átjárón, és közvetlen jobbra kanyarodva találjuk a kijelölt helyszínt.</v>
          </cell>
          <cell r="H34498" t="str">
            <v>Dr. Gyuricza Miklós polgármester, cím: 5091 Tószeg, Rákóczi út 37., e-mail: toszegph.titkarsag@t-online.hu, tel.: 06-56/586-071 vagy 06-30/283-5435</v>
          </cell>
          <cell r="K34498" t="str">
            <v>Tószeg Község Önkormányzata</v>
          </cell>
        </row>
        <row r="34499">
          <cell r="A34499" t="str">
            <v>Tószeg Accell 1</v>
          </cell>
          <cell r="B34499" t="str">
            <v>47.11370334</v>
          </cell>
          <cell r="C34499" t="str">
            <v>20.12574468</v>
          </cell>
          <cell r="D34499" t="str">
            <v>47.11370334, 20.12574468</v>
          </cell>
          <cell r="E34499" t="str">
            <v>Jász-Nagykun-Szolnok</v>
          </cell>
          <cell r="F34499" t="str">
            <v>Tószeg, Parkoló tér 1</v>
          </cell>
          <cell r="G34499" t="str">
            <v>Tószeg Parkoló tér 1 Fs em., Accell Hunland. Beltéri az irodában saját kis informatikai szekrényben falra rögzítve. Antenna speciális lapostetős tartóm (Lindlab enyhe sátortető)</v>
          </cell>
          <cell r="H34499" t="str">
            <v>(2017.12.11-től) Nagykovácsi Zsolt 56-586-515</v>
          </cell>
          <cell r="I34499" t="str">
            <v>Munkaidőben.</v>
          </cell>
          <cell r="J34499" t="str">
            <v>RE;MI;KR;UKR</v>
          </cell>
        </row>
        <row r="34500">
          <cell r="A34500" t="str">
            <v>Tószeg BACHL 1</v>
          </cell>
          <cell r="D34500" t="str">
            <v xml:space="preserve">, </v>
          </cell>
          <cell r="E34500" t="str">
            <v>Jász-Nagykun-Szolnok</v>
          </cell>
          <cell r="F34500" t="str">
            <v>Tószeg, Parkoló tér 21</v>
          </cell>
          <cell r="J34500" t="str">
            <v>UKR</v>
          </cell>
        </row>
        <row r="34501">
          <cell r="A34501" t="str">
            <v>Tószeg M</v>
          </cell>
          <cell r="B34501" t="str">
            <v>47.09881129</v>
          </cell>
          <cell r="C34501" t="str">
            <v>20.12892216</v>
          </cell>
          <cell r="D34501" t="str">
            <v>47.09881129, 20.12892216</v>
          </cell>
          <cell r="E34501" t="str">
            <v>Jász-Nagykun-Szolnok</v>
          </cell>
          <cell r="F34501" t="str">
            <v>Tószeg, Rákóczi út 11</v>
          </cell>
          <cell r="G34501" t="str">
            <v>A rendőrség udvarán a kihelyezett fokozat.</v>
          </cell>
          <cell r="K34501" t="str">
            <v>Magyar Telekom Nyrt.</v>
          </cell>
        </row>
        <row r="34502">
          <cell r="A34502" t="str">
            <v>Tószeg N</v>
          </cell>
          <cell r="D34502" t="str">
            <v xml:space="preserve">, </v>
          </cell>
          <cell r="E34502" t="str">
            <v>Jász-Nagykun-Szolnok</v>
          </cell>
          <cell r="F34502" t="str">
            <v>Tószeg, Rákóczi út 5</v>
          </cell>
          <cell r="K34502" t="str">
            <v>Magyar Telekom Nyrt.</v>
          </cell>
        </row>
        <row r="34503">
          <cell r="A34503" t="str">
            <v>Tószeg O</v>
          </cell>
          <cell r="D34503" t="str">
            <v xml:space="preserve">, </v>
          </cell>
          <cell r="E34503" t="str">
            <v>Jász-Nagykun-Szolnok</v>
          </cell>
          <cell r="F34503" t="str">
            <v>Tószeg, Rákóczi út 33</v>
          </cell>
        </row>
        <row r="34504">
          <cell r="A34504" t="str">
            <v>Tószeg P</v>
          </cell>
          <cell r="B34504" t="str">
            <v>47.10285531</v>
          </cell>
          <cell r="C34504" t="str">
            <v>20.12938614</v>
          </cell>
          <cell r="D34504" t="str">
            <v>47.10285531, 20.12938614</v>
          </cell>
          <cell r="E34504" t="str">
            <v>Jász-Nagykun-Szolnok</v>
          </cell>
          <cell r="F34504" t="str">
            <v>Tószeg, Attila út 1</v>
          </cell>
        </row>
        <row r="34505">
          <cell r="A34505" t="str">
            <v>Tóth Árpád u M</v>
          </cell>
          <cell r="B34505" t="str">
            <v>47.44629338</v>
          </cell>
          <cell r="C34505" t="str">
            <v>19.19629366</v>
          </cell>
          <cell r="D34505" t="str">
            <v>47.44629338, 19.19629366</v>
          </cell>
          <cell r="E34505" t="str">
            <v>Pest</v>
          </cell>
          <cell r="F34505" t="str">
            <v>XVIII Budapest, Tóth Árpád utca 1</v>
          </cell>
          <cell r="G34505" t="str">
            <v>A Nefelejcs utca végén a Pestszentlőrinci temetőnél balra Tóth Árpád utcába. Első nagykapu jobbra CTDI telephelye. Beltéri a CTDI szerverszobájában. Kültéri a nagykapuval szemben lévő ruhagyár tetején.</v>
          </cell>
          <cell r="H34505" t="str">
            <v>Pfaff Attila IT manager: 06-30/635-2455; Porta (Őr): 06-20/568-2301
CTDI repeater -  Pfaff Attila / 306352455</v>
          </cell>
          <cell r="I34505" t="str">
            <v>Éjjel nappal portaszolgálat.</v>
          </cell>
          <cell r="J34505" t="str">
            <v>MI;UKR</v>
          </cell>
          <cell r="K34505" t="str">
            <v>Magyar Telekom Nyrt.</v>
          </cell>
        </row>
        <row r="34506">
          <cell r="A34506" t="str">
            <v>Tóth Árpád u N</v>
          </cell>
          <cell r="D34506" t="str">
            <v xml:space="preserve">, </v>
          </cell>
          <cell r="E34506" t="str">
            <v>Pest</v>
          </cell>
          <cell r="F34506" t="str">
            <v>XVIII Budapest, Tóth Árpád utca 2</v>
          </cell>
          <cell r="K34506" t="str">
            <v>Magyar Telekom Nyrt.</v>
          </cell>
        </row>
        <row r="34507">
          <cell r="A34507" t="str">
            <v>Tóth István u 1</v>
          </cell>
          <cell r="D34507" t="str">
            <v xml:space="preserve">, </v>
          </cell>
          <cell r="E34507" t="str">
            <v>Pest</v>
          </cell>
          <cell r="F34507" t="str">
            <v>XV Budapest, Tóth István utca 71</v>
          </cell>
          <cell r="G34507" t="str">
            <v>Tóth István utca 71 és Perczel Mór u. sarok</v>
          </cell>
          <cell r="I34507" t="str">
            <v>Fedél emelő</v>
          </cell>
          <cell r="K34507" t="str">
            <v>Magyar Telekom Nyrt.</v>
          </cell>
        </row>
        <row r="34508">
          <cell r="A34508" t="str">
            <v>Tóth István u 1A</v>
          </cell>
          <cell r="D34508" t="str">
            <v xml:space="preserve">, </v>
          </cell>
          <cell r="E34508" t="str">
            <v>Pest</v>
          </cell>
          <cell r="F34508" t="str">
            <v>XV Budapest, Tóth István utca 100</v>
          </cell>
        </row>
        <row r="34509">
          <cell r="A34509" t="str">
            <v>Tóth István u 1B</v>
          </cell>
          <cell r="D34509" t="str">
            <v xml:space="preserve">, </v>
          </cell>
          <cell r="E34509" t="str">
            <v>Pest</v>
          </cell>
          <cell r="F34509" t="str">
            <v>XV Budapest, Tóth István utca 136</v>
          </cell>
        </row>
        <row r="34510">
          <cell r="A34510" t="str">
            <v>Tóth József u 1</v>
          </cell>
          <cell r="D34510" t="str">
            <v xml:space="preserve">, </v>
          </cell>
          <cell r="E34510" t="str">
            <v>Pest</v>
          </cell>
          <cell r="F34510" t="str">
            <v>XXII Budapest, Tóth József utca 59</v>
          </cell>
          <cell r="G34510" t="str">
            <v>BP térképpel a cim megtalálható</v>
          </cell>
          <cell r="H34510" t="str">
            <v>Buj Tamás/Buj Andrea
30/9222229</v>
          </cell>
          <cell r="J34510" t="str">
            <v>KR</v>
          </cell>
        </row>
        <row r="34511">
          <cell r="A34511" t="str">
            <v>Tóth Kálmán u 1</v>
          </cell>
          <cell r="D34511" t="str">
            <v xml:space="preserve">, </v>
          </cell>
          <cell r="E34511" t="str">
            <v>Pest</v>
          </cell>
          <cell r="F34511" t="str">
            <v>IX Budapest, Tóth Kálmán utca 33</v>
          </cell>
          <cell r="G34511" t="str">
            <v>Tóth Kálmán u. 33 (Nádasdy-lakópark) alépítmény</v>
          </cell>
          <cell r="K34511" t="str">
            <v>Magyar Telekom Nyrt.</v>
          </cell>
        </row>
        <row r="34512">
          <cell r="A34512" t="str">
            <v>Tóth Lőrinc u 6</v>
          </cell>
          <cell r="D34512" t="str">
            <v xml:space="preserve">, </v>
          </cell>
          <cell r="E34512" t="str">
            <v>Pest</v>
          </cell>
          <cell r="F34512" t="str">
            <v>XII Budapest, Tóth Lőrinc utca 6</v>
          </cell>
          <cell r="G34512" t="str">
            <v>cím alapján</v>
          </cell>
          <cell r="H34512" t="str">
            <v>Körmendi András
30/9190302
30/9824708
1/4876845</v>
          </cell>
          <cell r="I34512" t="str">
            <v>Tel.: +36-1/487-6700</v>
          </cell>
          <cell r="J34512" t="str">
            <v>KR</v>
          </cell>
        </row>
        <row r="34513">
          <cell r="A34513" t="str">
            <v>Tóth Lőrinc u M</v>
          </cell>
          <cell r="D34513" t="str">
            <v xml:space="preserve">, </v>
          </cell>
          <cell r="E34513" t="str">
            <v>Pest</v>
          </cell>
          <cell r="F34513" t="str">
            <v>XII Budapest, Tóth Lőrinc utca 41</v>
          </cell>
          <cell r="K34513" t="str">
            <v>Magyar Telekom Nyrt.</v>
          </cell>
        </row>
        <row r="34514">
          <cell r="A34514" t="str">
            <v>Tótkomlós 1</v>
          </cell>
          <cell r="B34514" t="str">
            <v>46.41161438</v>
          </cell>
          <cell r="C34514" t="str">
            <v>20.72653506</v>
          </cell>
          <cell r="D34514" t="str">
            <v>46.41161438, 20.72653506</v>
          </cell>
          <cell r="E34514" t="str">
            <v>Békés</v>
          </cell>
          <cell r="F34514" t="str">
            <v>Tótkomlós, Zámenhoff út 2330 hrsz</v>
          </cell>
          <cell r="G34514" t="str">
            <v>Tótkomlósra Orosháza felől beérve elágazásban Makó felé jobbra, a vasúti sorompó előtt jobbra a vasútállomás felé, az út mellett 400m-re jobbra az állomás.</v>
          </cell>
          <cell r="H34514" t="str">
            <v>Pásztor Tamás műszaki ügyintéző  tel.: (28) 385-122</v>
          </cell>
          <cell r="I34514" t="str">
            <v>Saját kapun egységlakat.</v>
          </cell>
          <cell r="J34514" t="str">
            <v>BS;UBS2100;UBS900;LTE800;MI</v>
          </cell>
          <cell r="K34514" t="str">
            <v>Tótkomlós Városi Önkormányzat Képviselő Testülete</v>
          </cell>
        </row>
        <row r="34515">
          <cell r="A34515" t="str">
            <v>Tótkomlós 2</v>
          </cell>
          <cell r="D34515" t="str">
            <v xml:space="preserve">, </v>
          </cell>
          <cell r="E34515" t="str">
            <v>Békés</v>
          </cell>
          <cell r="F34515" t="str">
            <v>Tótkomlós, Aradi út 25</v>
          </cell>
          <cell r="G34515" t="str">
            <v>Az M5-ös autópályán Kiskunfélegyházáig, majd innen Csongrádon, Szentesen és Nagymágocson keresztülOrosházáig. Orosházától Kardoskúton át Tótkomlósra. A településre a Fő úton érünk be, amelyből később Dózsa György utca lesz. A Szent István utcai kereszteződést elhagyva az első utca balra az Aradi utca.</v>
          </cell>
          <cell r="H34515" t="str">
            <v>Szpisjak János,  Elérhetőségi idő: 08-16-ig, Cím: 5940 Tótkomlós, Aradi u. 25., 	e-mail: szpisjakjanosne@freemail.hu, Mobil szám: 06-30/229-73-67</v>
          </cell>
          <cell r="I34515" t="str">
            <v>Bérleti szerződés alapján a fenti kapcsolaton keresztül.</v>
          </cell>
          <cell r="K34515" t="str">
            <v>Szpisják János</v>
          </cell>
        </row>
        <row r="34516">
          <cell r="A34516" t="str">
            <v>Tótkomlós Kossuth 1</v>
          </cell>
          <cell r="D34516" t="str">
            <v xml:space="preserve">, </v>
          </cell>
          <cell r="E34516" t="str">
            <v>Békés</v>
          </cell>
          <cell r="F34516" t="str">
            <v>Tótkomlós, Kossuth Lajos utca 16</v>
          </cell>
          <cell r="J34516" t="str">
            <v>TRD</v>
          </cell>
          <cell r="K34516" t="str">
            <v>Magyar Telekom Nyrt.</v>
          </cell>
        </row>
        <row r="34517">
          <cell r="A34517" t="str">
            <v>Tótkomlós M</v>
          </cell>
          <cell r="D34517" t="str">
            <v xml:space="preserve">, </v>
          </cell>
          <cell r="E34517" t="str">
            <v>Békés</v>
          </cell>
          <cell r="F34517" t="str">
            <v>Tótkomlós, Fő út 1</v>
          </cell>
          <cell r="K34517" t="str">
            <v>Magyar Telekom Nyrt.</v>
          </cell>
        </row>
        <row r="34518">
          <cell r="A34518" t="str">
            <v>Tótkomlós N</v>
          </cell>
          <cell r="B34518" t="str">
            <v>46.41050506</v>
          </cell>
          <cell r="C34518" t="str">
            <v>20.73335621</v>
          </cell>
          <cell r="D34518" t="str">
            <v>46.41050506, 20.73335621</v>
          </cell>
          <cell r="E34518" t="str">
            <v>Békés</v>
          </cell>
          <cell r="F34518" t="str">
            <v>Tótkomlós, Kossuth Lajos utca 1</v>
          </cell>
        </row>
        <row r="34519">
          <cell r="A34519" t="str">
            <v>Tótkomlós O</v>
          </cell>
          <cell r="D34519" t="str">
            <v xml:space="preserve">, </v>
          </cell>
          <cell r="E34519" t="str">
            <v>Békés</v>
          </cell>
          <cell r="F34519" t="str">
            <v>Tótkomlós, Széchenyi utca 33</v>
          </cell>
        </row>
        <row r="34520">
          <cell r="A34520" t="str">
            <v>Tótkomlós OTP 1</v>
          </cell>
          <cell r="B34520" t="str">
            <v>46.41146725</v>
          </cell>
          <cell r="C34520" t="str">
            <v>20.73761412</v>
          </cell>
          <cell r="D34520" t="str">
            <v>46.41146725, 20.73761412</v>
          </cell>
          <cell r="E34520" t="str">
            <v>Békés</v>
          </cell>
          <cell r="F34520" t="str">
            <v>Tótkomlós, Széchenyi utca 4-6</v>
          </cell>
          <cell r="H34520" t="str">
            <v>OTP bejutáshoz előtte 1nappal be kell jelentkezni.
Koren László  061/298-3139  70/681-3911</v>
          </cell>
          <cell r="J34520" t="str">
            <v>MI</v>
          </cell>
        </row>
        <row r="34521">
          <cell r="A34521" t="str">
            <v>Tótkomlós P</v>
          </cell>
          <cell r="D34521" t="str">
            <v xml:space="preserve">, </v>
          </cell>
          <cell r="E34521" t="str">
            <v>Békés</v>
          </cell>
          <cell r="F34521" t="str">
            <v>Tótkomlós, Gajdács Pál utca 2</v>
          </cell>
          <cell r="G34521" t="str">
            <v>GTS:Antenna elhelyezkedés: sátortetőn , lapantenna kb. 2m-re kiemelve. Beltéri elhelyezkedés: a pihenő helységben fali rack szekrénybe telepítve</v>
          </cell>
          <cell r="H34521" t="str">
            <v>Posta Helpdesk</v>
          </cell>
        </row>
        <row r="34522">
          <cell r="A34522" t="str">
            <v>Tótszentgyörgy 1</v>
          </cell>
          <cell r="B34522" t="str">
            <v>46.05520817</v>
          </cell>
          <cell r="C34522" t="str">
            <v>17.71752048</v>
          </cell>
          <cell r="D34522" t="str">
            <v>46.05520817, 17.71752048</v>
          </cell>
          <cell r="E34522" t="str">
            <v>Baranya</v>
          </cell>
          <cell r="F34522" t="str">
            <v>Tótszentgyörgy, Fő utca 97 hrsz</v>
          </cell>
          <cell r="G34522" t="str">
            <v>6-os úton Szigetvár felé, Szigetvárat elhagyva Gerhalom előtt jobbra fordulva beérünk Tótszentgyörgy-re. Továbbhaladva a Fő utca végén jobb kéz felől található a glóbusz!</v>
          </cell>
          <cell r="H34522" t="str">
            <v>Verkman János (polgármester) tel: 0673/548008; mail: koh@nagydobsza.hu; Baranyavíztől: Csollák István tel: 06209231208 mail: csollak.istvan@baranyaviz.hu</v>
          </cell>
          <cell r="I34522" t="str">
            <v>Bejutással kapcsolatban: Magda József, +36 (73) 514-014, +36 (70) 778-5350, +36 (73) 311-622, szigetvar@baranyaviz.hu</v>
          </cell>
          <cell r="J34522" t="str">
            <v>BS;LTE800;LL</v>
          </cell>
        </row>
        <row r="34523">
          <cell r="A34523" t="str">
            <v>Tótszentmárton M</v>
          </cell>
          <cell r="B34523" t="str">
            <v>46.42174142</v>
          </cell>
          <cell r="C34523" t="str">
            <v>16.80253569</v>
          </cell>
          <cell r="D34523" t="str">
            <v>46.42174142, 16.80253569</v>
          </cell>
          <cell r="E34523" t="str">
            <v>Zala</v>
          </cell>
          <cell r="F34523" t="str">
            <v>Tótszentmárton, Béke utca 7</v>
          </cell>
          <cell r="K34523" t="str">
            <v>Magyar Telekom Nyrt.</v>
          </cell>
        </row>
        <row r="34524">
          <cell r="A34524" t="str">
            <v>Tótszentmárton N</v>
          </cell>
          <cell r="D34524" t="str">
            <v xml:space="preserve">, </v>
          </cell>
          <cell r="E34524" t="str">
            <v>Zala</v>
          </cell>
          <cell r="F34524" t="str">
            <v>Tótszentmárton, Dózsa tér 2</v>
          </cell>
        </row>
        <row r="34525">
          <cell r="A34525" t="str">
            <v>Tótszentmárton O</v>
          </cell>
          <cell r="D34525" t="str">
            <v xml:space="preserve">, </v>
          </cell>
          <cell r="E34525" t="str">
            <v>Zala</v>
          </cell>
          <cell r="F34525" t="str">
            <v>Tótszentmárton, Rákóczi Ferenc utca 3</v>
          </cell>
        </row>
        <row r="34526">
          <cell r="A34526" t="str">
            <v>Tótszerdahely 1</v>
          </cell>
          <cell r="D34526" t="str">
            <v xml:space="preserve">, </v>
          </cell>
          <cell r="E34526" t="str">
            <v>Zala</v>
          </cell>
          <cell r="F34526" t="str">
            <v>Tótszerdahely, Fiktív utca</v>
          </cell>
          <cell r="J34526" t="str">
            <v>LTE800</v>
          </cell>
        </row>
        <row r="34527">
          <cell r="A34527" t="str">
            <v>Tótszerdahely M</v>
          </cell>
          <cell r="B34527" t="str">
            <v>46.39869645</v>
          </cell>
          <cell r="C34527" t="str">
            <v>16.80134675</v>
          </cell>
          <cell r="D34527" t="str">
            <v>46.39869645, 16.80134675</v>
          </cell>
          <cell r="E34527" t="str">
            <v>Zala</v>
          </cell>
          <cell r="F34527" t="str">
            <v>Tótszerdahely, Petőfi Sándor utca 10</v>
          </cell>
          <cell r="G34527" t="str">
            <v>Molnári irányából jobbra az első "Y" kereszteződés ( egy kőkereszt van a kereszteződésben), ettől kb. 200 m-re balra található DLU épület</v>
          </cell>
          <cell r="K34527" t="str">
            <v>Magyar Telekom Nyrt.</v>
          </cell>
        </row>
        <row r="34528">
          <cell r="A34528" t="str">
            <v>Tótszerdahely N</v>
          </cell>
          <cell r="D34528" t="str">
            <v xml:space="preserve">, </v>
          </cell>
          <cell r="E34528" t="str">
            <v>Zala</v>
          </cell>
          <cell r="F34528" t="str">
            <v>Tótszerdahely, Zrínyi tér 6</v>
          </cell>
          <cell r="K34528" t="str">
            <v>Magyar Telekom Nyrt.</v>
          </cell>
        </row>
        <row r="34529">
          <cell r="A34529" t="str">
            <v>Tótszerdahely O</v>
          </cell>
          <cell r="D34529" t="str">
            <v xml:space="preserve">, </v>
          </cell>
          <cell r="E34529" t="str">
            <v>Zala</v>
          </cell>
          <cell r="F34529" t="str">
            <v>Tótszerdahely, Petőfi Sándor utca 12</v>
          </cell>
        </row>
        <row r="34530">
          <cell r="A34530" t="str">
            <v>Tótszerdahely P</v>
          </cell>
          <cell r="D34530" t="str">
            <v xml:space="preserve">, </v>
          </cell>
          <cell r="E34530" t="str">
            <v>Zala</v>
          </cell>
          <cell r="F34530" t="str">
            <v>Tótszerdahely, Zrínyi tér 1</v>
          </cell>
        </row>
        <row r="34531">
          <cell r="A34531" t="str">
            <v>Tótszerdahely R</v>
          </cell>
          <cell r="B34531" t="str">
            <v>46.39847916</v>
          </cell>
          <cell r="C34531" t="str">
            <v>16.79992487</v>
          </cell>
          <cell r="D34531" t="str">
            <v>46.39847916, 16.79992487</v>
          </cell>
          <cell r="E34531" t="str">
            <v>Zala</v>
          </cell>
          <cell r="F34531" t="str">
            <v>Tótszerdahely, Zrínyi Miklós utca 6</v>
          </cell>
        </row>
        <row r="34532">
          <cell r="A34532" t="str">
            <v>Tótvázsony 1</v>
          </cell>
          <cell r="D34532" t="str">
            <v xml:space="preserve">, </v>
          </cell>
          <cell r="E34532" t="str">
            <v>Veszprém</v>
          </cell>
          <cell r="F34532" t="str">
            <v>Tótvázsony, külterület 0291/1 hrsz</v>
          </cell>
          <cell r="G34532" t="str">
            <v>A helyszín megközelítése a legegyszerűbben: Veszprémből Tapolca felé haladva
Hidegkút felé balra lefordulni, majd arról az útról Tótvázsony felé jobbra fordulni.
Lásd helyszínkeresési jelentés.</v>
          </cell>
          <cell r="K34532" t="str">
            <v>Fodor István</v>
          </cell>
        </row>
        <row r="34533">
          <cell r="A34533" t="str">
            <v>Tótvázsony 2</v>
          </cell>
          <cell r="D34533" t="str">
            <v xml:space="preserve">, </v>
          </cell>
          <cell r="E34533" t="str">
            <v>Veszprém</v>
          </cell>
          <cell r="F34533" t="str">
            <v>Tótvázsony, Magyar utca 98</v>
          </cell>
          <cell r="J34533" t="str">
            <v>UBS900;LTE800</v>
          </cell>
        </row>
        <row r="34534">
          <cell r="A34534" t="str">
            <v>Tótvázsony Kövesgyűr 1</v>
          </cell>
          <cell r="D34534" t="str">
            <v xml:space="preserve">, </v>
          </cell>
          <cell r="E34534" t="str">
            <v>Veszprém</v>
          </cell>
          <cell r="F34534" t="str">
            <v>Kövesgyűr Tótvázsony, Kövesgyűrpuszta</v>
          </cell>
          <cell r="J34534" t="str">
            <v>KR</v>
          </cell>
        </row>
        <row r="34535">
          <cell r="A34535" t="str">
            <v>Tótvázsony Kövesgyűr 2</v>
          </cell>
          <cell r="D34535" t="str">
            <v xml:space="preserve">, </v>
          </cell>
          <cell r="E34535" t="str">
            <v>Veszprém</v>
          </cell>
          <cell r="F34535" t="str">
            <v>Kövesgyűr Veszprém, Kövesgyűr-puszta</v>
          </cell>
          <cell r="G34535" t="str">
            <v>A cím pontos. A céget tábla jelzi.</v>
          </cell>
          <cell r="H34535" t="str">
            <v>Takács Tibor  70/3182160
Paluska Péter 20/383-2883</v>
          </cell>
          <cell r="J34535" t="str">
            <v>KR</v>
          </cell>
        </row>
        <row r="34536">
          <cell r="A34536" t="str">
            <v>Tótvázsony M</v>
          </cell>
          <cell r="D34536" t="str">
            <v xml:space="preserve">, </v>
          </cell>
          <cell r="E34536" t="str">
            <v>Veszprém</v>
          </cell>
          <cell r="F34536" t="str">
            <v>Tótvázsony, Magyar utca 10</v>
          </cell>
        </row>
        <row r="34537">
          <cell r="A34537" t="str">
            <v>Tótvázsony/EL</v>
          </cell>
          <cell r="D34537" t="str">
            <v xml:space="preserve">, </v>
          </cell>
          <cell r="F34537" t="str">
            <v>Tótvázsony, külterület</v>
          </cell>
        </row>
        <row r="34538">
          <cell r="A34538" t="str">
            <v>Tök 1</v>
          </cell>
          <cell r="D34538" t="str">
            <v xml:space="preserve">, </v>
          </cell>
          <cell r="E34538" t="str">
            <v>Pest</v>
          </cell>
          <cell r="F34538" t="str">
            <v>Tök, Körtvélyesi út 135/2 hrsz</v>
          </cell>
          <cell r="G34538" t="str">
            <v>Cím alapján</v>
          </cell>
          <cell r="H34538" t="str">
            <v>Willig András 302025278</v>
          </cell>
          <cell r="I34538" t="str">
            <v>Kapcsolat értesítése után</v>
          </cell>
          <cell r="J34538" t="str">
            <v>RE;UKR</v>
          </cell>
        </row>
        <row r="34539">
          <cell r="A34539" t="str">
            <v>Tök 2</v>
          </cell>
          <cell r="B34539" t="str">
            <v>47.57471607</v>
          </cell>
          <cell r="C34539" t="str">
            <v>18.74225498</v>
          </cell>
          <cell r="D34539" t="str">
            <v>47.57471607, 18.74225498</v>
          </cell>
          <cell r="E34539" t="str">
            <v>Pest</v>
          </cell>
          <cell r="F34539" t="str">
            <v>Tök, Központi major</v>
          </cell>
        </row>
        <row r="34540">
          <cell r="A34540" t="str">
            <v>Tök Fő 1</v>
          </cell>
          <cell r="D34540" t="str">
            <v xml:space="preserve">, </v>
          </cell>
          <cell r="E34540" t="str">
            <v>Pest</v>
          </cell>
          <cell r="F34540" t="str">
            <v>Tök, Fő utca 1</v>
          </cell>
          <cell r="J34540" t="str">
            <v>KR</v>
          </cell>
          <cell r="K34540" t="str">
            <v>Herbály Ildikó</v>
          </cell>
        </row>
        <row r="34541">
          <cell r="A34541" t="str">
            <v>Tök Fő M</v>
          </cell>
          <cell r="D34541" t="str">
            <v xml:space="preserve">, </v>
          </cell>
          <cell r="E34541" t="str">
            <v>Pest</v>
          </cell>
          <cell r="F34541" t="str">
            <v>Tök, Fő utca 87</v>
          </cell>
        </row>
        <row r="34542">
          <cell r="A34542" t="str">
            <v>Tök Fő M_</v>
          </cell>
          <cell r="D34542" t="str">
            <v xml:space="preserve">, </v>
          </cell>
          <cell r="E34542" t="str">
            <v>Pest</v>
          </cell>
          <cell r="F34542" t="str">
            <v>Tök, Fő utca 87</v>
          </cell>
        </row>
        <row r="34543">
          <cell r="A34543" t="str">
            <v>Tök Kútvölgy M</v>
          </cell>
          <cell r="D34543" t="str">
            <v xml:space="preserve">, </v>
          </cell>
          <cell r="E34543" t="str">
            <v>Pest</v>
          </cell>
          <cell r="F34543" t="str">
            <v>Tök, Kútvölgy 9</v>
          </cell>
          <cell r="G34543" t="str">
            <v>Kútvölgy 9</v>
          </cell>
          <cell r="I34543" t="str">
            <v>Kulcs:Rittal</v>
          </cell>
        </row>
        <row r="34544">
          <cell r="A34544" t="str">
            <v>Tök Kútvölgy N</v>
          </cell>
          <cell r="D34544" t="str">
            <v xml:space="preserve">, </v>
          </cell>
          <cell r="E34544" t="str">
            <v>Pest</v>
          </cell>
          <cell r="F34544" t="str">
            <v>Tök, Kútvölgy 14</v>
          </cell>
        </row>
        <row r="34545">
          <cell r="A34545" t="str">
            <v>Tököl 1</v>
          </cell>
          <cell r="B34545" t="str">
            <v>47.32112188</v>
          </cell>
          <cell r="C34545" t="str">
            <v>18.98193487</v>
          </cell>
          <cell r="D34545" t="str">
            <v>47.32112188, 18.98193487</v>
          </cell>
          <cell r="E34545" t="str">
            <v>Pest</v>
          </cell>
          <cell r="F34545" t="str">
            <v>Tököl, Halmi út HÉV felőli vége 421/24 hrsz</v>
          </cell>
          <cell r="G34545" t="str">
            <v>1. Csepel felől Tökölre beérve a Fő utca 99 hsz-nál balra (sárga CBA)  a Mester utcán kanyargósan végig (mindig balra tartva) 
2.  A HÉV sínek előtt balra, majd a betonelem gyártó telep után kétszer balra a toronyig.</v>
          </cell>
          <cell r="H34545" t="str">
            <v>Polg.mesteri hiv. Cserna Mária  tel: 24/379-165</v>
          </cell>
          <cell r="I34545" t="str">
            <v>Egységlakat.</v>
          </cell>
          <cell r="J34545" t="str">
            <v>BS;UBS2100;LTE800;LTE1800;MI;LL</v>
          </cell>
          <cell r="K34545" t="str">
            <v>Tököl Nagyközségi Önkormányzat</v>
          </cell>
        </row>
        <row r="34546">
          <cell r="A34546" t="str">
            <v>Tököl 2</v>
          </cell>
          <cell r="B34546" t="str">
            <v>47.32226771</v>
          </cell>
          <cell r="C34546" t="str">
            <v>18.96027794</v>
          </cell>
          <cell r="D34546" t="str">
            <v>47.32226771, 18.96027794</v>
          </cell>
          <cell r="E34546" t="str">
            <v>Pest</v>
          </cell>
          <cell r="F34546" t="str">
            <v>Tököl, külterület 6/2 hrsz</v>
          </cell>
          <cell r="G34546" t="str">
            <v>Csepel felől a faluba érve tovább a főutcán jobbról a sárga templomig. Ott jobbra a komp felé. A gát előtt jobbra a Pannon toronyig. Gáttól a toronyig földút /kb.200m/, vizes, havas időben terepjárós.</v>
          </cell>
          <cell r="H34546" t="str">
            <v>Pannon</v>
          </cell>
          <cell r="I34546" t="str">
            <v>Sorba fűzött lakat</v>
          </cell>
          <cell r="J34546" t="str">
            <v>UBS2100;LTE800;LTE1800;MI</v>
          </cell>
          <cell r="K34546" t="str">
            <v>Pannon GSM</v>
          </cell>
        </row>
        <row r="34547">
          <cell r="A34547" t="str">
            <v>Tököl 3</v>
          </cell>
          <cell r="D34547" t="str">
            <v xml:space="preserve">, </v>
          </cell>
          <cell r="E34547" t="str">
            <v>Pest</v>
          </cell>
          <cell r="F34547" t="str">
            <v>Tököl, Csépi út 135</v>
          </cell>
          <cell r="G34547" t="str">
            <v>Csepelről Tökölig, a Csépi úton a vasúti átjáró után jobbra .</v>
          </cell>
          <cell r="H34547" t="str">
            <v>Sovány András, cím: 2316 Tököl, Csépi út 135. Tel.: 06-30/200-3126, fax: 06-24/488-768, e-mail: unitrans@invitel.hu</v>
          </cell>
          <cell r="I34547" t="str">
            <v>.</v>
          </cell>
          <cell r="K34547" t="str">
            <v>Unitrans Kft.</v>
          </cell>
        </row>
        <row r="34548">
          <cell r="A34548" t="str">
            <v>Tököl 4</v>
          </cell>
          <cell r="B34548" t="str">
            <v>47.33891287</v>
          </cell>
          <cell r="C34548" t="str">
            <v>18.96574201</v>
          </cell>
          <cell r="D34548" t="str">
            <v>47.33891287, 18.96574201</v>
          </cell>
          <cell r="E34548" t="str">
            <v>Pest</v>
          </cell>
          <cell r="F34548" t="str">
            <v>Tököl, Mátyás király utca 5</v>
          </cell>
          <cell r="G34548" t="str">
            <v>Csepelről Tökölig. Település tábla után egyből jobbra a lakótelepre. Kb 150 m megtétele után balra kell fordulni a Szilágyi utcába. A saroktól számítva a második (Szilágyi utcára) merőleges sárga épület a helyszín.A, B, C lépcsőház.</v>
          </cell>
          <cell r="H34548" t="str">
            <v>Horák Klára közös képviselő, cím: 2316 Tököl, Mátyás király u. 5. Tel.: 06-20/367-7900, 06-30/350-7977, email: horakklara@gmail.com</v>
          </cell>
          <cell r="I34548" t="str">
            <v>Kulcsszéf a középső lépcsőház(B) bejáratánál.</v>
          </cell>
          <cell r="J34548" t="str">
            <v>UBS2100;LTE800;LTE1800;MI</v>
          </cell>
          <cell r="K34548" t="str">
            <v>Társasház: Tököl, Mátyás király u. 5.</v>
          </cell>
        </row>
        <row r="34549">
          <cell r="A34549" t="str">
            <v>Tököl 5</v>
          </cell>
          <cell r="D34549" t="str">
            <v xml:space="preserve">, </v>
          </cell>
          <cell r="E34549" t="str">
            <v>Pest</v>
          </cell>
          <cell r="F34549" t="str">
            <v>Tököl, Hunyadi János utca 034/47 hrsz</v>
          </cell>
        </row>
        <row r="34550">
          <cell r="A34550" t="str">
            <v>Tököl Csépi 1</v>
          </cell>
          <cell r="D34550" t="str">
            <v xml:space="preserve">, </v>
          </cell>
          <cell r="E34550" t="str">
            <v>Pest</v>
          </cell>
          <cell r="F34550" t="str">
            <v>Tököl, Csépi út 101</v>
          </cell>
          <cell r="H34550" t="str">
            <v>Kormos Ádám
306895631</v>
          </cell>
          <cell r="J34550" t="str">
            <v>KR</v>
          </cell>
        </row>
        <row r="34551">
          <cell r="A34551" t="str">
            <v>Tököl Csépi 2</v>
          </cell>
          <cell r="D34551" t="str">
            <v xml:space="preserve">, </v>
          </cell>
          <cell r="E34551" t="str">
            <v>Pest</v>
          </cell>
          <cell r="F34551" t="str">
            <v>Tököl, Csépi út 137</v>
          </cell>
          <cell r="J34551" t="str">
            <v>KR</v>
          </cell>
        </row>
        <row r="34552">
          <cell r="A34552" t="str">
            <v>Tököl Csépi 3</v>
          </cell>
          <cell r="D34552" t="str">
            <v xml:space="preserve">, </v>
          </cell>
          <cell r="E34552" t="str">
            <v>Pest</v>
          </cell>
          <cell r="F34552" t="str">
            <v>Tököl, Csépi út 221</v>
          </cell>
          <cell r="J34552" t="str">
            <v>KR;UKR</v>
          </cell>
        </row>
        <row r="34553">
          <cell r="A34553" t="str">
            <v>Tököl Csépi 4</v>
          </cell>
          <cell r="D34553" t="str">
            <v xml:space="preserve">, </v>
          </cell>
          <cell r="E34553" t="str">
            <v>Pest</v>
          </cell>
          <cell r="F34553" t="str">
            <v>Tököl, Csépi út 2644/8 hrsz</v>
          </cell>
          <cell r="G34553" t="str">
            <v>A cím pontos. Tököl külterületén a főút melletti építőanyag telep</v>
          </cell>
          <cell r="H34553" t="str">
            <v>Portik Barna +36-30-203-0246</v>
          </cell>
          <cell r="J34553" t="str">
            <v>KR</v>
          </cell>
        </row>
        <row r="34554">
          <cell r="A34554" t="str">
            <v>Tököl M</v>
          </cell>
          <cell r="D34554" t="str">
            <v xml:space="preserve">, </v>
          </cell>
          <cell r="E34554" t="str">
            <v>Pest</v>
          </cell>
          <cell r="F34554" t="str">
            <v>Tököl, Ráckevei út 6</v>
          </cell>
          <cell r="G34554" t="str">
            <v>Halásztelek felől a faluba érkezve tovább a főutcán jobbról a sárga tmplomig. Az elágazásnál Szigetújfalu felé majd a Tököl vége tábla után kb. 100 méterre balra a börtön.</v>
          </cell>
          <cell r="H34554" t="str">
            <v>Fehér Gyula a 06-24-503-114 (30-768-5742) számon. (esetleg a központi számon, ha nem elérhető: 06-24-503-100) - biztonságtechnikai csoport</v>
          </cell>
          <cell r="I34554" t="str">
            <v xml:space="preserve">A bejárás előtt min. 1 nappal kérni kell engedélyt, amit a börtön parancsnok adhat csak meg. Az engedély mehet a feher.gyula@bv.gov.hu email címre is.
Az engedélyben szerepelni kell a személyek azonosítási adatai (név, szül. idő, szem. ig. szám.), ha autóval kell bemenni, akkor azt is külön feltüntetni rendszámmal.
Nagyon fontos, hogy az eszközöket is fel kell sorolni, amelyet be kell vinni, pl. laptop, távcső, mérőeszközök, fényképezőgép (KÜLÖNÖSEN FONTOS A FÉNYKÉPEZŐGÉP FELTÜNTETÉSE)
A munkavégzés célját és hozzávetőleges idejét is meg kell határozni egyértelműen.
</v>
          </cell>
          <cell r="J34554" t="str">
            <v>TRD;MI;KR</v>
          </cell>
        </row>
        <row r="34555">
          <cell r="A34555" t="str">
            <v>Tököl N</v>
          </cell>
          <cell r="D34555" t="str">
            <v xml:space="preserve">, </v>
          </cell>
          <cell r="E34555" t="str">
            <v>Pest</v>
          </cell>
          <cell r="F34555" t="str">
            <v>Tököl, Fő utca 119/A</v>
          </cell>
          <cell r="K34555" t="str">
            <v>Magyar Telekom Nyrt.</v>
          </cell>
        </row>
        <row r="34556">
          <cell r="A34556" t="str">
            <v>Tököl O</v>
          </cell>
          <cell r="D34556" t="str">
            <v xml:space="preserve">, </v>
          </cell>
          <cell r="E34556" t="str">
            <v>Pest</v>
          </cell>
          <cell r="F34556" t="str">
            <v>Tököl, külterület 034/54 hrsz</v>
          </cell>
          <cell r="K34556" t="str">
            <v>Telenor Magyarország Zrt.</v>
          </cell>
        </row>
        <row r="34557">
          <cell r="A34557" t="str">
            <v>Tököl P</v>
          </cell>
          <cell r="D34557" t="str">
            <v xml:space="preserve">, </v>
          </cell>
          <cell r="E34557" t="str">
            <v>Pest</v>
          </cell>
          <cell r="F34557" t="str">
            <v>Tököl, Duna utca 5</v>
          </cell>
          <cell r="G34557" t="str">
            <v>GTS:GTS Társszolgáltatói vonak (Invitel) a berendezések a hálózati eszközöknél.</v>
          </cell>
          <cell r="H34557" t="str">
            <v>Beke Béla, 20/434-6274</v>
          </cell>
        </row>
        <row r="34558">
          <cell r="A34558" t="str">
            <v>Tököl R</v>
          </cell>
          <cell r="B34558" t="str">
            <v>47.35452282</v>
          </cell>
          <cell r="C34558" t="str">
            <v>18.97054916</v>
          </cell>
          <cell r="D34558" t="str">
            <v>47.35452282, 18.97054916</v>
          </cell>
          <cell r="E34558" t="str">
            <v>Pest</v>
          </cell>
          <cell r="F34558" t="str">
            <v>Tököl, Repülőtér</v>
          </cell>
        </row>
        <row r="34559">
          <cell r="A34559" t="str">
            <v>Tököl Ráckevei 1</v>
          </cell>
          <cell r="D34559" t="str">
            <v xml:space="preserve">, </v>
          </cell>
          <cell r="E34559" t="str">
            <v>Pest</v>
          </cell>
          <cell r="F34559" t="str">
            <v>Tököl, Ráckevei út 16</v>
          </cell>
          <cell r="J34559" t="str">
            <v>TRD</v>
          </cell>
        </row>
        <row r="34560">
          <cell r="A34560" t="str">
            <v>Tököl Ráckevei 2</v>
          </cell>
          <cell r="D34560" t="str">
            <v xml:space="preserve">, </v>
          </cell>
          <cell r="E34560" t="str">
            <v>Pest</v>
          </cell>
          <cell r="F34560" t="str">
            <v>Tököl, Ráckevei út 4</v>
          </cell>
          <cell r="J34560" t="str">
            <v>KR</v>
          </cell>
        </row>
        <row r="34561">
          <cell r="A34561" t="str">
            <v>Tököl Takszöv 1</v>
          </cell>
          <cell r="D34561" t="str">
            <v xml:space="preserve">, </v>
          </cell>
          <cell r="E34561" t="str">
            <v>Pest</v>
          </cell>
          <cell r="F34561" t="str">
            <v>Tököl, Kossuth Lajos utca 2</v>
          </cell>
          <cell r="G34561" t="str">
            <v xml:space="preserve">Cím alapján Takarékszövetkezet fiók és iroda. Tököl Kossuth Lajos u 2/A (posta)
Beltéri a posta jobb hátsó irodájában a falon a rack szekrényben, eléréséhez létra szükséges. Kültéri a hátsó ajtóhoz vezető folyosónál fel a padlástérbe. A fedett bicikli tárolóban található létrán amit fel kell húzni a padlástérbe és ott tovább a tetőkibúvón át az antennához. </v>
          </cell>
          <cell r="H34561" t="str">
            <v xml:space="preserve">központ: Horváth Krisztián +3630-920-9656  helyben: Sándor Istvánné +3624-479-012 és 20/9728-502, Varga Zoltánné Tel: 06 30 / 772 0949 </v>
          </cell>
          <cell r="I34561" t="str">
            <v xml:space="preserve">Bankbiztonsági szabályok! Névsoros lista leadása szükséges a belépés előtt. A neveket a személyi adatokkal Horváth Krisztiánnak kell küldeni a horvath.krisztian@itazrt.hu címre.  
Előzetes megbeszélés alapján 16:00-ig </v>
          </cell>
          <cell r="J34561" t="str">
            <v>MI</v>
          </cell>
        </row>
        <row r="34562">
          <cell r="A34562" t="str">
            <v>Tököl Tesco 1</v>
          </cell>
          <cell r="B34562" t="str">
            <v>47.33706887</v>
          </cell>
          <cell r="C34562" t="str">
            <v>18.9965368</v>
          </cell>
          <cell r="D34562" t="str">
            <v>47.33706887, 18.9965368</v>
          </cell>
          <cell r="E34562" t="str">
            <v>Pest</v>
          </cell>
          <cell r="F34562" t="str">
            <v>Tököl, Hermina utca 1-3</v>
          </cell>
          <cell r="G34562" t="str">
            <v xml:space="preserve">GTS:M0-ról Halásztelek felé kell letérni majd onnan Szigethalom irányába. Reptéri kőfalat elhagyva  körforgalomból a Tesco áruházhoz. Figyelem, aki más irányból érkezik! Nem kell letérni Tököl felé, figyeld a TESCO táblát ! Az áruház Szigethalmot és Halásztelket összekötő út mentén van.  
beltéri: az ügyfélpultban
Telekom: Cím: 2316 Tököl Hermina utca 1. TESCO Global ZRt.
Beltéri a pénztársor után lévő főpénztári folyosón jobbra lévő szerver helységben a Tesco saját rack szekrényében (középen).  Szerver helység kulcs a biztonsági őröknél  
Antenna a tetőn, megközelítése az épület oldalán lévő lépcsőn.
</v>
          </cell>
          <cell r="H34562" t="str">
            <v xml:space="preserve">Szőke Zsolt +36-20-821-0106
Ügyeletes vezető +36-20-821-0753
</v>
          </cell>
          <cell r="I34562" t="str">
            <v xml:space="preserve">Karbantartókat kell keresni ! 0-24 órában az Operátoron keresztül 20/821-0091
Repeater a szokásos 0.4KV-os helyiségben van.  Az áruház mögött a teherbejárótól lehet megközelíteni. 
H-V 7:00-15:20      Egyéb időpontban előre egyeztetve.
</v>
          </cell>
          <cell r="J34562" t="str">
            <v>RE;MI</v>
          </cell>
          <cell r="K34562" t="str">
            <v>Tesco Globál Áruházak ZRt.</v>
          </cell>
        </row>
        <row r="34563">
          <cell r="A34563" t="str">
            <v>Tölgy u M</v>
          </cell>
          <cell r="D34563" t="str">
            <v xml:space="preserve">, </v>
          </cell>
          <cell r="E34563" t="str">
            <v>Pest</v>
          </cell>
          <cell r="F34563" t="str">
            <v>XVIII Budapest, Tölgy utca 1</v>
          </cell>
          <cell r="K34563" t="str">
            <v>Magyar Telekom Nyrt.</v>
          </cell>
        </row>
        <row r="34564">
          <cell r="A34564" t="str">
            <v>Tölgyes út 1</v>
          </cell>
          <cell r="D34564" t="str">
            <v xml:space="preserve">, </v>
          </cell>
          <cell r="E34564" t="str">
            <v>Pest</v>
          </cell>
          <cell r="F34564" t="str">
            <v>XXI Budapest, Tölgyes út 14</v>
          </cell>
          <cell r="J34564" t="str">
            <v>UKR</v>
          </cell>
        </row>
        <row r="34565">
          <cell r="A34565" t="str">
            <v>Tölgyfa u 1</v>
          </cell>
          <cell r="B34565" t="str">
            <v>47.51247291</v>
          </cell>
          <cell r="C34565" t="str">
            <v>19.03652585</v>
          </cell>
          <cell r="D34565" t="str">
            <v>47.51247291, 19.03652585</v>
          </cell>
          <cell r="E34565" t="str">
            <v>Pest</v>
          </cell>
          <cell r="F34565" t="str">
            <v>II Budapest, Tölgyfa utca 1-3</v>
          </cell>
          <cell r="G34565" t="str">
            <v xml:space="preserve">Moszkva tér felől a Margit körúton a Bem József u - Margit körút kereszteződésnél tovább a Bem József utcába, majd rögtön balra a Tölgyfa  utcába.  Jobb kéz felől rögtön a sarkon a Margit Ház (az OMV kút a sarok, attól balra a bejárat) Margit Ház </v>
          </cell>
          <cell r="H34565" t="str">
            <v xml:space="preserve">Cetelem Bank Molnár József 30/2223097
Trexler Péter, 20/984-4358, munka előtt vele kell egyeztetni
</v>
          </cell>
          <cell r="I34565" t="str">
            <v xml:space="preserve">Recepció. T-Mobile kerethez Cetelem Bankos kísérővel. 2. emeleten. Tetőre való kijutáshoz a karbantartónak kell szólni (recepció). A Telekom berendezése a garázsban ( 8-as kulcs)! </v>
          </cell>
          <cell r="J34565" t="str">
            <v>KR</v>
          </cell>
          <cell r="K34565" t="str">
            <v>Magyar Telekom Nyrt.</v>
          </cell>
        </row>
        <row r="34566">
          <cell r="A34566" t="str">
            <v>Tölgyfa u 2</v>
          </cell>
          <cell r="D34566" t="str">
            <v xml:space="preserve">, </v>
          </cell>
          <cell r="E34566" t="str">
            <v>Pest</v>
          </cell>
          <cell r="F34566" t="str">
            <v>II Budapest, Tölgyfa utca 28</v>
          </cell>
          <cell r="G34566" t="str">
            <v>GTS:Beltéri és a végpont az ONEY-nál a 2. emeleten a szerverszobában, az antenna a meglévő tartónkon.</v>
          </cell>
          <cell r="H34566" t="str">
            <v>36703345017</v>
          </cell>
          <cell r="J34566" t="str">
            <v>MI</v>
          </cell>
        </row>
        <row r="34567">
          <cell r="A34567" t="str">
            <v>Tölgyfa u 3</v>
          </cell>
          <cell r="D34567" t="str">
            <v xml:space="preserve">, </v>
          </cell>
          <cell r="E34567" t="str">
            <v>Pest</v>
          </cell>
          <cell r="F34567" t="str">
            <v>II Budapest, Tölgyfa utca 8</v>
          </cell>
        </row>
        <row r="34568">
          <cell r="A34568" t="str">
            <v>Töltéstava Karácsony 1</v>
          </cell>
          <cell r="D34568" t="str">
            <v xml:space="preserve">, </v>
          </cell>
          <cell r="E34568" t="str">
            <v>Győr-Moson-Sopron</v>
          </cell>
          <cell r="F34568" t="str">
            <v>Töltéstava, Karácsony Sándor utca 16</v>
          </cell>
          <cell r="J34568" t="str">
            <v>KR</v>
          </cell>
        </row>
        <row r="34569">
          <cell r="A34569" t="str">
            <v>Töltéstava M</v>
          </cell>
          <cell r="B34569" t="str">
            <v>47.62682527</v>
          </cell>
          <cell r="C34569" t="str">
            <v>17.73462251</v>
          </cell>
          <cell r="D34569" t="str">
            <v>47.62682527, 17.73462251</v>
          </cell>
          <cell r="E34569" t="str">
            <v>Győr-Moson-Sopron</v>
          </cell>
          <cell r="F34569" t="str">
            <v>Töltéstava, Petőfi utca 118</v>
          </cell>
          <cell r="G34569" t="str">
            <v>81-es főútról kanyarodunk le a falu felé. A főutcán haladunk a 4. baloldali keresztutcáig. Itt található balról a művelődéi ház (a Posta mellett), melynek udvarán van a konténer.</v>
          </cell>
          <cell r="I34569" t="str">
            <v>Abloy egység kulcs + MT beléptető kártya + egyéni belépési kód + egyedi kerítéskapu kulcs (felvehető a Győr Verseny M II emelet 221. szobában)</v>
          </cell>
          <cell r="K34569" t="str">
            <v>Magyar Telekom Nyrt.</v>
          </cell>
        </row>
        <row r="34570">
          <cell r="A34570" t="str">
            <v>Töltéstava Martinyak 1</v>
          </cell>
          <cell r="B34570" t="str">
            <v>47.64877117</v>
          </cell>
          <cell r="C34570" t="str">
            <v>17.70454951</v>
          </cell>
          <cell r="D34570" t="str">
            <v>47.64877117, 17.70454951</v>
          </cell>
          <cell r="E34570" t="str">
            <v>Győr-Moson-Sopron</v>
          </cell>
          <cell r="F34570" t="str">
            <v>Töltéstava, Fehérvári út 2608/3 hrsz</v>
          </cell>
        </row>
        <row r="34571">
          <cell r="A34571" t="str">
            <v>Töltéstava N</v>
          </cell>
          <cell r="D34571" t="str">
            <v xml:space="preserve">, </v>
          </cell>
          <cell r="E34571" t="str">
            <v>Győr-Moson-Sopron</v>
          </cell>
          <cell r="F34571" t="str">
            <v>Töltéstava, Petőfi utca 123</v>
          </cell>
        </row>
        <row r="34572">
          <cell r="A34572" t="str">
            <v>Töltéstava O</v>
          </cell>
          <cell r="B34572" t="str">
            <v>47.62624961</v>
          </cell>
          <cell r="C34572" t="str">
            <v>17.73700543</v>
          </cell>
          <cell r="D34572" t="str">
            <v>47.62624961, 17.73700543</v>
          </cell>
          <cell r="E34572" t="str">
            <v>Győr-Moson-Sopron</v>
          </cell>
          <cell r="F34572" t="str">
            <v>Töltéstava, József Attila utca 19</v>
          </cell>
        </row>
        <row r="34573">
          <cell r="A34573" t="str">
            <v>Töltéstava Táplány 1</v>
          </cell>
          <cell r="D34573" t="str">
            <v xml:space="preserve">, </v>
          </cell>
          <cell r="E34573" t="str">
            <v>Győr-Moson-Sopron</v>
          </cell>
          <cell r="F34573" t="str">
            <v>Töltéstava, Táplány puszta</v>
          </cell>
          <cell r="G34573" t="str">
            <v>Győrt elhagyva Székesfehérvár irányába Győrtől kb.10km-re a főút mellett.</v>
          </cell>
          <cell r="H34573" t="str">
            <v>Nagy Lilla
30/5952514
96/548280</v>
          </cell>
          <cell r="J34573" t="str">
            <v>KR</v>
          </cell>
        </row>
        <row r="34574">
          <cell r="A34574" t="str">
            <v>Tömő u 1</v>
          </cell>
          <cell r="B34574" t="str">
            <v>47.48540368</v>
          </cell>
          <cell r="C34574" t="str">
            <v>19.08050701</v>
          </cell>
          <cell r="D34574" t="str">
            <v>47.48540368, 19.08050701</v>
          </cell>
          <cell r="E34574" t="str">
            <v>Pest</v>
          </cell>
          <cell r="F34574" t="str">
            <v>VIII Budapest, Tömő utca 32-38</v>
          </cell>
          <cell r="G34574" t="str">
            <v>GTS:Állomás a XVII. Emeleten a baloldali folyosó végén balra az utolsó fa ajtó mögött.</v>
          </cell>
          <cell r="H34574" t="str">
            <v>Gondnok (0-24): 06-20-990-6142</v>
          </cell>
          <cell r="I34574" t="str">
            <v xml:space="preserve">GTS:Beléptető + GTS kulcs. Tetőkulcs a Száva C tetőtérben lévő kulcskarikán.
CTDI-ben felvehető kulcs: 	3900097647	GTS key - BP.TÖMÖ	BP.TÖMÖ-Key21
</v>
          </cell>
          <cell r="J34574" t="str">
            <v>MI</v>
          </cell>
        </row>
        <row r="34575">
          <cell r="A34575" t="str">
            <v>Tömő u 2</v>
          </cell>
          <cell r="D34575" t="str">
            <v xml:space="preserve">, </v>
          </cell>
          <cell r="E34575" t="str">
            <v>Pest</v>
          </cell>
          <cell r="F34575" t="str">
            <v>VIII Budapest, Tömő utca 48-54</v>
          </cell>
        </row>
        <row r="34576">
          <cell r="A34576" t="str">
            <v>Tömő u 3</v>
          </cell>
          <cell r="D34576" t="str">
            <v xml:space="preserve">, </v>
          </cell>
          <cell r="E34576" t="str">
            <v>Pest</v>
          </cell>
          <cell r="F34576" t="str">
            <v>VIII Budapest, Tömő utca 1-3</v>
          </cell>
        </row>
        <row r="34577">
          <cell r="A34577" t="str">
            <v>Tömő u A</v>
          </cell>
          <cell r="D34577" t="str">
            <v xml:space="preserve">, </v>
          </cell>
          <cell r="E34577" t="str">
            <v>Pest</v>
          </cell>
          <cell r="F34577" t="str">
            <v>VIII Budapest, Tömő utca 2</v>
          </cell>
        </row>
        <row r="34578">
          <cell r="A34578" t="str">
            <v>Tömő u B</v>
          </cell>
          <cell r="D34578" t="str">
            <v xml:space="preserve">, </v>
          </cell>
          <cell r="E34578" t="str">
            <v>Pest</v>
          </cell>
          <cell r="F34578" t="str">
            <v>VIII Budapest, Tömő utca 16</v>
          </cell>
        </row>
        <row r="34579">
          <cell r="A34579" t="str">
            <v>Tömő u C</v>
          </cell>
          <cell r="D34579" t="str">
            <v xml:space="preserve">, </v>
          </cell>
          <cell r="E34579" t="str">
            <v>Pest</v>
          </cell>
          <cell r="F34579" t="str">
            <v>VIII Budapest, Tömő utca 17</v>
          </cell>
        </row>
        <row r="34580">
          <cell r="A34580" t="str">
            <v>Tömő u D</v>
          </cell>
          <cell r="D34580" t="str">
            <v xml:space="preserve">, </v>
          </cell>
          <cell r="E34580" t="str">
            <v>Pest</v>
          </cell>
          <cell r="F34580" t="str">
            <v>VIII Budapest, Tömő utca 23</v>
          </cell>
        </row>
        <row r="34581">
          <cell r="A34581" t="str">
            <v>Tömő u E</v>
          </cell>
          <cell r="D34581" t="str">
            <v xml:space="preserve">, </v>
          </cell>
          <cell r="E34581" t="str">
            <v>Pest</v>
          </cell>
          <cell r="F34581" t="str">
            <v>VIII Budapest, Tömő utca 25-27</v>
          </cell>
          <cell r="J34581" t="str">
            <v>TKR</v>
          </cell>
        </row>
        <row r="34582">
          <cell r="A34582" t="str">
            <v>Tömő u F</v>
          </cell>
          <cell r="D34582" t="str">
            <v xml:space="preserve">, </v>
          </cell>
          <cell r="E34582" t="str">
            <v>Pest</v>
          </cell>
          <cell r="F34582" t="str">
            <v>VIII Budapest, Tömő utca 33</v>
          </cell>
        </row>
        <row r="34583">
          <cell r="A34583" t="str">
            <v>Tömő u G</v>
          </cell>
          <cell r="D34583" t="str">
            <v xml:space="preserve">, </v>
          </cell>
          <cell r="E34583" t="str">
            <v>Pest</v>
          </cell>
          <cell r="F34583" t="str">
            <v>VIII Budapest, Tömő utca 56</v>
          </cell>
        </row>
        <row r="34584">
          <cell r="A34584" t="str">
            <v>Tömő u H</v>
          </cell>
          <cell r="D34584" t="str">
            <v xml:space="preserve">, </v>
          </cell>
          <cell r="E34584" t="str">
            <v>Pest</v>
          </cell>
          <cell r="F34584" t="str">
            <v>VIII Budapest, Tömő utca 62</v>
          </cell>
        </row>
        <row r="34585">
          <cell r="A34585" t="str">
            <v>Tömő u J</v>
          </cell>
          <cell r="D34585" t="str">
            <v xml:space="preserve">, </v>
          </cell>
          <cell r="E34585" t="str">
            <v>Pest</v>
          </cell>
          <cell r="F34585" t="str">
            <v>VIII Budapest, Tömő utca 40-46</v>
          </cell>
          <cell r="G34585" t="str">
            <v>GTS:Eszközök a rackben.</v>
          </cell>
          <cell r="H34585" t="str">
            <v>0</v>
          </cell>
        </row>
        <row r="34586">
          <cell r="A34586" t="str">
            <v>Tömörd 1</v>
          </cell>
          <cell r="D34586" t="str">
            <v xml:space="preserve">, </v>
          </cell>
          <cell r="E34586" t="str">
            <v>Vas</v>
          </cell>
          <cell r="F34586" t="str">
            <v>Tömörd, külterület 0154/2 hrsz</v>
          </cell>
          <cell r="J34586" t="str">
            <v>LTE800</v>
          </cell>
        </row>
        <row r="34587">
          <cell r="A34587" t="str">
            <v>Tömörkény 1</v>
          </cell>
          <cell r="D34587" t="str">
            <v xml:space="preserve">, </v>
          </cell>
          <cell r="E34587" t="str">
            <v>Csongrád</v>
          </cell>
          <cell r="F34587" t="str">
            <v>Tömörkény, Ifjúsági park</v>
          </cell>
          <cell r="G34587" t="str">
            <v>az 5-ös úton Pálmonostora felé befordulva, elhagyva Pálmonostorát  a Tömörkény, Pusztaszer elágazásnál Pusztaszer felé végig az aszfalt úton</v>
          </cell>
          <cell r="K34587" t="str">
            <v>Alkotmány Mgtsz</v>
          </cell>
        </row>
        <row r="34588">
          <cell r="A34588" t="str">
            <v>Tömörkény A</v>
          </cell>
          <cell r="D34588" t="str">
            <v xml:space="preserve">, </v>
          </cell>
          <cell r="E34588" t="str">
            <v>Csongrád</v>
          </cell>
          <cell r="F34588" t="str">
            <v>Tömörkény, Petőfi Sándor utca 2</v>
          </cell>
          <cell r="G34588" t="str">
            <v>GTS:GTS Társszolgáltatói vonak (Invitel) a berendezések a hálózati eszközöknél.</v>
          </cell>
          <cell r="H34588" t="str">
            <v>Deákné Deák Éva: +36-1/289-0680</v>
          </cell>
        </row>
        <row r="34589">
          <cell r="A34589" t="str">
            <v>Tömörkény u M</v>
          </cell>
          <cell r="D34589" t="str">
            <v xml:space="preserve">, </v>
          </cell>
          <cell r="E34589" t="str">
            <v>Pest</v>
          </cell>
          <cell r="F34589" t="str">
            <v>II Budapest, Tömörkény utca 22</v>
          </cell>
        </row>
        <row r="34590">
          <cell r="A34590" t="str">
            <v>Tömös u 4</v>
          </cell>
          <cell r="D34590" t="str">
            <v xml:space="preserve">, </v>
          </cell>
          <cell r="E34590" t="str">
            <v>Pest</v>
          </cell>
          <cell r="F34590" t="str">
            <v>XI Budapest, Tömös utca 4</v>
          </cell>
          <cell r="J34590" t="str">
            <v>KR</v>
          </cell>
        </row>
        <row r="34591">
          <cell r="A34591" t="str">
            <v>Török Flóris u 1</v>
          </cell>
          <cell r="D34591" t="str">
            <v xml:space="preserve">, </v>
          </cell>
          <cell r="E34591" t="str">
            <v>Pest</v>
          </cell>
          <cell r="F34591" t="str">
            <v>XX Budapest, Török Flóris utca 78-82</v>
          </cell>
        </row>
        <row r="34592">
          <cell r="A34592" t="str">
            <v>Török Flóris u 2</v>
          </cell>
          <cell r="D34592" t="str">
            <v xml:space="preserve">, </v>
          </cell>
          <cell r="E34592" t="str">
            <v>Pest</v>
          </cell>
          <cell r="F34592" t="str">
            <v>XX Budapest, Török Flóris utca 12</v>
          </cell>
          <cell r="K34592" t="str">
            <v>Magyar Telekom Nyrt.</v>
          </cell>
        </row>
        <row r="34593">
          <cell r="A34593" t="str">
            <v>Török Flóris u 3</v>
          </cell>
          <cell r="D34593" t="str">
            <v xml:space="preserve">, </v>
          </cell>
          <cell r="E34593" t="str">
            <v>Pest</v>
          </cell>
          <cell r="F34593" t="str">
            <v>XX Budapest, Török Flóris utca 116</v>
          </cell>
        </row>
        <row r="34594">
          <cell r="A34594" t="str">
            <v>Török Flóris u 4</v>
          </cell>
          <cell r="D34594" t="str">
            <v xml:space="preserve">, </v>
          </cell>
          <cell r="E34594" t="str">
            <v>Pest</v>
          </cell>
          <cell r="F34594" t="str">
            <v>XX Budapest, Török Flóris utca 114</v>
          </cell>
        </row>
        <row r="34595">
          <cell r="A34595" t="str">
            <v>Török Flóris u M</v>
          </cell>
          <cell r="D34595" t="str">
            <v xml:space="preserve">, </v>
          </cell>
          <cell r="E34595" t="str">
            <v>Pest</v>
          </cell>
          <cell r="F34595" t="str">
            <v>XX Budapest, Török Flóris utca 70</v>
          </cell>
          <cell r="K34595" t="str">
            <v>Magyar Telekom Nyrt.</v>
          </cell>
        </row>
        <row r="34596">
          <cell r="A34596" t="str">
            <v>Török Flóris u N</v>
          </cell>
          <cell r="D34596" t="str">
            <v xml:space="preserve">, </v>
          </cell>
          <cell r="E34596" t="str">
            <v>Pest</v>
          </cell>
          <cell r="F34596" t="str">
            <v>XX Budapest, Török Flóris utca 72</v>
          </cell>
        </row>
        <row r="34597">
          <cell r="A34597" t="str">
            <v>Török Flóris u O</v>
          </cell>
          <cell r="D34597" t="str">
            <v xml:space="preserve">, </v>
          </cell>
          <cell r="E34597" t="str">
            <v>Pest</v>
          </cell>
          <cell r="F34597" t="str">
            <v>XX Budapest, Török Flóris utca 98-102</v>
          </cell>
        </row>
        <row r="34598">
          <cell r="A34598" t="str">
            <v>Török Flóris u P</v>
          </cell>
          <cell r="B34598" t="str">
            <v>47.4244256</v>
          </cell>
          <cell r="C34598" t="str">
            <v>19.12284389</v>
          </cell>
          <cell r="D34598" t="str">
            <v>47.4244256, 19.12284389</v>
          </cell>
          <cell r="E34598" t="str">
            <v>Pest</v>
          </cell>
          <cell r="F34598" t="str">
            <v>XX Budapest, Török Flóris utca 224</v>
          </cell>
        </row>
        <row r="34599">
          <cell r="A34599" t="str">
            <v>Török Pál u M</v>
          </cell>
          <cell r="D34599" t="str">
            <v xml:space="preserve">, </v>
          </cell>
          <cell r="E34599" t="str">
            <v>Pest</v>
          </cell>
          <cell r="F34599" t="str">
            <v>IX Budapest, Török Pál utca 1-3</v>
          </cell>
        </row>
        <row r="34600">
          <cell r="A34600" t="str">
            <v>Török u 2A</v>
          </cell>
          <cell r="D34600" t="str">
            <v xml:space="preserve">, </v>
          </cell>
          <cell r="E34600" t="str">
            <v>Pest</v>
          </cell>
          <cell r="F34600" t="str">
            <v>XIX Budapest, Török utca 7</v>
          </cell>
        </row>
        <row r="34601">
          <cell r="A34601" t="str">
            <v>Török u M</v>
          </cell>
          <cell r="D34601" t="str">
            <v xml:space="preserve">, </v>
          </cell>
          <cell r="E34601" t="str">
            <v>Pest</v>
          </cell>
          <cell r="F34601" t="str">
            <v>II Budapest, Török utca 2</v>
          </cell>
          <cell r="K34601" t="str">
            <v>Magyar Telekom Nyrt.</v>
          </cell>
        </row>
        <row r="34602">
          <cell r="A34602" t="str">
            <v>Törökbálint 0</v>
          </cell>
          <cell r="D34602" t="str">
            <v xml:space="preserve">, </v>
          </cell>
          <cell r="E34602" t="str">
            <v>Pest</v>
          </cell>
          <cell r="F34602" t="str">
            <v>Budaörs, Törökugrató 4317 hrsz</v>
          </cell>
          <cell r="K34602" t="str">
            <v>Budaőrsi Önkormányzat</v>
          </cell>
        </row>
        <row r="34603">
          <cell r="A34603" t="str">
            <v>Törökbálint 1</v>
          </cell>
          <cell r="B34603" t="str">
            <v>47.455991</v>
          </cell>
          <cell r="C34603" t="str">
            <v>18.92411533</v>
          </cell>
          <cell r="D34603" t="str">
            <v>47.455991, 18.92411533</v>
          </cell>
          <cell r="E34603" t="str">
            <v>Pest</v>
          </cell>
          <cell r="F34603" t="str">
            <v>Budaörs, Törökugrató 4317 hrsz</v>
          </cell>
          <cell r="G34603" t="str">
            <v>A város felől ki az autópályára, majd Budaörs Nyugat táblánál jobbra. A harmadik körforgalom után balra  Biatorbágy felé. Tovább a Csíki Büféig ( jobb oldalon) plusz telefon fülke. Ott balra a Törökugrató utcába és végig fel a  toronyig.</v>
          </cell>
          <cell r="I34603" t="str">
            <v>Egységkulcs.</v>
          </cell>
          <cell r="J34603" t="str">
            <v>TBS;BS;UBS2100;LTE800;LTE1800;MI;LL</v>
          </cell>
          <cell r="K34603" t="str">
            <v>Budaörs Város Önkormányzat</v>
          </cell>
        </row>
        <row r="34604">
          <cell r="A34604" t="str">
            <v>Törökbálint 2</v>
          </cell>
          <cell r="B34604" t="str">
            <v>47.46738664</v>
          </cell>
          <cell r="C34604" t="str">
            <v>18.90047691</v>
          </cell>
          <cell r="D34604" t="str">
            <v>47.46738664, 18.90047691</v>
          </cell>
          <cell r="E34604" t="str">
            <v>Pest</v>
          </cell>
          <cell r="F34604" t="str">
            <v>Budaörs, Gyár utca 2</v>
          </cell>
          <cell r="G34604" t="str">
            <v>Budakeszi felől a 100-as út felé kanyarodni balra, majd balra a telekomos nagy raktár területén az udvar végénben lévő régi irodai épület.</v>
          </cell>
          <cell r="H34604" t="str">
            <v>Gyányiné Simon Ildikó T:457-49-49, F:458-09-05, központi diszpécser szám áramellátási probléma esetén 06/80/200 984 éjjel-nappal</v>
          </cell>
          <cell r="I34604" t="str">
            <v>Kulcs a helyi portán</v>
          </cell>
          <cell r="J34604" t="str">
            <v>BS;UBS2100;LTE800;LTE1800;MI;LL</v>
          </cell>
          <cell r="K34604" t="str">
            <v>Magyar Telekom Nyrt.</v>
          </cell>
        </row>
        <row r="34605">
          <cell r="A34605" t="str">
            <v>Törökbálint 3</v>
          </cell>
          <cell r="B34605" t="str">
            <v>47.4280425</v>
          </cell>
          <cell r="C34605" t="str">
            <v>18.91499498</v>
          </cell>
          <cell r="D34605" t="str">
            <v>47.4280425, 18.91499498</v>
          </cell>
          <cell r="E34605" t="str">
            <v>Pest</v>
          </cell>
          <cell r="F34605" t="str">
            <v>Törökbálint, Pelsőczy Ferenc utca 28 hrsz</v>
          </cell>
          <cell r="G34605" t="str">
            <v>Budaörsi reptérről a Depo felé. Törökbálintra beérve a Gyógyszertárnál jobbra, majd az Érd táblánál balra.Utca végén jobbra majd egyből balra.Utca végén balra ( Dózsa György út ) Utca végén balra, majd egyből jobbra két szobor között a sárga templomig.  Állomás a templomban kialakított helységben kb. Egy emelet magasságban. Antennák a tornyon belül.</v>
          </cell>
          <cell r="H34605" t="str">
            <v>Nagy József (Egyházközség, Világi Elnök) Mobil: 20/517-9055, email: jozsefna1@t-online.hu, Bóhn István plébános , TB Munkácsy Mihály utca 78. Tel: /23/336-005  Amikor szabadságon van, vagy nem találjuk egy hölgy tud segíteni. Takács Józsefné, TB Árpád utca 151. Tel: /23/335-293</v>
          </cell>
          <cell r="I34605" t="str">
            <v>Kulcsot a Bóhn úrtól kapjuk, előtte telefon.</v>
          </cell>
          <cell r="J34605" t="str">
            <v>BS;UBS2100;LL</v>
          </cell>
          <cell r="K34605" t="str">
            <v>Törökbálint Római Katolikus Egyházközség</v>
          </cell>
        </row>
        <row r="34606">
          <cell r="A34606" t="str">
            <v>Törökbálint 4</v>
          </cell>
          <cell r="B34606" t="str">
            <v>47.44106928</v>
          </cell>
          <cell r="C34606" t="str">
            <v>18.93363007</v>
          </cell>
          <cell r="D34606" t="str">
            <v>47.44106928, 18.93363007</v>
          </cell>
          <cell r="E34606" t="str">
            <v>Pest</v>
          </cell>
          <cell r="F34606" t="str">
            <v>Törökbálint, Depó víztorony 062 hrsz</v>
          </cell>
          <cell r="G34606" t="str">
            <v>Budapestről az M1-M7-es autópályán ki a városból. "Budaörs nyugat" felé lehajtani és végig követni a Törökbálint Depo táblákat. A telepre az II-es kapun kell bemenni a tüzoltóság előtti körforgalomból. Sorompó után egyből  balra a telep sarkáig, majd jobbra a víztoronyig.  Pf.:3., Depó, víztorony</v>
          </cell>
          <cell r="H34606" t="str">
            <v>Mescsán Béla ügyv.igazgató: 23/338-044,  Pénzügy:  23/338-038, 23/338-000 Bérbeadó kapcsolattartója bsz kapcsolatosan: Zahár Rita tel: 0630/893-6720, 06-23/338-044,e-mail: rita.zahar@depologisztika.hu,bejutással kapcsolatosan: Dandé Szilvia tel: 0620/372-3067 Számlázással kapcsolatosan: Sebő Józsefné tel: 06-23/332-274   Koleszár László mob: 30-336-9810</v>
          </cell>
          <cell r="I34606" t="str">
            <v>Napközben szabadon, azon kívül az engedélyen szereplők. Víztorony kulcsa a portán.  EÜ kiskönyvet  ellenőrzik !!!</v>
          </cell>
          <cell r="J34606" t="str">
            <v>BS;UBS2100;LTE1800;LL</v>
          </cell>
          <cell r="K34606" t="str">
            <v>DEPO Logisztikai Központ Kft.</v>
          </cell>
        </row>
        <row r="34607">
          <cell r="A34607" t="str">
            <v>Törökbálint 4A</v>
          </cell>
          <cell r="B34607" t="str">
            <v>47.44408883</v>
          </cell>
          <cell r="C34607" t="str">
            <v>18.88638108</v>
          </cell>
          <cell r="D34607" t="str">
            <v>47.44408883, 18.88638108</v>
          </cell>
          <cell r="E34607" t="str">
            <v>Pest</v>
          </cell>
          <cell r="F34607" t="str">
            <v>Törökbálint, Torbágy utca</v>
          </cell>
        </row>
        <row r="34608">
          <cell r="A34608" t="str">
            <v>Törökbálint 4B</v>
          </cell>
          <cell r="B34608" t="str">
            <v>47.44523985</v>
          </cell>
          <cell r="C34608" t="str">
            <v>18.8861389</v>
          </cell>
          <cell r="D34608" t="str">
            <v>47.44523985, 18.8861389</v>
          </cell>
          <cell r="E34608" t="str">
            <v>Pest</v>
          </cell>
          <cell r="F34608" t="str">
            <v>Törökbálint, Dulácska utca 1/B</v>
          </cell>
          <cell r="G34608" t="str">
            <v xml:space="preserve">GTS:Ez a Gorenje bemutatóterme (piros/narancssárga épület, az Aldival szemben).  Az ant. elhelyezkedés: lapostetőA beltéri elhelyezkedés: emelet, szerverszoba, rack tetején. Székről elérkető.
2045 Törökbálint  Dulácska  utca 1/B, Gorenje Magyarország Kft. Beltéri az első emeleten az ebédlő melletti szerverszobában. Kültéri az épület hátuljánál lévő oldalfali létrán fel a tetőre,majd jobbra a következő szintre és ott jobbra a tartón az antenna. (Mind a két oldalfali létra tetejében darazsak laknak VIGYÁZAT!!!) </v>
          </cell>
          <cell r="H34608" t="str">
            <v xml:space="preserve">Szabó Ágnes (helyi kontakt) 06-30-670-7633 Érsek Szilárd (IT ? D-Net) 06-20-426-6439
Egri Ádám - 06 1 2100049 </v>
          </cell>
          <cell r="I34608" t="str">
            <v xml:space="preserve">Telefonos megbeszélés alapján. (09-17) </v>
          </cell>
          <cell r="J34608" t="str">
            <v>MI</v>
          </cell>
        </row>
        <row r="34609">
          <cell r="A34609" t="str">
            <v>Törökbálint 4C</v>
          </cell>
          <cell r="B34609" t="str">
            <v>47.44306527</v>
          </cell>
          <cell r="C34609" t="str">
            <v>18.9327374</v>
          </cell>
          <cell r="D34609" t="str">
            <v>47.44306527, 18.9327374</v>
          </cell>
          <cell r="E34609" t="str">
            <v>Pest</v>
          </cell>
          <cell r="F34609" t="str">
            <v>Törökbálint, DEPO 062/61 hrsz</v>
          </cell>
        </row>
        <row r="34610">
          <cell r="A34610" t="str">
            <v>Törökbálint 4E</v>
          </cell>
          <cell r="B34610" t="str">
            <v>47.44103913</v>
          </cell>
          <cell r="C34610" t="str">
            <v>18.91404746</v>
          </cell>
          <cell r="D34610" t="str">
            <v>47.44103913, 18.91404746</v>
          </cell>
          <cell r="E34610" t="str">
            <v>Pest</v>
          </cell>
          <cell r="F34610" t="str">
            <v>Törökbálint, Bajcsy-Zsilinszky utca 67</v>
          </cell>
          <cell r="G34610" t="str">
            <v>GTS:GTS Társszolgáltatói vonak (Telekom) a berendezések a hálózati eszközöknél.</v>
          </cell>
          <cell r="H34610" t="str">
            <v>Kelenvölgyi Richárd: 20/4806-246</v>
          </cell>
          <cell r="K34610" t="str">
            <v>Magyar Telekom Nyrt.</v>
          </cell>
        </row>
        <row r="34611">
          <cell r="A34611" t="str">
            <v>Törökbálint 4F</v>
          </cell>
          <cell r="D34611" t="str">
            <v xml:space="preserve">, </v>
          </cell>
          <cell r="E34611" t="str">
            <v>Pest</v>
          </cell>
          <cell r="F34611" t="str">
            <v>Törökbálint, MM ipari park 0152/12 hrsz</v>
          </cell>
          <cell r="G34611" t="str">
            <v>GTS:A volt Mech. Művek telepén, a fő bejárat mellett jobbra lévő kapu bejárat
Az ant. elhelyezkedés, tipus:  lapostetőn 0,3 as ant.
beltéri elhelyezkedése: em. irodában kis irat szekrényben</v>
          </cell>
          <cell r="H34611" t="str">
            <v>Csadó Imre: 06-20-922-3539</v>
          </cell>
          <cell r="J34611" t="str">
            <v>MI</v>
          </cell>
        </row>
        <row r="34612">
          <cell r="A34612" t="str">
            <v>Törökbálint 4G</v>
          </cell>
          <cell r="D34612" t="str">
            <v xml:space="preserve">, </v>
          </cell>
          <cell r="E34612" t="str">
            <v>Pest</v>
          </cell>
          <cell r="F34612" t="str">
            <v>Törökbálint, Tópark utca 8</v>
          </cell>
        </row>
        <row r="34613">
          <cell r="A34613" t="str">
            <v>Törökbálint 4H</v>
          </cell>
          <cell r="B34613" t="str">
            <v>47.45424751</v>
          </cell>
          <cell r="C34613" t="str">
            <v>18.90238347</v>
          </cell>
          <cell r="D34613" t="str">
            <v>47.45424751, 18.90238347</v>
          </cell>
          <cell r="E34613" t="str">
            <v>Pest</v>
          </cell>
          <cell r="F34613" t="str">
            <v>Törökbálint, Tópark utca 9</v>
          </cell>
          <cell r="G34613" t="str">
            <v>GTS:Az ant. elhelyezkedés, tipus: lapostetőn 30-as.
A beltéri tipusa, kapacitása, frekisáv, kifejtés, ID cím: iPaso, 50M, 26G, ETH, IP:14.45
A beltéri elhelyezkedése: szerverszoba.</v>
          </cell>
          <cell r="H34613" t="str">
            <v>Baksa  Mónika , tel.: +36 23445719; 707783124</v>
          </cell>
          <cell r="J34613" t="str">
            <v>MI</v>
          </cell>
        </row>
        <row r="34614">
          <cell r="A34614" t="str">
            <v>Törökbálint 4J</v>
          </cell>
          <cell r="D34614" t="str">
            <v xml:space="preserve">, </v>
          </cell>
          <cell r="E34614" t="str">
            <v>Pest</v>
          </cell>
          <cell r="F34614" t="str">
            <v>Törökbálint, Tópark utca 3301/21 hrsz</v>
          </cell>
        </row>
        <row r="34615">
          <cell r="A34615" t="str">
            <v>Törökbálint 4K</v>
          </cell>
          <cell r="B34615" t="str">
            <v>47.4146313</v>
          </cell>
          <cell r="C34615" t="str">
            <v>18.94117452</v>
          </cell>
          <cell r="D34615" t="str">
            <v>47.4146313, 18.94117452</v>
          </cell>
          <cell r="E34615" t="str">
            <v>Pest</v>
          </cell>
          <cell r="F34615" t="str">
            <v>Törökbálint, Raktárvárosi út 3</v>
          </cell>
        </row>
        <row r="34616">
          <cell r="A34616" t="str">
            <v>Törökbálint 4L</v>
          </cell>
          <cell r="B34616" t="str">
            <v>47.45287922</v>
          </cell>
          <cell r="C34616" t="str">
            <v>18.90155177</v>
          </cell>
          <cell r="D34616" t="str">
            <v>47.45287922, 18.90155177</v>
          </cell>
          <cell r="E34616" t="str">
            <v>Pest</v>
          </cell>
          <cell r="F34616" t="str">
            <v>Törökbálint, Tópark utca 6</v>
          </cell>
        </row>
        <row r="34617">
          <cell r="A34617" t="str">
            <v>Törökbálint 5</v>
          </cell>
          <cell r="B34617" t="str">
            <v>47.42636363</v>
          </cell>
          <cell r="C34617" t="str">
            <v>18.89581958</v>
          </cell>
          <cell r="D34617" t="str">
            <v>47.42636363, 18.89581958</v>
          </cell>
          <cell r="E34617" t="str">
            <v>Pest</v>
          </cell>
          <cell r="F34617" t="str">
            <v>Törökbálint, Virág tanya 0231/21 hrsz</v>
          </cell>
          <cell r="G34617" t="str">
            <v>M7-ről az érdi lehajtónál jobbra ki, és megint jobbra, majd a második lámpánál balra . Kacskaringósan előre, házakat elhagyva míg jobb oldalon egy monopol tornyot nem látsz a dombon.</v>
          </cell>
          <cell r="H34617" t="str">
            <v>Dr. Haraszti Zsombor tel: 20/34-46-365, 20/92-52-012, 23/335-491</v>
          </cell>
          <cell r="I34617" t="str">
            <v>Egységlakat a keritésen. Virágtanya tel.: 30/411-0738</v>
          </cell>
          <cell r="J34617" t="str">
            <v>BS;UBS2100;LTE800;LTE1800;MI</v>
          </cell>
          <cell r="K34617" t="str">
            <v>Haraszty Zsombor dr.</v>
          </cell>
        </row>
        <row r="34618">
          <cell r="A34618" t="str">
            <v>Törökbálint 6</v>
          </cell>
          <cell r="B34618" t="str">
            <v>47.43529124</v>
          </cell>
          <cell r="C34618" t="str">
            <v>18.91395596</v>
          </cell>
          <cell r="D34618" t="str">
            <v>47.43529124, 18.91395596</v>
          </cell>
          <cell r="E34618" t="str">
            <v>Pest</v>
          </cell>
          <cell r="F34618" t="str">
            <v>Törökbálint, József Attila utca 31</v>
          </cell>
          <cell r="G34618" t="str">
            <v xml:space="preserve">Bp-ről autópályán M1 felé, az Y elág utáni első lehajtónál jobbra ki Törökbálint felé. A pálya alatt tovább a  körforgalomba , onnan tovább a vasúti híd  és az M7-es alatt . Ez a Bajcsy Zs. utca. Ebből jobbra ferdén a Baross Gábor utcába. Itt a Postánál jobbra a  templomig .
</v>
          </cell>
          <cell r="H34618" t="str">
            <v>Szaszák Imre lelkész, (8-16h)  +36-23/336-001, 30/639-6441
Szerző Zsolt (7-15h) +36-20/454-0279</v>
          </cell>
          <cell r="I34618" t="str">
            <v>Bejutás csak telefonon történt előzetes egyeztetés után lehetséges. 
A kiskapu jobb oldalán lévő beton oszlopban kulcsszéf a bejutáshoz szükséges kulcsokkal.</v>
          </cell>
          <cell r="J34618" t="str">
            <v>UBS2100;LTE1800;LL</v>
          </cell>
          <cell r="K34618" t="str">
            <v>Törökbálinti református Egyházközség</v>
          </cell>
        </row>
        <row r="34619">
          <cell r="A34619" t="str">
            <v>Törökbálint 7</v>
          </cell>
          <cell r="D34619" t="str">
            <v xml:space="preserve">, </v>
          </cell>
          <cell r="E34619" t="str">
            <v>Pest</v>
          </cell>
          <cell r="F34619" t="str">
            <v>Törökbálint, Kinizsi Pál utca 15</v>
          </cell>
          <cell r="G34619" t="str">
            <v xml:space="preserve">M1-es autópályán menjünk el az M0-ás autóútig. Itt térjünk rá az M0--ra Szeged felé, majd az első lehajtónál jobbra a bevásárlóközpontok felé.  A  GL Outlet után rögtön forduljunk be ismét jobbra. Kb. 500 méterre a Biofilter Zrt. telephelyéig. A telephely bejárata jobb kéz felől lesz. </v>
          </cell>
          <cell r="H34619" t="str">
            <v>Deák György igazgató, cím: 2045 Törökbálint, Kinizsi Pál u. 15. Tel.: 06-23/511-500, fax: 06-23/511-509; Dr. Molnár Gábor műszaki igazgató, cím: 2045 Törökbálint, Kinizsi Pál u. 15. Tel.: 06-30/205-8802</v>
          </cell>
          <cell r="I34619" t="str">
            <v>A bejutáshoz előzetes telefonos egyeztetésre van szükség.</v>
          </cell>
          <cell r="K34619" t="str">
            <v>BIOFILTER Környezetvédelmi Zrt.</v>
          </cell>
        </row>
        <row r="34620">
          <cell r="A34620" t="str">
            <v>Törökbálint 8</v>
          </cell>
          <cell r="D34620" t="str">
            <v xml:space="preserve">, </v>
          </cell>
          <cell r="E34620" t="str">
            <v>Pest</v>
          </cell>
          <cell r="F34620" t="str">
            <v>Törökbálint, Bajcsy Zsilinszky utca 8</v>
          </cell>
          <cell r="J34620" t="str">
            <v>LTE800</v>
          </cell>
        </row>
        <row r="34621">
          <cell r="A34621" t="str">
            <v>Törökbálint 9</v>
          </cell>
          <cell r="D34621" t="str">
            <v xml:space="preserve">, </v>
          </cell>
          <cell r="E34621" t="str">
            <v>Pest</v>
          </cell>
          <cell r="F34621" t="str">
            <v>Törökbálint, Torbágyi út 1</v>
          </cell>
          <cell r="J34621" t="str">
            <v>LTE800</v>
          </cell>
        </row>
        <row r="34622">
          <cell r="A34622" t="str">
            <v>Törökbálint A</v>
          </cell>
          <cell r="D34622" t="str">
            <v xml:space="preserve">, </v>
          </cell>
          <cell r="E34622" t="str">
            <v>Pest</v>
          </cell>
          <cell r="F34622" t="str">
            <v>Törökbálint, Annahegyi kilátó 0205/5 hrsz</v>
          </cell>
          <cell r="G34622" t="str">
            <v>A 7-es úton Érd felé, az M0-t elhagyva Diósdon Törökbálint tábla felé jobbra. Diósd vége tábla előtt 200m-rel balra Kőbányai útra, kb. 1,5km után aszfalt út erős bal kanyarban egyenesen tovább a földútra, kb. 100m után jobbra, utána M0-s út fölött át, utána 4. Földúton balra, a PANNON toronyig.</v>
          </cell>
          <cell r="H34622" t="str">
            <v>Pannon GSM</v>
          </cell>
          <cell r="I34622" t="str">
            <v>egybefűzött lakat</v>
          </cell>
          <cell r="K34622" t="str">
            <v>Pannon GSM</v>
          </cell>
        </row>
        <row r="34623">
          <cell r="A34623" t="str">
            <v>Törökbálint ALDI 1</v>
          </cell>
          <cell r="B34623" t="str">
            <v>47.44492276</v>
          </cell>
          <cell r="C34623" t="str">
            <v>18.88453548</v>
          </cell>
          <cell r="D34623" t="str">
            <v>47.44492276, 18.88453548</v>
          </cell>
          <cell r="E34623" t="str">
            <v>Pest</v>
          </cell>
          <cell r="F34623" t="str">
            <v>Törökbálint, Süssen utca 1</v>
          </cell>
        </row>
        <row r="34624">
          <cell r="A34624" t="str">
            <v>Törökbálint Árpád 1</v>
          </cell>
          <cell r="D34624" t="str">
            <v xml:space="preserve">, </v>
          </cell>
          <cell r="E34624" t="str">
            <v>Pest</v>
          </cell>
          <cell r="F34624" t="str">
            <v>Törökbálint, Árpád utca 14</v>
          </cell>
          <cell r="J34624" t="str">
            <v>UKR</v>
          </cell>
          <cell r="K34624" t="str">
            <v>Maradi István</v>
          </cell>
        </row>
        <row r="34625">
          <cell r="A34625" t="str">
            <v>Törökbálint B</v>
          </cell>
          <cell r="B34625" t="str">
            <v>47.44694002</v>
          </cell>
          <cell r="C34625" t="str">
            <v>18.94988724</v>
          </cell>
          <cell r="D34625" t="str">
            <v>47.44694002, 18.94988724</v>
          </cell>
          <cell r="E34625" t="str">
            <v>Pest</v>
          </cell>
          <cell r="F34625" t="str">
            <v>Törökbálint, FSD park 1</v>
          </cell>
          <cell r="G34625" t="str">
            <v>Bp. felől az M1-M7 autópályán a Törökbálint-DEPO felé az első kereszteződés balra  és rögtön megérkeztünk az FSD Parkhoz</v>
          </cell>
          <cell r="H34625" t="str">
            <v>Bán István
30/5000600</v>
          </cell>
          <cell r="I34625" t="str">
            <v>FSD Park II. épület, 1 em. Szerver szoba Kapcsolattartó:Molnár Mihály Tel:06-30-5398732</v>
          </cell>
          <cell r="J34625" t="str">
            <v>KR</v>
          </cell>
        </row>
        <row r="34626">
          <cell r="A34626" t="str">
            <v>Törökbálint C</v>
          </cell>
          <cell r="D34626" t="str">
            <v xml:space="preserve">, </v>
          </cell>
          <cell r="E34626" t="str">
            <v>Pest</v>
          </cell>
          <cell r="F34626" t="str">
            <v>Törökbálint, Dulácska utca</v>
          </cell>
          <cell r="G34626" t="str">
            <v>Törökbálinti Cora áruháznál benzinkúttal szemben a Dulácska-Torbágy u. sarkán. KBC törökbálinti adatközpont carrier room-jában.</v>
          </cell>
          <cell r="H34626" t="str">
            <v>Bankbiztonság: központi szám: 1-468-8295, 
( KBC Global Services NV-től: Kürti Kálmán, 1-460-5587 )  mail: Kalman.Kurti@kh.hu</v>
          </cell>
          <cell r="I34626" t="str">
            <v>1822-es területi kulcs
Bejutás: bejutási kérelmet csak konkrét napra lehet megküldeni, saját adatlappal, nyilatkozattal levélben és mailben!  3-4 munkanappal korábban feladni az átfutás miatt !!! Nagyon szűkített listás az állomás.</v>
          </cell>
          <cell r="K34626" t="str">
            <v>Magyar Telekom Nyrt.</v>
          </cell>
        </row>
        <row r="34627">
          <cell r="A34627" t="str">
            <v>Törökbálint Csiri M</v>
          </cell>
          <cell r="D34627" t="str">
            <v xml:space="preserve">, </v>
          </cell>
          <cell r="E34627" t="str">
            <v>Pest</v>
          </cell>
          <cell r="F34627" t="str">
            <v>Törökbálint, Csiri utca 8</v>
          </cell>
          <cell r="G34627" t="str">
            <v>Honfoglalás utca- Csiri utca sarok</v>
          </cell>
          <cell r="I34627" t="str">
            <v>Egységkulcs:Rittal</v>
          </cell>
          <cell r="K34627" t="str">
            <v>Magyar Telekom Nyrt.</v>
          </cell>
        </row>
        <row r="34628">
          <cell r="A34628" t="str">
            <v>Törökbálint D</v>
          </cell>
          <cell r="D34628" t="str">
            <v xml:space="preserve">, </v>
          </cell>
          <cell r="E34628" t="str">
            <v>Pest</v>
          </cell>
          <cell r="F34628" t="str">
            <v>Törökbálint, Rókahegyi út 0245/11 hrsz</v>
          </cell>
          <cell r="G34628" t="str">
            <v xml:space="preserve">M1 autópályán saját lehajtó a biai lehajtó után, a 100-as uton a biai körforgalomból Tatabány felé haladva az első lehetőség az az M1-re felhajtani. A logisztikai park  az M1 és a 100-as út között helyezkedik el. A portán jelentkezni kell és ők biztosítják a bejutást. A telephelyen a 2. csarnok  autópálya felőli oldalán 2 ajtó és a jobb oldali T-com-os. </v>
          </cell>
          <cell r="I34628" t="str">
            <v>A helyiek biztosítják.</v>
          </cell>
          <cell r="K34628" t="str">
            <v>Magyar Telekom Nyrt.</v>
          </cell>
        </row>
        <row r="34629">
          <cell r="A34629" t="str">
            <v>Törökbálint DEPO 1</v>
          </cell>
          <cell r="B34629" t="str">
            <v>47.44372191</v>
          </cell>
          <cell r="C34629" t="str">
            <v>18.93274923</v>
          </cell>
          <cell r="D34629" t="str">
            <v>47.44372191, 18.93274923</v>
          </cell>
          <cell r="E34629" t="str">
            <v>Pest</v>
          </cell>
          <cell r="F34629" t="str">
            <v>Törökbálint, Raktárvárosi út 062 hrsz</v>
          </cell>
          <cell r="G34629" t="str">
            <v>Torony</v>
          </cell>
          <cell r="K34629" t="str">
            <v>Pannon</v>
          </cell>
        </row>
        <row r="34630">
          <cell r="A34630" t="str">
            <v>Törökbálint DEPO 2</v>
          </cell>
          <cell r="B34630" t="str">
            <v>47.44444857</v>
          </cell>
          <cell r="C34630" t="str">
            <v>18.93083831</v>
          </cell>
          <cell r="D34630" t="str">
            <v>47.44444857, 18.93083831</v>
          </cell>
          <cell r="E34630" t="str">
            <v>Pest</v>
          </cell>
          <cell r="F34630" t="str">
            <v>Törökbálint, Raktárvárosí út</v>
          </cell>
          <cell r="G34630" t="str">
            <v>GTS:dm-Drogerie Markt Kereskedelmi és Szolgáltató Kft.  A beltéri a szerverszobában, az antenna a reflektortartó tornyon.</v>
          </cell>
          <cell r="H34630" t="str">
            <v>23/516-412, Ügyfél kapcsolattartója: Tóth Zoltán 06-30-2066530</v>
          </cell>
          <cell r="J34630" t="str">
            <v>MI</v>
          </cell>
        </row>
        <row r="34631">
          <cell r="A34631" t="str">
            <v>Törökbálint DEPO M</v>
          </cell>
          <cell r="B34631" t="str">
            <v>47.44252341</v>
          </cell>
          <cell r="C34631" t="str">
            <v>18.93976574</v>
          </cell>
          <cell r="D34631" t="str">
            <v>47.44252341, 18.93976574</v>
          </cell>
          <cell r="E34631" t="str">
            <v>Pest</v>
          </cell>
          <cell r="F34631" t="str">
            <v>Törökbálint, Raktárvárosi út</v>
          </cell>
          <cell r="G34631" t="str">
            <v>Belépés mindig az 1-es portán keresztül ( ott kell a kulcsot is felvenni, lista is ott van leadva). Berendezések: 1-es porta melletti büfé mögött a bejárat.</v>
          </cell>
          <cell r="H34631" t="str">
            <v>Zahár Rita: +36 30 893-6720      + 36 23 338-044     fax: +36 23 334-666
ifj. Koleszár László 30-336-9810,   muszak@depologisztika.hu</v>
          </cell>
          <cell r="I34631" t="str">
            <v>belépés mindig az 1-es portán keresztül, mivel ott vannak leadva a listák, illetve onnan kell felvenni a kulcsot!</v>
          </cell>
          <cell r="K34631" t="str">
            <v>Magyar Telekom Nyrt.</v>
          </cell>
        </row>
        <row r="34632">
          <cell r="A34632" t="str">
            <v>Törökbálint Diósdi M</v>
          </cell>
          <cell r="D34632" t="str">
            <v xml:space="preserve">, </v>
          </cell>
          <cell r="E34632" t="str">
            <v>Pest</v>
          </cell>
          <cell r="F34632" t="str">
            <v>Törökbálint, Diósdi út 21</v>
          </cell>
          <cell r="K34632" t="str">
            <v>Magyar Telekom Nyrt.</v>
          </cell>
        </row>
        <row r="34633">
          <cell r="A34633" t="str">
            <v>Törökbálint Dózsa M</v>
          </cell>
          <cell r="B34633" t="str">
            <v>47.43489233</v>
          </cell>
          <cell r="C34633" t="str">
            <v>18.90393477</v>
          </cell>
          <cell r="D34633" t="str">
            <v>47.43489233, 18.90393477</v>
          </cell>
          <cell r="E34633" t="str">
            <v>Pest</v>
          </cell>
          <cell r="F34633" t="str">
            <v>Törökbálint, Dózsa György utca 136</v>
          </cell>
        </row>
        <row r="34634">
          <cell r="A34634" t="str">
            <v>Törökbálint Dulácska 1</v>
          </cell>
          <cell r="D34634" t="str">
            <v xml:space="preserve">, </v>
          </cell>
          <cell r="E34634" t="str">
            <v>Pest</v>
          </cell>
          <cell r="F34634" t="str">
            <v>Törökbálint, Dulácska utca 1/A</v>
          </cell>
          <cell r="J34634" t="str">
            <v>UKR</v>
          </cell>
        </row>
        <row r="34635">
          <cell r="A34635" t="str">
            <v>Törökbálint F</v>
          </cell>
          <cell r="D34635" t="str">
            <v xml:space="preserve">, </v>
          </cell>
          <cell r="E34635" t="str">
            <v>Pest</v>
          </cell>
          <cell r="F34635" t="str">
            <v>Törökbálint, Tétényi fennsík 1 130</v>
          </cell>
          <cell r="G34635" t="str">
            <v>A 70-es úton a Mechanikai Művek felé kell lefordulni és egyenesen haladni a telephely felé</v>
          </cell>
          <cell r="I34635" t="str">
            <v>A bejárat után a második keresteződésnél jobbra utána pedig folyamatosan jobbra kell tartani a kereszteződéseknél Területi kulcs:RITTAL</v>
          </cell>
          <cell r="K34635" t="str">
            <v>Magyar Telekom Nyrt.</v>
          </cell>
        </row>
        <row r="34636">
          <cell r="A34636" t="str">
            <v>Törökbálint Felsővár 1</v>
          </cell>
          <cell r="D34636" t="str">
            <v xml:space="preserve">, </v>
          </cell>
          <cell r="E34636" t="str">
            <v>Pest</v>
          </cell>
          <cell r="F34636" t="str">
            <v>Törökbálint, Felsővár utca 48</v>
          </cell>
          <cell r="J34636" t="str">
            <v>UKR</v>
          </cell>
        </row>
        <row r="34637">
          <cell r="A34637" t="str">
            <v>Törökbálint Hegyalja 1</v>
          </cell>
          <cell r="D34637" t="str">
            <v xml:space="preserve">, </v>
          </cell>
          <cell r="E34637" t="str">
            <v>Pest</v>
          </cell>
          <cell r="F34637" t="str">
            <v>Törökbálint, Hegyalja  utca 4603 hrsz</v>
          </cell>
          <cell r="J34637" t="str">
            <v>KR;UKR</v>
          </cell>
        </row>
        <row r="34638">
          <cell r="A34638" t="str">
            <v>Törökbálint Jázmin 1</v>
          </cell>
          <cell r="D34638" t="str">
            <v xml:space="preserve">, </v>
          </cell>
          <cell r="E34638" t="str">
            <v>Pest</v>
          </cell>
          <cell r="F34638" t="str">
            <v>Törökbálint, Jázmin utca 1</v>
          </cell>
          <cell r="G34638" t="str">
            <v>Cím alapján</v>
          </cell>
          <cell r="H34638" t="str">
            <v>Hegyi Sándor
30 4154390</v>
          </cell>
          <cell r="J34638" t="str">
            <v>KR</v>
          </cell>
        </row>
        <row r="34639">
          <cell r="A34639" t="str">
            <v>Törökbálint Károlyi 1</v>
          </cell>
          <cell r="D34639" t="str">
            <v xml:space="preserve">, </v>
          </cell>
          <cell r="E34639" t="str">
            <v>Pest</v>
          </cell>
          <cell r="F34639" t="str">
            <v>Törökbálint, Károlyi Mihály utca 13</v>
          </cell>
          <cell r="J34639" t="str">
            <v>UKR</v>
          </cell>
        </row>
        <row r="34640">
          <cell r="A34640" t="str">
            <v>Törökbálint Kastély M</v>
          </cell>
          <cell r="D34640" t="str">
            <v xml:space="preserve">, </v>
          </cell>
          <cell r="E34640" t="str">
            <v>Pest</v>
          </cell>
          <cell r="F34640" t="str">
            <v>Törökbálint, Nemzetőr utca 2</v>
          </cell>
          <cell r="G34640" t="str">
            <v>Kastély utca Nemzetőr sarok</v>
          </cell>
          <cell r="I34640" t="str">
            <v>Kulcs:Rittal</v>
          </cell>
          <cell r="K34640" t="str">
            <v>Magyar Telekom Nyrt.</v>
          </cell>
        </row>
        <row r="34641">
          <cell r="A34641" t="str">
            <v>Törökbálint Kastély N</v>
          </cell>
          <cell r="D34641" t="str">
            <v xml:space="preserve">, </v>
          </cell>
          <cell r="E34641" t="str">
            <v>Pest</v>
          </cell>
          <cell r="F34641" t="str">
            <v>Törökbálint, Kastély utca 30</v>
          </cell>
        </row>
        <row r="34642">
          <cell r="A34642" t="str">
            <v>Törökbálint Kazinczy 1</v>
          </cell>
          <cell r="D34642" t="str">
            <v xml:space="preserve">, </v>
          </cell>
          <cell r="E34642" t="str">
            <v>Pest</v>
          </cell>
          <cell r="F34642" t="str">
            <v>Törökbálint, Kazinczy Ferenc utca 6</v>
          </cell>
        </row>
        <row r="34643">
          <cell r="A34643" t="str">
            <v>Törökbálint Kazinczy 2</v>
          </cell>
          <cell r="D34643" t="str">
            <v xml:space="preserve">, </v>
          </cell>
          <cell r="E34643" t="str">
            <v>Pest</v>
          </cell>
          <cell r="F34643" t="str">
            <v>Törökbálint, Kazinczy Ferenc utca 98</v>
          </cell>
          <cell r="G34643" t="str">
            <v>Kazinczy u - Kerekdomb u 77 sarkán MSAN</v>
          </cell>
        </row>
        <row r="34644">
          <cell r="A34644" t="str">
            <v>Törökbálint Kazinczy 3</v>
          </cell>
          <cell r="B34644" t="str">
            <v>47.44677357</v>
          </cell>
          <cell r="C34644" t="str">
            <v>18.89609235</v>
          </cell>
          <cell r="D34644" t="str">
            <v>47.44677357, 18.89609235</v>
          </cell>
          <cell r="E34644" t="str">
            <v>Pest</v>
          </cell>
          <cell r="F34644" t="str">
            <v>Törökbálint, Kazinczy Ferenc utca 124</v>
          </cell>
        </row>
        <row r="34645">
          <cell r="A34645" t="str">
            <v>Törökbálint Kinizsi 1</v>
          </cell>
          <cell r="D34645" t="str">
            <v xml:space="preserve">, </v>
          </cell>
          <cell r="E34645" t="str">
            <v>Pest</v>
          </cell>
          <cell r="F34645" t="str">
            <v>Törökbálint, Kinizsi Pál utca 16</v>
          </cell>
          <cell r="J34645" t="str">
            <v>UKR</v>
          </cell>
        </row>
        <row r="34646">
          <cell r="A34646" t="str">
            <v>Törökbálint Liget 1</v>
          </cell>
          <cell r="D34646" t="str">
            <v xml:space="preserve">, </v>
          </cell>
          <cell r="E34646" t="str">
            <v>Pest</v>
          </cell>
          <cell r="F34646" t="str">
            <v>Törökbálint, Liget utca 14</v>
          </cell>
          <cell r="H34646" t="str">
            <v>30/9611-0703 Krupp Péter</v>
          </cell>
          <cell r="J34646" t="str">
            <v>KR;UKR</v>
          </cell>
        </row>
        <row r="34647">
          <cell r="A34647" t="str">
            <v>Törökbálint M</v>
          </cell>
          <cell r="D34647" t="str">
            <v xml:space="preserve">, </v>
          </cell>
          <cell r="E34647" t="str">
            <v>Pest</v>
          </cell>
          <cell r="F34647" t="str">
            <v>Budaörs, Gyár utca 4</v>
          </cell>
          <cell r="G34647" t="str">
            <v>T-Com raktár terület</v>
          </cell>
          <cell r="H34647" t="str">
            <v>Kolozsváry Csaba 30/2695633</v>
          </cell>
        </row>
        <row r="34648">
          <cell r="A34648" t="str">
            <v>Törökbálint Metro 1</v>
          </cell>
          <cell r="B34648" t="str">
            <v>47.4573105</v>
          </cell>
          <cell r="C34648" t="str">
            <v>18.89904615</v>
          </cell>
          <cell r="D34648" t="str">
            <v>47.4573105, 18.89904615</v>
          </cell>
          <cell r="E34648" t="str">
            <v>Pest</v>
          </cell>
          <cell r="F34648" t="str">
            <v>Budaörs, Keleti utca 3</v>
          </cell>
          <cell r="G34648" t="str">
            <v>M1-ről Budakeszi felé, majd balra a Metro áruház parkolójába.</v>
          </cell>
          <cell r="H34648" t="str">
            <v>Nappal: 304597999, 703779126 Éjszaka: 36703779109</v>
          </cell>
          <cell r="I34648" t="str">
            <v>24 órás portaszolgálat</v>
          </cell>
          <cell r="J34648" t="str">
            <v>BS;MI</v>
          </cell>
        </row>
        <row r="34649">
          <cell r="A34649" t="str">
            <v>Törökbálint MM 1</v>
          </cell>
          <cell r="D34649" t="str">
            <v xml:space="preserve">, </v>
          </cell>
          <cell r="E34649" t="str">
            <v>Pest</v>
          </cell>
          <cell r="F34649" t="str">
            <v>Törökbálint, MM ipari park 0152/12 hrsz</v>
          </cell>
          <cell r="J34649" t="str">
            <v>KR</v>
          </cell>
        </row>
        <row r="34650">
          <cell r="A34650" t="str">
            <v>Törökbálint MM 2</v>
          </cell>
          <cell r="D34650" t="str">
            <v xml:space="preserve">, </v>
          </cell>
          <cell r="E34650" t="str">
            <v>Pest</v>
          </cell>
          <cell r="F34650" t="str">
            <v>Törökbálint, MM ipari park</v>
          </cell>
          <cell r="G34650" t="str">
            <v>Szoborpark utáni lámpás kereszteződésnél jobbra fordulni; ott a TT ipartelep, ahol ÜF cége működik</v>
          </cell>
          <cell r="H34650" t="str">
            <v>Dén András
06309510275</v>
          </cell>
          <cell r="J34650" t="str">
            <v>KR;UKR</v>
          </cell>
        </row>
        <row r="34651">
          <cell r="A34651" t="str">
            <v>Törökbálint MM 3</v>
          </cell>
          <cell r="D34651" t="str">
            <v xml:space="preserve">, </v>
          </cell>
          <cell r="E34651" t="str">
            <v>Pest</v>
          </cell>
          <cell r="F34651" t="str">
            <v>Törökbálint, MM Ipari Centrum 125/B</v>
          </cell>
          <cell r="G34651" t="str">
            <v>TT Ipartelep (volt Mechanikai Művek) 125/B épület</v>
          </cell>
          <cell r="J34651" t="str">
            <v>KR</v>
          </cell>
        </row>
        <row r="34652">
          <cell r="A34652" t="str">
            <v>Törökbálint MM 4</v>
          </cell>
          <cell r="D34652" t="str">
            <v xml:space="preserve">, </v>
          </cell>
          <cell r="E34652" t="str">
            <v>Pest</v>
          </cell>
          <cell r="F34652" t="str">
            <v>Törökbálint, MM ipari park 0152/12 hrsz</v>
          </cell>
          <cell r="G34652" t="str">
            <v>GTS:antenna lapostetőn, a beltéri a szerverszobában.</v>
          </cell>
          <cell r="H34652" t="str">
            <v>0</v>
          </cell>
        </row>
        <row r="34653">
          <cell r="A34653" t="str">
            <v>Törökbálint MOL 1</v>
          </cell>
          <cell r="B34653" t="str">
            <v>47.41980242</v>
          </cell>
          <cell r="C34653" t="str">
            <v>18.92239768</v>
          </cell>
          <cell r="D34653" t="str">
            <v>47.41980242, 18.92239768</v>
          </cell>
          <cell r="E34653" t="str">
            <v>Pest</v>
          </cell>
          <cell r="F34653" t="str">
            <v>Törökbálint, M0 6km jobb dél</v>
          </cell>
          <cell r="G34653" t="str">
            <v xml:space="preserve">M0 6km dél, Anna hegyi pihenő
Törökbálint M0 MOL üzemanyagtöltő állomás. (Annahegyi pihenőhely)
Beltéri az irodában.
Kültéri a tetőn,6m-es kitolható létrát  kell vinni.
</v>
          </cell>
          <cell r="H34653" t="str">
            <v>Tulisz Attila üzletvezető     Tel: 06/20/520-0582    Porta nincs</v>
          </cell>
          <cell r="I34653" t="str">
            <v xml:space="preserve">Nyitva tartási időben:   00.00-24.00-ig.    </v>
          </cell>
          <cell r="J34653" t="str">
            <v>MI</v>
          </cell>
          <cell r="K34653" t="str">
            <v>Magyar Telekom Nyrt.</v>
          </cell>
        </row>
        <row r="34654">
          <cell r="A34654" t="str">
            <v>Törökbálint Munkácsy M</v>
          </cell>
          <cell r="D34654" t="str">
            <v xml:space="preserve">, </v>
          </cell>
          <cell r="E34654" t="str">
            <v>Pest</v>
          </cell>
          <cell r="F34654" t="str">
            <v>Törökbálint, Munkácsy Mihály utca 70</v>
          </cell>
        </row>
        <row r="34655">
          <cell r="A34655" t="str">
            <v>Törökbálint Munkácsy N</v>
          </cell>
          <cell r="D34655" t="str">
            <v xml:space="preserve">, </v>
          </cell>
          <cell r="E34655" t="str">
            <v>Pest</v>
          </cell>
          <cell r="F34655" t="str">
            <v>Törökbálint, Munkácsy Mihály utca 11</v>
          </cell>
        </row>
        <row r="34656">
          <cell r="A34656" t="str">
            <v>Törökbálint N</v>
          </cell>
          <cell r="B34656" t="str">
            <v>47.43522462</v>
          </cell>
          <cell r="C34656" t="str">
            <v>18.910854</v>
          </cell>
          <cell r="D34656" t="str">
            <v>47.43522462, 18.910854</v>
          </cell>
          <cell r="E34656" t="str">
            <v>Pest</v>
          </cell>
          <cell r="F34656" t="str">
            <v>Törökbálint, Zrínyi Miklós utca 21-23</v>
          </cell>
          <cell r="G34656" t="str">
            <v>Kazinczy Ferenc utca 37-el szemben-Zrínyi utca 21-23 a sarkon, számozatlan vízmű telepen Hrszinfó: 1100/18-19</v>
          </cell>
          <cell r="K34656" t="str">
            <v>Magyar Telekom Nyrt.</v>
          </cell>
        </row>
        <row r="34657">
          <cell r="A34657" t="str">
            <v>Törökbálint Nádasdy 1</v>
          </cell>
          <cell r="D34657" t="str">
            <v xml:space="preserve">, </v>
          </cell>
          <cell r="E34657" t="str">
            <v>Pest</v>
          </cell>
          <cell r="F34657" t="str">
            <v>Törökbálint, Nádasdy Tamás utca 2</v>
          </cell>
          <cell r="G34657" t="str">
            <v>Berendezés leszerelve.</v>
          </cell>
          <cell r="K34657" t="str">
            <v>Magyar Telekom Nyrt.</v>
          </cell>
        </row>
        <row r="34658">
          <cell r="A34658" t="str">
            <v>Törökbálint Napsugár 5</v>
          </cell>
          <cell r="D34658" t="str">
            <v xml:space="preserve">, </v>
          </cell>
          <cell r="E34658" t="str">
            <v>Pest</v>
          </cell>
          <cell r="F34658" t="str">
            <v>Törökbálint, Napsugár utca 5</v>
          </cell>
          <cell r="H34658" t="str">
            <v>Halász Antal
30/9609358
23/337237</v>
          </cell>
        </row>
        <row r="34659">
          <cell r="A34659" t="str">
            <v>Törökbálint Nemzetőr 3</v>
          </cell>
          <cell r="D34659" t="str">
            <v xml:space="preserve">, </v>
          </cell>
          <cell r="E34659" t="str">
            <v>Pest</v>
          </cell>
          <cell r="F34659" t="str">
            <v>Törökbálint, Nemzetőr utca 3</v>
          </cell>
        </row>
        <row r="34660">
          <cell r="A34660" t="str">
            <v>Törökbálint O</v>
          </cell>
          <cell r="D34660" t="str">
            <v xml:space="preserve">, </v>
          </cell>
          <cell r="E34660" t="str">
            <v>Pest</v>
          </cell>
          <cell r="F34660" t="str">
            <v>Törökbálint, Bajcsy-Zsilinszky utca 75</v>
          </cell>
          <cell r="K34660" t="str">
            <v>Magyar Telekom Nyrt.</v>
          </cell>
        </row>
        <row r="34661">
          <cell r="A34661" t="str">
            <v>Törökbálint OMV 1</v>
          </cell>
          <cell r="B34661" t="str">
            <v>47.42062086</v>
          </cell>
          <cell r="C34661" t="str">
            <v>18.92230296</v>
          </cell>
          <cell r="D34661" t="str">
            <v>47.42062086, 18.92230296</v>
          </cell>
          <cell r="E34661" t="str">
            <v>Pest</v>
          </cell>
          <cell r="F34661" t="str">
            <v>Törökbálint, M0 6km bal észak</v>
          </cell>
          <cell r="G34661" t="str">
            <v>GTS:GTS Társszolgáltatói vonak (Telekom) a berendezések a hálózati eszközöknél.</v>
          </cell>
          <cell r="H34661" t="str">
            <v>Halász Károly, 20/938-6332</v>
          </cell>
        </row>
        <row r="34662">
          <cell r="A34662" t="str">
            <v>Törökbálint Oportó 1</v>
          </cell>
          <cell r="D34662" t="str">
            <v xml:space="preserve">, </v>
          </cell>
          <cell r="E34662" t="str">
            <v>Pest</v>
          </cell>
          <cell r="F34662" t="str">
            <v>Törökbálint, Oportó köz 3</v>
          </cell>
          <cell r="J34662" t="str">
            <v>UKR</v>
          </cell>
        </row>
        <row r="34663">
          <cell r="A34663" t="str">
            <v>Törökbálint P</v>
          </cell>
          <cell r="B34663" t="str">
            <v>47.43465377</v>
          </cell>
          <cell r="C34663" t="str">
            <v>18.9149651</v>
          </cell>
          <cell r="D34663" t="str">
            <v>47.43465377, 18.9149651</v>
          </cell>
          <cell r="E34663" t="str">
            <v>Pest</v>
          </cell>
          <cell r="F34663" t="str">
            <v>Törökbálint, Baross utca 36</v>
          </cell>
          <cell r="K34663" t="str">
            <v>Magyar Telekom Nyrt.</v>
          </cell>
        </row>
        <row r="34664">
          <cell r="A34664" t="str">
            <v>Törökbálint Q</v>
          </cell>
          <cell r="B34664" t="str">
            <v>47.43833298</v>
          </cell>
          <cell r="C34664" t="str">
            <v>18.89359762</v>
          </cell>
          <cell r="D34664" t="str">
            <v>47.43833298, 18.89359762</v>
          </cell>
          <cell r="E34664" t="str">
            <v>Pest</v>
          </cell>
          <cell r="F34664" t="str">
            <v xml:space="preserve">Törökbálint, Óvoda utca 10 </v>
          </cell>
          <cell r="G34664" t="str">
            <v>Sky-wave Company Kft. 
Beltéri a földszinti mosdóban az ügyfél saját rack szekrényében.
Antenna 2,5m-es súlyozott típustartón a tetőn, megközelítése épületen kívül oldalfalas létrán.
Töltő típusa: HP-GS92</v>
          </cell>
          <cell r="H34664" t="str">
            <v xml:space="preserve">Schuplicz András, +36/30-330-3081
Dani Csongor +36-30/273-1328
</v>
          </cell>
          <cell r="I34664" t="str">
            <v>Kapcsolattartóval történt előzetes egyeztetés alapján.</v>
          </cell>
          <cell r="J34664" t="str">
            <v>MI</v>
          </cell>
          <cell r="K34664" t="str">
            <v>Magyar Telekom Nyrt.</v>
          </cell>
        </row>
        <row r="34665">
          <cell r="A34665" t="str">
            <v>Törökbálint R</v>
          </cell>
          <cell r="D34665" t="str">
            <v xml:space="preserve">, </v>
          </cell>
          <cell r="E34665" t="str">
            <v>Pest</v>
          </cell>
          <cell r="F34665" t="str">
            <v>Törökbálint, Csobánc utca 1-3</v>
          </cell>
          <cell r="G34665" t="str">
            <v>PMP terminál : Az épület tetején 2,5 m magas lapostetős tartón 0,6 m-es TRA-2606 mikroantenna. A beltéri egység az épület első emeletén található irodában egy polcos szekrényben van.
Képek: 26G PMP készrejelentések KözépMo (\\res.hu.corp\grp\ingatlan_igazgatosag\groups\radiouzem\egyeb)</v>
          </cell>
          <cell r="H34665" t="str">
            <v>Mágocs László - 06-30/688-7577 Abroncs Kereskedőház</v>
          </cell>
          <cell r="J34665" t="str">
            <v>MI</v>
          </cell>
          <cell r="K34665" t="str">
            <v>Magyar Telekom Nyrt.</v>
          </cell>
        </row>
        <row r="34666">
          <cell r="A34666" t="str">
            <v>Törökbálint Raktárvárosi 2</v>
          </cell>
          <cell r="D34666" t="str">
            <v xml:space="preserve">, </v>
          </cell>
          <cell r="E34666" t="str">
            <v>Pest</v>
          </cell>
          <cell r="F34666" t="str">
            <v>Törökbálint, Raktárvárosi út 2</v>
          </cell>
          <cell r="H34666" t="str">
            <v xml:space="preserve">Busi Ágnes 30/960-2450; 23/337-133
</v>
          </cell>
          <cell r="J34666" t="str">
            <v>KR</v>
          </cell>
          <cell r="K34666" t="str">
            <v>Europapier kft.</v>
          </cell>
        </row>
        <row r="34667">
          <cell r="A34667" t="str">
            <v>Törökbálint Rezeda M</v>
          </cell>
          <cell r="D34667" t="str">
            <v xml:space="preserve">, </v>
          </cell>
          <cell r="E34667" t="str">
            <v>Pest</v>
          </cell>
          <cell r="F34667" t="str">
            <v>Törökbálint, Rezeda utca 2</v>
          </cell>
          <cell r="G34667" t="str">
            <v>Hegyalja u - Rezeda u sarkán MSAN</v>
          </cell>
          <cell r="K34667" t="str">
            <v>Magyar Telekom Nyrt.</v>
          </cell>
        </row>
        <row r="34668">
          <cell r="A34668" t="str">
            <v>Törökbálint S</v>
          </cell>
          <cell r="D34668" t="str">
            <v xml:space="preserve">, </v>
          </cell>
          <cell r="E34668" t="str">
            <v>Pest</v>
          </cell>
          <cell r="F34668" t="str">
            <v>Törökbálint, Hosszúrét utca 1</v>
          </cell>
          <cell r="G34668" t="str">
            <v>GTS:Bejutás:
Munka napokon 8-16 óráig a helyszínen vannak, pénteken csak 14-ig. Ez egy irodaház, portával, belső parkolóval, a szekrényünk a tetőszinten a folyosón, a lift oda visz, 4. emelet. Az antennák a kéményre szerelt tartón. A tetőkijárati kulcs, az elektromos elosztó szekrény ajtajában van.
Munkaidőn kívül, minden zárva van, kaptunk egy belépőkártyát az irodaházhoz és egy kulcsot a portához (Ezek a NOC-ban vannak, ott lehet fölvenni.) 
Először is a forgó kapun kell bemenni, ami egy szám kódos bicikli zárral van zárva Kód:874
Aztán a kulccsal bemegyünk a portára, itt az íróasztal mögötti ajtón belépve egy helységbe, a szemben lévő falon van egy kulcsos szekrény, ott a legfelső sorban van a nagykapu lakat kulcs. Ha kinyitottuk, akkor az íróasztalon lévő fehér nyomógombbal ki lehet nyitni a kaput (Ezzel a gombbal lehet zárni is.), a kártyával pedig a sorompót.(Sorompónak is van vezérlője az íróasztalon.)
Még a portás fülkében szükséges kiriasztani az épületet, ezt az íróasztalon lévő riasztó vezérlővel</v>
          </cell>
          <cell r="H34668" t="str">
            <v>Kontakt: 06709785910</v>
          </cell>
          <cell r="J34668" t="str">
            <v>MI</v>
          </cell>
          <cell r="K34668" t="str">
            <v>Magyar Telekom Nyrt.</v>
          </cell>
        </row>
        <row r="34669">
          <cell r="A34669" t="str">
            <v>Törökbálint SMC 1</v>
          </cell>
          <cell r="D34669" t="str">
            <v xml:space="preserve">, </v>
          </cell>
          <cell r="E34669" t="str">
            <v>Pest</v>
          </cell>
          <cell r="F34669" t="str">
            <v>Törökbálint, Torbágy utca 19</v>
          </cell>
          <cell r="G34669" t="str">
            <v>GTS:Beltéri a rackben a szerverszobában, az antenna lapsotetőn.</v>
          </cell>
          <cell r="H34669" t="str">
            <v>Konyha Gábor 70/2725066</v>
          </cell>
          <cell r="J34669" t="str">
            <v>MI</v>
          </cell>
        </row>
        <row r="34670">
          <cell r="A34670" t="str">
            <v>Törökbálint Süssen M</v>
          </cell>
          <cell r="B34670" t="str">
            <v>47.44373577</v>
          </cell>
          <cell r="C34670" t="str">
            <v>18.88477781</v>
          </cell>
          <cell r="D34670" t="str">
            <v>47.44373577, 18.88477781</v>
          </cell>
          <cell r="E34670" t="str">
            <v>Pest</v>
          </cell>
          <cell r="F34670" t="str">
            <v>Törökbálint, Süssen utca 3</v>
          </cell>
        </row>
        <row r="34671">
          <cell r="A34671" t="str">
            <v>Törökbálint Sváb M</v>
          </cell>
          <cell r="D34671" t="str">
            <v xml:space="preserve">, </v>
          </cell>
          <cell r="E34671" t="str">
            <v>Pest</v>
          </cell>
          <cell r="F34671" t="str">
            <v>Törökbálint, Sváb tér 1</v>
          </cell>
          <cell r="G34671" t="str">
            <v>korábban Szabadság tér, MSAN</v>
          </cell>
        </row>
        <row r="34672">
          <cell r="A34672" t="str">
            <v>Törökbálint T</v>
          </cell>
          <cell r="D34672" t="str">
            <v xml:space="preserve">, </v>
          </cell>
          <cell r="E34672" t="str">
            <v>Pest</v>
          </cell>
          <cell r="F34672" t="str">
            <v>Törökbálint, Bajor Gizi utca 27</v>
          </cell>
          <cell r="G34672" t="str">
            <v>Bajor Gizi utca - Kerekdomb utca sarokon MSAN</v>
          </cell>
          <cell r="K34672" t="str">
            <v>Magyar Telekom Nyrt.</v>
          </cell>
        </row>
        <row r="34673">
          <cell r="A34673" t="str">
            <v>Törökbálint Telenor 1</v>
          </cell>
          <cell r="B34673" t="str">
            <v>47.43027815</v>
          </cell>
          <cell r="C34673" t="str">
            <v>18.93650339</v>
          </cell>
          <cell r="D34673" t="str">
            <v>47.43027815, 18.93650339</v>
          </cell>
          <cell r="E34673" t="str">
            <v>Pest</v>
          </cell>
          <cell r="F34673" t="str">
            <v>Törökbálint, Pannon út 1</v>
          </cell>
          <cell r="G34673" t="str">
            <v xml:space="preserve">Megközelítés recepciótól:
Recepció mögötti liftel le -2-re, loading dock felé, 
loading dock felé gyengeáramú helység van az ajtón, beléptető kártya szükséges hozzá, telenoros, biztonsági őr enged be
Az ajtó tetején pici matrica: TG/31
Megközelítés épületen kívülről:
Telenor székház paroklójából a parkoló végén balra a sorompónál kaputelefon, "loading dock-ba szeretnék belépni" beengedés, következő sorompnál ugyancsak "loading dockba szeretnék belépni",
utána be kell menni az épület alá és leparkolni, ott van a biztonsági őrök bódéja, akik beengednek és kísérnek
kintről befele a második ajtó, balra, gyengeáramú helység TG/31
</v>
          </cell>
          <cell r="I34673" t="str">
            <v>MINIMUM  3 MUNKANAPPAL KORÁBBAN MEGKÜLDENI A TELENOR FELÉ A BELÉPÉSI ENGEDÉLY KÉRELMET.</v>
          </cell>
          <cell r="J34673" t="str">
            <v>BS;LTE1800;LL</v>
          </cell>
          <cell r="K34673" t="str">
            <v>Telenor</v>
          </cell>
        </row>
        <row r="34674">
          <cell r="A34674" t="str">
            <v>Törökbálint Tó M</v>
          </cell>
          <cell r="B34674" t="str">
            <v>47.45174336</v>
          </cell>
          <cell r="C34674" t="str">
            <v>18.90674</v>
          </cell>
          <cell r="D34674" t="str">
            <v>47.45174336, 18.90674</v>
          </cell>
          <cell r="E34674" t="str">
            <v>Pest</v>
          </cell>
          <cell r="F34674" t="str">
            <v>Törökbálint, Tó utca 4</v>
          </cell>
          <cell r="J34674" t="str">
            <v>KR</v>
          </cell>
        </row>
        <row r="34675">
          <cell r="A34675" t="str">
            <v>Törökbálint Tó N</v>
          </cell>
          <cell r="D34675" t="str">
            <v xml:space="preserve">, </v>
          </cell>
          <cell r="E34675" t="str">
            <v>Pest</v>
          </cell>
          <cell r="F34675" t="str">
            <v>Törökbálint, Tó utca 1</v>
          </cell>
          <cell r="K34675" t="str">
            <v>Magyar Telekom Nyrt.</v>
          </cell>
        </row>
        <row r="34676">
          <cell r="A34676" t="str">
            <v>Törökbálint Tó O</v>
          </cell>
          <cell r="D34676" t="str">
            <v xml:space="preserve">, </v>
          </cell>
          <cell r="E34676" t="str">
            <v>Pest</v>
          </cell>
          <cell r="F34676" t="str">
            <v>Törökbálint, Tó utca 9</v>
          </cell>
          <cell r="K34676" t="str">
            <v>Magyar Telekom Nyrt.</v>
          </cell>
        </row>
        <row r="34677">
          <cell r="A34677" t="str">
            <v>Törökbálint Torbágy 1</v>
          </cell>
          <cell r="D34677" t="str">
            <v xml:space="preserve">, </v>
          </cell>
          <cell r="E34677" t="str">
            <v>Pest</v>
          </cell>
          <cell r="F34677" t="str">
            <v>Törökbálint, Torbágy utca 11</v>
          </cell>
          <cell r="G34677" t="str">
            <v>A jelzett cím pont a jobbkanyar előtt van</v>
          </cell>
          <cell r="H34677" t="str">
            <v>Dohar József
30/6256772</v>
          </cell>
          <cell r="J34677" t="str">
            <v>KR</v>
          </cell>
        </row>
        <row r="34678">
          <cell r="A34678" t="str">
            <v>Törökbálint Torbágy 2</v>
          </cell>
          <cell r="D34678" t="str">
            <v xml:space="preserve">, </v>
          </cell>
          <cell r="E34678" t="str">
            <v>Pest</v>
          </cell>
          <cell r="F34678" t="str">
            <v>Törökbálint, Torbágy utca 14</v>
          </cell>
          <cell r="G34678" t="str">
            <v>A cím pontos. Az ipari parkban lévő kertészeti/virág áruda.</v>
          </cell>
          <cell r="H34678" t="str">
            <v>Gábris Attila 
30/9707435</v>
          </cell>
          <cell r="J34678" t="str">
            <v>KR</v>
          </cell>
        </row>
        <row r="34679">
          <cell r="A34679" t="str">
            <v>Törökbálint Torbágy A</v>
          </cell>
          <cell r="B34679" t="str">
            <v>47.44290602</v>
          </cell>
          <cell r="C34679" t="str">
            <v>18.88322908</v>
          </cell>
          <cell r="D34679" t="str">
            <v>47.44290602, 18.88322908</v>
          </cell>
          <cell r="E34679" t="str">
            <v>Pest</v>
          </cell>
          <cell r="F34679" t="str">
            <v>Törökbálint, Torbágy utca 8</v>
          </cell>
          <cell r="G34679" t="str">
            <v>Törökbálint/Torbágy-Hosszúrét u sarok
GTS:Törökbálint/Torbágy-Hosszúrét u sarok
Az ant. elhelyezkedés, tipus: lapos tetős részen
A beltéri elhelyezkedése: szerver teremben egy rack szekrénybe telepítve.</v>
          </cell>
          <cell r="H34679" t="str">
            <v>Lakati Zsolt (hálózati rendszer mérnök) +36709308705
GTS: Takács József  06304010445
Bogdán Balázs K&amp;H inform.:30-2530-5799 
Kürtösi Gábor K&amp;H inform.:70-337-7950</v>
          </cell>
          <cell r="I34679" t="str">
            <v>Bejutási kérelmeket a cedc-dco@kbc.hu címre előre meg lehet küldeni (név, személyi igazolvány szám, telefonszám). Gyorsítja a belépést.
Előzetesen megigényelt bejutás a listán szereplők számára. Egyeztetés: Bank biztonsági közp. T: 4688295</v>
          </cell>
          <cell r="J34679" t="str">
            <v>RE;MI;KR</v>
          </cell>
        </row>
        <row r="34680">
          <cell r="A34680" t="str">
            <v>Törökbálint Torbágy B</v>
          </cell>
          <cell r="D34680" t="str">
            <v xml:space="preserve">, </v>
          </cell>
          <cell r="E34680" t="str">
            <v>Pest</v>
          </cell>
          <cell r="F34680" t="str">
            <v>Törökbálint, Torbágy utca 4</v>
          </cell>
          <cell r="K34680" t="str">
            <v>Magyar Telekom Nyrt.</v>
          </cell>
        </row>
        <row r="34681">
          <cell r="A34681" t="str">
            <v>Törökbálint Torbágy D</v>
          </cell>
          <cell r="D34681" t="str">
            <v xml:space="preserve">, </v>
          </cell>
          <cell r="E34681" t="str">
            <v>Pest</v>
          </cell>
          <cell r="F34681" t="str">
            <v>Törökbálint, Torbágy utca 20</v>
          </cell>
          <cell r="G34681" t="str">
            <v>GTS:Antenna: lapos tetős tartón.
beltéri: az 1. emeleten, a szerverszobában.</v>
          </cell>
          <cell r="H34681" t="str">
            <v>Kontakt telefonszáma 0623-332007</v>
          </cell>
          <cell r="K34681" t="str">
            <v>Magyar Telekom Nyrt.</v>
          </cell>
        </row>
        <row r="34682">
          <cell r="A34682" t="str">
            <v>Törökbálint Triumph 1</v>
          </cell>
          <cell r="D34682" t="str">
            <v xml:space="preserve">, </v>
          </cell>
          <cell r="E34682" t="str">
            <v>Pest</v>
          </cell>
          <cell r="F34682" t="str">
            <v>Törökbálint, DEPO I</v>
          </cell>
        </row>
        <row r="34683">
          <cell r="A34683" t="str">
            <v>Törökbálint Tükörhegy M</v>
          </cell>
          <cell r="D34683" t="str">
            <v xml:space="preserve">, </v>
          </cell>
          <cell r="E34683" t="str">
            <v>Pest</v>
          </cell>
          <cell r="F34683" t="str">
            <v>Törökbálint, Tükörhegy utca</v>
          </cell>
          <cell r="G34683" t="str">
            <v xml:space="preserve"> Törökbálint Depo utáni körforgalom kihajtó Tükörhegy felé, az első sarok balra Nádasdy Tamás u. és Balassi Bálint u. sarok</v>
          </cell>
          <cell r="I34683" t="str">
            <v>Egységkulcs:Rittal</v>
          </cell>
          <cell r="K34683" t="str">
            <v>Magyar Telekom Nyrt.</v>
          </cell>
        </row>
        <row r="34684">
          <cell r="A34684" t="str">
            <v>Törökbálint Udvarhely M</v>
          </cell>
          <cell r="D34684" t="str">
            <v xml:space="preserve">, </v>
          </cell>
          <cell r="E34684" t="str">
            <v>Pest</v>
          </cell>
          <cell r="F34684" t="str">
            <v>Törökbálint, Udvarhely utca 22</v>
          </cell>
          <cell r="G34684" t="str">
            <v>Udvarhely utca Szt.Flórián sarok</v>
          </cell>
          <cell r="I34684" t="str">
            <v>Kulcs:Rittal</v>
          </cell>
          <cell r="K34684" t="str">
            <v>Magyar Telekom Nyrt.</v>
          </cell>
        </row>
        <row r="34685">
          <cell r="A34685" t="str">
            <v>Törökbálint V</v>
          </cell>
          <cell r="B34685" t="str">
            <v>47.44060943</v>
          </cell>
          <cell r="C34685" t="str">
            <v>18.88755844</v>
          </cell>
          <cell r="D34685" t="str">
            <v>47.44060943, 18.88755844</v>
          </cell>
          <cell r="E34685" t="str">
            <v>Pest</v>
          </cell>
          <cell r="F34685" t="str">
            <v>Törökbálint, Torbágy utca 1</v>
          </cell>
          <cell r="G34685" t="str">
            <v>GTS:Volt törökbálinti CORA. Beltéri az M0-tól távolabbi bejáratnál, jobb hátúl a sarokba kell fölmenni és ott van az emeleten.
Az antenna a bejárat fölött.</v>
          </cell>
          <cell r="H34685" t="str">
            <v>Lukács Sándor: 30/336-8864
Helpdesk: 23/886-222</v>
          </cell>
          <cell r="J34685" t="str">
            <v>MI</v>
          </cell>
          <cell r="K34685" t="str">
            <v>Magyar Telekom Nyrt.</v>
          </cell>
        </row>
        <row r="34686">
          <cell r="A34686" t="str">
            <v>Törökbálint Z</v>
          </cell>
          <cell r="D34686" t="str">
            <v xml:space="preserve">, </v>
          </cell>
          <cell r="E34686" t="str">
            <v>Pest</v>
          </cell>
          <cell r="F34686" t="str">
            <v>Törökbálint, Torbágy utca 15/A</v>
          </cell>
          <cell r="G34686" t="str">
            <v>GTS:Az ant. Elhelyezkedés: lapos tetőn
A beltéri elhelyezkedése: az em.-en szerver szobában a rack szekrény tetején, HEPA bővítő keretben</v>
          </cell>
          <cell r="H34686" t="str">
            <v>Urbán Zoltán   : 30-949-0355</v>
          </cell>
          <cell r="J34686" t="str">
            <v>MI</v>
          </cell>
          <cell r="K34686" t="str">
            <v>Magyar Telekom Nyrt.</v>
          </cell>
        </row>
        <row r="34687">
          <cell r="A34687" t="str">
            <v>Törökbálinti út 1</v>
          </cell>
          <cell r="D34687" t="str">
            <v xml:space="preserve">, </v>
          </cell>
          <cell r="E34687" t="str">
            <v>Pest</v>
          </cell>
          <cell r="F34687" t="str">
            <v xml:space="preserve">XII Budapest, </v>
          </cell>
        </row>
        <row r="34688">
          <cell r="A34688" t="str">
            <v>Törökbálinti út M</v>
          </cell>
          <cell r="D34688" t="str">
            <v xml:space="preserve">, </v>
          </cell>
          <cell r="E34688" t="str">
            <v>Pest</v>
          </cell>
          <cell r="F34688" t="str">
            <v>XII Budapest, Törökbálinti út 55/4</v>
          </cell>
        </row>
        <row r="34689">
          <cell r="A34689" t="str">
            <v>Törökbálinti út N</v>
          </cell>
          <cell r="D34689" t="str">
            <v xml:space="preserve">, </v>
          </cell>
          <cell r="E34689" t="str">
            <v>Pest</v>
          </cell>
          <cell r="F34689" t="str">
            <v>XI Budapest, Törökbálinti út 38</v>
          </cell>
          <cell r="K34689" t="str">
            <v>Magyar Telekom Nyrt.</v>
          </cell>
        </row>
        <row r="34690">
          <cell r="A34690" t="str">
            <v>Törökbálinti út O</v>
          </cell>
          <cell r="D34690" t="str">
            <v xml:space="preserve">, </v>
          </cell>
          <cell r="E34690" t="str">
            <v>Pest</v>
          </cell>
          <cell r="F34690" t="str">
            <v>XI Budapest, Törökbálinti út 2</v>
          </cell>
          <cell r="G34690" t="str">
            <v>Adott címen 2 szekrény és duplafedelű akna a fal mellett</v>
          </cell>
        </row>
        <row r="34691">
          <cell r="A34691" t="str">
            <v>Törökbálinti út P</v>
          </cell>
          <cell r="D34691" t="str">
            <v xml:space="preserve">, </v>
          </cell>
          <cell r="E34691" t="str">
            <v>Pest</v>
          </cell>
          <cell r="F34691" t="str">
            <v>XII Budapest, Törökbálinti út 15</v>
          </cell>
        </row>
        <row r="34692">
          <cell r="A34692" t="str">
            <v>Törökbecse u M</v>
          </cell>
          <cell r="D34692" t="str">
            <v xml:space="preserve">, </v>
          </cell>
          <cell r="E34692" t="str">
            <v>Pest</v>
          </cell>
          <cell r="F34692" t="str">
            <v>VIII Budapest, Törökbecse utca 1</v>
          </cell>
        </row>
        <row r="34693">
          <cell r="A34693" t="str">
            <v>Törökkoppány M</v>
          </cell>
          <cell r="D34693" t="str">
            <v xml:space="preserve">, </v>
          </cell>
          <cell r="E34693" t="str">
            <v>Somogy</v>
          </cell>
          <cell r="F34693" t="str">
            <v>Törökkoppány, Petőfi Sándor utca 1</v>
          </cell>
          <cell r="G34693" t="str">
            <v>Általános iskola</v>
          </cell>
          <cell r="K34693" t="str">
            <v>Magyar Telekom Nyrt.</v>
          </cell>
        </row>
        <row r="34694">
          <cell r="A34694" t="str">
            <v>Törökkoppány N</v>
          </cell>
          <cell r="D34694" t="str">
            <v xml:space="preserve">, </v>
          </cell>
          <cell r="E34694" t="str">
            <v>Somogy</v>
          </cell>
          <cell r="F34694" t="str">
            <v>Törökkoppány, Petőfi Sándor utca 2</v>
          </cell>
          <cell r="G34694" t="str">
            <v>Takszöv, Bank automata</v>
          </cell>
          <cell r="K34694" t="str">
            <v>Magyar Telekom Nyrt.</v>
          </cell>
        </row>
        <row r="34695">
          <cell r="A34695" t="str">
            <v>Törökkoppány Tábor 1</v>
          </cell>
          <cell r="D34695" t="str">
            <v xml:space="preserve">, </v>
          </cell>
          <cell r="E34695" t="str">
            <v>Somogy</v>
          </cell>
          <cell r="F34695" t="str">
            <v>Törökkoppány, Cseszme üdülőtábor</v>
          </cell>
          <cell r="J34695" t="str">
            <v>KR</v>
          </cell>
          <cell r="K34695" t="str">
            <v>Kis Szilveszter</v>
          </cell>
        </row>
        <row r="34696">
          <cell r="A34696" t="str">
            <v>Törökkő 1</v>
          </cell>
          <cell r="D34696" t="str">
            <v xml:space="preserve">, </v>
          </cell>
          <cell r="E34696" t="str">
            <v>Pest</v>
          </cell>
          <cell r="F34696" t="str">
            <v xml:space="preserve">III Budapest, </v>
          </cell>
          <cell r="K34696" t="str">
            <v>ELMÜ Rt.</v>
          </cell>
        </row>
        <row r="34697">
          <cell r="A34697" t="str">
            <v>Törökkő 2</v>
          </cell>
          <cell r="D34697" t="str">
            <v xml:space="preserve">, </v>
          </cell>
          <cell r="E34697" t="str">
            <v>Pest</v>
          </cell>
          <cell r="F34697" t="str">
            <v>III Budapest, Bécsi út 262</v>
          </cell>
          <cell r="G34697" t="str">
            <v>n/a</v>
          </cell>
          <cell r="H34697" t="str">
            <v>n/a</v>
          </cell>
          <cell r="I34697" t="str">
            <v>n/a</v>
          </cell>
          <cell r="K34697" t="str">
            <v>Tesco Globál Áruházak ZRt.</v>
          </cell>
        </row>
        <row r="34698">
          <cell r="A34698" t="str">
            <v>Törökkő u 1</v>
          </cell>
          <cell r="B34698" t="str">
            <v>47.56637688</v>
          </cell>
          <cell r="C34698" t="str">
            <v>19.0278621</v>
          </cell>
          <cell r="D34698" t="str">
            <v>47.56637688, 19.0278621</v>
          </cell>
          <cell r="E34698" t="str">
            <v>Pest</v>
          </cell>
          <cell r="F34698" t="str">
            <v>III Budapest, Törökkő utca 5-7</v>
          </cell>
          <cell r="G34698" t="str">
            <v>Törökkő utca 5-7 szám melletti zsákutca végén ABM Kuprál Ker és Szolg Kft. Beltéri az 1em szerverszobában. Kültéri az épület oldalfalán. Javítása targonca segítségével.</v>
          </cell>
          <cell r="H34698" t="str">
            <v>Kővári Andrea 06-1-436-7150 Kegyes Jenő</v>
          </cell>
          <cell r="I34698" t="str">
            <v>Bejutás csak munkaidőben: 8:00 ? 16:00</v>
          </cell>
          <cell r="J34698" t="str">
            <v>MI</v>
          </cell>
        </row>
        <row r="34699">
          <cell r="A34699" t="str">
            <v>Törökőr 1</v>
          </cell>
          <cell r="B34699" t="str">
            <v>47.50557522</v>
          </cell>
          <cell r="C34699" t="str">
            <v>19.11146222</v>
          </cell>
          <cell r="D34699" t="str">
            <v>47.50557522, 19.11146222</v>
          </cell>
          <cell r="E34699" t="str">
            <v>Pest</v>
          </cell>
          <cell r="F34699" t="str">
            <v>XIV Budapest, Mogyoródi út 16-20</v>
          </cell>
          <cell r="G34699" t="str">
            <v>A Mexikói - Mogyoródi út sarkán lévő Hungaroszervíz telephelyén hátul az udvarban a konténer toronnyal. Bejárat a Mogyoródi útról.</v>
          </cell>
          <cell r="H34699" t="str">
            <v>Vida Gyula tulajdonos, üzem vez.  T.: 30/941-87-81,  F.:251-8555, hungaroszerviz@freemail.hu</v>
          </cell>
          <cell r="I34699" t="str">
            <v>Éjjel- nappali portaszolgálat.</v>
          </cell>
          <cell r="J34699" t="str">
            <v>BS;UBS2100;LTE800;LTE1800;MI</v>
          </cell>
          <cell r="K34699" t="str">
            <v>Hungaroszervíz Autójavító és Ker.Szolg.Szöv.</v>
          </cell>
        </row>
        <row r="34700">
          <cell r="A34700" t="str">
            <v>Törökőr u M</v>
          </cell>
          <cell r="D34700" t="str">
            <v xml:space="preserve">, </v>
          </cell>
          <cell r="E34700" t="str">
            <v>Pest</v>
          </cell>
          <cell r="F34700" t="str">
            <v>XIV Budapest, Törökőr utca 78</v>
          </cell>
          <cell r="I34700" t="str">
            <v>24 órás porta szolgálat</v>
          </cell>
          <cell r="K34700" t="str">
            <v>Magyar Telekom Nyrt.</v>
          </cell>
        </row>
        <row r="34701">
          <cell r="A34701" t="str">
            <v>Törökőr u N</v>
          </cell>
          <cell r="D34701" t="str">
            <v xml:space="preserve">, </v>
          </cell>
          <cell r="E34701" t="str">
            <v>Pest</v>
          </cell>
          <cell r="F34701" t="str">
            <v>XIV Budapest, Törökőr utca 62</v>
          </cell>
        </row>
        <row r="34702">
          <cell r="A34702" t="str">
            <v>Törökszentmiklós 1</v>
          </cell>
          <cell r="B34702" t="str">
            <v>47.18129701</v>
          </cell>
          <cell r="C34702" t="str">
            <v>20.41033669</v>
          </cell>
          <cell r="D34702" t="str">
            <v>47.18129701, 20.41033669</v>
          </cell>
          <cell r="E34702" t="str">
            <v>Jász-Nagykun-Szolnok</v>
          </cell>
          <cell r="F34702" t="str">
            <v>Törökszentmiklós, Táncsics Mihály utca 3</v>
          </cell>
          <cell r="G34702" t="str">
            <v>Törökszentmiklós központjában a 4-es útról Óballa felé fordulni, a piac mellett elhaladva, az út mellett jobbra víztorony, mögötte konténer, tetőn antennák és UMTS outdoor</v>
          </cell>
          <cell r="H34702" t="str">
            <v>VÍZMŰVEK (antenna tartó) -  Bakondi Barna üzemmérnök (Tel.:06-56-590 254, Mobil.:06-30-535 5145),  bakondi.barna@trvzrt.hu
Vízmű központ: tel.: 56/ 390-910  fax.: (56) 590-251</v>
          </cell>
          <cell r="I34702" t="str">
            <v>Területre szabadon. Víztorony kulcsa a vízmű ügyeleten, Táncsics M. u. 42/a., éjjel-nappal a gépházban kell a toronykulcsot elkérni. Fejlámpa szükséges.
9-16-ig az állatrovosi rendelő miatt nyitva, kulcsot ezesetben is fel kell venni, nehogy bezárjanak!</v>
          </cell>
          <cell r="J34702" t="str">
            <v>TBS;BS;UBS2100;LTE800;LTE1800;MI;LL</v>
          </cell>
          <cell r="K34702" t="str">
            <v>Veteriner Állatgyógyászati és Szolgáltató Korlátólt Felelősségű Társaság</v>
          </cell>
        </row>
        <row r="34703">
          <cell r="A34703" t="str">
            <v>Törökszentmiklós 2</v>
          </cell>
          <cell r="B34703" t="str">
            <v>47.17079857</v>
          </cell>
          <cell r="C34703" t="str">
            <v>20.41630878</v>
          </cell>
          <cell r="D34703" t="str">
            <v>47.17079857, 20.41630878</v>
          </cell>
          <cell r="E34703" t="str">
            <v>Jász-Nagykun-Szolnok</v>
          </cell>
          <cell r="F34703" t="str">
            <v>Törökszentmiklós, Bethlen Gábor utca 47-49</v>
          </cell>
          <cell r="G34703" t="str">
            <v>A város központjában a Mol kútnál j(Spar áruház) obbra le majd vasúti felüljáró előtt jobbra egyenesen és a Malom söröző után bal oldalon siló teherporta.</v>
          </cell>
          <cell r="H34703" t="str">
            <v>Kovács János tel:  30/249-57-25, fax: 56/597-255</v>
          </cell>
          <cell r="I34703" t="str">
            <v>Nappal nincs gond. Este ill. ünnepnapokon egyeztetni kell Kovács úrral.</v>
          </cell>
          <cell r="J34703" t="str">
            <v>BS;UBS2100;LTE800;LTE1800;LTE2600;MI</v>
          </cell>
          <cell r="K34703" t="str">
            <v>Alföldi Gabona Rt.</v>
          </cell>
        </row>
        <row r="34704">
          <cell r="A34704" t="str">
            <v>Törökszentmiklós 3</v>
          </cell>
          <cell r="D34704" t="str">
            <v xml:space="preserve">, </v>
          </cell>
          <cell r="E34704" t="str">
            <v>Jász-Nagykun-Szolnok</v>
          </cell>
          <cell r="F34704" t="str">
            <v xml:space="preserve">Törökszentmiklós, </v>
          </cell>
        </row>
        <row r="34705">
          <cell r="A34705" t="str">
            <v>Törökszentmiklós 4</v>
          </cell>
          <cell r="D34705" t="str">
            <v xml:space="preserve">, </v>
          </cell>
          <cell r="E34705" t="str">
            <v>Jász-Nagykun-Szolnok</v>
          </cell>
          <cell r="F34705" t="str">
            <v>Törökszentmiklós, Fiktív utca 1</v>
          </cell>
          <cell r="K34705" t="str">
            <v>Törökszentmiklós Város Önkormányzata</v>
          </cell>
        </row>
        <row r="34706">
          <cell r="A34706" t="str">
            <v>Törökszentmiklós 5</v>
          </cell>
          <cell r="D34706" t="str">
            <v xml:space="preserve">, </v>
          </cell>
          <cell r="E34706" t="str">
            <v>Jász-Nagykun-Szolnok</v>
          </cell>
          <cell r="F34706" t="str">
            <v>Törökszentmiklós, Pánthy Endre út 66</v>
          </cell>
        </row>
        <row r="34707">
          <cell r="A34707" t="str">
            <v>Törökszentmiklós 6A</v>
          </cell>
          <cell r="D34707" t="str">
            <v xml:space="preserve">, </v>
          </cell>
          <cell r="E34707" t="str">
            <v>Jász-Nagykun-Szolnok</v>
          </cell>
          <cell r="F34707" t="str">
            <v>Törökszentmiklós, Szőlőhátulja dűlő 2</v>
          </cell>
          <cell r="G34707" t="str">
            <v>Törökszentmiklós központjából Szolnok felé haladva a város végénél a TESCO előtti körforgalomnál a második lehetőségnél jobbra, majd az út végénél a bal oldalon található az üzem. BRVZ Számító és Ügyviteli Központ a bal hatsó konténerben a beltéri, tetőn az antenna.</v>
          </cell>
          <cell r="H34707" t="str">
            <v>Balla Tímea Tel:(30) 837-6022
BRVZ : Csontosne Aniko Tel:06 30/3823 091</v>
          </cell>
          <cell r="I34707" t="str">
            <v>Portan keresztul telefonos megbeszeles alapjan.</v>
          </cell>
          <cell r="J34707" t="str">
            <v>KR</v>
          </cell>
        </row>
        <row r="34708">
          <cell r="A34708" t="str">
            <v>Törökszentmiklós 6B</v>
          </cell>
          <cell r="B34708" t="str">
            <v>47.17346058</v>
          </cell>
          <cell r="C34708" t="str">
            <v>20.40504362</v>
          </cell>
          <cell r="D34708" t="str">
            <v>47.17346058, 20.40504362</v>
          </cell>
          <cell r="E34708" t="str">
            <v>Jász-Nagykun-Szolnok</v>
          </cell>
          <cell r="F34708" t="str">
            <v>Törökszentmiklós, Pánthy Endre út 31</v>
          </cell>
        </row>
        <row r="34709">
          <cell r="A34709" t="str">
            <v>Törökszentmiklós 6C</v>
          </cell>
          <cell r="D34709" t="str">
            <v xml:space="preserve">, </v>
          </cell>
          <cell r="E34709" t="str">
            <v>Jász-Nagykun-Szolnok</v>
          </cell>
          <cell r="F34709" t="str">
            <v>Törökszentmiklós, Dózsa György utca 059/35 hrsz</v>
          </cell>
          <cell r="G34709" t="str">
            <v>Szélgenerátor
GTS:Szélgenerátor. : Törökszentmiklósról indulj el a 46 ?oson Mezőtúr felé, az út mellett lesz jobb oldalon. Beltéri: a szélerőmű aljában, rack ?ben. Antenna: a bejárat mellett, a lépcső korlátjára szerelve!</v>
          </cell>
          <cell r="H34709" t="str">
            <v>Kontakt: Kiss Péter: 20/904-7340</v>
          </cell>
        </row>
        <row r="34710">
          <cell r="A34710" t="str">
            <v>Törökszentmiklós 6D</v>
          </cell>
          <cell r="D34710" t="str">
            <v xml:space="preserve">, </v>
          </cell>
          <cell r="E34710" t="str">
            <v>Jász-Nagykun-Szolnok</v>
          </cell>
          <cell r="F34710" t="str">
            <v>Törökszentmiklós, Dózsa György utca 054/7 hrsz</v>
          </cell>
        </row>
        <row r="34711">
          <cell r="A34711" t="str">
            <v>Törökszentmiklós 6E</v>
          </cell>
          <cell r="D34711" t="str">
            <v xml:space="preserve">, </v>
          </cell>
          <cell r="E34711" t="str">
            <v>Jász-Nagykun-Szolnok</v>
          </cell>
          <cell r="F34711" t="str">
            <v>Törökszentmiklós, Nagymorotva dűlő 5</v>
          </cell>
          <cell r="G34711" t="str">
            <v>5200 Törökszentmiklós Nagymorotvadűlő 5, Prazi-Hungaria Assets Kft. Beltéri az emeleten lévő szerver szobában. Kültéri a raktár sátortetős részének ball oldalán középen. Megközelítéséhez létra kell ami van a helyszínen.</v>
          </cell>
          <cell r="H34711" t="str">
            <v>Barta László, 59-520-173, 30-525-4430</v>
          </cell>
          <cell r="I34711" t="str">
            <v>Telefonos megbeszélés alapján.</v>
          </cell>
          <cell r="J34711" t="str">
            <v>MI</v>
          </cell>
        </row>
        <row r="34712">
          <cell r="A34712" t="str">
            <v>Törökszentmiklós 7</v>
          </cell>
          <cell r="D34712" t="str">
            <v xml:space="preserve">, </v>
          </cell>
          <cell r="E34712" t="str">
            <v>Jász-Nagykun-Szolnok</v>
          </cell>
          <cell r="F34712" t="str">
            <v>Törökszentmiklós, külterület</v>
          </cell>
        </row>
        <row r="34713">
          <cell r="A34713" t="str">
            <v>Törökszentmiklós Almásy M</v>
          </cell>
          <cell r="D34713" t="str">
            <v xml:space="preserve">, </v>
          </cell>
          <cell r="E34713" t="str">
            <v>Jász-Nagykun-Szolnok</v>
          </cell>
          <cell r="F34713" t="str">
            <v>Törökszentmiklós, Almásy út 1</v>
          </cell>
        </row>
        <row r="34714">
          <cell r="A34714" t="str">
            <v>Törökszentmiklós Almásy N</v>
          </cell>
          <cell r="D34714" t="str">
            <v xml:space="preserve">, </v>
          </cell>
          <cell r="E34714" t="str">
            <v>Jász-Nagykun-Szolnok</v>
          </cell>
          <cell r="F34714" t="str">
            <v>Törökszentmiklós, Almásy út 50</v>
          </cell>
        </row>
        <row r="34715">
          <cell r="A34715" t="str">
            <v>Törökszentmiklós Almásy O</v>
          </cell>
          <cell r="D34715" t="str">
            <v xml:space="preserve">, </v>
          </cell>
          <cell r="E34715" t="str">
            <v>Jász-Nagykun-Szolnok</v>
          </cell>
          <cell r="F34715" t="str">
            <v>Törökszentmiklós, Almásy út 51</v>
          </cell>
        </row>
        <row r="34716">
          <cell r="A34716" t="str">
            <v>Törökszentmiklós Almásy P</v>
          </cell>
          <cell r="D34716" t="str">
            <v xml:space="preserve">, </v>
          </cell>
          <cell r="E34716" t="str">
            <v>Jász-Nagykun-Szolnok</v>
          </cell>
          <cell r="F34716" t="str">
            <v>Törökszentmiklós, Almásy út 69</v>
          </cell>
        </row>
        <row r="34717">
          <cell r="A34717" t="str">
            <v>Törökszentmiklós Bethlen M</v>
          </cell>
          <cell r="D34717" t="str">
            <v xml:space="preserve">, </v>
          </cell>
          <cell r="E34717" t="str">
            <v>Jász-Nagykun-Szolnok</v>
          </cell>
          <cell r="F34717" t="str">
            <v>Törökszentmiklós, Bethlen Gábor utca 1</v>
          </cell>
        </row>
        <row r="34718">
          <cell r="A34718" t="str">
            <v>Törökszentmiklós Bethlen N</v>
          </cell>
          <cell r="D34718" t="str">
            <v xml:space="preserve">, </v>
          </cell>
          <cell r="E34718" t="str">
            <v>Jász-Nagykun-Szolnok</v>
          </cell>
          <cell r="F34718" t="str">
            <v>Törökszentmiklós, Bethlen Gábor utca 7</v>
          </cell>
        </row>
        <row r="34719">
          <cell r="A34719" t="str">
            <v>Törökszentmiklós Claas 1</v>
          </cell>
          <cell r="B34719" t="str">
            <v>47.16738181</v>
          </cell>
          <cell r="C34719" t="str">
            <v>20.42814697</v>
          </cell>
          <cell r="D34719" t="str">
            <v>47.16738181, 20.42814697</v>
          </cell>
          <cell r="E34719" t="str">
            <v>Jász-Nagykun-Szolnok</v>
          </cell>
          <cell r="F34719" t="str">
            <v>Törökszentmiklós, Dózsa György utca 17</v>
          </cell>
          <cell r="G34719" t="str">
            <v>A Dózsa György úton Class Magyarorszák telephely. Új épület szerverszobában a beltéri, lapostetőn antenna.</v>
          </cell>
          <cell r="H34719" t="str">
            <v>Aradi Gábor +36-30-215-70-07
Szász Angéla +36-56-597-606</v>
          </cell>
          <cell r="I34719" t="str">
            <v xml:space="preserve">Előre egyeztetett időpontban lehetséges.
</v>
          </cell>
          <cell r="J34719" t="str">
            <v>MI;KR;UKR</v>
          </cell>
        </row>
        <row r="34720">
          <cell r="A34720" t="str">
            <v>Törökszentmiklós Dózsa M</v>
          </cell>
          <cell r="D34720" t="str">
            <v xml:space="preserve">, </v>
          </cell>
          <cell r="E34720" t="str">
            <v>Jász-Nagykun-Szolnok</v>
          </cell>
          <cell r="F34720" t="str">
            <v>Törökszentmiklós, Dózsa György utca 52</v>
          </cell>
        </row>
        <row r="34721">
          <cell r="A34721" t="str">
            <v>Törökszentmiklós Hunyadi M</v>
          </cell>
          <cell r="D34721" t="str">
            <v xml:space="preserve">, </v>
          </cell>
          <cell r="E34721" t="str">
            <v>Jász-Nagykun-Szolnok</v>
          </cell>
          <cell r="F34721" t="str">
            <v>Törökszentmiklós, Hunyadi tér 6</v>
          </cell>
          <cell r="G34721" t="str">
            <v>Penny Market</v>
          </cell>
        </row>
        <row r="34722">
          <cell r="A34722" t="str">
            <v>Törökszentmiklós Ipolyi M</v>
          </cell>
          <cell r="D34722" t="str">
            <v xml:space="preserve">, </v>
          </cell>
          <cell r="E34722" t="str">
            <v>Jász-Nagykun-Szolnok</v>
          </cell>
          <cell r="F34722" t="str">
            <v>Törökszentmiklós, Ipolyi Arnold tér 2</v>
          </cell>
        </row>
        <row r="34723">
          <cell r="A34723" t="str">
            <v>Törökszentmiklós Kossuth 1</v>
          </cell>
          <cell r="D34723" t="str">
            <v xml:space="preserve">, </v>
          </cell>
          <cell r="E34723" t="str">
            <v>Jász-Nagykun-Szolnok</v>
          </cell>
          <cell r="F34723" t="str">
            <v>Törökszentmiklós, Kossuth Lajos utca 143</v>
          </cell>
        </row>
        <row r="34724">
          <cell r="A34724" t="str">
            <v>Törökszentmiklós Kossuth 2</v>
          </cell>
          <cell r="D34724" t="str">
            <v xml:space="preserve">, </v>
          </cell>
          <cell r="E34724" t="str">
            <v>Jász-Nagykun-Szolnok</v>
          </cell>
          <cell r="F34724" t="str">
            <v>Törökszentmiklós, Kossuth Lajos utca 128</v>
          </cell>
          <cell r="J34724" t="str">
            <v>TRD</v>
          </cell>
        </row>
        <row r="34725">
          <cell r="A34725" t="str">
            <v>Törökszentmiklós Kossuth 3</v>
          </cell>
          <cell r="B34725" t="str">
            <v>47.17888224</v>
          </cell>
          <cell r="C34725" t="str">
            <v>20.40912699</v>
          </cell>
          <cell r="D34725" t="str">
            <v>47.17888224, 20.40912699</v>
          </cell>
          <cell r="E34725" t="str">
            <v>Jász-Nagykun-Szolnok</v>
          </cell>
          <cell r="F34725" t="str">
            <v>Törökszentmiklós, Kossuth Lajos utca 135/a</v>
          </cell>
        </row>
        <row r="34726">
          <cell r="A34726" t="str">
            <v>Törökszentmiklós Kossuth L</v>
          </cell>
          <cell r="B34726" t="str">
            <v>47.18076326</v>
          </cell>
          <cell r="C34726" t="str">
            <v>20.41888701</v>
          </cell>
          <cell r="D34726" t="str">
            <v>47.18076326, 20.41888701</v>
          </cell>
          <cell r="E34726" t="str">
            <v>Jász-Nagykun-Szolnok</v>
          </cell>
          <cell r="F34726" t="str">
            <v>Törökszentmiklós, Kossuth Lajos utca 92-94</v>
          </cell>
        </row>
        <row r="34727">
          <cell r="A34727" t="str">
            <v>Törökszentmiklós Kossuth M</v>
          </cell>
          <cell r="D34727" t="str">
            <v xml:space="preserve">, </v>
          </cell>
          <cell r="E34727" t="str">
            <v>Jász-Nagykun-Szolnok</v>
          </cell>
          <cell r="F34727" t="str">
            <v>Törökszentmiklós, Kossuth Lajos utca 123</v>
          </cell>
          <cell r="K34727" t="str">
            <v>Magyar Telekom Nyrt.</v>
          </cell>
        </row>
        <row r="34728">
          <cell r="A34728" t="str">
            <v>Törökszentmiklós Kossuth N</v>
          </cell>
          <cell r="D34728" t="str">
            <v xml:space="preserve">, </v>
          </cell>
          <cell r="E34728" t="str">
            <v>Jász-Nagykun-Szolnok</v>
          </cell>
          <cell r="F34728" t="str">
            <v>Törökszentmiklós, Kossuth Lajos utca 126</v>
          </cell>
          <cell r="K34728" t="str">
            <v>Magyar Telekom Nyrt.</v>
          </cell>
        </row>
        <row r="34729">
          <cell r="A34729" t="str">
            <v>Törökszentmiklós Kossuth O</v>
          </cell>
          <cell r="D34729" t="str">
            <v xml:space="preserve">, </v>
          </cell>
          <cell r="E34729" t="str">
            <v>Jász-Nagykun-Szolnok</v>
          </cell>
          <cell r="F34729" t="str">
            <v>Törökszentmiklós, Kossuth Lajos utca 141</v>
          </cell>
          <cell r="K34729" t="str">
            <v>Magyar Telekom Nyrt.</v>
          </cell>
        </row>
        <row r="34730">
          <cell r="A34730" t="str">
            <v>Törökszentmiklós Kossuth P</v>
          </cell>
          <cell r="D34730" t="str">
            <v xml:space="preserve">, </v>
          </cell>
          <cell r="E34730" t="str">
            <v>Jász-Nagykun-Szolnok</v>
          </cell>
          <cell r="F34730" t="str">
            <v>Törökszentmiklós, Kossuth Lajos utca 127</v>
          </cell>
          <cell r="K34730" t="str">
            <v>Magyar Telekom Nyrt.</v>
          </cell>
        </row>
        <row r="34731">
          <cell r="A34731" t="str">
            <v>Törökszentmiklós Kossuth Q</v>
          </cell>
          <cell r="D34731" t="str">
            <v xml:space="preserve">, </v>
          </cell>
          <cell r="E34731" t="str">
            <v>Jász-Nagykun-Szolnok</v>
          </cell>
          <cell r="F34731" t="str">
            <v>Törökszentmiklós, Kossuth Lajos utca 146</v>
          </cell>
          <cell r="K34731" t="str">
            <v>Magyar Telekom Nyrt.</v>
          </cell>
        </row>
        <row r="34732">
          <cell r="A34732" t="str">
            <v>Törökszentmiklós Kossuth R</v>
          </cell>
          <cell r="B34732" t="str">
            <v>47.17979976</v>
          </cell>
          <cell r="C34732" t="str">
            <v>20.4129243</v>
          </cell>
          <cell r="D34732" t="str">
            <v>47.17979976, 20.4129243</v>
          </cell>
          <cell r="E34732" t="str">
            <v>Jász-Nagykun-Szolnok</v>
          </cell>
          <cell r="F34732" t="str">
            <v>Törökszentmiklós, Kossuth Lajos utca 125</v>
          </cell>
          <cell r="J34732" t="str">
            <v>WL</v>
          </cell>
          <cell r="K34732" t="str">
            <v>Magyar Telekom Nyrt.</v>
          </cell>
        </row>
        <row r="34733">
          <cell r="A34733" t="str">
            <v>Törökszentmiklós Kossuth S</v>
          </cell>
          <cell r="B34733" t="str">
            <v>47.17957208</v>
          </cell>
          <cell r="C34733" t="str">
            <v>20.41315599</v>
          </cell>
          <cell r="D34733" t="str">
            <v>47.17957208, 20.41315599</v>
          </cell>
          <cell r="E34733" t="str">
            <v>Jász-Nagykun-Szolnok</v>
          </cell>
          <cell r="F34733" t="str">
            <v>Törökszentmiklós, Kossuth Lajos utca 116</v>
          </cell>
        </row>
        <row r="34734">
          <cell r="A34734" t="str">
            <v>Törökszentmiklós Kölcsey M</v>
          </cell>
          <cell r="D34734" t="str">
            <v xml:space="preserve">, </v>
          </cell>
          <cell r="E34734" t="str">
            <v>Jász-Nagykun-Szolnok</v>
          </cell>
          <cell r="F34734" t="str">
            <v>Törökszentmiklós, Kölcsey utca 21</v>
          </cell>
        </row>
        <row r="34735">
          <cell r="A34735" t="str">
            <v>Törökszentmiklós M</v>
          </cell>
          <cell r="B34735" t="str">
            <v>47.18483465</v>
          </cell>
          <cell r="C34735" t="str">
            <v>20.43494652</v>
          </cell>
          <cell r="D34735" t="str">
            <v>47.18483465, 20.43494652</v>
          </cell>
          <cell r="E34735" t="str">
            <v>Jász-Nagykun-Szolnok</v>
          </cell>
          <cell r="F34735" t="str">
            <v>Törökszentmiklós, Kossuth Lajos utca 3</v>
          </cell>
          <cell r="G34735" t="str">
            <v>Budapest felől érkezve a 4-es úton Törökszentmiklós felé letérni. Végigmenni a főutcán (Kossuth Lajos u), majd a Törökszentmiklós vége táblánál bekanyarodni balra a Telenor toronyhoz. Alatta konténerek, az egyik volt RLL.</v>
          </cell>
          <cell r="H34735" t="str">
            <v xml:space="preserve">Törökszentmiklós Város Önkormányzata
Szerz. kapcsolattartó: Buzás Imréné
5201 Törökszentmiklós Kossuth L.u.135/a.
06-56/590420/253 fax: 0656/590-400
</v>
          </cell>
          <cell r="I34735" t="str">
            <v>Sorbafűzött lakatok, konténeren saját beléptető</v>
          </cell>
          <cell r="J34735" t="str">
            <v>UBS2100;LTE800;MI</v>
          </cell>
          <cell r="K34735" t="str">
            <v>Pannon GSM Távközlési Zrt.</v>
          </cell>
        </row>
        <row r="34736">
          <cell r="A34736" t="str">
            <v>Törökszentmiklós N</v>
          </cell>
          <cell r="B34736" t="str">
            <v>47.17926429</v>
          </cell>
          <cell r="C34736" t="str">
            <v>20.4095326</v>
          </cell>
          <cell r="D34736" t="str">
            <v>47.17926429, 20.4095326</v>
          </cell>
          <cell r="E34736" t="str">
            <v>Jász-Nagykun-Szolnok</v>
          </cell>
          <cell r="F34736" t="str">
            <v>Törökszentmiklós, Kossuth Lajos utca 133</v>
          </cell>
          <cell r="K34736" t="str">
            <v>Magyar Telekom Nyrt.</v>
          </cell>
        </row>
        <row r="34737">
          <cell r="A34737" t="str">
            <v>Törökszentmiklós O</v>
          </cell>
          <cell r="D34737" t="str">
            <v xml:space="preserve">, </v>
          </cell>
          <cell r="E34737" t="str">
            <v>Jász-Nagykun-Szolnok</v>
          </cell>
          <cell r="F34737" t="str">
            <v>Törökszentmiklós, Földvárhalom dűlő 2</v>
          </cell>
          <cell r="K34737" t="str">
            <v>Magyar Telekom Nyrt.</v>
          </cell>
        </row>
        <row r="34738">
          <cell r="A34738" t="str">
            <v>Törökszentmiklós P</v>
          </cell>
          <cell r="B34738" t="str">
            <v>47.17725851</v>
          </cell>
          <cell r="C34738" t="str">
            <v>20.4011291</v>
          </cell>
          <cell r="D34738" t="str">
            <v>47.17725851, 20.4011291</v>
          </cell>
          <cell r="E34738" t="str">
            <v>Jász-Nagykun-Szolnok</v>
          </cell>
          <cell r="F34738" t="str">
            <v>Törökszentmiklós, Hunyadi tér 3</v>
          </cell>
          <cell r="K34738" t="str">
            <v>Magyar Telekom Nyrt.</v>
          </cell>
        </row>
        <row r="34739">
          <cell r="A34739" t="str">
            <v>Törökszentmiklós Petőfi M</v>
          </cell>
          <cell r="D34739" t="str">
            <v xml:space="preserve">, </v>
          </cell>
          <cell r="E34739" t="str">
            <v>Jász-Nagykun-Szolnok</v>
          </cell>
          <cell r="F34739" t="str">
            <v>Törökszentmiklós, Petőfi utca 52</v>
          </cell>
        </row>
        <row r="34740">
          <cell r="A34740" t="str">
            <v>Törökszentmiklós Petőfi N</v>
          </cell>
          <cell r="D34740" t="str">
            <v xml:space="preserve">, </v>
          </cell>
          <cell r="E34740" t="str">
            <v>Jász-Nagykun-Szolnok</v>
          </cell>
          <cell r="F34740" t="str">
            <v>Törökszentmiklós, Petőfi utca 67-69</v>
          </cell>
        </row>
        <row r="34741">
          <cell r="A34741" t="str">
            <v>Törökszentmiklós Puskás M</v>
          </cell>
          <cell r="D34741" t="str">
            <v xml:space="preserve">, </v>
          </cell>
          <cell r="E34741" t="str">
            <v>Jász-Nagykun-Szolnok</v>
          </cell>
          <cell r="F34741" t="str">
            <v>Törökszentmiklós, Puskás Ferenc utca 3</v>
          </cell>
        </row>
        <row r="34742">
          <cell r="A34742" t="str">
            <v>Törökszentmiklós Q</v>
          </cell>
          <cell r="D34742" t="str">
            <v xml:space="preserve">, </v>
          </cell>
          <cell r="E34742" t="str">
            <v>Jász-Nagykun-Szolnok</v>
          </cell>
          <cell r="F34742" t="str">
            <v>Törökszentmiklós, Táncsics Mihály utca 22/A</v>
          </cell>
          <cell r="K34742" t="str">
            <v>Magyar Telekom Nyrt.</v>
          </cell>
        </row>
        <row r="34743">
          <cell r="A34743" t="str">
            <v>Törökszentmiklós R</v>
          </cell>
          <cell r="B34743" t="str">
            <v>47.16542487</v>
          </cell>
          <cell r="C34743" t="str">
            <v>20.43672381</v>
          </cell>
          <cell r="D34743" t="str">
            <v>47.16542487, 20.43672381</v>
          </cell>
          <cell r="E34743" t="str">
            <v>Jász-Nagykun-Szolnok</v>
          </cell>
          <cell r="F34743" t="str">
            <v>Törökszentmiklós, Ipari park 4</v>
          </cell>
          <cell r="G34743" t="str">
            <v>Natural Meat (panírozott elősütött termék gyár). Törökszentmiklóson az Ipari parkban a Mezőtúr felé vezető 46-os úttal párhuzamosan a Claas Hungária fő telephelye mögött a Lábassy úton. Liszt Ferenc utca 40.
5200~Törökszentmiklós~Ipari~park~4, Natural Meat Kft
Beltéri: Irodaépületben, a földszinten, a bejárattól jobbra található szerverszobában, meglévő rack szekrényben. Szerverszoba kulcsát a portán lehet felvenni…
Antenna: Irodaépület kéményére szerelt pipa tartón, melyet a padlásfeljárón, majd a kémény mellett lévő kibúvón keresztül lehet megközelíteni.</v>
          </cell>
          <cell r="H34743" t="str">
            <v>Farkas Péter műszaki vezető:  +36-30-571-1679</v>
          </cell>
          <cell r="I34743" t="str">
            <v>Portán kísérőt kérni. Mikro a tetőn a kéményhez rögzítve. Beltéri a földszinti szerverszobában ügyfél keretében (Főépület főbejáratán át jobbra az első ajtó). A mennyezet gipszkarton, nem terhelhető pl. rálépéssel
Telefonos egyeztetés alapján.</v>
          </cell>
          <cell r="J34743" t="str">
            <v>MI;KR</v>
          </cell>
        </row>
        <row r="34744">
          <cell r="A34744" t="str">
            <v>Törökszentmiklós S</v>
          </cell>
          <cell r="D34744" t="str">
            <v xml:space="preserve">, </v>
          </cell>
          <cell r="E34744" t="str">
            <v>Jász-Nagykun-Szolnok</v>
          </cell>
          <cell r="F34744" t="str">
            <v>Törökszentmiklós, Batthyány út 1</v>
          </cell>
        </row>
        <row r="34745">
          <cell r="A34745" t="str">
            <v>Törökszentmiklós Szenttamás 1</v>
          </cell>
          <cell r="B34745" t="str">
            <v>47.1240583</v>
          </cell>
          <cell r="C34745" t="str">
            <v>20.49619107</v>
          </cell>
          <cell r="D34745" t="str">
            <v>47.1240583, 20.49619107</v>
          </cell>
          <cell r="E34745" t="str">
            <v>Jász-Nagykun-Szolnok</v>
          </cell>
          <cell r="F34745" t="str">
            <v>Törökszentmiklós, Szenttamás-puszta</v>
          </cell>
          <cell r="G34745" t="str">
            <v>4-es úton Törökszentmiklósig, utána a 46-os úton mezőtér írányába. 7 km Szenttamásig ott balra, tábla jelzi Almássy.</v>
          </cell>
          <cell r="H34745" t="str">
            <v xml:space="preserve">Pécsi József LA.C. Holding Rt. 30/5352574
Közvetlen kapcsolattartó a helyszínen: Oláh György (304534367, 56/390086/128) </v>
          </cell>
          <cell r="J34745" t="str">
            <v>KR;UKR</v>
          </cell>
        </row>
        <row r="34746">
          <cell r="A34746" t="str">
            <v>Törökszentmiklós Szenttamás 2</v>
          </cell>
          <cell r="D34746" t="str">
            <v xml:space="preserve">, </v>
          </cell>
          <cell r="E34746" t="str">
            <v>Jász-Nagykun-Szolnok</v>
          </cell>
          <cell r="F34746" t="str">
            <v>Törökszentmiklós, Szenttamás 13</v>
          </cell>
          <cell r="J34746" t="str">
            <v>KR;UKR</v>
          </cell>
        </row>
        <row r="34747">
          <cell r="A34747" t="str">
            <v>Törökszentmiklós T</v>
          </cell>
          <cell r="D34747" t="str">
            <v xml:space="preserve">, </v>
          </cell>
          <cell r="E34747" t="str">
            <v>Jász-Nagykun-Szolnok</v>
          </cell>
          <cell r="F34747" t="str">
            <v>Törökszentmiklós, Béke utca 23</v>
          </cell>
        </row>
        <row r="34748">
          <cell r="A34748" t="str">
            <v>Törökszentmiklós Tesco 1</v>
          </cell>
          <cell r="D34748" t="str">
            <v xml:space="preserve">, </v>
          </cell>
          <cell r="E34748" t="str">
            <v>Jász-Nagykun-Szolnok</v>
          </cell>
          <cell r="F34748" t="str">
            <v>Törökszentmiklós, külterület 0699/47 hrsz</v>
          </cell>
          <cell r="G34748" t="str">
            <v>Szolnok felől a város előtt az út jobb oldalán, az épület tetején
GTS:GTS Társszolgáltatói vonak (Telekom) a berendezések a hálózati eszközöknél.</v>
          </cell>
          <cell r="H34748" t="str">
            <v>Nincs info, építkezés alatt csak a Telephely ügyintéző volt megadva Orbán Ernő telefon: (20)827- 9504    Hetrovicz Erzsébet vevőszolgálati osztályvezető - 41055cs@hu.tesco-europe.com, tel: 20/821-19-63
GTS: GTS NOC, 814-4222, 20/480-6221</v>
          </cell>
          <cell r="I34748" t="str">
            <v>Tesco nyitvatartási idő
Karbantartó : Maros László 20/821-1973
                                                       -1960</v>
          </cell>
          <cell r="J34748" t="str">
            <v>MI;KR</v>
          </cell>
          <cell r="K34748" t="str">
            <v>TESCO-GLOBAL Áruházak Zártkörűen Működő Részvénytársaság</v>
          </cell>
        </row>
        <row r="34749">
          <cell r="A34749" t="str">
            <v>Törökugrató u M</v>
          </cell>
          <cell r="D34749" t="str">
            <v xml:space="preserve">, </v>
          </cell>
          <cell r="E34749" t="str">
            <v>Pest</v>
          </cell>
          <cell r="F34749" t="str">
            <v>XI Budapest, Törökugrató utca 2</v>
          </cell>
          <cell r="K34749" t="str">
            <v>Magyar Telekom Nyrt.</v>
          </cell>
        </row>
        <row r="34750">
          <cell r="A34750" t="str">
            <v>Törökugrató u N</v>
          </cell>
          <cell r="D34750" t="str">
            <v xml:space="preserve">, </v>
          </cell>
          <cell r="E34750" t="str">
            <v>Pest</v>
          </cell>
          <cell r="F34750" t="str">
            <v>XI Budapest, Törökugrató utca 15</v>
          </cell>
        </row>
        <row r="34751">
          <cell r="A34751" t="str">
            <v>Törökvész út 1</v>
          </cell>
          <cell r="D34751" t="str">
            <v xml:space="preserve">, </v>
          </cell>
          <cell r="E34751" t="str">
            <v>Pest</v>
          </cell>
          <cell r="F34751" t="str">
            <v>II Budapest, Törökvész út 48-54</v>
          </cell>
          <cell r="G34751" t="str">
            <v>A gimnázium főbejáratán keresztül jobbra fel, majd az aulából jobbra  a folyosó végén balra a lépcsőház tetején, ajtó mögött balra. Rácsos ajtó mögött falra szerelve a BTS + Outdoor, mellette lévő gipszkarton fal mögött a rézlap és a mikró tartó /kibúvóval/. A külső 4db antennát csak KOSARASKOCSIVAL lehet megközelíteni ! A TMA belül a félköríves ablak alatti kábel csatorna bal sarkánál szerelhető.</v>
          </cell>
          <cell r="H34751" t="str">
            <v>igazgato@moricz-bp.sulinet.hu, Farkas Barnabásné 20-530-8393, Dr. Tihanyi Katalin - igazgatónő - T.: 394-4965, F.: 394-3011,  Szakál Lajos - gondnokság - T.: 30-591-4428 vagy vezetékesen 394-4965</v>
          </cell>
          <cell r="I34751" t="str">
            <v>Éjjel-nappal lista alapján , éjszaka előre jelezve telefonon: 394-4965 Listán kívüli személyeknek egyedi engedély kell.</v>
          </cell>
          <cell r="J34751" t="str">
            <v>BS;UBS2100;LTE1800;LL</v>
          </cell>
          <cell r="K34751" t="str">
            <v>Móricz Zsigmond Gimnázium/II.ker.Önkorm.</v>
          </cell>
        </row>
        <row r="34752">
          <cell r="A34752" t="str">
            <v>Törökvész út 2</v>
          </cell>
          <cell r="B34752" t="str">
            <v>47.52985133</v>
          </cell>
          <cell r="C34752" t="str">
            <v>19.00269618</v>
          </cell>
          <cell r="D34752" t="str">
            <v>47.52985133, 19.00269618</v>
          </cell>
          <cell r="E34752" t="str">
            <v>Pest</v>
          </cell>
          <cell r="F34752" t="str">
            <v>II Budapest, Törökvész út 95-97</v>
          </cell>
          <cell r="G34752" t="str">
            <v>Törökvész és Kapy út sarkán a legelső toronyház / D ép. / tetején a szárítóhelyiségek mellett jobbra az állomás. Antennák a tetőfelépítményen.  GTS:Állomás az "A" épület tetőtérben kialakított helyiségben.</v>
          </cell>
          <cell r="H34752" t="str">
            <v>Új közösképviselet: Korodi Enikő, http://www.tarsashaz-korodieniko.hu, 1021 Budapest Budakeszi út 71.  Bejárat a Hárshegyi út 30. felől, Tel.: +36 30 9492 425, régi közös képviselő: Szabó Éva, 1-451-0100/401 m, e-mail: szaboe@inhouse.hu, számlázás: Kerékgyártó Krisztián az előbbi központi számon, torokvesz@inhouse.hu, régi közös képviselő: Hegyi Péter - gondnok - C-ép.fszt.2.  T.: 335-7083,  20/330-3388,   Sztankó Béla- közös képv.mobil: 30-39445998 f</v>
          </cell>
          <cell r="I34752" t="str">
            <v xml:space="preserve">D épület bejáratánál bal oldalon keysafe-ben: kapu,rács,tető kulcsai, tartalék a Szávában.
GTS:Beléptető + GTS kulcs Száva kulcsdobozban
CTDI-ben felvehető kulcs: 	3900097648	GTS key - BP.TÖRÖKVÉSZ	BP.TÖRÖKVÉSZ-Key18/19
</v>
          </cell>
          <cell r="J34752" t="str">
            <v>TBS;BS;UBS2100;LTE800;LTE1800;MI;LL</v>
          </cell>
          <cell r="K34752" t="str">
            <v>Társasház: Törökvészi úti ltp.-I Társasházak</v>
          </cell>
        </row>
        <row r="34753">
          <cell r="A34753" t="str">
            <v>Törökvész út 3</v>
          </cell>
          <cell r="D34753" t="str">
            <v xml:space="preserve">, </v>
          </cell>
          <cell r="E34753" t="str">
            <v>Pest</v>
          </cell>
          <cell r="F34753" t="str">
            <v>II Budapest, Törökvész út 1/b</v>
          </cell>
          <cell r="J34753" t="str">
            <v>KR</v>
          </cell>
        </row>
        <row r="34754">
          <cell r="A34754" t="str">
            <v>Törökvész út 4</v>
          </cell>
          <cell r="D34754" t="str">
            <v xml:space="preserve">, </v>
          </cell>
          <cell r="E34754" t="str">
            <v>Pest</v>
          </cell>
          <cell r="F34754" t="str">
            <v>II Budapest, Törökvész út 105</v>
          </cell>
          <cell r="G34754" t="str">
            <v>GTS:NODE  az A épületben legfelső szinten GTS Helyiség, az antennák lapostetőn.</v>
          </cell>
          <cell r="H34754" t="str">
            <v>0</v>
          </cell>
        </row>
        <row r="34755">
          <cell r="A34755" t="str">
            <v>Törökvész út M</v>
          </cell>
          <cell r="D34755" t="str">
            <v xml:space="preserve">, </v>
          </cell>
          <cell r="E34755" t="str">
            <v>Pest</v>
          </cell>
          <cell r="F34755" t="str">
            <v>II Budapest, Törökvész út 30/B</v>
          </cell>
          <cell r="K34755" t="str">
            <v>Magyar Telekom Nyrt.</v>
          </cell>
        </row>
        <row r="34756">
          <cell r="A34756" t="str">
            <v>Törökvész út N</v>
          </cell>
          <cell r="B34756" t="str">
            <v>47.52701102</v>
          </cell>
          <cell r="C34756" t="str">
            <v>19.00813012</v>
          </cell>
          <cell r="D34756" t="str">
            <v>47.52701102, 19.00813012</v>
          </cell>
          <cell r="E34756" t="str">
            <v>Pest</v>
          </cell>
          <cell r="F34756" t="str">
            <v>II Budapest, Törökvész út 76</v>
          </cell>
        </row>
        <row r="34757">
          <cell r="A34757" t="str">
            <v>Törtel</v>
          </cell>
          <cell r="D34757" t="str">
            <v xml:space="preserve">, </v>
          </cell>
          <cell r="E34757" t="str">
            <v>Pest</v>
          </cell>
          <cell r="F34757" t="str">
            <v>Törtel, Kocséri út 1</v>
          </cell>
          <cell r="K34757" t="str">
            <v>Albert András</v>
          </cell>
        </row>
        <row r="34758">
          <cell r="A34758" t="str">
            <v>Törtel 2</v>
          </cell>
          <cell r="B34758" t="str">
            <v>47.12431389</v>
          </cell>
          <cell r="C34758" t="str">
            <v>19.94469774</v>
          </cell>
          <cell r="D34758" t="str">
            <v>47.12431389, 19.94469774</v>
          </cell>
          <cell r="E34758" t="str">
            <v>Pest</v>
          </cell>
          <cell r="F34758" t="str">
            <v>Törtel, külterület 02/12 hrsz</v>
          </cell>
          <cell r="G34758" t="str">
            <v>Abony felől a falu előtt balra Pannon torony a szántóföldön.</v>
          </cell>
          <cell r="H34758" t="str">
            <v>Pannon</v>
          </cell>
          <cell r="I34758" t="str">
            <v>Sorbafűzött lakat.</v>
          </cell>
          <cell r="J34758" t="str">
            <v>BS;UBS2100;LTE800;LTE1800;LL</v>
          </cell>
          <cell r="K34758" t="str">
            <v>Pannon GSM</v>
          </cell>
        </row>
        <row r="34759">
          <cell r="A34759" t="str">
            <v>Törtel M</v>
          </cell>
          <cell r="B34759" t="str">
            <v>47.12211664</v>
          </cell>
          <cell r="C34759" t="str">
            <v>19.93573797</v>
          </cell>
          <cell r="D34759" t="str">
            <v>47.12211664, 19.93573797</v>
          </cell>
          <cell r="E34759" t="str">
            <v>Pest</v>
          </cell>
          <cell r="F34759" t="str">
            <v>Törtel, Vida László út 2</v>
          </cell>
          <cell r="G34759" t="str">
            <v>Dózsa Gy. u.-Vida L. u. sarkán. Postával szembeni utcában második épület.</v>
          </cell>
          <cell r="I34759" t="str">
            <v>53-as primer Winkhaus egységkulcs (kecskeméti, szolnoki üzemeltetőknél) + riasztó</v>
          </cell>
          <cell r="K34759" t="str">
            <v>Magyar Telekom Nyrt.</v>
          </cell>
        </row>
        <row r="34760">
          <cell r="A34760" t="str">
            <v>Törtel N</v>
          </cell>
          <cell r="B34760" t="str">
            <v>47.12192212</v>
          </cell>
          <cell r="C34760" t="str">
            <v>19.9352998</v>
          </cell>
          <cell r="D34760" t="str">
            <v>47.12192212, 19.9352998</v>
          </cell>
          <cell r="E34760" t="str">
            <v>Pest</v>
          </cell>
          <cell r="F34760" t="str">
            <v>Törtel, Dózsa György út 38</v>
          </cell>
        </row>
        <row r="34761">
          <cell r="A34761" t="str">
            <v>Törtel O</v>
          </cell>
          <cell r="D34761" t="str">
            <v xml:space="preserve">, </v>
          </cell>
          <cell r="E34761" t="str">
            <v>Pest</v>
          </cell>
          <cell r="F34761" t="str">
            <v>Törtel, Szent István tér 1619/2 hrsz</v>
          </cell>
        </row>
        <row r="34762">
          <cell r="A34762" t="str">
            <v>Töttös 1</v>
          </cell>
          <cell r="B34762" t="str">
            <v>45.89529324</v>
          </cell>
          <cell r="C34762" t="str">
            <v>18.55809751</v>
          </cell>
          <cell r="D34762" t="str">
            <v>45.89529324, 18.55809751</v>
          </cell>
          <cell r="E34762" t="str">
            <v>Baranya</v>
          </cell>
          <cell r="F34762" t="str">
            <v>Töttös, külterület 066/2 hrsz</v>
          </cell>
          <cell r="G34762" t="str">
            <v>Töttös és Lippó között féúton két hgl az út mellett
Bóly felől a falu másik vége után, 2 db hidroglóbusz. csak kísérővel, előzetes egyeztetés után! Tervezett munkát faxon előre jelezni!-kezelő:Tenkesvíz KFT. - Nehr Tibor műsz.ig.h., tel./fax:72/579-840, 579-849, mob:30/937-8083</v>
          </cell>
          <cell r="H34762" t="str">
            <v>Borics András tel.: 30/217-7295, 30/641-3761.</v>
          </cell>
          <cell r="I34762" t="str">
            <v xml:space="preserve">Tervezett munka előtt 2-3 nappal megküldeni az engedélyt. Hibajavítás esetén diszpécsert hívni 06-72/579-840 / 1-es mellék, hogy a a körzetszerelőket időben értesíteni tudják, emailt ugyan úgy küldeni,
Cím: 7800 Siklós, Gordisai u. 2., helyben: Borics András tel.: 30/217-7295, 30/641-3761. Toronyon Démász lakat van. Előzetes értesítés.
Töttös, Bóly felől a falu másik végén lévő 2db hidroglóbus mellett.
</v>
          </cell>
          <cell r="J34762" t="str">
            <v>BS;LTE800;LL</v>
          </cell>
          <cell r="K34762" t="str">
            <v>Töttös Község Önkormányzata</v>
          </cell>
        </row>
        <row r="34763">
          <cell r="A34763" t="str">
            <v>Töttös M</v>
          </cell>
          <cell r="B34763" t="str">
            <v>45.91576486</v>
          </cell>
          <cell r="C34763" t="str">
            <v>18.54142958</v>
          </cell>
          <cell r="D34763" t="str">
            <v>45.91576486, 18.54142958</v>
          </cell>
          <cell r="E34763" t="str">
            <v>Baranya</v>
          </cell>
          <cell r="F34763" t="str">
            <v>Töttös, Jókai utca 15</v>
          </cell>
          <cell r="K34763" t="str">
            <v>Magyar Telekom Nyrt.</v>
          </cell>
        </row>
        <row r="34764">
          <cell r="A34764" t="str">
            <v>Tövis u 1</v>
          </cell>
          <cell r="D34764" t="str">
            <v xml:space="preserve">, </v>
          </cell>
          <cell r="E34764" t="str">
            <v>Pest</v>
          </cell>
          <cell r="F34764" t="str">
            <v>II Budapest, Tövis utca 13</v>
          </cell>
        </row>
        <row r="34765">
          <cell r="A34765" t="str">
            <v>Tövis u 2</v>
          </cell>
          <cell r="D34765" t="str">
            <v xml:space="preserve">, </v>
          </cell>
          <cell r="E34765" t="str">
            <v>Pest</v>
          </cell>
          <cell r="F34765" t="str">
            <v>II Budapest, Tövis utca 18/b</v>
          </cell>
          <cell r="K34765" t="str">
            <v>Cseresznyés Zsolt</v>
          </cell>
        </row>
        <row r="34766">
          <cell r="A34766" t="str">
            <v>Tövishát u M</v>
          </cell>
          <cell r="B34766" t="str">
            <v>47.42967547</v>
          </cell>
          <cell r="C34766" t="str">
            <v>19.17735813</v>
          </cell>
          <cell r="D34766" t="str">
            <v>47.42967547, 19.17735813</v>
          </cell>
          <cell r="E34766" t="str">
            <v>Pest</v>
          </cell>
          <cell r="F34766" t="str">
            <v>XVIII Budapest, Tövishát utca 19-21</v>
          </cell>
          <cell r="G34766" t="str">
            <v>Cím szerint.</v>
          </cell>
          <cell r="I34766" t="str">
            <v>Abloy kulcs + kártya</v>
          </cell>
          <cell r="K34766" t="str">
            <v>Magyar Telekom Nyrt.</v>
          </cell>
        </row>
        <row r="34767">
          <cell r="A34767" t="str">
            <v>Tövishát u N</v>
          </cell>
          <cell r="B34767" t="str">
            <v>47.42867876</v>
          </cell>
          <cell r="C34767" t="str">
            <v>19.17580483</v>
          </cell>
          <cell r="D34767" t="str">
            <v>47.42867876, 19.17580483</v>
          </cell>
          <cell r="E34767" t="str">
            <v>Pest</v>
          </cell>
          <cell r="F34767" t="str">
            <v>XVIII Budapest, Tövishát utca 8</v>
          </cell>
        </row>
        <row r="34768">
          <cell r="A34768" t="str">
            <v>TPont Kiosk 1</v>
          </cell>
          <cell r="D34768" t="str">
            <v xml:space="preserve">, </v>
          </cell>
          <cell r="E34768" t="str">
            <v>Pest</v>
          </cell>
          <cell r="F34768" t="str">
            <v>Budaörs, Ady Endre utca 40</v>
          </cell>
          <cell r="G34768" t="str">
            <v>Parkoláskor Ady Endre utca 40_B legyen a cím formátuma!</v>
          </cell>
          <cell r="K34768" t="str">
            <v>Magyar Telekom Nyrt.</v>
          </cell>
        </row>
        <row r="34769">
          <cell r="A34769" t="str">
            <v>Trefort u 1</v>
          </cell>
          <cell r="D34769" t="str">
            <v xml:space="preserve">, </v>
          </cell>
          <cell r="E34769" t="str">
            <v>Pest</v>
          </cell>
          <cell r="F34769" t="str">
            <v xml:space="preserve">VIII Budapest, </v>
          </cell>
        </row>
        <row r="34770">
          <cell r="A34770" t="str">
            <v>Trefort u M</v>
          </cell>
          <cell r="D34770" t="str">
            <v xml:space="preserve">, </v>
          </cell>
          <cell r="E34770" t="str">
            <v>Pest</v>
          </cell>
          <cell r="F34770" t="str">
            <v>VIII Budapest, Trefort utca 8</v>
          </cell>
        </row>
        <row r="34771">
          <cell r="A34771" t="str">
            <v>Trencséni u M</v>
          </cell>
          <cell r="D34771" t="str">
            <v xml:space="preserve">, </v>
          </cell>
          <cell r="E34771" t="str">
            <v>Pest</v>
          </cell>
          <cell r="F34771" t="str">
            <v>XII Budapest, Trencséni utca 14</v>
          </cell>
          <cell r="K34771" t="str">
            <v>Magyar Telekom Nyrt.</v>
          </cell>
        </row>
        <row r="34772">
          <cell r="A34772" t="str">
            <v>Trend 2</v>
          </cell>
          <cell r="B34772" t="str">
            <v>47.46540084</v>
          </cell>
          <cell r="C34772" t="str">
            <v>18.89517664</v>
          </cell>
          <cell r="D34772" t="str">
            <v>47.46540084, 18.89517664</v>
          </cell>
          <cell r="E34772" t="str">
            <v>Pest</v>
          </cell>
          <cell r="F34772" t="str">
            <v>Budaörs, Gyár utca 2</v>
          </cell>
          <cell r="G34772" t="str">
            <v>Az M1-es Útról a Biatorbágy, Törökbálint leágazásnál jobbra majd balra a Tetra packnál az 1-es útra balra a kereszteződésnél majd kb. az Obival szenben jobbra  (a TREND 2 ki van táblázva) a körforgalomban megint jobbra aztán balra portán keresztül majd balra fel az épület mellett a hátsó rakbejáratnál lévő diszpécser irodán a kulcs.</v>
          </cell>
          <cell r="H34772" t="str">
            <v>Kissné Szaniszló Edit irodavezető f: 452-7211, Megyesné Knippet Krisztina gazd.ig. 452-7202
Belépésekkel kapcsolatban: Csapó Dóra  tel: 1-452-7210   csapo.dora@onox.hu</v>
          </cell>
          <cell r="I34772" t="str">
            <v>2.131.-es helységkulcs a diszpécsernél a helységbe való bejutáshoz. Diszpécser száma: 23-506-598, Molnár Csaba 06-20-3267841,Mádai Zoltán 06-30-5658066, 1/4527298</v>
          </cell>
          <cell r="J34772" t="str">
            <v>BS;MI</v>
          </cell>
          <cell r="K34772" t="str">
            <v>Fashion Center Budapest Kft.</v>
          </cell>
        </row>
        <row r="34773">
          <cell r="A34773" t="str">
            <v>Trizs 1</v>
          </cell>
          <cell r="D34773" t="str">
            <v xml:space="preserve">, </v>
          </cell>
          <cell r="E34773" t="str">
            <v>Borsod-Abaúj-Zemplén</v>
          </cell>
          <cell r="F34773" t="str">
            <v>Trizs, temető 136 hrsz</v>
          </cell>
          <cell r="G34773" t="str">
            <v>Trizs, Petőfi Sándor u 19. Önkormányzat melletti úton fel, a temető sarkában a torony.</v>
          </cell>
          <cell r="H34773" t="str">
            <v>Mácsi Istvánné polgármester, macsiistvanne@freemail.hu;  3724 Trizs, Petőfi.S. út 19. Tel.: 48/504_203</v>
          </cell>
        </row>
        <row r="34774">
          <cell r="A34774" t="str">
            <v>Trizs M</v>
          </cell>
          <cell r="D34774" t="str">
            <v xml:space="preserve">, </v>
          </cell>
          <cell r="E34774" t="str">
            <v>Borsod-Abaúj-Zemplén</v>
          </cell>
          <cell r="F34774" t="str">
            <v>Trizs, Petőfi Sándor út 40</v>
          </cell>
        </row>
        <row r="34775">
          <cell r="A34775" t="str">
            <v>Trombitás út 1</v>
          </cell>
          <cell r="D34775" t="str">
            <v xml:space="preserve">, </v>
          </cell>
          <cell r="E34775" t="str">
            <v>Pest</v>
          </cell>
          <cell r="F34775" t="str">
            <v>II Budapest, Trombitás út 13/B</v>
          </cell>
          <cell r="J34775" t="str">
            <v>KR</v>
          </cell>
        </row>
        <row r="34776">
          <cell r="A34776" t="str">
            <v>Tubes 1</v>
          </cell>
          <cell r="B34776" t="str">
            <v>46.10878134</v>
          </cell>
          <cell r="C34776" t="str">
            <v>18.20284014</v>
          </cell>
          <cell r="D34776" t="str">
            <v>46.10878134, 18.20284014</v>
          </cell>
          <cell r="E34776" t="str">
            <v>Baranya</v>
          </cell>
          <cell r="F34776" t="str">
            <v>Pécs, Tubes vízmű 0316/1 hrsz</v>
          </cell>
          <cell r="G34776" t="str">
            <v xml:space="preserve">Pécs nyugaton a 6-os útról Abaliget-Orfü felé. Kanyargós szerpentinen a hegygerincre érve jobbra  Komló felé.  A TV adós elágazásnál balra megint Komló felé, majd jobbra piros sorompón keresztül a kilátó felé a sárga jelzésen. / sorompó után rossz minőségű köves út, zord időben terepjárós / A kilátót elérve tovább egy sátortetős házig, mögötte nagy torony. A kapu ill. ház kulcsát a lentebb épült fehér keritéses háznál kell elkérni. A házba lépve folyosóról jobbra a szokásos belépés a mikrós területre, baloldalt a régi rádiós szobában betáp.  </v>
          </cell>
          <cell r="H34776" t="str">
            <v xml:space="preserve">1,Telenor
2, Pécs Holding Zrt. Jenák Mihály úr 30/768-87-33
Csaba Anita (fax: 130614646425@fax.tc)
</v>
          </cell>
          <cell r="I34776" t="str">
            <v>A felállított sorompóhoz tartalék kulcs átvehető: Pécs Holding Zrt. 24 órás portaszolgálatán ( Pécs, Búza tér 8/B), előtte egyeztetni!: tel: 72-801-801. Terület és épület kulcs. (A kerítéskapu zárját hamarosan cserélni fogják). A bérbeadó kéri hogy az ő állomáskönyvébe is tegyen bejegyzést az, aki az épületbe belép. A kulcsot a kb 150 m lévő, téglafallal körülvett (fehér) objektum őrszolgálatától kell elkérni.</v>
          </cell>
          <cell r="J34776" t="str">
            <v>MI;LL</v>
          </cell>
          <cell r="K34776" t="str">
            <v>Pannon GSM</v>
          </cell>
        </row>
        <row r="34777">
          <cell r="A34777" t="str">
            <v>TUNGSRAM 1</v>
          </cell>
          <cell r="B34777" t="str">
            <v>47.57941589</v>
          </cell>
          <cell r="C34777" t="str">
            <v>19.08214598</v>
          </cell>
          <cell r="D34777" t="str">
            <v>47.57941589, 19.08214598</v>
          </cell>
          <cell r="E34777" t="str">
            <v>Pest</v>
          </cell>
          <cell r="F34777" t="str">
            <v>IV Budapest, Váci út 77</v>
          </cell>
          <cell r="G34777" t="str">
            <v>Az egyes antennák megközelítése és mindenkori szerelése a meglévő LASER összeköttetés (LaserBit) miatt csak időszakosan lehetséges!!! Értesítendő kontakt a "Kapcsolat:" mezőben található.  Antennákhoz és rádiós helységhez a porta mögötti folyosóról lfttel a legfelső szintre, a lifttel szemben be a lépcsőházba, majd balra fel. Antennákhoz és a klímához a szemben levő ajtón ki a tetőre. Az almérő óra, a  bejáratnál  a főporta mögötti folyosón jobbra az első ajtónál le az alagsorba és jobbra.
GTS:Optika a Rackben.</v>
          </cell>
          <cell r="H34777" t="str">
            <v>Somogyvári Pétert 30-977-8957  A központ T: 399-11-00,  ügyelet: 399-19-02,  Karácsonyi Zsolt, Bándy Tamás: m: 70/335-11-83, m: 70/335-11-85  Horváth Szabolcs  szabolcs.horvath@ge.com  30-515-6286</v>
          </cell>
          <cell r="I34777" t="str">
            <v>ÉVESET NEM, CSAK MIN. 5 MUNKANAPPAL KORÁBBAN LEADOTT LISTA ALAPJÁN !!!!ÖSSZES ADAT!  KONKRÉT NAPRA! ÉJSZAKAI MUNKAVÉGZÉS NEHÉZKES! ( Alpin igazolvány másolat + felszerelésről hitelesített felülvizsgálat másolat, elsőfokú munkaköri orvosi alkalmassági vélemény másolata) Legutolsó balesetvédelmi vizsga papír és munkavégzéshez érvényes orvosi igazolást csatolni a belépési mellé.ÉVES DOLGOZÓIT NEM! Munkavégzés előtt email-t kell írni a peter.somogyvari@ge.com címre  A központ T: 399-11-00,  ügyelet: 399-19-02,    fax:369-41-54. Rács és tetőkulcs a lépcsőházi tűzkazettában. Somogyvári Pétert (30-977-8957): ő engedélyezteti a belépést .  A belépési szándékot munkavégzés előtt min. 48 órával előbb jelezni kell a MESSER Hungarogáz Kft. felé lézerveszély miatt!! : Karácsonyi Zsolt, Bándy Tamás: m: 70/335-11-83, m: 70/335-11-85
Ha Somogyvári Péter szabin, belépési kérelmeket: Horváth Szabolcsnak, a szabolcs.horvath@ge.com -ra  kell megküldeni.</v>
          </cell>
          <cell r="J34777" t="str">
            <v>BS;UBS2100;LTE800;LTE1800;MI;LL</v>
          </cell>
          <cell r="K34777" t="str">
            <v>Tungsram Rt.</v>
          </cell>
        </row>
        <row r="34778">
          <cell r="A34778" t="str">
            <v>Tunyogmatolcs 1</v>
          </cell>
          <cell r="B34778" t="str">
            <v>47.97270008</v>
          </cell>
          <cell r="C34778" t="str">
            <v>22.45002787</v>
          </cell>
          <cell r="D34778" t="str">
            <v>47.97270008, 22.45002787</v>
          </cell>
          <cell r="E34778" t="str">
            <v>Szabolcs-Szatmár-Bereg</v>
          </cell>
          <cell r="F34778" t="str">
            <v>Tunyogmatolcs, Rákóczi Ferenc utca 153</v>
          </cell>
          <cell r="G34778" t="str">
            <v>Mátészalkán kersztül, a 491-es úton Győrtelekig, ott a vasúti átjárót elhagyva (kb. 500 méter), balra fordulva 5 km távoságra Tunyogmatolcs, ahol az első teljes útkereszteződésnél balra található a Rákóczi Ferenc utcai hgl.</v>
          </cell>
          <cell r="H34778" t="str">
            <v>Soltész Bertalan - 30-326-7313, fax: 06-44-359-030 - önkormányzat képviselője
Juhász Sándor - 06-44-500-420, fax: 06-44-500-420 - Kristályvíz Kht. képviselője (Mátészalka)
Helyi kapcsolat: Alapi Imre 20-7728098</v>
          </cell>
          <cell r="I34778" t="str">
            <v>Helyi kapcsolat: Alapi Imre 20-7728098</v>
          </cell>
          <cell r="J34778" t="str">
            <v>BS;UBS900;LTE800;LTE1800;MI</v>
          </cell>
          <cell r="K34778" t="str">
            <v>Tunyogmatolcs Község Önkormányzata</v>
          </cell>
        </row>
        <row r="34779">
          <cell r="A34779" t="str">
            <v>Tunyogmatolcs M</v>
          </cell>
          <cell r="B34779" t="str">
            <v>47.97137869</v>
          </cell>
          <cell r="C34779" t="str">
            <v>22.45826664</v>
          </cell>
          <cell r="D34779" t="str">
            <v>47.97137869, 22.45826664</v>
          </cell>
          <cell r="E34779" t="str">
            <v>Szabolcs-Szatmár-Bereg</v>
          </cell>
          <cell r="F34779" t="str">
            <v>Tunyogmatolcs, Rákóczi Ferenc utca 103</v>
          </cell>
          <cell r="G34779" t="str">
            <v>Mátészalka felől érkezve a településen a templomnál jobbra kell letérni a főutcáról a vasútállomás felé, majd a híd után kb. 200 m-re a bal oldalon van a polgármesteri hivatal épülete. A polgármesteri hivatal udvarán van a konténer.</v>
          </cell>
          <cell r="I34779" t="str">
            <v>110CG számú telekomos egységkulcs+telekomos belépőkártya</v>
          </cell>
          <cell r="J34779" t="str">
            <v>MI</v>
          </cell>
          <cell r="K34779" t="str">
            <v>Magyar Telekom Nyrt.</v>
          </cell>
        </row>
        <row r="34780">
          <cell r="A34780" t="str">
            <v>Tunyogmatolcs N</v>
          </cell>
          <cell r="D34780" t="str">
            <v xml:space="preserve">, </v>
          </cell>
          <cell r="E34780" t="str">
            <v>Szabolcs-Szatmár-Bereg</v>
          </cell>
          <cell r="F34780" t="str">
            <v>Tunyogmatolcs, Rákóczi Ferenc utca 109</v>
          </cell>
          <cell r="K34780" t="str">
            <v>Magyar Telekom Nyrt.</v>
          </cell>
        </row>
        <row r="34781">
          <cell r="A34781" t="str">
            <v>Tunyogmatolcs O</v>
          </cell>
          <cell r="B34781" t="str">
            <v>47.97049596</v>
          </cell>
          <cell r="C34781" t="str">
            <v>22.45244525</v>
          </cell>
          <cell r="D34781" t="str">
            <v>47.97049596, 22.45244525</v>
          </cell>
          <cell r="E34781" t="str">
            <v>Szabolcs-Szatmár-Bereg</v>
          </cell>
          <cell r="F34781" t="str">
            <v>Tunyogmatolcs, Kölcsey Ferenc utca 1</v>
          </cell>
          <cell r="K34781" t="str">
            <v>Magyar Telekom Nyrt.</v>
          </cell>
        </row>
        <row r="34782">
          <cell r="A34782" t="str">
            <v>Tunyogmatolcs P</v>
          </cell>
          <cell r="D34782" t="str">
            <v xml:space="preserve">, </v>
          </cell>
          <cell r="E34782" t="str">
            <v>Szabolcs-Szatmár-Bereg</v>
          </cell>
          <cell r="F34782" t="str">
            <v>Tunyogmatolcs, Kölcsey Ferenc utca 54</v>
          </cell>
          <cell r="K34782" t="str">
            <v>Magyar Telekom Nyrt.</v>
          </cell>
        </row>
        <row r="34783">
          <cell r="A34783" t="str">
            <v>Tunyogmatolcs R</v>
          </cell>
          <cell r="D34783" t="str">
            <v xml:space="preserve">, </v>
          </cell>
          <cell r="E34783" t="str">
            <v>Szabolcs-Szatmár-Bereg</v>
          </cell>
          <cell r="F34783" t="str">
            <v>Tunyogmatolcs, Árpád utca 3</v>
          </cell>
        </row>
        <row r="34784">
          <cell r="A34784" t="str">
            <v>Tura 1</v>
          </cell>
          <cell r="B34784" t="str">
            <v>47.62631122</v>
          </cell>
          <cell r="C34784" t="str">
            <v>19.59323383</v>
          </cell>
          <cell r="D34784" t="str">
            <v>47.62631122, 19.59323383</v>
          </cell>
          <cell r="E34784" t="str">
            <v>Pest</v>
          </cell>
          <cell r="F34784" t="str">
            <v>Tura, Madách Imre utca 10</v>
          </cell>
          <cell r="G34784" t="str">
            <v>Turán a vasútállomás előtti utcába balra (agyagos murvás út), az utca végén jobbra, kb. 30 m-re az állomás a kert végében.</v>
          </cell>
          <cell r="H34784" t="str">
            <v>Eladó: Sima Gáborné</v>
          </cell>
          <cell r="I34784" t="str">
            <v>Új W-900-as egységlakat a kerítésen.</v>
          </cell>
          <cell r="J34784" t="str">
            <v>BS;UBS2100;LTE800;MI;WL</v>
          </cell>
          <cell r="K34784" t="str">
            <v>Sima Gáborné</v>
          </cell>
        </row>
        <row r="34785">
          <cell r="A34785" t="str">
            <v>Tura 2</v>
          </cell>
          <cell r="B34785" t="str">
            <v>47.61042387</v>
          </cell>
          <cell r="C34785" t="str">
            <v>19.61070746</v>
          </cell>
          <cell r="D34785" t="str">
            <v>47.61042387, 19.61070746</v>
          </cell>
          <cell r="E34785" t="str">
            <v>Pest</v>
          </cell>
          <cell r="F34785" t="str">
            <v>Tura, külterület 0117 hrsz</v>
          </cell>
          <cell r="G34785" t="str">
            <v>Jászberény felől közelítve, a város szélén, az út mellett balra található a Pannon tornya. Az antenna a toronyban, a beltéri egység a torony mellett, a földút másik oldalán lévő kis épület emeletén, 19".</v>
          </cell>
          <cell r="H34785" t="str">
            <v>Telenor, Deák Emese: +36209302352</v>
          </cell>
          <cell r="I34785" t="str">
            <v xml:space="preserve">A helyiséghez a kulcsok (vasrács + ajtó kulcs) a befúrt kulcstartóban találhatóak. Ezen kívül távfelügyelet + riasztó is van. Riasztó kód: 6654Enter (a kezelőegység az ajtó mögött található).
A toronynál sorba fűzött egységlakat.
</v>
          </cell>
          <cell r="J34785" t="str">
            <v>BS;LTE800;LL</v>
          </cell>
          <cell r="K34785" t="str">
            <v>Magyar Telekom Nyrt.</v>
          </cell>
        </row>
        <row r="34786">
          <cell r="A34786" t="str">
            <v>Tura 3</v>
          </cell>
          <cell r="D34786" t="str">
            <v xml:space="preserve">, </v>
          </cell>
          <cell r="E34786" t="str">
            <v>Pest</v>
          </cell>
          <cell r="F34786" t="str">
            <v>Tura, Aradi vértanúk útja 1799 hrsz</v>
          </cell>
          <cell r="G34786" t="str">
            <v>Aradi vértanúk útja 34-Délibáb utca sarok</v>
          </cell>
          <cell r="K34786" t="str">
            <v>Magyar Telekom Nyrt.</v>
          </cell>
        </row>
        <row r="34787">
          <cell r="A34787" t="str">
            <v>Tura 4</v>
          </cell>
          <cell r="D34787" t="str">
            <v xml:space="preserve">, </v>
          </cell>
          <cell r="E34787" t="str">
            <v>Pest</v>
          </cell>
          <cell r="F34787" t="str">
            <v>Tura, Dózsa György utca 2</v>
          </cell>
          <cell r="G34787" t="str">
            <v>Dózsa György út 2. az Óvoda előtt "A" faoszlop tövében. (Az önkormányzat mögötti utca)</v>
          </cell>
          <cell r="K34787" t="str">
            <v>Magyar Telekom Nyrt.</v>
          </cell>
        </row>
        <row r="34788">
          <cell r="A34788" t="str">
            <v>Tura 5</v>
          </cell>
          <cell r="D34788" t="str">
            <v xml:space="preserve">, </v>
          </cell>
          <cell r="E34788" t="str">
            <v>Pest</v>
          </cell>
          <cell r="F34788" t="str">
            <v>Tura, Iskola utca 27</v>
          </cell>
          <cell r="G34788" t="str">
            <v>Iskola utca 31.-számtól balra eső oszlop</v>
          </cell>
          <cell r="K34788" t="str">
            <v>Magyar Telekom Nyrt.</v>
          </cell>
        </row>
        <row r="34789">
          <cell r="A34789" t="str">
            <v>Tura 6</v>
          </cell>
          <cell r="D34789" t="str">
            <v xml:space="preserve">, </v>
          </cell>
          <cell r="E34789" t="str">
            <v>Pest</v>
          </cell>
          <cell r="F34789" t="str">
            <v>Tura, Park utca 10</v>
          </cell>
          <cell r="G34789" t="str">
            <v>Park utca 10 után jobbra lévő Gábor Áron utcában.saroktól 50m beton oszlop.</v>
          </cell>
          <cell r="K34789" t="str">
            <v>Magyar Telekom Nyrt.</v>
          </cell>
        </row>
        <row r="34790">
          <cell r="A34790" t="str">
            <v>Tura 7</v>
          </cell>
          <cell r="D34790" t="str">
            <v xml:space="preserve">, </v>
          </cell>
          <cell r="E34790" t="str">
            <v>Pest</v>
          </cell>
          <cell r="F34790" t="str">
            <v>Tura, Rákóczi Ferenc út 79</v>
          </cell>
          <cell r="G34790" t="str">
            <v>Rákóczi Ferenc út 92- és József Attila utca 13 kereszteződése, első fa oszlop a József A. utcában.</v>
          </cell>
          <cell r="K34790" t="str">
            <v>Magyar Telekom Nyrt.</v>
          </cell>
        </row>
        <row r="34791">
          <cell r="A34791" t="str">
            <v>Tura 8</v>
          </cell>
          <cell r="D34791" t="str">
            <v xml:space="preserve">, </v>
          </cell>
          <cell r="E34791" t="str">
            <v>Pest</v>
          </cell>
          <cell r="F34791" t="str">
            <v>Tura, Szent István út 36</v>
          </cell>
          <cell r="G34791" t="str">
            <v>Szent István út 36. és Nyárfa utca sarok</v>
          </cell>
          <cell r="K34791" t="str">
            <v>Magyar Telekom Nyrt.</v>
          </cell>
        </row>
        <row r="34792">
          <cell r="A34792" t="str">
            <v>Tura 9</v>
          </cell>
          <cell r="D34792" t="str">
            <v xml:space="preserve">, </v>
          </cell>
          <cell r="E34792" t="str">
            <v>Pest</v>
          </cell>
          <cell r="F34792" t="str">
            <v>Tura, Szőlő utca 2</v>
          </cell>
          <cell r="G34792" t="str">
            <v>Szőlő utca 5- Damjanich János utcával  szemben lévő "A" fa oszlop</v>
          </cell>
          <cell r="K34792" t="str">
            <v>Magyar Telekom Nyrt.</v>
          </cell>
        </row>
        <row r="34793">
          <cell r="A34793" t="str">
            <v>Tura Bartók 1</v>
          </cell>
          <cell r="D34793" t="str">
            <v xml:space="preserve">, </v>
          </cell>
          <cell r="E34793" t="str">
            <v>Pest</v>
          </cell>
          <cell r="F34793" t="str">
            <v>Tura, Bartók Béla tér 4</v>
          </cell>
          <cell r="G34793" t="str">
            <v>GTS:GTS Társszolgáltatói vonak (Invitel) a berendezések a hálózati eszközöknél.</v>
          </cell>
          <cell r="H34793" t="str">
            <v>Galambos Szilvia, 30/772-4487</v>
          </cell>
        </row>
        <row r="34794">
          <cell r="A34794" t="str">
            <v>Tura Éva 1</v>
          </cell>
          <cell r="D34794" t="str">
            <v xml:space="preserve">, </v>
          </cell>
          <cell r="E34794" t="str">
            <v>Pest</v>
          </cell>
          <cell r="F34794" t="str">
            <v>Tura, Éva utca 18</v>
          </cell>
        </row>
        <row r="34795">
          <cell r="A34795" t="str">
            <v>Tura Haraszti 1</v>
          </cell>
          <cell r="D34795" t="str">
            <v xml:space="preserve">, </v>
          </cell>
          <cell r="E34795" t="str">
            <v>Pest</v>
          </cell>
          <cell r="F34795" t="str">
            <v>Tura, Haraszti major</v>
          </cell>
          <cell r="G34795" t="str">
            <v>A cím pontos</v>
          </cell>
          <cell r="H34795" t="str">
            <v>Tóth István, Áts Etele
30/9513241
28/580205
30/9797452</v>
          </cell>
          <cell r="J34795" t="str">
            <v>KR</v>
          </cell>
        </row>
        <row r="34796">
          <cell r="A34796" t="str">
            <v>Tura M</v>
          </cell>
          <cell r="B34796" t="str">
            <v>47.61023777</v>
          </cell>
          <cell r="C34796" t="str">
            <v>19.61013353</v>
          </cell>
          <cell r="D34796" t="str">
            <v>47.61023777, 19.61013353</v>
          </cell>
          <cell r="E34796" t="str">
            <v>Pest</v>
          </cell>
          <cell r="F34796" t="str">
            <v>Tura, Szent János sor 15</v>
          </cell>
          <cell r="G34796" t="str">
            <v>Vásártér,marhalevél-kiadó épület, Szent János sor végén, tetőtér</v>
          </cell>
          <cell r="I34796" t="str">
            <v xml:space="preserve">A helyiséghez a kulcsot+Kódót!!! a Horváth Mihály tér 2,5 emeleten a KTV -s kollégáknál lehet felvenni. Riasztó kód: 6654Enter </v>
          </cell>
          <cell r="J34796" t="str">
            <v>LL</v>
          </cell>
          <cell r="K34796" t="str">
            <v>Magyar Telekom Nyrt.</v>
          </cell>
        </row>
        <row r="34797">
          <cell r="A34797" t="str">
            <v>Tura N</v>
          </cell>
          <cell r="B34797" t="str">
            <v>47.61104943</v>
          </cell>
          <cell r="C34797" t="str">
            <v>19.58893979</v>
          </cell>
          <cell r="D34797" t="str">
            <v>47.61104943, 19.58893979</v>
          </cell>
          <cell r="E34797" t="str">
            <v>Pest</v>
          </cell>
          <cell r="F34797" t="str">
            <v>Tura, Galgahévízi út 3328/55 hrsz</v>
          </cell>
        </row>
        <row r="34798">
          <cell r="A34798" t="str">
            <v>Tura Nyárfa 1</v>
          </cell>
          <cell r="D34798" t="str">
            <v xml:space="preserve">, </v>
          </cell>
          <cell r="E34798" t="str">
            <v>Pest</v>
          </cell>
          <cell r="F34798" t="str">
            <v>Tura, Nyárfa utca 13</v>
          </cell>
        </row>
        <row r="34799">
          <cell r="A34799" t="str">
            <v>Tura O</v>
          </cell>
          <cell r="D34799" t="str">
            <v xml:space="preserve">, </v>
          </cell>
          <cell r="E34799" t="str">
            <v>Pest</v>
          </cell>
          <cell r="F34799" t="str">
            <v>Tura, Szent István út 29</v>
          </cell>
        </row>
        <row r="34800">
          <cell r="A34800" t="str">
            <v>Tura Petőfi M</v>
          </cell>
          <cell r="D34800" t="str">
            <v xml:space="preserve">, </v>
          </cell>
          <cell r="E34800" t="str">
            <v>Pest</v>
          </cell>
          <cell r="F34800" t="str">
            <v>Tura, Petőfi Sándor tér 27</v>
          </cell>
          <cell r="G34800" t="str">
            <v>betáp oszlop</v>
          </cell>
        </row>
        <row r="34801">
          <cell r="A34801" t="str">
            <v>Tura Tüzér 1</v>
          </cell>
          <cell r="D34801" t="str">
            <v xml:space="preserve">, </v>
          </cell>
          <cell r="E34801" t="str">
            <v>Pest</v>
          </cell>
          <cell r="F34801" t="str">
            <v>Tura, Tüzér utca 1664 hrsz</v>
          </cell>
          <cell r="G34801" t="str">
            <v xml:space="preserve">Tüzér utca 29 - Délibáb utca sarok beton "A " oszlop </v>
          </cell>
          <cell r="K34801" t="str">
            <v>Magyar Telekom Nyrt.</v>
          </cell>
        </row>
        <row r="34802">
          <cell r="A34802" t="str">
            <v>Tura u 1</v>
          </cell>
          <cell r="D34802" t="str">
            <v xml:space="preserve">, </v>
          </cell>
          <cell r="E34802" t="str">
            <v>Pest</v>
          </cell>
          <cell r="F34802" t="str">
            <v>XVII Budapest, Tura utca 26</v>
          </cell>
          <cell r="G34802" t="str">
            <v>Tura utca 26-Harsona utca sarok</v>
          </cell>
          <cell r="K34802" t="str">
            <v>Magyar Telekom Nyrt.</v>
          </cell>
        </row>
        <row r="34803">
          <cell r="A34803" t="str">
            <v>Tura Vácszentlászlói 1</v>
          </cell>
          <cell r="D34803" t="str">
            <v xml:space="preserve">, </v>
          </cell>
          <cell r="E34803" t="str">
            <v>Pest</v>
          </cell>
          <cell r="F34803" t="str">
            <v>Tura, Vácszentlászlói út 2886/4 hrsz</v>
          </cell>
          <cell r="G34803" t="str">
            <v>Vácszentlászlói út 5- a 70-nel szemben a tóparton beton "A" oszlop léges</v>
          </cell>
          <cell r="K34803" t="str">
            <v>Magyar Telekom Nyrt.</v>
          </cell>
        </row>
        <row r="34804">
          <cell r="A34804" t="str">
            <v>Tura W</v>
          </cell>
          <cell r="D34804" t="str">
            <v xml:space="preserve">, </v>
          </cell>
          <cell r="E34804" t="str">
            <v>Pest</v>
          </cell>
          <cell r="F34804" t="str">
            <v>Tura, víztorony 0290/2 hrsz</v>
          </cell>
          <cell r="G34804" t="str">
            <v>Budapest irányából az M3 autópálya 39 km-nél lévő Tura/Aszód/Bag leágazásnál lehajtani, és a felüljárót követően jobbra, Bag irányába fordulni. Át kell haladni előbb Bagon, Hévízgyörkön, majd Galgahévízen, így érkezünk meg Turára. A beérkező úton egyenesen haladva - amely előbb a Galgahévízi út, majd Rákóczi Ferenc út néven van kitáblázva - érünk az Elnök utca végéig, ahol jobbra kell fordulni, a Vácszentlászlói utcába. Kb. 1100 méter megtétele után érünk el a vízmű terület jobboldalon található bejáratához.</v>
          </cell>
          <cell r="K34804" t="str">
            <v>Tura Város Önkormányzata</v>
          </cell>
        </row>
        <row r="34805">
          <cell r="A34805" t="str">
            <v>Turbina u 1</v>
          </cell>
          <cell r="D34805" t="str">
            <v xml:space="preserve">, </v>
          </cell>
          <cell r="E34805" t="str">
            <v>Pest</v>
          </cell>
          <cell r="F34805" t="str">
            <v>XIII Budapest, Turbina utca 8</v>
          </cell>
          <cell r="G34805" t="str">
            <v>XIII.ker. Turbina u. 8. udvarban a bal oldali falon</v>
          </cell>
          <cell r="I34805" t="str">
            <v>5751-es területi egységkulcs, létra kell</v>
          </cell>
          <cell r="K34805" t="str">
            <v>Magyar Telekom Nyrt.</v>
          </cell>
        </row>
        <row r="34806">
          <cell r="A34806" t="str">
            <v>Túrista út 1</v>
          </cell>
          <cell r="D34806" t="str">
            <v xml:space="preserve">, </v>
          </cell>
          <cell r="E34806" t="str">
            <v>Pest</v>
          </cell>
          <cell r="F34806" t="str">
            <v>II Budapest, Turista út 48</v>
          </cell>
          <cell r="G34806" t="str">
            <v>Cím alapján, repeaterek faburkolat mögé vannak beszerelve, bontás nélkül nem láthatóak.</v>
          </cell>
          <cell r="H34806" t="str">
            <v>Bém László
30/9247604</v>
          </cell>
          <cell r="I34806" t="str">
            <v>Előzetes egyeztetés után !!!</v>
          </cell>
          <cell r="J34806" t="str">
            <v>KR;UKR</v>
          </cell>
        </row>
        <row r="34807">
          <cell r="A34807" t="str">
            <v>Túristvándi 1</v>
          </cell>
          <cell r="D34807" t="str">
            <v xml:space="preserve">, </v>
          </cell>
          <cell r="E34807" t="str">
            <v>Szabolcs-Szatmár-Bereg</v>
          </cell>
          <cell r="F34807" t="str">
            <v>Túristvándi, Fiktív utca</v>
          </cell>
        </row>
        <row r="34808">
          <cell r="A34808" t="str">
            <v>Túristvándi 2</v>
          </cell>
          <cell r="D34808" t="str">
            <v xml:space="preserve">, </v>
          </cell>
          <cell r="E34808" t="str">
            <v>Szabolcs-Szatmár-Bereg</v>
          </cell>
          <cell r="F34808" t="str">
            <v>Túristvándi, Móricz Zsigmond utca 23</v>
          </cell>
        </row>
        <row r="34809">
          <cell r="A34809" t="str">
            <v>Túristvándi M</v>
          </cell>
          <cell r="D34809" t="str">
            <v xml:space="preserve">, </v>
          </cell>
          <cell r="E34809" t="str">
            <v>Szabolcs-Szatmár-Bereg</v>
          </cell>
          <cell r="F34809" t="str">
            <v>Túristvándi, Móricz Zsigmond utca 5</v>
          </cell>
        </row>
        <row r="34810">
          <cell r="A34810" t="str">
            <v>Túrkeve 1</v>
          </cell>
          <cell r="B34810" t="str">
            <v>47.10419272</v>
          </cell>
          <cell r="C34810" t="str">
            <v>20.75719687</v>
          </cell>
          <cell r="D34810" t="str">
            <v>47.10419272, 20.75719687</v>
          </cell>
          <cell r="E34810" t="str">
            <v>Jász-Nagykun-Szolnok</v>
          </cell>
          <cell r="F34810" t="str">
            <v>Túrkeve, Erdőszél utca 10</v>
          </cell>
          <cell r="G34810" t="str">
            <v>Túrkevén centrum felé, a centrumban levő templomnál balra, majd a szociális otthonnál - első betonozott út - jobbra a toronyhoz. Vége földút.</v>
          </cell>
          <cell r="H34810" t="str">
            <v>.</v>
          </cell>
          <cell r="I34810" t="str">
            <v>Egységlakat a kerítésen.</v>
          </cell>
          <cell r="J34810" t="str">
            <v>TRE;BS;UBS2100;LTE800;LTE1800;MI</v>
          </cell>
          <cell r="K34810" t="str">
            <v>Magyar Telekom Nyrt. Mobil Szolgáltatások Üzletág</v>
          </cell>
        </row>
        <row r="34811">
          <cell r="A34811" t="str">
            <v>Túrkeve 2</v>
          </cell>
          <cell r="D34811" t="str">
            <v xml:space="preserve">, </v>
          </cell>
          <cell r="E34811" t="str">
            <v>Jász-Nagykun-Szolnok</v>
          </cell>
          <cell r="F34811" t="str">
            <v>Túrkeve, Fiktív utca 1</v>
          </cell>
        </row>
        <row r="34812">
          <cell r="A34812" t="str">
            <v>Túrkeve 3</v>
          </cell>
          <cell r="D34812" t="str">
            <v xml:space="preserve">, </v>
          </cell>
          <cell r="E34812" t="str">
            <v>Jász-Nagykun-Szolnok</v>
          </cell>
          <cell r="F34812" t="str">
            <v>Túrkeve, Kinizsi utca 49</v>
          </cell>
          <cell r="G34812" t="str">
            <v xml:space="preserve">A Szerémi útról indulva, először át kell menni a Lágymányosi hídon, majd a Könyves Kálmán krt-on egészen az Üllői útig kell menni. A buszpályaudvarnál jobbra kell kanyarodni az Üllői útra, majd a Ferihegyi gyorsforgalmi úton keresztül a 4-es útra kell rátérni. A 4-es főúton Törökszentmiklósig kell menni, be kell menni Törökszentmiklós központja felé, majd rá kell térni a 46-os útra (Spar áruháznál jobbra). Kb 15 km megtétele után balra kell kanyarodni Túrkeve felé.  A városba a József Attila utcán érünk be, ahonnan balra kell kanyarodni a Kabai utcára. Az első útkereszteződés a Kabai utca és a Kinizsi utca sarok.
</v>
          </cell>
          <cell r="H34812" t="str">
            <v>Hodosi Lajosné, 5420 Túrkeve, Kinizsi u. 37. Tel.: 56/362-901 vagy 06-70/456-5126, fax: 56/362-704, e-mail: hodosipekseg@freemail.hu</v>
          </cell>
          <cell r="I34812" t="str">
            <v>Gyalogos bejutás a főkapun keresztül 0-24 óra között, gépkocsis behajtás a pékség távirányítós kapuján keresztül.</v>
          </cell>
          <cell r="K34812" t="str">
            <v>Hodosiné Kézműves Pékség Kft.</v>
          </cell>
        </row>
        <row r="34813">
          <cell r="A34813" t="str">
            <v>Túrkeve 4</v>
          </cell>
          <cell r="D34813" t="str">
            <v xml:space="preserve">, </v>
          </cell>
          <cell r="E34813" t="str">
            <v>Jász-Nagykun-Szolnok</v>
          </cell>
          <cell r="F34813" t="str">
            <v xml:space="preserve">Túrkeve, </v>
          </cell>
        </row>
        <row r="34814">
          <cell r="A34814" t="str">
            <v>Túrkeve 5</v>
          </cell>
          <cell r="D34814" t="str">
            <v xml:space="preserve">, </v>
          </cell>
          <cell r="E34814" t="str">
            <v>Jász-Nagykun-Szolnok</v>
          </cell>
          <cell r="F34814" t="str">
            <v>Túrkeve, Hajtó utca 1333 hrsz</v>
          </cell>
        </row>
        <row r="34815">
          <cell r="A34815" t="str">
            <v>Túrkeve Ecsegi M</v>
          </cell>
          <cell r="D34815" t="str">
            <v xml:space="preserve">, </v>
          </cell>
          <cell r="E34815" t="str">
            <v>Jász-Nagykun-Szolnok</v>
          </cell>
          <cell r="F34815" t="str">
            <v>Túrkeve, Ecsegi utca 22</v>
          </cell>
        </row>
        <row r="34816">
          <cell r="A34816" t="str">
            <v>Túrkeve József M</v>
          </cell>
          <cell r="D34816" t="str">
            <v xml:space="preserve">, </v>
          </cell>
          <cell r="E34816" t="str">
            <v>Jász-Nagykun-Szolnok</v>
          </cell>
          <cell r="F34816" t="str">
            <v>Túrkeve, József Attila utca 23</v>
          </cell>
        </row>
        <row r="34817">
          <cell r="A34817" t="str">
            <v>Túrkeve Kabai M</v>
          </cell>
          <cell r="B34817" t="str">
            <v>47.11019913</v>
          </cell>
          <cell r="C34817" t="str">
            <v>20.73502398</v>
          </cell>
          <cell r="D34817" t="str">
            <v>47.11019913, 20.73502398</v>
          </cell>
          <cell r="E34817" t="str">
            <v>Jász-Nagykun-Szolnok</v>
          </cell>
          <cell r="F34817" t="str">
            <v>Túrkeve, Kabai utca 2</v>
          </cell>
          <cell r="G34817" t="str">
            <v>GTS:GTS Társszolgáltatói vonak (Telekom) a berendezések a hálózati eszközöknél.</v>
          </cell>
          <cell r="H34817" t="str">
            <v>GTS NOC, 814-4222, 20/480-6221</v>
          </cell>
        </row>
        <row r="34818">
          <cell r="A34818" t="str">
            <v>Túrkeve Kenyérmezei M</v>
          </cell>
          <cell r="D34818" t="str">
            <v xml:space="preserve">, </v>
          </cell>
          <cell r="E34818" t="str">
            <v>Jász-Nagykun-Szolnok</v>
          </cell>
          <cell r="F34818" t="str">
            <v>Túrkeve, Kenyérmezei utca 2</v>
          </cell>
        </row>
        <row r="34819">
          <cell r="A34819" t="str">
            <v>Túrkeve Kinizsi M</v>
          </cell>
          <cell r="B34819" t="str">
            <v>47.11558337</v>
          </cell>
          <cell r="C34819" t="str">
            <v>20.73599821</v>
          </cell>
          <cell r="D34819" t="str">
            <v>47.11558337, 20.73599821</v>
          </cell>
          <cell r="E34819" t="str">
            <v>Jász-Nagykun-Szolnok</v>
          </cell>
          <cell r="F34819" t="str">
            <v>Túrkeve, Kisújszállási utca 52/B</v>
          </cell>
        </row>
        <row r="34820">
          <cell r="A34820" t="str">
            <v>Túrkeve Kossuth M</v>
          </cell>
          <cell r="D34820" t="str">
            <v xml:space="preserve">, </v>
          </cell>
          <cell r="E34820" t="str">
            <v>Jász-Nagykun-Szolnok</v>
          </cell>
          <cell r="F34820" t="str">
            <v>Túrkeve, Kossuth utca 15</v>
          </cell>
        </row>
        <row r="34821">
          <cell r="A34821" t="str">
            <v>Túrkeve Kossuth N</v>
          </cell>
          <cell r="D34821" t="str">
            <v xml:space="preserve">, </v>
          </cell>
          <cell r="E34821" t="str">
            <v>Jász-Nagykun-Szolnok</v>
          </cell>
          <cell r="F34821" t="str">
            <v>Túrkeve, Kossuth utca 31-33</v>
          </cell>
        </row>
        <row r="34822">
          <cell r="A34822" t="str">
            <v>Túrkeve L</v>
          </cell>
          <cell r="B34822" t="str">
            <v>47.11577467</v>
          </cell>
          <cell r="C34822" t="str">
            <v>20.73949713</v>
          </cell>
          <cell r="D34822" t="str">
            <v>47.11577467, 20.73949713</v>
          </cell>
          <cell r="E34822" t="str">
            <v>Jász-Nagykun-Szolnok</v>
          </cell>
          <cell r="F34822" t="str">
            <v>Túrkeve, Kisújszállási utca 54</v>
          </cell>
        </row>
        <row r="34823">
          <cell r="A34823" t="str">
            <v>Túrkeve M</v>
          </cell>
          <cell r="B34823" t="str">
            <v>47.10223603</v>
          </cell>
          <cell r="C34823" t="str">
            <v>20.74356156</v>
          </cell>
          <cell r="D34823" t="str">
            <v>47.10223603, 20.74356156</v>
          </cell>
          <cell r="E34823" t="str">
            <v>Jász-Nagykun-Szolnok</v>
          </cell>
          <cell r="F34823" t="str">
            <v>Túrkeve, Széchenyi utca 14</v>
          </cell>
          <cell r="K34823" t="str">
            <v>Magyar Telekom Nyrt.</v>
          </cell>
        </row>
        <row r="34824">
          <cell r="A34824" t="str">
            <v>Túrkeve N</v>
          </cell>
          <cell r="B34824" t="str">
            <v>47.10033417</v>
          </cell>
          <cell r="C34824" t="str">
            <v>20.74803398</v>
          </cell>
          <cell r="D34824" t="str">
            <v>47.10033417, 20.74803398</v>
          </cell>
          <cell r="E34824" t="str">
            <v>Jász-Nagykun-Szolnok</v>
          </cell>
          <cell r="F34824" t="str">
            <v>Túrkeve, Petőfi tér 1</v>
          </cell>
          <cell r="K34824" t="str">
            <v>Magyar Telekom Nyrt.</v>
          </cell>
        </row>
        <row r="34825">
          <cell r="A34825" t="str">
            <v>Túrkeve O</v>
          </cell>
          <cell r="D34825" t="str">
            <v xml:space="preserve">, </v>
          </cell>
          <cell r="E34825" t="str">
            <v>Jász-Nagykun-Szolnok</v>
          </cell>
          <cell r="F34825" t="str">
            <v>Túrkeve, Széchenyi utca 32-34</v>
          </cell>
          <cell r="K34825" t="str">
            <v>Magyar Telekom Nyrt.</v>
          </cell>
        </row>
        <row r="34826">
          <cell r="A34826" t="str">
            <v>Túrkeve P</v>
          </cell>
          <cell r="D34826" t="str">
            <v xml:space="preserve">, </v>
          </cell>
          <cell r="E34826" t="str">
            <v>Jász-Nagykun-Szolnok</v>
          </cell>
          <cell r="F34826" t="str">
            <v>Túrkeve, Táncsics Mihály utca 1/A</v>
          </cell>
          <cell r="K34826" t="str">
            <v>Magyar Telekom Nyrt.</v>
          </cell>
        </row>
        <row r="34827">
          <cell r="A34827" t="str">
            <v>Túrkeve Petőfi 1</v>
          </cell>
          <cell r="D34827" t="str">
            <v xml:space="preserve">, </v>
          </cell>
          <cell r="E34827" t="str">
            <v>Jász-Nagykun-Szolnok</v>
          </cell>
          <cell r="F34827" t="str">
            <v>Túrkeve, Ducza utca 8</v>
          </cell>
          <cell r="J34827" t="str">
            <v>TRD</v>
          </cell>
          <cell r="K34827" t="str">
            <v>Magyar Telekom Nyrt.</v>
          </cell>
        </row>
        <row r="34828">
          <cell r="A34828" t="str">
            <v>Túrkeve Petőfi 2</v>
          </cell>
          <cell r="D34828" t="str">
            <v xml:space="preserve">, </v>
          </cell>
          <cell r="E34828" t="str">
            <v>Jász-Nagykun-Szolnok</v>
          </cell>
          <cell r="F34828" t="str">
            <v>Túrkeve, Petőfi tér 3-5</v>
          </cell>
        </row>
        <row r="34829">
          <cell r="A34829" t="str">
            <v>Túrkeve Petőfi 3</v>
          </cell>
          <cell r="D34829" t="str">
            <v xml:space="preserve">, </v>
          </cell>
          <cell r="E34829" t="str">
            <v>Jász-Nagykun-Szolnok</v>
          </cell>
          <cell r="F34829" t="str">
            <v>Túrkeve, Petőfi tér 6</v>
          </cell>
        </row>
        <row r="34830">
          <cell r="A34830" t="str">
            <v>Túrkeve R</v>
          </cell>
          <cell r="B34830" t="str">
            <v>47.10491575</v>
          </cell>
          <cell r="C34830" t="str">
            <v>20.74062893</v>
          </cell>
          <cell r="D34830" t="str">
            <v>47.10491575, 20.74062893</v>
          </cell>
          <cell r="E34830" t="str">
            <v>Jász-Nagykun-Szolnok</v>
          </cell>
          <cell r="F34830" t="str">
            <v>Túrkeve, Kenyérmezei utca 41</v>
          </cell>
        </row>
        <row r="34831">
          <cell r="A34831" t="str">
            <v>Túrkeve Széchenyi M</v>
          </cell>
          <cell r="D34831" t="str">
            <v xml:space="preserve">, </v>
          </cell>
          <cell r="E34831" t="str">
            <v>Jász-Nagykun-Szolnok</v>
          </cell>
          <cell r="F34831" t="str">
            <v>Túrkeve, Széchenyi utca 16</v>
          </cell>
        </row>
        <row r="34832">
          <cell r="A34832" t="str">
            <v>Túróc u 1</v>
          </cell>
          <cell r="D34832" t="str">
            <v xml:space="preserve">, </v>
          </cell>
          <cell r="E34832" t="str">
            <v>Pest</v>
          </cell>
          <cell r="F34832" t="str">
            <v>XIII Budapest, Fiktív utca 1</v>
          </cell>
          <cell r="K34832" t="str">
            <v>Vodafone</v>
          </cell>
        </row>
        <row r="34833">
          <cell r="A34833" t="str">
            <v>Turóc u 2</v>
          </cell>
          <cell r="D34833" t="str">
            <v xml:space="preserve">, </v>
          </cell>
          <cell r="E34833" t="str">
            <v>Pest</v>
          </cell>
          <cell r="F34833" t="str">
            <v>XIII Budapest, Turóc utca 2</v>
          </cell>
        </row>
        <row r="34834">
          <cell r="A34834" t="str">
            <v>Túrricse M</v>
          </cell>
          <cell r="B34834" t="str">
            <v>47.97446645</v>
          </cell>
          <cell r="C34834" t="str">
            <v>22.76512334</v>
          </cell>
          <cell r="D34834" t="str">
            <v>47.97446645, 22.76512334</v>
          </cell>
          <cell r="E34834" t="str">
            <v>Szabolcs-Szatmár-Bereg</v>
          </cell>
          <cell r="F34834" t="str">
            <v>Túrricse, Rákóczi utca 5</v>
          </cell>
          <cell r="G34834" t="str">
            <v>A település főutcáján a polgármesteri hivatal udvarában hátul van az épület</v>
          </cell>
          <cell r="I34834" t="str">
            <v>110CG számú telekomos egységkulcs+telekomos belépőkártya</v>
          </cell>
          <cell r="K34834" t="str">
            <v>Magyar Telekom Nyrt.</v>
          </cell>
        </row>
        <row r="34835">
          <cell r="A34835" t="str">
            <v>Tusnádi u M</v>
          </cell>
          <cell r="D34835" t="str">
            <v xml:space="preserve">, </v>
          </cell>
          <cell r="E34835" t="str">
            <v>Pest</v>
          </cell>
          <cell r="F34835" t="str">
            <v>XII Budapest, Tusnádi utca 17/A</v>
          </cell>
          <cell r="K34835" t="str">
            <v>Magyar Telekom Nyrt.</v>
          </cell>
        </row>
        <row r="34836">
          <cell r="A34836" t="str">
            <v>Tusnádi u N</v>
          </cell>
          <cell r="D34836" t="str">
            <v xml:space="preserve">, </v>
          </cell>
          <cell r="E34836" t="str">
            <v>Pest</v>
          </cell>
          <cell r="F34836" t="str">
            <v>XII Budapest, Tusnádi utca 12/3</v>
          </cell>
        </row>
        <row r="34837">
          <cell r="A34837" t="str">
            <v>Tutaj u 1</v>
          </cell>
          <cell r="D34837" t="str">
            <v xml:space="preserve">, </v>
          </cell>
          <cell r="E34837" t="str">
            <v>Pest</v>
          </cell>
          <cell r="F34837" t="str">
            <v>XIII Budapest, Tutaj utca 1</v>
          </cell>
          <cell r="G34837" t="str">
            <v>XIII.ker. Tutaj utca 1/A berendezések a pincében</v>
          </cell>
          <cell r="I34837" t="str">
            <v>Közös képviselő: Dulith tel.: 0612371570, 5751-es területi egységkulcs</v>
          </cell>
          <cell r="K34837" t="str">
            <v>Magyar Telekom Nyrt.</v>
          </cell>
        </row>
        <row r="34838">
          <cell r="A34838" t="str">
            <v>Tutaj u 2</v>
          </cell>
          <cell r="B34838" t="str">
            <v>47.52299693</v>
          </cell>
          <cell r="C34838" t="str">
            <v>19.0582478</v>
          </cell>
          <cell r="D34838" t="str">
            <v>47.52299693, 19.0582478</v>
          </cell>
          <cell r="E34838" t="str">
            <v>Pest</v>
          </cell>
          <cell r="F34838" t="str">
            <v>XIII Budapest, Tutaj utca 7-11</v>
          </cell>
        </row>
        <row r="34839">
          <cell r="A34839" t="str">
            <v>Tutaj u 3</v>
          </cell>
          <cell r="D34839" t="str">
            <v xml:space="preserve">, </v>
          </cell>
          <cell r="E34839" t="str">
            <v>Pest</v>
          </cell>
          <cell r="F34839" t="str">
            <v>XIII Budapest, Tutaj utca 6/b</v>
          </cell>
          <cell r="G34839" t="str">
            <v>Cím alapján</v>
          </cell>
          <cell r="H34839" t="str">
            <v xml:space="preserve">Olt Károly
06/1-278-8210
06- 309322769 </v>
          </cell>
          <cell r="J34839" t="str">
            <v>KR</v>
          </cell>
        </row>
        <row r="34840">
          <cell r="A34840" t="str">
            <v>Tuzsér 1</v>
          </cell>
          <cell r="D34840" t="str">
            <v xml:space="preserve">, </v>
          </cell>
          <cell r="E34840" t="str">
            <v>Szabolcs-Szatmár-Bereg</v>
          </cell>
          <cell r="F34840" t="str">
            <v>Tuzsér, Petőfi tér 584/21 hrsz</v>
          </cell>
        </row>
        <row r="34841">
          <cell r="A34841" t="str">
            <v>Tuzsér Előtó 1</v>
          </cell>
          <cell r="D34841" t="str">
            <v xml:space="preserve">, </v>
          </cell>
          <cell r="E34841" t="str">
            <v>Szabolcs-Szatmár-Bereg</v>
          </cell>
          <cell r="F34841" t="str">
            <v>Tuzsér, Előtó út 1</v>
          </cell>
          <cell r="G34841" t="str">
            <v>Tuzsér külterület, Tuzsérról Tiszabezdéd felé és az út mellet balra a Taurus telephelyén. Villágítótorony tetjén az antenna, beltéri a szerverszobában.</v>
          </cell>
          <cell r="H34841" t="str">
            <v xml:space="preserve">Mészáros Krisztián 06/30 299 6794 v. Tóth István 06/30 915 5773 </v>
          </cell>
          <cell r="I34841" t="str">
            <v>Telefonos megbeszélés alapján.</v>
          </cell>
          <cell r="J34841" t="str">
            <v>MI;KR</v>
          </cell>
          <cell r="K34841" t="str">
            <v>Groska István</v>
          </cell>
        </row>
        <row r="34842">
          <cell r="A34842" t="str">
            <v>Tuzsér ERDÉRT 1</v>
          </cell>
          <cell r="D34842" t="str">
            <v xml:space="preserve">, </v>
          </cell>
          <cell r="E34842" t="str">
            <v>Szabolcs-Szatmár-Bereg</v>
          </cell>
          <cell r="F34842" t="str">
            <v>Tuzsér, Márta út Erdért telep</v>
          </cell>
          <cell r="G34842" t="str">
            <v xml:space="preserve">4623 Tuzsér Külterület 120 30 Ügyfél neve: Erdért-Tuzsér Zrt. A rádiós adatlapban szereplő koordináták alapján. Beltéri a főépületben az első emeleten a 9-es szobában. Jobbra a falon a rack szekrényben. Kültéri a kémény alatti bejáraton fel a tetőre ott tovább a kémény tetejére és jobb oldalt csőárbocon az antenna. Vigyázat!!!!!!! a kémény tetején 4 db  50x50 nyílás van. </v>
          </cell>
          <cell r="H34842" t="str">
            <v xml:space="preserve">Tóth Sándor, 30-415-4993 </v>
          </cell>
          <cell r="I34842" t="str">
            <v xml:space="preserve">Telefonos megbeszélés alapján. Munkaidő H-P-ig 7:30-15:30-ig. </v>
          </cell>
          <cell r="J34842" t="str">
            <v>MI</v>
          </cell>
          <cell r="K34842" t="str">
            <v>Magyar Telekom Nyrt.</v>
          </cell>
        </row>
        <row r="34843">
          <cell r="A34843" t="str">
            <v>Tuzsér Kossuth M</v>
          </cell>
          <cell r="B34843" t="str">
            <v>48.34178841</v>
          </cell>
          <cell r="C34843" t="str">
            <v>22.11662553</v>
          </cell>
          <cell r="D34843" t="str">
            <v>48.34178841, 22.11662553</v>
          </cell>
          <cell r="E34843" t="str">
            <v>Szabolcs-Szatmár-Bereg</v>
          </cell>
          <cell r="F34843" t="str">
            <v>Tuzsér, Kossuth utca 70</v>
          </cell>
          <cell r="K34843" t="str">
            <v>Magyar Telekom Nyrt.</v>
          </cell>
        </row>
        <row r="34844">
          <cell r="A34844" t="str">
            <v>Tuzsér M</v>
          </cell>
          <cell r="D34844" t="str">
            <v xml:space="preserve">, </v>
          </cell>
          <cell r="E34844" t="str">
            <v>Szabolcs-Szatmár-Bereg</v>
          </cell>
          <cell r="F34844" t="str">
            <v>Tuzsér, Ipari út 2</v>
          </cell>
          <cell r="G34844" t="str">
            <v>Tuzsér táblánál jobbra, majd közvetlen balra, a vasúti átjáró után 50m-re jobbra található a site.</v>
          </cell>
          <cell r="K34844" t="str">
            <v>T-Com</v>
          </cell>
        </row>
        <row r="34845">
          <cell r="A34845" t="str">
            <v>Tuzsér N</v>
          </cell>
          <cell r="D34845" t="str">
            <v xml:space="preserve">, </v>
          </cell>
          <cell r="E34845" t="str">
            <v>Szabolcs-Szatmár-Bereg</v>
          </cell>
          <cell r="F34845" t="str">
            <v>Tuzsér, Kossuth utca 115</v>
          </cell>
          <cell r="K34845" t="str">
            <v>Magyar Telekom Nyrt.</v>
          </cell>
        </row>
        <row r="34846">
          <cell r="A34846" t="str">
            <v>Tuzsér O</v>
          </cell>
          <cell r="B34846" t="str">
            <v>48.34275248</v>
          </cell>
          <cell r="C34846" t="str">
            <v>22.11348331</v>
          </cell>
          <cell r="D34846" t="str">
            <v>48.34275248, 22.11348331</v>
          </cell>
          <cell r="E34846" t="str">
            <v>Szabolcs-Szatmár-Bereg</v>
          </cell>
          <cell r="F34846" t="str">
            <v>Tuzsér, Rév utca 10</v>
          </cell>
        </row>
        <row r="34847">
          <cell r="A34847" t="str">
            <v>Tuzsér P</v>
          </cell>
          <cell r="D34847" t="str">
            <v xml:space="preserve">, </v>
          </cell>
          <cell r="E34847" t="str">
            <v>Szabolcs-Szatmár-Bereg</v>
          </cell>
          <cell r="F34847" t="str">
            <v>Tuzsér, Kalonga tanya 076/2 hrsz</v>
          </cell>
          <cell r="K34847" t="str">
            <v>Magyar Telekom Nyrt.</v>
          </cell>
        </row>
        <row r="34848">
          <cell r="A34848" t="str">
            <v>Tuzsér R</v>
          </cell>
          <cell r="D34848" t="str">
            <v xml:space="preserve">, </v>
          </cell>
          <cell r="E34848" t="str">
            <v>Szabolcs-Szatmár-Bereg</v>
          </cell>
          <cell r="F34848" t="str">
            <v>Tuzsér, Bezdédi út</v>
          </cell>
          <cell r="G34848" t="str">
            <v>4623 Tuzsér Előtó út 2, Resilux Közép-Európa Kft. Beltéri: Irodaépületben, az első emeleti szerver helységben található rack szekrényben. Antenna: Irodaépület tetején található, sátortetős tartón, mely az emeleti padlásfeljárón keresztül közelíthető meg. 3m-es létra kell!</v>
          </cell>
          <cell r="H34848" t="str">
            <v>Csorba Zsolt    Tel.:	+36 30 420-8094    +36 1 373-0476 Fax:	+36 1 302 0189 E-mail:zsolt.csorba@resilux.com</v>
          </cell>
          <cell r="I34848" t="str">
            <v>Telefonos egyeztetés alapján.</v>
          </cell>
          <cell r="J34848" t="str">
            <v>MI</v>
          </cell>
        </row>
        <row r="34849">
          <cell r="A34849" t="str">
            <v>Tuzsér VF 1</v>
          </cell>
          <cell r="D34849" t="str">
            <v xml:space="preserve">, </v>
          </cell>
          <cell r="E34849" t="str">
            <v>Szabolcs-Szatmár-Bereg</v>
          </cell>
          <cell r="F34849" t="str">
            <v>Tuzsér, külterület 03/37 hrsz</v>
          </cell>
          <cell r="K34849" t="str">
            <v>Magyar Telekom Nyrt.</v>
          </cell>
        </row>
        <row r="34850">
          <cell r="A34850" t="str">
            <v>Tüköry u 1</v>
          </cell>
          <cell r="D34850" t="str">
            <v xml:space="preserve">, </v>
          </cell>
          <cell r="E34850" t="str">
            <v>Pest</v>
          </cell>
          <cell r="F34850" t="str">
            <v>V Budapest, Tüköry utca 3</v>
          </cell>
        </row>
        <row r="34851">
          <cell r="A34851" t="str">
            <v>Tünde u 1</v>
          </cell>
          <cell r="D34851" t="str">
            <v xml:space="preserve">, </v>
          </cell>
          <cell r="E34851" t="str">
            <v>Pest</v>
          </cell>
          <cell r="F34851" t="str">
            <v>XVIII Budapest, Tünde utca 0137664 hrsz</v>
          </cell>
          <cell r="G34851" t="str">
            <v>Szávából a Maglódi útra. Onnan tovább az Álmos utcába. Bal oldalon a harmadik utcánál ( Tünde u )
balra az erdő felé. A sorompónál jobbra egy őrzött telepre. A porta után balra a keritésig, majd jobbra a toronyig. Alatta repeater.</v>
          </cell>
          <cell r="H34851" t="str">
            <v xml:space="preserve">Bánsági László tel: 30-815-0190
</v>
          </cell>
          <cell r="I34851" t="str">
            <v>ÉVES LISTÁT NEM FOGADNAK EL, RENDKÍVÜLIT MIN. 3 NAPPAL KORÁBBAN!  24-órás portaszolgálat</v>
          </cell>
          <cell r="J34851" t="str">
            <v>RE</v>
          </cell>
          <cell r="K34851" t="str">
            <v>Magyar Honvédség</v>
          </cell>
        </row>
        <row r="34852">
          <cell r="A34852" t="str">
            <v>Tünde u M</v>
          </cell>
          <cell r="D34852" t="str">
            <v xml:space="preserve">, </v>
          </cell>
          <cell r="E34852" t="str">
            <v>Pest</v>
          </cell>
          <cell r="F34852" t="str">
            <v>XVIII Budapest, Tünde utca 10</v>
          </cell>
          <cell r="K34852" t="str">
            <v>Magyar Telekom Nyrt.</v>
          </cell>
        </row>
        <row r="34853">
          <cell r="A34853" t="str">
            <v>Tünde u N</v>
          </cell>
          <cell r="D34853" t="str">
            <v xml:space="preserve">, </v>
          </cell>
          <cell r="E34853" t="str">
            <v>Pest</v>
          </cell>
          <cell r="F34853" t="str">
            <v>XVIII Budapest, Tünde utca 1-3</v>
          </cell>
        </row>
        <row r="34854">
          <cell r="A34854" t="str">
            <v>Tündérfürt u 1</v>
          </cell>
          <cell r="D34854" t="str">
            <v xml:space="preserve">, </v>
          </cell>
          <cell r="E34854" t="str">
            <v>Pest</v>
          </cell>
          <cell r="F34854" t="str">
            <v>X Budapest, Tündérfürt utca 13-15</v>
          </cell>
          <cell r="G34854" t="str">
            <v>A megadott címen a Hungaropharma telephelyén az informatikai helységben.</v>
          </cell>
          <cell r="I34854" t="str">
            <v>Kapcsolat a helyszínen.: Tróbert Ferenc 06-30-249-7538, de ha  nincs akkor  a kollégái is beengednek a helységbe.</v>
          </cell>
          <cell r="J34854" t="str">
            <v>MI;KR</v>
          </cell>
          <cell r="K34854" t="str">
            <v xml:space="preserve"> N/A</v>
          </cell>
        </row>
        <row r="34855">
          <cell r="A34855" t="str">
            <v>Tündérfürt u M</v>
          </cell>
          <cell r="D34855" t="str">
            <v xml:space="preserve">, </v>
          </cell>
          <cell r="E34855" t="str">
            <v>Pest</v>
          </cell>
          <cell r="F34855" t="str">
            <v>X Budapest, Tündérfürt utca 7</v>
          </cell>
          <cell r="K34855" t="str">
            <v>Magyar Telekom Nyrt.</v>
          </cell>
        </row>
        <row r="34856">
          <cell r="A34856" t="str">
            <v>Tündérfürt u N</v>
          </cell>
          <cell r="B34856" t="str">
            <v>47.48444149</v>
          </cell>
          <cell r="C34856" t="str">
            <v>19.19568362</v>
          </cell>
          <cell r="D34856" t="str">
            <v>47.48444149, 19.19568362</v>
          </cell>
          <cell r="E34856" t="str">
            <v>Pest</v>
          </cell>
          <cell r="F34856" t="str">
            <v>X Budapest, Tündérfürt utca 3-5</v>
          </cell>
          <cell r="G34856" t="str">
            <v>GTS:Az ant. elhelyezkedés: lapostetős. A beltéri elhelyezkedés: 1.em. szerver, rack
Telekom: Dajar Kft. Beltéri az első emeleti szerver szobában. Antennához az épület bal oldalán lévő oldalfali létrán.</v>
          </cell>
          <cell r="H34856" t="str">
            <v>Dajar Kft. Kiss Zoltán +36-30-419-8958
Bajzik Vilmos  bv@eltec.hu  +36-1-335-8330</v>
          </cell>
          <cell r="J34856" t="str">
            <v>MI</v>
          </cell>
          <cell r="K34856" t="str">
            <v>Magyar Telekom Nyrt.</v>
          </cell>
        </row>
        <row r="34857">
          <cell r="A34857" t="str">
            <v>Tündérliget u 1</v>
          </cell>
          <cell r="D34857" t="str">
            <v xml:space="preserve">, </v>
          </cell>
          <cell r="E34857" t="str">
            <v>Pest</v>
          </cell>
          <cell r="F34857" t="str">
            <v>III Budapest, Tündérliget utca 2</v>
          </cell>
          <cell r="G34857" t="str">
            <v>Cím alapján</v>
          </cell>
          <cell r="I34857" t="str">
            <v>Lakó beenged, udvaron kültéri szekrén ONT-S kulcs nyitja</v>
          </cell>
          <cell r="K34857" t="str">
            <v>Magyar Telekom Nyrt.</v>
          </cell>
        </row>
        <row r="34858">
          <cell r="A34858" t="str">
            <v>Tündérliget u 2</v>
          </cell>
          <cell r="D34858" t="str">
            <v xml:space="preserve">, </v>
          </cell>
          <cell r="E34858" t="str">
            <v>Pest</v>
          </cell>
          <cell r="F34858" t="str">
            <v>III Budapest, Tündérliget utca 11-13</v>
          </cell>
          <cell r="G34858" t="str">
            <v>Tündérliget utca 11, Tündérliget utca és Újliget sétány sarka</v>
          </cell>
          <cell r="I34858" t="str">
            <v>kulcs :ONTS</v>
          </cell>
          <cell r="K34858" t="str">
            <v>Magyar Telekom Nyrt.</v>
          </cell>
        </row>
        <row r="34859">
          <cell r="A34859" t="str">
            <v>Türje 1</v>
          </cell>
          <cell r="B34859" t="str">
            <v>46.9761138</v>
          </cell>
          <cell r="C34859" t="str">
            <v>17.12973021</v>
          </cell>
          <cell r="D34859" t="str">
            <v>46.9761138, 17.12973021</v>
          </cell>
          <cell r="E34859" t="str">
            <v>Zala</v>
          </cell>
          <cell r="F34859" t="str">
            <v>Türje, külterület 061 hrsz</v>
          </cell>
          <cell r="G34859" t="str">
            <v>8-as útról Türje felé, majd a Zalaegerszeg-Sümeg elágazásnál Sümeg felé, majd a lejtő tetején jobbra fel a 700 m hosszú földúton a hegyre. Szögvas torony</v>
          </cell>
          <cell r="I34859" t="str">
            <v>Egységlakat a kerítésen.</v>
          </cell>
          <cell r="J34859" t="str">
            <v>BS;LTE800;MI</v>
          </cell>
          <cell r="K34859" t="str">
            <v>Kiss Ferenc</v>
          </cell>
        </row>
        <row r="34860">
          <cell r="A34860" t="str">
            <v>Türje M</v>
          </cell>
          <cell r="B34860" t="str">
            <v>46.98238128</v>
          </cell>
          <cell r="C34860" t="str">
            <v>17.10445699</v>
          </cell>
          <cell r="D34860" t="str">
            <v>46.98238128, 17.10445699</v>
          </cell>
          <cell r="E34860" t="str">
            <v>Zala</v>
          </cell>
          <cell r="F34860" t="str">
            <v>Türje, Szabadság tér 5</v>
          </cell>
          <cell r="G34860" t="str">
            <v>Keszthely-Cserszegtomaj-Karmacs-Vindornyaszőlős-Kisgörbő-Óhíd-Szalapa-Türje útvonalon
A Szabadság tér 5-ben lévő Élelmiszer bolt mellett a baloldalon hátul az udvarban a kihelyezett fokozat-</v>
          </cell>
          <cell r="I34860" t="str">
            <v>FONTAINE egységkulccsal és belépőkártyával. A gépteremhez külön kulcs kell, helyi üzemeltető kollégánál található. (Ez volt a régi!)
Assa-Abloy kulcs és mobilos beléptető!</v>
          </cell>
          <cell r="K34860" t="str">
            <v>Magyar Telekom Nyrt.</v>
          </cell>
        </row>
        <row r="34861">
          <cell r="A34861" t="str">
            <v>Türje N</v>
          </cell>
          <cell r="D34861" t="str">
            <v xml:space="preserve">, </v>
          </cell>
          <cell r="E34861" t="str">
            <v>Zala</v>
          </cell>
          <cell r="F34861" t="str">
            <v>Türje, Szabadság tér 2</v>
          </cell>
        </row>
        <row r="34862">
          <cell r="A34862" t="str">
            <v>Türje O</v>
          </cell>
          <cell r="D34862" t="str">
            <v xml:space="preserve">, </v>
          </cell>
          <cell r="E34862" t="str">
            <v>Zala</v>
          </cell>
          <cell r="F34862" t="str">
            <v>Türje, Szabadság tér 11</v>
          </cell>
        </row>
        <row r="34863">
          <cell r="A34863" t="str">
            <v>Türje Vince 1</v>
          </cell>
          <cell r="D34863" t="str">
            <v xml:space="preserve">, </v>
          </cell>
          <cell r="E34863" t="str">
            <v>Zala</v>
          </cell>
          <cell r="F34863" t="str">
            <v>Türje, Vince major 1</v>
          </cell>
          <cell r="J34863" t="str">
            <v>KR</v>
          </cell>
        </row>
        <row r="34864">
          <cell r="A34864" t="str">
            <v>Türr István u 1</v>
          </cell>
          <cell r="D34864" t="str">
            <v xml:space="preserve">, </v>
          </cell>
          <cell r="E34864" t="str">
            <v>Pest</v>
          </cell>
          <cell r="F34864" t="str">
            <v xml:space="preserve">V Budapest, </v>
          </cell>
          <cell r="K34864" t="str">
            <v xml:space="preserve"> N/A</v>
          </cell>
        </row>
        <row r="34865">
          <cell r="A34865" t="str">
            <v>Türr István u 2</v>
          </cell>
          <cell r="D34865" t="str">
            <v xml:space="preserve">, </v>
          </cell>
          <cell r="E34865" t="str">
            <v>Pest</v>
          </cell>
          <cell r="F34865" t="str">
            <v>V Budapest, Türr István utca 9</v>
          </cell>
        </row>
        <row r="34866">
          <cell r="A34866" t="str">
            <v>Tüskecsarnok 1</v>
          </cell>
          <cell r="B34866" t="str">
            <v>47.47165466</v>
          </cell>
          <cell r="C34866" t="str">
            <v>19.05781373</v>
          </cell>
          <cell r="D34866" t="str">
            <v>47.47165466, 19.05781373</v>
          </cell>
          <cell r="E34866" t="str">
            <v>Pest</v>
          </cell>
          <cell r="F34866" t="str">
            <v>XI Budapest, Hevesy György út</v>
          </cell>
          <cell r="G34866" t="str">
            <v>A Tüskecsarnok a XI. kerületi InfoPark és az egyetemek mellett található, 1117 Budapest, Magyar tudósok körútja 7</v>
          </cell>
          <cell r="H34866" t="str">
            <v>Kanyó Roland rkanyo@mnsk.hu 1/255-2175, Árvai Dániel dárvai@mnsk.hu, 30/546-1273</v>
          </cell>
          <cell r="I34866" t="str">
            <v>előzetes bejelentés alapján Árvai Dániel dárvai@mnsk.hu, 30/546-1273</v>
          </cell>
          <cell r="J34866" t="str">
            <v>TRE;BS;UBS2100;LTE1800;LL</v>
          </cell>
        </row>
        <row r="34867">
          <cell r="A34867" t="str">
            <v>Tüskeszentpéter 1</v>
          </cell>
          <cell r="D34867" t="str">
            <v xml:space="preserve">, </v>
          </cell>
          <cell r="E34867" t="str">
            <v>Zala</v>
          </cell>
          <cell r="F34867" t="str">
            <v>Zalaszentgrót, Szív utca 17</v>
          </cell>
          <cell r="G34867" t="str">
            <v xml:space="preserve">Zánkér felől Tüskeszentpéterre beérve a faluba az Y kereszteződésnél balra. Ki van táblázva ezután. 8790 Zalaszentgrót, Szív utca 17, Coca-Cola Beverages Magyarország Kft.
Beltéri: Üvegszekrényben, a telefonközpontban. Mikro antennatartó 1_5m-es a lapos tetőre lett telepítve.
</v>
          </cell>
          <cell r="H34867" t="str">
            <v xml:space="preserve">Motyovszki László 30/9520099 24/500426
Központi ügyintéző: Angler László   tel.: 20 5760267 email: laszlo.angler@cchellenic.com
Helyi ügyintéző: Páli Zoltán: +36-30-630-19-52
</v>
          </cell>
          <cell r="I34867" t="str">
            <v>Előre egyeztetett időpontban a helyi ügyintézővel. (Páli Zoltán)</v>
          </cell>
          <cell r="J34867" t="str">
            <v>MI;KR</v>
          </cell>
        </row>
        <row r="34868">
          <cell r="A34868" t="str">
            <v>Tüzér u 1</v>
          </cell>
          <cell r="D34868" t="str">
            <v xml:space="preserve">, </v>
          </cell>
          <cell r="E34868" t="str">
            <v>Pest</v>
          </cell>
          <cell r="F34868" t="str">
            <v>XIII Budapest, Tüzér utca 10</v>
          </cell>
          <cell r="K34868" t="str">
            <v>Magyar Telekom Nyrt.</v>
          </cell>
        </row>
        <row r="34869">
          <cell r="A34869" t="str">
            <v>Tüzér u 2</v>
          </cell>
          <cell r="D34869" t="str">
            <v xml:space="preserve">, </v>
          </cell>
          <cell r="E34869" t="str">
            <v>Pest</v>
          </cell>
          <cell r="F34869" t="str">
            <v>XIII Budapest, Tüzér utca 4-8</v>
          </cell>
          <cell r="G34869" t="str">
            <v>Tüzér utca 4-8</v>
          </cell>
          <cell r="I34869" t="str">
            <v>Agimmo-partnet Kft. Tüzér u. 8 fsz, ONTS kulcs, 5851-es területi egységkulcs</v>
          </cell>
          <cell r="K34869" t="str">
            <v>Magyar Telekom Nyrt.</v>
          </cell>
        </row>
        <row r="34870">
          <cell r="A34870" t="str">
            <v>Tüzér u 3</v>
          </cell>
          <cell r="D34870" t="str">
            <v xml:space="preserve">, </v>
          </cell>
          <cell r="E34870" t="str">
            <v>Pest</v>
          </cell>
          <cell r="F34870" t="str">
            <v>XIII Budapest, Tüzér utca 7</v>
          </cell>
          <cell r="G34870" t="str">
            <v>Tüzér utca 7. FS.em.</v>
          </cell>
          <cell r="K34870" t="str">
            <v>Magyar Telekom Nyrt.</v>
          </cell>
        </row>
        <row r="34871">
          <cell r="A34871" t="str">
            <v>Tüzér u 4</v>
          </cell>
          <cell r="D34871" t="str">
            <v xml:space="preserve">, </v>
          </cell>
          <cell r="E34871" t="str">
            <v>Pest</v>
          </cell>
          <cell r="F34871" t="str">
            <v>XIII Budapest, Tüzér utca 9</v>
          </cell>
          <cell r="G34871" t="str">
            <v>Tüzér utca 9. FS.em.</v>
          </cell>
          <cell r="K34871" t="str">
            <v>Magyar Telekom Nyrt.</v>
          </cell>
        </row>
        <row r="34872">
          <cell r="A34872" t="str">
            <v>Tüzér u 5</v>
          </cell>
          <cell r="D34872" t="str">
            <v xml:space="preserve">, </v>
          </cell>
          <cell r="E34872" t="str">
            <v>Pest</v>
          </cell>
          <cell r="F34872" t="str">
            <v>XIII Budapest, Tüzér utca 1</v>
          </cell>
          <cell r="I34872" t="str">
            <v>Tankó Balázs 06-30/30-965-9555 
30 966 8929</v>
          </cell>
          <cell r="J34872" t="str">
            <v>KR</v>
          </cell>
        </row>
        <row r="34873">
          <cell r="A34873" t="str">
            <v>Tüzér u E</v>
          </cell>
          <cell r="D34873" t="str">
            <v xml:space="preserve">, </v>
          </cell>
          <cell r="E34873" t="str">
            <v>Pest</v>
          </cell>
          <cell r="F34873" t="str">
            <v>XIII Budapest, Tüzér utca 26-28</v>
          </cell>
        </row>
        <row r="34874">
          <cell r="A34874" t="str">
            <v>Tüzér u F</v>
          </cell>
          <cell r="D34874" t="str">
            <v xml:space="preserve">, </v>
          </cell>
          <cell r="E34874" t="str">
            <v>Pest</v>
          </cell>
          <cell r="F34874" t="str">
            <v>XIII Budapest, Tüzér utca 5</v>
          </cell>
        </row>
        <row r="34875">
          <cell r="A34875" t="str">
            <v>Tüzér u G</v>
          </cell>
          <cell r="D34875" t="str">
            <v xml:space="preserve">, </v>
          </cell>
          <cell r="E34875" t="str">
            <v>Pest</v>
          </cell>
          <cell r="F34875" t="str">
            <v>XIII Budapest, Tüzér utca 13</v>
          </cell>
        </row>
        <row r="34876">
          <cell r="A34876" t="str">
            <v>Tüzér u H</v>
          </cell>
          <cell r="D34876" t="str">
            <v xml:space="preserve">, </v>
          </cell>
          <cell r="E34876" t="str">
            <v>Pest</v>
          </cell>
          <cell r="F34876" t="str">
            <v>XIII Budapest, Tüzér utca 18</v>
          </cell>
        </row>
        <row r="34877">
          <cell r="A34877" t="str">
            <v>Tüzér u J</v>
          </cell>
          <cell r="D34877" t="str">
            <v xml:space="preserve">, </v>
          </cell>
          <cell r="E34877" t="str">
            <v>Pest</v>
          </cell>
          <cell r="F34877" t="str">
            <v>XIII Budapest, Tüzér utca 46</v>
          </cell>
        </row>
        <row r="34878">
          <cell r="A34878" t="str">
            <v>Tüzér u K</v>
          </cell>
          <cell r="D34878" t="str">
            <v xml:space="preserve">, </v>
          </cell>
          <cell r="E34878" t="str">
            <v>Pest</v>
          </cell>
          <cell r="F34878" t="str">
            <v>XIII Budapest, Tüzér utca 56-58</v>
          </cell>
        </row>
        <row r="34879">
          <cell r="A34879" t="str">
            <v>Tüzér u L</v>
          </cell>
          <cell r="D34879" t="str">
            <v xml:space="preserve">, </v>
          </cell>
          <cell r="E34879" t="str">
            <v>Pest</v>
          </cell>
          <cell r="F34879" t="str">
            <v>XIII Budapest, Tüzér utca 62</v>
          </cell>
        </row>
        <row r="34880">
          <cell r="A34880" t="str">
            <v>Tüzér u M</v>
          </cell>
          <cell r="B34880" t="str">
            <v>47.52569331</v>
          </cell>
          <cell r="C34880" t="str">
            <v>19.07219187</v>
          </cell>
          <cell r="D34880" t="str">
            <v>47.52569331, 19.07219187</v>
          </cell>
          <cell r="E34880" t="str">
            <v>Pest</v>
          </cell>
          <cell r="F34880" t="str">
            <v>XIII Budapest, Tüzér utca 33-35</v>
          </cell>
          <cell r="K34880" t="str">
            <v>Magyar Telekom Nyrt.</v>
          </cell>
        </row>
        <row r="34881">
          <cell r="A34881" t="str">
            <v>Tüzér u N</v>
          </cell>
          <cell r="D34881" t="str">
            <v xml:space="preserve">, </v>
          </cell>
          <cell r="E34881" t="str">
            <v>Pest</v>
          </cell>
          <cell r="F34881" t="str">
            <v>XIII Budapest, Tüzér utca 42</v>
          </cell>
          <cell r="K34881" t="str">
            <v>Magyar Telekom Nyrt.</v>
          </cell>
        </row>
        <row r="34882">
          <cell r="A34882" t="str">
            <v>Tüzér u O</v>
          </cell>
          <cell r="D34882" t="str">
            <v xml:space="preserve">, </v>
          </cell>
          <cell r="E34882" t="str">
            <v>Pest</v>
          </cell>
          <cell r="F34882" t="str">
            <v>XIII Budapest, Tüzér utca 37-41</v>
          </cell>
          <cell r="K34882" t="str">
            <v>Magyar Telekom Nyrt.</v>
          </cell>
        </row>
        <row r="34883">
          <cell r="A34883" t="str">
            <v>Tüzér u P</v>
          </cell>
          <cell r="D34883" t="str">
            <v xml:space="preserve">, </v>
          </cell>
          <cell r="E34883" t="str">
            <v>Pest</v>
          </cell>
          <cell r="F34883" t="str">
            <v>XIII Budapest, Tüzér utca 64</v>
          </cell>
          <cell r="K34883" t="str">
            <v>Magyar Telekom Nyrt.</v>
          </cell>
        </row>
        <row r="34884">
          <cell r="A34884" t="str">
            <v>Tüzér utca 1.</v>
          </cell>
          <cell r="D34884" t="str">
            <v xml:space="preserve">, </v>
          </cell>
          <cell r="E34884" t="str">
            <v>Pest</v>
          </cell>
          <cell r="F34884" t="str">
            <v>XIII Budapest, Tüzér utca 1</v>
          </cell>
        </row>
        <row r="34885">
          <cell r="A34885" t="str">
            <v>Tűzkő u M</v>
          </cell>
          <cell r="D34885" t="str">
            <v xml:space="preserve">, </v>
          </cell>
          <cell r="E34885" t="str">
            <v>Pest</v>
          </cell>
          <cell r="F34885" t="str">
            <v>XI Budapest, Tűzkő utca 1</v>
          </cell>
          <cell r="G34885" t="str">
            <v>Kültéri szekrény a fűben, kétfedelű akna a járdán</v>
          </cell>
        </row>
        <row r="34886">
          <cell r="A34886" t="str">
            <v>Tűzkő u N</v>
          </cell>
          <cell r="D34886" t="str">
            <v xml:space="preserve">, </v>
          </cell>
          <cell r="E34886" t="str">
            <v>Pest</v>
          </cell>
          <cell r="F34886" t="str">
            <v>XI Budapest, Tűzkő utca 10</v>
          </cell>
          <cell r="K34886" t="str">
            <v>Magyar Telekom Nyrt.</v>
          </cell>
        </row>
        <row r="34887">
          <cell r="A34887" t="str">
            <v>Tűzoltó u 1</v>
          </cell>
          <cell r="D34887" t="str">
            <v xml:space="preserve">, </v>
          </cell>
          <cell r="E34887" t="str">
            <v>Pest</v>
          </cell>
          <cell r="F34887" t="str">
            <v>IX Budapest, Márton utca 27</v>
          </cell>
        </row>
        <row r="34888">
          <cell r="A34888" t="str">
            <v>Tűzoltó u 2</v>
          </cell>
          <cell r="D34888" t="str">
            <v xml:space="preserve">, </v>
          </cell>
          <cell r="E34888" t="str">
            <v>Pest</v>
          </cell>
          <cell r="F34888" t="str">
            <v>IX Budapest, Tűzoltó utca 22</v>
          </cell>
          <cell r="G34888" t="str">
            <v>Cím alapján</v>
          </cell>
          <cell r="H34888" t="str">
            <v>Pacsorasz Viktor
30/9969959</v>
          </cell>
          <cell r="J34888" t="str">
            <v>KR</v>
          </cell>
        </row>
        <row r="34889">
          <cell r="A34889" t="str">
            <v>Tűzoltó u 3</v>
          </cell>
          <cell r="D34889" t="str">
            <v xml:space="preserve">, </v>
          </cell>
          <cell r="E34889" t="str">
            <v>Pest</v>
          </cell>
          <cell r="F34889" t="str">
            <v>IX Budapest, Tűzoltó utca 37-47</v>
          </cell>
          <cell r="J34889" t="str">
            <v>RE</v>
          </cell>
        </row>
        <row r="34890">
          <cell r="A34890" t="str">
            <v>Tűzoltó u M</v>
          </cell>
          <cell r="D34890" t="str">
            <v xml:space="preserve">, </v>
          </cell>
          <cell r="E34890" t="str">
            <v>Pest</v>
          </cell>
          <cell r="F34890" t="str">
            <v>IX Budapest, Tűzoltó utca 31</v>
          </cell>
          <cell r="K34890" t="str">
            <v>Magyar Telekom Nyrt.</v>
          </cell>
        </row>
        <row r="34891">
          <cell r="A34891" t="str">
            <v>Tűzoltó u N</v>
          </cell>
          <cell r="D34891" t="str">
            <v xml:space="preserve">, </v>
          </cell>
          <cell r="E34891" t="str">
            <v>Pest</v>
          </cell>
          <cell r="F34891" t="str">
            <v>IX Budapest, Tűzoltó utca 57</v>
          </cell>
          <cell r="K34891" t="str">
            <v>Magyar Telekom Nyrt.</v>
          </cell>
        </row>
        <row r="34892">
          <cell r="A34892" t="str">
            <v>Tűzoltó u O</v>
          </cell>
          <cell r="D34892" t="str">
            <v xml:space="preserve">, </v>
          </cell>
          <cell r="E34892" t="str">
            <v>Pest</v>
          </cell>
          <cell r="F34892" t="str">
            <v>IX Budapest, Tűzoltó utca 59</v>
          </cell>
          <cell r="G34892" t="str">
            <v>GTS:A beltéri a NETfone szerverében a b épület 3. emeleten, az antenna lapostetőn van a Tűzoltó 59-en.</v>
          </cell>
          <cell r="H34892" t="str">
            <v>Bánhegyesi Zsolt 70/4663027</v>
          </cell>
          <cell r="K34892" t="str">
            <v>Magyar Telekom Nyrt.</v>
          </cell>
        </row>
        <row r="34893">
          <cell r="A34893" t="str">
            <v>Tűzoltó u P</v>
          </cell>
          <cell r="D34893" t="str">
            <v xml:space="preserve">, </v>
          </cell>
          <cell r="E34893" t="str">
            <v>Pest</v>
          </cell>
          <cell r="F34893" t="str">
            <v>IX Budapest, Tűzoltó utca 92</v>
          </cell>
          <cell r="K34893" t="str">
            <v>Magyar Telekom Nyrt.</v>
          </cell>
        </row>
        <row r="34894">
          <cell r="A34894" t="str">
            <v>Tűzoltó u R</v>
          </cell>
          <cell r="B34894" t="str">
            <v>47.48344504</v>
          </cell>
          <cell r="C34894" t="str">
            <v>19.07112464</v>
          </cell>
          <cell r="D34894" t="str">
            <v>47.48344504, 19.07112464</v>
          </cell>
          <cell r="E34894" t="str">
            <v>Pest</v>
          </cell>
          <cell r="F34894" t="str">
            <v>IX Budapest, Tűzoltó utca 10</v>
          </cell>
        </row>
        <row r="34895">
          <cell r="A34895" t="str">
            <v>Tűzoltó u S</v>
          </cell>
          <cell r="B34895" t="str">
            <v>47.47795503</v>
          </cell>
          <cell r="C34895" t="str">
            <v>19.08366019</v>
          </cell>
          <cell r="D34895" t="str">
            <v>47.47795503, 19.08366019</v>
          </cell>
          <cell r="E34895" t="str">
            <v>Pest</v>
          </cell>
          <cell r="F34895" t="str">
            <v>IX Budapest, Tűzoltó utca 87</v>
          </cell>
        </row>
        <row r="34896">
          <cell r="A34896" t="str">
            <v>Tűztövis u M</v>
          </cell>
          <cell r="D34896" t="str">
            <v xml:space="preserve">, </v>
          </cell>
          <cell r="E34896" t="str">
            <v>Pest</v>
          </cell>
          <cell r="F34896" t="str">
            <v>IV Budapest, Tűztövis utca 1</v>
          </cell>
          <cell r="G34896" t="str">
            <v>Cím szerint kültéri szekrény</v>
          </cell>
        </row>
        <row r="34897">
          <cell r="A34897" t="str">
            <v>TV közvetítés 1</v>
          </cell>
          <cell r="D34897" t="str">
            <v xml:space="preserve">, </v>
          </cell>
          <cell r="E34897" t="str">
            <v>Veszprém</v>
          </cell>
          <cell r="F34897" t="str">
            <v>Révfülöp, Halász utca 2</v>
          </cell>
        </row>
        <row r="34898">
          <cell r="A34898" t="str">
            <v>TV3 1</v>
          </cell>
          <cell r="D34898" t="str">
            <v xml:space="preserve">, </v>
          </cell>
          <cell r="E34898" t="str">
            <v>Pest</v>
          </cell>
          <cell r="F34898" t="str">
            <v>II Budapest, Budakeszi út 51</v>
          </cell>
          <cell r="G34898" t="str">
            <v>a parkirozóhoz befordulva az épület elött hátra a kéménynél</v>
          </cell>
          <cell r="H34898" t="str">
            <v>Jász László 3910533, Tel: 3910500,1763651, Ágoston Zoltán főoszt.vez. 30 446420,</v>
          </cell>
          <cell r="I34898" t="str">
            <v>A kazánház kulcsot a főportán kell felvenni, de a Szávában is van egy példány belőle.</v>
          </cell>
          <cell r="K34898" t="str">
            <v>Magyar Filmlaboratóriumi Kft.</v>
          </cell>
        </row>
        <row r="34899">
          <cell r="A34899" t="str">
            <v>Tyukod 1</v>
          </cell>
          <cell r="B34899" t="str">
            <v>47.85655351</v>
          </cell>
          <cell r="C34899" t="str">
            <v>22.57117833</v>
          </cell>
          <cell r="D34899" t="str">
            <v>47.85655351, 22.57117833</v>
          </cell>
          <cell r="E34899" t="str">
            <v>Szabolcs-Szatmár-Bereg</v>
          </cell>
          <cell r="F34899" t="str">
            <v>Tyukod, Petőfi Sándor utca 920/2 hrsz</v>
          </cell>
          <cell r="G34899" t="str">
            <v>M3-ról 49-es útra lekanyarodva Mátészalkán keresztül Tyukodig. Bem utcáról balra kanyarodni a Petőfi utcára, utca végén bal oldalon a torony</v>
          </cell>
          <cell r="H34899" t="str">
            <v>Gaál József 06 20 2602107</v>
          </cell>
          <cell r="I34899" t="str">
            <v>nincs speciális feltétel</v>
          </cell>
          <cell r="J34899" t="str">
            <v>BS;LTE800;MI</v>
          </cell>
        </row>
        <row r="34900">
          <cell r="A34900" t="str">
            <v>Tyukod Bem 1</v>
          </cell>
          <cell r="D34900" t="str">
            <v xml:space="preserve">, </v>
          </cell>
          <cell r="E34900" t="str">
            <v>Szabolcs-Szatmár-Bereg</v>
          </cell>
          <cell r="F34900" t="str">
            <v>Tyukod, Bem József utca 85</v>
          </cell>
          <cell r="G34900" t="str">
            <v>49-es úton Tyukod felé vasúti átjáró után balra kb. 300 m.</v>
          </cell>
          <cell r="H34900" t="str">
            <v>Harsányi Miklós
06- 309254030 
304958293</v>
          </cell>
          <cell r="J34900" t="str">
            <v>KR;UKR</v>
          </cell>
        </row>
        <row r="34901">
          <cell r="A34901" t="str">
            <v>Tyukod M</v>
          </cell>
          <cell r="B34901" t="str">
            <v>47.85303483</v>
          </cell>
          <cell r="C34901" t="str">
            <v>22.55626958</v>
          </cell>
          <cell r="D34901" t="str">
            <v>47.85303483, 22.55626958</v>
          </cell>
          <cell r="E34901" t="str">
            <v>Szabolcs-Szatmár-Bereg</v>
          </cell>
          <cell r="F34901" t="str">
            <v>Tyukod, Árpád út 22</v>
          </cell>
          <cell r="G34901" t="str">
            <v>Az Árpád utcán a Művelődési ház mögött található a régi AR konténer</v>
          </cell>
          <cell r="I34901" t="str">
            <v>110CG számú telekomos egységkulcs + telekomos belépőkártya</v>
          </cell>
          <cell r="K34901" t="str">
            <v>Magyar Telekom Nyrt.</v>
          </cell>
        </row>
        <row r="34902">
          <cell r="A34902" t="str">
            <v>Tyukod N</v>
          </cell>
          <cell r="D34902" t="str">
            <v xml:space="preserve">, </v>
          </cell>
          <cell r="E34902" t="str">
            <v>Szabolcs-Szatmár-Bereg</v>
          </cell>
          <cell r="F34902" t="str">
            <v>Tyukod, Ady Endre utca 1</v>
          </cell>
        </row>
        <row r="34903">
          <cell r="A34903" t="str">
            <v>Tyukod O</v>
          </cell>
          <cell r="B34903" t="str">
            <v>47.85298702</v>
          </cell>
          <cell r="C34903" t="str">
            <v>22.5584466</v>
          </cell>
          <cell r="D34903" t="str">
            <v>47.85298702, 22.5584466</v>
          </cell>
          <cell r="E34903" t="str">
            <v>Szabolcs-Szatmár-Bereg</v>
          </cell>
          <cell r="F34903" t="str">
            <v>Tyukod, Árpád út 14</v>
          </cell>
        </row>
        <row r="34904">
          <cell r="A34904" t="str">
            <v>Udvar 1</v>
          </cell>
          <cell r="B34904" t="str">
            <v>45.89624235</v>
          </cell>
          <cell r="C34904" t="str">
            <v>18.66004724</v>
          </cell>
          <cell r="D34904" t="str">
            <v>45.89624235, 18.66004724</v>
          </cell>
          <cell r="E34904" t="str">
            <v>Baranya</v>
          </cell>
          <cell r="F34904" t="str">
            <v>Udvar, határátkelő 49/1 hrsz</v>
          </cell>
          <cell r="G34904" t="str">
            <v>Udvaron be a határátkelőhöz és jobbra a speditőr iroda mögé. Autót célszerű a határállomás parkolójában hagyni.</v>
          </cell>
          <cell r="I34904" t="str">
            <v>Egy napos munkavégzésnél a személyit kell leadni az ÜTI-nek. Ennél hosszabb időre 15 nappal előre engedélyt kell kérni és a munkavégzési megbízás másolatát is vinni kell. (187/97-es Korm. Rend.)</v>
          </cell>
          <cell r="J34904" t="str">
            <v>TBS;BS;MI</v>
          </cell>
          <cell r="K34904" t="str">
            <v>Vám és Pénzügyőrség</v>
          </cell>
        </row>
        <row r="34905">
          <cell r="A34905" t="str">
            <v>Udvar M</v>
          </cell>
          <cell r="D34905" t="str">
            <v xml:space="preserve">, </v>
          </cell>
          <cell r="E34905" t="str">
            <v>Baranya</v>
          </cell>
          <cell r="F34905" t="str">
            <v>Udvar, Fő utca 1</v>
          </cell>
        </row>
        <row r="34906">
          <cell r="A34906" t="str">
            <v>Udvar N</v>
          </cell>
          <cell r="D34906" t="str">
            <v xml:space="preserve">, </v>
          </cell>
          <cell r="E34906" t="str">
            <v>Baranya</v>
          </cell>
          <cell r="F34906" t="str">
            <v>Udvar, Fő utca 33</v>
          </cell>
        </row>
        <row r="34907">
          <cell r="A34907" t="str">
            <v>Udvarház étterem 1</v>
          </cell>
          <cell r="D34907" t="str">
            <v xml:space="preserve">, </v>
          </cell>
          <cell r="E34907" t="str">
            <v>Pest</v>
          </cell>
          <cell r="F34907" t="str">
            <v xml:space="preserve">III Budapest, </v>
          </cell>
          <cell r="K34907" t="str">
            <v>Nádasdy Lakás,-Garázsépítő és Fenntartó szövetk.</v>
          </cell>
        </row>
        <row r="34908">
          <cell r="A34908" t="str">
            <v>Udvari 1</v>
          </cell>
          <cell r="D34908" t="str">
            <v xml:space="preserve">, </v>
          </cell>
          <cell r="E34908" t="str">
            <v>Tolna</v>
          </cell>
          <cell r="F34908" t="str">
            <v>Udvari, Batthyány utca templom</v>
          </cell>
          <cell r="K34908" t="str">
            <v>Gyönk és Környéke Evangélikus Egyházközség</v>
          </cell>
        </row>
        <row r="34909">
          <cell r="A34909" t="str">
            <v>Ugocsa u 4</v>
          </cell>
          <cell r="D34909" t="str">
            <v xml:space="preserve">, </v>
          </cell>
          <cell r="E34909" t="str">
            <v>Pest</v>
          </cell>
          <cell r="F34909" t="str">
            <v>XII Budapest, Ugocsa utca 4/b</v>
          </cell>
          <cell r="G34909" t="str">
            <v>GTS:GTS Társszolgáltatói vonak (Telekom) a berendezések a hálózati eszközöknél.</v>
          </cell>
          <cell r="H34909" t="str">
            <v>Bogdán László  06- 305521725   1/487-8784; 
GTS: Bogdán László, 30/552-1725</v>
          </cell>
          <cell r="J34909" t="str">
            <v>KR</v>
          </cell>
        </row>
        <row r="34910">
          <cell r="A34910" t="str">
            <v>Ugocsa u M</v>
          </cell>
          <cell r="B34910" t="str">
            <v>47.49478622</v>
          </cell>
          <cell r="C34910" t="str">
            <v>19.01971438</v>
          </cell>
          <cell r="D34910" t="str">
            <v>47.49478622, 19.01971438</v>
          </cell>
          <cell r="E34910" t="str">
            <v>Pest</v>
          </cell>
          <cell r="F34910" t="str">
            <v>XII Budapest, Ugocsa utca 18</v>
          </cell>
          <cell r="K34910" t="str">
            <v>Magyar Telekom Nyrt.</v>
          </cell>
        </row>
        <row r="34911">
          <cell r="A34911" t="str">
            <v>Ugocsa u N</v>
          </cell>
          <cell r="D34911" t="str">
            <v xml:space="preserve">, </v>
          </cell>
          <cell r="E34911" t="str">
            <v>Pest</v>
          </cell>
          <cell r="F34911" t="str">
            <v>XII Budapest, Ugocsa utca 12</v>
          </cell>
          <cell r="K34911" t="str">
            <v>Magyar Telekom Nyrt.</v>
          </cell>
        </row>
        <row r="34912">
          <cell r="A34912" t="str">
            <v>Ugró Gyula sor 1</v>
          </cell>
          <cell r="B34912" t="str">
            <v>47.58018183</v>
          </cell>
          <cell r="C34912" t="str">
            <v>19.10215284</v>
          </cell>
          <cell r="D34912" t="str">
            <v>47.58018183, 19.10215284</v>
          </cell>
          <cell r="E34912" t="str">
            <v>Pest</v>
          </cell>
          <cell r="F34912" t="str">
            <v>IV Budapest, Ugró Gyula sor 9</v>
          </cell>
          <cell r="G34912" t="str">
            <v>Váci úton kifelé haladva a városközpontból a Megyeri úti UTE pálya után első lámpás kereszteződésnél jobbra fordulni a Fóti útra, utána kb. 300 m múlva az első lámpás kereszteződésnél balra a Baross u-ba, amely bevezet az Ugró Gyula sorhoz. A középső 10 emeltes ház tetején Outdoor + tartók.</v>
          </cell>
          <cell r="H34912" t="str">
            <v>Soha Péter közös képviselő: 1157 Bp., Erdőkerülő u. 28. 3/12. tel.:06/30-6201294, Tóth Tiborné gondnok, tel.. 06-1-230-5008, 06-70-286-9198</v>
          </cell>
          <cell r="I34912" t="str">
            <v>Befúrt kulcstartó a kapualjban</v>
          </cell>
          <cell r="J34912" t="str">
            <v>UBS2100;LTE800;LTE1800;LL</v>
          </cell>
          <cell r="K34912" t="str">
            <v>Ugró Gyula sor 9. Társasház</v>
          </cell>
        </row>
        <row r="34913">
          <cell r="A34913" t="str">
            <v>Ugró Gyula u 2</v>
          </cell>
          <cell r="D34913" t="str">
            <v xml:space="preserve">, </v>
          </cell>
          <cell r="E34913" t="str">
            <v>Pest</v>
          </cell>
          <cell r="F34913" t="str">
            <v>IV Budapest, Ugró Gyula utca 7</v>
          </cell>
        </row>
        <row r="34914">
          <cell r="A34914" t="str">
            <v>Ugron Gábor u 1</v>
          </cell>
          <cell r="D34914" t="str">
            <v xml:space="preserve">, </v>
          </cell>
          <cell r="E34914" t="str">
            <v>Pest</v>
          </cell>
          <cell r="F34914" t="str">
            <v>XI Budapest, Ugron Gábor utca 24</v>
          </cell>
          <cell r="K34914" t="str">
            <v>Magyar Telekom Nyrt.</v>
          </cell>
        </row>
        <row r="34915">
          <cell r="A34915" t="str">
            <v>Ugron Gábor u 2</v>
          </cell>
          <cell r="D34915" t="str">
            <v xml:space="preserve">, </v>
          </cell>
          <cell r="E34915" t="str">
            <v>Pest</v>
          </cell>
          <cell r="F34915" t="str">
            <v>XI Budapest, Ugron Gábor utca 35</v>
          </cell>
        </row>
        <row r="34916">
          <cell r="A34916" t="str">
            <v>Új Buda Center 1</v>
          </cell>
          <cell r="B34916" t="str">
            <v>47.45938599</v>
          </cell>
          <cell r="C34916" t="str">
            <v>19.05143205</v>
          </cell>
          <cell r="D34916" t="str">
            <v>47.45938599, 19.05143205</v>
          </cell>
          <cell r="E34916" t="str">
            <v>Pest</v>
          </cell>
          <cell r="F34916" t="str">
            <v>XI Budapest, Hengermalom út 19-21</v>
          </cell>
          <cell r="G34916" t="str">
            <v xml:space="preserve">Budapest XI. ker. Budafoki úton a Bevásárlóközpont Tesco felöli végén a Busz állomással szembeni vasajtón keresztül fel a második szintre, majd balra és jobbra a vasajtókon keresztül végig a technikai folyosón, kb az áruház közepe táján baloldalt a falra szerelve a repeater szekrény. Antennák az üzletekben elrejtve.
GTS:Telepítési adatok: Az ant. elhelyezkedés: lapostető A beltéri elhelyezkedés: szerverszoba rack. Végpont elhelyezkedés: uott.
1117 Budapest Hengermalom út 19 Ügyfél neve: Tesco  Beltéri a meglévő rack szekrényben,rack szobában a földszinten. Kültéri a tetőn. Megközelítése külső lépcsőn fel a kültériig. </v>
          </cell>
          <cell r="H34916" t="str">
            <v>Neumann Andrea 06-20-821-2149</v>
          </cell>
          <cell r="I34916" t="str">
            <v xml:space="preserve">0-24 h. Őrszolgálat, Technikai folyosó kulcsát kell felvenni, a donor antennához pedig a tetőkijáró kulcsát kell felvenni.
Mikró: Telefonos megbeszélés alapján munkaidőben 22:00-ig </v>
          </cell>
          <cell r="J34916" t="str">
            <v>RE;MI</v>
          </cell>
          <cell r="K34916" t="str">
            <v>Magyar Telekom Nyrt.</v>
          </cell>
        </row>
        <row r="34917">
          <cell r="A34917" t="str">
            <v>Új Udvar 2</v>
          </cell>
          <cell r="B34917" t="str">
            <v>47.52887942</v>
          </cell>
          <cell r="C34917" t="str">
            <v>19.03766429</v>
          </cell>
          <cell r="D34917" t="str">
            <v>47.52887942, 19.03766429</v>
          </cell>
          <cell r="E34917" t="str">
            <v>Pest</v>
          </cell>
          <cell r="F34917" t="str">
            <v>III Budapest, Bécsi út 38-44</v>
          </cell>
          <cell r="G34917" t="str">
            <v>II.emeleten a hátsó lift melletti gazdasági lph.tetején, a szellőzőgépház végében ki a tetőre. Ott 2 db outdoor. Külső antennák a mozi melletti teraszon lévő kéményrácsozat mögött.</v>
          </cell>
          <cell r="H34917" t="str">
            <v>Lukács Barnabás 30-578-2829  437-8200,  F.: 437-8205</v>
          </cell>
          <cell r="I34917" t="str">
            <v>Kísérővel, éjjel-nappal Diszpécser szolgálat</v>
          </cell>
          <cell r="J34917" t="str">
            <v>BS;LTE1800;LL</v>
          </cell>
          <cell r="K34917" t="str">
            <v>SBI Hungary Kft.</v>
          </cell>
        </row>
        <row r="34918">
          <cell r="A34918" t="str">
            <v>Újbarok 1</v>
          </cell>
          <cell r="D34918" t="str">
            <v xml:space="preserve">, </v>
          </cell>
          <cell r="E34918" t="str">
            <v>Fejér</v>
          </cell>
          <cell r="F34918" t="str">
            <v>Újbarok, Fő utca 33</v>
          </cell>
          <cell r="G34918" t="str">
            <v>Szár felől a templom után az út jobboldalán önkormányzati épület előtt</v>
          </cell>
          <cell r="I34918" t="str">
            <v>22-es körzetkulcs+belépőkártya. A kulcsot hozza:Józsa László 06-30-406-1450</v>
          </cell>
          <cell r="J34918" t="str">
            <v>MI</v>
          </cell>
          <cell r="K34918" t="str">
            <v>Magyar Telekom Nyrt.</v>
          </cell>
        </row>
        <row r="34919">
          <cell r="A34919" t="str">
            <v>Újbuda központ 1</v>
          </cell>
          <cell r="D34919" t="str">
            <v xml:space="preserve">, </v>
          </cell>
          <cell r="E34919" t="str">
            <v>Pest</v>
          </cell>
          <cell r="F34919" t="str">
            <v>XI Budapest, Újbuda központ M4</v>
          </cell>
          <cell r="J34919" t="str">
            <v>TOP;BS;UBS2100;LTE1800</v>
          </cell>
        </row>
        <row r="34920">
          <cell r="A34920" t="str">
            <v>Újcsanálos 1</v>
          </cell>
          <cell r="B34920" t="str">
            <v>48.13996788</v>
          </cell>
          <cell r="C34920" t="str">
            <v>20.99964286</v>
          </cell>
          <cell r="D34920" t="str">
            <v>48.13996788, 20.99964286</v>
          </cell>
          <cell r="E34920" t="str">
            <v>Borsod-Abaúj-Zemplén</v>
          </cell>
          <cell r="F34920" t="str">
            <v>Újcsanálos, belterület 7/1 hrsz</v>
          </cell>
          <cell r="G34920" t="str">
            <v>A 37-es útról Gesztelyt elhagyva az Újcsanálosi elágazásnál jobbra a falu felé. A falu előtt balra a majorban a Telenor torony.</v>
          </cell>
          <cell r="J34920" t="str">
            <v>LTE800;MI</v>
          </cell>
        </row>
        <row r="34921">
          <cell r="A34921" t="str">
            <v>Újcsanálos Hősök 1</v>
          </cell>
          <cell r="D34921" t="str">
            <v xml:space="preserve">, </v>
          </cell>
          <cell r="E34921" t="str">
            <v>Borsod-Abaúj-Zemplén</v>
          </cell>
          <cell r="F34921" t="str">
            <v>Újcsanálos, Hősök tere 1</v>
          </cell>
          <cell r="J34921" t="str">
            <v>KR</v>
          </cell>
        </row>
        <row r="34922">
          <cell r="A34922" t="str">
            <v>Újcsanálos M</v>
          </cell>
          <cell r="D34922" t="str">
            <v xml:space="preserve">, </v>
          </cell>
          <cell r="E34922" t="str">
            <v>Borsod-Abaúj-Zemplén</v>
          </cell>
          <cell r="F34922" t="str">
            <v>Újcsanálos, Rákóczi út 49</v>
          </cell>
          <cell r="K34922" t="str">
            <v>Magyar Telekom Nyrt.</v>
          </cell>
        </row>
        <row r="34923">
          <cell r="A34923" t="str">
            <v>Újdombrád 1</v>
          </cell>
          <cell r="D34923" t="str">
            <v xml:space="preserve">, </v>
          </cell>
          <cell r="E34923" t="str">
            <v>Szabolcs-Szatmár-Bereg</v>
          </cell>
          <cell r="F34923" t="str">
            <v>Újdombrád, Iskola út 7</v>
          </cell>
          <cell r="K34923" t="str">
            <v>Magyar Telekom Nyrt.</v>
          </cell>
        </row>
        <row r="34924">
          <cell r="A34924" t="str">
            <v>Újdombrád 2</v>
          </cell>
          <cell r="D34924" t="str">
            <v xml:space="preserve">, </v>
          </cell>
          <cell r="E34924" t="str">
            <v>Szabolcs-Szatmár-Bereg</v>
          </cell>
          <cell r="F34924" t="str">
            <v>Újdombrád, József Attila utca 17</v>
          </cell>
        </row>
        <row r="34925">
          <cell r="A34925" t="str">
            <v>Újdombrád M</v>
          </cell>
          <cell r="D34925" t="str">
            <v xml:space="preserve">, </v>
          </cell>
          <cell r="E34925" t="str">
            <v>Szabolcs-Szatmár-Bereg</v>
          </cell>
          <cell r="F34925" t="str">
            <v>Újdombrád, Fő út 44</v>
          </cell>
          <cell r="K34925" t="str">
            <v>Újdombrád Község Önkormányzata</v>
          </cell>
        </row>
        <row r="34926">
          <cell r="A34926" t="str">
            <v>Újfehértó 1</v>
          </cell>
          <cell r="B34926" t="str">
            <v>47.77167547</v>
          </cell>
          <cell r="C34926" t="str">
            <v>21.66552117</v>
          </cell>
          <cell r="D34926" t="str">
            <v>47.77167547, 21.66552117</v>
          </cell>
          <cell r="E34926" t="str">
            <v>Szabolcs-Szatmár-Bereg</v>
          </cell>
          <cell r="F34926" t="str">
            <v>Újfehértó, Böszörményi út 145</v>
          </cell>
          <cell r="G34926" t="str">
            <v>Újfehértóról Hajdúböszörmény felé haladó út mellett jobbra torony konténerrel.</v>
          </cell>
          <cell r="H34926" t="str">
            <v>TMO telephely</v>
          </cell>
          <cell r="I34926" t="str">
            <v>Egységlakat a kerítésen.</v>
          </cell>
          <cell r="J34926" t="str">
            <v>BS;UBS2100;LTE800;LTE1800;MI;LL</v>
          </cell>
          <cell r="K34926" t="str">
            <v>Magyar Telekom Nyrt. Mobil Szolgáltatások Üzletág</v>
          </cell>
        </row>
        <row r="34927">
          <cell r="A34927" t="str">
            <v>Újfehértó 2</v>
          </cell>
          <cell r="B34927" t="str">
            <v>47.81721928</v>
          </cell>
          <cell r="C34927" t="str">
            <v>21.69762008</v>
          </cell>
          <cell r="D34927" t="str">
            <v>47.81721928, 21.69762008</v>
          </cell>
          <cell r="E34927" t="str">
            <v>Szabolcs-Szatmár-Bereg</v>
          </cell>
          <cell r="F34927" t="str">
            <v>Újfehértó, Váci Mihály utca 54</v>
          </cell>
          <cell r="G34927" t="str">
            <v>Debrecen felől a 4-es úton át Újfehértón. A nagykállói elágazás után az út bal oldalán lesz egy négyemeletes panelház. Ott balra be a Gyár utcába, majd jobbra be a telepre (sárga színű portán át). A telepen egyenesen előre, majd balra a kéményig.</v>
          </cell>
          <cell r="H34927" t="str">
            <v>2014.03.17: Barabás László Ferenc, 0620/470-1365
Jakab József tulajdonos: 20/444-8118, Jandel Bt.: tel: 42-590-008, fax: 42-590-009</v>
          </cell>
          <cell r="I34927" t="str">
            <v>Állandó porta. Az állomás előtt egységlakatok.</v>
          </cell>
          <cell r="J34927" t="str">
            <v>BS;UBS2100;LTE800;MI</v>
          </cell>
          <cell r="K34927" t="str">
            <v>Barabás László Ferenc</v>
          </cell>
        </row>
        <row r="34928">
          <cell r="A34928" t="str">
            <v>Újfehértó 3</v>
          </cell>
          <cell r="D34928" t="str">
            <v xml:space="preserve">, </v>
          </cell>
          <cell r="E34928" t="str">
            <v>Szabolcs-Szatmár-Bereg</v>
          </cell>
          <cell r="F34928" t="str">
            <v>Újfehértó, Béke tér 15 hrsz</v>
          </cell>
          <cell r="G34928" t="str">
            <v xml:space="preserve">Budapestről az M3-as autópályán Nyíregyházáig. Az autópályát a Nyíregyháza-Dél lehajtónál hagyjuk el, majd a 4-es főútra kiérve forduljunk BALRA Debrecen felé. Újfehértó az első település, kb.12 km. Újfehértóra beérve a 3. utcánál forduljunk jobbra, ez a Szent István u. Innen a 10. utca jobbra vezet a Béke térre. </v>
          </cell>
          <cell r="H34928" t="str">
            <v>Név: Megyesi Csaba, Beosztás: üzemigazgató,Elérhetőségi idő: 8-16-ig, Cím 4015 Debrecen, Füredi u. 72-74.e-mail:megyesi.csaba@tvrt.hu, Mobil szám	06-70/331-59-73,Fax szám: 06-52/531-140</v>
          </cell>
          <cell r="I34928" t="str">
            <v>Bérleti szerződés alapján a fenti kapcsolaton keresztül.</v>
          </cell>
          <cell r="K34928" t="str">
            <v>Tiszamenti Regionális  Vízművek Zrt.-Vízmű</v>
          </cell>
        </row>
        <row r="34929">
          <cell r="A34929" t="str">
            <v>Újfehértó 4</v>
          </cell>
          <cell r="D34929" t="str">
            <v xml:space="preserve">, </v>
          </cell>
          <cell r="E34929" t="str">
            <v>Szabolcs-Szatmár-Bereg</v>
          </cell>
          <cell r="F34929" t="str">
            <v>Újfehértó, belterület 1722 hrsz</v>
          </cell>
          <cell r="J34929" t="str">
            <v>UBS900</v>
          </cell>
        </row>
        <row r="34930">
          <cell r="A34930" t="str">
            <v>Újfehértó 5</v>
          </cell>
          <cell r="D34930" t="str">
            <v xml:space="preserve">, </v>
          </cell>
          <cell r="E34930" t="str">
            <v>Szabolcs-Szatmár-Bereg</v>
          </cell>
          <cell r="F34930" t="str">
            <v>Újfehértó, külterület 0576/12 hrsz</v>
          </cell>
        </row>
        <row r="34931">
          <cell r="A34931" t="str">
            <v>Újfehértó Béke 1</v>
          </cell>
          <cell r="D34931" t="str">
            <v xml:space="preserve">, </v>
          </cell>
          <cell r="E34931" t="str">
            <v>Szabolcs-Szatmár-Bereg</v>
          </cell>
          <cell r="F34931" t="str">
            <v>Újfehértó, Béke tér 4</v>
          </cell>
        </row>
        <row r="34932">
          <cell r="A34932" t="str">
            <v>Újfehértó Béke 2</v>
          </cell>
          <cell r="D34932" t="str">
            <v xml:space="preserve">, </v>
          </cell>
          <cell r="E34932" t="str">
            <v>Szabolcs-Szatmár-Bereg</v>
          </cell>
          <cell r="F34932" t="str">
            <v>Újfehértó, Béke tér 14</v>
          </cell>
          <cell r="K34932" t="str">
            <v>Magyar Telekom Nyrt.</v>
          </cell>
        </row>
        <row r="34933">
          <cell r="A34933" t="str">
            <v>Újfehértó Debreceni M</v>
          </cell>
          <cell r="D34933" t="str">
            <v xml:space="preserve">, </v>
          </cell>
          <cell r="E34933" t="str">
            <v>Szabolcs-Szatmár-Bereg</v>
          </cell>
          <cell r="F34933" t="str">
            <v>Újfehértó, Debreceni út 201</v>
          </cell>
        </row>
        <row r="34934">
          <cell r="A34934" t="str">
            <v>Újfehértó Debreceni N</v>
          </cell>
          <cell r="D34934" t="str">
            <v xml:space="preserve">, </v>
          </cell>
          <cell r="E34934" t="str">
            <v>Szabolcs-Szatmár-Bereg</v>
          </cell>
          <cell r="F34934" t="str">
            <v>Újfehértó, Debreceni út 7-9</v>
          </cell>
          <cell r="G34934" t="str">
            <v>Penny Market</v>
          </cell>
        </row>
        <row r="34935">
          <cell r="A34935" t="str">
            <v>Újfehértó Eötvös M</v>
          </cell>
          <cell r="D34935" t="str">
            <v xml:space="preserve">, </v>
          </cell>
          <cell r="E34935" t="str">
            <v>Szabolcs-Szatmár-Bereg</v>
          </cell>
          <cell r="F34935" t="str">
            <v>Újfehértó, Eötvös József utca 25</v>
          </cell>
        </row>
        <row r="34936">
          <cell r="A34936" t="str">
            <v>Újfehértó Kodály M</v>
          </cell>
          <cell r="D34936" t="str">
            <v xml:space="preserve">, </v>
          </cell>
          <cell r="E34936" t="str">
            <v>Szabolcs-Szatmár-Bereg</v>
          </cell>
          <cell r="F34936" t="str">
            <v>Újfehértó, Kodály Zoltán utca 1</v>
          </cell>
        </row>
        <row r="34937">
          <cell r="A34937" t="str">
            <v>Újfehértó Kökény M</v>
          </cell>
          <cell r="D34937" t="str">
            <v xml:space="preserve">, </v>
          </cell>
          <cell r="E34937" t="str">
            <v>Szabolcs-Szatmár-Bereg</v>
          </cell>
          <cell r="F34937" t="str">
            <v>Újfehértó, Kökény utca 22</v>
          </cell>
        </row>
        <row r="34938">
          <cell r="A34938" t="str">
            <v>Újfehértó M</v>
          </cell>
          <cell r="B34938" t="str">
            <v>47.79512461</v>
          </cell>
          <cell r="C34938" t="str">
            <v>21.68191133</v>
          </cell>
          <cell r="D34938" t="str">
            <v>47.79512461, 21.68191133</v>
          </cell>
          <cell r="E34938" t="str">
            <v>Szabolcs-Szatmár-Bereg</v>
          </cell>
          <cell r="F34938" t="str">
            <v>Újfehértó, Debreceni út 19</v>
          </cell>
          <cell r="G34938" t="str">
            <v>Nyíregyháza felől érkezve a SPAR-t elhagyva kb. 500m-re jobbra a városközpont felé, majd végig egyenesen (a Szent István utcán). A telephely a városközpontot elhagyva a LIDL áruházzal szemben a jobb oldalon van.</v>
          </cell>
          <cell r="I34938" t="str">
            <v>WinkHaus típusú 110CG számú telekomos egységkulccsal + telekomos belépőkártyával</v>
          </cell>
          <cell r="K34938" t="str">
            <v>Magyar Telekom Nyrt.</v>
          </cell>
        </row>
        <row r="34939">
          <cell r="A34939" t="str">
            <v>Újfehértó N</v>
          </cell>
          <cell r="B34939" t="str">
            <v>47.79896049</v>
          </cell>
          <cell r="C34939" t="str">
            <v>21.68180937</v>
          </cell>
          <cell r="D34939" t="str">
            <v>47.79896049, 21.68180937</v>
          </cell>
          <cell r="E34939" t="str">
            <v>Szabolcs-Szatmár-Bereg</v>
          </cell>
          <cell r="F34939" t="str">
            <v>Újfehértó, Fő tér 7</v>
          </cell>
          <cell r="K34939" t="str">
            <v>Magyar Telekom Nyrt.</v>
          </cell>
        </row>
        <row r="34940">
          <cell r="A34940" t="str">
            <v>Újfehértó Nyíregyházi 1</v>
          </cell>
          <cell r="D34940" t="str">
            <v xml:space="preserve">, </v>
          </cell>
          <cell r="E34940" t="str">
            <v>Szabolcs-Szatmár-Bereg</v>
          </cell>
          <cell r="F34940" t="str">
            <v>Újfehértó, Nyíregyházi utca 10</v>
          </cell>
          <cell r="J34940" t="str">
            <v>KR</v>
          </cell>
          <cell r="K34940" t="str">
            <v xml:space="preserve"> N/A</v>
          </cell>
        </row>
        <row r="34941">
          <cell r="A34941" t="str">
            <v>Újfehértó Nyíregyházi M</v>
          </cell>
          <cell r="B34941" t="str">
            <v>47.81306128</v>
          </cell>
          <cell r="C34941" t="str">
            <v>21.70157901</v>
          </cell>
          <cell r="D34941" t="str">
            <v>47.81306128, 21.70157901</v>
          </cell>
          <cell r="E34941" t="str">
            <v>Szabolcs-Szatmár-Bereg</v>
          </cell>
          <cell r="F34941" t="str">
            <v>Újfehértó, Nyíregyházi utca 8</v>
          </cell>
          <cell r="G34941" t="str">
            <v>MOL</v>
          </cell>
        </row>
        <row r="34942">
          <cell r="A34942" t="str">
            <v>Újfehértó O</v>
          </cell>
          <cell r="B34942" t="str">
            <v>47.79856488</v>
          </cell>
          <cell r="C34942" t="str">
            <v>21.68337893</v>
          </cell>
          <cell r="D34942" t="str">
            <v>47.79856488, 21.68337893</v>
          </cell>
          <cell r="E34942" t="str">
            <v>Szabolcs-Szatmár-Bereg</v>
          </cell>
          <cell r="F34942" t="str">
            <v>Újfehértó, Bartók Béla utca 1</v>
          </cell>
          <cell r="K34942" t="str">
            <v>Magyar Telekom Nyrt.</v>
          </cell>
        </row>
        <row r="34943">
          <cell r="A34943" t="str">
            <v>Újfehértó P</v>
          </cell>
          <cell r="D34943" t="str">
            <v xml:space="preserve">, </v>
          </cell>
          <cell r="E34943" t="str">
            <v>Szabolcs-Szatmár-Bereg</v>
          </cell>
          <cell r="F34943" t="str">
            <v>Újfehértó, Debreceni út 2</v>
          </cell>
          <cell r="G34943" t="str">
            <v>ORFK</v>
          </cell>
        </row>
        <row r="34944">
          <cell r="A34944" t="str">
            <v>Újfehértó Penny 1</v>
          </cell>
          <cell r="D34944" t="str">
            <v xml:space="preserve">, </v>
          </cell>
          <cell r="E34944" t="str">
            <v>Szabolcs-Szatmár-Bereg</v>
          </cell>
          <cell r="F34944" t="str">
            <v>Újfehértó, Debreceni út 20</v>
          </cell>
          <cell r="K34944" t="str">
            <v>Magyar Telekom Nyrt.</v>
          </cell>
        </row>
        <row r="34945">
          <cell r="A34945" t="str">
            <v>Újfehértó Petőfi M</v>
          </cell>
          <cell r="D34945" t="str">
            <v xml:space="preserve">, </v>
          </cell>
          <cell r="E34945" t="str">
            <v>Szabolcs-Szatmár-Bereg</v>
          </cell>
          <cell r="F34945" t="str">
            <v>Újfehértó, Petőfi Sándor utca 34</v>
          </cell>
        </row>
        <row r="34946">
          <cell r="A34946" t="str">
            <v>Újfehértó Q</v>
          </cell>
          <cell r="D34946" t="str">
            <v xml:space="preserve">, </v>
          </cell>
          <cell r="E34946" t="str">
            <v>Szabolcs-Szatmár-Bereg</v>
          </cell>
          <cell r="F34946" t="str">
            <v>Újfehértó, Fő tér 1</v>
          </cell>
        </row>
        <row r="34947">
          <cell r="A34947" t="str">
            <v>Újfehértó R</v>
          </cell>
          <cell r="B34947" t="str">
            <v>47.79967807</v>
          </cell>
          <cell r="C34947" t="str">
            <v>21.68310074</v>
          </cell>
          <cell r="D34947" t="str">
            <v>47.79967807, 21.68310074</v>
          </cell>
          <cell r="E34947" t="str">
            <v>Szabolcs-Szatmár-Bereg</v>
          </cell>
          <cell r="F34947" t="str">
            <v>Újfehértó, Béke tér 5</v>
          </cell>
        </row>
        <row r="34948">
          <cell r="A34948" t="str">
            <v>Újfehértó Rákóczi M</v>
          </cell>
          <cell r="D34948" t="str">
            <v xml:space="preserve">, </v>
          </cell>
          <cell r="E34948" t="str">
            <v>Szabolcs-Szatmár-Bereg</v>
          </cell>
          <cell r="F34948" t="str">
            <v>Újfehértó, Rákóczi Ferenc utca 2</v>
          </cell>
        </row>
        <row r="34949">
          <cell r="A34949" t="str">
            <v>Újfehértó Százados 1</v>
          </cell>
          <cell r="D34949" t="str">
            <v xml:space="preserve">, </v>
          </cell>
          <cell r="E34949" t="str">
            <v>Szabolcs-Szatmár-Bereg</v>
          </cell>
          <cell r="F34949" t="str">
            <v>Újfehértó, Százados utca 21</v>
          </cell>
        </row>
        <row r="34950">
          <cell r="A34950" t="str">
            <v>Újfehértó Széchenyi M</v>
          </cell>
          <cell r="D34950" t="str">
            <v xml:space="preserve">, </v>
          </cell>
          <cell r="E34950" t="str">
            <v>Szabolcs-Szatmár-Bereg</v>
          </cell>
          <cell r="F34950" t="str">
            <v>Újfehértó, Széchenyi utca 3</v>
          </cell>
        </row>
        <row r="34951">
          <cell r="A34951" t="str">
            <v>Újhartyán 1</v>
          </cell>
          <cell r="D34951" t="str">
            <v xml:space="preserve">, </v>
          </cell>
          <cell r="E34951" t="str">
            <v>Pest</v>
          </cell>
          <cell r="F34951" t="str">
            <v>Újhartyán, külterület 0102/5 hrsz</v>
          </cell>
          <cell r="G34951" t="str">
            <v>M5-ösről Albertirsa leágazásnál át a felüljárón, jobbra az Autópálya Mérnökség telephelyén.</v>
          </cell>
          <cell r="H34951" t="str">
            <v>Kapots Zoltán (Magyar InterToll, Üzem fennt.Manager) tel.: (30) 438-835, AKA RT. Bp. XIII. Tarcsay Vilmos u. 1-3.</v>
          </cell>
          <cell r="I34951" t="str">
            <v>24 órás portaszolgálat.</v>
          </cell>
          <cell r="K34951" t="str">
            <v>Állami Autópálya Kezelő KHT+ Újhartyán Polgm. Hiv.</v>
          </cell>
        </row>
        <row r="34952">
          <cell r="A34952" t="str">
            <v>Újhartyán 2</v>
          </cell>
          <cell r="B34952" t="str">
            <v>47.22251434</v>
          </cell>
          <cell r="C34952" t="str">
            <v>19.40970966</v>
          </cell>
          <cell r="D34952" t="str">
            <v>47.22251434, 19.40970966</v>
          </cell>
          <cell r="E34952" t="str">
            <v>Pest</v>
          </cell>
          <cell r="F34952" t="str">
            <v>Újhartyán, külterület 0102/5 hrsz</v>
          </cell>
          <cell r="G34952" t="str">
            <v>405-ös úton Újhartyánról a 4-es út felé, az autópályát elhagyva közvetlenül az Autópálya Mérnökség előtt jobbra, majd földes úton kb. 200 m-t előre.</v>
          </cell>
          <cell r="H34952" t="str">
            <v>Schulcz József polgármester, Elérhetőség: Tel: 204272322,E- mail: pedikom@monornet.hu</v>
          </cell>
          <cell r="I34952" t="str">
            <v>Egységlakat.</v>
          </cell>
          <cell r="J34952" t="str">
            <v>BS;UBS900;LTE800;MI;LL</v>
          </cell>
          <cell r="K34952" t="str">
            <v>Állami Autópálya Kezelő KHT+ Újhartyán Polgm. Hiv.</v>
          </cell>
        </row>
        <row r="34953">
          <cell r="A34953" t="str">
            <v>Újhartyán 3</v>
          </cell>
          <cell r="B34953" t="str">
            <v>47.22297346</v>
          </cell>
          <cell r="C34953" t="str">
            <v>19.39501647</v>
          </cell>
          <cell r="D34953" t="str">
            <v>47.22297346, 19.39501647</v>
          </cell>
          <cell r="E34953" t="str">
            <v>Pest</v>
          </cell>
          <cell r="F34953" t="str">
            <v>Újhartyán, Cigleher út 1/A</v>
          </cell>
          <cell r="G34953" t="str">
            <v>Budapestről az M5 autópályán indulva a  44. számú kijáratnál kell lemenni az autópályáról Újhartyán irányába, tovább haladni egyenesen, majd az első utcán (Ezüst patkó csárdánál) jobbra fordulni az Erdősor u.-ra, s innen a Stop táblánál jobbra a Pilisi u.-ra, majd balra az Akácfa utcába, és folytatva a Cigleher u. következik, ahol a Vízmű telepe található.</v>
          </cell>
          <cell r="H34953" t="str">
            <v>Szakács József, Községi Vízmű Kft. igazgatója +36 (20) 929-3217
Helyben hívható kontaktok: +36 (20) 230-9715; +36 (20) 466-8941; +36 (20) 352-17-30</v>
          </cell>
          <cell r="I34953" t="str">
            <v>xxx</v>
          </cell>
          <cell r="J34953" t="str">
            <v>UBS2100;MI</v>
          </cell>
          <cell r="K34953" t="str">
            <v>Újhartyán Község Önkormányzata</v>
          </cell>
        </row>
        <row r="34954">
          <cell r="A34954" t="str">
            <v>Újhartyán Baromfitelep 1</v>
          </cell>
          <cell r="D34954" t="str">
            <v xml:space="preserve">, </v>
          </cell>
          <cell r="E34954" t="str">
            <v>Pest</v>
          </cell>
          <cell r="F34954" t="str">
            <v>Újhartyán, Baromfitelepek</v>
          </cell>
          <cell r="G34954" t="str">
            <v>Budapest felől az M5- ös autópályáról letérve az  újhartyáni lehajtónál tovább Újlengyel felé, majd át az autópálya fölött, az első kereszteződésnél balra fordulva kb. 500m egyenesen a baromfitelep bejárata. A sorompó után az utat követve kb. 300m az irodaépület.</v>
          </cell>
          <cell r="H34954" t="str">
            <v>Bujdosó Zoltán
30/3854193</v>
          </cell>
          <cell r="J34954" t="str">
            <v>KR</v>
          </cell>
        </row>
        <row r="34955">
          <cell r="A34955" t="str">
            <v>Újhartyán DSM 1</v>
          </cell>
          <cell r="B34955" t="str">
            <v>47.22165108</v>
          </cell>
          <cell r="C34955" t="str">
            <v>19.40961137</v>
          </cell>
          <cell r="D34955" t="str">
            <v>47.22165108, 19.40961137</v>
          </cell>
          <cell r="E34955" t="str">
            <v>Pest</v>
          </cell>
          <cell r="F34955" t="str">
            <v>Újhartyán, Japán fasor 4</v>
          </cell>
          <cell r="G34955" t="str">
            <v>Újhartyán Japán fasor 4., DSM Nutritional Products Hungary. Irodaépület földszinti szerverszobában a beltéri, antenna a lapostetőn.</v>
          </cell>
          <cell r="H34955" t="str">
            <v>Kecskés Réka +36 29 572410</v>
          </cell>
          <cell r="I34955" t="str">
            <v>Telefonos megbeszélés alapján.</v>
          </cell>
          <cell r="J34955" t="str">
            <v>MI</v>
          </cell>
        </row>
        <row r="34956">
          <cell r="A34956" t="str">
            <v>Újhartyán Hernádi 2</v>
          </cell>
          <cell r="D34956" t="str">
            <v xml:space="preserve">, </v>
          </cell>
          <cell r="E34956" t="str">
            <v>Pest</v>
          </cell>
          <cell r="F34956" t="str">
            <v>Újhartyán, Hernádi utca 2</v>
          </cell>
          <cell r="J34956" t="str">
            <v>KR</v>
          </cell>
          <cell r="K34956" t="str">
            <v>Szaller Tamás</v>
          </cell>
        </row>
        <row r="34957">
          <cell r="A34957" t="str">
            <v>Újhartyán Hősök 4</v>
          </cell>
          <cell r="D34957" t="str">
            <v xml:space="preserve">, </v>
          </cell>
          <cell r="E34957" t="str">
            <v>Pest</v>
          </cell>
          <cell r="F34957" t="str">
            <v>Újhartyán, Hősök tér 4</v>
          </cell>
          <cell r="G34957" t="str">
            <v>Cím alapján</v>
          </cell>
          <cell r="H34957" t="str">
            <v>Szolnoki István
309962469</v>
          </cell>
          <cell r="J34957" t="str">
            <v>KR</v>
          </cell>
        </row>
        <row r="34958">
          <cell r="A34958" t="str">
            <v>Újhartyán M</v>
          </cell>
          <cell r="D34958" t="str">
            <v xml:space="preserve">, </v>
          </cell>
          <cell r="E34958" t="str">
            <v>Pest</v>
          </cell>
          <cell r="F34958" t="str">
            <v>Újhartyán, Újsor utca 1</v>
          </cell>
        </row>
        <row r="34959">
          <cell r="A34959" t="str">
            <v>Újhartyán N</v>
          </cell>
          <cell r="D34959" t="str">
            <v xml:space="preserve">, </v>
          </cell>
          <cell r="E34959" t="str">
            <v>Pest</v>
          </cell>
          <cell r="F34959" t="str">
            <v>Újhartyán, Amerikai út 1</v>
          </cell>
          <cell r="G34959" t="str">
            <v>GTS:GTS Társszolgáltatói vonak (UPC) a berendezések a hálózati eszközöknél.</v>
          </cell>
          <cell r="H34959" t="str">
            <v>Hisatomo Todaka, Széplaki Csilla: 30- 4426652 / 29- 572111</v>
          </cell>
          <cell r="J34959" t="str">
            <v>MI</v>
          </cell>
          <cell r="K34959" t="str">
            <v>Magyar Telekom Nyrt.</v>
          </cell>
        </row>
        <row r="34960">
          <cell r="A34960" t="str">
            <v>Újhartyán O</v>
          </cell>
          <cell r="D34960" t="str">
            <v xml:space="preserve">, </v>
          </cell>
          <cell r="E34960" t="str">
            <v>Pest</v>
          </cell>
          <cell r="F34960" t="str">
            <v>Újhartyán, Japán fasor 5</v>
          </cell>
          <cell r="G34960" t="str">
            <v xml:space="preserve">GTS:Társszolgáltatói vonal, az eszközök a rackben.
Az ügyfél,2367 Újhartyán Japán Fasor 5. NISSHO Hungary Kft..
 A beltéri az ügyfél szerverhelységében meglévő rack szekrénybe lett telepítve. A főbejáraton be majd jobbra végig egyenesen keresztül a gyártósor mellett kb 50 m után jobbra a sarokban kis szerverszoba. Az antenna az épület tetejére került, lapos tetős tartóra. A tetőre tűzlétrán lehet feljutni az épület bejárathoz viszonyított bal oldalán. </v>
          </cell>
          <cell r="H34960" t="str">
            <v>Vuics András 06302201692 vuics.andras@nissho-group.com</v>
          </cell>
          <cell r="I34960" t="str">
            <v>Előre egyeztetet időben 8-22</v>
          </cell>
          <cell r="J34960" t="str">
            <v>MI</v>
          </cell>
          <cell r="K34960" t="str">
            <v>Magyar Telekom Nyrt.</v>
          </cell>
        </row>
        <row r="34961">
          <cell r="A34961" t="str">
            <v>Újhartyán Pipacs 1</v>
          </cell>
          <cell r="D34961" t="str">
            <v xml:space="preserve">, </v>
          </cell>
          <cell r="E34961" t="str">
            <v>Pest</v>
          </cell>
          <cell r="F34961" t="str">
            <v>Újhartyán, Pipacs út 32</v>
          </cell>
          <cell r="H34961" t="str">
            <v xml:space="preserve">Horváth Tibor
23-555-500
30/655-2287 </v>
          </cell>
          <cell r="J34961" t="str">
            <v>KR</v>
          </cell>
        </row>
        <row r="34962">
          <cell r="A34962" t="str">
            <v>Újhegyi stn M</v>
          </cell>
          <cell r="B34962" t="str">
            <v>47.46926174</v>
          </cell>
          <cell r="C34962" t="str">
            <v>19.16055426</v>
          </cell>
          <cell r="D34962" t="str">
            <v>47.46926174, 19.16055426</v>
          </cell>
          <cell r="E34962" t="str">
            <v>Pest</v>
          </cell>
          <cell r="F34962" t="str">
            <v>X Budapest, Újhegyi sétány 12</v>
          </cell>
          <cell r="K34962" t="str">
            <v>Magyar Telekom Nyrt.</v>
          </cell>
        </row>
        <row r="34963">
          <cell r="A34963" t="str">
            <v>Újhegyi stn N</v>
          </cell>
          <cell r="B34963" t="str">
            <v>47.46959298</v>
          </cell>
          <cell r="C34963" t="str">
            <v>19.1621601</v>
          </cell>
          <cell r="D34963" t="str">
            <v>47.46959298, 19.1621601</v>
          </cell>
          <cell r="E34963" t="str">
            <v>Pest</v>
          </cell>
          <cell r="F34963" t="str">
            <v>X Budapest, Újhegyi sétány 14</v>
          </cell>
        </row>
        <row r="34964">
          <cell r="A34964" t="str">
            <v>Újhegyi út 1</v>
          </cell>
          <cell r="D34964" t="str">
            <v xml:space="preserve">, </v>
          </cell>
          <cell r="E34964" t="str">
            <v>Pest</v>
          </cell>
          <cell r="F34964" t="str">
            <v>X Budapest, Újhegyi út 36</v>
          </cell>
          <cell r="K34964" t="str">
            <v>Magyar Telekom Nyrt.</v>
          </cell>
        </row>
        <row r="34965">
          <cell r="A34965" t="str">
            <v>Újhegyi út 2</v>
          </cell>
          <cell r="D34965" t="str">
            <v xml:space="preserve">, </v>
          </cell>
          <cell r="E34965" t="str">
            <v>Pest</v>
          </cell>
          <cell r="F34965" t="str">
            <v>X Budapest, Újhegyi út 8</v>
          </cell>
          <cell r="G34965" t="str">
            <v>Újhegyi út és Bányató u. kereszteződésben lévő akna.</v>
          </cell>
          <cell r="K34965" t="str">
            <v>Magyar Telekom Nyrt.</v>
          </cell>
        </row>
        <row r="34966">
          <cell r="A34966" t="str">
            <v>Újhegyi út N</v>
          </cell>
          <cell r="B34966" t="str">
            <v>47.46791395</v>
          </cell>
          <cell r="C34966" t="str">
            <v>19.16805947</v>
          </cell>
          <cell r="D34966" t="str">
            <v>47.46791395, 19.16805947</v>
          </cell>
          <cell r="E34966" t="str">
            <v>Pest</v>
          </cell>
          <cell r="F34966" t="str">
            <v>X Budapest, Újhegyi út 14</v>
          </cell>
          <cell r="K34966" t="str">
            <v>Magyar Telekom Nyrt.</v>
          </cell>
        </row>
        <row r="34967">
          <cell r="A34967" t="str">
            <v>Újhegyi út O</v>
          </cell>
          <cell r="D34967" t="str">
            <v xml:space="preserve">, </v>
          </cell>
          <cell r="E34967" t="str">
            <v>Pest</v>
          </cell>
          <cell r="F34967" t="str">
            <v>X Budapest, Újhegyi út 31</v>
          </cell>
          <cell r="K34967" t="str">
            <v>Magyar Telekom Nyrt.</v>
          </cell>
        </row>
        <row r="34968">
          <cell r="A34968" t="str">
            <v>Újhegyi út P</v>
          </cell>
          <cell r="D34968" t="str">
            <v xml:space="preserve">, </v>
          </cell>
          <cell r="E34968" t="str">
            <v>Pest</v>
          </cell>
          <cell r="F34968" t="str">
            <v>X Budapest, Újhegyi út 25-31</v>
          </cell>
          <cell r="K34968" t="str">
            <v>Magyar Telekom Nyrt.</v>
          </cell>
        </row>
        <row r="34969">
          <cell r="A34969" t="str">
            <v>Újhegyi út R</v>
          </cell>
          <cell r="D34969" t="str">
            <v xml:space="preserve">, </v>
          </cell>
          <cell r="E34969" t="str">
            <v>Pest</v>
          </cell>
          <cell r="F34969" t="str">
            <v>X Budapest, Újhegyi út 10</v>
          </cell>
        </row>
        <row r="34970">
          <cell r="A34970" t="str">
            <v>Újhegyi út S</v>
          </cell>
          <cell r="D34970" t="str">
            <v xml:space="preserve">, </v>
          </cell>
          <cell r="E34970" t="str">
            <v>Pest</v>
          </cell>
          <cell r="F34970" t="str">
            <v>X Budapest, Újhegyi út 1-3</v>
          </cell>
          <cell r="G34970" t="str">
            <v>GTS:Az ant. elhelyezkedés: lapostető. A beltéri elhelyezkedés: fsz., szerver. Parkolás: az épulet mellett van egy ügyfélparkoló</v>
          </cell>
          <cell r="H34970" t="str">
            <v>Polyák Tamás polyak@nit.hu +3612645040 mob: 06306831606</v>
          </cell>
          <cell r="J34970" t="str">
            <v>MI</v>
          </cell>
        </row>
        <row r="34971">
          <cell r="A34971" t="str">
            <v>Újiráz 1</v>
          </cell>
          <cell r="B34971" t="str">
            <v>46.98920402</v>
          </cell>
          <cell r="C34971" t="str">
            <v>21.35844423</v>
          </cell>
          <cell r="D34971" t="str">
            <v>46.98920402, 21.35844423</v>
          </cell>
          <cell r="E34971" t="str">
            <v>Hajdú-Bihar</v>
          </cell>
          <cell r="F34971" t="str">
            <v>Újiráz, Béke utca 11</v>
          </cell>
          <cell r="G34971" t="str">
            <v>Csökmő felől érve a faluba, a falu közepén balra Komádi felé, majd a postánál megint balra. Az utca végén a jobb oldalon a T-Com telephelyére.</v>
          </cell>
          <cell r="H34971" t="str">
            <v>központi diszpécser szám áramellátási probléma esetén 06/80/200 984 éjjel-nappal</v>
          </cell>
          <cell r="I34971" t="str">
            <v>T-Comos kerítés és konténerkulcs a békéscsabai rádiósoknál, vagy a  körösladányi TCV-ben
kártyára kell jogot kell igényelni-hajdú bihar megye ajtói(bázisállomás jogigénylés)</v>
          </cell>
          <cell r="J34971" t="str">
            <v>BS;LTE800;LL</v>
          </cell>
          <cell r="K34971" t="str">
            <v>Magyar Telekom Nyrt.</v>
          </cell>
        </row>
        <row r="34972">
          <cell r="A34972" t="str">
            <v>Újiráz M</v>
          </cell>
          <cell r="D34972" t="str">
            <v xml:space="preserve">, </v>
          </cell>
          <cell r="E34972" t="str">
            <v>Hajdú-Bihar</v>
          </cell>
          <cell r="F34972" t="str">
            <v>Újiráz, Szabadság tér 3</v>
          </cell>
          <cell r="G34972" t="str">
            <v>GTS:GTS Társszolgáltatói vonak (Telekom) a berendezések a hálózati eszközöknél.</v>
          </cell>
          <cell r="H34972" t="str">
            <v>Debreczeni Attila, 20/434-6274</v>
          </cell>
          <cell r="K34972" t="str">
            <v>Magyar Telekom Nyrt.</v>
          </cell>
        </row>
        <row r="34973">
          <cell r="A34973" t="str">
            <v>Újireg 1</v>
          </cell>
          <cell r="B34973" t="str">
            <v>46.65555304</v>
          </cell>
          <cell r="C34973" t="str">
            <v>18.18308888</v>
          </cell>
          <cell r="D34973" t="str">
            <v>46.65555304, 18.18308888</v>
          </cell>
          <cell r="E34973" t="str">
            <v>Tolna</v>
          </cell>
          <cell r="F34973" t="str">
            <v>Újireg, Jász utca 020/5 hrsz</v>
          </cell>
          <cell r="G34973" t="str">
            <v>A 651-es útról Újireg településre behajtva, a HGL balra található a Jász utca és Széchenyi utca saroknál.</v>
          </cell>
          <cell r="H34973" t="str">
            <v>Pethes József (polgármester), mail: ujireg@freemail.hu, tel: 0674/480-305 ; Víztorony üzemeltető - DRV: Fodor Péter, mail: fodor.peter@drv.hu, tel: +3630/2105032</v>
          </cell>
          <cell r="I34973" t="str">
            <v>Víztorony nincs bekerítve, a berendezésünk külön elkerítve!</v>
          </cell>
          <cell r="J34973" t="str">
            <v>BS;LTE800;LL</v>
          </cell>
        </row>
        <row r="34974">
          <cell r="A34974" t="str">
            <v>Újkenéz 1</v>
          </cell>
          <cell r="D34974" t="str">
            <v xml:space="preserve">, </v>
          </cell>
          <cell r="E34974" t="str">
            <v>Szabolcs-Szatmár-Bereg</v>
          </cell>
          <cell r="F34974" t="str">
            <v>Újkenéz, Petőfi Sándor utca 67</v>
          </cell>
          <cell r="K34974" t="str">
            <v>Magyar Telekom Nyrt.</v>
          </cell>
        </row>
        <row r="34975">
          <cell r="A34975" t="str">
            <v>Újkenéz 2</v>
          </cell>
          <cell r="D34975" t="str">
            <v xml:space="preserve">, </v>
          </cell>
          <cell r="E34975" t="str">
            <v>Szabolcs-Szatmár-Bereg</v>
          </cell>
          <cell r="F34975" t="str">
            <v>Újkenéz, Hunyadi utca 2</v>
          </cell>
          <cell r="K34975" t="str">
            <v>Magyar Telekom Nyrt.</v>
          </cell>
        </row>
        <row r="34976">
          <cell r="A34976" t="str">
            <v>Újkenéz 3</v>
          </cell>
          <cell r="D34976" t="str">
            <v xml:space="preserve">, </v>
          </cell>
          <cell r="E34976" t="str">
            <v>Szabolcs-Szatmár-Bereg</v>
          </cell>
          <cell r="F34976" t="str">
            <v>Újkenéz, zártkert 1063/5 hrsz</v>
          </cell>
          <cell r="G34976" t="str">
            <v>zártkert 1063/5 hrsz
GE 71C.L. Újkenézenen a falu északi végénél balra kb a főúttól 500 méterre. Az állomáshoz vezető út megfelelő minőségjavításáig, a téli hónapokban megközelétést az Önk. saját erőforrásból segíti - Petőfi út 56., képviseli: Kovács Lajos polgármester</v>
          </cell>
          <cell r="H34976" t="str">
            <v xml:space="preserve">Tulajdonos: Kósa Zoltán és Zoltánné  - cím: 4635 Újkenéz, Kossuth Lajos u. 14.)Kapcsolattartó cég:  45-707-015
Kapcsolattartó telefonszám:  70-200-2922
</v>
          </cell>
          <cell r="I34976" t="str">
            <v>Nem engedélyköteles.</v>
          </cell>
          <cell r="J34976" t="str">
            <v>BS;LTE800;MI</v>
          </cell>
          <cell r="K34976" t="str">
            <v>Telenor Magyarország Zrt.</v>
          </cell>
        </row>
        <row r="34977">
          <cell r="A34977" t="str">
            <v>Újkenéz M</v>
          </cell>
          <cell r="D34977" t="str">
            <v xml:space="preserve">, </v>
          </cell>
          <cell r="E34977" t="str">
            <v>Szabolcs-Szatmár-Bereg</v>
          </cell>
          <cell r="F34977" t="str">
            <v>Újkenéz, Petőfi Sándor utca 56</v>
          </cell>
          <cell r="K34977" t="str">
            <v>Újkenéz Község Önkormányzata</v>
          </cell>
        </row>
        <row r="34978">
          <cell r="A34978" t="str">
            <v>Újkenéz N</v>
          </cell>
          <cell r="D34978" t="str">
            <v xml:space="preserve">, </v>
          </cell>
          <cell r="E34978" t="str">
            <v>Szabolcs-Szatmár-Bereg</v>
          </cell>
          <cell r="F34978" t="str">
            <v>Újkenéz, Lenin utca 1</v>
          </cell>
        </row>
        <row r="34979">
          <cell r="A34979" t="str">
            <v>Újkígyós 1</v>
          </cell>
          <cell r="B34979" t="str">
            <v>46.59782908</v>
          </cell>
          <cell r="C34979" t="str">
            <v>21.05082804</v>
          </cell>
          <cell r="D34979" t="str">
            <v>46.59782908, 21.05082804</v>
          </cell>
          <cell r="E34979" t="str">
            <v>Békés</v>
          </cell>
          <cell r="F34979" t="str">
            <v>Újkígyós, külterület 018/8 hrsz</v>
          </cell>
          <cell r="G34979" t="str">
            <v>Békéscsabán  a 44-ről a híd  után jobbra azután Újkígyós felé a vasút mellett az elágazásig és ott Újkígyós felé.</v>
          </cell>
          <cell r="H34979" t="str">
            <v>Marottyi Zoltán (eladó)   számlával kapcs:  Marottyiné Oláh Ilona: 06-30-4159-789 lev.cím: 5661 Újkígyós, tanya 20.
Szerződéssel kapcsolatban: Marottyiné Oláh Ilona 30/430-87-82.</v>
          </cell>
          <cell r="I34979" t="str">
            <v>Egységkulcs.</v>
          </cell>
          <cell r="J34979" t="str">
            <v>BS;UBS2100;LTE800;MI</v>
          </cell>
          <cell r="K34979" t="str">
            <v>Marottyiné Oláh Ilona</v>
          </cell>
        </row>
        <row r="34980">
          <cell r="A34980" t="str">
            <v>Újkígyós 2</v>
          </cell>
          <cell r="B34980" t="str">
            <v>46.58864752</v>
          </cell>
          <cell r="C34980" t="str">
            <v>21.02534685</v>
          </cell>
          <cell r="D34980" t="str">
            <v>46.58864752, 21.02534685</v>
          </cell>
          <cell r="E34980" t="str">
            <v>Békés</v>
          </cell>
          <cell r="F34980" t="str">
            <v>Újkígyós, Kossuth utca 41</v>
          </cell>
          <cell r="G34980" t="str">
            <v xml:space="preserve">M5 autópályán ~90 km-ig Kecskemét  dél lehajtóig, 54-es úton 5 km után,  44 út egészen Békéscsabáig, majd déli irányban 4432 és 4431 úton cca 17km Újkígyós, a bekötőúton egészen a Petőfi Sándor u.-ig kell haladni, majd jobbra a Petőfi utcába bekanyarodva 800m után ismét jobbra, így a Kossuth utcában 150m után látható a templom és vele szemben a Községháza, "hátsókertben" a víztorony. </v>
          </cell>
          <cell r="H34980" t="str">
            <v>Domokos Zoltán,Beosztás:Pénzügyi ov.	Elérhetőségi idő8-16h,Cím:5661 Újkígyós, Kossuth u. 41.e-mail	pmh.koltsegvetes@ujkigyos.hu,Telefonszám:06-66-256-100, (30) 409-7362 Fax szám:	06-66-254-782,Berki László,Beosztás	Műszaki csoportvezető,Elérhetőségi idő	8-16h, 5661 Újkígyós, Kossuth u. 41.e-mail,Pmh.muszak@ujkigyos.hu
Telefonszám:06-66-256-100,Mobil szám	06-30-283-4769,  Fax szám:06-66-254-782
Szerződéssel kapcsolatban Dr. Csatlós László 66/256-100/12</v>
          </cell>
          <cell r="I34980" t="str">
            <v>A fenti kapcsolaton keresztül a bérleti szerződés szerint.
Tel:66-256-159, 06-30-428-2334
2015.június 1.-et követően a belépésit nem Balogh-Bodor Anikónak kell küldeni, mert nem a Vízmű Kft.-nak kell elbírálni.</v>
          </cell>
          <cell r="J34980" t="str">
            <v>UBS2100;MI;KR</v>
          </cell>
          <cell r="K34980" t="str">
            <v>Újkígyós Nagyközség Önkormányzata</v>
          </cell>
        </row>
        <row r="34981">
          <cell r="A34981" t="str">
            <v>Újkígyós 3</v>
          </cell>
          <cell r="D34981" t="str">
            <v xml:space="preserve">, </v>
          </cell>
          <cell r="E34981" t="str">
            <v>Békés</v>
          </cell>
          <cell r="F34981" t="str">
            <v>Újkígyós, külterület 013/10 hrsz</v>
          </cell>
          <cell r="J34981" t="str">
            <v>UBS900</v>
          </cell>
        </row>
        <row r="34982">
          <cell r="A34982" t="str">
            <v>Újkígyós Kossuth 1</v>
          </cell>
          <cell r="D34982" t="str">
            <v xml:space="preserve">, </v>
          </cell>
          <cell r="E34982" t="str">
            <v>Békés</v>
          </cell>
          <cell r="F34982" t="str">
            <v>Újkígyós, Kossuth utca 41</v>
          </cell>
          <cell r="G34982" t="str">
            <v>Újkígyós központjában a főutcán a templommal szemben található Polgármesteri Hivatal</v>
          </cell>
          <cell r="H34982" t="str">
            <v>Domokos Zoltán Tel:(30) 409-7362</v>
          </cell>
        </row>
        <row r="34983">
          <cell r="A34983" t="str">
            <v>Újkígyós M</v>
          </cell>
          <cell r="B34983" t="str">
            <v>46.59274745</v>
          </cell>
          <cell r="C34983" t="str">
            <v>21.023487</v>
          </cell>
          <cell r="D34983" t="str">
            <v>46.59274745, 21.023487</v>
          </cell>
          <cell r="E34983" t="str">
            <v>Békés</v>
          </cell>
          <cell r="F34983" t="str">
            <v>Újkígyós, Hosszú utca 36</v>
          </cell>
        </row>
        <row r="34984">
          <cell r="A34984" t="str">
            <v>Újkígyós OTP 1</v>
          </cell>
          <cell r="B34984" t="str">
            <v>46.58769084</v>
          </cell>
          <cell r="C34984" t="str">
            <v>21.02653869</v>
          </cell>
          <cell r="D34984" t="str">
            <v>46.58769084, 21.02653869</v>
          </cell>
          <cell r="E34984" t="str">
            <v>Békés</v>
          </cell>
          <cell r="F34984" t="str">
            <v>Újkígyós, Kossuth utca 38</v>
          </cell>
          <cell r="H34984" t="str">
            <v>Koren László  061/298-3139  70/681-3911</v>
          </cell>
          <cell r="I34984" t="str">
            <v>Belépési engedély kérelmet időben megküldeni !</v>
          </cell>
          <cell r="J34984" t="str">
            <v>MI</v>
          </cell>
        </row>
        <row r="34985">
          <cell r="A34985" t="str">
            <v>Újkígyós Trigófix 1</v>
          </cell>
          <cell r="D34985" t="str">
            <v xml:space="preserve">, </v>
          </cell>
          <cell r="E34985" t="str">
            <v>Békés</v>
          </cell>
          <cell r="F34985" t="str">
            <v>Újkígyós, Örökföld utca 1</v>
          </cell>
          <cell r="G34985" t="str">
            <v xml:space="preserve">Kossuth utca végén temető mellett tovább egy major 
</v>
          </cell>
          <cell r="H34985" t="str">
            <v xml:space="preserve">Koncz Mária
Telephely ügyintéző
telefon: 30/866-1531
koncz.maria@trigo-fix.hu 
Krebsz Ervin
Krebsz.ervin@trigo-fix.hu
06-30-489-6840
</v>
          </cell>
          <cell r="I34985" t="str">
            <v>munkaidőben</v>
          </cell>
        </row>
        <row r="34986">
          <cell r="A34986" t="str">
            <v>Újlak u 1</v>
          </cell>
          <cell r="D34986" t="str">
            <v xml:space="preserve">, </v>
          </cell>
          <cell r="E34986" t="str">
            <v>Pest</v>
          </cell>
          <cell r="F34986" t="str">
            <v>XVII Budapest, Újlak utca 5</v>
          </cell>
        </row>
        <row r="34987">
          <cell r="A34987" t="str">
            <v>Újlak u M</v>
          </cell>
          <cell r="D34987" t="str">
            <v xml:space="preserve">, </v>
          </cell>
          <cell r="E34987" t="str">
            <v>Pest</v>
          </cell>
          <cell r="F34987" t="str">
            <v>XVII Budapest, Újlak utca 2</v>
          </cell>
          <cell r="G34987" t="str">
            <v>Újlak utca 2 mellett szekrény</v>
          </cell>
        </row>
        <row r="34988">
          <cell r="A34988" t="str">
            <v>Újlak u N</v>
          </cell>
          <cell r="D34988" t="str">
            <v xml:space="preserve">, </v>
          </cell>
          <cell r="E34988" t="str">
            <v>Pest</v>
          </cell>
          <cell r="F34988" t="str">
            <v>XVII Budapest, Újlak utca 7</v>
          </cell>
        </row>
        <row r="34989">
          <cell r="A34989" t="str">
            <v>Újlengyel 1</v>
          </cell>
          <cell r="D34989" t="str">
            <v xml:space="preserve">, </v>
          </cell>
          <cell r="E34989" t="str">
            <v>Pest</v>
          </cell>
          <cell r="F34989" t="str">
            <v>Újlengyel, belterület</v>
          </cell>
        </row>
        <row r="34990">
          <cell r="A34990" t="str">
            <v>Újlengyel Dánosi 3</v>
          </cell>
          <cell r="D34990" t="str">
            <v xml:space="preserve">, </v>
          </cell>
          <cell r="E34990" t="str">
            <v>Pest</v>
          </cell>
          <cell r="F34990" t="str">
            <v>Újlengyel, Dánosi dűlő 3</v>
          </cell>
          <cell r="J34990" t="str">
            <v>KR</v>
          </cell>
        </row>
        <row r="34991">
          <cell r="A34991" t="str">
            <v>Újlengyel Kossuth 1</v>
          </cell>
          <cell r="D34991" t="str">
            <v xml:space="preserve">, </v>
          </cell>
          <cell r="E34991" t="str">
            <v>Pest</v>
          </cell>
          <cell r="F34991" t="str">
            <v>Újlengyel, Kossuth Lajos utca 46</v>
          </cell>
        </row>
        <row r="34992">
          <cell r="A34992" t="str">
            <v>Újlengyel Majori 1</v>
          </cell>
          <cell r="D34992" t="str">
            <v xml:space="preserve">, </v>
          </cell>
          <cell r="E34992" t="str">
            <v>Pest</v>
          </cell>
          <cell r="F34992" t="str">
            <v>Újlengyel, Majori út 1</v>
          </cell>
          <cell r="J34992" t="str">
            <v>KR</v>
          </cell>
        </row>
        <row r="34993">
          <cell r="A34993" t="str">
            <v>Újléta 1</v>
          </cell>
          <cell r="B34993" t="str">
            <v>47.46112338</v>
          </cell>
          <cell r="C34993" t="str">
            <v>21.88378754</v>
          </cell>
          <cell r="D34993" t="str">
            <v>47.46112338, 21.88378754</v>
          </cell>
          <cell r="E34993" t="str">
            <v>Hajdú-Bihar</v>
          </cell>
          <cell r="F34993" t="str">
            <v>Újléta, Ságvári Endre utca 1960 hrsz</v>
          </cell>
          <cell r="G34993" t="str">
            <v>Debrecenből a 48-as úton Vámospércs felé kell haladni, majd Vámospércsről letérni Újléta irányában, a falu vége felé a cigánysoron (Ságvári Endre u) át, majd a jobbkanyarban a villanyoszlop mellett jobbra.</v>
          </cell>
          <cell r="H34993" t="str">
            <v>Pannon</v>
          </cell>
          <cell r="J34993" t="str">
            <v>BS;UBS2100;LTE800;MI</v>
          </cell>
          <cell r="K34993" t="str">
            <v>Újléta Községi Önkormányzat</v>
          </cell>
        </row>
        <row r="34994">
          <cell r="A34994" t="str">
            <v>Újléta M</v>
          </cell>
          <cell r="B34994" t="str">
            <v>47.46366291</v>
          </cell>
          <cell r="C34994" t="str">
            <v>21.87530943</v>
          </cell>
          <cell r="D34994" t="str">
            <v>47.46366291, 21.87530943</v>
          </cell>
          <cell r="E34994" t="str">
            <v>Hajdú-Bihar</v>
          </cell>
          <cell r="F34994" t="str">
            <v>Újléta, Rózsa utca 15-17</v>
          </cell>
        </row>
        <row r="34995">
          <cell r="A34995" t="str">
            <v>Újléta N</v>
          </cell>
          <cell r="B34995" t="str">
            <v>47.46017698</v>
          </cell>
          <cell r="C34995" t="str">
            <v>21.87651703</v>
          </cell>
          <cell r="D34995" t="str">
            <v>47.46017698, 21.87651703</v>
          </cell>
          <cell r="E34995" t="str">
            <v>Hajdú-Bihar</v>
          </cell>
          <cell r="F34995" t="str">
            <v>Újléta, Petőfi utca 23</v>
          </cell>
          <cell r="K34995" t="str">
            <v>Magyar Telekom Nyrt.</v>
          </cell>
        </row>
        <row r="34996">
          <cell r="A34996" t="str">
            <v>Újlipótváros 1</v>
          </cell>
          <cell r="B34996" t="str">
            <v>47.51997512</v>
          </cell>
          <cell r="C34996" t="str">
            <v>19.04693425</v>
          </cell>
          <cell r="D34996" t="str">
            <v>47.51997512, 19.04693425</v>
          </cell>
          <cell r="E34996" t="str">
            <v>Pest</v>
          </cell>
          <cell r="F34996" t="str">
            <v>XIII Budapest, Margitsziget, Sirály csónakház 23800/6 hrsz</v>
          </cell>
          <cell r="G34996" t="str">
            <v>A Margit-híd felől érkezve, a szökőkút mögött, a pest felőli oldalon a csónakház, fszt.-i helységben a mérőóra és modem. Teraszon keresztül a hátsó kis tetőre, ott a Mikró BTS doboz, onnan létrán a felső tetőre</v>
          </cell>
          <cell r="H34996" t="str">
            <v>Két ott dolgozó edző. Elérhetőek 8-12 és 14-19 óra között. Máté Attila 30-275-0139, Petri Tamás 20-460-8646 Posta cím:  Bp.1400. Pf.42.</v>
          </cell>
          <cell r="I34996" t="str">
            <v>Előzetesen telefonon bejelentkezni 8-12 és 14-19 óra között, Máté Attila 30-275-0139 vagy Pálfi Tamás 30-919-9904 vagy 20-471-0029. A mérőórához, modemhez csak a gondnoknőnél van kulcs. A szigetre csak külön gépkocsi  behajtási engedéllyel, Száva portán van! 
Már nem dolgoznak itt így nem is tudnak segíteni( Bejutásban tud segíteni: Deák Bence 20/7774531 és Deák János 20/9117953)
-	jelenleg a terasz le van zárva, így vagy 3 méteres létrát kell vinni és lentről megközelíteni a berendezéseket, vagy fel kell venni a kapcsolatot a Sziget Champs céggel, akik bérlik a teraszt, Pálfi Tamás 20/471-0029, de tőlük is bérli valaki, így egyeztetni kellene, hogy egységlakatot tehessünk összefűzve a többivel a terasz rácsos ajtóra.</v>
          </cell>
          <cell r="J34996" t="str">
            <v>BS;LL</v>
          </cell>
          <cell r="K34996" t="str">
            <v>Sportfolió Sportlétesítményeket Kezelő, Hasznosító és Fejlesztésszervező Kht. "v.a"</v>
          </cell>
        </row>
        <row r="34997">
          <cell r="A34997" t="str">
            <v>Újlipótváros 2</v>
          </cell>
          <cell r="B34997" t="str">
            <v>47.51443433</v>
          </cell>
          <cell r="C34997" t="str">
            <v>19.05138212</v>
          </cell>
          <cell r="D34997" t="str">
            <v>47.51443433, 19.05138212</v>
          </cell>
          <cell r="E34997" t="str">
            <v>Pest</v>
          </cell>
          <cell r="F34997" t="str">
            <v>XIII Budapest, Tátra utca 11</v>
          </cell>
          <cell r="G34997" t="str">
            <v>Adott címen a lapos tetőn meglevő helyiség átépítve. A II. lépcsőházi lifttel VII.emeletig , onnan az I.-II. lépcsőház közötti átjáróban a  "liftkerékház" feliratú ajtón keresztül ki a tetőre.</v>
          </cell>
          <cell r="H34997" t="str">
            <v>Kopros Istvánné közös képviselő  tel: 266 2648; fax.: 266 2680; Mobil.: 06-30-991 0364    Cím: 1053 Bp. V., Királyi Pál u. 10. fsz/2.
Bérbeadó kapcsolattartója: bsz és bejutással kapcsolatosan: Purger Annamária tel:266-2648</v>
          </cell>
          <cell r="I34997" t="str">
            <v>Kazetta az ajtó jobb oldalán.</v>
          </cell>
          <cell r="J34997" t="str">
            <v>BS;UBS2100;LTE800;LTE1800;MI</v>
          </cell>
          <cell r="K34997" t="str">
            <v xml:space="preserve">Társasház: Tátra u.-I </v>
          </cell>
        </row>
        <row r="34998">
          <cell r="A34998" t="str">
            <v>Újmohács M</v>
          </cell>
          <cell r="B34998" t="str">
            <v>46.00373291</v>
          </cell>
          <cell r="C34998" t="str">
            <v>18.70487308</v>
          </cell>
          <cell r="D34998" t="str">
            <v>46.00373291, 18.70487308</v>
          </cell>
          <cell r="E34998" t="str">
            <v>Baranya</v>
          </cell>
          <cell r="F34998" t="str">
            <v>Újmohács Mohács, Horváth Sándor utca 4428/1 hrsz</v>
          </cell>
          <cell r="G34998" t="str">
            <v>A falu központjában az út mellett bal oldalt, szabványos rss épület a 19 házszám mellett.</v>
          </cell>
          <cell r="I34998" t="str">
            <v>Baranya főkulcs, 69 primer belső kulcs.</v>
          </cell>
          <cell r="K34998" t="str">
            <v>T-Com</v>
          </cell>
        </row>
        <row r="34999">
          <cell r="A34999" t="str">
            <v>Újpalota 1</v>
          </cell>
          <cell r="B34999" t="str">
            <v>47.54416103</v>
          </cell>
          <cell r="C34999" t="str">
            <v>19.14053425</v>
          </cell>
          <cell r="D34999" t="str">
            <v>47.54416103, 19.14053425</v>
          </cell>
          <cell r="E34999" t="str">
            <v>Pest</v>
          </cell>
          <cell r="F34999" t="str">
            <v>XV Budapest, Nyírpalota út 71</v>
          </cell>
          <cell r="G34999" t="str">
            <v>Legfelső emeletre liften fel, majd a hátsó lépcsőházban tovább fel.  XXII-XXIII. em.</v>
          </cell>
          <cell r="H34999" t="str">
            <v>Pap Erika 06308948486 pap.erika@palotah.hu
Nagy Levente 06305602861 társasházkezelő, helyi illetékes Varga Csaba 061/4182033.A gondnok Szabó Károlyné 06304065600.
Város FM Kft.</v>
          </cell>
          <cell r="I34999" t="str">
            <v>Key Safe (benne kapukulcs) + Száva portán is (Nyírpalota út 71-es néven). Egységzárbetét a XVIII. em.-en, utána minden vasajtón egységlakat, tetőkijáró kulcs a XXIII. em-i állomáson, XX.em. kulcsa is.</v>
          </cell>
          <cell r="J34999" t="str">
            <v>TBS;BS;UBS2100;LTE800;LTE1800;MI;LL</v>
          </cell>
          <cell r="K34999" t="str">
            <v>Palota Holding Rt.</v>
          </cell>
        </row>
        <row r="35000">
          <cell r="A35000" t="str">
            <v>Újpalota 2</v>
          </cell>
          <cell r="D35000" t="str">
            <v xml:space="preserve">, </v>
          </cell>
          <cell r="E35000" t="str">
            <v>Pest</v>
          </cell>
          <cell r="F35000" t="str">
            <v>XV Budapest, Zsókavár utca 28</v>
          </cell>
          <cell r="G35000" t="str">
            <v>14.em.-ig lifttel, majd egy szinttel feljebb rácsos ajtón keresztül a liftgépház mellett az állomás. Hrszinfó:91158/97/A</v>
          </cell>
          <cell r="H35000" t="str">
            <v>Bácsvány Jánosné / gondnok / mobil: 70/224-40-79
1157 Bp., Zsókavár u. 46  Róka Károly közös képviselő, mobil: 30/941-05-87
Szerződéssel kapcsolatban: Gordius Ingatlankezelő Kft. 20/322-5048, bejutással kapcsolatban: Benkó Györgyné 20/278-7988.
2013.12.19. Közös képviselő: Konyári András 06-20-322-5048</v>
          </cell>
          <cell r="I35000" t="str">
            <v>Bejutás megváltozott !!!! 
Száva portára az állomás nevére hengerres belépő kártya leadva.  Bejárat bal oldalán van a kártya leolvasó .</v>
          </cell>
          <cell r="K35000" t="str">
            <v xml:space="preserve">Társasház: Zsókavár u.28. sz. </v>
          </cell>
        </row>
        <row r="35001">
          <cell r="A35001" t="str">
            <v>Újpalota 3</v>
          </cell>
          <cell r="B35001" t="str">
            <v>47.54907651</v>
          </cell>
          <cell r="C35001" t="str">
            <v>19.13486992</v>
          </cell>
          <cell r="D35001" t="str">
            <v>47.54907651, 19.13486992</v>
          </cell>
          <cell r="E35001" t="str">
            <v>Pest</v>
          </cell>
          <cell r="F35001" t="str">
            <v>XV Budapest, Sárfű utca 4-10</v>
          </cell>
          <cell r="G35001" t="str">
            <v>Adott címen a tíz emeletes ház tetején Outdoorok antennákkal.</v>
          </cell>
          <cell r="H35001" t="str">
            <v xml:space="preserve">Szűcs Istvánné közös képv.1156 Bp., Páskomliget u 59., 70/521 2320  
Dr. Serfőző Róbert társasház kezelő, Szellei Sándor 322-02-65, 352-88-67  </v>
          </cell>
          <cell r="I35001" t="str">
            <v xml:space="preserve">8-as szám alatti kulcstartóban: kapukulcs, ami egyben rácskulcs a legfelső szinten. </v>
          </cell>
          <cell r="J35001" t="str">
            <v>BS;UBS2100;LTE800;LTE1800;MI;LL</v>
          </cell>
          <cell r="K35001" t="str">
            <v>Sárfű u. Társasház Intézőbizottság</v>
          </cell>
        </row>
        <row r="35002">
          <cell r="A35002" t="str">
            <v>Újpalota 4</v>
          </cell>
          <cell r="B35002" t="str">
            <v>47.54029615</v>
          </cell>
          <cell r="C35002" t="str">
            <v>19.14793958</v>
          </cell>
          <cell r="D35002" t="str">
            <v>47.54029615, 19.14793958</v>
          </cell>
          <cell r="E35002" t="str">
            <v>Pest</v>
          </cell>
          <cell r="F35002" t="str">
            <v>XV Budapest, Erdőkerülő utca 18-24</v>
          </cell>
          <cell r="G35002" t="str">
            <v>X emeletes sorházban a 22-es számú lépcsőház legfelső szintjén, fekete vasajtón keresztül ki a tetőre. 3db Ericsson outdoor + 3db horganyzott H tartó.</v>
          </cell>
          <cell r="H35002" t="str">
            <v>úk KK: Keglovics Ferenc, tel.: 06-30-960-6362, e-mail: keglovics1@t-online.hu, Németh Lászlóné - gondnok - T.: 418-7662, 70/509-80-15 
Tasnádi Gyuláné - közös képv.- T.: 410-0089  1158 Bp., Erdőkerülő 18-24.</v>
          </cell>
          <cell r="I35002" t="str">
            <v>Key-Safeban : kapu, tetőkijáró kulcsai</v>
          </cell>
          <cell r="J35002" t="str">
            <v>BS;UBS2100;LTE800;LTE1800;LL</v>
          </cell>
          <cell r="K35002" t="str">
            <v xml:space="preserve">Társasház: XV.ker. Erdőkerülő utca 18-24. </v>
          </cell>
        </row>
        <row r="35003">
          <cell r="A35003" t="str">
            <v>Újpalota M</v>
          </cell>
          <cell r="B35003" t="str">
            <v>47.54353465</v>
          </cell>
          <cell r="C35003" t="str">
            <v>19.13637524</v>
          </cell>
          <cell r="D35003" t="str">
            <v>47.54353465, 19.13637524</v>
          </cell>
          <cell r="E35003" t="str">
            <v>Pest</v>
          </cell>
          <cell r="F35003" t="str">
            <v>XV Budapest, Száraznád utca 3</v>
          </cell>
          <cell r="G35003" t="str">
            <v>GTS:.</v>
          </cell>
          <cell r="H35003" t="str">
            <v>0</v>
          </cell>
          <cell r="J35003" t="str">
            <v>MI</v>
          </cell>
          <cell r="K35003" t="str">
            <v>Magyar Telekom Nyrt.</v>
          </cell>
        </row>
        <row r="35004">
          <cell r="A35004" t="str">
            <v>Újpalotai út 1</v>
          </cell>
          <cell r="D35004" t="str">
            <v xml:space="preserve">, </v>
          </cell>
          <cell r="E35004" t="str">
            <v>Pest</v>
          </cell>
          <cell r="F35004" t="str">
            <v>XIII Budapest, Újpalotai út 6</v>
          </cell>
          <cell r="G35004" t="str">
            <v>Újpalotai út 6/C</v>
          </cell>
          <cell r="I35004" t="str">
            <v>Gondnokot hívni: 06 20 941 5403</v>
          </cell>
          <cell r="K35004" t="str">
            <v>Magyar Telekom Nyrt.</v>
          </cell>
        </row>
        <row r="35005">
          <cell r="A35005" t="str">
            <v>Újpalotai út 2</v>
          </cell>
          <cell r="D35005" t="str">
            <v xml:space="preserve">, </v>
          </cell>
          <cell r="E35005" t="str">
            <v>Pest</v>
          </cell>
          <cell r="F35005" t="str">
            <v>XIII Budapest, Újpalotai út 9</v>
          </cell>
        </row>
        <row r="35006">
          <cell r="A35006" t="str">
            <v>Újpalotai út 3</v>
          </cell>
          <cell r="D35006" t="str">
            <v xml:space="preserve">, </v>
          </cell>
          <cell r="E35006" t="str">
            <v>Pest</v>
          </cell>
          <cell r="F35006" t="str">
            <v>XIII Budapest, Újpalotai út 2</v>
          </cell>
        </row>
        <row r="35007">
          <cell r="A35007" t="str">
            <v>Újpalotai út 4</v>
          </cell>
          <cell r="D35007" t="str">
            <v xml:space="preserve">, </v>
          </cell>
          <cell r="E35007" t="str">
            <v>Pest</v>
          </cell>
          <cell r="F35007" t="str">
            <v>XIII Budapest, Újpalotai út 18</v>
          </cell>
        </row>
        <row r="35008">
          <cell r="A35008" t="str">
            <v>Újpalotai út 5</v>
          </cell>
          <cell r="D35008" t="str">
            <v xml:space="preserve">, </v>
          </cell>
          <cell r="E35008" t="str">
            <v>Pest</v>
          </cell>
          <cell r="F35008" t="str">
            <v>XIII Budapest, Újpalotai út 4</v>
          </cell>
          <cell r="K35008" t="str">
            <v>Magyar Telekom Nyrt.</v>
          </cell>
        </row>
        <row r="35009">
          <cell r="A35009" t="str">
            <v>Újpalotai út 6</v>
          </cell>
          <cell r="B35009" t="str">
            <v>47.55176648</v>
          </cell>
          <cell r="C35009" t="str">
            <v>19.08198219</v>
          </cell>
          <cell r="D35009" t="str">
            <v>47.55176648, 19.08198219</v>
          </cell>
          <cell r="E35009" t="str">
            <v>Pest</v>
          </cell>
          <cell r="F35009" t="str">
            <v>XIII Budapest, Újpalotai út 12</v>
          </cell>
          <cell r="G35009" t="str">
            <v>GTS:Bontás alatt.</v>
          </cell>
          <cell r="H35009" t="str">
            <v>0</v>
          </cell>
        </row>
        <row r="35010">
          <cell r="A35010" t="str">
            <v>Újpest alagút 1</v>
          </cell>
          <cell r="D35010" t="str">
            <v xml:space="preserve">, </v>
          </cell>
          <cell r="E35010" t="str">
            <v>Pest</v>
          </cell>
          <cell r="F35010" t="str">
            <v>XIII Budapest, Újpest alagút M3</v>
          </cell>
          <cell r="J35010" t="str">
            <v>BS;UBS2100;LTE1800;LL</v>
          </cell>
        </row>
        <row r="35011">
          <cell r="A35011" t="str">
            <v>Újpest M</v>
          </cell>
          <cell r="B35011" t="str">
            <v>47.5632679</v>
          </cell>
          <cell r="C35011" t="str">
            <v>19.09028185</v>
          </cell>
          <cell r="D35011" t="str">
            <v>47.5632679, 19.09028185</v>
          </cell>
          <cell r="E35011" t="str">
            <v>Pest</v>
          </cell>
          <cell r="F35011" t="str">
            <v>IV Budapest, Mády Lajos utca 1-3</v>
          </cell>
          <cell r="G35011" t="str">
            <v>Cím szerint Magyar Telekom központ</v>
          </cell>
          <cell r="I35011" t="str">
            <v>Kártyával</v>
          </cell>
          <cell r="K35011" t="str">
            <v>Magyar Telekom Nyrt.</v>
          </cell>
        </row>
        <row r="35012">
          <cell r="A35012" t="str">
            <v>Újpest Városkapu 1</v>
          </cell>
          <cell r="D35012" t="str">
            <v xml:space="preserve">, </v>
          </cell>
          <cell r="E35012" t="str">
            <v>Pest</v>
          </cell>
          <cell r="F35012" t="str">
            <v>IV Budapest, Újpest-Városkapu M3</v>
          </cell>
          <cell r="G35012" t="str">
            <v>Újpest irányú peron elején a 115-ös ajtó mögött jobbra le a lépcsőházzal szembeni /55/ helyiségben az RBS.</v>
          </cell>
          <cell r="I35012" t="str">
            <v>Éjjel-nappal műszaki diszpécser kíséretével   T.: 460-3700/ 41581</v>
          </cell>
          <cell r="J35012" t="str">
            <v>TOP;BS;UBS2100;LTE1800</v>
          </cell>
          <cell r="K35012" t="str">
            <v xml:space="preserve"> N/A</v>
          </cell>
        </row>
        <row r="35013">
          <cell r="A35013" t="str">
            <v>Újpest Városközpont 1</v>
          </cell>
          <cell r="D35013" t="str">
            <v xml:space="preserve">, </v>
          </cell>
          <cell r="E35013" t="str">
            <v>Pest</v>
          </cell>
          <cell r="F35013" t="str">
            <v>IV Budapest, Újpest városközpont M3</v>
          </cell>
          <cell r="G35013" t="str">
            <v>Kőbánya-Kispest irányú peron elején indító fülke mellett a 26-os ajtó mögött az RBS.</v>
          </cell>
          <cell r="I35013" t="str">
            <v>Éjjel-nappal műszaki diszpécser kíséretével   T.: 460-3700/ 41581</v>
          </cell>
          <cell r="J35013" t="str">
            <v>TOP;BS;UBS2100;LTE1800</v>
          </cell>
          <cell r="K35013" t="str">
            <v xml:space="preserve"> N/A</v>
          </cell>
        </row>
        <row r="35014">
          <cell r="A35014" t="str">
            <v>Újpesti rkp 1</v>
          </cell>
          <cell r="D35014" t="str">
            <v xml:space="preserve">, </v>
          </cell>
          <cell r="E35014" t="str">
            <v>Pest</v>
          </cell>
          <cell r="F35014" t="str">
            <v>XIII Budapest, Újpesti rakpart 11</v>
          </cell>
          <cell r="G35014" t="str">
            <v>Újpesti rakpart 11. hátul a lépcsőn lemenni</v>
          </cell>
          <cell r="I35014" t="str">
            <v>lakó beenged, 5851-es területi kulcs</v>
          </cell>
          <cell r="K35014" t="str">
            <v>Magyar Telekom Nyrt.</v>
          </cell>
        </row>
        <row r="35015">
          <cell r="A35015" t="str">
            <v>Újpesti rkp 2</v>
          </cell>
          <cell r="B35015" t="str">
            <v>47.5154058</v>
          </cell>
          <cell r="C35015" t="str">
            <v>19.04828863</v>
          </cell>
          <cell r="D35015" t="str">
            <v>47.5154058, 19.04828863</v>
          </cell>
          <cell r="E35015" t="str">
            <v>Pest</v>
          </cell>
          <cell r="F35015" t="str">
            <v>XIII Budapest, Újpesti rakpart 5</v>
          </cell>
          <cell r="G35015" t="str">
            <v>Cím alapján</v>
          </cell>
          <cell r="I35015" t="str">
            <v>lakó beenged, 5851-es, 5855-ös területi kulcs</v>
          </cell>
          <cell r="K35015" t="str">
            <v>Magyar Telekom Nyrt.</v>
          </cell>
        </row>
        <row r="35016">
          <cell r="A35016" t="str">
            <v>Újpesti rkp 3</v>
          </cell>
          <cell r="B35016" t="str">
            <v>47.51587353</v>
          </cell>
          <cell r="C35016" t="str">
            <v>19.04868694</v>
          </cell>
          <cell r="D35016" t="str">
            <v>47.51587353, 19.04868694</v>
          </cell>
          <cell r="E35016" t="str">
            <v>Pest</v>
          </cell>
          <cell r="F35016" t="str">
            <v>XIII Budapest, Újpesti rakpart 7</v>
          </cell>
          <cell r="G35016" t="str">
            <v>Újpesti rakpart 7. FS.em. 1/3</v>
          </cell>
          <cell r="I35016" t="str">
            <v>Lakó beenged, 5851-es területi kulcs</v>
          </cell>
          <cell r="J35016" t="str">
            <v>UKR</v>
          </cell>
          <cell r="K35016" t="str">
            <v>Magyar Telekom Nyrt.</v>
          </cell>
        </row>
        <row r="35017">
          <cell r="A35017" t="str">
            <v>Újpesti rkp 4</v>
          </cell>
          <cell r="D35017" t="str">
            <v xml:space="preserve">, </v>
          </cell>
          <cell r="E35017" t="str">
            <v>Pest</v>
          </cell>
          <cell r="F35017" t="str">
            <v>XIII Budapest, Újpesti rakpart 37</v>
          </cell>
          <cell r="K35017" t="str">
            <v>Magyar Telekom Nyrt.</v>
          </cell>
        </row>
        <row r="35018">
          <cell r="A35018" t="str">
            <v>Újpesti rkp 5</v>
          </cell>
          <cell r="D35018" t="str">
            <v xml:space="preserve">, </v>
          </cell>
          <cell r="E35018" t="str">
            <v>Pest</v>
          </cell>
          <cell r="F35018" t="str">
            <v>XIII Budapest, Újpesti rakpart 8</v>
          </cell>
        </row>
        <row r="35019">
          <cell r="A35019" t="str">
            <v>Újpesti rkp 6</v>
          </cell>
          <cell r="D35019" t="str">
            <v xml:space="preserve">, </v>
          </cell>
          <cell r="E35019" t="str">
            <v>Pest</v>
          </cell>
          <cell r="F35019" t="str">
            <v>XIII Budapest, Újpesti rakpart 1-3</v>
          </cell>
        </row>
        <row r="35020">
          <cell r="A35020" t="str">
            <v>Újpesti rkp 7</v>
          </cell>
          <cell r="D35020" t="str">
            <v xml:space="preserve">, </v>
          </cell>
          <cell r="E35020" t="str">
            <v>Pest</v>
          </cell>
          <cell r="F35020" t="str">
            <v>XIII Budapest, Újpesti rakpart 6</v>
          </cell>
        </row>
        <row r="35021">
          <cell r="A35021" t="str">
            <v>Újpesti rkp 8</v>
          </cell>
          <cell r="D35021" t="str">
            <v xml:space="preserve">, </v>
          </cell>
          <cell r="E35021" t="str">
            <v>Pest</v>
          </cell>
          <cell r="F35021" t="str">
            <v>XIII Budapest, Újpesti rakpart 29</v>
          </cell>
          <cell r="J35021" t="str">
            <v>UKR</v>
          </cell>
        </row>
        <row r="35022">
          <cell r="A35022" t="str">
            <v>Újpetre 1</v>
          </cell>
          <cell r="D35022" t="str">
            <v xml:space="preserve">, </v>
          </cell>
          <cell r="E35022" t="str">
            <v>Baranya</v>
          </cell>
          <cell r="F35022" t="str">
            <v>Újpetre, Kossuth utca 84</v>
          </cell>
          <cell r="G35022" t="str">
            <v>A falu elején, közvetlenül az út szélén található a T-Com épülete. Lapostetős fehér épület tetején mikró antenna.</v>
          </cell>
          <cell r="I35022" t="str">
            <v>Területi egységkulcs kell !!</v>
          </cell>
        </row>
        <row r="35023">
          <cell r="A35023" t="str">
            <v>Újpetre Jókai 1</v>
          </cell>
          <cell r="D35023" t="str">
            <v xml:space="preserve">, </v>
          </cell>
          <cell r="E35023" t="str">
            <v>Baranya</v>
          </cell>
          <cell r="F35023" t="str">
            <v>Újpetre, Jókai tér 9</v>
          </cell>
          <cell r="G35023" t="str">
            <v>A telephelyen található központi irodaépületről és műhely-csarnokról van szó.</v>
          </cell>
          <cell r="H35023" t="str">
            <v>Szaksz László/ Dobos Róbert
30/4850232  302688888  72/377707</v>
          </cell>
          <cell r="J35023" t="str">
            <v>KR</v>
          </cell>
        </row>
        <row r="35024">
          <cell r="A35024" t="str">
            <v>Újpetre M</v>
          </cell>
          <cell r="B35024" t="str">
            <v>45.93561515</v>
          </cell>
          <cell r="C35024" t="str">
            <v>18.36341493</v>
          </cell>
          <cell r="D35024" t="str">
            <v>45.93561515, 18.36341493</v>
          </cell>
          <cell r="E35024" t="str">
            <v>Baranya</v>
          </cell>
          <cell r="F35024" t="str">
            <v>Újpetre, Kossuth utca 131</v>
          </cell>
          <cell r="K35024" t="str">
            <v>Magyar Telekom Nyrt.</v>
          </cell>
        </row>
        <row r="35025">
          <cell r="A35025" t="str">
            <v>Újpetre N</v>
          </cell>
          <cell r="B35025" t="str">
            <v>45.93280197</v>
          </cell>
          <cell r="C35025" t="str">
            <v>18.36382417</v>
          </cell>
          <cell r="D35025" t="str">
            <v>45.93280197, 18.36382417</v>
          </cell>
          <cell r="E35025" t="str">
            <v>Baranya</v>
          </cell>
          <cell r="F35025" t="str">
            <v>Újpetre, Kossuth utca 110</v>
          </cell>
        </row>
        <row r="35026">
          <cell r="A35026" t="str">
            <v>Újpetre O</v>
          </cell>
          <cell r="D35026" t="str">
            <v xml:space="preserve">, </v>
          </cell>
          <cell r="E35026" t="str">
            <v>Baranya</v>
          </cell>
          <cell r="F35026" t="str">
            <v>Újpetre, Kossuth utca 66</v>
          </cell>
        </row>
        <row r="35027">
          <cell r="A35027" t="str">
            <v>Újpetre P</v>
          </cell>
          <cell r="D35027" t="str">
            <v xml:space="preserve">, </v>
          </cell>
          <cell r="E35027" t="str">
            <v>Baranya</v>
          </cell>
          <cell r="F35027" t="str">
            <v>Újpetre, Kossuth utca</v>
          </cell>
          <cell r="G35027" t="str">
            <v>üres</v>
          </cell>
        </row>
        <row r="35028">
          <cell r="A35028" t="str">
            <v>Újrónafő 1</v>
          </cell>
          <cell r="B35028" t="str">
            <v>47.8147984</v>
          </cell>
          <cell r="C35028" t="str">
            <v>17.20126237</v>
          </cell>
          <cell r="D35028" t="str">
            <v>47.8147984, 17.20126237</v>
          </cell>
          <cell r="E35028" t="str">
            <v>Győr-Moson-Sopron</v>
          </cell>
          <cell r="F35028" t="str">
            <v>Újrónafő, Víztorony 270/9 hrsz</v>
          </cell>
          <cell r="G35028" t="str">
            <v xml:space="preserve">Budapestről M7-esen  Jánossomorja felé Mosonmagyaróvárnál lefordulni </v>
          </cell>
          <cell r="H35028" t="str">
            <v>Bejutás, Csapó Imre Aqua Kft. 06/30/3006829. tervjóváhagyás Kertész Attila  9244 Újrónafő, Szabadság u. 3. 09/96/226-176, 06/20/5111-204, fax: 06/96/565-052 hivatal.ujronafo@haninet.hu</v>
          </cell>
          <cell r="J35028" t="str">
            <v>BS;LTE800;LL</v>
          </cell>
          <cell r="K35028" t="str">
            <v xml:space="preserve">Újrónafő Község Önkormányzata </v>
          </cell>
        </row>
        <row r="35029">
          <cell r="A35029" t="str">
            <v>Újrónafő M</v>
          </cell>
          <cell r="D35029" t="str">
            <v xml:space="preserve">, </v>
          </cell>
          <cell r="E35029" t="str">
            <v>Győr-Moson-Sopron</v>
          </cell>
          <cell r="F35029" t="str">
            <v>Újrónafő, Szabadság utca 3</v>
          </cell>
          <cell r="J35029" t="str">
            <v>LL</v>
          </cell>
          <cell r="K35029" t="str">
            <v>Magyar Telekom Nyrt.</v>
          </cell>
        </row>
        <row r="35030">
          <cell r="A35030" t="str">
            <v>Újrónafő N</v>
          </cell>
          <cell r="D35030" t="str">
            <v xml:space="preserve">, </v>
          </cell>
          <cell r="E35030" t="str">
            <v>Győr-Moson-Sopron</v>
          </cell>
          <cell r="F35030" t="str">
            <v>Újrónafő, Petőfi Sándor utca 15</v>
          </cell>
        </row>
        <row r="35031">
          <cell r="A35031" t="str">
            <v>Újsolt 1</v>
          </cell>
          <cell r="B35031" t="str">
            <v>46.87259105</v>
          </cell>
          <cell r="C35031" t="str">
            <v>19.11882368</v>
          </cell>
          <cell r="D35031" t="str">
            <v>46.87259105, 19.11882368</v>
          </cell>
          <cell r="E35031" t="str">
            <v>Bács-Kiskun</v>
          </cell>
          <cell r="F35031" t="str">
            <v>Újsolt, Petőfi Sándor utca 5</v>
          </cell>
          <cell r="G35031" t="str">
            <v>M6-on Dunaújváros után Pentele híd felé az M8-on végig. Az autópályáról lehajtva Baja felé az 51-es úton 6,7 km az Újsolti elágazásig (balra). Az út bevezet a faluba (Rákóczi Ferenc u.)  Petőfi Sándor utcán balra kell kanyarodni, majd kb. 150 m után szintén balra kell behajtani egészen a víztoronyig.</v>
          </cell>
          <cell r="H35031" t="str">
            <v>Pintér Sándor János polgármester+36 78/488-918, ujsolt@tanet.hu</v>
          </cell>
          <cell r="I35031" t="str">
            <v>belépési kérelem alapján min. 5 munkanappal előbb!!!  SAJÁT ADATLAP  ( +36 20 2222 449 Inoka Ferenc  Kiskunvíz, beszállási engedély köteles )</v>
          </cell>
          <cell r="J35031" t="str">
            <v>BS;UBS900;LTE800;MI</v>
          </cell>
        </row>
        <row r="35032">
          <cell r="A35032" t="str">
            <v>Újsolt M</v>
          </cell>
          <cell r="D35032" t="str">
            <v xml:space="preserve">, </v>
          </cell>
          <cell r="E35032" t="str">
            <v>Bács-Kiskun</v>
          </cell>
          <cell r="F35032" t="str">
            <v>Újsolt, Rákóczi Ferenc utca 53</v>
          </cell>
          <cell r="G35032" t="str">
            <v>A Rákóczi F. u 53 számú ház előtt három kültéri szekrény.</v>
          </cell>
          <cell r="I35032" t="str">
            <v>Speciális kulcs kell a kabinethez mely Kiskunhalas, Mátyás tér 9.  vagy Baja Arany János u.2 alatt vehető fel</v>
          </cell>
          <cell r="J35032" t="str">
            <v>LL</v>
          </cell>
          <cell r="K35032" t="str">
            <v>Magyar Telekom Nyrt.</v>
          </cell>
        </row>
        <row r="35033">
          <cell r="A35033" t="str">
            <v>Újszalonta 1</v>
          </cell>
          <cell r="D35033" t="str">
            <v xml:space="preserve">, </v>
          </cell>
          <cell r="E35033" t="str">
            <v>Békés</v>
          </cell>
          <cell r="F35033" t="str">
            <v>Újszalonta, külterület 0298/12 hrsz</v>
          </cell>
        </row>
        <row r="35034">
          <cell r="A35034" t="str">
            <v>Újszász 1</v>
          </cell>
          <cell r="B35034" t="str">
            <v>47.28247488</v>
          </cell>
          <cell r="C35034" t="str">
            <v>20.08252299</v>
          </cell>
          <cell r="D35034" t="str">
            <v>47.28247488, 20.08252299</v>
          </cell>
          <cell r="E35034" t="str">
            <v>Jász-Nagykun-Szolnok</v>
          </cell>
          <cell r="F35034" t="str">
            <v>Újszász, külterület 050/15 hrsz</v>
          </cell>
          <cell r="G35034" t="str">
            <v>Abony felől végig át a városon és 200 m-el a vége előtt az utolsó utcába jobbra és az Y bal szárán (Holló út) előre. Az út jobb kanyarjánál tovább egyenesen a murvával felszórt földúton. Az "S" alakban haladó úton 400 m az állomás.</v>
          </cell>
          <cell r="H35034" t="str">
            <v>Pannon GSM</v>
          </cell>
          <cell r="J35034" t="str">
            <v>BS;UBS900;LTE800;MI</v>
          </cell>
          <cell r="K35034" t="str">
            <v>Pannon GSM</v>
          </cell>
        </row>
        <row r="35035">
          <cell r="A35035" t="str">
            <v>Újszász 2</v>
          </cell>
          <cell r="D35035" t="str">
            <v xml:space="preserve">, </v>
          </cell>
          <cell r="E35035" t="str">
            <v>Jász-Nagykun-Szolnok</v>
          </cell>
          <cell r="F35035" t="str">
            <v>Újszász, Szent István tér 1</v>
          </cell>
        </row>
        <row r="35036">
          <cell r="A35036" t="str">
            <v>Újszász Dózsa M</v>
          </cell>
          <cell r="B35036" t="str">
            <v>47.28940083</v>
          </cell>
          <cell r="C35036" t="str">
            <v>20.06855011</v>
          </cell>
          <cell r="D35036" t="str">
            <v>47.28940083, 20.06855011</v>
          </cell>
          <cell r="E35036" t="str">
            <v>Jász-Nagykun-Szolnok</v>
          </cell>
          <cell r="F35036" t="str">
            <v>Újszász, Dózsa György út 23</v>
          </cell>
        </row>
        <row r="35037">
          <cell r="A35037" t="str">
            <v>Újszász Iskola M</v>
          </cell>
          <cell r="D35037" t="str">
            <v xml:space="preserve">, </v>
          </cell>
          <cell r="E35037" t="str">
            <v>Jász-Nagykun-Szolnok</v>
          </cell>
          <cell r="F35037" t="str">
            <v>Újszász, Iskola út 8</v>
          </cell>
        </row>
        <row r="35038">
          <cell r="A35038" t="str">
            <v>Újszász Kossuth M</v>
          </cell>
          <cell r="D35038" t="str">
            <v xml:space="preserve">, </v>
          </cell>
          <cell r="E35038" t="str">
            <v>Jász-Nagykun-Szolnok</v>
          </cell>
          <cell r="F35038" t="str">
            <v>Újszász, Kossuth Lajos út 13</v>
          </cell>
        </row>
        <row r="35039">
          <cell r="A35039" t="str">
            <v>Újszász L</v>
          </cell>
          <cell r="B35039" t="str">
            <v>47.29513787</v>
          </cell>
          <cell r="C35039" t="str">
            <v>20.07286513</v>
          </cell>
          <cell r="D35039" t="str">
            <v>47.29513787, 20.07286513</v>
          </cell>
          <cell r="E35039" t="str">
            <v>Jász-Nagykun-Szolnok</v>
          </cell>
          <cell r="F35039" t="str">
            <v>Újszász, Bajcsy-Zsilinszky út 10</v>
          </cell>
        </row>
        <row r="35040">
          <cell r="A35040" t="str">
            <v>Újszász M</v>
          </cell>
          <cell r="B35040" t="str">
            <v>47.28766787</v>
          </cell>
          <cell r="C35040" t="str">
            <v>20.0671683</v>
          </cell>
          <cell r="D35040" t="str">
            <v>47.28766787, 20.0671683</v>
          </cell>
          <cell r="E35040" t="str">
            <v>Jász-Nagykun-Szolnok</v>
          </cell>
          <cell r="F35040" t="str">
            <v>Újszász, Dózsa György út 25</v>
          </cell>
          <cell r="G35040" t="str">
            <v>Különálló épület a posta udvaron</v>
          </cell>
          <cell r="I35040" t="str">
            <v>A nagykapun egybefűzött lakat van, közte a T-Mobilossal, a műszaki épülethez 10/56 egységkulcs-, ill. belépőkártya kell a riasztóhoz</v>
          </cell>
          <cell r="J35040" t="str">
            <v>UBS2100;MI</v>
          </cell>
          <cell r="K35040" t="str">
            <v>Magyar Telekom Nyrt.</v>
          </cell>
        </row>
        <row r="35041">
          <cell r="A35041" t="str">
            <v>Újszász N</v>
          </cell>
          <cell r="B35041" t="str">
            <v>47.29404043</v>
          </cell>
          <cell r="C35041" t="str">
            <v>20.07285721</v>
          </cell>
          <cell r="D35041" t="str">
            <v>47.29404043, 20.07285721</v>
          </cell>
          <cell r="E35041" t="str">
            <v>Jász-Nagykun-Szolnok</v>
          </cell>
          <cell r="F35041" t="str">
            <v>Újszász, Bajcsy-Zsilinszky út 18</v>
          </cell>
          <cell r="K35041" t="str">
            <v>Magyar Telekom Nyrt.</v>
          </cell>
        </row>
        <row r="35042">
          <cell r="A35042" t="str">
            <v>Újszász O</v>
          </cell>
          <cell r="D35042" t="str">
            <v xml:space="preserve">, </v>
          </cell>
          <cell r="E35042" t="str">
            <v>Jász-Nagykun-Szolnok</v>
          </cell>
          <cell r="F35042" t="str">
            <v>Újszász, Erkel Ferenc út 2/A</v>
          </cell>
          <cell r="K35042" t="str">
            <v>Magyar Telekom Nyrt.</v>
          </cell>
        </row>
        <row r="35043">
          <cell r="A35043" t="str">
            <v>Újszász P</v>
          </cell>
          <cell r="D35043" t="str">
            <v xml:space="preserve">, </v>
          </cell>
          <cell r="E35043" t="str">
            <v>Jász-Nagykun-Szolnok</v>
          </cell>
          <cell r="F35043" t="str">
            <v>Újszász, Szabadság tér 1</v>
          </cell>
          <cell r="K35043" t="str">
            <v>Magyar Telekom Nyrt.</v>
          </cell>
        </row>
        <row r="35044">
          <cell r="A35044" t="str">
            <v>Újszász Q</v>
          </cell>
          <cell r="D35044" t="str">
            <v xml:space="preserve">, </v>
          </cell>
          <cell r="E35044" t="str">
            <v>Jász-Nagykun-Szolnok</v>
          </cell>
          <cell r="F35044" t="str">
            <v>Újszász, Kossuth Lajos út 19</v>
          </cell>
        </row>
        <row r="35045">
          <cell r="A35045" t="str">
            <v>Újszász R</v>
          </cell>
          <cell r="D35045" t="str">
            <v xml:space="preserve">, </v>
          </cell>
          <cell r="E35045" t="str">
            <v>Jász-Nagykun-Szolnok</v>
          </cell>
          <cell r="F35045" t="str">
            <v>Újszász, Szabadság tér 6</v>
          </cell>
        </row>
        <row r="35046">
          <cell r="A35046" t="str">
            <v>Újszász S</v>
          </cell>
          <cell r="D35046" t="str">
            <v xml:space="preserve">, </v>
          </cell>
          <cell r="E35046" t="str">
            <v>Jász-Nagykun-Szolnok</v>
          </cell>
          <cell r="F35046" t="str">
            <v>Újszász, Baross út 2</v>
          </cell>
        </row>
        <row r="35047">
          <cell r="A35047" t="str">
            <v>Újszász u 1</v>
          </cell>
          <cell r="D35047" t="str">
            <v xml:space="preserve">, </v>
          </cell>
          <cell r="E35047" t="str">
            <v>Pest</v>
          </cell>
          <cell r="F35047" t="str">
            <v>XVI Budapest, Újszász utca 104/E</v>
          </cell>
          <cell r="G35047" t="str">
            <v>Könyves Kálmán krt. ? Hungária krt. ? jobbra Kerepesi út ? tovább Veres Péter út ? a Sashalmi HÉV állomás után jobbra kanyarodunk a 2. keresztutcába, amely a Hősök fasora ? az út balra kanyarodik, ez már az Újszász u., a kijelölt épület a bal oldalon található, az elcsúsztatott épületegyüttes utolsó tagja.</v>
          </cell>
          <cell r="H35047" t="str">
            <v>A fentieknek megfelelően, kapcsolattartón keresztül.</v>
          </cell>
          <cell r="K35047" t="str">
            <v>Központi Szolgáltatási Főigazgatóság</v>
          </cell>
        </row>
        <row r="35048">
          <cell r="A35048" t="str">
            <v>Újszász u 2</v>
          </cell>
          <cell r="B35048" t="str">
            <v>47.50480756</v>
          </cell>
          <cell r="C35048" t="str">
            <v>19.1942668</v>
          </cell>
          <cell r="D35048" t="str">
            <v>47.50480756, 19.1942668</v>
          </cell>
          <cell r="E35048" t="str">
            <v>Pest</v>
          </cell>
          <cell r="F35048" t="str">
            <v>XVI Budapest, Újszász utca 45</v>
          </cell>
          <cell r="G35048" t="str">
            <v>Újszász utca 45 sz ház előtt, pontosan a buszmegállóban</v>
          </cell>
          <cell r="K35048" t="str">
            <v>Magyar Telekom Nyrt.</v>
          </cell>
        </row>
        <row r="35049">
          <cell r="A35049" t="str">
            <v>Újszász u 3</v>
          </cell>
          <cell r="D35049" t="str">
            <v xml:space="preserve">, </v>
          </cell>
          <cell r="E35049" t="str">
            <v>Pest</v>
          </cell>
          <cell r="F35049" t="str">
            <v>XVI Budapest, Újszász utca 106-108</v>
          </cell>
          <cell r="K35049" t="str">
            <v>Pannon</v>
          </cell>
        </row>
        <row r="35050">
          <cell r="A35050" t="str">
            <v>Újszász u M</v>
          </cell>
          <cell r="B35050" t="str">
            <v>47.50487253</v>
          </cell>
          <cell r="C35050" t="str">
            <v>19.19267405</v>
          </cell>
          <cell r="D35050" t="str">
            <v>47.50487253, 19.19267405</v>
          </cell>
          <cell r="E35050" t="str">
            <v>Pest</v>
          </cell>
          <cell r="F35050" t="str">
            <v>XVI Budapest, Újszász utca 58</v>
          </cell>
          <cell r="K35050" t="str">
            <v>Magyar Telekom Nyrt.</v>
          </cell>
        </row>
        <row r="35051">
          <cell r="A35051" t="str">
            <v>Újszász u N</v>
          </cell>
          <cell r="D35051" t="str">
            <v xml:space="preserve">, </v>
          </cell>
          <cell r="E35051" t="str">
            <v>Pest</v>
          </cell>
          <cell r="F35051" t="str">
            <v>XVI Budapest, Újszász utca 47-49</v>
          </cell>
        </row>
        <row r="35052">
          <cell r="A35052" t="str">
            <v>Újszász u O</v>
          </cell>
          <cell r="B35052" t="str">
            <v>47.50958779</v>
          </cell>
          <cell r="C35052" t="str">
            <v>19.21143202</v>
          </cell>
          <cell r="D35052" t="str">
            <v>47.50958779, 19.21143202</v>
          </cell>
          <cell r="E35052" t="str">
            <v>Pest</v>
          </cell>
          <cell r="F35052" t="str">
            <v>XVI Budapest, Újszász utca 87</v>
          </cell>
        </row>
        <row r="35053">
          <cell r="A35053" t="str">
            <v>Újszász Zrínyi M</v>
          </cell>
          <cell r="D35053" t="str">
            <v xml:space="preserve">, </v>
          </cell>
          <cell r="E35053" t="str">
            <v>Jász-Nagykun-Szolnok</v>
          </cell>
          <cell r="F35053" t="str">
            <v>Újszász, Zrínyi út 7</v>
          </cell>
        </row>
        <row r="35054">
          <cell r="A35054" t="str">
            <v>Újszász/EL</v>
          </cell>
          <cell r="D35054" t="str">
            <v xml:space="preserve">, </v>
          </cell>
          <cell r="F35054" t="str">
            <v>Újszász, külterület</v>
          </cell>
        </row>
        <row r="35055">
          <cell r="A35055" t="str">
            <v>Újszentiván 1</v>
          </cell>
          <cell r="D35055" t="str">
            <v xml:space="preserve">, </v>
          </cell>
          <cell r="E35055" t="str">
            <v>Csongrád</v>
          </cell>
          <cell r="F35055" t="str">
            <v>Újszentiván, külterület 05/30 hrsz</v>
          </cell>
        </row>
        <row r="35056">
          <cell r="A35056" t="str">
            <v>Újszentiván M</v>
          </cell>
          <cell r="D35056" t="str">
            <v xml:space="preserve">, </v>
          </cell>
          <cell r="E35056" t="str">
            <v>Csongrád</v>
          </cell>
          <cell r="F35056" t="str">
            <v>Újszentiván, Rákóczi utca 26</v>
          </cell>
          <cell r="G35056" t="str">
            <v>Kültéri szekrény</v>
          </cell>
          <cell r="I35056" t="str">
            <v>KTV-s egységkulcs</v>
          </cell>
        </row>
        <row r="35057">
          <cell r="A35057" t="str">
            <v>Újszentiván N</v>
          </cell>
          <cell r="D35057" t="str">
            <v xml:space="preserve">, </v>
          </cell>
          <cell r="E35057" t="str">
            <v>Csongrád</v>
          </cell>
          <cell r="F35057" t="str">
            <v>Újszentiván, Felszabadulás utca 7</v>
          </cell>
          <cell r="K35057" t="str">
            <v>Magyar Telekom Nyrt.</v>
          </cell>
        </row>
        <row r="35058">
          <cell r="A35058" t="str">
            <v>Újszentmargita 1</v>
          </cell>
          <cell r="B35058" t="str">
            <v>47.71852682</v>
          </cell>
          <cell r="C35058" t="str">
            <v>21.0892809</v>
          </cell>
          <cell r="D35058" t="str">
            <v>47.71852682, 21.0892809</v>
          </cell>
          <cell r="E35058" t="str">
            <v>Hajdú-Bihar</v>
          </cell>
          <cell r="F35058" t="str">
            <v>Újszentmargita, AH torony 06/3 hrsz</v>
          </cell>
          <cell r="G35058" t="str">
            <v>az M 3-asról Polgár felé lehajtva balra a Tiszacsege, Újszentmargita táblánál Polgár elött majd Újszentmargitára érve a vége tábla után balra az AH torony</v>
          </cell>
          <cell r="H35058" t="str">
            <v>Tóth Imre gondnok T: 70/3324260 lakás és privát telefon Petőfi S. u. 53. 52/214033</v>
          </cell>
          <cell r="I35058" t="str">
            <v>A.H.-s egységkulccsal lehet a kerítéskaput és a víztorony ajtaját kinyitni. Kulcsok felvehetőek a Száva u.-i portáról. Belépés előtt és kilépés után minden alkalommal felhívni az OBF-t (Országos Biztonsági Felügyelőrendszer) 0670 332 4666!
az elektromos szekrényhez külön a gondnokkal</v>
          </cell>
          <cell r="J35058" t="str">
            <v>BS;UBS900;LTE800;MI;LL</v>
          </cell>
          <cell r="K35058" t="str">
            <v>ANTENNA-HUNGÁRIA RT.</v>
          </cell>
        </row>
        <row r="35059">
          <cell r="A35059" t="str">
            <v>Újszentmargita M</v>
          </cell>
          <cell r="D35059" t="str">
            <v xml:space="preserve">, </v>
          </cell>
          <cell r="E35059" t="str">
            <v>Hajdú-Bihar</v>
          </cell>
          <cell r="F35059" t="str">
            <v>Újszentmargita, Rákóczi utca 111</v>
          </cell>
          <cell r="G35059" t="str">
            <v xml:space="preserve"> Újszentmargita főutcán a település központjában van két konténer. Polgár felöl érkezve a templom után balra fordulva a müvelődési ház mellett a Hunyadi utcáról van a bejárat.</v>
          </cell>
          <cell r="H35059" t="str">
            <v xml:space="preserve"> TÜCK Debrecen üzemeltetési csoport, Vincze János 30/931-0159 
</v>
          </cell>
          <cell r="I35059" t="str">
            <v>(a kerítéskapun WinkHaus-os egységkulcsos lakat, a konténereken WinkHaus-os egységkulcsos zár. - ez a múlt!)
A kapun mobilos egységlakat, a konténereken Assa-Abloy zárak!</v>
          </cell>
          <cell r="J35059" t="str">
            <v>LL</v>
          </cell>
          <cell r="K35059" t="str">
            <v>Magyar Telekom Nyrt.</v>
          </cell>
        </row>
        <row r="35060">
          <cell r="A35060" t="str">
            <v>Újszentmargita N</v>
          </cell>
          <cell r="B35060" t="str">
            <v>47.73577463</v>
          </cell>
          <cell r="C35060" t="str">
            <v>21.0964037</v>
          </cell>
          <cell r="D35060" t="str">
            <v>47.73577463, 21.0964037</v>
          </cell>
          <cell r="E35060" t="str">
            <v>Hajdú-Bihar</v>
          </cell>
          <cell r="F35060" t="str">
            <v>Újszentmargita, Margitaerdő tanya 1</v>
          </cell>
        </row>
        <row r="35061">
          <cell r="A35061" t="str">
            <v>Újszentmargita Takszöv 1</v>
          </cell>
          <cell r="B35061" t="str">
            <v>47.7269013</v>
          </cell>
          <cell r="C35061" t="str">
            <v>21.10211305</v>
          </cell>
          <cell r="D35061" t="str">
            <v>47.7269013, 21.10211305</v>
          </cell>
          <cell r="E35061" t="str">
            <v>Hajdú-Bihar</v>
          </cell>
          <cell r="F35061" t="str">
            <v>Újszentmargita, Rákóczi utca 115</v>
          </cell>
          <cell r="G35061" t="str">
            <v>GTS:Az AES kéménye és a végpont között passzív B-to-B -el, ami a Telekom tornyán van.</v>
          </cell>
          <cell r="H35061" t="str">
            <v>Bényei Zsolt: 20/50-30-420</v>
          </cell>
        </row>
        <row r="35062">
          <cell r="A35062" t="str">
            <v>Újszilvás 1</v>
          </cell>
          <cell r="B35062" t="str">
            <v>47.27340508</v>
          </cell>
          <cell r="C35062" t="str">
            <v>19.92602225</v>
          </cell>
          <cell r="D35062" t="str">
            <v>47.27340508, 19.92602225</v>
          </cell>
          <cell r="E35062" t="str">
            <v>Pest</v>
          </cell>
          <cell r="F35062" t="str">
            <v>Újszilvás, külterület 876/1 hrsz</v>
          </cell>
          <cell r="G35062" t="str">
            <v>4-es útról Abonynál Újszilvás felé kell fordulni. Vásártérrel szemben balra a József Attila utca végébe a Pannon toronyig.</v>
          </cell>
          <cell r="H35062" t="str">
            <v>Polg. mester hiv. tel: 53/ 387-001</v>
          </cell>
          <cell r="J35062" t="str">
            <v>BS;UBS2100;LTE800;MI</v>
          </cell>
          <cell r="K35062" t="str">
            <v>Pannon GSM</v>
          </cell>
        </row>
        <row r="35063">
          <cell r="A35063" t="str">
            <v>Újszilvás Abonyi 1</v>
          </cell>
          <cell r="D35063" t="str">
            <v xml:space="preserve">, </v>
          </cell>
          <cell r="E35063" t="str">
            <v>Pest</v>
          </cell>
          <cell r="F35063" t="str">
            <v>Újszilvás, Abonyi út 15</v>
          </cell>
          <cell r="J35063" t="str">
            <v>KR</v>
          </cell>
        </row>
        <row r="35064">
          <cell r="A35064" t="str">
            <v>Újszilvás Ábrahámtelek 1</v>
          </cell>
          <cell r="D35064" t="str">
            <v xml:space="preserve">, </v>
          </cell>
          <cell r="E35064" t="str">
            <v>Pest</v>
          </cell>
          <cell r="F35064" t="str">
            <v>Újszilvás, Ábrahámtelek 511 hrsz</v>
          </cell>
          <cell r="G35064" t="str">
            <v>Hrszinfó: 511/A</v>
          </cell>
          <cell r="J35064" t="str">
            <v>KR</v>
          </cell>
        </row>
        <row r="35065">
          <cell r="A35065" t="str">
            <v>Újszilvás M</v>
          </cell>
          <cell r="B35065" t="str">
            <v>47.26446232</v>
          </cell>
          <cell r="C35065" t="str">
            <v>19.91309564</v>
          </cell>
          <cell r="D35065" t="str">
            <v>47.26446232, 19.91309564</v>
          </cell>
          <cell r="E35065" t="str">
            <v>Pest</v>
          </cell>
          <cell r="F35065" t="str">
            <v>Újszilvás, Szent István utca 6/A</v>
          </cell>
          <cell r="G35065" t="str">
            <v>cím szerint ( Postával szemben )</v>
          </cell>
          <cell r="I35065" t="str">
            <v>10/53 egységkulcs</v>
          </cell>
          <cell r="K35065" t="str">
            <v>Magyar Telekom Nyrt.</v>
          </cell>
        </row>
        <row r="35066">
          <cell r="A35066" t="str">
            <v>Újszilvás N</v>
          </cell>
          <cell r="B35066" t="str">
            <v>47.26441923</v>
          </cell>
          <cell r="C35066" t="str">
            <v>19.91284385</v>
          </cell>
          <cell r="D35066" t="str">
            <v>47.26441923, 19.91284385</v>
          </cell>
          <cell r="E35066" t="str">
            <v>Pest</v>
          </cell>
          <cell r="F35066" t="str">
            <v>Újszilvás, Szent István utca 17</v>
          </cell>
          <cell r="K35066" t="str">
            <v>Magyar Telekom Nyrt.</v>
          </cell>
        </row>
        <row r="35067">
          <cell r="A35067" t="str">
            <v>Újszilvás O</v>
          </cell>
          <cell r="D35067" t="str">
            <v xml:space="preserve">, </v>
          </cell>
          <cell r="E35067" t="str">
            <v>Pest</v>
          </cell>
          <cell r="F35067" t="str">
            <v>Újszilvás, Alkotmány utca 73</v>
          </cell>
        </row>
        <row r="35068">
          <cell r="A35068" t="str">
            <v>Újtelek 1</v>
          </cell>
          <cell r="D35068" t="str">
            <v xml:space="preserve">, </v>
          </cell>
          <cell r="E35068" t="str">
            <v>Bács-Kiskun</v>
          </cell>
          <cell r="F35068" t="str">
            <v>Újtelek, külterület 030/2 hrsz</v>
          </cell>
          <cell r="G35068" t="str">
            <v>M6-as autópályán haladjunk és az 75-ös km után térjünk át az M8-as autópályára, elérve az 51-es főutat forduljunk jobbra Baja irányába és haladjunk rajta Dunapatajig. A településen áthaladva a második körforgalomnál Szakmár (Szelidi-tó) táblánál hajtsunk ki és haladjunk tovább a főúton mely a tópart utcában folytatódik, itt a „Kalocsa, Szakmár” táblát követve folytatva utunkat a következő településig mely Újtelek. A településre a főúton beérkezve haladjunk a településen, majd a Kinizsi utcán forduljunk balra Felsőerek irányába. Az úton haladva 300métert a cél a jobb oldalon lesz található. Agroszolg Trade kft. , 2 számú telephely tábla jelzi.</v>
          </cell>
          <cell r="H35068" t="str">
            <v>Hábi László 06306253461, agroszolg@sysdsl.hu</v>
          </cell>
          <cell r="I35068" t="str">
            <v>Hábi László 06306253461 ő intézi a kapunyitást a telepen, minden munkavégzés előtt Telefonos egyeztetés szükséges!!!</v>
          </cell>
          <cell r="J35068" t="str">
            <v>LTE800;MI</v>
          </cell>
        </row>
        <row r="35069">
          <cell r="A35069" t="str">
            <v>Újtelep út 1</v>
          </cell>
          <cell r="D35069" t="str">
            <v xml:space="preserve">, </v>
          </cell>
          <cell r="E35069" t="str">
            <v>Pest</v>
          </cell>
          <cell r="F35069" t="str">
            <v>XXIII Budapest, Újtelep út 18/B</v>
          </cell>
          <cell r="K35069" t="str">
            <v>Magyar Telekom Nyrt.</v>
          </cell>
        </row>
        <row r="35070">
          <cell r="A35070" t="str">
            <v>Újtelep út 2</v>
          </cell>
          <cell r="D35070" t="str">
            <v xml:space="preserve">, </v>
          </cell>
          <cell r="E35070" t="str">
            <v>Pest</v>
          </cell>
          <cell r="F35070" t="str">
            <v>XXIII Budapest, Újtelep út 2-6</v>
          </cell>
          <cell r="G35070" t="str">
            <v>Budapest, XXIII.ker. Újtelep u. 2.</v>
          </cell>
          <cell r="H35070" t="str">
            <v>Juhász Zoltán</v>
          </cell>
          <cell r="I35070" t="str">
            <v>Juhász Zoltán</v>
          </cell>
          <cell r="K35070" t="str">
            <v>Újtelep u. 2. sz. társasház</v>
          </cell>
        </row>
        <row r="35071">
          <cell r="A35071" t="str">
            <v>Újtikos 1</v>
          </cell>
          <cell r="B35071" t="str">
            <v>47.91475623</v>
          </cell>
          <cell r="C35071" t="str">
            <v>21.17564676</v>
          </cell>
          <cell r="D35071" t="str">
            <v>47.91475623, 21.17564676</v>
          </cell>
          <cell r="E35071" t="str">
            <v>Hajdú-Bihar</v>
          </cell>
          <cell r="F35071" t="str">
            <v>Újtikos, külterület 0161/9 hrsz</v>
          </cell>
          <cell r="G35071" t="str">
            <v>Újtikos, beérve a városba az első behajtó balra - Vajda utcáról lehet behajtani, egy betonüzem területén van a torony.</v>
          </cell>
          <cell r="H35071" t="str">
            <v>Nyakas Imre, Nyakas Csaba; 20/332-6247</v>
          </cell>
          <cell r="I35071" t="str">
            <v>kulcs széf</v>
          </cell>
          <cell r="J35071" t="str">
            <v>LTE800;MI</v>
          </cell>
        </row>
        <row r="35072">
          <cell r="A35072" t="str">
            <v>Újtikos M</v>
          </cell>
          <cell r="B35072" t="str">
            <v>47.91650967</v>
          </cell>
          <cell r="C35072" t="str">
            <v>21.17471402</v>
          </cell>
          <cell r="D35072" t="str">
            <v>47.91650967, 21.17471402</v>
          </cell>
          <cell r="E35072" t="str">
            <v>Hajdú-Bihar</v>
          </cell>
          <cell r="F35072" t="str">
            <v>Újtikos, Fő utca 4</v>
          </cell>
          <cell r="G35072" t="str">
            <v>Polgár felöl érkezve a 36-os úton a településjelző táblánál balra kell fordulni. Ezen az úton haladva a vasúti átjárón keresztül átmenve az első lehetőségnél balra kell fordulni. A telephely a kereszteződésnél található a Takarékszövetkezet mellett egy fémkonténerben
GTS:GTS Társszolgáltatói vonak (Telekom) a berendezések a hálózati eszközöknél.</v>
          </cell>
          <cell r="H35072" t="str">
            <v>Brúgós Gyula, 20/434-6274</v>
          </cell>
          <cell r="I35072" t="str">
            <v>A konténer WinkHaus egységkulccsal nyitható, mely Debrecen, Bethlen u. 1. (erősítő)-ben található meg.</v>
          </cell>
          <cell r="J35072" t="str">
            <v>LL</v>
          </cell>
          <cell r="K35072" t="str">
            <v>Magyar Telekom Nyrt.</v>
          </cell>
        </row>
        <row r="35073">
          <cell r="A35073" t="str">
            <v>Újudvar 1</v>
          </cell>
          <cell r="B35073" t="str">
            <v>46.56278675</v>
          </cell>
          <cell r="C35073" t="str">
            <v>17.01865957</v>
          </cell>
          <cell r="D35073" t="str">
            <v>46.56278675, 17.01865957</v>
          </cell>
          <cell r="E35073" t="str">
            <v>Zala</v>
          </cell>
          <cell r="F35073" t="str">
            <v>Újudvar, Kerülőpuszta 0111 hrsz</v>
          </cell>
          <cell r="G35073" t="str">
            <v>A településről észak felé, AH adótorony táblát követve a toronyig aszfaltozott úton.</v>
          </cell>
          <cell r="H35073" t="str">
            <v>Antenna Hungária</v>
          </cell>
          <cell r="I35073" t="str">
            <v>bejutás munkaidőben csak 7-15 óra között bejutás egyeztetése munkaidőben: Korpavári Zoltán  06703324773 rendkívüli esetben: Korpavári Zoltán  06703324773 minden be-, és kilépés alkalmával kötelező az OBFR (061 46642036) és NOC (061 4642623) tájékoztatása!</v>
          </cell>
          <cell r="J35073" t="str">
            <v>TBS;BS;UBS900;LTE800;MI</v>
          </cell>
          <cell r="K35073" t="str">
            <v>ANTENNA-HUNGÁRIA RT.</v>
          </cell>
        </row>
        <row r="35074">
          <cell r="A35074" t="str">
            <v>Újudvar 2</v>
          </cell>
          <cell r="D35074" t="str">
            <v xml:space="preserve">, </v>
          </cell>
          <cell r="E35074" t="str">
            <v>Zala</v>
          </cell>
          <cell r="F35074" t="str">
            <v>Újudvar, Ország út 81</v>
          </cell>
          <cell r="K35074" t="str">
            <v>Magyar Telekom Nyrt.</v>
          </cell>
        </row>
        <row r="35075">
          <cell r="A35075" t="str">
            <v>Újudvar M</v>
          </cell>
          <cell r="B35075" t="str">
            <v>46.53822938</v>
          </cell>
          <cell r="C35075" t="str">
            <v>16.98584683</v>
          </cell>
          <cell r="D35075" t="str">
            <v>46.53822938, 16.98584683</v>
          </cell>
          <cell r="E35075" t="str">
            <v>Zala</v>
          </cell>
          <cell r="F35075" t="str">
            <v>Újudvar, Ország út 37</v>
          </cell>
          <cell r="J35075" t="str">
            <v>LL</v>
          </cell>
          <cell r="K35075" t="str">
            <v>Magyar Telekom Nyrt.</v>
          </cell>
        </row>
        <row r="35076">
          <cell r="A35076" t="str">
            <v>Újudvar N</v>
          </cell>
          <cell r="D35076" t="str">
            <v xml:space="preserve">, </v>
          </cell>
          <cell r="E35076" t="str">
            <v>Zala</v>
          </cell>
          <cell r="F35076" t="str">
            <v>Újudvar, Ország út 118</v>
          </cell>
          <cell r="K35076" t="str">
            <v>Magyar Telekom Nyrt.</v>
          </cell>
        </row>
        <row r="35077">
          <cell r="A35077" t="str">
            <v>Újudvar O</v>
          </cell>
          <cell r="D35077" t="str">
            <v xml:space="preserve">, </v>
          </cell>
          <cell r="E35077" t="str">
            <v>Zala</v>
          </cell>
          <cell r="F35077" t="str">
            <v>Újudvar, Fő út 59</v>
          </cell>
        </row>
        <row r="35078">
          <cell r="A35078" t="str">
            <v>Újudvar Petőfi 2</v>
          </cell>
          <cell r="D35078" t="str">
            <v xml:space="preserve">, </v>
          </cell>
          <cell r="E35078" t="str">
            <v>Zala</v>
          </cell>
          <cell r="F35078" t="str">
            <v>Újudvar, Petőfi utca 2</v>
          </cell>
          <cell r="G35078" t="str">
            <v>Cím alapján</v>
          </cell>
          <cell r="H35078" t="str">
            <v>Jakab Sándor
209311965</v>
          </cell>
          <cell r="J35078" t="str">
            <v>KR</v>
          </cell>
        </row>
        <row r="35079">
          <cell r="A35079" t="str">
            <v>Újváros park 1</v>
          </cell>
          <cell r="D35079" t="str">
            <v xml:space="preserve">, </v>
          </cell>
          <cell r="E35079" t="str">
            <v>Pest</v>
          </cell>
          <cell r="F35079" t="str">
            <v>XIV Budapest, Újváros park 4-5</v>
          </cell>
          <cell r="G35079" t="str">
            <v>XIV. ker. Újváros park 4-5. mindkét lépcsőházban a pincében</v>
          </cell>
          <cell r="I35079" t="str">
            <v>Gondnok: Berneczei Lászlóné 06304760442, 5751-es területi egységkulcs</v>
          </cell>
          <cell r="K35079" t="str">
            <v>Magyar Telekom Nyrt.</v>
          </cell>
        </row>
        <row r="35080">
          <cell r="A35080" t="str">
            <v>Újváros park 2</v>
          </cell>
          <cell r="D35080" t="str">
            <v xml:space="preserve">, </v>
          </cell>
          <cell r="E35080" t="str">
            <v>Pest</v>
          </cell>
          <cell r="F35080" t="str">
            <v>XIV Budapest, Újváros park 2</v>
          </cell>
        </row>
        <row r="35081">
          <cell r="A35081" t="str">
            <v>Újvilág u 1</v>
          </cell>
          <cell r="D35081" t="str">
            <v xml:space="preserve">, </v>
          </cell>
          <cell r="E35081" t="str">
            <v>Pest</v>
          </cell>
          <cell r="F35081" t="str">
            <v>XIV Budapest, Újvilág utca 23-25</v>
          </cell>
          <cell r="G35081" t="str">
            <v>A cím pontos. A sarkon lévő társasház alatti garázsról van szó.</v>
          </cell>
          <cell r="H35081" t="str">
            <v>Tóth Zoltán +36309413370 e-mail: zoltan.toth@hausner.hu</v>
          </cell>
          <cell r="J35081" t="str">
            <v>KR</v>
          </cell>
        </row>
        <row r="35082">
          <cell r="A35082" t="str">
            <v>Újvilág u M</v>
          </cell>
          <cell r="D35082" t="str">
            <v xml:space="preserve">, </v>
          </cell>
          <cell r="E35082" t="str">
            <v>Pest</v>
          </cell>
          <cell r="F35082" t="str">
            <v>XIV Budapest, Újvilág utca 50-52</v>
          </cell>
          <cell r="G35082" t="str">
            <v>GTS:Bontás alatt.</v>
          </cell>
          <cell r="H35082" t="str">
            <v>0</v>
          </cell>
          <cell r="K35082" t="str">
            <v>Magyar Telekom Nyrt.</v>
          </cell>
        </row>
        <row r="35083">
          <cell r="A35083" t="str">
            <v>Ukk M</v>
          </cell>
          <cell r="B35083" t="str">
            <v>47.0438886</v>
          </cell>
          <cell r="C35083" t="str">
            <v>17.21855996</v>
          </cell>
          <cell r="D35083" t="str">
            <v>47.0438886, 17.21855996</v>
          </cell>
          <cell r="E35083" t="str">
            <v>Veszprém</v>
          </cell>
          <cell r="F35083" t="str">
            <v>Ukk, Kossuth utca 18</v>
          </cell>
          <cell r="K35083" t="str">
            <v>Magyar Telekom Nyrt.</v>
          </cell>
        </row>
        <row r="35084">
          <cell r="A35084" t="str">
            <v>Ukk N</v>
          </cell>
          <cell r="D35084" t="str">
            <v xml:space="preserve">, </v>
          </cell>
          <cell r="E35084" t="str">
            <v>Veszprém</v>
          </cell>
          <cell r="F35084" t="str">
            <v>Ukk, Széchenyi utca 2</v>
          </cell>
        </row>
        <row r="35085">
          <cell r="A35085" t="str">
            <v>Ulászló u 1</v>
          </cell>
          <cell r="D35085" t="str">
            <v xml:space="preserve">, </v>
          </cell>
          <cell r="E35085" t="str">
            <v>Pest</v>
          </cell>
          <cell r="F35085" t="str">
            <v>XI Budapest, Ulászló utca 44</v>
          </cell>
          <cell r="K35085" t="str">
            <v xml:space="preserve"> N/A</v>
          </cell>
        </row>
        <row r="35086">
          <cell r="A35086" t="str">
            <v>Und M</v>
          </cell>
          <cell r="D35086" t="str">
            <v xml:space="preserve">, </v>
          </cell>
          <cell r="E35086" t="str">
            <v>Győr-Moson-Sopron</v>
          </cell>
          <cell r="F35086" t="str">
            <v>Und, Fülesi utca 5</v>
          </cell>
          <cell r="K35086" t="str">
            <v>Magyar Telekom Nyrt.</v>
          </cell>
        </row>
        <row r="35087">
          <cell r="A35087" t="str">
            <v>Und N</v>
          </cell>
          <cell r="D35087" t="str">
            <v xml:space="preserve">, </v>
          </cell>
          <cell r="E35087" t="str">
            <v>Győr-Moson-Sopron</v>
          </cell>
          <cell r="F35087" t="str">
            <v>Und, Fülesi utca 11</v>
          </cell>
          <cell r="K35087" t="str">
            <v>Magyar Telekom Nyrt.</v>
          </cell>
        </row>
        <row r="35088">
          <cell r="A35088" t="str">
            <v>Ungvár u 1</v>
          </cell>
          <cell r="B35088" t="str">
            <v>47.52465116</v>
          </cell>
          <cell r="C35088" t="str">
            <v>19.09689096</v>
          </cell>
          <cell r="D35088" t="str">
            <v>47.52465116, 19.09689096</v>
          </cell>
          <cell r="E35088" t="str">
            <v>Pest</v>
          </cell>
          <cell r="F35088" t="str">
            <v>XIV Budapest, Kassai tér 19</v>
          </cell>
          <cell r="G35088" t="str">
            <v>GTS legfelső szinten lakás
GTS:A címen található 17 emeletes panel.17. emeleten jobb oldalt utolsó lakás, a lakásban jobb oldali szoba. Tető kijárat riasztó kódja: 8293</v>
          </cell>
          <cell r="H35088" t="str">
            <v>Közös képviselő: Schumann Ildikó 70 614 8410, kassai19th@gmail.com
Vadász Lilla: 70 614 8437</v>
          </cell>
          <cell r="I35088" t="str">
            <v>A terület tetőzetére bármikor ki tudnak menni az Önök karbantartói. A feljárat rendőrségre bekötött riasztóval van felszerelve, melyhez Önök saját kóddal rendelkeznek. A tetőn működő kamerák üzemelnek. Kérjük a használat során a felújított tető állagára vigyázni szíveskedjenek, a szigetelésre közvetlenül ne lépjenek rá, a közlekedésre a betonkockákat szíveskedjenek használni. A dohánycsikkeket, gyufát vagy bármit ami a tető állagára veszélyt jelenthet eldobni tilos. Szemetelni tilos különös figyelemmel a sörös üvegekre és dobozokra nagyobb tárgyakra, amelyek balesetet okozhatnak, pld. akkor ha a szélvihar lesodorja a 62 m magasban lévő tetőről. Távozáskor a tető kibúvó ajtaját 
Kulcs a Száva kulcsdobozban.
CTDI-ben felvehető kulcs: 	3900097634	GTS key - BP.KASSAI	BP.KASSAI-Key5minden esetben kérjük visszahelyezni, ellenkező esetben az eső beesik és a padláson lévő Társasház berendezései eláznak valamint a padláson lévő villanyt kérjük leoltani továbbá a riasztóval ellátott feljárati ajtón lévő összesen 2 db zárat kérjük becsukni, majd a riasztót  újra aktiválni *0 gombokkal.</v>
          </cell>
          <cell r="J35088" t="str">
            <v>MI</v>
          </cell>
          <cell r="K35088" t="str">
            <v xml:space="preserve"> N/A</v>
          </cell>
        </row>
        <row r="35089">
          <cell r="A35089" t="str">
            <v>Ungvár u M</v>
          </cell>
          <cell r="D35089" t="str">
            <v xml:space="preserve">, </v>
          </cell>
          <cell r="E35089" t="str">
            <v>Pest</v>
          </cell>
          <cell r="F35089" t="str">
            <v>XIV Budapest, Ungvár utca 14-20</v>
          </cell>
        </row>
        <row r="35090">
          <cell r="A35090" t="str">
            <v>Ungvár u N</v>
          </cell>
          <cell r="D35090" t="str">
            <v xml:space="preserve">, </v>
          </cell>
          <cell r="E35090" t="str">
            <v>Pest</v>
          </cell>
          <cell r="F35090" t="str">
            <v>XIV Budapest, Ungvár utca 36</v>
          </cell>
        </row>
        <row r="35091">
          <cell r="A35091" t="str">
            <v>Úny 1</v>
          </cell>
          <cell r="B35091" t="str">
            <v>47.63164728</v>
          </cell>
          <cell r="C35091" t="str">
            <v>18.74054122</v>
          </cell>
          <cell r="D35091" t="str">
            <v>47.63164728, 18.74054122</v>
          </cell>
          <cell r="E35091" t="str">
            <v>Komárom-Esztergom</v>
          </cell>
          <cell r="F35091" t="str">
            <v>Úny, külterület 034/1 hrsz</v>
          </cell>
          <cell r="G35091" t="str">
            <v>Piliscsaba felől Tinnyén Úny felé, majd a Tinnye vége tábla után erős bal kanyar, majd erős jobb kanyarban egyenesen előre a földútra, fel a dombtetőre, ott jobbra, azon végig egyenesen az állomásig. Földút kb. 2,5 km hosszú, terepjárós.</v>
          </cell>
          <cell r="H35091" t="str">
            <v>Dr. Krasznai András tulajdonos</v>
          </cell>
          <cell r="I35091" t="str">
            <v>Egységlakat a kerítéskapun.</v>
          </cell>
          <cell r="J35091" t="str">
            <v>BS;UBS2100;LTE800;MI</v>
          </cell>
          <cell r="K35091" t="str">
            <v xml:space="preserve">dr. Krasznai András </v>
          </cell>
        </row>
        <row r="35092">
          <cell r="A35092" t="str">
            <v>Ura 1</v>
          </cell>
          <cell r="B35092" t="str">
            <v>47.80837641</v>
          </cell>
          <cell r="C35092" t="str">
            <v>22.60518699</v>
          </cell>
          <cell r="D35092" t="str">
            <v>47.80837641, 22.60518699</v>
          </cell>
          <cell r="E35092" t="str">
            <v>Szabolcs-Szatmár-Bereg</v>
          </cell>
          <cell r="F35092" t="str">
            <v>Csengerújfalu, Tisza utca 444 hrsz</v>
          </cell>
          <cell r="G35092" t="str">
            <v>Ura külterületén, Csengerújfalu Tisza utca végénél. Ura felől érkezve a Csengerújfalu táblánál jobbra, majd az első utcán balra, ez a Tisza utca, az állomás a jobb oldalon lévő két ház után a 2. üres telek.</v>
          </cell>
          <cell r="H35092" t="str">
            <v>Zsiga Mihályné, email: zsugamne@citromail.hu; mobil: 0630/9158207</v>
          </cell>
          <cell r="J35092" t="str">
            <v>BS;LTE800;MI</v>
          </cell>
        </row>
        <row r="35093">
          <cell r="A35093" t="str">
            <v>Uraiújfalu Berzsenyi 3</v>
          </cell>
          <cell r="D35093" t="str">
            <v xml:space="preserve">, </v>
          </cell>
          <cell r="E35093" t="str">
            <v>Vas</v>
          </cell>
          <cell r="F35093" t="str">
            <v>Uraiújfalu, Berzsenyi utca 3</v>
          </cell>
          <cell r="J35093" t="str">
            <v>KR</v>
          </cell>
        </row>
        <row r="35094">
          <cell r="A35094" t="str">
            <v>Uraiújfalu Kossuth 1</v>
          </cell>
          <cell r="D35094" t="str">
            <v xml:space="preserve">, </v>
          </cell>
          <cell r="E35094" t="str">
            <v>Vas</v>
          </cell>
          <cell r="F35094" t="str">
            <v>Uraiújfalu, Kossuth Lajos utca 16</v>
          </cell>
          <cell r="J35094" t="str">
            <v>KR</v>
          </cell>
        </row>
        <row r="35095">
          <cell r="A35095" t="str">
            <v>Uraiújfalu Kőrisvölgy 1</v>
          </cell>
          <cell r="D35095" t="str">
            <v xml:space="preserve">, </v>
          </cell>
          <cell r="E35095" t="str">
            <v>Vas</v>
          </cell>
          <cell r="F35095" t="str">
            <v>Uraiújfalu, Kőrisvölgy 1</v>
          </cell>
          <cell r="J35095" t="str">
            <v>KR</v>
          </cell>
        </row>
        <row r="35096">
          <cell r="A35096" t="str">
            <v>Uraiújfalu Petőfi 1</v>
          </cell>
          <cell r="D35096" t="str">
            <v xml:space="preserve">, </v>
          </cell>
          <cell r="E35096" t="str">
            <v>Vas</v>
          </cell>
          <cell r="F35096" t="str">
            <v>Uraiújfalu, Petőfi utca 18</v>
          </cell>
          <cell r="G35096" t="str">
            <v>Répcelak felöl érkezve az út mellett balra sárga színű kastély.</v>
          </cell>
          <cell r="H35096" t="str">
            <v>Seres Gábor
Bábolna Tetra Kft.
303483143
304112818</v>
          </cell>
          <cell r="J35096" t="str">
            <v>KR</v>
          </cell>
        </row>
        <row r="35097">
          <cell r="A35097" t="str">
            <v>Ural 1</v>
          </cell>
          <cell r="D35097" t="str">
            <v xml:space="preserve">, </v>
          </cell>
          <cell r="E35097" t="str">
            <v>Borsod-Abaúj-Zemplén</v>
          </cell>
          <cell r="F35097" t="str">
            <v>Tiszaújváros, Fiktív utca</v>
          </cell>
        </row>
        <row r="35098">
          <cell r="A35098" t="str">
            <v>Uránia Mozi 1</v>
          </cell>
          <cell r="D35098" t="str">
            <v xml:space="preserve">, </v>
          </cell>
          <cell r="E35098" t="str">
            <v>Pest</v>
          </cell>
          <cell r="F35098" t="str">
            <v>VIII Budapest, Rákóczi út 21</v>
          </cell>
        </row>
        <row r="35099">
          <cell r="A35099" t="str">
            <v>Úrhida 1</v>
          </cell>
          <cell r="B35099" t="str">
            <v>47.1440246</v>
          </cell>
          <cell r="C35099" t="str">
            <v>18.35280789</v>
          </cell>
          <cell r="D35099" t="str">
            <v>47.1440246, 18.35280789</v>
          </cell>
          <cell r="E35099" t="str">
            <v>Fejér</v>
          </cell>
          <cell r="F35099" t="str">
            <v>Sárszentmihály, külterület 0246/5 hrsz</v>
          </cell>
          <cell r="G35099" t="str">
            <v xml:space="preserve">Szfv-Úrhidai úton a Szabadbattyán-Sárszentmihályi út találkozás közelében, torony konténer
Csetényi Imréné - cím: 8151 Szabadbattyán, Széchenyi u. 17., Tel: 22/364-106
</v>
          </cell>
          <cell r="H35099" t="str">
            <v xml:space="preserve">Telenor torony
</v>
          </cell>
          <cell r="I35099" t="str">
            <v xml:space="preserve">"Kapu akasztóját szét kell szedni lakat nem nyílik
Megállapodás a 246/2 hrsz-u út használatáról"
</v>
          </cell>
          <cell r="J35099" t="str">
            <v>BS;UBS900;LTE800;LL</v>
          </cell>
          <cell r="K35099" t="str">
            <v>Pannon</v>
          </cell>
        </row>
        <row r="35100">
          <cell r="A35100" t="str">
            <v>Úrhida M</v>
          </cell>
          <cell r="D35100" t="str">
            <v xml:space="preserve">, </v>
          </cell>
          <cell r="E35100" t="str">
            <v>Fejér</v>
          </cell>
          <cell r="F35100" t="str">
            <v>Úrhida, Kossuth utca 66</v>
          </cell>
          <cell r="G35100" t="str">
            <v>Közösségi ház előtt szekréy</v>
          </cell>
          <cell r="J35100" t="str">
            <v>LL</v>
          </cell>
        </row>
        <row r="35101">
          <cell r="A35101" t="str">
            <v>Úrhida N</v>
          </cell>
          <cell r="D35101" t="str">
            <v xml:space="preserve">, </v>
          </cell>
          <cell r="E35101" t="str">
            <v>Fejér</v>
          </cell>
          <cell r="F35101" t="str">
            <v>Úrhida, Ady utca 1</v>
          </cell>
          <cell r="J35101" t="str">
            <v>LL</v>
          </cell>
        </row>
        <row r="35102">
          <cell r="A35102" t="str">
            <v>Úri 1</v>
          </cell>
          <cell r="B35102" t="str">
            <v>47.40477991</v>
          </cell>
          <cell r="C35102" t="str">
            <v>19.52728155</v>
          </cell>
          <cell r="D35102" t="str">
            <v>47.40477991, 19.52728155</v>
          </cell>
          <cell r="E35102" t="str">
            <v>Pest</v>
          </cell>
          <cell r="F35102" t="str">
            <v>Úri, major 086 hrsz</v>
          </cell>
          <cell r="G35102" t="str">
            <v xml:space="preserve">Sülysáp felöl érkezve keresztül a falun, majd a falu végén az utolsó utcán balra. A major területén jobbra. kulcs a dobozban, asorompónál, szükség esetén a tulajdonost hívni. </v>
          </cell>
          <cell r="H35102" t="str">
            <v>Tulajdonos:  Pivarnyik Márk 20-933-8472, pimark@freestart.hu</v>
          </cell>
          <cell r="I35102" t="str">
            <v xml:space="preserve"> A tulaj nincs mindig ott, ezért belépés előtt időben egyeztetni kell vele.</v>
          </cell>
          <cell r="J35102" t="str">
            <v>BS;UBS900;LTE800;MI;WL</v>
          </cell>
          <cell r="K35102" t="str">
            <v>ÚR-OSZ Agrár Tsz.</v>
          </cell>
        </row>
        <row r="35103">
          <cell r="A35103" t="str">
            <v>Úri 2</v>
          </cell>
          <cell r="D35103" t="str">
            <v xml:space="preserve">, </v>
          </cell>
          <cell r="E35103" t="str">
            <v>Pest</v>
          </cell>
          <cell r="F35103" t="str">
            <v xml:space="preserve">Úri, </v>
          </cell>
        </row>
        <row r="35104">
          <cell r="A35104" t="str">
            <v>Úri u 8</v>
          </cell>
          <cell r="D35104" t="str">
            <v xml:space="preserve">, </v>
          </cell>
          <cell r="E35104" t="str">
            <v>Pest</v>
          </cell>
          <cell r="F35104" t="str">
            <v>I Budapest, Úri utca 39</v>
          </cell>
          <cell r="K35104" t="str">
            <v>Nagy Csaba</v>
          </cell>
        </row>
        <row r="35105">
          <cell r="A35105" t="str">
            <v>Úri u 9</v>
          </cell>
          <cell r="D35105" t="str">
            <v xml:space="preserve">, </v>
          </cell>
          <cell r="E35105" t="str">
            <v>Pest</v>
          </cell>
          <cell r="F35105" t="str">
            <v>I Budapest, Úri utca 9</v>
          </cell>
          <cell r="H35105" t="str">
            <v>Kardos Gergely 06-1-489-3281</v>
          </cell>
        </row>
        <row r="35106">
          <cell r="A35106" t="str">
            <v>Úri u M</v>
          </cell>
          <cell r="B35106" t="str">
            <v>47.50361221</v>
          </cell>
          <cell r="C35106" t="str">
            <v>19.029997</v>
          </cell>
          <cell r="D35106" t="str">
            <v>47.50361221, 19.029997</v>
          </cell>
          <cell r="E35106" t="str">
            <v>Pest</v>
          </cell>
          <cell r="F35106" t="str">
            <v>I Budapest, Úri utca 49</v>
          </cell>
          <cell r="G35106" t="str">
            <v>I. ker. Vár, Országház u. 28. felől, nagy zöld színű kapu. Be az udvarba, majd balra át a másik udvarba, a jobbra lévő épületben van a múzeum bejárata. (GPS N 47.50361 E 19.03000)</v>
          </cell>
          <cell r="I35106" t="str">
            <v>Telefónia Múzeum, kizárólag nyitvatartási időben. (Kedd-Vasárnap 10:00-16:00)</v>
          </cell>
        </row>
        <row r="35107">
          <cell r="A35107" t="str">
            <v>Úri u N</v>
          </cell>
          <cell r="D35107" t="str">
            <v xml:space="preserve">, </v>
          </cell>
          <cell r="E35107" t="str">
            <v>Pest</v>
          </cell>
          <cell r="F35107" t="str">
            <v>I Budapest, Úri utca 64-66</v>
          </cell>
          <cell r="G35107" t="str">
            <v>GTS:Eszközök a rackben.</v>
          </cell>
          <cell r="H35107" t="str">
            <v>0</v>
          </cell>
          <cell r="J35107" t="str">
            <v>MI</v>
          </cell>
          <cell r="K35107" t="str">
            <v>Magyar Telekom Nyrt.</v>
          </cell>
        </row>
        <row r="35108">
          <cell r="A35108" t="str">
            <v>Úri u P</v>
          </cell>
          <cell r="D35108" t="str">
            <v xml:space="preserve">, </v>
          </cell>
          <cell r="E35108" t="str">
            <v>Pest</v>
          </cell>
          <cell r="F35108" t="str">
            <v>I Budapest, Úri utca 21</v>
          </cell>
        </row>
        <row r="35109">
          <cell r="A35109" t="str">
            <v>Úrkút 1</v>
          </cell>
          <cell r="D35109" t="str">
            <v xml:space="preserve">, </v>
          </cell>
          <cell r="E35109" t="str">
            <v>Veszprém</v>
          </cell>
          <cell r="F35109" t="str">
            <v>Úrkút, Úrkúti bányaüzem 0127 hrsz</v>
          </cell>
          <cell r="G35109" t="str">
            <v>A 8-as úton  Herendig majd a telepűlés végén balra Szentgál felé. A falut elhagyva  kanyargósan Úrkútig. Ott a falu tulsó végén balra a Mangán Kft. területén fent a kémény tövében outdoor.</v>
          </cell>
          <cell r="H35109" t="str">
            <v>Farkas István igazgató tel: 88/230-421, 30/98-63-795
Villamos részlegvezető: Beck József tel: 06-20/482-2784 Munkaidő: 6:30-14:30.   ( tulajdonos: Lisztes Győző 20-290-2500 )</v>
          </cell>
          <cell r="I35109" t="str">
            <v>24 órás portaszolgálat. A porta előtt balra fel a dombra a kémény mellé. Vigyázat balesetveszély !! Fejtés alatt a csillék mozognak.</v>
          </cell>
          <cell r="K35109" t="str">
            <v>Mangán Bányászati és Feldolgozó Kft.</v>
          </cell>
        </row>
        <row r="35110">
          <cell r="A35110" t="str">
            <v>Úrkút 2</v>
          </cell>
          <cell r="D35110" t="str">
            <v xml:space="preserve">, </v>
          </cell>
          <cell r="E35110" t="str">
            <v>Veszprém</v>
          </cell>
          <cell r="F35110" t="str">
            <v>Úrkút, Május 1 tér</v>
          </cell>
          <cell r="G35110" t="str">
            <v>Úrkút közepén egy térnél jobbra tégla kéményen antennák, alatta outdoor.</v>
          </cell>
          <cell r="H35110" t="str">
            <v>bsz kapcsoaltosan:Farkas István igazgató tel: 88/230-421, 0620/330-5664 bejutással kapcsolatosan: Lisztes Győző el: 0620/533-3008</v>
          </cell>
          <cell r="I35110" t="str">
            <v>Egységlakat a keritésen.</v>
          </cell>
          <cell r="K35110" t="str">
            <v>Mangán Bányászati és Feldolgozó Kft.</v>
          </cell>
        </row>
        <row r="35111">
          <cell r="A35111" t="str">
            <v>Úrkút 3</v>
          </cell>
          <cell r="B35111" t="str">
            <v>47.08947603</v>
          </cell>
          <cell r="C35111" t="str">
            <v>17.64118525</v>
          </cell>
          <cell r="D35111" t="str">
            <v>47.08947603, 17.64118525</v>
          </cell>
          <cell r="E35111" t="str">
            <v>Veszprém</v>
          </cell>
          <cell r="F35111" t="str">
            <v>Úrkút, Sportpálya 371 hrsz</v>
          </cell>
          <cell r="G35111" t="str">
            <v xml:space="preserve">Bp-M7-Székesfehérvár-8-as úton Herendig, lekanyarodunk Szentgál irányába, egyenesen Úrkútig, Úrkút tábla után 700 m-nél jobbra, majd rögtön balra fordulunk a Rózsa utcára. Rózsa u-n 200 métert haladunk, majd jobbra, a Hosök utcára fordulunk. A Hosök utcán 700 m után balra lesz a sportpálya.
</v>
          </cell>
          <cell r="J35111" t="str">
            <v>BS;LTE800;MI</v>
          </cell>
          <cell r="K35111" t="str">
            <v>Vodafone</v>
          </cell>
        </row>
        <row r="35112">
          <cell r="A35112" t="str">
            <v>Uszka 1</v>
          </cell>
          <cell r="D35112" t="str">
            <v xml:space="preserve">, </v>
          </cell>
          <cell r="E35112" t="str">
            <v>Szabolcs-Szatmár-Bereg</v>
          </cell>
          <cell r="F35112" t="str">
            <v>Uszka, Fiktív utca</v>
          </cell>
        </row>
        <row r="35113">
          <cell r="A35113" t="str">
            <v>Uszód M</v>
          </cell>
          <cell r="D35113" t="str">
            <v xml:space="preserve">, </v>
          </cell>
          <cell r="E35113" t="str">
            <v>Bács-Kiskun</v>
          </cell>
          <cell r="F35113" t="str">
            <v>Uszód, Dózsa György utca 11</v>
          </cell>
          <cell r="K35113" t="str">
            <v>Magyar Telekom Nyrt.</v>
          </cell>
        </row>
        <row r="35114">
          <cell r="A35114" t="str">
            <v>Uszód N</v>
          </cell>
          <cell r="D35114" t="str">
            <v xml:space="preserve">, </v>
          </cell>
          <cell r="E35114" t="str">
            <v>Bács-Kiskun</v>
          </cell>
          <cell r="F35114" t="str">
            <v>Uszód, Szabadság utca 52</v>
          </cell>
          <cell r="G35114" t="str">
            <v>A Szabadság utca 52. előtt (a Széchenyi utca kereszteződésénél) az MSAN kabinet.</v>
          </cell>
          <cell r="K35114" t="str">
            <v>Magyar Telekom Nyrt.</v>
          </cell>
        </row>
        <row r="35115">
          <cell r="A35115" t="str">
            <v>Uszoda u M</v>
          </cell>
          <cell r="B35115" t="str">
            <v>47.47508893</v>
          </cell>
          <cell r="C35115" t="str">
            <v>19.23183656</v>
          </cell>
          <cell r="D35115" t="str">
            <v>47.47508893, 19.23183656</v>
          </cell>
          <cell r="E35115" t="str">
            <v>Pest</v>
          </cell>
          <cell r="F35115" t="str">
            <v>XVII Budapest, Uszoda utca 23</v>
          </cell>
          <cell r="G35115" t="str">
            <v>Utcáról az adott címen.</v>
          </cell>
          <cell r="I35115" t="str">
            <v>Speciális Nokia "T" kulcs nyitja az ajtókat.</v>
          </cell>
          <cell r="K35115" t="str">
            <v>Magyar Telekom Nyrt.</v>
          </cell>
        </row>
        <row r="35116">
          <cell r="A35116" t="str">
            <v>Úszódaru u 1</v>
          </cell>
          <cell r="D35116" t="str">
            <v xml:space="preserve">, </v>
          </cell>
          <cell r="E35116" t="str">
            <v>Pest</v>
          </cell>
          <cell r="F35116" t="str">
            <v>XIII Budapest, Úszódaru utca 3</v>
          </cell>
        </row>
        <row r="35117">
          <cell r="A35117" t="str">
            <v>Úszódaru u 2</v>
          </cell>
          <cell r="D35117" t="str">
            <v xml:space="preserve">, </v>
          </cell>
          <cell r="E35117" t="str">
            <v>Pest</v>
          </cell>
          <cell r="F35117" t="str">
            <v>XIII Budapest, Úszódaru utca 1</v>
          </cell>
          <cell r="J35117" t="str">
            <v>UKR</v>
          </cell>
        </row>
        <row r="35118">
          <cell r="A35118" t="str">
            <v>Utász u 1</v>
          </cell>
          <cell r="B35118" t="str">
            <v>47.5029955</v>
          </cell>
          <cell r="C35118" t="str">
            <v>19.10811413</v>
          </cell>
          <cell r="D35118" t="str">
            <v>47.5029955, 19.10811413</v>
          </cell>
          <cell r="E35118" t="str">
            <v>Pest</v>
          </cell>
          <cell r="F35118" t="str">
            <v>XIV Budapest, Hungária körút 33</v>
          </cell>
          <cell r="G35118" t="str">
            <v>Hungária krt - Mogyoródi  út sarkán épült társas ház hátsó udvarában outdoorok. Bejárat a Mogyoródi útról  a kocsibejárón keresztül.</v>
          </cell>
          <cell r="H35118" t="str">
            <v>Zborai Miklós gondnok +36303111017. 
Közös képviselő: Mátyás Zoltánné Andrea (Liverno Kft.) 2120 Dunakeszi Zerkovitz Béla u 39/b
telefon 8-17 között és vészhelyzet esetén +3630/625-1709, info@liverno.hu. 
Hibabejelentés: +36302040437
Lakás tulajdonosa a MNV Magyar Nemzeti Vagyonkezelő Zrt. Telefon: 0612374190; e-mail cím: info@mnv.hu</v>
          </cell>
          <cell r="I35118" t="str">
            <v>A kocsibejárón lakat, kulcsa a ház oldalába fúrt tartóban. Antennákhoz lakáson keresztül gondnok segítségével.</v>
          </cell>
          <cell r="J35118" t="str">
            <v>BS;UBS2100;LTE800;LTE1800;LL</v>
          </cell>
          <cell r="K35118" t="str">
            <v>Társasház: Hungária krt. 33.sz. Társasház</v>
          </cell>
        </row>
        <row r="35119">
          <cell r="A35119" t="str">
            <v>Úzd 1</v>
          </cell>
          <cell r="B35119" t="str">
            <v>46.59087762</v>
          </cell>
          <cell r="C35119" t="str">
            <v>18.57899849</v>
          </cell>
          <cell r="D35119" t="str">
            <v>46.59087762, 18.57899849</v>
          </cell>
          <cell r="E35119" t="str">
            <v>Tolna</v>
          </cell>
          <cell r="F35119" t="str">
            <v>Sárszentlőrinc, TV állomás 0219 hrsz</v>
          </cell>
          <cell r="G35119" t="str">
            <v>63-as úton Nagydorognál Sárszentlőrinc felé. Tovább Uzdnak. A falu  tulsó végén jobbra az Y elágazásnál. Halastó mellett az adótornyot elhagyva balra aszfaltos úton az AH toronyig.</v>
          </cell>
          <cell r="H35119" t="str">
            <v xml:space="preserve">Belépés előtt és kilépés után minden alkalommal felhívni az OBF-t (Országos Biztonsági Felügyelőrendszer) 0670 332 4666! ( AH telephelyén: Drinóczi János 70-332-4208 ) </v>
          </cell>
          <cell r="I35119" t="str">
            <v>Engedéllyel</v>
          </cell>
          <cell r="J35119" t="str">
            <v>TBS;BS;UBS900;LTE800;MI</v>
          </cell>
          <cell r="K35119" t="str">
            <v>ANTENNA-HUNGÁRIA RT.</v>
          </cell>
        </row>
        <row r="35120">
          <cell r="A35120" t="str">
            <v>Uzsa Lázhegy 1</v>
          </cell>
          <cell r="D35120" t="str">
            <v xml:space="preserve">, </v>
          </cell>
          <cell r="E35120" t="str">
            <v>Veszprém</v>
          </cell>
          <cell r="F35120" t="str">
            <v>Uzsa, Lázhegy utca 19</v>
          </cell>
          <cell r="G35120" t="str">
            <v>Bp. felől M7  - Bfüred enyig 71-es úton végig Balatonedericsig. Jobbra a 84-es úton Sümeg írányába, majd balra Uzsa felé, egyenesen végig a főúton a bányáig.</v>
          </cell>
          <cell r="H35120" t="str">
            <v>Laub Ernő 30/3825120
87/536-200; 87/436-312</v>
          </cell>
          <cell r="J35120" t="str">
            <v>KR</v>
          </cell>
        </row>
        <row r="35121">
          <cell r="A35121" t="str">
            <v>Uzsa M</v>
          </cell>
          <cell r="D35121" t="str">
            <v xml:space="preserve">, </v>
          </cell>
          <cell r="E35121" t="str">
            <v>Veszprém</v>
          </cell>
          <cell r="F35121" t="str">
            <v>Uzsa, Petőfi utca 1</v>
          </cell>
        </row>
        <row r="35122">
          <cell r="A35122" t="str">
            <v>Uzsa N</v>
          </cell>
          <cell r="B35122" t="str">
            <v>46.91114161</v>
          </cell>
          <cell r="C35122" t="str">
            <v>17.33706902</v>
          </cell>
          <cell r="D35122" t="str">
            <v>46.91114161, 17.33706902</v>
          </cell>
          <cell r="E35122" t="str">
            <v>Veszprém</v>
          </cell>
          <cell r="F35122" t="str">
            <v>Uzsa, Erdésztelep 14</v>
          </cell>
          <cell r="G35122" t="str">
            <v>GTS:GTS Társszolgáltatói vonak (Telekom) a berendezések a hálózati eszközöknél.</v>
          </cell>
          <cell r="H35122" t="str">
            <v>Szügyi Gyula, 369-4096</v>
          </cell>
        </row>
        <row r="35123">
          <cell r="A35123" t="str">
            <v>Uzsabánya 1</v>
          </cell>
          <cell r="B35123" t="str">
            <v>46.88477941</v>
          </cell>
          <cell r="C35123" t="str">
            <v>17.34621837</v>
          </cell>
          <cell r="D35123" t="str">
            <v>46.88477941, 17.34621837</v>
          </cell>
          <cell r="E35123" t="str">
            <v>Veszprém</v>
          </cell>
          <cell r="F35123" t="str">
            <v>Lesenceistvánd, külterület 0212/5 hrsz</v>
          </cell>
          <cell r="G35123" t="str">
            <v>a 84-es útról Lesenceistvánd felé majd a helységet jelző tábla után az első kereszteződésnél jobbra majd egyenesen a toronyig, vagy a 84-es út felöl Uzsabánya felé majd  balra és megint balra az aszfalt útról az első földútra az y -ban balra</v>
          </cell>
          <cell r="H35123" t="str">
            <v>Vodafone</v>
          </cell>
          <cell r="I35123" t="str">
            <v>sorbafűzött lakat</v>
          </cell>
          <cell r="J35123" t="str">
            <v>BS;LTE800;MI</v>
          </cell>
          <cell r="K35123" t="str">
            <v>VODAFONE Magyarország Mobil Távközlési Rt.</v>
          </cell>
        </row>
        <row r="35124">
          <cell r="A35124" t="str">
            <v>Uzsoki Kórház 1</v>
          </cell>
          <cell r="B35124" t="str">
            <v>47.51958418</v>
          </cell>
          <cell r="C35124" t="str">
            <v>19.1034324</v>
          </cell>
          <cell r="D35124" t="str">
            <v>47.51958418, 19.1034324</v>
          </cell>
          <cell r="E35124" t="str">
            <v>Pest</v>
          </cell>
          <cell r="F35124" t="str">
            <v>XIV Budapest, Róna utca 192</v>
          </cell>
          <cell r="G35124" t="str">
            <v>MB: régi épület alagsor CP-08 telefonközpontban fent a falon, létra kell !!
Vodafone-nal közös antenna rendszer !
Bejárat1-en keresztül büfé felé, Összekötő hídon át a liftig -1-re menni. Liftből jobbra folyosó végén újra jobbra.</v>
          </cell>
          <cell r="H35124" t="str">
            <v xml:space="preserve">Angyal Ferenc
30/6195425
06/20/5610539 </v>
          </cell>
          <cell r="J35124" t="str">
            <v>BS;LTE1800;LL;KR</v>
          </cell>
        </row>
        <row r="35125">
          <cell r="A35125" t="str">
            <v>Uzsoki u M</v>
          </cell>
          <cell r="D35125" t="str">
            <v xml:space="preserve">, </v>
          </cell>
          <cell r="E35125" t="str">
            <v>Pest</v>
          </cell>
          <cell r="F35125" t="str">
            <v>XIV Budapest, Uzsoki utca 56</v>
          </cell>
        </row>
        <row r="35126">
          <cell r="A35126" t="str">
            <v>Uzsoki u N</v>
          </cell>
          <cell r="D35126" t="str">
            <v xml:space="preserve">, </v>
          </cell>
          <cell r="E35126" t="str">
            <v>Pest</v>
          </cell>
          <cell r="F35126" t="str">
            <v>XIV Budapest, Uzsoki utca 42</v>
          </cell>
        </row>
        <row r="35127">
          <cell r="A35127" t="str">
            <v>Uzsoki u O</v>
          </cell>
          <cell r="B35127" t="str">
            <v>47.51949565</v>
          </cell>
          <cell r="C35127" t="str">
            <v>19.10037836</v>
          </cell>
          <cell r="D35127" t="str">
            <v>47.51949565, 19.10037836</v>
          </cell>
          <cell r="E35127" t="str">
            <v>Pest</v>
          </cell>
          <cell r="F35127" t="str">
            <v>XIV Budapest, Uzsoki utca 36/A</v>
          </cell>
          <cell r="G35127" t="str">
            <v>GTS:Az ant. elhelyezkedés, tipus: 30-a lapostetőn.
-A beltéri tipusa, kapacitása, frekisáv, kifejtés, ID cím: VectaStar 6M, 26G, ETH PoE,
-A beltéri elhelyezkedése: földszinten aszerverszobában.
-Végpont elhelyezkedés: földszinten aszerverszobában.
-A beltéri elhelyezkedése a Node oldalon: Kassai</v>
          </cell>
          <cell r="H35127" t="str">
            <v>Kontakt név: Deákfogarasi Péter 
 -Telefon sz.: 20/3902444</v>
          </cell>
          <cell r="J35127" t="str">
            <v>MI</v>
          </cell>
          <cell r="K35127" t="str">
            <v>Magyar Telekom Nyrt.</v>
          </cell>
        </row>
        <row r="35128">
          <cell r="A35128" t="str">
            <v>Uzsoki u P</v>
          </cell>
          <cell r="D35128" t="str">
            <v xml:space="preserve">, </v>
          </cell>
          <cell r="E35128" t="str">
            <v>Pest</v>
          </cell>
          <cell r="F35128" t="str">
            <v>XIV Budapest, Uzsoki utca 34</v>
          </cell>
        </row>
        <row r="35129">
          <cell r="A35129" t="str">
            <v>Üdülő út 1</v>
          </cell>
          <cell r="D35129" t="str">
            <v xml:space="preserve">, </v>
          </cell>
          <cell r="E35129" t="str">
            <v>Pest</v>
          </cell>
          <cell r="F35129" t="str">
            <v>II Budapest, Üdülő út 29</v>
          </cell>
          <cell r="J35129" t="str">
            <v>KR</v>
          </cell>
        </row>
        <row r="35130">
          <cell r="A35130" t="str">
            <v>Üdülő út 2</v>
          </cell>
          <cell r="D35130" t="str">
            <v xml:space="preserve">, </v>
          </cell>
          <cell r="E35130" t="str">
            <v>Pest</v>
          </cell>
          <cell r="F35130" t="str">
            <v>II Budapest, Üdülő út 7</v>
          </cell>
        </row>
        <row r="35131">
          <cell r="A35131" t="str">
            <v>Üllés 1</v>
          </cell>
          <cell r="B35131" t="str">
            <v>46.33721612</v>
          </cell>
          <cell r="C35131" t="str">
            <v>19.83584646</v>
          </cell>
          <cell r="D35131" t="str">
            <v>46.33721612, 19.83584646</v>
          </cell>
          <cell r="E35131" t="str">
            <v>Csongrád</v>
          </cell>
          <cell r="F35131" t="str">
            <v>Üllés, külterület 679/16 hrsz</v>
          </cell>
          <cell r="G35131" t="str">
            <v>M5-ös felöl Balástyán Forráskút felé fordulni, ott először Szeged, majd jobbra Üllés felé. A faluban a templom melletti utcán egyenesen, végén jobbra. Temető után közvetlen a konténer+torony.</v>
          </cell>
          <cell r="H35131" t="str">
            <v>Bsz kapcsolatosan a kapcsolattartó: dr. Sugár Anita tel: 30/499-9040, bejutással kapcsolatosan: Czékus Zoltán tel: 30/3399-105</v>
          </cell>
          <cell r="I35131" t="str">
            <v>Egységlakat</v>
          </cell>
          <cell r="J35131" t="str">
            <v>BS;UBS2100;UBS900;LTE800;MI</v>
          </cell>
          <cell r="K35131" t="str">
            <v>ÜLLÉS KÖZSÉGI ÖNKORMÁNYZAT</v>
          </cell>
        </row>
        <row r="35132">
          <cell r="A35132" t="str">
            <v>Üllés 2</v>
          </cell>
          <cell r="D35132" t="str">
            <v xml:space="preserve">, </v>
          </cell>
          <cell r="E35132" t="str">
            <v>Csongrád</v>
          </cell>
          <cell r="F35132" t="str">
            <v>Üllés, Kölcsey Ferenc utca 30</v>
          </cell>
          <cell r="G35132" t="str">
            <v>Kültéri szekrény</v>
          </cell>
          <cell r="I35132" t="str">
            <v>KTV egységkulcs</v>
          </cell>
          <cell r="K35132" t="str">
            <v>Magyar Telekom Nyrt.</v>
          </cell>
        </row>
        <row r="35133">
          <cell r="A35133" t="str">
            <v>Üllés 3</v>
          </cell>
          <cell r="D35133" t="str">
            <v xml:space="preserve">, </v>
          </cell>
          <cell r="E35133" t="str">
            <v>Csongrád</v>
          </cell>
          <cell r="F35133" t="str">
            <v>Üllés, Petőfi Sándor utca 30</v>
          </cell>
          <cell r="G35133" t="str">
            <v>Kültéri szekrény</v>
          </cell>
          <cell r="I35133" t="str">
            <v>KTV egységkulcs</v>
          </cell>
          <cell r="K35133" t="str">
            <v>Magyar Telekom Nyrt.</v>
          </cell>
        </row>
        <row r="35134">
          <cell r="A35134" t="str">
            <v>Üllés M</v>
          </cell>
          <cell r="D35134" t="str">
            <v xml:space="preserve">, </v>
          </cell>
          <cell r="E35134" t="str">
            <v>Csongrád</v>
          </cell>
          <cell r="F35134" t="str">
            <v>Üllés, Dorozsmai út 40</v>
          </cell>
          <cell r="G35134" t="str">
            <v>Felszabadulás utca volt</v>
          </cell>
          <cell r="K35134" t="str">
            <v>Magyar Telekom Nyrt.</v>
          </cell>
        </row>
        <row r="35135">
          <cell r="A35135" t="str">
            <v>Üllés MOL 1</v>
          </cell>
          <cell r="D35135" t="str">
            <v xml:space="preserve">, </v>
          </cell>
          <cell r="E35135" t="str">
            <v>Csongrád</v>
          </cell>
          <cell r="F35135" t="str">
            <v>Üllés, 5408as út 484 hrsz</v>
          </cell>
        </row>
        <row r="35136">
          <cell r="A35136" t="str">
            <v>Üllés N</v>
          </cell>
          <cell r="D35136" t="str">
            <v xml:space="preserve">, </v>
          </cell>
          <cell r="E35136" t="str">
            <v>Csongrád</v>
          </cell>
          <cell r="F35136" t="str">
            <v>Üllés, Móra Ferenc utca 64</v>
          </cell>
        </row>
        <row r="35137">
          <cell r="A35137" t="str">
            <v>Üllés O</v>
          </cell>
          <cell r="D35137" t="str">
            <v xml:space="preserve">, </v>
          </cell>
          <cell r="E35137" t="str">
            <v>Csongrád</v>
          </cell>
          <cell r="F35137" t="str">
            <v>Üllés, Székely utca 24</v>
          </cell>
        </row>
        <row r="35138">
          <cell r="A35138" t="str">
            <v>Üllés P</v>
          </cell>
          <cell r="B35138" t="str">
            <v>46.33837248</v>
          </cell>
          <cell r="C35138" t="str">
            <v>19.84668311</v>
          </cell>
          <cell r="D35138" t="str">
            <v>46.33837248, 19.84668311</v>
          </cell>
          <cell r="E35138" t="str">
            <v>Csongrád</v>
          </cell>
          <cell r="F35138" t="str">
            <v>Üllés, Dorozsmai út 39</v>
          </cell>
        </row>
        <row r="35139">
          <cell r="A35139" t="str">
            <v>Üllő 1</v>
          </cell>
          <cell r="B35139" t="str">
            <v>47.38759522</v>
          </cell>
          <cell r="C35139" t="str">
            <v>19.32215712</v>
          </cell>
          <cell r="D35139" t="str">
            <v>47.38759522, 19.32215712</v>
          </cell>
          <cell r="E35139" t="str">
            <v>Pest</v>
          </cell>
          <cell r="F35139" t="str">
            <v>Üllő, 4es út 0143/42 hrsz</v>
          </cell>
          <cell r="G35139" t="str">
            <v>Bp. felől érkezve a 4-esen, az Üllő tábla után közvetlenül az első aszfaltos utcába jobbra, kb. 300 m-re a Pannon torony az út mellett.</v>
          </cell>
          <cell r="H35139" t="str">
            <v>Pannon GSM: Török Réka (20) 302-383, Bánó György (20) 302-967 Energia: Dániel Zsolt (20) 302-059</v>
          </cell>
          <cell r="I35139" t="str">
            <v>összefűzött egységlakatok</v>
          </cell>
          <cell r="J35139" t="str">
            <v>BS;UBS2100;LTE800;LTE1800;MI</v>
          </cell>
          <cell r="K35139" t="str">
            <v>Pannon GSM</v>
          </cell>
        </row>
        <row r="35140">
          <cell r="A35140" t="str">
            <v>Üllő 2</v>
          </cell>
          <cell r="D35140" t="str">
            <v xml:space="preserve">, </v>
          </cell>
          <cell r="E35140" t="str">
            <v>Pest</v>
          </cell>
          <cell r="F35140" t="str">
            <v xml:space="preserve">Üllő, </v>
          </cell>
          <cell r="K35140" t="str">
            <v xml:space="preserve"> N/A</v>
          </cell>
        </row>
        <row r="35141">
          <cell r="A35141" t="str">
            <v>Üllő 3</v>
          </cell>
          <cell r="B35141" t="str">
            <v>47.34665549</v>
          </cell>
          <cell r="C35141" t="str">
            <v>19.32332256</v>
          </cell>
          <cell r="D35141" t="str">
            <v>47.34665549, 19.32332256</v>
          </cell>
          <cell r="E35141" t="str">
            <v>Pest</v>
          </cell>
          <cell r="F35141" t="str">
            <v>Üllő, Dóra major 0300/1 hrsz</v>
          </cell>
          <cell r="G35141" t="str">
            <v>M5-ről Gyáli elágazásnál Üllő felé. Kb. 6 km múlva erős bal kanyarban az "állatmenhely" tábla utáni lovardánál be az Orvostudományi Egyetem állat kísérleti telepére, majd a "vágóhíd" feliratú ajtó előtt balra tovább aszfalton a toronyig.</v>
          </cell>
          <cell r="H35141" t="str">
            <v>Seregi János - igazgató - T.: 29 320-027, 320-970, F.: 29 320-971, Némedi István  T.: 30 2000896</v>
          </cell>
          <cell r="I35141" t="str">
            <v>Éjjel-nappal  /  Westel felkiálltással</v>
          </cell>
          <cell r="J35141" t="str">
            <v>BS;LTE800;MI</v>
          </cell>
          <cell r="K35141" t="str">
            <v>Állatorvostudományi Egyetem Kísérleti Int.</v>
          </cell>
        </row>
        <row r="35142">
          <cell r="A35142" t="str">
            <v>Üllő 4</v>
          </cell>
          <cell r="B35142" t="str">
            <v>47.37808816</v>
          </cell>
          <cell r="C35142" t="str">
            <v>19.36399495</v>
          </cell>
          <cell r="D35142" t="str">
            <v>47.37808816, 19.36399495</v>
          </cell>
          <cell r="E35142" t="str">
            <v>Pest</v>
          </cell>
          <cell r="F35142" t="str">
            <v>Üllő, külterület 02/27 hrsz</v>
          </cell>
          <cell r="G35142" t="str">
            <v>Budapestről a 4-es elkerülő úton a 31-es tábláig a körforgalom előtt. Az út mellett a 116. számú nagyfeszültségű oszlopon antennák, alatta outdoorok. Veszélyes a parkolás, jól le kell húzódni a kanyar és a keskeny út miatt !!!</v>
          </cell>
          <cell r="H35142" t="str">
            <v>Dávid János mobil: 20/529-00-60</v>
          </cell>
          <cell r="I35142" t="str">
            <v>Szabadon, de a vonalszakasz felügyelőt telefonon tájékoztatni kell az állomáson végzett munka esetén, a MAVIR-tól kell kérni a munka idejére a nagyfeszültségű oszlop feszültség mentesítésének biztosítását időben ( engedélyeztetés átfutása akár több hét is lehet!)  MAVIR-tól ebben illetékes: Sáska István 20/516-8439</v>
          </cell>
          <cell r="J35142" t="str">
            <v>BS;UBS2100;LTE800;LTE1800;MI</v>
          </cell>
          <cell r="K35142" t="str">
            <v>Hanzély Mátyás</v>
          </cell>
        </row>
        <row r="35143">
          <cell r="A35143" t="str">
            <v>Üllő 5</v>
          </cell>
          <cell r="B35143" t="str">
            <v>47.3853302</v>
          </cell>
          <cell r="C35143" t="str">
            <v>19.34678033</v>
          </cell>
          <cell r="D35143" t="str">
            <v>47.3853302, 19.34678033</v>
          </cell>
          <cell r="E35143" t="str">
            <v>Pest</v>
          </cell>
          <cell r="F35143" t="str">
            <v>Üllő, Templom tér 4</v>
          </cell>
          <cell r="G35143" t="str">
            <v xml:space="preserve">Szerémi útról indulva, Lágymányosi hídon át az Üllői útra kell menni. Az Üllői útról érdemes a Ferihegyi repülőtérre vezető gyorsforgalmi útra hajtani. Ha elhagytuk Budapestet, akkor a Vecsést és Üllőt elkerülő útra kell ráhajtani. Ezen végig kell menni, majd a körforgalomból Üllő felé kell kihajtani. Ezután a központban jobbra kell kanyarodni, ahol kb. 50 m-re jobb kéz felöl meglátjuk a templomot. </v>
          </cell>
          <cell r="H35143" t="str">
            <v>Kovács Kornél Plébános: 29/263-005 vagy 0630/8677-978, Nagy György gondnok: 29/320-309  vagy:  Római Katolikus Plébániahavatal ( cím: Üllő, Templom tér 4. ) tel: 06-29-263-005 irodai idő: kedd 15:0016:00, csüt. és péntek 09:00 - 11:30.</v>
          </cell>
          <cell r="I35143" t="str">
            <v xml:space="preserve">Bejutás CSAK telefonon történt előzetes egyeztetés után lehetséges. </v>
          </cell>
          <cell r="J35143" t="str">
            <v>UBS2100;LTE800;LTE1800;LL</v>
          </cell>
          <cell r="K35143" t="str">
            <v>Róm.Kat. Egyházközség Üllő</v>
          </cell>
        </row>
        <row r="35144">
          <cell r="A35144" t="str">
            <v>Üllő 6</v>
          </cell>
          <cell r="D35144" t="str">
            <v xml:space="preserve">, </v>
          </cell>
          <cell r="E35144" t="str">
            <v>Pest</v>
          </cell>
          <cell r="F35144" t="str">
            <v>Üllő, Sport tér 1</v>
          </cell>
        </row>
        <row r="35145">
          <cell r="A35145" t="str">
            <v>Üllő 7</v>
          </cell>
          <cell r="D35145" t="str">
            <v xml:space="preserve">, </v>
          </cell>
          <cell r="E35145" t="str">
            <v>Pest</v>
          </cell>
          <cell r="F35145" t="str">
            <v>Üllő, Ilona út 9</v>
          </cell>
        </row>
        <row r="35146">
          <cell r="A35146" t="str">
            <v>Üllő Auchan 1</v>
          </cell>
          <cell r="D35146" t="str">
            <v xml:space="preserve">, </v>
          </cell>
          <cell r="E35146" t="str">
            <v>Pest</v>
          </cell>
          <cell r="F35146" t="str">
            <v>Üllő, Zöldmező utca 3382 hrsz</v>
          </cell>
          <cell r="G35146" t="str">
            <v>Magyarország Kft, Ullő 1, 2225 Üllő Zöldmező utca 3.  Kültéri lapostetős tartón.  Megközelítésük oldalfali létrán. Beltérik  a szerver szobákban. Hajdú László segítségével lehet bejutni.</v>
          </cell>
          <cell r="H35146" t="str">
            <v>Hajdú László tel: 06 29 888 656 vagy 06 30 749 6696 .  Ezen telefonszámok az Auchan 1 oldalon léteznek, ha nem lehet elérni várakozni kell.</v>
          </cell>
          <cell r="I35146" t="str">
            <v xml:space="preserve">Portaszolgálaton keresztül Hajdú Lászlóval megbeszélve és lejelentve. </v>
          </cell>
          <cell r="J35146" t="str">
            <v>MI</v>
          </cell>
        </row>
        <row r="35147">
          <cell r="A35147" t="str">
            <v>Üllő Auchan 2</v>
          </cell>
          <cell r="D35147" t="str">
            <v xml:space="preserve">, </v>
          </cell>
          <cell r="E35147" t="str">
            <v>Pest</v>
          </cell>
          <cell r="F35147" t="str">
            <v>Üllő, Zöldmező utca 3363 hrsz</v>
          </cell>
          <cell r="G35147" t="str">
            <v>Auchan Magyarország Kft, Ullő 1, 2225 Üllő Zöldmező utca 5. Az Auchan 2 a jobbra lévő épület. Kültéri a  telephelyen a tetőn. Megközelítésük oldalfali létrán. Beltéri  a szerver szobákban. Hajdú László segítségével lehet bejutni.</v>
          </cell>
          <cell r="H35147" t="str">
            <v>Hajdú László tel: 06 29 888 656 vagy 06 30 749 6696</v>
          </cell>
          <cell r="I35147" t="str">
            <v xml:space="preserve">Portaszolgálaton keresztül Hajdú Lászlóval megbeszélve és lejelentve. </v>
          </cell>
          <cell r="J35147" t="str">
            <v>MI;UKR</v>
          </cell>
        </row>
        <row r="35148">
          <cell r="A35148" t="str">
            <v>Üllő Auchan 3</v>
          </cell>
          <cell r="B35148" t="str">
            <v>47.37649352</v>
          </cell>
          <cell r="C35148" t="str">
            <v>19.35494093</v>
          </cell>
          <cell r="D35148" t="str">
            <v>47.37649352, 19.35494093</v>
          </cell>
          <cell r="E35148" t="str">
            <v>Pest</v>
          </cell>
          <cell r="F35148" t="str">
            <v>Üllő, Zöldmező utca 3361 hrsz</v>
          </cell>
          <cell r="G35148" t="str">
            <v xml:space="preserve">Auchan Magyarország Kft. Beltéri a DHL feliratú épület kapuhoz közeli lépcsőházán fel a felső emeletre ott balra be az ajtón, majd jobbra az elő ajtó. A tetőfeljáró mellett a falon a szekrényben. Kültéri a beltéri mellett fel a tetőre az antenna a GTS árbocon. </v>
          </cell>
          <cell r="H35148" t="str">
            <v xml:space="preserve">Hajdú László tel: 06 29 888 656 vagy 06 30 749 6696 </v>
          </cell>
          <cell r="I35148" t="str">
            <v xml:space="preserve">Portaszolgálaton keresztül Hajdú Lászlóval megbeszélve és lejelentve. </v>
          </cell>
          <cell r="J35148" t="str">
            <v>MI</v>
          </cell>
          <cell r="K35148" t="str">
            <v>Magyar Telekom Nyrt.</v>
          </cell>
        </row>
        <row r="35149">
          <cell r="A35149" t="str">
            <v>Üllő Axiál 1</v>
          </cell>
          <cell r="D35149" t="str">
            <v xml:space="preserve">, </v>
          </cell>
          <cell r="E35149" t="str">
            <v>Pest</v>
          </cell>
          <cell r="F35149" t="str">
            <v>Üllő, belterület 3337/13 hrsz</v>
          </cell>
          <cell r="H35149" t="str">
            <v>Ügyfél kapcsolattartója: Haász László - tel.: 30/983-6389</v>
          </cell>
        </row>
        <row r="35150">
          <cell r="A35150" t="str">
            <v>Üllő Damjanich 1</v>
          </cell>
          <cell r="D35150" t="str">
            <v xml:space="preserve">, </v>
          </cell>
          <cell r="E35150" t="str">
            <v>Pest</v>
          </cell>
          <cell r="F35150" t="str">
            <v>Üllő, Damjanich utca 50</v>
          </cell>
          <cell r="G35150" t="str">
            <v>Damjanich utca 50-Kistemető utca sarok( az akna a Kistemető u oldalon van)</v>
          </cell>
          <cell r="K35150" t="str">
            <v>Magyar Telekom Nyrt.</v>
          </cell>
        </row>
        <row r="35151">
          <cell r="A35151" t="str">
            <v>Üllő Gyár 1</v>
          </cell>
          <cell r="D35151" t="str">
            <v xml:space="preserve">, </v>
          </cell>
          <cell r="E35151" t="str">
            <v>Pest</v>
          </cell>
          <cell r="F35151" t="str">
            <v>Üllő, Gyár utca 40</v>
          </cell>
          <cell r="G35151" t="str">
            <v>Gyár utca 40 - Árpád utca sarok</v>
          </cell>
          <cell r="K35151" t="str">
            <v>Magyar Telekom Nyrt.</v>
          </cell>
        </row>
        <row r="35152">
          <cell r="A35152" t="str">
            <v>Üllő Hajcsár 1</v>
          </cell>
          <cell r="D35152" t="str">
            <v xml:space="preserve">, </v>
          </cell>
          <cell r="E35152" t="str">
            <v>Pest</v>
          </cell>
          <cell r="F35152" t="str">
            <v>Üllő, Hajcsár utca 47</v>
          </cell>
          <cell r="G35152" t="str">
            <v>Hajcsár utca 47-Mikszáth Kálmán utca sarok</v>
          </cell>
          <cell r="K35152" t="str">
            <v>Magyar Telekom Nyrt.</v>
          </cell>
        </row>
        <row r="35153">
          <cell r="A35153" t="str">
            <v>Üllő Liliom 1</v>
          </cell>
          <cell r="D35153" t="str">
            <v xml:space="preserve">, </v>
          </cell>
          <cell r="E35153" t="str">
            <v>Pest</v>
          </cell>
          <cell r="F35153" t="str">
            <v>Üllő, Liliom utca 31</v>
          </cell>
          <cell r="G35153" t="str">
            <v>Liliom utca 31- Árvácska utca sarok</v>
          </cell>
          <cell r="K35153" t="str">
            <v>Magyar Telekom Nyrt.</v>
          </cell>
        </row>
        <row r="35154">
          <cell r="A35154" t="str">
            <v>Üllő M</v>
          </cell>
          <cell r="B35154" t="str">
            <v>47.38432607</v>
          </cell>
          <cell r="C35154" t="str">
            <v>19.3348548</v>
          </cell>
          <cell r="D35154" t="str">
            <v>47.38432607, 19.3348548</v>
          </cell>
          <cell r="E35154" t="str">
            <v>Pest</v>
          </cell>
          <cell r="F35154" t="str">
            <v>Üllő, Hunyadi utca 38</v>
          </cell>
          <cell r="I35154" t="str">
            <v>Kulcs a Horváth Mihály téren KMH-felügyelet. Riasztó:1234 enter</v>
          </cell>
          <cell r="K35154" t="str">
            <v>Magyar Telekom Nyrt.</v>
          </cell>
        </row>
        <row r="35155">
          <cell r="A35155" t="str">
            <v>Üllő Maglódi 1</v>
          </cell>
          <cell r="D35155" t="str">
            <v xml:space="preserve">, </v>
          </cell>
          <cell r="E35155" t="str">
            <v>Pest</v>
          </cell>
          <cell r="F35155" t="str">
            <v>Üllő, Maglódi út 7</v>
          </cell>
          <cell r="G35155" t="str">
            <v>Maglódi út 7- Sport utca sarok</v>
          </cell>
          <cell r="K35155" t="str">
            <v>Magyar Telekom Nyrt.</v>
          </cell>
        </row>
        <row r="35156">
          <cell r="A35156" t="str">
            <v>Üllő Malom 1</v>
          </cell>
          <cell r="D35156" t="str">
            <v xml:space="preserve">, </v>
          </cell>
          <cell r="E35156" t="str">
            <v>Pest</v>
          </cell>
          <cell r="F35156" t="str">
            <v>Üllő, Malom utca 42</v>
          </cell>
          <cell r="G35156" t="str">
            <v>Malom utca 42- Kistemető utca sarok</v>
          </cell>
          <cell r="K35156" t="str">
            <v>Magyar Telekom Nyrt.</v>
          </cell>
        </row>
        <row r="35157">
          <cell r="A35157" t="str">
            <v>Üllő Malom 2</v>
          </cell>
          <cell r="D35157" t="str">
            <v xml:space="preserve">, </v>
          </cell>
          <cell r="E35157" t="str">
            <v>Pest</v>
          </cell>
          <cell r="F35157" t="str">
            <v>Üllő, Malom utca 14</v>
          </cell>
          <cell r="G35157" t="str">
            <v>GTS:Társszolgáltatói vonal, az eszközök a rackben.</v>
          </cell>
          <cell r="H35157" t="str">
            <v>0</v>
          </cell>
        </row>
        <row r="35158">
          <cell r="A35158" t="str">
            <v>Üllő MOL 1</v>
          </cell>
          <cell r="D35158" t="str">
            <v xml:space="preserve">, </v>
          </cell>
          <cell r="E35158" t="str">
            <v>Pest</v>
          </cell>
          <cell r="F35158" t="str">
            <v>Üllő, külterület</v>
          </cell>
          <cell r="G35158" t="str">
            <v>Budapest felől a 4-es út Üllőt elkerülő szakaszának végén lévő körforgalom 3. kijáratánál a benzinkút.</v>
          </cell>
          <cell r="H35158" t="str">
            <v>Erős Zoltán 30/9411990</v>
          </cell>
          <cell r="I35158" t="str">
            <v>telefonos egyeztetés szükséges, nyitvatartás 0-24-ig</v>
          </cell>
          <cell r="K35158" t="str">
            <v>Magyar Telekom Nyrt.</v>
          </cell>
        </row>
        <row r="35159">
          <cell r="A35159" t="str">
            <v>Üllő N</v>
          </cell>
          <cell r="D35159" t="str">
            <v xml:space="preserve">, </v>
          </cell>
          <cell r="E35159" t="str">
            <v>Pest</v>
          </cell>
          <cell r="F35159" t="str">
            <v>Üllő, Templom tér 3</v>
          </cell>
          <cell r="G35159" t="str">
            <v>GTS:Lapos tetős tartó. A beltérit a központi szerver szobában,fali rack.</v>
          </cell>
          <cell r="H35159" t="str">
            <v>Szantay Éva: szantay.eva@ullo.hu</v>
          </cell>
          <cell r="J35159" t="str">
            <v>MI</v>
          </cell>
          <cell r="K35159" t="str">
            <v>Magyar Telekom Nyrt.</v>
          </cell>
        </row>
        <row r="35160">
          <cell r="A35160" t="str">
            <v>Üllő Ócsai 1</v>
          </cell>
          <cell r="D35160" t="str">
            <v xml:space="preserve">, </v>
          </cell>
          <cell r="E35160" t="str">
            <v>Pest</v>
          </cell>
          <cell r="F35160" t="str">
            <v>Üllő, Ócsai út 36</v>
          </cell>
          <cell r="G35160" t="str">
            <v>Ócsai út 36 - Hunyadi utca sarok, beton "A" oszlop tövében</v>
          </cell>
          <cell r="K35160" t="str">
            <v>Magyar Telekom Nyrt.</v>
          </cell>
        </row>
        <row r="35161">
          <cell r="A35161" t="str">
            <v>Üllő Penny 1</v>
          </cell>
          <cell r="D35161" t="str">
            <v xml:space="preserve">, </v>
          </cell>
          <cell r="E35161" t="str">
            <v>Pest</v>
          </cell>
          <cell r="F35161" t="str">
            <v>Üllő, Ócsai út 2</v>
          </cell>
        </row>
        <row r="35162">
          <cell r="A35162" t="str">
            <v>Üllő Pesti 1</v>
          </cell>
          <cell r="D35162" t="str">
            <v xml:space="preserve">, </v>
          </cell>
          <cell r="E35162" t="str">
            <v>Pest</v>
          </cell>
          <cell r="F35162" t="str">
            <v>Üllő, Pesti út 123</v>
          </cell>
          <cell r="G35162" t="str">
            <v>Pesti út 123 - Tompa utca sarok</v>
          </cell>
          <cell r="K35162" t="str">
            <v>Magyar Telekom Nyrt.</v>
          </cell>
        </row>
        <row r="35163">
          <cell r="A35163" t="str">
            <v>Üllő Pesti 2</v>
          </cell>
          <cell r="B35163" t="str">
            <v>47.38402186</v>
          </cell>
          <cell r="C35163" t="str">
            <v>19.34833579</v>
          </cell>
          <cell r="D35163" t="str">
            <v>47.38402186, 19.34833579</v>
          </cell>
          <cell r="E35163" t="str">
            <v>Pest</v>
          </cell>
          <cell r="F35163" t="str">
            <v>Üllő, Pesti út 92</v>
          </cell>
        </row>
        <row r="35164">
          <cell r="A35164" t="str">
            <v>Üllő Pesti 3</v>
          </cell>
          <cell r="B35164" t="str">
            <v>47.38040129</v>
          </cell>
          <cell r="C35164" t="str">
            <v>19.35348024</v>
          </cell>
          <cell r="D35164" t="str">
            <v>47.38040129, 19.35348024</v>
          </cell>
          <cell r="E35164" t="str">
            <v>Pest</v>
          </cell>
          <cell r="F35164" t="str">
            <v>Üllő, Pesti út 1</v>
          </cell>
          <cell r="G35164" t="str">
            <v>GTS:GTS Társszolgáltatói vonak (UPC) a berendezések a hálózati eszközöknél.</v>
          </cell>
          <cell r="H35164" t="str">
            <v>Varga Zsuzsanna Zsófia, 30/324-3225</v>
          </cell>
          <cell r="K35164" t="str">
            <v>Magyar Telekom Nyrt.</v>
          </cell>
        </row>
        <row r="35165">
          <cell r="A35165" t="str">
            <v>Üllő Széchenyi 1</v>
          </cell>
          <cell r="D35165" t="str">
            <v xml:space="preserve">, </v>
          </cell>
          <cell r="E35165" t="str">
            <v>Pest</v>
          </cell>
          <cell r="F35165" t="str">
            <v>Üllő, Széchenyi utca 8</v>
          </cell>
          <cell r="G35165" t="str">
            <v>Széchenyi utca 8 - A sírköves előtt</v>
          </cell>
          <cell r="K35165" t="str">
            <v>Magyar Telekom Nyrt.</v>
          </cell>
        </row>
        <row r="35166">
          <cell r="A35166" t="str">
            <v>Üllő Tesco 1</v>
          </cell>
          <cell r="B35166" t="str">
            <v>47.38006067</v>
          </cell>
          <cell r="C35166" t="str">
            <v>19.35302801</v>
          </cell>
          <cell r="D35166" t="str">
            <v>47.38006067, 19.35302801</v>
          </cell>
          <cell r="E35166" t="str">
            <v>Pest</v>
          </cell>
          <cell r="F35166" t="str">
            <v>Üllő, K-Sped körút 2</v>
          </cell>
          <cell r="G35166" t="str">
            <v>GTS:GTS Társszolgáltatói vonak (UPC) a berendezések a hálózati eszközöknél.</v>
          </cell>
          <cell r="H35166" t="str">
            <v>GTS NOC, 814-4222, 20/480-6221</v>
          </cell>
        </row>
        <row r="35167">
          <cell r="A35167" t="str">
            <v>Üllő Viktória 1</v>
          </cell>
          <cell r="B35167" t="str">
            <v>47.37960797</v>
          </cell>
          <cell r="C35167" t="str">
            <v>19.35413784</v>
          </cell>
          <cell r="D35167" t="str">
            <v>47.37960797, 19.35413784</v>
          </cell>
          <cell r="E35167" t="str">
            <v>Pest</v>
          </cell>
          <cell r="F35167" t="str">
            <v>Üllő, K-Sped körút 1</v>
          </cell>
          <cell r="G35167" t="str">
            <v>M 0-tól 5 percre a 4-es főút mellett, kamionszerviz-Motorkerékpár szerviz (Viktória Ipari park)
GTS:M 0-tól 5 percre a 4-es főút mellett, kamionszerviz-Motorkerékpár szerviz (Viktória Ipari park)
Beltéri a földszinten a szerverszobában, az antenna lapostetőn, a tetőkijárattól kb 100m-re a zoldmezőutcától távolodva, a tetp Bp. felőli szélén.</v>
          </cell>
          <cell r="H35167" t="str">
            <v>Szabó József Ügyvezető Igazgató 30-565-7188 06-29520133 jozsef.szabo@greenporthungary.hu   Pillár Tünde adminisztrátor, pénztáros 30-837-1870 06-29520133 tunde.pillar@greenporthungary.hu   
GTS: Szabó József Ügyvezető Igazgató 30-565-7188 06-29520133 jozsef.szabo@greenporthungary.hu   Pillár Tünde adminisztrátor, pénztáros 30-837-1870 06-29520133 tunde.pillar@greenporthungary.hu   Tóth József +36305754000</v>
          </cell>
          <cell r="I35167" t="str">
            <v>nyitva tartás: hétfő-péntek 7.00-16.00</v>
          </cell>
          <cell r="J35167" t="str">
            <v>MI;KR</v>
          </cell>
        </row>
        <row r="35168">
          <cell r="A35168" t="str">
            <v>Üllő Vörösmarty 1</v>
          </cell>
          <cell r="D35168" t="str">
            <v xml:space="preserve">, </v>
          </cell>
          <cell r="E35168" t="str">
            <v>Pest</v>
          </cell>
          <cell r="F35168" t="str">
            <v>Üllő, Vörösmarty utca 40</v>
          </cell>
          <cell r="G35168" t="str">
            <v>Vörösmarty utca 33- mal szemben a szántás oldalán</v>
          </cell>
          <cell r="K35168" t="str">
            <v>Magyar Telekom Nyrt.</v>
          </cell>
        </row>
        <row r="35169">
          <cell r="A35169" t="str">
            <v>Üllő Zöldmező M</v>
          </cell>
          <cell r="B35169" t="str">
            <v>47.37757048</v>
          </cell>
          <cell r="C35169" t="str">
            <v>19.35586089</v>
          </cell>
          <cell r="D35169" t="str">
            <v>47.37757048, 19.35586089</v>
          </cell>
          <cell r="E35169" t="str">
            <v>Pest</v>
          </cell>
          <cell r="F35169" t="str">
            <v>Üllő, Zöldmező utca 3361 hrsz</v>
          </cell>
          <cell r="G35169" t="str">
            <v>Üllő Zöldmező utca 1 DHL telephely kapunál jobb oldali épület 2. Lépcsőház legfelső szintig gyalog. Beltéri üvegszekrényben a gépészeti térben jól látható helyen. Kültéri lapos tetőn új övrúdra telepítve. Beltéri szekrény mellett hátkosaras létrán ki a lapos tetőre. Meglévő vasszerkezethez rögzített csőre van rögzítve az antenna.</v>
          </cell>
          <cell r="H35169" t="str">
            <v>DANONE informatikus: Torma Bertalan tel: 30 635-88-47 email: bertalan.torma@danone.com</v>
          </cell>
          <cell r="I35169" t="str">
            <v>Előre egyeztetett időpontban lehetséges!</v>
          </cell>
          <cell r="J35169" t="str">
            <v>MI</v>
          </cell>
        </row>
        <row r="35170">
          <cell r="A35170" t="str">
            <v>Üllő Zsaróka 1</v>
          </cell>
          <cell r="D35170" t="str">
            <v xml:space="preserve">, </v>
          </cell>
          <cell r="E35170" t="str">
            <v>Pest</v>
          </cell>
          <cell r="F35170" t="str">
            <v>Üllő, Zsaróka út</v>
          </cell>
          <cell r="G35170" t="str">
            <v>SPAR logisztika épülete</v>
          </cell>
          <cell r="H35170" t="str">
            <v>Papp László
30/9306414
1/421-8590</v>
          </cell>
          <cell r="I35170" t="str">
            <v>Szászik Norbert 06-20-823-8441, ő ismeri a telephely műszaki berendezéseit.</v>
          </cell>
          <cell r="J35170" t="str">
            <v>UKR</v>
          </cell>
        </row>
        <row r="35171">
          <cell r="A35171" t="str">
            <v>Üllői út 1</v>
          </cell>
          <cell r="D35171" t="str">
            <v xml:space="preserve">, </v>
          </cell>
          <cell r="E35171" t="str">
            <v>Pest</v>
          </cell>
          <cell r="F35171" t="str">
            <v>IX Budapest, Üllői út 47</v>
          </cell>
          <cell r="G35171" t="str">
            <v>Az Üllői út 47. sz. kapunál fel a III. em-re, ott jobbra a folyosó végén a legutolsó faajtó mögött az állomás. Az antennákat a 45. sz. ház udvaráról nyíló szürke faajtó mögötti "D" lépcsőházban lehet megközelíteni. Ide ( II.em. vasrácshoz) külön kell kulcsot kérni a portán! (Este fejlámpa szükséges.)     III. em. 331.</v>
          </cell>
          <cell r="I35171" t="str">
            <v>Éjjel-nappal portaszolgálat az Üllői út 45. sz. alatti FIMÜV RT. portáján, Westeles kulcscsomó (47. sz. alatti II. em vasrácshoz 2 db, állomáshoz 1 db, 45. sz-ban tetőhöz 1db) A porta száma: 1-215-4650 ill. 1-215-9101</v>
          </cell>
          <cell r="K35171" t="str">
            <v>Fővárosi Ingatlankezelő Műszaki Vállalkozó Rt.</v>
          </cell>
        </row>
        <row r="35172">
          <cell r="A35172" t="str">
            <v>Üllői út 1A</v>
          </cell>
          <cell r="D35172" t="str">
            <v xml:space="preserve">, </v>
          </cell>
          <cell r="E35172" t="str">
            <v>Pest</v>
          </cell>
          <cell r="F35172" t="str">
            <v>XVIII Budapest, Üllői út 822</v>
          </cell>
          <cell r="K35172" t="str">
            <v>Magyar Telekom Nyrt.</v>
          </cell>
        </row>
        <row r="35173">
          <cell r="A35173" t="str">
            <v>Üllői út 1B</v>
          </cell>
          <cell r="B35173" t="str">
            <v>47.4825528</v>
          </cell>
          <cell r="C35173" t="str">
            <v>19.07872727</v>
          </cell>
          <cell r="D35173" t="str">
            <v>47.4825528, 19.07872727</v>
          </cell>
          <cell r="E35173" t="str">
            <v>Pest</v>
          </cell>
          <cell r="F35173" t="str">
            <v>IX Budapest, Üllői út 89/A</v>
          </cell>
          <cell r="K35173" t="str">
            <v>Magyar Telekom Nyrt.</v>
          </cell>
        </row>
        <row r="35174">
          <cell r="A35174" t="str">
            <v>Üllői út 1C</v>
          </cell>
          <cell r="B35174" t="str">
            <v>47.4851629</v>
          </cell>
          <cell r="C35174" t="str">
            <v>19.071895</v>
          </cell>
          <cell r="D35174" t="str">
            <v>47.4851629, 19.071895</v>
          </cell>
          <cell r="E35174" t="str">
            <v>Pest</v>
          </cell>
          <cell r="F35174" t="str">
            <v>VIII Budapest, Üllői út 48</v>
          </cell>
          <cell r="G35174" t="str">
            <v>Üllői u./Kisfaludy u. sarkán FHB- Bank irodaháza
GTS:GTS Társszolgáltatói vonak (Telekom) a berendezések a hálózati eszközöknél.</v>
          </cell>
          <cell r="H35174" t="str">
            <v>Bruger Zoltán, 30/639-8233</v>
          </cell>
          <cell r="I35174" t="str">
            <v xml:space="preserve">A főbejáraton belül porta van(24 órás), tel.06-1/4529100. Ők értesítik a kontakt személyt Bezák Balázs-t (Csak kisérővel lehet közlekedni az épületben). Földszint IT Gépterem-ben vannak az eszközök. </v>
          </cell>
          <cell r="J35174" t="str">
            <v>KR</v>
          </cell>
        </row>
        <row r="35175">
          <cell r="A35175" t="str">
            <v>Üllői út 1D</v>
          </cell>
          <cell r="D35175" t="str">
            <v xml:space="preserve">, </v>
          </cell>
          <cell r="E35175" t="str">
            <v>Pest</v>
          </cell>
          <cell r="F35175" t="str">
            <v>VIII Budapest, Üllői út 68</v>
          </cell>
        </row>
        <row r="35176">
          <cell r="A35176" t="str">
            <v>Üllői út 1E</v>
          </cell>
          <cell r="D35176" t="str">
            <v xml:space="preserve">, </v>
          </cell>
          <cell r="E35176" t="str">
            <v>Pest</v>
          </cell>
          <cell r="F35176" t="str">
            <v>VIII Budapest, Üllői út 64</v>
          </cell>
        </row>
        <row r="35177">
          <cell r="A35177" t="str">
            <v>Üllői út 1F</v>
          </cell>
          <cell r="D35177" t="str">
            <v xml:space="preserve">, </v>
          </cell>
          <cell r="E35177" t="str">
            <v>Pest</v>
          </cell>
          <cell r="F35177" t="str">
            <v>XVIII Budapest, Üllői út 440</v>
          </cell>
          <cell r="K35177" t="str">
            <v>Berta József</v>
          </cell>
        </row>
        <row r="35178">
          <cell r="A35178" t="str">
            <v>Üllői út 1G</v>
          </cell>
          <cell r="D35178" t="str">
            <v xml:space="preserve">, </v>
          </cell>
          <cell r="E35178" t="str">
            <v>Pest</v>
          </cell>
          <cell r="F35178" t="str">
            <v>IX Budapest, Üllői út 25</v>
          </cell>
        </row>
        <row r="35179">
          <cell r="A35179" t="str">
            <v>Üllői út 1H</v>
          </cell>
          <cell r="D35179" t="str">
            <v xml:space="preserve">, </v>
          </cell>
          <cell r="E35179" t="str">
            <v>Pest</v>
          </cell>
          <cell r="F35179" t="str">
            <v>IX Budapest, Üllői út 45</v>
          </cell>
        </row>
        <row r="35180">
          <cell r="A35180" t="str">
            <v>Üllői út 1J</v>
          </cell>
          <cell r="D35180" t="str">
            <v xml:space="preserve">, </v>
          </cell>
          <cell r="E35180" t="str">
            <v>Pest</v>
          </cell>
          <cell r="F35180" t="str">
            <v>XIX Budapest, Üllői út 206</v>
          </cell>
        </row>
        <row r="35181">
          <cell r="A35181" t="str">
            <v>Üllői út 1K</v>
          </cell>
          <cell r="D35181" t="str">
            <v xml:space="preserve">, </v>
          </cell>
          <cell r="E35181" t="str">
            <v>Pest</v>
          </cell>
          <cell r="F35181" t="str">
            <v>XIX Budapest, Üllői út 255</v>
          </cell>
        </row>
        <row r="35182">
          <cell r="A35182" t="str">
            <v>Üllői út 1L</v>
          </cell>
          <cell r="B35182" t="str">
            <v>47.45290414</v>
          </cell>
          <cell r="C35182" t="str">
            <v>19.15624949</v>
          </cell>
          <cell r="D35182" t="str">
            <v>47.45290414, 19.15624949</v>
          </cell>
          <cell r="E35182" t="str">
            <v>Pest</v>
          </cell>
          <cell r="F35182" t="str">
            <v>XIX Budapest, Üllői út 266</v>
          </cell>
        </row>
        <row r="35183">
          <cell r="A35183" t="str">
            <v>Üllői út 1M</v>
          </cell>
          <cell r="D35183" t="str">
            <v xml:space="preserve">, </v>
          </cell>
          <cell r="E35183" t="str">
            <v>Pest</v>
          </cell>
          <cell r="F35183" t="str">
            <v>XVIII Budapest, Üllői út 366</v>
          </cell>
          <cell r="G35183" t="str">
            <v>GTS:Antenna elhelyezkedés:  lapostetőn a bank mögötti 4 emeletesen. (a bankban tudják a házmester elérhetőségét, intézik a feljutást)
Beltéri elhelyezkedés: szerverben, rackben
Végpont elhelyezkedés:  uo.</v>
          </cell>
          <cell r="H35183" t="str">
            <v>Kontakt: Kosztolányi Gábor
Telefon: 30/9223-025</v>
          </cell>
          <cell r="J35183" t="str">
            <v>MI</v>
          </cell>
        </row>
        <row r="35184">
          <cell r="A35184" t="str">
            <v>Üllői út 1N</v>
          </cell>
          <cell r="D35184" t="str">
            <v xml:space="preserve">, </v>
          </cell>
          <cell r="E35184" t="str">
            <v>Pest</v>
          </cell>
          <cell r="F35184" t="str">
            <v>XVIII Budapest, Üllői út 399</v>
          </cell>
        </row>
        <row r="35185">
          <cell r="A35185" t="str">
            <v>Üllői út 1O</v>
          </cell>
          <cell r="D35185" t="str">
            <v xml:space="preserve">, </v>
          </cell>
          <cell r="E35185" t="str">
            <v>Pest</v>
          </cell>
          <cell r="F35185" t="str">
            <v>XVIII Budapest, Üllői út 431</v>
          </cell>
        </row>
        <row r="35186">
          <cell r="A35186" t="str">
            <v>Üllői út 1P</v>
          </cell>
          <cell r="D35186" t="str">
            <v xml:space="preserve">, </v>
          </cell>
          <cell r="E35186" t="str">
            <v>Pest</v>
          </cell>
          <cell r="F35186" t="str">
            <v>XVIII Budapest, Üllői út 738</v>
          </cell>
        </row>
        <row r="35187">
          <cell r="A35187" t="str">
            <v>Üllői út 1Q</v>
          </cell>
          <cell r="D35187" t="str">
            <v xml:space="preserve">, </v>
          </cell>
          <cell r="E35187" t="str">
            <v>Pest</v>
          </cell>
          <cell r="F35187" t="str">
            <v>XVIII Budapest, Üllői út 493</v>
          </cell>
        </row>
        <row r="35188">
          <cell r="A35188" t="str">
            <v>Üllői út 1R</v>
          </cell>
          <cell r="D35188" t="str">
            <v xml:space="preserve">, </v>
          </cell>
          <cell r="E35188" t="str">
            <v>Pest</v>
          </cell>
          <cell r="F35188" t="str">
            <v>XVIII Budapest, Üllői út 511</v>
          </cell>
        </row>
        <row r="35189">
          <cell r="A35189" t="str">
            <v>Üllői út 1S</v>
          </cell>
          <cell r="B35189" t="str">
            <v>47.42523715</v>
          </cell>
          <cell r="C35189" t="str">
            <v>19.22729017</v>
          </cell>
          <cell r="D35189" t="str">
            <v>47.42523715, 19.22729017</v>
          </cell>
          <cell r="E35189" t="str">
            <v>Pest</v>
          </cell>
          <cell r="F35189" t="str">
            <v>XVIII Budapest, Üllői út 752</v>
          </cell>
        </row>
        <row r="35190">
          <cell r="A35190" t="str">
            <v>Üllői út 1T</v>
          </cell>
          <cell r="D35190" t="str">
            <v xml:space="preserve">, </v>
          </cell>
          <cell r="E35190" t="str">
            <v>Pest</v>
          </cell>
          <cell r="F35190" t="str">
            <v>IX Budapest, Üllői út 1</v>
          </cell>
          <cell r="J35190" t="str">
            <v>KR</v>
          </cell>
        </row>
        <row r="35191">
          <cell r="A35191" t="str">
            <v>Üllői út 1U</v>
          </cell>
          <cell r="D35191" t="str">
            <v xml:space="preserve">, </v>
          </cell>
          <cell r="E35191" t="str">
            <v>Pest</v>
          </cell>
          <cell r="F35191" t="str">
            <v>IX Budapest, Üllői út 1</v>
          </cell>
          <cell r="K35191" t="str">
            <v>Boczka József</v>
          </cell>
        </row>
        <row r="35192">
          <cell r="A35192" t="str">
            <v>Üllői út 1V</v>
          </cell>
          <cell r="D35192" t="str">
            <v xml:space="preserve">, </v>
          </cell>
          <cell r="E35192" t="str">
            <v>Pest</v>
          </cell>
          <cell r="F35192" t="str">
            <v>IX Budapest, Üllői út 105</v>
          </cell>
          <cell r="J35192" t="str">
            <v>KR</v>
          </cell>
        </row>
        <row r="35193">
          <cell r="A35193" t="str">
            <v>Üllői út 1Z</v>
          </cell>
          <cell r="D35193" t="str">
            <v xml:space="preserve">, </v>
          </cell>
          <cell r="E35193" t="str">
            <v>Pest</v>
          </cell>
          <cell r="F35193" t="str">
            <v>IX Budapest, Üllői út 55</v>
          </cell>
          <cell r="G35193" t="str">
            <v>cím alapján</v>
          </cell>
          <cell r="H35193" t="str">
            <v>Gurály János
20/3425732</v>
          </cell>
          <cell r="J35193" t="str">
            <v>KR</v>
          </cell>
        </row>
        <row r="35194">
          <cell r="A35194" t="str">
            <v>Üllői út 2</v>
          </cell>
          <cell r="B35194" t="str">
            <v>47.48392067</v>
          </cell>
          <cell r="C35194" t="str">
            <v>19.07610077</v>
          </cell>
          <cell r="D35194" t="str">
            <v>47.48392067, 19.07610077</v>
          </cell>
          <cell r="E35194" t="str">
            <v>Pest</v>
          </cell>
          <cell r="F35194" t="str">
            <v>VIII Budapest, Üllői út 66</v>
          </cell>
          <cell r="G35194" t="str">
            <v>Az Üllői út 66/B ház I.-es lépcsőházába kell bemenni!!!!
Lifttel a legfelső szintre, majd jobbra az ajtón keresztül fel a tetőtérbe. A liftgépház szellőző ablakán ki a lapos tetőre, ahol outdoor-ok, megerősített kéményen antennatartó szerkezet.</v>
          </cell>
          <cell r="H35194" t="str">
            <v xml:space="preserve">PRO-TA és Társa Kft. Király Zoltán 06709492556
Budapest, 1203. Ilona u 13. </v>
          </cell>
          <cell r="I35194" t="str">
            <v xml:space="preserve">Bejárati kulcs + padlástér kulcs a Száva portán.
Király Zoltán 06709492556 info@profi-tarsashaz.hu </v>
          </cell>
          <cell r="J35194" t="str">
            <v>BS;UBS2100;LTE800;LTE1800;LL</v>
          </cell>
          <cell r="K35194" t="str">
            <v>Társasház. Üllői út 66/b.Társasház</v>
          </cell>
        </row>
        <row r="35195">
          <cell r="A35195" t="str">
            <v>Üllői út 2A</v>
          </cell>
          <cell r="D35195" t="str">
            <v xml:space="preserve">, </v>
          </cell>
          <cell r="E35195" t="str">
            <v>Pest</v>
          </cell>
          <cell r="F35195" t="str">
            <v>VIII Budapest, Üllői út 40</v>
          </cell>
        </row>
        <row r="35196">
          <cell r="A35196" t="str">
            <v>Üllői út 2B</v>
          </cell>
          <cell r="D35196" t="str">
            <v xml:space="preserve">, </v>
          </cell>
          <cell r="E35196" t="str">
            <v>Pest</v>
          </cell>
          <cell r="F35196" t="str">
            <v>VIII Budapest, Üllői út 42</v>
          </cell>
        </row>
        <row r="35197">
          <cell r="A35197" t="str">
            <v>Üllői út 2C</v>
          </cell>
          <cell r="D35197" t="str">
            <v xml:space="preserve">, </v>
          </cell>
          <cell r="E35197" t="str">
            <v>Pest</v>
          </cell>
          <cell r="F35197" t="str">
            <v>VIII Budapest, Üllői út 54</v>
          </cell>
        </row>
        <row r="35198">
          <cell r="A35198" t="str">
            <v>Üllői út 2D</v>
          </cell>
          <cell r="D35198" t="str">
            <v xml:space="preserve">, </v>
          </cell>
          <cell r="E35198" t="str">
            <v>Pest</v>
          </cell>
          <cell r="F35198" t="str">
            <v>VIII Budapest, Üllői út 60-62</v>
          </cell>
        </row>
        <row r="35199">
          <cell r="A35199" t="str">
            <v>Üllői út 2E</v>
          </cell>
          <cell r="D35199" t="str">
            <v xml:space="preserve">, </v>
          </cell>
          <cell r="E35199" t="str">
            <v>Pest</v>
          </cell>
          <cell r="F35199" t="str">
            <v>VIII Budapest, Üllői út 70</v>
          </cell>
        </row>
        <row r="35200">
          <cell r="A35200" t="str">
            <v>Üllői út 2F</v>
          </cell>
          <cell r="D35200" t="str">
            <v xml:space="preserve">, </v>
          </cell>
          <cell r="E35200" t="str">
            <v>Pest</v>
          </cell>
          <cell r="F35200" t="str">
            <v>VIII Budapest, Üllői út 78</v>
          </cell>
          <cell r="G35200" t="str">
            <v>SOTE Klinikák Szülészet, SZERVERSZOBA</v>
          </cell>
        </row>
        <row r="35201">
          <cell r="A35201" t="str">
            <v>Üllői út 2G</v>
          </cell>
          <cell r="D35201" t="str">
            <v xml:space="preserve">, </v>
          </cell>
          <cell r="E35201" t="str">
            <v>Pest</v>
          </cell>
          <cell r="F35201" t="str">
            <v>VIII Budapest, Üllői út 82</v>
          </cell>
          <cell r="J35201" t="str">
            <v>TKR;KR;UKR</v>
          </cell>
        </row>
        <row r="35202">
          <cell r="A35202" t="str">
            <v>Üllői út 2H</v>
          </cell>
          <cell r="D35202" t="str">
            <v xml:space="preserve">, </v>
          </cell>
          <cell r="E35202" t="str">
            <v>Pest</v>
          </cell>
          <cell r="F35202" t="str">
            <v>VIII Budapest, Üllői út 86</v>
          </cell>
          <cell r="G35202" t="str">
            <v>GTS:Az ant. elhelyezkedés: lapostető, meglévő árboc
A beltéri elhelyezkedés: 6.em, szerver, ügyfél rack</v>
          </cell>
          <cell r="H35202" t="str">
            <v>Szőke Attila
+36304222736</v>
          </cell>
          <cell r="J35202" t="str">
            <v>MI</v>
          </cell>
        </row>
        <row r="35203">
          <cell r="A35203" t="str">
            <v>Üllői út 2J</v>
          </cell>
          <cell r="D35203" t="str">
            <v xml:space="preserve">, </v>
          </cell>
          <cell r="E35203" t="str">
            <v>Pest</v>
          </cell>
          <cell r="F35203" t="str">
            <v>VIII Budapest, Üllői út 52/b</v>
          </cell>
        </row>
        <row r="35204">
          <cell r="A35204" t="str">
            <v>Üllői út 2K</v>
          </cell>
          <cell r="B35204" t="str">
            <v>47.47155881</v>
          </cell>
          <cell r="C35204" t="str">
            <v>19.10768071</v>
          </cell>
          <cell r="D35204" t="str">
            <v>47.47155881, 19.10768071</v>
          </cell>
          <cell r="E35204" t="str">
            <v>Pest</v>
          </cell>
          <cell r="F35204" t="str">
            <v>IX Budapest, Üllői út 137</v>
          </cell>
        </row>
        <row r="35205">
          <cell r="A35205" t="str">
            <v>Üllői út 2L</v>
          </cell>
          <cell r="D35205" t="str">
            <v xml:space="preserve">, </v>
          </cell>
          <cell r="E35205" t="str">
            <v>Pest</v>
          </cell>
          <cell r="F35205" t="str">
            <v>X Budapest, Üllői út 132</v>
          </cell>
        </row>
        <row r="35206">
          <cell r="A35206" t="str">
            <v>Üllői út 2M</v>
          </cell>
          <cell r="D35206" t="str">
            <v xml:space="preserve">, </v>
          </cell>
          <cell r="E35206" t="str">
            <v>Pest</v>
          </cell>
          <cell r="F35206" t="str">
            <v>IX Budapest, Üllői út 133-135</v>
          </cell>
          <cell r="G35206" t="str">
            <v xml:space="preserve">Az ügyfél, H-1091 Budapest Üllői út 133-137 McDonald’s Magyarországi Étterem Hálózat Kft.
A beltéri az épület dolgozói bejáratán be, balra a helységben Rack szekrény aljában az eszköz. Az antennához a karbantartó helységen keresztül lehet feljutni tetőkibúvón keresztül. Az épület lapos sóderes, tetején háromlábú 2,5m magas tartón van. A kábelvezetés a tetőn bilincsben, a klímacsöve mellett megy be az épületbe. A helységek felett az álmennyezet felett futnak a kábelek a szekrényig. 
</v>
          </cell>
          <cell r="H35206" t="str">
            <v xml:space="preserve">Kapcsolat (ügyfél kapcsolattartó neve, telefonszáma, email címe):  Somogyi Nóra +36 30 680 5018 
Bejutás előre egyeztetett időben Horváth János 30/682-7869 </v>
          </cell>
          <cell r="I35206" t="str">
            <v>Az épület lapos sóderes, tetején háromlábú 2,5m magas tartó
Töltő típusa: CER IP-20E AD/DC Outdoor 150W Táp</v>
          </cell>
          <cell r="J35206" t="str">
            <v>MI</v>
          </cell>
        </row>
        <row r="35207">
          <cell r="A35207" t="str">
            <v>Üllői út 2N</v>
          </cell>
          <cell r="B35207" t="str">
            <v>47.45491362</v>
          </cell>
          <cell r="C35207" t="str">
            <v>19.1523148</v>
          </cell>
          <cell r="D35207" t="str">
            <v>47.45491362, 19.1523148</v>
          </cell>
          <cell r="E35207" t="str">
            <v>Pest</v>
          </cell>
          <cell r="F35207" t="str">
            <v>XIX Budapest, Üllői út 248</v>
          </cell>
        </row>
        <row r="35208">
          <cell r="A35208" t="str">
            <v>Üllői út 2O</v>
          </cell>
          <cell r="D35208" t="str">
            <v xml:space="preserve">, </v>
          </cell>
          <cell r="E35208" t="str">
            <v>Pest</v>
          </cell>
          <cell r="F35208" t="str">
            <v>XVIII Budapest, Üllői út 380-382</v>
          </cell>
        </row>
        <row r="35209">
          <cell r="A35209" t="str">
            <v>Üllői út 2P</v>
          </cell>
          <cell r="D35209" t="str">
            <v xml:space="preserve">, </v>
          </cell>
          <cell r="E35209" t="str">
            <v>Pest</v>
          </cell>
          <cell r="F35209" t="str">
            <v>XVIII Budapest, Üllői út 408</v>
          </cell>
        </row>
        <row r="35210">
          <cell r="A35210" t="str">
            <v>Üllői út 2R</v>
          </cell>
          <cell r="B35210" t="str">
            <v>47.48599099</v>
          </cell>
          <cell r="C35210" t="str">
            <v>19.06894951</v>
          </cell>
          <cell r="D35210" t="str">
            <v>47.48599099, 19.06894951</v>
          </cell>
          <cell r="E35210" t="str">
            <v>Pest</v>
          </cell>
          <cell r="F35210" t="str">
            <v>VIII Budapest, Üllői út 34</v>
          </cell>
        </row>
        <row r="35211">
          <cell r="A35211" t="str">
            <v>Üllői út 2S</v>
          </cell>
          <cell r="B35211" t="str">
            <v>47.44747005</v>
          </cell>
          <cell r="C35211" t="str">
            <v>19.16659451</v>
          </cell>
          <cell r="D35211" t="str">
            <v>47.44747005, 19.16659451</v>
          </cell>
          <cell r="E35211" t="str">
            <v>Pest</v>
          </cell>
          <cell r="F35211" t="str">
            <v>XVIII Budapest, Üllői út 340</v>
          </cell>
        </row>
        <row r="35212">
          <cell r="A35212" t="str">
            <v>Üllői út 2T</v>
          </cell>
          <cell r="D35212" t="str">
            <v xml:space="preserve">, </v>
          </cell>
          <cell r="E35212" t="str">
            <v>Pest</v>
          </cell>
          <cell r="F35212" t="str">
            <v>IX Budapest, Üllői út 159</v>
          </cell>
        </row>
        <row r="35213">
          <cell r="A35213" t="str">
            <v>Üllői út 2U</v>
          </cell>
          <cell r="D35213" t="str">
            <v xml:space="preserve">, </v>
          </cell>
          <cell r="E35213" t="str">
            <v>Pest</v>
          </cell>
          <cell r="F35213" t="str">
            <v>XVIII Budapest, Üllői út 661</v>
          </cell>
          <cell r="K35213" t="str">
            <v>Barbara Gabriella</v>
          </cell>
        </row>
        <row r="35214">
          <cell r="A35214" t="str">
            <v>Üllői út 2V</v>
          </cell>
          <cell r="D35214" t="str">
            <v xml:space="preserve">, </v>
          </cell>
          <cell r="E35214" t="str">
            <v>Pest</v>
          </cell>
          <cell r="F35214" t="str">
            <v>XVIII Budapest, Üllői út 829</v>
          </cell>
          <cell r="J35214" t="str">
            <v>KR</v>
          </cell>
        </row>
        <row r="35215">
          <cell r="A35215" t="str">
            <v>Üllői út 2Z</v>
          </cell>
          <cell r="D35215" t="str">
            <v xml:space="preserve">, </v>
          </cell>
          <cell r="E35215" t="str">
            <v>Pest</v>
          </cell>
          <cell r="F35215" t="str">
            <v>XVIII Budapest, Üllői út 579</v>
          </cell>
          <cell r="K35215" t="str">
            <v>Telenor Magyarország Zrt.</v>
          </cell>
        </row>
        <row r="35216">
          <cell r="A35216" t="str">
            <v>Üllői út 3</v>
          </cell>
          <cell r="B35216" t="str">
            <v>47.44082974</v>
          </cell>
          <cell r="C35216" t="str">
            <v>19.18471713</v>
          </cell>
          <cell r="D35216" t="str">
            <v>47.44082974, 19.18471713</v>
          </cell>
          <cell r="E35216" t="str">
            <v>Pest</v>
          </cell>
          <cell r="F35216" t="str">
            <v>XVIII Budapest, Üllői út 436</v>
          </cell>
        </row>
        <row r="35217">
          <cell r="A35217" t="str">
            <v>Üllői út 4</v>
          </cell>
          <cell r="D35217" t="str">
            <v xml:space="preserve">, </v>
          </cell>
          <cell r="E35217" t="str">
            <v>Pest</v>
          </cell>
          <cell r="F35217" t="str">
            <v>IX Budapest, Üllői út 167</v>
          </cell>
          <cell r="G35217" t="str">
            <v>Cím szerint, alépítmény (a bejárattól jobbra)</v>
          </cell>
          <cell r="K35217" t="str">
            <v>Magyar Telekom Nyrt.</v>
          </cell>
        </row>
        <row r="35218">
          <cell r="A35218" t="str">
            <v>Üllői út 5</v>
          </cell>
          <cell r="D35218" t="str">
            <v xml:space="preserve">, </v>
          </cell>
          <cell r="E35218" t="str">
            <v>Pest</v>
          </cell>
          <cell r="F35218" t="str">
            <v>VIII Budapest, Üllői út 46</v>
          </cell>
          <cell r="K35218" t="str">
            <v>Magyar Telekom Nyrt.</v>
          </cell>
        </row>
        <row r="35219">
          <cell r="A35219" t="str">
            <v>Üllői út 6</v>
          </cell>
          <cell r="D35219" t="str">
            <v xml:space="preserve">, </v>
          </cell>
          <cell r="E35219" t="str">
            <v>Pest</v>
          </cell>
          <cell r="F35219" t="str">
            <v>VIII Budapest, Üllői út 58</v>
          </cell>
          <cell r="K35219" t="str">
            <v>Magyar Telekom Nyrt.</v>
          </cell>
        </row>
        <row r="35220">
          <cell r="A35220" t="str">
            <v>Üllői út 7</v>
          </cell>
          <cell r="D35220" t="str">
            <v xml:space="preserve">, </v>
          </cell>
          <cell r="E35220" t="str">
            <v>Pest</v>
          </cell>
          <cell r="F35220" t="str">
            <v>IX Budapest, Üllői út 189</v>
          </cell>
          <cell r="G35220" t="str">
            <v>Cím szerint, alépítmény</v>
          </cell>
          <cell r="K35220" t="str">
            <v>Magyar Telekom Nyrt.</v>
          </cell>
        </row>
        <row r="35221">
          <cell r="A35221" t="str">
            <v>Üllői út 8</v>
          </cell>
          <cell r="B35221" t="str">
            <v>47.44402475</v>
          </cell>
          <cell r="C35221" t="str">
            <v>19.17527157</v>
          </cell>
          <cell r="D35221" t="str">
            <v>47.44402475, 19.17527157</v>
          </cell>
          <cell r="E35221" t="str">
            <v>Pest</v>
          </cell>
          <cell r="F35221" t="str">
            <v>XVIII Budapest, Üllői út 423</v>
          </cell>
          <cell r="G35221" t="str">
            <v>Üllői út 66/C duplikáció az Üllői út 2-vel</v>
          </cell>
          <cell r="K35221" t="str">
            <v>Magyar Telekom Nyrt.</v>
          </cell>
        </row>
        <row r="35222">
          <cell r="A35222" t="str">
            <v>Üllői út 9</v>
          </cell>
          <cell r="D35222" t="str">
            <v xml:space="preserve">, </v>
          </cell>
          <cell r="E35222" t="str">
            <v>Pest</v>
          </cell>
          <cell r="F35222" t="str">
            <v>IX Budapest, Üllői út 111</v>
          </cell>
          <cell r="G35222" t="str">
            <v>Üllői u. 111. (kerek, alépítmény)</v>
          </cell>
          <cell r="K35222" t="str">
            <v>Magyar Telekom Nyrt.</v>
          </cell>
        </row>
        <row r="35223">
          <cell r="A35223" t="str">
            <v>Üllői út 9A</v>
          </cell>
          <cell r="D35223" t="str">
            <v xml:space="preserve">, </v>
          </cell>
          <cell r="E35223" t="str">
            <v>Pest</v>
          </cell>
          <cell r="F35223" t="str">
            <v>XIX Budapest, Üllői út 210</v>
          </cell>
        </row>
        <row r="35224">
          <cell r="A35224" t="str">
            <v>Üllői út 9B</v>
          </cell>
          <cell r="D35224" t="str">
            <v xml:space="preserve">, </v>
          </cell>
          <cell r="E35224" t="str">
            <v>Pest</v>
          </cell>
          <cell r="F35224" t="str">
            <v>XVIII Budapest, Üllői út 309</v>
          </cell>
          <cell r="G35224" t="str">
            <v>GTS:Az ant. elhelyezkedés, tipus: lapostetőn 30-as
 -A beltéri tipusa, kapacitása, frekisáv, kifejtés, ID cím: NEC NEO-C, 20M, 38G, ETH.
 -A beltéri elhelyezkedés: első emeleten a szerverszobában.
 -Végpont elhelyezkedés: első emeleten a szerverszobában.</v>
          </cell>
          <cell r="H35224" t="str">
            <v>0</v>
          </cell>
        </row>
        <row r="35225">
          <cell r="A35225" t="str">
            <v>Üllői út 9C</v>
          </cell>
          <cell r="B35225" t="str">
            <v>47.42831586</v>
          </cell>
          <cell r="C35225" t="str">
            <v>19.21978483</v>
          </cell>
          <cell r="D35225" t="str">
            <v>47.42831586, 19.21978483</v>
          </cell>
          <cell r="E35225" t="str">
            <v>Pest</v>
          </cell>
          <cell r="F35225" t="str">
            <v>XVIII Budapest, Üllői út 704</v>
          </cell>
        </row>
        <row r="35226">
          <cell r="A35226" t="str">
            <v>Üllői út 9D</v>
          </cell>
          <cell r="D35226" t="str">
            <v xml:space="preserve">, </v>
          </cell>
          <cell r="E35226" t="str">
            <v>Pest</v>
          </cell>
          <cell r="F35226" t="str">
            <v>XVIII Budapest, Üllői út 383</v>
          </cell>
        </row>
        <row r="35227">
          <cell r="A35227" t="str">
            <v>Üllői út 9E</v>
          </cell>
          <cell r="B35227" t="str">
            <v>47.44269014</v>
          </cell>
          <cell r="C35227" t="str">
            <v>19.17827813</v>
          </cell>
          <cell r="D35227" t="str">
            <v>47.44269014, 19.17827813</v>
          </cell>
          <cell r="E35227" t="str">
            <v>Pest</v>
          </cell>
          <cell r="F35227" t="str">
            <v>XVIII Budapest, Üllői út 443</v>
          </cell>
        </row>
        <row r="35228">
          <cell r="A35228" t="str">
            <v>Üllői út 9F</v>
          </cell>
          <cell r="B35228" t="str">
            <v>47.45199543</v>
          </cell>
          <cell r="C35228" t="str">
            <v>19.15648634</v>
          </cell>
          <cell r="D35228" t="str">
            <v>47.45199543, 19.15648634</v>
          </cell>
          <cell r="E35228" t="str">
            <v>Pest</v>
          </cell>
          <cell r="F35228" t="str">
            <v>XIX Budapest, Üllői út 303</v>
          </cell>
        </row>
        <row r="35229">
          <cell r="A35229" t="str">
            <v>Üllői út A</v>
          </cell>
          <cell r="D35229" t="str">
            <v xml:space="preserve">, </v>
          </cell>
          <cell r="E35229" t="str">
            <v>Pest</v>
          </cell>
          <cell r="F35229" t="str">
            <v>VIII Budapest, Üllői út 102</v>
          </cell>
          <cell r="G35229" t="str">
            <v>Telefonközpont I em, kisérővel  UMTS repeater A szerverszobában elhelyezve
GTS:Telefonközpont I em, kisérővel  UMTS repeater A szerverszobában elhelyezve. GTS: Az ant. elhelyezkedés, tipus: sátortetőn 30-as. A beltéri elhelyezkedése: az első emeleten a telefonközpontból nyíló szerverszobában rack tetején.</v>
          </cell>
          <cell r="H35229" t="str">
            <v>Bábszky-Takács Zoltán IT Manager uzen@mno.hu +36302489580</v>
          </cell>
          <cell r="J35229" t="str">
            <v>MI;UKR</v>
          </cell>
          <cell r="K35229" t="str">
            <v>Magyar Telekom Nyrt.</v>
          </cell>
        </row>
        <row r="35230">
          <cell r="A35230" t="str">
            <v>Üllői út B</v>
          </cell>
          <cell r="B35230" t="str">
            <v>47.48608982</v>
          </cell>
          <cell r="C35230" t="str">
            <v>19.06953342</v>
          </cell>
          <cell r="D35230" t="str">
            <v>47.48608982, 19.06953342</v>
          </cell>
          <cell r="E35230" t="str">
            <v>Pest</v>
          </cell>
          <cell r="F35230" t="str">
            <v>VIII Budapest, Üllői út 36</v>
          </cell>
          <cell r="K35230" t="str">
            <v>Magyar Telekom Nyrt.</v>
          </cell>
        </row>
        <row r="35231">
          <cell r="A35231" t="str">
            <v>Üllői út C</v>
          </cell>
          <cell r="D35231" t="str">
            <v xml:space="preserve">, </v>
          </cell>
          <cell r="E35231" t="str">
            <v>Pest</v>
          </cell>
          <cell r="F35231" t="str">
            <v>IX Budapest, Üllői út 51</v>
          </cell>
          <cell r="K35231" t="str">
            <v>Magyar Telekom Nyrt.</v>
          </cell>
        </row>
        <row r="35232">
          <cell r="A35232" t="str">
            <v>Üllői út D</v>
          </cell>
          <cell r="B35232" t="str">
            <v>47.47021709</v>
          </cell>
          <cell r="C35232" t="str">
            <v>19.11050481</v>
          </cell>
          <cell r="D35232" t="str">
            <v>47.47021709, 19.11050481</v>
          </cell>
          <cell r="E35232" t="str">
            <v>Pest</v>
          </cell>
          <cell r="F35232" t="str">
            <v>IX Budapest, Üllői út 147</v>
          </cell>
          <cell r="K35232" t="str">
            <v>Magyar Telekom Nyrt.</v>
          </cell>
        </row>
        <row r="35233">
          <cell r="A35233" t="str">
            <v>Üllői út E</v>
          </cell>
          <cell r="D35233" t="str">
            <v xml:space="preserve">, </v>
          </cell>
          <cell r="E35233" t="str">
            <v>Pest</v>
          </cell>
          <cell r="F35233" t="str">
            <v>IX Budapest, Üllői út 121</v>
          </cell>
          <cell r="K35233" t="str">
            <v>Magyar Telekom Nyrt.</v>
          </cell>
        </row>
        <row r="35234">
          <cell r="A35234" t="str">
            <v>Üllői út F</v>
          </cell>
          <cell r="D35234" t="str">
            <v xml:space="preserve">, </v>
          </cell>
          <cell r="E35234" t="str">
            <v>Pest</v>
          </cell>
          <cell r="F35234" t="str">
            <v>IX Budapest, Üllői út 149</v>
          </cell>
          <cell r="K35234" t="str">
            <v>Magyar Telekom Nyrt.</v>
          </cell>
        </row>
        <row r="35235">
          <cell r="A35235" t="str">
            <v>Üllői út G</v>
          </cell>
          <cell r="B35235" t="str">
            <v>47.46124073</v>
          </cell>
          <cell r="C35235" t="str">
            <v>19.13715382</v>
          </cell>
          <cell r="D35235" t="str">
            <v>47.46124073, 19.13715382</v>
          </cell>
          <cell r="E35235" t="str">
            <v>Pest</v>
          </cell>
          <cell r="F35235" t="str">
            <v>XIX Budapest, Üllői út 200</v>
          </cell>
          <cell r="G35235" t="str">
            <v>GTS:GANZ Műszer Irodaház. GTS rack szekrénye az I. emelet 109-es szobában. Mikrókhoz lifttel a VIII-ra, majd még egy emeletet gyalog a tetőkijáróhoz. Két mikró a Ganz reklámra erősített tartón.</v>
          </cell>
          <cell r="H35235" t="str">
            <v>Porta 0-24H: 0613485500
Üzemeltetés vezető: 06206294303
Deák Zoltán karbantartó: 30-567-0922</v>
          </cell>
          <cell r="I35235" t="str">
            <v>GTS:A recepción kell jelentkezni. Az iroda kulcsát fel kell venni. A tetőre szabadon ki lehet menni.</v>
          </cell>
          <cell r="K35235" t="str">
            <v>Magyar Telekom Nyrt.</v>
          </cell>
        </row>
        <row r="35236">
          <cell r="A35236" t="str">
            <v>Üllői út H</v>
          </cell>
          <cell r="D35236" t="str">
            <v xml:space="preserve">, </v>
          </cell>
          <cell r="E35236" t="str">
            <v>Pest</v>
          </cell>
          <cell r="F35236" t="str">
            <v>XIX Budapest, Üllői út 235</v>
          </cell>
          <cell r="G35236" t="str">
            <v>GTS:Telepítési adatok:
Az ant. elhelyezkedés,: sátortető
A beltéri elhelyezkedés: bejárat melletti irányítóhelységből harmonikaajtóval nyíló ?szerverhelység?.
Végpont elhelyezkedés:uott.</v>
          </cell>
          <cell r="H35236" t="str">
            <v>Fuszkó József
06-20-970-5309
fuszkoj@tuzoltosagbp.hu</v>
          </cell>
          <cell r="J35236" t="str">
            <v>MI</v>
          </cell>
          <cell r="K35236" t="str">
            <v>Magyar Telekom Nyrt.</v>
          </cell>
        </row>
        <row r="35237">
          <cell r="A35237" t="str">
            <v>Üllői út I</v>
          </cell>
          <cell r="B35237" t="str">
            <v>47.45770934</v>
          </cell>
          <cell r="C35237" t="str">
            <v>19.14388529</v>
          </cell>
          <cell r="D35237" t="str">
            <v>47.45770934, 19.14388529</v>
          </cell>
          <cell r="E35237" t="str">
            <v>Pest</v>
          </cell>
          <cell r="F35237" t="str">
            <v>XIX Budapest, Üllői út 259</v>
          </cell>
          <cell r="K35237" t="str">
            <v>Magyar Telekom Nyrt.</v>
          </cell>
        </row>
        <row r="35238">
          <cell r="A35238" t="str">
            <v>Üllői út J</v>
          </cell>
          <cell r="B35238" t="str">
            <v>47.45113757</v>
          </cell>
          <cell r="C35238" t="str">
            <v>19.15998548</v>
          </cell>
          <cell r="D35238" t="str">
            <v>47.45113757, 19.15998548</v>
          </cell>
          <cell r="E35238" t="str">
            <v>Pest</v>
          </cell>
          <cell r="F35238" t="str">
            <v>XIX Budapest, Üllői út 280</v>
          </cell>
          <cell r="K35238" t="str">
            <v>Magyar Telekom Nyrt.</v>
          </cell>
        </row>
        <row r="35239">
          <cell r="A35239" t="str">
            <v>Üllői út K</v>
          </cell>
          <cell r="D35239" t="str">
            <v xml:space="preserve">, </v>
          </cell>
          <cell r="E35239" t="str">
            <v>Pest</v>
          </cell>
          <cell r="F35239" t="str">
            <v>XIX Budapest, Üllői út 283</v>
          </cell>
          <cell r="K35239" t="str">
            <v>Magyar Telekom Nyrt.</v>
          </cell>
        </row>
        <row r="35240">
          <cell r="A35240" t="str">
            <v>Üllői út L</v>
          </cell>
          <cell r="D35240" t="str">
            <v xml:space="preserve">, </v>
          </cell>
          <cell r="E35240" t="str">
            <v>Pest</v>
          </cell>
          <cell r="F35240" t="str">
            <v>XIX Budapest, Üllői út 285</v>
          </cell>
          <cell r="K35240" t="str">
            <v>Magyar Telekom Nyrt.</v>
          </cell>
        </row>
        <row r="35241">
          <cell r="A35241" t="str">
            <v>Üllői út M</v>
          </cell>
          <cell r="D35241" t="str">
            <v xml:space="preserve">, </v>
          </cell>
          <cell r="E35241" t="str">
            <v>Pest</v>
          </cell>
          <cell r="F35241" t="str">
            <v>VIII Budapest, Üllői út 14</v>
          </cell>
          <cell r="G35241" t="str">
            <v>36753/0/A/53</v>
          </cell>
          <cell r="K35241" t="str">
            <v>Magyar Telekom Nyrt.</v>
          </cell>
        </row>
        <row r="35242">
          <cell r="A35242" t="str">
            <v>Üllői út N</v>
          </cell>
          <cell r="B35242" t="str">
            <v>47.47103473</v>
          </cell>
          <cell r="C35242" t="str">
            <v>19.11213747</v>
          </cell>
          <cell r="D35242" t="str">
            <v>47.47103473, 19.11213747</v>
          </cell>
          <cell r="E35242" t="str">
            <v>Pest</v>
          </cell>
          <cell r="F35242" t="str">
            <v>X Budapest, Üllői út 114-116</v>
          </cell>
          <cell r="G35242" t="str">
            <v>GTS: Üllői út - Zágrábi u. sarkán 14 szintes szálloda épület.</v>
          </cell>
          <cell r="H35242" t="str">
            <v>0</v>
          </cell>
          <cell r="J35242" t="str">
            <v>MI</v>
          </cell>
          <cell r="K35242" t="str">
            <v>Magyar Telekom Nyrt.</v>
          </cell>
        </row>
        <row r="35243">
          <cell r="A35243" t="str">
            <v>Üllői út O</v>
          </cell>
          <cell r="D35243" t="str">
            <v xml:space="preserve">, </v>
          </cell>
          <cell r="E35243" t="str">
            <v>Pest</v>
          </cell>
          <cell r="F35243" t="str">
            <v>IX Budapest, Üllői út 193-195</v>
          </cell>
        </row>
        <row r="35244">
          <cell r="A35244" t="str">
            <v>Üllői út P</v>
          </cell>
          <cell r="D35244" t="str">
            <v xml:space="preserve">, </v>
          </cell>
          <cell r="E35244" t="str">
            <v>Pest</v>
          </cell>
          <cell r="F35244" t="str">
            <v>XVIII Budapest, Üllői út 372</v>
          </cell>
          <cell r="K35244" t="str">
            <v>Magyar Telekom Nyrt.</v>
          </cell>
        </row>
        <row r="35245">
          <cell r="A35245" t="str">
            <v>Üllői út Q</v>
          </cell>
          <cell r="D35245" t="str">
            <v xml:space="preserve">, </v>
          </cell>
          <cell r="E35245" t="str">
            <v>Pest</v>
          </cell>
          <cell r="F35245" t="str">
            <v>VIII Budapest, Üllői út 50</v>
          </cell>
          <cell r="G35245" t="str">
            <v>A megqadott címen lakóház</v>
          </cell>
          <cell r="I35245" t="str">
            <v>A bejárat mögötti folyosón a falon</v>
          </cell>
          <cell r="K35245" t="str">
            <v>Magyar Telekom Nyrt.</v>
          </cell>
        </row>
        <row r="35246">
          <cell r="A35246" t="str">
            <v>Üllői út R</v>
          </cell>
          <cell r="D35246" t="str">
            <v xml:space="preserve">, </v>
          </cell>
          <cell r="E35246" t="str">
            <v>Pest</v>
          </cell>
          <cell r="F35246" t="str">
            <v>XVIII Budapest, Üllői út 377</v>
          </cell>
          <cell r="K35246" t="str">
            <v>Magyar Telekom Nyrt.</v>
          </cell>
        </row>
        <row r="35247">
          <cell r="A35247" t="str">
            <v>Üllői út S</v>
          </cell>
          <cell r="D35247" t="str">
            <v xml:space="preserve">, </v>
          </cell>
          <cell r="E35247" t="str">
            <v>Pest</v>
          </cell>
          <cell r="F35247" t="str">
            <v>XVIII Budapest, Üllői út 396</v>
          </cell>
          <cell r="K35247" t="str">
            <v>Magyar Telekom Nyrt.</v>
          </cell>
        </row>
        <row r="35248">
          <cell r="A35248" t="str">
            <v>Üllői út T</v>
          </cell>
          <cell r="B35248" t="str">
            <v>47.44444642</v>
          </cell>
          <cell r="C35248" t="str">
            <v>19.17625376</v>
          </cell>
          <cell r="D35248" t="str">
            <v>47.44444642, 19.17625376</v>
          </cell>
          <cell r="E35248" t="str">
            <v>Pest</v>
          </cell>
          <cell r="F35248" t="str">
            <v>XVIII Budapest, Üllői út 400</v>
          </cell>
          <cell r="G35248" t="str">
            <v xml:space="preserve">GTS: A beltéri elhelyezkedés: a 2. emeleten, szerverszobában.
-Végpont elhelyezkedés:ogyanott.
1184 Budapest Üllői út 400, XVIII. Ker. Polgármesteri Hivatal. Beltéri a második emeleten a bal oldali lift bal oldalán lévő irodában a jobb oldali helységben. Kültéri a harmadik emeleten fel a tetőkijáróig és ott balra a klímák mellett az antenna. </v>
          </cell>
          <cell r="H35248" t="str">
            <v xml:space="preserve">Szállási Zoltán 30/510-1864, Karay Tivadar 1/296-1320 </v>
          </cell>
          <cell r="I35248" t="str">
            <v>Telefonos megbeszélés alapján.</v>
          </cell>
          <cell r="J35248" t="str">
            <v>MI</v>
          </cell>
          <cell r="K35248" t="str">
            <v>Magyar Telekom Nyrt.</v>
          </cell>
        </row>
        <row r="35249">
          <cell r="A35249" t="str">
            <v>Üllői út U</v>
          </cell>
          <cell r="D35249" t="str">
            <v xml:space="preserve">, </v>
          </cell>
          <cell r="E35249" t="str">
            <v>Pest</v>
          </cell>
          <cell r="F35249" t="str">
            <v>XVIII Budapest, Üllői út 417</v>
          </cell>
          <cell r="K35249" t="str">
            <v>Magyar Telekom Nyrt.</v>
          </cell>
        </row>
        <row r="35250">
          <cell r="A35250" t="str">
            <v>Üllői út V</v>
          </cell>
          <cell r="B35250" t="str">
            <v>47.44110191</v>
          </cell>
          <cell r="C35250" t="str">
            <v>19.18274233</v>
          </cell>
          <cell r="D35250" t="str">
            <v>47.44110191, 19.18274233</v>
          </cell>
          <cell r="E35250" t="str">
            <v>Pest</v>
          </cell>
          <cell r="F35250" t="str">
            <v>XVIII Budapest, Üllői út 424</v>
          </cell>
          <cell r="K35250" t="str">
            <v>Magyar Telekom Nyrt.</v>
          </cell>
        </row>
        <row r="35251">
          <cell r="A35251" t="str">
            <v>Üllői út W</v>
          </cell>
          <cell r="D35251" t="str">
            <v xml:space="preserve">, </v>
          </cell>
          <cell r="E35251" t="str">
            <v>Pest</v>
          </cell>
          <cell r="F35251" t="str">
            <v>XVIII Budapest, Üllői út 442</v>
          </cell>
          <cell r="K35251" t="str">
            <v>Magyar Telekom Nyrt.</v>
          </cell>
        </row>
        <row r="35252">
          <cell r="A35252" t="str">
            <v>Üllői út X</v>
          </cell>
          <cell r="D35252" t="str">
            <v xml:space="preserve">, </v>
          </cell>
          <cell r="E35252" t="str">
            <v>Pest</v>
          </cell>
          <cell r="F35252" t="str">
            <v>XVIII Budapest, Üllői út 453</v>
          </cell>
          <cell r="K35252" t="str">
            <v>Magyar Telekom Nyrt.</v>
          </cell>
        </row>
        <row r="35253">
          <cell r="A35253" t="str">
            <v>Üllői út Y</v>
          </cell>
          <cell r="B35253" t="str">
            <v>47.48308354</v>
          </cell>
          <cell r="C35253" t="str">
            <v>19.07854181</v>
          </cell>
          <cell r="D35253" t="str">
            <v>47.48308354, 19.07854181</v>
          </cell>
          <cell r="E35253" t="str">
            <v>Pest</v>
          </cell>
          <cell r="F35253" t="str">
            <v>VIII Budapest, Üllői út 76</v>
          </cell>
          <cell r="K35253" t="str">
            <v>Magyar Telekom Nyrt.</v>
          </cell>
        </row>
        <row r="35254">
          <cell r="A35254" t="str">
            <v>Üllői út Z</v>
          </cell>
          <cell r="B35254" t="str">
            <v>47.42922673</v>
          </cell>
          <cell r="C35254" t="str">
            <v>19.21818386</v>
          </cell>
          <cell r="D35254" t="str">
            <v>47.42922673, 19.21818386</v>
          </cell>
          <cell r="E35254" t="str">
            <v>Pest</v>
          </cell>
          <cell r="F35254" t="str">
            <v>XVIII Budapest, Üllői út 696</v>
          </cell>
          <cell r="K35254" t="str">
            <v>Magyar Telekom Nyrt.</v>
          </cell>
        </row>
        <row r="35255">
          <cell r="A35255" t="str">
            <v>Üröm 1</v>
          </cell>
          <cell r="B35255" t="str">
            <v>47.60156442</v>
          </cell>
          <cell r="C35255" t="str">
            <v>19.00016063</v>
          </cell>
          <cell r="D35255" t="str">
            <v>47.60156442, 19.00016063</v>
          </cell>
          <cell r="E35255" t="str">
            <v>Pest</v>
          </cell>
          <cell r="F35255" t="str">
            <v>Pilisborosjenő, külterület 013/1 hrsz</v>
          </cell>
          <cell r="G35255" t="str">
            <v>Üröm központjában a temlom előtt Pilisborosjenő felé haladva a Pilsborosjenő tábla előtt kb. 300 m-re balra az építőanyag telepre.</v>
          </cell>
          <cell r="H35255" t="str">
            <v>Szegedi Róbert polgármester tel.: 26/336-028, Dr. Zeleni Ferenc jegyző, Trunk Zsolt - vízműtelep- 30/934-28-38, Magérius László tel: 26/ 336-132</v>
          </cell>
          <cell r="I35255" t="str">
            <v xml:space="preserve"> egységlakat a kerítésen.</v>
          </cell>
          <cell r="J35255" t="str">
            <v>BS;UBS2100;LTE1800;MI</v>
          </cell>
          <cell r="K35255" t="str">
            <v>Pilisborosjenő Községi Önkormányzat</v>
          </cell>
        </row>
        <row r="35256">
          <cell r="A35256" t="str">
            <v>Üröm 2</v>
          </cell>
          <cell r="B35256" t="str">
            <v>47.58845685</v>
          </cell>
          <cell r="C35256" t="str">
            <v>19.01966358</v>
          </cell>
          <cell r="D35256" t="str">
            <v>47.58845685, 19.01966358</v>
          </cell>
          <cell r="E35256" t="str">
            <v>Pest</v>
          </cell>
          <cell r="F35256" t="str">
            <v>Üröm, külterület 036/9 hrsz</v>
          </cell>
          <cell r="G35256" t="str">
            <v>Budapest, III. ker. Kőpor u. 7. sz. ház melletti földúton kell a nagyfeszültségű oszlophoz feljutni az erdőbe. Minden időben terepjárós, vagy gyalog ! Az út olyan szűk, hogy csak gyalog.</v>
          </cell>
          <cell r="I35256" t="str">
            <v>Szabadon az outdoor-okhoz, antennákhoz csak a Tessag emberei !!! [Nagyfeszültség !]
Minden időben gyaloglással a következő módon: parkolj le a 47.590234,19.021849 pozíción, innen a réten át ösvényen balra fel a nagyfesz oszlopig (jobbra a Pannon van!)</v>
          </cell>
          <cell r="J35256" t="str">
            <v>BS;UBS2100;LTE1800;MI</v>
          </cell>
          <cell r="K35256" t="str">
            <v>ELMÜ Rt.</v>
          </cell>
        </row>
        <row r="35257">
          <cell r="A35257" t="str">
            <v>Üröm 3</v>
          </cell>
          <cell r="D35257" t="str">
            <v xml:space="preserve">, </v>
          </cell>
          <cell r="E35257" t="str">
            <v>Pest</v>
          </cell>
          <cell r="F35257" t="str">
            <v>Üröm, Bécsi út 2</v>
          </cell>
          <cell r="K35257" t="str">
            <v>Magyar Telekom Nyrt.</v>
          </cell>
        </row>
        <row r="35258">
          <cell r="A35258" t="str">
            <v>Üröm 4</v>
          </cell>
          <cell r="D35258" t="str">
            <v xml:space="preserve">, </v>
          </cell>
          <cell r="E35258" t="str">
            <v>Pest</v>
          </cell>
          <cell r="F35258" t="str">
            <v>Üröm, Kárókatona utca 14</v>
          </cell>
          <cell r="K35258" t="str">
            <v>Magyar Telekom Nyrt.</v>
          </cell>
        </row>
        <row r="35259">
          <cell r="A35259" t="str">
            <v>Üröm 5</v>
          </cell>
          <cell r="D35259" t="str">
            <v xml:space="preserve">, </v>
          </cell>
          <cell r="E35259" t="str">
            <v>Pest</v>
          </cell>
          <cell r="F35259" t="str">
            <v>Üröm, Péterhegyi út</v>
          </cell>
          <cell r="J35259" t="str">
            <v>LTE800</v>
          </cell>
        </row>
        <row r="35260">
          <cell r="A35260" t="str">
            <v>Üröm Fülemüle 1</v>
          </cell>
          <cell r="D35260" t="str">
            <v xml:space="preserve">, </v>
          </cell>
          <cell r="E35260" t="str">
            <v>Pest</v>
          </cell>
          <cell r="F35260" t="str">
            <v>Üröm, Fülemüle utca 25</v>
          </cell>
        </row>
        <row r="35261">
          <cell r="A35261" t="str">
            <v>Üröm Görgey 1</v>
          </cell>
          <cell r="D35261" t="str">
            <v xml:space="preserve">, </v>
          </cell>
          <cell r="E35261" t="str">
            <v>Pest</v>
          </cell>
          <cell r="F35261" t="str">
            <v>Üröm, Görgey utca 33</v>
          </cell>
        </row>
        <row r="35262">
          <cell r="A35262" t="str">
            <v>Üröm Görgey 2</v>
          </cell>
          <cell r="D35262" t="str">
            <v xml:space="preserve">, </v>
          </cell>
          <cell r="E35262" t="str">
            <v>Pest</v>
          </cell>
          <cell r="F35262" t="str">
            <v>Üröm, Görgey utca 2</v>
          </cell>
          <cell r="K35262" t="str">
            <v>Dr. Molnár Zsolt</v>
          </cell>
        </row>
        <row r="35263">
          <cell r="A35263" t="str">
            <v>Üröm Iskola M</v>
          </cell>
          <cell r="D35263" t="str">
            <v xml:space="preserve">, </v>
          </cell>
          <cell r="E35263" t="str">
            <v>Pest</v>
          </cell>
          <cell r="F35263" t="str">
            <v>Üröm, Iskola utca 3</v>
          </cell>
        </row>
        <row r="35264">
          <cell r="A35264" t="str">
            <v>Üröm Kárókatona 1</v>
          </cell>
          <cell r="D35264" t="str">
            <v xml:space="preserve">, </v>
          </cell>
          <cell r="E35264" t="str">
            <v>Pest</v>
          </cell>
          <cell r="F35264" t="str">
            <v>Üröm, Kárókatona utca 32</v>
          </cell>
        </row>
        <row r="35265">
          <cell r="A35265" t="str">
            <v>Üröm Kárókatona 2</v>
          </cell>
          <cell r="D35265" t="str">
            <v xml:space="preserve">, </v>
          </cell>
          <cell r="E35265" t="str">
            <v>Pest</v>
          </cell>
          <cell r="F35265" t="str">
            <v>Üröm, Kárókatona utca 2/d</v>
          </cell>
          <cell r="G35265" t="str">
            <v>Cím alapján</v>
          </cell>
          <cell r="H35265" t="str">
            <v>László János 06-30-9329583</v>
          </cell>
          <cell r="J35265" t="str">
            <v>KR</v>
          </cell>
        </row>
        <row r="35266">
          <cell r="A35266" t="str">
            <v>Üröm Kárókatona 3</v>
          </cell>
          <cell r="D35266" t="str">
            <v xml:space="preserve">, </v>
          </cell>
          <cell r="E35266" t="str">
            <v>Pest</v>
          </cell>
          <cell r="F35266" t="str">
            <v>Üröm, Kárókatona utca 3</v>
          </cell>
          <cell r="G35266" t="str">
            <v>Cím alapján</v>
          </cell>
          <cell r="H35266" t="str">
            <v>Tóthvári Tamás
30/4496495</v>
          </cell>
          <cell r="J35266" t="str">
            <v>KR</v>
          </cell>
        </row>
        <row r="35267">
          <cell r="A35267" t="str">
            <v>Üröm Kárókatona 4</v>
          </cell>
          <cell r="D35267" t="str">
            <v xml:space="preserve">, </v>
          </cell>
          <cell r="E35267" t="str">
            <v>Pest</v>
          </cell>
          <cell r="F35267" t="str">
            <v>Üröm, Kárókatona utca 1/C</v>
          </cell>
          <cell r="J35267" t="str">
            <v>KR</v>
          </cell>
        </row>
        <row r="35268">
          <cell r="A35268" t="str">
            <v>Üröm Kőbánya 1</v>
          </cell>
          <cell r="D35268" t="str">
            <v xml:space="preserve">, </v>
          </cell>
          <cell r="E35268" t="str">
            <v>Pest</v>
          </cell>
          <cell r="F35268" t="str">
            <v>Üröm, Kőbánya utca 16</v>
          </cell>
          <cell r="K35268" t="str">
            <v>Mayer Zsolt</v>
          </cell>
        </row>
        <row r="35269">
          <cell r="A35269" t="str">
            <v>Üröm L</v>
          </cell>
          <cell r="D35269" t="str">
            <v xml:space="preserve">, </v>
          </cell>
          <cell r="E35269" t="str">
            <v>Pest</v>
          </cell>
          <cell r="F35269" t="str">
            <v>Üröm, Rókahegyi út 1538 hrsz</v>
          </cell>
        </row>
        <row r="35270">
          <cell r="A35270" t="str">
            <v>Üröm M</v>
          </cell>
          <cell r="B35270" t="str">
            <v>47.60110789</v>
          </cell>
          <cell r="C35270" t="str">
            <v>19.00575973</v>
          </cell>
          <cell r="D35270" t="str">
            <v>47.60110789, 19.00575973</v>
          </cell>
          <cell r="E35270" t="str">
            <v>Pest</v>
          </cell>
          <cell r="F35270" t="str">
            <v>Üröm, Fő utca 123</v>
          </cell>
          <cell r="K35270" t="str">
            <v>Magyar Telekom Nyrt.</v>
          </cell>
        </row>
        <row r="35271">
          <cell r="A35271" t="str">
            <v>Üröm Mészégető M</v>
          </cell>
          <cell r="D35271" t="str">
            <v xml:space="preserve">, </v>
          </cell>
          <cell r="E35271" t="str">
            <v>Pest</v>
          </cell>
          <cell r="F35271" t="str">
            <v>Üröm, Mészégető utca 1</v>
          </cell>
        </row>
        <row r="35272">
          <cell r="A35272" t="str">
            <v>Üröm N</v>
          </cell>
          <cell r="D35272" t="str">
            <v xml:space="preserve">, </v>
          </cell>
          <cell r="E35272" t="str">
            <v>Pest</v>
          </cell>
          <cell r="F35272" t="str">
            <v>Üröm, Dózsa György út 30</v>
          </cell>
        </row>
        <row r="35273">
          <cell r="A35273" t="str">
            <v>Üröm O</v>
          </cell>
          <cell r="B35273" t="str">
            <v>47.59750488</v>
          </cell>
          <cell r="C35273" t="str">
            <v>19.0177704</v>
          </cell>
          <cell r="D35273" t="str">
            <v>47.59750488, 19.0177704</v>
          </cell>
          <cell r="E35273" t="str">
            <v>Pest</v>
          </cell>
          <cell r="F35273" t="str">
            <v>Üröm, Fő utca 1</v>
          </cell>
        </row>
        <row r="35274">
          <cell r="A35274" t="str">
            <v>Üröm P</v>
          </cell>
          <cell r="D35274" t="str">
            <v xml:space="preserve">, </v>
          </cell>
          <cell r="E35274" t="str">
            <v>Pest</v>
          </cell>
          <cell r="F35274" t="str">
            <v>Üröm, Kárókatona utca 4</v>
          </cell>
        </row>
        <row r="35275">
          <cell r="A35275" t="str">
            <v>Üröm R</v>
          </cell>
          <cell r="D35275" t="str">
            <v xml:space="preserve">, </v>
          </cell>
          <cell r="E35275" t="str">
            <v>Pest</v>
          </cell>
          <cell r="F35275" t="str">
            <v>Üröm, Ürömi út 2</v>
          </cell>
        </row>
        <row r="35276">
          <cell r="A35276" t="str">
            <v>Üröm S</v>
          </cell>
          <cell r="B35276" t="str">
            <v>47.59776475</v>
          </cell>
          <cell r="C35276" t="str">
            <v>19.01428625</v>
          </cell>
          <cell r="D35276" t="str">
            <v>47.59776475, 19.01428625</v>
          </cell>
          <cell r="E35276" t="str">
            <v>Pest</v>
          </cell>
          <cell r="F35276" t="str">
            <v>Üröm, Fő utca 41</v>
          </cell>
        </row>
        <row r="35277">
          <cell r="A35277" t="str">
            <v>Ürömhegy 1</v>
          </cell>
          <cell r="D35277" t="str">
            <v xml:space="preserve">, </v>
          </cell>
          <cell r="E35277" t="str">
            <v>Pest</v>
          </cell>
          <cell r="F35277" t="str">
            <v>III Budapest, Ürömhegyi út 17/b</v>
          </cell>
          <cell r="K35277" t="str">
            <v>Reszegi István</v>
          </cell>
        </row>
        <row r="35278">
          <cell r="A35278" t="str">
            <v>Ürömi u 1</v>
          </cell>
          <cell r="D35278" t="str">
            <v xml:space="preserve">, </v>
          </cell>
          <cell r="E35278" t="str">
            <v>Pest</v>
          </cell>
          <cell r="F35278" t="str">
            <v>II Budapest, Ürömi utca 2</v>
          </cell>
          <cell r="G35278" t="str">
            <v>Ürömi út Zsigmond tér sarkán a kovácsműhely elött díszes Posta akna</v>
          </cell>
          <cell r="I35278" t="str">
            <v>speciális aknaemelő vas</v>
          </cell>
          <cell r="K35278" t="str">
            <v>Magyar Telekom Nyrt.</v>
          </cell>
        </row>
        <row r="35279">
          <cell r="A35279" t="str">
            <v>Ürömi u 2</v>
          </cell>
          <cell r="D35279" t="str">
            <v xml:space="preserve">, </v>
          </cell>
          <cell r="E35279" t="str">
            <v>Pest</v>
          </cell>
          <cell r="F35279" t="str">
            <v>II Budapest, Ürömi utca 62</v>
          </cell>
          <cell r="G35279" t="str">
            <v>Ürömi utca Lublói utca sarkán dupla akna</v>
          </cell>
          <cell r="I35279" t="str">
            <v>aknaemelő vas</v>
          </cell>
          <cell r="K35279" t="str">
            <v>Magyar Telekom Nyrt.</v>
          </cell>
        </row>
        <row r="35280">
          <cell r="A35280" t="str">
            <v>Ürömi út 1</v>
          </cell>
          <cell r="D35280" t="str">
            <v xml:space="preserve">, </v>
          </cell>
          <cell r="E35280" t="str">
            <v>Pest</v>
          </cell>
          <cell r="F35280" t="str">
            <v>III Budapest, Ürömi út 1</v>
          </cell>
          <cell r="G35280" t="str">
            <v>Ürömi út 1</v>
          </cell>
          <cell r="I35280" t="str">
            <v>Területi kulcs:1852</v>
          </cell>
          <cell r="K35280" t="str">
            <v>Magyar Telekom Nyrt.</v>
          </cell>
        </row>
        <row r="35281">
          <cell r="A35281" t="str">
            <v>Ürömi út 2</v>
          </cell>
          <cell r="D35281" t="str">
            <v xml:space="preserve">, </v>
          </cell>
          <cell r="E35281" t="str">
            <v>Pest</v>
          </cell>
          <cell r="F35281" t="str">
            <v>III Budapest, Ürömi út 2</v>
          </cell>
          <cell r="G35281" t="str">
            <v>Ürömi út 2</v>
          </cell>
          <cell r="I35281" t="str">
            <v>Területi kulcs:1852</v>
          </cell>
          <cell r="K35281" t="str">
            <v>Magyar Telekom Nyrt.</v>
          </cell>
        </row>
        <row r="35282">
          <cell r="A35282" t="str">
            <v>Ürömi út 3</v>
          </cell>
          <cell r="D35282" t="str">
            <v xml:space="preserve">, </v>
          </cell>
          <cell r="E35282" t="str">
            <v>Pest</v>
          </cell>
          <cell r="F35282" t="str">
            <v>III Budapest, Ürömi út 45</v>
          </cell>
          <cell r="G35282" t="str">
            <v>Cím alapján</v>
          </cell>
          <cell r="H35282" t="str">
            <v>Tokárcsik István
06-1-3166-779
06-30-297-7818</v>
          </cell>
          <cell r="J35282" t="str">
            <v>KR</v>
          </cell>
        </row>
        <row r="35283">
          <cell r="A35283" t="str">
            <v>Ürömi út M</v>
          </cell>
          <cell r="D35283" t="str">
            <v xml:space="preserve">, </v>
          </cell>
          <cell r="E35283" t="str">
            <v>Pest</v>
          </cell>
          <cell r="F35283" t="str">
            <v>III Budapest, Ürömi út 64</v>
          </cell>
          <cell r="K35283" t="str">
            <v>Magyar Telekom Nyrt.</v>
          </cell>
        </row>
        <row r="35284">
          <cell r="A35284" t="str">
            <v>Üteg u 1</v>
          </cell>
          <cell r="B35284" t="str">
            <v>47.52828348</v>
          </cell>
          <cell r="C35284" t="str">
            <v>19.0736273</v>
          </cell>
          <cell r="D35284" t="str">
            <v>47.52828348, 19.0736273</v>
          </cell>
          <cell r="E35284" t="str">
            <v>Pest</v>
          </cell>
          <cell r="F35284" t="str">
            <v>XIII Budapest, Róbert Károly körút 54-58</v>
          </cell>
          <cell r="G35284" t="str">
            <v>Cím alapján</v>
          </cell>
          <cell r="H35284" t="str">
            <v>Metropolitan Kft - Pilinszky Gábor  06-30/940-2643 06-30/201-9970</v>
          </cell>
          <cell r="I35284" t="str">
            <v xml:space="preserve">Material üzletház. Kísérős, kulcs helyben. A tetőtér szintjén lévő liftgépház feliratú helyiség előterében a falon vannak a T-Mobile berendezései. (IV. emeletre fel lifttel, onnan lépcsőházon fel egészen a tetőterasz szintjéig)
</v>
          </cell>
          <cell r="J35284" t="str">
            <v>RE;URE</v>
          </cell>
        </row>
        <row r="35285">
          <cell r="A35285" t="str">
            <v>Üteg u 2</v>
          </cell>
          <cell r="D35285" t="str">
            <v xml:space="preserve">, </v>
          </cell>
          <cell r="E35285" t="str">
            <v>Pest</v>
          </cell>
          <cell r="F35285" t="str">
            <v>XIII Budapest, Üteg utca 24-28</v>
          </cell>
          <cell r="G35285" t="str">
            <v>Üteg utca 24 - 28 panelház</v>
          </cell>
          <cell r="I35285" t="str">
            <v>Szívós Zsoltné, Üteg 26. fsz. 3., 06-70-5525822, 5851-s területi egységkulcs</v>
          </cell>
          <cell r="K35285" t="str">
            <v>Magyar Telekom Nyrt.</v>
          </cell>
        </row>
        <row r="35286">
          <cell r="A35286" t="str">
            <v>Üteg u 5</v>
          </cell>
          <cell r="D35286" t="str">
            <v xml:space="preserve">, </v>
          </cell>
          <cell r="E35286" t="str">
            <v>Pest</v>
          </cell>
          <cell r="F35286" t="str">
            <v>XIII Budapest, Üteg utca 29-33</v>
          </cell>
          <cell r="G35286" t="str">
            <v>Üteg utca 29 - 33 panelház</v>
          </cell>
          <cell r="I35286" t="str">
            <v>Szívós Zsoltné, Üteg 26. fsz. 3., 06-70-5525822, 5851-s területi egységkulcs</v>
          </cell>
          <cell r="K35286" t="str">
            <v>Magyar Telekom Nyrt.</v>
          </cell>
        </row>
        <row r="35287">
          <cell r="A35287" t="str">
            <v>Üteg u 7</v>
          </cell>
          <cell r="D35287" t="str">
            <v xml:space="preserve">, </v>
          </cell>
          <cell r="E35287" t="str">
            <v>Pest</v>
          </cell>
          <cell r="F35287" t="str">
            <v>XIII Budapest, Üteg utca 53</v>
          </cell>
          <cell r="G35287" t="str">
            <v>Üteg utca 53/B fsz., a kapu után jobbra</v>
          </cell>
          <cell r="I35287" t="str">
            <v>5851-es területi egységlucs</v>
          </cell>
          <cell r="K35287" t="str">
            <v>Magyar Telekom Nyrt.</v>
          </cell>
        </row>
        <row r="35288">
          <cell r="A35288" t="str">
            <v>Üteg u 8</v>
          </cell>
          <cell r="D35288" t="str">
            <v xml:space="preserve">, </v>
          </cell>
          <cell r="E35288" t="str">
            <v>Pest</v>
          </cell>
          <cell r="F35288" t="str">
            <v>XIII Budapest, Üteg utca 23</v>
          </cell>
          <cell r="G35288" t="str">
            <v>Üteg u 23, kapu után jobbra</v>
          </cell>
          <cell r="I35288" t="str">
            <v>5851-es területi egységkulcs</v>
          </cell>
          <cell r="K35288" t="str">
            <v>Magyar Telekom Nyrt.</v>
          </cell>
        </row>
        <row r="35289">
          <cell r="A35289" t="str">
            <v>Üteg u 9</v>
          </cell>
          <cell r="D35289" t="str">
            <v xml:space="preserve">, </v>
          </cell>
          <cell r="E35289" t="str">
            <v>Pest</v>
          </cell>
          <cell r="F35289" t="str">
            <v>XIII Budapest, Üteg utca 11</v>
          </cell>
          <cell r="G35289" t="str">
            <v>Üteg utca 11., fsz kapu után jobbra</v>
          </cell>
          <cell r="I35289" t="str">
            <v>5851-es területi egységkulcs</v>
          </cell>
          <cell r="K35289" t="str">
            <v>Magyar Telekom Nyrt.</v>
          </cell>
        </row>
        <row r="35290">
          <cell r="A35290" t="str">
            <v>Üteg u M</v>
          </cell>
          <cell r="D35290" t="str">
            <v xml:space="preserve">, </v>
          </cell>
          <cell r="E35290" t="str">
            <v>Pest</v>
          </cell>
          <cell r="F35290" t="str">
            <v>XIII Budapest, Üteg utca 19</v>
          </cell>
          <cell r="G35290" t="str">
            <v>A megadott cím (Orchidea ház) előtt az utcán kültéri szekrények</v>
          </cell>
          <cell r="I35290" t="str">
            <v>Szabadon.</v>
          </cell>
          <cell r="K35290" t="str">
            <v>Magyar Telekom Nyrt.</v>
          </cell>
        </row>
        <row r="35291">
          <cell r="A35291" t="str">
            <v>Üteg u N</v>
          </cell>
          <cell r="D35291" t="str">
            <v xml:space="preserve">, </v>
          </cell>
          <cell r="E35291" t="str">
            <v>Pest</v>
          </cell>
          <cell r="F35291" t="str">
            <v>XIII Budapest, Üteg utca 6</v>
          </cell>
        </row>
        <row r="35292">
          <cell r="A35292" t="str">
            <v>Üteg u O</v>
          </cell>
          <cell r="D35292" t="str">
            <v xml:space="preserve">, </v>
          </cell>
          <cell r="E35292" t="str">
            <v>Pest</v>
          </cell>
          <cell r="F35292" t="str">
            <v>XIII Budapest, Üteg utca 7</v>
          </cell>
        </row>
        <row r="35293">
          <cell r="A35293" t="str">
            <v>Üteg u P</v>
          </cell>
          <cell r="D35293" t="str">
            <v xml:space="preserve">, </v>
          </cell>
          <cell r="E35293" t="str">
            <v>Pest</v>
          </cell>
          <cell r="F35293" t="str">
            <v>XIII Budapest, Üteg utca 17</v>
          </cell>
        </row>
        <row r="35294">
          <cell r="A35294" t="str">
            <v>Üteg u R</v>
          </cell>
          <cell r="D35294" t="str">
            <v xml:space="preserve">, </v>
          </cell>
          <cell r="E35294" t="str">
            <v>Pest</v>
          </cell>
          <cell r="F35294" t="str">
            <v>XIII Budapest, Üteg utca 45-49</v>
          </cell>
          <cell r="G35294" t="str">
            <v>társasház -1 szint  Telekom keret</v>
          </cell>
        </row>
        <row r="35295">
          <cell r="A35295" t="str">
            <v>Üteg u S</v>
          </cell>
          <cell r="D35295" t="str">
            <v xml:space="preserve">, </v>
          </cell>
          <cell r="E35295" t="str">
            <v>Pest</v>
          </cell>
          <cell r="F35295" t="str">
            <v>XIII Budapest, Üteg utca 15</v>
          </cell>
        </row>
        <row r="35296">
          <cell r="A35296" t="str">
            <v>Üteg u T</v>
          </cell>
          <cell r="D35296" t="str">
            <v xml:space="preserve">, </v>
          </cell>
          <cell r="E35296" t="str">
            <v>Pest</v>
          </cell>
          <cell r="F35296" t="str">
            <v>XIII Budapest, Üteg utca 30</v>
          </cell>
        </row>
        <row r="35297">
          <cell r="A35297" t="str">
            <v>Üvegház u 1</v>
          </cell>
          <cell r="D35297" t="str">
            <v xml:space="preserve">, </v>
          </cell>
          <cell r="E35297" t="str">
            <v>Pest</v>
          </cell>
          <cell r="F35297" t="str">
            <v>II Budapest, Üvegház utca 7</v>
          </cell>
          <cell r="K35297" t="str">
            <v>Magyar Telekom Nyrt.</v>
          </cell>
        </row>
        <row r="35298">
          <cell r="A35298" t="str">
            <v>Üvegtigris 2</v>
          </cell>
          <cell r="D35298" t="str">
            <v xml:space="preserve">, </v>
          </cell>
          <cell r="E35298" t="str">
            <v>Pest</v>
          </cell>
          <cell r="F35298" t="str">
            <v>Úny, külterület</v>
          </cell>
        </row>
        <row r="35299">
          <cell r="A35299" t="str">
            <v>Vác 1</v>
          </cell>
          <cell r="B35299" t="str">
            <v>47.76211076</v>
          </cell>
          <cell r="C35299" t="str">
            <v>19.14283601</v>
          </cell>
          <cell r="D35299" t="str">
            <v>47.76211076, 19.14283601</v>
          </cell>
          <cell r="E35299" t="str">
            <v>Pest</v>
          </cell>
          <cell r="F35299" t="str">
            <v>Vác, Bolgár utca 10</v>
          </cell>
          <cell r="G35299" t="str">
            <v>Budapest felől Vácra beérve az ARAL kútnál jobbra (HYUNDAI Szervíz háta mögött), KALAPÁCS Kft. vasanyag telepére, telepen keresztül  balra hátra a műanyagos telephelyre a toronyig.</v>
          </cell>
          <cell r="H35299" t="str">
            <v>Somogyi József 30/941-88-94
Liptai Árpád (tüzép tulajdonos) 30/948-9446
Török László ügyvezető, Kalapács Kft. Tel./fax: (27) 366-247 mobil: (30) 958 84-18 vagy Forró János Precost Kft. (Hyundai) Tel./fax: (27) 319-455    Pechál Tamás 70-256-3185  Soma-Ker Kft. Somogyi József 06-30-9-418-894  Fax.:06-27-502-590</v>
          </cell>
          <cell r="I35299" t="str">
            <v>A Kalapács KFT-n keresztül már nem lehet bejutni. A Kalapács telep piros kerítése mellett kell bekanyarodni. Nappal nyitva, éjszaka Somogyi József tulajdonost (30/9418894) vagy Pocik Gábort (30/8546041) kell hívni.</v>
          </cell>
          <cell r="J35299" t="str">
            <v>UBS2100;LTE800;LL</v>
          </cell>
          <cell r="K35299" t="str">
            <v>PRECOST kft</v>
          </cell>
        </row>
        <row r="35300">
          <cell r="A35300" t="str">
            <v>Vác 2</v>
          </cell>
          <cell r="B35300" t="str">
            <v>47.78097238</v>
          </cell>
          <cell r="C35300" t="str">
            <v>19.12940576</v>
          </cell>
          <cell r="D35300" t="str">
            <v>47.78097238, 19.12940576</v>
          </cell>
          <cell r="E35300" t="str">
            <v>Pest</v>
          </cell>
          <cell r="F35300" t="str">
            <v>Vác, Szent István tér 3</v>
          </cell>
          <cell r="G35300" t="str">
            <v>2-es főúton a városba beérve, a 4. közlekedési lámpánál lévő 10 emeletes ház tetején, a város központjában, a buszpályaudvar mellett.</v>
          </cell>
          <cell r="H35300" t="str">
            <v>Házmester: Kovács Lajos II.em 4. tel: 27/30-00-86, Bsz kapcsolatosan a kapcsolattartó: Közös képv: Kenyeres Lajos 2621Verőce, Maros út 6. Pf:53  tel: 20/994-4463, bejutással kapcsolatosan a kapcsolattartó: Kovács Lajos tel. 30/419-8217</v>
          </cell>
          <cell r="I35300" t="str">
            <v>Kulcsszéf a kapucsengő alatt, benne bejárati ajtó és a tetőfeljárót lezáró rácsnak a kulcsa. Feljutás csak a házmester jelenlétében ( Kovács Lajos II.em.4 )  vagy előre megbeszélve a közös képviselővel. Kenyeres Lajos tel: 20/994-44-63</v>
          </cell>
          <cell r="J35300" t="str">
            <v>BS;UBS2100;LTE800;MI</v>
          </cell>
          <cell r="K35300" t="str">
            <v>Váci városüzemeltetési Kft.</v>
          </cell>
        </row>
        <row r="35301">
          <cell r="A35301" t="str">
            <v>Vác 3</v>
          </cell>
          <cell r="B35301" t="str">
            <v>47.77993776</v>
          </cell>
          <cell r="C35301" t="str">
            <v>19.17072957</v>
          </cell>
          <cell r="D35301" t="str">
            <v>47.77993776, 19.17072957</v>
          </cell>
          <cell r="E35301" t="str">
            <v>Pest</v>
          </cell>
          <cell r="F35301" t="str">
            <v>Vác, 2A út 0288/127 hrsz</v>
          </cell>
          <cell r="G35301" t="str">
            <v>Az M2-ről Bp. felől a Rádi kihajtónál jobbra vissza Vác felé kb. 1,5 km-t. Ott jobbra be széles földútra. Ezen kb. 700 m-t egyenesen a gyümölcsös bejáratág, majd bent még tovább 500 m-t a toronyig.</v>
          </cell>
          <cell r="H35301" t="str">
            <v>Bsz és bejutással kapcsolatosan a kapcsolattartó: Zlamál Dezső tulajdonos, 2131 Alsógöd, József A. u. 9. tel.: (27) 334-721, (30) 922-0921 munkahelyi: (27) 358-218</v>
          </cell>
          <cell r="I35301" t="str">
            <v>A gyümölcsös kapuja érési időben zárva. Ekkor állandó őrszolgálat van. Vezetője: Heincz Károly, tel.: +36-30-202-2998. Egyéb időszakban a kapu nyitva van.</v>
          </cell>
          <cell r="J35301" t="str">
            <v>BS;LTE800;MI;LL</v>
          </cell>
          <cell r="K35301" t="str">
            <v>Zlamál Dezső</v>
          </cell>
        </row>
        <row r="35302">
          <cell r="A35302" t="str">
            <v>Vác 4</v>
          </cell>
          <cell r="B35302" t="str">
            <v>47.77352668</v>
          </cell>
          <cell r="C35302" t="str">
            <v>19.13970774</v>
          </cell>
          <cell r="D35302" t="str">
            <v>47.77352668, 19.13970774</v>
          </cell>
          <cell r="E35302" t="str">
            <v>Pest</v>
          </cell>
          <cell r="F35302" t="str">
            <v>Vác, Dr. Csányi László körút 82</v>
          </cell>
          <cell r="G35302" t="str">
            <v>Bp-ről Vácra beérvén jobb oldalon a negyedik zöldszinű toronyház. Tetejét a Pannonnal közösen használjuk. Az oldalfalra szerelt antennák a mieink.</v>
          </cell>
          <cell r="H35302" t="str">
            <v>Dudás István közös képviselő tel:30/951-43-26  2060 Vác, Dr. Csányi László krt. 82.
Szerződéssel és bejutással  kapcsolatban: Sinka László 30/292-4961. sinkalaszlo49@freemail.hu</v>
          </cell>
          <cell r="I35302" t="str">
            <v>Kulcstartó: benne bejárati és tetőkulcs.A T-Com outdoor szekrényen T-mobile egységlakat! Új kapcsolat: Sinka László tel: 30/292-4961</v>
          </cell>
          <cell r="J35302" t="str">
            <v>BS;UBS2100;LTE800;MI;LL</v>
          </cell>
          <cell r="K35302" t="str">
            <v>Társasház: H-4 Társasház</v>
          </cell>
        </row>
        <row r="35303">
          <cell r="A35303" t="str">
            <v>Vác 5</v>
          </cell>
          <cell r="B35303" t="str">
            <v>47.78944699</v>
          </cell>
          <cell r="C35303" t="str">
            <v>19.13846744</v>
          </cell>
          <cell r="D35303" t="str">
            <v>47.78944699, 19.13846744</v>
          </cell>
          <cell r="E35303" t="str">
            <v>Pest</v>
          </cell>
          <cell r="F35303" t="str">
            <v>Vác, Vörösmarty Mihály tér</v>
          </cell>
          <cell r="G35303" t="str">
            <v>Vácról Kosd felé 1200m, majd balra még 600m a Lehár utcán a Vörösmarty térig, ott a Deákvári templomban a BTS. Vagy 2/A-ról Vác centrum felé le a szerpentinen, majd az első aszfaltozott utcán jobbra a sárga templomig, a toronyban épített állomás, felette a harangtérben antennák.</v>
          </cell>
          <cell r="H35303" t="str">
            <v>Rolik Róbert atya  +36 (30) 473-1402
Wilinger Borbála +36 (27) 300-684 ( Ott lakik )</v>
          </cell>
          <cell r="I35303" t="str">
            <v xml:space="preserve">Munkavégzés előtt telefon:
Rolik Róbert atya  +3630/473-14-02
</v>
          </cell>
          <cell r="J35303" t="str">
            <v>BS;UBS2100;LTE800;MI</v>
          </cell>
          <cell r="K35303" t="str">
            <v xml:space="preserve"> N/A</v>
          </cell>
        </row>
        <row r="35304">
          <cell r="A35304" t="str">
            <v>Vác 6</v>
          </cell>
          <cell r="B35304" t="str">
            <v>47.79783247</v>
          </cell>
          <cell r="C35304" t="str">
            <v>19.10517797</v>
          </cell>
          <cell r="D35304" t="str">
            <v>47.79783247, 19.10517797</v>
          </cell>
          <cell r="E35304" t="str">
            <v>Pest</v>
          </cell>
          <cell r="F35304" t="str">
            <v>Vác, Építők útja 1893 hrsz</v>
          </cell>
          <cell r="G35304" t="str">
            <v>A2 autóútról a 47 km tábla utáni kijáratnál a Szobi körforgalomban visszafelé Vácra. A cementgyári bejáró után a második utca jobbra. Monopol torony outdoorokkal.</v>
          </cell>
          <cell r="H35304" t="str">
            <v xml:space="preserve">számla: Terman József /25/-511-674  fax /25/-511-760
Bérbeadó kapcsolattartója: bsz kapcsolatosan: Hock Gábor tel: 0630/204-4912, bejutással kapcsolatosan: Fordán Tamás tel: 0620/469-7805  </v>
          </cell>
          <cell r="J35304" t="str">
            <v>BS;UBS2100;LTE800;MI</v>
          </cell>
          <cell r="K35304" t="str">
            <v>Duna-Dráva Cement Kft.</v>
          </cell>
        </row>
        <row r="35305">
          <cell r="A35305" t="str">
            <v>Vác 7</v>
          </cell>
          <cell r="B35305" t="str">
            <v>47.78567871</v>
          </cell>
          <cell r="C35305" t="str">
            <v>19.12578312</v>
          </cell>
          <cell r="D35305" t="str">
            <v>47.78567871, 19.12578312</v>
          </cell>
          <cell r="E35305" t="str">
            <v>Pest</v>
          </cell>
          <cell r="F35305" t="str">
            <v>Vác, Zrínyi Miklós utca 39</v>
          </cell>
          <cell r="G35305" t="str">
            <v>Vác 2 után a Rákóczi térnél jobbra a Zrínyi utcába  az Elektronikai és Mechanikai Kft. területére.</v>
          </cell>
          <cell r="H35305" t="str">
            <v>Litavecz Zoltán: +36 (27) 501-220 ; Mobil: +36 (30) 921-2706</v>
          </cell>
          <cell r="I35305" t="str">
            <v>Éjjel-nappali portaszolgálat.</v>
          </cell>
          <cell r="J35305" t="str">
            <v>BS;UBS2100;LTE800;MI</v>
          </cell>
          <cell r="K35305" t="str">
            <v>Elektronikai és Mechanikai Termelő, Szolgáltató és Kereskedelmi Kft.</v>
          </cell>
        </row>
        <row r="35306">
          <cell r="A35306" t="str">
            <v>Vác 8</v>
          </cell>
          <cell r="D35306" t="str">
            <v xml:space="preserve">, </v>
          </cell>
          <cell r="E35306" t="str">
            <v>Pest</v>
          </cell>
          <cell r="F35306" t="str">
            <v>Vác, Gombási út 28</v>
          </cell>
          <cell r="G35306" t="str">
            <v>A Szerémi útról indulva, először át kell menni a Lágymányosi hídon, majd a Könyves Kálmán krt-on és a Hungária krt-on át a Kacsóh Pongrác felüljáróig, itt térjünk rá az M3 bevezető szakaszára, majd térjünk rá a 2/B útra, ezen menjünk el az M2-es útig. Ezen menjünk 25 km-t és a Vác - Deákvár, Kosd lehajtónál térjünk le róla. Menjünk Vác felé 1,3 km-t, majd forduljunk jobbra a Lehár utcába. Kerüljük ki a templomot, a főút vezet minket, majd a templom után kb. 100 méterrel a főút enyhén balra
ível, de nekünk egyenesen kell mennünk, tehát térjünk le a főútról. Az elsőbbségadás kötelező táblánál kanyarodjunk jobbra, ez már a Gombási út, nagyjából 200 méter után bal kéz felől meglátjuk a 28-as számot.</v>
          </cell>
          <cell r="H35306" t="str">
            <v xml:space="preserve">Kőrösi Csaba beosztás közös képviselő 
elérhetőségi idő 8-17h
e-mail: korosi@dunaweb.hu
mobil szám +36-20/ 9533-952 
</v>
          </cell>
          <cell r="I35306" t="str">
            <v>Bejutás csak telefonon történt előzetes egyeztetés után lehetséges.</v>
          </cell>
          <cell r="K35306" t="str">
            <v xml:space="preserve">OTP P/1 Társasház </v>
          </cell>
        </row>
        <row r="35307">
          <cell r="A35307" t="str">
            <v>Vác 8A</v>
          </cell>
          <cell r="D35307" t="str">
            <v xml:space="preserve">, </v>
          </cell>
          <cell r="E35307" t="str">
            <v>Pest</v>
          </cell>
          <cell r="F35307" t="str">
            <v>Vác, Március 15 tér</v>
          </cell>
          <cell r="G35307" t="str">
            <v>Vác főterén a díszburkolat közepén lévő pincelejárat,Barlang étterem tábla jelzi.</v>
          </cell>
          <cell r="H35307" t="str">
            <v>Bajnai Gábor
30/9514736</v>
          </cell>
          <cell r="J35307" t="str">
            <v>KR</v>
          </cell>
        </row>
        <row r="35308">
          <cell r="A35308" t="str">
            <v>Vác 8B</v>
          </cell>
          <cell r="B35308" t="str">
            <v>47.77681443</v>
          </cell>
          <cell r="C35308" t="str">
            <v>19.13321544</v>
          </cell>
          <cell r="D35308" t="str">
            <v>47.77681443, 19.13321544</v>
          </cell>
          <cell r="E35308" t="str">
            <v>Pest</v>
          </cell>
          <cell r="F35308" t="str">
            <v>Vác, Zichy Hippolyt utca 29</v>
          </cell>
        </row>
        <row r="35309">
          <cell r="A35309" t="str">
            <v>Vác 8C</v>
          </cell>
          <cell r="D35309" t="str">
            <v xml:space="preserve">, </v>
          </cell>
          <cell r="E35309" t="str">
            <v>Pest</v>
          </cell>
          <cell r="F35309" t="str">
            <v>Vác, Szent László út 7</v>
          </cell>
          <cell r="G35309" t="str">
            <v>a telephelyen a kékre festett Fulda feliratos csarnok és a hozzátartozó iroda.</v>
          </cell>
          <cell r="H35309" t="str">
            <v xml:space="preserve">30/6859231 
Herédi Attila </v>
          </cell>
          <cell r="J35309" t="str">
            <v>KR</v>
          </cell>
        </row>
        <row r="35310">
          <cell r="A35310" t="str">
            <v>Vác 8D</v>
          </cell>
          <cell r="B35310" t="str">
            <v>47.75758138</v>
          </cell>
          <cell r="C35310" t="str">
            <v>19.13829298</v>
          </cell>
          <cell r="D35310" t="str">
            <v>47.75758138, 19.13829298</v>
          </cell>
          <cell r="E35310" t="str">
            <v>Pest</v>
          </cell>
          <cell r="F35310" t="str">
            <v>Vác, Szent László út 23</v>
          </cell>
          <cell r="G35310" t="str">
            <v>Bp-ről közelítve a régi 2-es úton, az út bal oldalán,az Óceán felíratú gyárkémény tővében lévő telephely telekszomszédja,TÜZÉP telep,építőanyagtelep irodaháza.</v>
          </cell>
          <cell r="H35310" t="str">
            <v xml:space="preserve">Füzi Attila 30/3347121; 30/4645181
27/511392
</v>
          </cell>
          <cell r="J35310" t="str">
            <v>KR</v>
          </cell>
        </row>
        <row r="35311">
          <cell r="A35311" t="str">
            <v>Vác 8E</v>
          </cell>
          <cell r="D35311" t="str">
            <v xml:space="preserve">, </v>
          </cell>
          <cell r="E35311" t="str">
            <v>Pest</v>
          </cell>
          <cell r="F35311" t="str">
            <v>Vác, Szent László út 50</v>
          </cell>
          <cell r="G35311" t="str">
            <v>Bp-ről Vác felé a régi 2.es úton közvelenűl a városhatárban a jobb oldalon  tábla jelzi a telephehelyet.</v>
          </cell>
          <cell r="H35311" t="str">
            <v>Bősz István
30/9517448
27/319266</v>
          </cell>
          <cell r="J35311" t="str">
            <v>KR</v>
          </cell>
        </row>
        <row r="35312">
          <cell r="A35312" t="str">
            <v>Vác 8F</v>
          </cell>
          <cell r="B35312" t="str">
            <v>47.77906614</v>
          </cell>
          <cell r="C35312" t="str">
            <v>19.12870898</v>
          </cell>
          <cell r="D35312" t="str">
            <v>47.77906614, 19.12870898</v>
          </cell>
          <cell r="E35312" t="str">
            <v>Pest</v>
          </cell>
          <cell r="F35312" t="str">
            <v>Vác, Széchenyi István utca 14</v>
          </cell>
          <cell r="G35312" t="str">
            <v>GTS:Az ant. elhelyezkedés, tipus: sátortető. A beltéri elhelyezkedés: szerver helységben, rack szekrényben.</v>
          </cell>
          <cell r="H35312" t="str">
            <v>Lohonczy Nikolett (30/3708720).</v>
          </cell>
          <cell r="J35312" t="str">
            <v>MI</v>
          </cell>
        </row>
        <row r="35313">
          <cell r="A35313" t="str">
            <v>Vác 8G</v>
          </cell>
          <cell r="B35313" t="str">
            <v>47.77689915</v>
          </cell>
          <cell r="C35313" t="str">
            <v>19.1279051</v>
          </cell>
          <cell r="D35313" t="str">
            <v>47.77689915, 19.1279051</v>
          </cell>
          <cell r="E35313" t="str">
            <v>Pest</v>
          </cell>
          <cell r="F35313" t="str">
            <v>Vác, Köztársaság út 10</v>
          </cell>
          <cell r="G35313" t="str">
            <v>GTS:Az ant. elhelyezkedés, tipus: lapostetőn 30-as. A beltéri elhelyezkedés: az első emleten a szerverszobába.</v>
          </cell>
          <cell r="H35313" t="str">
            <v>0</v>
          </cell>
          <cell r="J35313" t="str">
            <v>MI</v>
          </cell>
        </row>
        <row r="35314">
          <cell r="A35314" t="str">
            <v>Vác 8H</v>
          </cell>
          <cell r="B35314" t="str">
            <v>47.7575662</v>
          </cell>
          <cell r="C35314" t="str">
            <v>19.14593564</v>
          </cell>
          <cell r="D35314" t="str">
            <v>47.7575662, 19.14593564</v>
          </cell>
          <cell r="E35314" t="str">
            <v>Pest</v>
          </cell>
          <cell r="F35314" t="str">
            <v>Vác, Csatamező út 5779/6 hrsz</v>
          </cell>
        </row>
        <row r="35315">
          <cell r="A35315" t="str">
            <v>Vác 9</v>
          </cell>
          <cell r="D35315" t="str">
            <v xml:space="preserve">, </v>
          </cell>
          <cell r="E35315" t="str">
            <v>Pest</v>
          </cell>
          <cell r="F35315" t="str">
            <v>Vác, Migazzi Kristóf tér 1</v>
          </cell>
          <cell r="G35315" t="str">
            <v>GTS:Az ant. elhelyezkedés, tipus: sátortetőn árbocon 45-ös tükör. A beltéri elhelyezkedés: földszinten irodahelyiségben RACK-be szerelve.</v>
          </cell>
          <cell r="H35315" t="str">
            <v>Bolyky Miklós: 20/4598-419, 27/512-858</v>
          </cell>
          <cell r="J35315" t="str">
            <v>LL</v>
          </cell>
        </row>
        <row r="35316">
          <cell r="A35316" t="str">
            <v>Vác A</v>
          </cell>
          <cell r="D35316" t="str">
            <v xml:space="preserve">, </v>
          </cell>
          <cell r="E35316" t="str">
            <v>Pest</v>
          </cell>
          <cell r="F35316" t="str">
            <v>Vác, zártkert 20717/3 hrsz</v>
          </cell>
          <cell r="G35316" t="str">
            <v>2-es úton Vác feletti emelkedőn Hejce felé tábla (előtt!) kimenni a Telenor  toronyhoz</v>
          </cell>
          <cell r="J35316" t="str">
            <v>LTE800;MI</v>
          </cell>
          <cell r="K35316" t="str">
            <v>Pannon</v>
          </cell>
        </row>
        <row r="35317">
          <cell r="A35317" t="str">
            <v>Vác ALDI 1</v>
          </cell>
          <cell r="B35317" t="str">
            <v>47.76504426</v>
          </cell>
          <cell r="C35317" t="str">
            <v>19.14105372</v>
          </cell>
          <cell r="D35317" t="str">
            <v>47.76504426, 19.14105372</v>
          </cell>
          <cell r="E35317" t="str">
            <v>Pest</v>
          </cell>
          <cell r="F35317" t="str">
            <v>Vác, Gödöllői út 2</v>
          </cell>
          <cell r="G35317" t="str">
            <v>GTS:Ez az ALDI épülete, lapos tetővel.</v>
          </cell>
          <cell r="H35317" t="str">
            <v>informatika: 1/3030 920 -1205
Kiss Zoltán: +36204300386 zoltan.kiss@bardiauto.hu</v>
          </cell>
          <cell r="J35317" t="str">
            <v>MI</v>
          </cell>
        </row>
        <row r="35318">
          <cell r="A35318" t="str">
            <v>Vác Államkincstár 1</v>
          </cell>
          <cell r="D35318" t="str">
            <v xml:space="preserve">, </v>
          </cell>
          <cell r="E35318" t="str">
            <v>Pest</v>
          </cell>
          <cell r="F35318" t="str">
            <v>Vác, Dr. Csányi László körút 16</v>
          </cell>
          <cell r="G35318" t="str">
            <v>A 3. emeleten a liftel szemben a szerverszoba.</v>
          </cell>
          <cell r="H35318" t="str">
            <v xml:space="preserve">Informatikus (pesti): Izsák Péter 20/533-5374
Bátor Mária - tel.: 20/925-7940 Helyszíni ügyintéző: Tóth Ferenc - tel.: 279-7940
</v>
          </cell>
          <cell r="I35318" t="str">
            <v>ÁLLOMÁS MÁR NEM ÜZEMEL!!!!!  Bejutás csak 8-tól 16.30-ig.  Államkincstárban kapcsolat: Ágoston Péter 06-20-531-9277</v>
          </cell>
        </row>
        <row r="35319">
          <cell r="A35319" t="str">
            <v>Vác Árpád 1</v>
          </cell>
          <cell r="D35319" t="str">
            <v xml:space="preserve">, </v>
          </cell>
          <cell r="E35319" t="str">
            <v>Pest</v>
          </cell>
          <cell r="F35319" t="str">
            <v>Vác, Árpád út 87</v>
          </cell>
          <cell r="J35319" t="str">
            <v>UKR</v>
          </cell>
        </row>
        <row r="35320">
          <cell r="A35320" t="str">
            <v>Vác B</v>
          </cell>
          <cell r="B35320" t="str">
            <v>47.77964915</v>
          </cell>
          <cell r="C35320" t="str">
            <v>19.13097828</v>
          </cell>
          <cell r="D35320" t="str">
            <v>47.77964915, 19.13097828</v>
          </cell>
          <cell r="E35320" t="str">
            <v>Pest</v>
          </cell>
          <cell r="F35320" t="str">
            <v>Vác, Posta park 4</v>
          </cell>
          <cell r="G35320" t="str">
            <v>Vác főutcáján  a Vác2 toronyház lámpás kereszteződés előtt balra a centrum felé. A tér közepén jobbra a sárga mozaikos postaépület udvarára bemehetünk. Első emeleten  a lépcsőtől jobbra kétszárnyas fehér ajtó. A folyosó bal oldalán két beléptetős ajtó. Első átviteles, mellette Bsc.Mindkettő kártyás belépővel.</v>
          </cell>
          <cell r="H35320" t="str">
            <v>Posta részéről belépésekben illetékes: Tóth Ferencné Mónika, postahelyi gazdászati ügyintéző, mob: 30-772-0847  tel: 27-315-011  INVITEL részéről illetékes: Baráth Zoltánt tel: 06-1-801-4404  bartathz@invitel.co.hu   A visszajelzést mindig megvárni !</v>
          </cell>
          <cell r="I35320" t="str">
            <v>T-Mobilos belépővel. Invitel központi hibabajelentő Tel.: 0680/828-800</v>
          </cell>
          <cell r="J35320" t="str">
            <v>MI;LL</v>
          </cell>
          <cell r="K35320" t="str">
            <v>Westel 450 Kft.</v>
          </cell>
        </row>
        <row r="35321">
          <cell r="A35321" t="str">
            <v>Vác Belgakert 5</v>
          </cell>
          <cell r="D35321" t="str">
            <v xml:space="preserve">, </v>
          </cell>
          <cell r="E35321" t="str">
            <v>Pest</v>
          </cell>
          <cell r="F35321" t="str">
            <v>Vác, Belgakert utca 5</v>
          </cell>
          <cell r="J35321" t="str">
            <v>KR</v>
          </cell>
        </row>
        <row r="35322">
          <cell r="A35322" t="str">
            <v>Vác BV 1</v>
          </cell>
          <cell r="D35322" t="str">
            <v xml:space="preserve">, </v>
          </cell>
          <cell r="E35322" t="str">
            <v>Pest</v>
          </cell>
          <cell r="F35322" t="str">
            <v>Vác, Köztársaság út 62-64</v>
          </cell>
          <cell r="G35322" t="str">
            <v xml:space="preserve">Vác főutcájáról a komp felé. Jobbról a börtön </v>
          </cell>
          <cell r="H35322" t="str">
            <v>Menczer Péter +36 (27) 620-300, Mobil: +36 (30) 397-6390</v>
          </cell>
          <cell r="I35322" t="str">
            <v>ÉVES LISTÁT NEM! Belépés előtt e-mailt kel küldeni: menczer.peter@bv.gov.hu
Főbejáratnál.személyi igazolványos beléptetés után kisérővel fel a telefon központba</v>
          </cell>
          <cell r="J35322" t="str">
            <v>TRD;MI</v>
          </cell>
        </row>
        <row r="35323">
          <cell r="A35323" t="str">
            <v>Vác C</v>
          </cell>
          <cell r="D35323" t="str">
            <v xml:space="preserve">, </v>
          </cell>
          <cell r="E35323" t="str">
            <v>Pest</v>
          </cell>
          <cell r="F35323" t="str">
            <v>Vác, külterület 0447 hrsz</v>
          </cell>
        </row>
        <row r="35324">
          <cell r="A35324" t="str">
            <v>Vác Csányi 1</v>
          </cell>
          <cell r="D35324" t="str">
            <v xml:space="preserve">, </v>
          </cell>
          <cell r="E35324" t="str">
            <v>Pest</v>
          </cell>
          <cell r="F35324" t="str">
            <v>Vác, Dr. Csányi László körút 52</v>
          </cell>
          <cell r="G35324" t="str">
            <v>GTS:Sátortetős. Az ant. elhelyezkedés, tipus: sátortetőn kémény mögé 30-as. IDU a munkaügyi szerverben. Van rack és onnan van saját UTP-jük a földszinti szerverbe.</v>
          </cell>
          <cell r="H35324" t="str">
            <v>MVM NOC: 06-1-304-2266</v>
          </cell>
        </row>
        <row r="35325">
          <cell r="A35325" t="str">
            <v>Vác Csányi M</v>
          </cell>
          <cell r="D35325" t="str">
            <v xml:space="preserve">, </v>
          </cell>
          <cell r="E35325" t="str">
            <v>Pest</v>
          </cell>
          <cell r="F35325" t="str">
            <v>Vác, Dr. Csányi László körút 45</v>
          </cell>
        </row>
        <row r="35326">
          <cell r="A35326" t="str">
            <v>Vác Csatamező 2</v>
          </cell>
          <cell r="D35326" t="str">
            <v xml:space="preserve">, </v>
          </cell>
          <cell r="E35326" t="str">
            <v>Pest</v>
          </cell>
          <cell r="F35326" t="str">
            <v>Vác, Csatamező út 2</v>
          </cell>
          <cell r="J35326" t="str">
            <v>KR</v>
          </cell>
        </row>
        <row r="35327">
          <cell r="A35327" t="str">
            <v>Vác D</v>
          </cell>
          <cell r="D35327" t="str">
            <v xml:space="preserve">, </v>
          </cell>
          <cell r="E35327" t="str">
            <v>Pest</v>
          </cell>
          <cell r="F35327" t="str">
            <v>Vác, Szent László út 4558/39 hrsz</v>
          </cell>
        </row>
        <row r="35328">
          <cell r="A35328" t="str">
            <v>Vác Deákvári 1</v>
          </cell>
          <cell r="D35328" t="str">
            <v xml:space="preserve">, </v>
          </cell>
          <cell r="E35328" t="str">
            <v>Pest</v>
          </cell>
          <cell r="F35328" t="str">
            <v>Vác, Deákvári főtér 7</v>
          </cell>
          <cell r="G35328" t="str">
            <v>GTS:GTS Társszolgáltatói vonak (Invitel) a berendezések a hálózati eszközöknél.</v>
          </cell>
          <cell r="H35328" t="str">
            <v>Géczy Lászlóné, 30/772-4374</v>
          </cell>
        </row>
        <row r="35329">
          <cell r="A35329" t="str">
            <v>Vác Dél 1</v>
          </cell>
          <cell r="D35329" t="str">
            <v xml:space="preserve">, </v>
          </cell>
          <cell r="E35329" t="str">
            <v>Pest</v>
          </cell>
          <cell r="F35329" t="str">
            <v>Vác, Nádas utca</v>
          </cell>
        </row>
        <row r="35330">
          <cell r="A35330" t="str">
            <v>Vác Derecske 1</v>
          </cell>
          <cell r="D35330" t="str">
            <v xml:space="preserve">, </v>
          </cell>
          <cell r="E35330" t="str">
            <v>Pest</v>
          </cell>
          <cell r="F35330" t="str">
            <v>Vác, Derecske dűlő</v>
          </cell>
          <cell r="G35330" t="str">
            <v>A 2-es úton Vác felé haladva, Vác külterületén az ipari parkban található új építésű irodaépület és üzemcsarnok.</v>
          </cell>
          <cell r="H35330" t="str">
            <v>Piszmán Zoltán
305671359
Royal Quality Press Zrt.
27/547-860</v>
          </cell>
          <cell r="J35330" t="str">
            <v>KR</v>
          </cell>
        </row>
        <row r="35331">
          <cell r="A35331" t="str">
            <v>Vác Derecske 2</v>
          </cell>
          <cell r="D35331" t="str">
            <v xml:space="preserve">, </v>
          </cell>
          <cell r="E35331" t="str">
            <v>Pest</v>
          </cell>
          <cell r="F35331" t="str">
            <v>Vác, Derecske dűlő 6</v>
          </cell>
          <cell r="J35331" t="str">
            <v>KR</v>
          </cell>
          <cell r="K35331" t="str">
            <v>Bocsor Eszter</v>
          </cell>
        </row>
        <row r="35332">
          <cell r="A35332" t="str">
            <v>Vác Derecske 3</v>
          </cell>
          <cell r="D35332" t="str">
            <v xml:space="preserve">, </v>
          </cell>
          <cell r="E35332" t="str">
            <v>Pest</v>
          </cell>
          <cell r="F35332" t="str">
            <v>Vác, Derecske dűlő 6</v>
          </cell>
          <cell r="J35332" t="str">
            <v>KR</v>
          </cell>
          <cell r="K35332" t="str">
            <v>Pribil Györgyné</v>
          </cell>
        </row>
        <row r="35333">
          <cell r="A35333" t="str">
            <v>Vác Dolmány 1</v>
          </cell>
          <cell r="D35333" t="str">
            <v xml:space="preserve">, </v>
          </cell>
          <cell r="E35333" t="str">
            <v>Pest</v>
          </cell>
          <cell r="F35333" t="str">
            <v>Vác, Dolmány utca 26</v>
          </cell>
        </row>
        <row r="35334">
          <cell r="A35334" t="str">
            <v>Vác Dózsa 1</v>
          </cell>
          <cell r="D35334" t="str">
            <v xml:space="preserve">, </v>
          </cell>
          <cell r="E35334" t="str">
            <v>Pest</v>
          </cell>
          <cell r="F35334" t="str">
            <v>Vác, Dózsa György út 54</v>
          </cell>
        </row>
        <row r="35335">
          <cell r="A35335" t="str">
            <v>Vác E</v>
          </cell>
          <cell r="D35335" t="str">
            <v xml:space="preserve">, </v>
          </cell>
          <cell r="E35335" t="str">
            <v>Pest</v>
          </cell>
          <cell r="F35335" t="str">
            <v>Vác, Kodály Zoltán út 3</v>
          </cell>
        </row>
        <row r="35336">
          <cell r="A35336" t="str">
            <v>Vác Földváry 1</v>
          </cell>
          <cell r="D35336" t="str">
            <v xml:space="preserve">, </v>
          </cell>
          <cell r="E35336" t="str">
            <v>Pest</v>
          </cell>
          <cell r="F35336" t="str">
            <v>Vác, Földváry Károly tér 17</v>
          </cell>
          <cell r="G35336" t="str">
            <v>GTS:Vác, Argentin Döme tér mikró a rackban.</v>
          </cell>
          <cell r="H35336" t="str">
            <v>0</v>
          </cell>
        </row>
        <row r="35337">
          <cell r="A35337" t="str">
            <v>Vác Fürdő 3</v>
          </cell>
          <cell r="D35337" t="str">
            <v xml:space="preserve">, </v>
          </cell>
          <cell r="E35337" t="str">
            <v>Pest</v>
          </cell>
          <cell r="F35337" t="str">
            <v>Vác, Fürdő lépcső 3</v>
          </cell>
        </row>
        <row r="35338">
          <cell r="A35338" t="str">
            <v>Vác GE 1</v>
          </cell>
          <cell r="D35338" t="str">
            <v xml:space="preserve">, </v>
          </cell>
          <cell r="E35338" t="str">
            <v>Pest</v>
          </cell>
          <cell r="F35338" t="str">
            <v>Vác, Honvéd utca 3355 hrsz</v>
          </cell>
          <cell r="H35338" t="str">
            <v>Horváth Szabolcs 1-399-1631</v>
          </cell>
        </row>
        <row r="35339">
          <cell r="A35339" t="str">
            <v>Vác Generali 1</v>
          </cell>
          <cell r="D35339" t="str">
            <v xml:space="preserve">, </v>
          </cell>
          <cell r="E35339" t="str">
            <v>Pest</v>
          </cell>
          <cell r="F35339" t="str">
            <v>Vác, Széchenyi István utca 2</v>
          </cell>
          <cell r="G35339" t="str">
            <v xml:space="preserve">A Széchenyi utca sétáló utca, csak gyalog. Beltéri  a földszinti recepció szekrényei mögötti rack-ben,  kijutás az antennához 1. em. padlásajtón, padláson tetőkibúvó + cserépen  a kéményig. Rossz időjárás esetén lehetetlen a megközelítés.
</v>
          </cell>
          <cell r="H35339" t="str">
            <v>Horváth Vilmosné 06209806593  és 0627504295 / 27504285</v>
          </cell>
          <cell r="I35339" t="str">
            <v>H-P  08-16-ig előtte telefonon egyeztetni</v>
          </cell>
        </row>
        <row r="35340">
          <cell r="A35340" t="str">
            <v>Vác Generali 2</v>
          </cell>
          <cell r="B35340" t="str">
            <v>47.77920096</v>
          </cell>
          <cell r="C35340" t="str">
            <v>19.12884262</v>
          </cell>
          <cell r="D35340" t="str">
            <v>47.77920096, 19.12884262</v>
          </cell>
          <cell r="E35340" t="str">
            <v>Pest</v>
          </cell>
          <cell r="F35340" t="str">
            <v>Vác, Széchenyi István utca 10</v>
          </cell>
          <cell r="G35340" t="str">
            <v>A Széchenyi utca sétáló utca, csak gyalog megközelíthető  a 10-12 sz. épület, célszerű a posta / Telekom  erősítő udvarra beállni.</v>
          </cell>
          <cell r="H35340" t="str">
            <v>Horváth Vilmosné 06209806593  és 0627504295 / 27504285</v>
          </cell>
          <cell r="I35340" t="str">
            <v xml:space="preserve">H-P  08-16-ig előtte telefonon egyeztetni. A lépcsőházhoz nincs kulcs, Kenyeres Lajos közös képviselőt kell hívni: 06209944463 Beltéri  a földszinti recepció mögötti helység falán 2,5 m. magasan Rack szekrényben, könyvtárlétra kell! Kijutás az antennához az udvarról nyíló lépcsőházban a legfelső emeletig, majd 2 m magasan a függőleges kibúvó ajtó. Itt van fali létra. A lapos tetőn agy idegen árboc mászó vasakkal, kb. 5 m magasan az antenna. Alpin!!!  
</v>
          </cell>
          <cell r="J35340" t="str">
            <v>MI</v>
          </cell>
        </row>
        <row r="35341">
          <cell r="A35341" t="str">
            <v>Vác Gombási 1</v>
          </cell>
          <cell r="B35341" t="str">
            <v>47.79448838</v>
          </cell>
          <cell r="C35341" t="str">
            <v>19.13209601</v>
          </cell>
          <cell r="D35341" t="str">
            <v>47.79448838, 19.13209601</v>
          </cell>
          <cell r="E35341" t="str">
            <v>Pest</v>
          </cell>
          <cell r="F35341" t="str">
            <v>Vác, Gombási út 32-38</v>
          </cell>
          <cell r="G35341" t="str">
            <v>Spaar-ral szemközti buszmegálló melletti 4em háztetőn</v>
          </cell>
          <cell r="H35341" t="str">
            <v xml:space="preserve">"P2" Társasház Gombás u. 32-38. 2600 Vác, Gombás u. 32-38. Tompek Éva közös képviselő
Tel.: 20/944-0094, 20/269-6643 Fax:1/306-2282 E-mail: tompekbt@gmail.com
</v>
          </cell>
          <cell r="I35341" t="str">
            <v>Kulcsszéf került felszerelésre az épület bejáratához.</v>
          </cell>
          <cell r="J35341" t="str">
            <v>LTE800;MI</v>
          </cell>
        </row>
        <row r="35342">
          <cell r="A35342" t="str">
            <v>Vác Harkály 1</v>
          </cell>
          <cell r="D35342" t="str">
            <v xml:space="preserve">, </v>
          </cell>
          <cell r="E35342" t="str">
            <v>Pest</v>
          </cell>
          <cell r="F35342" t="str">
            <v>Vác, Harkály utca 9</v>
          </cell>
        </row>
        <row r="35343">
          <cell r="A35343" t="str">
            <v>Vác Horgásztói 1</v>
          </cell>
          <cell r="D35343" t="str">
            <v xml:space="preserve">, </v>
          </cell>
          <cell r="E35343" t="str">
            <v>Pest</v>
          </cell>
          <cell r="F35343" t="str">
            <v>Vác, Horgásztói utca 1</v>
          </cell>
          <cell r="H35343" t="str">
            <v>Simon-Cselényi Krisztina
304574527</v>
          </cell>
          <cell r="J35343" t="str">
            <v>KR;UKR</v>
          </cell>
        </row>
        <row r="35344">
          <cell r="A35344" t="str">
            <v>Vác Interautóház 1</v>
          </cell>
          <cell r="D35344" t="str">
            <v xml:space="preserve">, </v>
          </cell>
          <cell r="E35344" t="str">
            <v>Pest</v>
          </cell>
          <cell r="F35344" t="str">
            <v>Vác, 2es út 32km</v>
          </cell>
          <cell r="H35344" t="str">
            <v>Inter-Autóház Vác kft.
30/919-4489 
27/502-040</v>
          </cell>
          <cell r="J35344" t="str">
            <v>KR</v>
          </cell>
        </row>
        <row r="35345">
          <cell r="A35345" t="str">
            <v>Vác K</v>
          </cell>
          <cell r="B35345" t="str">
            <v>47.7807915</v>
          </cell>
          <cell r="C35345" t="str">
            <v>19.13081994</v>
          </cell>
          <cell r="D35345" t="str">
            <v>47.7807915, 19.13081994</v>
          </cell>
          <cell r="E35345" t="str">
            <v>Pest</v>
          </cell>
          <cell r="F35345" t="str">
            <v>Vác, Széchenyi István utca 28</v>
          </cell>
        </row>
        <row r="35346">
          <cell r="A35346" t="str">
            <v>Vác Kodály 1</v>
          </cell>
          <cell r="D35346" t="str">
            <v xml:space="preserve">, </v>
          </cell>
          <cell r="E35346" t="str">
            <v>Pest</v>
          </cell>
          <cell r="F35346" t="str">
            <v>Vác, Kodály Zoltán  út 2</v>
          </cell>
        </row>
        <row r="35347">
          <cell r="A35347" t="str">
            <v>Vác Kórház 1</v>
          </cell>
          <cell r="B35347" t="str">
            <v>47.78366473</v>
          </cell>
          <cell r="C35347" t="str">
            <v>19.14838596</v>
          </cell>
          <cell r="D35347" t="str">
            <v>47.78366473, 19.14838596</v>
          </cell>
          <cell r="E35347" t="str">
            <v>Pest</v>
          </cell>
          <cell r="F35347" t="str">
            <v>Vác, Argenti Döme tér 1-3</v>
          </cell>
          <cell r="G35347" t="str">
            <v>2A útról a Kosdi leágazásnál Vác felé a kórházig.  Állomás a tetőn, a Repeater a Főépület alagsorában.
 Telekom mikrók tetőn outdoor -ban. GTS mikrok tetőn konténerben.Tetőre kijutáshoz a főportán be majd egyenesen az udvar végében a műszakiosztályról kérni kulcsot vagy kiséretet.:Gubek Zoltán 06-30/663-2422 (műszaki osztály) vagy gazdasági osztály 1163-as mellék.Éjszaka 1170 m. éjszakai szolgálat vagy 1010 ill.1165 m. müszaki ügyelet.</v>
          </cell>
          <cell r="H35347" t="str">
            <v>0</v>
          </cell>
          <cell r="I35347" t="str">
            <v>Főportán be majd előre, és balra hátul a műszakiosztályról kérni kulcsot vagy kiséretet. Mikrók tetőn outdoor -ban.Tetőre kijutás:Gubek Zoltán 06-30/663-2422 (műszaki osztály) vagy gazdasági osztály 1163-as mellék.Éjszaka 1170 m. éjszakai szolgálat vagy 1010 ill.1165 m. müszaki ügyelet.</v>
          </cell>
          <cell r="J35347" t="str">
            <v>UBS2100;LTE800;MI;KR</v>
          </cell>
          <cell r="K35347" t="str">
            <v>Jávorszky Ödön Kórház, Vác</v>
          </cell>
        </row>
        <row r="35348">
          <cell r="A35348" t="str">
            <v>Vác Kórház 2</v>
          </cell>
          <cell r="D35348" t="str">
            <v xml:space="preserve">, </v>
          </cell>
          <cell r="E35348" t="str">
            <v>Pest</v>
          </cell>
          <cell r="F35348" t="str">
            <v>Vác, Argenti Döme tér 1-3</v>
          </cell>
        </row>
        <row r="35349">
          <cell r="A35349" t="str">
            <v>Vác Kossuth 1</v>
          </cell>
          <cell r="D35349" t="str">
            <v xml:space="preserve">, </v>
          </cell>
          <cell r="E35349" t="str">
            <v>Pest</v>
          </cell>
          <cell r="F35349" t="str">
            <v>Vác, Kossuth Lajos utca 30</v>
          </cell>
          <cell r="J35349" t="str">
            <v>MI</v>
          </cell>
        </row>
        <row r="35350">
          <cell r="A35350" t="str">
            <v>Vác Kőhídpart 2</v>
          </cell>
          <cell r="D35350" t="str">
            <v xml:space="preserve">, </v>
          </cell>
          <cell r="E35350" t="str">
            <v>Pest</v>
          </cell>
          <cell r="F35350" t="str">
            <v>Vác, Kőhídpart dűlő 2</v>
          </cell>
          <cell r="G35350" t="str">
            <v>A cím pontos. 
GTS:A cím pontos. Az ant. elhelyezkedés, tipus: lapostetőn 30-as.  A beltéri elhelyezkedése: a 4. emeleten a silóban a szerverhelyiségnen.</v>
          </cell>
          <cell r="H35350" t="str">
            <v>Fordán Tamás  20/4697805   27/511-675
GTS: Fordán Tamás  20/4697805   27/511-675
Schmidt Péter, tel.: +36303318901</v>
          </cell>
        </row>
        <row r="35351">
          <cell r="A35351" t="str">
            <v>Vác Kölcsey M</v>
          </cell>
          <cell r="D35351" t="str">
            <v xml:space="preserve">, </v>
          </cell>
          <cell r="E35351" t="str">
            <v>Pest</v>
          </cell>
          <cell r="F35351" t="str">
            <v>Vác, Kölcsey Ferenc utca 19</v>
          </cell>
        </row>
        <row r="35352">
          <cell r="A35352" t="str">
            <v>Vác L</v>
          </cell>
          <cell r="D35352" t="str">
            <v xml:space="preserve">, </v>
          </cell>
          <cell r="E35352" t="str">
            <v>Pest</v>
          </cell>
          <cell r="F35352" t="str">
            <v>Vác, Köztársaság út 24</v>
          </cell>
        </row>
        <row r="35353">
          <cell r="A35353" t="str">
            <v>Vác M</v>
          </cell>
          <cell r="D35353" t="str">
            <v xml:space="preserve">, </v>
          </cell>
          <cell r="E35353" t="str">
            <v>Pest</v>
          </cell>
          <cell r="F35353" t="str">
            <v>Vác, Március 15 tér 20</v>
          </cell>
          <cell r="K35353" t="str">
            <v>Magyar Telekom Nyrt.</v>
          </cell>
        </row>
        <row r="35354">
          <cell r="A35354" t="str">
            <v>Vác Március 1</v>
          </cell>
          <cell r="B35354" t="str">
            <v>47.77747586</v>
          </cell>
          <cell r="C35354" t="str">
            <v>19.12629146</v>
          </cell>
          <cell r="D35354" t="str">
            <v>47.77747586, 19.12629146</v>
          </cell>
          <cell r="E35354" t="str">
            <v>Pest</v>
          </cell>
          <cell r="F35354" t="str">
            <v>Vác, Március 15 tér 23</v>
          </cell>
          <cell r="I35354" t="str">
            <v>A fényképezés tilos!</v>
          </cell>
          <cell r="J35354" t="str">
            <v>KR</v>
          </cell>
        </row>
        <row r="35355">
          <cell r="A35355" t="str">
            <v>Vác Március 2</v>
          </cell>
          <cell r="D35355" t="str">
            <v xml:space="preserve">, </v>
          </cell>
          <cell r="E35355" t="str">
            <v>Pest</v>
          </cell>
          <cell r="F35355" t="str">
            <v>Vác, Március 15 tér 24</v>
          </cell>
        </row>
        <row r="35356">
          <cell r="A35356" t="str">
            <v>Vác Mentős 1</v>
          </cell>
          <cell r="D35356" t="str">
            <v xml:space="preserve">, </v>
          </cell>
          <cell r="E35356" t="str">
            <v>Pest</v>
          </cell>
          <cell r="F35356" t="str">
            <v>Vác, Mentős köz 1</v>
          </cell>
          <cell r="J35356" t="str">
            <v>TRD</v>
          </cell>
          <cell r="K35356" t="str">
            <v>Magyar Telekom Nyrt.</v>
          </cell>
        </row>
        <row r="35357">
          <cell r="A35357" t="str">
            <v>Vác MOL 1</v>
          </cell>
          <cell r="B35357" t="str">
            <v>47.79467999</v>
          </cell>
          <cell r="C35357" t="str">
            <v>19.11390379</v>
          </cell>
          <cell r="D35357" t="str">
            <v>47.79467999, 19.11390379</v>
          </cell>
          <cell r="E35357" t="str">
            <v>Pest</v>
          </cell>
          <cell r="F35357" t="str">
            <v>Vác, Balassagyarmati út 1917/9 hrsz</v>
          </cell>
        </row>
        <row r="35358">
          <cell r="A35358" t="str">
            <v>Vác MOL 2</v>
          </cell>
          <cell r="B35358" t="str">
            <v>47.76998375</v>
          </cell>
          <cell r="C35358" t="str">
            <v>19.13880774</v>
          </cell>
          <cell r="D35358" t="str">
            <v>47.76998375, 19.13880774</v>
          </cell>
          <cell r="E35358" t="str">
            <v>Pest</v>
          </cell>
          <cell r="F35358" t="str">
            <v>Vác, Diadal tér 1</v>
          </cell>
        </row>
        <row r="35359">
          <cell r="A35359" t="str">
            <v>Vác N</v>
          </cell>
          <cell r="B35359" t="str">
            <v>47.77780411</v>
          </cell>
          <cell r="C35359" t="str">
            <v>19.13275003</v>
          </cell>
          <cell r="D35359" t="str">
            <v>47.77780411, 19.13275003</v>
          </cell>
          <cell r="E35359" t="str">
            <v>Pest</v>
          </cell>
          <cell r="F35359" t="str">
            <v>Vác, Gödöllői út 1</v>
          </cell>
        </row>
        <row r="35360">
          <cell r="A35360" t="str">
            <v>Vác Nádas 4</v>
          </cell>
          <cell r="D35360" t="str">
            <v xml:space="preserve">, </v>
          </cell>
          <cell r="E35360" t="str">
            <v>Pest</v>
          </cell>
          <cell r="F35360" t="str">
            <v>Vác, Nádas utca 6-8</v>
          </cell>
          <cell r="J35360" t="str">
            <v>RE;URE</v>
          </cell>
        </row>
        <row r="35361">
          <cell r="A35361" t="str">
            <v>Vác O</v>
          </cell>
          <cell r="D35361" t="str">
            <v xml:space="preserve">, </v>
          </cell>
          <cell r="E35361" t="str">
            <v>Pest</v>
          </cell>
          <cell r="F35361" t="str">
            <v>Vác, Köztársaság út 5</v>
          </cell>
        </row>
        <row r="35362">
          <cell r="A35362" t="str">
            <v>Vác OTH 1</v>
          </cell>
          <cell r="D35362" t="str">
            <v xml:space="preserve">, </v>
          </cell>
          <cell r="E35362" t="str">
            <v>Pest</v>
          </cell>
          <cell r="F35362" t="str">
            <v>Vác, Dr. Csányi László körút 47</v>
          </cell>
          <cell r="G35362" t="str">
            <v>Orvosi rendelő intézet 2. emeletén a folyosón rack szekrény. Szekrény kulcsa Rózsa Gabriellánál balra az első irodában.</v>
          </cell>
          <cell r="I35362" t="str">
            <v>Nappal nyitva. Kapcsolat: Rózsa Gabriella 06-27-502-515</v>
          </cell>
        </row>
        <row r="35363">
          <cell r="A35363" t="str">
            <v>Vác OTP 1</v>
          </cell>
          <cell r="B35363" t="str">
            <v>47.77879627</v>
          </cell>
          <cell r="C35363" t="str">
            <v>19.12878862</v>
          </cell>
          <cell r="D35363" t="str">
            <v>47.77879627, 19.12878862</v>
          </cell>
          <cell r="E35363" t="str">
            <v>Pest</v>
          </cell>
          <cell r="F35363" t="str">
            <v>Vác, Széchenyi István utca 3-7</v>
          </cell>
        </row>
        <row r="35364">
          <cell r="A35364" t="str">
            <v>Vác P</v>
          </cell>
          <cell r="B35364" t="str">
            <v>47.78141144</v>
          </cell>
          <cell r="C35364" t="str">
            <v>19.1317283</v>
          </cell>
          <cell r="D35364" t="str">
            <v>47.78141144, 19.1317283</v>
          </cell>
          <cell r="E35364" t="str">
            <v>Pest</v>
          </cell>
          <cell r="F35364" t="str">
            <v>Vác, Széchenyi István utca 34</v>
          </cell>
        </row>
        <row r="35365">
          <cell r="A35365" t="str">
            <v>Vác R</v>
          </cell>
          <cell r="D35365" t="str">
            <v xml:space="preserve">, </v>
          </cell>
          <cell r="E35365" t="str">
            <v>Pest</v>
          </cell>
          <cell r="F35365" t="str">
            <v>Vác, Vasútállomás</v>
          </cell>
        </row>
        <row r="35366">
          <cell r="A35366" t="str">
            <v>Vác Rádi 1</v>
          </cell>
          <cell r="D35366" t="str">
            <v xml:space="preserve">, </v>
          </cell>
          <cell r="E35366" t="str">
            <v>Pest</v>
          </cell>
          <cell r="F35366" t="str">
            <v>Vác, Külső Rádi út 25</v>
          </cell>
          <cell r="G35366" t="str">
            <v>GTS:Az ant. elhelyezkedés, tipus: sátortetőn árbocon 30-as tükör. A beltéri elhelyezkedés: a földszinten a szerverhelyiségben RACK-be telepítve.</v>
          </cell>
          <cell r="H35366" t="str">
            <v>MVM NOC: 06-1-304-2266</v>
          </cell>
        </row>
        <row r="35367">
          <cell r="A35367" t="str">
            <v>Vác Rádi M</v>
          </cell>
          <cell r="D35367" t="str">
            <v xml:space="preserve">, </v>
          </cell>
          <cell r="E35367" t="str">
            <v>Pest</v>
          </cell>
          <cell r="F35367" t="str">
            <v>Vác, Rádi út 1-3</v>
          </cell>
          <cell r="G35367" t="str">
            <v>Bejutás hibaelhárítás céljából nyitvatartási időben vagy 0-24 órában Farkas Viktor telephelyvezető közreműködésével. Tel.:+36 20 367 0631
Mikró beltéri hátsó iroda jobbra, rackszekrényben az ajtó mögött.
Vác Rádi u. 1 – 3 Ügyfél neve:  Láng Kereskedelmi Kft.  Beltéri a földszinten meglévő rack szekrényben,rack szobában. Kültéri II.emeleten a tetőn . Megközelítése külsőlső lépsőn fel a lapostetőre  kültériig</v>
          </cell>
          <cell r="H35367" t="str">
            <v xml:space="preserve">Farkas Viktor telephelyvezető +36 20 367 061; +36 27 307 840; +36 27 307 841
E-mail:farkas.viktor@langauto.hu
Nyitva tartás:  Munkanapok:	8:00-18:00;  Szombat:  8:00-13:00;  Vasárnap:  ZÁRVA.
</v>
          </cell>
          <cell r="I35367" t="str">
            <v xml:space="preserve">Telefonos megbeszélés alapján munkaidőben 17:00-ig </v>
          </cell>
          <cell r="J35367" t="str">
            <v>MI</v>
          </cell>
        </row>
        <row r="35368">
          <cell r="A35368" t="str">
            <v>Vác Rádi N</v>
          </cell>
          <cell r="B35368" t="str">
            <v>47.77071336</v>
          </cell>
          <cell r="C35368" t="str">
            <v>19.16742619</v>
          </cell>
          <cell r="D35368" t="str">
            <v>47.77071336, 19.16742619</v>
          </cell>
          <cell r="E35368" t="str">
            <v>Pest</v>
          </cell>
          <cell r="F35368" t="str">
            <v>Vác, Külső Rádi út 0290/1 hrsz</v>
          </cell>
          <cell r="G35368" t="str">
            <v>ContiTech Fluid Automotive Hungária Kft.
A telephely címe 2600 Vác Külső Rádi Út 290. Útról jól látható a cégtábla (ContiTech) Porta mögötti épületben található A szerver helység és a tartó is  épületbe beérve egyenesen a földszinten majd jobbra található folyosón jobbra az utolsó ajtó. A Kültéri a szerverteremmel szemben lévő lépcsőn fel a férfi öltözőig előterében egy létrán ki a tetőre és a tartó és az antenna is a sarokban található.</v>
          </cell>
          <cell r="H35368" t="str">
            <v xml:space="preserve">Jobbágy László +36202520230 
</v>
          </cell>
          <cell r="I35368" t="str">
            <v xml:space="preserve">A kapcsolattartóval telefonon egyeztetni 
</v>
          </cell>
          <cell r="J35368" t="str">
            <v>MI</v>
          </cell>
          <cell r="K35368" t="str">
            <v>Magyar Telekom Nyrt.</v>
          </cell>
        </row>
        <row r="35369">
          <cell r="A35369" t="str">
            <v>Vác Radnóti M</v>
          </cell>
          <cell r="D35369" t="str">
            <v xml:space="preserve">, </v>
          </cell>
          <cell r="E35369" t="str">
            <v>Pest</v>
          </cell>
          <cell r="F35369" t="str">
            <v>Vác, Radnóti Miklós út 9</v>
          </cell>
          <cell r="J35369" t="str">
            <v>UKR</v>
          </cell>
        </row>
        <row r="35370">
          <cell r="A35370" t="str">
            <v>Vác Strabag 1</v>
          </cell>
          <cell r="D35370" t="str">
            <v xml:space="preserve">, </v>
          </cell>
          <cell r="E35370" t="str">
            <v>Pest</v>
          </cell>
          <cell r="F35370" t="str">
            <v>Vác, Derecske dűlő</v>
          </cell>
          <cell r="G35370" t="str">
            <v>M2-en Vác délnél Vác irányba a Gödöllői úton. Beérve a 2-es útra, ott balra (vissza Bp. irányába). TESCO után utólsó aszfaltos utón balra (Magyar Aszfalt táblánál) a Nádas utcába.</v>
          </cell>
          <cell r="H35370" t="str">
            <v>Gembolya József 06-30-922-6306, Szénási Szabolcs 06-30-921-6768</v>
          </cell>
          <cell r="I35370" t="str">
            <v>Előre egyeztetett időpontban lehetséges.</v>
          </cell>
        </row>
        <row r="35371">
          <cell r="A35371" t="str">
            <v>Vác Széchenyi M</v>
          </cell>
          <cell r="D35371" t="str">
            <v xml:space="preserve">, </v>
          </cell>
          <cell r="E35371" t="str">
            <v>Pest</v>
          </cell>
          <cell r="F35371" t="str">
            <v>Vác, Széchenyi István utca 9-11</v>
          </cell>
          <cell r="J35371" t="str">
            <v>UKR</v>
          </cell>
        </row>
        <row r="35372">
          <cell r="A35372" t="str">
            <v>Vác Tesco 1</v>
          </cell>
          <cell r="B35372" t="str">
            <v>47.75629745</v>
          </cell>
          <cell r="C35372" t="str">
            <v>19.14662685</v>
          </cell>
          <cell r="D35372" t="str">
            <v>47.75629745, 19.14662685</v>
          </cell>
          <cell r="E35372" t="str">
            <v>Pest</v>
          </cell>
          <cell r="F35372" t="str">
            <v>Vác, Deres út 2</v>
          </cell>
          <cell r="G35372" t="str">
            <v>Dunakeszi felöl a 2-es úton még Vác előtt van egy totem oszlop Family Center felirattal. A TESCO  a váci Family Center területén helyezkedik el. Egy pico repeater is fel lett szerelve külön  a FRESSNAPF -ban !
GTS:Dunakeszi felöl a 2-es úton még Vác előtt van egy totem oszlop Family Center felirattal. A TESCO  a váci Family Center területén helyezkedik el. Egy pico repeater is fel lett szerelve külön  a FRESSNAPF -ban !
a pénztár sor végén lévő szerver helységben,rack szekrénybe szerelve</v>
          </cell>
          <cell r="H35372" t="str">
            <v>Keczer Péter / TESCO-GLOBAL Áruházak Zrt. bérbeadási vezető</v>
          </cell>
          <cell r="I35372" t="str">
            <v>Projekt vezető: Czvitkovits Attila 20/827-6755</v>
          </cell>
          <cell r="J35372" t="str">
            <v>RE;MI;KR</v>
          </cell>
          <cell r="K35372" t="str">
            <v>Tesco Globál Áruházak ZRt.</v>
          </cell>
        </row>
        <row r="35373">
          <cell r="A35373" t="str">
            <v>Vác Tigáz 1</v>
          </cell>
          <cell r="B35373" t="str">
            <v>47.77378718</v>
          </cell>
          <cell r="C35373" t="str">
            <v>19.15084887</v>
          </cell>
          <cell r="D35373" t="str">
            <v>47.77378718, 19.15084887</v>
          </cell>
          <cell r="E35373" t="str">
            <v>Pest</v>
          </cell>
          <cell r="F35373" t="str">
            <v>Vác, Külső Rádi út 1</v>
          </cell>
          <cell r="H35373" t="str">
            <v>Ügyfél kapcsolattartója:Zilahi Zoltán - tel.: 70/698-3655, 
Helyszíni ügyintéző: Vinczéné Pálfalvi Erika - tel.: 70/698-4646</v>
          </cell>
          <cell r="I35373" t="str">
            <v>Javítás csak munkaidőben lehetséges!</v>
          </cell>
          <cell r="J35373" t="str">
            <v>MI</v>
          </cell>
        </row>
        <row r="35374">
          <cell r="A35374" t="str">
            <v>Vác TPont 1</v>
          </cell>
          <cell r="B35374" t="str">
            <v>47.77949694</v>
          </cell>
          <cell r="C35374" t="str">
            <v>19.1300173</v>
          </cell>
          <cell r="D35374" t="str">
            <v>47.77949694, 19.1300173</v>
          </cell>
          <cell r="E35374" t="str">
            <v>Pest</v>
          </cell>
          <cell r="F35374" t="str">
            <v>Vác, Görgey utca 2</v>
          </cell>
          <cell r="G35374" t="str">
            <v>A kültéri megközelítéséhez egy 4m-es létra 
DIR:Vácra beérve a buszpályaudvar előtt a térnél balra majd az első lehetőségnél jobbra az üzletig. Az üzlet hátsó részében a földön a beltéri a kültéri az udvaron fali tartón a kocsibejáró fölött , 4.5 méter magasan.  kell.</v>
          </cell>
          <cell r="H35374" t="str">
            <v>Gálik Kata : 06-20/248-9084
DIR: Beja Beatrix +3630 881-0201</v>
          </cell>
          <cell r="I35374" t="str">
            <v>Munkaidőben. 
DIR: előre egyeztetett időpontban munkaidőben</v>
          </cell>
          <cell r="J35374" t="str">
            <v>MI;WL</v>
          </cell>
        </row>
        <row r="35375">
          <cell r="A35375" t="str">
            <v>Vác Ügyészség 1</v>
          </cell>
          <cell r="B35375" t="str">
            <v>47.7734879</v>
          </cell>
          <cell r="C35375" t="str">
            <v>19.13150231</v>
          </cell>
          <cell r="D35375" t="str">
            <v>47.7734879, 19.13150231</v>
          </cell>
          <cell r="E35375" t="str">
            <v>Pest</v>
          </cell>
          <cell r="F35375" t="str">
            <v>Vác, Budapesti főút 14</v>
          </cell>
          <cell r="G35375" t="str">
            <v>A megadott címen.</v>
          </cell>
          <cell r="H35375" t="str">
            <v xml:space="preserve">Központi Telekomos kapcsolattartó:Borosovics Péterné Kati, borosovics.peterne@telekom.hu
</v>
          </cell>
          <cell r="I35375" t="str">
            <v>ÉVESET NEM!! Csak nappali munkavégzés !(Fszt.345 szobában van a beltéri. Kapcsolat: Birszki Ágnes, Bera Magdolna T:27-518-810) Előre egyeztetett időpontban, nevek adatok leadása 48 órával a bejutás előtt!
Tervezhető munka esetén: a kitöltött táblázatot Pollák Zoltánnak kell megküldeni, aki továbbítja MVM-nek. A táblázaton feltüntetett időpont előtt 48 órával korábban kérik a névsort!
Hiba esetén: MVM NOC leadja a hibát MT SMC KKO felé és az eseti SOS bejutást ilyen esetben MVM NOC kell biztosítsa.</v>
          </cell>
          <cell r="J35375" t="str">
            <v>MI</v>
          </cell>
        </row>
        <row r="35376">
          <cell r="A35376" t="str">
            <v>Vác Volánbusz 1</v>
          </cell>
          <cell r="B35376" t="str">
            <v>47.78126868</v>
          </cell>
          <cell r="C35376" t="str">
            <v>19.13011345</v>
          </cell>
          <cell r="D35376" t="str">
            <v>47.78126868, 19.13011345</v>
          </cell>
          <cell r="E35376" t="str">
            <v>Pest</v>
          </cell>
          <cell r="F35376" t="str">
            <v>Vác, Szent István tér 4</v>
          </cell>
          <cell r="G35376" t="str">
            <v>A buszpályaudvar hátsó bejáratán a forgalmi irodában.Beltéri a pincében,
Antenna az eresz tetején. Kültéri cseréhez létrát kell vinni.</v>
          </cell>
          <cell r="H35376" t="str">
            <v xml:space="preserve">Ügyfél kapcsolattartója: Kovács Tamás: 30/742-1306; Helyszíni ügyintéző: Varga László: 70/702-1465, Tóbel Attila - tel.: 30/202-4022
</v>
          </cell>
          <cell r="I35376" t="str">
            <v xml:space="preserve">BELÉPÉSI 3 NAPPAL ELŐBB+NYILATKOZAT BESZKENELVE+ISMERTETŐ+KONKRÉT NAP! Éjszaka 22.30 és 04 óra között nem lehet bejutni. </v>
          </cell>
          <cell r="J35376" t="str">
            <v>MI</v>
          </cell>
        </row>
        <row r="35377">
          <cell r="A35377" t="str">
            <v>Vác Volánbusz 2</v>
          </cell>
          <cell r="B35377" t="str">
            <v>47.78109682</v>
          </cell>
          <cell r="C35377" t="str">
            <v>19.14319028</v>
          </cell>
          <cell r="D35377" t="str">
            <v>47.78109682, 19.14319028</v>
          </cell>
          <cell r="E35377" t="str">
            <v>Pest</v>
          </cell>
          <cell r="F35377" t="str">
            <v>Vác, Deákvári fasor 4</v>
          </cell>
          <cell r="G35377" t="str">
            <v>Az 2A útról a kosdi lehajtónál Vác Deákvár felé végig, a vasúti aluljáró előtt balra majd az első utcán megint balra.</v>
          </cell>
          <cell r="H35377" t="str">
            <v xml:space="preserve">Ügyfél kapcsolattartója: Tóbel Attila - tel.: 30/202-4022  Helyszíni ügyintéző: Varga László: 70/702-1465,
</v>
          </cell>
          <cell r="I35377" t="str">
            <v>BELÉPÉSI 3 NAPPAL ELŐBB+NYILATKOZAT BESZKENELVE+ISMERTETŐ+KONKRÉT NAP! Beltéri az első épületben a bejárat mellett.</v>
          </cell>
          <cell r="J35377" t="str">
            <v>MI</v>
          </cell>
        </row>
        <row r="35378">
          <cell r="A35378" t="str">
            <v>Vác VPOP 1</v>
          </cell>
          <cell r="D35378" t="str">
            <v xml:space="preserve">, </v>
          </cell>
          <cell r="E35378" t="str">
            <v>Pest</v>
          </cell>
          <cell r="F35378" t="str">
            <v>Vác, Lemez utca 6</v>
          </cell>
          <cell r="G35378" t="str">
            <v>Bp. felőll érkezve egyenesen majd a Rákoczi térnél (parkos tér) jobbra majd a második (Zrínyi) utcánál megint, jobbra utána az első utca balra a Lemez utca.Beltéri a fölszinti szerver szobában, antennához kulső létrán kell felmenni. Lakatkulcs a portán.</v>
          </cell>
          <cell r="H35378" t="str">
            <v xml:space="preserve">Novákné Balogh Katalin főosztályvezető helyettes  email: novakne.katalin@nav.gov.hu  tel: 1/412-5727
</v>
          </cell>
          <cell r="I35378" t="str">
            <v>Email-t belépés előtti nap megküldeni.</v>
          </cell>
        </row>
        <row r="35379">
          <cell r="A35379" t="str">
            <v>Vác Z</v>
          </cell>
          <cell r="B35379" t="str">
            <v>47.77500101</v>
          </cell>
          <cell r="C35379" t="str">
            <v>19.1512515</v>
          </cell>
          <cell r="D35379" t="str">
            <v>47.77500101, 19.1512515</v>
          </cell>
          <cell r="E35379" t="str">
            <v>Pest</v>
          </cell>
          <cell r="F35379" t="str">
            <v>Vác, Deákvári fasor 16-18</v>
          </cell>
          <cell r="G35379" t="str">
            <v>A régi 2-es úton, Vácon Kosd felé kell kanyarodni. Itt át a vasúti aluljáró alatt, majd az első lehetőségnél jobbra a Deákvári Fasorba. A gyár az út bal oldalán található. Az állomás a "C" gyárcsarnokban van. Tetőre kijutás a gyárcsarnokon keresztül, de elég bonyolult, mindenképpen a helyiek segítsége kell</v>
          </cell>
          <cell r="H35379" t="str">
            <v>Kurucz György  +36 27 500 204 ; 06 20 823  6027 
Helyi vezető: Máthé Gábor 27/500658   Villányi Péter tel.: +36 27 500 444</v>
          </cell>
          <cell r="I35379" t="str">
            <v xml:space="preserve">munkaidőben, belépések előtt időben ( 1-2 munkanappal korábban) feltétlenül egyeztetni Villányi Péter úrral: 27-500-444, mob: 30-821-0917
IBM HUNGARY. Beltéri a 7-es épület alaksorában a szerelőüzemben vasráccsal elkerített helyiségben az utolsó rack szekrényben. Kültéri a 7-es épület 1-ső emeletén a teraszon az oldalfalon. Mindenhova a helyiek kísérnek. 
Előre egyeztetett időpontban részletes szerszám listával. (ami nincs a listán kifelé elveszik az Őrök.) Munkavégzés csak munkavédelmi oktatás után lehet.  (minden kedden 9 órától van oktatás.) </v>
          </cell>
          <cell r="J35379" t="str">
            <v>MI</v>
          </cell>
        </row>
        <row r="35380">
          <cell r="A35380" t="str">
            <v>Vác Zöldfa 1</v>
          </cell>
          <cell r="D35380" t="str">
            <v xml:space="preserve">, </v>
          </cell>
          <cell r="E35380" t="str">
            <v>Pest</v>
          </cell>
          <cell r="F35380" t="str">
            <v>Vác, Zöldfa utca 40</v>
          </cell>
        </row>
        <row r="35381">
          <cell r="A35381" t="str">
            <v>Vác Zrínyi 1</v>
          </cell>
          <cell r="D35381" t="str">
            <v xml:space="preserve">, </v>
          </cell>
          <cell r="E35381" t="str">
            <v>Pest</v>
          </cell>
          <cell r="F35381" t="str">
            <v>Vác, Zrínyi Miklós utca 7</v>
          </cell>
        </row>
        <row r="35382">
          <cell r="A35382" t="str">
            <v>Vácduka 1</v>
          </cell>
          <cell r="B35382" t="str">
            <v>47.73840424</v>
          </cell>
          <cell r="C35382" t="str">
            <v>19.21957937</v>
          </cell>
          <cell r="D35382" t="str">
            <v>47.73840424, 19.21957937</v>
          </cell>
          <cell r="E35382" t="str">
            <v>Pest</v>
          </cell>
          <cell r="F35382" t="str">
            <v>Vácduka, belterület 1901 hrsz</v>
          </cell>
          <cell r="G35382" t="str">
            <v>2A-ról Vácduka felé letérni, majd egyenesen keresztül a falun. A település végén az emelkedő tetején a buszmegálló után a házak között jobbra fel a vízmű domra a rácsos Vodafone toronyig /kb.150m, meredek földes út, esőben, télen : terepjárós !/</v>
          </cell>
          <cell r="H35382" t="str">
            <v>Vodafone</v>
          </cell>
          <cell r="I35382" t="str">
            <v>Sorbafűzött egységlakat</v>
          </cell>
          <cell r="J35382" t="str">
            <v>BS;UBS2100;LTE800;MI</v>
          </cell>
          <cell r="K35382" t="str">
            <v>VODAFONE Magyarország Mobil Távközlési Rt.</v>
          </cell>
        </row>
        <row r="35383">
          <cell r="A35383" t="str">
            <v>Vácduka/EL</v>
          </cell>
          <cell r="D35383" t="str">
            <v xml:space="preserve">, </v>
          </cell>
          <cell r="F35383" t="str">
            <v>Vácduka, külterület</v>
          </cell>
        </row>
        <row r="35384">
          <cell r="A35384" t="str">
            <v>Vácegres 1</v>
          </cell>
          <cell r="B35384" t="str">
            <v>47.68112006</v>
          </cell>
          <cell r="C35384" t="str">
            <v>19.37122748</v>
          </cell>
          <cell r="D35384" t="str">
            <v>47.68112006, 19.37122748</v>
          </cell>
          <cell r="E35384" t="str">
            <v>Pest</v>
          </cell>
          <cell r="F35384" t="str">
            <v>Vácegres, külterület 012/6 hrsz</v>
          </cell>
          <cell r="G35384" t="str">
            <v>Erdőkertes felől keresztül Vácegresen, majd (falutábla után 700 m-t) fel a dombtetőre a jobbos kanyarban egyenesen a földes útra letérni, a Vodafone monopol toronyig 250 méteren a szántáson keresztül. Megközelítése terepjáróval, rossz időben gyalog.</v>
          </cell>
          <cell r="H35384" t="str">
            <v>Vodafone</v>
          </cell>
          <cell r="I35384" t="str">
            <v>Sorbafűzött egységlakat</v>
          </cell>
          <cell r="J35384" t="str">
            <v>BS;LTE800;MI</v>
          </cell>
          <cell r="K35384" t="str">
            <v>VODAFONE Magyarország Mobil Távközlési Rt.</v>
          </cell>
        </row>
        <row r="35385">
          <cell r="A35385" t="str">
            <v>Váchartyán József 1</v>
          </cell>
          <cell r="D35385" t="str">
            <v xml:space="preserve">, </v>
          </cell>
          <cell r="E35385" t="str">
            <v>Pest</v>
          </cell>
          <cell r="F35385" t="str">
            <v>Váchartyán, József Attila utca 37</v>
          </cell>
          <cell r="H35385" t="str">
            <v>Dr. Dömötör Gábor
309486482</v>
          </cell>
          <cell r="J35385" t="str">
            <v>UKR</v>
          </cell>
        </row>
        <row r="35386">
          <cell r="A35386" t="str">
            <v>Váci u 1</v>
          </cell>
          <cell r="B35386" t="str">
            <v>47.49389021</v>
          </cell>
          <cell r="C35386" t="str">
            <v>19.0524825</v>
          </cell>
          <cell r="D35386" t="str">
            <v>47.49389021, 19.0524825</v>
          </cell>
          <cell r="E35386" t="str">
            <v>Pest</v>
          </cell>
          <cell r="F35386" t="str">
            <v>V Budapest, Váci utca 20</v>
          </cell>
          <cell r="G35386" t="str">
            <v>Bejutás személyzeti bejárón keresztül. A XI. emeletig személyzeti lift, jobbra tetőkijáró. A tetőn balra, majd a tető tulsó részén konténer.</v>
          </cell>
          <cell r="H35386" t="str">
            <v>Dr.Igriczi Sándor Biztonsági oszt.vez. Tel: 485-3100, Lontai György tűzvédelem    Tukovics István műszaki ig.helyettes: 1-485-3133 , vagy 06-30-529-3731  Kővágó Levente műszaki vezető  1-485-3149, 1-485-3100 
Előre egyeztetni!!!!</v>
          </cell>
          <cell r="I35386" t="str">
            <v xml:space="preserve">Személyzeti portán keresztül. Lift és tetőkijáró kulcs szükséges a műszaki ügyeletről.Tukovits István: 06-1-485-3133 06-30-5293731 recepció: 485-3100
DIREKTBEKÖTÉS: Beltér a 3. emeleti szerver helyiségben. Kulcsot a Fszt.-i recepción lehet felvenni. Kültéri:Mélygarázsból (-2) a teherlifttel a 11. emeletre, onnan jobbra a tetőkijáró, antenna a liftgépház tetején.
2,5m-es tartó.
</v>
          </cell>
          <cell r="J35386" t="str">
            <v>BS;MI;LL;KR</v>
          </cell>
          <cell r="K35386" t="str">
            <v>Accor Pannonia Hotels Zrt.</v>
          </cell>
        </row>
        <row r="35387">
          <cell r="A35387" t="str">
            <v>Váci u 2D</v>
          </cell>
          <cell r="B35387" t="str">
            <v>47.49360235</v>
          </cell>
          <cell r="C35387" t="str">
            <v>19.05306642</v>
          </cell>
          <cell r="D35387" t="str">
            <v>47.49360235, 19.05306642</v>
          </cell>
          <cell r="E35387" t="str">
            <v>Pest</v>
          </cell>
          <cell r="F35387" t="str">
            <v>V Budapest, Váci utca 26</v>
          </cell>
        </row>
        <row r="35388">
          <cell r="A35388" t="str">
            <v>Váci u 2E</v>
          </cell>
          <cell r="D35388" t="str">
            <v xml:space="preserve">, </v>
          </cell>
          <cell r="E35388" t="str">
            <v>Pest</v>
          </cell>
          <cell r="F35388" t="str">
            <v>V Budapest, Váci utca 60</v>
          </cell>
          <cell r="H35388" t="str">
            <v>Markovics Mónika
06-30/  309420009 
(1)2670184</v>
          </cell>
          <cell r="J35388" t="str">
            <v>KR</v>
          </cell>
          <cell r="K35388" t="str">
            <v>Novák Attila</v>
          </cell>
        </row>
        <row r="35389">
          <cell r="A35389" t="str">
            <v>Váci u 2F</v>
          </cell>
          <cell r="D35389" t="str">
            <v xml:space="preserve">, </v>
          </cell>
          <cell r="E35389" t="str">
            <v>Pest</v>
          </cell>
          <cell r="F35389" t="str">
            <v>V Budapest, Váci utca 54</v>
          </cell>
          <cell r="J35389" t="str">
            <v>KR</v>
          </cell>
        </row>
        <row r="35390">
          <cell r="A35390" t="str">
            <v>Váci u 2G</v>
          </cell>
          <cell r="D35390" t="str">
            <v xml:space="preserve">, </v>
          </cell>
          <cell r="E35390" t="str">
            <v>Pest</v>
          </cell>
          <cell r="F35390" t="str">
            <v>V Budapest, Váci utca 42</v>
          </cell>
          <cell r="G35390" t="str">
            <v>Cím alapján</v>
          </cell>
          <cell r="H35390" t="str">
            <v>Bém László 309247604</v>
          </cell>
          <cell r="J35390" t="str">
            <v>KR</v>
          </cell>
        </row>
        <row r="35391">
          <cell r="A35391" t="str">
            <v>Váci u 2H</v>
          </cell>
          <cell r="B35391" t="str">
            <v>47.49585113</v>
          </cell>
          <cell r="C35391" t="str">
            <v>19.05071746</v>
          </cell>
          <cell r="D35391" t="str">
            <v>47.49585113, 19.05071746</v>
          </cell>
          <cell r="E35391" t="str">
            <v>Pest</v>
          </cell>
          <cell r="F35391" t="str">
            <v>V Budapest, Váci utca 1</v>
          </cell>
          <cell r="G35391" t="str">
            <v>GTS:Telepítési adatok:
Az ant. elhelyezkedés: lapostetős tartó A beltéri elhelyezkedés: 6 em, iroda, de az ügyfél mozgatni fogja az eszközt, mert folyamatos belső munkálatok vannak. emiatt hagytunk a koaxon. Végpont elhelyezkedés: uott.
Állomás -2.emelet 077-es klímagépházban balra hátul a sarokban, antennarendszer a VODAFON-é.</v>
          </cell>
          <cell r="H35391" t="str">
            <v>Domonkos Raimund 20/589-3292 ( központi kontakt ), Kontakt: Szabó Krisztián: 06-30-652-9980    Juhász László mob: 20-251-2856 , l.juhasz@horizondevelopment.hu  , 1052 Bp., Deák F. utca 5.</v>
          </cell>
          <cell r="J35391" t="str">
            <v>BS;UBS2100;LTE1800;MI</v>
          </cell>
        </row>
        <row r="35392">
          <cell r="A35392" t="str">
            <v>Váci u 2J</v>
          </cell>
          <cell r="D35392" t="str">
            <v xml:space="preserve">, </v>
          </cell>
          <cell r="E35392" t="str">
            <v>Pest</v>
          </cell>
          <cell r="F35392" t="str">
            <v>V Budapest, Váci utca 12</v>
          </cell>
          <cell r="J35392" t="str">
            <v>KR</v>
          </cell>
          <cell r="K35392" t="str">
            <v>Szögi Zsolt</v>
          </cell>
        </row>
        <row r="35393">
          <cell r="A35393" t="str">
            <v>Váci u 2K</v>
          </cell>
          <cell r="D35393" t="str">
            <v xml:space="preserve">, </v>
          </cell>
          <cell r="E35393" t="str">
            <v>Pest</v>
          </cell>
          <cell r="F35393" t="str">
            <v>V Budapest, Váci utca 16</v>
          </cell>
          <cell r="G35393" t="str">
            <v>GTS:GTS Társszolgáltatói vonak (Telekom) a berendezések a hálózati eszközöknél.</v>
          </cell>
          <cell r="H35393" t="str">
            <v>Hollósi Antal, 30/210-2992</v>
          </cell>
          <cell r="K35393" t="str">
            <v>Magyar Telekom Nyrt.</v>
          </cell>
        </row>
        <row r="35394">
          <cell r="A35394" t="str">
            <v>Váci u 2L</v>
          </cell>
          <cell r="D35394" t="str">
            <v xml:space="preserve">, </v>
          </cell>
          <cell r="E35394" t="str">
            <v>Pest</v>
          </cell>
          <cell r="F35394" t="str">
            <v>V Budapest, Váci utca 62</v>
          </cell>
          <cell r="K35394" t="str">
            <v>Magyar Telekom Nyrt.</v>
          </cell>
        </row>
        <row r="35395">
          <cell r="A35395" t="str">
            <v>Váci u 2M</v>
          </cell>
          <cell r="D35395" t="str">
            <v xml:space="preserve">, </v>
          </cell>
          <cell r="E35395" t="str">
            <v>Pest</v>
          </cell>
          <cell r="F35395" t="str">
            <v>V Budapest, Váci utca 8</v>
          </cell>
        </row>
        <row r="35396">
          <cell r="A35396" t="str">
            <v>Váci u 2N</v>
          </cell>
          <cell r="D35396" t="str">
            <v xml:space="preserve">, </v>
          </cell>
          <cell r="E35396" t="str">
            <v>Pest</v>
          </cell>
          <cell r="F35396" t="str">
            <v>V Budapest, Váci utca 79</v>
          </cell>
        </row>
        <row r="35397">
          <cell r="A35397" t="str">
            <v>Váci u 2O</v>
          </cell>
          <cell r="D35397" t="str">
            <v xml:space="preserve">, </v>
          </cell>
          <cell r="E35397" t="str">
            <v>Pest</v>
          </cell>
          <cell r="F35397" t="str">
            <v>V Budapest, Váci utca 11</v>
          </cell>
        </row>
        <row r="35398">
          <cell r="A35398" t="str">
            <v>Váci u 2P</v>
          </cell>
          <cell r="D35398" t="str">
            <v xml:space="preserve">, </v>
          </cell>
          <cell r="E35398" t="str">
            <v>Pest</v>
          </cell>
          <cell r="F35398" t="str">
            <v>V Budapest, Váci utca 43</v>
          </cell>
        </row>
        <row r="35399">
          <cell r="A35399" t="str">
            <v>Váci u 2Q</v>
          </cell>
          <cell r="D35399" t="str">
            <v xml:space="preserve">, </v>
          </cell>
          <cell r="E35399" t="str">
            <v>Pest</v>
          </cell>
          <cell r="F35399" t="str">
            <v>V Budapest, Váci utca 3</v>
          </cell>
          <cell r="J35399" t="str">
            <v>KR</v>
          </cell>
          <cell r="K35399" t="str">
            <v>Nike</v>
          </cell>
        </row>
        <row r="35400">
          <cell r="A35400" t="str">
            <v>Váci u 2R</v>
          </cell>
          <cell r="B35400" t="str">
            <v>47.4946548</v>
          </cell>
          <cell r="C35400" t="str">
            <v>19.05151372</v>
          </cell>
          <cell r="D35400" t="str">
            <v>47.4946548, 19.05151372</v>
          </cell>
          <cell r="E35400" t="str">
            <v>Pest</v>
          </cell>
          <cell r="F35400" t="str">
            <v>V Budapest, Váci utca 10</v>
          </cell>
        </row>
        <row r="35401">
          <cell r="A35401" t="str">
            <v>Váci u 2S</v>
          </cell>
          <cell r="D35401" t="str">
            <v xml:space="preserve">, </v>
          </cell>
          <cell r="E35401" t="str">
            <v>Pest</v>
          </cell>
          <cell r="F35401" t="str">
            <v>V Budapest, Váci utca 77</v>
          </cell>
        </row>
        <row r="35402">
          <cell r="A35402" t="str">
            <v>Váci u 2T</v>
          </cell>
          <cell r="B35402" t="str">
            <v>47.4911827</v>
          </cell>
          <cell r="C35402" t="str">
            <v>19.05406153</v>
          </cell>
          <cell r="D35402" t="str">
            <v>47.4911827, 19.05406153</v>
          </cell>
          <cell r="E35402" t="str">
            <v>Pest</v>
          </cell>
          <cell r="F35402" t="str">
            <v>V Budapest, Váci utca 40</v>
          </cell>
        </row>
        <row r="35403">
          <cell r="A35403" t="str">
            <v>Váci u 2U</v>
          </cell>
          <cell r="D35403" t="str">
            <v xml:space="preserve">, </v>
          </cell>
          <cell r="E35403" t="str">
            <v>Pest</v>
          </cell>
          <cell r="F35403" t="str">
            <v>V Budapest, Váci utca 27</v>
          </cell>
          <cell r="K35403" t="str">
            <v>Telenor Magyarország Zrt.</v>
          </cell>
        </row>
        <row r="35404">
          <cell r="A35404" t="str">
            <v>Váci u M</v>
          </cell>
          <cell r="D35404" t="str">
            <v xml:space="preserve">, </v>
          </cell>
          <cell r="E35404" t="str">
            <v>Pest</v>
          </cell>
          <cell r="F35404" t="str">
            <v>V Budapest, Váci utca 34</v>
          </cell>
          <cell r="K35404" t="str">
            <v>Magyar Telekom Nyrt.</v>
          </cell>
        </row>
        <row r="35405">
          <cell r="A35405" t="str">
            <v>Váci u N</v>
          </cell>
          <cell r="D35405" t="str">
            <v xml:space="preserve">, </v>
          </cell>
          <cell r="E35405" t="str">
            <v>Pest</v>
          </cell>
          <cell r="F35405" t="str">
            <v>V Budapest, Váci utca 38</v>
          </cell>
          <cell r="G35405" t="str">
            <v>MKB épülete bejárat a Veres Pálné utcai személybejáraton
GTS:MKB épülete bejárat a Veres Pálné utcai személybejáraton Tegnap elkészült a beltéri áthelyezés az 1. emelet 269. szobába. Az antenna és a beltéri közé lett behúzva új kábel.</v>
          </cell>
          <cell r="H35405" t="str">
            <v>Kizárólag sürgős hibaelhárítás esetén előre egyeztetve: Mátrai László 20-935-0733 vagy Tóth Pál 20-921-5244
GTS: Kizárólag  sürgős hibaelhárítás esetén előre egyeztetve: Mátrai László 20-935-0733 vagy Tóth Pál 20-921-5244 Kontakt: Gösel Zsolt +361 268 7893</v>
          </cell>
          <cell r="I35405" t="str">
            <v>KONKRÉT NAP + ÓRA, MUNKA NAGYON RÉSZLETES LEÍRÁSA!!! Bejutuási engedély kérelem alapján, konkrét napra, konkrét dolgozók részére!  Csak nappali munkavégzés, munkanapokon, kíséretet Bérbeadó biztosít.  (Bokányi Attila Delta system KFT: 06-20-389-6714 telefon alközpont: 06-1-327-8601 ) Belépésekben illetékes Mátrai László úr: 20-935-0733</v>
          </cell>
          <cell r="J35405" t="str">
            <v>MI;KR</v>
          </cell>
          <cell r="K35405" t="str">
            <v>Jakab János</v>
          </cell>
        </row>
        <row r="35406">
          <cell r="A35406" t="str">
            <v>Váci u O</v>
          </cell>
          <cell r="D35406" t="str">
            <v xml:space="preserve">, </v>
          </cell>
          <cell r="E35406" t="str">
            <v>Pest</v>
          </cell>
          <cell r="F35406" t="str">
            <v>V Budapest, Váci utca 5</v>
          </cell>
          <cell r="K35406" t="str">
            <v>Magyar Telekom Nyrt.</v>
          </cell>
        </row>
        <row r="35407">
          <cell r="A35407" t="str">
            <v>Váci u O_</v>
          </cell>
          <cell r="D35407" t="str">
            <v xml:space="preserve">, </v>
          </cell>
          <cell r="E35407" t="str">
            <v>Pest</v>
          </cell>
          <cell r="F35407" t="str">
            <v>V Budapest, Váci utca 1-3</v>
          </cell>
        </row>
        <row r="35408">
          <cell r="A35408" t="str">
            <v>Váci u P</v>
          </cell>
          <cell r="B35408" t="str">
            <v>47.49381829</v>
          </cell>
          <cell r="C35408" t="str">
            <v>19.05138095</v>
          </cell>
          <cell r="D35408" t="str">
            <v>47.49381829, 19.05138095</v>
          </cell>
          <cell r="E35408" t="str">
            <v>Pest</v>
          </cell>
          <cell r="F35408" t="str">
            <v>V Budapest, Váci utca 19-21</v>
          </cell>
          <cell r="G35408" t="str">
            <v>GTS:Berendezés:
26G idu
HP 150-es táp. (Fölvan húzva a Fundamentától egy UPS 230V-os kábel, igaz nem erről megy a Mikró?, de majd átkerül.)
Telepítési adatok: 
Az ant. elhelyezkedés: lapostető, kibújó a liftgépházból (ablak)
A beltéri elhelyezkedés: liftgépház, a 8. emelet felett.
Végpont elhelyezkedés: Fundamenta: 6.em,3.em Elmaswift,
Volksbank: földszint</v>
          </cell>
          <cell r="H35408" t="str">
            <v>Csatáry Richárd (Fundamenta)
70-383-50-93</v>
          </cell>
          <cell r="J35408" t="str">
            <v>MI;KR</v>
          </cell>
        </row>
        <row r="35409">
          <cell r="A35409" t="str">
            <v>Váci u Q</v>
          </cell>
          <cell r="D35409" t="str">
            <v xml:space="preserve">, </v>
          </cell>
          <cell r="E35409" t="str">
            <v>Pest</v>
          </cell>
          <cell r="F35409" t="str">
            <v>V Budapest, Váci utca 15</v>
          </cell>
          <cell r="G35409" t="str">
            <v>GTS:Telepítési adatok:
-beltéri: a bejárat mellett jobra, fali szekrényben.
-Végpont: a szerverszobában. A mikró és a szerverszoba között volt egy régi kábel, azt használtam fel.
-Táp: Hepa, kicsi kocka.</v>
          </cell>
          <cell r="H35409" t="str">
            <v>Szűcs Ágnes
1 4290330</v>
          </cell>
          <cell r="J35409" t="str">
            <v>KR</v>
          </cell>
        </row>
        <row r="35410">
          <cell r="A35410" t="str">
            <v>Váci u R</v>
          </cell>
          <cell r="D35410" t="str">
            <v xml:space="preserve">, </v>
          </cell>
          <cell r="E35410" t="str">
            <v>Pest</v>
          </cell>
          <cell r="F35410" t="str">
            <v>V Budapest, Váci utca 22</v>
          </cell>
          <cell r="K35410" t="str">
            <v>Magyar Telekom Nyrt.</v>
          </cell>
        </row>
        <row r="35411">
          <cell r="A35411" t="str">
            <v>Váci út 1</v>
          </cell>
          <cell r="B35411" t="str">
            <v>47.53244932</v>
          </cell>
          <cell r="C35411" t="str">
            <v>19.0668824</v>
          </cell>
          <cell r="D35411" t="str">
            <v>47.53244932, 19.0668824</v>
          </cell>
          <cell r="E35411" t="str">
            <v>Pest</v>
          </cell>
          <cell r="F35411" t="str">
            <v>XIII Budapest, Árpád híd M3</v>
          </cell>
          <cell r="G35411" t="str">
            <v>Árpád-hídi aluljáró ÉNy-i részén az aluljáró két felét összekötő aluljáró mozgólépcsőjének a tetejénél FKFV ajtaján keresztül, a BKV szellőző gépháza mögött.</v>
          </cell>
          <cell r="H35411" t="str">
            <v>Héri József infrastruktúra főmérnök, BKV Metró Igazgatóság 1980 Bp. Akácfa u. 15. T.: 460-3700/42258</v>
          </cell>
          <cell r="I35411" t="str">
            <v>Metró üzemügyeletre beszólni (Ferenciek tere): műszaki diszpécser 317-5032, Pálik György műszaki vezető 252-3496.</v>
          </cell>
          <cell r="J35411" t="str">
            <v>TBS;TOP;BS;UBS2100;LTE1800;MI;LL</v>
          </cell>
          <cell r="K35411" t="str">
            <v>ELMÜ Rt. &amp; Budapesti Közlekedési Vállalat</v>
          </cell>
        </row>
        <row r="35412">
          <cell r="A35412" t="str">
            <v>Váci út 1A</v>
          </cell>
          <cell r="B35412" t="str">
            <v>47.54656107</v>
          </cell>
          <cell r="C35412" t="str">
            <v>19.07190899</v>
          </cell>
          <cell r="D35412" t="str">
            <v>47.54656107, 19.07190899</v>
          </cell>
          <cell r="E35412" t="str">
            <v>Pest</v>
          </cell>
          <cell r="F35412" t="str">
            <v>XIII Budapest, Váci út 170</v>
          </cell>
          <cell r="K35412" t="str">
            <v>Magyar Telekom Nyrt.</v>
          </cell>
        </row>
        <row r="35413">
          <cell r="A35413" t="str">
            <v>Váci út 1C</v>
          </cell>
          <cell r="D35413" t="str">
            <v xml:space="preserve">, </v>
          </cell>
          <cell r="E35413" t="str">
            <v>Pest</v>
          </cell>
          <cell r="F35413" t="str">
            <v>XIII Budapest, Váci út 47</v>
          </cell>
          <cell r="G35413" t="str">
            <v>Váci út 47/A  Földszint</v>
          </cell>
          <cell r="I35413" t="str">
            <v>kaputelefon</v>
          </cell>
          <cell r="J35413" t="str">
            <v>TRE</v>
          </cell>
          <cell r="K35413" t="str">
            <v>Magyar Telekom Nyrt.</v>
          </cell>
        </row>
        <row r="35414">
          <cell r="A35414" t="str">
            <v>Váci út 1D</v>
          </cell>
          <cell r="D35414" t="str">
            <v xml:space="preserve">, </v>
          </cell>
          <cell r="E35414" t="str">
            <v>Pest</v>
          </cell>
          <cell r="F35414" t="str">
            <v>XIII Budapest, Váci út 171</v>
          </cell>
          <cell r="G35414" t="str">
            <v>Váci út 171. FS.em.</v>
          </cell>
          <cell r="K35414" t="str">
            <v>Magyar Telekom Nyrt.</v>
          </cell>
        </row>
        <row r="35415">
          <cell r="A35415" t="str">
            <v>Váci út 1E</v>
          </cell>
          <cell r="B35415" t="str">
            <v>47.55673288</v>
          </cell>
          <cell r="C35415" t="str">
            <v>19.07696272</v>
          </cell>
          <cell r="D35415" t="str">
            <v>47.55673288, 19.07696272</v>
          </cell>
          <cell r="E35415" t="str">
            <v>Pest</v>
          </cell>
          <cell r="F35415" t="str">
            <v>XIII Budapest, Váci út 189-191</v>
          </cell>
          <cell r="G35415" t="str">
            <v>1138 Budapest Váci út 187 Optima B 5./szerver sz Ügyfél neve: BT Ltd. Magyarországi Fióktelepe (Borsodi Sörgyár Rt). Beltéri az 5. emeleten a recepció után balra és a folyosón bal oldalon az utolsó ajtó a szerver szoba. A középső rack szekrényben a berendezés. Kültéri az 5. emeleten jobbra fel a tető kijáróig ott még egy szintet fel a létrán és balra a tartó
Duna Plaza 1 - Váci út 1E - 1 (MÁÁ)--&gt;1138 Budapest Váci út 187 Optima B 5./szerver sz Ügyfél neve: BT Ltd. Magyarországi Fióktelepe. Beltéri az 5. emeleten a recepció után balra és a folyosón bal oldalon az utolsó ajtó a szerver szoba. A középső rack szekrényben a berendezés. Kültéri az 5. emeleten jobbra fel a tető kijáróig ott még egy szintet fel a létrán és balra a tartó</v>
          </cell>
          <cell r="H35415" t="str">
            <v xml:space="preserve">IT: 06-1-778-6000. Rozsnszky Levente:06-30-900-1400,  Baukál Gábor 30/824-1249 Gondnok:Bösztöri János 70/542 4137
Duna Plaza 1 - Váci út 1E - 1 (MÁÁ)--&gt;Baukál Gábor 30/824-1249 Gondnok:Bösztöri János 70/542 4137 </v>
          </cell>
          <cell r="I35415" t="str">
            <v>Munkaidőben.Telefonos megbeszélés alapján. 
Duna Plaza 1 - Váci út 1E - 1 (MÁÁ)--&gt;Munkaidőben.Telefonos megbeszélés alapján</v>
          </cell>
          <cell r="J35415" t="str">
            <v>MI</v>
          </cell>
          <cell r="K35415" t="str">
            <v>Magyar Telekom Nyrt.</v>
          </cell>
        </row>
        <row r="35416">
          <cell r="A35416" t="str">
            <v>Váci út 1F</v>
          </cell>
          <cell r="D35416" t="str">
            <v xml:space="preserve">, </v>
          </cell>
          <cell r="E35416" t="str">
            <v>Pest</v>
          </cell>
          <cell r="F35416" t="str">
            <v>XIII Budapest, Váci út 87</v>
          </cell>
          <cell r="G35416" t="str">
            <v>Budapest XIII. Váci út 87.</v>
          </cell>
          <cell r="I35416" t="str">
            <v xml:space="preserve">Kaputelefon </v>
          </cell>
          <cell r="K35416" t="str">
            <v>Magyar Telekom Nyrt.</v>
          </cell>
        </row>
        <row r="35417">
          <cell r="A35417" t="str">
            <v>Váci út 1G</v>
          </cell>
          <cell r="B35417" t="str">
            <v>47.53864617</v>
          </cell>
          <cell r="C35417" t="str">
            <v>19.06976694</v>
          </cell>
          <cell r="D35417" t="str">
            <v>47.53864617, 19.06976694</v>
          </cell>
          <cell r="E35417" t="str">
            <v>Pest</v>
          </cell>
          <cell r="F35417" t="str">
            <v>XIII Budapest, Váci út 95</v>
          </cell>
          <cell r="G35417" t="str">
            <v>Budapest XIII. Váci út 95. 
GTS:Budapest XIII. Váci út 95. 
Az ant. elhelyezkedés: lapostető (enyhe dőlésszögű antenna)
A beltéri elhelyezkedés: 1 em, ügyfél iroda szint.</v>
          </cell>
          <cell r="H35417" t="str">
            <v>Márk Zoltán
+36702421551</v>
          </cell>
          <cell r="I35417" t="str">
            <v>Portaszolgálat, üzemeltetés.</v>
          </cell>
          <cell r="J35417" t="str">
            <v>MI</v>
          </cell>
          <cell r="K35417" t="str">
            <v>Magyar Telekom Nyrt.</v>
          </cell>
        </row>
        <row r="35418">
          <cell r="A35418" t="str">
            <v>Váci út 1H</v>
          </cell>
          <cell r="D35418" t="str">
            <v xml:space="preserve">, </v>
          </cell>
          <cell r="E35418" t="str">
            <v>Pest</v>
          </cell>
          <cell r="F35418" t="str">
            <v>XIII Budapest, Váci út 16</v>
          </cell>
          <cell r="G35418" t="str">
            <v>Gondnok:Bedő Jánosné 06309243373,0613399009, udvaron, balra az első lépcsőház, lift mellett jobbra a lila ajtó</v>
          </cell>
          <cell r="I35418" t="str">
            <v>T.kulcs:5851</v>
          </cell>
          <cell r="K35418" t="str">
            <v>Magyar Telekom Nyrt.</v>
          </cell>
        </row>
        <row r="35419">
          <cell r="A35419" t="str">
            <v>Váci út 1J</v>
          </cell>
          <cell r="B35419" t="str">
            <v>47.51142986</v>
          </cell>
          <cell r="C35419" t="str">
            <v>19.05602855</v>
          </cell>
          <cell r="D35419" t="str">
            <v>47.51142986, 19.05602855</v>
          </cell>
          <cell r="E35419" t="str">
            <v>Pest</v>
          </cell>
          <cell r="F35419" t="str">
            <v>XIII Budapest, Váci út 4</v>
          </cell>
          <cell r="G35419" t="str">
            <v xml:space="preserve">Váci út 4. Földszint, lépcsőházban, feljáróval szemben. </v>
          </cell>
          <cell r="I35419" t="str">
            <v>Gondnok: Mátyásfalvi László</v>
          </cell>
          <cell r="K35419" t="str">
            <v>Magyar Telekom Nyrt.</v>
          </cell>
        </row>
        <row r="35420">
          <cell r="A35420" t="str">
            <v>Váci út 1K</v>
          </cell>
          <cell r="D35420" t="str">
            <v xml:space="preserve">, </v>
          </cell>
          <cell r="E35420" t="str">
            <v>Pest</v>
          </cell>
          <cell r="F35420" t="str">
            <v>XIII Budapest, Váci út 42</v>
          </cell>
          <cell r="G35420" t="str">
            <v>Váci út 42. Pince</v>
          </cell>
          <cell r="I35420" t="str">
            <v xml:space="preserve">Gyöngyház-M Bt.közösképviselő 1132. Budapest,Váci út 44. Fsz. 3. 786-4371
</v>
          </cell>
          <cell r="K35420" t="str">
            <v>Magyar Telekom Nyrt.</v>
          </cell>
        </row>
        <row r="35421">
          <cell r="A35421" t="str">
            <v>Váci út 1L</v>
          </cell>
          <cell r="D35421" t="str">
            <v xml:space="preserve">, </v>
          </cell>
          <cell r="E35421" t="str">
            <v>Pest</v>
          </cell>
          <cell r="F35421" t="str">
            <v>XIII Budapest, Váci út 46/a</v>
          </cell>
          <cell r="G35421" t="str">
            <v>Váci út 46/A   pince</v>
          </cell>
          <cell r="I35421" t="str">
            <v>Kaputelefon:  2. lakás gondnok, pincekulcs.</v>
          </cell>
          <cell r="K35421" t="str">
            <v>Magyar Telekom Nyrt.</v>
          </cell>
        </row>
        <row r="35422">
          <cell r="A35422" t="str">
            <v>Váci út 1M</v>
          </cell>
          <cell r="D35422" t="str">
            <v xml:space="preserve">, </v>
          </cell>
          <cell r="E35422" t="str">
            <v>Pest</v>
          </cell>
          <cell r="F35422" t="str">
            <v>XIII Budapest, Váci út 52</v>
          </cell>
          <cell r="G35422" t="str">
            <v>Váci út 52/A-B   B-lépcsőház</v>
          </cell>
          <cell r="I35422" t="str">
            <v>gondnok 06203116672</v>
          </cell>
          <cell r="K35422" t="str">
            <v>Magyar Telekom Nyrt.</v>
          </cell>
        </row>
        <row r="35423">
          <cell r="A35423" t="str">
            <v>Váci út 1N</v>
          </cell>
          <cell r="D35423" t="str">
            <v xml:space="preserve">, </v>
          </cell>
          <cell r="E35423" t="str">
            <v>Pest</v>
          </cell>
          <cell r="F35423" t="str">
            <v>XIII Budapest, Váci út 54</v>
          </cell>
          <cell r="G35423" t="str">
            <v>Váci út 54. Földszint balra lépcső mellett.</v>
          </cell>
          <cell r="I35423" t="str">
            <v>kaputelefon</v>
          </cell>
          <cell r="K35423" t="str">
            <v>Magyar Telekom Nyrt.</v>
          </cell>
        </row>
        <row r="35424">
          <cell r="A35424" t="str">
            <v>Váci út 1O</v>
          </cell>
          <cell r="D35424" t="str">
            <v xml:space="preserve">, </v>
          </cell>
          <cell r="E35424" t="str">
            <v>Pest</v>
          </cell>
          <cell r="F35424" t="str">
            <v>XIII Budapest, Váci út 60-62</v>
          </cell>
          <cell r="G35424" t="str">
            <v>Közös képviselő: Váci u. 62 Nagy Györgyi 06205916625, bejárati ajtó mellett jobbra vasajtó</v>
          </cell>
          <cell r="I35424" t="str">
            <v>T.kulcs:5851</v>
          </cell>
          <cell r="K35424" t="str">
            <v>Magyar Telekom Nyrt.</v>
          </cell>
        </row>
        <row r="35425">
          <cell r="A35425" t="str">
            <v>Váci út 1P</v>
          </cell>
          <cell r="D35425" t="str">
            <v xml:space="preserve">, </v>
          </cell>
          <cell r="E35425" t="str">
            <v>Pest</v>
          </cell>
          <cell r="F35425" t="str">
            <v>XIII Budapest, Váci út 64</v>
          </cell>
          <cell r="K35425" t="str">
            <v>Magyar Telekom Nyrt.</v>
          </cell>
        </row>
        <row r="35426">
          <cell r="A35426" t="str">
            <v>Váci út 1Q</v>
          </cell>
          <cell r="D35426" t="str">
            <v xml:space="preserve">, </v>
          </cell>
          <cell r="E35426" t="str">
            <v>Pest</v>
          </cell>
          <cell r="F35426" t="str">
            <v>XIII Budapest, Váci út 51</v>
          </cell>
          <cell r="K35426" t="str">
            <v>Magyar Telekom Nyrt.</v>
          </cell>
        </row>
        <row r="35427">
          <cell r="A35427" t="str">
            <v>Váci út 1R</v>
          </cell>
          <cell r="D35427" t="str">
            <v xml:space="preserve">, </v>
          </cell>
          <cell r="E35427" t="str">
            <v>Pest</v>
          </cell>
          <cell r="F35427" t="str">
            <v>XIII Budapest, Váci út 63-67</v>
          </cell>
          <cell r="G35427" t="str">
            <v>Gondnok:Czonka Sándor 06304463699, Déry köz 1-3, József Attila Színház, művészbejáró</v>
          </cell>
          <cell r="I35427" t="str">
            <v>T.kulcs:5851</v>
          </cell>
          <cell r="K35427" t="str">
            <v>Magyar Telekom Nyrt.</v>
          </cell>
        </row>
        <row r="35428">
          <cell r="A35428" t="str">
            <v>Váci út 1S</v>
          </cell>
          <cell r="D35428" t="str">
            <v xml:space="preserve">, </v>
          </cell>
          <cell r="E35428" t="str">
            <v>Pest</v>
          </cell>
          <cell r="F35428" t="str">
            <v>XIII Budapest, Váci út 70</v>
          </cell>
          <cell r="G35428" t="str">
            <v>Bejárati folyosón balra a falon, LÉTRA KELL!</v>
          </cell>
          <cell r="I35428" t="str">
            <v>T.kulcs:5851</v>
          </cell>
          <cell r="K35428" t="str">
            <v>Magyar Telekom Nyrt.</v>
          </cell>
        </row>
        <row r="35429">
          <cell r="A35429" t="str">
            <v>Váci út 1T</v>
          </cell>
          <cell r="B35429" t="str">
            <v>47.52423768</v>
          </cell>
          <cell r="C35429" t="str">
            <v>19.06316134</v>
          </cell>
          <cell r="D35429" t="str">
            <v>47.52423768, 19.06316134</v>
          </cell>
          <cell r="E35429" t="str">
            <v>Pest</v>
          </cell>
          <cell r="F35429" t="str">
            <v>XIII Budapest, Váci út 72-74</v>
          </cell>
          <cell r="G35429" t="str">
            <v>Váci út 72-74. Fszt.5 tel. kp.</v>
          </cell>
          <cell r="I35429" t="str">
            <v>0-24-ig 06 1 238-2222 hibabejelentő. 15 óra után lakáskészenlétes jön be.</v>
          </cell>
          <cell r="K35429" t="str">
            <v>Magyar Telekom Nyrt.</v>
          </cell>
        </row>
        <row r="35430">
          <cell r="A35430" t="str">
            <v>Váci út 1U</v>
          </cell>
          <cell r="D35430" t="str">
            <v xml:space="preserve">, </v>
          </cell>
          <cell r="E35430" t="str">
            <v>Pest</v>
          </cell>
          <cell r="F35430" t="str">
            <v>XIII Budapest, Váci út 8</v>
          </cell>
          <cell r="G35430" t="str">
            <v>Lépcsőházban, jobbra rácsos ajtó, LÉTRA KELL!!</v>
          </cell>
          <cell r="I35430" t="str">
            <v>T.kulcs:5851</v>
          </cell>
          <cell r="K35430" t="str">
            <v>Magyar Telekom Nyrt.</v>
          </cell>
        </row>
        <row r="35431">
          <cell r="A35431" t="str">
            <v>Váci út 1V</v>
          </cell>
          <cell r="D35431" t="str">
            <v xml:space="preserve">, </v>
          </cell>
          <cell r="E35431" t="str">
            <v>Pest</v>
          </cell>
          <cell r="F35431" t="str">
            <v>XIII Budapest, Váci út 102</v>
          </cell>
          <cell r="G35431" t="str">
            <v>Váci út 102. FS.em.</v>
          </cell>
          <cell r="K35431" t="str">
            <v>Magyar Telekom Nyrt.</v>
          </cell>
        </row>
        <row r="35432">
          <cell r="A35432" t="str">
            <v>Váci út 1W</v>
          </cell>
          <cell r="D35432" t="str">
            <v xml:space="preserve">, </v>
          </cell>
          <cell r="E35432" t="str">
            <v>Pest</v>
          </cell>
          <cell r="F35432" t="str">
            <v>XIII Budapest, Váci út 104</v>
          </cell>
          <cell r="G35432" t="str">
            <v>Bejárati folyosó, jobbra a falon</v>
          </cell>
          <cell r="I35432" t="str">
            <v>T.kulcs:5851</v>
          </cell>
          <cell r="K35432" t="str">
            <v>Magyar Telekom Nyrt.</v>
          </cell>
        </row>
        <row r="35433">
          <cell r="A35433" t="str">
            <v>Váci út 1X</v>
          </cell>
          <cell r="D35433" t="str">
            <v xml:space="preserve">, </v>
          </cell>
          <cell r="E35433" t="str">
            <v>Pest</v>
          </cell>
          <cell r="F35433" t="str">
            <v>XIII Budapest, Váci út 106</v>
          </cell>
          <cell r="G35433" t="str">
            <v>Bejárati folyosó, jobbra a falon</v>
          </cell>
          <cell r="I35433" t="str">
            <v>T.kulcs:5851</v>
          </cell>
          <cell r="K35433" t="str">
            <v>Magyar Telekom Nyrt.</v>
          </cell>
        </row>
        <row r="35434">
          <cell r="A35434" t="str">
            <v>Váci út 1Y</v>
          </cell>
          <cell r="D35434" t="str">
            <v xml:space="preserve">, </v>
          </cell>
          <cell r="E35434" t="str">
            <v>Pest</v>
          </cell>
          <cell r="F35434" t="str">
            <v>XIII Budapest, Váci út 108</v>
          </cell>
          <cell r="G35434" t="str">
            <v>Borossné 47 kaputel.Lépcsőházban a falon</v>
          </cell>
          <cell r="I35434" t="str">
            <v>T.kulcs:5851</v>
          </cell>
          <cell r="K35434" t="str">
            <v>Magyar Telekom Nyrt.</v>
          </cell>
        </row>
        <row r="35435">
          <cell r="A35435" t="str">
            <v>Váci út 1Z</v>
          </cell>
          <cell r="D35435" t="str">
            <v xml:space="preserve">, </v>
          </cell>
          <cell r="E35435" t="str">
            <v>Pest</v>
          </cell>
          <cell r="F35435" t="str">
            <v>IV Budapest, Váci út 76</v>
          </cell>
          <cell r="K35435" t="str">
            <v>Magyar Telekom Nyrt.</v>
          </cell>
        </row>
        <row r="35436">
          <cell r="A35436" t="str">
            <v>Váci út 2</v>
          </cell>
          <cell r="B35436" t="str">
            <v>47.52582958</v>
          </cell>
          <cell r="C35436" t="str">
            <v>19.06442335</v>
          </cell>
          <cell r="D35436" t="str">
            <v>47.52582958, 19.06442335</v>
          </cell>
          <cell r="E35436" t="str">
            <v>Pest</v>
          </cell>
          <cell r="F35436" t="str">
            <v>XIII Budapest, Váci út 35-37</v>
          </cell>
          <cell r="G35436" t="str">
            <v>Váci út 35 -  Huba u sarkon épült  RIVER ESTATES irodaház . 
T-Mobole:  A hátsó lifttel a VII.em-re jobbra klímagépházban Mbts. A mellette levő ajtón lépcsőházba, majd egy emelettel föntebb a bal oldali gépházból   ki a tetőre a mikróhoz. Angyalföldi utcából le a garázsba munka idejére. Váci út 37.: DUNA OFFICE C., Hátsó lépcsőházon keresztül (Csángó u. 1.) IV.em. mosdók közötti helyiségben az RBS doboz, a mágnestalpas antennák (20 db) az álmenyezetek alatt, a 3 garázs szinten feltűnő helyen, egy szektorsugárzó az épület Váci úti homlokzatán.;  
GTS:Az első lifttel a 9. emeletre. Rack szekrény a Duna Office Center 9. emeletén jobbra a DigiSport irodai folyosó végén levő helyiségben egy fali szekrényben. Antennák megközelítése innen, tetőkibúvón keresztül.
GTS:A főbejáratnál állandó portaszolgálat van. River Estates irodaházban tervezett munkánál Orbok Ildikó-nak kell szólni,  tel: 20/916-61-82, mail:  ildiko.orbok@simmoag.hu  GTS:-</v>
          </cell>
          <cell r="H35436" t="str">
            <v>Fábri Gabriella: +36 1 225 0912, +36 70 419 0764  Szerződéssel kapcsolatban: Baráth Barbara 20-984-4977, bejutással kapcsolatban: Orbók Ildikó 20/916-6182.
GTS: 40 - Helyben ( Ingatlan kezelője: CCE Hungary Kft. Zeley Csaba 36 703196916)</v>
          </cell>
          <cell r="I35436" t="str">
            <v>A főbejáratnál állandó portaszolgálat van. River Estates irodaházban tervezett munkánál Orbok Ildikó-nak kell szólni,  tel: 20/916-61-82, mail:  ildiko.orbok@simmoag.hu
GTS:-</v>
          </cell>
          <cell r="J35436" t="str">
            <v>BS;UBS2100;MI;LL</v>
          </cell>
          <cell r="K35436" t="str">
            <v>CEE Property-Invest Ingatlan Kft</v>
          </cell>
        </row>
        <row r="35437">
          <cell r="A35437" t="str">
            <v>Váci út 2A</v>
          </cell>
          <cell r="D35437" t="str">
            <v xml:space="preserve">, </v>
          </cell>
          <cell r="E35437" t="str">
            <v>Pest</v>
          </cell>
          <cell r="F35437" t="str">
            <v>XIII Budapest, Váci út 112</v>
          </cell>
          <cell r="G35437" t="str">
            <v>Közös képviselő:Gál József, 06209748311, 2. barna ajtó jobbra(0,4 kv elosztó) LÉTRA KELL!</v>
          </cell>
          <cell r="I35437" t="str">
            <v>T.kulcs:5851</v>
          </cell>
          <cell r="K35437" t="str">
            <v>Magyar Telekom Nyrt.</v>
          </cell>
        </row>
        <row r="35438">
          <cell r="A35438" t="str">
            <v>Váci út 2B</v>
          </cell>
          <cell r="D35438" t="str">
            <v xml:space="preserve">, </v>
          </cell>
          <cell r="E35438" t="str">
            <v>Pest</v>
          </cell>
          <cell r="F35438" t="str">
            <v>XIII Budapest, Váci út 31</v>
          </cell>
          <cell r="K35438" t="str">
            <v>GTS-Datanet Távközlési Kft</v>
          </cell>
        </row>
        <row r="35439">
          <cell r="A35439" t="str">
            <v>Váci út 2C</v>
          </cell>
          <cell r="D35439" t="str">
            <v xml:space="preserve">, </v>
          </cell>
          <cell r="E35439" t="str">
            <v>Pest</v>
          </cell>
          <cell r="F35439" t="str">
            <v>XIII Budapest, Váci út 78</v>
          </cell>
          <cell r="K35439" t="str">
            <v>Magyar Telekom Nyrt.</v>
          </cell>
        </row>
        <row r="35440">
          <cell r="A35440" t="str">
            <v>Váci út 2D</v>
          </cell>
          <cell r="D35440" t="str">
            <v xml:space="preserve">, </v>
          </cell>
          <cell r="E35440" t="str">
            <v>Pest</v>
          </cell>
          <cell r="F35440" t="str">
            <v>XIII Budapest, Váci út 10</v>
          </cell>
          <cell r="G35440" t="str">
            <v>Lépcsőházban folyosón jobbra</v>
          </cell>
          <cell r="I35440" t="str">
            <v>T.kulcs:5851</v>
          </cell>
          <cell r="K35440" t="str">
            <v>Magyar Telekom Nyrt.</v>
          </cell>
        </row>
        <row r="35441">
          <cell r="A35441" t="str">
            <v>Váci út 2E</v>
          </cell>
          <cell r="B35441" t="str">
            <v>47.51313876</v>
          </cell>
          <cell r="C35441" t="str">
            <v>19.05746265</v>
          </cell>
          <cell r="D35441" t="str">
            <v>47.51313876, 19.05746265</v>
          </cell>
          <cell r="E35441" t="str">
            <v>Pest</v>
          </cell>
          <cell r="F35441" t="str">
            <v>XIII Budapest, Váci út 12</v>
          </cell>
          <cell r="G35441" t="str">
            <v>Gondnok: Váci u. 16 Bedő Jánosné</v>
          </cell>
          <cell r="I35441" t="str">
            <v>T.kulcs:5851</v>
          </cell>
          <cell r="K35441" t="str">
            <v>Magyar Telekom Nyrt.</v>
          </cell>
        </row>
        <row r="35442">
          <cell r="A35442" t="str">
            <v>Váci út 2F</v>
          </cell>
          <cell r="D35442" t="str">
            <v xml:space="preserve">, </v>
          </cell>
          <cell r="E35442" t="str">
            <v>Pest</v>
          </cell>
          <cell r="F35442" t="str">
            <v>XIII Budapest, Váci út 86</v>
          </cell>
          <cell r="K35442" t="str">
            <v>Magyar Telekom Nyrt.</v>
          </cell>
        </row>
        <row r="35443">
          <cell r="A35443" t="str">
            <v>Váci út 2G</v>
          </cell>
          <cell r="B35443" t="str">
            <v>47.51328266</v>
          </cell>
          <cell r="C35443" t="str">
            <v>19.05758217</v>
          </cell>
          <cell r="D35443" t="str">
            <v>47.51328266, 19.05758217</v>
          </cell>
          <cell r="E35443" t="str">
            <v>Pest</v>
          </cell>
          <cell r="F35443" t="str">
            <v>XIII Budapest, Váci út 14</v>
          </cell>
          <cell r="K35443" t="str">
            <v>Magyar Telekom Nyrt.</v>
          </cell>
        </row>
        <row r="35444">
          <cell r="A35444" t="str">
            <v>Váci út 2H</v>
          </cell>
          <cell r="B35444" t="str">
            <v>47.54773927</v>
          </cell>
          <cell r="C35444" t="str">
            <v>19.07236121</v>
          </cell>
          <cell r="D35444" t="str">
            <v>47.54773927, 19.07236121</v>
          </cell>
          <cell r="E35444" t="str">
            <v>Pest</v>
          </cell>
          <cell r="F35444" t="str">
            <v>XIII Budapest, Váci út 174</v>
          </cell>
          <cell r="G35444" t="str">
            <v>1052 Budapest, Váci utca 1 (DVM Design Kft.)  Mikro antenna az épület tetején a meglévő acélszerkezeten. A beltéri berendezés a cég informatikai helyiségében.   
GTS:Telepítési adatok:
Az ant. elhelyezkedés: lapostetős
A beltéri elhelyezkedés: szerverszoba
Végpont elhelyezkedés: uott</v>
          </cell>
          <cell r="H35444" t="str">
            <v>Felizardo Renáta 30/584-9644, Domonkos Rajmund, 20/589-3292
GTS: Gonda Csaba
06-30-56-04538
465-3838</v>
          </cell>
          <cell r="I35444" t="str">
            <v>Előre egyeztetett időpontban.</v>
          </cell>
          <cell r="K35444" t="str">
            <v>Magyar Telekom Nyrt.</v>
          </cell>
        </row>
        <row r="35445">
          <cell r="A35445" t="str">
            <v>Váci út 2J</v>
          </cell>
          <cell r="D35445" t="str">
            <v xml:space="preserve">, </v>
          </cell>
          <cell r="E35445" t="str">
            <v>Pest</v>
          </cell>
          <cell r="F35445" t="str">
            <v>XIII Budapest, Váci út 44-48</v>
          </cell>
          <cell r="K35445" t="str">
            <v>Magyar Telekom Nyrt.</v>
          </cell>
        </row>
        <row r="35446">
          <cell r="A35446" t="str">
            <v>Váci út 2K</v>
          </cell>
          <cell r="B35446" t="str">
            <v>47.5242735</v>
          </cell>
          <cell r="C35446" t="str">
            <v>19.06431665</v>
          </cell>
          <cell r="D35446" t="str">
            <v>47.5242735, 19.06431665</v>
          </cell>
          <cell r="E35446" t="str">
            <v>Pest</v>
          </cell>
          <cell r="F35446" t="str">
            <v>XIII Budapest, Váci út 29</v>
          </cell>
          <cell r="G35446" t="str">
            <v>GTS:Vision Tower Dél irodaház. Rack szekrény a -1-es szinten a 26-os parkolóval szemben Schrack feliratú ajtó mögött.
GTS:Optika a Rackben.</v>
          </cell>
          <cell r="H35446" t="str">
            <v>0</v>
          </cell>
          <cell r="I35446" t="str">
            <v>GTS:A recepción kell jelentkezni. Kíséretet adnak.</v>
          </cell>
          <cell r="K35446" t="str">
            <v>Magyar Telekom Nyrt.</v>
          </cell>
        </row>
        <row r="35447">
          <cell r="A35447" t="str">
            <v>Váci út 2L</v>
          </cell>
          <cell r="D35447" t="str">
            <v xml:space="preserve">, </v>
          </cell>
          <cell r="E35447" t="str">
            <v>Pest</v>
          </cell>
          <cell r="F35447" t="str">
            <v>XIII Budapest, Váci út 39</v>
          </cell>
          <cell r="K35447" t="str">
            <v>Magyar Telekom Nyrt.</v>
          </cell>
        </row>
        <row r="35448">
          <cell r="A35448" t="str">
            <v>Váci út 2M</v>
          </cell>
          <cell r="B35448" t="str">
            <v>47.52947232</v>
          </cell>
          <cell r="C35448" t="str">
            <v>19.06523457</v>
          </cell>
          <cell r="D35448" t="str">
            <v>47.52947232, 19.06523457</v>
          </cell>
          <cell r="E35448" t="str">
            <v>Pest</v>
          </cell>
          <cell r="F35448" t="str">
            <v>XIII Budapest, Váci út 100</v>
          </cell>
        </row>
        <row r="35449">
          <cell r="A35449" t="str">
            <v>Váci út 2N</v>
          </cell>
          <cell r="B35449" t="str">
            <v>47.52945416</v>
          </cell>
          <cell r="C35449" t="str">
            <v>19.06636341</v>
          </cell>
          <cell r="D35449" t="str">
            <v>47.52945416, 19.06636341</v>
          </cell>
          <cell r="E35449" t="str">
            <v>Pest</v>
          </cell>
          <cell r="F35449" t="str">
            <v>XIII Budapest, Váci út 49</v>
          </cell>
          <cell r="G35449" t="str">
            <v>Váci út/Dunyov István u. sarkán  DC Offices irodaház. Beltéri az 5. emeleti (Scitec Nutrition irodák) szerverszobában, lapostetőn az antenna.</v>
          </cell>
          <cell r="H35449" t="str">
            <v>Dénes Zoltán +3630-327-6707</v>
          </cell>
          <cell r="I35449" t="str">
            <v>Bejárat a Dunyov István utca felől (2-4) található. Belül porta van (24 órás). A portás hívja a kontakt személyt, Nagy Gyula épületmanagert. Az eszköz a földszint Épületfelügyelet nevű helységében van.</v>
          </cell>
          <cell r="J35449" t="str">
            <v>KR;UKR</v>
          </cell>
        </row>
        <row r="35450">
          <cell r="A35450" t="str">
            <v>Váci út 2O</v>
          </cell>
          <cell r="B35450" t="str">
            <v>47.57029585</v>
          </cell>
          <cell r="C35450" t="str">
            <v>19.08047881</v>
          </cell>
          <cell r="D35450" t="str">
            <v>47.57029585, 19.08047881</v>
          </cell>
          <cell r="E35450" t="str">
            <v>Pest</v>
          </cell>
          <cell r="F35450" t="str">
            <v>IV Budapest, Váci út 50-58</v>
          </cell>
          <cell r="G35450" t="str">
            <v>Cím alapján</v>
          </cell>
          <cell r="H35450" t="str">
            <v>Kis Benedek Zsolt
30/2795413
1/2388116</v>
          </cell>
          <cell r="J35450" t="str">
            <v>KR</v>
          </cell>
        </row>
        <row r="35451">
          <cell r="A35451" t="str">
            <v>Váci út 2P</v>
          </cell>
          <cell r="B35451" t="str">
            <v>47.51196952</v>
          </cell>
          <cell r="C35451" t="str">
            <v>19.05642691</v>
          </cell>
          <cell r="D35451" t="str">
            <v>47.51196952, 19.05642691</v>
          </cell>
          <cell r="E35451" t="str">
            <v>Pest</v>
          </cell>
          <cell r="F35451" t="str">
            <v>XIII Budapest, Váci út 6</v>
          </cell>
        </row>
        <row r="35452">
          <cell r="A35452" t="str">
            <v>Váci út 2R</v>
          </cell>
          <cell r="B35452" t="str">
            <v>47.55279366</v>
          </cell>
          <cell r="C35452" t="str">
            <v>19.07514035</v>
          </cell>
          <cell r="D35452" t="str">
            <v>47.55279366, 19.07514035</v>
          </cell>
          <cell r="E35452" t="str">
            <v>Pest</v>
          </cell>
          <cell r="F35452" t="str">
            <v>XIII Budapest, Váci út 175</v>
          </cell>
          <cell r="G35452" t="str">
            <v>GTS:Az ant. elhelyezkedés, tipus: lapostetőn 
 -A beltéri elhelyezkedés: II. emeleten az ügyfél szerverszobájában rackben.</v>
          </cell>
          <cell r="H35452" t="str">
            <v>Noticer: Kókai  Gábor, tel.: +36 70 339 3647</v>
          </cell>
          <cell r="J35452" t="str">
            <v>MI</v>
          </cell>
        </row>
        <row r="35453">
          <cell r="A35453" t="str">
            <v>Váci út 2S</v>
          </cell>
          <cell r="B35453" t="str">
            <v>47.55747037</v>
          </cell>
          <cell r="C35453" t="str">
            <v>19.07724215</v>
          </cell>
          <cell r="D35453" t="str">
            <v>47.55747037, 19.07724215</v>
          </cell>
          <cell r="E35453" t="str">
            <v>Pest</v>
          </cell>
          <cell r="F35453" t="str">
            <v>XIII Budapest, Váci út 193</v>
          </cell>
        </row>
        <row r="35454">
          <cell r="A35454" t="str">
            <v>Váci út 2T</v>
          </cell>
          <cell r="B35454" t="str">
            <v>47.5589274</v>
          </cell>
          <cell r="C35454" t="str">
            <v>19.07764159</v>
          </cell>
          <cell r="D35454" t="str">
            <v>47.5589274, 19.07764159</v>
          </cell>
          <cell r="E35454" t="str">
            <v>Pest</v>
          </cell>
          <cell r="F35454" t="str">
            <v>XIII Budapest, Váci út 201</v>
          </cell>
        </row>
        <row r="35455">
          <cell r="A35455" t="str">
            <v>Váci út 2U</v>
          </cell>
          <cell r="B35455" t="str">
            <v>47.5379178</v>
          </cell>
          <cell r="C35455" t="str">
            <v>19.0686509</v>
          </cell>
          <cell r="D35455" t="str">
            <v>47.5379178, 19.0686509</v>
          </cell>
          <cell r="E35455" t="str">
            <v>Pest</v>
          </cell>
          <cell r="F35455" t="str">
            <v>XIII Budapest, Váci út 144-150</v>
          </cell>
          <cell r="G35455" t="str">
            <v>GTS:Váci Corner Office irodaház. TETRA repeater és GTS rack szekrény az "A block" -1-es szintjén a távközlési helységben. Mikró árboca a tető legmagasabb részén.
GTS:GTS:Váci Corner Office irodaház. TETRA repeater és GTS rack szekrény az "A block" -1-es szintjén a távközlési helységben. Mikró árboca a tető legmagasabb részén.  Telepítési adatok:
Az ant. elhelyezkedés: lapostető, a Nyufighoz közel eső oldalon
A beltéri elhelyezkedés: -1 em. a távközlési helységben, bal oldali rack alsó része.
Végpont elhelyezkedés: uott.
Táp: akkus HP (bekötős)</v>
          </cell>
          <cell r="H35455" t="str">
            <v>Lóránd Gárdonyi, MSc
Property &amp; Asset Management
Corporate Occupier &amp; Investor Services
M +36 30 685 26 55
T  +36 (1) 484 1343
F  +36 (1) 268 1289</v>
          </cell>
          <cell r="I35455" t="str">
            <v>GTS:A recepción kell jelentkezni. Kíséretet adnak.</v>
          </cell>
          <cell r="J35455" t="str">
            <v>TKR;UBS2100;LTE1800;MI</v>
          </cell>
        </row>
        <row r="35456">
          <cell r="A35456" t="str">
            <v>Váci út 2V</v>
          </cell>
          <cell r="D35456" t="str">
            <v xml:space="preserve">, </v>
          </cell>
          <cell r="E35456" t="str">
            <v>Pest</v>
          </cell>
          <cell r="F35456" t="str">
            <v>IV Budapest, Váci út 102</v>
          </cell>
          <cell r="G35456" t="str">
            <v>Fővárosi Vízművek Zrt.</v>
          </cell>
          <cell r="J35456" t="str">
            <v>KR</v>
          </cell>
        </row>
        <row r="35457">
          <cell r="A35457" t="str">
            <v>Váci út 2Z</v>
          </cell>
          <cell r="D35457" t="str">
            <v xml:space="preserve">, </v>
          </cell>
          <cell r="E35457" t="str">
            <v>Pest</v>
          </cell>
          <cell r="F35457" t="str">
            <v>IV Budapest, Váci út 40</v>
          </cell>
          <cell r="G35457" t="str">
            <v>A volt bőrgyár területe
a Kűlső-Váci úton Dunakeszi felé haladva,az út baloldalán lévő főkapun behajtva,a főkapun belül a viszonylag egyenest követve koppanásig.</v>
          </cell>
          <cell r="H35457" t="str">
            <v>Kuti György
30/687-1904 
30/942-5518</v>
          </cell>
          <cell r="J35457" t="str">
            <v>KR</v>
          </cell>
        </row>
        <row r="35458">
          <cell r="A35458" t="str">
            <v>Váci út 3</v>
          </cell>
          <cell r="D35458" t="str">
            <v xml:space="preserve">, </v>
          </cell>
          <cell r="E35458" t="str">
            <v>Pest</v>
          </cell>
          <cell r="F35458" t="str">
            <v>XIII Budapest, Váci út 188</v>
          </cell>
          <cell r="G35458" t="str">
            <v>Főbejáraton keresztül lifftel fel a III.emeletre. Felvonókkal szemben a folyosón lévő 328-as / IT/ szobában  BTS, antennák nyomvonalrajz szerint, állmenyezet fölött szintenként. Tetőre a VI.emeleten a 614. ajtón keresztül lehet kijutni. Balra a két klíma kültéri, jobbra a létrán fel a mikróhoz és az épülő UMTS-hez.</v>
          </cell>
          <cell r="I35458" t="str">
            <v xml:space="preserve">ÉVESET NEM FOGADNAK EL!!!Herczeg András: 30-3435-715,  BEJUTÁSI KÉRELEM MIN. 3 MUNKANAPPAL ELŐBB!  Monok Ágnes 06305159020, Kemény Gábor 06205216966. Az ORCO Develepment Kft. tulajdonában álló épület jelenleg üres, biztonságisok ritkán vannak ott, ezért belépési kérelmet min. 3 munkanappal korábban megküldeni! 
</v>
          </cell>
          <cell r="J35458" t="str">
            <v>URE</v>
          </cell>
          <cell r="K35458" t="str">
            <v>Budapest Bank/Meder Kft.</v>
          </cell>
        </row>
        <row r="35459">
          <cell r="A35459" t="str">
            <v>Váci út 3A</v>
          </cell>
          <cell r="D35459" t="str">
            <v xml:space="preserve">, </v>
          </cell>
          <cell r="E35459" t="str">
            <v>Pest</v>
          </cell>
          <cell r="F35459" t="str">
            <v>XIII Budapest, Váci út 184</v>
          </cell>
          <cell r="G35459" t="str">
            <v>-1 szint 09-es helyiség (Ganz Danubius Irodaház)</v>
          </cell>
        </row>
        <row r="35460">
          <cell r="A35460" t="str">
            <v>Váci út 3B</v>
          </cell>
          <cell r="D35460" t="str">
            <v xml:space="preserve">, </v>
          </cell>
          <cell r="E35460" t="str">
            <v>Pest</v>
          </cell>
          <cell r="F35460" t="str">
            <v>XIII Budapest, Váci út 32</v>
          </cell>
        </row>
        <row r="35461">
          <cell r="A35461" t="str">
            <v>Váci út 3C</v>
          </cell>
          <cell r="D35461" t="str">
            <v xml:space="preserve">, </v>
          </cell>
          <cell r="E35461" t="str">
            <v>Pest</v>
          </cell>
          <cell r="F35461" t="str">
            <v>XIII Budapest, Váci út 34</v>
          </cell>
        </row>
        <row r="35462">
          <cell r="A35462" t="str">
            <v>Váci út 3D</v>
          </cell>
          <cell r="D35462" t="str">
            <v xml:space="preserve">, </v>
          </cell>
          <cell r="E35462" t="str">
            <v>Pest</v>
          </cell>
          <cell r="F35462" t="str">
            <v>XIII Budapest, Váci út 53</v>
          </cell>
        </row>
        <row r="35463">
          <cell r="A35463" t="str">
            <v>Váci út 3E</v>
          </cell>
          <cell r="D35463" t="str">
            <v xml:space="preserve">, </v>
          </cell>
          <cell r="E35463" t="str">
            <v>Pest</v>
          </cell>
          <cell r="F35463" t="str">
            <v>XIII Budapest, Váci út 66</v>
          </cell>
        </row>
        <row r="35464">
          <cell r="A35464" t="str">
            <v>Váci út 3F</v>
          </cell>
          <cell r="B35464" t="str">
            <v>47.52663919</v>
          </cell>
          <cell r="C35464" t="str">
            <v>19.06379945</v>
          </cell>
          <cell r="D35464" t="str">
            <v>47.52663919, 19.06379945</v>
          </cell>
          <cell r="E35464" t="str">
            <v>Pest</v>
          </cell>
          <cell r="F35464" t="str">
            <v>XIII Budapest, Váci út 82-84</v>
          </cell>
        </row>
        <row r="35465">
          <cell r="A35465" t="str">
            <v>Váci út 3G</v>
          </cell>
          <cell r="D35465" t="str">
            <v xml:space="preserve">, </v>
          </cell>
          <cell r="E35465" t="str">
            <v>Pest</v>
          </cell>
          <cell r="F35465" t="str">
            <v>XIII Budapest, Váci út 97</v>
          </cell>
        </row>
        <row r="35466">
          <cell r="A35466" t="str">
            <v>Váci út 3H</v>
          </cell>
          <cell r="D35466" t="str">
            <v xml:space="preserve">, </v>
          </cell>
          <cell r="E35466" t="str">
            <v>Pest</v>
          </cell>
          <cell r="F35466" t="str">
            <v>XIII Budapest, Váci út 114</v>
          </cell>
        </row>
        <row r="35467">
          <cell r="A35467" t="str">
            <v>Váci út 3J</v>
          </cell>
          <cell r="D35467" t="str">
            <v xml:space="preserve">, </v>
          </cell>
          <cell r="E35467" t="str">
            <v>Pest</v>
          </cell>
          <cell r="F35467" t="str">
            <v>XIII Budapest, Váci út 133</v>
          </cell>
        </row>
        <row r="35468">
          <cell r="A35468" t="str">
            <v>Váci út 3K</v>
          </cell>
          <cell r="D35468" t="str">
            <v xml:space="preserve">, </v>
          </cell>
          <cell r="E35468" t="str">
            <v>Pest</v>
          </cell>
          <cell r="F35468" t="str">
            <v>XIII Budapest, Váci út 161</v>
          </cell>
        </row>
        <row r="35469">
          <cell r="A35469" t="str">
            <v>Váci út 3L</v>
          </cell>
          <cell r="D35469" t="str">
            <v xml:space="preserve">, </v>
          </cell>
          <cell r="E35469" t="str">
            <v>Pest</v>
          </cell>
          <cell r="F35469" t="str">
            <v>XIII Budapest, Váci út 163</v>
          </cell>
        </row>
        <row r="35470">
          <cell r="A35470" t="str">
            <v>Váci út 3M</v>
          </cell>
          <cell r="D35470" t="str">
            <v xml:space="preserve">, </v>
          </cell>
          <cell r="E35470" t="str">
            <v>Pest</v>
          </cell>
          <cell r="F35470" t="str">
            <v>XIII Budapest, Váci út 164</v>
          </cell>
        </row>
        <row r="35471">
          <cell r="A35471" t="str">
            <v>Váci út 3N</v>
          </cell>
          <cell r="D35471" t="str">
            <v xml:space="preserve">, </v>
          </cell>
          <cell r="E35471" t="str">
            <v>Pest</v>
          </cell>
          <cell r="F35471" t="str">
            <v>XIII Budapest, Váci út 165</v>
          </cell>
        </row>
        <row r="35472">
          <cell r="A35472" t="str">
            <v>Váci út 3O</v>
          </cell>
          <cell r="D35472" t="str">
            <v xml:space="preserve">, </v>
          </cell>
          <cell r="E35472" t="str">
            <v>Pest</v>
          </cell>
          <cell r="F35472" t="str">
            <v>XIII Budapest, Váci út 166</v>
          </cell>
        </row>
        <row r="35473">
          <cell r="A35473" t="str">
            <v>Váci út 3P</v>
          </cell>
          <cell r="D35473" t="str">
            <v xml:space="preserve">, </v>
          </cell>
          <cell r="E35473" t="str">
            <v>Pest</v>
          </cell>
          <cell r="F35473" t="str">
            <v>XIII Budapest, Váci út 167</v>
          </cell>
        </row>
        <row r="35474">
          <cell r="A35474" t="str">
            <v>Váci út 3Q</v>
          </cell>
          <cell r="D35474" t="str">
            <v xml:space="preserve">, </v>
          </cell>
          <cell r="E35474" t="str">
            <v>Pest</v>
          </cell>
          <cell r="F35474" t="str">
            <v>XIII Budapest, Váci út 28</v>
          </cell>
        </row>
        <row r="35475">
          <cell r="A35475" t="str">
            <v>Váci út 3R</v>
          </cell>
          <cell r="D35475" t="str">
            <v xml:space="preserve">, </v>
          </cell>
          <cell r="E35475" t="str">
            <v>Pest</v>
          </cell>
          <cell r="F35475" t="str">
            <v>XIII Budapest, Váci út 35-37</v>
          </cell>
          <cell r="G35475" t="str">
            <v>üres</v>
          </cell>
          <cell r="J35475" t="str">
            <v>MI</v>
          </cell>
        </row>
        <row r="35476">
          <cell r="A35476" t="str">
            <v>Váci út 3S</v>
          </cell>
          <cell r="D35476" t="str">
            <v xml:space="preserve">, </v>
          </cell>
          <cell r="E35476" t="str">
            <v>Pest</v>
          </cell>
          <cell r="F35476" t="str">
            <v>XIII Budapest, Váci út 204</v>
          </cell>
        </row>
        <row r="35477">
          <cell r="A35477" t="str">
            <v>Váci út 3T</v>
          </cell>
          <cell r="D35477" t="str">
            <v xml:space="preserve">, </v>
          </cell>
          <cell r="E35477" t="str">
            <v>Pest</v>
          </cell>
          <cell r="F35477" t="str">
            <v>XIII Budapest, Váci út 131</v>
          </cell>
        </row>
        <row r="35478">
          <cell r="A35478" t="str">
            <v>Váci út 3U</v>
          </cell>
          <cell r="B35478" t="str">
            <v>47.56798434</v>
          </cell>
          <cell r="C35478" t="str">
            <v>19.0800787</v>
          </cell>
          <cell r="D35478" t="str">
            <v>47.56798434, 19.0800787</v>
          </cell>
          <cell r="E35478" t="str">
            <v>Pest</v>
          </cell>
          <cell r="F35478" t="str">
            <v>IV Budapest, Váci út 40</v>
          </cell>
          <cell r="G35478" t="str">
            <v>a cég a volt Bőrgyár területén van</v>
          </cell>
          <cell r="J35478" t="str">
            <v>KR</v>
          </cell>
          <cell r="K35478" t="str">
            <v>Kiss Gyula</v>
          </cell>
        </row>
        <row r="35479">
          <cell r="A35479" t="str">
            <v>Váci út 3V</v>
          </cell>
          <cell r="B35479" t="str">
            <v>47.55546475</v>
          </cell>
          <cell r="C35479" t="str">
            <v>19.07649698</v>
          </cell>
          <cell r="D35479" t="str">
            <v>47.55546475, 19.07649698</v>
          </cell>
          <cell r="E35479" t="str">
            <v>Pest</v>
          </cell>
          <cell r="F35479" t="str">
            <v>XIII Budapest, Váci út 187</v>
          </cell>
          <cell r="G35479" t="str">
            <v>Optima. B irodaház</v>
          </cell>
          <cell r="J35479" t="str">
            <v>KR</v>
          </cell>
        </row>
        <row r="35480">
          <cell r="A35480" t="str">
            <v>Váci út 3Z</v>
          </cell>
          <cell r="B35480" t="str">
            <v>47.5528566</v>
          </cell>
          <cell r="C35480" t="str">
            <v>19.07524668</v>
          </cell>
          <cell r="D35480" t="str">
            <v>47.5528566, 19.07524668</v>
          </cell>
          <cell r="E35480" t="str">
            <v>Pest</v>
          </cell>
          <cell r="F35480" t="str">
            <v>XIII Budapest, Váci út 177</v>
          </cell>
        </row>
        <row r="35481">
          <cell r="A35481" t="str">
            <v>Váci út 4</v>
          </cell>
          <cell r="D35481" t="str">
            <v xml:space="preserve">, </v>
          </cell>
          <cell r="E35481" t="str">
            <v>Pest</v>
          </cell>
          <cell r="F35481" t="str">
            <v>XIII Budapest, Váci út 35</v>
          </cell>
        </row>
        <row r="35482">
          <cell r="A35482" t="str">
            <v>Váci út 4A</v>
          </cell>
          <cell r="D35482" t="str">
            <v xml:space="preserve">, </v>
          </cell>
          <cell r="E35482" t="str">
            <v>Pest</v>
          </cell>
          <cell r="F35482" t="str">
            <v>IV Budapest, Váci út 15-19</v>
          </cell>
          <cell r="G35482" t="str">
            <v>GTS:Telepítési adatok:
Az ant. elhelyezkedés: lapostető
A beltéri elhelyezkedés: legfelső emelet, gépház.
Végpont elhelyezkedés: 3. emelet, szerverszoba. Az ügyfél irodája a 2. emeleten van</v>
          </cell>
          <cell r="H35482" t="str">
            <v>0</v>
          </cell>
          <cell r="J35482" t="str">
            <v>MI</v>
          </cell>
        </row>
        <row r="35483">
          <cell r="A35483" t="str">
            <v>Váci út 4B</v>
          </cell>
          <cell r="B35483" t="str">
            <v>47.53762085</v>
          </cell>
          <cell r="C35483" t="str">
            <v>19.06934148</v>
          </cell>
          <cell r="D35483" t="str">
            <v>47.53762085, 19.06934148</v>
          </cell>
          <cell r="E35483" t="str">
            <v>Pest</v>
          </cell>
          <cell r="F35483" t="str">
            <v>XIII Budapest, Váci út 91</v>
          </cell>
          <cell r="G35483" t="str">
            <v>GTS:Telepítési adatok:
A beltéri elhelyezkedés: 5. emeleten, az elektromos helységben.
Végpont elhelyezkedés: 3. emeleten a szerverszobában.</v>
          </cell>
          <cell r="H35483" t="str">
            <v>Kontakt:
Pjukovics Péter
20-945-0357</v>
          </cell>
          <cell r="J35483" t="str">
            <v>MI</v>
          </cell>
          <cell r="K35483" t="str">
            <v>Magyar Telekom Nyrt.</v>
          </cell>
        </row>
        <row r="35484">
          <cell r="A35484" t="str">
            <v>Váci út 4C</v>
          </cell>
          <cell r="D35484" t="str">
            <v xml:space="preserve">, </v>
          </cell>
          <cell r="E35484" t="str">
            <v>Pest</v>
          </cell>
          <cell r="F35484" t="str">
            <v>XIII Budapest, Váci út 16</v>
          </cell>
        </row>
        <row r="35485">
          <cell r="A35485" t="str">
            <v>Váci út 4D</v>
          </cell>
          <cell r="B35485" t="str">
            <v>47.55381001</v>
          </cell>
          <cell r="C35485" t="str">
            <v>19.07535345</v>
          </cell>
          <cell r="D35485" t="str">
            <v>47.55381001, 19.07535345</v>
          </cell>
          <cell r="E35485" t="str">
            <v>Pest</v>
          </cell>
          <cell r="F35485" t="str">
            <v>XIII Budapest, Váci út 179-183</v>
          </cell>
        </row>
        <row r="35486">
          <cell r="A35486" t="str">
            <v>Váci út 4E</v>
          </cell>
          <cell r="D35486" t="str">
            <v xml:space="preserve">, </v>
          </cell>
          <cell r="E35486" t="str">
            <v>Pest</v>
          </cell>
          <cell r="F35486" t="str">
            <v>XIII Budapest, Váci út 57</v>
          </cell>
        </row>
        <row r="35487">
          <cell r="A35487" t="str">
            <v>Váci út 4F</v>
          </cell>
          <cell r="B35487" t="str">
            <v>47.53634369</v>
          </cell>
          <cell r="C35487" t="str">
            <v>19.06884953</v>
          </cell>
          <cell r="D35487" t="str">
            <v>47.53634369, 19.06884953</v>
          </cell>
          <cell r="E35487" t="str">
            <v>Pest</v>
          </cell>
          <cell r="F35487" t="str">
            <v>XIII Budapest, Váci út 89</v>
          </cell>
        </row>
        <row r="35488">
          <cell r="A35488" t="str">
            <v>Váci út 4G</v>
          </cell>
          <cell r="B35488" t="str">
            <v>47.54448331</v>
          </cell>
          <cell r="C35488" t="str">
            <v>19.07182836</v>
          </cell>
          <cell r="D35488" t="str">
            <v>47.54448331, 19.07182836</v>
          </cell>
          <cell r="E35488" t="str">
            <v>Pest</v>
          </cell>
          <cell r="F35488" t="str">
            <v>XIII Budapest, Váci út 117-119</v>
          </cell>
          <cell r="G35488" t="str">
            <v xml:space="preserve">GTS:GTS rack szekrényéhez az A épület 1-es bejáratán át le a -1-es szintre, a "Telekomm." helyiségbe.
GTS:GTS mikró: beltéri: a 2. emeleten, a szerverszobában.   TELEKOM: 1138~Budapest~Váci~út~117~117-119 VÁCI GREENS, Givaudan Finance Services Kft, Orange Business Services Hungary Kft.
Beltéri: B-épületben, 2. emeleten a szerverszobában, meglévő rack szekrényben.Antenna: Épület tetején, 1,5m-es lapostetős tartón. Tetőkijáró a 7.em-en a liftek előteréből nyílik, melyet csak karbantartó v. biztonsági őr nyithat.
Checksum Kft:Beltéri: Szerver helységben, az ügyfél saját rack szekrényében.Antenna: 1,5m-es lapostetős tartón. Az A lépcsőházból nyíló ajtón ki a tetőre. Antenna a lépcsőház felépítményének tetején. Kb. 4m-es létra kell!
Antenna: Épült tetején, 1,5m-es lapostetős tartón. Tetőkijáró a 7.em-en a liftek előteréből nyílik, melyet csak karbantartó v. biztonsági őr nyithat.
</v>
          </cell>
          <cell r="H35488" t="str">
            <v xml:space="preserve">a BNP Paribas Real Estate (mint épület üzemeltető) -től: Kerényi Balázs 20-444-5535 vagy  Szabó Kitti 20-597-1719
Márton Viktor: +36-70-429-0068 Békés Bajkai Attila: +36-20-466-2680
Checksum Kft. Hajdú András 06-20-9750-548. Helyben: Varga Tamás 06-20-377-8806 
</v>
          </cell>
          <cell r="I35488" t="str">
            <v>Belépési kérelem ( leadott névsor) alapján. GTS:A recepción kell jelentkezni. Kíséretet adnak. Telefonos egyeztetés alapján.
Checksum Kft a D épületben (Váci út- Fiastyúk utca sarok) Antennához :kb 4m-es létra kell!</v>
          </cell>
          <cell r="J35488" t="str">
            <v>TRE;TKR;BS;UBS2100;LTE1800;MI</v>
          </cell>
          <cell r="K35488" t="str">
            <v>Magyar Telekom Nyrt.</v>
          </cell>
        </row>
        <row r="35489">
          <cell r="A35489" t="str">
            <v>Váci út 4H</v>
          </cell>
          <cell r="D35489" t="str">
            <v xml:space="preserve">, </v>
          </cell>
          <cell r="E35489" t="str">
            <v>Pest</v>
          </cell>
          <cell r="F35489" t="str">
            <v>IV Budapest, Váci út 24</v>
          </cell>
          <cell r="G35489" t="str">
            <v>A Károlyi u torkolatánál a gyalogátkelő Dunai oldalán szekrény</v>
          </cell>
        </row>
        <row r="35490">
          <cell r="A35490" t="str">
            <v>Váci út 4J</v>
          </cell>
          <cell r="D35490" t="str">
            <v xml:space="preserve">, </v>
          </cell>
          <cell r="E35490" t="str">
            <v>Pest</v>
          </cell>
          <cell r="F35490" t="str">
            <v>IV Budapest, Váci út 99</v>
          </cell>
        </row>
        <row r="35491">
          <cell r="A35491" t="str">
            <v>Váci út 4K</v>
          </cell>
          <cell r="D35491" t="str">
            <v xml:space="preserve">, </v>
          </cell>
          <cell r="E35491" t="str">
            <v>Pest</v>
          </cell>
          <cell r="F35491" t="str">
            <v>XIII Budapest, Váci út 40</v>
          </cell>
          <cell r="K35491" t="str">
            <v>Magyar Telekom Nyrt.</v>
          </cell>
        </row>
        <row r="35492">
          <cell r="A35492" t="str">
            <v>Váci út 4L</v>
          </cell>
          <cell r="D35492" t="str">
            <v xml:space="preserve">, </v>
          </cell>
          <cell r="E35492" t="str">
            <v>Pest</v>
          </cell>
          <cell r="F35492" t="str">
            <v>XIII Budapest, Váci út 113</v>
          </cell>
          <cell r="K35492" t="str">
            <v>Magyar Telekom Nyrt.</v>
          </cell>
        </row>
        <row r="35493">
          <cell r="A35493" t="str">
            <v>Váci út 4M</v>
          </cell>
          <cell r="D35493" t="str">
            <v xml:space="preserve">, </v>
          </cell>
          <cell r="E35493" t="str">
            <v>Pest</v>
          </cell>
          <cell r="F35493" t="str">
            <v>XIII Budapest, Váci út 140</v>
          </cell>
          <cell r="G35493" t="str">
            <v>A cég a második emeleten, a liftből kilépve balra található.</v>
          </cell>
          <cell r="I35493" t="str">
            <v>Bus László 06/20/925-6497 06-1/270-9711</v>
          </cell>
        </row>
        <row r="35494">
          <cell r="A35494" t="str">
            <v>Váci út 4N</v>
          </cell>
          <cell r="D35494" t="str">
            <v xml:space="preserve">, </v>
          </cell>
          <cell r="E35494" t="str">
            <v>Pest</v>
          </cell>
          <cell r="F35494" t="str">
            <v>IV Budapest, Váci út 60-62</v>
          </cell>
          <cell r="J35494" t="str">
            <v>KR</v>
          </cell>
        </row>
        <row r="35495">
          <cell r="A35495" t="str">
            <v>Váci út 4O</v>
          </cell>
          <cell r="D35495" t="str">
            <v xml:space="preserve">, </v>
          </cell>
          <cell r="E35495" t="str">
            <v>Pest</v>
          </cell>
          <cell r="F35495" t="str">
            <v>XIII Budapest, Váci út 41-43</v>
          </cell>
          <cell r="G35495" t="str">
            <v>GTS:Beltéri a szerverszobában, az antenna lapostetőn.</v>
          </cell>
          <cell r="H35495" t="str">
            <v>0</v>
          </cell>
          <cell r="J35495" t="str">
            <v>TKR</v>
          </cell>
        </row>
        <row r="35496">
          <cell r="A35496" t="str">
            <v>Váci út 4P</v>
          </cell>
          <cell r="D35496" t="str">
            <v xml:space="preserve">, </v>
          </cell>
          <cell r="E35496" t="str">
            <v>Pest</v>
          </cell>
          <cell r="F35496" t="str">
            <v>XIII Budapest, Váci út 198</v>
          </cell>
          <cell r="G35496" t="str">
            <v>GTS:Az ant. elhelyezkedés: sátortető (pala)
A beltéri elhelyezkedés: lépcsőház, padláskijáró mellett, ügyfél rackjében.</v>
          </cell>
          <cell r="H35496" t="str">
            <v>Oláh Péter
+36305521245
olah.peter@fonixmed.com</v>
          </cell>
          <cell r="J35496" t="str">
            <v>MI</v>
          </cell>
        </row>
        <row r="35497">
          <cell r="A35497" t="str">
            <v>Váci út 4R</v>
          </cell>
          <cell r="B35497" t="str">
            <v>47.52930149</v>
          </cell>
          <cell r="C35497" t="str">
            <v>19.06479626</v>
          </cell>
          <cell r="D35497" t="str">
            <v>47.52930149, 19.06479626</v>
          </cell>
          <cell r="E35497" t="str">
            <v>Pest</v>
          </cell>
          <cell r="F35497" t="str">
            <v>XIII Budapest, Váci út 96</v>
          </cell>
          <cell r="G35497" t="str">
            <v xml:space="preserve">Nordic Light irodaház  Aép (1133 Bp Váci út 96-98),  Bép (1133 Bp Visegrádi utca 101)
1133 Budapest Váci út 96 Ügyfél neve: Harman Becker Kft. Beltéri az ügyfél 4. emeleti szerver szobájában. Kültéri az A épület 6. emeletén fel a tetőre ott jobbra át az átjárón és megint jobbra be a szellőztető kültérihez ott a szélmérő mellett az antenna. (az antenna elérése létráról megoldható, de csak a ház által bevizsgált és használható lehet és ez még nincs kialakulva) </v>
          </cell>
          <cell r="H35497" t="str">
            <v xml:space="preserve">László Andrea (helyben) 06-30-211-8407,  Lada Gábor (informatikus) 06-30-9025-568 </v>
          </cell>
          <cell r="I35497" t="str">
            <v>Jelenleg még nem kialakult , de valószínűleg előre egyeztetni kell a bérlővel és a ház üzemeltetőjével.</v>
          </cell>
          <cell r="J35497" t="str">
            <v>TRE;MI</v>
          </cell>
        </row>
        <row r="35498">
          <cell r="A35498" t="str">
            <v>Váci út 4S</v>
          </cell>
          <cell r="B35498" t="str">
            <v>47.57486837</v>
          </cell>
          <cell r="C35498" t="str">
            <v>19.21349411</v>
          </cell>
          <cell r="D35498" t="str">
            <v>47.57486837, 19.21349411</v>
          </cell>
          <cell r="E35498" t="str">
            <v>Pest</v>
          </cell>
          <cell r="F35498" t="str">
            <v>IV Budapest, Váci út 90</v>
          </cell>
        </row>
        <row r="35499">
          <cell r="A35499" t="str">
            <v>Váci út 5</v>
          </cell>
          <cell r="B35499" t="str">
            <v>47.55171464</v>
          </cell>
          <cell r="C35499" t="str">
            <v>19.07362519</v>
          </cell>
          <cell r="D35499" t="str">
            <v>47.55171464, 19.07362519</v>
          </cell>
          <cell r="E35499" t="str">
            <v>Pest</v>
          </cell>
          <cell r="F35499" t="str">
            <v>XIII Budapest, Váci út 182</v>
          </cell>
          <cell r="G35499" t="str">
            <v>A Duna Plaza melletti kék irodaház főbejáratán keresztül, egyenesen át az épület udvarán a hátsó lifttel fel a legfelső szintre, majd a lépcsőházban fel a gépházba. A gépház folyosólyán a szembelévő ajtó mögötti raktárhelyiségben az állomás. Antennákat a tetőről alpintechnikával lehet megközelíteni a belső udvari homlokzaton.
GTS:GTS mikró optika a szerverszobában, az antenna lapostetőn.</v>
          </cell>
          <cell r="H35499" t="str">
            <v>Frányó Milán üzemeltető  T: +36 (30) 663-5883 Vérteshegyi János T.: /20/9126-426, F.: 429-5055  Szerződéssel kapcsolatban: Baráth Barbara 20/984-4977, bejutással kapcsolatban:(  Vérteshegyi János 20/912-6426 ) Váradi József műszaki manager, mob: 20-215-8243  tel: 1-429-5050</v>
          </cell>
          <cell r="I35499" t="str">
            <v>0-24 portaszolgálat</v>
          </cell>
          <cell r="J35499" t="str">
            <v>BS;LTE800;LL</v>
          </cell>
          <cell r="K35499" t="str">
            <v>Bank-Garázs Ingatlanfejlesztési és Vagyonhasznosító Kft.</v>
          </cell>
        </row>
        <row r="35500">
          <cell r="A35500" t="str">
            <v>Váci út 5A</v>
          </cell>
          <cell r="D35500" t="str">
            <v xml:space="preserve">, </v>
          </cell>
          <cell r="E35500" t="str">
            <v>Pest</v>
          </cell>
          <cell r="F35500" t="str">
            <v>XIII Budapest, Váci út 185</v>
          </cell>
          <cell r="H35500" t="str">
            <v>Méri László: +36205612694</v>
          </cell>
          <cell r="I35500" t="str">
            <v>TETRA repeater a 6. emelet folyosó végén balra, fénymásoló mellett.</v>
          </cell>
          <cell r="J35500" t="str">
            <v>TKR</v>
          </cell>
        </row>
        <row r="35501">
          <cell r="A35501" t="str">
            <v>Váci út 6</v>
          </cell>
          <cell r="B35501" t="str">
            <v>47.55571582</v>
          </cell>
          <cell r="C35501" t="str">
            <v>19.07953987</v>
          </cell>
          <cell r="D35501" t="str">
            <v>47.55571582, 19.07953987</v>
          </cell>
          <cell r="E35501" t="str">
            <v>Pest</v>
          </cell>
          <cell r="F35501" t="str">
            <v>XIII Budapest, Gács utca 3</v>
          </cell>
          <cell r="G35501" t="str">
            <v>A TESCO áruház jobb oldalán lévő személyzeti bejáraton keresztül fel az emeletre, keresztül a hídon át, balra az első ajtó mögött az outdoor. 1db mikroantenna a tetőn, az antennarendszer pedig a Pannon tulajdona.
GTS:GTS: -beltéri: az épület ÉK -i sarkában a raktárból nyílik egy zárt iroda ( most a polcokra kihelyezett felíratokat raktározzák ott )
-Végpont: ugyanott
Antenna lapostetőn.</v>
          </cell>
          <cell r="H35501" t="str">
            <v>Vevőszolgálati Igazgató: 20/827-24-76, Földi Attila karbantartási osztályvezető: 20/827-25-18</v>
          </cell>
          <cell r="I35501" t="str">
            <v>0-24 ügyelet, az állomás helyiség ajtajában egység zárbetét van.</v>
          </cell>
          <cell r="J35501" t="str">
            <v>BS;MI;LL</v>
          </cell>
          <cell r="K35501" t="str">
            <v>Tesco Globál Áruházak ZRt.</v>
          </cell>
        </row>
        <row r="35502">
          <cell r="A35502" t="str">
            <v>Váci út 7</v>
          </cell>
          <cell r="B35502" t="str">
            <v>47.5353903</v>
          </cell>
          <cell r="C35502" t="str">
            <v>19.06857024</v>
          </cell>
          <cell r="D35502" t="str">
            <v>47.5353903, 19.06857024</v>
          </cell>
          <cell r="E35502" t="str">
            <v>Pest</v>
          </cell>
          <cell r="F35502" t="str">
            <v>XIII Budapest, Váci út 81-85</v>
          </cell>
          <cell r="G35502" t="str">
            <v>Az Irodaház a XIII. ker. Váci út és Petneházy út sarkén található. Hrszinfó: 27797/3/A  GTS:Center Point irodaház. GTS eszközökhöz lifttel + gyalog a IX. emeletre az elektromos helyiségbe. Annak végében egy újabb helyiségben a rack szekrény. Mikró tartó a tetőfelépítmény legmagasabb pontján.
GTS:.</v>
          </cell>
          <cell r="H35502" t="str">
            <v>GTC Magyarország Rt. / Szécsi Mihály projekt manager, Tel.: 06-70-319-39-64, Tel.:412-36-80, Fax.: 412- 36-81; e-mail: mihaly.szecsi@gtc.hu; Molnár István / facility mm. projekt manager, Tel.:30/210-55-20 Szerződéssel kapcsolatban: Dömötör Mónika 70/383-7475.</v>
          </cell>
          <cell r="I35502" t="str">
            <v xml:space="preserve">Petneházy  u oldali portán a diszpécseren keresztül kisérettel lehet a tetőre, vagy a betáphoz menni.24 órás porta szolgálat.
GTS:A recepción kell jelentkezni. Kíséretet adnak.
Munkakezdés előtt 24 órával egyeztetni, szólni a belépésről !! (pénteken csak du. 2-ig vannak bent, előtte mindenképpen szólni)
Minden belépéskor a portán regisztrálni kell és csak a beléptetést követően kísérettel lehet felmenni az elzárt gépészeti területekre.
</v>
          </cell>
          <cell r="J35502" t="str">
            <v>BS;UBS2100;MI;LL</v>
          </cell>
          <cell r="K35502" t="str">
            <v>Center Point I. Ingatlanhasznosító Kft.</v>
          </cell>
        </row>
        <row r="35503">
          <cell r="A35503" t="str">
            <v>Váci út 8</v>
          </cell>
          <cell r="B35503" t="str">
            <v>47.52523601</v>
          </cell>
          <cell r="C35503" t="str">
            <v>19.06378576</v>
          </cell>
          <cell r="D35503" t="str">
            <v>47.52523601, 19.06378576</v>
          </cell>
          <cell r="E35503" t="str">
            <v>Pest</v>
          </cell>
          <cell r="F35503" t="str">
            <v>XIII Budapest, Váci út 33</v>
          </cell>
          <cell r="G35503" t="str">
            <v>GTS:Váci 33 irodaház. A recepción keresztül le a -1-es mélygarázs szintre. Rack szekrény a gyengeáramú fogadóban.</v>
          </cell>
          <cell r="H35503" t="str">
            <v>Molnár Jenő  30/638-88-11</v>
          </cell>
          <cell r="I35503" t="str">
            <v>Molnár Jenő 30/497-6901
GTS:A recepción kell jelentkezni. Kíséretet adnak, aki nyitja a helyiséget.</v>
          </cell>
          <cell r="J35503" t="str">
            <v>RE;URE;MI</v>
          </cell>
        </row>
        <row r="35504">
          <cell r="A35504" t="str">
            <v>Váci út 81-83.</v>
          </cell>
          <cell r="D35504" t="str">
            <v xml:space="preserve">, </v>
          </cell>
          <cell r="E35504" t="str">
            <v>Pest</v>
          </cell>
          <cell r="F35504" t="str">
            <v>XIII Budapest, Váci út 81-83</v>
          </cell>
          <cell r="G35504" t="str">
            <v>Center Point2 irodaház, Lomb u. -Petneházy u. sarok, málygarázs 2. lejárat</v>
          </cell>
          <cell r="H35504" t="str">
            <v>Meleg András
30/8581560
061/4122340</v>
          </cell>
          <cell r="I35504" t="str">
            <v>Recepción kell szólni, gépész kísér</v>
          </cell>
        </row>
        <row r="35505">
          <cell r="A35505" t="str">
            <v>Váci út 83.</v>
          </cell>
          <cell r="D35505" t="str">
            <v xml:space="preserve">, </v>
          </cell>
          <cell r="E35505" t="str">
            <v>Pest</v>
          </cell>
          <cell r="F35505" t="str">
            <v>XIII Budapest, Váci út 83</v>
          </cell>
          <cell r="G35505" t="str">
            <v>MASPED Rt. -1 a pince a folyosón a falon</v>
          </cell>
          <cell r="H35505" t="str">
            <v xml:space="preserve">Kovács András - 1/452-8453
Sebők László - 30/9340387
</v>
          </cell>
          <cell r="I35505" t="str">
            <v>Recepción szólni, gépész kisér</v>
          </cell>
        </row>
        <row r="35506">
          <cell r="A35506" t="str">
            <v>Váci út 9</v>
          </cell>
          <cell r="D35506" t="str">
            <v xml:space="preserve">, </v>
          </cell>
          <cell r="E35506" t="str">
            <v>Pest</v>
          </cell>
          <cell r="F35506" t="str">
            <v>VI Budapest, Váci út 1-3</v>
          </cell>
          <cell r="G35506" t="str">
            <v>A cím pontos, Westend B torony 5-6 emelet</v>
          </cell>
          <cell r="H35506" t="str">
            <v>Joó Gábor
30/9227699
1/2388210</v>
          </cell>
          <cell r="J35506" t="str">
            <v>UKR</v>
          </cell>
          <cell r="K35506" t="str">
            <v>Majsai Krisztina</v>
          </cell>
        </row>
        <row r="35507">
          <cell r="A35507" t="str">
            <v>Váci út A</v>
          </cell>
          <cell r="D35507" t="str">
            <v xml:space="preserve">, </v>
          </cell>
          <cell r="E35507" t="str">
            <v>Pest</v>
          </cell>
          <cell r="F35507" t="str">
            <v>XIII Budapest, Váci út 85</v>
          </cell>
          <cell r="G35507" t="str">
            <v>Cím alapján</v>
          </cell>
          <cell r="H35507" t="str">
            <v>Sebők László +36-30-934-0387</v>
          </cell>
          <cell r="J35507" t="str">
            <v>KR</v>
          </cell>
        </row>
        <row r="35508">
          <cell r="A35508" t="str">
            <v>Váci út B</v>
          </cell>
          <cell r="D35508" t="str">
            <v xml:space="preserve">, </v>
          </cell>
          <cell r="E35508" t="str">
            <v>Pest</v>
          </cell>
          <cell r="F35508" t="str">
            <v>XIII Budapest, Váci út 109</v>
          </cell>
          <cell r="G35508" t="str">
            <v>Bejárat a patak felől, lépcsőházban a falon LÉTRA KELL!!</v>
          </cell>
          <cell r="I35508" t="str">
            <v>T.kulcs:5851</v>
          </cell>
          <cell r="K35508" t="str">
            <v>Magyar Telekom Nyrt.</v>
          </cell>
        </row>
        <row r="35509">
          <cell r="A35509" t="str">
            <v>Váci út C</v>
          </cell>
          <cell r="B35509" t="str">
            <v>47.54478911</v>
          </cell>
          <cell r="C35509" t="str">
            <v>19.07194806</v>
          </cell>
          <cell r="D35509" t="str">
            <v>47.54478911, 19.07194806</v>
          </cell>
          <cell r="E35509" t="str">
            <v>Pest</v>
          </cell>
          <cell r="F35509" t="str">
            <v>XIII Budapest, Váci út 121</v>
          </cell>
          <cell r="G35509" t="str">
            <v>Váci út 121. FS.em.</v>
          </cell>
          <cell r="K35509" t="str">
            <v>Magyar Telekom Nyrt.</v>
          </cell>
        </row>
        <row r="35510">
          <cell r="A35510" t="str">
            <v>Váci út D</v>
          </cell>
          <cell r="D35510" t="str">
            <v xml:space="preserve">, </v>
          </cell>
          <cell r="E35510" t="str">
            <v>Pest</v>
          </cell>
          <cell r="F35510" t="str">
            <v>XIII Budapest, Váci út 129</v>
          </cell>
          <cell r="K35510" t="str">
            <v>Magyar Telekom Nyrt.</v>
          </cell>
        </row>
        <row r="35511">
          <cell r="A35511" t="str">
            <v>Váci út DGT 1</v>
          </cell>
          <cell r="D35511" t="str">
            <v xml:space="preserve">, </v>
          </cell>
          <cell r="E35511" t="str">
            <v>Pest</v>
          </cell>
          <cell r="F35511" t="str">
            <v>XIII Budapest, Váci út 202</v>
          </cell>
        </row>
        <row r="35512">
          <cell r="A35512" t="str">
            <v>Váci út E</v>
          </cell>
          <cell r="D35512" t="str">
            <v xml:space="preserve">, </v>
          </cell>
          <cell r="E35512" t="str">
            <v>Pest</v>
          </cell>
          <cell r="F35512" t="str">
            <v>XIII Budapest, Váci út 132/B</v>
          </cell>
          <cell r="G35512" t="str">
            <v>Váci út 132/B porta helység, tel:0613495590</v>
          </cell>
          <cell r="I35512" t="str">
            <v>T.kulcs:5851</v>
          </cell>
          <cell r="K35512" t="str">
            <v>Magyar Telekom Nyrt.</v>
          </cell>
        </row>
        <row r="35513">
          <cell r="A35513" t="str">
            <v>Váci út F</v>
          </cell>
          <cell r="D35513" t="str">
            <v xml:space="preserve">, </v>
          </cell>
          <cell r="E35513" t="str">
            <v>Pest</v>
          </cell>
          <cell r="F35513" t="str">
            <v>XIII Budapest, Váci út 134</v>
          </cell>
          <cell r="K35513" t="str">
            <v>Magyar Telekom Nyrt.</v>
          </cell>
        </row>
        <row r="35514">
          <cell r="A35514" t="str">
            <v>Váci út G</v>
          </cell>
          <cell r="D35514" t="str">
            <v xml:space="preserve">, </v>
          </cell>
          <cell r="E35514" t="str">
            <v>Pest</v>
          </cell>
          <cell r="F35514" t="str">
            <v>XIII Budapest, Váci út 88</v>
          </cell>
          <cell r="G35514" t="str">
            <v>Váci u. 88, Gondnok:Szekeres Géza 06204770384</v>
          </cell>
          <cell r="I35514" t="str">
            <v>T.kulcs:5851</v>
          </cell>
          <cell r="K35514" t="str">
            <v>Magyar Telekom Nyrt.</v>
          </cell>
        </row>
        <row r="35515">
          <cell r="A35515" t="str">
            <v>Váci út H</v>
          </cell>
          <cell r="D35515" t="str">
            <v xml:space="preserve">, </v>
          </cell>
          <cell r="E35515" t="str">
            <v>Pest</v>
          </cell>
          <cell r="F35515" t="str">
            <v>XIII Budapest, Váci út 90</v>
          </cell>
          <cell r="G35515" t="str">
            <v>Bejárati ajtó mellett jobbra</v>
          </cell>
          <cell r="I35515" t="str">
            <v>T.kulcs:5851</v>
          </cell>
          <cell r="K35515" t="str">
            <v>Magyar Telekom Nyrt.</v>
          </cell>
        </row>
        <row r="35516">
          <cell r="A35516" t="str">
            <v>Váci út I</v>
          </cell>
          <cell r="B35516" t="str">
            <v>47.53586717</v>
          </cell>
          <cell r="C35516" t="str">
            <v>19.06770708</v>
          </cell>
          <cell r="D35516" t="str">
            <v>47.53586717, 19.06770708</v>
          </cell>
          <cell r="E35516" t="str">
            <v>Pest</v>
          </cell>
          <cell r="F35516" t="str">
            <v>XIII Budapest, Váci út 136</v>
          </cell>
          <cell r="K35516" t="str">
            <v>Magyar Telekom Nyrt.</v>
          </cell>
        </row>
        <row r="35517">
          <cell r="A35517" t="str">
            <v>Váci út J</v>
          </cell>
          <cell r="B35517" t="str">
            <v>47.51988442</v>
          </cell>
          <cell r="C35517" t="str">
            <v>19.06156675</v>
          </cell>
          <cell r="D35517" t="str">
            <v>47.51988442, 19.06156675</v>
          </cell>
          <cell r="E35517" t="str">
            <v>Pest</v>
          </cell>
          <cell r="F35517" t="str">
            <v>XIII Budapest, Váci út 17</v>
          </cell>
          <cell r="G35517" t="str">
            <v>V17 irodaház, Váci úti bejárat. -1 szinten lépcsőházzal szemben gyengeáramú fogadó helyiségben.</v>
          </cell>
          <cell r="H35517" t="str">
            <v>Domonkos Dávid: +36204748777</v>
          </cell>
          <cell r="I35517" t="str">
            <v>0-24 portaszolgálat, munkaidőben előre értesíteni Domonkos Dávid-ot.</v>
          </cell>
          <cell r="J35517" t="str">
            <v>TKR;BS;UBS2100;LTE1800</v>
          </cell>
          <cell r="K35517" t="str">
            <v>Magyar Telekom Nyrt.</v>
          </cell>
        </row>
        <row r="35518">
          <cell r="A35518" t="str">
            <v>Váci út K</v>
          </cell>
          <cell r="D35518" t="str">
            <v xml:space="preserve">, </v>
          </cell>
          <cell r="E35518" t="str">
            <v>Pest</v>
          </cell>
          <cell r="F35518" t="str">
            <v>XIII Budapest, Váci út 94</v>
          </cell>
          <cell r="G35518" t="str">
            <v>ONU:folyosón jobbra, DSLAM:lépcsőház jobbra</v>
          </cell>
          <cell r="I35518" t="str">
            <v>T.kulcs:5851</v>
          </cell>
          <cell r="K35518" t="str">
            <v>Magyar Telekom Nyrt.</v>
          </cell>
        </row>
        <row r="35519">
          <cell r="A35519" t="str">
            <v>Váci út L</v>
          </cell>
          <cell r="B35519" t="str">
            <v>47.5365777</v>
          </cell>
          <cell r="C35519" t="str">
            <v>19.06802612</v>
          </cell>
          <cell r="D35519" t="str">
            <v>47.5365777, 19.06802612</v>
          </cell>
          <cell r="E35519" t="str">
            <v>Pest</v>
          </cell>
          <cell r="F35519" t="str">
            <v>XIII Budapest, Váci út 138</v>
          </cell>
          <cell r="K35519" t="str">
            <v>Magyar Telekom Nyrt.</v>
          </cell>
        </row>
        <row r="35520">
          <cell r="A35520" t="str">
            <v>Váci út M</v>
          </cell>
          <cell r="B35520" t="str">
            <v>47.54511301</v>
          </cell>
          <cell r="C35520" t="str">
            <v>19.07149653</v>
          </cell>
          <cell r="D35520" t="str">
            <v>47.54511301, 19.07149653</v>
          </cell>
          <cell r="E35520" t="str">
            <v>Pest</v>
          </cell>
          <cell r="F35520" t="str">
            <v>XIII Budapest, Váci út 168</v>
          </cell>
          <cell r="G35520" t="str">
            <v>Reno Udvar épületei</v>
          </cell>
          <cell r="K35520" t="str">
            <v>Magyar Telekom Nyrt.</v>
          </cell>
        </row>
        <row r="35521">
          <cell r="A35521" t="str">
            <v>Váci út N</v>
          </cell>
          <cell r="B35521" t="str">
            <v>47.53102838</v>
          </cell>
          <cell r="C35521" t="str">
            <v>19.065421</v>
          </cell>
          <cell r="D35521" t="str">
            <v>47.53102838, 19.065421</v>
          </cell>
          <cell r="E35521" t="str">
            <v>Pest</v>
          </cell>
          <cell r="F35521" t="str">
            <v>XIII Budapest, Váci út 110</v>
          </cell>
          <cell r="G35521" t="str">
            <v>Office Center, Váci út - Zsilip u. sarok, bejárat a Zsilip u. felől
GTS:Office Center, Váci út - Zsilip u. sarok, bejárat a Zsilip u. felől GTS beltéri: a C gépház nyugati oldalán, az ajtó mellett, a csövek mögött.
- Antenna: lapos tetős tartón.
A Posthoz lekábelezve a B épület 101 irodában található fali szekrénybe.</v>
          </cell>
          <cell r="H35521" t="str">
            <v>Csizmadia Tamás 30/3500-035, 237-3044 , belépéskor a helyszínen Tóth István karbantartót kell hívni a 06-1-359-6840 számon, mellék: 118. Belépés napközben, munkanapokon 07:00 - 15:00 óra között.</v>
          </cell>
          <cell r="I35521" t="str">
            <v>Portaszolgálat, odakísérnek a helyi üzemeltetők a portától a berendezésekig 
Ügyfélmenedzser Trager Gábor (T-system) LPO 30/221-2623</v>
          </cell>
          <cell r="J35521" t="str">
            <v>MI</v>
          </cell>
          <cell r="K35521" t="str">
            <v>Magyar Telekom Nyrt.</v>
          </cell>
        </row>
        <row r="35522">
          <cell r="A35522" t="str">
            <v>Váci út O</v>
          </cell>
          <cell r="B35522" t="str">
            <v>47.5332136</v>
          </cell>
          <cell r="C35522" t="str">
            <v>19.068503</v>
          </cell>
          <cell r="D35522" t="str">
            <v>47.5332136, 19.068503</v>
          </cell>
          <cell r="E35522" t="str">
            <v>Pest</v>
          </cell>
          <cell r="F35522" t="str">
            <v>XIII Budapest, Váci út 71</v>
          </cell>
          <cell r="G35522" t="str">
            <v>GTS:Ügyfél oldalon  a beltéri a földszinti szerverszobában van, végpont ugyanott.</v>
          </cell>
          <cell r="H35522" t="str">
            <v>0</v>
          </cell>
          <cell r="K35522" t="str">
            <v>Magyar Telekom Nyrt.</v>
          </cell>
        </row>
        <row r="35523">
          <cell r="A35523" t="str">
            <v>Váci út P</v>
          </cell>
          <cell r="D35523" t="str">
            <v xml:space="preserve">, </v>
          </cell>
          <cell r="E35523" t="str">
            <v>Pest</v>
          </cell>
          <cell r="F35523" t="str">
            <v>XIII Budapest, Váci út 169</v>
          </cell>
          <cell r="G35523" t="str">
            <v>Váci út 169., Metrotech irodaház, 1.em., panatech alközpont</v>
          </cell>
          <cell r="H35523" t="str">
            <v>Kemény Szilárd, 70-703-8488, 1-323-1323, Szakács Zsolt, 70-943-8483</v>
          </cell>
          <cell r="K35523" t="str">
            <v>Magyar Telekom Nyrt.</v>
          </cell>
        </row>
        <row r="35524">
          <cell r="A35524" t="str">
            <v>Váci út Q</v>
          </cell>
          <cell r="B35524" t="str">
            <v>47.51799567</v>
          </cell>
          <cell r="C35524" t="str">
            <v>19.0602518</v>
          </cell>
          <cell r="D35524" t="str">
            <v>47.51799567, 19.0602518</v>
          </cell>
          <cell r="E35524" t="str">
            <v>Pest</v>
          </cell>
          <cell r="F35524" t="str">
            <v>XIII Budapest, Váci út 48</v>
          </cell>
          <cell r="G35524" t="str">
            <v>Váci út 48/C-D fszt. 52 Telefonközpont helyiség (NAV)</v>
          </cell>
          <cell r="H35524" t="str">
            <v>APEH-től: Földi Andrea Mónika, tel/fax: 1-412-5800</v>
          </cell>
          <cell r="K35524" t="str">
            <v>Magyar Telekom Nyrt.</v>
          </cell>
        </row>
        <row r="35525">
          <cell r="A35525" t="str">
            <v>Váci út R</v>
          </cell>
          <cell r="B35525" t="str">
            <v>47.58362541</v>
          </cell>
          <cell r="C35525" t="str">
            <v>19.08196254</v>
          </cell>
          <cell r="D35525" t="str">
            <v>47.58362541, 19.08196254</v>
          </cell>
          <cell r="E35525" t="str">
            <v>Pest</v>
          </cell>
          <cell r="F35525" t="str">
            <v>IV Budapest, Váci út 91</v>
          </cell>
          <cell r="G35525" t="str">
            <v>GTS:Az ant. elhelyezkedés: a kinti nagy kéményen található, lépcső vezet fel hozzá
A beltéri elhelyezkedés: a kémény melletti épület első emeletén, a férfi öltöző bejárati ajtaja melletti falon.</v>
          </cell>
          <cell r="H35525" t="str">
            <v>nincs megadva</v>
          </cell>
          <cell r="K35525" t="str">
            <v>Magyar Telekom Nyrt.</v>
          </cell>
        </row>
        <row r="35526">
          <cell r="A35526" t="str">
            <v>Váci út S</v>
          </cell>
          <cell r="D35526" t="str">
            <v xml:space="preserve">, </v>
          </cell>
          <cell r="E35526" t="str">
            <v>Pest</v>
          </cell>
          <cell r="F35526" t="str">
            <v>XIII Budapest, Váci út 152-156</v>
          </cell>
          <cell r="G35526" t="str">
            <v>GTS berendezés a Váci út 156 Láng autósbolt bejáratán át (üvegajtó), majd fel a szembenlevő lépcsőn az emeletre (recepció). 
GTS: -A beltéri elhelyezkedése: emeleten a szerver helységben rack szekrényben telepítve, Tápegység : HP ? D155A
Tetőkijárat a raktárhelységből. Kulcsot az informatika intézi.</v>
          </cell>
          <cell r="H35526" t="str">
            <v>Kontakt: 06-1/451-9675, Túri Róbert:06-30/596-8394</v>
          </cell>
          <cell r="I35526" t="str">
            <v xml:space="preserve">Munkavégzés alapvetően munkaidőben. Informatika:8-18h között </v>
          </cell>
          <cell r="J35526" t="str">
            <v>MI</v>
          </cell>
          <cell r="K35526" t="str">
            <v>Magyar Telekom Nyrt.</v>
          </cell>
        </row>
        <row r="35527">
          <cell r="A35527" t="str">
            <v>Váci út T</v>
          </cell>
          <cell r="B35527" t="str">
            <v>47.51357048</v>
          </cell>
          <cell r="C35527" t="str">
            <v>19.05779464</v>
          </cell>
          <cell r="D35527" t="str">
            <v>47.51357048, 19.05779464</v>
          </cell>
          <cell r="E35527" t="str">
            <v>Pest</v>
          </cell>
          <cell r="F35527" t="str">
            <v>XIII Budapest, Váci út 18</v>
          </cell>
          <cell r="K35527" t="str">
            <v>Magyar Telekom Nyrt.</v>
          </cell>
        </row>
        <row r="35528">
          <cell r="A35528" t="str">
            <v>Váci út U</v>
          </cell>
          <cell r="B35528" t="str">
            <v>47.51846334</v>
          </cell>
          <cell r="C35528" t="str">
            <v>19.06080957</v>
          </cell>
          <cell r="D35528" t="str">
            <v>47.51846334, 19.06080957</v>
          </cell>
          <cell r="E35528" t="str">
            <v>Pest</v>
          </cell>
          <cell r="F35528" t="str">
            <v>XIII Budapest, Váci út 9-15</v>
          </cell>
          <cell r="K35528" t="str">
            <v>Magyar Telekom Nyrt.</v>
          </cell>
        </row>
        <row r="35529">
          <cell r="A35529" t="str">
            <v>Váci út V</v>
          </cell>
          <cell r="D35529" t="str">
            <v xml:space="preserve">, </v>
          </cell>
          <cell r="E35529" t="str">
            <v>Pest</v>
          </cell>
          <cell r="F35529" t="str">
            <v>XIII Budapest, Váci út 190</v>
          </cell>
          <cell r="K35529" t="str">
            <v>Magyar Telekom Nyrt.</v>
          </cell>
        </row>
        <row r="35530">
          <cell r="A35530" t="str">
            <v>Váci út W</v>
          </cell>
          <cell r="B35530" t="str">
            <v>47.52085582</v>
          </cell>
          <cell r="C35530" t="str">
            <v>19.06188568</v>
          </cell>
          <cell r="D35530" t="str">
            <v>47.52085582, 19.06188568</v>
          </cell>
          <cell r="E35530" t="str">
            <v>Pest</v>
          </cell>
          <cell r="F35530" t="str">
            <v>XIII Budapest, Váci út 19</v>
          </cell>
          <cell r="G35530" t="str">
            <v>Váci u.-Dévai u. sarok(Mountex előtt) a KE szekrény+eo szekrény</v>
          </cell>
          <cell r="I35530" t="str">
            <v>T.kulcs:5851</v>
          </cell>
          <cell r="K35530" t="str">
            <v>Magyar Telekom Nyrt.</v>
          </cell>
        </row>
        <row r="35531">
          <cell r="A35531" t="str">
            <v>Váci út X</v>
          </cell>
          <cell r="D35531" t="str">
            <v xml:space="preserve">, </v>
          </cell>
          <cell r="E35531" t="str">
            <v>Pest</v>
          </cell>
          <cell r="F35531" t="str">
            <v>XIII Budapest, Váci út 33</v>
          </cell>
        </row>
        <row r="35532">
          <cell r="A35532" t="str">
            <v>Váci út Y</v>
          </cell>
          <cell r="B35532" t="str">
            <v>47.55043724</v>
          </cell>
          <cell r="C35532" t="str">
            <v>19.07434201</v>
          </cell>
          <cell r="D35532" t="str">
            <v>47.55043724, 19.07434201</v>
          </cell>
          <cell r="E35532" t="str">
            <v>Pest</v>
          </cell>
          <cell r="F35532" t="str">
            <v>XIII Budapest, Váci út 159</v>
          </cell>
          <cell r="G35532" t="str">
            <v>Gondnok: Haraszti Zsolt 0630552945, III lépcsőház</v>
          </cell>
          <cell r="I35532" t="str">
            <v>T.kulcs:5851</v>
          </cell>
          <cell r="K35532" t="str">
            <v>Magyar Telekom Nyrt.</v>
          </cell>
        </row>
        <row r="35533">
          <cell r="A35533" t="str">
            <v>Váci utca 20.</v>
          </cell>
          <cell r="D35533" t="str">
            <v xml:space="preserve">, </v>
          </cell>
          <cell r="E35533" t="str">
            <v>Pest</v>
          </cell>
          <cell r="F35533" t="str">
            <v>V Budapest, Váci utca 20</v>
          </cell>
          <cell r="G35533" t="str">
            <v>Cím alapján</v>
          </cell>
          <cell r="H35533" t="str">
            <v>László Árpád 30/9312490
Szabó Gyula 30/6636868</v>
          </cell>
        </row>
        <row r="35534">
          <cell r="A35534" t="str">
            <v>Váckisújfalu 1</v>
          </cell>
          <cell r="B35534" t="str">
            <v>47.70577246</v>
          </cell>
          <cell r="C35534" t="str">
            <v>19.3617843</v>
          </cell>
          <cell r="D35534" t="str">
            <v>47.70577246, 19.3617843</v>
          </cell>
          <cell r="E35534" t="str">
            <v>Pest</v>
          </cell>
          <cell r="F35534" t="str">
            <v>Váckisújfalu, külterület 027/1 hrsz</v>
          </cell>
          <cell r="G35534" t="str">
            <v>Őrbottyán felől Váckisújfalu vége tábla után balra épített murvás úton fel az állomásig.</v>
          </cell>
          <cell r="H35534" t="str">
            <v>Dr. Sajó Gyula polg. mester tel-fax: 28/ 489-056, mobil: 30/565-91-56</v>
          </cell>
          <cell r="I35534" t="str">
            <v>Egységlakat a kerítésen.</v>
          </cell>
          <cell r="J35534" t="str">
            <v>BS;LTE800;MI</v>
          </cell>
          <cell r="K35534" t="str">
            <v>Váckisújfalu Önkormányzat</v>
          </cell>
        </row>
        <row r="35535">
          <cell r="A35535" t="str">
            <v>Váckisújfalu 2</v>
          </cell>
          <cell r="D35535" t="str">
            <v xml:space="preserve">, </v>
          </cell>
          <cell r="E35535" t="str">
            <v>Nógrád</v>
          </cell>
          <cell r="F35535" t="str">
            <v>Váckisújfalu, külterület 09/8 hrsz</v>
          </cell>
        </row>
        <row r="35536">
          <cell r="A35536" t="str">
            <v>Vácrátót 1</v>
          </cell>
          <cell r="B35536" t="str">
            <v>47.7038084</v>
          </cell>
          <cell r="C35536" t="str">
            <v>19.23950713</v>
          </cell>
          <cell r="D35536" t="str">
            <v>47.7038084, 19.23950713</v>
          </cell>
          <cell r="E35536" t="str">
            <v>Pest</v>
          </cell>
          <cell r="F35536" t="str">
            <v>Vácrátót, Alkotmány út 50</v>
          </cell>
          <cell r="G35536" t="str">
            <v>M3 felől a faluba érve kb.300 méter után balra fogorvosi rendelő. Mellette  kétszárnyú kertkapun lehet lemenni a kert végén épült toronyhoz, konténerhez.</v>
          </cell>
          <cell r="I35536" t="str">
            <v>Lakatkulcs</v>
          </cell>
          <cell r="J35536" t="str">
            <v>BS;UBS2100;UBS900;LTE800;MI;WL</v>
          </cell>
          <cell r="K35536" t="str">
            <v>Vácrátót Község Önkormányzata</v>
          </cell>
        </row>
        <row r="35537">
          <cell r="A35537" t="str">
            <v>Vácszentlászló M</v>
          </cell>
          <cell r="D35537" t="str">
            <v xml:space="preserve">, </v>
          </cell>
          <cell r="E35537" t="str">
            <v>Pest</v>
          </cell>
          <cell r="F35537" t="str">
            <v>Vácszentlászló, Turai út 22</v>
          </cell>
        </row>
        <row r="35538">
          <cell r="A35538" t="str">
            <v>Vadása 1</v>
          </cell>
          <cell r="B35538" t="str">
            <v>46.87967373</v>
          </cell>
          <cell r="C35538" t="str">
            <v>16.54915389</v>
          </cell>
          <cell r="D35538" t="str">
            <v>46.87967373, 16.54915389</v>
          </cell>
          <cell r="E35538" t="str">
            <v>Vas</v>
          </cell>
          <cell r="F35538" t="str">
            <v>Hegyhátszentjakab, Vadása tó 456 hrsz</v>
          </cell>
          <cell r="G35538" t="str">
            <v>Őrimogyorósdtól táblák jelzik a Vadása-tó felé vezető utat. A faház bal hátsó részén állomás, külső ajtóval.</v>
          </cell>
          <cell r="I35538" t="str">
            <v>Kapun egységlakat, állomáshoz szabadon. Faházhoz külön kulcs.</v>
          </cell>
          <cell r="J35538" t="str">
            <v>BS;UBS900;LTE800;MI</v>
          </cell>
          <cell r="K35538" t="str">
            <v>Őrségi Mg. Szakszövetkezet</v>
          </cell>
        </row>
        <row r="35539">
          <cell r="A35539" t="str">
            <v>Vadaskerti u 1</v>
          </cell>
          <cell r="D35539" t="str">
            <v xml:space="preserve">, </v>
          </cell>
          <cell r="E35539" t="str">
            <v>Pest</v>
          </cell>
          <cell r="F35539" t="str">
            <v>II Budapest, Vadaskerti utca 9/B</v>
          </cell>
          <cell r="G35539" t="str">
            <v>Adott címen, a villanyoszlop tövében levő dupla akna</v>
          </cell>
          <cell r="I35539" t="str">
            <v>aknaemelő</v>
          </cell>
          <cell r="K35539" t="str">
            <v>Magyar Telekom Nyrt.</v>
          </cell>
        </row>
        <row r="35540">
          <cell r="A35540" t="str">
            <v>Vadaskerti u 2</v>
          </cell>
          <cell r="D35540" t="str">
            <v xml:space="preserve">, </v>
          </cell>
          <cell r="E35540" t="str">
            <v>Pest</v>
          </cell>
          <cell r="F35540" t="str">
            <v>II Budapest, Vadaskerti utca 13</v>
          </cell>
        </row>
        <row r="35541">
          <cell r="A35541" t="str">
            <v>Vadaskerti út 1</v>
          </cell>
          <cell r="D35541" t="str">
            <v xml:space="preserve">, </v>
          </cell>
          <cell r="E35541" t="str">
            <v>Pest</v>
          </cell>
          <cell r="F35541" t="str">
            <v>II Budapest, Hűvösvölgyi út 143</v>
          </cell>
          <cell r="G35541" t="str">
            <v>Budapest, Moszkva tér,  Hüvősvölgyi út 143.</v>
          </cell>
          <cell r="H35541" t="str">
            <v>Belépési engedély kérelem Podos Gábor (30/221-5328) felé kell megküldeni</v>
          </cell>
          <cell r="I35541" t="str">
            <v>Belépési engedély kérelem Podos Gábor (30/221-5328) felé kell megküldeni</v>
          </cell>
          <cell r="K35541" t="str">
            <v>Nemzetbiztonsági Szakszolgálat</v>
          </cell>
        </row>
        <row r="35542">
          <cell r="A35542" t="str">
            <v>Vadász u 1</v>
          </cell>
          <cell r="D35542" t="str">
            <v xml:space="preserve">, </v>
          </cell>
          <cell r="E35542" t="str">
            <v>Pest</v>
          </cell>
          <cell r="F35542" t="str">
            <v>V Budapest, Vadász utca 23-25</v>
          </cell>
          <cell r="G35542" t="str">
            <v>Bejárat a Bajcsy Zs u 52 felől, Allianz székház !!!  Lifttel fel a 6. emeletre, majd jobbra hátra a telefonközpontban MB. Két külső antenna a Vadász utcai oldalon 3. emelet magasságában, és 2 db mágnestalpas a mélygarázsban.</v>
          </cell>
          <cell r="H35542" t="str">
            <v>Nagy László Gábor 30/422-10-23, Kólya Pál (Magyar Energiahivatal Közmű-Szabályozási Hivatal, Beszerzési Üzemeltetési és Vagyonkezelési Osztály, Főosztályvezető helyettes): 30/529-5511,061/4597879, kolyap@mekh.hu</v>
          </cell>
          <cell r="I35542" t="str">
            <v>Csak nappali munkavégzés. Éves listát nem fogadnak el. Éjjel-nappal portaszolgálat a Bajcsy Zs. út felőli portán. Munkavégzés előtt telefonálni munkaidőn kívül, hogy fel tudjanak készülni a fogadásra ! Recepció: 06-20-388-9090 vagy Somogyi Róbert 06-30-450-2545</v>
          </cell>
          <cell r="J35542" t="str">
            <v>LL</v>
          </cell>
          <cell r="K35542" t="str">
            <v>Hungária Vagyonkezelő Rt.</v>
          </cell>
        </row>
        <row r="35543">
          <cell r="A35543" t="str">
            <v>Vadász u 2</v>
          </cell>
          <cell r="B35543" t="str">
            <v>47.50578124</v>
          </cell>
          <cell r="C35543" t="str">
            <v>19.05440824</v>
          </cell>
          <cell r="D35543" t="str">
            <v>47.50578124, 19.05440824</v>
          </cell>
          <cell r="E35543" t="str">
            <v>Pest</v>
          </cell>
          <cell r="F35543" t="str">
            <v>V Budapest, Vadász utca 31</v>
          </cell>
        </row>
        <row r="35544">
          <cell r="A35544" t="str">
            <v>Vadász u 3</v>
          </cell>
          <cell r="B35544" t="str">
            <v>47.50370348</v>
          </cell>
          <cell r="C35544" t="str">
            <v>19.05367792</v>
          </cell>
          <cell r="D35544" t="str">
            <v>47.50370348, 19.05367792</v>
          </cell>
          <cell r="E35544" t="str">
            <v>Pest</v>
          </cell>
          <cell r="F35544" t="str">
            <v>V Budapest, Vadász utca 12</v>
          </cell>
        </row>
        <row r="35545">
          <cell r="A35545" t="str">
            <v>Vadász u 4</v>
          </cell>
          <cell r="D35545" t="str">
            <v xml:space="preserve">, </v>
          </cell>
          <cell r="E35545" t="str">
            <v>Pest</v>
          </cell>
          <cell r="F35545" t="str">
            <v>V Budapest, Vadász utca 14</v>
          </cell>
          <cell r="J35545" t="str">
            <v>KR</v>
          </cell>
          <cell r="K35545" t="str">
            <v>Tapodi Sándor</v>
          </cell>
        </row>
        <row r="35546">
          <cell r="A35546" t="str">
            <v>Vadász u 5</v>
          </cell>
          <cell r="D35546" t="str">
            <v xml:space="preserve">, </v>
          </cell>
          <cell r="E35546" t="str">
            <v>Pest</v>
          </cell>
          <cell r="F35546" t="str">
            <v>V Budapest, Vadász utca 16</v>
          </cell>
          <cell r="K35546" t="str">
            <v xml:space="preserve">Pokorny Gábor </v>
          </cell>
        </row>
        <row r="35547">
          <cell r="A35547" t="str">
            <v>Vadászles u 1</v>
          </cell>
          <cell r="D35547" t="str">
            <v xml:space="preserve">, </v>
          </cell>
          <cell r="E35547" t="str">
            <v>Pest</v>
          </cell>
          <cell r="F35547" t="str">
            <v>III Budapest, Vadászles utca 2</v>
          </cell>
          <cell r="G35547" t="str">
            <v>Vadászles utca 2</v>
          </cell>
          <cell r="I35547" t="str">
            <v>AGF kulcs</v>
          </cell>
          <cell r="K35547" t="str">
            <v>Magyar Telekom Nyrt.</v>
          </cell>
        </row>
        <row r="35548">
          <cell r="A35548" t="str">
            <v>Vadkörte u 1</v>
          </cell>
          <cell r="D35548" t="str">
            <v xml:space="preserve">, </v>
          </cell>
          <cell r="E35548" t="str">
            <v>Pest</v>
          </cell>
          <cell r="F35548" t="str">
            <v>II Budapest, Vadkörte utca 8</v>
          </cell>
          <cell r="K35548" t="str">
            <v>Magyar Telekom Nyrt.</v>
          </cell>
        </row>
        <row r="35549">
          <cell r="A35549" t="str">
            <v>Vadna 1</v>
          </cell>
          <cell r="B35549" t="str">
            <v>48.26855513</v>
          </cell>
          <cell r="C35549" t="str">
            <v>20.55636399</v>
          </cell>
          <cell r="D35549" t="str">
            <v>48.26855513, 20.55636399</v>
          </cell>
          <cell r="E35549" t="str">
            <v>Borsod-Abaúj-Zemplén</v>
          </cell>
          <cell r="F35549" t="str">
            <v>Vadna, külterület 022 hrsz</v>
          </cell>
          <cell r="G35549" t="str">
            <v>Budapestről Kazincbarcika felé,Vadnán balra az első aszfaltos úton a temetőig. Az állomás  két elktromos nagyfeszültségű vezeték, továbbá gázcső között található.</v>
          </cell>
          <cell r="H35549" t="str">
            <v>Tokainé Magyar Ilona, 70/6052536 (16-19 óra között elérhető)</v>
          </cell>
          <cell r="I35549" t="str">
            <v>egységkulccsal lehet bejutni.</v>
          </cell>
          <cell r="J35549" t="str">
            <v>BS;LTE800;MI</v>
          </cell>
          <cell r="K35549" t="str">
            <v>VODAFONE Magyarország Mobil Távközlési Rt.</v>
          </cell>
        </row>
        <row r="35550">
          <cell r="A35550" t="str">
            <v>Vadruca u M</v>
          </cell>
          <cell r="D35550" t="str">
            <v xml:space="preserve">, </v>
          </cell>
          <cell r="E35550" t="str">
            <v>Pest</v>
          </cell>
          <cell r="F35550" t="str">
            <v>XVI Budapest, Vadruca utca 38</v>
          </cell>
        </row>
        <row r="35551">
          <cell r="A35551" t="str">
            <v>Vág M</v>
          </cell>
          <cell r="D35551" t="str">
            <v xml:space="preserve">, </v>
          </cell>
          <cell r="E35551" t="str">
            <v>Győr-Moson-Sopron</v>
          </cell>
          <cell r="F35551" t="str">
            <v>Vág, Kossuth utca 2</v>
          </cell>
          <cell r="G35551" t="str">
            <v>A 86-os főútról Páli belterületén lefordulunk a Vág felé vezető útra. A faluba beérve a Templom utcán haladunk a 3. baloldali keresztutcáig, itt balra fordulunk és 30 méterre az út mellett balról van a kültéri szekrény.</v>
          </cell>
          <cell r="I35551" t="str">
            <v>6814-es Csorna körzet elosztó kulcs</v>
          </cell>
          <cell r="K35551" t="str">
            <v>Magyar Telekom Nyrt.</v>
          </cell>
        </row>
        <row r="35552">
          <cell r="A35552" t="str">
            <v>Vág u 1</v>
          </cell>
          <cell r="B35552" t="str">
            <v>47.52332936</v>
          </cell>
          <cell r="C35552" t="str">
            <v>19.06192614</v>
          </cell>
          <cell r="D35552" t="str">
            <v>47.52332936, 19.06192614</v>
          </cell>
          <cell r="E35552" t="str">
            <v>Pest</v>
          </cell>
          <cell r="F35552" t="str">
            <v>XIII Budapest, Vág utca 5</v>
          </cell>
          <cell r="G35552" t="str">
            <v xml:space="preserve"> Váci út -Vág utca sarkán épült toronyház. Földszinten bal oldalon szürke vasajtó mögött bázisállomás, tetőn UBS, árbócok antennákkal.</v>
          </cell>
          <cell r="H35552" t="str">
            <v xml:space="preserve">Lampért Gyula lampertgy@gmail.com 06309306450
Bsz és Számlázás: Mórotz Dezső 1133 Vág u. 7. VIII/42. Mobil.: 30/999-2981, tel: 329-97-94, Bejutással kapcsolatosan: Gajdócsi Józsefné gondnok tel: 2390-873, Vág u. 5., Tóth Sándor gondnok helyettes tel:349-42-50 
Műszaki felelős: Zsédenyi Csaba Mobil: 30/676-1193, Email: zsedanyi.csaba@birokft.hu
</v>
          </cell>
          <cell r="I35552" t="str">
            <v xml:space="preserve">Bal oldali kulcstartóban: kapu, tetőkijáró, betáp kulcsai 
</v>
          </cell>
          <cell r="J35552" t="str">
            <v>BS;UBS2100;LTE800;LTE1800;MI;LL</v>
          </cell>
          <cell r="K35552" t="str">
            <v>Társasház Tulajdon Közösség</v>
          </cell>
        </row>
        <row r="35553">
          <cell r="A35553" t="str">
            <v>Vág u 2</v>
          </cell>
          <cell r="D35553" t="str">
            <v xml:space="preserve">, </v>
          </cell>
          <cell r="E35553" t="str">
            <v>Pest</v>
          </cell>
          <cell r="F35553" t="str">
            <v>XIII Budapest, Vág utca 2</v>
          </cell>
          <cell r="K35553" t="str">
            <v>Magyar Telekom Nyrt.</v>
          </cell>
        </row>
        <row r="35554">
          <cell r="A35554" t="str">
            <v>Vág u 3</v>
          </cell>
          <cell r="D35554" t="str">
            <v xml:space="preserve">, </v>
          </cell>
          <cell r="E35554" t="str">
            <v>Pest</v>
          </cell>
          <cell r="F35554" t="str">
            <v>XIII Budapest, Vág utca 19</v>
          </cell>
          <cell r="K35554" t="str">
            <v>Magyar Telekom Nyrt.</v>
          </cell>
        </row>
        <row r="35555">
          <cell r="A35555" t="str">
            <v>Vág u 4</v>
          </cell>
          <cell r="D35555" t="str">
            <v xml:space="preserve">, </v>
          </cell>
          <cell r="E35555" t="str">
            <v>Pest</v>
          </cell>
          <cell r="F35555" t="str">
            <v>XIII Budapest, Vág utca 7</v>
          </cell>
          <cell r="G35555" t="str">
            <v>GTS:ant. elhelyezkedés, tipus: lapos tetőn fali odal tartóra telepítve, 0,3-as ant 
A beltéri elhelyezkedése: a liftgépházban a fali bővítő keretbe telepítve
Végpont elhelyezkedés: a fsz-en az emelti részen az Ericsson tf. központjuk mellett</v>
          </cell>
          <cell r="H35555" t="str">
            <v>Ferenczi Ferenc ( főnök ).:  270-9307</v>
          </cell>
        </row>
        <row r="35556">
          <cell r="A35556" t="str">
            <v>Vág u 5</v>
          </cell>
          <cell r="D35556" t="str">
            <v xml:space="preserve">, </v>
          </cell>
          <cell r="E35556" t="str">
            <v>Pest</v>
          </cell>
          <cell r="F35556" t="str">
            <v>XIII Budapest, Vág utca 9</v>
          </cell>
        </row>
        <row r="35557">
          <cell r="A35557" t="str">
            <v>Vág u 6</v>
          </cell>
          <cell r="D35557" t="str">
            <v xml:space="preserve">, </v>
          </cell>
          <cell r="E35557" t="str">
            <v>Pest</v>
          </cell>
          <cell r="F35557" t="str">
            <v>XIII Budapest, Vág utca 13</v>
          </cell>
        </row>
        <row r="35558">
          <cell r="A35558" t="str">
            <v>Vág u 7</v>
          </cell>
          <cell r="D35558" t="str">
            <v xml:space="preserve">, </v>
          </cell>
          <cell r="E35558" t="str">
            <v>Pest</v>
          </cell>
          <cell r="F35558" t="str">
            <v>XIII Budapest, Vág utca 15</v>
          </cell>
        </row>
        <row r="35559">
          <cell r="A35559" t="str">
            <v>Vág u M</v>
          </cell>
          <cell r="D35559" t="str">
            <v xml:space="preserve">, </v>
          </cell>
          <cell r="E35559" t="str">
            <v>Pest</v>
          </cell>
          <cell r="F35559" t="str">
            <v>XIII Budapest, Vág utca 12</v>
          </cell>
        </row>
        <row r="35560">
          <cell r="A35560" t="str">
            <v>Vágány u 1</v>
          </cell>
          <cell r="B35560" t="str">
            <v>47.52261497</v>
          </cell>
          <cell r="C35560" t="str">
            <v>19.08092795</v>
          </cell>
          <cell r="D35560" t="str">
            <v>47.52261497, 19.08092795</v>
          </cell>
          <cell r="E35560" t="str">
            <v>Pest</v>
          </cell>
          <cell r="F35560" t="str">
            <v>XIII Budapest, Vágány utca 21</v>
          </cell>
        </row>
        <row r="35561">
          <cell r="A35561" t="str">
            <v>Vágány u 2</v>
          </cell>
          <cell r="B35561" t="str">
            <v>47.51932468</v>
          </cell>
          <cell r="C35561" t="str">
            <v>19.07383548</v>
          </cell>
          <cell r="D35561" t="str">
            <v>47.51932468, 19.07383548</v>
          </cell>
          <cell r="E35561" t="str">
            <v>Pest</v>
          </cell>
          <cell r="F35561" t="str">
            <v>XIII Budapest, Vágány utca 2-6</v>
          </cell>
          <cell r="J35561" t="str">
            <v>MI</v>
          </cell>
        </row>
        <row r="35562">
          <cell r="A35562" t="str">
            <v>Vágás u M</v>
          </cell>
          <cell r="D35562" t="str">
            <v xml:space="preserve">, </v>
          </cell>
          <cell r="E35562" t="str">
            <v>Pest</v>
          </cell>
          <cell r="F35562" t="str">
            <v>XVI Budapest, Vágás utca 56</v>
          </cell>
          <cell r="G35562" t="str">
            <v>XVI.ker Felsőmalom utca és Vágás utca sarok</v>
          </cell>
          <cell r="I35562" t="str">
            <v>5865 területi egységkulcs</v>
          </cell>
        </row>
        <row r="35563">
          <cell r="A35563" t="str">
            <v>Vágás u N</v>
          </cell>
          <cell r="D35563" t="str">
            <v xml:space="preserve">, </v>
          </cell>
          <cell r="E35563" t="str">
            <v>Pest</v>
          </cell>
          <cell r="F35563" t="str">
            <v>XVI Budapest, Vágás utca 5</v>
          </cell>
        </row>
        <row r="35564">
          <cell r="A35564" t="str">
            <v>Vágáshuta 1</v>
          </cell>
          <cell r="D35564" t="str">
            <v xml:space="preserve">, </v>
          </cell>
          <cell r="E35564" t="str">
            <v>Borsod-Abaúj-Zemplén</v>
          </cell>
          <cell r="F35564" t="str">
            <v>Vágáshuta, Fiktív utca</v>
          </cell>
        </row>
        <row r="35565">
          <cell r="A35565" t="str">
            <v>Vágáshuta M</v>
          </cell>
          <cell r="D35565" t="str">
            <v xml:space="preserve">, </v>
          </cell>
          <cell r="E35565" t="str">
            <v>Borsod-Abaúj-Zemplén</v>
          </cell>
          <cell r="F35565" t="str">
            <v>Vágáshuta, Fő utca 19</v>
          </cell>
          <cell r="K35565" t="str">
            <v>Magyar Telekom Nyrt.</v>
          </cell>
        </row>
        <row r="35566">
          <cell r="A35566" t="str">
            <v>Vágóhíd u 1</v>
          </cell>
          <cell r="B35566" t="str">
            <v>47.4724167</v>
          </cell>
          <cell r="C35566" t="str">
            <v>19.07423747</v>
          </cell>
          <cell r="D35566" t="str">
            <v>47.4724167, 19.07423747</v>
          </cell>
          <cell r="E35566" t="str">
            <v>Pest</v>
          </cell>
          <cell r="F35566" t="str">
            <v>IX Budapest, Soroksári út 48</v>
          </cell>
          <cell r="G35566" t="str">
            <v>Vágóhíd utcáról jobbra a Soroksári úton, majd kb. 300m-re jobbra egy öreg gyártelepre, Hátul a kéményen vannak az antennák, alatta konténer. A létra Turvatikas csúszkás.
GTS:Vágóhíd utcáról jobbra a Soroksári úton, majd kb. 300m-re jobbra egy öreg gyártelepre, Hátul a kéményen vannak az antennák, alatta konténer. A létra Turvatikas csúszkás.
GTS: - Ez a 7.épület. Az ant. elhelyezkedés: a lapostetőn lévő liftgépházon, oldalfali tartóval. A beltéri elhelyezkedés: közös helyen, a második emeleti lépcsőházban, helyre a tetőkijáró közelében, kis rack-ben a földön. Végpont elhelyezkedés: a második emeleten, a liftből kilépve, balra a folyosó végén, az ügyfél szerverében. Kábelhossz kb 30m.</v>
          </cell>
          <cell r="H35566" t="str">
            <v>Szabó Gyula gondnok tel: 215-64-40, 30/914-27-49  Szerződéssel kapcsolatban: Halász Éva 20/320-5008, halasz@komplex.hu.  Tóth Tibor 30/5002898
GTS: Szabó Gyula gondnok tel: 215-64-40, 30/914-27-49  Szerződéssel kapcsolatban: Halász Éva 20/320-5008, halasz@komplex.hu.  Tóth Tibor 30/5002898
Infoterra: Dunai Zoltán , tel.: +3613233755
Üzemeltetés:Halász Éva 20-320-5008</v>
          </cell>
          <cell r="I35566" t="str">
            <v>állandó portaszolgálat, 18-05 között és hétvégén bejutás a Soroksári útról.</v>
          </cell>
          <cell r="J35566" t="str">
            <v>BS;UBS2100;LTE800;LTE1800;MI;LL</v>
          </cell>
          <cell r="K35566" t="str">
            <v>Komplex Ingatlanhasznosító Kft.</v>
          </cell>
        </row>
        <row r="35567">
          <cell r="A35567" t="str">
            <v>Vágóhíd u 2</v>
          </cell>
          <cell r="D35567" t="str">
            <v xml:space="preserve">, </v>
          </cell>
          <cell r="E35567" t="str">
            <v>Pest</v>
          </cell>
          <cell r="F35567" t="str">
            <v xml:space="preserve">IX Budapest, </v>
          </cell>
        </row>
        <row r="35568">
          <cell r="A35568" t="str">
            <v>Vágóhíd u 8A</v>
          </cell>
          <cell r="D35568" t="str">
            <v xml:space="preserve">, </v>
          </cell>
          <cell r="E35568" t="str">
            <v>Pest</v>
          </cell>
          <cell r="F35568" t="str">
            <v>XX Budapest, Vágóhíd utca 73</v>
          </cell>
        </row>
        <row r="35569">
          <cell r="A35569" t="str">
            <v>Vágóhíd u 8B</v>
          </cell>
          <cell r="B35569" t="str">
            <v>47.42451376</v>
          </cell>
          <cell r="C35569" t="str">
            <v>19.11071636</v>
          </cell>
          <cell r="D35569" t="str">
            <v>47.42451376, 19.11071636</v>
          </cell>
          <cell r="E35569" t="str">
            <v>Pest</v>
          </cell>
          <cell r="F35569" t="str">
            <v>XX Budapest, Vágóhíd utca 44</v>
          </cell>
        </row>
        <row r="35570">
          <cell r="A35570" t="str">
            <v>Vágóhíd u 8C</v>
          </cell>
          <cell r="B35570" t="str">
            <v>47.42545871</v>
          </cell>
          <cell r="C35570" t="str">
            <v>19.10982942</v>
          </cell>
          <cell r="D35570" t="str">
            <v>47.42545871, 19.10982942</v>
          </cell>
          <cell r="E35570" t="str">
            <v>Pest</v>
          </cell>
          <cell r="F35570" t="str">
            <v>XX Budapest, Vágóhíd utca 36</v>
          </cell>
        </row>
        <row r="35571">
          <cell r="A35571" t="str">
            <v>Vágóhíd u M</v>
          </cell>
          <cell r="D35571" t="str">
            <v xml:space="preserve">, </v>
          </cell>
          <cell r="E35571" t="str">
            <v>Pest</v>
          </cell>
          <cell r="F35571" t="str">
            <v>IX Budapest, Vágóhíd utca 9</v>
          </cell>
          <cell r="K35571" t="str">
            <v>Magyar Telekom Nyrt.</v>
          </cell>
        </row>
        <row r="35572">
          <cell r="A35572" t="str">
            <v>Vágóhíd u N</v>
          </cell>
          <cell r="D35572" t="str">
            <v xml:space="preserve">, </v>
          </cell>
          <cell r="E35572" t="str">
            <v>Pest</v>
          </cell>
          <cell r="F35572" t="str">
            <v>IX Budapest, Vágóhíd utca 14-18</v>
          </cell>
          <cell r="K35572" t="str">
            <v>Magyar Telekom Nyrt.</v>
          </cell>
        </row>
        <row r="35573">
          <cell r="A35573" t="str">
            <v>Vágóhíd u O</v>
          </cell>
          <cell r="D35573" t="str">
            <v xml:space="preserve">, </v>
          </cell>
          <cell r="E35573" t="str">
            <v>Pest</v>
          </cell>
          <cell r="F35573" t="str">
            <v>IX Budapest, Vágóhíd utca 13</v>
          </cell>
          <cell r="K35573" t="str">
            <v>Magyar Telekom Nyrt.</v>
          </cell>
        </row>
        <row r="35574">
          <cell r="A35574" t="str">
            <v>Vágóhíd u P</v>
          </cell>
          <cell r="D35574" t="str">
            <v xml:space="preserve">, </v>
          </cell>
          <cell r="E35574" t="str">
            <v>Pest</v>
          </cell>
          <cell r="F35574" t="str">
            <v>IX Budapest, Vágóhíd utca 31-33</v>
          </cell>
        </row>
        <row r="35575">
          <cell r="A35575" t="str">
            <v>Vágóhíd u R</v>
          </cell>
          <cell r="D35575" t="str">
            <v xml:space="preserve">, </v>
          </cell>
          <cell r="E35575" t="str">
            <v>Pest</v>
          </cell>
          <cell r="F35575" t="str">
            <v>IX Budapest, Vágóhíd utca 68-74</v>
          </cell>
        </row>
        <row r="35576">
          <cell r="A35576" t="str">
            <v>Vágóhíd u S</v>
          </cell>
          <cell r="D35576" t="str">
            <v xml:space="preserve">, </v>
          </cell>
          <cell r="E35576" t="str">
            <v>Pest</v>
          </cell>
          <cell r="F35576" t="str">
            <v>IX Budapest, Vágóhíd utca 20</v>
          </cell>
          <cell r="G35576" t="str">
            <v>GTS:Mikró a szerverszobában, az antenna lapostetőn.</v>
          </cell>
          <cell r="H35576" t="str">
            <v>0</v>
          </cell>
        </row>
        <row r="35577">
          <cell r="A35577" t="str">
            <v>Vagon tér 1</v>
          </cell>
          <cell r="D35577" t="str">
            <v xml:space="preserve">, </v>
          </cell>
          <cell r="E35577" t="str">
            <v>Pest</v>
          </cell>
          <cell r="F35577" t="str">
            <v>VIII Budapest, Vagon tér 2</v>
          </cell>
          <cell r="K35577" t="str">
            <v>Magyar Telekom Nyrt.</v>
          </cell>
        </row>
        <row r="35578">
          <cell r="A35578" t="str">
            <v>Vahot u 1</v>
          </cell>
          <cell r="B35578" t="str">
            <v>47.46508725</v>
          </cell>
          <cell r="C35578" t="str">
            <v>19.02941347</v>
          </cell>
          <cell r="D35578" t="str">
            <v>47.46508725, 19.02941347</v>
          </cell>
          <cell r="E35578" t="str">
            <v>Pest</v>
          </cell>
          <cell r="F35578" t="str">
            <v>XI Budapest, Vahot utca 6</v>
          </cell>
          <cell r="G35578" t="str">
            <v>GTS: -Az ant. elhelyezkedés, tipus: lapostetőn 30-as tükör. -A beltéri tipusa, kapacitása, frekisáv, kifejtés, ID cím: NEC 2x2M, 38G, 120 ohm, 17.58-59.
 -A beltéri elhelyezkedés: a földszinten a szerver helyiségben a RACK-ben. -Végpont elhelyezkedés: a földszinten a szerver helyiségben a RACK-ben.
 -Kapcsolódások: a Fejérlipót NODE-on a 1751-es optika berendezés slot 4/
Greco Kft direkt bekötés (Ceragon): Beltéri az első emeleten lévő Greco szint 105-ös étkezőjéből nyíló szerver szobában. Bejutáshoz 1-es ajtócsengőt kell nyomni. Kültéri a GTS tartón van. Megközelítése az első emeleten balra a piros folyosón és 
megint balra a belső udvarig és ott fel az oldalfali létrán az antennáig. Kulcsot a helyiek vehetik fel a portán.</v>
          </cell>
          <cell r="H35578" t="str">
            <v>Kontakt :  Dévai Patrik 20-977-6035
Greco Kft kontakt: Molnár Appolónia: 06-1-206-9100</v>
          </cell>
          <cell r="I35578" t="str">
            <v>Telefonos megbeszélés alapján.</v>
          </cell>
          <cell r="J35578" t="str">
            <v>MI</v>
          </cell>
        </row>
        <row r="35579">
          <cell r="A35579" t="str">
            <v>Vaja 1</v>
          </cell>
          <cell r="B35579" t="str">
            <v>47.98528014</v>
          </cell>
          <cell r="C35579" t="str">
            <v>22.14689936</v>
          </cell>
          <cell r="D35579" t="str">
            <v>47.98528014, 22.14689936</v>
          </cell>
          <cell r="E35579" t="str">
            <v>Szabolcs-Szatmár-Bereg</v>
          </cell>
          <cell r="F35579" t="str">
            <v>Vaja, tópart 2756/6 hrsz</v>
          </cell>
          <cell r="G35579" t="str">
            <v>A faluban az ópályii elágazással szemben a Vay Ádám (kastély)múzeum felé. A kastély után is végig a fő csapáson ki a fajuból. A tó melletti üdülőtelepen az út jobb oldalán a telefonfülke után az állomás.</v>
          </cell>
          <cell r="J35579" t="str">
            <v>BS;UBS2100;LTE800;MI;LL</v>
          </cell>
          <cell r="K35579" t="str">
            <v xml:space="preserve"> N/A</v>
          </cell>
        </row>
        <row r="35580">
          <cell r="A35580" t="str">
            <v>Vaja 2</v>
          </cell>
          <cell r="D35580" t="str">
            <v xml:space="preserve">, </v>
          </cell>
          <cell r="E35580" t="str">
            <v>Szabolcs-Szatmár-Bereg</v>
          </cell>
          <cell r="F35580" t="str">
            <v>Vaja, Damjanich utca 66</v>
          </cell>
          <cell r="G35580" t="str">
            <v>Nyíregyháza felől (41-es út) érkezve a 49-es úton Vajára, a vasúti átjáró után jobbra a Tulipán utcára, majd az utca végén a Tulipán utca-Damjanich utca  kereszteződésénél, a Damjanich utca 66-os számú ház mellett lévő aknában lesz az eszköz.</v>
          </cell>
          <cell r="I35580" t="str">
            <v>Mivel aknában van az eszköz, emelővas szükséges</v>
          </cell>
          <cell r="K35580" t="str">
            <v>Magyar Telekom Nyrt.</v>
          </cell>
        </row>
        <row r="35581">
          <cell r="A35581" t="str">
            <v>Vaja 3</v>
          </cell>
          <cell r="D35581" t="str">
            <v xml:space="preserve">, </v>
          </cell>
          <cell r="E35581" t="str">
            <v>Szabolcs-Szatmár-Bereg</v>
          </cell>
          <cell r="F35581" t="str">
            <v>Vaja, Dessewffy utca 13</v>
          </cell>
          <cell r="G35581" t="str">
            <v>A 41-es útról Vaja felé, majd a vasúti átjárónál balra visszafelé kell fordulni a Dessewffy utcára. A 13-as számú háznál lévő E-On oszlopon van az ONU.</v>
          </cell>
          <cell r="I35581" t="str">
            <v>Mivel oszlopon van, létra szükséges</v>
          </cell>
        </row>
        <row r="35582">
          <cell r="A35582" t="str">
            <v>Vaja K</v>
          </cell>
          <cell r="D35582" t="str">
            <v xml:space="preserve">, </v>
          </cell>
          <cell r="E35582" t="str">
            <v>Szabolcs-Szatmár-Bereg</v>
          </cell>
          <cell r="F35582" t="str">
            <v>Vaja, Damjanich utca 70</v>
          </cell>
        </row>
        <row r="35583">
          <cell r="A35583" t="str">
            <v>Vaja L</v>
          </cell>
          <cell r="B35583" t="str">
            <v>48.00640395</v>
          </cell>
          <cell r="C35583" t="str">
            <v>22.15970861</v>
          </cell>
          <cell r="D35583" t="str">
            <v>48.00640395, 22.15970861</v>
          </cell>
          <cell r="E35583" t="str">
            <v>Szabolcs-Szatmár-Bereg</v>
          </cell>
          <cell r="F35583" t="str">
            <v>Vaja, Rohodi utca  1-3</v>
          </cell>
          <cell r="K35583" t="str">
            <v>Magyar Telekom Nyrt.</v>
          </cell>
        </row>
        <row r="35584">
          <cell r="A35584" t="str">
            <v>Vaja M</v>
          </cell>
          <cell r="D35584" t="str">
            <v xml:space="preserve">, </v>
          </cell>
          <cell r="E35584" t="str">
            <v>Szabolcs-Szatmár-Bereg</v>
          </cell>
          <cell r="F35584" t="str">
            <v>Vaja, Damjanich utca 71</v>
          </cell>
          <cell r="G35584" t="str">
            <v>Nyíregyháza felől a 41-es útról jobbra Mátészalka felé, majd Vajára érkezve a vasúti átjáró után jobbra az Y kereszteződésben (Tulipán utca). Az utca végén a vár előtt jobbra, majd az első kereszteződésnél van a polgármesteri hivatal (Vay Ádám utca). A telephely a polgármesteri hivatal garázsának tetőterében van.</v>
          </cell>
          <cell r="I35584" t="str">
            <v>WinkHaus típusú telekomos egységkulccsal</v>
          </cell>
          <cell r="K35584" t="str">
            <v>Magyar Telekom Nyrt.</v>
          </cell>
        </row>
        <row r="35585">
          <cell r="A35585" t="str">
            <v>Vaja Millennium 1</v>
          </cell>
          <cell r="D35585" t="str">
            <v xml:space="preserve">, </v>
          </cell>
          <cell r="E35585" t="str">
            <v>Szabolcs-Szatmár-Bereg</v>
          </cell>
          <cell r="F35585" t="str">
            <v>Vaja, Rohodi út 2</v>
          </cell>
          <cell r="G35585" t="str">
            <v>A 41-es útról Mátészalka felé kell letérni a 49-es útra, majd kb. 1km-re a jobb oldalon, a léüzem területén, a víztorony és rádióadó-torony tövében van a konténer.</v>
          </cell>
          <cell r="H35585" t="str">
            <v>Balogh Erika: 70/9498402</v>
          </cell>
          <cell r="I35585" t="str">
            <v>Telefonos egyeztetés szükséges a rádióállomás tulajdonosával. (Balogh Erika, 70/949-84-02).</v>
          </cell>
          <cell r="J35585" t="str">
            <v>KR</v>
          </cell>
          <cell r="K35585" t="str">
            <v>Magyar Telekom Nyrt.</v>
          </cell>
        </row>
        <row r="35586">
          <cell r="A35586" t="str">
            <v>Vaja N</v>
          </cell>
          <cell r="B35586" t="str">
            <v>48.00302889</v>
          </cell>
          <cell r="C35586" t="str">
            <v>22.16945926</v>
          </cell>
          <cell r="D35586" t="str">
            <v>48.00302889, 22.16945926</v>
          </cell>
          <cell r="E35586" t="str">
            <v>Szabolcs-Szatmár-Bereg</v>
          </cell>
          <cell r="F35586" t="str">
            <v>Vaja, Láhner utca 37</v>
          </cell>
          <cell r="G35586" t="str">
            <v>Nyíregyháza felől Mátészalka felé haladva a 49-es úton Vajára beérve a vasúti átjáró utáni első kanyarban (a Lahner és Arany János utca kereszteződésénél) az út bal oldalán van a postahivatal. Ennek udvarán található a telekomos épület.</v>
          </cell>
          <cell r="I35586" t="str">
            <v>Winkhaus típusú telekomos egységkulcs + telekomos belépőkártya</v>
          </cell>
          <cell r="J35586" t="str">
            <v>LL</v>
          </cell>
          <cell r="K35586" t="str">
            <v>Magyar Telekom Nyrt.</v>
          </cell>
        </row>
        <row r="35587">
          <cell r="A35587" t="str">
            <v>Vaja O</v>
          </cell>
          <cell r="B35587" t="str">
            <v>48.00097763</v>
          </cell>
          <cell r="C35587" t="str">
            <v>22.17077208</v>
          </cell>
          <cell r="D35587" t="str">
            <v>48.00097763, 22.17077208</v>
          </cell>
          <cell r="E35587" t="str">
            <v>Szabolcs-Szatmár-Bereg</v>
          </cell>
          <cell r="F35587" t="str">
            <v>Vaja, Láhner utca 8</v>
          </cell>
          <cell r="K35587" t="str">
            <v>Magyar Telekom Nyrt.</v>
          </cell>
        </row>
        <row r="35588">
          <cell r="A35588" t="str">
            <v>Vaja P</v>
          </cell>
          <cell r="D35588" t="str">
            <v xml:space="preserve">, </v>
          </cell>
          <cell r="E35588" t="str">
            <v>Szabolcs-Szatmár-Bereg</v>
          </cell>
          <cell r="F35588" t="str">
            <v>Vaja, Damjanich utca 68</v>
          </cell>
        </row>
        <row r="35589">
          <cell r="A35589" t="str">
            <v>Vaja R</v>
          </cell>
          <cell r="D35589" t="str">
            <v xml:space="preserve">, </v>
          </cell>
          <cell r="E35589" t="str">
            <v>Szabolcs-Szatmár-Bereg</v>
          </cell>
          <cell r="F35589" t="str">
            <v>Vaja, Rákóczi utca 27</v>
          </cell>
          <cell r="G35589" t="str">
            <v>kültéri szekrény</v>
          </cell>
        </row>
        <row r="35590">
          <cell r="A35590" t="str">
            <v>Vaja S</v>
          </cell>
          <cell r="D35590" t="str">
            <v xml:space="preserve">, </v>
          </cell>
          <cell r="E35590" t="str">
            <v>Szabolcs-Szatmár-Bereg</v>
          </cell>
          <cell r="F35590" t="str">
            <v>Vaja, Török Ignác utca 2</v>
          </cell>
        </row>
        <row r="35591">
          <cell r="A35591" t="str">
            <v>Vajda OTP 1</v>
          </cell>
          <cell r="B35591" t="str">
            <v>47.48649337</v>
          </cell>
          <cell r="C35591" t="str">
            <v>19.10128813</v>
          </cell>
          <cell r="D35591" t="str">
            <v>47.48649337, 19.10128813</v>
          </cell>
          <cell r="E35591" t="str">
            <v>Pest</v>
          </cell>
          <cell r="F35591" t="str">
            <v>VIII Budapest, Vajda Péter utca 12</v>
          </cell>
          <cell r="G35591" t="str">
            <v>Kőbányai út 238-nál lehet bejutni a telepre (régi GANZ). Első lehetőség balra majd jobbra és megint balra OTP fiók. Az épület lapos tetején az antenna, beltéri a fiók informatikai szekrényében.
A Kőbányi út 31/b nagykapun be, kb. 50m után balra, 10m után jobbra, az épület után egyből jobbra a Telekom üzlet. Az épület tetején 1,5 m-es lapos tatős tartó került telepítésre.</v>
          </cell>
          <cell r="H35591" t="str">
            <v xml:space="preserve">Telekom üzlet: Lénárt József +36 30 435 3848 </v>
          </cell>
          <cell r="I35591" t="str">
            <v>OTP: belépési kérelem alapján, min. 2 munkanappal korábban megküldeni !
Telekom üzlet: Kapcsolattartóval egyeztetett időpontban lehet a tetőre kijutni. feljutás egy kínai üzleten keresztül.</v>
          </cell>
          <cell r="J35591" t="str">
            <v>MI;WL</v>
          </cell>
        </row>
        <row r="35592">
          <cell r="A35592" t="str">
            <v>Vajda Péter u 1</v>
          </cell>
          <cell r="D35592" t="str">
            <v xml:space="preserve">, </v>
          </cell>
          <cell r="E35592" t="str">
            <v>Pest</v>
          </cell>
          <cell r="F35592" t="str">
            <v>VIII Budapest, Vajda Péter utca 43</v>
          </cell>
          <cell r="K35592" t="str">
            <v>Magyar Telekom Nyrt.</v>
          </cell>
        </row>
        <row r="35593">
          <cell r="A35593" t="str">
            <v>Vajda Péter u 2</v>
          </cell>
          <cell r="D35593" t="str">
            <v xml:space="preserve">, </v>
          </cell>
          <cell r="E35593" t="str">
            <v>Pest</v>
          </cell>
          <cell r="F35593" t="str">
            <v>VIII Budapest, Vajda Péter utca 29-31</v>
          </cell>
          <cell r="K35593" t="str">
            <v>Magyar Telekom Nyrt.</v>
          </cell>
        </row>
        <row r="35594">
          <cell r="A35594" t="str">
            <v>Vajda Péter u 3</v>
          </cell>
          <cell r="D35594" t="str">
            <v xml:space="preserve">, </v>
          </cell>
          <cell r="E35594" t="str">
            <v>Pest</v>
          </cell>
          <cell r="F35594" t="str">
            <v>VIII Budapest, Vajda Péter utca 13</v>
          </cell>
        </row>
        <row r="35595">
          <cell r="A35595" t="str">
            <v>Vajda Péter u 4</v>
          </cell>
          <cell r="D35595" t="str">
            <v xml:space="preserve">, </v>
          </cell>
          <cell r="E35595" t="str">
            <v>Pest</v>
          </cell>
          <cell r="F35595" t="str">
            <v>VIII Budapest, Vajda Péter utca 12</v>
          </cell>
          <cell r="K35595" t="str">
            <v>Edler Edit</v>
          </cell>
        </row>
        <row r="35596">
          <cell r="A35596" t="str">
            <v>Vajda Péter u F</v>
          </cell>
          <cell r="D35596" t="str">
            <v xml:space="preserve">, </v>
          </cell>
          <cell r="E35596" t="str">
            <v>Pest</v>
          </cell>
          <cell r="F35596" t="str">
            <v>X Budapest, Vajda Péter utca 38442 hrsz</v>
          </cell>
          <cell r="G35596" t="str">
            <v xml:space="preserve">1101~Budapest~Vajda Péter~utca~~HRSZ:38442, Ferencvárosi Torna Club 
Beltéri: Irodaépület 1. emeletén a lépcsőfordulónál lévő iroda helységben, a polcon. (nincs rack)
Antenna: Épület tetején, 2,5m-es lapostetős tartón, mely a lépcsőházból közelíthető meg.
</v>
          </cell>
          <cell r="H35596" t="str">
            <v>Belcsik Richard, +36 30 310 9229</v>
          </cell>
          <cell r="I35596" t="str">
            <v>Telefonos egyeztetés alapján.</v>
          </cell>
          <cell r="J35596" t="str">
            <v>MI</v>
          </cell>
        </row>
        <row r="35597">
          <cell r="A35597" t="str">
            <v>Vajda Péter u M</v>
          </cell>
          <cell r="D35597" t="str">
            <v xml:space="preserve">, </v>
          </cell>
          <cell r="E35597" t="str">
            <v>Pest</v>
          </cell>
          <cell r="F35597" t="str">
            <v>VIII Budapest, Vajda Péter utca 10</v>
          </cell>
          <cell r="K35597" t="str">
            <v>Magyar Telekom Nyrt.</v>
          </cell>
        </row>
        <row r="35598">
          <cell r="A35598" t="str">
            <v>Vajda Péter u N</v>
          </cell>
          <cell r="D35598" t="str">
            <v xml:space="preserve">, </v>
          </cell>
          <cell r="E35598" t="str">
            <v>Pest</v>
          </cell>
          <cell r="F35598" t="str">
            <v>VIII Budapest, Vajda Péter utca 2</v>
          </cell>
        </row>
        <row r="35599">
          <cell r="A35599" t="str">
            <v>Vajda Péter u O</v>
          </cell>
          <cell r="D35599" t="str">
            <v xml:space="preserve">, </v>
          </cell>
          <cell r="E35599" t="str">
            <v>Pest</v>
          </cell>
          <cell r="F35599" t="str">
            <v>VIII Budapest, Vajda Péter utca 8</v>
          </cell>
        </row>
        <row r="35600">
          <cell r="A35600" t="str">
            <v>Vajda Péter u P</v>
          </cell>
          <cell r="D35600" t="str">
            <v xml:space="preserve">, </v>
          </cell>
          <cell r="E35600" t="str">
            <v>Pest</v>
          </cell>
          <cell r="F35600" t="str">
            <v>VIII Budapest, Vajda Péter utca 9</v>
          </cell>
        </row>
        <row r="35601">
          <cell r="A35601" t="str">
            <v>Vajda Péter u R</v>
          </cell>
          <cell r="D35601" t="str">
            <v xml:space="preserve">, </v>
          </cell>
          <cell r="E35601" t="str">
            <v>Pest</v>
          </cell>
          <cell r="F35601" t="str">
            <v>VIII Budapest, Vajda Péter utca 11</v>
          </cell>
        </row>
        <row r="35602">
          <cell r="A35602" t="str">
            <v>Vajda Péter u S</v>
          </cell>
          <cell r="D35602" t="str">
            <v xml:space="preserve">, </v>
          </cell>
          <cell r="E35602" t="str">
            <v>Pest</v>
          </cell>
          <cell r="F35602" t="str">
            <v>VIII Budapest, Vajda Péter utca 15</v>
          </cell>
        </row>
        <row r="35603">
          <cell r="A35603" t="str">
            <v>Vajda Péter u T</v>
          </cell>
          <cell r="D35603" t="str">
            <v xml:space="preserve">, </v>
          </cell>
          <cell r="E35603" t="str">
            <v>Pest</v>
          </cell>
          <cell r="F35603" t="str">
            <v>VIII Budapest, Vajda Péter utca 14</v>
          </cell>
        </row>
        <row r="35604">
          <cell r="A35604" t="str">
            <v>Vajdácska 1</v>
          </cell>
          <cell r="B35604" t="str">
            <v>48.32027014</v>
          </cell>
          <cell r="C35604" t="str">
            <v>21.65215475</v>
          </cell>
          <cell r="D35604" t="str">
            <v>48.32027014, 21.65215475</v>
          </cell>
          <cell r="E35604" t="str">
            <v>Borsod-Abaúj-Zemplén</v>
          </cell>
          <cell r="F35604" t="str">
            <v>Vajdácska, Fő utca 322 hrsz</v>
          </cell>
          <cell r="G35604" t="str">
            <v>M3-as, majd M30-as Miskolcig. Miskolcnál 37-es útra, majd Hercegkút után jobbra Sárospatak felé. Sárospatakot elhagyva kb. 8km után érkezünk Vajdácskára és a Fő utcán haladva megérkezünk a gk. templomhoz.</v>
          </cell>
          <cell r="H35604" t="str">
            <v>Ivancsó Bazil parókus 06/30 329-9558, ivancsob@freemail.hu
Görögkatolikus Templom. A parókia címe. 3961 Vajdácska, Fő u. 107.</v>
          </cell>
          <cell r="J35604" t="str">
            <v>BS;LTE800;LL</v>
          </cell>
          <cell r="K35604" t="str">
            <v>Vajdácskai Görög Katolikus Egyházközség</v>
          </cell>
        </row>
        <row r="35605">
          <cell r="A35605" t="str">
            <v>Vajdácska M</v>
          </cell>
          <cell r="B35605" t="str">
            <v>48.32285559</v>
          </cell>
          <cell r="C35605" t="str">
            <v>21.65483356</v>
          </cell>
          <cell r="D35605" t="str">
            <v>48.32285559, 21.65483356</v>
          </cell>
          <cell r="E35605" t="str">
            <v>Borsod-Abaúj-Zemplén</v>
          </cell>
          <cell r="F35605" t="str">
            <v>Vajdácska, Fő utca 42</v>
          </cell>
          <cell r="G35605" t="str">
            <v>Falu közepén szabvány épület.</v>
          </cell>
          <cell r="I35605" t="str">
            <v>46, 47, 48 primer egységkulcs + belépőkártyás riasztó</v>
          </cell>
          <cell r="K35605" t="str">
            <v>Magyar Telekom Nyrt.</v>
          </cell>
        </row>
        <row r="35606">
          <cell r="A35606" t="str">
            <v>Vajdácska N</v>
          </cell>
          <cell r="B35606" t="str">
            <v>48.31977348</v>
          </cell>
          <cell r="C35606" t="str">
            <v>21.6530472</v>
          </cell>
          <cell r="D35606" t="str">
            <v>48.31977348, 21.6530472</v>
          </cell>
          <cell r="E35606" t="str">
            <v>Borsod-Abaúj-Zemplén</v>
          </cell>
          <cell r="F35606" t="str">
            <v>Vajdácska, Fő utca 100</v>
          </cell>
          <cell r="K35606" t="str">
            <v>Magyar Telekom Nyrt.</v>
          </cell>
        </row>
        <row r="35607">
          <cell r="A35607" t="str">
            <v>Vajdácska O</v>
          </cell>
          <cell r="D35607" t="str">
            <v xml:space="preserve">, </v>
          </cell>
          <cell r="E35607" t="str">
            <v>Borsod-Abaúj-Zemplén</v>
          </cell>
          <cell r="F35607" t="str">
            <v>Vajdácska, Fő utca 2</v>
          </cell>
        </row>
        <row r="35608">
          <cell r="A35608" t="str">
            <v>Vajdahunyad stn M</v>
          </cell>
          <cell r="B35608" t="str">
            <v>47.51513003</v>
          </cell>
          <cell r="C35608" t="str">
            <v>19.08527819</v>
          </cell>
          <cell r="D35608" t="str">
            <v>47.51513003, 19.08527819</v>
          </cell>
          <cell r="E35608" t="str">
            <v>Pest</v>
          </cell>
          <cell r="F35608" t="str">
            <v>XIV Budapest, Vajdahunyad sétány 2</v>
          </cell>
          <cell r="K35608" t="str">
            <v>Magyar Telekom Nyrt.</v>
          </cell>
        </row>
        <row r="35609">
          <cell r="A35609" t="str">
            <v>Vajdahunyad u 1</v>
          </cell>
          <cell r="D35609" t="str">
            <v xml:space="preserve">, </v>
          </cell>
          <cell r="E35609" t="str">
            <v>Pest</v>
          </cell>
          <cell r="F35609" t="str">
            <v>VIII Budapest, Vajdahunyad utca 23</v>
          </cell>
          <cell r="G35609" t="str">
            <v>Gondnok: Váradi Richard 06703854527, elektromos kapcsolóhelyiség</v>
          </cell>
          <cell r="I35609" t="str">
            <v>T. kulcs:5851</v>
          </cell>
          <cell r="K35609" t="str">
            <v>Magyar Telekom Nyrt.</v>
          </cell>
        </row>
        <row r="35610">
          <cell r="A35610" t="str">
            <v>Vajdahunyad u 2</v>
          </cell>
          <cell r="D35610" t="str">
            <v xml:space="preserve">, </v>
          </cell>
          <cell r="E35610" t="str">
            <v>Pest</v>
          </cell>
          <cell r="F35610" t="str">
            <v>VIII Budapest, Vajdahunyad utca 14</v>
          </cell>
        </row>
        <row r="35611">
          <cell r="A35611" t="str">
            <v>Vajdahunyad u 3</v>
          </cell>
          <cell r="D35611" t="str">
            <v xml:space="preserve">, </v>
          </cell>
          <cell r="E35611" t="str">
            <v>Pest</v>
          </cell>
          <cell r="F35611" t="str">
            <v>VIII Budapest, Vajdahunyad utca 15</v>
          </cell>
        </row>
        <row r="35612">
          <cell r="A35612" t="str">
            <v>Vajdahunyad u 4</v>
          </cell>
          <cell r="B35612" t="str">
            <v>47.48824776</v>
          </cell>
          <cell r="C35612" t="str">
            <v>19.0736215</v>
          </cell>
          <cell r="D35612" t="str">
            <v>47.48824776, 19.0736215</v>
          </cell>
          <cell r="E35612" t="str">
            <v>Pest</v>
          </cell>
          <cell r="F35612" t="str">
            <v>VIII Budapest, Vajdahunyad utca 30</v>
          </cell>
        </row>
        <row r="35613">
          <cell r="A35613" t="str">
            <v>Vajdahunyad u 5</v>
          </cell>
          <cell r="D35613" t="str">
            <v xml:space="preserve">, </v>
          </cell>
          <cell r="E35613" t="str">
            <v>Pest</v>
          </cell>
          <cell r="F35613" t="str">
            <v>VIII Budapest, Vajdahunyad utca 40</v>
          </cell>
        </row>
        <row r="35614">
          <cell r="A35614" t="str">
            <v>Vajdahunyad u 6</v>
          </cell>
          <cell r="D35614" t="str">
            <v xml:space="preserve">, </v>
          </cell>
          <cell r="E35614" t="str">
            <v>Pest</v>
          </cell>
          <cell r="F35614" t="str">
            <v>VIII Budapest, Vajdahunyad utca 56</v>
          </cell>
        </row>
        <row r="35615">
          <cell r="A35615" t="str">
            <v>Vajdahunyad u 7</v>
          </cell>
          <cell r="D35615" t="str">
            <v xml:space="preserve">, </v>
          </cell>
          <cell r="E35615" t="str">
            <v>Pest</v>
          </cell>
          <cell r="F35615" t="str">
            <v>VIII Budapest, Vajdahunyad utca 25</v>
          </cell>
        </row>
        <row r="35616">
          <cell r="A35616" t="str">
            <v>Vajdahunyad u M</v>
          </cell>
          <cell r="B35616" t="str">
            <v>47.48507268</v>
          </cell>
          <cell r="C35616" t="str">
            <v>19.07319537</v>
          </cell>
          <cell r="D35616" t="str">
            <v>47.48507268, 19.07319537</v>
          </cell>
          <cell r="E35616" t="str">
            <v>Pest</v>
          </cell>
          <cell r="F35616" t="str">
            <v>VIII Budapest, Vajdahunyad utca 45</v>
          </cell>
          <cell r="K35616" t="str">
            <v>Magyar Telekom Nyrt.</v>
          </cell>
        </row>
        <row r="35617">
          <cell r="A35617" t="str">
            <v>Vajk u M</v>
          </cell>
          <cell r="B35617" t="str">
            <v>47.45936829</v>
          </cell>
          <cell r="C35617" t="str">
            <v>19.18471176</v>
          </cell>
          <cell r="D35617" t="str">
            <v>47.45936829, 19.18471176</v>
          </cell>
          <cell r="E35617" t="str">
            <v>Pest</v>
          </cell>
          <cell r="F35617" t="str">
            <v>XVIII Budapest, Csarnóta utca 6</v>
          </cell>
          <cell r="G35617" t="str">
            <v>Az Vajk u-i Iskola Csarnóta utcai oldalán a kihelyezett fokozat. (EPT-s épület a 6-os számmal szemben ahol egy KTV akna is van.
A nagykapuhoz külön kulcs kell, TU_FEO-nál található, az RSS-hez Abloy+kártya.</v>
          </cell>
          <cell r="K35617" t="str">
            <v>Magyar Telekom Nyrt.</v>
          </cell>
        </row>
        <row r="35618">
          <cell r="A35618" t="str">
            <v>Vajszló 1</v>
          </cell>
          <cell r="B35618" t="str">
            <v>45.85339574</v>
          </cell>
          <cell r="C35618" t="str">
            <v>17.97847766</v>
          </cell>
          <cell r="D35618" t="str">
            <v>45.85339574, 17.97847766</v>
          </cell>
          <cell r="E35618" t="str">
            <v>Baranya</v>
          </cell>
          <cell r="F35618" t="str">
            <v>Vajszló, Petőfi utca 612/1 hrsz</v>
          </cell>
          <cell r="G35618" t="str">
            <v>Vajszlón Vejti felé fordulni. A falu vége előtt jobbra a Ganz telepére. A sorompó után egyenesen végig, majd balra.</v>
          </cell>
          <cell r="H35618" t="str">
            <v>Halász Miklós igazgató, Szabó Jenő főmérnök; számla: Fekete Jenőné adminisztratív vezető. Tel.: 73/485-102, -103, -104</v>
          </cell>
          <cell r="J35618" t="str">
            <v>BS;LTE800;MI</v>
          </cell>
          <cell r="K35618" t="str">
            <v>Ganz Műszer Rt.</v>
          </cell>
        </row>
        <row r="35619">
          <cell r="A35619" t="str">
            <v>Vajszló M</v>
          </cell>
          <cell r="B35619" t="str">
            <v>45.86050649</v>
          </cell>
          <cell r="C35619" t="str">
            <v>17.98642425</v>
          </cell>
          <cell r="D35619" t="str">
            <v>45.86050649, 17.98642425</v>
          </cell>
          <cell r="E35619" t="str">
            <v>Baranya</v>
          </cell>
          <cell r="F35619" t="str">
            <v>Vajszló, Széchenyi utca 16-18</v>
          </cell>
          <cell r="G35619" t="str">
            <v>45°51'37.94"N 17°59'11.15"E</v>
          </cell>
          <cell r="H35619" t="str">
            <v xml:space="preserve">Nyíri János hozzáférési létesítési hibaelhárító 3 ci kijáró Műszaki Szolgáltatási Szervezet
Dél-dunántúli szolgáltatási központ, Szolgáltatáslétesítő és hibaelhárító osztály Szigetvár, József Attila u. 27-31. Tel.: 73/510-130, 8003, 8004 Fax: 73/312-330 Mobil MT: 30/407-1073 </v>
          </cell>
          <cell r="I35619" t="str">
            <v>A konténer egységkulccsal nyílik</v>
          </cell>
          <cell r="J35619" t="str">
            <v>UBS2100;MI;LL</v>
          </cell>
          <cell r="K35619" t="str">
            <v>T-Com</v>
          </cell>
        </row>
        <row r="35620">
          <cell r="A35620" t="str">
            <v>Vajszló MOL 1</v>
          </cell>
          <cell r="B35620" t="str">
            <v>45.86301409</v>
          </cell>
          <cell r="C35620" t="str">
            <v>17.98807512</v>
          </cell>
          <cell r="D35620" t="str">
            <v>45.86301409, 17.98807512</v>
          </cell>
          <cell r="E35620" t="str">
            <v>Baranya</v>
          </cell>
          <cell r="F35620" t="str">
            <v>Vajszló, Széchenyi utca 34</v>
          </cell>
          <cell r="K35620" t="str">
            <v>Magyar Telekom Nyrt.</v>
          </cell>
        </row>
        <row r="35621">
          <cell r="A35621" t="str">
            <v>Vajszló N</v>
          </cell>
          <cell r="D35621" t="str">
            <v xml:space="preserve">, </v>
          </cell>
          <cell r="E35621" t="str">
            <v>Baranya</v>
          </cell>
          <cell r="F35621" t="str">
            <v>Vajszló, Kodolányi tér 2</v>
          </cell>
          <cell r="K35621" t="str">
            <v>Magyar Telekom Nyrt.</v>
          </cell>
        </row>
        <row r="35622">
          <cell r="A35622" t="str">
            <v>Vajszló O</v>
          </cell>
          <cell r="D35622" t="str">
            <v xml:space="preserve">, </v>
          </cell>
          <cell r="E35622" t="str">
            <v>Baranya</v>
          </cell>
          <cell r="F35622" t="str">
            <v>Vajszló, Batthyány utca 1</v>
          </cell>
        </row>
        <row r="35623">
          <cell r="A35623" t="str">
            <v>Vajszló P</v>
          </cell>
          <cell r="D35623" t="str">
            <v xml:space="preserve">, </v>
          </cell>
          <cell r="E35623" t="str">
            <v>Baranya</v>
          </cell>
          <cell r="F35623" t="str">
            <v>Vajszló, Széchenyi utca 6</v>
          </cell>
          <cell r="G35623" t="str">
            <v>Szerencsejáték</v>
          </cell>
        </row>
        <row r="35624">
          <cell r="A35624" t="str">
            <v>Vajszló Q</v>
          </cell>
          <cell r="B35624" t="str">
            <v>45.85969919</v>
          </cell>
          <cell r="C35624" t="str">
            <v>17.98667172</v>
          </cell>
          <cell r="D35624" t="str">
            <v>45.85969919, 17.98667172</v>
          </cell>
          <cell r="E35624" t="str">
            <v>Baranya</v>
          </cell>
          <cell r="F35624" t="str">
            <v>Vajszló, Jókai utca 5</v>
          </cell>
        </row>
        <row r="35625">
          <cell r="A35625" t="str">
            <v>Vajszló R</v>
          </cell>
          <cell r="D35625" t="str">
            <v xml:space="preserve">, </v>
          </cell>
          <cell r="E35625" t="str">
            <v>Baranya</v>
          </cell>
          <cell r="F35625" t="str">
            <v>Vajszló, Széchenyi utca 13</v>
          </cell>
          <cell r="K35625" t="str">
            <v>Magyar Telekom Nyrt.</v>
          </cell>
        </row>
        <row r="35626">
          <cell r="A35626" t="str">
            <v>Vajta 1</v>
          </cell>
          <cell r="D35626" t="str">
            <v xml:space="preserve">, </v>
          </cell>
          <cell r="E35626" t="str">
            <v>Fejér</v>
          </cell>
          <cell r="F35626" t="str">
            <v>Vajta, Petőfi utca 562</v>
          </cell>
          <cell r="H35626" t="str">
            <v>Calvary-Golgota Kft.
0625229252</v>
          </cell>
        </row>
        <row r="35627">
          <cell r="A35627" t="str">
            <v>Vajta 2</v>
          </cell>
          <cell r="B35627" t="str">
            <v>46.70583514</v>
          </cell>
          <cell r="C35627" t="str">
            <v>18.67215143</v>
          </cell>
          <cell r="D35627" t="str">
            <v>46.70583514, 18.67215143</v>
          </cell>
          <cell r="E35627" t="str">
            <v>Fejér</v>
          </cell>
          <cell r="F35627" t="str">
            <v>Vajta, külterület 0195/3 hrsz</v>
          </cell>
          <cell r="G35627" t="str">
            <v>A 63-as úton Cece után keresztül a falun, jobbról a kastély, utána bal oldalon a falut elhagyva először aszfaltos majd köves úton az erdőbe a  zöld toronyig. A sorompó kulcsa a konténerben található.
Száraz időben az állomás megközelíthető egy másik úton is.  Székesfehérvár felől elérve Vajtát a  falu vége előtti utolsó -Petőfi -  utcába balra kell kanyarodni. A lovastanya mellett kell elhaladni, és az első földúton jobbra kanyarodva el lehet érni az állomást. Esős időben kissé nehezen járható az utolsó útszakasz</v>
          </cell>
          <cell r="H35627" t="str">
            <v>Bsz és bejutással kapocsolatosan: Reischl Márton, mobil: 30/500-88-63
Vajta Lovas-major kapcsolati adata (mert szekrényünk a Lovas-major területén van): +36-25 229 179</v>
          </cell>
          <cell r="I35627" t="str">
            <v xml:space="preserve">A lezárt sorompót a VADEX Mezőföldi Erdő- és Vadgazdálkodási Rt. emberei helyezték el (kapcsolat: Rauf Károly, erdész 30/747-5562). A sorompó kulcsa a konténerben található. Száraz időben az állomás megközelíthető egy másik úton is.  Székesfehérvár felől megközelítve Vajtát a  falu vége előtt az  utolsó  (Váci Mihály)  utcába balra kell kanyarodni. A lovastanya mellett kell elhaladni, és az első földúton jobbra kanyarodva el lehet érni az állomást. Esős időben kissé nehezen járható az utolsó útszakasz. 
(beírás: 2008.06.27.)
</v>
          </cell>
          <cell r="J35627" t="str">
            <v>BS;LTE800;MI</v>
          </cell>
          <cell r="K35627" t="str">
            <v>HOK-LO 2000 Bt.</v>
          </cell>
        </row>
        <row r="35628">
          <cell r="A35628" t="str">
            <v>Vajta 3</v>
          </cell>
          <cell r="D35628" t="str">
            <v xml:space="preserve">, </v>
          </cell>
          <cell r="E35628" t="str">
            <v>Fejér</v>
          </cell>
          <cell r="F35628" t="str">
            <v>Vajta, külterület 0164/14 hrsz</v>
          </cell>
          <cell r="G35628" t="str">
            <v>Centrumból a Tanácsköztársaság utcán ki a szántóföldi hgl-ig</v>
          </cell>
          <cell r="J35628" t="str">
            <v>UBS900;LTE800</v>
          </cell>
        </row>
        <row r="35629">
          <cell r="A35629" t="str">
            <v>Vajta Szabadság 1</v>
          </cell>
          <cell r="D35629" t="str">
            <v xml:space="preserve">, </v>
          </cell>
          <cell r="E35629" t="str">
            <v>Fejér</v>
          </cell>
          <cell r="F35629" t="str">
            <v>Vajta, Szabadság tér 1</v>
          </cell>
          <cell r="G35629" t="str">
            <v>Cím alapján</v>
          </cell>
          <cell r="H35629" t="str">
            <v>Bozai István
0630-5825709
06/25/509757</v>
          </cell>
          <cell r="K35629" t="str">
            <v>Bozai István</v>
          </cell>
        </row>
        <row r="35630">
          <cell r="A35630" t="str">
            <v>Vak Bottyán u 1</v>
          </cell>
          <cell r="D35630" t="str">
            <v xml:space="preserve">, </v>
          </cell>
          <cell r="E35630" t="str">
            <v>Pest</v>
          </cell>
          <cell r="F35630" t="str">
            <v>XIX Budapest, Üllői út</v>
          </cell>
        </row>
        <row r="35631">
          <cell r="A35631" t="str">
            <v>Vak Bottyán u 3</v>
          </cell>
          <cell r="D35631" t="str">
            <v xml:space="preserve">, </v>
          </cell>
          <cell r="E35631" t="str">
            <v>Pest</v>
          </cell>
          <cell r="F35631" t="str">
            <v>XI Budapest, Vak Bottyán utca 3</v>
          </cell>
          <cell r="J35631" t="str">
            <v>UKR</v>
          </cell>
        </row>
        <row r="35632">
          <cell r="A35632" t="str">
            <v>Vál 1</v>
          </cell>
          <cell r="B35632" t="str">
            <v>47.37713463</v>
          </cell>
          <cell r="C35632" t="str">
            <v>18.68394837</v>
          </cell>
          <cell r="D35632" t="str">
            <v>47.37713463, 18.68394837</v>
          </cell>
          <cell r="E35632" t="str">
            <v>Fejér</v>
          </cell>
          <cell r="F35632" t="str">
            <v>Vál, külterület 0142/1 hrsz</v>
          </cell>
          <cell r="G35632" t="str">
            <v>Vál falu közepén Damjanich u 26-al szemben aszfalt út megy fel a dombra. Jobbról az első szöllő ültetvény előtt közvetlen jobbra a toronyig.</v>
          </cell>
          <cell r="H35632" t="str">
            <v>Matáv konténerhez fehérvári egységkulcs kell !!!
Központi diszpécser szám áramellátási probléma esetén: 06/80/200-984 éjjel-nappal</v>
          </cell>
          <cell r="I35632" t="str">
            <v>Egységlakat a kerítésen.</v>
          </cell>
          <cell r="J35632" t="str">
            <v>BS;UBS2100;LTE1800;MI;WL</v>
          </cell>
          <cell r="K35632" t="str">
            <v>Magyar Telekom Nyrt.</v>
          </cell>
        </row>
        <row r="35633">
          <cell r="A35633" t="str">
            <v>Vál M</v>
          </cell>
          <cell r="B35633" t="str">
            <v>47.36383402</v>
          </cell>
          <cell r="C35633" t="str">
            <v>18.6793397</v>
          </cell>
          <cell r="D35633" t="str">
            <v>47.36383402, 18.6793397</v>
          </cell>
          <cell r="E35633" t="str">
            <v>Fejér</v>
          </cell>
          <cell r="F35633" t="str">
            <v>Vál, Vajda János utca 39</v>
          </cell>
          <cell r="G35633" t="str">
            <v>M7-es felől a falu közepén jobbra Posta hivatal. A kert hátsó részén torony konténerrel.</v>
          </cell>
          <cell r="J35633" t="str">
            <v>MI</v>
          </cell>
        </row>
        <row r="35634">
          <cell r="A35634" t="str">
            <v>Vál N</v>
          </cell>
          <cell r="D35634" t="str">
            <v xml:space="preserve">, </v>
          </cell>
          <cell r="E35634" t="str">
            <v>Fejér</v>
          </cell>
          <cell r="F35634" t="str">
            <v>Vál, Bem utca 3</v>
          </cell>
          <cell r="K35634" t="str">
            <v>Magyar Telekom Nyrt.</v>
          </cell>
        </row>
        <row r="35635">
          <cell r="A35635" t="str">
            <v>Vál O</v>
          </cell>
          <cell r="D35635" t="str">
            <v xml:space="preserve">, </v>
          </cell>
          <cell r="E35635" t="str">
            <v>Fejér</v>
          </cell>
          <cell r="F35635" t="str">
            <v>Vál, Szent István tér 1</v>
          </cell>
        </row>
        <row r="35636">
          <cell r="A35636" t="str">
            <v>Vál Vadászház 1</v>
          </cell>
          <cell r="D35636" t="str">
            <v xml:space="preserve">, </v>
          </cell>
          <cell r="E35636" t="str">
            <v>Fejér</v>
          </cell>
          <cell r="F35636" t="str">
            <v>Vál, külterület 074/2 hrsz</v>
          </cell>
          <cell r="J35636" t="str">
            <v>KR</v>
          </cell>
        </row>
        <row r="35637">
          <cell r="A35637" t="str">
            <v>Vál Vajda 1</v>
          </cell>
          <cell r="D35637" t="str">
            <v xml:space="preserve">, </v>
          </cell>
          <cell r="E35637" t="str">
            <v>Fejér</v>
          </cell>
          <cell r="F35637" t="str">
            <v>Vál, Vajda János utca 12</v>
          </cell>
        </row>
        <row r="35638">
          <cell r="A35638" t="str">
            <v>Vál W</v>
          </cell>
          <cell r="D35638" t="str">
            <v xml:space="preserve">, </v>
          </cell>
          <cell r="E35638" t="str">
            <v>Fejér</v>
          </cell>
          <cell r="F35638" t="str">
            <v>Vál, külterület 061/11 hrsz</v>
          </cell>
          <cell r="G35638" t="str">
            <v>Vál-on a Vajda jános u. 58-nál a Kisköz u-ba befodulni, majd egyenesen át a hídon, majd a kőhídnál jobbra át a hídon, a híd után közvetlenül balra a a Burgondia u-ba.</v>
          </cell>
          <cell r="J35638" t="str">
            <v>UBS900;LTE800</v>
          </cell>
          <cell r="K35638" t="str">
            <v>Pannon GSM</v>
          </cell>
        </row>
        <row r="35639">
          <cell r="A35639" t="str">
            <v>Valéria u 1</v>
          </cell>
          <cell r="D35639" t="str">
            <v xml:space="preserve">, </v>
          </cell>
          <cell r="E35639" t="str">
            <v>Pest</v>
          </cell>
          <cell r="F35639" t="str">
            <v>III Budapest, Valéria utca 13</v>
          </cell>
          <cell r="G35639" t="str">
            <v>Csillaghegy HÉV átjáró után az első utca balra, kb 1000m  sárga régi gyárépület tetején.</v>
          </cell>
          <cell r="H35639" t="str">
            <v>TÁRÉRT Zrt.  tel: 1-412-3423, 1-412-3420  Fax.: 1-412-3421   07.00 órától 15.30-ig  Pénzes Ferenc (szerződés) 318-28-99</v>
          </cell>
          <cell r="I35639" t="str">
            <v>BELÉPÉSI 2-3 NAPPAL KORÁBBAN ! Lista alapján, éjszakai munkavégzés nem engedélyezett.  20-9704962    ( Verasztóné: 70-508-0062 )</v>
          </cell>
          <cell r="J35639" t="str">
            <v>LL</v>
          </cell>
          <cell r="K35639" t="str">
            <v>Tartalékgazdálkodási Közhasznú Társaság - Varga József</v>
          </cell>
        </row>
        <row r="35640">
          <cell r="A35640" t="str">
            <v>Váli u 1</v>
          </cell>
          <cell r="D35640" t="str">
            <v xml:space="preserve">, </v>
          </cell>
          <cell r="E35640" t="str">
            <v>Pest</v>
          </cell>
          <cell r="F35640" t="str">
            <v>XI Budapest, Váli utca 5</v>
          </cell>
        </row>
        <row r="35641">
          <cell r="A35641" t="str">
            <v>Váli u 2</v>
          </cell>
          <cell r="B35641" t="str">
            <v>47.46705867</v>
          </cell>
          <cell r="C35641" t="str">
            <v>19.04934991</v>
          </cell>
          <cell r="D35641" t="str">
            <v>47.46705867, 19.04934991</v>
          </cell>
          <cell r="E35641" t="str">
            <v>Pest</v>
          </cell>
          <cell r="F35641" t="str">
            <v>XI Budapest, Váli utca 3</v>
          </cell>
        </row>
        <row r="35642">
          <cell r="A35642" t="str">
            <v>Valkó 1</v>
          </cell>
          <cell r="B35642" t="str">
            <v>47.55888302</v>
          </cell>
          <cell r="C35642" t="str">
            <v>19.51387337</v>
          </cell>
          <cell r="D35642" t="str">
            <v>47.55888302, 19.51387337</v>
          </cell>
          <cell r="E35642" t="str">
            <v>Pest</v>
          </cell>
          <cell r="F35642" t="str">
            <v>Valkó, külterület 0103/4 hrsz</v>
          </cell>
          <cell r="G35642" t="str">
            <v>Gödöllő felől, a falu elejétől kb. 2,3 km-re - ahol az út enyhén balra kanyarodik - jobbra nyíló utcába be (Szabadság út 82-nél), a focipálya után jobbra az állomáshoz. Murvás úton kb. 100 m.</v>
          </cell>
          <cell r="H35642" t="str">
            <v>Szabó László   2114, Széchenyi u. 3/a</v>
          </cell>
          <cell r="I35642" t="str">
            <v>Egységlakat.</v>
          </cell>
          <cell r="J35642" t="str">
            <v>BS;UBS2100;LTE800;MI</v>
          </cell>
          <cell r="K35642" t="str">
            <v>Szabó László</v>
          </cell>
        </row>
        <row r="35643">
          <cell r="A35643" t="str">
            <v>Valkó M</v>
          </cell>
          <cell r="D35643" t="str">
            <v xml:space="preserve">, </v>
          </cell>
          <cell r="E35643" t="str">
            <v>Pest</v>
          </cell>
          <cell r="F35643" t="str">
            <v>Valkó, Rákóczi utca 3</v>
          </cell>
          <cell r="K35643" t="str">
            <v>Magyar Telekom Nyrt.</v>
          </cell>
        </row>
        <row r="35644">
          <cell r="A35644" t="str">
            <v>Valkonya M</v>
          </cell>
          <cell r="D35644" t="str">
            <v xml:space="preserve">, </v>
          </cell>
          <cell r="E35644" t="str">
            <v>Zala</v>
          </cell>
          <cell r="F35644" t="str">
            <v>Valkonya, Fő utca 3</v>
          </cell>
        </row>
        <row r="35645">
          <cell r="A35645" t="str">
            <v>Valkonya N</v>
          </cell>
          <cell r="D35645" t="str">
            <v xml:space="preserve">, </v>
          </cell>
          <cell r="E35645" t="str">
            <v>Zala</v>
          </cell>
          <cell r="F35645" t="str">
            <v>Valkonya, Fő utca 4</v>
          </cell>
        </row>
        <row r="35646">
          <cell r="A35646" t="str">
            <v>Vállaj 1</v>
          </cell>
          <cell r="D35646" t="str">
            <v xml:space="preserve">, </v>
          </cell>
          <cell r="E35646" t="str">
            <v>Szabolcs-Szatmár-Bereg</v>
          </cell>
          <cell r="F35646" t="str">
            <v>Vállaj, Közúti határátkelő</v>
          </cell>
          <cell r="K35646" t="str">
            <v>Magyar Telekom Nyrt.</v>
          </cell>
        </row>
        <row r="35647">
          <cell r="A35647" t="str">
            <v>Vállaj M</v>
          </cell>
          <cell r="B35647" t="str">
            <v>47.7727141</v>
          </cell>
          <cell r="C35647" t="str">
            <v>22.38139797</v>
          </cell>
          <cell r="D35647" t="str">
            <v>47.7727141, 22.38139797</v>
          </cell>
          <cell r="E35647" t="str">
            <v>Szabolcs-Szatmár-Bereg</v>
          </cell>
          <cell r="F35647" t="str">
            <v>Vállaj, Szabadság utca 103</v>
          </cell>
          <cell r="G35647" t="str">
            <v>A település fő utcáján, a településre beérve a helységnévtáblától kb. 150m-re bal oldalon, a postahivatal udvarán van az épület</v>
          </cell>
          <cell r="I35647" t="str">
            <v>A posta kiskapuhoz egyedi kulcs, az épületbe 110CG számú telekomos egységkulcs + telekomos belépőkártya</v>
          </cell>
          <cell r="K35647" t="str">
            <v>Magyar Telekom Nyrt.</v>
          </cell>
        </row>
        <row r="35648">
          <cell r="A35648" t="str">
            <v>Vállaj N</v>
          </cell>
          <cell r="D35648" t="str">
            <v xml:space="preserve">, </v>
          </cell>
          <cell r="E35648" t="str">
            <v>Szabolcs-Szatmár-Bereg</v>
          </cell>
          <cell r="F35648" t="str">
            <v>Vállaj, Szabadság utca 13</v>
          </cell>
        </row>
        <row r="35649">
          <cell r="A35649" t="str">
            <v>Vállaj Szabadság 6</v>
          </cell>
          <cell r="D35649" t="str">
            <v xml:space="preserve">, </v>
          </cell>
          <cell r="E35649" t="str">
            <v>Szabolcs-Szatmár-Bereg</v>
          </cell>
          <cell r="F35649" t="str">
            <v>Vállaj, Szabadság tér 6</v>
          </cell>
          <cell r="G35649" t="str">
            <v>A cím pontos. A falu főutcáján.</v>
          </cell>
          <cell r="H35649" t="str">
            <v>Vilmos István
306551051
44/554040</v>
          </cell>
          <cell r="J35649" t="str">
            <v>KR</v>
          </cell>
        </row>
        <row r="35650">
          <cell r="A35650" t="str">
            <v>Vállus M</v>
          </cell>
          <cell r="D35650" t="str">
            <v xml:space="preserve">, </v>
          </cell>
          <cell r="E35650" t="str">
            <v>Zala</v>
          </cell>
          <cell r="F35650" t="str">
            <v>Vállus, Rákóczi utca 68</v>
          </cell>
        </row>
        <row r="35651">
          <cell r="A35651" t="str">
            <v>Váltó u 1</v>
          </cell>
          <cell r="D35651" t="str">
            <v xml:space="preserve">, </v>
          </cell>
          <cell r="E35651" t="str">
            <v>Pest</v>
          </cell>
          <cell r="F35651" t="str">
            <v>X Budapest, Váltó utca 40694/14 hrsz</v>
          </cell>
          <cell r="K35651" t="str">
            <v>Telenor Magyarország Zrt.</v>
          </cell>
        </row>
        <row r="35652">
          <cell r="A35652" t="str">
            <v>Váltó u M</v>
          </cell>
          <cell r="B35652" t="str">
            <v>47.50143811</v>
          </cell>
          <cell r="C35652" t="str">
            <v>19.16768392</v>
          </cell>
          <cell r="D35652" t="str">
            <v>47.50143811, 19.16768392</v>
          </cell>
          <cell r="E35652" t="str">
            <v>Pest</v>
          </cell>
          <cell r="F35652" t="str">
            <v>X Budapest, Váltó utca 34/A</v>
          </cell>
          <cell r="K35652" t="str">
            <v>Magyar Telekom Nyrt.</v>
          </cell>
        </row>
        <row r="35653">
          <cell r="A35653" t="str">
            <v>Vályog u M</v>
          </cell>
          <cell r="D35653" t="str">
            <v xml:space="preserve">, </v>
          </cell>
          <cell r="E35653" t="str">
            <v>Pest</v>
          </cell>
          <cell r="F35653" t="str">
            <v>III Budapest, Vályog utca 3</v>
          </cell>
          <cell r="G35653" t="str">
            <v>GTS:Telepítési adatok:
 -Az ant. elhelyezkedés, tipus: sátortetőn
 -A beltéri tipusa, kapacitása, frekisáv, kifejtés, ID c: 38G, PASO NEO_C, 16QAM, 10M, a node és az üfi oldalon nincs kifejtés.
 -A beltéri elhelyezkedés: az alagsorban szerver gépteremben, rack szekrénybe szerelve
 tápegység : HP-S100F nem akkus
 -Végpont elhelyezkedés: uo.</v>
          </cell>
          <cell r="H35653" t="str">
            <v>-Kontakt név: Kulics Norbert, Kiss Gábor
 -Telefon sz.: 437-0700</v>
          </cell>
          <cell r="J35653" t="str">
            <v>MI</v>
          </cell>
          <cell r="K35653" t="str">
            <v>Magyar Telekom Nyrt.</v>
          </cell>
        </row>
        <row r="35654">
          <cell r="A35654" t="str">
            <v>Vályog u N</v>
          </cell>
          <cell r="D35654" t="str">
            <v xml:space="preserve">, </v>
          </cell>
          <cell r="E35654" t="str">
            <v>Pest</v>
          </cell>
          <cell r="F35654" t="str">
            <v>III Budapest, Vályog utca 16</v>
          </cell>
        </row>
        <row r="35655">
          <cell r="A35655" t="str">
            <v>Vályog u O</v>
          </cell>
          <cell r="D35655" t="str">
            <v xml:space="preserve">, </v>
          </cell>
          <cell r="E35655" t="str">
            <v>Pest</v>
          </cell>
          <cell r="F35655" t="str">
            <v>III Budapest, Vályog utca 10</v>
          </cell>
        </row>
        <row r="35656">
          <cell r="A35656" t="str">
            <v>Vám u 1</v>
          </cell>
          <cell r="B35656" t="str">
            <v>47.50464755</v>
          </cell>
          <cell r="C35656" t="str">
            <v>19.03744353</v>
          </cell>
          <cell r="D35656" t="str">
            <v>47.50464755, 19.03744353</v>
          </cell>
          <cell r="E35656" t="str">
            <v>Pest</v>
          </cell>
          <cell r="F35656" t="str">
            <v>I Budapest, Fő utca 42</v>
          </cell>
          <cell r="G35656" t="str">
            <v>Lifttel fel a legfelső szintre, majd a lift melletti létrán jobbra ki a tetőre, szürke kisajtón.</v>
          </cell>
          <cell r="H35656" t="str">
            <v>Pávai Márta - közös képviselő - Szépvölgyi István: 06-30/9-449-607 T.:  30/ 22-13-042  1011 Bp., Fő u. 42.,  e-mail: pavai.marta@chello.hu, Bender  Zsuzsa  2122977, Vámosi Gyula - V.emelet</v>
          </cell>
          <cell r="I35656" t="str">
            <v>Kapukód: 123kulcs7777 , rács és tetőkibúvó nincs zárva.</v>
          </cell>
          <cell r="J35656" t="str">
            <v>BS;UBS2100;LTE800;LTE1800;LTE2600;LL</v>
          </cell>
          <cell r="K35656" t="str">
            <v xml:space="preserve">Társasház: Fő u. 42. </v>
          </cell>
        </row>
        <row r="35657">
          <cell r="A35657" t="str">
            <v>Vám u 2</v>
          </cell>
          <cell r="D35657" t="str">
            <v xml:space="preserve">, </v>
          </cell>
          <cell r="E35657" t="str">
            <v>Pest</v>
          </cell>
          <cell r="F35657" t="str">
            <v>I Budapest, Vám utca 5-7</v>
          </cell>
        </row>
        <row r="35658">
          <cell r="A35658" t="str">
            <v>Vámház krt 1</v>
          </cell>
          <cell r="B35658" t="str">
            <v>47.48713475</v>
          </cell>
          <cell r="C35658" t="str">
            <v>19.05826766</v>
          </cell>
          <cell r="D35658" t="str">
            <v>47.48713475, 19.05826766</v>
          </cell>
          <cell r="E35658" t="str">
            <v>Pest</v>
          </cell>
          <cell r="F35658" t="str">
            <v>IX Budapest, Vámház körút 1-3</v>
          </cell>
          <cell r="J35658" t="str">
            <v>RE</v>
          </cell>
          <cell r="K35658" t="str">
            <v>Pannon</v>
          </cell>
        </row>
        <row r="35659">
          <cell r="A35659" t="str">
            <v>Vámház krt 2</v>
          </cell>
          <cell r="D35659" t="str">
            <v xml:space="preserve">, </v>
          </cell>
          <cell r="E35659" t="str">
            <v>Pest</v>
          </cell>
          <cell r="F35659" t="str">
            <v>IX Budapest, Vámház körút 15</v>
          </cell>
        </row>
        <row r="35660">
          <cell r="A35660" t="str">
            <v>Vámház krt 3</v>
          </cell>
          <cell r="D35660" t="str">
            <v xml:space="preserve">, </v>
          </cell>
          <cell r="E35660" t="str">
            <v>Pest</v>
          </cell>
          <cell r="F35660" t="str">
            <v>IX Budapest, Vámház körút 9</v>
          </cell>
          <cell r="H35660" t="str">
            <v>Tóthfalusi Antal
06-30/  309142464 
0612150212</v>
          </cell>
          <cell r="J35660" t="str">
            <v>KR</v>
          </cell>
        </row>
        <row r="35661">
          <cell r="A35661" t="str">
            <v>Vámosatya M</v>
          </cell>
          <cell r="D35661" t="str">
            <v xml:space="preserve">, </v>
          </cell>
          <cell r="E35661" t="str">
            <v>Szabolcs-Szatmár-Bereg</v>
          </cell>
          <cell r="F35661" t="str">
            <v>Vámosatya, Szabadság út 86</v>
          </cell>
          <cell r="K35661" t="str">
            <v>Vámosatya Község Önkormányzata</v>
          </cell>
        </row>
        <row r="35662">
          <cell r="A35662" t="str">
            <v>Vámosatya N</v>
          </cell>
          <cell r="D35662" t="str">
            <v xml:space="preserve">, </v>
          </cell>
          <cell r="E35662" t="str">
            <v>Szabolcs-Szatmár-Bereg</v>
          </cell>
          <cell r="F35662" t="str">
            <v>Vámosatya, Szabadság út 108</v>
          </cell>
        </row>
        <row r="35663">
          <cell r="A35663" t="str">
            <v>Vámosatya O</v>
          </cell>
          <cell r="D35663" t="str">
            <v xml:space="preserve">, </v>
          </cell>
          <cell r="E35663" t="str">
            <v>Szabolcs-Szatmár-Bereg</v>
          </cell>
          <cell r="F35663" t="str">
            <v>Vámosatya, Szabadság út 1</v>
          </cell>
        </row>
        <row r="35664">
          <cell r="A35664" t="str">
            <v>Vámoscsalád 1</v>
          </cell>
          <cell r="D35664" t="str">
            <v xml:space="preserve">, </v>
          </cell>
          <cell r="E35664" t="str">
            <v>Vas</v>
          </cell>
          <cell r="F35664" t="str">
            <v>Vámoscsalád, Ady Endre utca 331 hrsz</v>
          </cell>
          <cell r="G35664" t="str">
            <v>Adott címen torony</v>
          </cell>
          <cell r="J35664" t="str">
            <v>UBS900;LTE800</v>
          </cell>
          <cell r="K35664" t="str">
            <v>Pannon</v>
          </cell>
        </row>
        <row r="35665">
          <cell r="A35665" t="str">
            <v>Vámosgyörk 1</v>
          </cell>
          <cell r="D35665" t="str">
            <v xml:space="preserve">, </v>
          </cell>
          <cell r="E35665" t="str">
            <v>Heves</v>
          </cell>
          <cell r="F35665" t="str">
            <v>Vámosgyörk, Ady Endre utca 1</v>
          </cell>
          <cell r="K35665" t="str">
            <v>Magyar Telekom Nyrt.</v>
          </cell>
        </row>
        <row r="35666">
          <cell r="A35666" t="str">
            <v>Vámosgyörk 2</v>
          </cell>
          <cell r="D35666" t="str">
            <v xml:space="preserve">, </v>
          </cell>
          <cell r="E35666" t="str">
            <v>Heves</v>
          </cell>
          <cell r="F35666" t="str">
            <v>Vámosgyörk, István király út 34</v>
          </cell>
          <cell r="K35666" t="str">
            <v>Magyar Telekom Nyrt.</v>
          </cell>
        </row>
        <row r="35667">
          <cell r="A35667" t="str">
            <v>Vámosgyörk 3</v>
          </cell>
          <cell r="D35667" t="str">
            <v xml:space="preserve">, </v>
          </cell>
          <cell r="E35667" t="str">
            <v>Heves</v>
          </cell>
          <cell r="F35667" t="str">
            <v>Vámosgyörk, Rákóczi Ferenc utca 21</v>
          </cell>
          <cell r="K35667" t="str">
            <v>Magyar Telekom Nyrt.</v>
          </cell>
        </row>
        <row r="35668">
          <cell r="A35668" t="str">
            <v>Vámosgyörk M</v>
          </cell>
          <cell r="B35668" t="str">
            <v>47.68509393</v>
          </cell>
          <cell r="C35668" t="str">
            <v>19.92515503</v>
          </cell>
          <cell r="D35668" t="str">
            <v>47.68509393, 19.92515503</v>
          </cell>
          <cell r="E35668" t="str">
            <v>Heves</v>
          </cell>
          <cell r="F35668" t="str">
            <v>Vámosgyörk, Bajcsy-Zsilinszky út 12</v>
          </cell>
          <cell r="J35668" t="str">
            <v>LL</v>
          </cell>
          <cell r="K35668" t="str">
            <v>Magyar Telekom Nyrt.</v>
          </cell>
        </row>
        <row r="35669">
          <cell r="A35669" t="str">
            <v>Vámosgyörk N</v>
          </cell>
          <cell r="B35669" t="str">
            <v>47.68543499</v>
          </cell>
          <cell r="C35669" t="str">
            <v>19.92762501</v>
          </cell>
          <cell r="D35669" t="str">
            <v>47.68543499, 19.92762501</v>
          </cell>
          <cell r="E35669" t="str">
            <v>Heves</v>
          </cell>
          <cell r="F35669" t="str">
            <v>Vámosgyörk, Petőfi Sándor utca 25</v>
          </cell>
          <cell r="G35669" t="str">
            <v>polg.hiv Hrszinfó: 133/A/2</v>
          </cell>
          <cell r="I35669" t="str">
            <v>pnm</v>
          </cell>
          <cell r="K35669" t="str">
            <v>Magyar Telekom Nyrt.</v>
          </cell>
        </row>
        <row r="35670">
          <cell r="A35670" t="str">
            <v>Vámosgyörk O</v>
          </cell>
          <cell r="D35670" t="str">
            <v xml:space="preserve">, </v>
          </cell>
          <cell r="E35670" t="str">
            <v>Heves</v>
          </cell>
          <cell r="F35670" t="str">
            <v>Vámosgyörk, Petőfi Sándor utca 21</v>
          </cell>
          <cell r="K35670" t="str">
            <v>Magyar Telekom Nyrt.</v>
          </cell>
        </row>
        <row r="35671">
          <cell r="A35671" t="str">
            <v>Vámosgyörk P</v>
          </cell>
          <cell r="B35671" t="str">
            <v>47.66974358</v>
          </cell>
          <cell r="C35671" t="str">
            <v>19.93761751</v>
          </cell>
          <cell r="D35671" t="str">
            <v>47.66974358, 19.93761751</v>
          </cell>
          <cell r="E35671" t="str">
            <v>Heves</v>
          </cell>
          <cell r="F35671" t="str">
            <v>Vámosgyörk, Kossuth tanya 1</v>
          </cell>
          <cell r="G35671" t="str">
            <v>Concordia
GTS:Mikró beltéri az irodából nyíló helységben lévő fali rack szekrényben
Antenna: Sátortetőn</v>
          </cell>
          <cell r="H35671" t="str">
            <v>Vona János 30 279 5353</v>
          </cell>
          <cell r="J35671" t="str">
            <v>MI</v>
          </cell>
        </row>
        <row r="35672">
          <cell r="A35672" t="str">
            <v>Vámosgyörk R</v>
          </cell>
          <cell r="D35672" t="str">
            <v xml:space="preserve">, </v>
          </cell>
          <cell r="E35672" t="str">
            <v>Heves</v>
          </cell>
          <cell r="F35672" t="str">
            <v>Vámosgyörk, Kossuth tanya 1</v>
          </cell>
          <cell r="G35672" t="str">
            <v>GTS:Az ant. elhelyezkedés: lapos tetőn.
A beltéri elhelyezkedés: teher portán , páncél szekrény tetején, Tápegység : HP ? S155E nem akkus.</v>
          </cell>
          <cell r="H35672" t="str">
            <v>HK : 0630-469-86-70 , Gál Krisztián
központi kontakt: Kovács Tamás 30-627-6624</v>
          </cell>
          <cell r="J35672" t="str">
            <v>MI</v>
          </cell>
        </row>
        <row r="35673">
          <cell r="A35673" t="str">
            <v>Vámosgyörk S</v>
          </cell>
          <cell r="B35673" t="str">
            <v>47.68199525</v>
          </cell>
          <cell r="C35673" t="str">
            <v>19.92455745</v>
          </cell>
          <cell r="D35673" t="str">
            <v>47.68199525, 19.92455745</v>
          </cell>
          <cell r="E35673" t="str">
            <v>Heves</v>
          </cell>
          <cell r="F35673" t="str">
            <v>Vámosgyörk, István király út 64</v>
          </cell>
        </row>
        <row r="35674">
          <cell r="A35674" t="str">
            <v>Vámosmikola 1</v>
          </cell>
          <cell r="B35674" t="str">
            <v>47.96953687</v>
          </cell>
          <cell r="C35674" t="str">
            <v>18.75965126</v>
          </cell>
          <cell r="D35674" t="str">
            <v>47.96953687, 18.75965126</v>
          </cell>
          <cell r="E35674" t="str">
            <v>Pest</v>
          </cell>
          <cell r="F35674" t="str">
            <v>Vámosmikola, külterület 08102 hrsz</v>
          </cell>
          <cell r="G35674" t="str">
            <v>12-es úton beérve a településre az első aszfaltozott úton balra / visszafelé /, majd a majorság bejáratánál balra, a kerítés végénél megint balra a kerítés mellett. Az út végén jobbra, el a régi temető mellett majd az elágazásnál balra végig az Ipolyig, ott megint balra a toronyig. Végig gazos földút.(old 8102 hrsz)
Esős, havas időben terepjárós (traktoros, lánctalpas járműves)!</v>
          </cell>
          <cell r="H35674" t="str">
            <v>Turcsányi László  T+F.: 27 365-144</v>
          </cell>
          <cell r="I35674" t="str">
            <v>Egységlakat</v>
          </cell>
          <cell r="J35674" t="str">
            <v>LTE800;RE;MI;WL</v>
          </cell>
          <cell r="K35674" t="str">
            <v>Perőcsényi Mezőgazdasági Szövetkezet</v>
          </cell>
        </row>
        <row r="35675">
          <cell r="A35675" t="str">
            <v>Vámosmikola 2</v>
          </cell>
          <cell r="D35675" t="str">
            <v xml:space="preserve">, </v>
          </cell>
          <cell r="E35675" t="str">
            <v>Pest</v>
          </cell>
          <cell r="F35675" t="str">
            <v>Vámosmikola, Kossuth Lajos utca 2</v>
          </cell>
          <cell r="G35675" t="str">
            <v>Önkormányzat udvarán bal oldalon</v>
          </cell>
          <cell r="I35675" t="str">
            <v>Szekrénykulcs a KTV üzemeltetőknél a Száva utcában</v>
          </cell>
          <cell r="K35675" t="str">
            <v>Magyar Telekom Nyrt.</v>
          </cell>
        </row>
        <row r="35676">
          <cell r="A35676" t="str">
            <v>Vámosmikola 3</v>
          </cell>
          <cell r="D35676" t="str">
            <v xml:space="preserve">, </v>
          </cell>
          <cell r="E35676" t="str">
            <v>Pest</v>
          </cell>
          <cell r="F35676" t="str">
            <v>Vámosmikola, Május 1 utca 21</v>
          </cell>
        </row>
        <row r="35677">
          <cell r="A35677" t="str">
            <v>Vámosmikola 4</v>
          </cell>
          <cell r="D35677" t="str">
            <v xml:space="preserve">, </v>
          </cell>
          <cell r="E35677" t="str">
            <v>Pest</v>
          </cell>
          <cell r="F35677" t="str">
            <v>Vámosmikola, Alkotmány utca 500 hrsz</v>
          </cell>
          <cell r="H35677" t="str">
            <v>Vodafone torony</v>
          </cell>
        </row>
        <row r="35678">
          <cell r="A35678" t="str">
            <v>Vámosmikola Szobi 1</v>
          </cell>
          <cell r="D35678" t="str">
            <v xml:space="preserve">, </v>
          </cell>
          <cell r="E35678" t="str">
            <v>Pest</v>
          </cell>
          <cell r="F35678" t="str">
            <v>Vámosmikola, Szobi út 14</v>
          </cell>
          <cell r="J35678" t="str">
            <v>TRD</v>
          </cell>
          <cell r="K35678" t="str">
            <v>Magyar Telekom Nyrt.</v>
          </cell>
        </row>
        <row r="35679">
          <cell r="A35679" t="str">
            <v>Vámosoroszi 1</v>
          </cell>
          <cell r="B35679" t="str">
            <v>47.99835788</v>
          </cell>
          <cell r="C35679" t="str">
            <v>22.68139734</v>
          </cell>
          <cell r="D35679" t="str">
            <v>47.99835788, 22.68139734</v>
          </cell>
          <cell r="E35679" t="str">
            <v>Szabolcs-Szatmár-Bereg</v>
          </cell>
          <cell r="F35679" t="str">
            <v>Vámosoroszi, tehenészet 0204 hrsz</v>
          </cell>
          <cell r="G35679" t="str">
            <v>Fehérgyarmatról Mándig, utána a második faluig. Ott balra keresztül a hídon majd jobbra a tehenész telepig.  Egy betonozott bekötőút visz be.</v>
          </cell>
          <cell r="J35679" t="str">
            <v>BS;MI;LL</v>
          </cell>
          <cell r="K35679" t="str">
            <v>Erdőhát Mezőgazdasági Termelő-Szolgáltató-, és Kereskedelmi Rt.</v>
          </cell>
        </row>
        <row r="35680">
          <cell r="A35680" t="str">
            <v>Vámosoroszi M</v>
          </cell>
          <cell r="B35680" t="str">
            <v>47.99269184</v>
          </cell>
          <cell r="C35680" t="str">
            <v>22.68438464</v>
          </cell>
          <cell r="D35680" t="str">
            <v>47.99269184, 22.68438464</v>
          </cell>
          <cell r="E35680" t="str">
            <v>Szabolcs-Szatmár-Bereg</v>
          </cell>
          <cell r="F35680" t="str">
            <v>Vámosoroszi, Zrínyi utca 2</v>
          </cell>
          <cell r="G35680" t="str">
            <v>A településen a Petőfi u.- Zrínyi u. kereszteződésénél, az orvosi rendelővel szemben található az épület.</v>
          </cell>
          <cell r="I35680" t="str">
            <v>110CG számú telekomos egységkulcs+telekomos belépőkártya</v>
          </cell>
        </row>
        <row r="35681">
          <cell r="A35681" t="str">
            <v>Vámosoroszi N</v>
          </cell>
          <cell r="D35681" t="str">
            <v xml:space="preserve">, </v>
          </cell>
          <cell r="E35681" t="str">
            <v>Szabolcs-Szatmár-Bereg</v>
          </cell>
          <cell r="F35681" t="str">
            <v>Vámosoroszi, Petőfi utca 18</v>
          </cell>
          <cell r="K35681" t="str">
            <v>Magyar Telekom Nyrt.</v>
          </cell>
        </row>
        <row r="35682">
          <cell r="A35682" t="str">
            <v>Vámospércs 1</v>
          </cell>
          <cell r="B35682" t="str">
            <v>47.5205805</v>
          </cell>
          <cell r="C35682" t="str">
            <v>21.90246496</v>
          </cell>
          <cell r="D35682" t="str">
            <v>47.5205805, 21.90246496</v>
          </cell>
          <cell r="E35682" t="str">
            <v>Hajdú-Bihar</v>
          </cell>
          <cell r="F35682" t="str">
            <v>Vámospércs, Marinka utca 486/42 hrsz</v>
          </cell>
          <cell r="G35682" t="str">
            <v>48-as úton Vámospércsre beérve a bagaméri elágazásnál jobbra, majd az első keresztutcánál újra jobbra a sporttelep felé (fekete murvás út), út mellett az állomás.</v>
          </cell>
          <cell r="H35682" t="str">
            <v>vétel</v>
          </cell>
          <cell r="I35682" t="str">
            <v>Egységlakat a kerítésen.</v>
          </cell>
          <cell r="J35682" t="str">
            <v>TBS;BS;UBS2100;LTE800;MI;LL</v>
          </cell>
          <cell r="K35682" t="str">
            <v>Magyar Telekom Nyrt. Mobil Szolgáltatások Üzletág</v>
          </cell>
        </row>
        <row r="35683">
          <cell r="A35683" t="str">
            <v>Vámospércs 2</v>
          </cell>
          <cell r="D35683" t="str">
            <v xml:space="preserve">, </v>
          </cell>
          <cell r="E35683" t="str">
            <v>Hajdú-Bihar</v>
          </cell>
          <cell r="F35683" t="str">
            <v>Vámospércs, Bocskai kert 3072/2 hrsz</v>
          </cell>
        </row>
        <row r="35684">
          <cell r="A35684" t="str">
            <v>Vámospércs 3</v>
          </cell>
          <cell r="D35684" t="str">
            <v xml:space="preserve">, </v>
          </cell>
          <cell r="E35684" t="str">
            <v>Hajdú-Bihar</v>
          </cell>
          <cell r="F35684" t="str">
            <v>Vámospércs, Arany János utca 1491 hrsz</v>
          </cell>
        </row>
        <row r="35685">
          <cell r="A35685" t="str">
            <v>Vámospércs Béke M</v>
          </cell>
          <cell r="D35685" t="str">
            <v xml:space="preserve">, </v>
          </cell>
          <cell r="E35685" t="str">
            <v>Hajdú-Bihar</v>
          </cell>
          <cell r="F35685" t="str">
            <v>Vámospércs, Béke utca 3</v>
          </cell>
        </row>
        <row r="35686">
          <cell r="A35686" t="str">
            <v>Vámospércs Bolya 1</v>
          </cell>
          <cell r="D35686" t="str">
            <v xml:space="preserve">, </v>
          </cell>
          <cell r="E35686" t="str">
            <v>Hajdú-Bihar</v>
          </cell>
          <cell r="F35686" t="str">
            <v>Vámospércs, Bolya dűlő 17</v>
          </cell>
          <cell r="G35686" t="str">
            <v>Vámospércsről Bagamér irányába haladva kb.: 6km- re az út bal oldalán. Vámospércsen a kereszteződésnél ki van táblázva.</v>
          </cell>
          <cell r="H35686" t="str">
            <v>Barna Éva Tel:(30) 408-7271</v>
          </cell>
          <cell r="J35686" t="str">
            <v>KR</v>
          </cell>
        </row>
        <row r="35687">
          <cell r="A35687" t="str">
            <v>Vámospércs Iskola M</v>
          </cell>
          <cell r="D35687" t="str">
            <v xml:space="preserve">, </v>
          </cell>
          <cell r="E35687" t="str">
            <v>Hajdú-Bihar</v>
          </cell>
          <cell r="F35687" t="str">
            <v>Vámospércs, Iskola utca 1</v>
          </cell>
        </row>
        <row r="35688">
          <cell r="A35688" t="str">
            <v>Vámospércs M</v>
          </cell>
          <cell r="B35688" t="str">
            <v>47.52500644</v>
          </cell>
          <cell r="C35688" t="str">
            <v>21.90219866</v>
          </cell>
          <cell r="D35688" t="str">
            <v>47.52500644, 21.90219866</v>
          </cell>
          <cell r="E35688" t="str">
            <v>Hajdú-Bihar</v>
          </cell>
          <cell r="F35688" t="str">
            <v>Vámospércs, Béke utca 29</v>
          </cell>
          <cell r="G35688" t="str">
            <v>Adott címen a Posta udvarán hátul a kihelyezett fokozat.</v>
          </cell>
          <cell r="K35688" t="str">
            <v>Magyar Telekom Nyrt.</v>
          </cell>
        </row>
        <row r="35689">
          <cell r="A35689" t="str">
            <v>Vámospércs N</v>
          </cell>
          <cell r="B35689" t="str">
            <v>47.52653604</v>
          </cell>
          <cell r="C35689" t="str">
            <v>21.89821482</v>
          </cell>
          <cell r="D35689" t="str">
            <v>47.52653604, 21.89821482</v>
          </cell>
          <cell r="E35689" t="str">
            <v>Hajdú-Bihar</v>
          </cell>
          <cell r="F35689" t="str">
            <v>Vámospércs, Debreceni utca 2</v>
          </cell>
          <cell r="K35689" t="str">
            <v>Magyar Telekom Nyrt.</v>
          </cell>
        </row>
        <row r="35690">
          <cell r="A35690" t="str">
            <v>Vámospércs Nagy M</v>
          </cell>
          <cell r="D35690" t="str">
            <v xml:space="preserve">, </v>
          </cell>
          <cell r="E35690" t="str">
            <v>Hajdú-Bihar</v>
          </cell>
          <cell r="F35690" t="str">
            <v>Vámospércs, Nagy utca 3</v>
          </cell>
        </row>
        <row r="35691">
          <cell r="A35691" t="str">
            <v>Vámospércs Nagy N</v>
          </cell>
          <cell r="D35691" t="str">
            <v xml:space="preserve">, </v>
          </cell>
          <cell r="E35691" t="str">
            <v>Hajdú-Bihar</v>
          </cell>
          <cell r="F35691" t="str">
            <v>Vámospércs, Nagy utca 9</v>
          </cell>
        </row>
        <row r="35692">
          <cell r="A35692" t="str">
            <v>Vámospércs O</v>
          </cell>
          <cell r="B35692" t="str">
            <v>47.52509259</v>
          </cell>
          <cell r="C35692" t="str">
            <v>21.89579838</v>
          </cell>
          <cell r="D35692" t="str">
            <v>47.52509259, 21.89579838</v>
          </cell>
          <cell r="E35692" t="str">
            <v>Hajdú-Bihar</v>
          </cell>
          <cell r="F35692" t="str">
            <v>Vámospércs, Patika utca 5</v>
          </cell>
          <cell r="K35692" t="str">
            <v>Magyar Telekom Nyrt.</v>
          </cell>
        </row>
        <row r="35693">
          <cell r="A35693" t="str">
            <v>Vámospércs P</v>
          </cell>
          <cell r="B35693" t="str">
            <v>47.52694269</v>
          </cell>
          <cell r="C35693" t="str">
            <v>21.89778491</v>
          </cell>
          <cell r="D35693" t="str">
            <v>47.52694269, 21.89778491</v>
          </cell>
          <cell r="E35693" t="str">
            <v>Hajdú-Bihar</v>
          </cell>
          <cell r="F35693" t="str">
            <v>Vámospércs, Debreceni utca 1</v>
          </cell>
        </row>
        <row r="35694">
          <cell r="A35694" t="str">
            <v>Vámosújfalu M</v>
          </cell>
          <cell r="B35694" t="str">
            <v>48.25550101</v>
          </cell>
          <cell r="C35694" t="str">
            <v>21.45338939</v>
          </cell>
          <cell r="D35694" t="str">
            <v>48.25550101, 21.45338939</v>
          </cell>
          <cell r="E35694" t="str">
            <v>Borsod-Abaúj-Zemplén</v>
          </cell>
          <cell r="F35694" t="str">
            <v>Vámosújfalu, Petőfi Sándor út 29</v>
          </cell>
          <cell r="G35694" t="str">
            <v>Petőfi út 3 végén, szabvány épület.</v>
          </cell>
          <cell r="I35694" t="str">
            <v>46, 47, 48 primer egységkulcs + belépőkártyás riasztó</v>
          </cell>
          <cell r="K35694" t="str">
            <v>Magyar Telekom Nyrt.</v>
          </cell>
        </row>
        <row r="35695">
          <cell r="A35695" t="str">
            <v>Vámosújfalu N</v>
          </cell>
          <cell r="B35695" t="str">
            <v>48.25650675</v>
          </cell>
          <cell r="C35695" t="str">
            <v>21.45610316</v>
          </cell>
          <cell r="D35695" t="str">
            <v>48.25650675, 21.45610316</v>
          </cell>
          <cell r="E35695" t="str">
            <v>Borsod-Abaúj-Zemplén</v>
          </cell>
          <cell r="F35695" t="str">
            <v>Vámosújfalu, Csécsi Nagy Pál út 8</v>
          </cell>
          <cell r="G35695" t="str">
            <v>Posta épülete</v>
          </cell>
          <cell r="K35695" t="str">
            <v>Magyar Telekom Nyrt.</v>
          </cell>
        </row>
        <row r="35696">
          <cell r="A35696" t="str">
            <v>Vámosújfalu O</v>
          </cell>
          <cell r="D35696" t="str">
            <v xml:space="preserve">, </v>
          </cell>
          <cell r="E35696" t="str">
            <v>Borsod-Abaúj-Zemplén</v>
          </cell>
          <cell r="F35696" t="str">
            <v>Vámosújfalu, Csécsi Nagy Pál út 1</v>
          </cell>
        </row>
        <row r="35697">
          <cell r="A35697" t="str">
            <v>Vámosújfalu P</v>
          </cell>
          <cell r="D35697" t="str">
            <v xml:space="preserve">, </v>
          </cell>
          <cell r="E35697" t="str">
            <v>Borsod-Abaúj-Zemplén</v>
          </cell>
          <cell r="F35697" t="str">
            <v>Vámosújfalu, Csécsi Nagy Pál út 12</v>
          </cell>
        </row>
        <row r="35698">
          <cell r="A35698" t="str">
            <v>Vámosszabadi 1</v>
          </cell>
          <cell r="B35698" t="str">
            <v>47.77858529</v>
          </cell>
          <cell r="C35698" t="str">
            <v>17.63859442</v>
          </cell>
          <cell r="D35698" t="str">
            <v>47.77858529, 17.63859442</v>
          </cell>
          <cell r="E35698" t="str">
            <v>Győr-Moson-Sopron</v>
          </cell>
          <cell r="F35698" t="str">
            <v>Vámosszabadi, külterület 0146/6 hrsz</v>
          </cell>
          <cell r="G35698" t="str">
            <v>Határátkelő előtt jobbra.</v>
          </cell>
          <cell r="I35698" t="str">
            <v>Egységlakat a kerítésen.</v>
          </cell>
          <cell r="J35698" t="str">
            <v>BS;LTE800;MI;WL</v>
          </cell>
          <cell r="K35698" t="str">
            <v>Magyar Telekom Nyrt. Mobil Szolgáltatások Üzletág</v>
          </cell>
        </row>
        <row r="35699">
          <cell r="A35699" t="str">
            <v>Vámosszabadi 2</v>
          </cell>
          <cell r="D35699" t="str">
            <v xml:space="preserve">, </v>
          </cell>
          <cell r="E35699" t="str">
            <v>Győr-Moson-Sopron</v>
          </cell>
          <cell r="F35699" t="str">
            <v>Vámosszabadi, Közúti határátkelő</v>
          </cell>
          <cell r="K35699" t="str">
            <v>Magyar Telekom Nyrt.</v>
          </cell>
        </row>
        <row r="35700">
          <cell r="A35700" t="str">
            <v>Vámosszabadi M</v>
          </cell>
          <cell r="D35700" t="str">
            <v xml:space="preserve">, </v>
          </cell>
          <cell r="E35700" t="str">
            <v>Győr-Moson-Sopron</v>
          </cell>
          <cell r="F35700" t="str">
            <v>Vámosszabadi, Kossuth Lajos utca 14</v>
          </cell>
          <cell r="G35700" t="str">
            <v>A 14-es úton Győr felöl Vámosszabadira beérve a 3. jobb oldali utcába a Rét utcába befordulunk. Ezen haladunk az első kereszteződésig ahol jobbra fordulunk a Szabadi utcába. Itt a kis híd előtt, a következő sarkon balra találjuk a kültéri szekrényt. A fogyasztásmérő és a régi ECI kültéri MUX szekrény az utca túloldalán található</v>
          </cell>
          <cell r="I35700" t="str">
            <v>Rittal kültéri szekrény egységkulcs.
ECI szekrényhez körzet nagy elosztó kulcs.</v>
          </cell>
          <cell r="J35700" t="str">
            <v>LL</v>
          </cell>
          <cell r="K35700" t="str">
            <v>Magyar Telekom Nyrt.</v>
          </cell>
        </row>
        <row r="35701">
          <cell r="A35701" t="str">
            <v>Vámosszabadi N</v>
          </cell>
          <cell r="B35701" t="str">
            <v>47.75595933</v>
          </cell>
          <cell r="C35701" t="str">
            <v>17.64731032</v>
          </cell>
          <cell r="D35701" t="str">
            <v>47.75595933, 17.64731032</v>
          </cell>
          <cell r="E35701" t="str">
            <v>Győr-Moson-Sopron</v>
          </cell>
          <cell r="F35701" t="str">
            <v>Vámosszabadi, Szabadi utca 57</v>
          </cell>
        </row>
        <row r="35702">
          <cell r="A35702" t="str">
            <v>Vámosszabadi O</v>
          </cell>
          <cell r="D35702" t="str">
            <v xml:space="preserve">, </v>
          </cell>
          <cell r="E35702" t="str">
            <v>Győr-Moson-Sopron</v>
          </cell>
          <cell r="F35702" t="str">
            <v>Vámosszabadi, Szabadi utca 75</v>
          </cell>
          <cell r="J35702" t="str">
            <v>LL</v>
          </cell>
          <cell r="K35702" t="str">
            <v>Magyar Telekom Nyrt.</v>
          </cell>
        </row>
        <row r="35703">
          <cell r="A35703" t="str">
            <v>Vámosszabadi P</v>
          </cell>
          <cell r="D35703" t="str">
            <v xml:space="preserve">, </v>
          </cell>
          <cell r="E35703" t="str">
            <v>Győr-Moson-Sopron</v>
          </cell>
          <cell r="F35703" t="str">
            <v>Vámosszabadi, Hild József utca 059/65 hrsz</v>
          </cell>
        </row>
        <row r="35704">
          <cell r="A35704" t="str">
            <v>Váncsod M</v>
          </cell>
          <cell r="D35704" t="str">
            <v xml:space="preserve">, </v>
          </cell>
          <cell r="E35704" t="str">
            <v>Hajdú-Bihar</v>
          </cell>
          <cell r="F35704" t="str">
            <v>Váncsod, Kossuth Lajos utca 42</v>
          </cell>
          <cell r="K35704" t="str">
            <v>T-Com</v>
          </cell>
        </row>
        <row r="35705">
          <cell r="A35705" t="str">
            <v>Váncsod N</v>
          </cell>
          <cell r="D35705" t="str">
            <v xml:space="preserve">, </v>
          </cell>
          <cell r="E35705" t="str">
            <v>Hajdú-Bihar</v>
          </cell>
          <cell r="F35705" t="str">
            <v>Váncsod, Kossuth Lajos utca 13</v>
          </cell>
        </row>
        <row r="35706">
          <cell r="A35706" t="str">
            <v>Váncsod O</v>
          </cell>
          <cell r="D35706" t="str">
            <v xml:space="preserve">, </v>
          </cell>
          <cell r="E35706" t="str">
            <v>Hajdú-Bihar</v>
          </cell>
          <cell r="F35706" t="str">
            <v>Váncsod, Kossuth Lajos utca 54</v>
          </cell>
        </row>
        <row r="35707">
          <cell r="A35707" t="str">
            <v>Váncsod P</v>
          </cell>
          <cell r="D35707" t="str">
            <v xml:space="preserve">, </v>
          </cell>
          <cell r="E35707" t="str">
            <v>Hajdú-Bihar</v>
          </cell>
          <cell r="F35707" t="str">
            <v>Váncsod, Kossuth Lajos utca 120</v>
          </cell>
        </row>
        <row r="35708">
          <cell r="A35708" t="str">
            <v>Váncsod R</v>
          </cell>
          <cell r="D35708" t="str">
            <v xml:space="preserve">, </v>
          </cell>
          <cell r="E35708" t="str">
            <v>Hajdú-Bihar</v>
          </cell>
          <cell r="F35708" t="str">
            <v>Váncsod, Kossuth Lajos utca 57</v>
          </cell>
        </row>
        <row r="35709">
          <cell r="A35709" t="str">
            <v>Vándor Sándor u 1</v>
          </cell>
          <cell r="B35709" t="str">
            <v>47.43415281</v>
          </cell>
          <cell r="C35709" t="str">
            <v>19.17109861</v>
          </cell>
          <cell r="D35709" t="str">
            <v>47.43415281, 19.17109861</v>
          </cell>
          <cell r="E35709" t="str">
            <v>Pest</v>
          </cell>
          <cell r="F35709" t="str">
            <v>XVIII Budapest, Vándor Sándor utca 3</v>
          </cell>
          <cell r="G35709" t="str">
            <v>X.emeletes lakóépület legfelső szintjén a lépcsőházban épített helyiség. Tető három sarkán antennatartók.</v>
          </cell>
          <cell r="H35709" t="str">
            <v>Huber Zoltán - szöv.elnök tel.: 06-1-820-0266, 06-20-804-3553, e-mail: otthon.laksz@gmail.com - Bende Gábor házfelügyelő, tel.: 06-70-507-8551- a házban, az I. em./12-ben lakik</v>
          </cell>
          <cell r="I35709" t="str">
            <v>A középső Key Safe -ban: kapukód, vasrács kulcs, (egy kicsit kihúzva működik) Kapukód: Törlés 7472 Törlés.</v>
          </cell>
          <cell r="J35709" t="str">
            <v>BS;UBS2100;LTE800;LTE1800;LL</v>
          </cell>
          <cell r="K35709" t="str">
            <v>OTTHON Lakásfenntartó Szöv.</v>
          </cell>
        </row>
        <row r="35710">
          <cell r="A35710" t="str">
            <v>Vándor Sándor u 2</v>
          </cell>
          <cell r="D35710" t="str">
            <v xml:space="preserve">, </v>
          </cell>
          <cell r="E35710" t="str">
            <v>Pest</v>
          </cell>
          <cell r="F35710" t="str">
            <v>XVIII Budapest, Vándor Sándor utca 5</v>
          </cell>
          <cell r="G35710" t="str">
            <v>XVIII.ker Vándor Sándor utca 5 kerítés mellett.</v>
          </cell>
          <cell r="K35710" t="str">
            <v>Magyar Telekom Nyrt.</v>
          </cell>
        </row>
        <row r="35711">
          <cell r="A35711" t="str">
            <v>Vándor Sándor u M</v>
          </cell>
          <cell r="D35711" t="str">
            <v xml:space="preserve">, </v>
          </cell>
          <cell r="E35711" t="str">
            <v>Pest</v>
          </cell>
          <cell r="F35711" t="str">
            <v>XVIII Budapest, Vándor Sándor utca 1</v>
          </cell>
          <cell r="K35711" t="str">
            <v>Magyar Telekom Nyrt.</v>
          </cell>
        </row>
        <row r="35712">
          <cell r="A35712" t="str">
            <v>Vanyarc 1</v>
          </cell>
          <cell r="B35712" t="str">
            <v>47.82573648</v>
          </cell>
          <cell r="C35712" t="str">
            <v>19.45431696</v>
          </cell>
          <cell r="D35712" t="str">
            <v>47.82573648, 19.45431696</v>
          </cell>
          <cell r="E35712" t="str">
            <v>Nógrád</v>
          </cell>
          <cell r="F35712" t="str">
            <v>Vanyarc, belterület 297 hrsz</v>
          </cell>
          <cell r="G35712" t="str">
            <v>Bercel felöl a település központját elhagyva az "S" kanyar után jobbra az út mellett Hungaro-tel szürke szögvas tornya, alatta 2 db Outdoor.</v>
          </cell>
          <cell r="H35712" t="str">
            <v>Ozsvárt Ferenc - HTCC, Kelet-Nógrád Com- T.: /20/ 9693-534, 32/ 523-376,  F.:32/ 423-523</v>
          </cell>
          <cell r="I35712" t="str">
            <v>Kerítéskapun egységlakat</v>
          </cell>
          <cell r="J35712" t="str">
            <v>BS;LTE800;MI</v>
          </cell>
          <cell r="K35712" t="str">
            <v>Invitel Távközlési Szolgáltató Zrt.</v>
          </cell>
        </row>
        <row r="35713">
          <cell r="A35713" t="str">
            <v>Vanyarc 2</v>
          </cell>
          <cell r="D35713" t="str">
            <v xml:space="preserve">, </v>
          </cell>
          <cell r="E35713" t="str">
            <v>Nógrád</v>
          </cell>
          <cell r="F35713" t="str">
            <v>Vanyarc, külterület 0199/12 hrsz</v>
          </cell>
          <cell r="J35713" t="str">
            <v>UBS900</v>
          </cell>
        </row>
        <row r="35714">
          <cell r="A35714" t="str">
            <v>Vanyola 1</v>
          </cell>
          <cell r="D35714" t="str">
            <v xml:space="preserve">, </v>
          </cell>
          <cell r="E35714" t="str">
            <v>Veszprém</v>
          </cell>
          <cell r="F35714" t="str">
            <v xml:space="preserve">Vanyola, </v>
          </cell>
        </row>
        <row r="35715">
          <cell r="A35715" t="str">
            <v>Vár 1</v>
          </cell>
          <cell r="D35715" t="str">
            <v xml:space="preserve">, </v>
          </cell>
          <cell r="E35715" t="str">
            <v>Pest</v>
          </cell>
          <cell r="F35715" t="str">
            <v>I Budapest, Tárnok utca 9-13</v>
          </cell>
          <cell r="G35715" t="str">
            <v>II. emeleten a lépcső mögötti sarokban a takarítószer tároló mellett, a tetőtéri feljáró ajtó.</v>
          </cell>
          <cell r="H35715" t="str">
            <v>Dr. Fejér Lászlóné igazgatónő tel.: 1-375-1884, Erdelyi Istvánné gazd. vezető   tel.: 175-1884   tel/fax: 202-0403, Gondnok: Vrazsovics Károly tel.:/fax:  1-375-1884</v>
          </cell>
          <cell r="I35715" t="str">
            <v>Gondnok éjjel-nappal, a vár területére gk. behajtási engedély szükséges Száva u. porta. Tetőkijáró egységkulcsos.</v>
          </cell>
          <cell r="K35715" t="str">
            <v>Budavári Ált. Iskola &amp; I. Ker. Önkormányzat</v>
          </cell>
        </row>
        <row r="35716">
          <cell r="A35716" t="str">
            <v>Vár 2</v>
          </cell>
          <cell r="B35716" t="str">
            <v>47.50113003</v>
          </cell>
          <cell r="C35716" t="str">
            <v>19.03263928</v>
          </cell>
          <cell r="D35716" t="str">
            <v>47.50113003, 19.03263928</v>
          </cell>
          <cell r="E35716" t="str">
            <v>Pest</v>
          </cell>
          <cell r="F35716" t="str">
            <v>I Budapest, Szentháromság utca 9-11</v>
          </cell>
          <cell r="G35716" t="str">
            <v>Uri u - Szentháromság utca sarkán épült ház  A ház földszintjén étterem működik. Jamie Oliver étterem felett.</v>
          </cell>
          <cell r="H35716" t="str">
            <v>közös képviselő Náray Mercedes: 06-20-928-3677, stark@hazga.hu</v>
          </cell>
          <cell r="I35716" t="str">
            <v>Bejutás az Uri u 23-ból. Tetőterében outdoorok, antennák a ház külső részén eresz szinten. Belső udvarban a kéményen UMTS antenna. A befúrt kulcstartó megszűnt, hőszigetelő borítással látták el. 
Jelenleg a bejutás az étterem dolgozói segítségével lehetséges, amig nem ismert a kulcskódunk (2017.07.26-Németh Feri)</v>
          </cell>
          <cell r="J35716" t="str">
            <v>BS;UBS2100;LTE800;LL;UKR</v>
          </cell>
        </row>
        <row r="35717">
          <cell r="A35717" t="str">
            <v>Vár u M</v>
          </cell>
          <cell r="D35717" t="str">
            <v xml:space="preserve">, </v>
          </cell>
          <cell r="E35717" t="str">
            <v>Pest</v>
          </cell>
          <cell r="F35717" t="str">
            <v>XXII Budapest, Vár utca 34</v>
          </cell>
          <cell r="K35717" t="str">
            <v>Magyar Telekom Nyrt.</v>
          </cell>
        </row>
        <row r="35718">
          <cell r="A35718" t="str">
            <v>Váradi u 1</v>
          </cell>
          <cell r="D35718" t="str">
            <v xml:space="preserve">, </v>
          </cell>
          <cell r="E35718" t="str">
            <v>Pest</v>
          </cell>
          <cell r="F35718" t="str">
            <v>III Budapest, Váradi utca 22</v>
          </cell>
          <cell r="G35718" t="str">
            <v>Vörösvári úti rendelő és gyógyszertár mellett, toronyház elötti járdában van az akna.</v>
          </cell>
          <cell r="K35718" t="str">
            <v>Magyar Telekom Nyrt.</v>
          </cell>
        </row>
        <row r="35719">
          <cell r="A35719" t="str">
            <v>Váradi u 2</v>
          </cell>
          <cell r="D35719" t="str">
            <v xml:space="preserve">, </v>
          </cell>
          <cell r="E35719" t="str">
            <v>Pest</v>
          </cell>
          <cell r="F35719" t="str">
            <v>III Budapest, Váradi utca 15</v>
          </cell>
        </row>
        <row r="35720">
          <cell r="A35720" t="str">
            <v>Váralja 1</v>
          </cell>
          <cell r="B35720" t="str">
            <v>46.26890735</v>
          </cell>
          <cell r="C35720" t="str">
            <v>18.43001496</v>
          </cell>
          <cell r="D35720" t="str">
            <v>46.26890735, 18.43001496</v>
          </cell>
          <cell r="E35720" t="str">
            <v>Tolna</v>
          </cell>
          <cell r="F35720" t="str">
            <v>Váralja, Kossuth Lajos utca 141</v>
          </cell>
          <cell r="G35720" t="str">
            <v>Bonyhádról Dombóvár felé Máza elött Bonyhádtól 10 km-re táblázva Váralja felé majd a faluba érkezve a református templomban a repeater</v>
          </cell>
          <cell r="H35720" t="str">
            <v>Kazinchy Gyula gondnok 30/6210621, lelkész: Gál Alfréd 06-74-458-203</v>
          </cell>
          <cell r="I35720" t="str">
            <v>a lelkészt vagy a gondnokot kell értrsíteni</v>
          </cell>
          <cell r="J35720" t="str">
            <v>BS;UBS2100;MI</v>
          </cell>
          <cell r="K35720" t="str">
            <v>Református Egyház Váralja</v>
          </cell>
        </row>
        <row r="35721">
          <cell r="A35721" t="str">
            <v>Váralja 2</v>
          </cell>
          <cell r="D35721" t="str">
            <v xml:space="preserve">, </v>
          </cell>
          <cell r="E35721" t="str">
            <v>Tolna</v>
          </cell>
          <cell r="F35721" t="str">
            <v>Váralja, Kossuth Lajos utca 16</v>
          </cell>
          <cell r="K35721" t="str">
            <v>Magyar Telekom Nyrt.</v>
          </cell>
        </row>
        <row r="35722">
          <cell r="A35722" t="str">
            <v>Varannó u M</v>
          </cell>
          <cell r="D35722" t="str">
            <v xml:space="preserve">, </v>
          </cell>
          <cell r="E35722" t="str">
            <v>Pest</v>
          </cell>
          <cell r="F35722" t="str">
            <v>XIV Budapest, Varannó utca 2-4</v>
          </cell>
          <cell r="G35722" t="str">
            <v>GTS:Antenna elhelyezkedés: kéményre
Beltéri elhelyezkedés: az első emeleten rackben.
Végpont elhelyezkedés: az első emeleten rackben.</v>
          </cell>
          <cell r="H35722" t="str">
            <v>0</v>
          </cell>
          <cell r="K35722" t="str">
            <v>Magyar Telekom Nyrt.</v>
          </cell>
        </row>
        <row r="35723">
          <cell r="A35723" t="str">
            <v>Varászló 1</v>
          </cell>
          <cell r="B35723" t="str">
            <v>46.42484533</v>
          </cell>
          <cell r="C35723" t="str">
            <v>17.20871923</v>
          </cell>
          <cell r="D35723" t="str">
            <v>46.42484533, 17.20871923</v>
          </cell>
          <cell r="E35723" t="str">
            <v>Somogy</v>
          </cell>
          <cell r="F35723" t="str">
            <v>Varászló, külterület 0142/5 hrsz</v>
          </cell>
          <cell r="G35723" t="str">
            <v>Petőfi utcán az utolsó ház utáni első helyen jobbra az erdősávon át a toronyhoz</v>
          </cell>
          <cell r="J35723" t="str">
            <v>BS;UBS900;LTE800;LL</v>
          </cell>
          <cell r="K35723" t="str">
            <v>Vodafone</v>
          </cell>
        </row>
        <row r="35724">
          <cell r="A35724" t="str">
            <v>Varászló Fő 1</v>
          </cell>
          <cell r="D35724" t="str">
            <v xml:space="preserve">, </v>
          </cell>
          <cell r="E35724" t="str">
            <v>Somogy</v>
          </cell>
          <cell r="F35724" t="str">
            <v>Varászló, Fő utca 21</v>
          </cell>
          <cell r="J35724" t="str">
            <v>KR</v>
          </cell>
        </row>
        <row r="35725">
          <cell r="A35725" t="str">
            <v>Varászló M</v>
          </cell>
          <cell r="D35725" t="str">
            <v xml:space="preserve">, </v>
          </cell>
          <cell r="E35725" t="str">
            <v>Somogy</v>
          </cell>
          <cell r="F35725" t="str">
            <v>Varászló, Fő utca 25</v>
          </cell>
          <cell r="G35725" t="str">
            <v>Varászló közepén a Kossuth és a Fő utca kereszteződésében a járda részen aknában található az ONU</v>
          </cell>
        </row>
        <row r="35726">
          <cell r="A35726" t="str">
            <v>Váraszó 1</v>
          </cell>
          <cell r="D35726" t="str">
            <v xml:space="preserve">, </v>
          </cell>
          <cell r="E35726" t="str">
            <v>Heves</v>
          </cell>
          <cell r="F35726" t="str">
            <v>Tiszadob, külterület 066/2 hrsz</v>
          </cell>
          <cell r="G35726" t="str">
            <v>M3 bevezető M3 felé (5,1 km) tovább haladva M3 és 21. út és 23. út Szabadság tér felé itt: Pétervására (116 km). Kihajtani
az 55. számú kijáratnál 21. út felé Salgótarján/Galyatető/Hatvan irányába (400 m), Balra fordulni, a következő útra: 21. út
(Salgótarján/Galyatető irányába (43,1 km). Jobbra fordulni, a következő útra: Zrínyi Miklós út/23. út (850 m), majd megint
jobbra fordulni a következő útra: Rákóczi út/23. út (22,5 km). Kitérni: Kossuth Lajos út, Hunyadi János út és Táncsics Mihály
út II. Rákóczi Ferenc út felé itt: Váraszó (5,2 km). Majd balra, fordulni a következő útra: Szabadság tér (130 m), egyenesen
tovább haladni (2,5 km), jobbra fordulni a Táncsics Mihály útra (1,5 km), a Kossuth Lajos úton tovább haladni (850 m), majd
balra fordulni a következő utcára: Temető u (150 m).</v>
          </cell>
          <cell r="H35726" t="str">
            <v>Pál István László 36/572-011, polgarmester@varaszo.hu</v>
          </cell>
          <cell r="I35726" t="str">
            <v>Nagy Péter vízmű: 36/554-070</v>
          </cell>
          <cell r="J35726" t="str">
            <v>BS;LTE800;MI</v>
          </cell>
        </row>
        <row r="35727">
          <cell r="A35727" t="str">
            <v>Váraszó M</v>
          </cell>
          <cell r="D35727" t="str">
            <v xml:space="preserve">, </v>
          </cell>
          <cell r="E35727" t="str">
            <v>Heves</v>
          </cell>
          <cell r="F35727" t="str">
            <v>Váraszó, Szabadság út 39</v>
          </cell>
          <cell r="K35727" t="str">
            <v>Magyar Telekom Nyrt.</v>
          </cell>
        </row>
        <row r="35728">
          <cell r="A35728" t="str">
            <v>Várbalog 1</v>
          </cell>
          <cell r="B35728" t="str">
            <v>47.83883054</v>
          </cell>
          <cell r="C35728" t="str">
            <v>17.07408844</v>
          </cell>
          <cell r="D35728" t="str">
            <v>47.83883054, 17.07408844</v>
          </cell>
          <cell r="E35728" t="str">
            <v>Győr-Moson-Sopron</v>
          </cell>
          <cell r="F35728" t="str">
            <v>Várbalog, Győzelem utca 30/1 hrsz</v>
          </cell>
          <cell r="G35728" t="str">
            <v>Az állomás a vízmű telephelyen egy hidroglóbusz</v>
          </cell>
          <cell r="H35728" t="str">
            <v xml:space="preserve">AQUA Szolgáltató Kft.,  Abdai András, 9241 Jánossomorja, Újtelep u. 13., +36 (30) 858-5351, Fax szám: +36 (96) 577-468, janossomorja@aquakft.hu
</v>
          </cell>
          <cell r="I35728" t="str">
            <v>Aqua-víz Kft Mosonmagyaróvár, Riasztó van értesíteni kell őket!  ügyeletes szám: (30) 865-0334</v>
          </cell>
          <cell r="J35728" t="str">
            <v>BS;LTE800;LL</v>
          </cell>
        </row>
        <row r="35729">
          <cell r="A35729" t="str">
            <v>Várbalog M</v>
          </cell>
          <cell r="D35729" t="str">
            <v xml:space="preserve">, </v>
          </cell>
          <cell r="E35729" t="str">
            <v>Győr-Moson-Sopron</v>
          </cell>
          <cell r="F35729" t="str">
            <v>Várbalog, Féltoronyi utca 1</v>
          </cell>
          <cell r="G35729" t="str">
            <v>Jánossomorja felől a faluba érkezve egyből az út mellett jobbról található a kültéri szekrény</v>
          </cell>
          <cell r="I35729" t="str">
            <v>6813-as számú Mosonmagyaróvár körzet elosztó kulcs</v>
          </cell>
          <cell r="K35729" t="str">
            <v>Magyar Telekom Nyrt.</v>
          </cell>
        </row>
        <row r="35730">
          <cell r="A35730" t="str">
            <v>Várbalog N</v>
          </cell>
          <cell r="D35730" t="str">
            <v xml:space="preserve">, </v>
          </cell>
          <cell r="E35730" t="str">
            <v>Győr-Moson-Sopron</v>
          </cell>
          <cell r="F35730" t="str">
            <v>Várbalog, Rákóczi tér 3</v>
          </cell>
          <cell r="K35730" t="str">
            <v>Magyar Telekom Nyrt.</v>
          </cell>
        </row>
        <row r="35731">
          <cell r="A35731" t="str">
            <v>Várbalog O</v>
          </cell>
          <cell r="D35731" t="str">
            <v xml:space="preserve">, </v>
          </cell>
          <cell r="E35731" t="str">
            <v>Győr-Moson-Sopron</v>
          </cell>
          <cell r="F35731" t="str">
            <v>Várbalog, Albertkázmérpuszta</v>
          </cell>
        </row>
        <row r="35732">
          <cell r="A35732" t="str">
            <v>Varbó Erdészet 1</v>
          </cell>
          <cell r="D35732" t="str">
            <v xml:space="preserve">, </v>
          </cell>
          <cell r="E35732" t="str">
            <v>Borsod-Abaúj-Zemplén</v>
          </cell>
          <cell r="F35732" t="str">
            <v>Varbó, Fónagyság</v>
          </cell>
          <cell r="I35732" t="str">
            <v>06-46-501-516</v>
          </cell>
          <cell r="J35732" t="str">
            <v>KR</v>
          </cell>
        </row>
        <row r="35733">
          <cell r="A35733" t="str">
            <v>Varbó M</v>
          </cell>
          <cell r="D35733" t="str">
            <v xml:space="preserve">, </v>
          </cell>
          <cell r="E35733" t="str">
            <v>Borsod-Abaúj-Zemplén</v>
          </cell>
          <cell r="F35733" t="str">
            <v>Varbó, Dózsa György utca 7</v>
          </cell>
          <cell r="I35733" t="str">
            <v>MUX egységkulcs Ózd portán</v>
          </cell>
          <cell r="K35733" t="str">
            <v>Magyar Telekom Nyrt.</v>
          </cell>
        </row>
        <row r="35734">
          <cell r="A35734" t="str">
            <v>Varbó N</v>
          </cell>
          <cell r="B35734" t="str">
            <v>48.16446275</v>
          </cell>
          <cell r="C35734" t="str">
            <v>20.62360834</v>
          </cell>
          <cell r="D35734" t="str">
            <v>48.16446275, 20.62360834</v>
          </cell>
          <cell r="E35734" t="str">
            <v>Borsod-Abaúj-Zemplén</v>
          </cell>
          <cell r="F35734" t="str">
            <v>Varbó, Rákóczi Ferenc utca 11</v>
          </cell>
        </row>
        <row r="35735">
          <cell r="A35735" t="str">
            <v>Varbóc 1</v>
          </cell>
          <cell r="B35735" t="str">
            <v>48.46557589</v>
          </cell>
          <cell r="C35735" t="str">
            <v>20.63503308</v>
          </cell>
          <cell r="D35735" t="str">
            <v>48.46557589, 20.63503308</v>
          </cell>
          <cell r="E35735" t="str">
            <v>Borsod-Abaúj-Zemplén</v>
          </cell>
          <cell r="F35735" t="str">
            <v>Varbóc, Borház tető 19 hrsz</v>
          </cell>
          <cell r="G35735" t="str">
            <v>Perkupa felől Varbóc tábla után, kb. 8 m-re jobbra a földúton fel a dombtetőre, vagy Varbóc túlsó végén a vízmű telepnél megállni és gyalog fel.</v>
          </cell>
          <cell r="H35735" t="str">
            <v>Csibi Károly pv. alezredes parancsnok tel.: (46) 412-560</v>
          </cell>
          <cell r="J35735" t="str">
            <v>BS;LTE800;MI</v>
          </cell>
          <cell r="K35735" t="str">
            <v>BM Polg.Védelem BAZ Megyei Parancsnokság</v>
          </cell>
        </row>
        <row r="35736">
          <cell r="A35736" t="str">
            <v>Várdomb 1</v>
          </cell>
          <cell r="B35736" t="str">
            <v>46.25231522</v>
          </cell>
          <cell r="C35736" t="str">
            <v>18.67698489</v>
          </cell>
          <cell r="D35736" t="str">
            <v>46.25231522, 18.67698489</v>
          </cell>
          <cell r="E35736" t="str">
            <v>Tolna</v>
          </cell>
          <cell r="F35736" t="str">
            <v>Várdomb, külterület 0109/5 hrsz</v>
          </cell>
          <cell r="G35736" t="str">
            <v>Várdomb felől Alsónána előtt a tornyot elhagyva, a jobbos kanyarban balra visszafordulni a zúzott köves úton fel a toronyig.</v>
          </cell>
          <cell r="H35736" t="str">
            <v>Óvári Gábor</v>
          </cell>
          <cell r="I35736" t="str">
            <v>Egységlakat</v>
          </cell>
          <cell r="J35736" t="str">
            <v>BS;LTE800;MI</v>
          </cell>
          <cell r="K35736" t="str">
            <v>Óvári Gábor</v>
          </cell>
        </row>
        <row r="35737">
          <cell r="A35737" t="str">
            <v>Várdomb 2</v>
          </cell>
          <cell r="D35737" t="str">
            <v xml:space="preserve">, </v>
          </cell>
          <cell r="E35737" t="str">
            <v>Tolna</v>
          </cell>
          <cell r="F35737" t="str">
            <v>Várdomb, külterület 029/1 hrsz</v>
          </cell>
          <cell r="G35737" t="str">
            <v>Településről Sárpilis felé, M6 és vasút elérése előtt balra be a toronyig</v>
          </cell>
          <cell r="J35737" t="str">
            <v>LTE800</v>
          </cell>
        </row>
        <row r="35738">
          <cell r="A35738" t="str">
            <v>Várdomb M</v>
          </cell>
          <cell r="B35738" t="str">
            <v>46.24323667</v>
          </cell>
          <cell r="C35738" t="str">
            <v>18.69036285</v>
          </cell>
          <cell r="D35738" t="str">
            <v>46.24323667, 18.69036285</v>
          </cell>
          <cell r="E35738" t="str">
            <v>Tolna</v>
          </cell>
          <cell r="F35738" t="str">
            <v>Várdomb, Kossuth utca 151</v>
          </cell>
          <cell r="K35738" t="str">
            <v>Magyar Telekom Nyrt.</v>
          </cell>
        </row>
        <row r="35739">
          <cell r="A35739" t="str">
            <v>Várdomb N</v>
          </cell>
          <cell r="B35739" t="str">
            <v>46.24832591</v>
          </cell>
          <cell r="C35739" t="str">
            <v>18.6867763</v>
          </cell>
          <cell r="D35739" t="str">
            <v>46.24832591, 18.6867763</v>
          </cell>
          <cell r="E35739" t="str">
            <v>Tolna</v>
          </cell>
          <cell r="F35739" t="str">
            <v>Várdomb, Kossuth utca 95</v>
          </cell>
          <cell r="K35739" t="str">
            <v>Magyar Telekom Nyrt.</v>
          </cell>
        </row>
        <row r="35740">
          <cell r="A35740" t="str">
            <v>Várdomb O</v>
          </cell>
          <cell r="D35740" t="str">
            <v xml:space="preserve">, </v>
          </cell>
          <cell r="E35740" t="str">
            <v>Tolna</v>
          </cell>
          <cell r="F35740" t="str">
            <v>Várdomb, Kossuth utca 121</v>
          </cell>
        </row>
        <row r="35741">
          <cell r="A35741" t="str">
            <v>Várfok u 1</v>
          </cell>
          <cell r="D35741" t="str">
            <v xml:space="preserve">, </v>
          </cell>
          <cell r="E35741" t="str">
            <v>Pest</v>
          </cell>
          <cell r="F35741" t="str">
            <v>I Budapest, Várfok utca 7-9</v>
          </cell>
        </row>
        <row r="35742">
          <cell r="A35742" t="str">
            <v>Várfölde M</v>
          </cell>
          <cell r="D35742" t="str">
            <v xml:space="preserve">, </v>
          </cell>
          <cell r="E35742" t="str">
            <v>Zala</v>
          </cell>
          <cell r="F35742" t="str">
            <v>Várfölde, Ady utca 1</v>
          </cell>
        </row>
        <row r="35743">
          <cell r="A35743" t="str">
            <v>Várgarázs 1</v>
          </cell>
          <cell r="D35743" t="str">
            <v xml:space="preserve">, </v>
          </cell>
          <cell r="E35743" t="str">
            <v>Pest</v>
          </cell>
          <cell r="F35743" t="str">
            <v>I Budapest, Palota út</v>
          </cell>
          <cell r="G35743" t="str">
            <v>Palota úti Várgarázs</v>
          </cell>
          <cell r="H35743" t="str">
            <v>Várgondnokság: 1 / 225 - 0310 központi számon az üzemeltetést kell kérni
Előre tervezhető esetben e-mailben várják a munkavégzők adatait a titkarsag@vargondnoksag.hu címre.</v>
          </cell>
          <cell r="I35743" t="str">
            <v>A 2. szint végén a WC-k mellett a 38-as ajtó mögötti helyiségben (210-es parkolóhelynél).
A garázsbejárat melletti helyiségben tartózkodó őrök nyitják a repeateres ajtót.</v>
          </cell>
          <cell r="J35743" t="str">
            <v>TRE</v>
          </cell>
        </row>
        <row r="35744">
          <cell r="A35744" t="str">
            <v>Várgede u 1</v>
          </cell>
          <cell r="D35744" t="str">
            <v xml:space="preserve">, </v>
          </cell>
          <cell r="E35744" t="str">
            <v>Pest</v>
          </cell>
          <cell r="F35744" t="str">
            <v>X Budapest, Várgede utca 35</v>
          </cell>
          <cell r="G35744" t="str">
            <v>Cím szerint, Várgede u 35 - Kerecseny u sarok</v>
          </cell>
          <cell r="K35744" t="str">
            <v>Magyar Telekom Nyrt.</v>
          </cell>
        </row>
        <row r="35745">
          <cell r="A35745" t="str">
            <v>Várgesztes 1</v>
          </cell>
          <cell r="B35745" t="str">
            <v>47.49664185</v>
          </cell>
          <cell r="C35745" t="str">
            <v>18.37559971</v>
          </cell>
          <cell r="D35745" t="str">
            <v>47.49664185, 18.37559971</v>
          </cell>
          <cell r="E35745" t="str">
            <v>Komárom-Esztergom</v>
          </cell>
          <cell r="F35745" t="str">
            <v>Várgesztes, PG torony 065/4 hrsz</v>
          </cell>
          <cell r="G35745" t="str">
            <v>Az M1-es út TATA - KÖRNYE leágazás után KÖRNYE VÁRGESZTES irányba  Vértessomló után Várgesztes előtt (a táblával jelzett) horgásztó felé. Állomás 100 m múlva balra a Pannon telephelyen.</v>
          </cell>
          <cell r="H35745" t="str">
            <v>Pannon: Pflum Attila 20 930-3476</v>
          </cell>
          <cell r="I35745" t="str">
            <v>Közös egységlakatok a kerítéskapun.</v>
          </cell>
          <cell r="J35745" t="str">
            <v>BS;UBS900;LTE800;MI</v>
          </cell>
          <cell r="K35745" t="str">
            <v>Pannon GSM</v>
          </cell>
        </row>
        <row r="35746">
          <cell r="A35746" t="str">
            <v>Várgesztes 2</v>
          </cell>
          <cell r="D35746" t="str">
            <v xml:space="preserve">, </v>
          </cell>
          <cell r="E35746" t="str">
            <v>Komárom-Esztergom</v>
          </cell>
          <cell r="F35746" t="str">
            <v>Várgesztes, belterület 8/6 hrsz</v>
          </cell>
          <cell r="J35746" t="str">
            <v>LTE800</v>
          </cell>
        </row>
        <row r="35747">
          <cell r="A35747" t="str">
            <v>Várgesztes M</v>
          </cell>
          <cell r="D35747" t="str">
            <v xml:space="preserve">, </v>
          </cell>
          <cell r="E35747" t="str">
            <v>Komárom-Esztergom</v>
          </cell>
          <cell r="F35747" t="str">
            <v>Várgesztes, Arany János utca 55</v>
          </cell>
          <cell r="G35747" t="str">
            <v>Vértessomló felöl a faluba érkezve az Arany János utcán a Polgármesteri Hivatal után található buszfordulig haladunk. Itt balra fordulunkés egészen a Faluházig haladunk. A Faluháztól jobbra az út bal oldalán található a kültéri kabinet.</v>
          </cell>
          <cell r="K35747" t="str">
            <v>Magyar Telekom Nyrt.</v>
          </cell>
        </row>
        <row r="35748">
          <cell r="A35748" t="str">
            <v>Várgesztes N</v>
          </cell>
          <cell r="D35748" t="str">
            <v xml:space="preserve">, </v>
          </cell>
          <cell r="E35748" t="str">
            <v>Komárom-Esztergom</v>
          </cell>
          <cell r="F35748" t="str">
            <v>Várgesztes, Arany János utca 69</v>
          </cell>
        </row>
        <row r="35749">
          <cell r="A35749" t="str">
            <v>Várhegy u 1</v>
          </cell>
          <cell r="D35749" t="str">
            <v xml:space="preserve">, </v>
          </cell>
          <cell r="E35749" t="str">
            <v>Pest</v>
          </cell>
          <cell r="F35749" t="str">
            <v>II Budapest, Várhegy utca 9</v>
          </cell>
          <cell r="K35749" t="str">
            <v>Magyar Telekom Nyrt.</v>
          </cell>
        </row>
        <row r="35750">
          <cell r="A35750" t="str">
            <v>Várhegy u 2</v>
          </cell>
          <cell r="D35750" t="str">
            <v xml:space="preserve">, </v>
          </cell>
          <cell r="E35750" t="str">
            <v>Pest</v>
          </cell>
          <cell r="F35750" t="str">
            <v>II Budapest, Várhegy utca 38</v>
          </cell>
          <cell r="K35750" t="str">
            <v>Magyar Telekom Nyrt.</v>
          </cell>
        </row>
        <row r="35751">
          <cell r="A35751" t="str">
            <v>Várhegy u 3</v>
          </cell>
          <cell r="D35751" t="str">
            <v xml:space="preserve">, </v>
          </cell>
          <cell r="E35751" t="str">
            <v>Pest</v>
          </cell>
          <cell r="F35751" t="str">
            <v>II Budapest, Várhegy utca 4</v>
          </cell>
        </row>
        <row r="35752">
          <cell r="A35752" t="str">
            <v>Várkert Bazár 1</v>
          </cell>
          <cell r="B35752" t="str">
            <v>47.49445683</v>
          </cell>
          <cell r="C35752" t="str">
            <v>19.04284724</v>
          </cell>
          <cell r="D35752" t="str">
            <v>47.49445683, 19.04284724</v>
          </cell>
          <cell r="E35752" t="str">
            <v>Pest</v>
          </cell>
          <cell r="F35752" t="str">
            <v>I Budapest, Ybl Miklós tér 2-6</v>
          </cell>
          <cell r="G35752" t="str">
            <v xml:space="preserve">Berendezés a 2d-227 ( 2d-219 ) helységben a mélygarázsban. </v>
          </cell>
          <cell r="H35752" t="str">
            <v>Zimmermann György:+36-1-225-310, vagy +36-30-387-1338 (Fax.: +36-1-355-6364-mail: zimmermann.gyorgy@vargondnoksag.hu Várgondnokság/Műszaki Csop.vez.
Bozsik Attila : +36-30-626-2019</v>
          </cell>
          <cell r="I35752" t="str">
            <v>0-24 óráig!!! Előtte telefonálni kell, hogy nyissák ki a helységünket.</v>
          </cell>
          <cell r="J35752" t="str">
            <v>TRE;BS;LTE1800;LL</v>
          </cell>
        </row>
        <row r="35753">
          <cell r="A35753" t="str">
            <v>Vármegye u 1</v>
          </cell>
          <cell r="B35753" t="str">
            <v>47.49410585</v>
          </cell>
          <cell r="C35753" t="str">
            <v>19.05680908</v>
          </cell>
          <cell r="D35753" t="str">
            <v>47.49410585, 19.05680908</v>
          </cell>
          <cell r="E35753" t="str">
            <v>Pest</v>
          </cell>
          <cell r="F35753" t="str">
            <v>V Budapest, Vármegye utca 3-5</v>
          </cell>
          <cell r="G35753" t="str">
            <v>Vármegye u 3-5 Ausztria ház
GTS:GTS Társszolgáltatói vonak (Telekom) a berendezések a hálózati eszközöknél.</v>
          </cell>
          <cell r="H35753" t="str">
            <v>Richtárcsik Róbert t: 1-479-6028, 30-982-8552  fax: 1-479-6029  robert.richtarcsik@addvalgroup.com  
GTS: G. Szabó  Melinda, 30/822-5391, 411-1603</v>
          </cell>
          <cell r="I35753" t="str">
            <v xml:space="preserve">Richtárcsik Róbert t: 1-479-6028, 30-982-8552  fax: 1-479-6029
robert.richtarcsik@addvalgroup.com  </v>
          </cell>
          <cell r="J35753" t="str">
            <v>BS;UBS2100;LTE1800;LL;UKR</v>
          </cell>
          <cell r="K35753" t="str">
            <v>INTERBÜRO Kft.</v>
          </cell>
        </row>
        <row r="35754">
          <cell r="A35754" t="str">
            <v>Vármegye u 2</v>
          </cell>
          <cell r="D35754" t="str">
            <v xml:space="preserve">, </v>
          </cell>
          <cell r="E35754" t="str">
            <v>Pest</v>
          </cell>
          <cell r="F35754" t="str">
            <v>V Budapest, Vármegye utca 9</v>
          </cell>
        </row>
        <row r="35755">
          <cell r="A35755" t="str">
            <v>Vármegye u 3</v>
          </cell>
          <cell r="D35755" t="str">
            <v xml:space="preserve">, </v>
          </cell>
          <cell r="E35755" t="str">
            <v>Pest</v>
          </cell>
          <cell r="F35755" t="str">
            <v>V Budapest, Vármegye utca 3-5</v>
          </cell>
          <cell r="G35755" t="str">
            <v>Lifttel a legfelső szintre, majd eggyel feljebb a klimagépházba. Ajtó mögött jobbra a falra szerelve az RBS.A lépcsőházat megkerülve is belehet jutni kulcs nélkül.</v>
          </cell>
          <cell r="H35755" t="str">
            <v>Komonyi László - műszaki vez. -  T.: 30 970-2696,  Markó Gergely - AST Hungária -  T.: 479-6024, 30 9638-829</v>
          </cell>
          <cell r="I35755" t="str">
            <v>Éjjel-nappali portaszolgálat, útközben előre kell szólni !</v>
          </cell>
          <cell r="K35755" t="str">
            <v>Gubányi Ildikó</v>
          </cell>
        </row>
        <row r="35756">
          <cell r="A35756" t="str">
            <v>Várna u 1</v>
          </cell>
          <cell r="D35756" t="str">
            <v xml:space="preserve">, </v>
          </cell>
          <cell r="E35756" t="str">
            <v>Pest</v>
          </cell>
          <cell r="F35756" t="str">
            <v>XIV Budapest, Várna utca 22</v>
          </cell>
          <cell r="G35756" t="str">
            <v>XIV. ker. Várna utca 22. 2. lépcsôházban magasföldszint lépcsővel szemben</v>
          </cell>
          <cell r="I35756" t="str">
            <v>Házfelügyelő: Grimm László 8-as csengő, 5851-es területi egységkulcs</v>
          </cell>
          <cell r="K35756" t="str">
            <v>Magyar Telekom Nyrt.</v>
          </cell>
        </row>
        <row r="35757">
          <cell r="A35757" t="str">
            <v>Várna u 2</v>
          </cell>
          <cell r="D35757" t="str">
            <v xml:space="preserve">, </v>
          </cell>
          <cell r="E35757" t="str">
            <v>Pest</v>
          </cell>
          <cell r="F35757" t="str">
            <v>XIV Budapest, Várna utca 3</v>
          </cell>
          <cell r="G35757" t="str">
            <v>XIV. ker. Várna utca 3. kapu után jobbra a falon</v>
          </cell>
          <cell r="I35757" t="str">
            <v>Nincs gondnok, 5751-es területi egységkulcs</v>
          </cell>
          <cell r="K35757" t="str">
            <v>Magyar Telekom Nyrt.</v>
          </cell>
        </row>
        <row r="35758">
          <cell r="A35758" t="str">
            <v>Várna u 3</v>
          </cell>
          <cell r="D35758" t="str">
            <v xml:space="preserve">, </v>
          </cell>
          <cell r="E35758" t="str">
            <v>Pest</v>
          </cell>
          <cell r="F35758" t="str">
            <v>XIV Budapest, Várna utca 30</v>
          </cell>
          <cell r="G35758" t="str">
            <v>XIV. ker.Várna utca 30. kapu után balra a falon</v>
          </cell>
          <cell r="I35758" t="str">
            <v>Gondnok nincs, 5751-es területi egységkulcs</v>
          </cell>
          <cell r="K35758" t="str">
            <v>Magyar Telekom Nyrt.</v>
          </cell>
        </row>
        <row r="35759">
          <cell r="A35759" t="str">
            <v>Várna u 4</v>
          </cell>
          <cell r="D35759" t="str">
            <v xml:space="preserve">, </v>
          </cell>
          <cell r="E35759" t="str">
            <v>Pest</v>
          </cell>
          <cell r="F35759" t="str">
            <v>XIV Budapest, Várna utca 4</v>
          </cell>
          <cell r="G35759" t="str">
            <v>XIV. ker. Várna utca 4. kapu után balra a falon</v>
          </cell>
          <cell r="I35759" t="str">
            <v>Gondnok nincs, 57551-es területi egységkulcs, EDA-hoz létra kell</v>
          </cell>
          <cell r="K35759" t="str">
            <v>Magyar Telekom Nyrt.</v>
          </cell>
        </row>
        <row r="35760">
          <cell r="A35760" t="str">
            <v>Várna u 5</v>
          </cell>
          <cell r="D35760" t="str">
            <v xml:space="preserve">, </v>
          </cell>
          <cell r="E35760" t="str">
            <v>Pest</v>
          </cell>
          <cell r="F35760" t="str">
            <v>XIV Budapest, Várna utca 8</v>
          </cell>
          <cell r="G35760" t="str">
            <v>XIV. ker. Várna utca 8. Hytas a kapu után jobbra a falon, EDA az udvarban balra a lépcsőházi beugróban</v>
          </cell>
          <cell r="I35760" t="str">
            <v>Gondnok nincs, 5751-es területi egységkulcs</v>
          </cell>
          <cell r="K35760" t="str">
            <v>Magyar Telekom Nyrt.</v>
          </cell>
        </row>
        <row r="35761">
          <cell r="A35761" t="str">
            <v>Várna u 6</v>
          </cell>
          <cell r="D35761" t="str">
            <v xml:space="preserve">, </v>
          </cell>
          <cell r="E35761" t="str">
            <v>Pest</v>
          </cell>
          <cell r="F35761" t="str">
            <v>XIV Budapest, Várna utca 9</v>
          </cell>
          <cell r="G35761" t="str">
            <v>XIV. ker. Várna utca 9. az udvarban jobbra a falon</v>
          </cell>
          <cell r="I35761" t="str">
            <v>Gondnok nincs, 5751-es területi egységkulcs</v>
          </cell>
          <cell r="K35761" t="str">
            <v>Magyar Telekom Nyrt.</v>
          </cell>
        </row>
        <row r="35762">
          <cell r="A35762" t="str">
            <v>Várna u 7</v>
          </cell>
          <cell r="D35762" t="str">
            <v xml:space="preserve">, </v>
          </cell>
          <cell r="E35762" t="str">
            <v>Pest</v>
          </cell>
          <cell r="F35762" t="str">
            <v>XIV Budapest, Várna utca 23</v>
          </cell>
          <cell r="K35762" t="str">
            <v>Magyar Telekom Nyrt.</v>
          </cell>
        </row>
        <row r="35763">
          <cell r="A35763" t="str">
            <v>Várna u 8</v>
          </cell>
          <cell r="D35763" t="str">
            <v xml:space="preserve">, </v>
          </cell>
          <cell r="E35763" t="str">
            <v>Pest</v>
          </cell>
          <cell r="F35763" t="str">
            <v>XIV Budapest, Várna utca 21</v>
          </cell>
          <cell r="K35763" t="str">
            <v>Magyar Telekom Nyrt.</v>
          </cell>
        </row>
        <row r="35764">
          <cell r="A35764" t="str">
            <v>Várna u A</v>
          </cell>
          <cell r="B35764" t="str">
            <v>47.50250615</v>
          </cell>
          <cell r="C35764" t="str">
            <v>19.11475046</v>
          </cell>
          <cell r="D35764" t="str">
            <v>47.50250615, 19.11475046</v>
          </cell>
          <cell r="E35764" t="str">
            <v>Pest</v>
          </cell>
          <cell r="F35764" t="str">
            <v>XIV Budapest, Várna utca 10</v>
          </cell>
          <cell r="H35764" t="str">
            <v>Balázsy Fruzsina 06-1-383-6381</v>
          </cell>
          <cell r="J35764" t="str">
            <v>KR</v>
          </cell>
        </row>
        <row r="35765">
          <cell r="A35765" t="str">
            <v>Várna u M</v>
          </cell>
          <cell r="B35765" t="str">
            <v>47.50222709</v>
          </cell>
          <cell r="C35765" t="str">
            <v>19.11513505</v>
          </cell>
          <cell r="D35765" t="str">
            <v>47.50222709, 19.11513505</v>
          </cell>
          <cell r="E35765" t="str">
            <v>Pest</v>
          </cell>
          <cell r="F35765" t="str">
            <v>XIV Budapest, Várna utca 6</v>
          </cell>
          <cell r="K35765" t="str">
            <v>Magyar Telekom Nyrt.</v>
          </cell>
        </row>
        <row r="35766">
          <cell r="A35766" t="str">
            <v>Várna u N</v>
          </cell>
          <cell r="D35766" t="str">
            <v xml:space="preserve">, </v>
          </cell>
          <cell r="E35766" t="str">
            <v>Pest</v>
          </cell>
          <cell r="F35766" t="str">
            <v>XIV Budapest, Várna utca 11</v>
          </cell>
        </row>
        <row r="35767">
          <cell r="A35767" t="str">
            <v>Várna u O</v>
          </cell>
          <cell r="D35767" t="str">
            <v xml:space="preserve">, </v>
          </cell>
          <cell r="E35767" t="str">
            <v>Pest</v>
          </cell>
          <cell r="F35767" t="str">
            <v>XIV Budapest, Várna utca 13</v>
          </cell>
        </row>
        <row r="35768">
          <cell r="A35768" t="str">
            <v>Várna u P</v>
          </cell>
          <cell r="D35768" t="str">
            <v xml:space="preserve">, </v>
          </cell>
          <cell r="E35768" t="str">
            <v>Pest</v>
          </cell>
          <cell r="F35768" t="str">
            <v>XIV Budapest, Várna utca 18</v>
          </cell>
        </row>
        <row r="35769">
          <cell r="A35769" t="str">
            <v>Várna u R</v>
          </cell>
          <cell r="D35769" t="str">
            <v xml:space="preserve">, </v>
          </cell>
          <cell r="E35769" t="str">
            <v>Pest</v>
          </cell>
          <cell r="F35769" t="str">
            <v>XIV Budapest, Várna utca 32</v>
          </cell>
        </row>
        <row r="35770">
          <cell r="A35770" t="str">
            <v>Várna u S</v>
          </cell>
          <cell r="B35770" t="str">
            <v>47.50295618</v>
          </cell>
          <cell r="C35770" t="str">
            <v>19.11424662</v>
          </cell>
          <cell r="D35770" t="str">
            <v>47.50295618, 19.11424662</v>
          </cell>
          <cell r="E35770" t="str">
            <v>Pest</v>
          </cell>
          <cell r="F35770" t="str">
            <v>XIV Budapest, Várna utca 12-14</v>
          </cell>
          <cell r="G35770" t="str">
            <v>cím alapján</v>
          </cell>
          <cell r="H35770" t="str">
            <v>Bogdán Ferenc / Kis István*
302747973 / 304526904*</v>
          </cell>
          <cell r="J35770" t="str">
            <v>KR</v>
          </cell>
        </row>
        <row r="35771">
          <cell r="A35771" t="str">
            <v>Városfal köz 1</v>
          </cell>
          <cell r="D35771" t="str">
            <v xml:space="preserve">, </v>
          </cell>
          <cell r="E35771" t="str">
            <v>Pest</v>
          </cell>
          <cell r="F35771" t="str">
            <v>III Budapest, Városfal köz 1</v>
          </cell>
        </row>
        <row r="35772">
          <cell r="A35772" t="str">
            <v>Városfal köz 2</v>
          </cell>
          <cell r="D35772" t="str">
            <v xml:space="preserve">, </v>
          </cell>
          <cell r="E35772" t="str">
            <v>Pest</v>
          </cell>
          <cell r="F35772" t="str">
            <v>III Budapest, Városfal köz 2</v>
          </cell>
        </row>
        <row r="35773">
          <cell r="A35773" t="str">
            <v>Városfal u 1</v>
          </cell>
          <cell r="D35773" t="str">
            <v xml:space="preserve">, </v>
          </cell>
          <cell r="E35773" t="str">
            <v>Pest</v>
          </cell>
          <cell r="F35773" t="str">
            <v>III Budapest, Városfal utca 1</v>
          </cell>
          <cell r="G35773" t="str">
            <v>Városfal utca 1,  a Vízimolnár utcai oldalon van egy üres saroktelek külső sarkánál</v>
          </cell>
          <cell r="I35773" t="str">
            <v>ONT-S kulcs</v>
          </cell>
          <cell r="K35773" t="str">
            <v>Magyar Telekom Nyrt.</v>
          </cell>
        </row>
        <row r="35774">
          <cell r="A35774" t="str">
            <v>Városföld 1</v>
          </cell>
          <cell r="B35774" t="str">
            <v>46.80947632</v>
          </cell>
          <cell r="C35774" t="str">
            <v>19.75304812</v>
          </cell>
          <cell r="D35774" t="str">
            <v>46.80947632, 19.75304812</v>
          </cell>
          <cell r="E35774" t="str">
            <v>Bács-Kiskun</v>
          </cell>
          <cell r="F35774" t="str">
            <v>Városföld, Fémtrak Kft telep 08/20 hrsz</v>
          </cell>
          <cell r="G35774" t="str">
            <v>Az 5-ös úton Szeged felé haladva, a Városföld táblánál jobbra fordulni, egyenesen végig a főutcán, a vasúti átjárón áthaladva, kb. 50m-re balra fordulni a földútra, az út mellett az állomás</v>
          </cell>
          <cell r="H35774" t="str">
            <v>Bálint Ferenc üv.ig. T:/30/ 557-826 , 6033. Városföld, Pf.:5</v>
          </cell>
          <cell r="J35774" t="str">
            <v>BS;UBS2100;LTE800;MI</v>
          </cell>
          <cell r="K35774" t="str">
            <v>Fémtrak Gépjavító és Szolg Rt.</v>
          </cell>
        </row>
        <row r="35775">
          <cell r="A35775" t="str">
            <v>Városföld 2</v>
          </cell>
          <cell r="B35775" t="str">
            <v>46.83918801</v>
          </cell>
          <cell r="C35775" t="str">
            <v>19.75497241</v>
          </cell>
          <cell r="D35775" t="str">
            <v>46.83918801, 19.75497241</v>
          </cell>
          <cell r="E35775" t="str">
            <v>Bács-Kiskun</v>
          </cell>
          <cell r="F35775" t="str">
            <v>Városföld, külterület 0133/77 hrsz</v>
          </cell>
          <cell r="G35775" t="str">
            <v>M5 Kecskemétnél  54-44-es útnál lehajtani  az autópályáról Békéscsaba felé, a körforgalomnál az 5-ös úton  Kiskunfélegyháza felé  jobbra - néhány kilométer után a benzinkútnál balra a transzformátorállomás és a torony.</v>
          </cell>
          <cell r="H35775" t="str">
            <v>2017.11.09. MVM diszpécser központ: 20-887-22-66</v>
          </cell>
          <cell r="I35775" t="str">
            <v xml:space="preserve">MVM Távközlési diszpécser szolgálat: 1/304-2000 mellék: 2777 A bejutáshoz a diszpécser szolgálatot 24 órával korábban hívni kell és visszajeleznek, hogy pontosan mikorra tudják biztosítani a konténerbe a belépést. A konténerhez nincs kulcs, azt az MVM nyitja ki.
</v>
          </cell>
          <cell r="J35775" t="str">
            <v>BS;LTE800;MI</v>
          </cell>
          <cell r="K35775" t="str">
            <v>Magyar Villamos Művek Zrt.</v>
          </cell>
        </row>
        <row r="35776">
          <cell r="A35776" t="str">
            <v>Városföld M</v>
          </cell>
          <cell r="D35776" t="str">
            <v xml:space="preserve">, </v>
          </cell>
          <cell r="E35776" t="str">
            <v>Bács-Kiskun</v>
          </cell>
          <cell r="F35776" t="str">
            <v>Városföld, Szalvay Mihály utca 19</v>
          </cell>
          <cell r="G35776" t="str">
            <v>5-ös útról, helység tábla után jobbra, Szalvay u-ban 50m-re a konténer a 19-es számmal szemben.</v>
          </cell>
          <cell r="I35776" t="str">
            <v>76-os primer egységkulcs + jogosult dolgozói kártya</v>
          </cell>
          <cell r="K35776" t="str">
            <v>Magyar Telekom Nyrt.</v>
          </cell>
        </row>
        <row r="35777">
          <cell r="A35777" t="str">
            <v>Városföld N</v>
          </cell>
          <cell r="D35777" t="str">
            <v xml:space="preserve">, </v>
          </cell>
          <cell r="E35777" t="str">
            <v>Bács-Kiskun</v>
          </cell>
          <cell r="F35777" t="str">
            <v>Városföld, Felszabadulás útja 6</v>
          </cell>
          <cell r="G35777" t="str">
            <v>GTS:GTS Társszolgáltatói vonak (Telekom) a berendezések a hálózati eszközöknél.</v>
          </cell>
          <cell r="H35777" t="str">
            <v>Bakonyi Gedeon, 30/992-7524</v>
          </cell>
        </row>
        <row r="35778">
          <cell r="A35778" t="str">
            <v>Városföld O</v>
          </cell>
          <cell r="B35778" t="str">
            <v>46.81722962</v>
          </cell>
          <cell r="C35778" t="str">
            <v>19.76051484</v>
          </cell>
          <cell r="D35778" t="str">
            <v>46.81722962, 19.76051484</v>
          </cell>
          <cell r="E35778" t="str">
            <v>Bács-Kiskun</v>
          </cell>
          <cell r="F35778" t="str">
            <v>Városföld, Petőfi Sándor utca 34</v>
          </cell>
        </row>
        <row r="35779">
          <cell r="A35779" t="str">
            <v>Városföld P</v>
          </cell>
          <cell r="D35779" t="str">
            <v xml:space="preserve">, </v>
          </cell>
          <cell r="E35779" t="str">
            <v>Bács-Kiskun</v>
          </cell>
          <cell r="F35779" t="str">
            <v>Városföld, külterület 08/17 hrsz</v>
          </cell>
        </row>
        <row r="35780">
          <cell r="A35780" t="str">
            <v>Városföld Strabag 1</v>
          </cell>
          <cell r="B35780" t="str">
            <v>46.81646099</v>
          </cell>
          <cell r="C35780" t="str">
            <v>19.75247152</v>
          </cell>
          <cell r="D35780" t="str">
            <v>46.81646099, 19.75247152</v>
          </cell>
          <cell r="E35780" t="str">
            <v>Bács-Kiskun</v>
          </cell>
          <cell r="F35780" t="str">
            <v>Városföld, MÁV állomás</v>
          </cell>
        </row>
        <row r="35781">
          <cell r="A35781" t="str">
            <v>Városföld Tavasz 1</v>
          </cell>
          <cell r="D35781" t="str">
            <v xml:space="preserve">, </v>
          </cell>
          <cell r="E35781" t="str">
            <v>Bács-Kiskun</v>
          </cell>
          <cell r="F35781" t="str">
            <v>Városföld, Tavasz utca 1</v>
          </cell>
          <cell r="G35781" t="str">
            <v>Kiskunfélegyháza felől Kecskemét felé haladva az 5 sz. főúton a Városföldi leágazástól tovább egyenesen ~2km után jobbra a Dózsa Tsz felé (az MVM trafóállomása előtt). A telepre érve jobbra kell tartani a kitáblázott úton a Multiker Kft. felé, a bal kanyar után balról található fedett parkolóval.</v>
          </cell>
          <cell r="H35781" t="str">
            <v xml:space="preserve">Nagy János
30/9380883 </v>
          </cell>
          <cell r="J35781" t="str">
            <v>KR;UKR</v>
          </cell>
        </row>
        <row r="35782">
          <cell r="A35782" t="str">
            <v>Városföld, Tavasz út 1./2</v>
          </cell>
          <cell r="D35782" t="str">
            <v xml:space="preserve">, </v>
          </cell>
          <cell r="E35782" t="str">
            <v>Bács-Kiskun</v>
          </cell>
          <cell r="F35782" t="str">
            <v>Városföld, Tavasz utca 1</v>
          </cell>
        </row>
        <row r="35783">
          <cell r="A35783" t="str">
            <v>Városház tér 1</v>
          </cell>
          <cell r="D35783" t="str">
            <v xml:space="preserve">, </v>
          </cell>
          <cell r="E35783" t="str">
            <v>Pest</v>
          </cell>
          <cell r="F35783" t="str">
            <v>XXII Budapest, Városház tér 7</v>
          </cell>
        </row>
        <row r="35784">
          <cell r="A35784" t="str">
            <v>Városház tér 1A</v>
          </cell>
          <cell r="B35784" t="str">
            <v>47.45305385</v>
          </cell>
          <cell r="C35784" t="str">
            <v>19.14987106</v>
          </cell>
          <cell r="D35784" t="str">
            <v>47.45305385, 19.14987106</v>
          </cell>
          <cell r="E35784" t="str">
            <v>Pest</v>
          </cell>
          <cell r="F35784" t="str">
            <v>XIX Budapest, Városház tér 18-20</v>
          </cell>
        </row>
        <row r="35785">
          <cell r="A35785" t="str">
            <v>Városház tér 2</v>
          </cell>
          <cell r="D35785" t="str">
            <v xml:space="preserve">, </v>
          </cell>
          <cell r="E35785" t="str">
            <v>Pest</v>
          </cell>
          <cell r="F35785" t="str">
            <v>XXII Budapest, Városház tér 7-9</v>
          </cell>
        </row>
        <row r="35786">
          <cell r="A35786" t="str">
            <v>Városház tér 3</v>
          </cell>
          <cell r="D35786" t="str">
            <v xml:space="preserve">, </v>
          </cell>
          <cell r="E35786" t="str">
            <v>Pest</v>
          </cell>
          <cell r="F35786" t="str">
            <v>XXII Budapest, Városház tér 11</v>
          </cell>
          <cell r="J35786" t="str">
            <v>KR</v>
          </cell>
          <cell r="K35786" t="str">
            <v>Aradi István</v>
          </cell>
        </row>
        <row r="35787">
          <cell r="A35787" t="str">
            <v>Városház tér M</v>
          </cell>
          <cell r="B35787" t="str">
            <v>47.42734573</v>
          </cell>
          <cell r="C35787" t="str">
            <v>19.0392754</v>
          </cell>
          <cell r="D35787" t="str">
            <v>47.42734573, 19.0392754</v>
          </cell>
          <cell r="E35787" t="str">
            <v>Pest</v>
          </cell>
          <cell r="F35787" t="str">
            <v>XXII Budapest, Városház tér 19</v>
          </cell>
          <cell r="G35787" t="str">
            <v>Mária Terézia úton a Városház teret elhagyva a villamossinen át (20-as számmal szemben), rácsos vaskapun keresztül lehet bemenni a Posta udvarára</v>
          </cell>
          <cell r="H35787" t="str">
            <v>0</v>
          </cell>
          <cell r="I35787" t="str">
            <v>Kulcs (138CG91 egységkulcs) és kapu távirányító Fehérvári út 1 telephelyen az első emelet 112-es szobában</v>
          </cell>
          <cell r="K35787" t="str">
            <v>Magyar Telekom Nyrt.</v>
          </cell>
        </row>
        <row r="35788">
          <cell r="A35788" t="str">
            <v>Városház tér N</v>
          </cell>
          <cell r="D35788" t="str">
            <v xml:space="preserve">, </v>
          </cell>
          <cell r="E35788" t="str">
            <v>Pest</v>
          </cell>
          <cell r="F35788" t="str">
            <v>XXII Budapest, Városház tér 1</v>
          </cell>
          <cell r="G35788" t="str">
            <v>A Városház tér 1 előtt szekrény a parkban</v>
          </cell>
        </row>
        <row r="35789">
          <cell r="A35789" t="str">
            <v>Városház tér O</v>
          </cell>
          <cell r="D35789" t="str">
            <v xml:space="preserve">, </v>
          </cell>
          <cell r="E35789" t="str">
            <v>Pest</v>
          </cell>
          <cell r="F35789" t="str">
            <v>XXII Budapest, Városház tér 14</v>
          </cell>
        </row>
        <row r="35790">
          <cell r="A35790" t="str">
            <v>Városház u 1</v>
          </cell>
          <cell r="B35790" t="str">
            <v>47.49444774</v>
          </cell>
          <cell r="C35790" t="str">
            <v>19.05553505</v>
          </cell>
          <cell r="D35790" t="str">
            <v>47.49444774, 19.05553505</v>
          </cell>
          <cell r="E35790" t="str">
            <v>Pest</v>
          </cell>
          <cell r="F35790" t="str">
            <v>V Budapest, Városház utca 14</v>
          </cell>
          <cell r="G35790" t="str">
            <v>Lásd cím ! MB, modem a kapu felett a lépcsőházban.Jobbra óra, betáp.  Egyik antenna a Városház utcára a másik a Pilvax közre néz.Városház utca 14. fsz.</v>
          </cell>
          <cell r="H35790" t="str">
            <v>Bsz kapcsolatosan: Erdei Gyula - Optima Ingatl.kez. Kft. 270-2268 erdei@optimaingatlan.hu, Bejutással kapcsolatosan: Lauter László gondnok 30/320-45-78, 
Bokor Teréz Városház u. 14. 1em tel.: 317-89-93   1052 Bp., Városház  14., munkahely: Fővárosi Önkormányzat 5em./16 tel.: 118-59-90/141
Új közös képviselet: Optima Ingatlankezelő Kft. 1139 Bp., Petneházy u. 16-18. Tel.:06/1-270-2268.</v>
          </cell>
          <cell r="I35790" t="str">
            <v>Kapukulcs.</v>
          </cell>
          <cell r="J35790" t="str">
            <v>BS;LL</v>
          </cell>
          <cell r="K35790" t="str">
            <v>Társasház V. Városház u. 12-14.</v>
          </cell>
        </row>
        <row r="35791">
          <cell r="A35791" t="str">
            <v>Városház u 2</v>
          </cell>
          <cell r="D35791" t="str">
            <v xml:space="preserve">, </v>
          </cell>
          <cell r="E35791" t="str">
            <v>Pest</v>
          </cell>
          <cell r="F35791" t="str">
            <v>V Budapest, Városház utca 18</v>
          </cell>
          <cell r="K35791" t="str">
            <v>Magyar Telekom Nyrt.</v>
          </cell>
        </row>
        <row r="35792">
          <cell r="A35792" t="str">
            <v>Városház u 3</v>
          </cell>
          <cell r="D35792" t="str">
            <v xml:space="preserve">, </v>
          </cell>
          <cell r="E35792" t="str">
            <v>Pest</v>
          </cell>
          <cell r="F35792" t="str">
            <v>V Budapest, Városház utca 8</v>
          </cell>
          <cell r="J35792" t="str">
            <v>UKR</v>
          </cell>
        </row>
        <row r="35793">
          <cell r="A35793" t="str">
            <v>Városház u 4A</v>
          </cell>
          <cell r="D35793" t="str">
            <v xml:space="preserve">, </v>
          </cell>
          <cell r="E35793" t="str">
            <v>Pest</v>
          </cell>
          <cell r="F35793" t="str">
            <v>XVIII Budapest, Városház utca 16</v>
          </cell>
        </row>
        <row r="35794">
          <cell r="A35794" t="str">
            <v>Városház u M</v>
          </cell>
          <cell r="D35794" t="str">
            <v xml:space="preserve">, </v>
          </cell>
          <cell r="E35794" t="str">
            <v>Pest</v>
          </cell>
          <cell r="F35794" t="str">
            <v>V Budapest, Városház utca 5-7</v>
          </cell>
          <cell r="G35794" t="str">
            <v>Cím alapján</v>
          </cell>
          <cell r="H35794" t="str">
            <v xml:space="preserve">Imrefi Vilmos 06-1-485-6898
</v>
          </cell>
          <cell r="I35794" t="str">
            <v>Doz István 20/ 5296773</v>
          </cell>
          <cell r="J35794" t="str">
            <v>TRD;KR</v>
          </cell>
        </row>
        <row r="35795">
          <cell r="A35795" t="str">
            <v>Városkapu u 1</v>
          </cell>
          <cell r="D35795" t="str">
            <v xml:space="preserve">, </v>
          </cell>
          <cell r="E35795" t="str">
            <v>Pest</v>
          </cell>
          <cell r="F35795" t="str">
            <v>XV Budapest, Városkapu utca 1</v>
          </cell>
          <cell r="G35795" t="str">
            <v>M3 kivezető, 11 km</v>
          </cell>
          <cell r="H35795" t="str">
            <v>Polenyik Tibor
 304660498 
1/877-2199</v>
          </cell>
          <cell r="J35795" t="str">
            <v>KR</v>
          </cell>
        </row>
        <row r="35796">
          <cell r="A35796" t="str">
            <v>Városkapu u 4</v>
          </cell>
          <cell r="D35796" t="str">
            <v xml:space="preserve">, </v>
          </cell>
          <cell r="E35796" t="str">
            <v>Pest</v>
          </cell>
          <cell r="F35796" t="str">
            <v>XV Budapest, Városkapu utca 4</v>
          </cell>
          <cell r="G35796" t="str">
            <v>GTS:A mikró beltéri és az eszközök a rack szekrény hátsó részében vannak telepítve.</v>
          </cell>
          <cell r="H35796" t="str">
            <v>Kontakt: Pintér Attila 30/6390-145</v>
          </cell>
          <cell r="J35796" t="str">
            <v>MI;KR;UKR</v>
          </cell>
        </row>
        <row r="35797">
          <cell r="A35797" t="str">
            <v>Városkapu u M</v>
          </cell>
          <cell r="D35797" t="str">
            <v xml:space="preserve">, </v>
          </cell>
          <cell r="E35797" t="str">
            <v>Pest</v>
          </cell>
          <cell r="F35797" t="str">
            <v>XV Budapest, Városkapu utca 3</v>
          </cell>
          <cell r="K35797" t="str">
            <v>Magyar Telekom Nyrt.</v>
          </cell>
        </row>
        <row r="35798">
          <cell r="A35798" t="str">
            <v>Városkapu u N</v>
          </cell>
          <cell r="D35798" t="str">
            <v xml:space="preserve">, </v>
          </cell>
          <cell r="E35798" t="str">
            <v>Pest</v>
          </cell>
          <cell r="F35798" t="str">
            <v>XV Budapest, Városkapu utca 10</v>
          </cell>
          <cell r="G35798" t="str">
            <v>Telenor torony a parkolóban</v>
          </cell>
          <cell r="K35798" t="str">
            <v>Magyar Telekom Nyrt.</v>
          </cell>
        </row>
        <row r="35799">
          <cell r="A35799" t="str">
            <v>Városkapu u O</v>
          </cell>
          <cell r="D35799" t="str">
            <v xml:space="preserve">, </v>
          </cell>
          <cell r="E35799" t="str">
            <v>Pest</v>
          </cell>
          <cell r="F35799" t="str">
            <v>XV Budapest, Városkapu utca 7</v>
          </cell>
          <cell r="K35799" t="str">
            <v>Magyar Telekom Nyrt.</v>
          </cell>
        </row>
        <row r="35800">
          <cell r="A35800" t="str">
            <v>Városkapu u P</v>
          </cell>
          <cell r="B35800" t="str">
            <v>47.56431587</v>
          </cell>
          <cell r="C35800" t="str">
            <v>19.14322721</v>
          </cell>
          <cell r="D35800" t="str">
            <v>47.56431587, 19.14322721</v>
          </cell>
          <cell r="E35800" t="str">
            <v>Pest</v>
          </cell>
          <cell r="F35800" t="str">
            <v>XV Budapest, Városkapu utca 11</v>
          </cell>
          <cell r="G35800" t="str">
            <v xml:space="preserve">Az M3-as autópálya mellett a Fóti Metro áruház vonalában az állomás.
Megközelíteni az Autópálya mérnökség felől kell visszajönni a kerítés mellett Pest felé kb. 300 m-t. (A kültéri kabinet a kerítésen kívül van, de a szekrények előtt van egy kiskapu.) </v>
          </cell>
          <cell r="K35800" t="str">
            <v>Magyar Telekom Nyrt.</v>
          </cell>
        </row>
        <row r="35801">
          <cell r="A35801" t="str">
            <v>Városkúti út M</v>
          </cell>
          <cell r="D35801" t="str">
            <v xml:space="preserve">, </v>
          </cell>
          <cell r="E35801" t="str">
            <v>Pest</v>
          </cell>
          <cell r="F35801" t="str">
            <v>XII Budapest, Városkúti út 32/b</v>
          </cell>
          <cell r="G35801" t="str">
            <v>Városkúti út 32/b mellett a téren</v>
          </cell>
          <cell r="I35801" t="str">
            <v>RSM kulcs + egyedi kulcs a Száva u.-ban</v>
          </cell>
          <cell r="K35801" t="str">
            <v>Magyar Telekom Nyrt.</v>
          </cell>
        </row>
        <row r="35802">
          <cell r="A35802" t="str">
            <v>Városkúti út N</v>
          </cell>
          <cell r="D35802" t="str">
            <v xml:space="preserve">, </v>
          </cell>
          <cell r="E35802" t="str">
            <v>Pest</v>
          </cell>
          <cell r="F35802" t="str">
            <v>XII Budapest, Városkúti út 29</v>
          </cell>
        </row>
        <row r="35803">
          <cell r="A35803" t="str">
            <v>Városkúti út O</v>
          </cell>
          <cell r="D35803" t="str">
            <v xml:space="preserve">, </v>
          </cell>
          <cell r="E35803" t="str">
            <v>Pest</v>
          </cell>
          <cell r="F35803" t="str">
            <v>XII Budapest, Városkúti út 10</v>
          </cell>
        </row>
        <row r="35804">
          <cell r="A35804" t="str">
            <v>Városliget 1</v>
          </cell>
          <cell r="B35804" t="str">
            <v>47.51777268</v>
          </cell>
          <cell r="C35804" t="str">
            <v>19.09053796</v>
          </cell>
          <cell r="D35804" t="str">
            <v>47.51777268, 19.09053796</v>
          </cell>
          <cell r="E35804" t="str">
            <v>Pest</v>
          </cell>
          <cell r="F35804" t="str">
            <v>XIV Budapest, Hungária körút 179-187</v>
          </cell>
          <cell r="G35804" t="str">
            <v>Aral kút után az M3 Business Center fehér épületében a VIII.em.-ig lifttel, majd balra ki a teraszra. Vaslépcsőn fel a gépházba, majd a szemben lévő ajtón ki a tetőre. Bal oldalon az épület végén konténer. DSLAM és Hytas a telefonközpontban.
GTS:Beltéri a B épület 7.emeleten elektromos helyiségben, hepás bővítőben a falon magasan, létra kell. 
Van almérőnk, az alatta lévő szekrényben egy 10A kismegszakítóval. (GTS felirattal.)</v>
          </cell>
          <cell r="H35804" t="str">
            <v>Jelenlegi kontakt személy : Halász István  06 70/396-3238   Hétvégi munkavégzés esetén 48 órával előtte szólni a belépésről Halász Istvánnak.
(bérleti szerződés ügyében: Makkai Zsuzsanna sales manager, tel.: 06-30-560-0669, e-mail: makkai.zsuzsanna@ablon.hu)
GTS:  Helyi Karbantartó:30/4073840  30/5301308</v>
          </cell>
          <cell r="I35804" t="str">
            <v>Éjjel-nappali portaszolgálat T:1-383-9249, névsor.  belépésekkel kapcs. illetékes: Halász István  06 70/396-3238. Konkrét napot kérnek !!! Hytas szekrényhez 1333-as szekrénykulcs.
Hétvégi munkavégzés esetén 48 órával előtte szólni a belépésről Halász Istvánnak.</v>
          </cell>
          <cell r="J35804" t="str">
            <v>BS;UBS2100;LTE800;LTE1800;LTE2600;LL</v>
          </cell>
          <cell r="K35804" t="str">
            <v>Global Estates Kft.</v>
          </cell>
        </row>
        <row r="35805">
          <cell r="A35805" t="str">
            <v>Városligeti fsr F</v>
          </cell>
          <cell r="D35805" t="str">
            <v xml:space="preserve">, </v>
          </cell>
          <cell r="E35805" t="str">
            <v>Pest</v>
          </cell>
          <cell r="F35805" t="str">
            <v>VI Budapest, Városligeti fasor 38</v>
          </cell>
          <cell r="G35805" t="str">
            <v>GTS:Telepítési adatok:
 -Az ant. elhelyezkedés, tipus: sátortetőn
 -A beltéri tipusa, kapacitása, frekisáv, kifejtés, ID cím: NEC 2x2M, 38G, 120 ohm, 11.8-9.
 -A beltéri elhelyezkedés: a magasföldszinten a szerverszobában.
 -Végpont elhelyezkedés: a magasföldszinten a szerverszobában.</v>
          </cell>
          <cell r="H35805" t="str">
            <v>Kontakt név: .dr. Békés Gergely
Telefon sz.: 479-5160</v>
          </cell>
        </row>
        <row r="35806">
          <cell r="A35806" t="str">
            <v>Városligeti fsr G</v>
          </cell>
          <cell r="D35806" t="str">
            <v xml:space="preserve">, </v>
          </cell>
          <cell r="E35806" t="str">
            <v>Pest</v>
          </cell>
          <cell r="F35806" t="str">
            <v>VII Budapest, Városligeti fasor 5</v>
          </cell>
        </row>
        <row r="35807">
          <cell r="A35807" t="str">
            <v>Városligeti fsr H</v>
          </cell>
          <cell r="D35807" t="str">
            <v xml:space="preserve">, </v>
          </cell>
          <cell r="E35807" t="str">
            <v>Pest</v>
          </cell>
          <cell r="F35807" t="str">
            <v>VI Budapest, Városligeti fasor 4-6</v>
          </cell>
        </row>
        <row r="35808">
          <cell r="A35808" t="str">
            <v>Városligeti fsr J</v>
          </cell>
          <cell r="D35808" t="str">
            <v xml:space="preserve">, </v>
          </cell>
          <cell r="E35808" t="str">
            <v>Pest</v>
          </cell>
          <cell r="F35808" t="str">
            <v>VI Budapest, Városligeti fasor 42</v>
          </cell>
        </row>
        <row r="35809">
          <cell r="A35809" t="str">
            <v>Városligeti fsr K</v>
          </cell>
          <cell r="D35809" t="str">
            <v xml:space="preserve">, </v>
          </cell>
          <cell r="E35809" t="str">
            <v>Pest</v>
          </cell>
          <cell r="F35809" t="str">
            <v>VII Budapest, Városligeti fasor 3</v>
          </cell>
        </row>
        <row r="35810">
          <cell r="A35810" t="str">
            <v>Városligeti fsr L</v>
          </cell>
          <cell r="B35810" t="str">
            <v>47.50902538</v>
          </cell>
          <cell r="C35810" t="str">
            <v>19.07521118</v>
          </cell>
          <cell r="D35810" t="str">
            <v>47.50902538, 19.07521118</v>
          </cell>
          <cell r="E35810" t="str">
            <v>Pest</v>
          </cell>
          <cell r="F35810" t="str">
            <v>VI Budapest, Városligeti fasor 16</v>
          </cell>
        </row>
        <row r="35811">
          <cell r="A35811" t="str">
            <v>Városligeti fsr M</v>
          </cell>
          <cell r="B35811" t="str">
            <v>47.50731688</v>
          </cell>
          <cell r="C35811" t="str">
            <v>19.07291374</v>
          </cell>
          <cell r="D35811" t="str">
            <v>47.50731688, 19.07291374</v>
          </cell>
          <cell r="E35811" t="str">
            <v>Pest</v>
          </cell>
          <cell r="F35811" t="str">
            <v>VII Budapest, Városligeti fasor 1</v>
          </cell>
          <cell r="K35811" t="str">
            <v>Magyar Telekom Nyrt.</v>
          </cell>
        </row>
        <row r="35812">
          <cell r="A35812" t="str">
            <v>Városligeti fsr N</v>
          </cell>
          <cell r="D35812" t="str">
            <v xml:space="preserve">, </v>
          </cell>
          <cell r="E35812" t="str">
            <v>Pest</v>
          </cell>
          <cell r="F35812" t="str">
            <v>VI Budapest, Városligeti fasor 20-22</v>
          </cell>
          <cell r="K35812" t="str">
            <v>Magyar Telekom Nyrt.</v>
          </cell>
        </row>
        <row r="35813">
          <cell r="A35813" t="str">
            <v>Városligeti fsr O</v>
          </cell>
          <cell r="D35813" t="str">
            <v xml:space="preserve">, </v>
          </cell>
          <cell r="E35813" t="str">
            <v>Pest</v>
          </cell>
          <cell r="F35813" t="str">
            <v>VI Budapest, Városligeti fasor 34-36</v>
          </cell>
          <cell r="K35813" t="str">
            <v>Magyar Telekom Nyrt.</v>
          </cell>
        </row>
        <row r="35814">
          <cell r="A35814" t="str">
            <v>Városligeti fsr P</v>
          </cell>
          <cell r="D35814" t="str">
            <v xml:space="preserve">, </v>
          </cell>
          <cell r="E35814" t="str">
            <v>Pest</v>
          </cell>
          <cell r="F35814" t="str">
            <v>VII Budapest, Városligeti fasor 47-49</v>
          </cell>
          <cell r="K35814" t="str">
            <v>Magyar Telekom Nyrt.</v>
          </cell>
        </row>
        <row r="35815">
          <cell r="A35815" t="str">
            <v>Városligeti fsr R</v>
          </cell>
          <cell r="B35815" t="str">
            <v>47.510203</v>
          </cell>
          <cell r="C35815" t="str">
            <v>19.07802622</v>
          </cell>
          <cell r="D35815" t="str">
            <v>47.510203, 19.07802622</v>
          </cell>
          <cell r="E35815" t="str">
            <v>Pest</v>
          </cell>
          <cell r="F35815" t="str">
            <v>VI Budapest, Városligeti fasor 46-48</v>
          </cell>
        </row>
        <row r="35816">
          <cell r="A35816" t="str">
            <v>Városligeti fsr S</v>
          </cell>
          <cell r="D35816" t="str">
            <v xml:space="preserve">, </v>
          </cell>
          <cell r="E35816" t="str">
            <v>Pest</v>
          </cell>
          <cell r="F35816" t="str">
            <v>VII Budapest, Városligeti fasor 33</v>
          </cell>
        </row>
        <row r="35817">
          <cell r="A35817" t="str">
            <v>Városligeti futóverseny 1</v>
          </cell>
          <cell r="D35817" t="str">
            <v xml:space="preserve">, </v>
          </cell>
          <cell r="E35817" t="str">
            <v>Pest</v>
          </cell>
          <cell r="F35817" t="str">
            <v>XIV Budapest, Dózsa György út</v>
          </cell>
          <cell r="K35817" t="str">
            <v>Magyar Telekom Nyrt.</v>
          </cell>
        </row>
        <row r="35818">
          <cell r="A35818" t="str">
            <v>Városligeti futóverseny 2</v>
          </cell>
          <cell r="B35818" t="str">
            <v>47.51183718</v>
          </cell>
          <cell r="C35818" t="str">
            <v>19.08759922</v>
          </cell>
          <cell r="D35818" t="str">
            <v>47.51183718, 19.08759922</v>
          </cell>
          <cell r="E35818" t="str">
            <v>Pest</v>
          </cell>
          <cell r="F35818" t="str">
            <v>XIV Budapest, Olof Palme sétány 20</v>
          </cell>
          <cell r="K35818" t="str">
            <v>Magyar Telekom Nyrt.</v>
          </cell>
        </row>
        <row r="35819">
          <cell r="A35819" t="str">
            <v>Városligeti futóverseny 3</v>
          </cell>
          <cell r="D35819" t="str">
            <v xml:space="preserve">, </v>
          </cell>
          <cell r="E35819" t="str">
            <v>Pest</v>
          </cell>
          <cell r="F35819" t="str">
            <v>XIV Budapest, Olof Palme sétány 1</v>
          </cell>
          <cell r="K35819" t="str">
            <v>Magyar Telekom Nyrt.</v>
          </cell>
        </row>
        <row r="35820">
          <cell r="A35820" t="str">
            <v>Városligeti krt 1</v>
          </cell>
          <cell r="D35820" t="str">
            <v xml:space="preserve">, </v>
          </cell>
          <cell r="E35820" t="str">
            <v>Pest</v>
          </cell>
          <cell r="F35820" t="str">
            <v>XIV Budapest, Városligeti körút 11</v>
          </cell>
          <cell r="G35820" t="str">
            <v>XIV. ker. Városligeti körút 11. Közlekedési Múzeum alközpont</v>
          </cell>
          <cell r="I35820" t="str">
            <v>Biztonsági szolgálat, 5751-es területi egységkulcs</v>
          </cell>
          <cell r="K35820" t="str">
            <v>Magyar Telekom Nyrt.</v>
          </cell>
        </row>
        <row r="35821">
          <cell r="A35821" t="str">
            <v>Városlőd 1</v>
          </cell>
          <cell r="B35821" t="str">
            <v>47.15417367</v>
          </cell>
          <cell r="C35821" t="str">
            <v>17.64264315</v>
          </cell>
          <cell r="D35821" t="str">
            <v>47.15417367, 17.64264315</v>
          </cell>
          <cell r="E35821" t="str">
            <v>Veszprém</v>
          </cell>
          <cell r="F35821" t="str">
            <v>Városlőd, Újmajor utca 11</v>
          </cell>
          <cell r="G35821" t="str">
            <v>A 8-as úton a városlődi lehajtó után tovább a dombra fel. A buszmegálló előtt jobbra a zöld Vodafone toronyig.</v>
          </cell>
          <cell r="H35821" t="str">
            <v>Vodafone</v>
          </cell>
          <cell r="I35821" t="str">
            <v>sorbafűzött lakatok</v>
          </cell>
          <cell r="J35821" t="str">
            <v>BS;UBS900;LTE800;MI</v>
          </cell>
          <cell r="K35821" t="str">
            <v>VODAFONE Magyarország Mobil Távközlési Rt.</v>
          </cell>
        </row>
        <row r="35822">
          <cell r="A35822" t="str">
            <v>Városlőd M</v>
          </cell>
          <cell r="D35822" t="str">
            <v xml:space="preserve">, </v>
          </cell>
          <cell r="E35822" t="str">
            <v>Veszprém</v>
          </cell>
          <cell r="F35822" t="str">
            <v>Városlőd, Kossuth Lajos utca 23</v>
          </cell>
          <cell r="G35822" t="str">
            <v>Kossuth L. u. 23. (FÁ) / Pápai, Kossuth felől egyirágyún 80m</v>
          </cell>
          <cell r="I35822" t="str">
            <v>Ajka ONU kulcs</v>
          </cell>
        </row>
        <row r="35823">
          <cell r="A35823" t="str">
            <v>Városmajor 1</v>
          </cell>
          <cell r="B35823" t="str">
            <v>47.50485128</v>
          </cell>
          <cell r="C35823" t="str">
            <v>19.01924433</v>
          </cell>
          <cell r="D35823" t="str">
            <v>47.50485128, 19.01924433</v>
          </cell>
          <cell r="E35823" t="str">
            <v>Pest</v>
          </cell>
          <cell r="F35823" t="str">
            <v>XII Budapest, Városmajor utca 35-37</v>
          </cell>
          <cell r="G35823" t="str">
            <v xml:space="preserve">BS-hez: Városmajor u 35-37.ből a parkolóból.       Az épület a Posta tulajdonába került ?  Portáról T-Mobilos igazolvánnyal  a tetőkijárót elkérni . Lifttel a legfelső szintre, majd ki a tetőre.  Vaslépcsőn még egy szintet, ahol outdoorok antennákkal. BSC-hez-Mikrokhoz: Maros-u 32 felől a belső udvarba. Portától egy szintet fel, ott a lift előtti folyosó végén a beléptetős ajtó mögött BSC. Mikrókhoz, klímához a lépcsőházból a legfelső szinter szintre. Onnan vaslépcsőn még feljjebb a klímákhoz, vaslétrán még egy szintet a mikrókhoz. </v>
          </cell>
          <cell r="H35823" t="str">
            <v>(Postáról a kulcs visszavételre került! ) Belépéssel kapcsolatban illetékes: Búz Angéla: 1-373-0697; 20-516-8369; (office@gestimhungary.com). Bejutási kérelmet a hölgynél kell kérni. Dobos Gábor - T.:  458-5033,  Soós Ákos - ing.- T.:  30 931-6078., Portaszolgálat: 1-375-4496; központi diszpécser szám áramelllátási probléma esetén: 06/80/200 984 éjjel-nappal, 130613533513@fax.tc</v>
          </cell>
          <cell r="I35823" t="str">
            <v>Éjjel-nappali portaszolgálat. Éveset elfogadnak, éjszakai munkavégzés engedélyezett!!!!
10 parkolóhely van fenttartva a Magyar Telekom és alvállalkozói részére.</v>
          </cell>
          <cell r="J35823" t="str">
            <v>CN;BS;UBS2100;LTE800;LTE1800;LL</v>
          </cell>
          <cell r="K35823" t="str">
            <v>Magyar Telekom Nyrt.</v>
          </cell>
        </row>
        <row r="35824">
          <cell r="A35824" t="str">
            <v>Városmajor 2</v>
          </cell>
          <cell r="B35824" t="str">
            <v>47.5069184</v>
          </cell>
          <cell r="C35824" t="str">
            <v>19.01320312</v>
          </cell>
          <cell r="D35824" t="str">
            <v>47.5069184, 19.01320312</v>
          </cell>
          <cell r="E35824" t="str">
            <v>Pest</v>
          </cell>
          <cell r="F35824" t="str">
            <v>XII Budapest, Városmajor utca 68 68</v>
          </cell>
          <cell r="G35824" t="str">
            <v>Cím alapján.</v>
          </cell>
          <cell r="H35824" t="str">
            <v>Kovács Péter, mail:  kovacs.peter@semmelweis-univ.hu</v>
          </cell>
          <cell r="I35824" t="str">
            <v>Veréb Csaba műszaki vezetőt kell felhívni és kíséretet biztosítanak.  20/6632685</v>
          </cell>
          <cell r="J35824" t="str">
            <v>BS;UBS2100;LTE1800;MI</v>
          </cell>
        </row>
        <row r="35825">
          <cell r="A35825" t="str">
            <v>Városmajor u 1</v>
          </cell>
          <cell r="D35825" t="str">
            <v xml:space="preserve">, </v>
          </cell>
          <cell r="E35825" t="str">
            <v>Pest</v>
          </cell>
          <cell r="F35825" t="str">
            <v>XII Budapest, Városmajor utca 21</v>
          </cell>
          <cell r="G35825" t="str">
            <v>XII. ker. Városmajor u. 21. előtt a járdán, egy fedelű akna. (GPS N 47.50357 E 19.02086)</v>
          </cell>
          <cell r="I35825" t="str">
            <v>aknafelszedő kampó, 13-as krova, nyomatékkulcs, szigetelő paszta</v>
          </cell>
          <cell r="K35825" t="str">
            <v>Magyar Telekom Nyrt.</v>
          </cell>
        </row>
        <row r="35826">
          <cell r="A35826" t="str">
            <v>Városmajor u 2</v>
          </cell>
          <cell r="B35826" t="str">
            <v>47.50300794</v>
          </cell>
          <cell r="C35826" t="str">
            <v>19.02170102</v>
          </cell>
          <cell r="D35826" t="str">
            <v>47.50300794, 19.02170102</v>
          </cell>
          <cell r="E35826" t="str">
            <v>Pest</v>
          </cell>
          <cell r="F35826" t="str">
            <v>XII Budapest, Városmajor utca 11</v>
          </cell>
          <cell r="I35826" t="str">
            <v>Kapcsolat: Szabó István: 0630 230-7379; vagy a portán hívnak valakit.</v>
          </cell>
          <cell r="J35826" t="str">
            <v>LL</v>
          </cell>
          <cell r="K35826" t="str">
            <v>Magyar Telekom Nyrt.</v>
          </cell>
        </row>
        <row r="35827">
          <cell r="A35827" t="str">
            <v>Városmajor u 3</v>
          </cell>
          <cell r="D35827" t="str">
            <v xml:space="preserve">, </v>
          </cell>
          <cell r="E35827" t="str">
            <v>Pest</v>
          </cell>
          <cell r="F35827" t="str">
            <v>XII Budapest, Városmajor utca 32</v>
          </cell>
          <cell r="G35827" t="str">
            <v>XII. ker. Városmajor utca - Csaba utca sarok (GPS N 47.50438 E 19.01973)</v>
          </cell>
          <cell r="I35827" t="str">
            <v>Rittal szekrénykulcs</v>
          </cell>
          <cell r="K35827" t="str">
            <v>Magyar Telekom Nyrt.</v>
          </cell>
        </row>
        <row r="35828">
          <cell r="A35828" t="str">
            <v>Városmajor u 4</v>
          </cell>
          <cell r="B35828" t="str">
            <v>47.50487802</v>
          </cell>
          <cell r="C35828" t="str">
            <v>19.01830184</v>
          </cell>
          <cell r="D35828" t="str">
            <v>47.50487802, 19.01830184</v>
          </cell>
          <cell r="E35828" t="str">
            <v>Pest</v>
          </cell>
          <cell r="F35828" t="str">
            <v>XII Budapest, Városmajor utca 37-39</v>
          </cell>
        </row>
        <row r="35829">
          <cell r="A35829" t="str">
            <v>Városmajor u 5</v>
          </cell>
          <cell r="D35829" t="str">
            <v xml:space="preserve">, </v>
          </cell>
          <cell r="E35829" t="str">
            <v>Pest</v>
          </cell>
          <cell r="F35829" t="str">
            <v>XII Budapest, Városmajor utca 75</v>
          </cell>
        </row>
        <row r="35830">
          <cell r="A35830" t="str">
            <v>Városmajor u 6</v>
          </cell>
          <cell r="D35830" t="str">
            <v xml:space="preserve">, </v>
          </cell>
          <cell r="E35830" t="str">
            <v>Pest</v>
          </cell>
          <cell r="F35830" t="str">
            <v>XII Budapest, Városmajor utca 13</v>
          </cell>
          <cell r="K35830" t="str">
            <v>Újhelyi Zoltán</v>
          </cell>
        </row>
        <row r="35831">
          <cell r="A35831" t="str">
            <v>Városmajor u M</v>
          </cell>
          <cell r="B35831" t="str">
            <v>47.50175803</v>
          </cell>
          <cell r="C35831" t="str">
            <v>19.02334757</v>
          </cell>
          <cell r="D35831" t="str">
            <v>47.50175803, 19.02334757</v>
          </cell>
          <cell r="E35831" t="str">
            <v>Pest</v>
          </cell>
          <cell r="F35831" t="str">
            <v>XII Budapest, Városmajor utca 1/C</v>
          </cell>
          <cell r="K35831" t="str">
            <v>Magyar Telekom Nyrt.</v>
          </cell>
        </row>
        <row r="35832">
          <cell r="A35832" t="str">
            <v>Városmajor u N</v>
          </cell>
          <cell r="D35832" t="str">
            <v xml:space="preserve">, </v>
          </cell>
          <cell r="E35832" t="str">
            <v>Pest</v>
          </cell>
          <cell r="F35832" t="str">
            <v>XII Budapest, Városmajor utca 59</v>
          </cell>
        </row>
        <row r="35833">
          <cell r="A35833" t="str">
            <v>Városmajor u O</v>
          </cell>
          <cell r="D35833" t="str">
            <v xml:space="preserve">, </v>
          </cell>
          <cell r="E35833" t="str">
            <v>Pest</v>
          </cell>
          <cell r="F35833" t="str">
            <v>XII Budapest, Városmajor utca 71</v>
          </cell>
        </row>
        <row r="35834">
          <cell r="A35834" t="str">
            <v>Városmajor u P</v>
          </cell>
          <cell r="D35834" t="str">
            <v xml:space="preserve">, </v>
          </cell>
          <cell r="E35834" t="str">
            <v>Pest</v>
          </cell>
          <cell r="F35834" t="str">
            <v>XII Budapest, Városmajor utca 15</v>
          </cell>
          <cell r="K35834" t="str">
            <v>Penderik Tamás</v>
          </cell>
        </row>
        <row r="35835">
          <cell r="A35835" t="str">
            <v>Városmajor u R</v>
          </cell>
          <cell r="D35835" t="str">
            <v xml:space="preserve">, </v>
          </cell>
          <cell r="E35835" t="str">
            <v>Pest</v>
          </cell>
          <cell r="F35835" t="str">
            <v>XII Budapest, Városmajor utca 74</v>
          </cell>
          <cell r="G35835" t="str">
            <v>GTS:Beltéri a 3 emeleten a lift melletti helyiségben. az antenna sátortetőn.</v>
          </cell>
          <cell r="H35835" t="str">
            <v>Email tamas.kiss@birdtelecom.hu
Phone +36304424503</v>
          </cell>
        </row>
        <row r="35836">
          <cell r="A35836" t="str">
            <v>Várpalota 1</v>
          </cell>
          <cell r="B35836" t="str">
            <v>47.20166968</v>
          </cell>
          <cell r="C35836" t="str">
            <v>18.13138541</v>
          </cell>
          <cell r="D35836" t="str">
            <v>47.20166968, 18.13138541</v>
          </cell>
          <cell r="E35836" t="str">
            <v>Veszprém</v>
          </cell>
          <cell r="F35836" t="str">
            <v>Várpalota, Bakony utca 14</v>
          </cell>
          <cell r="G35836" t="str">
            <v>Székesfehérvár felől a 8-as úton Várpalota centrum felé, majd fel a dombra egyenesen . Az utolsó sorház előtt balra az adott címig. A ház utca felőli oldalán a kapualjban a külső ajtó mögött jobb oldalon keysafe.   III. emelet 11.</v>
          </cell>
          <cell r="H35836" t="str">
            <v>Lak-Ász Kft. 8100. Tábormező u.32. fsztt.1., Tóth József elnök, T.: 30/929-4911. Közös Képv: Petrovits Lászlóné/Zsuzsa 30/419-64-02  Házmester : Kelemen Istvánné a 10-es lépcsőh.fsz. a lifttel szemben.  Felső lakó :Kottyánné 88/372-787  Alsó lakó : Belovitsné Hesser Ágota , 88/471-639 Távhő:88/479-018
Az új közösképviselő: Petrovics Lászlóné 06/30/4196402</v>
          </cell>
          <cell r="I35836" t="str">
            <v>A key-safe az elülső épület kapualjban, illetve a Fehérvári rádiósoknál található.
kapukód:66, kulcs: 4321
Tartalék kulcsok a  Száva u-i portán.  Lakásajtón egységhevederzár, tetőkijáró ajtókon egys.lakat. Házmesternél lakáskulcs, egys.lakat. 
ÉRVÉNYES PARKOLÁSI ENGEDÉLLYEL LEHET CSAK VÁRAKOZNI A PARKOLÓBAN!!!</v>
          </cell>
          <cell r="J35836" t="str">
            <v>TBS;BS;UBS2100;LTE1800;MI;LL</v>
          </cell>
          <cell r="K35836" t="str">
            <v>Magyar Telekom Nyrt. Mobil Szolgáltatások Üzletág</v>
          </cell>
        </row>
        <row r="35837">
          <cell r="A35837" t="str">
            <v>Várpalota 2A</v>
          </cell>
          <cell r="B35837" t="str">
            <v>47.20481264</v>
          </cell>
          <cell r="C35837" t="str">
            <v>18.13292857</v>
          </cell>
          <cell r="D35837" t="str">
            <v>47.20481264, 18.13292857</v>
          </cell>
          <cell r="E35837" t="str">
            <v>Veszprém</v>
          </cell>
          <cell r="F35837" t="str">
            <v>Várpalota, Mátyás király utca 607/5 hrsz</v>
          </cell>
        </row>
        <row r="35838">
          <cell r="A35838" t="str">
            <v>Várpalota 2B</v>
          </cell>
          <cell r="B35838" t="str">
            <v>47.19874777</v>
          </cell>
          <cell r="C35838" t="str">
            <v>18.12936346</v>
          </cell>
          <cell r="D35838" t="str">
            <v>47.19874777, 18.12936346</v>
          </cell>
          <cell r="E35838" t="str">
            <v>Veszprém</v>
          </cell>
          <cell r="F35838" t="str">
            <v>Várpalota, Erdődy Pálffy Tamás utca 31</v>
          </cell>
        </row>
        <row r="35839">
          <cell r="A35839" t="str">
            <v>Várpalota 2C</v>
          </cell>
          <cell r="B35839" t="str">
            <v>47.20056891</v>
          </cell>
          <cell r="C35839" t="str">
            <v>18.14686092</v>
          </cell>
          <cell r="D35839" t="str">
            <v>47.20056891, 18.14686092</v>
          </cell>
          <cell r="E35839" t="str">
            <v>Veszprém</v>
          </cell>
          <cell r="F35839" t="str">
            <v>Várpalota, Hétvvezér útja 1-3</v>
          </cell>
        </row>
        <row r="35840">
          <cell r="A35840" t="str">
            <v>Várpalota 3D</v>
          </cell>
          <cell r="B35840" t="str">
            <v>47.1979141</v>
          </cell>
          <cell r="C35840" t="str">
            <v>18.13989729</v>
          </cell>
          <cell r="D35840" t="str">
            <v>47.1979141, 18.13989729</v>
          </cell>
          <cell r="E35840" t="str">
            <v>Veszprém</v>
          </cell>
          <cell r="F35840" t="str">
            <v>Várpalota, Veszprémi út 160</v>
          </cell>
        </row>
        <row r="35841">
          <cell r="A35841" t="str">
            <v>Várpalota 3E</v>
          </cell>
          <cell r="B35841" t="str">
            <v>47.19965299</v>
          </cell>
          <cell r="C35841" t="str">
            <v>18.15281606</v>
          </cell>
          <cell r="D35841" t="str">
            <v>47.19965299, 18.15281606</v>
          </cell>
          <cell r="E35841" t="str">
            <v>Veszprém</v>
          </cell>
          <cell r="F35841" t="str">
            <v>Várpalota, Grábler-tó utca 3212/78 hrsz</v>
          </cell>
          <cell r="G35841" t="str">
            <v xml:space="preserve">Cím: 8100 Várpalota, Grábler-tó utca. Bárdi Autó ZRt.
Beltéri az asztal alatti, az ügyfél saját rack szekrényében.
Antenna az épület oldalán ((kb 3,5m-en). Megközelítés alulétra szükséges. </v>
          </cell>
          <cell r="H35841" t="str">
            <v>Baglyas Csaba üzletvezető
Bögyös Bálint (helyben) +36-70-605-9991
Pethő Gábor Zsolt (Bp-i informatikus) +36 20 440 6937</v>
          </cell>
          <cell r="I35841" t="str">
            <v xml:space="preserve">Előzetes egyeztetés után.
Nyitva tartás: 7:30-17:30
</v>
          </cell>
          <cell r="J35841" t="str">
            <v>MI</v>
          </cell>
        </row>
        <row r="35842">
          <cell r="A35842" t="str">
            <v>Várpalota 4</v>
          </cell>
          <cell r="B35842" t="str">
            <v>47.20194036</v>
          </cell>
          <cell r="C35842" t="str">
            <v>18.21026233</v>
          </cell>
          <cell r="D35842" t="str">
            <v>47.20194036, 18.21026233</v>
          </cell>
          <cell r="E35842" t="str">
            <v>Veszprém</v>
          </cell>
          <cell r="F35842" t="str">
            <v>Inota Várpalota, Fehérvári út 26</v>
          </cell>
          <cell r="G35842" t="str">
            <v>A 8-as útról az Inotai alu kohóig. A főbejárattal szemben a siló tetején antennák. A siló melletti csarnok tetején konténer, ide létrán lehet feljutni.</v>
          </cell>
          <cell r="H35842" t="str">
            <v>Kapcsolattartó szerződéses ügyekben: Pánczél Lajosné beszerzési vezető tel.: 30/227-7102
Bérbeadó kapcsolattartója bsz kapcsolatosan: Somogyi Ferenc tel:0630/962-3051, bejutással kapcsolatosan: Huszics Zoltán tel:0630/9163-670</v>
          </cell>
          <cell r="I35842" t="str">
            <v>Állandó portaszolgálat.</v>
          </cell>
          <cell r="J35842" t="str">
            <v>BS;MI</v>
          </cell>
          <cell r="K35842" t="str">
            <v>MAL Magyar Alumínium Rt.</v>
          </cell>
        </row>
        <row r="35843">
          <cell r="A35843" t="str">
            <v>Várpalota 5</v>
          </cell>
          <cell r="B35843" t="str">
            <v>47.20230218</v>
          </cell>
          <cell r="C35843" t="str">
            <v>18.14534</v>
          </cell>
          <cell r="D35843" t="str">
            <v>47.20230218, 18.14534</v>
          </cell>
          <cell r="E35843" t="str">
            <v>Veszprém</v>
          </cell>
          <cell r="F35843" t="str">
            <v>Várpalota, Felsőinkám utca 1</v>
          </cell>
          <cell r="G35843" t="str">
            <v>A 8-as útról a MOL benzinkút előtt jobbra fel. Tovább előre addig míg jobb kézről a buszpályaudvart el nem éred. Ott jobbra majd egyből balra az első toronyház tetején outdoorok. PGSM is lesz mellettünk.</v>
          </cell>
          <cell r="H35843" t="str">
            <v>Lift ügyeletesek: Nagy Béláné VI.em.tel:88/470-271, Nyári László IX.em.tel:88/371-486, Némethné Antal Andrea közös képviselő 8101 várpalota, Pf. 70., tel.: 30-2261822. Postacím: 8101 Várpalota, Pf.: 70.</v>
          </cell>
          <cell r="I35843" t="str">
            <v>Kulcstartóban: 2db nagyobb kulcs az erősáramú betáphoz, egy kicsi a bejárati ajtóhoz. Legfelső emeleten a rácson egységlakat. A tető kulcs egy üveges szekrényben.</v>
          </cell>
          <cell r="J35843" t="str">
            <v>BS;UBS2100;LTE800;LTE1800;MI;LL</v>
          </cell>
          <cell r="K35843" t="str">
            <v>Társasház. Várpalota, Felsőinkám út 1. Társasház</v>
          </cell>
        </row>
        <row r="35844">
          <cell r="A35844" t="str">
            <v>Várpalota 6</v>
          </cell>
          <cell r="D35844" t="str">
            <v xml:space="preserve">, </v>
          </cell>
          <cell r="E35844" t="str">
            <v>Veszprém</v>
          </cell>
          <cell r="F35844" t="str">
            <v>Várpalota, Péti út</v>
          </cell>
          <cell r="G35844" t="str">
            <v xml:space="preserve">Veszprémből a 8-as úton érkezve </v>
          </cell>
          <cell r="H35844" t="str">
            <v>Dömény Zoltán, Lavina Kft [paks@lavinakft.hu] Bejutás06/20/9428-147</v>
          </cell>
          <cell r="J35844" t="str">
            <v>LTE800</v>
          </cell>
        </row>
        <row r="35845">
          <cell r="A35845" t="str">
            <v>Várpalota 8</v>
          </cell>
          <cell r="B35845" t="str">
            <v>47.20294304</v>
          </cell>
          <cell r="C35845" t="str">
            <v>18.14105233</v>
          </cell>
          <cell r="D35845" t="str">
            <v>47.20294304, 18.14105233</v>
          </cell>
          <cell r="E35845" t="str">
            <v>Veszprém</v>
          </cell>
          <cell r="F35845" t="str">
            <v>Várpalota, Jókai utca 11</v>
          </cell>
          <cell r="G35845" t="str">
            <v>A 8-as útról a MOL benzinkút előtt jobbra fel. Jobbról az első toronyház után az első ucán fel az első toronyházig . Elötte egy sárgaszínű templom. A ház előtt jobbra,majd balra a belső parkolóhoz. Ház tetején outdoor antennákkal.</v>
          </cell>
          <cell r="H35845" t="str">
            <v>Vass Miklós 8100 Várpalota Jókai út 11.
06-88-472-577 0630/640-4936 bejutással kapcsolatosan: Vass Ákos tel: 0630/3010539</v>
          </cell>
          <cell r="I35845" t="str">
            <v>Bejárat melletti befúrt kulcstartóban:  kapu, elektromos helyiség, tetőkijáró kulcsai. Elektromos helyiség a földszinten a lift után balra, sárga vasajtó mögött.</v>
          </cell>
          <cell r="J35845" t="str">
            <v>UBS2100;LTE1800;MI</v>
          </cell>
          <cell r="K35845" t="str">
            <v xml:space="preserve">Toronyház Lakásfenntartó Szövetkezet </v>
          </cell>
        </row>
        <row r="35846">
          <cell r="A35846" t="str">
            <v>Várpalota 9</v>
          </cell>
          <cell r="D35846" t="str">
            <v xml:space="preserve">, </v>
          </cell>
          <cell r="E35846" t="str">
            <v>Veszprém</v>
          </cell>
          <cell r="F35846" t="str">
            <v>Inota Várpalota, Készenléti lakótelep 4149/7 hrsz</v>
          </cell>
          <cell r="J35846" t="str">
            <v>LTE800</v>
          </cell>
        </row>
        <row r="35847">
          <cell r="A35847" t="str">
            <v>Várpalota A</v>
          </cell>
          <cell r="D35847" t="str">
            <v xml:space="preserve">, </v>
          </cell>
          <cell r="E35847" t="str">
            <v>Veszprém</v>
          </cell>
          <cell r="F35847" t="str">
            <v>Várpalota, külterület 086/3 hrsz</v>
          </cell>
          <cell r="G35847" t="str">
            <v>Rákóczi utcán végig a garázsok mellett a toronyig</v>
          </cell>
          <cell r="J35847" t="str">
            <v>LTE800</v>
          </cell>
          <cell r="K35847" t="str">
            <v>Pannon</v>
          </cell>
        </row>
        <row r="35848">
          <cell r="A35848" t="str">
            <v>Várpalota Árpád M</v>
          </cell>
          <cell r="B35848" t="str">
            <v>47.2042961</v>
          </cell>
          <cell r="C35848" t="str">
            <v>18.14265293</v>
          </cell>
          <cell r="D35848" t="str">
            <v>47.2042961, 18.14265293</v>
          </cell>
          <cell r="E35848" t="str">
            <v>Veszprém</v>
          </cell>
          <cell r="F35848" t="str">
            <v>Várpalota, Árpád utca 1</v>
          </cell>
          <cell r="G35848" t="str">
            <v xml:space="preserve">8100 Várpalota Árpád utca 1. Laktanya
Beltéri a kapuhoz közeli épületben a földszinti szerverszobában, folyosó végén utolsó ajtó jobbra.
Antennatartó az épület lapos tetején. Lépcsőházból lehet kijutni a tetőre.
</v>
          </cell>
          <cell r="H35848" t="str">
            <v>Tóth Gyula 30/466-9818  toth.gyula@mil.hu</v>
          </cell>
          <cell r="I35848" t="str">
            <v>Laktanya. Éjjel-nappal portaszolgálat. Bejutást előre le kell egyeztetni</v>
          </cell>
          <cell r="J35848" t="str">
            <v>MI</v>
          </cell>
          <cell r="K35848" t="str">
            <v>Magyar Telekom Nyrt.</v>
          </cell>
        </row>
        <row r="35849">
          <cell r="A35849" t="str">
            <v>Várpalota Árpád N</v>
          </cell>
          <cell r="D35849" t="str">
            <v xml:space="preserve">, </v>
          </cell>
          <cell r="E35849" t="str">
            <v>Veszprém</v>
          </cell>
          <cell r="F35849" t="str">
            <v>Várpalota, Árpád utca 47</v>
          </cell>
        </row>
        <row r="35850">
          <cell r="A35850" t="str">
            <v>Várpalota D</v>
          </cell>
          <cell r="B35850" t="str">
            <v>47.19932984</v>
          </cell>
          <cell r="C35850" t="str">
            <v>18.14032191</v>
          </cell>
          <cell r="D35850" t="str">
            <v>47.19932984, 18.14032191</v>
          </cell>
          <cell r="E35850" t="str">
            <v>Veszprém</v>
          </cell>
          <cell r="F35850" t="str">
            <v>Várpalota, Szabadság tér 5</v>
          </cell>
          <cell r="G35850" t="str">
            <v>Raiffeisen Bank Zrt</v>
          </cell>
        </row>
        <row r="35851">
          <cell r="A35851" t="str">
            <v>Várpalota E</v>
          </cell>
          <cell r="D35851" t="str">
            <v xml:space="preserve">, </v>
          </cell>
          <cell r="E35851" t="str">
            <v>Veszprém</v>
          </cell>
          <cell r="F35851" t="str">
            <v>Várpalota, Szent István út 7-9</v>
          </cell>
          <cell r="G35851" t="str">
            <v>GTS:a bank mögött lehet parkolni , posta ép. mellett kell bemenni
Az ant. Elhelyezkedés: a posta ép. kéményére szerelve
A beltéri elhelyezkedés: szerverszoba, rack szekrény</v>
          </cell>
          <cell r="H35851" t="str">
            <v>Zubáné Molnár Anita: 88-592-523</v>
          </cell>
          <cell r="J35851" t="str">
            <v>MI</v>
          </cell>
        </row>
        <row r="35852">
          <cell r="A35852" t="str">
            <v>Várpalota EON 1</v>
          </cell>
          <cell r="B35852" t="str">
            <v>47.19762051</v>
          </cell>
          <cell r="C35852" t="str">
            <v>18.13917636</v>
          </cell>
          <cell r="D35852" t="str">
            <v>47.19762051, 18.13917636</v>
          </cell>
          <cell r="E35852" t="str">
            <v>Veszprém</v>
          </cell>
          <cell r="F35852" t="str">
            <v>Várpalota, Szent Imre utca 11</v>
          </cell>
          <cell r="G35852" t="str">
            <v>Várpalotán Szent Imre utcában a benzinkúttal átellenesen társasház. Beltéri a földszinten az E.ON iroda hátsó szobájában. Antenna az épület sátor tetején. Padláskulcs az E.ON irodavezetőnél.</v>
          </cell>
          <cell r="H35852" t="str">
            <v>Tóth Árpád +3630-969-6416 (Tatabánya régió vezető)
arpad.toth@eon-hungaria.com</v>
          </cell>
          <cell r="I35852" t="str">
            <v>Előre egyeztetett időpontban lehetséges.</v>
          </cell>
          <cell r="J35852" t="str">
            <v>MI</v>
          </cell>
        </row>
        <row r="35853">
          <cell r="A35853" t="str">
            <v>Várpalota Erőmű 1</v>
          </cell>
          <cell r="D35853" t="str">
            <v xml:space="preserve">, </v>
          </cell>
          <cell r="E35853" t="str">
            <v>Veszprém</v>
          </cell>
          <cell r="F35853" t="str">
            <v>Várpalota, Fehérvári út 7</v>
          </cell>
        </row>
        <row r="35854">
          <cell r="A35854" t="str">
            <v>Várpalota F</v>
          </cell>
          <cell r="D35854" t="str">
            <v xml:space="preserve">, </v>
          </cell>
          <cell r="E35854" t="str">
            <v>Veszprém</v>
          </cell>
          <cell r="F35854" t="str">
            <v>Várpalota, Szent István út 5</v>
          </cell>
          <cell r="G35854" t="str">
            <v>GTS:Antenna elhelyezkedés: kéményre szerelet tartón
Beltéri elhelyezkedés: csomagraktár, rackben</v>
          </cell>
          <cell r="H35854" t="str">
            <v>Posta Helpdesk</v>
          </cell>
          <cell r="J35854" t="str">
            <v>MI</v>
          </cell>
        </row>
        <row r="35855">
          <cell r="A35855" t="str">
            <v>Várpalota Fehérvári 1</v>
          </cell>
          <cell r="D35855" t="str">
            <v xml:space="preserve">, </v>
          </cell>
          <cell r="E35855" t="str">
            <v>Veszprém</v>
          </cell>
          <cell r="F35855" t="str">
            <v>Inota Várpalota, Fehérvári út 28/14</v>
          </cell>
          <cell r="G35855" t="str">
            <v>Cím alapján</v>
          </cell>
          <cell r="H35855" t="str">
            <v>Kolozsvári András
30/7576482
30/8108258</v>
          </cell>
          <cell r="J35855" t="str">
            <v>KR</v>
          </cell>
        </row>
        <row r="35856">
          <cell r="A35856" t="str">
            <v>Várpalota Gárdonyi 1</v>
          </cell>
          <cell r="D35856" t="str">
            <v xml:space="preserve">, </v>
          </cell>
          <cell r="E35856" t="str">
            <v>Veszprém</v>
          </cell>
          <cell r="F35856" t="str">
            <v>Várpalota, Gárdonyi Géza utca 39</v>
          </cell>
          <cell r="K35856" t="str">
            <v>Magyar Telekom Nyrt.</v>
          </cell>
        </row>
        <row r="35857">
          <cell r="A35857" t="str">
            <v>Várpalota Honvéd 1</v>
          </cell>
          <cell r="D35857" t="str">
            <v xml:space="preserve">, </v>
          </cell>
          <cell r="E35857" t="str">
            <v>Veszprém</v>
          </cell>
          <cell r="F35857" t="str">
            <v>Várpalota, Honvéd utca 3</v>
          </cell>
        </row>
        <row r="35858">
          <cell r="A35858" t="str">
            <v>Várpalota Jókai 1</v>
          </cell>
          <cell r="B35858" t="str">
            <v>47.20177809</v>
          </cell>
          <cell r="C35858" t="str">
            <v>18.14162656</v>
          </cell>
          <cell r="D35858" t="str">
            <v>47.20177809, 18.14162656</v>
          </cell>
          <cell r="E35858" t="str">
            <v>Veszprém</v>
          </cell>
          <cell r="F35858" t="str">
            <v>Várpalota, Jókai utca 1</v>
          </cell>
          <cell r="J35858" t="str">
            <v>WL</v>
          </cell>
        </row>
        <row r="35859">
          <cell r="A35859" t="str">
            <v>Várpalota M</v>
          </cell>
          <cell r="D35859" t="str">
            <v xml:space="preserve">, </v>
          </cell>
          <cell r="E35859" t="str">
            <v>Veszprém</v>
          </cell>
          <cell r="F35859" t="str">
            <v>Várpalota, Hétvezér úti garázs sor 3223/133 hrsz</v>
          </cell>
          <cell r="G35859" t="str">
            <v>A 8.-as főútról a sportcsarnokkal szemben a garázssoron (3. sz. garázs mellett)</v>
          </cell>
          <cell r="I35859" t="str">
            <v>22-es primer egységkulcssal</v>
          </cell>
          <cell r="K35859" t="str">
            <v>Magyar Telekom Nyrt.</v>
          </cell>
        </row>
        <row r="35860">
          <cell r="A35860" t="str">
            <v>Várpalota MOL 1</v>
          </cell>
          <cell r="B35860" t="str">
            <v>47.18343152</v>
          </cell>
          <cell r="C35860" t="str">
            <v>18.11538993</v>
          </cell>
          <cell r="D35860" t="str">
            <v>47.18343152, 18.11538993</v>
          </cell>
          <cell r="E35860" t="str">
            <v>Veszprém</v>
          </cell>
          <cell r="F35860" t="str">
            <v>Várpalota, 8as út bal dél</v>
          </cell>
        </row>
        <row r="35861">
          <cell r="A35861" t="str">
            <v>Várpalota MOL 2</v>
          </cell>
          <cell r="B35861" t="str">
            <v>47.20156175</v>
          </cell>
          <cell r="C35861" t="str">
            <v>18.15302156</v>
          </cell>
          <cell r="D35861" t="str">
            <v>47.20156175, 18.15302156</v>
          </cell>
          <cell r="E35861" t="str">
            <v>Veszprém</v>
          </cell>
          <cell r="F35861" t="str">
            <v>Várpalota, 8as út jobb észak</v>
          </cell>
        </row>
        <row r="35862">
          <cell r="A35862" t="str">
            <v>Várpalota N</v>
          </cell>
          <cell r="D35862" t="str">
            <v xml:space="preserve">, </v>
          </cell>
          <cell r="E35862" t="str">
            <v>Veszprém</v>
          </cell>
          <cell r="F35862" t="str">
            <v>Várpalota, Honvéd utca 1</v>
          </cell>
        </row>
        <row r="35863">
          <cell r="A35863" t="str">
            <v>Várpalota O</v>
          </cell>
          <cell r="B35863" t="str">
            <v>47.20131885</v>
          </cell>
          <cell r="C35863" t="str">
            <v>18.14043321</v>
          </cell>
          <cell r="D35863" t="str">
            <v>47.20131885, 18.14043321</v>
          </cell>
          <cell r="E35863" t="str">
            <v>Veszprém</v>
          </cell>
          <cell r="F35863" t="str">
            <v>Várpalota, Táncsics Mihály utca 5</v>
          </cell>
        </row>
        <row r="35864">
          <cell r="A35864" t="str">
            <v>Várpalota OTP 1</v>
          </cell>
          <cell r="B35864" t="str">
            <v>47.20041539</v>
          </cell>
          <cell r="C35864" t="str">
            <v>18.13881188</v>
          </cell>
          <cell r="D35864" t="str">
            <v>47.20041539, 18.13881188</v>
          </cell>
          <cell r="E35864" t="str">
            <v>Veszprém</v>
          </cell>
          <cell r="F35864" t="str">
            <v>Várpalota, Újlaky út 2</v>
          </cell>
          <cell r="H35864" t="str">
            <v>Koren László  061/298-3139  70/681-3911</v>
          </cell>
          <cell r="I35864" t="str">
            <v>belépési kérelem alapján, min. 2 munkanappal korábban megküldeni !</v>
          </cell>
          <cell r="J35864" t="str">
            <v>MI</v>
          </cell>
        </row>
        <row r="35865">
          <cell r="A35865" t="str">
            <v>Várpalota Penny 1</v>
          </cell>
          <cell r="D35865" t="str">
            <v xml:space="preserve">, </v>
          </cell>
          <cell r="E35865" t="str">
            <v>Veszprém</v>
          </cell>
          <cell r="F35865" t="str">
            <v>Várpalota, Szent István út 2</v>
          </cell>
        </row>
        <row r="35866">
          <cell r="A35866" t="str">
            <v>Várpalota Szent István 1</v>
          </cell>
          <cell r="D35866" t="str">
            <v xml:space="preserve">, </v>
          </cell>
          <cell r="E35866" t="str">
            <v>Veszprém</v>
          </cell>
          <cell r="F35866" t="str">
            <v>Várpalota, Szent István út 22</v>
          </cell>
          <cell r="J35866" t="str">
            <v>TRD</v>
          </cell>
        </row>
        <row r="35867">
          <cell r="A35867" t="str">
            <v>Várpalota Tesco 1</v>
          </cell>
          <cell r="B35867" t="str">
            <v>47.19932311</v>
          </cell>
          <cell r="C35867" t="str">
            <v>18.15089453</v>
          </cell>
          <cell r="D35867" t="str">
            <v>47.19932311, 18.15089453</v>
          </cell>
          <cell r="E35867" t="str">
            <v>Veszprém</v>
          </cell>
          <cell r="F35867" t="str">
            <v>Várpalota, Fehérvári út 17</v>
          </cell>
          <cell r="G35867" t="str">
            <v>Székesfehérvár felől érkezve, a Mol kút előtt balra, a TESCO  teherportájához.
GTS:Székesfehérvár felől érkezve, a Mol kút előtt balra, a TESCO  teherportájához. beltéri: a szerverszobában. Antenna: lapostetőn.</v>
          </cell>
          <cell r="H35867" t="str">
            <v>Tesco helpdesk: 20 827 55 55</v>
          </cell>
          <cell r="I35867" t="str">
            <v>Teherporta bejárónál portaszolgálat, a műszakot kell segítségül hívni.</v>
          </cell>
          <cell r="J35867" t="str">
            <v>BS;UBS2100;MI</v>
          </cell>
          <cell r="K35867" t="str">
            <v>Tesco Globál Áruházak ZRt.</v>
          </cell>
        </row>
        <row r="35868">
          <cell r="A35868" t="str">
            <v>Várpalota Volán 1</v>
          </cell>
          <cell r="B35868" t="str">
            <v>47.1962465</v>
          </cell>
          <cell r="C35868" t="str">
            <v>18.14631373</v>
          </cell>
          <cell r="D35868" t="str">
            <v>47.1962465, 18.14631373</v>
          </cell>
          <cell r="E35868" t="str">
            <v>Veszprém</v>
          </cell>
          <cell r="F35868" t="str">
            <v>Várpalota, Bányabekötő utca 3</v>
          </cell>
          <cell r="J35868" t="str">
            <v>MI</v>
          </cell>
        </row>
        <row r="35869">
          <cell r="A35869" t="str">
            <v>Várpalota Volán 2</v>
          </cell>
          <cell r="B35869" t="str">
            <v>47.2027659</v>
          </cell>
          <cell r="C35869" t="str">
            <v>18.14596574</v>
          </cell>
          <cell r="D35869" t="str">
            <v>47.2027659, 18.14596574</v>
          </cell>
          <cell r="E35869" t="str">
            <v>Veszprém</v>
          </cell>
          <cell r="F35869" t="str">
            <v>Várpalota, Sörház utca 1</v>
          </cell>
          <cell r="G35869" t="str">
            <v xml:space="preserve">8100 Várpalota, Sörház utca 1., buszpályaudvar. Bakony Volán Közlekedési ZRt. 
Beltéri az egyik földszinti irodahelységben a meglévő átviteltechnikai szekrény alatt új rack szekrényben.
Antenna közvetlenül az irodahelység felett lapostetőn. Megközelítése tetőkibúvón keresztül, de alulétra szükséges.
</v>
          </cell>
          <cell r="H35869" t="str">
            <v>Bostai Károly +36-20-931-0241</v>
          </cell>
          <cell r="I35869" t="str">
            <v>Előre egyeztetett időpontban.</v>
          </cell>
          <cell r="J35869" t="str">
            <v>MI</v>
          </cell>
        </row>
        <row r="35870">
          <cell r="A35870" t="str">
            <v>Várpalota/EL</v>
          </cell>
          <cell r="D35870" t="str">
            <v xml:space="preserve">, </v>
          </cell>
          <cell r="F35870" t="str">
            <v>Várpalota, külterület</v>
          </cell>
        </row>
        <row r="35871">
          <cell r="A35871" t="str">
            <v>Varrógépgyár u M</v>
          </cell>
          <cell r="D35871" t="str">
            <v xml:space="preserve">, </v>
          </cell>
          <cell r="E35871" t="str">
            <v>Pest</v>
          </cell>
          <cell r="F35871" t="str">
            <v>XXI Budapest, Varrógépgyár utca 1</v>
          </cell>
        </row>
        <row r="35872">
          <cell r="A35872" t="str">
            <v>Varsa u 1</v>
          </cell>
          <cell r="D35872" t="str">
            <v xml:space="preserve">, </v>
          </cell>
          <cell r="E35872" t="str">
            <v>Pest</v>
          </cell>
          <cell r="F35872" t="str">
            <v>III Budapest, Varsa utca 9</v>
          </cell>
        </row>
        <row r="35873">
          <cell r="A35873" t="str">
            <v>Varsád 1</v>
          </cell>
          <cell r="D35873" t="str">
            <v xml:space="preserve">, </v>
          </cell>
          <cell r="E35873" t="str">
            <v>Tolna</v>
          </cell>
          <cell r="F35873" t="str">
            <v>Varsád, külterület</v>
          </cell>
          <cell r="G35873" t="str">
            <v>Varsádról Gyönk felé a település vége elött a Kossuth utcából balra visz ki az út a halas tavak felé, egy nagy családi ház a tó partján</v>
          </cell>
          <cell r="H35873" t="str">
            <v>Dr. Baloginé Kétyi Éva 309520087</v>
          </cell>
          <cell r="J35873" t="str">
            <v>KR</v>
          </cell>
        </row>
        <row r="35874">
          <cell r="A35874" t="str">
            <v>Varsány 1</v>
          </cell>
          <cell r="D35874" t="str">
            <v xml:space="preserve">, </v>
          </cell>
          <cell r="E35874" t="str">
            <v>Nógrád</v>
          </cell>
          <cell r="F35874" t="str">
            <v>Varsány, külterület 038/14 hrsz</v>
          </cell>
        </row>
        <row r="35875">
          <cell r="A35875" t="str">
            <v>Varsányi Irén u M</v>
          </cell>
          <cell r="D35875" t="str">
            <v xml:space="preserve">, </v>
          </cell>
          <cell r="E35875" t="str">
            <v>Pest</v>
          </cell>
          <cell r="F35875" t="str">
            <v>II Budapest, Varsányi Irén utca 40-44</v>
          </cell>
          <cell r="K35875" t="str">
            <v>Magyar Telekom Nyrt.</v>
          </cell>
        </row>
        <row r="35876">
          <cell r="A35876" t="str">
            <v>Varsó u 1</v>
          </cell>
          <cell r="D35876" t="str">
            <v xml:space="preserve">, </v>
          </cell>
          <cell r="E35876" t="str">
            <v>Pest</v>
          </cell>
          <cell r="F35876" t="str">
            <v>XIV Budapest, Varsó utca 31</v>
          </cell>
          <cell r="H35876" t="str">
            <v xml:space="preserve">Hirschler András 30/9422-333
</v>
          </cell>
        </row>
        <row r="35877">
          <cell r="A35877" t="str">
            <v>Várvíz u 1</v>
          </cell>
          <cell r="D35877" t="str">
            <v xml:space="preserve">, </v>
          </cell>
          <cell r="E35877" t="str">
            <v>Pest</v>
          </cell>
          <cell r="F35877" t="str">
            <v>XVII Budapest, Várvíz utca 16</v>
          </cell>
          <cell r="G35877" t="str">
            <v>Várvíz utca 16</v>
          </cell>
          <cell r="K35877" t="str">
            <v>Magyar Telekom Nyrt.</v>
          </cell>
        </row>
        <row r="35878">
          <cell r="A35878" t="str">
            <v>Várvölgy 1</v>
          </cell>
          <cell r="B35878" t="str">
            <v>46.85558552</v>
          </cell>
          <cell r="C35878" t="str">
            <v>17.29900632</v>
          </cell>
          <cell r="D35878" t="str">
            <v>46.85558552, 17.29900632</v>
          </cell>
          <cell r="E35878" t="str">
            <v>Zala</v>
          </cell>
          <cell r="F35878" t="str">
            <v>Várvölgy, külterület 09/24 hrsz</v>
          </cell>
          <cell r="G35878" t="str">
            <v>Tapolca felől a keszthelyi úton Várvölgyöt Lesencetomaj és Lesencefalu érintésével érjük el. Lesencefalut elhagyjuk, balra TSZ major, (jobbra már látható a távvezeték), amely után egy kereszteződéshez érünk, (egy feszület is látható) itt egyenesen haladunk tovább, az aszfaltos út salakos útra vált, innen kb. 2-300 m a távvezeték oszlop.</v>
          </cell>
          <cell r="H35878" t="str">
            <v>Ugróczi József 30/285-64-76</v>
          </cell>
          <cell r="J35878" t="str">
            <v>BS;UBS900;LTE800;MI</v>
          </cell>
          <cell r="K35878" t="str">
            <v>Ugróczi József</v>
          </cell>
        </row>
        <row r="35879">
          <cell r="A35879" t="str">
            <v>Várvölgy Kossuth 1</v>
          </cell>
          <cell r="D35879" t="str">
            <v xml:space="preserve">, </v>
          </cell>
          <cell r="E35879" t="str">
            <v>Zala</v>
          </cell>
          <cell r="F35879" t="str">
            <v>Várvölgy, Kossuth Lajos utca 67</v>
          </cell>
          <cell r="G35879" t="str">
            <v>Várvölgy Község Önkormányzata a Falun átvezető főúton.</v>
          </cell>
          <cell r="H35879" t="str">
            <v>Szánti József 83/371-401</v>
          </cell>
        </row>
        <row r="35880">
          <cell r="A35880" t="str">
            <v>Várvölgy M</v>
          </cell>
          <cell r="B35880" t="str">
            <v>46.8718809</v>
          </cell>
          <cell r="C35880" t="str">
            <v>17.29606021</v>
          </cell>
          <cell r="D35880" t="str">
            <v>46.8718809, 17.29606021</v>
          </cell>
          <cell r="E35880" t="str">
            <v>Zala</v>
          </cell>
          <cell r="F35880" t="str">
            <v>Várvölgy, Kossuth Lajos utca 113</v>
          </cell>
          <cell r="K35880" t="str">
            <v>Magyar Telekom Nyrt.</v>
          </cell>
        </row>
        <row r="35881">
          <cell r="A35881" t="str">
            <v>Várvölgy N</v>
          </cell>
          <cell r="D35881" t="str">
            <v xml:space="preserve">, </v>
          </cell>
          <cell r="E35881" t="str">
            <v>Zala</v>
          </cell>
          <cell r="F35881" t="str">
            <v>Várvölgy, Kossuth Lajos utca 52</v>
          </cell>
        </row>
        <row r="35882">
          <cell r="A35882" t="str">
            <v>Vas Gereben u 1</v>
          </cell>
          <cell r="B35882" t="str">
            <v>47.44019278</v>
          </cell>
          <cell r="C35882" t="str">
            <v>19.13694623</v>
          </cell>
          <cell r="D35882" t="str">
            <v>47.44019278, 19.13694623</v>
          </cell>
          <cell r="E35882" t="str">
            <v>Pest</v>
          </cell>
          <cell r="F35882" t="str">
            <v>XIX Budapest, Vas Gereben utca 229</v>
          </cell>
          <cell r="G35882" t="str">
            <v>Üllői útról a Vas Gereben utcába végig. A Nagykőrösi- Vas Gereben utca sarkán épült társasház tetején az Outdoor Bts.</v>
          </cell>
          <cell r="H35882" t="str">
            <v>Közös képviselő Kopros Istvánné: +36 70 601 0547, műszaki előadó:Hegedűs Ádám 06-70/632-0313</v>
          </cell>
          <cell r="I35882" t="str">
            <v>Key safe / bejárati kulcs,tetőkijáró kulcs /</v>
          </cell>
          <cell r="J35882" t="str">
            <v>BS;UBS2100;LTE800;LTE1800;LL</v>
          </cell>
          <cell r="K35882" t="str">
            <v>Társasház: Vas Gereben u. Társasház</v>
          </cell>
        </row>
        <row r="35883">
          <cell r="A35883" t="str">
            <v>Vas Gereben u 2</v>
          </cell>
          <cell r="D35883" t="str">
            <v xml:space="preserve">, </v>
          </cell>
          <cell r="E35883" t="str">
            <v>Pest</v>
          </cell>
          <cell r="F35883" t="str">
            <v>XIX Budapest, Vas Gereben utca 20</v>
          </cell>
          <cell r="K35883" t="str">
            <v>Magyar Telekom Nyrt.</v>
          </cell>
        </row>
        <row r="35884">
          <cell r="A35884" t="str">
            <v>Vas Gereben u 3</v>
          </cell>
          <cell r="D35884" t="str">
            <v xml:space="preserve">, </v>
          </cell>
          <cell r="E35884" t="str">
            <v>Pest</v>
          </cell>
          <cell r="F35884" t="str">
            <v>XIII Budapest, Vas Gereben utca 73-77</v>
          </cell>
          <cell r="K35884" t="str">
            <v>Magyar Telekom Nyrt.</v>
          </cell>
        </row>
        <row r="35885">
          <cell r="A35885" t="str">
            <v>Vas Gereben u M</v>
          </cell>
          <cell r="D35885" t="str">
            <v xml:space="preserve">, </v>
          </cell>
          <cell r="E35885" t="str">
            <v>Pest</v>
          </cell>
          <cell r="F35885" t="str">
            <v>XIX Budapest, Vas Gereben utca 4</v>
          </cell>
          <cell r="K35885" t="str">
            <v>Magyar Telekom Nyrt.</v>
          </cell>
        </row>
        <row r="35886">
          <cell r="A35886" t="str">
            <v>Vas Gereben u N</v>
          </cell>
          <cell r="D35886" t="str">
            <v xml:space="preserve">, </v>
          </cell>
          <cell r="E35886" t="str">
            <v>Pest</v>
          </cell>
          <cell r="F35886" t="str">
            <v>XIX Budapest, Vas Gereben utca 179</v>
          </cell>
          <cell r="G35886" t="str">
            <v>Kültéri szekrény a Vas Gereben utcán a Nádasdy u sarkon, tfülke mellett</v>
          </cell>
          <cell r="J35886" t="str">
            <v>LL</v>
          </cell>
        </row>
        <row r="35887">
          <cell r="A35887" t="str">
            <v>Vas Gereben u O</v>
          </cell>
          <cell r="D35887" t="str">
            <v xml:space="preserve">, </v>
          </cell>
          <cell r="E35887" t="str">
            <v>Pest</v>
          </cell>
          <cell r="F35887" t="str">
            <v>XII Budapest, Vas Gereben utca 20</v>
          </cell>
          <cell r="G35887" t="str">
            <v>Lett Köztársaság Nagykövetség
GTS:GTS Társszolgáltatói vonak (Invitel) a berendezések a hálózati eszközöknél.</v>
          </cell>
          <cell r="H35887" t="str">
            <v>Telefon: 310-7262   Fax: 249-2901  E-mail: embassy.hungary@mfa.gov.lv
GTS: Paura Sintija, 310-7262</v>
          </cell>
          <cell r="K35887" t="str">
            <v>Magyar Telekom Nyrt.</v>
          </cell>
        </row>
        <row r="35888">
          <cell r="A35888" t="str">
            <v>Vas u 1</v>
          </cell>
          <cell r="B35888" t="str">
            <v>47.4949772</v>
          </cell>
          <cell r="C35888" t="str">
            <v>19.06665696</v>
          </cell>
          <cell r="D35888" t="str">
            <v>47.4949772, 19.06665696</v>
          </cell>
          <cell r="E35888" t="str">
            <v>Pest</v>
          </cell>
          <cell r="F35888" t="str">
            <v>VIII Budapest, Stáhly utca 2/a</v>
          </cell>
          <cell r="G35888" t="str">
            <v>Antennák a liftgépház tetejére ill. nyeregtető szerkezetére erősítve. Umts outdoor a nyeregtető alatt !!! (légó pincében kialakított helyiségben az állomás megszűnt)</v>
          </cell>
          <cell r="H35888" t="str">
            <v>Szegesi Zoltán műszaki vezető, tel.:06-30-311-5477
FEROX Közös képviselet, 1093 Budapest, Lónyai u. 3., info@ferox.hu, tel.: 06-1-217-1439, fax: 06-1-219-5237, Gerák Jánosné, gyerak@ferox.hu
Szegesi Zoltán műszaki vezető, tel.:06-30-311-5477, e-mail: szegesi@ferox.hu, gondnok Kiss Lászlóné, tel.: 20/4626-109
 Kalmár János / IV.em. 6./  T.: 3381-654,  Pap Opra János / IV.em. 3./  T.: 266-0722, Közös képviselet: FEROX Bt. 1093 Bp. Lónyai u. 3.Tel.: 06-1-217-1439, fax: 06-1-219-5237, Breuer András cégvezető h., tel.: 06-30-942-9920</v>
          </cell>
          <cell r="I35888" t="str">
            <v>Egységkulcs,+ kulcsok a Szávában lesznek.</v>
          </cell>
          <cell r="J35888" t="str">
            <v>BS;UBS2100;LTE800;LTE1800;LL</v>
          </cell>
          <cell r="K35888" t="str">
            <v xml:space="preserve">Társasház: Stáhly utca 2/A Társasház </v>
          </cell>
        </row>
        <row r="35889">
          <cell r="A35889" t="str">
            <v>Vas u M</v>
          </cell>
          <cell r="D35889" t="str">
            <v xml:space="preserve">, </v>
          </cell>
          <cell r="E35889" t="str">
            <v>Pest</v>
          </cell>
          <cell r="F35889" t="str">
            <v>VIII Budapest, Vas utca 8-10</v>
          </cell>
          <cell r="K35889" t="str">
            <v>Magyar Telekom Nyrt.</v>
          </cell>
        </row>
        <row r="35890">
          <cell r="A35890" t="str">
            <v>Vas u N</v>
          </cell>
          <cell r="D35890" t="str">
            <v xml:space="preserve">, </v>
          </cell>
          <cell r="E35890" t="str">
            <v>Pest</v>
          </cell>
          <cell r="F35890" t="str">
            <v>VIII Budapest, Vas utca 2/C</v>
          </cell>
          <cell r="K35890" t="str">
            <v>Magyar Telekom Nyrt.</v>
          </cell>
        </row>
        <row r="35891">
          <cell r="A35891" t="str">
            <v>Vas u O</v>
          </cell>
          <cell r="D35891" t="str">
            <v xml:space="preserve">, </v>
          </cell>
          <cell r="E35891" t="str">
            <v>Pest</v>
          </cell>
          <cell r="F35891" t="str">
            <v>VIII Budapest, Vas utca 5</v>
          </cell>
        </row>
        <row r="35892">
          <cell r="A35892" t="str">
            <v>Vas u P</v>
          </cell>
          <cell r="D35892" t="str">
            <v xml:space="preserve">, </v>
          </cell>
          <cell r="E35892" t="str">
            <v>Pest</v>
          </cell>
          <cell r="F35892" t="str">
            <v>VIII Budapest, Vas utca 9-11</v>
          </cell>
        </row>
        <row r="35893">
          <cell r="A35893" t="str">
            <v>Vasad Szövetkezet 1</v>
          </cell>
          <cell r="D35893" t="str">
            <v xml:space="preserve">, </v>
          </cell>
          <cell r="E35893" t="str">
            <v>Pest</v>
          </cell>
          <cell r="F35893" t="str">
            <v>Vasad, Szövetkezeti köz 1</v>
          </cell>
          <cell r="J35893" t="str">
            <v>KR</v>
          </cell>
          <cell r="K35893" t="str">
            <v xml:space="preserve"> N/A</v>
          </cell>
        </row>
        <row r="35894">
          <cell r="A35894" t="str">
            <v>Vasalja 1</v>
          </cell>
          <cell r="D35894" t="str">
            <v xml:space="preserve">, </v>
          </cell>
          <cell r="E35894" t="str">
            <v>Vas</v>
          </cell>
          <cell r="F35894" t="str">
            <v>Vasalja, Deák Ferenc utca 1</v>
          </cell>
          <cell r="J35894" t="str">
            <v>LTE800</v>
          </cell>
        </row>
        <row r="35895">
          <cell r="A35895" t="str">
            <v>Vasalja M</v>
          </cell>
          <cell r="B35895" t="str">
            <v>47.01441132</v>
          </cell>
          <cell r="C35895" t="str">
            <v>16.52586516</v>
          </cell>
          <cell r="D35895" t="str">
            <v>47.01441132, 16.52586516</v>
          </cell>
          <cell r="E35895" t="str">
            <v>Vas</v>
          </cell>
          <cell r="F35895" t="str">
            <v>Vasalja, Deák utca 1</v>
          </cell>
          <cell r="G35895" t="str">
            <v xml:space="preserve">Körmend felől a 8-as úton Szentgotthárd felé haladva, Körmendet elhagyva, Pinkamindszent felé, jobbra kell lekanyarodni. Vasaljára beérve, a Rákóczi út bal oldalán található az ADS központ épülete. 
</v>
          </cell>
          <cell r="H35895" t="str">
            <v xml:space="preserve">Kovács Tibor 30 649-7308 </v>
          </cell>
          <cell r="J35895" t="str">
            <v>MI</v>
          </cell>
        </row>
        <row r="35896">
          <cell r="A35896" t="str">
            <v>Vasalja N</v>
          </cell>
          <cell r="D35896" t="str">
            <v xml:space="preserve">, </v>
          </cell>
          <cell r="E35896" t="str">
            <v>Vas</v>
          </cell>
          <cell r="F35896" t="str">
            <v>Pinkaszentkirály Vasalja, Petőfi utca 15</v>
          </cell>
        </row>
        <row r="35897">
          <cell r="A35897" t="str">
            <v>Vasalja O</v>
          </cell>
          <cell r="D35897" t="str">
            <v xml:space="preserve">, </v>
          </cell>
          <cell r="E35897" t="str">
            <v>Vas</v>
          </cell>
          <cell r="F35897" t="str">
            <v>Pinkaszentkirály Vasalja, Rákóczi utca 1</v>
          </cell>
        </row>
        <row r="35898">
          <cell r="A35898" t="str">
            <v>Vásár u 1</v>
          </cell>
          <cell r="D35898" t="str">
            <v xml:space="preserve">, </v>
          </cell>
          <cell r="E35898" t="str">
            <v>Pest</v>
          </cell>
          <cell r="F35898" t="str">
            <v>VIII Budapest, Vásár utca 2</v>
          </cell>
        </row>
        <row r="35899">
          <cell r="A35899" t="str">
            <v>Vásár u 2</v>
          </cell>
          <cell r="D35899" t="str">
            <v xml:space="preserve">, </v>
          </cell>
          <cell r="E35899" t="str">
            <v>Pest</v>
          </cell>
          <cell r="F35899" t="str">
            <v>VIII Budapest, Vásár utca 4</v>
          </cell>
        </row>
        <row r="35900">
          <cell r="A35900" t="str">
            <v>Vásárló u 1</v>
          </cell>
          <cell r="D35900" t="str">
            <v xml:space="preserve">, </v>
          </cell>
          <cell r="E35900" t="str">
            <v>Pest</v>
          </cell>
          <cell r="F35900" t="str">
            <v>X Budapest, Vásárló utca 15</v>
          </cell>
          <cell r="G35900" t="str">
            <v>Cím szerint, alépítmény</v>
          </cell>
          <cell r="K35900" t="str">
            <v>Magyar Telekom Nyrt.</v>
          </cell>
        </row>
        <row r="35901">
          <cell r="A35901" t="str">
            <v>Vásáros M</v>
          </cell>
          <cell r="B35901" t="str">
            <v>47.41101302</v>
          </cell>
          <cell r="C35901" t="str">
            <v>19.18331542</v>
          </cell>
          <cell r="D35901" t="str">
            <v>47.41101302, 19.18331542</v>
          </cell>
          <cell r="E35901" t="str">
            <v>Pest</v>
          </cell>
          <cell r="F35901" t="str">
            <v>XVIII Budapest, Ady Endre utca 39</v>
          </cell>
          <cell r="G35901" t="str">
            <v>Cím szerint.</v>
          </cell>
          <cell r="I35901" t="str">
            <v>Abloy kulcs + kártya</v>
          </cell>
          <cell r="J35901" t="str">
            <v>LL</v>
          </cell>
          <cell r="K35901" t="str">
            <v>Magyar Telekom Nyrt.</v>
          </cell>
        </row>
        <row r="35902">
          <cell r="A35902" t="str">
            <v>Vásárosbéc 1</v>
          </cell>
          <cell r="D35902" t="str">
            <v xml:space="preserve">, </v>
          </cell>
          <cell r="E35902" t="str">
            <v>Baranya</v>
          </cell>
          <cell r="F35902" t="str">
            <v>Vásárosbéc, belterület</v>
          </cell>
          <cell r="J35902" t="str">
            <v>LTE800</v>
          </cell>
        </row>
        <row r="35903">
          <cell r="A35903" t="str">
            <v>Vásárosdombó 1</v>
          </cell>
          <cell r="B35903" t="str">
            <v>46.29612244</v>
          </cell>
          <cell r="C35903" t="str">
            <v>18.11630368</v>
          </cell>
          <cell r="D35903" t="str">
            <v>46.29612244, 18.11630368</v>
          </cell>
          <cell r="E35903" t="str">
            <v>Baranya</v>
          </cell>
          <cell r="F35903" t="str">
            <v>Vásárosdombó, külterület 0133/26 hrsz</v>
          </cell>
          <cell r="G35903" t="str">
            <v>Sásd felől a falu előtt balra a Margit major felé. A telep közepén jobbra murvás útra. Ki a telepről, végig a kerítés mellett, majd megint jobbra a Pannon toronyig.</v>
          </cell>
          <cell r="H35903" t="str">
            <v>Fodor István bérbeadó, tel: 72/475-070</v>
          </cell>
          <cell r="I35903" t="str">
            <v xml:space="preserve">Egységlakat </v>
          </cell>
          <cell r="J35903" t="str">
            <v>BS;UBS900;LTE800;MI</v>
          </cell>
          <cell r="K35903" t="str">
            <v>Pannon GSM</v>
          </cell>
        </row>
        <row r="35904">
          <cell r="A35904" t="str">
            <v>Vásárosdombó 2</v>
          </cell>
          <cell r="D35904" t="str">
            <v xml:space="preserve">, </v>
          </cell>
          <cell r="E35904" t="str">
            <v>Baranya</v>
          </cell>
          <cell r="F35904" t="str">
            <v>Vásárosdombó, külterület 05/24 hrsz</v>
          </cell>
          <cell r="J35904" t="str">
            <v>LTE800</v>
          </cell>
        </row>
        <row r="35905">
          <cell r="A35905" t="str">
            <v>Vásárosdombó M</v>
          </cell>
          <cell r="B35905" t="str">
            <v>46.30587795</v>
          </cell>
          <cell r="C35905" t="str">
            <v>18.13096058</v>
          </cell>
          <cell r="D35905" t="str">
            <v>46.30587795, 18.13096058</v>
          </cell>
          <cell r="E35905" t="str">
            <v>Baranya</v>
          </cell>
          <cell r="F35905" t="str">
            <v>Vásárosdombó, Rákóczi utca 30</v>
          </cell>
          <cell r="K35905" t="str">
            <v>Magyar Telekom Nyrt.</v>
          </cell>
        </row>
        <row r="35906">
          <cell r="A35906" t="str">
            <v>Vásárosdombó Margit 1</v>
          </cell>
          <cell r="D35906" t="str">
            <v xml:space="preserve">, </v>
          </cell>
          <cell r="E35906" t="str">
            <v>Baranya</v>
          </cell>
          <cell r="F35906" t="str">
            <v>Vásárosdombó, Margit major</v>
          </cell>
          <cell r="J35906" t="str">
            <v>KR</v>
          </cell>
          <cell r="K35906" t="str">
            <v xml:space="preserve"> N/A</v>
          </cell>
        </row>
        <row r="35907">
          <cell r="A35907" t="str">
            <v>Vásárosdombó N</v>
          </cell>
          <cell r="D35907" t="str">
            <v xml:space="preserve">, </v>
          </cell>
          <cell r="E35907" t="str">
            <v>Baranya</v>
          </cell>
          <cell r="F35907" t="str">
            <v>Vásárosdombó, Rákóczi utca 32</v>
          </cell>
          <cell r="K35907" t="str">
            <v>Magyar Telekom Nyrt.</v>
          </cell>
        </row>
        <row r="35908">
          <cell r="A35908" t="str">
            <v>Vásárosdombó O</v>
          </cell>
          <cell r="B35908" t="str">
            <v>46.30569285</v>
          </cell>
          <cell r="C35908" t="str">
            <v>18.13143105</v>
          </cell>
          <cell r="D35908" t="str">
            <v>46.30569285, 18.13143105</v>
          </cell>
          <cell r="E35908" t="str">
            <v>Baranya</v>
          </cell>
          <cell r="F35908" t="str">
            <v>Vásárosdombó, Szabadság tér 2</v>
          </cell>
          <cell r="K35908" t="str">
            <v>Magyar Telekom Nyrt.</v>
          </cell>
        </row>
        <row r="35909">
          <cell r="A35909" t="str">
            <v>Vásárosdombó P</v>
          </cell>
          <cell r="D35909" t="str">
            <v xml:space="preserve">, </v>
          </cell>
          <cell r="E35909" t="str">
            <v>Baranya</v>
          </cell>
          <cell r="F35909" t="str">
            <v>Vásárosdombó, Szabadság tér 16</v>
          </cell>
        </row>
        <row r="35910">
          <cell r="A35910" t="str">
            <v>Vásárosnamény 1</v>
          </cell>
          <cell r="B35910" t="str">
            <v>48.12368779</v>
          </cell>
          <cell r="C35910" t="str">
            <v>22.30496563</v>
          </cell>
          <cell r="D35910" t="str">
            <v>48.12368779, 22.30496563</v>
          </cell>
          <cell r="E35910" t="str">
            <v>Szabolcs-Szatmár-Bereg</v>
          </cell>
          <cell r="F35910" t="str">
            <v>Vásárosnamény, Vörösmarty utca 542/1 hrsz</v>
          </cell>
          <cell r="G35910" t="str">
            <v>A torony a Vörösmarty utca végén van. A telepen keresztül, a telep hátsó részén.</v>
          </cell>
          <cell r="H35910" t="str">
            <v>bsz. szerint</v>
          </cell>
          <cell r="I35910" t="str">
            <v>Egységlakat a kerítésen.</v>
          </cell>
          <cell r="J35910" t="str">
            <v>TBS;BS;UBS2100;LTE800;LTE1800;MI</v>
          </cell>
          <cell r="K35910" t="str">
            <v>Magyar Telekom Nyrt. Mobil Szolgáltatások Üzletág</v>
          </cell>
        </row>
        <row r="35911">
          <cell r="A35911" t="str">
            <v>Vásárosnamény 2</v>
          </cell>
          <cell r="B35911" t="str">
            <v>48.13195712</v>
          </cell>
          <cell r="C35911" t="str">
            <v>22.30245545</v>
          </cell>
          <cell r="D35911" t="str">
            <v>48.13195712, 22.30245545</v>
          </cell>
          <cell r="E35911" t="str">
            <v>Szabolcs-Szatmár-Bereg</v>
          </cell>
          <cell r="F35911" t="str">
            <v>Vásárosnamény, Árpád út 25</v>
          </cell>
          <cell r="G35911" t="str">
            <v>Vásárosnaményből kifelé Nagyvarsány felé a város végén a baloldalon az úttol 50 m-re a konténer.</v>
          </cell>
          <cell r="I35911" t="str">
            <v>A kapun "egységdrót", a konténeren egységzár a körzet WinkHaus egységkulcsával nyílik, ennek típusa: CG 13, felvehető Mátészalkán, Kálvin tér 5 alatt csak napközben ( porta száma: 44-300-222).</v>
          </cell>
          <cell r="J35911" t="str">
            <v>MI;LL</v>
          </cell>
          <cell r="K35911" t="str">
            <v>Magyar Telekom Nyrt.</v>
          </cell>
        </row>
        <row r="35912">
          <cell r="A35912" t="str">
            <v>Vásárosnamény 3</v>
          </cell>
          <cell r="B35912" t="str">
            <v>48.12898275</v>
          </cell>
          <cell r="C35912" t="str">
            <v>22.32031253</v>
          </cell>
          <cell r="D35912" t="str">
            <v>48.12898275, 22.32031253</v>
          </cell>
          <cell r="E35912" t="str">
            <v>Szabolcs-Szatmár-Bereg</v>
          </cell>
          <cell r="F35912" t="str">
            <v>Vásárosnamény, Beregszászi út 118/1 hrsz</v>
          </cell>
          <cell r="G35912" t="str">
            <v>A város központjában a 41-es útról a sárga templom előtt a lámpánál balra kell kanyarodni (Utazási iroda van a sarkon), majd végig a zsákutcában, a végén balra a telephely.</v>
          </cell>
          <cell r="H35912" t="str">
            <v>Takács Árpád +36-30-6277-094
Szerződéssel kapcsolatban: Bodnár Gáspár 30/945-4302, bejutással kapcsolatban Uray Károly 30/945-1710.</v>
          </cell>
          <cell r="I35912" t="str">
            <v>Kapukulcs tervek szerint kulcs széfbe kerülnek.</v>
          </cell>
          <cell r="J35912" t="str">
            <v>UBS2100;LTE1800;LL</v>
          </cell>
          <cell r="K35912" t="str">
            <v>Felső-Tisza-vidéki Környezetvédelmi és Vízügyi Igazgatóság</v>
          </cell>
        </row>
        <row r="35913">
          <cell r="A35913" t="str">
            <v>Vásárosnamény 9A</v>
          </cell>
          <cell r="D35913" t="str">
            <v xml:space="preserve">, </v>
          </cell>
          <cell r="E35913" t="str">
            <v>Szabolcs-Szatmár-Bereg</v>
          </cell>
          <cell r="F35913" t="str">
            <v>Vásárosnamény, Ifjúság út 27</v>
          </cell>
          <cell r="K35913" t="str">
            <v>Magyar Telekom Nyrt.</v>
          </cell>
        </row>
        <row r="35914">
          <cell r="A35914" t="str">
            <v>Vásárosnamény 9B</v>
          </cell>
          <cell r="D35914" t="str">
            <v xml:space="preserve">, </v>
          </cell>
          <cell r="E35914" t="str">
            <v>Szabolcs-Szatmár-Bereg</v>
          </cell>
          <cell r="F35914" t="str">
            <v>Vásárosnamény, külterület 0576/3 hrsz</v>
          </cell>
          <cell r="K35914" t="str">
            <v>Magyar Telekom Nyrt.</v>
          </cell>
        </row>
        <row r="35915">
          <cell r="A35915" t="str">
            <v>Vásárosnamény 9C</v>
          </cell>
          <cell r="D35915" t="str">
            <v xml:space="preserve">, </v>
          </cell>
          <cell r="E35915" t="str">
            <v>Szabolcs-Szatmár-Bereg</v>
          </cell>
          <cell r="F35915" t="str">
            <v>Vásárosnamény, Tamási Áron utca 1</v>
          </cell>
        </row>
        <row r="35916">
          <cell r="A35916" t="str">
            <v>Vásárosnamény 9D</v>
          </cell>
          <cell r="D35916" t="str">
            <v xml:space="preserve">, </v>
          </cell>
          <cell r="E35916" t="str">
            <v>Szabolcs-Szatmár-Bereg</v>
          </cell>
          <cell r="F35916" t="str">
            <v>Vásárosnamény, Kossuth út 1-3</v>
          </cell>
        </row>
        <row r="35917">
          <cell r="A35917" t="str">
            <v>Vásárosnamény 9E</v>
          </cell>
          <cell r="D35917" t="str">
            <v xml:space="preserve">, </v>
          </cell>
          <cell r="E35917" t="str">
            <v>Szabolcs-Szatmár-Bereg</v>
          </cell>
          <cell r="F35917" t="str">
            <v>Vásárosnamény, Radnóti út 7</v>
          </cell>
        </row>
        <row r="35918">
          <cell r="A35918" t="str">
            <v>Vásárosnamény Ady M</v>
          </cell>
          <cell r="D35918" t="str">
            <v xml:space="preserve">, </v>
          </cell>
          <cell r="E35918" t="str">
            <v>Szabolcs-Szatmár-Bereg</v>
          </cell>
          <cell r="F35918" t="str">
            <v>Vásárosnamény, Ady Endre utca 5</v>
          </cell>
          <cell r="K35918" t="str">
            <v>Magyar Telekom Nyrt.</v>
          </cell>
        </row>
        <row r="35919">
          <cell r="A35919" t="str">
            <v>Vásárosnamény Alkotmány 1</v>
          </cell>
          <cell r="D35919" t="str">
            <v xml:space="preserve">, </v>
          </cell>
          <cell r="E35919" t="str">
            <v>Szabolcs-Szatmár-Bereg</v>
          </cell>
          <cell r="F35919" t="str">
            <v>Vásárosnamény, Alkotmány út 7</v>
          </cell>
        </row>
        <row r="35920">
          <cell r="A35920" t="str">
            <v>Vásárosnamény Damjanich M</v>
          </cell>
          <cell r="D35920" t="str">
            <v xml:space="preserve">, </v>
          </cell>
          <cell r="E35920" t="str">
            <v>Szabolcs-Szatmár-Bereg</v>
          </cell>
          <cell r="F35920" t="str">
            <v>Vásárosnamény, Damjanich út 34</v>
          </cell>
        </row>
        <row r="35921">
          <cell r="A35921" t="str">
            <v>Vásárosnamény Fehér Hotel 1</v>
          </cell>
          <cell r="D35921" t="str">
            <v xml:space="preserve">, </v>
          </cell>
          <cell r="E35921" t="str">
            <v>Szabolcs-Szatmár-Bereg</v>
          </cell>
          <cell r="F35921" t="str">
            <v>Vásárosnamény, Bereg-köz 1</v>
          </cell>
        </row>
        <row r="35922">
          <cell r="A35922" t="str">
            <v>Vásárosnamény Ilki M</v>
          </cell>
          <cell r="D35922" t="str">
            <v xml:space="preserve">, </v>
          </cell>
          <cell r="E35922" t="str">
            <v>Szabolcs-Szatmár-Bereg</v>
          </cell>
          <cell r="F35922" t="str">
            <v>Vásárosnamény, Ilki út 15</v>
          </cell>
          <cell r="K35922" t="str">
            <v>Magyar Telekom Nyrt.</v>
          </cell>
        </row>
        <row r="35923">
          <cell r="A35923" t="str">
            <v>Vásárosnamény Ilki N</v>
          </cell>
          <cell r="D35923" t="str">
            <v xml:space="preserve">, </v>
          </cell>
          <cell r="E35923" t="str">
            <v>Szabolcs-Szatmár-Bereg</v>
          </cell>
          <cell r="F35923" t="str">
            <v>Vásárosnamény, Ilki út 1</v>
          </cell>
        </row>
        <row r="35924">
          <cell r="A35924" t="str">
            <v>Vásárosnamény Ipar 1</v>
          </cell>
          <cell r="D35924" t="str">
            <v xml:space="preserve">, </v>
          </cell>
          <cell r="E35924" t="str">
            <v>Szabolcs-Szatmár-Bereg</v>
          </cell>
          <cell r="F35924" t="str">
            <v>Vásárosnamény, Ipar utca</v>
          </cell>
          <cell r="G35924" t="str">
            <v>4800 Vásárosnamény, Ilki út 1. Kronoply GmbH. Beltéri a földszinti szerver helységben ügyfél tulajdonú rack szekrényben (bal oldaliban, alul). Antenna a tetőn, megközelítése hátkosaras létrán.</v>
          </cell>
          <cell r="H35924" t="str">
            <v>Király Béla  +36-30-339-6095</v>
          </cell>
          <cell r="I35924" t="str">
            <v xml:space="preserve">Előre egyeztetett időpontban. </v>
          </cell>
          <cell r="J35924" t="str">
            <v>MI</v>
          </cell>
          <cell r="K35924" t="str">
            <v>Magyar Telekom Nyrt.</v>
          </cell>
        </row>
        <row r="35925">
          <cell r="A35925" t="str">
            <v>Vásárosnamény Iskola M</v>
          </cell>
          <cell r="D35925" t="str">
            <v xml:space="preserve">, </v>
          </cell>
          <cell r="E35925" t="str">
            <v>Szabolcs-Szatmár-Bereg</v>
          </cell>
          <cell r="F35925" t="str">
            <v>Gergelyiugornya Vásárosnamény, Iskola út 54</v>
          </cell>
        </row>
        <row r="35926">
          <cell r="A35926" t="str">
            <v>Vásárosnamény Jókai 1</v>
          </cell>
          <cell r="D35926" t="str">
            <v xml:space="preserve">, </v>
          </cell>
          <cell r="E35926" t="str">
            <v>Szabolcs-Szatmár-Bereg</v>
          </cell>
          <cell r="F35926" t="str">
            <v>Vásárosnamény, Jókai út 52</v>
          </cell>
          <cell r="J35926" t="str">
            <v>TRD</v>
          </cell>
        </row>
        <row r="35927">
          <cell r="A35927" t="str">
            <v>Vásárosnamény Jókai 2</v>
          </cell>
          <cell r="D35927" t="str">
            <v xml:space="preserve">, </v>
          </cell>
          <cell r="E35927" t="str">
            <v>Szabolcs-Szatmár-Bereg</v>
          </cell>
          <cell r="F35927" t="str">
            <v>Vásárosnamény, Jókai út 14</v>
          </cell>
        </row>
        <row r="35928">
          <cell r="A35928" t="str">
            <v>Vásárosnamény Jókai 3</v>
          </cell>
          <cell r="D35928" t="str">
            <v xml:space="preserve">, </v>
          </cell>
          <cell r="E35928" t="str">
            <v>Szabolcs-Szatmár-Bereg</v>
          </cell>
          <cell r="F35928" t="str">
            <v>Vásárosnamény, Jókai út 15</v>
          </cell>
          <cell r="G35928" t="str">
            <v>Megyei RFK</v>
          </cell>
          <cell r="H35928" t="str">
            <v>Kontakt személy: Lapis Zoltán +36 20 392-3103
Sürgős hibaelhárítás esetén illetve belépési ügyekben: MVM NET NOC: + 36 1 304-2266   ill. + 36 20 887-2266  noc@mvmnet.hu</v>
          </cell>
          <cell r="K35928" t="str">
            <v>Magyar Telekom Nyrt.</v>
          </cell>
        </row>
        <row r="35929">
          <cell r="A35929" t="str">
            <v>Vásárosnamény Kossuth 1</v>
          </cell>
          <cell r="D35929" t="str">
            <v xml:space="preserve">, </v>
          </cell>
          <cell r="E35929" t="str">
            <v>Szabolcs-Szatmár-Bereg</v>
          </cell>
          <cell r="F35929" t="str">
            <v>Vásárosnamény, Kossuth út 9</v>
          </cell>
        </row>
        <row r="35930">
          <cell r="A35930" t="str">
            <v>Vásárosnamény Kossuth 2</v>
          </cell>
          <cell r="D35930" t="str">
            <v xml:space="preserve">, </v>
          </cell>
          <cell r="E35930" t="str">
            <v>Szabolcs-Szatmár-Bereg</v>
          </cell>
          <cell r="F35930" t="str">
            <v>Vásárosnamény, Kossuth út 19</v>
          </cell>
        </row>
        <row r="35931">
          <cell r="A35931" t="str">
            <v>Vásárosnamény Kossuth 3</v>
          </cell>
          <cell r="D35931" t="str">
            <v xml:space="preserve">, </v>
          </cell>
          <cell r="E35931" t="str">
            <v>Szabolcs-Szatmár-Bereg</v>
          </cell>
          <cell r="F35931" t="str">
            <v>Vásárosnamény, Kossuth út 21</v>
          </cell>
        </row>
        <row r="35932">
          <cell r="A35932" t="str">
            <v>Vásárosnamény M</v>
          </cell>
          <cell r="D35932" t="str">
            <v xml:space="preserve">, </v>
          </cell>
          <cell r="E35932" t="str">
            <v>Szabolcs-Szatmár-Bereg</v>
          </cell>
          <cell r="F35932" t="str">
            <v>Gergelyiugornya Vásárosnamény, Beregszászi út 58/A</v>
          </cell>
        </row>
        <row r="35933">
          <cell r="A35933" t="str">
            <v>Vásárosnamény N</v>
          </cell>
          <cell r="B35933" t="str">
            <v>48.12930402</v>
          </cell>
          <cell r="C35933" t="str">
            <v>22.31687743</v>
          </cell>
          <cell r="D35933" t="str">
            <v>48.12930402, 22.31687743</v>
          </cell>
          <cell r="E35933" t="str">
            <v>Szabolcs-Szatmár-Bereg</v>
          </cell>
          <cell r="F35933" t="str">
            <v>Vásárosnamény, Orbán Balázs körút 1/A</v>
          </cell>
          <cell r="G35933" t="str">
            <v>A 41-es úton Nyíregyháza felől érkezve a település központjáig egyenesen, majd ott a bíróság mellett balra kell kanyarodni a Rákóczi utcára, majd rögtön az első utcán jobbra, az Orbán Balázs körútra. Jobb oldalon az utca elején található az épület.</v>
          </cell>
          <cell r="I35933" t="str">
            <v>110CG számú telekomos egységkulcs + telekomos belépőkártya</v>
          </cell>
          <cell r="K35933" t="str">
            <v>Magyar Telekom Nyrt.</v>
          </cell>
        </row>
        <row r="35934">
          <cell r="A35934" t="str">
            <v>Vásárosnamény Nyíregyházi M</v>
          </cell>
          <cell r="D35934" t="str">
            <v xml:space="preserve">, </v>
          </cell>
          <cell r="E35934" t="str">
            <v>Szabolcs-Szatmár-Bereg</v>
          </cell>
          <cell r="F35934" t="str">
            <v>Vásárosnamény, Nyíregyházi út 2</v>
          </cell>
          <cell r="K35934" t="str">
            <v>Magyar Telekom Nyrt.</v>
          </cell>
        </row>
        <row r="35935">
          <cell r="A35935" t="str">
            <v>Vásárosnamény Nyíregyházi N</v>
          </cell>
          <cell r="B35935" t="str">
            <v>48.11518547</v>
          </cell>
          <cell r="C35935" t="str">
            <v>22.30872393</v>
          </cell>
          <cell r="D35935" t="str">
            <v>48.11518547, 22.30872393</v>
          </cell>
          <cell r="E35935" t="str">
            <v>Szabolcs-Szatmár-Bereg</v>
          </cell>
          <cell r="F35935" t="str">
            <v>Vásárosnamény, Nyíregyházi út 3</v>
          </cell>
          <cell r="G35935" t="str">
            <v>Vásárosnamény, Nyíregyházi úzon Agrana telephelyén. Antenna a gyár kéményének támasz szerkezetén, beltéri az informatikai helyiségben.</v>
          </cell>
          <cell r="H35935" t="str">
            <v>Chrobak Péter +3630-475-9427</v>
          </cell>
          <cell r="I35935" t="str">
            <v>Kapcsolattartóval egyeztetett időpontban, munkaidőben.</v>
          </cell>
          <cell r="J35935" t="str">
            <v>MI</v>
          </cell>
          <cell r="K35935" t="str">
            <v>Magyar Telekom Nyrt.</v>
          </cell>
        </row>
        <row r="35936">
          <cell r="A35936" t="str">
            <v>Vásárosnamény Nyíregyházi O</v>
          </cell>
          <cell r="B35936" t="str">
            <v>48.11461885</v>
          </cell>
          <cell r="C35936" t="str">
            <v>22.31225036</v>
          </cell>
          <cell r="D35936" t="str">
            <v>48.11461885, 22.31225036</v>
          </cell>
          <cell r="E35936" t="str">
            <v>Szabolcs-Szatmár-Bereg</v>
          </cell>
          <cell r="F35936" t="str">
            <v>Vásárosnamény, Nyíregyházi út 1</v>
          </cell>
        </row>
        <row r="35937">
          <cell r="A35937" t="str">
            <v>Vásárosnamény O</v>
          </cell>
          <cell r="D35937" t="str">
            <v xml:space="preserve">, </v>
          </cell>
          <cell r="E35937" t="str">
            <v>Szabolcs-Szatmár-Bereg</v>
          </cell>
          <cell r="F35937" t="str">
            <v>Vásárosnamény, Szabadság tér 35</v>
          </cell>
          <cell r="G35937" t="str">
            <v>Posta</v>
          </cell>
          <cell r="K35937" t="str">
            <v>Magyar Telekom Nyrt.</v>
          </cell>
        </row>
        <row r="35938">
          <cell r="A35938" t="str">
            <v>Vásárosnamény P</v>
          </cell>
          <cell r="D35938" t="str">
            <v xml:space="preserve">, </v>
          </cell>
          <cell r="E35938" t="str">
            <v>Szabolcs-Szatmár-Bereg</v>
          </cell>
          <cell r="F35938" t="str">
            <v>Gergelyiugornya Vásárosnamény, Beregszászi út 2</v>
          </cell>
        </row>
        <row r="35939">
          <cell r="A35939" t="str">
            <v>Vásárosnamény Penny 1</v>
          </cell>
          <cell r="B35939" t="str">
            <v>48.12682978</v>
          </cell>
          <cell r="C35939" t="str">
            <v>22.3174891</v>
          </cell>
          <cell r="D35939" t="str">
            <v>48.12682978, 22.3174891</v>
          </cell>
          <cell r="E35939" t="str">
            <v>Szabolcs-Szatmár-Bereg</v>
          </cell>
          <cell r="F35939" t="str">
            <v>Vásárosnamény, Jókai út 36</v>
          </cell>
        </row>
        <row r="35940">
          <cell r="A35940" t="str">
            <v>Vásárosnamény R</v>
          </cell>
          <cell r="D35940" t="str">
            <v xml:space="preserve">, </v>
          </cell>
          <cell r="E35940" t="str">
            <v>Szabolcs-Szatmár-Bereg</v>
          </cell>
          <cell r="F35940" t="str">
            <v>Vásárosnamény, Vörösmarty utca 544/2 hrsz</v>
          </cell>
          <cell r="K35940" t="str">
            <v>Telenor Magyarország Zrt.</v>
          </cell>
        </row>
        <row r="35941">
          <cell r="A35941" t="str">
            <v>Vásárosnamény Rákóczi M</v>
          </cell>
          <cell r="D35941" t="str">
            <v xml:space="preserve">, </v>
          </cell>
          <cell r="E35941" t="str">
            <v>Szabolcs-Szatmár-Bereg</v>
          </cell>
          <cell r="F35941" t="str">
            <v>Vásárosnamény, Rákóczi út 5</v>
          </cell>
          <cell r="K35941" t="str">
            <v>Magyar Telekom Nyrt.</v>
          </cell>
        </row>
        <row r="35942">
          <cell r="A35942" t="str">
            <v>Vásárosnamény Rákóczi N</v>
          </cell>
          <cell r="D35942" t="str">
            <v xml:space="preserve">, </v>
          </cell>
          <cell r="E35942" t="str">
            <v>Szabolcs-Szatmár-Bereg</v>
          </cell>
          <cell r="F35942" t="str">
            <v>Vásárosnamény, Rákóczi út 9</v>
          </cell>
          <cell r="K35942" t="str">
            <v>Magyar Telekom Nyrt.</v>
          </cell>
        </row>
        <row r="35943">
          <cell r="A35943" t="str">
            <v>Vásárosnamény Rákóczi O</v>
          </cell>
          <cell r="D35943" t="str">
            <v xml:space="preserve">, </v>
          </cell>
          <cell r="E35943" t="str">
            <v>Szabolcs-Szatmár-Bereg</v>
          </cell>
          <cell r="F35943" t="str">
            <v>Vásárosnamény, Rákóczi út 27</v>
          </cell>
        </row>
        <row r="35944">
          <cell r="A35944" t="str">
            <v>Vásárosnamény Rákóczi P</v>
          </cell>
          <cell r="D35944" t="str">
            <v xml:space="preserve">, </v>
          </cell>
          <cell r="E35944" t="str">
            <v>Szabolcs-Szatmár-Bereg</v>
          </cell>
          <cell r="F35944" t="str">
            <v>Vásárosnamény, Rákóczi út 13</v>
          </cell>
        </row>
        <row r="35945">
          <cell r="A35945" t="str">
            <v>Vásárosnamény Rákóczi R</v>
          </cell>
          <cell r="D35945" t="str">
            <v xml:space="preserve">, </v>
          </cell>
          <cell r="E35945" t="str">
            <v>Szabolcs-Szatmár-Bereg</v>
          </cell>
          <cell r="F35945" t="str">
            <v>Vásárosnamény, Rákóczi út 6-8</v>
          </cell>
        </row>
        <row r="35946">
          <cell r="A35946" t="str">
            <v>Vásárosnamény Szabadság M</v>
          </cell>
          <cell r="B35946" t="str">
            <v>48.1304077</v>
          </cell>
          <cell r="C35946" t="str">
            <v>22.31635484</v>
          </cell>
          <cell r="D35946" t="str">
            <v>48.1304077, 22.31635484</v>
          </cell>
          <cell r="E35946" t="str">
            <v>Szabolcs-Szatmár-Bereg</v>
          </cell>
          <cell r="F35946" t="str">
            <v>Vásárosnamény, Szabadság tér 32</v>
          </cell>
          <cell r="K35946" t="str">
            <v>Magyar Telekom Nyrt.</v>
          </cell>
        </row>
        <row r="35947">
          <cell r="A35947" t="str">
            <v>Vásárosnamény Szabadság N</v>
          </cell>
          <cell r="D35947" t="str">
            <v xml:space="preserve">, </v>
          </cell>
          <cell r="E35947" t="str">
            <v>Szabolcs-Szatmár-Bereg</v>
          </cell>
          <cell r="F35947" t="str">
            <v>Vásárosnamény, Szabadság tér 1</v>
          </cell>
          <cell r="K35947" t="str">
            <v>Magyar Telekom Nyrt.</v>
          </cell>
        </row>
        <row r="35948">
          <cell r="A35948" t="str">
            <v>Vásárosnamény Szabadság O</v>
          </cell>
          <cell r="D35948" t="str">
            <v xml:space="preserve">, </v>
          </cell>
          <cell r="E35948" t="str">
            <v>Szabolcs-Szatmár-Bereg</v>
          </cell>
          <cell r="F35948" t="str">
            <v>Vásárosnamény, Szabadság tér 5-7</v>
          </cell>
          <cell r="K35948" t="str">
            <v>Magyar Telekom Nyrt.</v>
          </cell>
        </row>
        <row r="35949">
          <cell r="A35949" t="str">
            <v>Vásárosnamény Szabadság Q</v>
          </cell>
          <cell r="D35949" t="str">
            <v xml:space="preserve">, </v>
          </cell>
          <cell r="E35949" t="str">
            <v>Szabolcs-Szatmár-Bereg</v>
          </cell>
          <cell r="F35949" t="str">
            <v>Vásárosnamény, Szabadság tér 33-34</v>
          </cell>
          <cell r="G35949" t="str">
            <v>Telenor Szabadság tér 34 3/15 ill.2/12</v>
          </cell>
        </row>
        <row r="35950">
          <cell r="A35950" t="str">
            <v>Vásárosnamény Tesco 1</v>
          </cell>
          <cell r="D35950" t="str">
            <v xml:space="preserve">, </v>
          </cell>
          <cell r="E35950" t="str">
            <v>Szabolcs-Szatmár-Bereg</v>
          </cell>
          <cell r="F35950" t="str">
            <v>Vásárosnamény, Beregszászi út 1/B</v>
          </cell>
          <cell r="G35950" t="str">
            <v>Vásárosnamény- Sparral szemben. Tesco táblák jelzik.
GTS:GTS Társszolgáltatói vonak (Telekom) a berendezések a hálózati eszközöknél.</v>
          </cell>
          <cell r="H35950" t="str">
            <v>Szabó Lajos áruházvezető: 20/8211034, e-mail:44034bve@hu.tesco-europe.com
GTS: GTS NOC, 814-4222, 20/480-6221</v>
          </cell>
          <cell r="I35950" t="str">
            <v>előzetes egyeztetés alapján</v>
          </cell>
          <cell r="J35950" t="str">
            <v>KR</v>
          </cell>
          <cell r="K35950" t="str">
            <v>Tesco Globál Áruházak ZRt.</v>
          </cell>
        </row>
        <row r="35951">
          <cell r="A35951" t="str">
            <v>Vásárosnamény Vammala M</v>
          </cell>
          <cell r="D35951" t="str">
            <v xml:space="preserve">, </v>
          </cell>
          <cell r="E35951" t="str">
            <v>Szabolcs-Szatmár-Bereg</v>
          </cell>
          <cell r="F35951" t="str">
            <v>Vásárosnamény, Vammala út 7</v>
          </cell>
          <cell r="K35951" t="str">
            <v>Magyar Telekom Nyrt.</v>
          </cell>
        </row>
        <row r="35952">
          <cell r="A35952" t="str">
            <v>Vasasszonyfa 1</v>
          </cell>
          <cell r="D35952" t="str">
            <v xml:space="preserve">, </v>
          </cell>
          <cell r="E35952" t="str">
            <v>Vas</v>
          </cell>
          <cell r="F35952" t="str">
            <v>Vasasszonyfa, Széchenyi utca 41885 hrsz</v>
          </cell>
          <cell r="G35952" t="str">
            <v>Település Kőszegpaty felőli szélén hgl</v>
          </cell>
          <cell r="J35952" t="str">
            <v>LTE800</v>
          </cell>
          <cell r="K35952" t="str">
            <v>Telenor Magyarország Zrt.</v>
          </cell>
        </row>
        <row r="35953">
          <cell r="A35953" t="str">
            <v>Vasasszonyfa M</v>
          </cell>
          <cell r="D35953" t="str">
            <v xml:space="preserve">, </v>
          </cell>
          <cell r="E35953" t="str">
            <v>Vas</v>
          </cell>
          <cell r="F35953" t="str">
            <v>Vasasszonyfa, Rákóczi Ferenc utca 34</v>
          </cell>
        </row>
        <row r="35954">
          <cell r="A35954" t="str">
            <v>Vasasszonyfa Széchenyi 1</v>
          </cell>
          <cell r="D35954" t="str">
            <v xml:space="preserve">, </v>
          </cell>
          <cell r="E35954" t="str">
            <v>Vas</v>
          </cell>
          <cell r="F35954" t="str">
            <v>Vasasszonyfa, Széchenyi utca 44</v>
          </cell>
          <cell r="G35954" t="str">
            <v>Szombethely felöl Vasassszonyfára érve az első kereszteződés balra (Széchenyi utca) itt majdnem az utca végén jobb oldalon lesz a 44-es szám.</v>
          </cell>
          <cell r="H35954" t="str">
            <v>Balogh Zsolt
06- 309376136 
94/555010</v>
          </cell>
          <cell r="I35954" t="str">
            <v>családiház</v>
          </cell>
          <cell r="J35954" t="str">
            <v>KR</v>
          </cell>
        </row>
        <row r="35955">
          <cell r="A35955" t="str">
            <v>Vasboldogasszony M</v>
          </cell>
          <cell r="D35955" t="str">
            <v xml:space="preserve">, </v>
          </cell>
          <cell r="E35955" t="str">
            <v>Zala</v>
          </cell>
          <cell r="F35955" t="str">
            <v>Vasboldogasszony, Kossuth út 13</v>
          </cell>
        </row>
        <row r="35956">
          <cell r="A35956" t="str">
            <v>Vasgolyó u 1</v>
          </cell>
          <cell r="D35956" t="str">
            <v xml:space="preserve">, </v>
          </cell>
          <cell r="E35956" t="str">
            <v>Pest</v>
          </cell>
          <cell r="F35956" t="str">
            <v>XV Budapest, Vasgolyó utca 2-4</v>
          </cell>
          <cell r="G35956" t="str">
            <v>GTS:            Antenna: 0,3
- beltéri: a nagyfesz labor melletti irodában
- antenna: lapostetőn.
- Ellenállomás: Kassai</v>
          </cell>
          <cell r="H35956" t="str">
            <v>Pölöskei Szilárd 30/682-7866</v>
          </cell>
          <cell r="J35956" t="str">
            <v>MI</v>
          </cell>
        </row>
        <row r="35957">
          <cell r="A35957" t="str">
            <v>Vaskapu u 1</v>
          </cell>
          <cell r="D35957" t="str">
            <v xml:space="preserve">, </v>
          </cell>
          <cell r="E35957" t="str">
            <v>Pest</v>
          </cell>
          <cell r="F35957" t="str">
            <v>IX Budapest, Vaskapu utca 41</v>
          </cell>
          <cell r="J35957" t="str">
            <v>TKR;KR</v>
          </cell>
        </row>
        <row r="35958">
          <cell r="A35958" t="str">
            <v>Vaskapu u M</v>
          </cell>
          <cell r="B35958" t="str">
            <v>47.47462051</v>
          </cell>
          <cell r="C35958" t="str">
            <v>19.07393341</v>
          </cell>
          <cell r="D35958" t="str">
            <v>47.47462051, 19.07393341</v>
          </cell>
          <cell r="E35958" t="str">
            <v>Pest</v>
          </cell>
          <cell r="F35958" t="str">
            <v>IX Budapest, Vaskapu utca 37</v>
          </cell>
          <cell r="K35958" t="str">
            <v>Magyar Telekom Nyrt.</v>
          </cell>
        </row>
        <row r="35959">
          <cell r="A35959" t="str">
            <v>Vaskapu u N</v>
          </cell>
          <cell r="B35959" t="str">
            <v>47.47806636</v>
          </cell>
          <cell r="C35959" t="str">
            <v>19.06992824</v>
          </cell>
          <cell r="D35959" t="str">
            <v>47.47806636, 19.06992824</v>
          </cell>
          <cell r="E35959" t="str">
            <v>Pest</v>
          </cell>
          <cell r="F35959" t="str">
            <v>IX Budapest, Vaskapu utca 20</v>
          </cell>
        </row>
        <row r="35960">
          <cell r="A35960" t="str">
            <v>Vaskapu u O</v>
          </cell>
          <cell r="B35960" t="str">
            <v>47.47759831</v>
          </cell>
          <cell r="C35960" t="str">
            <v>19.07153342</v>
          </cell>
          <cell r="D35960" t="str">
            <v>47.47759831, 19.07153342</v>
          </cell>
          <cell r="E35960" t="str">
            <v>Pest</v>
          </cell>
          <cell r="F35960" t="str">
            <v>IX Budapest, Vaskapu utca 10-14</v>
          </cell>
        </row>
        <row r="35961">
          <cell r="A35961" t="str">
            <v>Vaskapu u P</v>
          </cell>
          <cell r="D35961" t="str">
            <v xml:space="preserve">, </v>
          </cell>
          <cell r="E35961" t="str">
            <v>Pest</v>
          </cell>
          <cell r="F35961" t="str">
            <v>IX Budapest, Vaskapu utca 43-45</v>
          </cell>
          <cell r="K35961" t="str">
            <v>Klenovits Gyula</v>
          </cell>
        </row>
        <row r="35962">
          <cell r="A35962" t="str">
            <v>Vaskeresztes Fő 1</v>
          </cell>
          <cell r="D35962" t="str">
            <v xml:space="preserve">, </v>
          </cell>
          <cell r="E35962" t="str">
            <v>Vas</v>
          </cell>
          <cell r="F35962" t="str">
            <v>Vaskeresztes, Fő út 132</v>
          </cell>
          <cell r="K35962" t="str">
            <v xml:space="preserve"> N/A</v>
          </cell>
        </row>
        <row r="35963">
          <cell r="A35963" t="str">
            <v>Vaskút 1</v>
          </cell>
          <cell r="B35963" t="str">
            <v>46.10133774</v>
          </cell>
          <cell r="C35963" t="str">
            <v>18.99759911</v>
          </cell>
          <cell r="D35963" t="str">
            <v>46.10133774, 18.99759911</v>
          </cell>
          <cell r="E35963" t="str">
            <v>Bács-Kiskun</v>
          </cell>
          <cell r="F35963" t="str">
            <v>Vaskút, belterület 90 hrsz</v>
          </cell>
          <cell r="G35963" t="str">
            <v>Baján Gara felé, majd Vaskút végén az utolsó utcán balra. Kb. 300 méterre út mellett balra horgany színü torony + outdoor egység.</v>
          </cell>
          <cell r="H35963" t="str">
            <v>Mathejsz János - polgármester - T.: 79 372-088,  F.: 79 372-151
Szerződéssel kapcsolatban: Gyurcsy Tiborné 79/572-120.</v>
          </cell>
          <cell r="I35963" t="str">
            <v>Egységlakat</v>
          </cell>
          <cell r="J35963" t="str">
            <v>BS;MI</v>
          </cell>
          <cell r="K35963" t="str">
            <v>VASKÚT-FENSTER Termelő, Kereskedelmi és Szolgáltató Kft.</v>
          </cell>
        </row>
        <row r="35964">
          <cell r="A35964" t="str">
            <v>Vaskút 2</v>
          </cell>
          <cell r="B35964" t="str">
            <v>46.10799456</v>
          </cell>
          <cell r="C35964" t="str">
            <v>18.98062441</v>
          </cell>
          <cell r="D35964" t="str">
            <v>46.10799456, 18.98062441</v>
          </cell>
          <cell r="E35964" t="str">
            <v>Bács-Kiskun</v>
          </cell>
          <cell r="F35964" t="str">
            <v>Vaskút, Pozsonyi utca 352 hrsz</v>
          </cell>
          <cell r="G35964" t="str">
            <v xml:space="preserve">M6 autópályán végig Dunaújvárosig, majd az 51-es úton egészen Bajáig, utána délkelet irányban 8 km Vaskút. A bekötőútról (Kossuth Lajos utca) kb 1 km , jobbra az Alkotmány utcába, majd onnan a 2. utca jobbra a Damjanich utca. Itt kb. 100 m után balra a végső állomáshoz, a Pozsonyi utcába, ahol bal oldalon a 26 szám mellett víztorony. </v>
          </cell>
          <cell r="H35964" t="str">
            <v>Alszegi Zoltán polgármester, cím: 6521 Vaskút, Kossuth Lajos utca 90., Tel.: 06-79/472-088, fax: 06-79/472-151, e-mail:vaskut@fibermail.hu; Székelyhidi András (vízmű ügyveztő igazgató), 6800 Baja, Mártonszállási út 81. Tel.: 06-79/428-427, fax: 06-79/324-199, Geiger Gábor üzemvezető, tel.: 06-20/956-7536</v>
          </cell>
          <cell r="I35964" t="str">
            <v>Egységlakat a kerítésen és a víztorony ajtaján.</v>
          </cell>
          <cell r="J35964" t="str">
            <v>UBS2100;LTE800;MI</v>
          </cell>
          <cell r="K35964" t="str">
            <v>Vaskút Községi Önkormányzat</v>
          </cell>
        </row>
        <row r="35965">
          <cell r="A35965" t="str">
            <v>Vaskút Ipartelep 1</v>
          </cell>
          <cell r="D35965" t="str">
            <v xml:space="preserve">, </v>
          </cell>
          <cell r="E35965" t="str">
            <v>Bács-Kiskun</v>
          </cell>
          <cell r="F35965" t="str">
            <v>Vaskút, Külső Ipartelep 0588/10 hrsz</v>
          </cell>
          <cell r="G35965" t="str">
            <v>Vaskútból az Aradi utcán kell kimenni, kb. 3 km-re balra van a Gyümölcs feldolgozó telep</v>
          </cell>
          <cell r="H35965" t="str">
            <v>Barta Éva 
302282891
79/472-544</v>
          </cell>
          <cell r="J35965" t="str">
            <v>KR</v>
          </cell>
        </row>
        <row r="35966">
          <cell r="A35966" t="str">
            <v>Vaskút M</v>
          </cell>
          <cell r="B35966" t="str">
            <v>46.10834768</v>
          </cell>
          <cell r="C35966" t="str">
            <v>18.98451691</v>
          </cell>
          <cell r="D35966" t="str">
            <v>46.10834768, 18.98451691</v>
          </cell>
          <cell r="E35966" t="str">
            <v>Bács-Kiskun</v>
          </cell>
          <cell r="F35966" t="str">
            <v>Vaskút, Damjanich utca 77</v>
          </cell>
          <cell r="K35966" t="str">
            <v>Magyar Telekom Nyrt.</v>
          </cell>
        </row>
        <row r="35967">
          <cell r="A35967" t="str">
            <v>Vaskút N</v>
          </cell>
          <cell r="D35967" t="str">
            <v xml:space="preserve">, </v>
          </cell>
          <cell r="E35967" t="str">
            <v>Bács-Kiskun</v>
          </cell>
          <cell r="F35967" t="str">
            <v>Vaskút, Alkotmány utca 3</v>
          </cell>
          <cell r="G35967" t="str">
            <v>A megadott cím alapján.</v>
          </cell>
          <cell r="K35967" t="str">
            <v>Magyar Telekom Nyrt.</v>
          </cell>
        </row>
        <row r="35968">
          <cell r="A35968" t="str">
            <v>Vaskút u 1</v>
          </cell>
          <cell r="D35968" t="str">
            <v xml:space="preserve">, </v>
          </cell>
          <cell r="E35968" t="str">
            <v>Pest</v>
          </cell>
          <cell r="F35968" t="str">
            <v>XVIII Budapest, Vaskút utca 84</v>
          </cell>
          <cell r="G35968" t="str">
            <v>XVIII.ker Vaskút u 84-gyel szemben a fűben</v>
          </cell>
          <cell r="K35968" t="str">
            <v>Magyar Telekom Nyrt.</v>
          </cell>
        </row>
        <row r="35969">
          <cell r="A35969" t="str">
            <v>Vaskút u 2</v>
          </cell>
          <cell r="D35969" t="str">
            <v xml:space="preserve">, </v>
          </cell>
          <cell r="E35969" t="str">
            <v>Pest</v>
          </cell>
          <cell r="F35969" t="str">
            <v>XVIII Budapest, Vaskút utca 14</v>
          </cell>
          <cell r="K35969" t="str">
            <v>Magyar Telekom Nyrt.</v>
          </cell>
        </row>
        <row r="35970">
          <cell r="A35970" t="str">
            <v>Vaslemez u 1</v>
          </cell>
          <cell r="D35970" t="str">
            <v xml:space="preserve">, </v>
          </cell>
          <cell r="E35970" t="str">
            <v>Pest</v>
          </cell>
          <cell r="F35970" t="str">
            <v>XVIII Budapest, Vaslemez utca 25</v>
          </cell>
          <cell r="G35970" t="str">
            <v>GTS:Az ant. elhelyezkedés, tipus: -
 -A beltéri elhelyezkedés: DUTRADE Zrt. Iroda épület folyosón, beépített szekrényben.
 -Végpont elhelyezkedés: HUWIL Kft</v>
          </cell>
          <cell r="H35970" t="str">
            <v>A mikrón a HUWIL Kft-nek szolgáltatunk. Kapcsolat: Sziráki Attila 06-20-585-7446</v>
          </cell>
          <cell r="J35970" t="str">
            <v>MI</v>
          </cell>
        </row>
        <row r="35971">
          <cell r="A35971" t="str">
            <v>Vasmegyer 1</v>
          </cell>
          <cell r="D35971" t="str">
            <v xml:space="preserve">, </v>
          </cell>
          <cell r="E35971" t="str">
            <v>Szabolcs-Szatmár-Bereg</v>
          </cell>
          <cell r="F35971" t="str">
            <v>Vasmegyer, Kossuth utca 74</v>
          </cell>
          <cell r="G35971" t="str">
            <v>A Kossuth u.-Bem apó u. sarkán lévő oszlopon van az ONU</v>
          </cell>
          <cell r="I35971" t="str">
            <v>Létra vagy mászóvas szükséges</v>
          </cell>
          <cell r="K35971" t="str">
            <v>Magyar Telekom Nyrt.</v>
          </cell>
        </row>
        <row r="35972">
          <cell r="A35972" t="str">
            <v>Vasmegyer Kápolnatanya 1</v>
          </cell>
          <cell r="D35972" t="str">
            <v xml:space="preserve">, </v>
          </cell>
          <cell r="E35972" t="str">
            <v>Szabolcs-Szatmár-Bereg</v>
          </cell>
          <cell r="F35972" t="str">
            <v>Vasmegyer, Kápolnatanya</v>
          </cell>
          <cell r="G35972" t="str">
            <v>Cím alapján</v>
          </cell>
          <cell r="H35972" t="str">
            <v>Ecsedi Ferenc / Molnár László
30/3995791</v>
          </cell>
          <cell r="J35972" t="str">
            <v>KR</v>
          </cell>
        </row>
        <row r="35973">
          <cell r="A35973" t="str">
            <v>Vasmegyer M</v>
          </cell>
          <cell r="D35973" t="str">
            <v xml:space="preserve">, </v>
          </cell>
          <cell r="E35973" t="str">
            <v>Szabolcs-Szatmár-Bereg</v>
          </cell>
          <cell r="F35973" t="str">
            <v>Vasmegyer, Kossuth utca 64</v>
          </cell>
          <cell r="G35973" t="str">
            <v>Kemecse felől Vasmegyerre beérve egyenesen kb. 1 km-t, majd a főutcán (Kossuth u.) bal oldalon a világháborús emlékmű előtt van a kültéri szekrény</v>
          </cell>
          <cell r="I35973" t="str">
            <v>Teledata típusú kültéri szekrény egységkulcsával</v>
          </cell>
          <cell r="K35973" t="str">
            <v>Magyar Telekom Nyrt.</v>
          </cell>
        </row>
        <row r="35974">
          <cell r="A35974" t="str">
            <v>Vasmegyer N</v>
          </cell>
          <cell r="D35974" t="str">
            <v xml:space="preserve">, </v>
          </cell>
          <cell r="E35974" t="str">
            <v>Szabolcs-Szatmár-Bereg</v>
          </cell>
          <cell r="F35974" t="str">
            <v>Vasmegyer, Kossuth utca 28</v>
          </cell>
          <cell r="G35974" t="str">
            <v>betáp oszlop</v>
          </cell>
        </row>
        <row r="35975">
          <cell r="A35975" t="str">
            <v>Vasmegyer O</v>
          </cell>
          <cell r="D35975" t="str">
            <v xml:space="preserve">, </v>
          </cell>
          <cell r="E35975" t="str">
            <v>Szabolcs-Szatmár-Bereg</v>
          </cell>
          <cell r="F35975" t="str">
            <v>Vasmegyer, Vasvári Pál utca 51</v>
          </cell>
        </row>
        <row r="35976">
          <cell r="A35976" t="str">
            <v>Vasmegyer P</v>
          </cell>
          <cell r="D35976" t="str">
            <v xml:space="preserve">, </v>
          </cell>
          <cell r="E35976" t="str">
            <v>Szabolcs-Szatmár-Bereg</v>
          </cell>
          <cell r="F35976" t="str">
            <v>Vasmegyer, Kossuth utca 129</v>
          </cell>
        </row>
        <row r="35977">
          <cell r="A35977" t="str">
            <v>Vaspör 1</v>
          </cell>
          <cell r="D35977" t="str">
            <v xml:space="preserve">, </v>
          </cell>
          <cell r="E35977" t="str">
            <v>Zala</v>
          </cell>
          <cell r="F35977" t="str">
            <v>Vaspör, Vörösmarty utca 16</v>
          </cell>
          <cell r="G35977" t="str">
            <v xml:space="preserve"> Zalaegerszeg-Bagod-Hagyárosbörönd-Ozmánbük-Vaspör útvonalon. A szekrény a templom melleti téren található.</v>
          </cell>
          <cell r="I35977" t="str">
            <v>RITTAL kültéri szekrény kulcs</v>
          </cell>
          <cell r="K35977" t="str">
            <v>Magyar Telekom Nyrt.</v>
          </cell>
        </row>
        <row r="35978">
          <cell r="A35978" t="str">
            <v>Vaspör M</v>
          </cell>
          <cell r="D35978" t="str">
            <v xml:space="preserve">, </v>
          </cell>
          <cell r="E35978" t="str">
            <v>Zala</v>
          </cell>
          <cell r="F35978" t="str">
            <v>Vaspör, Vörösmarty utca 9</v>
          </cell>
          <cell r="K35978" t="str">
            <v>T-Com</v>
          </cell>
        </row>
        <row r="35979">
          <cell r="A35979" t="str">
            <v>Vaspör N</v>
          </cell>
          <cell r="D35979" t="str">
            <v xml:space="preserve">, </v>
          </cell>
          <cell r="E35979" t="str">
            <v>Zala</v>
          </cell>
          <cell r="F35979" t="str">
            <v>Vaspör, Kossuth Lajos utca 3</v>
          </cell>
        </row>
        <row r="35980">
          <cell r="A35980" t="str">
            <v>Vaspör O</v>
          </cell>
          <cell r="D35980" t="str">
            <v xml:space="preserve">, </v>
          </cell>
          <cell r="E35980" t="str">
            <v>Zala</v>
          </cell>
          <cell r="F35980" t="str">
            <v>Vaspör, Rákóczi Ferenc utca 29</v>
          </cell>
        </row>
        <row r="35981">
          <cell r="A35981" t="str">
            <v>Vaspuszta 1</v>
          </cell>
          <cell r="B35981" t="str">
            <v>47.73031292</v>
          </cell>
          <cell r="C35981" t="str">
            <v>17.90265025</v>
          </cell>
          <cell r="D35981" t="str">
            <v>47.73031292, 17.90265025</v>
          </cell>
          <cell r="E35981" t="str">
            <v>Komárom-Esztergom</v>
          </cell>
          <cell r="F35981" t="str">
            <v>Vaspuszta Ács, külterület 0214/1 hrsz</v>
          </cell>
          <cell r="G35981" t="str">
            <v>M1-ről Nagyszentjánoson keresztül az 1-es útig , majd jobbra  az Ács-Vaspuszta tábláig. Ott megint jobbra a falu szélén épült Vodafone toronyig</v>
          </cell>
          <cell r="H35981" t="str">
            <v>Vodafone</v>
          </cell>
          <cell r="I35981" t="str">
            <v>Sorbafűzött lakatok</v>
          </cell>
          <cell r="J35981" t="str">
            <v>BS;LTE800;MI</v>
          </cell>
          <cell r="K35981" t="str">
            <v>VODAFONE Magyarország Mobil Távközlési Rt.</v>
          </cell>
        </row>
        <row r="35982">
          <cell r="A35982" t="str">
            <v>Vassurány 1</v>
          </cell>
          <cell r="D35982" t="str">
            <v xml:space="preserve">, </v>
          </cell>
          <cell r="E35982" t="str">
            <v>Vas</v>
          </cell>
          <cell r="F35982" t="str">
            <v>Vassurány, belterület 335 hrsz</v>
          </cell>
          <cell r="G35982" t="str">
            <v>Az M1-esen Győrig, majd a 85-ös úton Csornáig, ahol a 86-os úton Vát-ig, s itt jobbra Vasszilvágyon, majd Acsádon át Salköveskútig, ahol a helyiségjelző tábla után balra a Bem utcán, ami a Vasút utcában folytatódik, s ez átvezet a sorompón és utána jobbra a föld úttól 20 m-re található a bérelt terület.</v>
          </cell>
          <cell r="H35982" t="str">
            <v>Nagy Attila polgármester, 9741 Vassurány, Táncsics köz 7., tel.: 06-94-355-585, fax: 06-94-355-039, e-mail: vassurany@gpinet.hu</v>
          </cell>
          <cell r="I35982" t="str">
            <v>A fentieknek megfelelően.</v>
          </cell>
          <cell r="K35982" t="str">
            <v>Vassurány Község Önkormányzata</v>
          </cell>
        </row>
        <row r="35983">
          <cell r="A35983" t="str">
            <v>Vassurány M</v>
          </cell>
          <cell r="D35983" t="str">
            <v xml:space="preserve">, </v>
          </cell>
          <cell r="E35983" t="str">
            <v>Vas</v>
          </cell>
          <cell r="F35983" t="str">
            <v>Vassurány, Táncsics köz 7</v>
          </cell>
          <cell r="K35983" t="str">
            <v>Magyar Telekom Nyrt.</v>
          </cell>
        </row>
        <row r="35984">
          <cell r="A35984" t="str">
            <v>Vassurány N</v>
          </cell>
          <cell r="D35984" t="str">
            <v xml:space="preserve">, </v>
          </cell>
          <cell r="E35984" t="str">
            <v>Vas</v>
          </cell>
          <cell r="F35984" t="str">
            <v>Vassurány, Vasút utca 43</v>
          </cell>
        </row>
        <row r="35985">
          <cell r="A35985" t="str">
            <v>Vassurány O</v>
          </cell>
          <cell r="D35985" t="str">
            <v xml:space="preserve">, </v>
          </cell>
          <cell r="E35985" t="str">
            <v>Vas</v>
          </cell>
          <cell r="F35985" t="str">
            <v>Vassurány, Vasút utca 2</v>
          </cell>
        </row>
        <row r="35986">
          <cell r="A35986" t="str">
            <v>Vasút sor M</v>
          </cell>
          <cell r="B35986" t="str">
            <v>47.5862207</v>
          </cell>
          <cell r="C35986" t="str">
            <v>19.04473877</v>
          </cell>
          <cell r="D35986" t="str">
            <v>47.5862207, 19.04473877</v>
          </cell>
          <cell r="E35986" t="str">
            <v>Pest</v>
          </cell>
          <cell r="F35986" t="str">
            <v>III Budapest, Vasút sor 1</v>
          </cell>
          <cell r="K35986" t="str">
            <v>Magyar Telekom Nyrt.</v>
          </cell>
        </row>
        <row r="35987">
          <cell r="A35987" t="str">
            <v>Vasút u M</v>
          </cell>
          <cell r="D35987" t="str">
            <v xml:space="preserve">, </v>
          </cell>
          <cell r="E35987" t="str">
            <v>Pest</v>
          </cell>
          <cell r="F35987" t="str">
            <v>XVIII Budapest, Vasút utca 48</v>
          </cell>
          <cell r="K35987" t="str">
            <v>Magyar Telekom Nyrt.</v>
          </cell>
        </row>
        <row r="35988">
          <cell r="A35988" t="str">
            <v>Vasutastelep u M</v>
          </cell>
          <cell r="B35988" t="str">
            <v>47.54315798</v>
          </cell>
          <cell r="C35988" t="str">
            <v>19.1219615</v>
          </cell>
          <cell r="D35988" t="str">
            <v>47.54315798, 19.1219615</v>
          </cell>
          <cell r="E35988" t="str">
            <v>Pest</v>
          </cell>
          <cell r="F35988" t="str">
            <v>XV Budapest, Vasutastelep utca 3</v>
          </cell>
          <cell r="K35988" t="str">
            <v>Magyar Telekom Nyrt.</v>
          </cell>
        </row>
        <row r="35989">
          <cell r="A35989" t="str">
            <v>Vasútőr u 1</v>
          </cell>
          <cell r="B35989" t="str">
            <v>47.48345796</v>
          </cell>
          <cell r="C35989" t="str">
            <v>19.27057135</v>
          </cell>
          <cell r="D35989" t="str">
            <v>47.48345796, 19.27057135</v>
          </cell>
          <cell r="E35989" t="str">
            <v>Pest</v>
          </cell>
          <cell r="F35989" t="str">
            <v>XVII Budapest, Várvíz utca 138680 hrsz</v>
          </cell>
          <cell r="G35989" t="str">
            <v>XVII. kerület Pesti úton kifelé haladva balra a Csabai úton, ami később Péceli út lesz, majd ismét balra a Dunaszeg utca végén monopol torony + outdoor.  Várvíz utca sarkon.</v>
          </cell>
          <cell r="H35989" t="str">
            <v>Bérbeaó kapcsolattartója bsz és bejutással kapcsolatosan: Szakál Béla 0630/940-6225</v>
          </cell>
          <cell r="I35989" t="str">
            <v>Egyséklakat</v>
          </cell>
          <cell r="J35989" t="str">
            <v>BS;UBS2100;LTE800;LTE1800;LL</v>
          </cell>
          <cell r="K35989" t="str">
            <v xml:space="preserve"> N/A</v>
          </cell>
        </row>
        <row r="35990">
          <cell r="A35990" t="str">
            <v>Vasvár 1</v>
          </cell>
          <cell r="B35990" t="str">
            <v>47.05277981</v>
          </cell>
          <cell r="C35990" t="str">
            <v>16.81355566</v>
          </cell>
          <cell r="D35990" t="str">
            <v>47.05277981, 16.81355566</v>
          </cell>
          <cell r="E35990" t="str">
            <v>Vas</v>
          </cell>
          <cell r="F35990" t="str">
            <v>Vasvár, Petőfi Sándor utca 110</v>
          </cell>
          <cell r="G35990" t="str">
            <v>8-as úton Vasvárra beérve a centrum felé és azonnal fel az emelkedőn a telefonfülke melletti utcában. Utca végén balra (Richter Kft. felé). Első (zsák)utcánál balra (Hármashegy II. utca) be és 200 m-t előre az állomásig.</v>
          </cell>
          <cell r="I35990" t="str">
            <v>Egységlakat a kerítésen.</v>
          </cell>
          <cell r="J35990" t="str">
            <v>TBS;BS;LTE800;MI;LL</v>
          </cell>
          <cell r="K35990" t="str">
            <v>Vas Megyei Víz és Csatornamű Kft.</v>
          </cell>
        </row>
        <row r="35991">
          <cell r="A35991" t="str">
            <v>Vasvár 2</v>
          </cell>
          <cell r="B35991" t="str">
            <v>47.04963675</v>
          </cell>
          <cell r="C35991" t="str">
            <v>16.80241645</v>
          </cell>
          <cell r="D35991" t="str">
            <v>47.04963675, 16.80241645</v>
          </cell>
          <cell r="E35991" t="str">
            <v>Vas</v>
          </cell>
          <cell r="F35991" t="str">
            <v>Vasvár, Petőfi Sándor utca 12</v>
          </cell>
          <cell r="G35991" t="str">
            <v xml:space="preserve">Az M7-esen Aligáig, majd Balatonfűzfőn és  Veszprémen át a  8-as úton Vasvárig. A benzinkútnál  a Járdányi professzor utcán a Március 15-e térig, ott balra az Úttörő utca folytatásában van a  Petőfi utca. </v>
          </cell>
          <cell r="H35991" t="str">
            <v>.  Nagy Viktória (tel:06/30/437-55-02;  e-mail: viktoria.nagy@hp.com</v>
          </cell>
          <cell r="I35991" t="str">
            <v>A fentieknek megfelelően, kapcsolattartón keresztül. Befúrt kulcstartó a kaputelefon előtt.</v>
          </cell>
          <cell r="J35991" t="str">
            <v>UBS2100;LTE800;LL</v>
          </cell>
          <cell r="K35991" t="str">
            <v>Vasvár, Petőfi S. u. 12. sz. alatti Társasház</v>
          </cell>
        </row>
        <row r="35992">
          <cell r="A35992" t="str">
            <v>Vasvár 3</v>
          </cell>
          <cell r="D35992" t="str">
            <v xml:space="preserve">, </v>
          </cell>
          <cell r="E35992" t="str">
            <v>Vas</v>
          </cell>
          <cell r="F35992" t="str">
            <v>Vasvár, Fiktív utca 1</v>
          </cell>
        </row>
        <row r="35993">
          <cell r="A35993" t="str">
            <v>Vasvár Alkotmány M</v>
          </cell>
          <cell r="B35993" t="str">
            <v>47.05022878</v>
          </cell>
          <cell r="C35993" t="str">
            <v>16.79911301</v>
          </cell>
          <cell r="D35993" t="str">
            <v>47.05022878, 16.79911301</v>
          </cell>
          <cell r="E35993" t="str">
            <v>Vas</v>
          </cell>
          <cell r="F35993" t="str">
            <v>Vasvár, Alkotmány utca 1</v>
          </cell>
        </row>
        <row r="35994">
          <cell r="A35994" t="str">
            <v>Vasvár Alkotmány N</v>
          </cell>
          <cell r="D35994" t="str">
            <v xml:space="preserve">, </v>
          </cell>
          <cell r="E35994" t="str">
            <v>Vas</v>
          </cell>
          <cell r="F35994" t="str">
            <v>Vasvár, Alkotmány utca 8</v>
          </cell>
        </row>
        <row r="35995">
          <cell r="A35995" t="str">
            <v>Vasvár Alkotmány O</v>
          </cell>
          <cell r="D35995" t="str">
            <v xml:space="preserve">, </v>
          </cell>
          <cell r="E35995" t="str">
            <v>Vas</v>
          </cell>
          <cell r="F35995" t="str">
            <v>Vasvár, Alkotmány utca 13</v>
          </cell>
        </row>
        <row r="35996">
          <cell r="A35996" t="str">
            <v>Vasvár Árpád 1</v>
          </cell>
          <cell r="D35996" t="str">
            <v xml:space="preserve">, </v>
          </cell>
          <cell r="E35996" t="str">
            <v>Vas</v>
          </cell>
          <cell r="F35996" t="str">
            <v>Vasvár, Árpád tér 3</v>
          </cell>
          <cell r="J35996" t="str">
            <v>TRD</v>
          </cell>
          <cell r="K35996" t="str">
            <v>Magyar Telekom Nyrt.</v>
          </cell>
        </row>
        <row r="35997">
          <cell r="A35997" t="str">
            <v>Vasvár Árpád 2</v>
          </cell>
          <cell r="D35997" t="str">
            <v xml:space="preserve">, </v>
          </cell>
          <cell r="E35997" t="str">
            <v>Vas</v>
          </cell>
          <cell r="F35997" t="str">
            <v>Vasvár, Árpád tér 4</v>
          </cell>
          <cell r="J35997" t="str">
            <v>KR</v>
          </cell>
        </row>
        <row r="35998">
          <cell r="A35998" t="str">
            <v>Vasvár Csörnöc 1</v>
          </cell>
          <cell r="D35998" t="str">
            <v xml:space="preserve">, </v>
          </cell>
          <cell r="E35998" t="str">
            <v>Vas</v>
          </cell>
          <cell r="F35998" t="str">
            <v>Vasvár, Csörnöc út 3</v>
          </cell>
        </row>
        <row r="35999">
          <cell r="A35999" t="str">
            <v>Vasvár Főszolgabíró M</v>
          </cell>
          <cell r="D35999" t="str">
            <v xml:space="preserve">, </v>
          </cell>
          <cell r="E35999" t="str">
            <v>Vas</v>
          </cell>
          <cell r="F35999" t="str">
            <v>Vasvár, Főszolgabíró tér 1</v>
          </cell>
        </row>
        <row r="36000">
          <cell r="A36000" t="str">
            <v>Vasvár Főszolgabíró N</v>
          </cell>
          <cell r="D36000" t="str">
            <v xml:space="preserve">, </v>
          </cell>
          <cell r="E36000" t="str">
            <v>Vas</v>
          </cell>
          <cell r="F36000" t="str">
            <v>Vasvár, Főszolgabíró tér 2</v>
          </cell>
        </row>
        <row r="36001">
          <cell r="A36001" t="str">
            <v>Vasvár Járdányi 1</v>
          </cell>
          <cell r="D36001" t="str">
            <v xml:space="preserve">, </v>
          </cell>
          <cell r="E36001" t="str">
            <v>Vas</v>
          </cell>
          <cell r="F36001" t="str">
            <v>Vasvár, Járdányi Professzor utca 10</v>
          </cell>
        </row>
        <row r="36002">
          <cell r="A36002" t="str">
            <v>Vasvár Járdányi 2</v>
          </cell>
          <cell r="D36002" t="str">
            <v xml:space="preserve">, </v>
          </cell>
          <cell r="E36002" t="str">
            <v>Vas</v>
          </cell>
          <cell r="F36002" t="str">
            <v>Vasvár, Járdányi Professzor utca 13</v>
          </cell>
        </row>
        <row r="36003">
          <cell r="A36003" t="str">
            <v>Vasvár Járdányi 3</v>
          </cell>
          <cell r="D36003" t="str">
            <v xml:space="preserve">, </v>
          </cell>
          <cell r="E36003" t="str">
            <v>Vas</v>
          </cell>
          <cell r="F36003" t="str">
            <v>Vasvár, Járdányi Professzor utca 2</v>
          </cell>
        </row>
        <row r="36004">
          <cell r="A36004" t="str">
            <v>Vasvár Járdányi 4</v>
          </cell>
          <cell r="D36004" t="str">
            <v xml:space="preserve">, </v>
          </cell>
          <cell r="E36004" t="str">
            <v>Vas</v>
          </cell>
          <cell r="F36004" t="str">
            <v>Vasvár, Járdányi Professzor utca 6</v>
          </cell>
        </row>
        <row r="36005">
          <cell r="A36005" t="str">
            <v>Vasvár Járdányi 5</v>
          </cell>
          <cell r="D36005" t="str">
            <v xml:space="preserve">, </v>
          </cell>
          <cell r="E36005" t="str">
            <v>Vas</v>
          </cell>
          <cell r="F36005" t="str">
            <v>Vasvár, Járdányi Professzor utca 1</v>
          </cell>
          <cell r="J36005" t="str">
            <v>KR</v>
          </cell>
        </row>
        <row r="36006">
          <cell r="A36006" t="str">
            <v>Vasvár József M</v>
          </cell>
          <cell r="D36006" t="str">
            <v xml:space="preserve">, </v>
          </cell>
          <cell r="E36006" t="str">
            <v>Vas</v>
          </cell>
          <cell r="F36006" t="str">
            <v>Vasvár, József Attila utca 23-25</v>
          </cell>
        </row>
        <row r="36007">
          <cell r="A36007" t="str">
            <v>Vasvár Kossuth M</v>
          </cell>
          <cell r="D36007" t="str">
            <v xml:space="preserve">, </v>
          </cell>
          <cell r="E36007" t="str">
            <v>Vas</v>
          </cell>
          <cell r="F36007" t="str">
            <v>Vasvár, Kossuth Lajos utca 1</v>
          </cell>
        </row>
        <row r="36008">
          <cell r="A36008" t="str">
            <v>Vasvár Köztársaság 1</v>
          </cell>
          <cell r="D36008" t="str">
            <v xml:space="preserve">, </v>
          </cell>
          <cell r="E36008" t="str">
            <v>Vas</v>
          </cell>
          <cell r="F36008" t="str">
            <v>Vasvár, Köztársaság tér 4</v>
          </cell>
          <cell r="K36008" t="str">
            <v>Magyar Telekom Nyrt.</v>
          </cell>
        </row>
        <row r="36009">
          <cell r="A36009" t="str">
            <v>Vasvár L</v>
          </cell>
          <cell r="D36009" t="str">
            <v xml:space="preserve">, </v>
          </cell>
          <cell r="E36009" t="str">
            <v>Vas</v>
          </cell>
          <cell r="F36009" t="str">
            <v>Vasvár, Vasvári Pál utca 11</v>
          </cell>
        </row>
        <row r="36010">
          <cell r="A36010" t="str">
            <v>Vasvár M</v>
          </cell>
          <cell r="B36010" t="str">
            <v>47.05001827</v>
          </cell>
          <cell r="C36010" t="str">
            <v>16.7984767</v>
          </cell>
          <cell r="D36010" t="str">
            <v>47.05001827, 16.7984767</v>
          </cell>
          <cell r="E36010" t="str">
            <v>Vas</v>
          </cell>
          <cell r="F36010" t="str">
            <v>Vasvár, Járdányi Professzor utca 4</v>
          </cell>
          <cell r="G36010" t="str">
            <v>A Posta épülétében hátul, az udvarról kell felmenni az emeletre.</v>
          </cell>
          <cell r="J36010" t="str">
            <v>LL</v>
          </cell>
        </row>
        <row r="36011">
          <cell r="A36011" t="str">
            <v>Vasvár Március M</v>
          </cell>
          <cell r="B36011" t="str">
            <v>47.0494272</v>
          </cell>
          <cell r="C36011" t="str">
            <v>16.79908093</v>
          </cell>
          <cell r="D36011" t="str">
            <v>47.0494272, 16.79908093</v>
          </cell>
          <cell r="E36011" t="str">
            <v>Vas</v>
          </cell>
          <cell r="F36011" t="str">
            <v>Vasvár, Március 15 tér 1</v>
          </cell>
        </row>
        <row r="36012">
          <cell r="A36012" t="str">
            <v>Vasvár Mártírok M</v>
          </cell>
          <cell r="B36012" t="str">
            <v>47.05511513</v>
          </cell>
          <cell r="C36012" t="str">
            <v>16.79635263</v>
          </cell>
          <cell r="D36012" t="str">
            <v>47.05511513, 16.79635263</v>
          </cell>
          <cell r="E36012" t="str">
            <v>Vas</v>
          </cell>
          <cell r="F36012" t="str">
            <v>Vasvár, Mártírok útja 52</v>
          </cell>
        </row>
        <row r="36013">
          <cell r="A36013" t="str">
            <v>Vasvár Mártírok N</v>
          </cell>
          <cell r="D36013" t="str">
            <v xml:space="preserve">, </v>
          </cell>
          <cell r="E36013" t="str">
            <v>Vas</v>
          </cell>
          <cell r="F36013" t="str">
            <v>Vasvár, Mártírok útja 50</v>
          </cell>
          <cell r="G36013" t="str">
            <v>Cím alapján</v>
          </cell>
          <cell r="J36013" t="str">
            <v>KR</v>
          </cell>
        </row>
        <row r="36014">
          <cell r="A36014" t="str">
            <v>Vasvár N</v>
          </cell>
          <cell r="D36014" t="str">
            <v xml:space="preserve">, </v>
          </cell>
          <cell r="E36014" t="str">
            <v>Vas</v>
          </cell>
          <cell r="F36014" t="str">
            <v>Vasvár, Alkotmány utca 2</v>
          </cell>
          <cell r="K36014" t="str">
            <v>Magyar Telekom Nyrt.</v>
          </cell>
        </row>
        <row r="36015">
          <cell r="A36015" t="str">
            <v>Vasvár O</v>
          </cell>
          <cell r="B36015" t="str">
            <v>47.04653839</v>
          </cell>
          <cell r="C36015" t="str">
            <v>16.80274421</v>
          </cell>
          <cell r="D36015" t="str">
            <v>47.04653839, 16.80274421</v>
          </cell>
          <cell r="E36015" t="str">
            <v>Vas</v>
          </cell>
          <cell r="F36015" t="str">
            <v>Vasvár, Köztársaság tér 21</v>
          </cell>
          <cell r="K36015" t="str">
            <v>Magyar Telekom Nyrt.</v>
          </cell>
        </row>
        <row r="36016">
          <cell r="A36016" t="str">
            <v>Vasvár P</v>
          </cell>
          <cell r="D36016" t="str">
            <v xml:space="preserve">, </v>
          </cell>
          <cell r="E36016" t="str">
            <v>Vas</v>
          </cell>
          <cell r="F36016" t="str">
            <v>Vasvár, Győrvári utca 109</v>
          </cell>
          <cell r="K36016" t="str">
            <v>Magyar Telekom Nyrt.</v>
          </cell>
        </row>
        <row r="36017">
          <cell r="A36017" t="str">
            <v>Vasvár Petőfi M</v>
          </cell>
          <cell r="D36017" t="str">
            <v xml:space="preserve">, </v>
          </cell>
          <cell r="E36017" t="str">
            <v>Vas</v>
          </cell>
          <cell r="F36017" t="str">
            <v>Vasvár, Petőfi Sándor utca 81</v>
          </cell>
        </row>
        <row r="36018">
          <cell r="A36018" t="str">
            <v>Vasvár Petőfi N</v>
          </cell>
          <cell r="B36018" t="str">
            <v>47.05056222</v>
          </cell>
          <cell r="C36018" t="str">
            <v>16.80922435</v>
          </cell>
          <cell r="D36018" t="str">
            <v>47.05056222, 16.80922435</v>
          </cell>
          <cell r="E36018" t="str">
            <v>Vas</v>
          </cell>
          <cell r="F36018" t="str">
            <v>Vasvár, Petőfi Sándor utca 80</v>
          </cell>
        </row>
        <row r="36019">
          <cell r="A36019" t="str">
            <v>Vasvár Q</v>
          </cell>
          <cell r="D36019" t="str">
            <v xml:space="preserve">, </v>
          </cell>
          <cell r="E36019" t="str">
            <v>Vas</v>
          </cell>
          <cell r="F36019" t="str">
            <v>Vasvár, Március 15 tér 3</v>
          </cell>
          <cell r="K36019" t="str">
            <v>Magyar Telekom Nyrt.</v>
          </cell>
        </row>
        <row r="36020">
          <cell r="A36020" t="str">
            <v>Vasvár R</v>
          </cell>
          <cell r="D36020" t="str">
            <v xml:space="preserve">, </v>
          </cell>
          <cell r="E36020" t="str">
            <v>Vas</v>
          </cell>
          <cell r="F36020" t="str">
            <v>Vasvár, Petőfi Sándor utca 2</v>
          </cell>
          <cell r="K36020" t="str">
            <v>Magyar Telekom Nyrt.</v>
          </cell>
        </row>
        <row r="36021">
          <cell r="A36021" t="str">
            <v>Vasvár S</v>
          </cell>
          <cell r="B36021" t="str">
            <v>47.04957462</v>
          </cell>
          <cell r="C36021" t="str">
            <v>16.79879822</v>
          </cell>
          <cell r="D36021" t="str">
            <v>47.04957462, 16.79879822</v>
          </cell>
          <cell r="E36021" t="str">
            <v>Vas</v>
          </cell>
          <cell r="F36021" t="str">
            <v>Vasvár, Bartók Béla utca 1</v>
          </cell>
          <cell r="G36021" t="str">
            <v>GTS:Az ant. elhelyezkedés, tipus: 1,2-es sátortetőn.
A beltéri elhelyezkedése: földszint szerverszoba.</v>
          </cell>
          <cell r="H36021" t="str">
            <v>Roland , tel.: + 36 20 966 5215, email: Roland.dervalics@hp.com</v>
          </cell>
          <cell r="J36021" t="str">
            <v>MI</v>
          </cell>
          <cell r="K36021" t="str">
            <v>Magyar Telekom Nyrt.</v>
          </cell>
        </row>
        <row r="36022">
          <cell r="A36022" t="str">
            <v>Vasvár Tretter 4</v>
          </cell>
          <cell r="D36022" t="str">
            <v xml:space="preserve">, </v>
          </cell>
          <cell r="E36022" t="str">
            <v>Vas</v>
          </cell>
          <cell r="F36022" t="str">
            <v>Vasvár, Dr. Tretter László utca 4/A</v>
          </cell>
          <cell r="J36022" t="str">
            <v>KR</v>
          </cell>
        </row>
        <row r="36023">
          <cell r="A36023" t="str">
            <v>Vasvári Pál u 1</v>
          </cell>
          <cell r="D36023" t="str">
            <v xml:space="preserve">, </v>
          </cell>
          <cell r="E36023" t="str">
            <v>Pest</v>
          </cell>
          <cell r="F36023" t="str">
            <v>XVIII Budapest, Vasvári Pál utca 13/A</v>
          </cell>
          <cell r="G36023" t="str">
            <v>XVIII ker. Vasvári Pál utca 13/A</v>
          </cell>
          <cell r="K36023" t="str">
            <v>Magyar Telekom Nyrt.</v>
          </cell>
        </row>
        <row r="36024">
          <cell r="A36024" t="str">
            <v>Vaszar 1</v>
          </cell>
          <cell r="B36024" t="str">
            <v>47.40870097</v>
          </cell>
          <cell r="C36024" t="str">
            <v>17.50832971</v>
          </cell>
          <cell r="D36024" t="str">
            <v>47.40870097, 17.50832971</v>
          </cell>
          <cell r="E36024" t="str">
            <v>Veszprém</v>
          </cell>
          <cell r="F36024" t="str">
            <v>Vaszar, külterület 0274/2 hrsz</v>
          </cell>
          <cell r="G36024" t="str">
            <v>A faluba beérve a templom dombra fel, majd mögötte tovább a víztoronyig.</v>
          </cell>
          <cell r="H36024" t="str">
            <v>Pápai Vízmű Rt.- Diszpécser tel/fax: 89/313-455
Domonkosné Rózsa Marianna tel: 89/510635</v>
          </cell>
          <cell r="I36024" t="str">
            <v xml:space="preserve">Telefon a diszpécsernek és a kulcsot fel lehet venni a lista alapján Pápa, Külső veszprémi u 1, vagy a Szabó Dezső utcában.
1-2 nappal a munka kezdési időpontja előtt a vízművek részére (Domonkosné Rózsa Mariann [dominemariann@papaivizmu.hu]) az alábbi tartalmú levelet kell küldeni:
-	Munkavégzés időpontja, naptári nap
-	Azon a napon mettől meddig fognak dolgozni
-	A víztoronyba bejutás kulcsát helyszínen vagy a diszpécsernél veszik át
</v>
          </cell>
          <cell r="J36024" t="str">
            <v>BS;LTE800;MI</v>
          </cell>
          <cell r="K36024" t="str">
            <v>Vaszar Község Önkormányzata</v>
          </cell>
        </row>
        <row r="36025">
          <cell r="A36025" t="str">
            <v>Vászoly 1</v>
          </cell>
          <cell r="B36025" t="str">
            <v>46.94263874</v>
          </cell>
          <cell r="C36025" t="str">
            <v>17.7565647</v>
          </cell>
          <cell r="D36025" t="str">
            <v>46.94263874, 17.7565647</v>
          </cell>
          <cell r="E36025" t="str">
            <v>Veszprém</v>
          </cell>
          <cell r="F36025" t="str">
            <v>Vászoly, András utca</v>
          </cell>
          <cell r="G36025" t="str">
            <v>71-es útról Aszófőnél Pécselyen keresztül Vászolyba. A fő utcán kanyargósan előre egy kis térig . Ott jobbra az András utcába, majd fel a dombra. Jobb oldalon beton villanyoszlop tetején antenna, alatta elkerítve mikroBTS.</v>
          </cell>
          <cell r="H36025" t="str">
            <v>Szőnyeg József polgármester: 87/445-053, 87/545-007</v>
          </cell>
          <cell r="I36025" t="str">
            <v>Egységlakat.</v>
          </cell>
          <cell r="J36025" t="str">
            <v>BS;LL</v>
          </cell>
          <cell r="K36025" t="str">
            <v xml:space="preserve"> N/A</v>
          </cell>
        </row>
        <row r="36026">
          <cell r="A36026" t="str">
            <v>Vászoly 2</v>
          </cell>
          <cell r="D36026" t="str">
            <v xml:space="preserve">, </v>
          </cell>
          <cell r="E36026" t="str">
            <v>Veszprém</v>
          </cell>
          <cell r="F36026" t="str">
            <v>Vászoly, külterület</v>
          </cell>
        </row>
        <row r="36027">
          <cell r="A36027" t="str">
            <v>Vászoly Petőfi 5</v>
          </cell>
          <cell r="D36027" t="str">
            <v xml:space="preserve">, </v>
          </cell>
          <cell r="E36027" t="str">
            <v>Veszprém</v>
          </cell>
          <cell r="F36027" t="str">
            <v>Vászoly, Petőfi utca 5</v>
          </cell>
        </row>
        <row r="36028">
          <cell r="A36028" t="str">
            <v>Vasszécseny 1</v>
          </cell>
          <cell r="B36028" t="str">
            <v>47.18004833</v>
          </cell>
          <cell r="C36028" t="str">
            <v>16.75977772</v>
          </cell>
          <cell r="D36028" t="str">
            <v>47.18004833, 16.75977772</v>
          </cell>
          <cell r="E36028" t="str">
            <v>Vas</v>
          </cell>
          <cell r="F36028" t="str">
            <v>Vasszécseny, Széchenyi István utca 36</v>
          </cell>
          <cell r="G36028" t="str">
            <v>A 87-es úton Szombathely felé Vasszécsényre beérve, rögtön az első utcán jobbra, majd kb.200 méterre balra földes utcán 50 méterre Matáv torony lábára szerelt Repeater szekrény. Torony a Széchenyi utca 36 mögött. 3G a bal oldali, átvitel a jobb oldali konténerben.</v>
          </cell>
          <cell r="H36028" t="str">
            <v>Matáv Szombathely</v>
          </cell>
          <cell r="I36028" t="str">
            <v>Kapun sorbafűzött egységlakatok, konténerbe helyi Telcos kulccsal és kártyával lehet bejutni.</v>
          </cell>
          <cell r="J36028" t="str">
            <v>BS;UBS2100;LTE800;MI;LL</v>
          </cell>
          <cell r="K36028" t="str">
            <v>Magyar Telekom Nyrt.</v>
          </cell>
        </row>
        <row r="36029">
          <cell r="A36029" t="str">
            <v>Vasszécseny A</v>
          </cell>
          <cell r="B36029" t="str">
            <v>47.17879118</v>
          </cell>
          <cell r="C36029" t="str">
            <v>16.75406381</v>
          </cell>
          <cell r="D36029" t="str">
            <v>47.17879118, 16.75406381</v>
          </cell>
          <cell r="E36029" t="str">
            <v>Vas</v>
          </cell>
          <cell r="F36029" t="str">
            <v>Vasszécseny, Petőfi Sándor utca 11</v>
          </cell>
        </row>
        <row r="36030">
          <cell r="A36030" t="str">
            <v>Vasszécseny Kossuth 1</v>
          </cell>
          <cell r="D36030" t="str">
            <v xml:space="preserve">, </v>
          </cell>
          <cell r="E36030" t="str">
            <v>Vas</v>
          </cell>
          <cell r="F36030" t="str">
            <v>Vasszécseny, Kossuth Lajos utca 36</v>
          </cell>
          <cell r="J36030" t="str">
            <v>KR</v>
          </cell>
        </row>
        <row r="36031">
          <cell r="A36031" t="str">
            <v>Vasszentmihály M</v>
          </cell>
          <cell r="B36031" t="str">
            <v>46.9698996</v>
          </cell>
          <cell r="C36031" t="str">
            <v>16.40590306</v>
          </cell>
          <cell r="D36031" t="str">
            <v>46.9698996, 16.40590306</v>
          </cell>
          <cell r="E36031" t="str">
            <v>Vas</v>
          </cell>
          <cell r="F36031" t="str">
            <v>Vasszentmihály, Fő utca 80-82</v>
          </cell>
          <cell r="H36031" t="str">
            <v>Vörös-Wülfinger Attila +36-20-3844089</v>
          </cell>
          <cell r="I36031" t="str">
            <v>Munkavégzés szigorúan csak előzetes egyeztetés után lehetséges!</v>
          </cell>
          <cell r="K36031" t="str">
            <v>Magyar Telekom Nyrt.</v>
          </cell>
        </row>
        <row r="36032">
          <cell r="A36032" t="str">
            <v>Vasszilvágy Rákóczi 1</v>
          </cell>
          <cell r="D36032" t="str">
            <v xml:space="preserve">, </v>
          </cell>
          <cell r="E36032" t="str">
            <v>Vas</v>
          </cell>
          <cell r="F36032" t="str">
            <v>Vasszilvágy, Rákóczi utca 88</v>
          </cell>
          <cell r="G36032" t="str">
            <v>Vát felöl Vasszilvágyra érve balra a falu elején NAGY lindab burkolatú "bontottcsirkegyár".</v>
          </cell>
          <cell r="H36032" t="str">
            <v xml:space="preserve">Polgár Gyula 06-30-969-8087 </v>
          </cell>
          <cell r="J36032" t="str">
            <v>KR</v>
          </cell>
        </row>
        <row r="36033">
          <cell r="A36033" t="str">
            <v>Vát 1</v>
          </cell>
          <cell r="D36033" t="str">
            <v xml:space="preserve">, </v>
          </cell>
          <cell r="E36033" t="str">
            <v>Vas</v>
          </cell>
          <cell r="F36033" t="str">
            <v>Vát, Fő utca 5</v>
          </cell>
          <cell r="K36033" t="str">
            <v>Magyar Telekom Nyrt.</v>
          </cell>
        </row>
        <row r="36034">
          <cell r="A36034" t="str">
            <v>Vát M</v>
          </cell>
          <cell r="D36034" t="str">
            <v xml:space="preserve">, </v>
          </cell>
          <cell r="E36034" t="str">
            <v>Vas</v>
          </cell>
          <cell r="F36034" t="str">
            <v>Vát, Fő út 18</v>
          </cell>
          <cell r="K36034" t="str">
            <v>Magyar Telekom Nyrt.</v>
          </cell>
        </row>
        <row r="36035">
          <cell r="A36035" t="str">
            <v>Vát N</v>
          </cell>
          <cell r="D36035" t="str">
            <v xml:space="preserve">, </v>
          </cell>
          <cell r="E36035" t="str">
            <v>Vas</v>
          </cell>
          <cell r="F36035" t="str">
            <v>Vát, Magyar László utca 21</v>
          </cell>
        </row>
        <row r="36036">
          <cell r="A36036" t="str">
            <v>Vatta 1</v>
          </cell>
          <cell r="B36036" t="str">
            <v>47.91416873</v>
          </cell>
          <cell r="C36036" t="str">
            <v>20.74107869</v>
          </cell>
          <cell r="D36036" t="str">
            <v>47.91416873, 20.74107869</v>
          </cell>
          <cell r="E36036" t="str">
            <v>Borsod-Abaúj-Zemplén</v>
          </cell>
          <cell r="F36036" t="str">
            <v>Vatta, külterület 519 hrsz</v>
          </cell>
          <cell r="G36036" t="str">
            <v>3-as útról Vattán Csincse felé, majd a település vége táblánál jobbra földes úton 50 m-t.</v>
          </cell>
          <cell r="H36036" t="str">
            <v>Veréb József polgármester  3431 Vatta Szemere u. 20. tel.: (49) 333-006, fax:  49 333-224</v>
          </cell>
          <cell r="J36036" t="str">
            <v>BS;LTE800;MI</v>
          </cell>
          <cell r="K36036" t="str">
            <v>Vatta Községi Önkormányzat</v>
          </cell>
        </row>
        <row r="36037">
          <cell r="A36037" t="str">
            <v>Vatta 2</v>
          </cell>
          <cell r="D36037" t="str">
            <v xml:space="preserve">, </v>
          </cell>
          <cell r="E36037" t="str">
            <v>Borsod-Abaúj-Zemplén</v>
          </cell>
          <cell r="F36037" t="str">
            <v>Vatta, külterület</v>
          </cell>
          <cell r="J36037" t="str">
            <v>UBS900</v>
          </cell>
        </row>
        <row r="36038">
          <cell r="A36038" t="str">
            <v>Vatta M</v>
          </cell>
          <cell r="B36038" t="str">
            <v>47.92263123</v>
          </cell>
          <cell r="C36038" t="str">
            <v>20.73504798</v>
          </cell>
          <cell r="D36038" t="str">
            <v>47.92263123, 20.73504798</v>
          </cell>
          <cell r="E36038" t="str">
            <v>Borsod-Abaúj-Zemplén</v>
          </cell>
          <cell r="F36038" t="str">
            <v>Vatta, Szemere Bertalan utca 20</v>
          </cell>
          <cell r="G36038" t="str">
            <v>Polg. Hiv. bal oldalán (Tavasz u.) 10m-re lépcsőn fel, balra, balra, kék konténer</v>
          </cell>
          <cell r="I36038" t="str">
            <v>49-es körzet egységkulcs</v>
          </cell>
          <cell r="K36038" t="str">
            <v>Magyar Telekom Nyrt.</v>
          </cell>
        </row>
        <row r="36039">
          <cell r="A36039" t="str">
            <v>Vatta N</v>
          </cell>
          <cell r="B36039" t="str">
            <v>47.92262747</v>
          </cell>
          <cell r="C36039" t="str">
            <v>20.73902261</v>
          </cell>
          <cell r="D36039" t="str">
            <v>47.92262747, 20.73902261</v>
          </cell>
          <cell r="E36039" t="str">
            <v>Borsod-Abaúj-Zemplén</v>
          </cell>
          <cell r="F36039" t="str">
            <v>Vatta, Tóth Endre utca 15</v>
          </cell>
          <cell r="K36039" t="str">
            <v>Magyar Telekom Nyrt.</v>
          </cell>
        </row>
        <row r="36040">
          <cell r="A36040" t="str">
            <v>Vatta O</v>
          </cell>
          <cell r="D36040" t="str">
            <v xml:space="preserve">, </v>
          </cell>
          <cell r="E36040" t="str">
            <v>Borsod-Abaúj-Zemplén</v>
          </cell>
          <cell r="F36040" t="str">
            <v>Vatta, Szemere Bertalan utca 24</v>
          </cell>
          <cell r="K36040" t="str">
            <v>Magyar Telekom Nyrt.</v>
          </cell>
        </row>
        <row r="36041">
          <cell r="A36041" t="str">
            <v>Vatta P</v>
          </cell>
          <cell r="D36041" t="str">
            <v xml:space="preserve">, </v>
          </cell>
          <cell r="E36041" t="str">
            <v>Borsod-Abaúj-Zemplén</v>
          </cell>
          <cell r="F36041" t="str">
            <v>Vatta, Szemere Bertalan utca 60</v>
          </cell>
        </row>
        <row r="36042">
          <cell r="A36042" t="str">
            <v>Vay Ádám u 1</v>
          </cell>
          <cell r="D36042" t="str">
            <v xml:space="preserve">, </v>
          </cell>
          <cell r="E36042" t="str">
            <v>Pest</v>
          </cell>
          <cell r="F36042" t="str">
            <v>VIII Budapest, Vay Ádám utca 4</v>
          </cell>
        </row>
        <row r="36043">
          <cell r="A36043" t="str">
            <v>Vay Ádám u 2</v>
          </cell>
          <cell r="D36043" t="str">
            <v xml:space="preserve">, </v>
          </cell>
          <cell r="E36043" t="str">
            <v>Pest</v>
          </cell>
          <cell r="F36043" t="str">
            <v>VIII Budapest, Vay Ádám utca 6</v>
          </cell>
        </row>
        <row r="36044">
          <cell r="A36044" t="str">
            <v>Vay Ádám u 3</v>
          </cell>
          <cell r="D36044" t="str">
            <v xml:space="preserve">, </v>
          </cell>
          <cell r="E36044" t="str">
            <v>Pest</v>
          </cell>
          <cell r="F36044" t="str">
            <v>VIII Budapest, Vay Ádám utca 8</v>
          </cell>
        </row>
        <row r="36045">
          <cell r="A36045" t="str">
            <v>Vécs 1</v>
          </cell>
          <cell r="D36045" t="str">
            <v xml:space="preserve">, </v>
          </cell>
          <cell r="E36045" t="str">
            <v>Heves</v>
          </cell>
          <cell r="F36045" t="str">
            <v>Vécs, külterület 076/5 hrsz</v>
          </cell>
          <cell r="J36045" t="str">
            <v>BS;UBS900;LTE800;MI</v>
          </cell>
        </row>
        <row r="36046">
          <cell r="A36046" t="str">
            <v>Vécs M</v>
          </cell>
          <cell r="B36046" t="str">
            <v>47.8085597</v>
          </cell>
          <cell r="C36046" t="str">
            <v>20.17085827</v>
          </cell>
          <cell r="D36046" t="str">
            <v>47.8085597, 20.17085827</v>
          </cell>
          <cell r="E36046" t="str">
            <v>Heves</v>
          </cell>
          <cell r="F36046" t="str">
            <v>Vécs, Május 1 út 1</v>
          </cell>
          <cell r="K36046" t="str">
            <v>Magyar Telekom Nyrt.</v>
          </cell>
        </row>
        <row r="36047">
          <cell r="A36047" t="str">
            <v>Vécs N</v>
          </cell>
          <cell r="D36047" t="str">
            <v xml:space="preserve">, </v>
          </cell>
          <cell r="E36047" t="str">
            <v>Heves</v>
          </cell>
          <cell r="F36047" t="str">
            <v>Vécs, Kossuth Lajos út 64</v>
          </cell>
          <cell r="K36047" t="str">
            <v>Magyar Telekom Nyrt.</v>
          </cell>
        </row>
        <row r="36048">
          <cell r="A36048" t="str">
            <v>Vecsés 1</v>
          </cell>
          <cell r="B36048" t="str">
            <v>47.41421271</v>
          </cell>
          <cell r="C36048" t="str">
            <v>19.23642318</v>
          </cell>
          <cell r="D36048" t="str">
            <v>47.41421271, 19.23642318</v>
          </cell>
          <cell r="E36048" t="str">
            <v>Pest</v>
          </cell>
          <cell r="F36048" t="str">
            <v>Vecsés, Széchenyi utca 150</v>
          </cell>
          <cell r="G36048" t="str">
            <v>Az Üllői út végén a vasúti átjáró előtt kétszer jobbra, majd tovább egyenesen a toronyig. Telek bal hátsó sarkában torony konténerrel.</v>
          </cell>
          <cell r="H36048" t="str">
            <v>Vecsési Városgondnok Kft. 2220 Vecsés, Széchenyi u. 141
Tuba Zoltán tel: 06/30 9514911</v>
          </cell>
          <cell r="I36048" t="str">
            <v>Bejutás: munkaidőben az őr a helyszínen tartózkodik, Egyéb időpontokban egyeztetés szükséges.
Ceglédi Zoltán tel: 06/70 2869201</v>
          </cell>
          <cell r="J36048" t="str">
            <v>BS;UBS2100;LTE800;LTE1800;MI;LL</v>
          </cell>
          <cell r="K36048" t="str">
            <v>Rainbow Fruit Zrt.</v>
          </cell>
        </row>
        <row r="36049">
          <cell r="A36049" t="str">
            <v>Vecsés 2</v>
          </cell>
          <cell r="B36049" t="str">
            <v>47.40665374</v>
          </cell>
          <cell r="C36049" t="str">
            <v>19.26387656</v>
          </cell>
          <cell r="D36049" t="str">
            <v>47.40665374, 19.26387656</v>
          </cell>
          <cell r="E36049" t="str">
            <v>Pest</v>
          </cell>
          <cell r="F36049" t="str">
            <v>Vecsés, Víztorony 2313 hrsz</v>
          </cell>
          <cell r="G36049" t="str">
            <v>Pest felől érkezve Vecsésre a Gyál felé vezető úton ( Telepi út ) a községháza mögötti piactéren lévő víztorony</v>
          </cell>
          <cell r="H36049" t="str">
            <v>Szerződéssel kapcsolatban: Sárosi István 30/940-3429, bejutással kapcsolatban: Szollil István 29/340-010.</v>
          </cell>
          <cell r="I36049" t="str">
            <v>Hétközben: a víztorony kulcsát Vecsés, Kossuth u 38-40 szám alatt lehet felvenni.  T.: 29/ 350-233, Hétvégén gyáli vízügytől : 29/ 340-010.A víztorony kulcsát a vízműnél kell felvenni, de átköltöztek a Kossuth-Károlyi u. sarkára (az is ott van a szomszéd utcában)
A VÍZTORONY NYITÁSA ELŐTT A RIASZTÓ MIATT FEL KELL HÍVNI A VÍZMŰ ÜGYELETET: 29/540-511, VAGY 20/249-6525!</v>
          </cell>
          <cell r="J36049" t="str">
            <v>TBS;BS;UBS2100;LTE800;LTE1800;MI</v>
          </cell>
          <cell r="K36049" t="str">
            <v>Gyál és Vidéke Vízügyi Szolgáltató Kft.</v>
          </cell>
        </row>
        <row r="36050">
          <cell r="A36050" t="str">
            <v>Vecsés 3</v>
          </cell>
          <cell r="B36050" t="str">
            <v>47.40348278</v>
          </cell>
          <cell r="C36050" t="str">
            <v>19.29741032</v>
          </cell>
          <cell r="D36050" t="str">
            <v>47.40348278, 19.29741032</v>
          </cell>
          <cell r="E36050" t="str">
            <v>Pest</v>
          </cell>
          <cell r="F36050" t="str">
            <v>Vecsés, Új Ecseri út 2</v>
          </cell>
          <cell r="G36050" t="str">
            <v>Budapest felől Vecsésre, Ecser táblánál Ecser felé az út baloldalán egyből ott a Ferihegyi park</v>
          </cell>
          <cell r="H36050" t="str">
            <v>Finnrelax Bt. --&gt; Dudinszky György 30/2487276
Prevost - - Fekete József Tel: (30) 405-0291</v>
          </cell>
          <cell r="J36050" t="str">
            <v>KR;UKR</v>
          </cell>
        </row>
        <row r="36051">
          <cell r="A36051" t="str">
            <v>Vecsés 4</v>
          </cell>
          <cell r="B36051" t="str">
            <v>47.41524113</v>
          </cell>
          <cell r="C36051" t="str">
            <v>19.25057994</v>
          </cell>
          <cell r="D36051" t="str">
            <v>47.41524113, 19.25057994</v>
          </cell>
          <cell r="E36051" t="str">
            <v>Pest</v>
          </cell>
          <cell r="F36051" t="str">
            <v>Vecsés, Fő út 246-248</v>
          </cell>
          <cell r="G36051" t="str">
            <v>Vecsés előtt jobbra a LIDL áruház előtt, majd az első kereszteződés után megint jobbra a szervíz útra. Kb. 300m után jobbra TESCO személyzeti porta
GTS:Vecsés előtt jobbra a LIDL áruház előtt, majd az első kereszteződés után megint jobbra a szervíz útra. Kb. 300m után jobbra TESCO személyzeti porta. Az ant. elhelyezkedés, tipus: 0,3-as, lapostetőn. A beltéri elhelyezkedés:  az irodában a rack szekrény aljában telepítve</v>
          </cell>
          <cell r="H36051" t="str">
            <v>TESCO  tel: 20/827-9658   20- 827-9652  20-827-9653     ( Balázs Pál biztonsági igazgató) fax: 06-29-557-800
Koren László  (OTP) 061/298-3139  70/681-3911</v>
          </cell>
          <cell r="I36051" t="str">
            <v xml:space="preserve">TESCO személyzeti portáról  műszak segítségével kazánházból a tetőre. Túlsó sarkában outdoor antennákkal. Az IP-s eszköz (cisco ME-3400E-24TS-M) nem a TESCO területén van, hanem az üzletsoron lévő OTP fiókban. </v>
          </cell>
          <cell r="J36051" t="str">
            <v>BS;MI;WL</v>
          </cell>
          <cell r="K36051" t="str">
            <v>South Airport Park Duo Kft.</v>
          </cell>
        </row>
        <row r="36052">
          <cell r="A36052" t="str">
            <v>Vecsés 5</v>
          </cell>
          <cell r="D36052" t="str">
            <v xml:space="preserve">, </v>
          </cell>
          <cell r="E36052" t="str">
            <v>Pest</v>
          </cell>
          <cell r="F36052" t="str">
            <v>Vecsés, Új Ecseri út 029/164 hrsz</v>
          </cell>
          <cell r="J36052" t="str">
            <v>UKR</v>
          </cell>
        </row>
        <row r="36053">
          <cell r="A36053" t="str">
            <v>Vecsés Airport City 1</v>
          </cell>
          <cell r="B36053" t="str">
            <v>47.4226495</v>
          </cell>
          <cell r="C36053" t="str">
            <v>19.23116481</v>
          </cell>
          <cell r="D36053" t="str">
            <v>47.4226495, 19.23116481</v>
          </cell>
          <cell r="E36053" t="str">
            <v>Pest</v>
          </cell>
          <cell r="F36053" t="str">
            <v>Vecsés, Üllői út 807</v>
          </cell>
          <cell r="G36053" t="str">
            <v>Régi orosz laktanya területén "B" logisztikai épület. Antenna az épület lapos tetején, külső tűzlétráról megközelíthető. PANALPINA szerverszobájában (2. emelet) a beltéri.
GTS:Régi orosz laktanya területén "B" logisztikai épület. Antenna az épület lapos tetején, külső tűzlétráról megközelíthető. 
Az ant. elhelyezkedés: lapostető
A beltéri elhelyezkedés: A második (távolabbi) lépcsőház 3.em (legfelső), lépcsővel szembeni, második ajtó (elektromos helység). A beltéri fali rack-ben van, ami kb 4 méter magasra van felfúrva, csak létráról érhető el. A folyosón van egy létra a lépcső mellett, most úgy néz ki, hogy az állandóan ott lesz (fali tartón lóg)?
Végpont elhelyezkedés: az első lépcsőház, 3.em (legfelső), bal oldali ajtó, szerverben.
Megjegyzés:
Az IDU és a végpont között kb 70 m UTP van behúzva. Az ügyfél kérésére a kábel mindkét végére túlfeszvédelmi patron került.</v>
          </cell>
          <cell r="H36053" t="str">
            <v>Kecskeméti Csilla 06-1-444-0680, 09-30-531-6291, Engel Csaba:06-1/444-0605
GTS: Karbantartó: Fehér Béla: 06-30-475-70-45
Airmax Cargo: Gál Endre: 06-29-801-808</v>
          </cell>
          <cell r="I36053" t="str">
            <v>Előre egyeztetett időpontban lehetséges.</v>
          </cell>
          <cell r="J36053" t="str">
            <v>MI;UKR</v>
          </cell>
        </row>
        <row r="36054">
          <cell r="A36054" t="str">
            <v>Vecsés Airport City 2</v>
          </cell>
          <cell r="D36054" t="str">
            <v xml:space="preserve">, </v>
          </cell>
          <cell r="E36054" t="str">
            <v>Pest</v>
          </cell>
          <cell r="F36054" t="str">
            <v>Vecsés, Lőrinci utca 154</v>
          </cell>
          <cell r="G36054" t="str">
            <v xml:space="preserve">Mikró az elektromos helyiségben , az antenna lapostetőn.
2220 Vecsés Lőrinci utca 154 D Ügyfél neve: Agility Magyarország Kft. Beltéri a harmadik emeleten a bejárattól sréhant balra az elektromos helyiségben. Kültéri az épület közepén a tetőn. Megközelítése oldalfali létrán vagy a beltérinél lévő bejáratnál lévő tetőkibúvón. </v>
          </cell>
          <cell r="H36054" t="str">
            <v xml:space="preserve">Bielik Krisztián  307497225 </v>
          </cell>
          <cell r="I36054" t="str">
            <v xml:space="preserve">Telefonos megbeszélés alapján. </v>
          </cell>
          <cell r="J36054" t="str">
            <v>MI</v>
          </cell>
        </row>
        <row r="36055">
          <cell r="A36055" t="str">
            <v>Vecsés ALDI 1</v>
          </cell>
          <cell r="B36055" t="str">
            <v>47.39828112</v>
          </cell>
          <cell r="C36055" t="str">
            <v>19.24791877</v>
          </cell>
          <cell r="D36055" t="str">
            <v>47.39828112, 19.24791877</v>
          </cell>
          <cell r="E36055" t="str">
            <v>Pest</v>
          </cell>
          <cell r="F36055" t="str">
            <v>Vecsés, Wass Albert utca 2</v>
          </cell>
        </row>
        <row r="36056">
          <cell r="A36056" t="str">
            <v>Vecsés Benteler 1</v>
          </cell>
          <cell r="B36056" t="str">
            <v>47.42256656</v>
          </cell>
          <cell r="C36056" t="str">
            <v>19.23241038</v>
          </cell>
          <cell r="D36056" t="str">
            <v>47.42256656, 19.23241038</v>
          </cell>
          <cell r="E36056" t="str">
            <v>Pest</v>
          </cell>
          <cell r="F36056" t="str">
            <v>Vecsés, Lőrinci utca 139</v>
          </cell>
          <cell r="G36056" t="str">
            <v xml:space="preserve">2220 Vecsés, Lőrinci út 139/H (Airport City Logisztikai Park H épület).  A beltéri egy meglévő 19"os rack szekrényben a földszinti szerver szobában. A 2,5 méter magas lapostetős tartó az épület lapostetjére került a bejárat feletti tetőrészre. Hátkosaras létra van a megközelítéshez az épület oldalán. </v>
          </cell>
          <cell r="H36056" t="str">
            <v xml:space="preserve">Hódos Róbert 70/325-0109 robert.hodos@benteler-distribution.hu és Vass Hajnalka 1/237-5020 hajnalka.vass@benteler-distribution.hu </v>
          </cell>
          <cell r="I36056" t="str">
            <v xml:space="preserve">Előzetes egyeztetés alapján.  </v>
          </cell>
          <cell r="J36056" t="str">
            <v>MI</v>
          </cell>
        </row>
        <row r="36057">
          <cell r="A36057" t="str">
            <v>Vecsés Bessenyői 1</v>
          </cell>
          <cell r="D36057" t="str">
            <v xml:space="preserve">, </v>
          </cell>
          <cell r="E36057" t="str">
            <v>Pest</v>
          </cell>
          <cell r="F36057" t="str">
            <v>Vecsés, Bessenyői utca 37</v>
          </cell>
          <cell r="K36057" t="str">
            <v>Magyar Telekom Nyrt.</v>
          </cell>
        </row>
        <row r="36058">
          <cell r="A36058" t="str">
            <v>Vecsés Csemege 1</v>
          </cell>
          <cell r="D36058" t="str">
            <v xml:space="preserve">, </v>
          </cell>
          <cell r="E36058" t="str">
            <v>Pest</v>
          </cell>
          <cell r="F36058" t="str">
            <v>Vecsés, Lőrinci utca 61/A</v>
          </cell>
          <cell r="G36058" t="str">
            <v>Cím alapján megtalálható a Vecsés Ipari Parkban. (Match Logisztikai központ) Mikró beltéri a 127-es szerver szobában.
GTS:Cím alapján megtalálható a Vecsés Ipari Parkban. (Match Logisztikai központ) Mikró beltéri a 127-es szerver szobában. beltéri: HOPI szerverszoba
antenna: lapostetőn</v>
          </cell>
          <cell r="H36058" t="str">
            <v>Nyári Balázs 06-30-941-5058  tel: 1-456-1612</v>
          </cell>
          <cell r="I36058" t="str">
            <v>Belépésit kell küldeni!!!
Konkrét napra és napszakra, mert a biztonságiaknak továbbítják a listát. Tetőre fel kell-e menni, vagy csak a szerverszobákba?</v>
          </cell>
          <cell r="J36058" t="str">
            <v>MI</v>
          </cell>
        </row>
        <row r="36059">
          <cell r="A36059" t="str">
            <v>Vecsés Csillag 1</v>
          </cell>
          <cell r="D36059" t="str">
            <v xml:space="preserve">, </v>
          </cell>
          <cell r="E36059" t="str">
            <v>Pest</v>
          </cell>
          <cell r="F36059" t="str">
            <v>Vecsés, Csillag utca 27</v>
          </cell>
          <cell r="G36059" t="str">
            <v>Csillag utca 27-Zrínyi utca sarok</v>
          </cell>
          <cell r="K36059" t="str">
            <v>Magyar Telekom Nyrt.</v>
          </cell>
        </row>
        <row r="36060">
          <cell r="A36060" t="str">
            <v>Vecsés Damjanich 1</v>
          </cell>
          <cell r="D36060" t="str">
            <v xml:space="preserve">, </v>
          </cell>
          <cell r="E36060" t="str">
            <v>Pest</v>
          </cell>
          <cell r="F36060" t="str">
            <v>Vecsés, Damjanich utca 38</v>
          </cell>
          <cell r="G36060" t="str">
            <v>Damjanich János utca 38- Gárdaonyi Géza utca sarok</v>
          </cell>
          <cell r="K36060" t="str">
            <v>Magyar Telekom Nyrt.</v>
          </cell>
        </row>
        <row r="36061">
          <cell r="A36061" t="str">
            <v>Vecsés Digidog 1</v>
          </cell>
          <cell r="D36061" t="str">
            <v xml:space="preserve">, </v>
          </cell>
          <cell r="E36061" t="str">
            <v>Pest</v>
          </cell>
          <cell r="F36061" t="str">
            <v>Vecsés, Fő út 246-248</v>
          </cell>
          <cell r="G36061" t="str">
            <v>Készre jelentés elérése: 
\\res.hu.corp\GRP\Adatlapok\Mikros_Adatlap\2011\PMP\KÉSZRE JELENTÉSEK\TERMINÁLOK\
Vecsési bevesárló központ területén található az elektronikai áruház. Lapostetőn az antenna, hátul a villamos szekrények mellett a beltéri.</v>
          </cell>
          <cell r="H36061" t="str">
            <v xml:space="preserve">Gyarmati Csaba 06-30/774-0977
</v>
          </cell>
          <cell r="I36061" t="str">
            <v>Előre egyeztetett időpontban lehetséges!</v>
          </cell>
        </row>
        <row r="36062">
          <cell r="A36062" t="str">
            <v>Vecsés Dózsa 1</v>
          </cell>
          <cell r="B36062" t="str">
            <v>47.39862972</v>
          </cell>
          <cell r="C36062" t="str">
            <v>19.24919187</v>
          </cell>
          <cell r="D36062" t="str">
            <v>47.39862972, 19.24919187</v>
          </cell>
          <cell r="E36062" t="str">
            <v>Pest</v>
          </cell>
          <cell r="F36062" t="str">
            <v>Vecsés, Dózsa György út 86</v>
          </cell>
          <cell r="G36062" t="str">
            <v xml:space="preserve">2220 Vecsés Dózsa György út 86, Sedecal Mo. Kft.
Beltéri: Rack szekrény a földszinti férfi mosdóban.
Kültéri: Első emeletről lehajtható padlásfeljárón keresztül a padlásra. Tetőkibuvó az antennához.
</v>
          </cell>
          <cell r="H36062" t="str">
            <v>Kovács József: 06-30/829-0467
Balogh Ádám: 06-20/584-2663; 06 29 550 220 ; adam.balogh@sedecal.hu</v>
          </cell>
          <cell r="I36062" t="str">
            <v>Munkaidőben: 08:00-16:00; Más időpont esetén a kapcsolattartóval előre egyeztetés szükséges minden esetben.
Autóval be lehet hajtani a sorompónál. (Sedecal Magyarország Kft.)</v>
          </cell>
          <cell r="J36062" t="str">
            <v>MI;UKR</v>
          </cell>
        </row>
        <row r="36063">
          <cell r="A36063" t="str">
            <v>Vecsés Ecseri 1</v>
          </cell>
          <cell r="D36063" t="str">
            <v xml:space="preserve">, </v>
          </cell>
          <cell r="E36063" t="str">
            <v>Pest</v>
          </cell>
          <cell r="F36063" t="str">
            <v>Vecsés, Ecseri utca 0127/5 hrsz</v>
          </cell>
          <cell r="G36063" t="str">
            <v>a donor antennát csak emelőkosarassal lehet elérni.
GTS:a donor antennát csak emelőkosarassal lehet elérni.
Az ant. elhelyezkedés, tipus: lapostetőn.
A beltéri elhelyezkedése: a földszinten a szerverszobában rackben.</v>
          </cell>
          <cell r="H36063" t="str">
            <v>Kontakt név: Török Viktor
Telefon sz.: 20/7789-386</v>
          </cell>
          <cell r="J36063" t="str">
            <v>KR</v>
          </cell>
        </row>
        <row r="36064">
          <cell r="A36064" t="str">
            <v>Vecsés Erzsébet 1</v>
          </cell>
          <cell r="D36064" t="str">
            <v xml:space="preserve">, </v>
          </cell>
          <cell r="E36064" t="str">
            <v>Pest</v>
          </cell>
          <cell r="F36064" t="str">
            <v>Vecsés, Erzsébet tér 11</v>
          </cell>
          <cell r="G36064" t="str">
            <v>Erzsébet tér 11-Arany János utca sarok</v>
          </cell>
          <cell r="K36064" t="str">
            <v>Magyar Telekom Nyrt.</v>
          </cell>
        </row>
        <row r="36065">
          <cell r="A36065" t="str">
            <v>Vecsés Fedex 1</v>
          </cell>
          <cell r="B36065" t="str">
            <v>47.41635745</v>
          </cell>
          <cell r="C36065" t="str">
            <v>19.24484597</v>
          </cell>
          <cell r="D36065" t="str">
            <v>47.41635745, 19.24484597</v>
          </cell>
          <cell r="E36065" t="str">
            <v>Pest</v>
          </cell>
          <cell r="F36065" t="str">
            <v>Vecsés, Lőrinci utca 59/C5</v>
          </cell>
          <cell r="G36065" t="str">
            <v>Federal Express Corporation Magyarországi Fióktelepe 2220 Vecsés Lőrinci utca 59 C/5.  készre jelentés elérése:  \\res.hu.corp\GRP\Adatlapok\Mikros_Adatlap\2012\PMP\KÉSZRE JELENTÉSEK\TERMINÁLOK\  
GTS:GTS Társszolgáltatói vonak (Telekom) a berendezések a hálózati eszközöknél.</v>
          </cell>
          <cell r="H36065" t="str">
            <v>A FEDEX részéről  Olláry Krisztián 06 70 380 3556 és 06 29 551 911.  Az épület fenntartó részleg: Hollósi Csaba 06 20 414 1091.
GTS: Ferenczi Ábel: +36-70/371-1353</v>
          </cell>
          <cell r="I36065" t="str">
            <v>Beltéri szerver szobába első emelet, FEDEX kísérővel, kijutás a tetőre a harmadik emeleti tetőkijárón épület fenntartó kíséretével.</v>
          </cell>
          <cell r="J36065" t="str">
            <v>MI</v>
          </cell>
        </row>
        <row r="36066">
          <cell r="A36066" t="str">
            <v>Vecsés Fő 1</v>
          </cell>
          <cell r="D36066" t="str">
            <v xml:space="preserve">, </v>
          </cell>
          <cell r="E36066" t="str">
            <v>Pest</v>
          </cell>
          <cell r="F36066" t="str">
            <v>Vecsés, Fő út 125</v>
          </cell>
          <cell r="G36066" t="str">
            <v>Fő út 125</v>
          </cell>
          <cell r="K36066" t="str">
            <v>Magyar Telekom Nyrt.</v>
          </cell>
        </row>
        <row r="36067">
          <cell r="A36067" t="str">
            <v>Vecsés Fő 2</v>
          </cell>
          <cell r="D36067" t="str">
            <v xml:space="preserve">, </v>
          </cell>
          <cell r="E36067" t="str">
            <v>Pest</v>
          </cell>
          <cell r="F36067" t="str">
            <v>Vecsés, Fő út 193/A</v>
          </cell>
          <cell r="G36067" t="str">
            <v>Fő út 191/D- 193/A között a parkban( a 191/D ház falánál)</v>
          </cell>
          <cell r="K36067" t="str">
            <v>Magyar Telekom Nyrt.</v>
          </cell>
        </row>
        <row r="36068">
          <cell r="A36068" t="str">
            <v>Vecsés Fő 3</v>
          </cell>
          <cell r="D36068" t="str">
            <v xml:space="preserve">, </v>
          </cell>
          <cell r="E36068" t="str">
            <v>Pest</v>
          </cell>
          <cell r="F36068" t="str">
            <v>Vecsés, Fő út 187</v>
          </cell>
        </row>
        <row r="36069">
          <cell r="A36069" t="str">
            <v>Vecsés Fő 4</v>
          </cell>
          <cell r="B36069" t="str">
            <v>47.41201245</v>
          </cell>
          <cell r="C36069" t="str">
            <v>19.26511744</v>
          </cell>
          <cell r="D36069" t="str">
            <v>47.41201245, 19.26511744</v>
          </cell>
          <cell r="E36069" t="str">
            <v>Pest</v>
          </cell>
          <cell r="F36069" t="str">
            <v>Vecsés, Fő út 183</v>
          </cell>
          <cell r="G36069" t="str">
            <v>K&amp;H Bank</v>
          </cell>
        </row>
        <row r="36070">
          <cell r="A36070" t="str">
            <v>Vecsés Fő 5</v>
          </cell>
          <cell r="D36070" t="str">
            <v xml:space="preserve">, </v>
          </cell>
          <cell r="E36070" t="str">
            <v>Pest</v>
          </cell>
          <cell r="F36070" t="str">
            <v>Vecsés, Fő út 86</v>
          </cell>
          <cell r="K36070" t="str">
            <v>Peterdi Gábor</v>
          </cell>
        </row>
        <row r="36071">
          <cell r="A36071" t="str">
            <v>Vecsés Fő 6</v>
          </cell>
          <cell r="D36071" t="str">
            <v xml:space="preserve">, </v>
          </cell>
          <cell r="E36071" t="str">
            <v>Pest</v>
          </cell>
          <cell r="F36071" t="str">
            <v>Vecsés, Fő út 33</v>
          </cell>
          <cell r="K36071" t="str">
            <v>Telenor Magyarország Zrt.</v>
          </cell>
        </row>
        <row r="36072">
          <cell r="A36072" t="str">
            <v>Vecsés Fő 7</v>
          </cell>
          <cell r="B36072" t="str">
            <v>47.40713275</v>
          </cell>
          <cell r="C36072" t="str">
            <v>18.48320112</v>
          </cell>
          <cell r="D36072" t="str">
            <v>47.40713275, 18.48320112</v>
          </cell>
          <cell r="E36072" t="str">
            <v>Pest</v>
          </cell>
          <cell r="F36072" t="str">
            <v>Vecsés, Fő út 84</v>
          </cell>
        </row>
        <row r="36073">
          <cell r="A36073" t="str">
            <v>Vecsés Halmy 1</v>
          </cell>
          <cell r="D36073" t="str">
            <v xml:space="preserve">, </v>
          </cell>
          <cell r="E36073" t="str">
            <v>Pest</v>
          </cell>
          <cell r="F36073" t="str">
            <v>Vecsés, Halmy József tér 33/a</v>
          </cell>
          <cell r="G36073" t="str">
            <v>Halmy József tér 33/a - Besenyői utca sarok</v>
          </cell>
          <cell r="I36073" t="str">
            <v>A telephely nevét meg kellene változtatni, mert Halmy József térre változott közben.</v>
          </cell>
          <cell r="K36073" t="str">
            <v>Magyar Telekom Nyrt.</v>
          </cell>
        </row>
        <row r="36074">
          <cell r="A36074" t="str">
            <v>Vecsés János 1</v>
          </cell>
          <cell r="D36074" t="str">
            <v xml:space="preserve">, </v>
          </cell>
          <cell r="E36074" t="str">
            <v>Pest</v>
          </cell>
          <cell r="F36074" t="str">
            <v>Vecsés, János utca 1</v>
          </cell>
          <cell r="G36074" t="str">
            <v>János utca 3</v>
          </cell>
          <cell r="K36074" t="str">
            <v>Magyar Telekom Nyrt.</v>
          </cell>
        </row>
        <row r="36075">
          <cell r="A36075" t="str">
            <v>Vecsés Katona 1</v>
          </cell>
          <cell r="D36075" t="str">
            <v xml:space="preserve">, </v>
          </cell>
          <cell r="E36075" t="str">
            <v>Pest</v>
          </cell>
          <cell r="F36075" t="str">
            <v>Vecsés, Katona József utca 29</v>
          </cell>
          <cell r="G36075" t="str">
            <v>Katona József utca 29 (Károly u 50 mellett)</v>
          </cell>
          <cell r="I36075" t="str">
            <v>A telephely nevét meg kellene változtatni, mert Katona József utca lett közben</v>
          </cell>
          <cell r="K36075" t="str">
            <v>Magyar Telekom Nyrt.</v>
          </cell>
        </row>
        <row r="36076">
          <cell r="A36076" t="str">
            <v>Vecsés L</v>
          </cell>
          <cell r="B36076" t="str">
            <v>47.41911636</v>
          </cell>
          <cell r="C36076" t="str">
            <v>19.24634052</v>
          </cell>
          <cell r="D36076" t="str">
            <v>47.41911636, 19.24634052</v>
          </cell>
          <cell r="E36076" t="str">
            <v>Pest</v>
          </cell>
          <cell r="F36076" t="str">
            <v>Vecsés, Fő út 6011/2 hrsz</v>
          </cell>
          <cell r="G36076" t="str">
            <v>2220 Vecsés, Fő út  6611/2 hrsz. AGIP/MOL benzinkút lapostetős tartó</v>
          </cell>
          <cell r="H36076" t="str">
            <v>Papp Rita 06-20/937-5616</v>
          </cell>
          <cell r="I36076" t="str">
            <v>előre egyeztetett időpontban</v>
          </cell>
          <cell r="J36076" t="str">
            <v>MI</v>
          </cell>
        </row>
        <row r="36077">
          <cell r="A36077" t="str">
            <v>Vecsés Liegl 1</v>
          </cell>
          <cell r="D36077" t="str">
            <v xml:space="preserve">, </v>
          </cell>
          <cell r="E36077" t="str">
            <v>Pest</v>
          </cell>
          <cell r="F36077" t="str">
            <v>Vecsés, Lőrinci utca 59/C2</v>
          </cell>
          <cell r="G36077" t="str">
            <v>Vecsés, Lőrinci 59/C2. Liegl&amp;Dachser Kft. Közúton megközelíthető, előre egyeztetett időpontban. Antenna az épület tetején, újonnan telepített 2,5m-es lapostetős tartón. Beltéri az I. emeleten található szerverszobában a rack szekrényben!</v>
          </cell>
          <cell r="H36077" t="str">
            <v>Geiszler Zsolt 06-30/648-9697</v>
          </cell>
          <cell r="I36077" t="str">
            <v>Előre egyeztetve!</v>
          </cell>
          <cell r="J36077" t="str">
            <v>MI</v>
          </cell>
          <cell r="K36077" t="str">
            <v>Magyar Telekom Nyrt.</v>
          </cell>
        </row>
        <row r="36078">
          <cell r="A36078" t="str">
            <v>Vecsés Lőrinci 1</v>
          </cell>
          <cell r="B36078" t="str">
            <v>47.41794432</v>
          </cell>
          <cell r="C36078" t="str">
            <v>19.24263865</v>
          </cell>
          <cell r="D36078" t="str">
            <v>47.41794432, 19.24263865</v>
          </cell>
          <cell r="E36078" t="str">
            <v>Pest</v>
          </cell>
          <cell r="F36078" t="str">
            <v>Vecsés, Lőrinci utca 61</v>
          </cell>
          <cell r="G36078" t="str">
            <v xml:space="preserve">Vecsés, Lőrinci 59-61. Országos dohányellátó Kft. Közúton megközelíthető, előre egyeztetett időpontban. Antenna az épület tetején, meglévő, 2m-es lapostetős tartón. (külső tartón megközelíthető) Beltéri a csarnok I. emeletén található szerverszobában a rack szekrényben! 2220 Vecsés Lőrinci utca 59-61. Beltéri a felső emeleten a szerver szobában. Kültéri a s tetőn a szerver felett a tető szélén. Megközelítése oldalfali létrán. </v>
          </cell>
          <cell r="H36078" t="str">
            <v>Bérces Pál 06-30/492-6167
Kardos Róbert +36 30/ 303 4479 (Országos Dohányboltellátó Kft)</v>
          </cell>
          <cell r="I36078" t="str">
            <v>Előre egyeztetve!</v>
          </cell>
          <cell r="J36078" t="str">
            <v>MI</v>
          </cell>
        </row>
        <row r="36079">
          <cell r="A36079" t="str">
            <v>Vecsés Lőrinci M</v>
          </cell>
          <cell r="B36079" t="str">
            <v>47.4211265</v>
          </cell>
          <cell r="C36079" t="str">
            <v>19.23294878</v>
          </cell>
          <cell r="D36079" t="str">
            <v>47.4211265, 19.23294878</v>
          </cell>
          <cell r="E36079" t="str">
            <v>Pest</v>
          </cell>
          <cell r="F36079" t="str">
            <v>Vecsés, Lőrinci utca 154</v>
          </cell>
          <cell r="G36079" t="str">
            <v>2220 Vecsés Lőrinci utca 154/G Beltéri a harmadik emeleten a szerver szobában. Kültéri a szerver felett a tetőn. Megközelítése a tetőkijáró mellett lévő oldalfali létrán.</v>
          </cell>
          <cell r="H36079" t="str">
            <v xml:space="preserve">Balog Zsolt - +36-30-955-7767 </v>
          </cell>
          <cell r="I36079" t="str">
            <v xml:space="preserve">Telefonos megbeszélés alapján. </v>
          </cell>
          <cell r="J36079" t="str">
            <v>MI</v>
          </cell>
        </row>
        <row r="36080">
          <cell r="A36080" t="str">
            <v>Vecsés Lőrinci N</v>
          </cell>
          <cell r="B36080" t="str">
            <v>47.41559491</v>
          </cell>
          <cell r="C36080" t="str">
            <v>19.24365046</v>
          </cell>
          <cell r="D36080" t="str">
            <v>47.41559491, 19.24365046</v>
          </cell>
          <cell r="E36080" t="str">
            <v>Pest</v>
          </cell>
          <cell r="F36080" t="str">
            <v>Vecsés, Lőrinci utca 59/C1</v>
          </cell>
          <cell r="G36080" t="str">
            <v>BMW Hungary NSC Office irodaház (bérlemény). Antenna a lapos tetőn, épület karbantartóval  lépcsőházból tetőkijáraton keresztűl, beltéri a 2.emeleti szerverszobában, ügyfél szekrényében. Készre jelentés: Y:\Adatlapok\Mikros_Adatlap\2013\PMP\KÉSZRE JELENTÉSEK\TERMINÁLOK\
GTS:Mikró a B épület oldalában lévő elektromos helyiségben, az antenna lapostetőn.</v>
          </cell>
          <cell r="H36080" t="str">
            <v>0</v>
          </cell>
          <cell r="I36080" t="str">
            <v>Előre egyeztetett időpontban lehetséges (H-P 09.00 - 17.00-ig).</v>
          </cell>
          <cell r="J36080" t="str">
            <v>MI</v>
          </cell>
        </row>
        <row r="36081">
          <cell r="A36081" t="str">
            <v>Vecsés M</v>
          </cell>
          <cell r="D36081" t="str">
            <v xml:space="preserve">, </v>
          </cell>
          <cell r="E36081" t="str">
            <v>Pest</v>
          </cell>
          <cell r="F36081" t="str">
            <v>Vecsés, Szent István tér 1</v>
          </cell>
          <cell r="K36081" t="str">
            <v>Magyar Telekom Nyrt.</v>
          </cell>
        </row>
        <row r="36082">
          <cell r="A36082" t="str">
            <v>Vecsés MAHLE 1</v>
          </cell>
          <cell r="B36082" t="str">
            <v>47.41767125</v>
          </cell>
          <cell r="C36082" t="str">
            <v>19.24453277</v>
          </cell>
          <cell r="D36082" t="str">
            <v>47.41767125, 19.24453277</v>
          </cell>
          <cell r="E36082" t="str">
            <v>Pest</v>
          </cell>
          <cell r="F36082" t="str">
            <v>Vecsés, Lőrinci utca 61/B</v>
          </cell>
          <cell r="G36082" t="str">
            <v xml:space="preserve">Vecsés Lőrinci u 61/B  Beltéri a meglévő 2. rack szekrényben,rack szobában a földszinten. Kültéri a tetőn. Megközelítése külső lépcsőn fel a kültériig. </v>
          </cell>
          <cell r="H36082" t="str">
            <v>Rohody Zsolt 06-70-399 8762</v>
          </cell>
          <cell r="I36082" t="str">
            <v xml:space="preserve">Telefonos megbeszélés alapján munkaidőben 16:00-ig </v>
          </cell>
        </row>
        <row r="36083">
          <cell r="A36083" t="str">
            <v>Vecsés Mátyás 1</v>
          </cell>
          <cell r="D36083" t="str">
            <v xml:space="preserve">, </v>
          </cell>
          <cell r="E36083" t="str">
            <v>Pest</v>
          </cell>
          <cell r="F36083" t="str">
            <v>Vecsés, Mátyás utca 1/A</v>
          </cell>
          <cell r="G36083" t="str">
            <v>Cím alapján</v>
          </cell>
          <cell r="H36083" t="str">
            <v>Lóth Tamás 309303353</v>
          </cell>
          <cell r="I36083" t="str">
            <v>Előre egyeztetni a 06-29-554-282 számon munkaidőben!</v>
          </cell>
        </row>
        <row r="36084">
          <cell r="A36084" t="str">
            <v>Vecsés MOL 1</v>
          </cell>
          <cell r="B36084" t="str">
            <v>47.38455359</v>
          </cell>
          <cell r="C36084" t="str">
            <v>19.28193159</v>
          </cell>
          <cell r="D36084" t="str">
            <v>47.38455359, 19.28193159</v>
          </cell>
          <cell r="E36084" t="str">
            <v>Pest</v>
          </cell>
          <cell r="F36084" t="str">
            <v>Vecsés, M0 38km bal észak</v>
          </cell>
          <cell r="G36084" t="str">
            <v>M0 Alacska pihenő jobb, belső sávon, 0284/29 hrsz
M0 Alacska pihenő bal, külső sávon, 0292/43 hrsz eKözműben egyik hrsz sincs.</v>
          </cell>
        </row>
        <row r="36085">
          <cell r="A36085" t="str">
            <v>Vecsés MOL 2</v>
          </cell>
          <cell r="B36085" t="str">
            <v>47.38384021</v>
          </cell>
          <cell r="C36085" t="str">
            <v>19.2832926</v>
          </cell>
          <cell r="D36085" t="str">
            <v>47.38384021, 19.2832926</v>
          </cell>
          <cell r="E36085" t="str">
            <v>Pest</v>
          </cell>
          <cell r="F36085" t="str">
            <v>Vecsés, M0 38km jobb dél</v>
          </cell>
        </row>
        <row r="36086">
          <cell r="A36086" t="str">
            <v>Vecsés N</v>
          </cell>
          <cell r="D36086" t="str">
            <v xml:space="preserve">, </v>
          </cell>
          <cell r="E36086" t="str">
            <v>Pest</v>
          </cell>
          <cell r="F36086" t="str">
            <v>Vecsés, Lőrinci-Széchenyi sarok</v>
          </cell>
        </row>
        <row r="36087">
          <cell r="A36087" t="str">
            <v>Vecsés O</v>
          </cell>
          <cell r="D36087" t="str">
            <v xml:space="preserve">, </v>
          </cell>
          <cell r="E36087" t="str">
            <v>Pest</v>
          </cell>
          <cell r="F36087" t="str">
            <v>Vecsés, Telepi út 47-49</v>
          </cell>
          <cell r="G36087" t="str">
            <v>GTS:GTS Társszolgáltatói vonak (UPC) a berendezések a hálózati eszközöknél.</v>
          </cell>
          <cell r="H36087" t="str">
            <v>Vojtné Gábor Anikó, 30/771-1263, Rebenyák Jánosné, 30/771-1263</v>
          </cell>
        </row>
        <row r="36088">
          <cell r="A36088" t="str">
            <v>Vecsés OMV 1</v>
          </cell>
          <cell r="B36088" t="str">
            <v>47.39911709</v>
          </cell>
          <cell r="C36088" t="str">
            <v>19.24825311</v>
          </cell>
          <cell r="D36088" t="str">
            <v>47.39911709, 19.24825311</v>
          </cell>
          <cell r="E36088" t="str">
            <v>Pest</v>
          </cell>
          <cell r="F36088" t="str">
            <v>Vecsés, Gyáli út 4196/6 hrsz</v>
          </cell>
          <cell r="G36088" t="str">
            <v>GTS:GTS Társszolgáltatói vonak (UPC) a berendezések a hálózati eszközöknél.</v>
          </cell>
          <cell r="H36088" t="str">
            <v>Kaldenekker Attila, 30/419-5907</v>
          </cell>
        </row>
        <row r="36089">
          <cell r="A36089" t="str">
            <v>Vecsés OTP 1</v>
          </cell>
          <cell r="B36089" t="str">
            <v>47.41281128</v>
          </cell>
          <cell r="C36089" t="str">
            <v>19.26603505</v>
          </cell>
          <cell r="D36089" t="str">
            <v>47.41281128, 19.26603505</v>
          </cell>
          <cell r="E36089" t="str">
            <v>Pest</v>
          </cell>
          <cell r="F36089" t="str">
            <v>Vecsés, Fő út 170</v>
          </cell>
          <cell r="H36089" t="str">
            <v>Koren László  061/298-3139  70/681-3911</v>
          </cell>
          <cell r="I36089" t="str">
            <v>belépési kérelem alapján, min. 2 munkanappal korábban megküldeni !</v>
          </cell>
          <cell r="J36089" t="str">
            <v>MI</v>
          </cell>
        </row>
        <row r="36090">
          <cell r="A36090" t="str">
            <v>Vecsés Penny 1</v>
          </cell>
          <cell r="B36090" t="str">
            <v>47.40947605</v>
          </cell>
          <cell r="C36090" t="str">
            <v>19.27436922</v>
          </cell>
          <cell r="D36090" t="str">
            <v>47.40947605, 19.27436922</v>
          </cell>
          <cell r="E36090" t="str">
            <v>Pest</v>
          </cell>
          <cell r="F36090" t="str">
            <v>Vecsés, Fő út 104-106</v>
          </cell>
          <cell r="G36090" t="str">
            <v>Beltéri a bolt irodahelységében fali rack szekrényben, kültéri sátortetős tartón, tetőkibúvó az antennatartó mellett. Sátortetős tartó a padlástérben.</v>
          </cell>
          <cell r="H36090" t="str">
            <v>Boltvezető: +36-30-676-3106</v>
          </cell>
          <cell r="I36090" t="str">
            <v>Előzetes telefonos egyeztetés után.</v>
          </cell>
          <cell r="J36090" t="str">
            <v>MI</v>
          </cell>
        </row>
        <row r="36091">
          <cell r="A36091" t="str">
            <v>Vecsés Quadrum 1</v>
          </cell>
          <cell r="D36091" t="str">
            <v xml:space="preserve">, </v>
          </cell>
          <cell r="E36091" t="str">
            <v>Pest</v>
          </cell>
          <cell r="F36091" t="str">
            <v>Vecsés, Lincoln út 1</v>
          </cell>
          <cell r="G36091" t="str">
            <v>Quadrumirodaház, a rack a -1 gyengeáramú fogadóban, az antenna lapostetőn.</v>
          </cell>
          <cell r="J36091" t="str">
            <v>MI</v>
          </cell>
        </row>
        <row r="36092">
          <cell r="A36092" t="str">
            <v>Vecsés R</v>
          </cell>
          <cell r="D36092" t="str">
            <v xml:space="preserve">, </v>
          </cell>
          <cell r="E36092" t="str">
            <v>Pest</v>
          </cell>
          <cell r="F36092" t="str">
            <v>Vecsés, külterület 0214/1 hrsz</v>
          </cell>
          <cell r="G36092" t="str">
            <v>Gyál felől, Rádióleadó utcában, rádióállomás</v>
          </cell>
          <cell r="K36092" t="str">
            <v>Magyar Telekom Nyrt.</v>
          </cell>
        </row>
        <row r="36093">
          <cell r="A36093" t="str">
            <v>Vecsés Richter 1</v>
          </cell>
          <cell r="D36093" t="str">
            <v xml:space="preserve">, </v>
          </cell>
          <cell r="E36093" t="str">
            <v>Pest</v>
          </cell>
          <cell r="F36093" t="str">
            <v>Vecsés, Lőrinci utca 1</v>
          </cell>
          <cell r="G36093" t="str">
            <v>Vecsés ipari park. Porta után az út bal oldalán lévő kis épület. Külső létra</v>
          </cell>
          <cell r="H36093" t="str">
            <v>Kovács Lajos Általános kapcsolattartó telefon: 20/2193289  lajos.kovacs@richter.hu  ( ők helyileg Debrecenben vannak : Komáromi Péter  úr/ Serbán György úr  komaromip@richter.hu, cc:gyorgy.serban@richter.hu )</v>
          </cell>
          <cell r="I36093" t="str">
            <v xml:space="preserve">Belépésekben illetékes személy: Farkas Endre tel: 1-431-4820   Munkaidőben. Munkaidőn kivül a bejutást a telepvezető engedélyezi. 
Kuris Árpád 06-20/3193253 </v>
          </cell>
          <cell r="J36093" t="str">
            <v>MI</v>
          </cell>
        </row>
        <row r="36094">
          <cell r="A36094" t="str">
            <v>Vecsés S</v>
          </cell>
          <cell r="D36094" t="str">
            <v xml:space="preserve">, </v>
          </cell>
          <cell r="E36094" t="str">
            <v>Pest</v>
          </cell>
          <cell r="F36094" t="str">
            <v>Vecsés, Lincoln út 1</v>
          </cell>
          <cell r="G36094" t="str">
            <v>GTS:Antenna: Lapostetőn, meglévő tartón, létra kell a feljutáshoz
Végpont: a bejárattól jobbra, a mosdók előtt.</v>
          </cell>
          <cell r="H36094" t="str">
            <v>Jakab Tamás 70/602-5603</v>
          </cell>
          <cell r="J36094" t="str">
            <v>MI</v>
          </cell>
        </row>
        <row r="36095">
          <cell r="A36095" t="str">
            <v>Vecsés Schenker 1</v>
          </cell>
          <cell r="B36095" t="str">
            <v>47.41602518</v>
          </cell>
          <cell r="C36095" t="str">
            <v>19.24452669</v>
          </cell>
          <cell r="D36095" t="str">
            <v>47.41602518, 19.24452669</v>
          </cell>
          <cell r="E36095" t="str">
            <v>Pest</v>
          </cell>
          <cell r="F36095" t="str">
            <v>Vecsés, Lőrinci utca 59/C3</v>
          </cell>
          <cell r="G36095" t="str">
            <v>Masped-Schenker Légi és Tengeri Szállítmányozási Kft. 2220 Vecsés, Lőrinci utca 59. Airport Business Park, C3 épület, az épület tulsó végén külső lépcső
GTS:Masped-Schenker Légi és Tengeri Szállítmányozási Kft. 2220 Vecsés, Lőrinci utca 59. Airport Business Park, C3 épület, az épület tulsó végén külső lépcső
Beltéri: C3 földszint, elektromos elosztóban, fali rack ?ben. Antenna: lapos tetős tartón. DSV Hungária Kft.</v>
          </cell>
          <cell r="H36095" t="str">
            <v>Molnár József Telephely ügyintéző   telefon: 1/278-7878  06-30-964-1884  jozsef.molnar@schenker.hu    Telephely titkárnő Schellei Hajnalka  06-29-555-300  
GTS: Molnár József Telephely ügyintéző   telefon: 1/278-7878  06-30-964-1884  jozsef.molnar@schenker.hu    Telephely titkárnő Schellei Hajnalka  06-29-555-300  
Pardi Imre 20/912-8590 ( külső informatikus ). 
László Tibor 06-30/633-4527
Europolis üzemeltetés:
Tisza Tibor 20/414- 1091</v>
          </cell>
          <cell r="I36095" t="str">
            <v>előre egyeztetett időpontban</v>
          </cell>
          <cell r="J36095" t="str">
            <v>MI</v>
          </cell>
        </row>
        <row r="36096">
          <cell r="A36096" t="str">
            <v>Vecsés Széchenyi 2</v>
          </cell>
          <cell r="D36096" t="str">
            <v xml:space="preserve">, </v>
          </cell>
          <cell r="E36096" t="str">
            <v>Pest</v>
          </cell>
          <cell r="F36096" t="str">
            <v>Vecsés, Széchenyi utca 20</v>
          </cell>
          <cell r="G36096" t="str">
            <v>A Ferihegyi reptértől 5 percre 4 csillagos hotel</v>
          </cell>
          <cell r="H36096" t="str">
            <v>Kiss Gergő 309908830
204149390</v>
          </cell>
          <cell r="J36096" t="str">
            <v>RE</v>
          </cell>
        </row>
        <row r="36097">
          <cell r="A36097" t="str">
            <v>Vecsés Széchenyi M</v>
          </cell>
          <cell r="D36097" t="str">
            <v xml:space="preserve">, </v>
          </cell>
          <cell r="E36097" t="str">
            <v>Pest</v>
          </cell>
          <cell r="F36097" t="str">
            <v>Vecsés, Széchenyi utca 2</v>
          </cell>
          <cell r="G36097" t="str">
            <v>Gyál felől Vecsésre, Vecsésre beérve kb 2-300 m múlva balra van a Széchenyi utca, az utca végén baloldalt van a CBA.</v>
          </cell>
          <cell r="H36097" t="str">
            <v>Rubóczky Józsefné
302518570
29/556220
30/9771337</v>
          </cell>
          <cell r="J36097" t="str">
            <v>KR</v>
          </cell>
        </row>
        <row r="36098">
          <cell r="A36098" t="str">
            <v>Vecsés Széchenyi N</v>
          </cell>
          <cell r="D36098" t="str">
            <v xml:space="preserve">, </v>
          </cell>
          <cell r="E36098" t="str">
            <v>Pest</v>
          </cell>
          <cell r="F36098" t="str">
            <v>Vecsés, Széchenyi utca 23</v>
          </cell>
        </row>
        <row r="36099">
          <cell r="A36099" t="str">
            <v>Vecsés Telepi M</v>
          </cell>
          <cell r="B36099" t="str">
            <v>47.40515124</v>
          </cell>
          <cell r="C36099" t="str">
            <v>19.2591934</v>
          </cell>
          <cell r="D36099" t="str">
            <v>47.40515124, 19.2591934</v>
          </cell>
          <cell r="E36099" t="str">
            <v>Pest</v>
          </cell>
          <cell r="F36099" t="str">
            <v>Vecsés, Telepi út 83</v>
          </cell>
        </row>
        <row r="36100">
          <cell r="A36100" t="str">
            <v>Vecsés Tó 1</v>
          </cell>
          <cell r="D36100" t="str">
            <v xml:space="preserve">, </v>
          </cell>
          <cell r="E36100" t="str">
            <v>Pest</v>
          </cell>
          <cell r="F36100" t="str">
            <v>Vecsés, Tó utca 53</v>
          </cell>
        </row>
        <row r="36101">
          <cell r="A36101" t="str">
            <v>Vecsés Unimasters 1</v>
          </cell>
          <cell r="D36101" t="str">
            <v xml:space="preserve">, </v>
          </cell>
          <cell r="E36101" t="str">
            <v>Pest</v>
          </cell>
          <cell r="F36101" t="str">
            <v>Vecsés, Széchenyi utca 92</v>
          </cell>
          <cell r="G36101" t="str">
            <v>Vecsés, Széchenyi utca 92. (vecsési ipari park)
Készre jelentés elérése:  \\res.hu.corp\GRP\Adatlapok\Mikros_Adatlap\2011\PMP\KÉSZRE JELENTÉSEK\TERMINÁLOK\</v>
          </cell>
          <cell r="H36101" t="str">
            <v>Balkányi Ákos 061-289-0950</v>
          </cell>
          <cell r="I36101" t="str">
            <v>Előre egyeztetett időpontban lehet!</v>
          </cell>
        </row>
        <row r="36102">
          <cell r="A36102" t="str">
            <v>Vecsés UPS 1</v>
          </cell>
          <cell r="D36102" t="str">
            <v xml:space="preserve">, </v>
          </cell>
          <cell r="E36102" t="str">
            <v>Pest</v>
          </cell>
          <cell r="F36102" t="str">
            <v>Vecsés, Lőrinci utca 59/D</v>
          </cell>
          <cell r="G36102" t="str">
            <v>GTS:Az Airport Depo C5 , UPS szerver</v>
          </cell>
          <cell r="H36102" t="str">
            <v>Balog Zsolt 30/9557-767</v>
          </cell>
        </row>
        <row r="36103">
          <cell r="A36103" t="str">
            <v>Vecsés út 1</v>
          </cell>
          <cell r="D36103" t="str">
            <v xml:space="preserve">, </v>
          </cell>
          <cell r="E36103" t="str">
            <v>Pest</v>
          </cell>
          <cell r="F36103" t="str">
            <v>XXIII Budapest, Vecsés út 70</v>
          </cell>
          <cell r="K36103" t="str">
            <v>Magyar Telekom Nyrt.</v>
          </cell>
        </row>
        <row r="36104">
          <cell r="A36104" t="str">
            <v>Vecsés Üzleti Park 1</v>
          </cell>
          <cell r="B36104" t="str">
            <v>47.41683535</v>
          </cell>
          <cell r="C36104" t="str">
            <v>19.24415862</v>
          </cell>
          <cell r="D36104" t="str">
            <v>47.41683535, 19.24415862</v>
          </cell>
          <cell r="E36104" t="str">
            <v>Pest</v>
          </cell>
          <cell r="F36104" t="str">
            <v>Vecsés, Lőrinci utca 61/B4</v>
          </cell>
          <cell r="G36104" t="str">
            <v>Vecsés üzleti park B épület NIPPON Logistic Kft. telephelye. A beltéri a szerverszobában a földszinten.
GTS:Mikró a B épület oldalában lévő elektromos helyiségben, az antenna lapostetőn.</v>
          </cell>
          <cell r="H36104" t="str">
            <v>0</v>
          </cell>
          <cell r="I36104" t="str">
            <v>Beltéri cseréhez: Koncz Ágnes 29-553-840...841
Kültérihez: Végh Tamás 06-70-330-1709
Hibajavítás előtt telefon!</v>
          </cell>
          <cell r="J36104" t="str">
            <v>MI</v>
          </cell>
          <cell r="K36104" t="str">
            <v xml:space="preserve"> N/A</v>
          </cell>
        </row>
        <row r="36105">
          <cell r="A36105" t="str">
            <v>Vecsés Vigyázó 4</v>
          </cell>
          <cell r="D36105" t="str">
            <v xml:space="preserve">, </v>
          </cell>
          <cell r="E36105" t="str">
            <v>Pest</v>
          </cell>
          <cell r="F36105" t="str">
            <v>Vecsés, Vigyázó Ferenc utca 4</v>
          </cell>
          <cell r="H36105" t="str">
            <v xml:space="preserve">Bonev Anton
29/350350
</v>
          </cell>
          <cell r="J36105" t="str">
            <v>KR</v>
          </cell>
        </row>
        <row r="36106">
          <cell r="A36106" t="str">
            <v>Vecsés Zöldfa 1</v>
          </cell>
          <cell r="D36106" t="str">
            <v xml:space="preserve">, </v>
          </cell>
          <cell r="E36106" t="str">
            <v>Pest</v>
          </cell>
          <cell r="F36106" t="str">
            <v>Vecsés, Zöldfa utca 17</v>
          </cell>
          <cell r="G36106" t="str">
            <v>Zöldfa utca 17</v>
          </cell>
          <cell r="K36106" t="str">
            <v>Magyar Telekom Nyrt.</v>
          </cell>
        </row>
        <row r="36107">
          <cell r="A36107" t="str">
            <v>Vecsés Zrínyi 1</v>
          </cell>
          <cell r="D36107" t="str">
            <v xml:space="preserve">, </v>
          </cell>
          <cell r="E36107" t="str">
            <v>Pest</v>
          </cell>
          <cell r="F36107" t="str">
            <v>Vecsés, Zrínyi utca 75</v>
          </cell>
          <cell r="G36107" t="str">
            <v>Zrínyi utca 75-Arany János utca 58 sarok</v>
          </cell>
          <cell r="K36107" t="str">
            <v>Magyar Telekom Nyrt.</v>
          </cell>
        </row>
        <row r="36108">
          <cell r="A36108" t="str">
            <v>Vecsés Zrínyi 2</v>
          </cell>
          <cell r="D36108" t="str">
            <v xml:space="preserve">, </v>
          </cell>
          <cell r="E36108" t="str">
            <v>Pest</v>
          </cell>
          <cell r="F36108" t="str">
            <v>Vecsés, Zrínyi utca 3</v>
          </cell>
          <cell r="K36108" t="str">
            <v>Magyar Telekom Nyrt.</v>
          </cell>
        </row>
        <row r="36109">
          <cell r="A36109" t="str">
            <v>Vecsés, Lőrinci út 61.</v>
          </cell>
          <cell r="D36109" t="str">
            <v xml:space="preserve">, </v>
          </cell>
          <cell r="E36109" t="str">
            <v>Pest</v>
          </cell>
          <cell r="F36109" t="str">
            <v>Vecsés, Lőrinci utca 61</v>
          </cell>
        </row>
        <row r="36110">
          <cell r="A36110" t="str">
            <v>Vecsés, Új Ecseri út 2.</v>
          </cell>
          <cell r="D36110" t="str">
            <v xml:space="preserve">, </v>
          </cell>
          <cell r="E36110" t="str">
            <v>Pest</v>
          </cell>
          <cell r="F36110" t="str">
            <v>Vecsés, Új Ecseri út 2</v>
          </cell>
          <cell r="G36110" t="str">
            <v>Budapest felől Vecsésre, Ecser táblánál Ecser felé az út baloldalán egyből ott a Ferihegyi park</v>
          </cell>
          <cell r="H36110" t="str">
            <v>Dudinszky György 30/2487276</v>
          </cell>
        </row>
        <row r="36111">
          <cell r="A36111" t="str">
            <v>Vecsés/EL</v>
          </cell>
          <cell r="D36111" t="str">
            <v xml:space="preserve">, </v>
          </cell>
          <cell r="F36111" t="str">
            <v>Vecsés, külterület</v>
          </cell>
        </row>
        <row r="36112">
          <cell r="A36112" t="str">
            <v>Vecsési út 1</v>
          </cell>
          <cell r="B36112" t="str">
            <v>47.40650742</v>
          </cell>
          <cell r="C36112" t="str">
            <v>19.13583002</v>
          </cell>
          <cell r="D36112" t="str">
            <v>47.40650742, 19.13583002</v>
          </cell>
          <cell r="E36112" t="str">
            <v>Pest</v>
          </cell>
          <cell r="F36112" t="str">
            <v>XXIII Budapest, Szentlőrinci út 17</v>
          </cell>
          <cell r="G36112" t="str">
            <v>Az M5-ről soroksár felé a szentlőrinci úton. Jobb kézről a lakótelepet elhagyva bal oldalon egy telep bejáró következik. Ott egyenesen végig a telep hátsó végén épült toronyig.</v>
          </cell>
          <cell r="H36112" t="str">
            <v>Molnár Melinda tel.: 06-30-6372-833.</v>
          </cell>
          <cell r="I36112" t="str">
            <v>Helyszínen formanyomtatványt kell kitölteni a gépjárművel történő belépéskor. Portaszolgálat 07:00-16:00 óra között, utána járőrőzés, ezért nincsenek mindig ott. Ilyenkor a bérlőknek saját maguknak kell a be- és kiléptetést biztosítani mágneskártyával.</v>
          </cell>
          <cell r="J36112" t="str">
            <v>BS;LTE800;LTE1800;MI</v>
          </cell>
          <cell r="K36112" t="str">
            <v>DP Holding Zrt.</v>
          </cell>
        </row>
        <row r="36113">
          <cell r="A36113" t="str">
            <v>Vécsey u 1</v>
          </cell>
          <cell r="D36113" t="str">
            <v xml:space="preserve">, </v>
          </cell>
          <cell r="E36113" t="str">
            <v>Pest</v>
          </cell>
          <cell r="F36113" t="str">
            <v>XIX Budapest, Vécsey utca 15</v>
          </cell>
          <cell r="G36113" t="str">
            <v>Bem u-Vécsey u sarokon, az Iskolával (15-ös szám) szemben,
a gázmű mellett, kültéri szekrény</v>
          </cell>
          <cell r="K36113" t="str">
            <v>Magyar Telekom Nyrt.</v>
          </cell>
        </row>
        <row r="36114">
          <cell r="A36114" t="str">
            <v>Vécsey u 2</v>
          </cell>
          <cell r="D36114" t="str">
            <v xml:space="preserve">, </v>
          </cell>
          <cell r="E36114" t="str">
            <v>Pest</v>
          </cell>
          <cell r="F36114" t="str">
            <v>XIX Budapest, Vécsey utca 37</v>
          </cell>
        </row>
        <row r="36115">
          <cell r="A36115" t="str">
            <v>Vécsey u 3</v>
          </cell>
          <cell r="D36115" t="str">
            <v xml:space="preserve">, </v>
          </cell>
          <cell r="E36115" t="str">
            <v>Pest</v>
          </cell>
          <cell r="F36115" t="str">
            <v>XIX Budapest, Vécsey utca 9</v>
          </cell>
        </row>
        <row r="36116">
          <cell r="A36116" t="str">
            <v>Vécsey u 4</v>
          </cell>
          <cell r="D36116" t="str">
            <v xml:space="preserve">, </v>
          </cell>
          <cell r="E36116" t="str">
            <v>Pest</v>
          </cell>
          <cell r="F36116" t="str">
            <v>XV Budapest, Vécsey Károly utca 28</v>
          </cell>
        </row>
        <row r="36117">
          <cell r="A36117" t="str">
            <v>Vécsey u 8A</v>
          </cell>
          <cell r="D36117" t="str">
            <v xml:space="preserve">, </v>
          </cell>
          <cell r="E36117" t="str">
            <v>Pest</v>
          </cell>
          <cell r="F36117" t="str">
            <v>XX Budapest, Vécsey utca 21</v>
          </cell>
        </row>
        <row r="36118">
          <cell r="A36118" t="str">
            <v>Veder u 1</v>
          </cell>
          <cell r="B36118" t="str">
            <v>47.54711184</v>
          </cell>
          <cell r="C36118" t="str">
            <v>19.03969319</v>
          </cell>
          <cell r="D36118" t="str">
            <v>47.54711184, 19.03969319</v>
          </cell>
          <cell r="E36118" t="str">
            <v>Pest</v>
          </cell>
          <cell r="F36118" t="str">
            <v>III Budapest, Veder utca 2</v>
          </cell>
          <cell r="G36118" t="str">
            <v>X emeletes lakóház tetején konténer + tartók.Betáp a földszinti lifttel szemben a falon. A legfelső szinten a liftből jobbra vasajtón keresztül ki a menekülő folyosóra, végén balra üvegajtó, ami a nagyobb kulcsal nyitható. Jobbra Umts outdoor , balra konténer.</v>
          </cell>
          <cell r="H36118" t="str">
            <v>Sellei Judit - közös képviselő - tel: 30/ 509-83-50,  388-4663, e-mail: obuda11@gmail.com, lakásszövetkezet elnöke: Révész Miklós tel.: 20/487-29-99, Fax:388-4663 e-mail: sjudy@mailbox.hu</v>
          </cell>
          <cell r="I36118" t="str">
            <v>Befúrt kulcstartó balra a kapualjban .Benne: bejárati és tetőkijáró kulcsok. Tartalék a Száva u. is !</v>
          </cell>
          <cell r="J36118" t="str">
            <v>BS;UBS2100;LTE800;LTE1800;LL</v>
          </cell>
          <cell r="K36118" t="str">
            <v>Óbudai 11.sz. Lakásfenntartó Szövetkezet</v>
          </cell>
        </row>
        <row r="36119">
          <cell r="A36119" t="str">
            <v>Védgát u M</v>
          </cell>
          <cell r="B36119" t="str">
            <v>47.43586769</v>
          </cell>
          <cell r="C36119" t="str">
            <v>19.08430831</v>
          </cell>
          <cell r="D36119" t="str">
            <v>47.43586769, 19.08430831</v>
          </cell>
          <cell r="E36119" t="str">
            <v>Pest</v>
          </cell>
          <cell r="F36119" t="str">
            <v>XXI Budapest, Védgát utca 47</v>
          </cell>
          <cell r="G36119" t="str">
            <v>GTS:GTS Társszolgáltatói vonak (Telekom) a berendezések a hálózati eszközöknél.</v>
          </cell>
          <cell r="H36119" t="str">
            <v>Barna István, 70/511-1255</v>
          </cell>
        </row>
        <row r="36120">
          <cell r="A36120" t="str">
            <v>Vegyész u M</v>
          </cell>
          <cell r="B36120" t="str">
            <v>47.44372577</v>
          </cell>
          <cell r="C36120" t="str">
            <v>19.04294535</v>
          </cell>
          <cell r="D36120" t="str">
            <v>47.44372577, 19.04294535</v>
          </cell>
          <cell r="E36120" t="str">
            <v>Pest</v>
          </cell>
          <cell r="F36120" t="str">
            <v>XI Budapest, Vegyész utca 17-25</v>
          </cell>
          <cell r="G36120" t="str">
            <v>GTS:Az ant. elhelyezkedés, tipus:  lapostetőn 0,3 as ant. A beltéri elhelyezkedése: I. em. rack szekrénybe telepítve.</v>
          </cell>
          <cell r="H36120" t="str">
            <v>Borbély Dániel 451-9675</v>
          </cell>
          <cell r="J36120" t="str">
            <v>MI;UKR</v>
          </cell>
          <cell r="K36120" t="str">
            <v>Magyar Telekom Nyrt.</v>
          </cell>
        </row>
        <row r="36121">
          <cell r="A36121" t="str">
            <v>Vegyész u N</v>
          </cell>
          <cell r="D36121" t="str">
            <v xml:space="preserve">, </v>
          </cell>
          <cell r="E36121" t="str">
            <v>Pest</v>
          </cell>
          <cell r="F36121" t="str">
            <v>XI Budapest, Vegyész utca 66-68</v>
          </cell>
        </row>
        <row r="36122">
          <cell r="A36122" t="str">
            <v>Vegyész u. 17-25.</v>
          </cell>
          <cell r="D36122" t="str">
            <v xml:space="preserve">, </v>
          </cell>
          <cell r="E36122" t="str">
            <v>Pest</v>
          </cell>
          <cell r="F36122" t="str">
            <v>XI Budapest, Vegyész utca 17-25</v>
          </cell>
          <cell r="K36122" t="str">
            <v>Dudás József</v>
          </cell>
        </row>
        <row r="36123">
          <cell r="A36123" t="str">
            <v>Vegyszer u M</v>
          </cell>
          <cell r="D36123" t="str">
            <v xml:space="preserve">, </v>
          </cell>
          <cell r="E36123" t="str">
            <v>Pest</v>
          </cell>
          <cell r="F36123" t="str">
            <v>XXII Budapest, Vegyszer utca 3</v>
          </cell>
        </row>
        <row r="36124">
          <cell r="A36124" t="str">
            <v>Vékény 1</v>
          </cell>
          <cell r="D36124" t="str">
            <v xml:space="preserve">, </v>
          </cell>
          <cell r="E36124" t="str">
            <v>Baranya</v>
          </cell>
          <cell r="F36124" t="str">
            <v>Vékény, Fő utca 41</v>
          </cell>
          <cell r="G36124" t="str">
            <v>Fő utca 41. (KÖZTERÜLETEN)</v>
          </cell>
          <cell r="K36124" t="str">
            <v>Magyar Telekom Nyrt.</v>
          </cell>
        </row>
        <row r="36125">
          <cell r="A36125" t="str">
            <v>Vekerd M</v>
          </cell>
          <cell r="D36125" t="str">
            <v xml:space="preserve">, </v>
          </cell>
          <cell r="E36125" t="str">
            <v>Hajdú-Bihar</v>
          </cell>
          <cell r="F36125" t="str">
            <v>Vekerd, Kossuth út 20</v>
          </cell>
          <cell r="K36125" t="str">
            <v>Vekerd Község Önkormányzata</v>
          </cell>
        </row>
        <row r="36126">
          <cell r="A36126" t="str">
            <v>Vekerd N</v>
          </cell>
          <cell r="D36126" t="str">
            <v xml:space="preserve">, </v>
          </cell>
          <cell r="E36126" t="str">
            <v>Hajdú-Bihar</v>
          </cell>
          <cell r="F36126" t="str">
            <v>Vekerd, Kossuth út 48</v>
          </cell>
          <cell r="G36126" t="str">
            <v>A 47-es úttól 1 Km-re található a település. Itt a helységjelző táblától kb 1 Km-re, a Posta után lesz megtalálható bal oldalon a RITAL kültéri szekrény.</v>
          </cell>
          <cell r="I36126" t="str">
            <v>A szekrényt BJ20027 RITAL kulcs nyitja, mely Debrecen, Bethlen u. 1, Erősítőben található meg.</v>
          </cell>
        </row>
        <row r="36127">
          <cell r="A36127" t="str">
            <v>Velem 1</v>
          </cell>
          <cell r="D36127" t="str">
            <v xml:space="preserve">, </v>
          </cell>
          <cell r="E36127" t="str">
            <v>Vas</v>
          </cell>
          <cell r="F36127" t="str">
            <v>Kőszeg, Kereszt-kút hegy 0348/8 hrsz</v>
          </cell>
          <cell r="G36127" t="str">
            <v>A kőszegi temetőnél Szabó hegy felé jobbra, kb.1km a parkolóig majd tovább egyenesen a velemi elágazásig.Tovább 1.5km a Hétforrás pihenőig. Itt megint tovább elhagyva az irottkői elágazást. Egy behajtani tilos táblánál balra fel kb. 2.5km-t a Hm toronyig.</v>
          </cell>
          <cell r="H36127" t="str">
            <v>Kondics Imre Alpokalja Egyesület (HM bérlő) 06-70-324-8561; az@alpokaljazoldek.com</v>
          </cell>
          <cell r="I36127" t="str">
            <v>A 24 órás őrző-védő szolgálat megszűnt. A torony körbe van kerítve, a területre történő bejutás a kapun keresztül lehetséges. A kulcsok felvehetőek: MH 12. Arrabona Légvédelmi Rakéta Ezred Logisztikai Főnökségén ( 9027 Győr, Laktanya út 1.). Kondics Imre Alpokalja Egyesület (HM bérlő) 06-70-324-8561; az@alpokaljazoldek.com</v>
          </cell>
          <cell r="J36127" t="str">
            <v>TRE</v>
          </cell>
          <cell r="K36127" t="str">
            <v>HM Honvéd Vezérkar</v>
          </cell>
        </row>
        <row r="36128">
          <cell r="A36128" t="str">
            <v>Velem 2</v>
          </cell>
          <cell r="D36128" t="str">
            <v xml:space="preserve">, </v>
          </cell>
          <cell r="E36128" t="str">
            <v>Vas</v>
          </cell>
          <cell r="F36128" t="str">
            <v>Velem, Rákóczi utca 47</v>
          </cell>
          <cell r="K36128" t="str">
            <v>Magyar Telekom Nyrt.</v>
          </cell>
        </row>
        <row r="36129">
          <cell r="A36129" t="str">
            <v>Velem 3</v>
          </cell>
          <cell r="D36129" t="str">
            <v xml:space="preserve">, </v>
          </cell>
          <cell r="E36129" t="str">
            <v>Vas</v>
          </cell>
          <cell r="F36129" t="str">
            <v>Velem, külterület 0237 hrsz</v>
          </cell>
          <cell r="G36129" t="str">
            <v>Velem Petőfi utca végétől 6,3km erdei úton érni el a tornyot, közben 2x balra majd 3x jobbra tartva az elágazásoknál</v>
          </cell>
        </row>
        <row r="36130">
          <cell r="A36130" t="str">
            <v>Velem L</v>
          </cell>
          <cell r="D36130" t="str">
            <v xml:space="preserve">, </v>
          </cell>
          <cell r="E36130" t="str">
            <v>Vas</v>
          </cell>
          <cell r="F36130" t="str">
            <v>Velem, Rákóczi utca 49</v>
          </cell>
        </row>
        <row r="36131">
          <cell r="A36131" t="str">
            <v>Velem M</v>
          </cell>
          <cell r="D36131" t="str">
            <v xml:space="preserve">, </v>
          </cell>
          <cell r="E36131" t="str">
            <v>Vas</v>
          </cell>
          <cell r="F36131" t="str">
            <v>Velem, Gesztenyés utca 29</v>
          </cell>
        </row>
        <row r="36132">
          <cell r="A36132" t="str">
            <v>Velem N</v>
          </cell>
          <cell r="D36132" t="str">
            <v xml:space="preserve">, </v>
          </cell>
          <cell r="E36132" t="str">
            <v>Vas</v>
          </cell>
          <cell r="F36132" t="str">
            <v>Velem, Kossuth utca 37</v>
          </cell>
        </row>
        <row r="36133">
          <cell r="A36133" t="str">
            <v>Velem O</v>
          </cell>
          <cell r="D36133" t="str">
            <v xml:space="preserve">, </v>
          </cell>
          <cell r="E36133" t="str">
            <v>Vas</v>
          </cell>
          <cell r="F36133" t="str">
            <v>Velem, Rákóczi utca 12</v>
          </cell>
        </row>
        <row r="36134">
          <cell r="A36134" t="str">
            <v>Velem P</v>
          </cell>
          <cell r="D36134" t="str">
            <v xml:space="preserve">, </v>
          </cell>
          <cell r="E36134" t="str">
            <v>Vas</v>
          </cell>
          <cell r="F36134" t="str">
            <v>Velem, Rákóczi utca 67</v>
          </cell>
        </row>
        <row r="36135">
          <cell r="A36135" t="str">
            <v>Velem R</v>
          </cell>
          <cell r="B36135" t="str">
            <v>47.34388105</v>
          </cell>
          <cell r="C36135" t="str">
            <v>16.4957206</v>
          </cell>
          <cell r="D36135" t="str">
            <v>47.34388105, 16.4957206</v>
          </cell>
          <cell r="E36135" t="str">
            <v>Vas</v>
          </cell>
          <cell r="F36135" t="str">
            <v>Velem, Rákóczi utca 34</v>
          </cell>
        </row>
        <row r="36136">
          <cell r="A36136" t="str">
            <v>Velemér 1</v>
          </cell>
          <cell r="B36136" t="str">
            <v>46.75635177</v>
          </cell>
          <cell r="C36136" t="str">
            <v>16.33452638</v>
          </cell>
          <cell r="D36136" t="str">
            <v>46.75635177, 16.33452638</v>
          </cell>
          <cell r="E36136" t="str">
            <v>Vas</v>
          </cell>
          <cell r="F36136" t="str">
            <v>Magyarszombatfa, Fő út 66</v>
          </cell>
          <cell r="G36136" t="str">
            <v>Magyarszombatfát a határ felé elhagyva 450 m-el az út bal oldalán, a vízmű mellett az állomás.</v>
          </cell>
          <cell r="H36136" t="str">
            <v>Laczó László polg.mester tel:94/444-018 mh, 94/444-198 lak.</v>
          </cell>
          <cell r="I36136" t="str">
            <v>Egységlakat a keritésen</v>
          </cell>
          <cell r="J36136" t="str">
            <v>BS;LTE800;MI</v>
          </cell>
          <cell r="K36136" t="str">
            <v>Magyarszombatfa Község Önkormányzata</v>
          </cell>
        </row>
        <row r="36137">
          <cell r="A36137" t="str">
            <v>Velence 1</v>
          </cell>
          <cell r="B36137" t="str">
            <v>47.24408441</v>
          </cell>
          <cell r="C36137" t="str">
            <v>18.64871808</v>
          </cell>
          <cell r="D36137" t="str">
            <v>47.24408441, 18.64871808</v>
          </cell>
          <cell r="E36137" t="str">
            <v>Fejér</v>
          </cell>
          <cell r="F36137" t="str">
            <v>Velence, Ország út 19</v>
          </cell>
          <cell r="G36137" t="str">
            <v>Velence falu közepén a szakmunkásképző intézet területén (adott címen), az M7-es autópálya mellett.</v>
          </cell>
          <cell r="H36137" t="str">
            <v>Cserni Vilmos igazgató, porta: 22/472-270, fax: 22/472-183, Karaniczné Éva, pü. Tel.: 22/589-410 (önkormányzat)</v>
          </cell>
          <cell r="I36137" t="str">
            <v>Éjjel-nappal portaszolgálat.</v>
          </cell>
          <cell r="J36137" t="str">
            <v>BS;UBS2100;LTE1800;LTE2600;MI;LL</v>
          </cell>
          <cell r="K36137" t="str">
            <v>Dr. Entz Ferenc Mezőgazdasági, Kereskedelmi és Vendéglátóipari Szakközépiskola és Kollégium</v>
          </cell>
        </row>
        <row r="36138">
          <cell r="A36138" t="str">
            <v>Velence 2</v>
          </cell>
          <cell r="B36138" t="str">
            <v>47.22232591</v>
          </cell>
          <cell r="C36138" t="str">
            <v>18.6570151</v>
          </cell>
          <cell r="D36138" t="str">
            <v>47.22232591, 18.6570151</v>
          </cell>
          <cell r="E36138" t="str">
            <v>Fejér</v>
          </cell>
          <cell r="F36138" t="str">
            <v>Velence, Balatoni út 65</v>
          </cell>
          <cell r="G36138" t="str">
            <v>A hetes úton a sírköves kanyar elött balra a volt ÉDÁSZ épület hátsó udvarán.</v>
          </cell>
          <cell r="H36138" t="str">
            <v>A tulaj a Velencei Közmunka Kht. Belépés előtt 2 nappal feltétlenül egyeztetni: 30-428-0349. Munkanapokon a munkaidő 15:30-ig tart, ezután már senki sincs a helyszínen.</v>
          </cell>
          <cell r="I36138" t="str">
            <v>A tulaj a Velencei Közmunka Kht. Belépés előtt 2 nappal feltétlenül egyeztetni: 30-428-0349. Munkanapokon a munkaidő 8 - 15:30-ig tart, ezután már senki sincs a helyszínen. Munkavégzés csak munkaidőben, ezután beriasztózzák, a bizt.szolgálat ( Fejérvéd Kft.) a kiszállást kiszámlázza !!!  Fejérvéd-től: Horváth István 70-337-1947, illetve 22-470-232.</v>
          </cell>
          <cell r="J36138" t="str">
            <v>BS;UBS2100;LTE1800;MI</v>
          </cell>
          <cell r="K36138" t="str">
            <v>Velence Város Önkormányzata</v>
          </cell>
        </row>
        <row r="36139">
          <cell r="A36139" t="str">
            <v>Velence 3</v>
          </cell>
          <cell r="D36139" t="str">
            <v xml:space="preserve">, </v>
          </cell>
          <cell r="E36139" t="str">
            <v>Fejér</v>
          </cell>
          <cell r="F36139" t="str">
            <v>Velence, Béke utca 4481 hrsz</v>
          </cell>
          <cell r="G36139" t="str">
            <v>M7-en 41-es kilóméternél Kápolnásnyék felé lefordulni, Kápolnásnyéket elhagyva jobbra Velence felé fordulni, majd a központban balra és egyenesen végi a szállodáig. Resort &amp; spa</v>
          </cell>
          <cell r="I36139" t="str">
            <v>24 órás portaszolgálat</v>
          </cell>
          <cell r="J36139" t="str">
            <v>RE;KR</v>
          </cell>
          <cell r="K36139" t="str">
            <v xml:space="preserve"> N/A</v>
          </cell>
        </row>
        <row r="36140">
          <cell r="A36140" t="str">
            <v>Velence 4</v>
          </cell>
          <cell r="D36140" t="str">
            <v xml:space="preserve">, </v>
          </cell>
          <cell r="E36140" t="str">
            <v>Fejér</v>
          </cell>
          <cell r="F36140" t="str">
            <v>Velence, belterület 9 hrsz</v>
          </cell>
          <cell r="J36140" t="str">
            <v>LTE800</v>
          </cell>
        </row>
        <row r="36141">
          <cell r="A36141" t="str">
            <v>Velence 5</v>
          </cell>
          <cell r="D36141" t="str">
            <v xml:space="preserve">, </v>
          </cell>
          <cell r="E36141" t="str">
            <v>Fejér</v>
          </cell>
          <cell r="F36141" t="str">
            <v>Velence, külterület 081/9 hrsz</v>
          </cell>
          <cell r="J36141" t="str">
            <v>LTE800</v>
          </cell>
        </row>
        <row r="36142">
          <cell r="A36142" t="str">
            <v>Velence 6</v>
          </cell>
          <cell r="D36142" t="str">
            <v xml:space="preserve">, </v>
          </cell>
          <cell r="E36142" t="str">
            <v>Fejér</v>
          </cell>
          <cell r="F36142" t="str">
            <v>Velence, Fő utca 70</v>
          </cell>
        </row>
        <row r="36143">
          <cell r="A36143" t="str">
            <v>Velence Ady 1</v>
          </cell>
          <cell r="D36143" t="str">
            <v xml:space="preserve">, </v>
          </cell>
          <cell r="E36143" t="str">
            <v>Fejér</v>
          </cell>
          <cell r="F36143" t="str">
            <v>Velence, Ady utca 1</v>
          </cell>
        </row>
        <row r="36144">
          <cell r="A36144" t="str">
            <v>Velence Bárczi M</v>
          </cell>
          <cell r="D36144" t="str">
            <v xml:space="preserve">, </v>
          </cell>
          <cell r="E36144" t="str">
            <v>Fejér</v>
          </cell>
          <cell r="F36144" t="str">
            <v>Velence, Bárczi Gusztáv utca 4</v>
          </cell>
        </row>
        <row r="36145">
          <cell r="A36145" t="str">
            <v>Velence Béke M</v>
          </cell>
          <cell r="B36145" t="str">
            <v>47.2261774</v>
          </cell>
          <cell r="C36145" t="str">
            <v>18.66007678</v>
          </cell>
          <cell r="D36145" t="str">
            <v>47.2261774, 18.66007678</v>
          </cell>
          <cell r="E36145" t="str">
            <v>Fejér</v>
          </cell>
          <cell r="F36145" t="str">
            <v>Velence, Béke utca 1</v>
          </cell>
          <cell r="G36145" t="str">
            <v>Cím alapján: Hotel Velence Resort &amp; Spa</v>
          </cell>
          <cell r="H36145" t="str">
            <v>Szalczer Ágota
30/7577116</v>
          </cell>
        </row>
        <row r="36146">
          <cell r="A36146" t="str">
            <v>Velence EFOTT 1</v>
          </cell>
          <cell r="B36146" t="str">
            <v>47.23831735</v>
          </cell>
          <cell r="C36146" t="str">
            <v>18.6357382</v>
          </cell>
          <cell r="D36146" t="str">
            <v>47.23831735, 18.6357382</v>
          </cell>
          <cell r="E36146" t="str">
            <v>Fejér</v>
          </cell>
          <cell r="F36146" t="str">
            <v>Északi Strand Velence, Fő utca</v>
          </cell>
          <cell r="K36146" t="str">
            <v>Magyar Telekom Nyrt.</v>
          </cell>
        </row>
        <row r="36147">
          <cell r="A36147" t="str">
            <v>Velence EFOTT 2</v>
          </cell>
          <cell r="B36147" t="str">
            <v>47.23693727</v>
          </cell>
          <cell r="C36147" t="str">
            <v>18.6422471</v>
          </cell>
          <cell r="D36147" t="str">
            <v>47.23693727, 18.6422471</v>
          </cell>
          <cell r="E36147" t="str">
            <v>Fejér</v>
          </cell>
          <cell r="F36147" t="str">
            <v>Velence, Fő utca</v>
          </cell>
        </row>
        <row r="36148">
          <cell r="A36148" t="str">
            <v>Velence Enyedi M</v>
          </cell>
          <cell r="B36148" t="str">
            <v>47.23961143</v>
          </cell>
          <cell r="C36148" t="str">
            <v>18.63538475</v>
          </cell>
          <cell r="D36148" t="str">
            <v>47.23961143, 18.63538475</v>
          </cell>
          <cell r="E36148" t="str">
            <v>Fejér</v>
          </cell>
          <cell r="F36148" t="str">
            <v>Velence, Enyedi utca 21</v>
          </cell>
          <cell r="H36148" t="str">
            <v>Enyedi Zoltán 30 977 3570</v>
          </cell>
          <cell r="K36148" t="str">
            <v>Magyar Telekom Nyrt.</v>
          </cell>
        </row>
        <row r="36149">
          <cell r="A36149" t="str">
            <v>Velence J</v>
          </cell>
          <cell r="B36149" t="str">
            <v>47.22216776</v>
          </cell>
          <cell r="C36149" t="str">
            <v>18.66344664</v>
          </cell>
          <cell r="D36149" t="str">
            <v>47.22216776, 18.66344664</v>
          </cell>
          <cell r="E36149" t="str">
            <v>Fejér</v>
          </cell>
          <cell r="F36149" t="str">
            <v>Velence, Fecske utca 12</v>
          </cell>
        </row>
        <row r="36150">
          <cell r="A36150" t="str">
            <v>Velence K</v>
          </cell>
          <cell r="D36150" t="str">
            <v xml:space="preserve">, </v>
          </cell>
          <cell r="E36150" t="str">
            <v>Fejér</v>
          </cell>
          <cell r="F36150" t="str">
            <v xml:space="preserve">Velence, </v>
          </cell>
        </row>
        <row r="36151">
          <cell r="A36151" t="str">
            <v>Velence Kadarka 1</v>
          </cell>
          <cell r="D36151" t="str">
            <v xml:space="preserve">, </v>
          </cell>
          <cell r="E36151" t="str">
            <v>Fejér</v>
          </cell>
          <cell r="F36151" t="str">
            <v>Velence, Kadarka utca 12</v>
          </cell>
          <cell r="J36151" t="str">
            <v>KR</v>
          </cell>
        </row>
        <row r="36152">
          <cell r="A36152" t="str">
            <v>Velence Kastélyszálló 1</v>
          </cell>
          <cell r="D36152" t="str">
            <v xml:space="preserve">, </v>
          </cell>
          <cell r="E36152" t="str">
            <v>Fejér</v>
          </cell>
          <cell r="F36152" t="str">
            <v>Velence, Tóbíró köz 2</v>
          </cell>
        </row>
        <row r="36153">
          <cell r="A36153" t="str">
            <v>Velence Kis M</v>
          </cell>
          <cell r="D36153" t="str">
            <v xml:space="preserve">, </v>
          </cell>
          <cell r="E36153" t="str">
            <v>Fejér</v>
          </cell>
          <cell r="F36153" t="str">
            <v>Velence, Kis út 1</v>
          </cell>
        </row>
        <row r="36154">
          <cell r="A36154" t="str">
            <v>Velence L</v>
          </cell>
          <cell r="D36154" t="str">
            <v xml:space="preserve">, </v>
          </cell>
          <cell r="E36154" t="str">
            <v>Fejér</v>
          </cell>
          <cell r="F36154" t="str">
            <v>Velence, Gerle utca 2</v>
          </cell>
        </row>
        <row r="36155">
          <cell r="A36155" t="str">
            <v>Velence M</v>
          </cell>
          <cell r="D36155" t="str">
            <v xml:space="preserve">, </v>
          </cell>
          <cell r="E36155" t="str">
            <v>Fejér</v>
          </cell>
          <cell r="F36155" t="str">
            <v>Velence, Kemping utca 71</v>
          </cell>
        </row>
        <row r="36156">
          <cell r="A36156" t="str">
            <v>Velence MOL 1</v>
          </cell>
          <cell r="B36156" t="str">
            <v>47.24299936</v>
          </cell>
          <cell r="C36156" t="str">
            <v>18.63444702</v>
          </cell>
          <cell r="D36156" t="str">
            <v>47.24299936, 18.63444702</v>
          </cell>
          <cell r="E36156" t="str">
            <v>Fejér</v>
          </cell>
          <cell r="F36156" t="str">
            <v>Velence, M7 45km jobb észak</v>
          </cell>
          <cell r="G36156" t="str">
            <v>Hrszinfó:  539/13, 625, ez utóbbi hrsz az autópálya túloldalán van.</v>
          </cell>
        </row>
        <row r="36157">
          <cell r="A36157" t="str">
            <v>Velence MOL 2</v>
          </cell>
          <cell r="B36157" t="str">
            <v>47.24148362</v>
          </cell>
          <cell r="C36157" t="str">
            <v>18.63320397</v>
          </cell>
          <cell r="D36157" t="str">
            <v>47.24148362, 18.63320397</v>
          </cell>
          <cell r="E36157" t="str">
            <v>Fejér</v>
          </cell>
          <cell r="F36157" t="str">
            <v>Velence, M7 45km bal dél</v>
          </cell>
        </row>
        <row r="36158">
          <cell r="A36158" t="str">
            <v>Velence N</v>
          </cell>
          <cell r="B36158" t="str">
            <v>47.22970559</v>
          </cell>
          <cell r="C36158" t="str">
            <v>18.66332612</v>
          </cell>
          <cell r="D36158" t="str">
            <v>47.22970559, 18.66332612</v>
          </cell>
          <cell r="E36158" t="str">
            <v>Fejér</v>
          </cell>
          <cell r="F36158" t="str">
            <v>Velence, Tópart utca 51</v>
          </cell>
          <cell r="G36158" t="str">
            <v>Az állomás az Ifi Hotel épületében, az épület jobb szárnyában található.</v>
          </cell>
          <cell r="I36158" t="str">
            <v>22-es kulcs+belépőkártya</v>
          </cell>
          <cell r="J36158" t="str">
            <v>LTE800</v>
          </cell>
          <cell r="K36158" t="str">
            <v>Magyar Telekom Nyrt.</v>
          </cell>
        </row>
        <row r="36159">
          <cell r="A36159" t="str">
            <v>Velence O</v>
          </cell>
          <cell r="B36159" t="str">
            <v>47.21522187</v>
          </cell>
          <cell r="C36159" t="str">
            <v>18.64729756</v>
          </cell>
          <cell r="D36159" t="str">
            <v>47.21522187, 18.64729756</v>
          </cell>
          <cell r="E36159" t="str">
            <v>Fejér</v>
          </cell>
          <cell r="F36159" t="str">
            <v>Velence, Balatoni út 25</v>
          </cell>
          <cell r="K36159" t="str">
            <v>Magyar Telekom Nyrt.</v>
          </cell>
        </row>
        <row r="36160">
          <cell r="A36160" t="str">
            <v>Velence P</v>
          </cell>
          <cell r="B36160" t="str">
            <v>47.23666746</v>
          </cell>
          <cell r="C36160" t="str">
            <v>18.65517947</v>
          </cell>
          <cell r="D36160" t="str">
            <v>47.23666746, 18.65517947</v>
          </cell>
          <cell r="E36160" t="str">
            <v>Fejér</v>
          </cell>
          <cell r="F36160" t="str">
            <v>Velence, Fő utca 2</v>
          </cell>
          <cell r="K36160" t="str">
            <v>Magyar Telekom Nyrt.</v>
          </cell>
        </row>
        <row r="36161">
          <cell r="A36161" t="str">
            <v>Velence R</v>
          </cell>
          <cell r="D36161" t="str">
            <v xml:space="preserve">, </v>
          </cell>
          <cell r="E36161" t="str">
            <v>Fejér</v>
          </cell>
          <cell r="F36161" t="str">
            <v>Velence, Ország út 23</v>
          </cell>
          <cell r="K36161" t="str">
            <v>Magyar Telekom Nyrt.</v>
          </cell>
        </row>
        <row r="36162">
          <cell r="A36162" t="str">
            <v>Velence S</v>
          </cell>
          <cell r="D36162" t="str">
            <v xml:space="preserve">, </v>
          </cell>
          <cell r="E36162" t="str">
            <v>Fejér</v>
          </cell>
          <cell r="F36162" t="str">
            <v>Velence, Tó utca 20</v>
          </cell>
          <cell r="K36162" t="str">
            <v>Magyar Telekom Nyrt.</v>
          </cell>
        </row>
        <row r="36163">
          <cell r="A36163" t="str">
            <v>Velence Szabolcsi M</v>
          </cell>
          <cell r="D36163" t="str">
            <v xml:space="preserve">, </v>
          </cell>
          <cell r="E36163" t="str">
            <v>Fejér</v>
          </cell>
          <cell r="F36163" t="str">
            <v>Velence, Szabolcsi út 40</v>
          </cell>
        </row>
        <row r="36164">
          <cell r="A36164" t="str">
            <v>Velence Tópart M</v>
          </cell>
          <cell r="D36164" t="str">
            <v xml:space="preserve">, </v>
          </cell>
          <cell r="E36164" t="str">
            <v>Fejér</v>
          </cell>
          <cell r="F36164" t="str">
            <v>Velence, Tópart utca 54</v>
          </cell>
        </row>
        <row r="36165">
          <cell r="A36165" t="str">
            <v>Velence Tópart N</v>
          </cell>
          <cell r="D36165" t="str">
            <v xml:space="preserve">, </v>
          </cell>
          <cell r="E36165" t="str">
            <v>Fejér</v>
          </cell>
          <cell r="F36165" t="str">
            <v>Velence, Tópart utca 56</v>
          </cell>
        </row>
        <row r="36166">
          <cell r="A36166" t="str">
            <v>Velence u M</v>
          </cell>
          <cell r="D36166" t="str">
            <v xml:space="preserve">, </v>
          </cell>
          <cell r="E36166" t="str">
            <v>Pest</v>
          </cell>
          <cell r="F36166" t="str">
            <v>III Budapest, Velence utca 1-3</v>
          </cell>
          <cell r="G36166" t="str">
            <v>III.ker Velence u 1-3 -ban belső RSM</v>
          </cell>
          <cell r="I36166" t="str">
            <v>A lakók tudnak beengedni világoszöld ajtón. Ajtó után lépcsőn jobbra - jobbra.  RSM "t" kulcs kell</v>
          </cell>
          <cell r="K36166" t="str">
            <v>Magyar Telekom Nyrt.</v>
          </cell>
        </row>
        <row r="36167">
          <cell r="A36167" t="str">
            <v>Velencefürdő 1</v>
          </cell>
          <cell r="D36167" t="str">
            <v xml:space="preserve">, </v>
          </cell>
          <cell r="E36167" t="str">
            <v>Fejér</v>
          </cell>
          <cell r="F36167" t="str">
            <v>Velence, Rezeda utca 19</v>
          </cell>
          <cell r="K36167" t="str">
            <v>Páldi Csaba</v>
          </cell>
        </row>
        <row r="36168">
          <cell r="A36168" t="str">
            <v>Velény 1</v>
          </cell>
          <cell r="B36168" t="str">
            <v>45.97462078</v>
          </cell>
          <cell r="C36168" t="str">
            <v>18.05472495</v>
          </cell>
          <cell r="D36168" t="str">
            <v>45.97462078, 18.05472495</v>
          </cell>
          <cell r="E36168" t="str">
            <v>Baranya</v>
          </cell>
          <cell r="F36168" t="str">
            <v>Velény, hrsz: 403/2</v>
          </cell>
          <cell r="H36168" t="str">
            <v>Telenor torony</v>
          </cell>
          <cell r="I36168" t="str">
            <v>Sorba fűzött egységlakat</v>
          </cell>
          <cell r="J36168" t="str">
            <v>BS;LTE800;LL</v>
          </cell>
        </row>
        <row r="36169">
          <cell r="A36169" t="str">
            <v>Véménd 1</v>
          </cell>
          <cell r="B36169" t="str">
            <v>46.15691202</v>
          </cell>
          <cell r="C36169" t="str">
            <v>18.58671124</v>
          </cell>
          <cell r="D36169" t="str">
            <v>46.15691202, 18.58671124</v>
          </cell>
          <cell r="E36169" t="str">
            <v>Baranya</v>
          </cell>
          <cell r="F36169" t="str">
            <v>Véménd, István Kunyhó 151 hrsz</v>
          </cell>
          <cell r="G36169" t="str">
            <v>1, 6-os úton a pécsváradi elágazásnál Mohács, majd  Somberek felé egyenesen. Véménd előtt torony             konténerrel  a 18-as km-nél.
2, M6-ról Pécsvárad felé. Véméndi elágazást elhagyva fel a dombra, buszmegállónál jobbra torony konténerrel.</v>
          </cell>
          <cell r="I36169" t="str">
            <v>Egységlakat a kerítésen.</v>
          </cell>
          <cell r="J36169" t="str">
            <v>TBS;BS;LTE800;MI;LL</v>
          </cell>
          <cell r="K36169" t="str">
            <v>Schmidt Jánosné</v>
          </cell>
        </row>
        <row r="36170">
          <cell r="A36170" t="str">
            <v>Véménd 2</v>
          </cell>
          <cell r="D36170" t="str">
            <v xml:space="preserve">, </v>
          </cell>
          <cell r="E36170" t="str">
            <v>Baranya</v>
          </cell>
          <cell r="F36170" t="str">
            <v>Véménd, külterület 089/2 hrsz</v>
          </cell>
          <cell r="G36170" t="str">
            <v>A 6-os úton Pest felől a mecseknádasdi szerpentin tetején a 171-es km-nél balra aszfaltúra. 8,6 km-t előre, elágazásnál jobbra, 1,7 km múlva balra, majd 4 km múlva az épületekhez balra *és néhány méter után jobbra a fákig , ott balra az állomásig. VAGY: Véméndtől Pécsvárad felé a himesházi elágazás után 350 m-el jobbra, előre a sorompóig és onnan 2 km-t előre az épületehez, majd tovább a csillagtól.</v>
          </cell>
          <cell r="H36170" t="str">
            <v>a Pécsváradi Erdészet-től: Ripszám István 72-473-307, 30-216-9073
Energia szolgáltató: Ifj. Maszler János: 20/5516770, Id. Maszler János: 20/5702766</v>
          </cell>
          <cell r="I36170" t="str">
            <v>Bejutáshoz a kulcs Véménd 1 állomáson van elhelyezve (ill. egy másik erdei úton is megközelíthető az állomás)</v>
          </cell>
          <cell r="K36170" t="str">
            <v>Kincstári Vagyoni Igazgatóság</v>
          </cell>
        </row>
        <row r="36171">
          <cell r="A36171" t="str">
            <v>Véménd 3</v>
          </cell>
          <cell r="B36171" t="str">
            <v>46.14721544</v>
          </cell>
          <cell r="C36171" t="str">
            <v>18.63065693</v>
          </cell>
          <cell r="D36171" t="str">
            <v>46.14721544, 18.63065693</v>
          </cell>
          <cell r="E36171" t="str">
            <v>Baranya</v>
          </cell>
          <cell r="F36171" t="str">
            <v>Véménd, külterület 028/7 hrsz</v>
          </cell>
          <cell r="G36171" t="str">
            <v>1, Pécsváradnál Mohács irányába majd Somberek felé. Véméndi bejárónál balra, végig a falun.
    Falu végén balra a Telenor toronyig.
2, M6-ról Pécsvárad felé. Véméndi elágazásnál jobbra végig a falun. Falu végén balra a Telenor toronyig.</v>
          </cell>
          <cell r="H36171" t="str">
            <v>Telenor</v>
          </cell>
          <cell r="I36171" t="str">
            <v>lakatkulcs</v>
          </cell>
          <cell r="J36171" t="str">
            <v>BS;UBS900;LTE800;LL</v>
          </cell>
          <cell r="K36171" t="str">
            <v>Pannon GSM</v>
          </cell>
        </row>
        <row r="36172">
          <cell r="A36172" t="str">
            <v>Véménd 4</v>
          </cell>
          <cell r="D36172" t="str">
            <v xml:space="preserve">, </v>
          </cell>
          <cell r="E36172" t="str">
            <v>Tolna</v>
          </cell>
          <cell r="F36172" t="str">
            <v>Véménd, major 0377/4 hrsz</v>
          </cell>
          <cell r="G36172" t="str">
            <v>Friss Beton Kft bejárattól balra a siló tetején.
Szekszárdig a 6-on, tovább Bátaszékig, végig a városon, a város táblát elhagyva, a fehér kápolnánál jobbra a föld úton.</v>
          </cell>
          <cell r="H36172" t="str">
            <v xml:space="preserve">Mezei József: 30/3497615 	Név: Gscheidt Mátyás, Cím: 	7100 Szekszárd, Rákóczi u. 132.,Telefon:06/70/97-87220
	Fax:	06/70/97-87221
</v>
          </cell>
          <cell r="K36172" t="str">
            <v>Szekszárd Zrt.</v>
          </cell>
        </row>
        <row r="36173">
          <cell r="A36173" t="str">
            <v>Véménd Kossuth 1</v>
          </cell>
          <cell r="D36173" t="str">
            <v xml:space="preserve">, </v>
          </cell>
          <cell r="E36173" t="str">
            <v>Baranya</v>
          </cell>
          <cell r="F36173" t="str">
            <v>Véménd, Kossuth Lajos utca 38/B</v>
          </cell>
        </row>
        <row r="36174">
          <cell r="A36174" t="str">
            <v>Véménd L</v>
          </cell>
          <cell r="D36174" t="str">
            <v xml:space="preserve">, </v>
          </cell>
          <cell r="E36174" t="str">
            <v>Baranya</v>
          </cell>
          <cell r="F36174" t="str">
            <v>Véménd, külterület 0162/4 hrsz</v>
          </cell>
          <cell r="K36174" t="str">
            <v>Magyar Telekom Nyrt.</v>
          </cell>
        </row>
        <row r="36175">
          <cell r="A36175" t="str">
            <v>Véménd M</v>
          </cell>
          <cell r="B36175" t="str">
            <v>46.15566638</v>
          </cell>
          <cell r="C36175" t="str">
            <v>18.61503221</v>
          </cell>
          <cell r="D36175" t="str">
            <v>46.15566638, 18.61503221</v>
          </cell>
          <cell r="E36175" t="str">
            <v>Baranya</v>
          </cell>
          <cell r="F36175" t="str">
            <v>Véménd, Tavasz utca 1</v>
          </cell>
          <cell r="K36175" t="str">
            <v>Magyar Telekom Nyrt.</v>
          </cell>
        </row>
        <row r="36176">
          <cell r="A36176" t="str">
            <v>Véménd O</v>
          </cell>
          <cell r="D36176" t="str">
            <v xml:space="preserve">, </v>
          </cell>
          <cell r="E36176" t="str">
            <v>Baranya</v>
          </cell>
          <cell r="F36176" t="str">
            <v>Véménd, Alkotmány utca 2</v>
          </cell>
          <cell r="K36176" t="str">
            <v>Magyar Telekom Nyrt.</v>
          </cell>
        </row>
        <row r="36177">
          <cell r="A36177" t="str">
            <v>Véménd P</v>
          </cell>
          <cell r="D36177" t="str">
            <v xml:space="preserve">, </v>
          </cell>
          <cell r="E36177" t="str">
            <v>Baranya</v>
          </cell>
          <cell r="F36177" t="str">
            <v>Véménd, Kossuth Lajos utca 21</v>
          </cell>
          <cell r="K36177" t="str">
            <v>Magyar Telekom Nyrt.</v>
          </cell>
        </row>
        <row r="36178">
          <cell r="A36178" t="str">
            <v>Véménd Q</v>
          </cell>
          <cell r="D36178" t="str">
            <v xml:space="preserve">, </v>
          </cell>
          <cell r="E36178" t="str">
            <v>Baranya</v>
          </cell>
          <cell r="F36178" t="str">
            <v>Véménd, Szabadság tér 1/A</v>
          </cell>
          <cell r="K36178" t="str">
            <v>Magyar Telekom Nyrt.</v>
          </cell>
        </row>
        <row r="36179">
          <cell r="A36179" t="str">
            <v>Véménd R</v>
          </cell>
          <cell r="D36179" t="str">
            <v xml:space="preserve">, </v>
          </cell>
          <cell r="E36179" t="str">
            <v>Baranya</v>
          </cell>
          <cell r="F36179" t="str">
            <v>Véménd, Szabadság tér 11</v>
          </cell>
        </row>
        <row r="36180">
          <cell r="A36180" t="str">
            <v>Véménd S</v>
          </cell>
          <cell r="D36180" t="str">
            <v xml:space="preserve">, </v>
          </cell>
          <cell r="E36180" t="str">
            <v>Baranya</v>
          </cell>
          <cell r="F36180" t="str">
            <v>Véménd, Szabadság tér 10</v>
          </cell>
        </row>
        <row r="36181">
          <cell r="A36181" t="str">
            <v>Vendel u 1</v>
          </cell>
          <cell r="D36181" t="str">
            <v xml:space="preserve">, </v>
          </cell>
          <cell r="E36181" t="str">
            <v>Pest</v>
          </cell>
          <cell r="F36181" t="str">
            <v>III Budapest, Vendel utca 1</v>
          </cell>
          <cell r="K36181" t="str">
            <v>Magyar Telekom Nyrt.</v>
          </cell>
        </row>
        <row r="36182">
          <cell r="A36182" t="str">
            <v>Vendel u 2</v>
          </cell>
          <cell r="D36182" t="str">
            <v xml:space="preserve">, </v>
          </cell>
          <cell r="E36182" t="str">
            <v>Pest</v>
          </cell>
          <cell r="F36182" t="str">
            <v>IX Budapest, Vendel utca 11-13</v>
          </cell>
          <cell r="G36182" t="str">
            <v>Cím alapján</v>
          </cell>
          <cell r="H36182" t="str">
            <v>Kucsera Zoltán
30/9142380
1/886-36-36</v>
          </cell>
          <cell r="J36182" t="str">
            <v>KR</v>
          </cell>
        </row>
        <row r="36183">
          <cell r="A36183" t="str">
            <v>Vendel u M</v>
          </cell>
          <cell r="D36183" t="str">
            <v xml:space="preserve">, </v>
          </cell>
          <cell r="E36183" t="str">
            <v>Pest</v>
          </cell>
          <cell r="F36183" t="str">
            <v>IX Budapest, Vendel utca 1</v>
          </cell>
        </row>
        <row r="36184">
          <cell r="A36184" t="str">
            <v>Vendel u N</v>
          </cell>
          <cell r="D36184" t="str">
            <v xml:space="preserve">, </v>
          </cell>
          <cell r="E36184" t="str">
            <v>Pest</v>
          </cell>
          <cell r="F36184" t="str">
            <v>IX Budapest, Vendel utca 3</v>
          </cell>
        </row>
        <row r="36185">
          <cell r="A36185" t="str">
            <v>Vének 1</v>
          </cell>
          <cell r="B36185" t="str">
            <v>47.74490937</v>
          </cell>
          <cell r="C36185" t="str">
            <v>17.75455184</v>
          </cell>
          <cell r="D36185" t="str">
            <v>47.74490937, 17.75455184</v>
          </cell>
          <cell r="E36185" t="str">
            <v>Győr-Moson-Sopron</v>
          </cell>
          <cell r="F36185" t="str">
            <v>Vének, Forgói legelő 07/6 hrsz</v>
          </cell>
          <cell r="G36185" t="str">
            <v>Győr felől Vének előtt (ahol jobbra fordul az út) balra vissza a kemping felé. Legjobb a töltésen megközelíteni az állomást.</v>
          </cell>
          <cell r="H36185" t="str">
            <v>Lőre Imre    T.:  96 331-405 vagy 96-333-020 ,  60 372-053</v>
          </cell>
          <cell r="J36185" t="str">
            <v>BS;LTE800;MI</v>
          </cell>
          <cell r="K36185" t="str">
            <v>Lőre Imre</v>
          </cell>
        </row>
        <row r="36186">
          <cell r="A36186" t="str">
            <v>Venetiáner u M</v>
          </cell>
          <cell r="D36186" t="str">
            <v xml:space="preserve">, </v>
          </cell>
          <cell r="E36186" t="str">
            <v>Pest</v>
          </cell>
          <cell r="F36186" t="str">
            <v>IV Budapest, Venetianer utca 26</v>
          </cell>
        </row>
        <row r="36187">
          <cell r="A36187" t="str">
            <v>Vénusz u M</v>
          </cell>
          <cell r="D36187" t="str">
            <v xml:space="preserve">, </v>
          </cell>
          <cell r="E36187" t="str">
            <v>Pest</v>
          </cell>
          <cell r="F36187" t="str">
            <v>XXI Budapest, Vénusz utca 17</v>
          </cell>
        </row>
        <row r="36188">
          <cell r="A36188" t="str">
            <v>Vénusz u N</v>
          </cell>
          <cell r="D36188" t="str">
            <v xml:space="preserve">, </v>
          </cell>
          <cell r="E36188" t="str">
            <v>Pest</v>
          </cell>
          <cell r="F36188" t="str">
            <v>XXI Budapest, Vénusz utca 2</v>
          </cell>
        </row>
        <row r="36189">
          <cell r="A36189" t="str">
            <v>Vénusz u O</v>
          </cell>
          <cell r="D36189" t="str">
            <v xml:space="preserve">, </v>
          </cell>
          <cell r="E36189" t="str">
            <v>Pest</v>
          </cell>
          <cell r="F36189" t="str">
            <v>XXI Budapest, Vénusz utca 25</v>
          </cell>
        </row>
        <row r="36190">
          <cell r="A36190" t="str">
            <v>Vénusz u P</v>
          </cell>
          <cell r="D36190" t="str">
            <v xml:space="preserve">, </v>
          </cell>
          <cell r="E36190" t="str">
            <v>Pest</v>
          </cell>
          <cell r="F36190" t="str">
            <v>XXI Budapest, Vénusz utca 6</v>
          </cell>
        </row>
        <row r="36191">
          <cell r="A36191" t="str">
            <v>Venyige u 1</v>
          </cell>
          <cell r="D36191" t="str">
            <v xml:space="preserve">, </v>
          </cell>
          <cell r="E36191" t="str">
            <v>Pest</v>
          </cell>
          <cell r="F36191" t="str">
            <v>X Budapest, Venyige utca 1-3</v>
          </cell>
          <cell r="J36191" t="str">
            <v>TRD</v>
          </cell>
          <cell r="K36191" t="str">
            <v>Magyar Telekom Nyrt.</v>
          </cell>
        </row>
        <row r="36192">
          <cell r="A36192" t="str">
            <v>Venyige u 2</v>
          </cell>
          <cell r="D36192" t="str">
            <v xml:space="preserve">, </v>
          </cell>
          <cell r="E36192" t="str">
            <v>Pest</v>
          </cell>
          <cell r="F36192" t="str">
            <v>X Budapest, Venyige utca 3/B</v>
          </cell>
          <cell r="J36192" t="str">
            <v>KR</v>
          </cell>
        </row>
        <row r="36193">
          <cell r="A36193" t="str">
            <v>Venyige u M</v>
          </cell>
          <cell r="D36193" t="str">
            <v xml:space="preserve">, </v>
          </cell>
          <cell r="E36193" t="str">
            <v>Pest</v>
          </cell>
          <cell r="F36193" t="str">
            <v>X Budapest, Venyige utca 5</v>
          </cell>
          <cell r="K36193" t="str">
            <v>Magyar Telekom Nyrt.</v>
          </cell>
        </row>
        <row r="36194">
          <cell r="A36194" t="str">
            <v>Vép 1</v>
          </cell>
          <cell r="B36194" t="str">
            <v>47.23931656</v>
          </cell>
          <cell r="C36194" t="str">
            <v>16.72168385</v>
          </cell>
          <cell r="D36194" t="str">
            <v>47.23931656, 16.72168385</v>
          </cell>
          <cell r="E36194" t="str">
            <v>Vas</v>
          </cell>
          <cell r="F36194" t="str">
            <v>Vép, külterület 0106/11 hrsz</v>
          </cell>
          <cell r="G36194" t="str">
            <v xml:space="preserve">M1-en Győrig, 85-re Csornáig, 86-ra Szombathely felé. Nemesbőd után balra Vép felé. Mielőtt beérnénk a faluba a TSZ a jobb oldalon lesz.
</v>
          </cell>
          <cell r="H36194" t="str">
            <v>Kajcsos György Zöld Tech Kft. 0630/227-8146</v>
          </cell>
          <cell r="I36194" t="str">
            <v>Vodafone egységkulcs</v>
          </cell>
          <cell r="J36194" t="str">
            <v>BS;UBS2100;MI</v>
          </cell>
          <cell r="K36194" t="str">
            <v>VODAFONE Magyarország Mobil Távközlési Rt.</v>
          </cell>
        </row>
        <row r="36195">
          <cell r="A36195" t="str">
            <v>Vép 2</v>
          </cell>
          <cell r="D36195" t="str">
            <v xml:space="preserve">, </v>
          </cell>
          <cell r="E36195" t="str">
            <v>Vas</v>
          </cell>
          <cell r="F36195" t="str">
            <v>Vép, Petőfi utca 1195 hrsz</v>
          </cell>
          <cell r="G36195" t="str">
            <v>Petőfi utca külső végén torony</v>
          </cell>
          <cell r="J36195" t="str">
            <v>LTE800</v>
          </cell>
          <cell r="K36195" t="str">
            <v>Telenor Magyarország Zrt.</v>
          </cell>
        </row>
        <row r="36196">
          <cell r="A36196" t="str">
            <v>Vép M</v>
          </cell>
          <cell r="B36196" t="str">
            <v>47.23200541</v>
          </cell>
          <cell r="C36196" t="str">
            <v>16.72638985</v>
          </cell>
          <cell r="D36196" t="str">
            <v>47.23200541, 16.72638985</v>
          </cell>
          <cell r="E36196" t="str">
            <v>Vas</v>
          </cell>
          <cell r="F36196" t="str">
            <v>Vép, Kolozsvári utca 2</v>
          </cell>
          <cell r="K36196" t="str">
            <v>Magyar Telekom Nyrt.</v>
          </cell>
        </row>
        <row r="36197">
          <cell r="A36197" t="str">
            <v>Vép N</v>
          </cell>
          <cell r="B36197" t="str">
            <v>47.23852249</v>
          </cell>
          <cell r="C36197" t="str">
            <v>16.72202248</v>
          </cell>
          <cell r="D36197" t="str">
            <v>47.23852249, 16.72202248</v>
          </cell>
          <cell r="E36197" t="str">
            <v>Vas</v>
          </cell>
          <cell r="F36197" t="str">
            <v>Vép, Kassai utca 73</v>
          </cell>
          <cell r="K36197" t="str">
            <v>Magyar Telekom Nyrt.</v>
          </cell>
        </row>
        <row r="36198">
          <cell r="A36198" t="str">
            <v>Vép O</v>
          </cell>
          <cell r="B36198" t="str">
            <v>47.23053062</v>
          </cell>
          <cell r="C36198" t="str">
            <v>16.72200179</v>
          </cell>
          <cell r="D36198" t="str">
            <v>47.23053062, 16.72200179</v>
          </cell>
          <cell r="E36198" t="str">
            <v>Vas</v>
          </cell>
          <cell r="F36198" t="str">
            <v>Vép, Szent Imre utca 3</v>
          </cell>
          <cell r="K36198" t="str">
            <v>Magyar Telekom Nyrt.</v>
          </cell>
        </row>
        <row r="36199">
          <cell r="A36199" t="str">
            <v>Vép P</v>
          </cell>
          <cell r="D36199" t="str">
            <v xml:space="preserve">, </v>
          </cell>
          <cell r="E36199" t="str">
            <v>Vas</v>
          </cell>
          <cell r="F36199" t="str">
            <v>Vép, Szent Imre utca 42</v>
          </cell>
          <cell r="K36199" t="str">
            <v>Magyar Telekom Nyrt.</v>
          </cell>
        </row>
        <row r="36200">
          <cell r="A36200" t="str">
            <v>Vép R</v>
          </cell>
          <cell r="D36200" t="str">
            <v xml:space="preserve">, </v>
          </cell>
          <cell r="E36200" t="str">
            <v>Vas</v>
          </cell>
          <cell r="F36200" t="str">
            <v>Vép, Szent Imre utca 36-38</v>
          </cell>
        </row>
        <row r="36201">
          <cell r="A36201" t="str">
            <v>Vép Rákóczi 1</v>
          </cell>
          <cell r="D36201" t="str">
            <v xml:space="preserve">, </v>
          </cell>
          <cell r="E36201" t="str">
            <v>Vas</v>
          </cell>
          <cell r="F36201" t="str">
            <v>Vép, Rákóczi utca 8</v>
          </cell>
          <cell r="J36201" t="str">
            <v>KR</v>
          </cell>
        </row>
        <row r="36202">
          <cell r="A36202" t="str">
            <v>Vép Rákóczi 2</v>
          </cell>
          <cell r="D36202" t="str">
            <v xml:space="preserve">, </v>
          </cell>
          <cell r="E36202" t="str">
            <v>Vas</v>
          </cell>
          <cell r="F36202" t="str">
            <v>Vép, Rákóczi utca 22</v>
          </cell>
          <cell r="J36202" t="str">
            <v>KR</v>
          </cell>
        </row>
        <row r="36203">
          <cell r="A36203" t="str">
            <v>Vép S</v>
          </cell>
          <cell r="D36203" t="str">
            <v xml:space="preserve">, </v>
          </cell>
          <cell r="E36203" t="str">
            <v>Vas</v>
          </cell>
          <cell r="F36203" t="str">
            <v>Vép, Ferencmajor 026/9 hrsz</v>
          </cell>
          <cell r="K36203" t="str">
            <v>Magyar Telekom Nyrt.</v>
          </cell>
        </row>
        <row r="36204">
          <cell r="A36204" t="str">
            <v>Vereb 1</v>
          </cell>
          <cell r="B36204" t="str">
            <v>47.3039491</v>
          </cell>
          <cell r="C36204" t="str">
            <v>18.64107404</v>
          </cell>
          <cell r="D36204" t="str">
            <v>47.3039491, 18.64107404</v>
          </cell>
          <cell r="E36204" t="str">
            <v>Fejér</v>
          </cell>
          <cell r="F36204" t="str">
            <v>Vereb, külterület 068/22 hrsz</v>
          </cell>
          <cell r="G36204" t="str">
            <v>Vereb és Pázmánd között az út mellett torony</v>
          </cell>
          <cell r="J36204" t="str">
            <v>BS;UBS900;LTE800;LL</v>
          </cell>
          <cell r="K36204" t="str">
            <v>Pannon</v>
          </cell>
        </row>
        <row r="36205">
          <cell r="A36205" t="str">
            <v>Vereb M</v>
          </cell>
          <cell r="B36205" t="str">
            <v>47.31907185</v>
          </cell>
          <cell r="C36205" t="str">
            <v>18.61925075</v>
          </cell>
          <cell r="D36205" t="str">
            <v>47.31907185, 18.61925075</v>
          </cell>
          <cell r="E36205" t="str">
            <v>Fejér</v>
          </cell>
          <cell r="F36205" t="str">
            <v>Vereb, Szabadság tér 22</v>
          </cell>
          <cell r="K36205" t="str">
            <v>Magyar Telekom Nyrt.</v>
          </cell>
        </row>
        <row r="36206">
          <cell r="A36206" t="str">
            <v>Vereb N</v>
          </cell>
          <cell r="D36206" t="str">
            <v xml:space="preserve">, </v>
          </cell>
          <cell r="E36206" t="str">
            <v>Fejér</v>
          </cell>
          <cell r="F36206" t="str">
            <v>Vereb, Fő út 1</v>
          </cell>
          <cell r="J36206" t="str">
            <v>LL</v>
          </cell>
        </row>
        <row r="36207">
          <cell r="A36207" t="str">
            <v>Vereb O</v>
          </cell>
          <cell r="D36207" t="str">
            <v xml:space="preserve">, </v>
          </cell>
          <cell r="E36207" t="str">
            <v>Fejér</v>
          </cell>
          <cell r="F36207" t="str">
            <v>Vereb, Fő út 10</v>
          </cell>
        </row>
        <row r="36208">
          <cell r="A36208" t="str">
            <v>Vereb P</v>
          </cell>
          <cell r="D36208" t="str">
            <v xml:space="preserve">, </v>
          </cell>
          <cell r="E36208" t="str">
            <v>Fejér</v>
          </cell>
          <cell r="F36208" t="str">
            <v>Vereb, Berényi út 4</v>
          </cell>
        </row>
        <row r="36209">
          <cell r="A36209" t="str">
            <v>Verecke lépcső M</v>
          </cell>
          <cell r="D36209" t="str">
            <v xml:space="preserve">, </v>
          </cell>
          <cell r="E36209" t="str">
            <v>Pest</v>
          </cell>
          <cell r="F36209" t="str">
            <v>II Budapest, Cseppkő utca 79</v>
          </cell>
          <cell r="G36209" t="str">
            <v>Cím alapján</v>
          </cell>
          <cell r="I36209" t="str">
            <v>Megfelelő RSM kulccsal</v>
          </cell>
          <cell r="K36209" t="str">
            <v>Magyar Telekom Nyrt.</v>
          </cell>
        </row>
        <row r="36210">
          <cell r="A36210" t="str">
            <v>Verecke út 1</v>
          </cell>
          <cell r="D36210" t="str">
            <v xml:space="preserve">, </v>
          </cell>
          <cell r="E36210" t="str">
            <v>Pest</v>
          </cell>
          <cell r="F36210" t="str">
            <v>II Budapest, Verecke út 1</v>
          </cell>
        </row>
        <row r="36211">
          <cell r="A36211" t="str">
            <v>Veres Pálné u 1</v>
          </cell>
          <cell r="D36211" t="str">
            <v xml:space="preserve">, </v>
          </cell>
          <cell r="E36211" t="str">
            <v>Pest</v>
          </cell>
          <cell r="F36211" t="str">
            <v>V Budapest, Veres Pálné utca 25</v>
          </cell>
          <cell r="G36211" t="str">
            <v>Kapualjban balra, falba süllyesztett fa burkolatu szekrényben 2db mikró BTS, modem és mérőóra. / egység zárbetét / Antennák megközelítése csak DARUSKOCSIVAL !!!</v>
          </cell>
          <cell r="H36211" t="str">
            <v xml:space="preserve">Bsz kapcsolatosan: Baráturi András házkezelő tel:, 30/3582468, </v>
          </cell>
          <cell r="I36211" t="str">
            <v>Kapu bal oldalán befúrt kulcstartóban: 1db kapukulcs, 1 db villanyóraszekrényhez</v>
          </cell>
          <cell r="J36211" t="str">
            <v>BS;LL</v>
          </cell>
          <cell r="K36211" t="str">
            <v>Társasház: Veres Pálné u. 25. Sz.</v>
          </cell>
        </row>
        <row r="36212">
          <cell r="A36212" t="str">
            <v>Veres Pálné u 2</v>
          </cell>
          <cell r="D36212" t="str">
            <v xml:space="preserve">, </v>
          </cell>
          <cell r="E36212" t="str">
            <v>Pest</v>
          </cell>
          <cell r="F36212" t="str">
            <v>V Budapest, Veres Pálné utca 1</v>
          </cell>
        </row>
        <row r="36213">
          <cell r="A36213" t="str">
            <v>Veres Pálné u 3</v>
          </cell>
          <cell r="D36213" t="str">
            <v xml:space="preserve">, </v>
          </cell>
          <cell r="E36213" t="str">
            <v>Pest</v>
          </cell>
          <cell r="F36213" t="str">
            <v>V Budapest, Veres Pálné utca 38</v>
          </cell>
        </row>
        <row r="36214">
          <cell r="A36214" t="str">
            <v>Veres Pálné u 4</v>
          </cell>
          <cell r="D36214" t="str">
            <v xml:space="preserve">, </v>
          </cell>
          <cell r="E36214" t="str">
            <v>Pest</v>
          </cell>
          <cell r="F36214" t="str">
            <v>V Budapest, Veres Pálné utca 4</v>
          </cell>
          <cell r="J36214" t="str">
            <v>KR</v>
          </cell>
        </row>
        <row r="36215">
          <cell r="A36215" t="str">
            <v>Veres Pálné u 5</v>
          </cell>
          <cell r="D36215" t="str">
            <v xml:space="preserve">, </v>
          </cell>
          <cell r="E36215" t="str">
            <v>Pest</v>
          </cell>
          <cell r="F36215" t="str">
            <v>V Budapest, Veres Pálné utca 44/A</v>
          </cell>
          <cell r="J36215" t="str">
            <v>KR</v>
          </cell>
          <cell r="K36215" t="str">
            <v>Török Andor</v>
          </cell>
        </row>
        <row r="36216">
          <cell r="A36216" t="str">
            <v>Veres Péter út 1</v>
          </cell>
          <cell r="B36216" t="str">
            <v>47.51055122</v>
          </cell>
          <cell r="C36216" t="str">
            <v>19.19027333</v>
          </cell>
          <cell r="D36216" t="str">
            <v>47.51055122, 19.19027333</v>
          </cell>
          <cell r="E36216" t="str">
            <v>Pest</v>
          </cell>
          <cell r="F36216" t="str">
            <v>XVI Budapest, Veres Péter út 101</v>
          </cell>
        </row>
        <row r="36217">
          <cell r="A36217" t="str">
            <v>Veres Péter út 2</v>
          </cell>
          <cell r="D36217" t="str">
            <v xml:space="preserve">, </v>
          </cell>
          <cell r="E36217" t="str">
            <v>Pest</v>
          </cell>
          <cell r="F36217" t="str">
            <v>XVI Budapest, Veres Péter út 105-107</v>
          </cell>
        </row>
        <row r="36218">
          <cell r="A36218" t="str">
            <v>Veres Péter út M</v>
          </cell>
          <cell r="D36218" t="str">
            <v xml:space="preserve">, </v>
          </cell>
          <cell r="E36218" t="str">
            <v>Pest</v>
          </cell>
          <cell r="F36218" t="str">
            <v>XVI Budapest, Veres Péter út 53</v>
          </cell>
          <cell r="K36218" t="str">
            <v>Magyar Telekom Nyrt.</v>
          </cell>
        </row>
        <row r="36219">
          <cell r="A36219" t="str">
            <v>Veres Péter út N</v>
          </cell>
          <cell r="D36219" t="str">
            <v xml:space="preserve">, </v>
          </cell>
          <cell r="E36219" t="str">
            <v>Pest</v>
          </cell>
          <cell r="F36219" t="str">
            <v>XVI Budapest, Veres Péter út 121</v>
          </cell>
          <cell r="K36219" t="str">
            <v>Magyar Telekom Nyrt.</v>
          </cell>
        </row>
        <row r="36220">
          <cell r="A36220" t="str">
            <v>Veres Péter út O</v>
          </cell>
          <cell r="B36220" t="str">
            <v>47.50755722</v>
          </cell>
          <cell r="C36220" t="str">
            <v>19.1736582</v>
          </cell>
          <cell r="D36220" t="str">
            <v>47.50755722, 19.1736582</v>
          </cell>
          <cell r="E36220" t="str">
            <v>Pest</v>
          </cell>
          <cell r="F36220" t="str">
            <v>XVI Budapest, Veres Péter út 19</v>
          </cell>
        </row>
        <row r="36221">
          <cell r="A36221" t="str">
            <v>Veresegyház 1</v>
          </cell>
          <cell r="B36221" t="str">
            <v>47.6726846</v>
          </cell>
          <cell r="C36221" t="str">
            <v>19.28075587</v>
          </cell>
          <cell r="D36221" t="str">
            <v>47.6726846, 19.28075587</v>
          </cell>
          <cell r="E36221" t="str">
            <v>Pest</v>
          </cell>
          <cell r="F36221" t="str">
            <v>Veresegyház, Viczián utca 9645/31 hrsz</v>
          </cell>
          <cell r="G36221" t="str">
            <v>A faluban a FARMAVIT RT. felé fordulni. A FARMAVIT TEHERPORTA táblánál balra, majd jobbra, 400 m-t egyenesen, az úttól jobbra 20 m-re az állomás.</v>
          </cell>
          <cell r="H36221" t="str">
            <v>Telenor</v>
          </cell>
          <cell r="I36221" t="str">
            <v>Egységlakat a külön kapun.</v>
          </cell>
          <cell r="J36221" t="str">
            <v>BS;UBS2100;LTE800;LTE1800;MI;LL</v>
          </cell>
          <cell r="K36221" t="str">
            <v>Pannon GSM</v>
          </cell>
        </row>
        <row r="36222">
          <cell r="A36222" t="str">
            <v>Veresegyház 2</v>
          </cell>
          <cell r="B36222" t="str">
            <v>47.64468366</v>
          </cell>
          <cell r="C36222" t="str">
            <v>19.29447466</v>
          </cell>
          <cell r="D36222" t="str">
            <v>47.64468366, 19.29447466</v>
          </cell>
          <cell r="E36222" t="str">
            <v>Pest</v>
          </cell>
          <cell r="F36222" t="str">
            <v>Veresegyház, Pannon torony 9581/6 hrsz</v>
          </cell>
          <cell r="G36222" t="str">
            <v>Gödöllő felől Veresegyház felé, a OMV benzinkút előtti körforgalomban balra a kb. 300 m-re balra az út mellett a Telenor torony.</v>
          </cell>
          <cell r="H36222" t="str">
            <v>Telenor</v>
          </cell>
          <cell r="I36222" t="str">
            <v>Sorbafűzött egységlakatok a láncon.</v>
          </cell>
          <cell r="J36222" t="str">
            <v>BS;UBS2100;LTE800;LTE1800;MI</v>
          </cell>
          <cell r="K36222" t="str">
            <v>Pannon GSM</v>
          </cell>
        </row>
        <row r="36223">
          <cell r="A36223" t="str">
            <v>Veresegyház 3</v>
          </cell>
          <cell r="D36223" t="str">
            <v xml:space="preserve">, </v>
          </cell>
          <cell r="E36223" t="str">
            <v>Pest</v>
          </cell>
          <cell r="F36223" t="str">
            <v>Veresegyház, Kisrét utca 1</v>
          </cell>
          <cell r="G36223" t="str">
            <v>GTS:GTS Társszolgáltatói vonak (Invitel) a berendezések a hálózati eszközöknél.</v>
          </cell>
          <cell r="H36223" t="str">
            <v>Oskó Zoltán: +36 70 436-6079
GTS: Kummer Laurent, 30/828- 3321</v>
          </cell>
          <cell r="I36223" t="str">
            <v>GE Hungary Rt. telephelye,  Kisrét u. 1</v>
          </cell>
          <cell r="J36223" t="str">
            <v>RE;MI</v>
          </cell>
          <cell r="K36223" t="str">
            <v>Magyar Telekom Nyrt.</v>
          </cell>
        </row>
        <row r="36224">
          <cell r="A36224" t="str">
            <v>Veresegyház 4</v>
          </cell>
          <cell r="D36224" t="str">
            <v xml:space="preserve">, </v>
          </cell>
          <cell r="E36224" t="str">
            <v>Pest</v>
          </cell>
          <cell r="F36224" t="str">
            <v>Veresegyház, külterület 068/10 hrsz</v>
          </cell>
        </row>
        <row r="36225">
          <cell r="A36225" t="str">
            <v>Veresegyház 5</v>
          </cell>
          <cell r="D36225" t="str">
            <v xml:space="preserve">, </v>
          </cell>
          <cell r="E36225" t="str">
            <v>Pest</v>
          </cell>
          <cell r="F36225" t="str">
            <v>Veresegyház, Sport telep</v>
          </cell>
          <cell r="G36225" t="str">
            <v>Sport telep- Önk. tulajdonos</v>
          </cell>
        </row>
        <row r="36226">
          <cell r="A36226" t="str">
            <v>Veresegyház 6</v>
          </cell>
          <cell r="D36226" t="str">
            <v xml:space="preserve">, </v>
          </cell>
          <cell r="E36226" t="str">
            <v>Pest</v>
          </cell>
          <cell r="F36226" t="str">
            <v>Veresegyház, Barka utca 27</v>
          </cell>
        </row>
        <row r="36227">
          <cell r="A36227" t="str">
            <v>Veresegyház 7</v>
          </cell>
          <cell r="D36227" t="str">
            <v xml:space="preserve">, </v>
          </cell>
          <cell r="E36227" t="str">
            <v>Pest</v>
          </cell>
          <cell r="F36227" t="str">
            <v>Veresegyház, Labda utca 2</v>
          </cell>
          <cell r="K36227" t="str">
            <v>Telenor Magyarország Zrt.</v>
          </cell>
        </row>
        <row r="36228">
          <cell r="A36228" t="str">
            <v>Veresegyház Andrássy 1</v>
          </cell>
          <cell r="D36228" t="str">
            <v xml:space="preserve">, </v>
          </cell>
          <cell r="E36228" t="str">
            <v>Pest</v>
          </cell>
          <cell r="F36228" t="str">
            <v>Veresegyház, Andrássy út 6</v>
          </cell>
          <cell r="G36228" t="str">
            <v>Andrássy u. 6 - Pázmány u. 7 sarkon Jet-Vil szekrényben az ONU (bokrok mögött)</v>
          </cell>
          <cell r="K36228" t="str">
            <v>Magyar Telekom Nyrt.</v>
          </cell>
        </row>
        <row r="36229">
          <cell r="A36229" t="str">
            <v>Veresegyház Árpád 1</v>
          </cell>
          <cell r="D36229" t="str">
            <v xml:space="preserve">, </v>
          </cell>
          <cell r="E36229" t="str">
            <v>Pest</v>
          </cell>
          <cell r="F36229" t="str">
            <v>Veresegyház, Árpád utca 37</v>
          </cell>
          <cell r="G36229" t="str">
            <v>Árpád u. - Vásártér u. sarkon a játszótér mellett Jet-Vill szekrény</v>
          </cell>
          <cell r="K36229" t="str">
            <v>Magyar Telekom Nyrt.</v>
          </cell>
        </row>
        <row r="36230">
          <cell r="A36230" t="str">
            <v>Veresegyház Bartók 1</v>
          </cell>
          <cell r="D36230" t="str">
            <v xml:space="preserve">, </v>
          </cell>
          <cell r="E36230" t="str">
            <v>Pest</v>
          </cell>
          <cell r="F36230" t="str">
            <v>Veresegyház, Bartók Béla utca 19</v>
          </cell>
        </row>
        <row r="36231">
          <cell r="A36231" t="str">
            <v>Veresegyház Berkenye 1</v>
          </cell>
          <cell r="D36231" t="str">
            <v xml:space="preserve">, </v>
          </cell>
          <cell r="E36231" t="str">
            <v>Pest</v>
          </cell>
          <cell r="F36231" t="str">
            <v>Veresegyház, Berkenye utca 10</v>
          </cell>
          <cell r="G36231" t="str">
            <v>Berkenye u. - Barka u. sarok</v>
          </cell>
          <cell r="K36231" t="str">
            <v>Magyar Telekom Nyrt.</v>
          </cell>
        </row>
        <row r="36232">
          <cell r="A36232" t="str">
            <v>Veresegyház Budapesti 1</v>
          </cell>
          <cell r="D36232" t="str">
            <v xml:space="preserve">, </v>
          </cell>
          <cell r="E36232" t="str">
            <v>Pest</v>
          </cell>
          <cell r="F36232" t="str">
            <v>Veresegyház, Budapesti utca 1</v>
          </cell>
          <cell r="G36232" t="str">
            <v>Cím alapján</v>
          </cell>
          <cell r="H36232" t="str">
            <v>Bójás Mihály
30/2050848</v>
          </cell>
          <cell r="J36232" t="str">
            <v>KR</v>
          </cell>
        </row>
        <row r="36233">
          <cell r="A36233" t="str">
            <v>Veresegyház Budapesti 2</v>
          </cell>
          <cell r="D36233" t="str">
            <v xml:space="preserve">, </v>
          </cell>
          <cell r="E36233" t="str">
            <v>Pest</v>
          </cell>
          <cell r="F36233" t="str">
            <v>Veresegyház, Budapesti utca 110</v>
          </cell>
          <cell r="G36233" t="str">
            <v>A cím pontos. Az utcasarkon lévő autókereskedés a főút mellett.</v>
          </cell>
          <cell r="H36233" t="str">
            <v>Kapornai Csaba 30/9145686</v>
          </cell>
          <cell r="J36233" t="str">
            <v>KR</v>
          </cell>
        </row>
        <row r="36234">
          <cell r="A36234" t="str">
            <v>Veresegyház Chinoin 1</v>
          </cell>
          <cell r="D36234" t="str">
            <v xml:space="preserve">, </v>
          </cell>
          <cell r="E36234" t="str">
            <v>Pest</v>
          </cell>
          <cell r="F36234" t="str">
            <v>Veresegyház, Lévai utca 5</v>
          </cell>
          <cell r="G36234" t="str">
            <v>2112 Veresegyház, Lévai utca 5, CHINOIN Gyógyszer és Vegyészeti Termékek Gy. Zrt.
GTS:2112 Veresegyház, Lévai utca 5, CHINOIN Gyógyszer és Vegyészeti Termékek Gy. Zrt.</v>
          </cell>
          <cell r="H36234" t="str">
            <v>Telephely ügyintéző: dr. Kovács Zsolt  tel.: 30/230-7483</v>
          </cell>
          <cell r="I36234" t="str">
            <v>Előre egyeztetett időpontban lehetséges.</v>
          </cell>
          <cell r="J36234" t="str">
            <v>RE;URE;MI</v>
          </cell>
        </row>
        <row r="36235">
          <cell r="A36235" t="str">
            <v>Veresegyház Csibaj 1</v>
          </cell>
          <cell r="D36235" t="str">
            <v xml:space="preserve">, </v>
          </cell>
          <cell r="E36235" t="str">
            <v>Pest</v>
          </cell>
          <cell r="F36235" t="str">
            <v>Veresegyház, Csibaj utca 80</v>
          </cell>
          <cell r="G36235" t="str">
            <v>Adott címnél, villanyoszlop tövében</v>
          </cell>
          <cell r="K36235" t="str">
            <v>Magyar Telekom Nyrt.</v>
          </cell>
        </row>
        <row r="36236">
          <cell r="A36236" t="str">
            <v>Veresegyház Erkel 1</v>
          </cell>
          <cell r="D36236" t="str">
            <v xml:space="preserve">, </v>
          </cell>
          <cell r="E36236" t="str">
            <v>Pest</v>
          </cell>
          <cell r="F36236" t="str">
            <v>Veresegyház, Erkel Ferenc utca 56</v>
          </cell>
          <cell r="G36236" t="str">
            <v>Adott cím előtt</v>
          </cell>
          <cell r="K36236" t="str">
            <v>Magyar Telekom Nyrt.</v>
          </cell>
        </row>
        <row r="36237">
          <cell r="A36237" t="str">
            <v>Veresegyház Fészekrakó 1</v>
          </cell>
          <cell r="D36237" t="str">
            <v xml:space="preserve">, </v>
          </cell>
          <cell r="E36237" t="str">
            <v>Pest</v>
          </cell>
          <cell r="F36237" t="str">
            <v>Veresegyház, Fészekrakó utca 53</v>
          </cell>
          <cell r="G36237" t="str">
            <v>Adott cím előtt barna Jet-Vill szekrényben ONU</v>
          </cell>
          <cell r="K36237" t="str">
            <v>Magyar Telekom Nyrt.</v>
          </cell>
        </row>
        <row r="36238">
          <cell r="A36238" t="str">
            <v>Veresegyház Fő 1</v>
          </cell>
          <cell r="D36238" t="str">
            <v xml:space="preserve">, </v>
          </cell>
          <cell r="E36238" t="str">
            <v>Pest</v>
          </cell>
          <cell r="F36238" t="str">
            <v>Veresegyház, Fő út 32</v>
          </cell>
          <cell r="G36238" t="str">
            <v>GTS:Beltéri Földszinten a Rackben. Antenna lapostetőn</v>
          </cell>
          <cell r="H36238" t="str">
            <v>Posta Helpdesk</v>
          </cell>
          <cell r="J36238" t="str">
            <v>MI;UKR</v>
          </cell>
        </row>
        <row r="36239">
          <cell r="A36239" t="str">
            <v>Veresegyház Fő 2</v>
          </cell>
          <cell r="D36239" t="str">
            <v xml:space="preserve">, </v>
          </cell>
          <cell r="E36239" t="str">
            <v>Pest</v>
          </cell>
          <cell r="F36239" t="str">
            <v>Veresegyház, Fő út 53</v>
          </cell>
          <cell r="J36239" t="str">
            <v>KR</v>
          </cell>
        </row>
        <row r="36240">
          <cell r="A36240" t="str">
            <v>Veresegyház Fő M</v>
          </cell>
          <cell r="B36240" t="str">
            <v>47.6538268</v>
          </cell>
          <cell r="C36240" t="str">
            <v>19.28790126</v>
          </cell>
          <cell r="D36240" t="str">
            <v>47.6538268, 19.28790126</v>
          </cell>
          <cell r="E36240" t="str">
            <v>Pest</v>
          </cell>
          <cell r="F36240" t="str">
            <v>Veresegyház, Fő út 39</v>
          </cell>
        </row>
        <row r="36241">
          <cell r="A36241" t="str">
            <v>Veresegyház Gyermekliget M</v>
          </cell>
          <cell r="B36241" t="str">
            <v>47.66325939</v>
          </cell>
          <cell r="C36241" t="str">
            <v>19.27116809</v>
          </cell>
          <cell r="D36241" t="str">
            <v>47.66325939, 19.27116809</v>
          </cell>
          <cell r="E36241" t="str">
            <v>Pest</v>
          </cell>
          <cell r="F36241" t="str">
            <v>Veresegyház, Gyermekliget utca 30</v>
          </cell>
        </row>
        <row r="36242">
          <cell r="A36242" t="str">
            <v>Veresegyház Harangkút 1</v>
          </cell>
          <cell r="D36242" t="str">
            <v xml:space="preserve">, </v>
          </cell>
          <cell r="E36242" t="str">
            <v>Pest</v>
          </cell>
          <cell r="F36242" t="str">
            <v>Veresegyház, Harangkút utca 4</v>
          </cell>
          <cell r="G36242" t="str">
            <v>Adott cím előtt Jet-Vill szekrény</v>
          </cell>
          <cell r="K36242" t="str">
            <v>Magyar Telekom Nyrt.</v>
          </cell>
        </row>
        <row r="36243">
          <cell r="A36243" t="str">
            <v>Veresegyház Julianus 1</v>
          </cell>
          <cell r="D36243" t="str">
            <v xml:space="preserve">, </v>
          </cell>
          <cell r="E36243" t="str">
            <v>Pest</v>
          </cell>
          <cell r="F36243" t="str">
            <v>Veresegyház, Julianus utca 12</v>
          </cell>
          <cell r="G36243" t="str">
            <v>Julianus barát u. 12 előtt a Fehérló utcával szemben Jet-Vill szekrény</v>
          </cell>
          <cell r="K36243" t="str">
            <v>Magyar Telekom Nyrt.</v>
          </cell>
        </row>
        <row r="36244">
          <cell r="A36244" t="str">
            <v>Veresegyház KTV 1</v>
          </cell>
          <cell r="B36244" t="str">
            <v>47.65235757</v>
          </cell>
          <cell r="C36244" t="str">
            <v>19.28505924</v>
          </cell>
          <cell r="D36244" t="str">
            <v>47.65235757, 19.28505924</v>
          </cell>
          <cell r="E36244" t="str">
            <v>Pest</v>
          </cell>
          <cell r="F36244" t="str">
            <v>Veresegyház, Köves utca 14</v>
          </cell>
          <cell r="G36244" t="str">
            <v>Budapestről veresegyházára érve a lámpás kereszteződésnél balra majd a zöldségesnél megint balra.Innen egyenesen a Váci Mihály Művelődési Házhoz érunk.</v>
          </cell>
          <cell r="I36244" t="str">
            <v xml:space="preserve"> [Bejutás előtt egyeztetni kell: Pető Gábor T-Com KTV  06-30-488-8350]</v>
          </cell>
          <cell r="K36244" t="str">
            <v>Magyar Telekom Nyrt.</v>
          </cell>
        </row>
        <row r="36245">
          <cell r="A36245" t="str">
            <v>Veresegyház Lévai 1</v>
          </cell>
          <cell r="D36245" t="str">
            <v xml:space="preserve">, </v>
          </cell>
          <cell r="E36245" t="str">
            <v>Pest</v>
          </cell>
          <cell r="F36245" t="str">
            <v xml:space="preserve">Veresegyház, </v>
          </cell>
          <cell r="G36245" t="str">
            <v>Gödöllő felől érkezve végig Veresegyházán a város végén jobbra. Ki van táblázva: GE</v>
          </cell>
        </row>
        <row r="36246">
          <cell r="A36246" t="str">
            <v>Veresegyház Lévai M</v>
          </cell>
          <cell r="D36246" t="str">
            <v xml:space="preserve">, </v>
          </cell>
          <cell r="E36246" t="str">
            <v>Pest</v>
          </cell>
          <cell r="F36246" t="str">
            <v>Veresegyház, Lévai utca 33</v>
          </cell>
          <cell r="H36246" t="str">
            <v>Rozsályi Bála : +36 (30) 256-6226</v>
          </cell>
          <cell r="K36246" t="str">
            <v>Magyar Telekom Nyrt.</v>
          </cell>
        </row>
        <row r="36247">
          <cell r="A36247" t="str">
            <v>Veresegyház Liszt 1</v>
          </cell>
          <cell r="D36247" t="str">
            <v xml:space="preserve">, </v>
          </cell>
          <cell r="E36247" t="str">
            <v>Pest</v>
          </cell>
          <cell r="F36247" t="str">
            <v>Veresegyház, Liszt F-Bartók B sarok</v>
          </cell>
          <cell r="G36247" t="str">
            <v>A Diakónia apartmanház sarkában a díszburkolatú járda mellett</v>
          </cell>
          <cell r="K36247" t="str">
            <v>Magyar Telekom Nyrt.</v>
          </cell>
        </row>
        <row r="36248">
          <cell r="A36248" t="str">
            <v>Veresegyház M</v>
          </cell>
          <cell r="D36248" t="str">
            <v xml:space="preserve">, </v>
          </cell>
          <cell r="E36248" t="str">
            <v>Pest</v>
          </cell>
          <cell r="F36248" t="str">
            <v>Veresegyház, Mogyoródi utca 2</v>
          </cell>
          <cell r="K36248" t="str">
            <v>Magyar Telekom Nyrt.</v>
          </cell>
        </row>
        <row r="36249">
          <cell r="A36249" t="str">
            <v>Veresegyház MOL 1</v>
          </cell>
          <cell r="D36249" t="str">
            <v xml:space="preserve">, </v>
          </cell>
          <cell r="E36249" t="str">
            <v>Pest</v>
          </cell>
          <cell r="F36249" t="str">
            <v>Veresegyház, Fő út 1489 hrsz</v>
          </cell>
        </row>
        <row r="36250">
          <cell r="A36250" t="str">
            <v>Veresegyház N</v>
          </cell>
          <cell r="B36250" t="str">
            <v>47.65033749</v>
          </cell>
          <cell r="C36250" t="str">
            <v>19.2919586</v>
          </cell>
          <cell r="D36250" t="str">
            <v>47.65033749, 19.2919586</v>
          </cell>
          <cell r="E36250" t="str">
            <v>Pest</v>
          </cell>
          <cell r="F36250" t="str">
            <v>Veresegyház, Szadai utca 2</v>
          </cell>
          <cell r="G36250" t="str">
            <v>Cím: 2112 Veresegyház, Szadai u. 2.  T-Partner üzlet Mille Mobil Kft.
Beltéri az üzlet raktárhelységében új 6U-s rack szekrényben.
Antenna az üzlet külső falán kb. 3m magasságban. Mezközelítéséhez létra szükséges.</v>
          </cell>
          <cell r="H36250" t="str">
            <v>T-Partner Üzletvezető: Molnár Nóra +36 30-817-3899</v>
          </cell>
          <cell r="I36250" t="str">
            <v>Előzetes egyeztetés után.</v>
          </cell>
          <cell r="J36250" t="str">
            <v>MI;WL</v>
          </cell>
        </row>
        <row r="36251">
          <cell r="A36251" t="str">
            <v>Veresegyház O</v>
          </cell>
          <cell r="D36251" t="str">
            <v xml:space="preserve">, </v>
          </cell>
          <cell r="E36251" t="str">
            <v>Pest</v>
          </cell>
          <cell r="F36251" t="str">
            <v>Veresegyház, Szent-Györgyi Albert utca 5785/133 hrsz</v>
          </cell>
        </row>
        <row r="36252">
          <cell r="A36252" t="str">
            <v>Veresegyház OMV 1</v>
          </cell>
          <cell r="D36252" t="str">
            <v xml:space="preserve">, </v>
          </cell>
          <cell r="E36252" t="str">
            <v>Pest</v>
          </cell>
          <cell r="F36252" t="str">
            <v>Veresegyház, Szadai utca 1097/13 hrsz</v>
          </cell>
        </row>
        <row r="36253">
          <cell r="A36253" t="str">
            <v>Veresegyház OTP 1</v>
          </cell>
          <cell r="B36253" t="str">
            <v>47.64803272</v>
          </cell>
          <cell r="C36253" t="str">
            <v>19.29299949</v>
          </cell>
          <cell r="D36253" t="str">
            <v>47.64803272, 19.29299949</v>
          </cell>
          <cell r="E36253" t="str">
            <v>Pest</v>
          </cell>
          <cell r="F36253" t="str">
            <v>Veresegyház, Szadai utca 7</v>
          </cell>
        </row>
        <row r="36254">
          <cell r="A36254" t="str">
            <v>Veresegyház Pacsirta 1</v>
          </cell>
          <cell r="D36254" t="str">
            <v xml:space="preserve">, </v>
          </cell>
          <cell r="E36254" t="str">
            <v>Pest</v>
          </cell>
          <cell r="F36254" t="str">
            <v>Veresegyház, Pacsirta utca 2</v>
          </cell>
          <cell r="G36254" t="str">
            <v>Pacsirta u - Csomádi u. sarkon Jet-Vill szekrény</v>
          </cell>
          <cell r="K36254" t="str">
            <v>Magyar Telekom Nyrt.</v>
          </cell>
        </row>
        <row r="36255">
          <cell r="A36255" t="str">
            <v>Veresegyház Revetek 1</v>
          </cell>
          <cell r="D36255" t="str">
            <v xml:space="preserve">, </v>
          </cell>
          <cell r="E36255" t="str">
            <v>Pest</v>
          </cell>
          <cell r="F36255" t="str">
            <v>Veresegyház, Revetek utca 43</v>
          </cell>
          <cell r="G36255" t="str">
            <v>Revetek u. 43 - Borsika u. 2. sarokkal szemben az erdő mellett szekrény.</v>
          </cell>
          <cell r="K36255" t="str">
            <v>Magyar Telekom Nyrt.</v>
          </cell>
        </row>
        <row r="36256">
          <cell r="A36256" t="str">
            <v>Veresegyház Somlyó 1</v>
          </cell>
          <cell r="D36256" t="str">
            <v xml:space="preserve">, </v>
          </cell>
          <cell r="E36256" t="str">
            <v>Pest</v>
          </cell>
          <cell r="F36256" t="str">
            <v>Veresegyház, Somlyó utca 2</v>
          </cell>
          <cell r="G36256" t="str">
            <v>Patak u. 2 - Somlyó u. 2 sarkon szekrény.</v>
          </cell>
          <cell r="K36256" t="str">
            <v>Magyar Telekom Nyrt.</v>
          </cell>
        </row>
        <row r="36257">
          <cell r="A36257" t="str">
            <v>Veresegyház Vásárhelyi 1</v>
          </cell>
          <cell r="D36257" t="str">
            <v xml:space="preserve">, </v>
          </cell>
          <cell r="E36257" t="str">
            <v>Pest</v>
          </cell>
          <cell r="F36257" t="str">
            <v>Veresegyház, Vásárhelyi Pál utca 5</v>
          </cell>
          <cell r="G36257" t="str">
            <v>Adott cím előtt szekrény</v>
          </cell>
          <cell r="K36257" t="str">
            <v>Magyar Telekom Nyrt.</v>
          </cell>
        </row>
        <row r="36258">
          <cell r="A36258" t="str">
            <v>Vérhalom tér 1</v>
          </cell>
          <cell r="B36258" t="str">
            <v>47.52221235</v>
          </cell>
          <cell r="C36258" t="str">
            <v>19.02441348</v>
          </cell>
          <cell r="D36258" t="str">
            <v>47.52221235, 19.02441348</v>
          </cell>
          <cell r="E36258" t="str">
            <v>Pest</v>
          </cell>
          <cell r="F36258" t="str">
            <v>II Budapest, Cimbalom utca 1/b</v>
          </cell>
          <cell r="G36258" t="str">
            <v>Vérhalom térről nyíló Cimbalom utcában első társasház jobbra. Hátsó udvarban kétszer balra alagsorban épített helyiség, lapostetőn tartók.</v>
          </cell>
          <cell r="H36258" t="str">
            <v>Szabó György  1020 Budapest, Cimbalom u. 1/B- közös képviselő - T.:  326-5821, 30/930-5936
bsz és bejutással  kapcsolatosan: Bárányos Györgyné tel: 061/326-5847</v>
          </cell>
          <cell r="I36258" t="str">
            <v>Kertkapu kód: új kód 100kulcs4674 vagy a régi 30kulcs3946, alagsor ajtón konténer betét, lépcsőházi kód: 1023 kettőskereszt, tetőkijárón egységlakat.</v>
          </cell>
          <cell r="J36258" t="str">
            <v>BS;UBS2100;LTE800;LTE1800;LL</v>
          </cell>
          <cell r="K36258" t="str">
            <v xml:space="preserve">Társasház: Cimbalom u. </v>
          </cell>
        </row>
        <row r="36259">
          <cell r="A36259" t="str">
            <v>Vérhalom u 1</v>
          </cell>
          <cell r="B36259" t="str">
            <v>47.51937126</v>
          </cell>
          <cell r="C36259" t="str">
            <v>19.03147866</v>
          </cell>
          <cell r="D36259" t="str">
            <v>47.51937126, 19.03147866</v>
          </cell>
          <cell r="E36259" t="str">
            <v>Pest</v>
          </cell>
          <cell r="F36259" t="str">
            <v>II Budapest, Vérhalom utca 12/b</v>
          </cell>
          <cell r="G36259" t="str">
            <v>A lakóépület jobb oldalán külső létrán lehet felmenni a lapostetőre, ahol az outdoor-ok és az antennatartó található.</v>
          </cell>
          <cell r="H36259" t="str">
            <v>Közös Képviselő: Szintai Krisztina, tel.:/20/428-57-71 szintkrisz@freemail.hu        
MEGSZŰNT RÉGI: (Szigethyné Vidor Ilona  a házban lakik,  T.: 326-0436,  30/ 369-8073, )</v>
          </cell>
          <cell r="I36259" t="str">
            <v>A bejárati kapu jobb oldalában befúrt kulcstartó.</v>
          </cell>
          <cell r="J36259" t="str">
            <v>BS;UBS2100;LTE800;LTE1800;LL</v>
          </cell>
          <cell r="K36259" t="str">
            <v xml:space="preserve"> N/A</v>
          </cell>
        </row>
        <row r="36260">
          <cell r="A36260" t="str">
            <v>Verhovina u 1</v>
          </cell>
          <cell r="B36260" t="str">
            <v>47.55585248</v>
          </cell>
          <cell r="C36260" t="str">
            <v>19.0243318</v>
          </cell>
          <cell r="D36260" t="str">
            <v>47.55585248, 19.0243318</v>
          </cell>
          <cell r="E36260" t="str">
            <v>Pest</v>
          </cell>
          <cell r="F36260" t="str">
            <v>III Budapest, Laborc köz 8</v>
          </cell>
          <cell r="G36260" t="str">
            <v>Társasház bejárati kapuja melletti kukatároló falában Key-safe. Az épületet jobbról megkerülve a garázslejáró végében outdoor-ok. Az antennákat az üvegezett /külső/ lépcsőházon keresztül, majd tovább a tyúklétrán fel a padlástéren át a tetőkibúvókon lehet megközelíteni. Munkavégzés előtt telefonon előre kell jelezni !</v>
          </cell>
          <cell r="H36260" t="str">
            <v>Romfa Istvánné -bérbeadó - T.: 20-294-3445</v>
          </cell>
          <cell r="I36260" t="str">
            <v>Key-Safe + telefonon előre szólni. Bérbeadók: Romfa Istvánné 20-294-3445 [Munkavégzés előtt telefonon előre kell jelezni !]</v>
          </cell>
          <cell r="J36260" t="str">
            <v>BS;UBS2100;LTE1800;LL</v>
          </cell>
          <cell r="K36260" t="str">
            <v xml:space="preserve"> N/A</v>
          </cell>
        </row>
        <row r="36261">
          <cell r="A36261" t="str">
            <v>Vermes u M</v>
          </cell>
          <cell r="D36261" t="str">
            <v xml:space="preserve">, </v>
          </cell>
          <cell r="E36261" t="str">
            <v>Pest</v>
          </cell>
          <cell r="F36261" t="str">
            <v>XXI Budapest, Vermes Miklós utca 12</v>
          </cell>
        </row>
        <row r="36262">
          <cell r="A36262" t="str">
            <v>Vérmező u 1</v>
          </cell>
          <cell r="B36262" t="str">
            <v>47.50729949</v>
          </cell>
          <cell r="C36262" t="str">
            <v>19.0266637</v>
          </cell>
          <cell r="D36262" t="str">
            <v>47.50729949, 19.0266637</v>
          </cell>
          <cell r="E36262" t="str">
            <v>Pest</v>
          </cell>
          <cell r="F36262" t="str">
            <v>I Budapest, Vérmező út 4</v>
          </cell>
          <cell r="G36262" t="str">
            <v>A Vérmező út a Krisztina krt-tól a Margit-híd felé átvezető "dombos" út. Állomás a Burger King előtt az új irodaházban. MikroBTS a -1-es szinten egy Wetel táblával ellátott elhúzható ajtó mögött. Antennák a szinteken, egy a belső udvarban és mikró a tetőn. Mikróhoz: lifttel fel a legfelső emeletre, onnan balra a kanyargós folyosón, majd gyalog fel egy emeletet a tetőre.</v>
          </cell>
          <cell r="H36262" t="str">
            <v>Raiffeisen Ingatlan Üzemeltető Kft.  Ivanics Gábor létesítményvezető 1-484-8400,  70-333-8126, e-mail: givanics@gmail.com,  Fekete Andrea 20-434-6192</v>
          </cell>
          <cell r="I36262" t="str">
            <v xml:space="preserve"> Porta: 201-7195 A mélygarázsba szabadon le lehet menni, de a visszajutáshoz helyi vendégkártya kell. A tetőhöz a 901-es tetőkijáró kulcsot kell elkérni. Az épületben csak belépő kártyával lehet közlekedni a folyosó ajtókat a kártya nyitja. Általában adnak kísérőt. A belépési kérelmet a dolgozók névsorával együtt a belépés előtt legalább 2 munkanappal korábban megküldeni!</v>
          </cell>
          <cell r="J36262" t="str">
            <v>BS;UBS2100;LL</v>
          </cell>
        </row>
        <row r="36263">
          <cell r="A36263" t="str">
            <v>Vérmező u 2</v>
          </cell>
          <cell r="D36263" t="str">
            <v xml:space="preserve">, </v>
          </cell>
          <cell r="E36263" t="str">
            <v>Pest</v>
          </cell>
          <cell r="F36263" t="str">
            <v>I Budapest, Vérmező út 8</v>
          </cell>
          <cell r="G36263" t="str">
            <v>GTS:Beltéri a rackszekrényben.
Antenna a tetőn, kapu és tetőkulcs van a postásoknál.</v>
          </cell>
          <cell r="H36263" t="str">
            <v>Szabó Péterné 30/772-3187 1, 212-1938 30/7715-533</v>
          </cell>
        </row>
        <row r="36264">
          <cell r="A36264" t="str">
            <v>Verőce 1</v>
          </cell>
          <cell r="B36264" t="str">
            <v>47.82451258</v>
          </cell>
          <cell r="C36264" t="str">
            <v>19.06113528</v>
          </cell>
          <cell r="D36264" t="str">
            <v>47.82451258, 19.06113528</v>
          </cell>
          <cell r="E36264" t="str">
            <v>Pest</v>
          </cell>
          <cell r="F36264" t="str">
            <v>Verőce, külterület 05377 hrsz</v>
          </cell>
          <cell r="G36264" t="str">
            <v>2-es úton Verőcén belül Hunyadi János utcánál jobbra, vasút után jobbra a Liszt Ferenc utcára, majd balra a Fehérhegyi dűlőre (piros sáv turistajelzés). Azon végig a tornyot elhagyva, majd a gerincet elérve balra vissza a toronyhoz.</v>
          </cell>
          <cell r="I36264" t="str">
            <v>Sorbafűzött egységlakatok.</v>
          </cell>
          <cell r="J36264" t="str">
            <v>BS;UBS2100;LTE800;MI</v>
          </cell>
          <cell r="K36264" t="str">
            <v>Invitel Távközlési Szolgáltató Zrt.</v>
          </cell>
        </row>
        <row r="36265">
          <cell r="A36265" t="str">
            <v>Verőce 2</v>
          </cell>
          <cell r="D36265" t="str">
            <v xml:space="preserve">, </v>
          </cell>
          <cell r="E36265" t="str">
            <v>Pest</v>
          </cell>
          <cell r="F36265" t="str">
            <v>Verőce, Árpád út 40</v>
          </cell>
          <cell r="G36265" t="str">
            <v>Önkormányzat előtt be a kis utcába, jobbra barna vaskapu,kapumögött balra (17-es villáskulcs a kapuhoz)</v>
          </cell>
          <cell r="I36265" t="str">
            <v>Kulcsos szekrényben, kulcs az üzemeltetőknél a Száva  utcában</v>
          </cell>
          <cell r="K36265" t="str">
            <v>Magyar Telekom Nyrt.</v>
          </cell>
        </row>
        <row r="36266">
          <cell r="A36266" t="str">
            <v>Verőce 3</v>
          </cell>
          <cell r="D36266" t="str">
            <v xml:space="preserve">, </v>
          </cell>
          <cell r="E36266" t="str">
            <v>Pest</v>
          </cell>
          <cell r="F36266" t="str">
            <v>Verőce, Lugosi utca 23</v>
          </cell>
          <cell r="G36266" t="str">
            <v>Lugosi utca 23- mal szemben - Zentai utca sarok</v>
          </cell>
          <cell r="I36266" t="str">
            <v>Kulcsos szekrényben, kulcs az üzemeltetőknél a Száva  utcában</v>
          </cell>
          <cell r="K36266" t="str">
            <v>Magyar Telekom Nyrt.</v>
          </cell>
        </row>
        <row r="36267">
          <cell r="A36267" t="str">
            <v>Verőce 4</v>
          </cell>
          <cell r="D36267" t="str">
            <v xml:space="preserve">, </v>
          </cell>
          <cell r="E36267" t="str">
            <v>Pest</v>
          </cell>
          <cell r="F36267" t="str">
            <v>Verőce, Vasút sor 2</v>
          </cell>
          <cell r="G36267" t="str">
            <v>Rákóczi utca 99-el szemben - Vasút sor sarok</v>
          </cell>
          <cell r="I36267" t="str">
            <v>Kulcsos szekrényben, kulcs az üzemeltetőknél a Száva  utcában</v>
          </cell>
          <cell r="K36267" t="str">
            <v>Magyar Telekom Nyrt.</v>
          </cell>
        </row>
        <row r="36268">
          <cell r="A36268" t="str">
            <v>Verőce 5</v>
          </cell>
          <cell r="D36268" t="str">
            <v xml:space="preserve">, </v>
          </cell>
          <cell r="E36268" t="str">
            <v>Pest</v>
          </cell>
          <cell r="F36268" t="str">
            <v>Verőce, Lugosi utca 1 hrsz</v>
          </cell>
        </row>
        <row r="36269">
          <cell r="A36269" t="str">
            <v>Verőce 5A</v>
          </cell>
          <cell r="D36269" t="str">
            <v xml:space="preserve">, </v>
          </cell>
          <cell r="E36269" t="str">
            <v>Pest</v>
          </cell>
          <cell r="F36269" t="str">
            <v>Verőce, Eresztvény utca 48</v>
          </cell>
        </row>
        <row r="36270">
          <cell r="A36270" t="str">
            <v>Verőce 5B</v>
          </cell>
          <cell r="D36270" t="str">
            <v xml:space="preserve">, </v>
          </cell>
          <cell r="E36270" t="str">
            <v>Pest</v>
          </cell>
          <cell r="F36270" t="str">
            <v>Verőce, Eresztvény utca 58</v>
          </cell>
        </row>
        <row r="36271">
          <cell r="A36271" t="str">
            <v>Verőce 5C</v>
          </cell>
          <cell r="D36271" t="str">
            <v xml:space="preserve">, </v>
          </cell>
          <cell r="E36271" t="str">
            <v>Pest</v>
          </cell>
          <cell r="F36271" t="str">
            <v>Verőce, Garam utca 13</v>
          </cell>
        </row>
        <row r="36272">
          <cell r="A36272" t="str">
            <v>Verőce 5D</v>
          </cell>
          <cell r="D36272" t="str">
            <v xml:space="preserve">, </v>
          </cell>
          <cell r="E36272" t="str">
            <v>Pest</v>
          </cell>
          <cell r="F36272" t="str">
            <v>Verőce, Meredek utca 4</v>
          </cell>
        </row>
        <row r="36273">
          <cell r="A36273" t="str">
            <v>Verőce 5E</v>
          </cell>
          <cell r="D36273" t="str">
            <v xml:space="preserve">, </v>
          </cell>
          <cell r="E36273" t="str">
            <v>Pest</v>
          </cell>
          <cell r="F36273" t="str">
            <v>Verőce, Nyár utca 130/3 hrsz</v>
          </cell>
        </row>
        <row r="36274">
          <cell r="A36274" t="str">
            <v>Verőce Aranyoskút 1</v>
          </cell>
          <cell r="D36274" t="str">
            <v xml:space="preserve">, </v>
          </cell>
          <cell r="E36274" t="str">
            <v>Pest</v>
          </cell>
          <cell r="F36274" t="str">
            <v>Verőce, Aranyoskút telep</v>
          </cell>
          <cell r="G36274" t="str">
            <v>A cím pontos. A 12-es úton haladva, majd a Rákóczi úton jobbra, át a vasti síneken. Balra tábla jelzi a betegotthont. (Hegynek fel)
A repeater a 2-es épületben</v>
          </cell>
          <cell r="H36274" t="str">
            <v>Urbán András 
30/8150263</v>
          </cell>
          <cell r="J36274" t="str">
            <v>KR</v>
          </cell>
        </row>
        <row r="36275">
          <cell r="A36275" t="str">
            <v>Verőce Rákóczi 1</v>
          </cell>
          <cell r="D36275" t="str">
            <v xml:space="preserve">, </v>
          </cell>
          <cell r="E36275" t="str">
            <v>Pest</v>
          </cell>
          <cell r="F36275" t="str">
            <v>Verőce, Rákóczi út 33</v>
          </cell>
          <cell r="G36275" t="str">
            <v>Beérve Verőcére egészen a postáig egyenesen, majd a postát elhagyva jobbra a Rákóczi út egyenesen odáig amíg az útból Y lesz, ott jobbra a kanyarban a CBA üzlet.</v>
          </cell>
          <cell r="H36275" t="str">
            <v>Matus Andrásné (Katalin)
30/6822847</v>
          </cell>
          <cell r="J36275" t="str">
            <v>KR</v>
          </cell>
        </row>
        <row r="36276">
          <cell r="A36276" t="str">
            <v>Verőcemaros 1</v>
          </cell>
          <cell r="D36276" t="str">
            <v xml:space="preserve">, </v>
          </cell>
          <cell r="E36276" t="str">
            <v>Pest</v>
          </cell>
          <cell r="F36276" t="str">
            <v>Verőce, Üdülőtelep</v>
          </cell>
          <cell r="K36276" t="str">
            <v>VODAFONE Magyarország Mobil Távközlési Rt.</v>
          </cell>
        </row>
        <row r="36277">
          <cell r="A36277" t="str">
            <v>Verpelét 1</v>
          </cell>
          <cell r="B36277" t="str">
            <v>47.84385175</v>
          </cell>
          <cell r="C36277" t="str">
            <v>20.19146598</v>
          </cell>
          <cell r="D36277" t="str">
            <v>47.84385175, 20.19146598</v>
          </cell>
          <cell r="E36277" t="str">
            <v>Heves</v>
          </cell>
          <cell r="F36277" t="str">
            <v>Verpelét, külterület 0324/5 hrsz</v>
          </cell>
          <cell r="G36277" t="str">
            <v>Gyöngyös-Abasár-Markaz-Domoszló-Kisnána felöl Verpelét elött az utolsó kanyar elött az erdősáv mellett jobbra a földúton</v>
          </cell>
          <cell r="H36277" t="str">
            <v>Csór Miklós tel: 36/359-319
Szerződéssel kapcsolatban Boricsné Csór Lukrécia 30/992-6229, bejutással kapcsolatban Csór Miklós 30/383-4538.</v>
          </cell>
          <cell r="I36277" t="str">
            <v>Egységlakat</v>
          </cell>
          <cell r="J36277" t="str">
            <v>BS;LTE800;MI</v>
          </cell>
          <cell r="K36277" t="str">
            <v>Csoór Miklós</v>
          </cell>
        </row>
        <row r="36278">
          <cell r="A36278" t="str">
            <v>Verpelét 2</v>
          </cell>
          <cell r="D36278" t="str">
            <v xml:space="preserve">, </v>
          </cell>
          <cell r="E36278" t="str">
            <v>Heves</v>
          </cell>
          <cell r="F36278" t="str">
            <v>Verpelét, külterület 0245/3 hrsz</v>
          </cell>
        </row>
        <row r="36279">
          <cell r="A36279" t="str">
            <v>Verpelét M</v>
          </cell>
          <cell r="B36279" t="str">
            <v>47.8496032</v>
          </cell>
          <cell r="C36279" t="str">
            <v>20.22351464</v>
          </cell>
          <cell r="D36279" t="str">
            <v>47.8496032, 20.22351464</v>
          </cell>
          <cell r="E36279" t="str">
            <v>Heves</v>
          </cell>
          <cell r="F36279" t="str">
            <v>Verpelét, Kossuth Lajos út 47</v>
          </cell>
          <cell r="K36279" t="str">
            <v>Magyar Telekom Nyrt.</v>
          </cell>
        </row>
        <row r="36280">
          <cell r="A36280" t="str">
            <v>Verpelét N</v>
          </cell>
          <cell r="B36280" t="str">
            <v>47.84635362</v>
          </cell>
          <cell r="C36280" t="str">
            <v>20.22642179</v>
          </cell>
          <cell r="D36280" t="str">
            <v>47.84635362, 20.22642179</v>
          </cell>
          <cell r="E36280" t="str">
            <v>Heves</v>
          </cell>
          <cell r="F36280" t="str">
            <v>Verpelét, Szabadság tér 8/A</v>
          </cell>
          <cell r="K36280" t="str">
            <v>Magyar Telekom Nyrt.</v>
          </cell>
        </row>
        <row r="36281">
          <cell r="A36281" t="str">
            <v>Verpelét O</v>
          </cell>
          <cell r="D36281" t="str">
            <v xml:space="preserve">, </v>
          </cell>
          <cell r="E36281" t="str">
            <v>Heves</v>
          </cell>
          <cell r="F36281" t="str">
            <v>Verpelét, Ifjúság út 34</v>
          </cell>
        </row>
        <row r="36282">
          <cell r="A36282" t="str">
            <v>Verpelét P</v>
          </cell>
          <cell r="D36282" t="str">
            <v xml:space="preserve">, </v>
          </cell>
          <cell r="E36282" t="str">
            <v>Heves</v>
          </cell>
          <cell r="F36282" t="str">
            <v>Verpelét, Kastély utca 8</v>
          </cell>
        </row>
        <row r="36283">
          <cell r="A36283" t="str">
            <v>Verpelét R</v>
          </cell>
          <cell r="D36283" t="str">
            <v xml:space="preserve">, </v>
          </cell>
          <cell r="E36283" t="str">
            <v>Heves</v>
          </cell>
          <cell r="F36283" t="str">
            <v>Verpelét, Szabadság tér 2</v>
          </cell>
        </row>
        <row r="36284">
          <cell r="A36284" t="str">
            <v>Versec sor 1</v>
          </cell>
          <cell r="D36284" t="str">
            <v xml:space="preserve">, </v>
          </cell>
          <cell r="E36284" t="str">
            <v>Pest</v>
          </cell>
          <cell r="F36284" t="str">
            <v>II Budapest, Versec sor 9</v>
          </cell>
          <cell r="G36284" t="str">
            <v>GTS:Szerdán kiépült a Createam Reklámügynökség Kft. analóg vonala Kapcsolódás: 
Diaverum iPaso200 p2 ---&gt; spa122 ---&gt; fsz szerver, kis rack patch p67 (5-6 érpár) ---&gt; 1 em. fali rack, p67 -&gt; p50 (a kábel fordít 5-6 érpárról a 4-5 ?re) ---&gt; Createam iroda 50-es telefon aljzat Megjegyzés:
A belső kábelezeéssel kapcsolatban Egri Ádám (06204241598  - D-Net) tud felvilágosítást adni. Én már csak azt az egy felmenő érpárat találtam. Az alagsori szerverből az 1 emeleti iroda fali rack-ig van felmenő kábelek, és onnan van tovább patchelve az irodák felé. Beltéri a pincében a rackszekrényben, a végpont az 1. emeleten a szerverszobában, az antenna sátortetőn. Kijárat a Cefetra irodájából.</v>
          </cell>
          <cell r="H36284" t="str">
            <v>Attila, tel.: 30/9496275   20/940-7393,Kulifai Gábor  ---  20/454-6969, Egri Ádám (06204241598  - D-Net)</v>
          </cell>
        </row>
        <row r="36285">
          <cell r="A36285" t="str">
            <v>Verseci u 1</v>
          </cell>
          <cell r="B36285" t="str">
            <v>47.41632529</v>
          </cell>
          <cell r="C36285" t="str">
            <v>19.02713826</v>
          </cell>
          <cell r="D36285" t="str">
            <v>47.41632529, 19.02713826</v>
          </cell>
          <cell r="E36285" t="str">
            <v>Pest</v>
          </cell>
          <cell r="F36285" t="str">
            <v>XXII Budapest, Verseci utca 4</v>
          </cell>
        </row>
        <row r="36286">
          <cell r="A36286" t="str">
            <v>Verseg 1</v>
          </cell>
          <cell r="D36286" t="str">
            <v xml:space="preserve">, </v>
          </cell>
          <cell r="E36286" t="str">
            <v>Pest</v>
          </cell>
          <cell r="F36286" t="str">
            <v>Verseg, Bihari utca 476 hrsz</v>
          </cell>
          <cell r="G36286" t="str">
            <v>Verseg Bihari utca</v>
          </cell>
          <cell r="H36286" t="str">
            <v>Józsa János alpolgármester 2174 Verseg, Templom tér 12.Tel:06-20-953-58-50</v>
          </cell>
          <cell r="J36286" t="str">
            <v>BS;LTE800;MI</v>
          </cell>
        </row>
        <row r="36287">
          <cell r="A36287" t="str">
            <v>Versend M</v>
          </cell>
          <cell r="B36287" t="str">
            <v>45.99569156</v>
          </cell>
          <cell r="C36287" t="str">
            <v>18.51435481</v>
          </cell>
          <cell r="D36287" t="str">
            <v>45.99569156, 18.51435481</v>
          </cell>
          <cell r="E36287" t="str">
            <v>Baranya</v>
          </cell>
          <cell r="F36287" t="str">
            <v>Versend, Arany János utca 1</v>
          </cell>
          <cell r="K36287" t="str">
            <v>Magyar Telekom Nyrt.</v>
          </cell>
        </row>
        <row r="36288">
          <cell r="A36288" t="str">
            <v>Versend N</v>
          </cell>
          <cell r="D36288" t="str">
            <v xml:space="preserve">, </v>
          </cell>
          <cell r="E36288" t="str">
            <v>Baranya</v>
          </cell>
          <cell r="F36288" t="str">
            <v>Versend, Kossuth Lajos utca 1</v>
          </cell>
        </row>
        <row r="36289">
          <cell r="A36289" t="str">
            <v>Versend O</v>
          </cell>
          <cell r="D36289" t="str">
            <v xml:space="preserve">, </v>
          </cell>
          <cell r="E36289" t="str">
            <v>Baranya</v>
          </cell>
          <cell r="F36289" t="str">
            <v>Versend, Templom tér 1</v>
          </cell>
        </row>
        <row r="36290">
          <cell r="A36290" t="str">
            <v>Verseny u M</v>
          </cell>
          <cell r="B36290" t="str">
            <v>47.50170036</v>
          </cell>
          <cell r="C36290" t="str">
            <v>19.08672893</v>
          </cell>
          <cell r="D36290" t="str">
            <v>47.50170036, 19.08672893</v>
          </cell>
          <cell r="E36290" t="str">
            <v>Pest</v>
          </cell>
          <cell r="F36290" t="str">
            <v>VIII Budapest, Verseny utca 3</v>
          </cell>
          <cell r="G36290" t="str">
            <v>GTS:Berendezés a szerverszobában, az antenna lapostetőn.</v>
          </cell>
          <cell r="H36290" t="str">
            <v>Kaifás Péter, 0630-771-3504</v>
          </cell>
          <cell r="J36290" t="str">
            <v>MI</v>
          </cell>
          <cell r="K36290" t="str">
            <v>Magyar Telekom Nyrt.</v>
          </cell>
        </row>
        <row r="36291">
          <cell r="A36291" t="str">
            <v>Verseny u N</v>
          </cell>
          <cell r="D36291" t="str">
            <v xml:space="preserve">, </v>
          </cell>
          <cell r="E36291" t="str">
            <v>Pest</v>
          </cell>
          <cell r="F36291" t="str">
            <v>VII Budapest, Verseny utca 12</v>
          </cell>
          <cell r="K36291" t="str">
            <v>Magyar Telekom Nyrt.</v>
          </cell>
        </row>
        <row r="36292">
          <cell r="A36292" t="str">
            <v>Vértesacsa 1</v>
          </cell>
          <cell r="B36292" t="str">
            <v>47.37930544</v>
          </cell>
          <cell r="C36292" t="str">
            <v>18.58699349</v>
          </cell>
          <cell r="D36292" t="str">
            <v>47.37930544, 18.58699349</v>
          </cell>
          <cell r="E36292" t="str">
            <v>Fejér</v>
          </cell>
          <cell r="F36292" t="str">
            <v>Vértesacsa, Szőlőhegy 07/7 hrsz</v>
          </cell>
          <cell r="G36292" t="str">
            <v>Bicske felől a 811-es úton érkezve, 600 m-el Vértesacsa előtt, a dombtető után kőkeresztnél balra be  hétvégi házakhoz földúton (a torony vonalában a buszmegálló elött).</v>
          </cell>
          <cell r="H36292" t="str">
            <v>Molnár László 22/312-782, Hi Bükk székesfehérvári erősítő, 
Központi diszpécser szám áramellátási probléma esetén: 80/200-984 éjjel-nappal</v>
          </cell>
          <cell r="I36292" t="str">
            <v>T-Com konténerhez fehérvári egységkulcs kell !!!</v>
          </cell>
          <cell r="J36292" t="str">
            <v>BS;UBS900;LTE800;MI</v>
          </cell>
          <cell r="K36292" t="str">
            <v>Magyar Telekom Nyrt.</v>
          </cell>
        </row>
        <row r="36293">
          <cell r="A36293" t="str">
            <v>Vértesacsa M</v>
          </cell>
          <cell r="D36293" t="str">
            <v xml:space="preserve">, </v>
          </cell>
          <cell r="E36293" t="str">
            <v>Fejér</v>
          </cell>
          <cell r="F36293" t="str">
            <v>Vértesacsa, Fő utca 37</v>
          </cell>
          <cell r="K36293" t="str">
            <v>Magyar Telekom Nyrt.</v>
          </cell>
        </row>
        <row r="36294">
          <cell r="A36294" t="str">
            <v>Vértesacsa N</v>
          </cell>
          <cell r="D36294" t="str">
            <v xml:space="preserve">, </v>
          </cell>
          <cell r="E36294" t="str">
            <v>Fejér</v>
          </cell>
          <cell r="F36294" t="str">
            <v>Vértesacsa, Vendel tér 17</v>
          </cell>
          <cell r="K36294" t="str">
            <v>Magyar Telekom Nyrt.</v>
          </cell>
        </row>
        <row r="36295">
          <cell r="A36295" t="str">
            <v>Vértesacsa W</v>
          </cell>
          <cell r="D36295" t="str">
            <v xml:space="preserve">, </v>
          </cell>
          <cell r="E36295" t="str">
            <v>Fejér</v>
          </cell>
          <cell r="F36295" t="str">
            <v>Vértesacsa, Fiktív utca</v>
          </cell>
        </row>
        <row r="36296">
          <cell r="A36296" t="str">
            <v>Vértesboglár 1</v>
          </cell>
          <cell r="D36296" t="str">
            <v xml:space="preserve">, </v>
          </cell>
          <cell r="E36296" t="str">
            <v>Fejér</v>
          </cell>
          <cell r="F36296" t="str">
            <v>Vértesboglár, Rákóczi utca 8</v>
          </cell>
          <cell r="G36296" t="str">
            <v>Bicske felöl a faluba érkezvea kanyar után a temlom után a másdik keresztutca jobbra (Petőfi) és erről balra a a Rákoczi utcába</v>
          </cell>
          <cell r="H36296" t="str">
            <v>Nosal Tamás    tel.: 06/30/559-1977  email: nosal.tamas@gmail.com;  nosalt@fejerviz.hu
8000 Székesfehérvár, Királysor 3-15.</v>
          </cell>
          <cell r="I36296" t="str">
            <v xml:space="preserve">A bejutás egy kapussá vált
</v>
          </cell>
          <cell r="J36296" t="str">
            <v>RE</v>
          </cell>
          <cell r="K36296" t="str">
            <v>Fejér Megyei Víz és Csatornamű Rt.</v>
          </cell>
        </row>
        <row r="36297">
          <cell r="A36297" t="str">
            <v>Vértesboglár M</v>
          </cell>
          <cell r="B36297" t="str">
            <v>47.42821886</v>
          </cell>
          <cell r="C36297" t="str">
            <v>18.52339251</v>
          </cell>
          <cell r="D36297" t="str">
            <v>47.42821886, 18.52339251</v>
          </cell>
          <cell r="E36297" t="str">
            <v>Fejér</v>
          </cell>
          <cell r="F36297" t="str">
            <v>Vértesboglár, Alkotmány utca 3</v>
          </cell>
          <cell r="G36297" t="str">
            <v>Polgármesteri Hivatal melletti utca,jobb oldalon második épület mögött udvarban konténer.</v>
          </cell>
          <cell r="I36297" t="str">
            <v>22-es körzetkulcs+belépőkártya</v>
          </cell>
          <cell r="K36297" t="str">
            <v>Magyar Telekom Nyrt.</v>
          </cell>
        </row>
        <row r="36298">
          <cell r="A36298" t="str">
            <v>Vértesboglár N</v>
          </cell>
          <cell r="D36298" t="str">
            <v xml:space="preserve">, </v>
          </cell>
          <cell r="E36298" t="str">
            <v>Fejér</v>
          </cell>
          <cell r="F36298" t="str">
            <v>Vértesboglár, ismeretlen</v>
          </cell>
        </row>
        <row r="36299">
          <cell r="A36299" t="str">
            <v>Vértesboglár O</v>
          </cell>
          <cell r="D36299" t="str">
            <v xml:space="preserve">, </v>
          </cell>
          <cell r="E36299" t="str">
            <v>Fejér</v>
          </cell>
          <cell r="F36299" t="str">
            <v>Vértesboglár, Kossuth utca 101</v>
          </cell>
          <cell r="K36299" t="str">
            <v>Magyar Telekom Nyrt.</v>
          </cell>
        </row>
        <row r="36300">
          <cell r="A36300" t="str">
            <v>Vértesboglár P</v>
          </cell>
          <cell r="B36300" t="str">
            <v>47.42857554</v>
          </cell>
          <cell r="C36300" t="str">
            <v>18.52666311</v>
          </cell>
          <cell r="D36300" t="str">
            <v>47.42857554, 18.52666311</v>
          </cell>
          <cell r="E36300" t="str">
            <v>Fejér</v>
          </cell>
          <cell r="F36300" t="str">
            <v>Vértesboglár, Kossuth utca 120</v>
          </cell>
        </row>
        <row r="36301">
          <cell r="A36301" t="str">
            <v>Vérteskethely M</v>
          </cell>
          <cell r="B36301" t="str">
            <v>47.48565586</v>
          </cell>
          <cell r="C36301" t="str">
            <v>18.08161622</v>
          </cell>
          <cell r="D36301" t="str">
            <v>47.48565586, 18.08161622</v>
          </cell>
          <cell r="E36301" t="str">
            <v>Komárom-Esztergom</v>
          </cell>
          <cell r="F36301" t="str">
            <v>Vérteskethely, Kossuth Lajos utca 69</v>
          </cell>
          <cell r="K36301" t="str">
            <v>Magyar Telekom Nyrt.</v>
          </cell>
        </row>
        <row r="36302">
          <cell r="A36302" t="str">
            <v>Vértessomló M</v>
          </cell>
          <cell r="B36302" t="str">
            <v>47.3034649</v>
          </cell>
          <cell r="C36302" t="str">
            <v>18.22114</v>
          </cell>
          <cell r="D36302" t="str">
            <v>47.3034649, 18.22114</v>
          </cell>
          <cell r="E36302" t="str">
            <v>Komárom-Esztergom</v>
          </cell>
          <cell r="F36302" t="str">
            <v>Vértessomló, Rákóczi Ferenc utca 48/b</v>
          </cell>
          <cell r="G36302" t="str">
            <v>Környe felől érkezve a Rákóczy Ferenc utcára érünk. Az utcán haladva jobb kéz felől az élelmiszer boltnál jobbra fordulva, a Művelődési ház mellett található a műszaki épület, az adott címen.</v>
          </cell>
          <cell r="I36302" t="str">
            <v>Kultúr köz felöli oldalon a kiskapun keresztűl. (Az ABC udvarán az épületünk.)</v>
          </cell>
          <cell r="K36302" t="str">
            <v>Magyar Telekom Nyrt.</v>
          </cell>
        </row>
        <row r="36303">
          <cell r="A36303" t="str">
            <v>Vértessomló N</v>
          </cell>
          <cell r="D36303" t="str">
            <v xml:space="preserve">, </v>
          </cell>
          <cell r="E36303" t="str">
            <v>Komárom-Esztergom</v>
          </cell>
          <cell r="F36303" t="str">
            <v>Vértessomló, Rákóczi Ferenc utca 64</v>
          </cell>
          <cell r="K36303" t="str">
            <v>Magyar Telekom Nyrt.</v>
          </cell>
        </row>
        <row r="36304">
          <cell r="A36304" t="str">
            <v>Vértessomló O</v>
          </cell>
          <cell r="B36304" t="str">
            <v>47.51321965</v>
          </cell>
          <cell r="C36304" t="str">
            <v>18.36182002</v>
          </cell>
          <cell r="D36304" t="str">
            <v>47.51321965, 18.36182002</v>
          </cell>
          <cell r="E36304" t="str">
            <v>Komárom-Esztergom</v>
          </cell>
          <cell r="F36304" t="str">
            <v>Vértessomló, Rákóczi Ferenc utca 2</v>
          </cell>
        </row>
        <row r="36305">
          <cell r="A36305" t="str">
            <v>Vértessomló P</v>
          </cell>
          <cell r="D36305" t="str">
            <v xml:space="preserve">, </v>
          </cell>
          <cell r="E36305" t="str">
            <v>Komárom-Esztergom</v>
          </cell>
          <cell r="F36305" t="str">
            <v>Vértessomló, Sport tér 8</v>
          </cell>
        </row>
        <row r="36306">
          <cell r="A36306" t="str">
            <v>Vértestolna 1</v>
          </cell>
          <cell r="D36306" t="str">
            <v xml:space="preserve">, </v>
          </cell>
          <cell r="E36306" t="str">
            <v>Komárom-Esztergom</v>
          </cell>
          <cell r="F36306" t="str">
            <v>Vértestolna, Fiktív utca</v>
          </cell>
        </row>
        <row r="36307">
          <cell r="A36307" t="str">
            <v>Vértestolna M</v>
          </cell>
          <cell r="D36307" t="str">
            <v xml:space="preserve">, </v>
          </cell>
          <cell r="E36307" t="str">
            <v>Komárom-Esztergom</v>
          </cell>
          <cell r="F36307" t="str">
            <v>Vértestolna, Petőfi Sándor utca 28/a</v>
          </cell>
        </row>
        <row r="36308">
          <cell r="A36308" t="str">
            <v>Vértestolna N</v>
          </cell>
          <cell r="D36308" t="str">
            <v xml:space="preserve">, </v>
          </cell>
          <cell r="E36308" t="str">
            <v>Komárom-Esztergom</v>
          </cell>
          <cell r="F36308" t="str">
            <v>Vértestolna, Petőfi Sándor utca 67</v>
          </cell>
          <cell r="G36308" t="str">
            <v xml:space="preserve">Tarján felől a 1128-as alsórendű útról rákanyarodva a 1127-re ami a Vértestolnára érkezik, majd jobbra kell fordulni a Petőfi Sándor utcára, és a Közjegyzőség udvarán található az Ericsson kültéri szekrény. </v>
          </cell>
          <cell r="H36308" t="str">
            <v>Harmados Oszkár
30/3365544</v>
          </cell>
          <cell r="I36308" t="str">
            <v xml:space="preserve">Rittal kültéri szekrény egységkulcs
</v>
          </cell>
          <cell r="J36308" t="str">
            <v>LL;KR</v>
          </cell>
        </row>
        <row r="36309">
          <cell r="A36309" t="str">
            <v>Vértestolna O</v>
          </cell>
          <cell r="D36309" t="str">
            <v xml:space="preserve">, </v>
          </cell>
          <cell r="E36309" t="str">
            <v>Komárom-Esztergom</v>
          </cell>
          <cell r="F36309" t="str">
            <v>Vértestolna, Petőfi Sándor utca 52</v>
          </cell>
        </row>
        <row r="36310">
          <cell r="A36310" t="str">
            <v>Vértestolna Templom 1</v>
          </cell>
          <cell r="D36310" t="str">
            <v xml:space="preserve">, </v>
          </cell>
          <cell r="E36310" t="str">
            <v>Komárom-Esztergom</v>
          </cell>
          <cell r="F36310" t="str">
            <v>Vértestolna, Petőfi Sándor utca 54</v>
          </cell>
          <cell r="G36310" t="str">
            <v xml:space="preserve">Tarjánt a Tatai úton elhagyva haladunk. Mintegy 2 km megtétele után az erdős részről kiérve balra fordulunk Vértestolna felé. A Tarjáni úton érjük el a települést.A fő utcát követve érünk a Petőfi Sándor utcára ahol mintegy 500 méter megtétele után jobb kéz felöl található a templom. A templom főkapujától balra található udvari ajtón kell bemenni, majd jobb kéz felöl az első ajtón át a lépcsőn a karzatig felmenni. itt szemből található ajtó mögött található a berendezés. </v>
          </cell>
          <cell r="H36310" t="str">
            <v>Eipl Norbert 06209596271
Jánoska Tibor 06704318562</v>
          </cell>
          <cell r="I36310" t="str">
            <v>Templom kulcsait helyben lehet felvenni, a Petőfi Sándor utca 48 szám alatt. Hívd Eipl Norbertet</v>
          </cell>
          <cell r="J36310" t="str">
            <v>MI</v>
          </cell>
        </row>
        <row r="36311">
          <cell r="A36311" t="str">
            <v>Vértesszőlős 1</v>
          </cell>
          <cell r="B36311" t="str">
            <v>47.62050626</v>
          </cell>
          <cell r="C36311" t="str">
            <v>18.38241752</v>
          </cell>
          <cell r="D36311" t="str">
            <v>47.62050626, 18.38241752</v>
          </cell>
          <cell r="E36311" t="str">
            <v>Komárom-Esztergom</v>
          </cell>
          <cell r="F36311" t="str">
            <v>Vértesszőlős, Tanács utca 59</v>
          </cell>
          <cell r="G36311" t="str">
            <v>M-1-ről  Tatabánya központja felé, majd az első lámpánál jobbra Tata felé. Vértesszöllősre érve jobbra a 3. utcába. A templom bal oldalán tovább a sárga színű Polg. mester hivatalig. A  hátsó udvarban  dombon  torony, alatta kültéri egységek.</v>
          </cell>
          <cell r="H36311" t="str">
            <v>PM hivatalnál műszaki ügyekben: Sípos László műszaki előadó, 34/379-091/108, mobil: 30/579-37-80.
Polgármester:  dr Nagy Sándor, tel: 34/379-091,</v>
          </cell>
          <cell r="I36311" t="str">
            <v>Kapubejáró bal falán befúrt kulcstartóban kapukulcs.</v>
          </cell>
          <cell r="J36311" t="str">
            <v>UBS2100;LTE800;MI</v>
          </cell>
          <cell r="K36311" t="str">
            <v>Vértesszőlős Község Önkormányzata</v>
          </cell>
        </row>
        <row r="36312">
          <cell r="A36312" t="str">
            <v>Vértesszőlős M</v>
          </cell>
          <cell r="B36312" t="str">
            <v>47.61892803</v>
          </cell>
          <cell r="C36312" t="str">
            <v>18.37703618</v>
          </cell>
          <cell r="D36312" t="str">
            <v>47.61892803, 18.37703618</v>
          </cell>
          <cell r="E36312" t="str">
            <v>Komárom-Esztergom</v>
          </cell>
          <cell r="F36312" t="str">
            <v>Vértesszőlős, Valusek Dezső utca 51</v>
          </cell>
          <cell r="G36312" t="str">
            <v>M-1-ről  Tatabánya központja felé, majd az első lámpánál jobbra Tata felé. Vértesszöllősre érve jobbról a 3. utca után jobbról a parkettás mellett T-Comos konténer. Vele szemben parkoló a túloldalon.</v>
          </cell>
          <cell r="I36312" t="str">
            <v>Abloy egységkulcs + MT beléptető kártya + egyéni belépési kód</v>
          </cell>
          <cell r="K36312" t="str">
            <v>Magyar Telekom Nyrt.</v>
          </cell>
        </row>
        <row r="36313">
          <cell r="A36313" t="str">
            <v>Vértesszőlős N</v>
          </cell>
          <cell r="D36313" t="str">
            <v xml:space="preserve">, </v>
          </cell>
          <cell r="E36313" t="str">
            <v>Komárom-Esztergom</v>
          </cell>
          <cell r="F36313" t="str">
            <v>Vértesszőlős, Múzeum utca 1</v>
          </cell>
          <cell r="K36313" t="str">
            <v>Magyar Telekom Nyrt.</v>
          </cell>
        </row>
        <row r="36314">
          <cell r="A36314" t="str">
            <v>Vértesszőlős O</v>
          </cell>
          <cell r="D36314" t="str">
            <v xml:space="preserve">, </v>
          </cell>
          <cell r="E36314" t="str">
            <v>Komárom-Esztergom</v>
          </cell>
          <cell r="F36314" t="str">
            <v>Vértesszőlős, Tanács utca 43</v>
          </cell>
        </row>
        <row r="36315">
          <cell r="A36315" t="str">
            <v>Vértesszőlős P</v>
          </cell>
          <cell r="B36315" t="str">
            <v>47.60443005</v>
          </cell>
          <cell r="C36315" t="str">
            <v>18.38668982</v>
          </cell>
          <cell r="D36315" t="str">
            <v>47.60443005, 18.38668982</v>
          </cell>
          <cell r="E36315" t="str">
            <v>Komárom-Esztergom</v>
          </cell>
          <cell r="F36315" t="str">
            <v>Vértesszőlős, Határ út 1-3</v>
          </cell>
        </row>
        <row r="36316">
          <cell r="A36316" t="str">
            <v>Vértesszőlős/EL</v>
          </cell>
          <cell r="D36316" t="str">
            <v xml:space="preserve">, </v>
          </cell>
          <cell r="F36316" t="str">
            <v>Vértesszőlős, ismeretlen</v>
          </cell>
        </row>
        <row r="36317">
          <cell r="A36317" t="str">
            <v>Vése 1</v>
          </cell>
          <cell r="B36317" t="str">
            <v>46.41914936</v>
          </cell>
          <cell r="C36317" t="str">
            <v>17.27170565</v>
          </cell>
          <cell r="D36317" t="str">
            <v>46.41914936, 17.27170565</v>
          </cell>
          <cell r="E36317" t="str">
            <v>Somogy</v>
          </cell>
          <cell r="F36317" t="str">
            <v>Vése, hidroglóbusz 0367/4 hrsz</v>
          </cell>
          <cell r="G36317" t="str">
            <v>Böhönye felől a faluba érve jobbra Zalakomár felé. Kb.egy kilométerre bal oldalon víztornyon antennák alatta outdoor.</v>
          </cell>
          <cell r="H36317" t="str">
            <v xml:space="preserve">Helyi vízműtől: Ábrahám István 30/547-65-77, Területi illetékes: Kiss László üzemvezető úr 30/2883458
Belépésekben illetékes: Szabó Zoltán 30/2204640 email: szabo.zoltan@drv.hu
</v>
          </cell>
          <cell r="I36317" t="str">
            <v>Sorbafűzött lakatok</v>
          </cell>
          <cell r="J36317" t="str">
            <v>BS;UBS2100;LTE800;MI</v>
          </cell>
          <cell r="K36317" t="str">
            <v xml:space="preserve"> N/A</v>
          </cell>
        </row>
        <row r="36318">
          <cell r="A36318" t="str">
            <v>Vése Csöpröndi Vadászház 1</v>
          </cell>
          <cell r="D36318" t="str">
            <v xml:space="preserve">, </v>
          </cell>
          <cell r="E36318" t="str">
            <v>Somogy</v>
          </cell>
          <cell r="F36318" t="str">
            <v>Vése, Csöpröndi vadászház</v>
          </cell>
          <cell r="G36318" t="str">
            <v>Böhönye felől Vése felé, Vése előtt balra tábla jelzi Csöprödi Vadászház. Az útra rákanyarodva a vadászházhoz visz.</v>
          </cell>
          <cell r="H36318" t="str">
            <v>Fekecs Lajos
30/9374675</v>
          </cell>
          <cell r="J36318" t="str">
            <v>KR</v>
          </cell>
        </row>
        <row r="36319">
          <cell r="A36319" t="str">
            <v>Vése M</v>
          </cell>
          <cell r="B36319" t="str">
            <v>46.41155412</v>
          </cell>
          <cell r="C36319" t="str">
            <v>17.28949188</v>
          </cell>
          <cell r="D36319" t="str">
            <v>46.41155412, 17.28949188</v>
          </cell>
          <cell r="E36319" t="str">
            <v>Somogy</v>
          </cell>
          <cell r="F36319" t="str">
            <v>Vése, Petőfi utca 1</v>
          </cell>
          <cell r="G36319" t="str">
            <v>A Petőfi utca 1-ben a Posta mellett a baloldalon a kihelyezett fokozat épülete.</v>
          </cell>
          <cell r="K36319" t="str">
            <v>Magyar Telekom Nyrt.</v>
          </cell>
        </row>
        <row r="36320">
          <cell r="A36320" t="str">
            <v>Vése N</v>
          </cell>
          <cell r="D36320" t="str">
            <v xml:space="preserve">, </v>
          </cell>
          <cell r="E36320" t="str">
            <v>Somogy</v>
          </cell>
          <cell r="F36320" t="str">
            <v>Vése, Rákóczi utca 35</v>
          </cell>
        </row>
        <row r="36321">
          <cell r="A36321" t="str">
            <v>Vése O</v>
          </cell>
          <cell r="D36321" t="str">
            <v xml:space="preserve">, </v>
          </cell>
          <cell r="E36321" t="str">
            <v>Somogy</v>
          </cell>
          <cell r="F36321" t="str">
            <v>Vése, Szabadság tér 8</v>
          </cell>
        </row>
        <row r="36322">
          <cell r="A36322" t="str">
            <v>Véső u 1</v>
          </cell>
          <cell r="B36322" t="str">
            <v>47.52869921</v>
          </cell>
          <cell r="C36322" t="str">
            <v>19.06196736</v>
          </cell>
          <cell r="D36322" t="str">
            <v>47.52869921, 19.06196736</v>
          </cell>
          <cell r="E36322" t="str">
            <v>Pest</v>
          </cell>
          <cell r="F36322" t="str">
            <v>XIII Budapest, Véső utca 10</v>
          </cell>
          <cell r="G36322" t="str">
            <v>Váci úton az Árpád híd felé haladva, balra a Dráva u.-ba, majd az első utcán -Visegrádi u. - jobbra, egyenesen a Véső utcai kereszteződésig és ott balra fordulva található a 10-es lépcsőház, az utca baloldalán.</v>
          </cell>
          <cell r="H36322" t="str">
            <v>Major Péter, HEMA-HOME kft., 1115 Budapest, Forrás utca 3., 06/1/788 0774, 06/70/433 7757, major.peter@hema-home.com, hemahome@hema-home.com</v>
          </cell>
          <cell r="I36322" t="str">
            <v>A fentieknek megfelelően. Befúrt kulcstartó a kaputól balra. Ajtónyitás elektronikus bilétával.</v>
          </cell>
          <cell r="J36322" t="str">
            <v>BS;UBS2100;LTE800;LTE1800;MI;LL</v>
          </cell>
          <cell r="K36322" t="str">
            <v>Vésőház Társasház</v>
          </cell>
        </row>
        <row r="36323">
          <cell r="A36323" t="str">
            <v>Véső u 2</v>
          </cell>
          <cell r="D36323" t="str">
            <v xml:space="preserve">, </v>
          </cell>
          <cell r="E36323" t="str">
            <v>Pest</v>
          </cell>
          <cell r="F36323" t="str">
            <v>XIII Budapest, Váci út 92</v>
          </cell>
          <cell r="G36323" t="str">
            <v>Cím alapján</v>
          </cell>
          <cell r="H36323" t="str">
            <v>Ambrus Gábor  30/5350266  1/237-1258</v>
          </cell>
          <cell r="I36323" t="str">
            <v xml:space="preserve">MÁV-CARGO felirat az irodaház bejáratánál; Repeater szekrény az 5. emeleti strangban van. Helyszíni karbantartó, vagy biztonsági szolgálat embere kísér fel. Kulcs helyben, ők tudják nyitni az ajtót a repeaterhez. </v>
          </cell>
          <cell r="J36323" t="str">
            <v>RE</v>
          </cell>
        </row>
        <row r="36324">
          <cell r="A36324" t="str">
            <v>Véső u 3</v>
          </cell>
          <cell r="B36324" t="str">
            <v>47.5296346</v>
          </cell>
          <cell r="C36324" t="str">
            <v>19.06247226</v>
          </cell>
          <cell r="D36324" t="str">
            <v>47.5296346, 19.06247226</v>
          </cell>
          <cell r="E36324" t="str">
            <v>Pest</v>
          </cell>
          <cell r="F36324" t="str">
            <v>XIII Budapest, Véső utca 11</v>
          </cell>
          <cell r="G36324" t="str">
            <v xml:space="preserve">Az ügyfél, 1133 Budapest Véső utca 11 JYSK áruház.
 A beltéri az iroda falára szerelt meglévő rack szekrénybe lett telepítve. Az antenna az épület tetejére került, lapos tetős tartóra. A tetőre külső tűzlétrán lehet feljutni. </v>
          </cell>
          <cell r="H36324" t="str">
            <v>Karácsony Jácint, 30/9997189, jacint.karacsony@penny.hu</v>
          </cell>
          <cell r="I36324" t="str">
            <v>9-18 h között.</v>
          </cell>
          <cell r="J36324" t="str">
            <v>MI</v>
          </cell>
        </row>
        <row r="36325">
          <cell r="A36325" t="str">
            <v>Véső u 4</v>
          </cell>
          <cell r="D36325" t="str">
            <v xml:space="preserve">, </v>
          </cell>
          <cell r="E36325" t="str">
            <v>Pest</v>
          </cell>
          <cell r="F36325" t="str">
            <v>XIII Budapest, Véső utca 9</v>
          </cell>
          <cell r="G36325" t="str">
            <v>Véső utca 9. FS.em.</v>
          </cell>
          <cell r="I36325" t="str">
            <v>Okmányiróda főportája mellett található a falon.</v>
          </cell>
          <cell r="K36325" t="str">
            <v>Magyar Telekom Nyrt.</v>
          </cell>
        </row>
        <row r="36326">
          <cell r="A36326" t="str">
            <v>Véső u 5</v>
          </cell>
          <cell r="D36326" t="str">
            <v xml:space="preserve">, </v>
          </cell>
          <cell r="E36326" t="str">
            <v>Pest</v>
          </cell>
          <cell r="F36326" t="str">
            <v>XIII Budapest, Véső utca 4</v>
          </cell>
        </row>
        <row r="36327">
          <cell r="A36327" t="str">
            <v>Véső u 6</v>
          </cell>
          <cell r="D36327" t="str">
            <v xml:space="preserve">, </v>
          </cell>
          <cell r="E36327" t="str">
            <v>Pest</v>
          </cell>
          <cell r="F36327" t="str">
            <v>XIII Budapest, Véső utca 6</v>
          </cell>
        </row>
        <row r="36328">
          <cell r="A36328" t="str">
            <v>Véső u 7</v>
          </cell>
          <cell r="D36328" t="str">
            <v xml:space="preserve">, </v>
          </cell>
          <cell r="E36328" t="str">
            <v>Pest</v>
          </cell>
          <cell r="F36328" t="str">
            <v>XIII Budapest, Véső utca 3</v>
          </cell>
          <cell r="K36328" t="str">
            <v>Magyar Telekom Nyrt.</v>
          </cell>
        </row>
        <row r="36329">
          <cell r="A36329" t="str">
            <v>Véső u 8</v>
          </cell>
          <cell r="D36329" t="str">
            <v xml:space="preserve">, </v>
          </cell>
          <cell r="E36329" t="str">
            <v>Pest</v>
          </cell>
          <cell r="F36329" t="str">
            <v>XIII Budapest, Véső utca 7</v>
          </cell>
          <cell r="G36329" t="str">
            <v>GTS:GTS Társszolgáltatói vonak (Invitel) a berendezések a hálózati eszközöknél.</v>
          </cell>
          <cell r="H36329" t="str">
            <v>Vágó László: +36-70/434-3035, +36-1/501-0815</v>
          </cell>
        </row>
        <row r="36330">
          <cell r="A36330" t="str">
            <v>Veszkény Fő 1</v>
          </cell>
          <cell r="B36330" t="str">
            <v>47.58792798</v>
          </cell>
          <cell r="C36330" t="str">
            <v>17.099445</v>
          </cell>
          <cell r="D36330" t="str">
            <v>47.58792798, 17.099445</v>
          </cell>
          <cell r="E36330" t="str">
            <v>Győr-Moson-Sopron</v>
          </cell>
          <cell r="F36330" t="str">
            <v>Veszkény, Fő utca 186</v>
          </cell>
          <cell r="G36330" t="str">
            <v>Győr felől Csorna irányába, majd tovább Kapuvár felé. Szárföld után jobbra 4 emeletes épület tetején NOVOMATIC felirat.</v>
          </cell>
          <cell r="H36330" t="str">
            <v>Gyurka István
20/3344666</v>
          </cell>
          <cell r="J36330" t="str">
            <v>LTE800;KR</v>
          </cell>
        </row>
        <row r="36331">
          <cell r="A36331" t="str">
            <v>Veszkény M</v>
          </cell>
          <cell r="D36331" t="str">
            <v xml:space="preserve">, </v>
          </cell>
          <cell r="E36331" t="str">
            <v>Győr-Moson-Sopron</v>
          </cell>
          <cell r="F36331" t="str">
            <v>Veszkény, Fő utca 175</v>
          </cell>
        </row>
        <row r="36332">
          <cell r="A36332" t="str">
            <v>Veszkény Mező 2</v>
          </cell>
          <cell r="D36332" t="str">
            <v xml:space="preserve">, </v>
          </cell>
          <cell r="E36332" t="str">
            <v>Győr-Moson-Sopron</v>
          </cell>
          <cell r="F36332" t="str">
            <v>Veszkény, Mező utca 2</v>
          </cell>
          <cell r="H36332" t="str">
            <v>Varga Zsolt 30/920-0564</v>
          </cell>
          <cell r="J36332" t="str">
            <v>URE</v>
          </cell>
        </row>
        <row r="36333">
          <cell r="A36333" t="str">
            <v>Veszkény N</v>
          </cell>
          <cell r="D36333" t="str">
            <v xml:space="preserve">, </v>
          </cell>
          <cell r="E36333" t="str">
            <v>Győr-Moson-Sopron</v>
          </cell>
          <cell r="F36333" t="str">
            <v>Veszkény, Fő utca 65</v>
          </cell>
        </row>
        <row r="36334">
          <cell r="A36334" t="str">
            <v>Veszkény O</v>
          </cell>
          <cell r="B36334" t="str">
            <v>47.59806585</v>
          </cell>
          <cell r="C36334" t="str">
            <v>17.08761825</v>
          </cell>
          <cell r="D36334" t="str">
            <v>47.59806585, 17.08761825</v>
          </cell>
          <cell r="E36334" t="str">
            <v>Győr-Moson-Sopron</v>
          </cell>
          <cell r="F36334" t="str">
            <v>Veszkény, Fő utca 53</v>
          </cell>
        </row>
        <row r="36335">
          <cell r="A36335" t="str">
            <v>Veszkény P</v>
          </cell>
          <cell r="D36335" t="str">
            <v xml:space="preserve">, </v>
          </cell>
          <cell r="E36335" t="str">
            <v>Győr-Moson-Sopron</v>
          </cell>
          <cell r="F36335" t="str">
            <v>Veszkény, Fő utca</v>
          </cell>
          <cell r="G36335" t="str">
            <v>üres</v>
          </cell>
          <cell r="K36335" t="str">
            <v>Magyar Telekom Nyrt.</v>
          </cell>
        </row>
        <row r="36336">
          <cell r="A36336" t="str">
            <v>Veszprém 1</v>
          </cell>
          <cell r="B36336" t="str">
            <v>47.09274742</v>
          </cell>
          <cell r="C36336" t="str">
            <v>17.91028956</v>
          </cell>
          <cell r="D36336" t="str">
            <v>47.09274742, 17.91028956</v>
          </cell>
          <cell r="E36336" t="str">
            <v>Veszprém</v>
          </cell>
          <cell r="F36336" t="str">
            <v>Veszprém, Kossuth Lajos utca 6</v>
          </cell>
          <cell r="G36336" t="str">
            <v>Veszprém centrumában a toronyház tetején. Lifttel a legfelső szintig, majd jobbra-balra egy rácson keresztül még egy szintet. A vasajtó után balra le. Hátsó sarokban épített konténer.</v>
          </cell>
          <cell r="H36336" t="str">
            <v>nappal a földszinti irodában a lifttől jobbra  ÉJSZAKA  lakás 14. emelet 93 -as ajtó  88/789-907  fax: 88/406-293
Bérbeadó kapcsolattartója bsz kapcsolatosan: Ács Gyuláné tel: 30/338 4802, bejutással kapcsolatosan:Barcza Zoltán tel:0670/536-8092</v>
          </cell>
          <cell r="I36336" t="str">
            <v>Ács Gyuláné 30/338 4802 - Belépés előtt MINDIG ÉRTESÍTENI TELEFONON!!!!
Két készlet: kapu, XIX. em.vasrács, tetőkijáró kulcsok helyben Key Safe + a Száva portán</v>
          </cell>
          <cell r="J36336" t="str">
            <v>TBS;BS;UBS2100;LTE800;LTE1800;MI;LL</v>
          </cell>
          <cell r="K36336" t="str">
            <v>Társasház. Torony Társasház - Kiss Andrea IB elnöke</v>
          </cell>
        </row>
        <row r="36337">
          <cell r="A36337" t="str">
            <v>Veszprém 2</v>
          </cell>
          <cell r="B36337" t="str">
            <v>47.10306688</v>
          </cell>
          <cell r="C36337" t="str">
            <v>17.91304725</v>
          </cell>
          <cell r="D36337" t="str">
            <v>47.10306688, 17.91304725</v>
          </cell>
          <cell r="E36337" t="str">
            <v>Veszprém</v>
          </cell>
          <cell r="F36337" t="str">
            <v>Veszprém, Jutasi út 59</v>
          </cell>
          <cell r="G36337" t="str">
            <v>Székesfehérvár felől be a centrum felé. A "Vasútállomás" táblánál jobbra (Jutasi út). A sárga templom utáni 3. utcán jobbra (Munkácsy út). Állomás az utcasarkon kezdődő hosszú 8 emeletes ház első lépcsőházának tetején. A kulcsokért tovább a Munkácsy út végéig, ott balra (Haszkovó út), majd ahol lehet ott 2X balra. Halványzöld loggiás 10 emeletes ház középső lépcsőházában a diszpécsernél a kulcs felvehető.</v>
          </cell>
          <cell r="H36337" t="str">
            <v>Diszpécser 24-órában, 88/ 426-033, 88/ 407-934
Bsz kapcsolatosan: Krassován György 30/300-1378</v>
          </cell>
          <cell r="I36337" t="str">
            <v>Tetőkijáró + kapukulcs helye: Key Safe + 2. sz. Lakásfenntartó Szövetkezet, Haszkovó út 14.</v>
          </cell>
          <cell r="J36337" t="str">
            <v>BS;UBS2100;LTE1800;MI;LL</v>
          </cell>
          <cell r="K36337" t="str">
            <v>Pap Ferenc</v>
          </cell>
        </row>
        <row r="36338">
          <cell r="A36338" t="str">
            <v>Veszprém 3</v>
          </cell>
          <cell r="B36338" t="str">
            <v>47.09501752</v>
          </cell>
          <cell r="C36338" t="str">
            <v>17.90697404</v>
          </cell>
          <cell r="D36338" t="str">
            <v>47.09501752, 17.90697404</v>
          </cell>
          <cell r="E36338" t="str">
            <v>Veszprém</v>
          </cell>
          <cell r="F36338" t="str">
            <v>Veszprém, Óváros tér 21</v>
          </cell>
          <cell r="K36338" t="str">
            <v>Magyar Telekom Nyrt.</v>
          </cell>
        </row>
        <row r="36339">
          <cell r="A36339" t="str">
            <v>Veszprém 4A</v>
          </cell>
          <cell r="D36339" t="str">
            <v xml:space="preserve">, </v>
          </cell>
          <cell r="E36339" t="str">
            <v>Veszprém</v>
          </cell>
          <cell r="F36339" t="str">
            <v>Veszprém, József Attila utca 34</v>
          </cell>
        </row>
        <row r="36340">
          <cell r="A36340" t="str">
            <v>Veszprém 4B</v>
          </cell>
          <cell r="D36340" t="str">
            <v xml:space="preserve">, </v>
          </cell>
          <cell r="E36340" t="str">
            <v>Veszprém</v>
          </cell>
          <cell r="F36340" t="str">
            <v>Veszprém, Egyetem utca 2</v>
          </cell>
          <cell r="G36340" t="str">
            <v>Műszaki Infotmatikai Kar</v>
          </cell>
          <cell r="K36340" t="str">
            <v>Magyar Telekom Nyrt.</v>
          </cell>
        </row>
        <row r="36341">
          <cell r="A36341" t="str">
            <v>Veszprém 4C</v>
          </cell>
          <cell r="D36341" t="str">
            <v xml:space="preserve">, </v>
          </cell>
          <cell r="E36341" t="str">
            <v>Veszprém</v>
          </cell>
          <cell r="F36341" t="str">
            <v>Veszprém, Budapest út 8</v>
          </cell>
          <cell r="G36341" t="str">
            <v xml:space="preserve">8200 Veszprém Budapest út 6 Főgáz iroda. Beltéri az irodában jobbra a szerver szobában. Kültéri a hátsó parkolónál a ruha butik bal oldalán lévő bejáraton át a folyosót követve a liftig fel a 2.-ra ott tovább a tetőfeljáróig. Tetőfeljárón fel a tetőre. Tetőn balra az antennáig. </v>
          </cell>
          <cell r="H36341" t="str">
            <v xml:space="preserve">Léman Imre - 30/6549924 </v>
          </cell>
          <cell r="I36341" t="str">
            <v xml:space="preserve">Telefonos megbeszélés alapján. </v>
          </cell>
          <cell r="K36341" t="str">
            <v>Magyar Telekom Nyrt.</v>
          </cell>
        </row>
        <row r="36342">
          <cell r="A36342" t="str">
            <v>Veszprém 4D</v>
          </cell>
          <cell r="B36342" t="str">
            <v>47.09263151</v>
          </cell>
          <cell r="C36342" t="str">
            <v>17.90768372</v>
          </cell>
          <cell r="D36342" t="str">
            <v>47.09263151, 17.90768372</v>
          </cell>
          <cell r="E36342" t="str">
            <v>Veszprém</v>
          </cell>
          <cell r="F36342" t="str">
            <v>Veszprém, Szabadság tér 4</v>
          </cell>
          <cell r="K36342" t="str">
            <v>Magyar Telekom Nyrt.</v>
          </cell>
        </row>
        <row r="36343">
          <cell r="A36343" t="str">
            <v>Veszprém 4E</v>
          </cell>
          <cell r="D36343" t="str">
            <v xml:space="preserve">, </v>
          </cell>
          <cell r="E36343" t="str">
            <v>Veszprém</v>
          </cell>
          <cell r="F36343" t="str">
            <v>Veszprém, Cholnoky Jenő utca 28</v>
          </cell>
          <cell r="J36343" t="str">
            <v>LTE800</v>
          </cell>
          <cell r="K36343" t="str">
            <v>Telenor Magyarország Zrt.</v>
          </cell>
        </row>
        <row r="36344">
          <cell r="A36344" t="str">
            <v>Veszprém 4F</v>
          </cell>
          <cell r="D36344" t="str">
            <v xml:space="preserve">, </v>
          </cell>
          <cell r="E36344" t="str">
            <v>Veszprém</v>
          </cell>
          <cell r="F36344" t="str">
            <v>Veszprém, Csillag utca 1</v>
          </cell>
          <cell r="J36344" t="str">
            <v>MI</v>
          </cell>
        </row>
        <row r="36345">
          <cell r="A36345" t="str">
            <v>Veszprém 4G</v>
          </cell>
          <cell r="D36345" t="str">
            <v xml:space="preserve">, </v>
          </cell>
          <cell r="E36345" t="str">
            <v>Veszprém</v>
          </cell>
          <cell r="F36345" t="str">
            <v>Veszprém, Almádi út 15-17</v>
          </cell>
          <cell r="G36345" t="str">
            <v>8200 Veszprém, Almádi út. 17. MOL/AGIP benzinkút</v>
          </cell>
          <cell r="H36345" t="str">
            <v>Pál Bernadett 06-70/776-8666</v>
          </cell>
          <cell r="I36345" t="str">
            <v>előre egyeztetett időpontban</v>
          </cell>
          <cell r="J36345" t="str">
            <v>MI</v>
          </cell>
        </row>
        <row r="36346">
          <cell r="A36346" t="str">
            <v>Veszprém 4H</v>
          </cell>
          <cell r="B36346" t="str">
            <v>47.09402767</v>
          </cell>
          <cell r="C36346" t="str">
            <v>17.91056526</v>
          </cell>
          <cell r="D36346" t="str">
            <v>47.09402767, 17.91056526</v>
          </cell>
          <cell r="E36346" t="str">
            <v>Veszprém</v>
          </cell>
          <cell r="F36346" t="str">
            <v>Veszprém, Cserhát lakótelep 6</v>
          </cell>
        </row>
        <row r="36347">
          <cell r="A36347" t="str">
            <v>Veszprém 4J</v>
          </cell>
          <cell r="B36347" t="str">
            <v>47.10726576</v>
          </cell>
          <cell r="C36347" t="str">
            <v>17.86744479</v>
          </cell>
          <cell r="D36347" t="str">
            <v>47.10726576, 17.86744479</v>
          </cell>
          <cell r="E36347" t="str">
            <v>Veszprém</v>
          </cell>
          <cell r="F36347" t="str">
            <v>Veszprém, Pápai út 42</v>
          </cell>
          <cell r="G36347" t="str">
            <v xml:space="preserve">8200 Veszprém Pápai út 42, Agip/MOL töltő állomás.
A beltéri az iroda falára szerelt meglévő rack szekrénybe lett telepítve. Az antenna az épület tetejére került, sátortetős tartóra. A tetőre padlásfeljárón lehet feljutni. </v>
          </cell>
          <cell r="H36347" t="str">
            <v>Bakó Gabriella, 30/6312383</v>
          </cell>
          <cell r="I36347" t="str">
            <v xml:space="preserve">Előre egyeztetve Bakó Gabriellával 0-24 </v>
          </cell>
          <cell r="J36347" t="str">
            <v>MI</v>
          </cell>
        </row>
        <row r="36348">
          <cell r="A36348" t="str">
            <v>Veszprém 4K</v>
          </cell>
          <cell r="B36348" t="str">
            <v>47.09851938</v>
          </cell>
          <cell r="C36348" t="str">
            <v>17.92905901</v>
          </cell>
          <cell r="D36348" t="str">
            <v>47.09851938, 17.92905901</v>
          </cell>
          <cell r="E36348" t="str">
            <v>Veszprém</v>
          </cell>
          <cell r="F36348" t="str">
            <v>Veszprém, Budapest út 91</v>
          </cell>
        </row>
        <row r="36349">
          <cell r="A36349" t="str">
            <v>Veszprém 4L</v>
          </cell>
          <cell r="D36349" t="str">
            <v xml:space="preserve">, </v>
          </cell>
          <cell r="E36349" t="str">
            <v>Veszprém</v>
          </cell>
          <cell r="F36349" t="str">
            <v>Veszprém, Dózsa György utca 2</v>
          </cell>
        </row>
        <row r="36350">
          <cell r="A36350" t="str">
            <v>Veszprém 4M</v>
          </cell>
          <cell r="B36350" t="str">
            <v>47.09442602</v>
          </cell>
          <cell r="C36350" t="str">
            <v>17.91626098</v>
          </cell>
          <cell r="D36350" t="str">
            <v>47.09442602, 17.91626098</v>
          </cell>
          <cell r="E36350" t="str">
            <v>Veszprém</v>
          </cell>
          <cell r="F36350" t="str">
            <v>Veszprém, Budapest út 12</v>
          </cell>
        </row>
        <row r="36351">
          <cell r="A36351" t="str">
            <v>Veszprém 5</v>
          </cell>
          <cell r="B36351" t="str">
            <v>47.0997303</v>
          </cell>
          <cell r="C36351" t="str">
            <v>17.88892883</v>
          </cell>
          <cell r="D36351" t="str">
            <v>47.0997303, 17.88892883</v>
          </cell>
          <cell r="E36351" t="str">
            <v>Veszprém</v>
          </cell>
          <cell r="F36351" t="str">
            <v>Veszprém, Pápai út 30</v>
          </cell>
          <cell r="G36351" t="str">
            <v>8-ason keresztül a városon. A viadukt után 500 m-el, balra a Volán telepén az állomás. Anntennák a kéményen épített tornyon. (PMP antenna az irodaépület tetején, belső létrán megközelíthető - beltéri a II. emeleten található szerver szobában)</v>
          </cell>
          <cell r="H36351" t="str">
            <v>Kovács Imre / rendészeti vezető /  T.:  88 429-233
Direkt bekötés (Szijjártó Sándor: 06-20/929-3350)</v>
          </cell>
          <cell r="I36351" t="str">
            <v>Éjjel-nappali portaszolgálat, előre egyeztetve!</v>
          </cell>
          <cell r="J36351" t="str">
            <v>MI</v>
          </cell>
          <cell r="K36351" t="str">
            <v>Balaton Volán Rt.</v>
          </cell>
        </row>
        <row r="36352">
          <cell r="A36352" t="str">
            <v>Veszprém 6</v>
          </cell>
          <cell r="B36352" t="str">
            <v>47.09218391</v>
          </cell>
          <cell r="C36352" t="str">
            <v>17.92610934</v>
          </cell>
          <cell r="D36352" t="str">
            <v>47.09218391, 17.92610934</v>
          </cell>
          <cell r="E36352" t="str">
            <v>Veszprém</v>
          </cell>
          <cell r="F36352" t="str">
            <v>Veszprém, Cholnoky Jenő utca 11/a</v>
          </cell>
          <cell r="G36352" t="str">
            <v>Várpalota felől a városba érve a MOL kutat követő lámpás kereszteződésnél balra. Kb. 800 m-re balra a templom után az első panelház tetején konténer + tartókkal. Hrszinfó: 4272/A</v>
          </cell>
          <cell r="H36352" t="str">
            <v>Staudt Ferencné  T.+F.:  88/427-367 ,  30/979-32-34
Változott a gondnok: Mojzes Románné, 0688428294, nála van az erősáramú fogadóhelyiség kulcsa.</v>
          </cell>
          <cell r="I36352" t="str">
            <v>kapu előtt balra befúrt kulcstartó kapulód:6kulcs7355</v>
          </cell>
          <cell r="J36352" t="str">
            <v>BS;UBS2100;LTE1800;MI</v>
          </cell>
          <cell r="K36352" t="str">
            <v>Veszprém, 1.sz. Lakásfenntartó Szöv.</v>
          </cell>
        </row>
        <row r="36353">
          <cell r="A36353" t="str">
            <v>Veszprém 7</v>
          </cell>
          <cell r="B36353" t="str">
            <v>47.08481485</v>
          </cell>
          <cell r="C36353" t="str">
            <v>17.90962886</v>
          </cell>
          <cell r="D36353" t="str">
            <v>47.08481485, 17.90962886</v>
          </cell>
          <cell r="E36353" t="str">
            <v>Veszprém</v>
          </cell>
          <cell r="F36353" t="str">
            <v>Veszprém, Egyetem utca 14</v>
          </cell>
          <cell r="G36353" t="str">
            <v>Szfv. felől a régi 8-as úton át a városon. A központban balra Tapolca/Egyetem felé. Utána végig a főúton tovább. A tapolcai elágazást 400 m-el elhagyva, az út bal oldalán álló sárga üvegborításos külső körfolyosós épület. Konténer a tetőn. Az épületet meg kell kerülni  és a hátsó bejárat felől lehet bemenni. Hrszinfó 5125/A</v>
          </cell>
          <cell r="H36353" t="str">
            <v>Lukács Imre 06/70/514-5269 Levelezési cím: 8200 Veszprém Egyetem u. 14.</v>
          </cell>
          <cell r="I36353" t="str">
            <v>Befúrt kulcstartó az épület hátsó részén betonoszlopban a szemetes mellett.</v>
          </cell>
          <cell r="J36353" t="str">
            <v>BS;UBS2100;LTE800;LTE1800;MI;LL</v>
          </cell>
          <cell r="K36353" t="str">
            <v>Árenda Kft.</v>
          </cell>
        </row>
        <row r="36354">
          <cell r="A36354" t="str">
            <v>Veszprém 8</v>
          </cell>
          <cell r="B36354" t="str">
            <v>47.1168426</v>
          </cell>
          <cell r="C36354" t="str">
            <v>17.90872128</v>
          </cell>
          <cell r="D36354" t="str">
            <v>47.1168426, 17.90872128</v>
          </cell>
          <cell r="E36354" t="str">
            <v>Veszprém</v>
          </cell>
          <cell r="F36354" t="str">
            <v>Veszprém, Házgyári út 21</v>
          </cell>
          <cell r="G36354" t="str">
            <v>a 8-as útról Székesfehérvár felöl Veszprém elött Győr felé majd az első körforgalomban Körmend felé majd a jelzőlámpa után az első kereszteződésnél jobbra majd megint jobbra az első aszfaltos leágazásnál</v>
          </cell>
          <cell r="H36354" t="str">
            <v>Cseh Árpád 06/30/9563195</v>
          </cell>
          <cell r="I36354" t="str">
            <v>egységkulcs</v>
          </cell>
          <cell r="J36354" t="str">
            <v>BS;UBS2100;LTE800;LTE1800;MI</v>
          </cell>
          <cell r="K36354" t="str">
            <v>CHEMOBIL Bt.</v>
          </cell>
        </row>
        <row r="36355">
          <cell r="A36355" t="str">
            <v>Veszprém 9</v>
          </cell>
          <cell r="B36355" t="str">
            <v>47.10921812</v>
          </cell>
          <cell r="C36355" t="str">
            <v>17.92008486</v>
          </cell>
          <cell r="D36355" t="str">
            <v>47.10921812, 17.92008486</v>
          </cell>
          <cell r="E36355" t="str">
            <v>Veszprém</v>
          </cell>
          <cell r="F36355" t="str">
            <v>Veszprém, Damjanich János utca 2/b</v>
          </cell>
          <cell r="G36355" t="str">
            <v>Veszprémbe érkezve a 8-as úton Zirc felé az első körforgalomból az iparterület felé. Lidl áruházas körforgalomból balra, majd a harmadik utcánál megint balra a Haszkovo-Damjanich utca sarkán épült sorházig. 2/a tetején antennák+outdoorok+konténer  Hrszinfó: 3057/31/A</v>
          </cell>
          <cell r="H36355" t="str">
            <v>Krasován György 30 3001378 a II. sz. Lakásfenntartó szöv.-nél  Cím: Gábor Á. U. 4/b T/F: 88 407934</v>
          </cell>
          <cell r="I36355" t="str">
            <v>A lakóépület tetején elhelyezett konténer megközelítéséhez szükséges kulcsokhoz, a helyi lakásfenntartó szövetkezet, éjjel-nappal működő diszpécser szolgálatánál lehet hozzájutni aláírás ellenében. Címük:  Veszprém,  Haszkovo utca 14.  Tel: 06-88-426-033</v>
          </cell>
          <cell r="J36355" t="str">
            <v>TBS;BS;UBS2100;LTE1800;MI;LL</v>
          </cell>
          <cell r="K36355" t="str">
            <v>Pap Ferenc</v>
          </cell>
        </row>
        <row r="36356">
          <cell r="A36356" t="str">
            <v>Veszprém A</v>
          </cell>
          <cell r="D36356" t="str">
            <v xml:space="preserve">, </v>
          </cell>
          <cell r="E36356" t="str">
            <v>Veszprém</v>
          </cell>
          <cell r="F36356" t="str">
            <v xml:space="preserve">Veszprém, </v>
          </cell>
          <cell r="K36356" t="str">
            <v xml:space="preserve"> N/A</v>
          </cell>
        </row>
        <row r="36357">
          <cell r="A36357" t="str">
            <v>Veszprém Ádám 1</v>
          </cell>
          <cell r="B36357" t="str">
            <v>47.09203342</v>
          </cell>
          <cell r="C36357" t="str">
            <v>17.91358489</v>
          </cell>
          <cell r="D36357" t="str">
            <v>47.09203342, 17.91358489</v>
          </cell>
          <cell r="E36357" t="str">
            <v>Veszprém</v>
          </cell>
          <cell r="F36357" t="str">
            <v>Veszprém, Ádám Iván utca 1</v>
          </cell>
          <cell r="J36357" t="str">
            <v>MI;LL</v>
          </cell>
        </row>
        <row r="36358">
          <cell r="A36358" t="str">
            <v>Veszprém Ady M</v>
          </cell>
          <cell r="D36358" t="str">
            <v xml:space="preserve">, </v>
          </cell>
          <cell r="E36358" t="str">
            <v>Veszprém</v>
          </cell>
          <cell r="F36358" t="str">
            <v>Veszprém, Ady Endre utca 8</v>
          </cell>
        </row>
        <row r="36359">
          <cell r="A36359" t="str">
            <v>Veszprém ALDI 1</v>
          </cell>
          <cell r="B36359" t="str">
            <v>47.10869775</v>
          </cell>
          <cell r="C36359" t="str">
            <v>17.92847656</v>
          </cell>
          <cell r="D36359" t="str">
            <v>47.10869775, 17.92847656</v>
          </cell>
          <cell r="E36359" t="str">
            <v>Veszprém</v>
          </cell>
          <cell r="F36359" t="str">
            <v>Veszprém, Északkeleti útgyűrű 6</v>
          </cell>
          <cell r="H36359" t="str">
            <v>Gabrovszky Henrik Hálozatfejlesztési vezető ALDI 06-23/803-451</v>
          </cell>
        </row>
        <row r="36360">
          <cell r="A36360" t="str">
            <v>Veszprém ALDI 2</v>
          </cell>
          <cell r="B36360" t="str">
            <v>47.08209149</v>
          </cell>
          <cell r="C36360" t="str">
            <v>17.92445125</v>
          </cell>
          <cell r="D36360" t="str">
            <v>47.08209149, 17.92445125</v>
          </cell>
          <cell r="E36360" t="str">
            <v>Veszprém</v>
          </cell>
          <cell r="F36360" t="str">
            <v>Veszprém, Dornyai Béla utca 5</v>
          </cell>
        </row>
        <row r="36361">
          <cell r="A36361" t="str">
            <v>Veszprém Almádi 1</v>
          </cell>
          <cell r="D36361" t="str">
            <v xml:space="preserve">, </v>
          </cell>
          <cell r="E36361" t="str">
            <v>Veszprém</v>
          </cell>
          <cell r="F36361" t="str">
            <v>Veszprém, Almádi út 36</v>
          </cell>
          <cell r="J36361" t="str">
            <v>TDP;TRD;LL</v>
          </cell>
        </row>
        <row r="36362">
          <cell r="A36362" t="str">
            <v>Veszprém Almádi 2</v>
          </cell>
          <cell r="D36362" t="str">
            <v xml:space="preserve">, </v>
          </cell>
          <cell r="E36362" t="str">
            <v>Veszprém</v>
          </cell>
          <cell r="F36362" t="str">
            <v>Veszprém, Almádi út 19</v>
          </cell>
          <cell r="H36362" t="str">
            <v>Ügyfél kapcsolattartója: Vass András 88-576-601, 30-964-5455</v>
          </cell>
        </row>
        <row r="36363">
          <cell r="A36363" t="str">
            <v>Veszprém Almádi 3</v>
          </cell>
          <cell r="D36363" t="str">
            <v xml:space="preserve">, </v>
          </cell>
          <cell r="E36363" t="str">
            <v>Veszprém</v>
          </cell>
          <cell r="F36363" t="str">
            <v>Veszprém, Almádi út 3</v>
          </cell>
          <cell r="G36363" t="str">
            <v>8200 Veszprém, Almádi út 3, Nemzeti Földalap Kezelő épülete
Készre jelentés elérése:  \\res.hu.corp\GRP\Adatlapok\Mikros_Adatlap\2011\PMP\KÉSZRE JELENTÉSEK\TERMINÁLOK\</v>
          </cell>
          <cell r="H36363" t="str">
            <v>Kávássy Zoltán ;Telephely ügyintéző tel.: (20)244-66-25</v>
          </cell>
          <cell r="I36363" t="str">
            <v>Előre egyeztetett időpontban lehetséges!</v>
          </cell>
        </row>
        <row r="36364">
          <cell r="A36364" t="str">
            <v>Veszprém Almádi 4</v>
          </cell>
          <cell r="B36364" t="str">
            <v>47.08611066</v>
          </cell>
          <cell r="C36364" t="str">
            <v>17.92056004</v>
          </cell>
          <cell r="D36364" t="str">
            <v>47.08611066, 17.92056004</v>
          </cell>
          <cell r="E36364" t="str">
            <v>Veszprém</v>
          </cell>
          <cell r="F36364" t="str">
            <v>Veszprém, Almádi út 13</v>
          </cell>
          <cell r="I36364" t="str">
            <v>Átmeneti megoldásként Bogárdi László OMS 24 Kft. ( +36306196401 ) vagy   Baktay Mátyás ( +36702007600 )tud lemenni ( 24 órás ügyeletet adnak ).</v>
          </cell>
        </row>
        <row r="36365">
          <cell r="A36365" t="str">
            <v>Veszprém Almádi 5</v>
          </cell>
          <cell r="D36365" t="str">
            <v xml:space="preserve">, </v>
          </cell>
          <cell r="E36365" t="str">
            <v>Veszprém</v>
          </cell>
          <cell r="F36365" t="str">
            <v>Veszprém, Almádi út 36</v>
          </cell>
        </row>
        <row r="36366">
          <cell r="A36366" t="str">
            <v>Veszprém Alsóerdő M</v>
          </cell>
          <cell r="D36366" t="str">
            <v xml:space="preserve">, </v>
          </cell>
          <cell r="E36366" t="str">
            <v>Veszprém</v>
          </cell>
          <cell r="F36366" t="str">
            <v>Veszprém, Alsóerdő utca 1</v>
          </cell>
          <cell r="G36366" t="str">
            <v>8-as úton Veszprémnél 73-as úton Balatonfüred felé, majd az út jobb oldalán lesz a Videoton Ipari Park, ott található a Balda Solution Hungária.</v>
          </cell>
          <cell r="H36366" t="str">
            <v>Turucz Tibor
30/218-4918
88/542-101</v>
          </cell>
        </row>
        <row r="36367">
          <cell r="A36367" t="str">
            <v>Veszprém Aradi 1</v>
          </cell>
          <cell r="B36367" t="str">
            <v>47.11010489</v>
          </cell>
          <cell r="C36367" t="str">
            <v>17.9169562</v>
          </cell>
          <cell r="D36367" t="str">
            <v>47.11010489, 17.9169562</v>
          </cell>
          <cell r="E36367" t="str">
            <v>Veszprém</v>
          </cell>
          <cell r="F36367" t="str">
            <v>Veszprém, Aradi vértanúk utca 1</v>
          </cell>
        </row>
        <row r="36368">
          <cell r="A36368" t="str">
            <v>Veszprém Aradi 2</v>
          </cell>
          <cell r="D36368" t="str">
            <v xml:space="preserve">, </v>
          </cell>
          <cell r="E36368" t="str">
            <v>Veszprém</v>
          </cell>
          <cell r="F36368" t="str">
            <v>Veszprém, Damjanich János utca 7</v>
          </cell>
          <cell r="G36368" t="str">
            <v>Damjanich János utca 7/D tetőn</v>
          </cell>
          <cell r="J36368" t="str">
            <v>LTE800</v>
          </cell>
          <cell r="K36368" t="str">
            <v>Telenor Magyarország Zrt.</v>
          </cell>
        </row>
        <row r="36369">
          <cell r="A36369" t="str">
            <v>Veszprém Aradi 3</v>
          </cell>
          <cell r="D36369" t="str">
            <v xml:space="preserve">, </v>
          </cell>
          <cell r="E36369" t="str">
            <v>Veszprém</v>
          </cell>
          <cell r="F36369" t="str">
            <v>Veszprém, Aradi vértanúk utca 11</v>
          </cell>
        </row>
        <row r="36370">
          <cell r="A36370" t="str">
            <v>Veszprém Arany 1</v>
          </cell>
          <cell r="B36370" t="str">
            <v>47.09788285</v>
          </cell>
          <cell r="C36370" t="str">
            <v>17.9164775</v>
          </cell>
          <cell r="D36370" t="str">
            <v>47.09788285, 17.9164775</v>
          </cell>
          <cell r="E36370" t="str">
            <v>Veszprém</v>
          </cell>
          <cell r="F36370" t="str">
            <v>Veszprém, Arany János utca 23</v>
          </cell>
          <cell r="G36370" t="str">
            <v>Budapestről 
GTS:</v>
          </cell>
          <cell r="H36370" t="str">
            <v>0</v>
          </cell>
          <cell r="I36370" t="str">
            <v>Állandó portaszolgálat</v>
          </cell>
          <cell r="J36370" t="str">
            <v>UBS2100;LTE1800;MI</v>
          </cell>
          <cell r="K36370" t="str">
            <v>Közép-Dunántúli Környezetvédelmi és  Vízügyi Igazgatóság</v>
          </cell>
        </row>
        <row r="36371">
          <cell r="A36371" t="str">
            <v>Veszprém Aréna 1</v>
          </cell>
          <cell r="B36371" t="str">
            <v>47.10703294</v>
          </cell>
          <cell r="C36371" t="str">
            <v>17.93581143</v>
          </cell>
          <cell r="D36371" t="str">
            <v>47.10703294, 17.93581143</v>
          </cell>
          <cell r="E36371" t="str">
            <v>Veszprém</v>
          </cell>
          <cell r="F36371" t="str">
            <v>Veszprém, Külső-Kádártai út 0213/85 hrsz</v>
          </cell>
          <cell r="G36371" t="str">
            <v>Budapest felől a 8-as főúton Veszprém előtt jobbra letérni Győr felé, majd az első körforgalomnál a 82-es Győr felé, majd a következő körf. sportcsarnok felé. A portán keresztül fel a legfelső szintre, a csarnok átelenes felén a 18 E1 szektor mögött fent a repeater + 1db szektor. Megközelítése létrával, amit üzemeltetőtől kell elkérni.</v>
          </cell>
          <cell r="H36371" t="str">
            <v xml:space="preserve">Gyimesi Zoltán üzemeltetés vezető
20/4838668
gyimesi.zoltan@veszpremarena.hu
</v>
          </cell>
          <cell r="I36371" t="str">
            <v>Leadott névsor alapján</v>
          </cell>
          <cell r="J36371" t="str">
            <v>BS;UBS2100;LTE1800;LL</v>
          </cell>
        </row>
        <row r="36372">
          <cell r="A36372" t="str">
            <v>Veszprém Avar 1</v>
          </cell>
          <cell r="D36372" t="str">
            <v xml:space="preserve">, </v>
          </cell>
          <cell r="E36372" t="str">
            <v>Veszprém</v>
          </cell>
          <cell r="F36372" t="str">
            <v>Veszprém, Fiktív utca 1</v>
          </cell>
        </row>
        <row r="36373">
          <cell r="A36373" t="str">
            <v>Veszprém B</v>
          </cell>
          <cell r="B36373" t="str">
            <v>47.10534865</v>
          </cell>
          <cell r="C36373" t="str">
            <v>17.88316724</v>
          </cell>
          <cell r="D36373" t="str">
            <v>47.10534865, 17.88316724</v>
          </cell>
          <cell r="E36373" t="str">
            <v>Veszprém</v>
          </cell>
          <cell r="F36373" t="str">
            <v>Veszprém, Állvány utca 1945/39 hrsz</v>
          </cell>
          <cell r="G36373" t="str">
            <v>Székesfehérvár felől régi 8-as úton át Veszprémen. A város vége táblát elhagyva az első lehetőségnél jobbra be az ipartelepre. Torony a telep balra hátsó részén van.</v>
          </cell>
          <cell r="H36373" t="str">
            <v>Vodafone</v>
          </cell>
          <cell r="I36373" t="str">
            <v>Összefűzött lakatok.</v>
          </cell>
          <cell r="J36373" t="str">
            <v>BS;UBS2100;LTE800;LTE1800;MI</v>
          </cell>
          <cell r="K36373" t="str">
            <v>VODAFONE Magyarország Mobil Távközlési Rt.</v>
          </cell>
        </row>
        <row r="36374">
          <cell r="A36374" t="str">
            <v>Veszprém Bajcsy 1</v>
          </cell>
          <cell r="D36374" t="str">
            <v xml:space="preserve">, </v>
          </cell>
          <cell r="E36374" t="str">
            <v>Veszprém</v>
          </cell>
          <cell r="F36374" t="str">
            <v>Veszprém, Bajcsy-Zsilinszky Endre utca 2</v>
          </cell>
          <cell r="G36374" t="str">
            <v>Veszprém északi körgyűrűn a Balatonalmádi kereszteződésnél a város felé, a körforgalom után a 2. utca balra, balra rendőrségi parkoló.</v>
          </cell>
          <cell r="I36374" t="str">
            <v xml:space="preserve">Kapcs. Tartó : Horváth Ferenc </v>
          </cell>
        </row>
        <row r="36375">
          <cell r="A36375" t="str">
            <v>Veszprém Bajcsy M</v>
          </cell>
          <cell r="D36375" t="str">
            <v xml:space="preserve">, </v>
          </cell>
          <cell r="E36375" t="str">
            <v>Veszprém</v>
          </cell>
          <cell r="F36375" t="str">
            <v>Veszprém, Bajcsy-Zsilinszky Endre utca 11</v>
          </cell>
          <cell r="K36375" t="str">
            <v>Magyar Telekom Nyrt.</v>
          </cell>
        </row>
        <row r="36376">
          <cell r="A36376" t="str">
            <v>Veszprém Bajcsy N</v>
          </cell>
          <cell r="D36376" t="str">
            <v xml:space="preserve">, </v>
          </cell>
          <cell r="E36376" t="str">
            <v>Veszprém</v>
          </cell>
          <cell r="F36376" t="str">
            <v>Veszprém, Bajcsy-Zsilinszky Endre utca 7</v>
          </cell>
        </row>
        <row r="36377">
          <cell r="A36377" t="str">
            <v>Veszprém Bajcsy O</v>
          </cell>
          <cell r="D36377" t="str">
            <v xml:space="preserve">, </v>
          </cell>
          <cell r="E36377" t="str">
            <v>Veszprém</v>
          </cell>
          <cell r="F36377" t="str">
            <v>Veszprém, Bajcsy-Zsilinszky Endre utca 15</v>
          </cell>
          <cell r="G36377" t="str">
            <v>GTS:Az ant. elhelyezkedés, tipus: lapostetőn 0,3 as ant., lapostetőn, tetőtéri ablakon lehet majd kibújni. Beltéri elhelyezkedése: 3. em. szerver szoba, rack szekrény.</v>
          </cell>
          <cell r="H36377" t="str">
            <v>Stange Szilárd: 30-997-2181</v>
          </cell>
          <cell r="J36377" t="str">
            <v>MI</v>
          </cell>
        </row>
        <row r="36378">
          <cell r="A36378" t="str">
            <v>Veszprém Batsányi 1</v>
          </cell>
          <cell r="B36378" t="str">
            <v>47.09796797</v>
          </cell>
          <cell r="C36378" t="str">
            <v>17.91507919</v>
          </cell>
          <cell r="D36378" t="str">
            <v>47.09796797, 17.91507919</v>
          </cell>
          <cell r="E36378" t="str">
            <v>Veszprém</v>
          </cell>
          <cell r="F36378" t="str">
            <v>Veszprém, Batsányi János utca 5</v>
          </cell>
          <cell r="G36378" t="str">
            <v>Veszprém, Batsányi János u.5. Veszprém Megyei Kormányhivatal. Közúton megközelíthető, előre egyeztetett időpontban. Antenna az épület II. emeletén az erkélyen. Beltéri a földszinten található szerverszobában, meglévő rackszekrényben.</v>
          </cell>
          <cell r="H36378" t="str">
            <v>Klausz András 06-70/455-7537</v>
          </cell>
          <cell r="I36378" t="str">
            <v>Előre egyeztetve!</v>
          </cell>
          <cell r="J36378" t="str">
            <v>MI</v>
          </cell>
        </row>
        <row r="36379">
          <cell r="A36379" t="str">
            <v>Veszprém Betongyár 1</v>
          </cell>
          <cell r="D36379" t="str">
            <v xml:space="preserve">, </v>
          </cell>
          <cell r="E36379" t="str">
            <v>Veszprém</v>
          </cell>
          <cell r="F36379" t="str">
            <v>Veszprém, Betongyár utca 1</v>
          </cell>
          <cell r="J36379" t="str">
            <v>UKR</v>
          </cell>
        </row>
        <row r="36380">
          <cell r="A36380" t="str">
            <v>Veszprém Bramac 1</v>
          </cell>
          <cell r="B36380" t="str">
            <v>47.11805191</v>
          </cell>
          <cell r="C36380" t="str">
            <v>17.88582888</v>
          </cell>
          <cell r="D36380" t="str">
            <v>47.11805191, 17.88582888</v>
          </cell>
          <cell r="E36380" t="str">
            <v>Veszprém</v>
          </cell>
          <cell r="F36380" t="str">
            <v>Veszprém, Házgyári út 1</v>
          </cell>
          <cell r="G36380" t="str">
            <v>GTS:antenna lapostetőn, a beltéri a szerverszobában.</v>
          </cell>
          <cell r="H36380" t="str">
            <v>0</v>
          </cell>
        </row>
        <row r="36381">
          <cell r="A36381" t="str">
            <v>Veszprém Braun 1</v>
          </cell>
          <cell r="B36381" t="str">
            <v>47.09082989</v>
          </cell>
          <cell r="C36381" t="str">
            <v>17.91106812</v>
          </cell>
          <cell r="D36381" t="str">
            <v>47.09082989, 17.91106812</v>
          </cell>
          <cell r="E36381" t="str">
            <v>Veszprém</v>
          </cell>
          <cell r="F36381" t="str">
            <v>Veszprém, Kórház utca 1</v>
          </cell>
          <cell r="G36381" t="str">
            <v xml:space="preserve">8200 VESZPRÉM , Kórház utca 1, B.Braun Medical Magyarország Kft. Beltéri: Recepció mögött a főnővéri szobában a falon Kültéri: Lapos tetőn a tetőkibúvó felépítmény mellett, lapos tetős tartón
</v>
          </cell>
          <cell r="H36381" t="str">
            <v xml:space="preserve">Barta Béla 06306779126  email: bela.barta@bbraun.com 
Csető Ferenc 06303981619 email: ferenc.cseto@bbraun.com 
</v>
          </cell>
          <cell r="I36381" t="str">
            <v>A kapcsolattartók valamelyikével előre egyeztetve bármikor.</v>
          </cell>
          <cell r="J36381" t="str">
            <v>MI</v>
          </cell>
        </row>
        <row r="36382">
          <cell r="A36382" t="str">
            <v>Veszprém Brusznyai 2</v>
          </cell>
          <cell r="D36382" t="str">
            <v xml:space="preserve">, </v>
          </cell>
          <cell r="E36382" t="str">
            <v>Veszprém</v>
          </cell>
          <cell r="F36382" t="str">
            <v>Veszprém, Brusznyai Árpád utca 2</v>
          </cell>
          <cell r="J36382" t="str">
            <v>UKR</v>
          </cell>
        </row>
        <row r="36383">
          <cell r="A36383" t="str">
            <v>Veszprém Brusznyai M</v>
          </cell>
          <cell r="B36383" t="str">
            <v>47.09159391</v>
          </cell>
          <cell r="C36383" t="str">
            <v>17.91099915</v>
          </cell>
          <cell r="D36383" t="str">
            <v>47.09159391, 17.91099915</v>
          </cell>
          <cell r="E36383" t="str">
            <v>Veszprém</v>
          </cell>
          <cell r="F36383" t="str">
            <v>Veszprém, Brusznyai Árpád utca 22</v>
          </cell>
          <cell r="G36383" t="str">
            <v>A 8-as úton a városon keresztül Tapolca irányába, a Megyeház térnél balra fel a Kórház utcán.Az épület a gyorsétterem előtt van.</v>
          </cell>
          <cell r="I36383" t="str">
            <v>Munkaidőben. Kapcs. Tartó:Tuba Gyula 30/3485979</v>
          </cell>
          <cell r="K36383" t="str">
            <v>Magyar Telekom Nyrt.</v>
          </cell>
        </row>
        <row r="36384">
          <cell r="A36384" t="str">
            <v>Veszprém Brusznyai N</v>
          </cell>
          <cell r="B36384" t="str">
            <v>47.09192497</v>
          </cell>
          <cell r="C36384" t="str">
            <v>17.9099119</v>
          </cell>
          <cell r="D36384" t="str">
            <v>47.09192497, 17.9099119</v>
          </cell>
          <cell r="E36384" t="str">
            <v>Veszprém</v>
          </cell>
          <cell r="F36384" t="str">
            <v>Veszprém, Brusznyai Árpád utca 4</v>
          </cell>
          <cell r="K36384" t="str">
            <v>Magyar Telekom Nyrt.</v>
          </cell>
        </row>
        <row r="36385">
          <cell r="A36385" t="str">
            <v>Veszprém BudaCash 1</v>
          </cell>
          <cell r="D36385" t="str">
            <v xml:space="preserve">, </v>
          </cell>
          <cell r="E36385" t="str">
            <v>Veszprém</v>
          </cell>
          <cell r="F36385" t="str">
            <v>Veszprém, Ádám Iván utca 2</v>
          </cell>
          <cell r="G36385" t="str">
            <v>Veszprém Ádám Iván utca 2, Buda-Cash Brókerház Zrt. Az antennatartóhoz a 2. emeleti gépészeti helyiségből lehet feljutni. Beltéri az első emeleti irodában található Rack szekrénybe került telepítésre.
GTS:Veszprém Ádám Iván utca 2, Buda-Cash Brókerház Zrt. Az antennatartóhoz a 2. emeleti gépészeti helyiségből lehet feljutni. Beltéri az első emeleti irodában található Rack szekrénybe került telepítésre.
Az ant. elhelyezkedés, tipus: sátortetőn, 30-as tükör. A beltéri elhelyezkedés: a szerver helységben rack szekrényben ,legfelül telepítve.</v>
          </cell>
          <cell r="H36385" t="str">
            <v>Lámpi Ferenc 30/703-4731
GTS: Lámpi Ferenc 30/703-4731
Ruska Eszter fiók vez. Telefon sz.: 88-577-681</v>
          </cell>
          <cell r="I36385" t="str">
            <v>Előzetes egyeztetés alapján</v>
          </cell>
          <cell r="J36385" t="str">
            <v>MI</v>
          </cell>
        </row>
        <row r="36386">
          <cell r="A36386" t="str">
            <v>Veszprém Budapest M</v>
          </cell>
          <cell r="B36386" t="str">
            <v>47.09184334</v>
          </cell>
          <cell r="C36386" t="str">
            <v>17.91256143</v>
          </cell>
          <cell r="D36386" t="str">
            <v>47.09184334, 17.91256143</v>
          </cell>
          <cell r="E36386" t="str">
            <v>Veszprém</v>
          </cell>
          <cell r="F36386" t="str">
            <v>Veszprém, Budapest út 4</v>
          </cell>
          <cell r="G36386" t="str">
            <v>A 20 emeletes toronyház melletti 4 szintes épület.</v>
          </cell>
          <cell r="I36386" t="str">
            <v>Portaszolgálat.</v>
          </cell>
          <cell r="K36386" t="str">
            <v>Magyar Telekom Nyrt.</v>
          </cell>
        </row>
        <row r="36387">
          <cell r="A36387" t="str">
            <v>Veszprém Budapest N</v>
          </cell>
          <cell r="B36387" t="str">
            <v>47.09866681</v>
          </cell>
          <cell r="C36387" t="str">
            <v>17.92665812</v>
          </cell>
          <cell r="D36387" t="str">
            <v>47.09866681, 17.92665812</v>
          </cell>
          <cell r="E36387" t="str">
            <v>Veszprém</v>
          </cell>
          <cell r="F36387" t="str">
            <v>Veszprém, Budapest út 70/A</v>
          </cell>
          <cell r="G36387" t="str">
            <v>SZfv. felöl a MOL kúton keresztül  hajtva jobbra van az ALLIANZ telephelye.</v>
          </cell>
          <cell r="I36387" t="str">
            <v>Portaszolgálat 08-16.-ig , informatikust kell keresni.</v>
          </cell>
          <cell r="K36387" t="str">
            <v>Magyar Telekom Nyrt.</v>
          </cell>
        </row>
        <row r="36388">
          <cell r="A36388" t="str">
            <v>Veszprém Budapest O</v>
          </cell>
          <cell r="D36388" t="str">
            <v xml:space="preserve">, </v>
          </cell>
          <cell r="E36388" t="str">
            <v>Veszprém</v>
          </cell>
          <cell r="F36388" t="str">
            <v>Veszprém, Budapest út 89</v>
          </cell>
        </row>
        <row r="36389">
          <cell r="A36389" t="str">
            <v>Veszprém Budapest P</v>
          </cell>
          <cell r="D36389" t="str">
            <v xml:space="preserve">, </v>
          </cell>
          <cell r="E36389" t="str">
            <v>Veszprém</v>
          </cell>
          <cell r="F36389" t="str">
            <v>Veszprém, Budapest út 7</v>
          </cell>
          <cell r="G36389" t="str">
            <v>GTS:Az ant. elhelyezkedés: sátortető, telepítők kellenek hozzá. A beltéri elhelyezkedés: emeleti szerver, rackben.</v>
          </cell>
          <cell r="H36389" t="str">
            <v>Molnár László  +36302212620  molnar2.laszlo@t-systems.hu</v>
          </cell>
          <cell r="J36389" t="str">
            <v>MI</v>
          </cell>
        </row>
        <row r="36390">
          <cell r="A36390" t="str">
            <v>Veszprém Budapest R</v>
          </cell>
          <cell r="D36390" t="str">
            <v xml:space="preserve">, </v>
          </cell>
          <cell r="E36390" t="str">
            <v>Veszprém</v>
          </cell>
          <cell r="F36390" t="str">
            <v>Veszprém, Budapest út 20</v>
          </cell>
          <cell r="G36390" t="str">
            <v>GTS:Az ant. elhelyezkedés, tipus: lapostető. A beltéri elhelyezkedése: Pláza E2 az erősáramú elosztó helyiségben földön rackben.az áramot a H&amp;M-től kapja. H&amp;M a biztonsági szolgálat irodájában az asztal alatt lévő rackben. Mozi kontakt: 06304880613
Pláza műszakis: Sáskai István 06203931981
Pláza Igazgató: Berzevici Rita
Bevásárlóközpont Igazgató
Tel.: +36 88 590 690
Mobil: +36 30 217 77 93
Email: berzevici.rita@balatonplaza.hu</v>
          </cell>
          <cell r="H36390" t="str">
            <v>Diessner Markus: +43 676 84778446</v>
          </cell>
          <cell r="J36390" t="str">
            <v>MI</v>
          </cell>
        </row>
        <row r="36391">
          <cell r="A36391" t="str">
            <v>Veszprém C</v>
          </cell>
          <cell r="B36391" t="str">
            <v>47.10320717</v>
          </cell>
          <cell r="C36391" t="str">
            <v>17.93373035</v>
          </cell>
          <cell r="D36391" t="str">
            <v>47.10320717, 17.93373035</v>
          </cell>
          <cell r="E36391" t="str">
            <v>Veszprém</v>
          </cell>
          <cell r="F36391" t="str">
            <v>Veszprém, Külső-Kádártai út 3</v>
          </cell>
          <cell r="G36391" t="str">
            <v>8-ason közvetlen Veszprém előtt / felüljáró előtt / jobbra kell fordulni a 82 útra, majd körforgalomnál ismét jobbra. A TESCO áruház bal oldalán található személyi portán keresztül, emeleten a folyosó végén / gépház-tetőfeljárat helyiségben, lépcsőfeljáró alatt az RBS. PmP Készre jelentés elérése:  \\res.hu.corp\GRP\Adatlapok\Mikros_Adatlap\2011\PMP\KÉSZRE JELENTÉSEK\TERMINÁLOK\
GTS:8-ason közvetlen Veszprém előtt / felüljáró előtt / jobbra kell fordulni a 82 útra, majd körforgalomnál ismét jobbra. A TESCO áruház bal oldalán található személyi portán keresztül, emeleten a folyosó végén / gépház-tetőfeljárat helyiségben, lépcsőfeljáró alatt az RBS. PmP Készre jelentés elérése:  \\res.hu.corp\GRP\Adatlapok\Mikros_Adatlap\2011\PMP\KÉSZRE JELENTÉSEK\TERMINÁLOK\
A beltéri elhelyezkedés: I.emelet (szerverzsoba) - az áruház műszaki osztályáról lehet kimenni a raktárba és onnan fel vagy egyből a személyzeti bejárónál fel a lépcsőn és át a folyosón. Végpont elhelyezkedés: Fsz. a műszaki oszt. mögötti raktárban,elkerí</v>
          </cell>
          <cell r="H36391" t="str">
            <v>Bollok Gyula, Kiss Ferenc - üzem.- T.: 88 548-500/653,  F.:  88 548-504</v>
          </cell>
          <cell r="I36391" t="str">
            <v>Éjjel-nappali portaszolgálat.Vásárlótérben elhelyezett antennát csak nyitvatartási időn kívül lehet megközelíteni !</v>
          </cell>
          <cell r="J36391" t="str">
            <v>BS;MI</v>
          </cell>
          <cell r="K36391" t="str">
            <v>Tesco-Global Rt.</v>
          </cell>
        </row>
        <row r="36392">
          <cell r="A36392" t="str">
            <v>Veszprém Cholnoky 1</v>
          </cell>
          <cell r="D36392" t="str">
            <v xml:space="preserve">, </v>
          </cell>
          <cell r="E36392" t="str">
            <v>Veszprém</v>
          </cell>
          <cell r="F36392" t="str">
            <v>Veszprém, Cholnoky Jenő utca 34</v>
          </cell>
          <cell r="G36392" t="str">
            <v>Cím alapján</v>
          </cell>
          <cell r="H36392" t="str">
            <v>Szolnoki Szabolcs  309474748</v>
          </cell>
          <cell r="J36392" t="str">
            <v>UKR</v>
          </cell>
        </row>
        <row r="36393">
          <cell r="A36393" t="str">
            <v>Veszprém Ciklámen 8</v>
          </cell>
          <cell r="D36393" t="str">
            <v xml:space="preserve">, </v>
          </cell>
          <cell r="E36393" t="str">
            <v>Veszprém</v>
          </cell>
          <cell r="F36393" t="str">
            <v>Veszprém, Ciklámen utca 8</v>
          </cell>
          <cell r="J36393" t="str">
            <v>KR</v>
          </cell>
          <cell r="K36393" t="str">
            <v>Haász József</v>
          </cell>
        </row>
        <row r="36394">
          <cell r="A36394" t="str">
            <v>Veszprém Cserhát 1</v>
          </cell>
          <cell r="B36394" t="str">
            <v>47.09452032</v>
          </cell>
          <cell r="C36394" t="str">
            <v>17.91125296</v>
          </cell>
          <cell r="D36394" t="str">
            <v>47.09452032, 17.91125296</v>
          </cell>
          <cell r="E36394" t="str">
            <v>Veszprém</v>
          </cell>
          <cell r="F36394" t="str">
            <v>Veszprém, Cserhát lakótelep 8</v>
          </cell>
        </row>
        <row r="36395">
          <cell r="A36395" t="str">
            <v>Veszprém Cserhát 2</v>
          </cell>
          <cell r="B36395" t="str">
            <v>47.09472164</v>
          </cell>
          <cell r="C36395" t="str">
            <v>17.91250018</v>
          </cell>
          <cell r="D36395" t="str">
            <v>47.09472164, 17.91250018</v>
          </cell>
          <cell r="E36395" t="str">
            <v>Veszprém</v>
          </cell>
          <cell r="F36395" t="str">
            <v>Veszprém, Cserhát lakótelep 1</v>
          </cell>
          <cell r="G36395" t="str">
            <v>GTS:Veszprém1: vízművek telephely, torony, Veszprém2: lapostetős panel</v>
          </cell>
          <cell r="H36395" t="str">
            <v>GTS NOC 06-1-8144221</v>
          </cell>
          <cell r="I36395" t="str">
            <v xml:space="preserve">Kapu kód:150kulcs2468 
Kulcsok az Arany János 1 telephely széfben.
</v>
          </cell>
          <cell r="J36395" t="str">
            <v>MI</v>
          </cell>
        </row>
        <row r="36396">
          <cell r="A36396" t="str">
            <v>Veszprém Cseri 1</v>
          </cell>
          <cell r="D36396" t="str">
            <v xml:space="preserve">, </v>
          </cell>
          <cell r="E36396" t="str">
            <v>Veszprém</v>
          </cell>
          <cell r="F36396" t="str">
            <v>Veszprém, Cseri murvabánya</v>
          </cell>
          <cell r="J36396" t="str">
            <v>KR</v>
          </cell>
        </row>
        <row r="36397">
          <cell r="A36397" t="str">
            <v>Veszprém Csillag 1</v>
          </cell>
          <cell r="D36397" t="str">
            <v xml:space="preserve">, </v>
          </cell>
          <cell r="E36397" t="str">
            <v>Veszprém</v>
          </cell>
          <cell r="F36397" t="str">
            <v>Veszprém, Csillag utca 13</v>
          </cell>
          <cell r="G36397" t="str">
            <v>GTS:Antenna enyhe sátortetőn, a beltéri a szerverszobában.</v>
          </cell>
          <cell r="H36397" t="str">
            <v>0</v>
          </cell>
        </row>
        <row r="36398">
          <cell r="A36398" t="str">
            <v>Veszprém D</v>
          </cell>
          <cell r="B36398" t="str">
            <v>47.09645641</v>
          </cell>
          <cell r="C36398" t="str">
            <v>17.91961686</v>
          </cell>
          <cell r="D36398" t="str">
            <v>47.09645641, 17.91961686</v>
          </cell>
          <cell r="E36398" t="str">
            <v>Veszprém</v>
          </cell>
          <cell r="F36398" t="str">
            <v>Veszprém, Budapest út 26</v>
          </cell>
          <cell r="G36398" t="str">
            <v>Budapest felöl a 8-as úton beérve az első körforgalomnál jobbra le a Plaza parkolójába, lent ismét jobbra majd a második lukas betonfal után jobbra a gépészeti tér feliratú ajtó mögötti helyiségben a mikró BTS. Antennák csak az áruházon belül.</v>
          </cell>
          <cell r="H36398" t="str">
            <v xml:space="preserve">Helyi karbantartás vezető (műszaki vezető): Szabó Endre 06 30/ 424 09 78 (szaboendre@invitel.hu).
Műszaki igazgató, akivel a kiviteli tervet is jóvá kell hagyatni: Ancsics Csaba 06 20/ 561 83 65 (csaba.ancsics@segece.hu) Szerződés miatt: Bernád Judit, Üzemeltetési igazgató, Balaton Plaza, 06 30 633 2537
www.segece.hu
</v>
          </cell>
          <cell r="I36398" t="str">
            <v>Diszpécser 0-24h., T.: 88/ 590-690/250, Leadott névsor alapján, lehetőleg előre bejelentve.  Belépésekben illetékes: Altmann Renáta 88-590-690, 30-217-7792  renata.a@atriumcenters.com</v>
          </cell>
          <cell r="J36398" t="str">
            <v>BS;MI</v>
          </cell>
          <cell r="K36398" t="str">
            <v>Veszprém Plaza Ingatlanfejlesztési Kft.</v>
          </cell>
        </row>
        <row r="36399">
          <cell r="A36399" t="str">
            <v>Veszprém Deák 1</v>
          </cell>
          <cell r="D36399" t="str">
            <v xml:space="preserve">, </v>
          </cell>
          <cell r="E36399" t="str">
            <v>Veszprém</v>
          </cell>
          <cell r="F36399" t="str">
            <v>Veszprém, Deák Ferenc utca 9-11</v>
          </cell>
        </row>
        <row r="36400">
          <cell r="A36400" t="str">
            <v>Veszprém Dózsa 1</v>
          </cell>
          <cell r="D36400" t="str">
            <v xml:space="preserve">, </v>
          </cell>
          <cell r="E36400" t="str">
            <v>Veszprém</v>
          </cell>
          <cell r="F36400" t="str">
            <v>Veszprém, Dózsa György utca 33</v>
          </cell>
        </row>
        <row r="36401">
          <cell r="A36401" t="str">
            <v>Veszprém Dózsa 2</v>
          </cell>
          <cell r="D36401" t="str">
            <v xml:space="preserve">, </v>
          </cell>
          <cell r="E36401" t="str">
            <v>Veszprém</v>
          </cell>
          <cell r="F36401" t="str">
            <v>Veszprém, Dózsa György tér 2</v>
          </cell>
          <cell r="G36401" t="str">
            <v>GTS:Beltéri az első emeleten a konyha mellett.</v>
          </cell>
          <cell r="H36401" t="str">
            <v>Posta Helpdesk</v>
          </cell>
          <cell r="J36401" t="str">
            <v>MI</v>
          </cell>
        </row>
        <row r="36402">
          <cell r="A36402" t="str">
            <v>Veszprém Dózsa 3</v>
          </cell>
          <cell r="B36402" t="str">
            <v>47.09314677</v>
          </cell>
          <cell r="C36402" t="str">
            <v>17.90073032</v>
          </cell>
          <cell r="D36402" t="str">
            <v>47.09314677, 17.90073032</v>
          </cell>
          <cell r="E36402" t="str">
            <v>Veszprém</v>
          </cell>
          <cell r="F36402" t="str">
            <v>Veszprém, Dózsa György utca 31</v>
          </cell>
          <cell r="G36402" t="str">
            <v>GTS:antenna lapostetőn, a beltéri a szerverszobában.</v>
          </cell>
          <cell r="H36402" t="str">
            <v>0</v>
          </cell>
        </row>
        <row r="36403">
          <cell r="A36403" t="str">
            <v>Veszprém DPD 1</v>
          </cell>
          <cell r="B36403" t="str">
            <v>47.08379408</v>
          </cell>
          <cell r="C36403" t="str">
            <v>17.92284805</v>
          </cell>
          <cell r="D36403" t="str">
            <v>47.08379408, 17.92284805</v>
          </cell>
          <cell r="E36403" t="str">
            <v>Veszprém</v>
          </cell>
          <cell r="F36403" t="str">
            <v>Veszprém, Almádi út 19</v>
          </cell>
          <cell r="G36403" t="str">
            <v>DPD logisztikai telephely. DEPO 1650-es épület tetején (sátortető) egyedi tartón a PmP antenne, mikro beltéri az épület iroda részében fali szekrényben.
Készre jelentés: Y:\Adatlapok\Mikros_Adatlap\2012\PMP\KÉSZRE JELENTÉSEK\TERMINÁLOK\</v>
          </cell>
          <cell r="H36403" t="str">
            <v>Botzán Richárd 20/512-6744
Ügyfélszolgálat: 20/388-1808</v>
          </cell>
          <cell r="I36403" t="str">
            <v>Előre egyeztetett időpontban lehetséges.</v>
          </cell>
        </row>
        <row r="36404">
          <cell r="A36404" t="str">
            <v>Veszprém E</v>
          </cell>
          <cell r="B36404" t="str">
            <v>47.09800983</v>
          </cell>
          <cell r="C36404" t="str">
            <v>17.89673925</v>
          </cell>
          <cell r="D36404" t="str">
            <v>47.09800983, 17.89673925</v>
          </cell>
          <cell r="E36404" t="str">
            <v>Veszprém</v>
          </cell>
          <cell r="F36404" t="str">
            <v>Veszprém, Völgyhíd tér 4</v>
          </cell>
          <cell r="G36404" t="str">
            <v xml:space="preserve"> Bp. felől Veszprémen át, a viadukt után közvetlenül kétszer jobbra egy feljáron a templomig.</v>
          </cell>
          <cell r="H36404" t="str">
            <v>plébénia hiv. 88-325-225, Vásáros József plébános</v>
          </cell>
          <cell r="I36404" t="str">
            <v>A kulcs safe a templom hátso részén van, a bejárat a főkapu melletti jobb oldali ajtó.  Vigyázat az orgona felé nyíló ajtó mögötti térben  riasztás van.</v>
          </cell>
          <cell r="J36404" t="str">
            <v>BS;UBS2100;LTE800;LTE1800;LL</v>
          </cell>
          <cell r="K36404" t="str">
            <v>Veszprémi Szent László Plébánia</v>
          </cell>
        </row>
        <row r="36405">
          <cell r="A36405" t="str">
            <v>Veszprém Egyetem M</v>
          </cell>
          <cell r="D36405" t="str">
            <v xml:space="preserve">, </v>
          </cell>
          <cell r="E36405" t="str">
            <v>Veszprém</v>
          </cell>
          <cell r="F36405" t="str">
            <v>Veszprém, Egyetem utca 17</v>
          </cell>
          <cell r="K36405" t="str">
            <v>Magyar Telekom Nyrt.</v>
          </cell>
        </row>
        <row r="36406">
          <cell r="A36406" t="str">
            <v>Veszprém Egyetem N</v>
          </cell>
          <cell r="D36406" t="str">
            <v xml:space="preserve">, </v>
          </cell>
          <cell r="E36406" t="str">
            <v>Veszprém</v>
          </cell>
          <cell r="F36406" t="str">
            <v>Veszprém, Egyetem utca 10</v>
          </cell>
          <cell r="G36406" t="str">
            <v>Pannon Egyetem C épület szerverszoba</v>
          </cell>
          <cell r="I36406" t="str">
            <v>Munkaidőben, a portásnál az informatikusokat kell keresni.</v>
          </cell>
          <cell r="K36406" t="str">
            <v>Magyar Telekom Nyrt.</v>
          </cell>
        </row>
        <row r="36407">
          <cell r="A36407" t="str">
            <v>Veszprém Egyetem O</v>
          </cell>
          <cell r="B36407" t="str">
            <v>47.08415379</v>
          </cell>
          <cell r="C36407" t="str">
            <v>17.90919514</v>
          </cell>
          <cell r="D36407" t="str">
            <v>47.08415379, 17.90919514</v>
          </cell>
          <cell r="E36407" t="str">
            <v>Veszprém</v>
          </cell>
          <cell r="F36407" t="str">
            <v>Veszprém, Egyetem utca 19-21</v>
          </cell>
        </row>
        <row r="36408">
          <cell r="A36408" t="str">
            <v>Veszprém Elkerülő 1</v>
          </cell>
          <cell r="D36408" t="str">
            <v xml:space="preserve">, </v>
          </cell>
          <cell r="E36408" t="str">
            <v>Veszprém</v>
          </cell>
          <cell r="F36408" t="str">
            <v>Veszprém, Almádi út 4277/1 hrsz</v>
          </cell>
          <cell r="G36408" t="str">
            <v>Almádi út - Keleti útgyűrűnél beton víztorony</v>
          </cell>
          <cell r="J36408" t="str">
            <v>LTE800</v>
          </cell>
          <cell r="K36408" t="str">
            <v>Telenor Magyarország Zrt.</v>
          </cell>
        </row>
        <row r="36409">
          <cell r="A36409" t="str">
            <v>Veszprém ÉMI 1</v>
          </cell>
          <cell r="B36409" t="str">
            <v>47.09472892</v>
          </cell>
          <cell r="C36409" t="str">
            <v>17.89970827</v>
          </cell>
          <cell r="D36409" t="str">
            <v>47.09472892, 17.89970827</v>
          </cell>
          <cell r="E36409" t="str">
            <v>Veszprém</v>
          </cell>
          <cell r="F36409" t="str">
            <v>Veszprém, Dózsa György utca 34</v>
          </cell>
          <cell r="G36409" t="str">
            <v>8200 Veszprém, Dózsa György út 34. szám alatt lévő ÉMI épület. Antenna a lepostetőn meglévő tartóra került, a beltéri egységet az épület "titkárságán", az ablak mellett lévő polcon lett elhelyezve..</v>
          </cell>
          <cell r="H36409" t="str">
            <v>Somogyi Károly informatikai vezető: +36-30-204-5068, 061-372-6167, Prém Dóra +36-30-205-2865</v>
          </cell>
          <cell r="I36409" t="str">
            <v>Előtte érdemes egyeztetni.</v>
          </cell>
          <cell r="J36409" t="str">
            <v>MI</v>
          </cell>
        </row>
        <row r="36410">
          <cell r="A36410" t="str">
            <v>Veszprém EON 1</v>
          </cell>
          <cell r="B36410" t="str">
            <v>47.08757985</v>
          </cell>
          <cell r="C36410" t="str">
            <v>17.91901422</v>
          </cell>
          <cell r="D36410" t="str">
            <v>47.08757985, 17.91901422</v>
          </cell>
          <cell r="E36410" t="str">
            <v>Veszprém</v>
          </cell>
          <cell r="F36410" t="str">
            <v>Veszprém, Vízvezeték utca 2</v>
          </cell>
          <cell r="G36410" t="str">
            <v>Almádi útról lefordulva a Vízvezeték utcába sorompó után balra E:ON központi épülete. Az emeleten a teraszról lehet megközelíteni az antennát ami a homlokzati fara lett szerelve (LÉTRA KELL!). Fsz-en a szerverszobában a beltéri.</v>
          </cell>
          <cell r="H36410" t="str">
            <v>Milassin Olga +3630-389-6966 ingatlankezelő
helyben Sárkány Tibor</v>
          </cell>
          <cell r="I36410" t="str">
            <v>Előre egyeztetett időpontban lehetséges.</v>
          </cell>
        </row>
        <row r="36411">
          <cell r="A36411" t="str">
            <v>Veszprém Erdért 1</v>
          </cell>
          <cell r="D36411" t="str">
            <v xml:space="preserve">, </v>
          </cell>
          <cell r="E36411" t="str">
            <v>Veszprém</v>
          </cell>
          <cell r="F36411" t="str">
            <v>Veszprém, Almádi út 23</v>
          </cell>
          <cell r="G36411" t="str">
            <v>GTS:A veszprémi körgyűrűn a Balaton felé menve, az ALDI-nál kell bemenni a centrum felé. Az első jobbra eső utcán kell bemenni a Szatmári szerelvény boltnál, majd tovább menve balra lesz a volt Interfruict csarnok. Ez a későbbiekben Goodsmarket lesz. Ezek az 1Euros bolt hálózatukból nőtték ki magukat a mostani válságban, mert az embereknek egyre kevesebb a pénzük és egyre többen vásárolnak az 1Eu-s boltokban. Most pedig egy nagy diszkont áruházban fogják árulni az olcsó kinai árukat</v>
          </cell>
          <cell r="H36411" t="str">
            <v>Bodnár Tibor: 70-370-7707 
Kelemen Csaba: 70-370-7721</v>
          </cell>
          <cell r="J36411" t="str">
            <v>MI</v>
          </cell>
        </row>
        <row r="36412">
          <cell r="A36412" t="str">
            <v>Veszprém F</v>
          </cell>
          <cell r="B36412" t="str">
            <v>47.0929129</v>
          </cell>
          <cell r="C36412" t="str">
            <v>17.90883696</v>
          </cell>
          <cell r="D36412" t="str">
            <v>47.0929129, 17.90883696</v>
          </cell>
          <cell r="E36412" t="str">
            <v>Veszprém</v>
          </cell>
          <cell r="F36412" t="str">
            <v>Veszprém, Kossuth Lajos utca 3</v>
          </cell>
          <cell r="G36412" t="str">
            <v>PmP Készre jelentés elérése:  \\res.hu.corp\GRP\Adatlapok\Mikros_Adatlap\2011\PMP\KÉSZRE JELENTÉSEK\TERMINÁLOK\</v>
          </cell>
          <cell r="H36412" t="str">
            <v>Közös képv. címe: Kossuth L. u. 3. Társasház, Pinkavölgyi Attila 8200 Veszprém, Kossuth Lajos u. 3. Tel.: 30/989-4309</v>
          </cell>
          <cell r="J36412" t="str">
            <v>WL</v>
          </cell>
          <cell r="K36412" t="str">
            <v xml:space="preserve"> N/A</v>
          </cell>
        </row>
        <row r="36413">
          <cell r="A36413" t="str">
            <v>Veszprém FHB 1</v>
          </cell>
          <cell r="B36413" t="str">
            <v>47.09364295</v>
          </cell>
          <cell r="C36413" t="str">
            <v>17.90987526</v>
          </cell>
          <cell r="D36413" t="str">
            <v>47.09364295, 17.90987526</v>
          </cell>
          <cell r="E36413" t="str">
            <v>Veszprém</v>
          </cell>
          <cell r="F36413" t="str">
            <v>Veszprém, Cserhát lakótelep 7</v>
          </cell>
          <cell r="G36413" t="str">
            <v>FHB épülete, lapostetőn az antenna, szerverszoba informatikai szekrényben a beltéri.</v>
          </cell>
          <cell r="H36413" t="str">
            <v>1132 Budapest, Váci út 30.
Tel : 06-1/452-9176</v>
          </cell>
          <cell r="I36413" t="str">
            <v>Telefonon egyeztetni.</v>
          </cell>
          <cell r="J36413" t="str">
            <v>MI</v>
          </cell>
          <cell r="K36413" t="str">
            <v>Magyar Telekom Nyrt.</v>
          </cell>
        </row>
        <row r="36414">
          <cell r="A36414" t="str">
            <v>Veszprém G</v>
          </cell>
          <cell r="B36414" t="str">
            <v>47.08250986</v>
          </cell>
          <cell r="C36414" t="str">
            <v>17.90313214</v>
          </cell>
          <cell r="D36414" t="str">
            <v>47.08250986, 17.90313214</v>
          </cell>
          <cell r="E36414" t="str">
            <v>Veszprém</v>
          </cell>
          <cell r="F36414" t="str">
            <v>Veszprém, Stadion utca 20-22</v>
          </cell>
          <cell r="G36414" t="str">
            <v>A veszprémi körgyűrüről a tapolcai kereszteződésnél a város felé. A patak hídján átkelve  rögtön jobbra, majd jobb kézről a kéményt megkerülve a porta előtti parkolóba.</v>
          </cell>
          <cell r="H36414" t="str">
            <v>Tóth Gábor igazgató 0688/545-136 fax:0688/545-166, vkszrt@vkszrt.hu</v>
          </cell>
          <cell r="I36414" t="str">
            <v>24-órás portaszolgálat</v>
          </cell>
          <cell r="J36414" t="str">
            <v>BS;UBS2100;LTE800;LTE1800;MI</v>
          </cell>
          <cell r="K36414" t="str">
            <v>VKSZ Veszprémi Közüzemi szolgáltató Zrt.</v>
          </cell>
        </row>
        <row r="36415">
          <cell r="A36415" t="str">
            <v>Veszprém Generali 1</v>
          </cell>
          <cell r="D36415" t="str">
            <v xml:space="preserve">, </v>
          </cell>
          <cell r="E36415" t="str">
            <v>Veszprém</v>
          </cell>
          <cell r="F36415" t="str">
            <v>Veszprém, Ady Endre utca 3</v>
          </cell>
          <cell r="G36415" t="str">
            <v xml:space="preserve">Körforgalomnál, épület előtt fizető parkoló. Beltéri a földszinten az ügyféltér mögötti jobb oldali irodában
Tartó megközelítése az emeleti könyvvizsgáló cég női WC-ből, létra szükséges! Sátortetőből a tetőkibúvó mellett.
</v>
          </cell>
          <cell r="H36415" t="str">
            <v>Sipos András 06-20-2194057 andras.sipos@generali.hu</v>
          </cell>
          <cell r="I36415" t="str">
            <v>Munkaidőben, telefonon egyeztetve.</v>
          </cell>
          <cell r="J36415" t="str">
            <v>MI</v>
          </cell>
        </row>
        <row r="36416">
          <cell r="A36416" t="str">
            <v>Veszprém GTS 1</v>
          </cell>
          <cell r="D36416" t="str">
            <v xml:space="preserve">, </v>
          </cell>
          <cell r="E36416" t="str">
            <v>Veszprém</v>
          </cell>
          <cell r="F36416" t="str">
            <v>Veszprém, Arany János utca 23</v>
          </cell>
          <cell r="K36416" t="str">
            <v>RÁSET</v>
          </cell>
        </row>
        <row r="36417">
          <cell r="A36417" t="str">
            <v>Veszprém Haszkovó M</v>
          </cell>
          <cell r="D36417" t="str">
            <v xml:space="preserve">, </v>
          </cell>
          <cell r="E36417" t="str">
            <v>Veszprém</v>
          </cell>
          <cell r="F36417" t="str">
            <v>Veszprém, Haszkovó utca 11</v>
          </cell>
          <cell r="K36417" t="str">
            <v>Magyar Telekom Nyrt.</v>
          </cell>
        </row>
        <row r="36418">
          <cell r="A36418" t="str">
            <v>Veszprém Házgyári 1</v>
          </cell>
          <cell r="D36418" t="str">
            <v xml:space="preserve">, </v>
          </cell>
          <cell r="E36418" t="str">
            <v>Veszprém</v>
          </cell>
          <cell r="F36418" t="str">
            <v>Veszprém, Házgyári út 20</v>
          </cell>
          <cell r="G36418" t="str">
            <v xml:space="preserve">A beltéri egység a földszinti szerver helységben, meglévő rack szekrényben.
Antenna a legfelső tetőszinten, megközelítés a tető alsó szintjéről hátkosaras létrán.
</v>
          </cell>
          <cell r="H36418" t="str">
            <v xml:space="preserve">Veres Csaba, +36 20 957 5493 csaba.veres@continental-corporation.com,
Torda Robert, +36 88 540-114
</v>
          </cell>
          <cell r="I36418" t="str">
            <v>Telefonon egyeztetve</v>
          </cell>
        </row>
        <row r="36419">
          <cell r="A36419" t="str">
            <v>Veszprém Házgyári 2</v>
          </cell>
          <cell r="D36419" t="str">
            <v xml:space="preserve">, </v>
          </cell>
          <cell r="E36419" t="str">
            <v>Veszprém</v>
          </cell>
          <cell r="F36419" t="str">
            <v>Veszprém, Házgyári út 24</v>
          </cell>
        </row>
        <row r="36420">
          <cell r="A36420" t="str">
            <v>Veszprém Házgyári M</v>
          </cell>
          <cell r="D36420" t="str">
            <v xml:space="preserve">, </v>
          </cell>
          <cell r="E36420" t="str">
            <v>Veszprém</v>
          </cell>
          <cell r="F36420" t="str">
            <v>Veszprém, Házgyári út 5-7</v>
          </cell>
          <cell r="K36420" t="str">
            <v>Magyar Telekom Nyrt.</v>
          </cell>
        </row>
        <row r="36421">
          <cell r="A36421" t="str">
            <v>Veszprém Házgyári N</v>
          </cell>
          <cell r="B36421" t="str">
            <v>47.11163091</v>
          </cell>
          <cell r="C36421" t="str">
            <v>17.87373955</v>
          </cell>
          <cell r="D36421" t="str">
            <v>47.11163091, 17.87373955</v>
          </cell>
          <cell r="E36421" t="str">
            <v>Veszprém</v>
          </cell>
          <cell r="F36421" t="str">
            <v>Veszprém, Házgyári út 6-8</v>
          </cell>
          <cell r="G36421" t="str">
            <v xml:space="preserve">A beltéri egység a földszinti szerver helységben, meglévő rack szekrényben.
Antenna a legfelső tetőszinten, megközelítés a tető alsó szintjéről hátkosaras létrán.
</v>
          </cell>
          <cell r="H36421" t="str">
            <v xml:space="preserve">Veres Csaba, +36 20 957 5493 csaba.veres@continental-corporation.com,
Torda Robert, +36 88 540-114
</v>
          </cell>
          <cell r="I36421" t="str">
            <v>Telefonon egyeztetve</v>
          </cell>
          <cell r="J36421" t="str">
            <v>MI</v>
          </cell>
        </row>
        <row r="36422">
          <cell r="A36422" t="str">
            <v>Veszprém Házgyári O</v>
          </cell>
          <cell r="D36422" t="str">
            <v xml:space="preserve">, </v>
          </cell>
          <cell r="E36422" t="str">
            <v>Veszprém</v>
          </cell>
          <cell r="F36422" t="str">
            <v>Veszprém, Házgyári út 16</v>
          </cell>
        </row>
        <row r="36423">
          <cell r="A36423" t="str">
            <v>Veszprém Házgyári P</v>
          </cell>
          <cell r="B36423" t="str">
            <v>47.11243921</v>
          </cell>
          <cell r="C36423" t="str">
            <v>17.87975739</v>
          </cell>
          <cell r="D36423" t="str">
            <v>47.11243921, 17.87975739</v>
          </cell>
          <cell r="E36423" t="str">
            <v>Veszprém</v>
          </cell>
          <cell r="F36423" t="str">
            <v>Veszprém, Házgyári út 12</v>
          </cell>
          <cell r="G36423" t="str">
            <v xml:space="preserve">8200 Veszprém, Házgyári út 12, Pannon Lapok Társasága Kiadói Kft. Beltéri berendezés az emeleti szerver szobában van az ügyfél rack szekrényében. Az antenna megközelíthető a padlástérből vagy az épület oldalán lévő hátkosaras létráról (hátsó épületrészen). </v>
          </cell>
          <cell r="H36423" t="str">
            <v>Szoboszlai Zsolt   / Garamvölgyi Gergely 30/227-7207
06- 305800219 
06/88/541626</v>
          </cell>
          <cell r="I36423" t="str">
            <v xml:space="preserve">Előre egyeztetett időpontban. </v>
          </cell>
          <cell r="J36423" t="str">
            <v>MI;KR</v>
          </cell>
        </row>
        <row r="36424">
          <cell r="A36424" t="str">
            <v>Veszprém Henger M</v>
          </cell>
          <cell r="B36424" t="str">
            <v>47.10667427</v>
          </cell>
          <cell r="C36424" t="str">
            <v>17.87730097</v>
          </cell>
          <cell r="D36424" t="str">
            <v>47.10667427, 17.87730097</v>
          </cell>
          <cell r="E36424" t="str">
            <v>Veszprém</v>
          </cell>
          <cell r="F36424" t="str">
            <v>Veszprém, Henger utca 1</v>
          </cell>
          <cell r="G36424" t="str">
            <v>GTS:Az ant. elhelyezkedés, tipus: Bádogtetőn 38Ghz antenna. A beltéri elhelyezkedés: Szerverszoba, rackben</v>
          </cell>
          <cell r="H36424" t="str">
            <v>Péli Csaba: 88/577-739</v>
          </cell>
          <cell r="J36424" t="str">
            <v>MI</v>
          </cell>
          <cell r="K36424" t="str">
            <v>Magyar Telekom Nyrt.</v>
          </cell>
        </row>
        <row r="36425">
          <cell r="A36425" t="str">
            <v>Veszprém Henger N</v>
          </cell>
          <cell r="B36425" t="str">
            <v>47.10802699</v>
          </cell>
          <cell r="C36425" t="str">
            <v>17.8732259</v>
          </cell>
          <cell r="D36425" t="str">
            <v>47.10802699, 17.8732259</v>
          </cell>
          <cell r="E36425" t="str">
            <v>Veszprém</v>
          </cell>
          <cell r="F36425" t="str">
            <v>Veszprém, Henger utca 2</v>
          </cell>
        </row>
        <row r="36426">
          <cell r="A36426" t="str">
            <v>Veszprém Hungaropharma 2</v>
          </cell>
          <cell r="B36426" t="str">
            <v>47.08528384</v>
          </cell>
          <cell r="C36426" t="str">
            <v>17.92430502</v>
          </cell>
          <cell r="D36426" t="str">
            <v>47.08528384, 17.92430502</v>
          </cell>
          <cell r="E36426" t="str">
            <v>Veszprém</v>
          </cell>
          <cell r="F36426" t="str">
            <v>Veszprém, Dornyai Béla utca 6</v>
          </cell>
          <cell r="G36426" t="str">
            <v>A 8-as úton Veszprémig, ott az elkerülőn a víztoronynál be jobbra a város felé, a bevásárló központba. A parkolóba vezető úton tovább a Spar épülete mellett el a Hungaropharma telephelyéig. Mészáros János: 30/2307134 Az emeleti távközlési helységben, 19"-os szekrényben a beltéri.
Készre jelentés elérése:  \\res.hu.corp\GRP\Adatlapok\Mikros_Adatlap\2011\PMP\KÉSZRE JELENTÉSEK\TERMINÁLOK\</v>
          </cell>
          <cell r="H36426" t="str">
            <v>Mészáros János; 30/230-7134, janos.meszaros@hungaropharma.hu</v>
          </cell>
          <cell r="J36426" t="str">
            <v>MI</v>
          </cell>
          <cell r="K36426" t="str">
            <v>Magyar Telekom Nyrt.</v>
          </cell>
        </row>
        <row r="36427">
          <cell r="A36427" t="str">
            <v>Veszprém Hungaropharma M</v>
          </cell>
          <cell r="D36427" t="str">
            <v xml:space="preserve">, </v>
          </cell>
          <cell r="E36427" t="str">
            <v>Veszprém</v>
          </cell>
          <cell r="F36427" t="str">
            <v>Veszprém, Kabay János utca 1</v>
          </cell>
          <cell r="G36427" t="str">
            <v xml:space="preserve">A 8-as útról tovább egyenesen a Budapesti úton, majd a pláza közelében balra a Rózsa utcába. Az első lehetőségnél jobbra, majd megint jobbra a Kabay János utcába. (Az utca egyirányú.)
</v>
          </cell>
        </row>
        <row r="36428">
          <cell r="A36428" t="str">
            <v>Veszprém Jókai 1</v>
          </cell>
          <cell r="B36428" t="str">
            <v>47.09642798</v>
          </cell>
          <cell r="C36428" t="str">
            <v>17.89778779</v>
          </cell>
          <cell r="D36428" t="str">
            <v>47.09642798, 17.89778779</v>
          </cell>
          <cell r="E36428" t="str">
            <v>Veszprém</v>
          </cell>
          <cell r="F36428" t="str">
            <v>Veszprém, Jókai Mór utca 31-33</v>
          </cell>
          <cell r="I36428" t="str">
            <v>Belépést min. 12 munkanappal korábban jelezni. A rádiós telephelyre Varga Attila, a vezetékesre Koknya Csaba intézi. 
Abloy kulcs a vezetékes telephelyre, a rádiósra HM saját kulcsa, a híradósok hozzák a laktanyából.</v>
          </cell>
          <cell r="J36428" t="str">
            <v>TDP;TRD;MI;LL</v>
          </cell>
          <cell r="K36428" t="str">
            <v>Magyar Telekom Nyrt.</v>
          </cell>
        </row>
        <row r="36429">
          <cell r="A36429" t="str">
            <v>Veszprém József M</v>
          </cell>
          <cell r="D36429" t="str">
            <v xml:space="preserve">, </v>
          </cell>
          <cell r="E36429" t="str">
            <v>Veszprém</v>
          </cell>
          <cell r="F36429" t="str">
            <v>Veszprém, József Attila utca 36</v>
          </cell>
        </row>
        <row r="36430">
          <cell r="A36430" t="str">
            <v>Veszprém Jutasi 1</v>
          </cell>
          <cell r="B36430" t="str">
            <v>47.09417286</v>
          </cell>
          <cell r="C36430" t="str">
            <v>17.91431665</v>
          </cell>
          <cell r="D36430" t="str">
            <v>47.09417286, 17.91431665</v>
          </cell>
          <cell r="E36430" t="str">
            <v>Veszprém</v>
          </cell>
          <cell r="F36430" t="str">
            <v>Veszprém, Jutasi út 1</v>
          </cell>
        </row>
        <row r="36431">
          <cell r="A36431" t="str">
            <v>Veszprém Jutasi 2</v>
          </cell>
          <cell r="D36431" t="str">
            <v xml:space="preserve">, </v>
          </cell>
          <cell r="E36431" t="str">
            <v>Veszprém</v>
          </cell>
          <cell r="F36431" t="str">
            <v>Veszprém, Jutasi út 63</v>
          </cell>
          <cell r="G36431" t="str">
            <v>Telenor</v>
          </cell>
          <cell r="J36431" t="str">
            <v>LTE800</v>
          </cell>
        </row>
        <row r="36432">
          <cell r="A36432" t="str">
            <v>Veszprém Jutasi 3</v>
          </cell>
          <cell r="D36432" t="str">
            <v xml:space="preserve">, </v>
          </cell>
          <cell r="E36432" t="str">
            <v>Veszprém</v>
          </cell>
          <cell r="F36432" t="str">
            <v>Veszprém, Jutasi út 23</v>
          </cell>
          <cell r="G36432" t="str">
            <v>GTS:Az ant. elhelyezkedés: a bejárat feletti előtetőn. A beltéri elhelyezkedés: szerverszoba (most még nincs kész, az üfi vállalta, hogy majd csütörtökön beteszi a rack-be)</v>
          </cell>
          <cell r="H36432" t="str">
            <v>Csurgai Miklós: 06-30-742-2115</v>
          </cell>
          <cell r="J36432" t="str">
            <v>MI</v>
          </cell>
        </row>
        <row r="36433">
          <cell r="A36433" t="str">
            <v>Veszprém Jutasi 4</v>
          </cell>
          <cell r="D36433" t="str">
            <v xml:space="preserve">, </v>
          </cell>
          <cell r="E36433" t="str">
            <v>Veszprém</v>
          </cell>
          <cell r="F36433" t="str">
            <v>Veszprém, Jutasi út 32/2</v>
          </cell>
          <cell r="G36433" t="str">
            <v>GTS:GTS Társszolgáltatói vonak (Invitel) a berendezések a hálózati eszközöknél.</v>
          </cell>
          <cell r="H36433" t="str">
            <v>Kuti Lászlóné, 30/772-4746</v>
          </cell>
        </row>
        <row r="36434">
          <cell r="A36434" t="str">
            <v>Veszprém K</v>
          </cell>
          <cell r="D36434" t="str">
            <v xml:space="preserve">, </v>
          </cell>
          <cell r="E36434" t="str">
            <v>Veszprém</v>
          </cell>
          <cell r="F36434" t="str">
            <v>Veszprém, Dózsa György utca 31</v>
          </cell>
          <cell r="G36434" t="str">
            <v>Veszprém, Dózsa György út. 31. Tűzoltóság épülete.
Készre jelentés elérése:  \\res.hu.corp\GRP\Adatlapok\Mikros_Adatlap\2011\PMP\KÉSZRE JELENTÉSEK\TERMINÁLOK\</v>
          </cell>
          <cell r="H36434" t="str">
            <v>Miskey Tamás tű.őrnagy, tűzoltóparancsnok
Tel/fax: 88/590-620, 590-627 (24 órás portaszolgálat van, bármikor lehet menni külön engedély nélkül)
e-mail: tuoveszp@sednet.hu; tuoveszp.pk@upcmail.hu</v>
          </cell>
          <cell r="J36434" t="str">
            <v>TDP;MI;LL</v>
          </cell>
          <cell r="K36434" t="str">
            <v>Magyar Telekom Nyrt.</v>
          </cell>
        </row>
        <row r="36435">
          <cell r="A36435" t="str">
            <v>Veszprém Kádártai 1</v>
          </cell>
          <cell r="D36435" t="str">
            <v xml:space="preserve">, </v>
          </cell>
          <cell r="E36435" t="str">
            <v>Veszprém</v>
          </cell>
          <cell r="F36435" t="str">
            <v>Veszprém, Külső-Kádártai út 12</v>
          </cell>
          <cell r="G36435" t="str">
            <v>Veszprém, Külső Kádártai út 12. Büntetés Végrehajtási Intézet (börtön).
Készre jelentés elérése:  \\res.hu.corp\GRP\Adatlapok\Mikros_Adatlap\2011\PMP\KÉSZRE JELENTÉSEK\TERMINÁLOK\</v>
          </cell>
          <cell r="H36435" t="str">
            <v>Bokrossy Zsolt 06-88-591-585, 30/348-91-69</v>
          </cell>
          <cell r="I36435" t="str">
            <v>Előre egyeztetett időpont alapján!
Listát kell küldeni!!
Bejutási kérelem:  bokrossy.zsolt@bv.gov.hu</v>
          </cell>
          <cell r="J36435" t="str">
            <v>TRD;TKR</v>
          </cell>
        </row>
        <row r="36436">
          <cell r="A36436" t="str">
            <v>Veszprém Kádártai M</v>
          </cell>
          <cell r="D36436" t="str">
            <v xml:space="preserve">, </v>
          </cell>
          <cell r="E36436" t="str">
            <v>Veszprém</v>
          </cell>
          <cell r="F36436" t="str">
            <v>Veszprém, Kádártai út</v>
          </cell>
          <cell r="K36436" t="str">
            <v>Magyar Telekom Nyrt.</v>
          </cell>
        </row>
        <row r="36437">
          <cell r="A36437" t="str">
            <v>Veszprém Kádártai N</v>
          </cell>
          <cell r="B36437" t="str">
            <v>47.10213675</v>
          </cell>
          <cell r="C36437" t="str">
            <v>17.93559728</v>
          </cell>
          <cell r="D36437" t="str">
            <v>47.10213675, 17.93559728</v>
          </cell>
          <cell r="E36437" t="str">
            <v>Veszprém</v>
          </cell>
          <cell r="F36437" t="str">
            <v>Veszprém, Külső-Kádártai út 1</v>
          </cell>
        </row>
        <row r="36438">
          <cell r="A36438" t="str">
            <v>Veszprém Kádártai O</v>
          </cell>
          <cell r="D36438" t="str">
            <v xml:space="preserve">, </v>
          </cell>
          <cell r="E36438" t="str">
            <v>Veszprém</v>
          </cell>
          <cell r="F36438" t="str">
            <v>Veszprém, Kádártai út 33</v>
          </cell>
          <cell r="G36438" t="str">
            <v>GTS:Az ant. elhelyezkedés: lapostető. A beltéri elhelyezkedés: Szerverszoba, a földszinti iroda hátsó helységében</v>
          </cell>
          <cell r="H36438" t="str">
            <v>Klausz András: 70/455-7537</v>
          </cell>
          <cell r="J36438" t="str">
            <v>MI</v>
          </cell>
        </row>
        <row r="36439">
          <cell r="A36439" t="str">
            <v>Veszprém Kistó M</v>
          </cell>
          <cell r="B36439" t="str">
            <v>47.10847307</v>
          </cell>
          <cell r="C36439" t="str">
            <v>17.88873888</v>
          </cell>
          <cell r="D36439" t="str">
            <v>47.10847307, 17.88873888</v>
          </cell>
          <cell r="E36439" t="str">
            <v>Veszprém</v>
          </cell>
          <cell r="F36439" t="str">
            <v>Veszprém, Kistó utca 9-11</v>
          </cell>
          <cell r="J36439" t="str">
            <v>MI</v>
          </cell>
          <cell r="K36439" t="str">
            <v>Magyar Telekom Nyrt.</v>
          </cell>
        </row>
        <row r="36440">
          <cell r="A36440" t="str">
            <v>Veszprém Kistó N</v>
          </cell>
          <cell r="B36440" t="str">
            <v>47.10677707</v>
          </cell>
          <cell r="C36440" t="str">
            <v>17.89272878</v>
          </cell>
          <cell r="D36440" t="str">
            <v>47.10677707, 17.89272878</v>
          </cell>
          <cell r="E36440" t="str">
            <v>Veszprém</v>
          </cell>
          <cell r="F36440" t="str">
            <v>Veszprém, Kistó utca 5</v>
          </cell>
          <cell r="J36440" t="str">
            <v>MI</v>
          </cell>
        </row>
        <row r="36441">
          <cell r="A36441" t="str">
            <v>Veszprém Kistó O</v>
          </cell>
          <cell r="D36441" t="str">
            <v xml:space="preserve">, </v>
          </cell>
          <cell r="E36441" t="str">
            <v>Veszprém</v>
          </cell>
          <cell r="F36441" t="str">
            <v>Veszprém, Kistó utca 1</v>
          </cell>
        </row>
        <row r="36442">
          <cell r="A36442" t="str">
            <v>Veszprém Kistó P</v>
          </cell>
          <cell r="D36442" t="str">
            <v xml:space="preserve">, </v>
          </cell>
          <cell r="E36442" t="str">
            <v>Veszprém</v>
          </cell>
          <cell r="F36442" t="str">
            <v>Veszprém, Kistó utca 23</v>
          </cell>
          <cell r="J36442" t="str">
            <v>MI</v>
          </cell>
        </row>
        <row r="36443">
          <cell r="A36443" t="str">
            <v>Veszprém Kittenberger 1</v>
          </cell>
          <cell r="D36443" t="str">
            <v xml:space="preserve">, </v>
          </cell>
          <cell r="E36443" t="str">
            <v>Veszprém</v>
          </cell>
          <cell r="F36443" t="str">
            <v>Veszprém, Kittenberger Kálmán utca 17</v>
          </cell>
          <cell r="J36443" t="str">
            <v>KR</v>
          </cell>
        </row>
        <row r="36444">
          <cell r="A36444" t="str">
            <v>Veszprém Klub Rádió 1</v>
          </cell>
          <cell r="D36444" t="str">
            <v xml:space="preserve">, </v>
          </cell>
          <cell r="E36444" t="str">
            <v>Veszprém</v>
          </cell>
          <cell r="F36444" t="str">
            <v>Veszprém, Csillag utca 1</v>
          </cell>
          <cell r="G36444" t="str">
            <v>A 8-as útról tovább egyenesen a Budapesti úton, majd a Plaza előtt balra be.Az út végén egy irodaépületben van a Klub Rádió.Épület tetején, fali árbócon. Beltéri a másodikon a telfonkpban.</v>
          </cell>
          <cell r="H36444" t="str">
            <v>Szekeres Tamás: 30/338-6414</v>
          </cell>
          <cell r="K36444" t="str">
            <v>Magyar Telekom Nyrt.</v>
          </cell>
        </row>
        <row r="36445">
          <cell r="A36445" t="str">
            <v>Veszprém Kossuth 1</v>
          </cell>
          <cell r="B36445" t="str">
            <v>47.09317847</v>
          </cell>
          <cell r="C36445" t="str">
            <v>17.91292822</v>
          </cell>
          <cell r="D36445" t="str">
            <v>47.09317847, 17.91292822</v>
          </cell>
          <cell r="E36445" t="str">
            <v>Veszprém</v>
          </cell>
          <cell r="F36445" t="str">
            <v>Veszprém, Kossuth Lajos utca 10</v>
          </cell>
          <cell r="G36445" t="str">
            <v>"ELASTIC'91 Kft." üzemeltet itt T-pontot</v>
          </cell>
          <cell r="J36445" t="str">
            <v>WL</v>
          </cell>
        </row>
        <row r="36446">
          <cell r="A36446" t="str">
            <v>Veszprém Kossuth M</v>
          </cell>
          <cell r="D36446" t="str">
            <v xml:space="preserve">, </v>
          </cell>
          <cell r="E36446" t="str">
            <v>Veszprém</v>
          </cell>
          <cell r="F36446" t="str">
            <v>Veszprém, Kossuth Lajos utca 23</v>
          </cell>
        </row>
        <row r="36447">
          <cell r="A36447" t="str">
            <v>Veszprém Kossuth N</v>
          </cell>
          <cell r="B36447" t="str">
            <v>47.09347294</v>
          </cell>
          <cell r="C36447" t="str">
            <v>17.91268484</v>
          </cell>
          <cell r="D36447" t="str">
            <v>47.09347294, 17.91268484</v>
          </cell>
          <cell r="E36447" t="str">
            <v>Veszprém</v>
          </cell>
          <cell r="F36447" t="str">
            <v>Veszprém, Kossuth Lajos utca 19</v>
          </cell>
          <cell r="G36447" t="str">
            <v>GTS:Beltéri: a földszinten, az IPH rack -ben. Antenna: lapostetőn. Kossuth L. u. 19 ( a sétáló részen de meg lehet kerülni az egészet a buszpályaudvar felöl a 9.em-es mellett bemenve )</v>
          </cell>
          <cell r="H36447" t="str">
            <v>Posta Helpdesk</v>
          </cell>
          <cell r="J36447" t="str">
            <v>MI</v>
          </cell>
          <cell r="K36447" t="str">
            <v>Magyar Telekom Nyrt.</v>
          </cell>
        </row>
        <row r="36448">
          <cell r="A36448" t="str">
            <v>Veszprém Kossuth O</v>
          </cell>
          <cell r="B36448" t="str">
            <v>47.0931348</v>
          </cell>
          <cell r="C36448" t="str">
            <v>17.9094382</v>
          </cell>
          <cell r="D36448" t="str">
            <v>47.0931348, 17.9094382</v>
          </cell>
          <cell r="E36448" t="str">
            <v>Veszprém</v>
          </cell>
          <cell r="F36448" t="str">
            <v>Veszprém, Kossuth Lajos utca 7</v>
          </cell>
        </row>
        <row r="36449">
          <cell r="A36449" t="str">
            <v>Veszprém Köd M</v>
          </cell>
          <cell r="D36449" t="str">
            <v xml:space="preserve">, </v>
          </cell>
          <cell r="E36449" t="str">
            <v>Veszprém</v>
          </cell>
          <cell r="F36449" t="str">
            <v>Veszprém, Köd utca 1</v>
          </cell>
        </row>
        <row r="36450">
          <cell r="A36450" t="str">
            <v>Veszprém Közút 1</v>
          </cell>
          <cell r="D36450" t="str">
            <v xml:space="preserve">, </v>
          </cell>
          <cell r="E36450" t="str">
            <v>Veszprém</v>
          </cell>
          <cell r="F36450" t="str">
            <v>Veszprém, Mártírok útja 1</v>
          </cell>
          <cell r="G36450" t="str">
            <v>GTS:Beltéri a földszinten a Másolószobában, az antenna lapostetőn.</v>
          </cell>
          <cell r="H36450" t="str">
            <v>Ügyfél kapcsolattartója: Beke Miklós - tel.: 30/373-3341, 88/429-877
GTS: Ügyfél kapcsolattartója: Beke Miklós - tel.: 30/373-3341, 88/429-877
88/565-570</v>
          </cell>
          <cell r="I36450" t="str">
            <v>Beke Miklós úrral előtte egyeztetve, munkavégzés napközben 07:00 - 15:00 óra között ( 16:00-ig van porta).</v>
          </cell>
          <cell r="J36450" t="str">
            <v>MI</v>
          </cell>
          <cell r="K36450" t="str">
            <v>Magyar Telekom Nyrt.</v>
          </cell>
        </row>
        <row r="36451">
          <cell r="A36451" t="str">
            <v>Veszprém KSH 1</v>
          </cell>
          <cell r="D36451" t="str">
            <v xml:space="preserve">, </v>
          </cell>
          <cell r="E36451" t="str">
            <v>Veszprém</v>
          </cell>
          <cell r="F36451" t="str">
            <v>Veszprém, Radnóti Miklós tér 2</v>
          </cell>
          <cell r="G36451" t="str">
            <v>KSH épületének tetején belső udvarból hátkosaras létrán. Az első fok eléréséhez kislétrát kell vinni/kérni.
Készre jelentés elérése:  \\res.hu.corp\GRP\Adatlapok\Mikros_Adatlap\2011\PMP\KÉSZRE JELENTÉSEK\TERMINÁLOK\</v>
          </cell>
          <cell r="H36451" t="str">
            <v xml:space="preserve">KSH: Bodovics Tamás; Tamas.bodovics@ksh.hu; mert@ksh.hu
06-1-345-6000; 06-1-345-6452
Varga Kázmér Veszprém informatikus 88/620-260, Szenes Mária igazgató asszony 88/620-203, 88/620-200
OTH: Pados János Informatikai osztály; Tel: 30-916-4084.
</v>
          </cell>
          <cell r="I36451" t="str">
            <v>Hivatali nyitvatartási időben</v>
          </cell>
          <cell r="J36451" t="str">
            <v>MI</v>
          </cell>
        </row>
        <row r="36452">
          <cell r="A36452" t="str">
            <v>Veszprém Lapker 1</v>
          </cell>
          <cell r="D36452" t="str">
            <v xml:space="preserve">, </v>
          </cell>
          <cell r="E36452" t="str">
            <v>Veszprém</v>
          </cell>
          <cell r="F36452" t="str">
            <v>Veszprém, Pápai út 36</v>
          </cell>
          <cell r="G36452" t="str">
            <v>Veszprémet elhagyva Euronics feliratnál balra a komplexum.
Készre jelentés elérése:  \\res.hu.corp\GRP\Adatlapok\Mikros_Adatlap\2011\PMP\KÉSZRE JELENTÉSEK\TERMINÁLOK\</v>
          </cell>
          <cell r="H36452" t="str">
            <v xml:space="preserve">Zetnyai László:30/946-2520
</v>
          </cell>
          <cell r="J36452" t="str">
            <v>MI</v>
          </cell>
          <cell r="K36452" t="str">
            <v>Magyar Telekom Nyrt.</v>
          </cell>
        </row>
        <row r="36453">
          <cell r="A36453" t="str">
            <v>Veszprém Levendula 1</v>
          </cell>
          <cell r="D36453" t="str">
            <v xml:space="preserve">, </v>
          </cell>
          <cell r="E36453" t="str">
            <v>Veszprém</v>
          </cell>
          <cell r="F36453" t="str">
            <v>Veszprém, Levendula utca 1</v>
          </cell>
          <cell r="G36453" t="str">
            <v>GTS:Az MVH a Levendula irodaházban van (nagy szürke, viszonylag új épület). Az ant. elhelyezkedés: lapostetőn, de sátortetős részen keresztül lehet kijutni. A beltéri elhelyezkedés: szerverszoba</v>
          </cell>
          <cell r="H36453" t="str">
            <v>Rozmán Zsolt: 06-70-469-9624</v>
          </cell>
          <cell r="J36453" t="str">
            <v>MI</v>
          </cell>
        </row>
        <row r="36454">
          <cell r="A36454" t="str">
            <v>Veszprém M</v>
          </cell>
          <cell r="D36454" t="str">
            <v xml:space="preserve">, </v>
          </cell>
          <cell r="E36454" t="str">
            <v>Veszprém</v>
          </cell>
          <cell r="F36454" t="str">
            <v>Veszprém, Ranolder János tér 3</v>
          </cell>
          <cell r="G36454" t="str">
            <v>Cím alapján</v>
          </cell>
          <cell r="I36454" t="str">
            <v>Munkaidőben portaszolgálat, azon túl Inviteles átviteles ügyeletes segítségével.</v>
          </cell>
          <cell r="J36454" t="str">
            <v>LL</v>
          </cell>
          <cell r="K36454" t="str">
            <v>Magyar Telekom Nyrt.</v>
          </cell>
        </row>
        <row r="36455">
          <cell r="A36455" t="str">
            <v>Veszprém Malomkő 1</v>
          </cell>
          <cell r="D36455" t="str">
            <v xml:space="preserve">, </v>
          </cell>
          <cell r="E36455" t="str">
            <v>Veszprém</v>
          </cell>
          <cell r="F36455" t="str">
            <v>Veszprém, Kőhíd utca 1</v>
          </cell>
        </row>
        <row r="36456">
          <cell r="A36456" t="str">
            <v>Veszprém Március 1</v>
          </cell>
          <cell r="D36456" t="str">
            <v xml:space="preserve">, </v>
          </cell>
          <cell r="E36456" t="str">
            <v>Veszprém</v>
          </cell>
          <cell r="F36456" t="str">
            <v>Veszprém, Március 15 utca 1</v>
          </cell>
          <cell r="J36456" t="str">
            <v>LTE800</v>
          </cell>
        </row>
        <row r="36457">
          <cell r="A36457" t="str">
            <v>Veszprém Március 2</v>
          </cell>
          <cell r="B36457" t="str">
            <v>47.10621169</v>
          </cell>
          <cell r="C36457" t="str">
            <v>17.92266515</v>
          </cell>
          <cell r="D36457" t="str">
            <v>47.10621169, 17.92266515</v>
          </cell>
          <cell r="E36457" t="str">
            <v>Veszprém</v>
          </cell>
          <cell r="F36457" t="str">
            <v>Veszprém, Március 15 utca 4</v>
          </cell>
        </row>
        <row r="36458">
          <cell r="A36458" t="str">
            <v>Veszprém MARSO 1</v>
          </cell>
          <cell r="B36458" t="str">
            <v>47.08514325</v>
          </cell>
          <cell r="C36458" t="str">
            <v>17.92098878</v>
          </cell>
          <cell r="D36458" t="str">
            <v>47.08514325, 17.92098878</v>
          </cell>
          <cell r="E36458" t="str">
            <v>Veszprém</v>
          </cell>
          <cell r="F36458" t="str">
            <v>Veszprém, Almádi út 15-17</v>
          </cell>
          <cell r="G36458" t="str">
            <v>Veszprém, Almádi út 17. Marso Kft. Közúton megközelíthető, előre egyeztetett időpontban. Antenna az épület tetején, meglévő, 1,2m-es lapostetős tartón. (külső létrán megközelíthető) Beltéri az I. emeleten található szerverszobában, meglévő rackszekrényben.</v>
          </cell>
          <cell r="H36458" t="str">
            <v>Steierlein László 06-30/349-4021</v>
          </cell>
          <cell r="I36458" t="str">
            <v>Előre egyeztetve!</v>
          </cell>
          <cell r="J36458" t="str">
            <v>MI</v>
          </cell>
        </row>
        <row r="36459">
          <cell r="A36459" t="str">
            <v>Veszprém Mártírok M</v>
          </cell>
          <cell r="D36459" t="str">
            <v xml:space="preserve">, </v>
          </cell>
          <cell r="E36459" t="str">
            <v>Veszprém</v>
          </cell>
          <cell r="F36459" t="str">
            <v>Veszprém, Mártírok útja 9</v>
          </cell>
          <cell r="K36459" t="str">
            <v>Magyar Telekom Nyrt.</v>
          </cell>
        </row>
        <row r="36460">
          <cell r="A36460" t="str">
            <v>Veszprém Megyeház 2</v>
          </cell>
          <cell r="D36460" t="str">
            <v xml:space="preserve">, </v>
          </cell>
          <cell r="E36460" t="str">
            <v>Veszprém</v>
          </cell>
          <cell r="F36460" t="str">
            <v>Veszprém, Megyeház tér 2</v>
          </cell>
          <cell r="G36460" t="str">
            <v>MJ Kft. Veszprém Megyeház tér 2. Sorompóval zárt udvaron át közelíthető meg!</v>
          </cell>
          <cell r="H36460" t="str">
            <v>Kovács Tibor
30/947-3663 
30/946-8293</v>
          </cell>
          <cell r="J36460" t="str">
            <v>KR</v>
          </cell>
          <cell r="K36460" t="str">
            <v>Kovács Tibor</v>
          </cell>
        </row>
        <row r="36461">
          <cell r="A36461" t="str">
            <v>Veszprém Megyeház M</v>
          </cell>
          <cell r="B36461" t="str">
            <v>47.09205053</v>
          </cell>
          <cell r="C36461" t="str">
            <v>17.90806498</v>
          </cell>
          <cell r="D36461" t="str">
            <v>47.09205053, 17.90806498</v>
          </cell>
          <cell r="E36461" t="str">
            <v>Veszprém</v>
          </cell>
          <cell r="F36461" t="str">
            <v>Veszprém, Megyeház tér 1</v>
          </cell>
          <cell r="K36461" t="str">
            <v>Magyar Telekom Nyrt.</v>
          </cell>
        </row>
        <row r="36462">
          <cell r="A36462" t="str">
            <v>Veszprém Megyeház N</v>
          </cell>
          <cell r="B36462" t="str">
            <v>47.09138689</v>
          </cell>
          <cell r="C36462" t="str">
            <v>17.90827675</v>
          </cell>
          <cell r="D36462" t="str">
            <v>47.09138689, 17.90827675</v>
          </cell>
          <cell r="E36462" t="str">
            <v>Veszprém</v>
          </cell>
          <cell r="F36462" t="str">
            <v>Veszprém, Megyeház tér 3</v>
          </cell>
          <cell r="G36462" t="str">
            <v>Cím alapján fsz. szerver szoba</v>
          </cell>
          <cell r="I36462" t="str">
            <v>Munkaidőben, kapcs. Bérces Péter 30/8676924</v>
          </cell>
          <cell r="K36462" t="str">
            <v>Magyar Telekom Nyrt.</v>
          </cell>
        </row>
        <row r="36463">
          <cell r="A36463" t="str">
            <v>Veszprém Megyeház O</v>
          </cell>
          <cell r="D36463" t="str">
            <v xml:space="preserve">, </v>
          </cell>
          <cell r="E36463" t="str">
            <v>Veszprém</v>
          </cell>
          <cell r="F36463" t="str">
            <v>Veszprém, Megyeház tér 5</v>
          </cell>
          <cell r="K36463" t="str">
            <v>Magyar Telekom Nyrt.</v>
          </cell>
        </row>
        <row r="36464">
          <cell r="A36464" t="str">
            <v>Veszprém MGSZH 1</v>
          </cell>
          <cell r="D36464" t="str">
            <v xml:space="preserve">, </v>
          </cell>
          <cell r="E36464" t="str">
            <v>Veszprém</v>
          </cell>
          <cell r="F36464" t="str">
            <v>Veszprém, Jutasi út 10</v>
          </cell>
          <cell r="G36464" t="str">
            <v>Cím alapján megtalálható az épület.
Készre jelentés elérése:  \\res.hu.corp\GRP\Adatlapok\Mikros_Adatlap\2011\PMP\KÉSZRE JELENTÉSEK\TERMINÁLOK\</v>
          </cell>
          <cell r="H36464" t="str">
            <v xml:space="preserve">Erdélyi Bálint 061-3369100 vagy Streng Zsolt 0630-9249432 StrengZs@nebih.gov.hu; gagyorj@nebih.gov.hu; belépésről egyeztetni a helyi informatikussal: Hoffmann Zoltán, HoffmannZ@nebih.gov.hu 30/894-0566
Az épületrész bérlemény. Tulajdonos részéről: Szabó Gergely 0630-429-8853
</v>
          </cell>
          <cell r="I36464" t="str">
            <v>Ügyfélel előre kell egyeztetni, de munkaidőben biztosított a bejutás.</v>
          </cell>
        </row>
        <row r="36465">
          <cell r="A36465" t="str">
            <v>Veszprém MNV 1</v>
          </cell>
          <cell r="D36465" t="str">
            <v xml:space="preserve">, </v>
          </cell>
          <cell r="E36465" t="str">
            <v>Veszprém</v>
          </cell>
          <cell r="F36465" t="str">
            <v>Veszprém, Mártírok útja 11</v>
          </cell>
          <cell r="G36465" t="str">
            <v>Készre jelentés elérése:  \\res.hu.corp\GRP\Adatlapok\Mikros_Adatlap\2011\PMP\KÉSZRE JELENTÉSEK\TERMINÁLOK\</v>
          </cell>
          <cell r="H36465" t="str">
            <v>Darabos Kornél tel.: 88/565140</v>
          </cell>
          <cell r="K36465" t="str">
            <v>Magyar Telekom Nyrt.</v>
          </cell>
        </row>
        <row r="36466">
          <cell r="A36466" t="str">
            <v>Veszprém MTD 1</v>
          </cell>
          <cell r="D36466" t="str">
            <v xml:space="preserve">, </v>
          </cell>
          <cell r="E36466" t="str">
            <v>Veszprém</v>
          </cell>
          <cell r="F36466" t="str">
            <v>Veszprém, Házgyári út 1</v>
          </cell>
          <cell r="G36466" t="str">
            <v>Veszprém Házgyári út-ról Nagycsarnok u-ba, majd balra a Betongyár utcába. Telephely bejárata (porta) jobbra a betonkerítés végénél. Telephelyen belül jobb oldalon a nagy csarnok, a teherbejárat mellett a csarnokban kisebb szobák lettek építve, a második (középső csak az ablaka néz a csarnokba) a szerver szoba, az emeleti irodában a fali informatikai szekrény. . Tetőn a reklámtáblához bilincselt tartón az antenna.</v>
          </cell>
          <cell r="H36466" t="str">
            <v>Sikos László +63-88-515552, 06-30-6488808, laszlo.sikos@mtdproducts.hu
Bikás Zoltán, +36 30 9939381 (központ Biatorbágyon)</v>
          </cell>
          <cell r="I36466" t="str">
            <v>Kapcsolattartóval telefonon időpont egyeztetve.</v>
          </cell>
          <cell r="J36466" t="str">
            <v>MI</v>
          </cell>
        </row>
        <row r="36467">
          <cell r="A36467" t="str">
            <v>Veszprém N</v>
          </cell>
          <cell r="D36467" t="str">
            <v xml:space="preserve">, </v>
          </cell>
          <cell r="E36467" t="str">
            <v>Veszprém</v>
          </cell>
          <cell r="F36467" t="str">
            <v>Veszprém, Pöltenberg Ernő utca</v>
          </cell>
        </row>
        <row r="36468">
          <cell r="A36468" t="str">
            <v>Veszprém Orgona M</v>
          </cell>
          <cell r="D36468" t="str">
            <v xml:space="preserve">, </v>
          </cell>
          <cell r="E36468" t="str">
            <v>Veszprém</v>
          </cell>
          <cell r="F36468" t="str">
            <v>Veszprém, Orgona utca 4833</v>
          </cell>
          <cell r="G36468" t="str">
            <v>Orgona u. végén a trafóháznál balra.Kültéri szekrény</v>
          </cell>
          <cell r="I36468" t="str">
            <v>Rittal kulcs.</v>
          </cell>
          <cell r="K36468" t="str">
            <v>Magyar Telekom Nyrt.</v>
          </cell>
        </row>
        <row r="36469">
          <cell r="A36469" t="str">
            <v>Veszprém Orgona N</v>
          </cell>
          <cell r="D36469" t="str">
            <v xml:space="preserve">, </v>
          </cell>
          <cell r="E36469" t="str">
            <v>Veszprém</v>
          </cell>
          <cell r="F36469" t="str">
            <v>Veszprém, Orgona utca 8</v>
          </cell>
        </row>
        <row r="36470">
          <cell r="A36470" t="str">
            <v>Veszprém OTP 1</v>
          </cell>
          <cell r="B36470" t="str">
            <v>47.08884823</v>
          </cell>
          <cell r="C36470" t="str">
            <v>17.90721132</v>
          </cell>
          <cell r="D36470" t="str">
            <v>47.08884823, 17.90721132</v>
          </cell>
          <cell r="E36470" t="str">
            <v>Veszprém</v>
          </cell>
          <cell r="F36470" t="str">
            <v>Veszprém, Egyetem utca 1/A-D</v>
          </cell>
          <cell r="H36470" t="str">
            <v>Kazinczy Bernadett 30/241-6164</v>
          </cell>
          <cell r="I36470" t="str">
            <v>belépési kérelem alapján, min. 2 munkanappal korábban megküldeni !</v>
          </cell>
          <cell r="K36470" t="str">
            <v>Magyar Telekom Nyrt.</v>
          </cell>
        </row>
        <row r="36471">
          <cell r="A36471" t="str">
            <v>Veszprém Óvári M</v>
          </cell>
          <cell r="D36471" t="str">
            <v xml:space="preserve">, </v>
          </cell>
          <cell r="E36471" t="str">
            <v>Veszprém</v>
          </cell>
          <cell r="F36471" t="str">
            <v>Veszprém, Óvári Ferenc út 5-7</v>
          </cell>
          <cell r="K36471" t="str">
            <v>Magyar Telekom Nyrt.</v>
          </cell>
        </row>
        <row r="36472">
          <cell r="A36472" t="str">
            <v>Veszprém Óváros M</v>
          </cell>
          <cell r="D36472" t="str">
            <v xml:space="preserve">, </v>
          </cell>
          <cell r="E36472" t="str">
            <v>Veszprém</v>
          </cell>
          <cell r="F36472" t="str">
            <v>Veszprém, Óváros tér 24</v>
          </cell>
          <cell r="K36472" t="str">
            <v>Magyar Telekom Nyrt.</v>
          </cell>
        </row>
        <row r="36473">
          <cell r="A36473" t="str">
            <v>Veszprém Óváros N</v>
          </cell>
          <cell r="D36473" t="str">
            <v xml:space="preserve">, </v>
          </cell>
          <cell r="E36473" t="str">
            <v>Veszprém</v>
          </cell>
          <cell r="F36473" t="str">
            <v>Veszprém, Óváros tér 3</v>
          </cell>
          <cell r="K36473" t="str">
            <v>Magyar Telekom Nyrt.</v>
          </cell>
        </row>
        <row r="36474">
          <cell r="A36474" t="str">
            <v>Veszprém Óváros O</v>
          </cell>
          <cell r="B36474" t="str">
            <v>47.09419644</v>
          </cell>
          <cell r="C36474" t="str">
            <v>17.90583231</v>
          </cell>
          <cell r="D36474" t="str">
            <v>47.09419644, 17.90583231</v>
          </cell>
          <cell r="E36474" t="str">
            <v>Veszprém</v>
          </cell>
          <cell r="F36474" t="str">
            <v>Veszprém, Óváros tér 5</v>
          </cell>
          <cell r="K36474" t="str">
            <v>Magyar Telekom Nyrt.</v>
          </cell>
        </row>
        <row r="36475">
          <cell r="A36475" t="str">
            <v>Veszprém Óváros P</v>
          </cell>
          <cell r="B36475" t="str">
            <v>47.09450836</v>
          </cell>
          <cell r="C36475" t="str">
            <v>17.90553582</v>
          </cell>
          <cell r="D36475" t="str">
            <v>47.09450836, 17.90553582</v>
          </cell>
          <cell r="E36475" t="str">
            <v>Veszprém</v>
          </cell>
          <cell r="F36475" t="str">
            <v>Veszprém, Óváros tér 7</v>
          </cell>
          <cell r="G36475" t="str">
            <v>NN Biztosító Zrt.</v>
          </cell>
          <cell r="K36475" t="str">
            <v>Magyar Telekom Nyrt.</v>
          </cell>
        </row>
        <row r="36476">
          <cell r="A36476" t="str">
            <v>Veszprém Óváros Q</v>
          </cell>
          <cell r="D36476" t="str">
            <v xml:space="preserve">, </v>
          </cell>
          <cell r="E36476" t="str">
            <v>Veszprém</v>
          </cell>
          <cell r="F36476" t="str">
            <v>Veszprém, Óváros tér 9</v>
          </cell>
          <cell r="K36476" t="str">
            <v>Magyar Telekom Nyrt.</v>
          </cell>
        </row>
        <row r="36477">
          <cell r="A36477" t="str">
            <v>Veszprém Óváros R</v>
          </cell>
          <cell r="D36477" t="str">
            <v xml:space="preserve">, </v>
          </cell>
          <cell r="E36477" t="str">
            <v>Veszprém</v>
          </cell>
          <cell r="F36477" t="str">
            <v>Veszprém, Óváros tér 10</v>
          </cell>
          <cell r="K36477" t="str">
            <v>Magyar Telekom Nyrt.</v>
          </cell>
        </row>
        <row r="36478">
          <cell r="A36478" t="str">
            <v>Veszprém Óváros S</v>
          </cell>
          <cell r="D36478" t="str">
            <v xml:space="preserve">, </v>
          </cell>
          <cell r="E36478" t="str">
            <v>Veszprém</v>
          </cell>
          <cell r="F36478" t="str">
            <v>Veszprém, Óváros tér 22</v>
          </cell>
          <cell r="K36478" t="str">
            <v>Magyar Telekom Nyrt.</v>
          </cell>
        </row>
        <row r="36479">
          <cell r="A36479" t="str">
            <v>Veszprém Óváros T</v>
          </cell>
          <cell r="D36479" t="str">
            <v xml:space="preserve">, </v>
          </cell>
          <cell r="E36479" t="str">
            <v>Veszprém</v>
          </cell>
          <cell r="F36479" t="str">
            <v>Veszprém, Óváros tér 19-20</v>
          </cell>
          <cell r="K36479" t="str">
            <v>Magyar Telekom Nyrt.</v>
          </cell>
        </row>
        <row r="36480">
          <cell r="A36480" t="str">
            <v>Veszprém Óváros U</v>
          </cell>
          <cell r="D36480" t="str">
            <v xml:space="preserve">, </v>
          </cell>
          <cell r="E36480" t="str">
            <v>Veszprém</v>
          </cell>
          <cell r="F36480" t="str">
            <v>Veszprém, Óváros tér 1</v>
          </cell>
        </row>
        <row r="36481">
          <cell r="A36481" t="str">
            <v>Veszprém Pápai 1</v>
          </cell>
          <cell r="D36481" t="str">
            <v xml:space="preserve">, </v>
          </cell>
          <cell r="E36481" t="str">
            <v>Veszprém</v>
          </cell>
          <cell r="F36481" t="str">
            <v>Veszprém, Pápai út 37</v>
          </cell>
          <cell r="G36481" t="str">
            <v>GTS:Az ant. elhelyezkedés, tipus: lapostetőn 0,3 as ant., tető oldal konzolra szerelve.  A beltéri elhelyezkedése: az üzlet hátsó raktár részében hátul a rack szekrénybe szerelve,</v>
          </cell>
          <cell r="H36481" t="str">
            <v>Borbély Dániel +3614519675 borbely.daniel@langauto.hu
Migray Ákos: 30-453-4512</v>
          </cell>
          <cell r="J36481" t="str">
            <v>MI</v>
          </cell>
        </row>
        <row r="36482">
          <cell r="A36482" t="str">
            <v>Veszprém Pápai 2</v>
          </cell>
          <cell r="B36482" t="str">
            <v>47.1013887</v>
          </cell>
          <cell r="C36482" t="str">
            <v>17.88833944</v>
          </cell>
          <cell r="D36482" t="str">
            <v>47.1013887, 17.88833944</v>
          </cell>
          <cell r="E36482" t="str">
            <v>Veszprém</v>
          </cell>
          <cell r="F36482" t="str">
            <v>Veszprém, Pápai út 39</v>
          </cell>
          <cell r="G36482" t="str">
            <v>Mecsek Füszért Zrt., 8200 Veszprém, Pápai út 39. közúton megközelíthető. Beltéri az I. emeleten jobbra a folyosó végén a számtech szobában, rack szekrényben. Kültéri: lapostetőn, de nincs kulcs az az oldali kijárathoz. A szemköztin kell kimenni és a bádogtető szélén van egy 20cm-es perem, azon lehet átmászni (akinek nincs tériszonya, kb. 10m magas, kapaszkodás max a bádogtető szélében)</v>
          </cell>
          <cell r="H36482" t="str">
            <v>Szabó László: 06-30/929-1287</v>
          </cell>
          <cell r="I36482" t="str">
            <v>előre egyeztetett időpontban</v>
          </cell>
          <cell r="J36482" t="str">
            <v>MI</v>
          </cell>
        </row>
        <row r="36483">
          <cell r="A36483" t="str">
            <v>Veszprém Pápai M</v>
          </cell>
          <cell r="B36483" t="str">
            <v>47.10771413</v>
          </cell>
          <cell r="C36483" t="str">
            <v>17.87430013</v>
          </cell>
          <cell r="D36483" t="str">
            <v>47.10771413, 17.87430013</v>
          </cell>
          <cell r="E36483" t="str">
            <v>Veszprém</v>
          </cell>
          <cell r="F36483" t="str">
            <v>Veszprém, Pápai út 55</v>
          </cell>
          <cell r="G36483" t="str">
            <v>Veszprém Pápai út 55 új épület 2. emelet szerverszoba, Balluff Elektronika Kft.
antenna a tetőn, megközelítés kívülről hátkosaras létrán keresztül</v>
          </cell>
          <cell r="H36483" t="str">
            <v xml:space="preserve">Vattai Tibor, 06-88-546-307,06-20-920-7435
tibor.vattai@balluff.hu
</v>
          </cell>
          <cell r="I36483" t="str">
            <v>A vállalat 2 műszakos munkarendben 06:00 - 22:00-ig  dolgozik így a 0-24 óra közötti bejutást nem tudják biztosítani. Minden más esetben a bejutás megoldható, de  a tervezett munkavégzések előtt mindenképpen értesítsék őket.</v>
          </cell>
          <cell r="J36483" t="str">
            <v>MI</v>
          </cell>
        </row>
        <row r="36484">
          <cell r="A36484" t="str">
            <v>Veszprém Penny 1</v>
          </cell>
          <cell r="D36484" t="str">
            <v xml:space="preserve">, </v>
          </cell>
          <cell r="E36484" t="str">
            <v>Veszprém</v>
          </cell>
          <cell r="F36484" t="str">
            <v>Veszprém, Aradi vértanúk utca 90-93</v>
          </cell>
        </row>
        <row r="36485">
          <cell r="A36485" t="str">
            <v>Veszprém Penny 2</v>
          </cell>
          <cell r="D36485" t="str">
            <v xml:space="preserve">, </v>
          </cell>
          <cell r="E36485" t="str">
            <v>Veszprém</v>
          </cell>
          <cell r="F36485" t="str">
            <v>Veszprém, Csillag utca 22</v>
          </cell>
        </row>
        <row r="36486">
          <cell r="A36486" t="str">
            <v>Veszprém Penny 3</v>
          </cell>
          <cell r="D36486" t="str">
            <v xml:space="preserve">, </v>
          </cell>
          <cell r="E36486" t="str">
            <v>Veszprém</v>
          </cell>
          <cell r="F36486" t="str">
            <v>Veszprém, 73as út 4781/80 hrsz</v>
          </cell>
          <cell r="G36486" t="str">
            <v xml:space="preserve">8200 Veszprém, Sepsiszentgyörgy út 1, Beltéri: Szemből nézve a bal oldali lépcsőházban fel a felső emeletre, ahol a szerver szobában található a beltéri, az ügyfél rack szekrényében. Antenna: Épület tetején, nagyjából a szerver helység fölött, egy másfél méteres lapostetős tartón.
</v>
          </cell>
          <cell r="H36486" t="str">
            <v xml:space="preserve">Karácson Jácint  +36 30 9997189
</v>
          </cell>
          <cell r="I36486" t="str">
            <v xml:space="preserve">Telefonos egyeztetés alapján.
</v>
          </cell>
          <cell r="J36486" t="str">
            <v>MI</v>
          </cell>
        </row>
        <row r="36487">
          <cell r="A36487" t="str">
            <v>Veszprém Pepperl 1</v>
          </cell>
          <cell r="B36487" t="str">
            <v>47.11181871</v>
          </cell>
          <cell r="C36487" t="str">
            <v>17.88774371</v>
          </cell>
          <cell r="D36487" t="str">
            <v>47.11181871, 17.88774371</v>
          </cell>
          <cell r="E36487" t="str">
            <v>Veszprém</v>
          </cell>
          <cell r="F36487" t="str">
            <v>Veszprém, Kistó utca 16-18</v>
          </cell>
          <cell r="G36487" t="str">
            <v>Veszprém, Kistó u. 16-18. Pepperl-Fuchs Kft. Közúton megközelíthető, előre egyeztetett időpontban. Antenna a csarnok tetején, nincs telepített létra, de az ügyfél ad biztonságos létrát. Beltéri a szerverszobában, rack szekrénybe szerelve. (tartó Az épület tetején, 200 cm magas lapostetős tartó.)</v>
          </cell>
          <cell r="H36487" t="str">
            <v>Patik Kornél 06-30/576-5550</v>
          </cell>
          <cell r="I36487" t="str">
            <v>Előre egyeztetve!</v>
          </cell>
          <cell r="J36487" t="str">
            <v>MI</v>
          </cell>
          <cell r="K36487" t="str">
            <v>Magyar Telekom Nyrt.</v>
          </cell>
        </row>
        <row r="36488">
          <cell r="A36488" t="str">
            <v>Veszprém Piramis 1</v>
          </cell>
          <cell r="D36488" t="str">
            <v xml:space="preserve">, </v>
          </cell>
          <cell r="E36488" t="str">
            <v>Veszprém</v>
          </cell>
          <cell r="F36488" t="str">
            <v>Veszprém, Piramis utca 1</v>
          </cell>
          <cell r="G36488" t="str">
            <v>GTS:Az ant. elhelyezkedés, tipus: lapostetőn 30-as. A beltéri elhelyezkedése: a földszinten a szerverszobában a baloldali rackben hátulról berakva.</v>
          </cell>
          <cell r="H36488" t="str">
            <v>Kern János: +36 88 540 596   IT-s emberke, Vagy  Szabó Péter: +36 88 205 753 karbantartó</v>
          </cell>
          <cell r="J36488" t="str">
            <v>MI</v>
          </cell>
        </row>
        <row r="36489">
          <cell r="A36489" t="str">
            <v>Veszprém Radnóti 1</v>
          </cell>
          <cell r="D36489" t="str">
            <v xml:space="preserve">, </v>
          </cell>
          <cell r="E36489" t="str">
            <v>Veszprém</v>
          </cell>
          <cell r="F36489" t="str">
            <v>Veszprém, Radnóti Miklós tér 1</v>
          </cell>
        </row>
        <row r="36490">
          <cell r="A36490" t="str">
            <v>Veszprém Repülőtér 1</v>
          </cell>
          <cell r="D36490" t="str">
            <v xml:space="preserve">, </v>
          </cell>
          <cell r="E36490" t="str">
            <v>Veszprém</v>
          </cell>
          <cell r="F36490" t="str">
            <v>Repülőtér Veszprém, Repülőtér Ipari park</v>
          </cell>
          <cell r="H36490" t="str">
            <v>Polyák Lászlóné
30/9574-415 
88/589-340
30/670-5887</v>
          </cell>
          <cell r="J36490" t="str">
            <v>KR</v>
          </cell>
        </row>
        <row r="36491">
          <cell r="A36491" t="str">
            <v>Veszprém Rózsa 1</v>
          </cell>
          <cell r="B36491" t="str">
            <v>47.08787513</v>
          </cell>
          <cell r="C36491" t="str">
            <v>17.9215897</v>
          </cell>
          <cell r="D36491" t="str">
            <v>47.08787513, 17.9215897</v>
          </cell>
          <cell r="E36491" t="str">
            <v>Veszprém</v>
          </cell>
          <cell r="F36491" t="str">
            <v>Veszprém, Rózsa utca 48</v>
          </cell>
          <cell r="G36491" t="str">
            <v>Budapestről a városba érve az első lámpás kereszteződésnél balra, majd a második körforgalomnál jobbra lévő 7 emeletes panelház tetején, lifttől balra Outdoor, jobbra antenna tartók.</v>
          </cell>
          <cell r="H36491" t="str">
            <v>Lechner András közös képviselő</v>
          </cell>
          <cell r="I36491" t="str">
            <v>Kaputól jobbra a legalsó befúrt kulcstartó.</v>
          </cell>
          <cell r="J36491" t="str">
            <v>UBS2100;LTE1800;MI</v>
          </cell>
          <cell r="K36491" t="str">
            <v>AntennaBank Kft.</v>
          </cell>
        </row>
        <row r="36492">
          <cell r="A36492" t="str">
            <v>Veszprém Signal 1</v>
          </cell>
          <cell r="D36492" t="str">
            <v xml:space="preserve">, </v>
          </cell>
          <cell r="E36492" t="str">
            <v>Veszprém</v>
          </cell>
          <cell r="F36492" t="str">
            <v>Veszprém, Budapest út 47</v>
          </cell>
          <cell r="G36492" t="str">
            <v>Várpalota felöl a 8-as főuton beérve Veszprémbe a bevezető útóba bal oldalt. (Budapesti út 47)
Készre jelentés elérése:
\\res.hu.corp\GRP\Adatlapok\Mikros_Adatlap\2012\PMP\KÉSZRE JELENTÉSEK\TERMINÁLOK\</v>
          </cell>
          <cell r="H36492" t="str">
            <v>Signal fiókvezető: Seer Zoltánné +3630-957-5880, zoltanne.seer@partner.signal.hu
szükség esetén épület tulajdonosa: Eszenyi László +3670-339-5555 eszenyi@balaton.hu</v>
          </cell>
          <cell r="I36492" t="str">
            <v>Munkaidőben, előzetes egyeztetés alapján.</v>
          </cell>
        </row>
        <row r="36493">
          <cell r="A36493" t="str">
            <v>Veszprém Skuba 1</v>
          </cell>
          <cell r="D36493" t="str">
            <v xml:space="preserve">, </v>
          </cell>
          <cell r="E36493" t="str">
            <v>Veszprém</v>
          </cell>
          <cell r="F36493" t="str">
            <v>Veszprém, Házgyári út 7</v>
          </cell>
          <cell r="G36493" t="str">
            <v>GTS:Az üzlethelység a Diego melletti boltban van, egy épületben. Parkoló a bejárat előtt. Az ant. elhelyezkedés: lapostetős. A beltéri elhelyezkedés: üzlethelység (a pult alá kerül majd)</v>
          </cell>
          <cell r="H36493" t="str">
            <v>Krekács Balázs
balazs.krekacs@meteorgroup.net         
+36202193094</v>
          </cell>
        </row>
        <row r="36494">
          <cell r="A36494" t="str">
            <v>Veszprém Stop Shop 1</v>
          </cell>
          <cell r="B36494" t="str">
            <v>47.08367337</v>
          </cell>
          <cell r="C36494" t="str">
            <v>17.92613018</v>
          </cell>
          <cell r="D36494" t="str">
            <v>47.08367337, 17.92613018</v>
          </cell>
          <cell r="E36494" t="str">
            <v>Veszprém</v>
          </cell>
          <cell r="F36494" t="str">
            <v>Veszprém, Dornyai Béla utca 4</v>
          </cell>
          <cell r="G36494" t="str">
            <v>Leder&amp;Schuh Ker. Kft. Humanic cipóbolt
8800 Veszprém, Dornyai Béla u. 4., Stop Shop, 
2,5m-es lapostetős tartó az épület tetején, beltéri a Humanic szekrényében</v>
          </cell>
          <cell r="H36494" t="str">
            <v>Fihnné Kövi Éva 06-88/576-610</v>
          </cell>
          <cell r="I36494" t="str">
            <v>előre egyeztetett időpontban</v>
          </cell>
          <cell r="J36494" t="str">
            <v>MI;KR</v>
          </cell>
        </row>
        <row r="36495">
          <cell r="A36495" t="str">
            <v>Veszprém Szabadság 1</v>
          </cell>
          <cell r="D36495" t="str">
            <v xml:space="preserve">, </v>
          </cell>
          <cell r="E36495" t="str">
            <v>Veszprém</v>
          </cell>
          <cell r="F36495" t="str">
            <v>Veszprém, Szabadság tér 1</v>
          </cell>
          <cell r="G36495" t="str">
            <v>Cím alapján</v>
          </cell>
          <cell r="H36495" t="str">
            <v>Tóth Pető Kata 306304372
303837261
06-88-783-058</v>
          </cell>
          <cell r="I36495" t="str">
            <v xml:space="preserve">Nyitvatartás Minden nap: 10:00 - 24:00 </v>
          </cell>
          <cell r="J36495" t="str">
            <v>KR</v>
          </cell>
        </row>
        <row r="36496">
          <cell r="A36496" t="str">
            <v>Veszprém Szabadság O</v>
          </cell>
          <cell r="B36496" t="str">
            <v>47.09273294</v>
          </cell>
          <cell r="C36496" t="str">
            <v>17.90793185</v>
          </cell>
          <cell r="D36496" t="str">
            <v>47.09273294, 17.90793185</v>
          </cell>
          <cell r="E36496" t="str">
            <v>Veszprém</v>
          </cell>
          <cell r="F36496" t="str">
            <v>Veszprém, Szabadság tér 8</v>
          </cell>
        </row>
        <row r="36497">
          <cell r="A36497" t="str">
            <v>Veszprém Szabadságpuszta 1</v>
          </cell>
          <cell r="D36497" t="str">
            <v xml:space="preserve">, </v>
          </cell>
          <cell r="E36497" t="str">
            <v>Veszprém</v>
          </cell>
          <cell r="F36497" t="str">
            <v>Veszprém, Szabadságpuszta</v>
          </cell>
          <cell r="G36497" t="str">
            <v>Veszprémnél a 8-as úton Balatonfüred fele, lámpás kereszteződés. A Főúton jobbra az első úton tábla jelzi a LAB International Kft-t.
GTS:Veszprémnél a 8-as úton Balatonfüred fele, lámpás kereszteződés. A Főúton jobbra az első úton tábla jelzi a LAB International Kft-t.
A régi épület hátuljánál van 2 db 30m kémény. Annak a tetejéből látszik a Veszprém 2. A szerver szoba az épület elején van ezért a kábel kb. 220m.</v>
          </cell>
          <cell r="H36497" t="str">
            <v>Bathó Zoltán  30/2771 550;  06-88/545 300
GTS: Bathó Zoltán  30/2771 550;  06-88/545 300
Dukay Attila attila.dukay@hu.citoxlab.com  +3688545243</v>
          </cell>
          <cell r="J36497" t="str">
            <v>MI;KR;UKR</v>
          </cell>
        </row>
        <row r="36498">
          <cell r="A36498" t="str">
            <v>Veszprém Szabedság M</v>
          </cell>
          <cell r="D36498" t="str">
            <v xml:space="preserve">, </v>
          </cell>
          <cell r="E36498" t="str">
            <v>Veszprém</v>
          </cell>
          <cell r="F36498" t="str">
            <v>Veszprém, Szabadság tér 15</v>
          </cell>
        </row>
        <row r="36499">
          <cell r="A36499" t="str">
            <v>Veszprém Szabedság N</v>
          </cell>
          <cell r="D36499" t="str">
            <v xml:space="preserve">, </v>
          </cell>
          <cell r="E36499" t="str">
            <v>Veszprém</v>
          </cell>
          <cell r="F36499" t="str">
            <v>Veszprém, Szabadság tér 2</v>
          </cell>
        </row>
        <row r="36500">
          <cell r="A36500" t="str">
            <v>Veszprém Szent István M</v>
          </cell>
          <cell r="D36500" t="str">
            <v xml:space="preserve">, </v>
          </cell>
          <cell r="E36500" t="str">
            <v>Veszprém</v>
          </cell>
          <cell r="F36500" t="str">
            <v>Veszprém, Szent István utca 54</v>
          </cell>
          <cell r="K36500" t="str">
            <v>Magyar Telekom Nyrt.</v>
          </cell>
        </row>
        <row r="36501">
          <cell r="A36501" t="str">
            <v>Veszprém Táborállás 1</v>
          </cell>
          <cell r="D36501" t="str">
            <v xml:space="preserve">, </v>
          </cell>
          <cell r="E36501" t="str">
            <v>Veszprém</v>
          </cell>
          <cell r="F36501" t="str">
            <v>Veszprém, Zalka Máté tér 1</v>
          </cell>
          <cell r="H36501" t="str">
            <v xml:space="preserve">Telefon: 88/423-627
Fax: 88/420-886
</v>
          </cell>
          <cell r="J36501" t="str">
            <v>KR</v>
          </cell>
          <cell r="K36501" t="str">
            <v>KI ez a Partner_3???(MR)</v>
          </cell>
        </row>
        <row r="36502">
          <cell r="A36502" t="str">
            <v>Veszprém Tesco 1</v>
          </cell>
          <cell r="B36502" t="str">
            <v>47.08455754</v>
          </cell>
          <cell r="C36502" t="str">
            <v>17.91361207</v>
          </cell>
          <cell r="D36502" t="str">
            <v>47.08455754, 17.91361207</v>
          </cell>
          <cell r="E36502" t="str">
            <v>Veszprém</v>
          </cell>
          <cell r="F36502" t="str">
            <v>Veszprém, Mártírok útja 13</v>
          </cell>
          <cell r="G36502" t="str">
            <v>GTS:GTS Társszolgáltatói vonak (Invitel) a berendezések a hálózati eszközöknél.</v>
          </cell>
          <cell r="H36502" t="str">
            <v>GTS NOC, 814-4222, 20/480-6221</v>
          </cell>
        </row>
        <row r="36503">
          <cell r="A36503" t="str">
            <v>Veszprém Tüzér 1</v>
          </cell>
          <cell r="D36503" t="str">
            <v xml:space="preserve">, </v>
          </cell>
          <cell r="E36503" t="str">
            <v>Veszprém</v>
          </cell>
          <cell r="F36503" t="str">
            <v>Veszprém, Tüzér utca 69</v>
          </cell>
          <cell r="G36503" t="str">
            <v>Strabag Frissbeton telephely. A töltő torony tetején az antenna (korláton). A beltéri a irodaépületben fali konzolon.</v>
          </cell>
          <cell r="H36503" t="str">
            <v>Horváth Károly +3630-279-1721, 0688-840-1187</v>
          </cell>
          <cell r="I36503" t="str">
            <v xml:space="preserve">Munkaidőben, érdemes előre egyeztetni telefonon.
</v>
          </cell>
          <cell r="J36503" t="str">
            <v>MI</v>
          </cell>
        </row>
        <row r="36504">
          <cell r="A36504" t="str">
            <v>Veszprém UPC 1</v>
          </cell>
          <cell r="D36504" t="str">
            <v xml:space="preserve">, </v>
          </cell>
          <cell r="E36504" t="str">
            <v>Veszprém</v>
          </cell>
          <cell r="F36504" t="str">
            <v>Veszprém, Zrínyi Miklós utca 3</v>
          </cell>
        </row>
        <row r="36505">
          <cell r="A36505" t="str">
            <v>Veszprém UTI 1</v>
          </cell>
          <cell r="D36505" t="str">
            <v xml:space="preserve">, </v>
          </cell>
          <cell r="E36505" t="str">
            <v>Veszprém</v>
          </cell>
          <cell r="F36505" t="str">
            <v xml:space="preserve">Veszprém, </v>
          </cell>
          <cell r="K36505" t="str">
            <v>Westel 450 Kft.</v>
          </cell>
        </row>
        <row r="36506">
          <cell r="A36506" t="str">
            <v>Veszprém VÁÉV 1</v>
          </cell>
          <cell r="D36506" t="str">
            <v xml:space="preserve">, </v>
          </cell>
          <cell r="E36506" t="str">
            <v>Veszprém</v>
          </cell>
          <cell r="F36506" t="str">
            <v>Veszprém, Házgyári út 1</v>
          </cell>
          <cell r="J36506" t="str">
            <v>LTE800</v>
          </cell>
        </row>
        <row r="36507">
          <cell r="A36507" t="str">
            <v>Veszprém VÁÉV M</v>
          </cell>
          <cell r="D36507" t="str">
            <v xml:space="preserve">, </v>
          </cell>
          <cell r="E36507" t="str">
            <v>Veszprém</v>
          </cell>
          <cell r="F36507" t="str">
            <v>Veszprém, Házgyári út 1</v>
          </cell>
          <cell r="G36507" t="str">
            <v>a 8-as útról Székesfehérvár felöl Veszprém elött Győr felé majd az első körforgalomban Körmend felé majd a jelzőlámpa után az első kereszteződésnél jobbra. A toronyház az út bal oldalán. A tetőn T-Com kültéri szekrény. A felső két emelet lakattal lezárva. Egyedi kulcs. Lift nincs! T-Com kültéri szekrényben.</v>
          </cell>
          <cell r="H36507" t="str">
            <v>Sikos László  306488808</v>
          </cell>
          <cell r="J36507" t="str">
            <v>KR</v>
          </cell>
          <cell r="K36507" t="str">
            <v>Magyar Telekom Nyrt.</v>
          </cell>
        </row>
        <row r="36508">
          <cell r="A36508" t="str">
            <v>Veszprém Vár 1</v>
          </cell>
          <cell r="D36508" t="str">
            <v xml:space="preserve">, </v>
          </cell>
          <cell r="E36508" t="str">
            <v>Veszprém</v>
          </cell>
          <cell r="F36508" t="str">
            <v>Veszprém, Vár utca 20</v>
          </cell>
          <cell r="J36508" t="str">
            <v>KR</v>
          </cell>
          <cell r="K36508" t="str">
            <v>Kamarás István</v>
          </cell>
        </row>
        <row r="36509">
          <cell r="A36509" t="str">
            <v>Veszprém Vár M</v>
          </cell>
          <cell r="B36509" t="str">
            <v>47.0960812</v>
          </cell>
          <cell r="C36509" t="str">
            <v>17.90357872</v>
          </cell>
          <cell r="D36509" t="str">
            <v>47.0960812, 17.90357872</v>
          </cell>
          <cell r="E36509" t="str">
            <v>Veszprém</v>
          </cell>
          <cell r="F36509" t="str">
            <v>Veszprém, Vár utca 19</v>
          </cell>
          <cell r="K36509" t="str">
            <v>Magyar Telekom Nyrt.</v>
          </cell>
        </row>
        <row r="36510">
          <cell r="A36510" t="str">
            <v>Veszprém Vár N</v>
          </cell>
          <cell r="B36510" t="str">
            <v>47.09567877</v>
          </cell>
          <cell r="C36510" t="str">
            <v>17.90472031</v>
          </cell>
          <cell r="D36510" t="str">
            <v>47.09567877, 17.90472031</v>
          </cell>
          <cell r="E36510" t="str">
            <v>Veszprém</v>
          </cell>
          <cell r="F36510" t="str">
            <v>Veszprém, Vár utca 8</v>
          </cell>
          <cell r="K36510" t="str">
            <v>Magyar Telekom Nyrt.</v>
          </cell>
        </row>
        <row r="36511">
          <cell r="A36511" t="str">
            <v>Veszprém Vilonyai 1</v>
          </cell>
          <cell r="D36511" t="str">
            <v xml:space="preserve">, </v>
          </cell>
          <cell r="E36511" t="str">
            <v>Veszprém</v>
          </cell>
          <cell r="F36511" t="str">
            <v>Veszprém, Vilonyai utca 3-5</v>
          </cell>
          <cell r="G36511" t="str">
            <v>Székesfehérvárról érkezve, centrum felé egyenesen, majd az első lehetséges lámpás balra fodulónál balra, majd újra balra.</v>
          </cell>
          <cell r="H36511" t="str">
            <v>Budapestről</v>
          </cell>
          <cell r="J36511" t="str">
            <v>LTE800</v>
          </cell>
          <cell r="K36511" t="str">
            <v xml:space="preserve">Társasház: Keleti Kapu Veszprém Vilonyi u 3-5.  </v>
          </cell>
        </row>
        <row r="36512">
          <cell r="A36512" t="str">
            <v>Veszprém Virág 1</v>
          </cell>
          <cell r="D36512" t="str">
            <v xml:space="preserve">, </v>
          </cell>
          <cell r="E36512" t="str">
            <v>Veszprém</v>
          </cell>
          <cell r="F36512" t="str">
            <v>Veszprém, Virág Benedek utca 4</v>
          </cell>
          <cell r="G36512" t="str">
            <v>GTS:GTS Társszolgáltatói vonak (Invitel) a berendezések a hálózati eszközöknél.</v>
          </cell>
          <cell r="H36512" t="str">
            <v>Czéh István, 20/227-9768</v>
          </cell>
        </row>
        <row r="36513">
          <cell r="A36513" t="str">
            <v>Veszprém Vízvezeték N</v>
          </cell>
          <cell r="D36513" t="str">
            <v xml:space="preserve">, </v>
          </cell>
          <cell r="E36513" t="str">
            <v>Veszprém</v>
          </cell>
          <cell r="F36513" t="str">
            <v>Veszprém, Vízvezeték utca 5</v>
          </cell>
        </row>
        <row r="36514">
          <cell r="A36514" t="str">
            <v>Veszprém Volán 1</v>
          </cell>
          <cell r="B36514" t="str">
            <v>47.09527751</v>
          </cell>
          <cell r="C36514" t="str">
            <v>17.91412192</v>
          </cell>
          <cell r="D36514" t="str">
            <v>47.09527751, 17.91412192</v>
          </cell>
          <cell r="E36514" t="str">
            <v>Veszprém</v>
          </cell>
          <cell r="F36514" t="str">
            <v>Veszprém, Jutasi út 4</v>
          </cell>
          <cell r="G36514" t="str">
            <v xml:space="preserve">Veszprém Jutasi út 4, Balaton Volán Zrt.
Beltéri a diszpécser irodában. Felette a tetőn az antenna.
Létra kell a megközelítéshez.
</v>
          </cell>
          <cell r="H36514" t="str">
            <v>Bécsi Béla 20/9373753</v>
          </cell>
          <cell r="I36514" t="str">
            <v>A diszpécser irodánál.</v>
          </cell>
          <cell r="J36514" t="str">
            <v>MI</v>
          </cell>
        </row>
        <row r="36515">
          <cell r="A36515" t="str">
            <v>Veszprém Vörösmarty M</v>
          </cell>
          <cell r="D36515" t="str">
            <v xml:space="preserve">, </v>
          </cell>
          <cell r="E36515" t="str">
            <v>Veszprém</v>
          </cell>
          <cell r="F36515" t="str">
            <v>Veszprém, Vörösmarty Mihály tér 9</v>
          </cell>
          <cell r="K36515" t="str">
            <v>Magyar Telekom Nyrt.</v>
          </cell>
        </row>
        <row r="36516">
          <cell r="A36516" t="str">
            <v>Veszprém VPOP 1</v>
          </cell>
          <cell r="D36516" t="str">
            <v xml:space="preserve">, </v>
          </cell>
          <cell r="E36516" t="str">
            <v>Veszprém</v>
          </cell>
          <cell r="F36516" t="str">
            <v>Veszprém, Pápai út 49</v>
          </cell>
          <cell r="G36516" t="str">
            <v>Készre jelentés elérése:  \\res.hu.corp\GRP\Adatlapok\Mikros_Adatlap\2011\PMP\KÉSZRE JELENTÉSEK\TERMINÁLOK\</v>
          </cell>
          <cell r="H36516" t="str">
            <v>Varjú Krisztián (Informatikus):30/476-7056</v>
          </cell>
        </row>
        <row r="36517">
          <cell r="A36517" t="str">
            <v>Veszprém, Házgyári út 1.</v>
          </cell>
          <cell r="D36517" t="str">
            <v xml:space="preserve">, </v>
          </cell>
          <cell r="E36517" t="str">
            <v>Veszprém</v>
          </cell>
          <cell r="F36517" t="str">
            <v>Veszprém, Házgyári út 1</v>
          </cell>
          <cell r="G36517" t="str">
            <v>Cím alapján</v>
          </cell>
          <cell r="H36517" t="str">
            <v>Sikos László  306488808</v>
          </cell>
        </row>
        <row r="36518">
          <cell r="A36518" t="str">
            <v>Veszprémfajsz 1</v>
          </cell>
          <cell r="B36518" t="str">
            <v>47.04668324</v>
          </cell>
          <cell r="C36518" t="str">
            <v>17.91285023</v>
          </cell>
          <cell r="D36518" t="str">
            <v>47.04668324, 17.91285023</v>
          </cell>
          <cell r="E36518" t="str">
            <v>Veszprém</v>
          </cell>
          <cell r="F36518" t="str">
            <v>Veszprém, Videoton Ipari park 024 hrsz</v>
          </cell>
          <cell r="G36518" t="str">
            <v>A veszprémi körgyűrűről Balatonfüred felé, a jobb szélső sávab maradva tovább Balatonfüred felé, a lejtő kezdete után kb. 1 km-re jobbra leágazás a Videoton Ipari Park felé, tábla jelzi, telepen belül balra hátul a PANNON torony</v>
          </cell>
          <cell r="H36518" t="str">
            <v>Terület: PANNON GSM, helyben : Tóth Zoltán úr:  20-951-1188   tabi.laszlo@ipv.videoton.hu</v>
          </cell>
          <cell r="I36518" t="str">
            <v>Éjjel-nappal portaszolgálat, bejutás : a Pannon toronyhoz megyünk Westelesek vagyunk kulcsszavakkal. Kerítéskapun sorbafűzött egységlakatok.</v>
          </cell>
          <cell r="J36518" t="str">
            <v>BS;UBS900;LTE800;MI</v>
          </cell>
          <cell r="K36518" t="str">
            <v>Pannon GSM</v>
          </cell>
        </row>
        <row r="36519">
          <cell r="A36519" t="str">
            <v>Veszprémgalsa M</v>
          </cell>
          <cell r="B36519" t="str">
            <v>47.09028775</v>
          </cell>
          <cell r="C36519" t="str">
            <v>17.26907587</v>
          </cell>
          <cell r="D36519" t="str">
            <v>47.09028775, 17.26907587</v>
          </cell>
          <cell r="E36519" t="str">
            <v>Veszprém</v>
          </cell>
          <cell r="F36519" t="str">
            <v>Veszprémgalsa, Rákóczi utca 34</v>
          </cell>
          <cell r="K36519" t="str">
            <v>Magyar Telekom Nyrt.</v>
          </cell>
        </row>
        <row r="36520">
          <cell r="A36520" t="str">
            <v>Veszprémgalsa N</v>
          </cell>
          <cell r="D36520" t="str">
            <v xml:space="preserve">, </v>
          </cell>
          <cell r="E36520" t="str">
            <v>Veszprém</v>
          </cell>
          <cell r="F36520" t="str">
            <v>Veszprémgalsa, Rákóczi utca 24</v>
          </cell>
        </row>
        <row r="36521">
          <cell r="A36521" t="str">
            <v>Veszprémvarsány 1</v>
          </cell>
          <cell r="B36521" t="str">
            <v>47.42055156</v>
          </cell>
          <cell r="C36521" t="str">
            <v>17.82830143</v>
          </cell>
          <cell r="D36521" t="str">
            <v>47.42055156, 17.82830143</v>
          </cell>
          <cell r="E36521" t="str">
            <v>Győr-Moson-Sopron</v>
          </cell>
          <cell r="F36521" t="str">
            <v>Veszprémvarsány, külterület 01248 hrsz</v>
          </cell>
          <cell r="G36521" t="str">
            <v>82-es úton Győr felől érkezve, a község közepén a templom felé, majd a Művelődési Otthonnál jobbra fel, aszfalt úton a buszfordulóig, ott balra a murvás úton a dombtetőre.</v>
          </cell>
          <cell r="I36521" t="str">
            <v>Egységlakat a kerítésen.</v>
          </cell>
          <cell r="J36521" t="str">
            <v>TBS;BS;UBS900;LTE800;MI;LL;WL</v>
          </cell>
          <cell r="K36521" t="str">
            <v>özv. Csörnyei Dezsőné</v>
          </cell>
        </row>
        <row r="36522">
          <cell r="A36522" t="str">
            <v>Veszprémvarsány/EL</v>
          </cell>
          <cell r="D36522" t="str">
            <v xml:space="preserve">, </v>
          </cell>
          <cell r="F36522" t="str">
            <v>Veszprémvarsány, külterület</v>
          </cell>
        </row>
        <row r="36523">
          <cell r="A36523" t="str">
            <v>Vésztő 1</v>
          </cell>
          <cell r="B36523" t="str">
            <v>46.91903148</v>
          </cell>
          <cell r="C36523" t="str">
            <v>21.25397802</v>
          </cell>
          <cell r="D36523" t="str">
            <v>46.91903148, 21.25397802</v>
          </cell>
          <cell r="E36523" t="str">
            <v>Békés</v>
          </cell>
          <cell r="F36523" t="str">
            <v>Vésztő, Iskola utca 2</v>
          </cell>
          <cell r="G36523" t="str">
            <v>Szeghalom felől beérve egyenesen az úton, végén jobbra Békés felé, az okányi elágazásnál jobbra. A második keresztutcánál balra. 50 m után balra az állomáshoz, az iskola mellett.</v>
          </cell>
          <cell r="H36523" t="str">
            <v>dr. Mátrai Mihály ügyvéd 66-463-534</v>
          </cell>
          <cell r="I36523" t="str">
            <v>Egységlakat a kerítésen.</v>
          </cell>
          <cell r="J36523" t="str">
            <v>BS;UBS2100;LTE800;EAN;MI;LL;WL</v>
          </cell>
          <cell r="K36523" t="str">
            <v>Bencsik Pál/Urbánné Német Györgyi/dr. Mátrai Mihály</v>
          </cell>
        </row>
        <row r="36524">
          <cell r="A36524" t="str">
            <v>Vésztő 2</v>
          </cell>
          <cell r="D36524" t="str">
            <v xml:space="preserve">, </v>
          </cell>
          <cell r="E36524" t="str">
            <v>Békés</v>
          </cell>
          <cell r="F36524" t="str">
            <v>Vésztő, Kinizsi utca 3142/2 hrsz</v>
          </cell>
          <cell r="J36524" t="str">
            <v>UBS900</v>
          </cell>
        </row>
        <row r="36525">
          <cell r="A36525" t="str">
            <v>Vésztő M</v>
          </cell>
          <cell r="D36525" t="str">
            <v xml:space="preserve">, </v>
          </cell>
          <cell r="E36525" t="str">
            <v>Békés</v>
          </cell>
          <cell r="F36525" t="str">
            <v>Vésztő, Kossuth Lajos utca 62</v>
          </cell>
          <cell r="K36525" t="str">
            <v>Magyar Telekom Nyrt.</v>
          </cell>
        </row>
        <row r="36526">
          <cell r="A36526" t="str">
            <v>Vésztő N</v>
          </cell>
          <cell r="D36526" t="str">
            <v xml:space="preserve">, </v>
          </cell>
          <cell r="E36526" t="str">
            <v>Békés</v>
          </cell>
          <cell r="F36526" t="str">
            <v>Vésztő, Kossuth Lajos utca 30</v>
          </cell>
          <cell r="G36526" t="str">
            <v>GTS:lap ant., kéményre szerelve
Beltéri elhelyezkedés: rack szekrénybe telepítve</v>
          </cell>
          <cell r="H36526" t="str">
            <v>Posta Helpdesk</v>
          </cell>
        </row>
        <row r="36527">
          <cell r="A36527" t="str">
            <v>Vésztő OTP 1</v>
          </cell>
          <cell r="B36527" t="str">
            <v>46.92541528</v>
          </cell>
          <cell r="C36527" t="str">
            <v>21.26402731</v>
          </cell>
          <cell r="D36527" t="str">
            <v>46.92541528, 21.26402731</v>
          </cell>
          <cell r="E36527" t="str">
            <v>Békés</v>
          </cell>
          <cell r="F36527" t="str">
            <v>Vésztő, Kossuth Lajos utca 72</v>
          </cell>
          <cell r="H36527" t="str">
            <v>Koren László  061/298-3139  70/681-3911</v>
          </cell>
          <cell r="I36527" t="str">
            <v>belépési kérelem alapján, min. 2 munkanappal korábban megküldeni !</v>
          </cell>
          <cell r="J36527" t="str">
            <v>MI</v>
          </cell>
        </row>
        <row r="36528">
          <cell r="A36528" t="str">
            <v>Vésztő W</v>
          </cell>
          <cell r="D36528" t="str">
            <v xml:space="preserve">, </v>
          </cell>
          <cell r="E36528" t="str">
            <v>Békés</v>
          </cell>
          <cell r="F36528" t="str">
            <v>Vésztő, kivett sportelep</v>
          </cell>
          <cell r="G36528" t="str">
            <v>A fővárost az M5-ös autópályán kell elhagyni, menjünk el az utolsó Kecskeméti lehajtóig, ahol Békéscsaba felé kell venni az irányt az 54-es úton. Ennek az útnak a folytatása a 44-es út, ezen kell menni Szarvasig. Szarvas után balra kell kanyarodni Gyomaendrőd felé, kb 10 km után Gyomaendrődre beérve jobbra kell kanyarodni Mezőberény felé. Nagyjából 10 km után beérünk Mezőberényre, ahol a központban forduljunk balra Kőröstarcsa felé, majd utána egyből jobbra Bélmegyer és Vésztő felé. Ezen az úton menjünk, haladjunk át Bélmegyeren, a következő település Vésztő. A településre beérve menjünk 3,7 km-t majd forduljunk be a Zsebengő utcába jobbra, menjünk a halastavak között vezető úton a sporttelep bejáratáig.</v>
          </cell>
          <cell r="K36528" t="str">
            <v>Vésztő Város Önkormányzata</v>
          </cell>
        </row>
        <row r="36529">
          <cell r="A36529" t="str">
            <v>Vezekény u 1</v>
          </cell>
          <cell r="D36529" t="str">
            <v xml:space="preserve">, </v>
          </cell>
          <cell r="E36529" t="str">
            <v>Pest</v>
          </cell>
          <cell r="F36529" t="str">
            <v>XVI Budapest, Vezekény utca 16</v>
          </cell>
          <cell r="J36529" t="str">
            <v>KR</v>
          </cell>
        </row>
        <row r="36530">
          <cell r="A36530" t="str">
            <v>Vezér u 1</v>
          </cell>
          <cell r="D36530" t="str">
            <v xml:space="preserve">, </v>
          </cell>
          <cell r="E36530" t="str">
            <v>Pest</v>
          </cell>
          <cell r="F36530" t="str">
            <v>XIV Budapest, Vezér utca 106</v>
          </cell>
          <cell r="G36530" t="str">
            <v>XIV. ker. Vezér utca 106. Irodaház, telefon alközpont</v>
          </cell>
          <cell r="I36530" t="str">
            <v>Portaszolgálat, 5751-es területi egységkulcs</v>
          </cell>
          <cell r="K36530" t="str">
            <v>Magyar Telekom Nyrt.</v>
          </cell>
        </row>
        <row r="36531">
          <cell r="A36531" t="str">
            <v>Vezér u 2</v>
          </cell>
          <cell r="D36531" t="str">
            <v xml:space="preserve">, </v>
          </cell>
          <cell r="E36531" t="str">
            <v>Pest</v>
          </cell>
          <cell r="F36531" t="str">
            <v>XIV Budapest, Vezér utca 53</v>
          </cell>
          <cell r="G36531" t="str">
            <v>XIV. ker. Vezér utca 53. berendezések mind a négy lépcsőházban a pincében</v>
          </cell>
          <cell r="I36531" t="str">
            <v>Gondnok Lakos Tibor A lépcsőház 1-es csengő 06303818439, 5771-es területi egységkulcs, AGF-hez ONTS kulcs</v>
          </cell>
          <cell r="K36531" t="str">
            <v>Magyar Telekom Nyrt.</v>
          </cell>
        </row>
        <row r="36532">
          <cell r="A36532" t="str">
            <v>Vezér u 3</v>
          </cell>
          <cell r="B36532" t="str">
            <v>47.51186064</v>
          </cell>
          <cell r="C36532" t="str">
            <v>19.14095599</v>
          </cell>
          <cell r="D36532" t="str">
            <v>47.51186064, 19.14095599</v>
          </cell>
          <cell r="E36532" t="str">
            <v>Pest</v>
          </cell>
          <cell r="F36532" t="str">
            <v>XIV Budapest, Vezér utca 59</v>
          </cell>
          <cell r="G36532" t="str">
            <v>XIV. ker. Vezér utca 59. berendezések mind a négy lépcsőházban a pincében</v>
          </cell>
          <cell r="I36532" t="str">
            <v>Gondnok Horváth Lajos 06702774754, 71-es területi egységkulcs</v>
          </cell>
          <cell r="K36532" t="str">
            <v>Magyar Telekom Nyrt.</v>
          </cell>
        </row>
        <row r="36533">
          <cell r="A36533" t="str">
            <v>Vezér u 4</v>
          </cell>
          <cell r="D36533" t="str">
            <v xml:space="preserve">, </v>
          </cell>
          <cell r="E36533" t="str">
            <v>Pest</v>
          </cell>
          <cell r="F36533" t="str">
            <v>XIV Budapest, Vezér utca 69</v>
          </cell>
          <cell r="G36533" t="str">
            <v>XIV. ker. Vezéz utca 69. berendezések A-B lépcsőház kukatároló, C-D lépcsőház folyosón az utolsó vasszekrényben</v>
          </cell>
          <cell r="I36533" t="str">
            <v>Gondnok: Magda 06702774754, 5771-es területi egységkulcs</v>
          </cell>
          <cell r="K36533" t="str">
            <v>Magyar Telekom Nyrt.</v>
          </cell>
        </row>
        <row r="36534">
          <cell r="A36534" t="str">
            <v>Vezér u 5</v>
          </cell>
          <cell r="D36534" t="str">
            <v xml:space="preserve">, </v>
          </cell>
          <cell r="E36534" t="str">
            <v>Pest</v>
          </cell>
          <cell r="F36534" t="str">
            <v>XIV Budapest, Vezér utca 71</v>
          </cell>
          <cell r="G36534" t="str">
            <v>XIV. ker. Vezér utca 71. berendezések a földszint folyosói fémszekrényekben</v>
          </cell>
          <cell r="I36534" t="str">
            <v>Gondnok: Varga László Vezér u. 59/C II. em. 06204623742, 5771-es területi egységkulcs</v>
          </cell>
          <cell r="K36534" t="str">
            <v>Magyar Telekom Nyrt.</v>
          </cell>
        </row>
        <row r="36535">
          <cell r="A36535" t="str">
            <v>Vezér u 6</v>
          </cell>
          <cell r="D36535" t="str">
            <v xml:space="preserve">, </v>
          </cell>
          <cell r="E36535" t="str">
            <v>Pest</v>
          </cell>
          <cell r="F36535" t="str">
            <v>XIV Budapest, Vezér utca 47</v>
          </cell>
        </row>
        <row r="36536">
          <cell r="A36536" t="str">
            <v>Vezér u 7</v>
          </cell>
          <cell r="D36536" t="str">
            <v xml:space="preserve">, </v>
          </cell>
          <cell r="E36536" t="str">
            <v>Pest</v>
          </cell>
          <cell r="F36536" t="str">
            <v>XIV Budapest, Vezér utca 1</v>
          </cell>
        </row>
        <row r="36537">
          <cell r="A36537" t="str">
            <v>Vezér u 8A</v>
          </cell>
          <cell r="D36537" t="str">
            <v xml:space="preserve">, </v>
          </cell>
          <cell r="E36537" t="str">
            <v>Pest</v>
          </cell>
          <cell r="F36537" t="str">
            <v>XVIII Budapest, Vezér utca 66</v>
          </cell>
        </row>
        <row r="36538">
          <cell r="A36538" t="str">
            <v>Vezér u 9A</v>
          </cell>
          <cell r="D36538" t="str">
            <v xml:space="preserve">, </v>
          </cell>
          <cell r="E36538" t="str">
            <v>Pest</v>
          </cell>
          <cell r="F36538" t="str">
            <v>XXIII Budapest, Vezér utca 8</v>
          </cell>
        </row>
        <row r="36539">
          <cell r="A36539" t="str">
            <v>Vezér u H</v>
          </cell>
          <cell r="D36539" t="str">
            <v xml:space="preserve">, </v>
          </cell>
          <cell r="E36539" t="str">
            <v>Pest</v>
          </cell>
          <cell r="F36539" t="str">
            <v>II Budapest, Vezér utca 1</v>
          </cell>
          <cell r="K36539" t="str">
            <v>Magyar Telekom Nyrt.</v>
          </cell>
        </row>
        <row r="36540">
          <cell r="A36540" t="str">
            <v>Vezér u M</v>
          </cell>
          <cell r="D36540" t="str">
            <v xml:space="preserve">, </v>
          </cell>
          <cell r="E36540" t="str">
            <v>Pest</v>
          </cell>
          <cell r="F36540" t="str">
            <v>XIV Budapest, Vezér utca 148-150</v>
          </cell>
          <cell r="K36540" t="str">
            <v>Magyar Telekom Nyrt.</v>
          </cell>
        </row>
        <row r="36541">
          <cell r="A36541" t="str">
            <v>Vezér u N</v>
          </cell>
          <cell r="D36541" t="str">
            <v xml:space="preserve">, </v>
          </cell>
          <cell r="E36541" t="str">
            <v>Pest</v>
          </cell>
          <cell r="F36541" t="str">
            <v>XIV Budapest, Vezér utca 28</v>
          </cell>
        </row>
        <row r="36542">
          <cell r="A36542" t="str">
            <v>Vezér u O</v>
          </cell>
          <cell r="B36542" t="str">
            <v>47.51783307</v>
          </cell>
          <cell r="C36542" t="str">
            <v>19.12910951</v>
          </cell>
          <cell r="D36542" t="str">
            <v>47.51783307, 19.12910951</v>
          </cell>
          <cell r="E36542" t="str">
            <v>Pest</v>
          </cell>
          <cell r="F36542" t="str">
            <v>XIV Budapest, Vezér utca 134</v>
          </cell>
        </row>
        <row r="36543">
          <cell r="A36543" t="str">
            <v>Vezér út 1</v>
          </cell>
          <cell r="B36543" t="str">
            <v>47.51623924</v>
          </cell>
          <cell r="C36543" t="str">
            <v>19.13157664</v>
          </cell>
          <cell r="D36543" t="str">
            <v>47.51623924, 19.13157664</v>
          </cell>
          <cell r="E36543" t="str">
            <v>Pest</v>
          </cell>
          <cell r="F36543" t="str">
            <v>XIV Budapest, Vezér utca 112</v>
          </cell>
          <cell r="G36543" t="str">
            <v>Örs Vezér tértől a Fogarasi úton a Vezér útig, majd a lámpánál balra és előre egyenesen  egy toronyházig amely bal oldalt található. Ez egy kollégiumi épület.</v>
          </cell>
          <cell r="H36543" t="str">
            <v xml:space="preserve">Horváth Judit horvath.judit@kancellaria.elte.hu  +36 1 411-6500 / 2947 m.  Mobil: +36 30 308-7089  Helyben Rátkainé és Juhászné intézi a belépéseket. A kollégium központi számáról kapcsolják: 1-363-0044   </v>
          </cell>
          <cell r="I36543" t="str">
            <v>Éjjel-nappal portaszolgálat. Névsor kell. Helyben a portán, Westel feliratú kulcsot elkérni  (X. jobbra+vasrács+ kazánház).</v>
          </cell>
          <cell r="J36543" t="str">
            <v>TBS;BS;UBS2100;LTE800;LTE1800;MI;LL</v>
          </cell>
          <cell r="K36543" t="str">
            <v>ELTE VEZÉR ÚTI KOLLÉGIUM</v>
          </cell>
        </row>
        <row r="36544">
          <cell r="A36544" t="str">
            <v>Vezseny M</v>
          </cell>
          <cell r="B36544" t="str">
            <v>47.03366791</v>
          </cell>
          <cell r="C36544" t="str">
            <v>20.22022879</v>
          </cell>
          <cell r="D36544" t="str">
            <v>47.03366791, 20.22022879</v>
          </cell>
          <cell r="E36544" t="str">
            <v>Jász-Nagykun-Szolnok</v>
          </cell>
          <cell r="F36544" t="str">
            <v>Vezseny, Kossuth Lajos utca 1-3</v>
          </cell>
          <cell r="K36544" t="str">
            <v>Magyar Telekom Nyrt.</v>
          </cell>
        </row>
        <row r="36545">
          <cell r="A36545" t="str">
            <v>Vezseny N</v>
          </cell>
          <cell r="D36545" t="str">
            <v xml:space="preserve">, </v>
          </cell>
          <cell r="E36545" t="str">
            <v>Jász-Nagykun-Szolnok</v>
          </cell>
          <cell r="F36545" t="str">
            <v>Vezseny, Templom utca 1</v>
          </cell>
        </row>
        <row r="36546">
          <cell r="A36546" t="str">
            <v>Vezseny O</v>
          </cell>
          <cell r="B36546" t="str">
            <v>47.03331428</v>
          </cell>
          <cell r="C36546" t="str">
            <v>20.22049737</v>
          </cell>
          <cell r="D36546" t="str">
            <v>47.03331428, 20.22049737</v>
          </cell>
          <cell r="E36546" t="str">
            <v>Jász-Nagykun-Szolnok</v>
          </cell>
          <cell r="F36546" t="str">
            <v>Vezseny, Fő utca 2</v>
          </cell>
        </row>
        <row r="36547">
          <cell r="A36547" t="str">
            <v>Viador u 1</v>
          </cell>
          <cell r="B36547" t="str">
            <v>47.53432136</v>
          </cell>
          <cell r="C36547" t="str">
            <v>19.03920387</v>
          </cell>
          <cell r="D36547" t="str">
            <v>47.53432136, 19.03920387</v>
          </cell>
          <cell r="E36547" t="str">
            <v>Pest</v>
          </cell>
          <cell r="F36547" t="str">
            <v>III Budapest, Tímár utca 20</v>
          </cell>
          <cell r="G36547" t="str">
            <v>Az irodaház főbejáratán keresztül lifttel fel a legfelső szintre, majd a lépcsőházban fel és jobbra a gépházon keresztül ki a tetőre. A felépítmény tetején az outdoor + az antennák.</v>
          </cell>
          <cell r="H36547" t="str">
            <v>CD Hungary Zrt., Bánfalvi Imre, tel.: 06-20-939-3791, 06-1-325-7177, Dunay József műszaki vezető, tel.: 06-20-222-1682,  Porta szolgálat tel.: 06-70-938-7385, OTP Ingatlan Alap Kezelő Zrt., tel.: 06-336-0900</v>
          </cell>
          <cell r="I36547" t="str">
            <v>belépési kérelem alapján, előzetes egyeztetés szükséges: Lovas József 20-983-0750.    0-24h porta - T.: 387-9011   központi szám: tel: 1-325-7177</v>
          </cell>
          <cell r="J36547" t="str">
            <v>BS;UBS2100;LTE1800;LL</v>
          </cell>
          <cell r="K36547" t="str">
            <v>Tóth Balázs (OTP Ingatlanbefektetési Alapkezelő Rt.)</v>
          </cell>
        </row>
        <row r="36548">
          <cell r="A36548" t="str">
            <v>Victor Hugo u 1</v>
          </cell>
          <cell r="D36548" t="str">
            <v xml:space="preserve">, </v>
          </cell>
          <cell r="E36548" t="str">
            <v>Pest</v>
          </cell>
          <cell r="F36548" t="str">
            <v>XIII Budapest, Victor Hugo utca 2-4</v>
          </cell>
          <cell r="G36548" t="str">
            <v>Gondnok:Zsákai, kaputel:01,Folyóson jobbra a 2. ajtó</v>
          </cell>
          <cell r="I36548" t="str">
            <v>T.kulcs:5851</v>
          </cell>
          <cell r="K36548" t="str">
            <v>Magyar Telekom Nyrt.</v>
          </cell>
        </row>
        <row r="36549">
          <cell r="A36549" t="str">
            <v>Victor Hugo u 2</v>
          </cell>
          <cell r="B36549" t="str">
            <v>47.51902159</v>
          </cell>
          <cell r="C36549" t="str">
            <v>19.05296245</v>
          </cell>
          <cell r="D36549" t="str">
            <v>47.51902159, 19.05296245</v>
          </cell>
          <cell r="E36549" t="str">
            <v>Pest</v>
          </cell>
          <cell r="F36549" t="str">
            <v>XIII Budapest, Victor Hugo utca 32</v>
          </cell>
          <cell r="G36549" t="str">
            <v>Házfelügyelő:Lajos Imre 06309900278,pince</v>
          </cell>
          <cell r="I36549" t="str">
            <v>T.kulcs:5851</v>
          </cell>
          <cell r="K36549" t="str">
            <v>Magyar Telekom Nyrt.</v>
          </cell>
        </row>
        <row r="36550">
          <cell r="A36550" t="str">
            <v>Victor Hugo u 3</v>
          </cell>
          <cell r="D36550" t="str">
            <v xml:space="preserve">, </v>
          </cell>
          <cell r="E36550" t="str">
            <v>Pest</v>
          </cell>
          <cell r="F36550" t="str">
            <v>XIII Budapest, Victor Hugo utca 34</v>
          </cell>
          <cell r="G36550" t="str">
            <v>Gondnok:Dulith kft. 0612391570, lift mögött</v>
          </cell>
          <cell r="I36550" t="str">
            <v>T.kulcs:5851</v>
          </cell>
          <cell r="K36550" t="str">
            <v>Magyar Telekom Nyrt.</v>
          </cell>
        </row>
        <row r="36551">
          <cell r="A36551" t="str">
            <v>Victor Hugo u 4</v>
          </cell>
          <cell r="D36551" t="str">
            <v xml:space="preserve">, </v>
          </cell>
          <cell r="E36551" t="str">
            <v>Pest</v>
          </cell>
          <cell r="F36551" t="str">
            <v>XIII Budapest, Victor Hugo utca 35</v>
          </cell>
          <cell r="G36551" t="str">
            <v>Gondnok:Újvári,06302890127, bejárat a parkon át, a ház mögött, lépcsőház, gyerekkocsi tároló</v>
          </cell>
          <cell r="I36551" t="str">
            <v>T.kulcs:5851</v>
          </cell>
          <cell r="K36551" t="str">
            <v>Magyar Telekom Nyrt.</v>
          </cell>
        </row>
        <row r="36552">
          <cell r="A36552" t="str">
            <v>Victor Hugo u 5</v>
          </cell>
          <cell r="D36552" t="str">
            <v xml:space="preserve">, </v>
          </cell>
          <cell r="E36552" t="str">
            <v>Pest</v>
          </cell>
          <cell r="F36552" t="str">
            <v>XIII Budapest, Victor Hugo utca 36</v>
          </cell>
          <cell r="G36552" t="str">
            <v>Közös képviselő:06209228011, jobbra első ajtó, rácsos</v>
          </cell>
          <cell r="I36552" t="str">
            <v>T.kulcs:5851</v>
          </cell>
          <cell r="K36552" t="str">
            <v>Magyar Telekom Nyrt.</v>
          </cell>
        </row>
        <row r="36553">
          <cell r="A36553" t="str">
            <v>Victor Hugo u 6</v>
          </cell>
          <cell r="D36553" t="str">
            <v xml:space="preserve">, </v>
          </cell>
          <cell r="E36553" t="str">
            <v>Pest</v>
          </cell>
          <cell r="F36553" t="str">
            <v>XIII Budapest, Victor Hugo utca 43</v>
          </cell>
          <cell r="G36553" t="str">
            <v>Gondnok:Tóth Csaba 06702244178, Lépcsőház, jobbra első ajtó, gyerekkocsi tároló</v>
          </cell>
          <cell r="I36553" t="str">
            <v>T.kulcs:5851</v>
          </cell>
          <cell r="K36553" t="str">
            <v>Magyar Telekom Nyrt.</v>
          </cell>
        </row>
        <row r="36554">
          <cell r="A36554" t="str">
            <v>Victor Hugo u 7</v>
          </cell>
          <cell r="D36554" t="str">
            <v xml:space="preserve">, </v>
          </cell>
          <cell r="E36554" t="str">
            <v>Pest</v>
          </cell>
          <cell r="F36554" t="str">
            <v>XIII Budapest, Victor Hugo utca 6</v>
          </cell>
          <cell r="G36554" t="str">
            <v>Gondnok:Fekete Attila 0613494122, folyosón jobbra, falon</v>
          </cell>
          <cell r="I36554" t="str">
            <v>T.kulcs:5851</v>
          </cell>
          <cell r="K36554" t="str">
            <v>Magyar Telekom Nyrt.</v>
          </cell>
        </row>
        <row r="36555">
          <cell r="A36555" t="str">
            <v>Victor Hugo u A</v>
          </cell>
          <cell r="D36555" t="str">
            <v xml:space="preserve">, </v>
          </cell>
          <cell r="E36555" t="str">
            <v>Pest</v>
          </cell>
          <cell r="F36555" t="str">
            <v>XIII Budapest, Victor Hugo utca 25</v>
          </cell>
        </row>
        <row r="36556">
          <cell r="A36556" t="str">
            <v>Victor Hugo u B</v>
          </cell>
          <cell r="D36556" t="str">
            <v xml:space="preserve">, </v>
          </cell>
          <cell r="E36556" t="str">
            <v>Pest</v>
          </cell>
          <cell r="F36556" t="str">
            <v>XIII Budapest, Victor Hugo utca 29</v>
          </cell>
        </row>
        <row r="36557">
          <cell r="A36557" t="str">
            <v>Victor Hugo u C</v>
          </cell>
          <cell r="D36557" t="str">
            <v xml:space="preserve">, </v>
          </cell>
          <cell r="E36557" t="str">
            <v>Pest</v>
          </cell>
          <cell r="F36557" t="str">
            <v>XIII Budapest, Victor Hugo utca 33</v>
          </cell>
        </row>
        <row r="36558">
          <cell r="A36558" t="str">
            <v>Victor Hugo u D</v>
          </cell>
          <cell r="D36558" t="str">
            <v xml:space="preserve">, </v>
          </cell>
          <cell r="E36558" t="str">
            <v>Pest</v>
          </cell>
          <cell r="F36558" t="str">
            <v>XIII Budapest, Victor Hugo utca 41</v>
          </cell>
        </row>
        <row r="36559">
          <cell r="A36559" t="str">
            <v>Victor Hugo u E</v>
          </cell>
          <cell r="D36559" t="str">
            <v xml:space="preserve">, </v>
          </cell>
          <cell r="E36559" t="str">
            <v>Pest</v>
          </cell>
          <cell r="F36559" t="str">
            <v>XIII Budapest, Victor Hugo utca 45</v>
          </cell>
        </row>
        <row r="36560">
          <cell r="A36560" t="str">
            <v>Victor Hugo u F</v>
          </cell>
          <cell r="D36560" t="str">
            <v xml:space="preserve">, </v>
          </cell>
          <cell r="E36560" t="str">
            <v>Pest</v>
          </cell>
          <cell r="F36560" t="str">
            <v>XIII Budapest, Victor Hugo utca 9</v>
          </cell>
        </row>
        <row r="36561">
          <cell r="A36561" t="str">
            <v>Vidám vásár u 1</v>
          </cell>
          <cell r="D36561" t="str">
            <v xml:space="preserve">, </v>
          </cell>
          <cell r="E36561" t="str">
            <v>Pest</v>
          </cell>
          <cell r="F36561" t="str">
            <v>XVI Budapest, Vidámvásár utca 71/A</v>
          </cell>
          <cell r="G36561" t="str">
            <v>Vidám vásár utca 71/A- a buszmegállóban dupla akna</v>
          </cell>
          <cell r="K36561" t="str">
            <v>Magyar Telekom Nyrt.</v>
          </cell>
        </row>
        <row r="36562">
          <cell r="A36562" t="str">
            <v>Vidám vásár u 2</v>
          </cell>
          <cell r="D36562" t="str">
            <v xml:space="preserve">, </v>
          </cell>
          <cell r="E36562" t="str">
            <v>Pest</v>
          </cell>
          <cell r="F36562" t="str">
            <v>XVI Budapest, Vidámvásár utca 36</v>
          </cell>
        </row>
        <row r="36563">
          <cell r="A36563" t="str">
            <v>Vidor u 1</v>
          </cell>
          <cell r="D36563" t="str">
            <v xml:space="preserve">, </v>
          </cell>
          <cell r="E36563" t="str">
            <v>Pest</v>
          </cell>
          <cell r="F36563" t="str">
            <v>XVII Budapest, Vidor utca 10</v>
          </cell>
        </row>
        <row r="36564">
          <cell r="A36564" t="str">
            <v>Vidor u 2</v>
          </cell>
          <cell r="D36564" t="str">
            <v xml:space="preserve">, </v>
          </cell>
          <cell r="E36564" t="str">
            <v>Pest</v>
          </cell>
          <cell r="F36564" t="str">
            <v>XVII Budapest, Vidor utca 3</v>
          </cell>
          <cell r="G36564" t="str">
            <v>GTS:GTS Társszolgáltatói vonak (Telekom) a berendezések a hálózati eszközöknél.</v>
          </cell>
          <cell r="H36564" t="str">
            <v>Varga Éva, 30/297-6167</v>
          </cell>
        </row>
        <row r="36565">
          <cell r="A36565" t="str">
            <v>Víg u 1</v>
          </cell>
          <cell r="D36565" t="str">
            <v xml:space="preserve">, </v>
          </cell>
          <cell r="E36565" t="str">
            <v>Pest</v>
          </cell>
          <cell r="F36565" t="str">
            <v>VIII Budapest, Víg utca 36</v>
          </cell>
        </row>
        <row r="36566">
          <cell r="A36566" t="str">
            <v>Víg u 2</v>
          </cell>
          <cell r="D36566" t="str">
            <v xml:space="preserve">, </v>
          </cell>
          <cell r="E36566" t="str">
            <v>Pest</v>
          </cell>
          <cell r="F36566" t="str">
            <v>VIII Budapest, Víg utca 38</v>
          </cell>
        </row>
        <row r="36567">
          <cell r="A36567" t="str">
            <v>Víg u A</v>
          </cell>
          <cell r="D36567" t="str">
            <v xml:space="preserve">, </v>
          </cell>
          <cell r="E36567" t="str">
            <v>Pest</v>
          </cell>
          <cell r="F36567" t="str">
            <v>VIII Budapest, Víg utca 6</v>
          </cell>
        </row>
        <row r="36568">
          <cell r="A36568" t="str">
            <v>Víg u B</v>
          </cell>
          <cell r="D36568" t="str">
            <v xml:space="preserve">, </v>
          </cell>
          <cell r="E36568" t="str">
            <v>Pest</v>
          </cell>
          <cell r="F36568" t="str">
            <v>VIII Budapest, Víg utca 8</v>
          </cell>
        </row>
        <row r="36569">
          <cell r="A36569" t="str">
            <v>Víg u C</v>
          </cell>
          <cell r="D36569" t="str">
            <v xml:space="preserve">, </v>
          </cell>
          <cell r="E36569" t="str">
            <v>Pest</v>
          </cell>
          <cell r="F36569" t="str">
            <v>VIII Budapest, Víg utca 15</v>
          </cell>
        </row>
        <row r="36570">
          <cell r="A36570" t="str">
            <v>Víg u D</v>
          </cell>
          <cell r="D36570" t="str">
            <v xml:space="preserve">, </v>
          </cell>
          <cell r="E36570" t="str">
            <v>Pest</v>
          </cell>
          <cell r="F36570" t="str">
            <v>VIII Budapest, Víg utca 20</v>
          </cell>
        </row>
        <row r="36571">
          <cell r="A36571" t="str">
            <v>Víg u E</v>
          </cell>
          <cell r="D36571" t="str">
            <v xml:space="preserve">, </v>
          </cell>
          <cell r="E36571" t="str">
            <v>Pest</v>
          </cell>
          <cell r="F36571" t="str">
            <v>VIII Budapest, Víg utca 22</v>
          </cell>
        </row>
        <row r="36572">
          <cell r="A36572" t="str">
            <v>Víg u F</v>
          </cell>
          <cell r="D36572" t="str">
            <v xml:space="preserve">, </v>
          </cell>
          <cell r="E36572" t="str">
            <v>Pest</v>
          </cell>
          <cell r="F36572" t="str">
            <v>VIII Budapest, Víg utca 28</v>
          </cell>
        </row>
        <row r="36573">
          <cell r="A36573" t="str">
            <v>Víg u G</v>
          </cell>
          <cell r="B36573" t="str">
            <v>47.49234934</v>
          </cell>
          <cell r="C36573" t="str">
            <v>19.07387561</v>
          </cell>
          <cell r="D36573" t="str">
            <v>47.49234934, 19.07387561</v>
          </cell>
          <cell r="E36573" t="str">
            <v>Pest</v>
          </cell>
          <cell r="F36573" t="str">
            <v>VIII Budapest, Víg utca 31-33</v>
          </cell>
        </row>
        <row r="36574">
          <cell r="A36574" t="str">
            <v>Víg u H</v>
          </cell>
          <cell r="D36574" t="str">
            <v xml:space="preserve">, </v>
          </cell>
          <cell r="E36574" t="str">
            <v>Pest</v>
          </cell>
          <cell r="F36574" t="str">
            <v>VIII Budapest, Víg utca 32</v>
          </cell>
        </row>
        <row r="36575">
          <cell r="A36575" t="str">
            <v>Vigadó hajóállomás 1</v>
          </cell>
          <cell r="B36575" t="str">
            <v>47.49400722</v>
          </cell>
          <cell r="C36575" t="str">
            <v>19.04903188</v>
          </cell>
          <cell r="D36575" t="str">
            <v>47.49400722, 19.04903188</v>
          </cell>
          <cell r="E36575" t="str">
            <v>Pest</v>
          </cell>
          <cell r="F36575" t="str">
            <v>V Budapest, Vigadó tér 1</v>
          </cell>
          <cell r="G36575" t="str">
            <v>GTS:Beltéri a hajón irodában, az antenna 7. számú oszlopon a parton. Létra kell.</v>
          </cell>
          <cell r="H36575" t="str">
            <v>Hudacsek Miklós
+36305554336</v>
          </cell>
          <cell r="J36575" t="str">
            <v>MI</v>
          </cell>
        </row>
        <row r="36576">
          <cell r="A36576" t="str">
            <v>Vigadó tér 1</v>
          </cell>
          <cell r="B36576" t="str">
            <v>47.49590512</v>
          </cell>
          <cell r="C36576" t="str">
            <v>19.04943007</v>
          </cell>
          <cell r="D36576" t="str">
            <v>47.49590512, 19.04943007</v>
          </cell>
          <cell r="E36576" t="str">
            <v>Pest</v>
          </cell>
          <cell r="F36576" t="str">
            <v>V Budapest, Vigadó tér 2</v>
          </cell>
          <cell r="G36576" t="str">
            <v>Berendezések a 4. emeleti folyosó közepén lévő szerelőajtón át érhetők el, itt létrákon keresztül fel a búvótérbe, ott jobbra fal mellett.</v>
          </cell>
          <cell r="H36576" t="str">
            <v>Csebzán Krisztián üzemeltetési vezető: 30-635-7693</v>
          </cell>
          <cell r="I36576" t="str">
            <v>Belépés a Deák Ferenc utcai gazdasági bejárón.
Munkaidőben elvileg nem igényel egyeztetést, a helyi üzemeltető kisérete szükséges.</v>
          </cell>
          <cell r="J36576" t="str">
            <v>TRE;BS;UBS2100;LTE1800;LL</v>
          </cell>
        </row>
        <row r="36577">
          <cell r="A36577" t="str">
            <v>Vigadó tér 2</v>
          </cell>
          <cell r="D36577" t="str">
            <v xml:space="preserve">, </v>
          </cell>
          <cell r="E36577" t="str">
            <v>Pest</v>
          </cell>
          <cell r="F36577" t="str">
            <v>V Budapest, Vigadó tér 2</v>
          </cell>
        </row>
        <row r="36578">
          <cell r="A36578" t="str">
            <v>Vigadó tér 3</v>
          </cell>
          <cell r="D36578" t="str">
            <v xml:space="preserve">, </v>
          </cell>
          <cell r="E36578" t="str">
            <v>Pest</v>
          </cell>
          <cell r="F36578" t="str">
            <v>V Budapest, Vigadó tér 3</v>
          </cell>
          <cell r="G36578" t="str">
            <v>A pesti rakparton a lánchíd előtt áll a hajó</v>
          </cell>
          <cell r="H36578" t="str">
            <v>Jenei Gábor 06307542211
László Árpád 06-30-9312-490</v>
          </cell>
          <cell r="J36578" t="str">
            <v>KR</v>
          </cell>
        </row>
        <row r="36579">
          <cell r="A36579" t="str">
            <v>Vigadó tér M</v>
          </cell>
          <cell r="D36579" t="str">
            <v xml:space="preserve">, </v>
          </cell>
          <cell r="E36579" t="str">
            <v>Pest</v>
          </cell>
          <cell r="F36579" t="str">
            <v>V Budapest, Vigadó tér 1</v>
          </cell>
          <cell r="G36579" t="str">
            <v>Deák Ferenc és Apáczai Csere János utca sarok épület.Bejárattól balra hátra a gazdasági bejárat felé, lifttel a -1 szintre, telefonközpont.</v>
          </cell>
          <cell r="I36579" t="str">
            <v xml:space="preserve"> Csak kísérettel.Műszaki üzemeltetés Áncsán Mihály 70-33-77-102 Szűcs Péter: 20-9120342 Varga Tibor: 20-912-8678</v>
          </cell>
          <cell r="K36579" t="str">
            <v>Magyar Telekom Nyrt.</v>
          </cell>
        </row>
        <row r="36580">
          <cell r="A36580" t="str">
            <v>Vigadó u M</v>
          </cell>
          <cell r="D36580" t="str">
            <v xml:space="preserve">, </v>
          </cell>
          <cell r="E36580" t="str">
            <v>Pest</v>
          </cell>
          <cell r="F36580" t="str">
            <v>V Budapest, Vigadó utca 6</v>
          </cell>
          <cell r="K36580" t="str">
            <v>Magyar Telekom Nyrt.</v>
          </cell>
        </row>
        <row r="36581">
          <cell r="A36581" t="str">
            <v>Vigadó u N</v>
          </cell>
          <cell r="B36581" t="str">
            <v>47.49621094</v>
          </cell>
          <cell r="C36581" t="str">
            <v>19.04895227</v>
          </cell>
          <cell r="D36581" t="str">
            <v>47.49621094, 19.04895227</v>
          </cell>
          <cell r="E36581" t="str">
            <v>Pest</v>
          </cell>
          <cell r="F36581" t="str">
            <v>V Budapest, Vigadó utca 2</v>
          </cell>
          <cell r="G36581" t="str">
            <v>GTS:Antenna: bádogozott sátortető, meglévő árbócon.</v>
          </cell>
          <cell r="H36581" t="str">
            <v>Ispánovits Imre 70/5111-567</v>
          </cell>
          <cell r="J36581" t="str">
            <v>MI</v>
          </cell>
        </row>
        <row r="36582">
          <cell r="A36582" t="str">
            <v>Vigántpetend M</v>
          </cell>
          <cell r="D36582" t="str">
            <v xml:space="preserve">, </v>
          </cell>
          <cell r="E36582" t="str">
            <v>Veszprém</v>
          </cell>
          <cell r="F36582" t="str">
            <v>Vigántpetend, Kossuth utca 27</v>
          </cell>
        </row>
        <row r="36583">
          <cell r="A36583" t="str">
            <v>Vígszínház u 1</v>
          </cell>
          <cell r="D36583" t="str">
            <v xml:space="preserve">, </v>
          </cell>
          <cell r="E36583" t="str">
            <v>Pest</v>
          </cell>
          <cell r="F36583" t="str">
            <v>XIII Budapest, Vígszínház utca 3</v>
          </cell>
          <cell r="G36583" t="str">
            <v>GTS:Antenna elhelyezkedés: , lap ant., lapostetőn
Beltéri elhelyezkedés:  a recepció / iroda mögött lévő szerver helységben falra szerelve
végpont elhelyezkedés:  ua. 
Név:  NH Hotel Hungary
Cím: Bp. Vígszínház u. 1. ( a Vígszínház mögött lévő utca, a hotel mélygarázsában lehet parkolni, jegyet kérni, majd a recepción leigazolni, és a garázs mesternek oda adni )</v>
          </cell>
          <cell r="H36583" t="str">
            <v>Kontakt:Csürke Károly ( műszaki igazgató )
Telefon: 20-531-5794</v>
          </cell>
          <cell r="J36583" t="str">
            <v>RE;MI</v>
          </cell>
          <cell r="K36583" t="str">
            <v>Koltai Balázs</v>
          </cell>
        </row>
        <row r="36584">
          <cell r="A36584" t="str">
            <v>Vígszínház u 2</v>
          </cell>
          <cell r="D36584" t="str">
            <v xml:space="preserve">, </v>
          </cell>
          <cell r="E36584" t="str">
            <v>Pest</v>
          </cell>
          <cell r="F36584" t="str">
            <v>XIII Budapest, Vígszínház utca 5</v>
          </cell>
          <cell r="G36584" t="str">
            <v>Lépcsőház balra, lift mellett</v>
          </cell>
          <cell r="H36584" t="str">
            <v>Szabó Mónika, Művész 2006 Kft.
30/4867012</v>
          </cell>
          <cell r="I36584" t="str">
            <v>T.kulcs:5851  LÉTRA KELL!!</v>
          </cell>
          <cell r="J36584" t="str">
            <v>KR</v>
          </cell>
        </row>
        <row r="36585">
          <cell r="A36585" t="str">
            <v>Vigyázó Ferenc u 1</v>
          </cell>
          <cell r="B36585" t="str">
            <v>47.50078929</v>
          </cell>
          <cell r="C36585" t="str">
            <v>19.04735952</v>
          </cell>
          <cell r="D36585" t="str">
            <v>47.50078929, 19.04735952</v>
          </cell>
          <cell r="E36585" t="str">
            <v>Pest</v>
          </cell>
          <cell r="F36585" t="str">
            <v>V Budapest, Széchenyi István tér 7-8</v>
          </cell>
          <cell r="G36585" t="str">
            <v>V. Roosevelt téri irodaház (A korábbi spenót ház)  GTS:Recepción felvenni a "05 Telefonközpont" kulcsot. Telefonközpont a mélygarázsban a 18-as parkoló mellett induló folyosó végén.
GTS:Repeater a garázsban (0025-ös elekrtomos helység). Antenna az A lépcsőház tetején. Bázisállomás a középső lépcsőház 8. emeleti gépészeti térben.   GTS:Állandó porta</v>
          </cell>
          <cell r="H36585" t="str">
            <v>0</v>
          </cell>
          <cell r="I36585" t="str">
            <v>Repeater a garázsban (0025-ös elekrtomos helység). Antenna az A lépcsőház tetején. Bázisállomás a középső lépcsőház 8. emeleti gépészeti térben. 
GTS:Állandó porta</v>
          </cell>
          <cell r="J36585" t="str">
            <v>UBS2100;LL;KR</v>
          </cell>
          <cell r="K36585" t="str">
            <v>Roosevelt 7/8 Ingatlan Vagyonkezelő Kft.</v>
          </cell>
        </row>
        <row r="36586">
          <cell r="A36586" t="str">
            <v>Vigyázó Ferenc u 2</v>
          </cell>
          <cell r="B36586" t="str">
            <v>47.50111311</v>
          </cell>
          <cell r="C36586" t="str">
            <v>19.0481161</v>
          </cell>
          <cell r="D36586" t="str">
            <v>47.50111311, 19.0481161</v>
          </cell>
          <cell r="E36586" t="str">
            <v>Pest</v>
          </cell>
          <cell r="F36586" t="str">
            <v>V Budapest, Vigyázó Ferenc utca 4</v>
          </cell>
          <cell r="H36586" t="str">
            <v>Rudits Károly 1/312-45-05</v>
          </cell>
          <cell r="J36586" t="str">
            <v>KR;UKR</v>
          </cell>
          <cell r="K36586" t="str">
            <v>Sinkó Zoltán</v>
          </cell>
        </row>
        <row r="36587">
          <cell r="A36587" t="str">
            <v>Vigyázó Ferenc u 3</v>
          </cell>
          <cell r="D36587" t="str">
            <v xml:space="preserve">, </v>
          </cell>
          <cell r="E36587" t="str">
            <v>Pest</v>
          </cell>
          <cell r="F36587" t="str">
            <v>V Budapest, Vigyázó Ferenc utca 3</v>
          </cell>
          <cell r="J36587" t="str">
            <v>KR;UKR</v>
          </cell>
        </row>
        <row r="36588">
          <cell r="A36588" t="str">
            <v>Vigyázó Ferenc u 5</v>
          </cell>
          <cell r="D36588" t="str">
            <v xml:space="preserve">, </v>
          </cell>
          <cell r="E36588" t="str">
            <v>Pest</v>
          </cell>
          <cell r="F36588" t="str">
            <v>V Budapest, Vigyázó Ferenc utca 5</v>
          </cell>
          <cell r="G36588" t="str">
            <v>Cím alapján</v>
          </cell>
          <cell r="H36588" t="str">
            <v>Mészáros Gábor 0630-914-8571
Karbantartó akivel egyeztetni kell a bejutás miatt: Matusz László 30/9862640</v>
          </cell>
          <cell r="J36588" t="str">
            <v>RE;URE</v>
          </cell>
        </row>
        <row r="36589">
          <cell r="A36589" t="str">
            <v>Vihar u 1</v>
          </cell>
          <cell r="B36589" t="str">
            <v>47.5462122</v>
          </cell>
          <cell r="C36589" t="str">
            <v>19.03767406</v>
          </cell>
          <cell r="D36589" t="str">
            <v>47.5462122, 19.03767406</v>
          </cell>
          <cell r="E36589" t="str">
            <v>Pest</v>
          </cell>
          <cell r="F36589" t="str">
            <v>III Budapest, Vihar utca 18-26</v>
          </cell>
          <cell r="G36589" t="str">
            <v>Vihar u.-Raktár u. kereszteződésében lévő körforgalom szélén van az akna.
GTS:GTS Társszolgáltatói vonak (Telekom) a berendezések a hálózati eszközöknél.</v>
          </cell>
          <cell r="H36589" t="str">
            <v>GTS NOC, 814-4222, 20/480-6221</v>
          </cell>
          <cell r="K36589" t="str">
            <v>Magyar Telekom Nyrt.</v>
          </cell>
        </row>
        <row r="36590">
          <cell r="A36590" t="str">
            <v>Vihar u 2</v>
          </cell>
          <cell r="D36590" t="str">
            <v xml:space="preserve">, </v>
          </cell>
          <cell r="E36590" t="str">
            <v>Pest</v>
          </cell>
          <cell r="F36590" t="str">
            <v>XXII Budapest, Vihar utca 7</v>
          </cell>
          <cell r="K36590" t="str">
            <v>Magyar Telekom Nyrt.</v>
          </cell>
        </row>
        <row r="36591">
          <cell r="A36591" t="str">
            <v>Vihar u 3</v>
          </cell>
          <cell r="D36591" t="str">
            <v xml:space="preserve">, </v>
          </cell>
          <cell r="E36591" t="str">
            <v>Pest</v>
          </cell>
          <cell r="F36591" t="str">
            <v>XXII Budapest, Vihar utca 5/b</v>
          </cell>
        </row>
        <row r="36592">
          <cell r="A36592" t="str">
            <v>Vihar u M</v>
          </cell>
          <cell r="D36592" t="str">
            <v xml:space="preserve">, </v>
          </cell>
          <cell r="E36592" t="str">
            <v>Pest</v>
          </cell>
          <cell r="F36592" t="str">
            <v>III Budapest, Vihar utca 3</v>
          </cell>
          <cell r="K36592" t="str">
            <v>Magyar Telekom Nyrt.</v>
          </cell>
        </row>
        <row r="36593">
          <cell r="A36593" t="str">
            <v>Villám u 1</v>
          </cell>
          <cell r="D36593" t="str">
            <v xml:space="preserve">, </v>
          </cell>
          <cell r="E36593" t="str">
            <v>Pest</v>
          </cell>
          <cell r="F36593" t="str">
            <v>VIII Budapest, Villám utca 16</v>
          </cell>
        </row>
        <row r="36594">
          <cell r="A36594" t="str">
            <v>Villám u 2</v>
          </cell>
          <cell r="D36594" t="str">
            <v xml:space="preserve">, </v>
          </cell>
          <cell r="E36594" t="str">
            <v>Pest</v>
          </cell>
          <cell r="F36594" t="str">
            <v>VIII Budapest, Villám utca 24</v>
          </cell>
        </row>
        <row r="36595">
          <cell r="A36595" t="str">
            <v>Villám u 3</v>
          </cell>
          <cell r="D36595" t="str">
            <v xml:space="preserve">, </v>
          </cell>
          <cell r="E36595" t="str">
            <v>Pest</v>
          </cell>
          <cell r="F36595" t="str">
            <v>VIII Budapest, Villám utca 13</v>
          </cell>
          <cell r="G36595" t="str">
            <v>GTS:Az ant. elhelyezkedés: lapostető. A beltéri elhelyezkedés: fszint, szerver, rack</v>
          </cell>
          <cell r="H36595" t="str">
            <v>Móros Marcel: +36-70-450-5967</v>
          </cell>
          <cell r="J36595" t="str">
            <v>MI</v>
          </cell>
        </row>
        <row r="36596">
          <cell r="A36596" t="str">
            <v>Villám u 4</v>
          </cell>
          <cell r="B36596" t="str">
            <v>47.47870481</v>
          </cell>
          <cell r="C36596" t="str">
            <v>19.23187562</v>
          </cell>
          <cell r="D36596" t="str">
            <v>47.47870481, 19.23187562</v>
          </cell>
          <cell r="E36596" t="str">
            <v>Pest</v>
          </cell>
          <cell r="F36596" t="str">
            <v>VIII Budapest, Villám utca 4</v>
          </cell>
        </row>
        <row r="36597">
          <cell r="A36597" t="str">
            <v>Villány 1</v>
          </cell>
          <cell r="B36597" t="str">
            <v>45.87505354</v>
          </cell>
          <cell r="C36597" t="str">
            <v>18.45087378</v>
          </cell>
          <cell r="D36597" t="str">
            <v>45.87505354, 18.45087378</v>
          </cell>
          <cell r="E36597" t="str">
            <v>Baranya</v>
          </cell>
          <cell r="F36597" t="str">
            <v>Villány, Vízműdomb 884 hrsz</v>
          </cell>
          <cell r="G36597" t="str">
            <v>Mohács felől villányra beérve a benzinkút után jobbra Újpetre felé. A Villányi Borgazdaság telepe előtt balra,,majd egy Y elágazás lesz kőkereszttel. Itt jobbra és az első utcán jobbra (a Bortrezor Pince felé), majd tovább a két temető között. A jobboldalit megkerülve a kanyar végén balra fel a (ház és a szőlő közötti) murvás úton ~200 m-t. A "kilátó" táblákat kell követni.</v>
          </cell>
          <cell r="H36597" t="str">
            <v>Dédász URH átjátszót szereltek fel. Kapcsolat az EON-tól : Szántó Szabolcs - 30/378-35-43, és Villányi Ágota 30/378-35-45, Villány és térsége Vizi Közmű Szolg. Kft., Csank Zoltán - csankzoltan@delviz.hu, Tel: 69/369-711</v>
          </cell>
          <cell r="I36597" t="str">
            <v>Egységlakat a kapun.</v>
          </cell>
          <cell r="J36597" t="str">
            <v>TBS;BS;UBS2100;LTE800;MI;LL</v>
          </cell>
          <cell r="K36597" t="str">
            <v>Önkormányzat Villány képviselő testülete</v>
          </cell>
        </row>
        <row r="36598">
          <cell r="A36598" t="str">
            <v>Villány 2</v>
          </cell>
          <cell r="D36598" t="str">
            <v xml:space="preserve">, </v>
          </cell>
          <cell r="E36598" t="str">
            <v>Baranya</v>
          </cell>
          <cell r="F36598" t="str">
            <v>Villány, belterület 214/2 hrsz</v>
          </cell>
          <cell r="G36598" t="str">
            <v>PG: K-Ny irányú egyutcás falu közepén dél fele a faluhatár közvetlen közelében. Villányi főúton a Postával szemben lévő jobb oldali utcába kell bekanyrodni. Site a falu szélén.</v>
          </cell>
          <cell r="H36598" t="str">
            <v>Pannon</v>
          </cell>
          <cell r="J36598" t="str">
            <v>LTE800</v>
          </cell>
          <cell r="K36598" t="str">
            <v>Pannon GSM Távközlési Zrt.</v>
          </cell>
        </row>
        <row r="36599">
          <cell r="A36599" t="str">
            <v>Villány 3</v>
          </cell>
          <cell r="D36599" t="str">
            <v xml:space="preserve">, </v>
          </cell>
          <cell r="E36599" t="str">
            <v>Baranya</v>
          </cell>
          <cell r="F36599" t="str">
            <v>Villány, külterület 048/10 hrsz</v>
          </cell>
          <cell r="J36599" t="str">
            <v>KR;UKR</v>
          </cell>
        </row>
        <row r="36600">
          <cell r="A36600" t="str">
            <v>Villány Baross M</v>
          </cell>
          <cell r="D36600" t="str">
            <v xml:space="preserve">, </v>
          </cell>
          <cell r="E36600" t="str">
            <v>Baranya</v>
          </cell>
          <cell r="F36600" t="str">
            <v>Villány, Baross Gábor utca 1</v>
          </cell>
        </row>
        <row r="36601">
          <cell r="A36601" t="str">
            <v>Villány Baross N</v>
          </cell>
          <cell r="D36601" t="str">
            <v xml:space="preserve">, </v>
          </cell>
          <cell r="E36601" t="str">
            <v>Baranya</v>
          </cell>
          <cell r="F36601" t="str">
            <v>Villány, Baross Gábor utca 100</v>
          </cell>
        </row>
        <row r="36602">
          <cell r="A36602" t="str">
            <v>Villány Baross O</v>
          </cell>
          <cell r="D36602" t="str">
            <v xml:space="preserve">, </v>
          </cell>
          <cell r="E36602" t="str">
            <v>Baranya</v>
          </cell>
          <cell r="F36602" t="str">
            <v>Villány, Baross Gábor utca 13</v>
          </cell>
        </row>
        <row r="36603">
          <cell r="A36603" t="str">
            <v>Villány Bock 1</v>
          </cell>
          <cell r="D36603" t="str">
            <v xml:space="preserve">, </v>
          </cell>
          <cell r="E36603" t="str">
            <v>Baranya</v>
          </cell>
          <cell r="F36603" t="str">
            <v>Villány, Batthyány Lajos utca 15</v>
          </cell>
          <cell r="G36603" t="str">
            <v>BOCK HOTEL ERMITAGE &amp; ÓBOR ÉTTEREM</v>
          </cell>
        </row>
        <row r="36604">
          <cell r="A36604" t="str">
            <v>Villány Diófás 1</v>
          </cell>
          <cell r="D36604" t="str">
            <v xml:space="preserve">, </v>
          </cell>
          <cell r="E36604" t="str">
            <v>Baranya</v>
          </cell>
          <cell r="F36604" t="str">
            <v>Villány, Diófás utca 1</v>
          </cell>
          <cell r="G36604" t="str">
            <v>A cím pontos, a főtér sarkán borászat.</v>
          </cell>
          <cell r="H36604" t="str">
            <v>Gere Viktória (Gere Tamásné)
30/2270845</v>
          </cell>
          <cell r="J36604" t="str">
            <v>KR</v>
          </cell>
        </row>
        <row r="36605">
          <cell r="A36605" t="str">
            <v>Villány Diófás 2</v>
          </cell>
          <cell r="D36605" t="str">
            <v xml:space="preserve">, </v>
          </cell>
          <cell r="E36605" t="str">
            <v>Baranya</v>
          </cell>
          <cell r="F36605" t="str">
            <v>Villány, Diófás utca 2</v>
          </cell>
          <cell r="J36605" t="str">
            <v>KR</v>
          </cell>
        </row>
        <row r="36606">
          <cell r="A36606" t="str">
            <v>Villány L</v>
          </cell>
          <cell r="D36606" t="str">
            <v xml:space="preserve">, </v>
          </cell>
          <cell r="E36606" t="str">
            <v>Baranya</v>
          </cell>
          <cell r="F36606" t="str">
            <v>Villány, Baross Gábor utca 35</v>
          </cell>
        </row>
        <row r="36607">
          <cell r="A36607" t="str">
            <v>Villány M</v>
          </cell>
          <cell r="B36607" t="str">
            <v>45.8687107</v>
          </cell>
          <cell r="C36607" t="str">
            <v>18.45407238</v>
          </cell>
          <cell r="D36607" t="str">
            <v>45.8687107, 18.45407238</v>
          </cell>
          <cell r="E36607" t="str">
            <v>Baranya</v>
          </cell>
          <cell r="F36607" t="str">
            <v>Villány, Kölcsey Ferenc utca 1</v>
          </cell>
          <cell r="K36607" t="str">
            <v>Magyar Telekom Nyrt.</v>
          </cell>
        </row>
        <row r="36608">
          <cell r="A36608" t="str">
            <v>Villány Mathiász M</v>
          </cell>
          <cell r="D36608" t="str">
            <v xml:space="preserve">, </v>
          </cell>
          <cell r="E36608" t="str">
            <v>Baranya</v>
          </cell>
          <cell r="F36608" t="str">
            <v>Villány, Mathiász János utca 2</v>
          </cell>
        </row>
        <row r="36609">
          <cell r="A36609" t="str">
            <v>Villány N</v>
          </cell>
          <cell r="D36609" t="str">
            <v xml:space="preserve">, </v>
          </cell>
          <cell r="E36609" t="str">
            <v>Baranya</v>
          </cell>
          <cell r="F36609" t="str">
            <v>Villány, Baross Gábor utca 29</v>
          </cell>
          <cell r="K36609" t="str">
            <v>Magyar Telekom Nyrt.</v>
          </cell>
        </row>
        <row r="36610">
          <cell r="A36610" t="str">
            <v>Villány O</v>
          </cell>
          <cell r="D36610" t="str">
            <v xml:space="preserve">, </v>
          </cell>
          <cell r="E36610" t="str">
            <v>Baranya</v>
          </cell>
          <cell r="F36610" t="str">
            <v>Villány, Baross Gábor utca 30</v>
          </cell>
          <cell r="K36610" t="str">
            <v>Magyar Telekom Nyrt.</v>
          </cell>
        </row>
        <row r="36611">
          <cell r="A36611" t="str">
            <v>Villány P</v>
          </cell>
          <cell r="D36611" t="str">
            <v xml:space="preserve">, </v>
          </cell>
          <cell r="E36611" t="str">
            <v>Baranya</v>
          </cell>
          <cell r="F36611" t="str">
            <v>Villány, Baross Gábor utca 32</v>
          </cell>
          <cell r="K36611" t="str">
            <v>Magyar Telekom Nyrt.</v>
          </cell>
        </row>
        <row r="36612">
          <cell r="A36612" t="str">
            <v>Villány Q</v>
          </cell>
          <cell r="D36612" t="str">
            <v xml:space="preserve">, </v>
          </cell>
          <cell r="E36612" t="str">
            <v>Baranya</v>
          </cell>
          <cell r="F36612" t="str">
            <v>Villány, Baross Gábor utca 36</v>
          </cell>
          <cell r="K36612" t="str">
            <v>Magyar Telekom Nyrt.</v>
          </cell>
        </row>
        <row r="36613">
          <cell r="A36613" t="str">
            <v>Villány R</v>
          </cell>
          <cell r="D36613" t="str">
            <v xml:space="preserve">, </v>
          </cell>
          <cell r="E36613" t="str">
            <v>Baranya</v>
          </cell>
          <cell r="F36613" t="str">
            <v>Villány, Damjanich János utca 997</v>
          </cell>
          <cell r="K36613" t="str">
            <v>Magyar Telekom Nyrt.</v>
          </cell>
        </row>
        <row r="36614">
          <cell r="A36614" t="str">
            <v>Villány S</v>
          </cell>
          <cell r="B36614" t="str">
            <v>45.87231211</v>
          </cell>
          <cell r="C36614" t="str">
            <v>18.46320212</v>
          </cell>
          <cell r="D36614" t="str">
            <v>45.87231211, 18.46320212</v>
          </cell>
          <cell r="E36614" t="str">
            <v>Baranya</v>
          </cell>
          <cell r="F36614" t="str">
            <v>Villány, külterület 0102 hrsz</v>
          </cell>
          <cell r="K36614" t="str">
            <v>Magyar Telekom Nyrt.</v>
          </cell>
        </row>
        <row r="36615">
          <cell r="A36615" t="str">
            <v>Villány Vásártér 1</v>
          </cell>
          <cell r="D36615" t="str">
            <v xml:space="preserve">, </v>
          </cell>
          <cell r="E36615" t="str">
            <v>Baranya</v>
          </cell>
          <cell r="F36615" t="str">
            <v>Villány, Vásártér 214/5 hrsz</v>
          </cell>
          <cell r="H36615" t="str">
            <v>Keller György
20/9476347
72/492-776</v>
          </cell>
          <cell r="J36615" t="str">
            <v>KR</v>
          </cell>
        </row>
        <row r="36616">
          <cell r="A36616" t="str">
            <v>Villányi út L</v>
          </cell>
          <cell r="D36616" t="str">
            <v xml:space="preserve">, </v>
          </cell>
          <cell r="E36616" t="str">
            <v>Pest</v>
          </cell>
          <cell r="F36616" t="str">
            <v>XI Budapest, Villányi út 5-7</v>
          </cell>
        </row>
        <row r="36617">
          <cell r="A36617" t="str">
            <v>Villányi út M</v>
          </cell>
          <cell r="D36617" t="str">
            <v xml:space="preserve">, </v>
          </cell>
          <cell r="E36617" t="str">
            <v>Pest</v>
          </cell>
          <cell r="F36617" t="str">
            <v>XI Budapest, Villányi út 27</v>
          </cell>
        </row>
        <row r="36618">
          <cell r="A36618" t="str">
            <v>Villányi út N</v>
          </cell>
          <cell r="D36618" t="str">
            <v xml:space="preserve">, </v>
          </cell>
          <cell r="E36618" t="str">
            <v>Pest</v>
          </cell>
          <cell r="F36618" t="str">
            <v>XI Budapest, Villányi út 20</v>
          </cell>
          <cell r="K36618" t="str">
            <v>Magyar Telekom Nyrt.</v>
          </cell>
        </row>
        <row r="36619">
          <cell r="A36619" t="str">
            <v>Villányi út O</v>
          </cell>
          <cell r="B36619" t="str">
            <v>47.47841008</v>
          </cell>
          <cell r="C36619" t="str">
            <v>19.04331329</v>
          </cell>
          <cell r="D36619" t="str">
            <v>47.47841008, 19.04331329</v>
          </cell>
          <cell r="E36619" t="str">
            <v>Pest</v>
          </cell>
          <cell r="F36619" t="str">
            <v>XI Budapest, Villányi út 11-13</v>
          </cell>
          <cell r="K36619" t="str">
            <v>Magyar Telekom Nyrt.</v>
          </cell>
        </row>
        <row r="36620">
          <cell r="A36620" t="str">
            <v>Villányi út P</v>
          </cell>
          <cell r="D36620" t="str">
            <v xml:space="preserve">, </v>
          </cell>
          <cell r="E36620" t="str">
            <v>Pest</v>
          </cell>
          <cell r="F36620" t="str">
            <v>XI Budapest, Villányi út 67</v>
          </cell>
          <cell r="K36620" t="str">
            <v>Magyar Telekom Nyrt.</v>
          </cell>
        </row>
        <row r="36621">
          <cell r="A36621" t="str">
            <v>Villányi út Q</v>
          </cell>
          <cell r="D36621" t="str">
            <v xml:space="preserve">, </v>
          </cell>
          <cell r="E36621" t="str">
            <v>Pest</v>
          </cell>
          <cell r="F36621" t="str">
            <v>XI Budapest, Villányi út 72</v>
          </cell>
          <cell r="K36621" t="str">
            <v>Magyar Telekom Nyrt.</v>
          </cell>
        </row>
        <row r="36622">
          <cell r="A36622" t="str">
            <v>Villányi út R</v>
          </cell>
          <cell r="B36622" t="str">
            <v>47.48355362</v>
          </cell>
          <cell r="C36622" t="str">
            <v>19.02899551</v>
          </cell>
          <cell r="D36622" t="str">
            <v>47.48355362, 19.02899551</v>
          </cell>
          <cell r="E36622" t="str">
            <v>Pest</v>
          </cell>
          <cell r="F36622" t="str">
            <v>XI Budapest, Villányi út 91</v>
          </cell>
          <cell r="G36622" t="str">
            <v>Villányi út 91 előfizető és kültéri szekrény a járda szélén</v>
          </cell>
          <cell r="K36622" t="str">
            <v>Magyar Telekom Nyrt.</v>
          </cell>
        </row>
        <row r="36623">
          <cell r="A36623" t="str">
            <v>Villányi út S</v>
          </cell>
          <cell r="D36623" t="str">
            <v xml:space="preserve">, </v>
          </cell>
          <cell r="E36623" t="str">
            <v>Pest</v>
          </cell>
          <cell r="F36623" t="str">
            <v>XI Budapest, Villányi út 35-43</v>
          </cell>
          <cell r="K36623" t="str">
            <v>Magyar Telekom Nyrt.</v>
          </cell>
        </row>
        <row r="36624">
          <cell r="A36624" t="str">
            <v>Vilmány 1</v>
          </cell>
          <cell r="B36624" t="str">
            <v>48.41867709</v>
          </cell>
          <cell r="C36624" t="str">
            <v>21.22669691</v>
          </cell>
          <cell r="D36624" t="str">
            <v>48.41867709, 21.22669691</v>
          </cell>
          <cell r="E36624" t="str">
            <v>Borsod-Abaúj-Zemplén</v>
          </cell>
          <cell r="F36624" t="str">
            <v>Vilmány, Andrássy utca  40/3 hrsz</v>
          </cell>
          <cell r="G36624" t="str">
            <v>Az M3 autópályáról indulunk, majd áttérünk Miskolc felé az M30-asra, s innen a 3-asra. Encsnél jobbra fordulunk és Abaújkért, majd Vizsolyt elhagyva érkezünk Vilmányra. A Fő utcából balra fordulunk az Ady Endre utcába, s innen az első utca balra az Andrássy u. 1. szám, amely ingatlan adna helyet a bázisállomásnak.</v>
          </cell>
          <cell r="H36624" t="str">
            <v>Volczérné Doros Marianna 20/927-4917,20/457-5150 volczerne@gmail.com</v>
          </cell>
          <cell r="I36624" t="str">
            <v>Egységlakat, külön kapubejárónk van.</v>
          </cell>
          <cell r="J36624" t="str">
            <v>LTE800;MI</v>
          </cell>
        </row>
        <row r="36625">
          <cell r="A36625" t="str">
            <v>Vilmány M</v>
          </cell>
          <cell r="D36625" t="str">
            <v xml:space="preserve">, </v>
          </cell>
          <cell r="E36625" t="str">
            <v>Borsod-Abaúj-Zemplén</v>
          </cell>
          <cell r="F36625" t="str">
            <v>Vilmány, Fő utca 89</v>
          </cell>
          <cell r="G36625" t="str">
            <v>Posta mellett konténer</v>
          </cell>
          <cell r="I36625" t="str">
            <v>46, 47, 48 primer egységkulcs + belépőkártyás riasztó</v>
          </cell>
          <cell r="J36625" t="str">
            <v>LL</v>
          </cell>
          <cell r="K36625" t="str">
            <v>Magyar Telekom Nyrt.</v>
          </cell>
        </row>
        <row r="36626">
          <cell r="A36626" t="str">
            <v>Vilmos u 1</v>
          </cell>
          <cell r="B36626" t="str">
            <v>47.41072984</v>
          </cell>
          <cell r="C36626" t="str">
            <v>19.02429157</v>
          </cell>
          <cell r="D36626" t="str">
            <v>47.41072984, 19.02429157</v>
          </cell>
          <cell r="E36626" t="str">
            <v>Pest</v>
          </cell>
          <cell r="F36626" t="str">
            <v>XXII Budapest, Háros utca 11</v>
          </cell>
          <cell r="K36626" t="str">
            <v>Budacolor Festékgyár Kft.</v>
          </cell>
        </row>
        <row r="36627">
          <cell r="A36627" t="str">
            <v>Vilmos u 2</v>
          </cell>
          <cell r="B36627" t="str">
            <v>47.4094971</v>
          </cell>
          <cell r="C36627" t="str">
            <v>19.02235756</v>
          </cell>
          <cell r="D36627" t="str">
            <v>47.4094971, 19.02235756</v>
          </cell>
          <cell r="E36627" t="str">
            <v>Pest</v>
          </cell>
          <cell r="F36627" t="str">
            <v>XXII Budapest, Nagytétényi út 29</v>
          </cell>
          <cell r="G36627" t="str">
            <v>Camponánál a Shell kút melletti irodaház, XXII. Nagytétényi út 29. RTL Klub új székház, Média Center
GTS:GTS Végpont: az IKO beltérijénél.
-Antenna: lapostetőn</v>
          </cell>
          <cell r="H36627" t="str">
            <v>Keményfi Zoltán, tel.: 06-30/620-5420, e-mail: kemenyfi.zoltan@centerfm.hu</v>
          </cell>
          <cell r="I36627" t="str">
            <v>24 órás portaszolgálat</v>
          </cell>
          <cell r="J36627" t="str">
            <v>UBS2100;LTE800;LTE1800;RE;LL</v>
          </cell>
          <cell r="K36627" t="str">
            <v>Pannon</v>
          </cell>
        </row>
        <row r="36628">
          <cell r="A36628" t="str">
            <v>Vilyvitány 1</v>
          </cell>
          <cell r="B36628" t="str">
            <v>48.48022731</v>
          </cell>
          <cell r="C36628" t="str">
            <v>21.5803555</v>
          </cell>
          <cell r="D36628" t="str">
            <v>48.48022731, 21.5803555</v>
          </cell>
          <cell r="E36628" t="str">
            <v>Borsod-Abaúj-Zemplén</v>
          </cell>
          <cell r="F36628" t="str">
            <v>Vilyvitány, külterület 091/13 hrsz</v>
          </cell>
          <cell r="G36628" t="str">
            <v xml:space="preserve">Mikóháza után Vilyvitány felé az út jobb oldalán egy földúton befelé kb 700m-re. </v>
          </cell>
          <cell r="H36628" t="str">
            <v>Emri Bélané magántulajdonos 3989 Mikóháza, Szabadság út 26. Tel.: +36 (47) 308 176</v>
          </cell>
          <cell r="J36628" t="str">
            <v>BS;LTE800;MI</v>
          </cell>
        </row>
        <row r="36629">
          <cell r="A36629" t="str">
            <v>Vincellér u 1</v>
          </cell>
          <cell r="B36629" t="str">
            <v>47.47586405</v>
          </cell>
          <cell r="C36629" t="str">
            <v>19.03656058</v>
          </cell>
          <cell r="D36629" t="str">
            <v>47.47586405, 19.03656058</v>
          </cell>
          <cell r="E36629" t="str">
            <v>Pest</v>
          </cell>
          <cell r="F36629" t="str">
            <v>XI Budapest, Bocskai út 46-48</v>
          </cell>
          <cell r="G36629" t="str">
            <v>Budapest, Bocskai út 46-48., Önkormányzattal szembeni épület.
Lifttel a 7. emeletre, majd egy emeletet fel a lépcsőn, ott balra egyenesen üveg ajtón keresztük ki a tetőre és rögtön fel a létrán.</v>
          </cell>
          <cell r="H36629" t="str">
            <v>Város-Kép Kft 1115. Budapest Franken u.32 
Szalkai Sziládr tel: 371-0183</v>
          </cell>
          <cell r="I36629" t="str">
            <v>Kulcsszéf-bejárati ajtó mellett, benne kapukulcs és tetőkijáró kulcs.</v>
          </cell>
          <cell r="J36629" t="str">
            <v>UBS2100;LTE800;LTE1800;LL</v>
          </cell>
          <cell r="K36629" t="str">
            <v>Társasház: Bocskai út 46-48.</v>
          </cell>
        </row>
        <row r="36630">
          <cell r="A36630" t="str">
            <v>Vindornyafok M</v>
          </cell>
          <cell r="B36630" t="str">
            <v>46.5119205</v>
          </cell>
          <cell r="C36630" t="str">
            <v>17.1019283</v>
          </cell>
          <cell r="D36630" t="str">
            <v>46.5119205, 17.1019283</v>
          </cell>
          <cell r="E36630" t="str">
            <v>Zala</v>
          </cell>
          <cell r="F36630" t="str">
            <v>Vindornyafok, Kossuth utca 56</v>
          </cell>
          <cell r="K36630" t="str">
            <v>T-Com</v>
          </cell>
        </row>
        <row r="36631">
          <cell r="A36631" t="str">
            <v>Vindornyalak M</v>
          </cell>
          <cell r="D36631" t="str">
            <v xml:space="preserve">, </v>
          </cell>
          <cell r="E36631" t="str">
            <v>Zala</v>
          </cell>
          <cell r="F36631" t="str">
            <v>Vindornyalak, Bástya tér 8</v>
          </cell>
        </row>
        <row r="36632">
          <cell r="A36632" t="str">
            <v>Vindornyaszőlős 1</v>
          </cell>
          <cell r="B36632" t="str">
            <v>46.89735611</v>
          </cell>
          <cell r="C36632" t="str">
            <v>17.16466137</v>
          </cell>
          <cell r="D36632" t="str">
            <v>46.89735611, 17.16466137</v>
          </cell>
          <cell r="E36632" t="str">
            <v>Zala</v>
          </cell>
          <cell r="F36632" t="str">
            <v>Vindornyaszőlős, külterület 072 hrsz</v>
          </cell>
          <cell r="H36632" t="str">
            <v>Losonczi László 06 30 332 6650,  8355 Vindornyaszőlős Kisszőlős u. 9.</v>
          </cell>
          <cell r="J36632" t="str">
            <v>BS;LTE800;LL</v>
          </cell>
        </row>
        <row r="36633">
          <cell r="A36633" t="str">
            <v>Viola u 1</v>
          </cell>
          <cell r="B36633" t="str">
            <v>47.48041255</v>
          </cell>
          <cell r="C36633" t="str">
            <v>19.07666946</v>
          </cell>
          <cell r="D36633" t="str">
            <v>47.48041255, 19.07666946</v>
          </cell>
          <cell r="E36633" t="str">
            <v>Pest</v>
          </cell>
          <cell r="F36633" t="str">
            <v>IX Budapest, Thaly Kálmán utca 34</v>
          </cell>
          <cell r="G36633" t="str">
            <v>A címen a bejárati ajtót bilétával az ajtó jobb oldalán lévő számbillentyűzetbe épített olvasóval lehet nyitni. Jelenleg (2018. február) három proxy olvasó van a bejáratnál, ebből kettő, annak jobb oldalán! Utána lifttel, majd gyalog fel a padlásra. A padlásajtó Telekom egységkulccsal nyílik. Az ajtó mögött létrán fel a padlástérbe.</v>
          </cell>
          <cell r="H36633" t="str">
            <v>Közös képviselő: Orenstein Attila, (Bp., Balázs Béla u. 15-21.) tel: 70/618-7804, e-mail: thalyk34@gmail.com</v>
          </cell>
          <cell r="I36633" t="str">
            <v>Kapuhoz proxy biléta a Száva portán, padlás ajtó egységzáras.</v>
          </cell>
          <cell r="J36633" t="str">
            <v>BS;UBS2100;LTE800;LTE1800;LL</v>
          </cell>
          <cell r="K36633" t="str">
            <v>Társasház: Thaly Kálmán u. 34.</v>
          </cell>
        </row>
        <row r="36634">
          <cell r="A36634" t="str">
            <v>Viola u 2</v>
          </cell>
          <cell r="D36634" t="str">
            <v xml:space="preserve">, </v>
          </cell>
          <cell r="E36634" t="str">
            <v>Pest</v>
          </cell>
          <cell r="F36634" t="str">
            <v>IX Budapest, Viola utca 37/d</v>
          </cell>
          <cell r="G36634" t="str">
            <v>Cím szerint, alépítmény</v>
          </cell>
          <cell r="K36634" t="str">
            <v>Magyar Telekom Nyrt.</v>
          </cell>
        </row>
        <row r="36635">
          <cell r="A36635" t="str">
            <v>Viola u 3</v>
          </cell>
          <cell r="D36635" t="str">
            <v xml:space="preserve">, </v>
          </cell>
          <cell r="E36635" t="str">
            <v>Pest</v>
          </cell>
          <cell r="F36635" t="str">
            <v>IX Budapest, Viola utca 10-14</v>
          </cell>
          <cell r="J36635" t="str">
            <v>KR</v>
          </cell>
        </row>
        <row r="36636">
          <cell r="A36636" t="str">
            <v>Viola u 4</v>
          </cell>
          <cell r="D36636" t="str">
            <v xml:space="preserve">, </v>
          </cell>
          <cell r="E36636" t="str">
            <v>Pest</v>
          </cell>
          <cell r="F36636" t="str">
            <v>IX Budapest, Viola utca 23-25</v>
          </cell>
          <cell r="G36636" t="str">
            <v>Cím alapján megtalálható.csont</v>
          </cell>
          <cell r="H36636" t="str">
            <v>Kaptebo László
 30/3833596 
06/23507839</v>
          </cell>
          <cell r="J36636" t="str">
            <v>KR</v>
          </cell>
        </row>
        <row r="36637">
          <cell r="A36637" t="str">
            <v>Viola u 5</v>
          </cell>
          <cell r="D36637" t="str">
            <v xml:space="preserve">, </v>
          </cell>
          <cell r="E36637" t="str">
            <v>Pest</v>
          </cell>
          <cell r="F36637" t="str">
            <v>IX Budapest, Viola utca 38-40</v>
          </cell>
        </row>
        <row r="36638">
          <cell r="A36638" t="str">
            <v>Viola u M</v>
          </cell>
          <cell r="D36638" t="str">
            <v xml:space="preserve">, </v>
          </cell>
          <cell r="E36638" t="str">
            <v>Pest</v>
          </cell>
          <cell r="F36638" t="str">
            <v>IX Budapest, Viola utca 34-36</v>
          </cell>
          <cell r="K36638" t="str">
            <v>Magyar Telekom Nyrt.</v>
          </cell>
        </row>
        <row r="36639">
          <cell r="A36639" t="str">
            <v>Virág Benedek u 1</v>
          </cell>
          <cell r="D36639" t="str">
            <v xml:space="preserve">, </v>
          </cell>
          <cell r="E36639" t="str">
            <v>Pest</v>
          </cell>
          <cell r="F36639" t="str">
            <v>XX Budapest, Virág Benedek utca 42/A</v>
          </cell>
          <cell r="K36639" t="str">
            <v>Magyar Telekom Nyrt.</v>
          </cell>
        </row>
        <row r="36640">
          <cell r="A36640" t="str">
            <v>Virág Benedek u 2</v>
          </cell>
          <cell r="D36640" t="str">
            <v xml:space="preserve">, </v>
          </cell>
          <cell r="E36640" t="str">
            <v>Pest</v>
          </cell>
          <cell r="F36640" t="str">
            <v>XX Budapest, Virág Benedek utca 5</v>
          </cell>
          <cell r="K36640" t="str">
            <v>Magyar Telekom Nyrt.</v>
          </cell>
        </row>
        <row r="36641">
          <cell r="A36641" t="str">
            <v>Virág Benedek u 3</v>
          </cell>
          <cell r="D36641" t="str">
            <v xml:space="preserve">, </v>
          </cell>
          <cell r="E36641" t="str">
            <v>Pest</v>
          </cell>
          <cell r="F36641" t="str">
            <v>XX Budapest, Virág Benedek utca 70</v>
          </cell>
          <cell r="K36641" t="str">
            <v>Magyar Telekom Nyrt.</v>
          </cell>
        </row>
        <row r="36642">
          <cell r="A36642" t="str">
            <v>Virág Benedek u 4</v>
          </cell>
          <cell r="B36642" t="str">
            <v>47.42805915</v>
          </cell>
          <cell r="C36642" t="str">
            <v>19.12348524</v>
          </cell>
          <cell r="D36642" t="str">
            <v>47.42805915, 19.12348524</v>
          </cell>
          <cell r="E36642" t="str">
            <v>Pest</v>
          </cell>
          <cell r="F36642" t="str">
            <v>XX Budapest, Virág Benedek utca 36</v>
          </cell>
        </row>
        <row r="36643">
          <cell r="A36643" t="str">
            <v>Virág Benedek u N</v>
          </cell>
          <cell r="B36643" t="str">
            <v>47.53173675</v>
          </cell>
          <cell r="C36643" t="str">
            <v>19.01995999</v>
          </cell>
          <cell r="D36643" t="str">
            <v>47.53173675, 19.01995999</v>
          </cell>
          <cell r="E36643" t="str">
            <v>Pest</v>
          </cell>
          <cell r="F36643" t="str">
            <v>III Budapest, Virág Benedek utca 37</v>
          </cell>
        </row>
        <row r="36644">
          <cell r="A36644" t="str">
            <v>Virág u M</v>
          </cell>
          <cell r="D36644" t="str">
            <v xml:space="preserve">, </v>
          </cell>
          <cell r="E36644" t="str">
            <v>Pest</v>
          </cell>
          <cell r="F36644" t="str">
            <v>IV Budapest, Virág utca 32</v>
          </cell>
        </row>
        <row r="36645">
          <cell r="A36645" t="str">
            <v>Virág u N</v>
          </cell>
          <cell r="D36645" t="str">
            <v xml:space="preserve">, </v>
          </cell>
          <cell r="E36645" t="str">
            <v>Pest</v>
          </cell>
          <cell r="F36645" t="str">
            <v>IV Budapest, Virág utca 56</v>
          </cell>
        </row>
        <row r="36646">
          <cell r="A36646" t="str">
            <v>Virágpiac 1</v>
          </cell>
          <cell r="B36646" t="str">
            <v>47.37694693</v>
          </cell>
          <cell r="C36646" t="str">
            <v>19.04638195</v>
          </cell>
          <cell r="D36646" t="str">
            <v>47.37694693, 19.04638195</v>
          </cell>
          <cell r="E36646" t="str">
            <v>Pest</v>
          </cell>
          <cell r="F36646" t="str">
            <v>Szigetszentmiklós, Csepeli út 12289/1 hrsz</v>
          </cell>
          <cell r="G36646" t="str">
            <v>Az M0-ás szigetszentmiklósi  leágazásnál a Flóra Nagybani Virágpiac területén. Behajtás a vásárlók oldaláról.</v>
          </cell>
          <cell r="H36646" t="str">
            <v>Kiss László ig. 30/940-19-63, Papp József (Energikus)  30/940-19-64, Fax: 24/441-441, e-mail: energetikus@floraviragpiac.hu
Szerződéssel kapcsolatban Kiss László ügyvezető 06/30/940-19-63, bejutással kapcsolatban Papp József 06/30940-19-64.</v>
          </cell>
          <cell r="I36646" t="str">
            <v>Bérbeadó nyomatékos kérése, hogy  a biztonság érdekében a munkát lehetőleg ne hétfőn ill. csütörtökön végezzék, mert ilyenkor közvetlenül a torony alatt autók parkolnak ( piaci napok). Belépésekben illetékes, előtte vele egyeztetni: Király Sándor 30-940-1964</v>
          </cell>
          <cell r="J36646" t="str">
            <v>BS;UBS2100;LTE800;LTE1800;MI;LL</v>
          </cell>
          <cell r="K36646" t="str">
            <v>FLORA HUNGARIA  Dísznövénykerskedelmi Kft.</v>
          </cell>
        </row>
        <row r="36647">
          <cell r="A36647" t="str">
            <v>Virányos 1</v>
          </cell>
          <cell r="B36647" t="str">
            <v>47.51487413</v>
          </cell>
          <cell r="C36647" t="str">
            <v>19.00031926</v>
          </cell>
          <cell r="D36647" t="str">
            <v>47.51487413, 19.00031926</v>
          </cell>
          <cell r="E36647" t="str">
            <v>Pest</v>
          </cell>
          <cell r="F36647" t="str">
            <v>XII Budapest, Szilágyi Erzsébet fasor 20/C</v>
          </cell>
          <cell r="G36647" t="str">
            <v>Gábor Áron utca végén balra, majd rögtön át jobbra a síneken. Az első ház a katonai terület mellett. A bejárati ajtó után balra le a pincébe. Tovább előre , majd jobb oldalon hátul Bts. Hrszinfó: 10736/1/A</v>
          </cell>
          <cell r="H36647" t="str">
            <v>XII. ker. Szilágyi Erzsébet fasor 22/A I. ép. Hódi Ágnes közös képviselő, tel.: 06-20/775-1860, e-mail: hodi.agnes@btlaking.hu</v>
          </cell>
          <cell r="I36647" t="str">
            <v>Nappal szabadon. Kapu jobb oldalán cső kulcstartóban kapukulcs+ kulcs a Szávában. Este 10 után zárják a kaput, pinceajtón konténer zárbetét, tetőkijáró ablakon egységlakat.</v>
          </cell>
          <cell r="J36647" t="str">
            <v>BS;UBS2100;LTE800;LTE1800;LL</v>
          </cell>
          <cell r="K36647" t="str">
            <v>Társasház: Szilágyi Erzsébet fasor 22.</v>
          </cell>
        </row>
        <row r="36648">
          <cell r="A36648" t="str">
            <v>Virányos 2</v>
          </cell>
          <cell r="B36648" t="str">
            <v>47.51366546</v>
          </cell>
          <cell r="C36648" t="str">
            <v>18.99279254</v>
          </cell>
          <cell r="D36648" t="str">
            <v>47.51366546, 18.99279254</v>
          </cell>
          <cell r="E36648" t="str">
            <v>Pest</v>
          </cell>
          <cell r="F36648" t="str">
            <v>XII Budapest, Szarvas Gábor út 12</v>
          </cell>
          <cell r="G36648" t="str">
            <v>Szilágyi Erzsébet fasorból - Kútvölgyi út - Szarvas Gábor út . Bal oldalon a második zöld ajtónál kulcstartó a kertikapu jobb felső részén. Kertkapun  az udvarba, szemben lépcsőház, fel az első emeletre, egyből jobbra fel a padlásra. Padlásajtó nincs bezárva ! Hrszinfó: 10736/1/A</v>
          </cell>
          <cell r="H36648" t="str">
            <v>Hazay István tulajdonos 9-17 óráig, tel: 394-25-41, 30/933-70-47, ihazay@t-online.hu</v>
          </cell>
          <cell r="I36648" t="str">
            <v>Kulcstartóban: kapu, lépcsőház kulcsai</v>
          </cell>
          <cell r="J36648" t="str">
            <v>BS;UBS2100;LTE1800;LL</v>
          </cell>
          <cell r="K36648" t="str">
            <v xml:space="preserve"> N/A</v>
          </cell>
        </row>
        <row r="36649">
          <cell r="A36649" t="str">
            <v>Virányos út 1</v>
          </cell>
          <cell r="D36649" t="str">
            <v xml:space="preserve">, </v>
          </cell>
          <cell r="E36649" t="str">
            <v>Pest</v>
          </cell>
          <cell r="F36649" t="str">
            <v>XII Budapest, Virányos út 4</v>
          </cell>
        </row>
        <row r="36650">
          <cell r="A36650" t="str">
            <v>Virányos út 2</v>
          </cell>
          <cell r="D36650" t="str">
            <v xml:space="preserve">, </v>
          </cell>
          <cell r="E36650" t="str">
            <v>Pest</v>
          </cell>
          <cell r="F36650" t="str">
            <v>XII Budapest, Virányos út 48</v>
          </cell>
        </row>
        <row r="36651">
          <cell r="A36651" t="str">
            <v>Visegrád 1</v>
          </cell>
          <cell r="D36651" t="str">
            <v xml:space="preserve">, </v>
          </cell>
          <cell r="E36651" t="str">
            <v>Pest</v>
          </cell>
          <cell r="F36651" t="str">
            <v>Visegrád, Fő utca 83</v>
          </cell>
          <cell r="G36651" t="str">
            <v>Visegrádi kompnál balra, majd a templomnál megint balra a Fő u. 40.-el szemben, önkormányzat udvarán tollas szekrény. Nincs kulcsra zárva.</v>
          </cell>
          <cell r="I36651" t="str">
            <v>munkaidőben.</v>
          </cell>
          <cell r="K36651" t="str">
            <v>Magyar Telekom Nyrt.</v>
          </cell>
        </row>
        <row r="36652">
          <cell r="A36652" t="str">
            <v>Visegrád 2</v>
          </cell>
          <cell r="D36652" t="str">
            <v xml:space="preserve">, </v>
          </cell>
          <cell r="E36652" t="str">
            <v>Pest</v>
          </cell>
          <cell r="F36652" t="str">
            <v>Visegrád, Feketehegy dűlő 741/2 hrsz</v>
          </cell>
          <cell r="G36652" t="str">
            <v>Újkert utca, Feketehegy dűlő végén utolsó lakóház</v>
          </cell>
          <cell r="J36652" t="str">
            <v>LTE800</v>
          </cell>
        </row>
        <row r="36653">
          <cell r="A36653" t="str">
            <v>Visegrád H</v>
          </cell>
          <cell r="D36653" t="str">
            <v xml:space="preserve">, </v>
          </cell>
          <cell r="E36653" t="str">
            <v>Pest</v>
          </cell>
          <cell r="F36653" t="str">
            <v>Visegrád, Gizella telep</v>
          </cell>
        </row>
        <row r="36654">
          <cell r="A36654" t="str">
            <v>Visegrád Hotel 1</v>
          </cell>
          <cell r="D36654" t="str">
            <v xml:space="preserve">, </v>
          </cell>
          <cell r="E36654" t="str">
            <v>Pest</v>
          </cell>
          <cell r="F36654" t="str">
            <v>Visegrád, Fiktív utca 1</v>
          </cell>
        </row>
        <row r="36655">
          <cell r="A36655" t="str">
            <v>Visegrád K</v>
          </cell>
          <cell r="D36655" t="str">
            <v xml:space="preserve">, </v>
          </cell>
          <cell r="E36655" t="str">
            <v>Pest</v>
          </cell>
          <cell r="F36655" t="str">
            <v>Visegrád, külterület</v>
          </cell>
          <cell r="G36655" t="str">
            <v>Hotel Silvanus teteje, Fekete Hegy
Bp., felől Visegrádra beérve egészen a vízig kell menni ott balra a Fellegvár írányába. Elhagyva a várat tovább a hotel és a Nagyvillám írányába. Jobbra lesz a hotel balra lesz a Nagyvillám. Az útról már látszik a hotel.</v>
          </cell>
          <cell r="H36655" t="str">
            <v>[MI] Ráfli Sándor 26/398311
Nagyvillám [KR]: Nagy Alexandra  26/398070  30/747-0334
Silvanus Hotel [KR]: 26/597-512</v>
          </cell>
          <cell r="J36655" t="str">
            <v>MI;KR;WL</v>
          </cell>
          <cell r="K36655" t="str">
            <v>Magyar Telekom Nyrt.</v>
          </cell>
        </row>
        <row r="36656">
          <cell r="A36656" t="str">
            <v>Visegrád L</v>
          </cell>
          <cell r="D36656" t="str">
            <v xml:space="preserve">, </v>
          </cell>
          <cell r="E36656" t="str">
            <v>Pest</v>
          </cell>
          <cell r="F36656" t="str">
            <v>Szentgyörgypuszta Visegrád, Mogyoróhegy utca 1514 hrsz</v>
          </cell>
          <cell r="G36656" t="str">
            <v>11-es út - Mogyoróhegy utca sarkon MSAN</v>
          </cell>
          <cell r="K36656" t="str">
            <v>Magyar Telekom Nyrt.</v>
          </cell>
        </row>
        <row r="36657">
          <cell r="A36657" t="str">
            <v>Visegrád Lepence 1</v>
          </cell>
          <cell r="D36657" t="str">
            <v xml:space="preserve">, </v>
          </cell>
          <cell r="E36657" t="str">
            <v>Pest</v>
          </cell>
          <cell r="F36657" t="str">
            <v>Visegrád, Lepence völgy 1213 hrsz</v>
          </cell>
          <cell r="J36657" t="str">
            <v>KR</v>
          </cell>
          <cell r="K36657" t="str">
            <v>Varga Zsolt</v>
          </cell>
        </row>
        <row r="36658">
          <cell r="A36658" t="str">
            <v>Visegrád M</v>
          </cell>
          <cell r="B36658" t="str">
            <v>47.78682994</v>
          </cell>
          <cell r="C36658" t="str">
            <v>18.97064424</v>
          </cell>
          <cell r="D36658" t="str">
            <v>47.78682994, 18.97064424</v>
          </cell>
          <cell r="E36658" t="str">
            <v>Pest</v>
          </cell>
          <cell r="F36658" t="str">
            <v>Visegrád, Fő utca 77</v>
          </cell>
          <cell r="G36658" t="str">
            <v>A főútról a kompnál kell befordulni a faluba, utána a templom előtt balra az első kereszteződésig kell menni. Itt a posta mögött a Zách Klára utcán az első ajtó a posta üdülője, belül jobbra dupla faajtó az RSS.</v>
          </cell>
          <cell r="I36658" t="str">
            <v>kapukulcs a Száva portán, ill. Petneházy utcában, HS1 kulcs, riasztó kód 451001.</v>
          </cell>
          <cell r="J36658" t="str">
            <v>LL</v>
          </cell>
          <cell r="K36658" t="str">
            <v>Magyar Telekom Nyrt.</v>
          </cell>
        </row>
        <row r="36659">
          <cell r="A36659" t="str">
            <v>Visegrád Mátyás 1</v>
          </cell>
          <cell r="D36659" t="str">
            <v xml:space="preserve">, </v>
          </cell>
          <cell r="E36659" t="str">
            <v>Pest</v>
          </cell>
          <cell r="F36659" t="str">
            <v>Visegrád, Mátyás Király utca 86</v>
          </cell>
          <cell r="J36659" t="str">
            <v>KR</v>
          </cell>
        </row>
        <row r="36660">
          <cell r="A36660" t="str">
            <v>Visegrád Mátyás M</v>
          </cell>
          <cell r="D36660" t="str">
            <v xml:space="preserve">, </v>
          </cell>
          <cell r="E36660" t="str">
            <v>Pest</v>
          </cell>
          <cell r="F36660" t="str">
            <v>Visegrád, Mátyás király utca 4</v>
          </cell>
        </row>
        <row r="36661">
          <cell r="A36661" t="str">
            <v>Visegrád Mogyoróhegy 1</v>
          </cell>
          <cell r="D36661" t="str">
            <v xml:space="preserve">, </v>
          </cell>
          <cell r="E36661" t="str">
            <v>Pest</v>
          </cell>
          <cell r="F36661" t="str">
            <v>Visegrád, Mogyoróhegy utca 10</v>
          </cell>
          <cell r="J36661" t="str">
            <v>KR</v>
          </cell>
        </row>
        <row r="36662">
          <cell r="A36662" t="str">
            <v>Visegrád N</v>
          </cell>
          <cell r="D36662" t="str">
            <v xml:space="preserve">, </v>
          </cell>
          <cell r="E36662" t="str">
            <v>Pest</v>
          </cell>
          <cell r="F36662" t="str">
            <v>Visegrád, Mátyás király utca 31</v>
          </cell>
          <cell r="G36662" t="str">
            <v>betáp oszlop</v>
          </cell>
          <cell r="K36662" t="str">
            <v>Magyar Telekom Nyrt.</v>
          </cell>
        </row>
        <row r="36663">
          <cell r="A36663" t="str">
            <v>Visegrád N_</v>
          </cell>
          <cell r="D36663" t="str">
            <v xml:space="preserve">, </v>
          </cell>
          <cell r="E36663" t="str">
            <v>Pest</v>
          </cell>
          <cell r="F36663" t="str">
            <v>Visegrád, Tölgyfa utca 12</v>
          </cell>
        </row>
        <row r="36664">
          <cell r="A36664" t="str">
            <v>Visegrád O</v>
          </cell>
          <cell r="D36664" t="str">
            <v xml:space="preserve">, </v>
          </cell>
          <cell r="E36664" t="str">
            <v>Pest</v>
          </cell>
          <cell r="F36664" t="str">
            <v>Visegrád, Fő utca 119</v>
          </cell>
          <cell r="J36664" t="str">
            <v>LL</v>
          </cell>
        </row>
        <row r="36665">
          <cell r="A36665" t="str">
            <v>Visegrád P</v>
          </cell>
          <cell r="B36665" t="str">
            <v>47.79300187</v>
          </cell>
          <cell r="C36665" t="str">
            <v>18.97382505</v>
          </cell>
          <cell r="D36665" t="str">
            <v>47.79300187, 18.97382505</v>
          </cell>
          <cell r="E36665" t="str">
            <v>Pest</v>
          </cell>
          <cell r="F36665" t="str">
            <v>Visegrád, 11es út 42km</v>
          </cell>
        </row>
        <row r="36666">
          <cell r="A36666" t="str">
            <v>Visegrád Patak 1</v>
          </cell>
          <cell r="B36666" t="str">
            <v>47.77756547</v>
          </cell>
          <cell r="C36666" t="str">
            <v>18.98428122</v>
          </cell>
          <cell r="D36666" t="str">
            <v>47.77756547, 18.98428122</v>
          </cell>
          <cell r="E36666" t="str">
            <v>Pest</v>
          </cell>
          <cell r="F36666" t="str">
            <v>Visegrád, Mátyás király utca 92-94</v>
          </cell>
          <cell r="H36666" t="str">
            <v xml:space="preserve">Patak Park Hotel Visegrád: Radics Gábor: +36 30 999 7422 (radicsgabor@me.com)
Központi szám:06-26-397-486
</v>
          </cell>
          <cell r="I36666" t="str">
            <v>A recepción kell bejelentkezni. Mini Delta keret a szerverszobában.</v>
          </cell>
          <cell r="J36666" t="str">
            <v>BS;LL</v>
          </cell>
        </row>
        <row r="36667">
          <cell r="A36667" t="str">
            <v>Visegrád Q</v>
          </cell>
          <cell r="D36667" t="str">
            <v xml:space="preserve">, </v>
          </cell>
          <cell r="E36667" t="str">
            <v>Pest</v>
          </cell>
          <cell r="F36667" t="str">
            <v>Visegrád, Tölgyfa utca 12</v>
          </cell>
        </row>
        <row r="36668">
          <cell r="A36668" t="str">
            <v>Visegrád R</v>
          </cell>
          <cell r="D36668" t="str">
            <v xml:space="preserve">, </v>
          </cell>
          <cell r="E36668" t="str">
            <v>Pest</v>
          </cell>
          <cell r="F36668" t="str">
            <v>Visegrád, Fő utca 57</v>
          </cell>
        </row>
        <row r="36669">
          <cell r="A36669" t="str">
            <v>Visegrád Rév M</v>
          </cell>
          <cell r="D36669" t="str">
            <v xml:space="preserve">, </v>
          </cell>
          <cell r="E36669" t="str">
            <v>Pest</v>
          </cell>
          <cell r="F36669" t="str">
            <v>Visegrád, Rév utca 9</v>
          </cell>
        </row>
        <row r="36670">
          <cell r="A36670" t="str">
            <v>Visegrád S</v>
          </cell>
          <cell r="B36670" t="str">
            <v>47.78064093</v>
          </cell>
          <cell r="C36670" t="str">
            <v>18.96893203</v>
          </cell>
          <cell r="D36670" t="str">
            <v>47.78064093, 18.96893203</v>
          </cell>
          <cell r="E36670" t="str">
            <v>Pest</v>
          </cell>
          <cell r="F36670" t="str">
            <v>Visegrád, Fő utca 104</v>
          </cell>
        </row>
        <row r="36671">
          <cell r="A36671" t="str">
            <v>Visegrád Szentgyörgypuszta 1</v>
          </cell>
          <cell r="D36671" t="str">
            <v xml:space="preserve">, </v>
          </cell>
          <cell r="E36671" t="str">
            <v>Pest</v>
          </cell>
          <cell r="F36671" t="str">
            <v>Szentgyörgypuszta Visegrád, Somfa utca 6</v>
          </cell>
          <cell r="J36671" t="str">
            <v>KR</v>
          </cell>
          <cell r="K36671" t="str">
            <v xml:space="preserve"> N/A</v>
          </cell>
        </row>
        <row r="36672">
          <cell r="A36672" t="str">
            <v>Visegrád, Hotel Silvanus</v>
          </cell>
          <cell r="D36672" t="str">
            <v xml:space="preserve">, </v>
          </cell>
          <cell r="E36672" t="str">
            <v>Pest</v>
          </cell>
          <cell r="F36672" t="str">
            <v>Visegrád, Fekete-hegy</v>
          </cell>
          <cell r="G36672" t="str">
            <v>Bp., felől Visegrádra beérve egészen a vízig kell menni ott balra a Fellegvár írányába. Elhagyva a várat tovább a hotel és a Nagyvillám írányába. Jobbra lesz a hotel balra lesz a Nagyvillám. Az útról már látszik a hotel.</v>
          </cell>
          <cell r="H36672" t="str">
            <v xml:space="preserve">Nagyvillám: Nagy Alexandra  26/398070  30/747-0334
Silvanus Hotel: 26/597-512
</v>
          </cell>
        </row>
        <row r="36673">
          <cell r="A36673" t="str">
            <v>Visegrádi u 1</v>
          </cell>
          <cell r="B36673" t="str">
            <v>47.51694354</v>
          </cell>
          <cell r="C36673" t="str">
            <v>19.05748986</v>
          </cell>
          <cell r="D36673" t="str">
            <v>47.51694354, 19.05748986</v>
          </cell>
          <cell r="E36673" t="str">
            <v>Pest</v>
          </cell>
          <cell r="F36673" t="str">
            <v>XIII Budapest, Visegrádi utca 39</v>
          </cell>
          <cell r="G36673" t="str">
            <v>Hátsó lépcsőházon keresztül fel a tetőtérbe, majd előre az utcafront felé, a mikro BTS a tűzfalra szerelve, az antennákat KOSARAS KOCSIVAL lehet elérni</v>
          </cell>
          <cell r="H36673" t="str">
            <v xml:space="preserve">Közös képviselő: City Premier Kft.  1134 Bp., Klapka u. 11. Tel.: 237-0145 Fax: 302-2527
Matisz László mobil: 30/274-05-73, Klapka u 11, IV.em., Jávor József gondnok tel.: 06-30-542-0203
Helyben: Jávor József tel: 30/542-02-03 
</v>
          </cell>
          <cell r="I36673" t="str">
            <v>Száva portáról : kapu + tetőtér kulcs,  tetőtéri kulcs a felső szinti közös WC ajtó belső felületén van felakasztva egy szögre.</v>
          </cell>
          <cell r="J36673" t="str">
            <v>BS;LL</v>
          </cell>
          <cell r="K36673" t="str">
            <v>Társasház XIII. Visegrádi u. 39.</v>
          </cell>
        </row>
        <row r="36674">
          <cell r="A36674" t="str">
            <v>Visegrádi u 1A</v>
          </cell>
          <cell r="D36674" t="str">
            <v xml:space="preserve">, </v>
          </cell>
          <cell r="E36674" t="str">
            <v>Pest</v>
          </cell>
          <cell r="F36674" t="str">
            <v>XIII Budapest, Visegrádi utca 67</v>
          </cell>
          <cell r="K36674" t="str">
            <v>Magyar Telekom Nyrt.</v>
          </cell>
        </row>
        <row r="36675">
          <cell r="A36675" t="str">
            <v>Visegrádi u 1B</v>
          </cell>
          <cell r="D36675" t="str">
            <v xml:space="preserve">, </v>
          </cell>
          <cell r="E36675" t="str">
            <v>Pest</v>
          </cell>
          <cell r="F36675" t="str">
            <v>XIII Budapest, Visegrádi utca 12</v>
          </cell>
          <cell r="G36675" t="str">
            <v>Visegrádi utca 12.</v>
          </cell>
          <cell r="I36675" t="str">
            <v>A kaputelefonon bárki.A lépcsőházba bejutva, ballra a falon.</v>
          </cell>
          <cell r="K36675" t="str">
            <v>Magyar Telekom Nyrt.</v>
          </cell>
        </row>
        <row r="36676">
          <cell r="A36676" t="str">
            <v>Visegrádi u 1C</v>
          </cell>
          <cell r="D36676" t="str">
            <v xml:space="preserve">, </v>
          </cell>
          <cell r="E36676" t="str">
            <v>Pest</v>
          </cell>
          <cell r="F36676" t="str">
            <v>XIII Budapest, Visegrádi utca 8</v>
          </cell>
          <cell r="G36676" t="str">
            <v>Lépcsőház, balra a falon, LÉTRA KELL!!!</v>
          </cell>
          <cell r="I36676" t="str">
            <v>T.kulcs:5851</v>
          </cell>
          <cell r="K36676" t="str">
            <v>Magyar Telekom Nyrt.</v>
          </cell>
        </row>
        <row r="36677">
          <cell r="A36677" t="str">
            <v>Visegrádi u 1D</v>
          </cell>
          <cell r="D36677" t="str">
            <v xml:space="preserve">, </v>
          </cell>
          <cell r="E36677" t="str">
            <v>Pest</v>
          </cell>
          <cell r="F36677" t="str">
            <v>XIII Budapest, Visegrádi utca 69</v>
          </cell>
          <cell r="G36677" t="str">
            <v>Lépcsőház</v>
          </cell>
          <cell r="I36677" t="str">
            <v>T.kulcs:5851</v>
          </cell>
          <cell r="K36677" t="str">
            <v>Magyar Telekom Nyrt.</v>
          </cell>
        </row>
        <row r="36678">
          <cell r="A36678" t="str">
            <v>Visegrádi u 1E</v>
          </cell>
          <cell r="D36678" t="str">
            <v xml:space="preserve">, </v>
          </cell>
          <cell r="E36678" t="str">
            <v>Pest</v>
          </cell>
          <cell r="F36678" t="str">
            <v>XIII Budapest, Visegrádi utca 7</v>
          </cell>
          <cell r="G36678" t="str">
            <v>7/B ifttel szemben, LÉTRA KELL!!!</v>
          </cell>
          <cell r="I36678" t="str">
            <v>T.kulcs:5851</v>
          </cell>
          <cell r="K36678" t="str">
            <v>Magyar Telekom Nyrt.</v>
          </cell>
        </row>
        <row r="36679">
          <cell r="A36679" t="str">
            <v>Visegrádi u 1F</v>
          </cell>
          <cell r="D36679" t="str">
            <v xml:space="preserve">, </v>
          </cell>
          <cell r="E36679" t="str">
            <v>Pest</v>
          </cell>
          <cell r="F36679" t="str">
            <v>XIII Budapest, Visegrádi utca 83</v>
          </cell>
          <cell r="K36679" t="str">
            <v>Magyar Telekom Nyrt.</v>
          </cell>
        </row>
        <row r="36680">
          <cell r="A36680" t="str">
            <v>Visegrádi u 1G</v>
          </cell>
          <cell r="D36680" t="str">
            <v xml:space="preserve">, </v>
          </cell>
          <cell r="E36680" t="str">
            <v>Pest</v>
          </cell>
          <cell r="F36680" t="str">
            <v>XIII Budapest, Visegrádi utca 9</v>
          </cell>
          <cell r="G36680" t="str">
            <v>Udvar</v>
          </cell>
          <cell r="I36680" t="str">
            <v>T.kulcs:5851</v>
          </cell>
          <cell r="K36680" t="str">
            <v>Magyar Telekom Nyrt.</v>
          </cell>
        </row>
        <row r="36681">
          <cell r="A36681" t="str">
            <v>Visegrádi u 1H</v>
          </cell>
          <cell r="D36681" t="str">
            <v xml:space="preserve">, </v>
          </cell>
          <cell r="E36681" t="str">
            <v>Pest</v>
          </cell>
          <cell r="F36681" t="str">
            <v>XIII Budapest, Visegrádi utca 92</v>
          </cell>
          <cell r="G36681" t="str">
            <v>Bejárati folyosó, jobbra a falon</v>
          </cell>
          <cell r="I36681" t="str">
            <v>T.kulcs:5851</v>
          </cell>
          <cell r="K36681" t="str">
            <v>Magyar Telekom Nyrt.</v>
          </cell>
        </row>
        <row r="36682">
          <cell r="A36682" t="str">
            <v>Visegrádi u 1I</v>
          </cell>
          <cell r="D36682" t="str">
            <v xml:space="preserve">, </v>
          </cell>
          <cell r="E36682" t="str">
            <v>Pest</v>
          </cell>
          <cell r="F36682" t="str">
            <v>XIII Budapest, Visegrádi utca 10</v>
          </cell>
          <cell r="G36682" t="str">
            <v>Folyosón balra ONU falon, DSLAM alatta kuka mögött</v>
          </cell>
          <cell r="I36682" t="str">
            <v>T.kulcs:5851</v>
          </cell>
          <cell r="K36682" t="str">
            <v>Magyar Telekom Nyrt.</v>
          </cell>
        </row>
        <row r="36683">
          <cell r="A36683" t="str">
            <v>Visegrádi u 1J</v>
          </cell>
          <cell r="D36683" t="str">
            <v xml:space="preserve">, </v>
          </cell>
          <cell r="E36683" t="str">
            <v>Pest</v>
          </cell>
          <cell r="F36683" t="str">
            <v>XIII Budapest, Visegrádi utca 103</v>
          </cell>
          <cell r="G36683" t="str">
            <v>Folyosón balra a falon</v>
          </cell>
          <cell r="I36683" t="str">
            <v>T.kulcs:5851</v>
          </cell>
          <cell r="K36683" t="str">
            <v>Magyar Telekom Nyrt.</v>
          </cell>
        </row>
        <row r="36684">
          <cell r="A36684" t="str">
            <v>Visegrádi u 1K</v>
          </cell>
          <cell r="D36684" t="str">
            <v xml:space="preserve">, </v>
          </cell>
          <cell r="E36684" t="str">
            <v>Pest</v>
          </cell>
          <cell r="F36684" t="str">
            <v>XIII Budapest, Visegrádi utca 105</v>
          </cell>
          <cell r="G36684" t="str">
            <v>Folyosón jobbra, lépcsőházban a falon</v>
          </cell>
          <cell r="I36684" t="str">
            <v>T.kulcs:5851</v>
          </cell>
          <cell r="K36684" t="str">
            <v>Magyar Telekom Nyrt.</v>
          </cell>
        </row>
        <row r="36685">
          <cell r="A36685" t="str">
            <v>Visegrádi u 1L</v>
          </cell>
          <cell r="D36685" t="str">
            <v xml:space="preserve">, </v>
          </cell>
          <cell r="E36685" t="str">
            <v>Pest</v>
          </cell>
          <cell r="F36685" t="str">
            <v>XIII Budapest, Visegrádi utca 107</v>
          </cell>
          <cell r="G36685" t="str">
            <v>Folyosón balra a falon, LÉTRA KELL!!!</v>
          </cell>
          <cell r="I36685" t="str">
            <v>T.kulcs:5851</v>
          </cell>
          <cell r="K36685" t="str">
            <v>Magyar Telekom Nyrt.</v>
          </cell>
        </row>
        <row r="36686">
          <cell r="A36686" t="str">
            <v>Visegrádi u 1M</v>
          </cell>
          <cell r="D36686" t="str">
            <v xml:space="preserve">, </v>
          </cell>
          <cell r="E36686" t="str">
            <v>Pest</v>
          </cell>
          <cell r="F36686" t="str">
            <v>XIII Budapest, Visegrádi utca 113</v>
          </cell>
          <cell r="G36686" t="str">
            <v>Gondnok kaputel:3, lépcsőházban jobbra 2. ajtó</v>
          </cell>
          <cell r="I36686" t="str">
            <v>T.kulcs:5851</v>
          </ce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ell r="A36688" t="str">
            <v>Visegrádi u 1O</v>
          </cell>
          <cell r="D36688" t="str">
            <v xml:space="preserve">, </v>
          </cell>
          <cell r="E36688" t="str">
            <v>Pest</v>
          </cell>
          <cell r="F36688" t="str">
            <v>XIII Budapest, Visegrádi utca 25</v>
          </cell>
          <cell r="J36688" t="str">
            <v>UKR</v>
          </cell>
        </row>
        <row r="36689">
          <cell r="A36689" t="str">
            <v>Visegrádi u 2</v>
          </cell>
          <cell r="D36689" t="str">
            <v xml:space="preserve">, </v>
          </cell>
          <cell r="E36689" t="str">
            <v>Pest</v>
          </cell>
          <cell r="F36689" t="str">
            <v>XIII Budapest, Visegrádi utca 116</v>
          </cell>
        </row>
        <row r="36690">
          <cell r="A36690" t="str">
            <v>Visegrádi u 2A</v>
          </cell>
          <cell r="D36690" t="str">
            <v xml:space="preserve">, </v>
          </cell>
          <cell r="E36690" t="str">
            <v>Pest</v>
          </cell>
          <cell r="F36690" t="str">
            <v>XIII Budapest, Visegrádi utca 110-112</v>
          </cell>
          <cell r="K36690" t="str">
            <v>Magyar Telekom Nyrt.</v>
          </cell>
        </row>
        <row r="36691">
          <cell r="A36691" t="str">
            <v>Visegrádi u 2B</v>
          </cell>
          <cell r="D36691" t="str">
            <v xml:space="preserve">, </v>
          </cell>
          <cell r="E36691" t="str">
            <v>Pest</v>
          </cell>
          <cell r="F36691" t="str">
            <v>XIII Budapest, Visegrádi utca 16</v>
          </cell>
        </row>
        <row r="36692">
          <cell r="A36692" t="str">
            <v>Visegrádi u 2C</v>
          </cell>
          <cell r="D36692" t="str">
            <v xml:space="preserve">, </v>
          </cell>
          <cell r="E36692" t="str">
            <v>Pest</v>
          </cell>
          <cell r="F36692" t="str">
            <v>XIII Budapest, Visegrádi utca 21</v>
          </cell>
        </row>
        <row r="36693">
          <cell r="A36693" t="str">
            <v>Visegrádi u 2D</v>
          </cell>
          <cell r="D36693" t="str">
            <v xml:space="preserve">, </v>
          </cell>
          <cell r="E36693" t="str">
            <v>Pest</v>
          </cell>
          <cell r="F36693" t="str">
            <v>XIII Budapest, Visegrádi utca 28</v>
          </cell>
        </row>
        <row r="36694">
          <cell r="A36694" t="str">
            <v>Visegrádi u 2E</v>
          </cell>
          <cell r="D36694" t="str">
            <v xml:space="preserve">, </v>
          </cell>
          <cell r="E36694" t="str">
            <v>Pest</v>
          </cell>
          <cell r="F36694" t="str">
            <v>XIII Budapest, Visegrádi utca 32</v>
          </cell>
        </row>
        <row r="36695">
          <cell r="A36695" t="str">
            <v>Visegrádi u 2F</v>
          </cell>
          <cell r="D36695" t="str">
            <v xml:space="preserve">, </v>
          </cell>
          <cell r="E36695" t="str">
            <v>Pest</v>
          </cell>
          <cell r="F36695" t="str">
            <v>XIII Budapest, Visegrádi utca 41</v>
          </cell>
        </row>
        <row r="36696">
          <cell r="A36696" t="str">
            <v>Visegrádi u 2G</v>
          </cell>
          <cell r="D36696" t="str">
            <v xml:space="preserve">, </v>
          </cell>
          <cell r="E36696" t="str">
            <v>Pest</v>
          </cell>
          <cell r="F36696" t="str">
            <v>XIII Budapest, Visegrádi utca 50</v>
          </cell>
        </row>
        <row r="36697">
          <cell r="A36697" t="str">
            <v>Visegrádi u 2H</v>
          </cell>
          <cell r="D36697" t="str">
            <v xml:space="preserve">, </v>
          </cell>
          <cell r="E36697" t="str">
            <v>Pest</v>
          </cell>
          <cell r="F36697" t="str">
            <v>XIII Budapest, Visegrádi utca 51</v>
          </cell>
        </row>
        <row r="36698">
          <cell r="A36698" t="str">
            <v>Visegrádi u 2J</v>
          </cell>
          <cell r="D36698" t="str">
            <v xml:space="preserve">, </v>
          </cell>
          <cell r="E36698" t="str">
            <v>Pest</v>
          </cell>
          <cell r="F36698" t="str">
            <v>XIII Budapest, Visegrádi utca 52</v>
          </cell>
        </row>
        <row r="36699">
          <cell r="A36699" t="str">
            <v>Visegrádi u 2K</v>
          </cell>
          <cell r="D36699" t="str">
            <v xml:space="preserve">, </v>
          </cell>
          <cell r="E36699" t="str">
            <v>Pest</v>
          </cell>
          <cell r="F36699" t="str">
            <v>XIII Budapest, Visegrádi utca 59</v>
          </cell>
        </row>
        <row r="36700">
          <cell r="A36700" t="str">
            <v>Visegrádi u 2L</v>
          </cell>
          <cell r="D36700" t="str">
            <v xml:space="preserve">, </v>
          </cell>
          <cell r="E36700" t="str">
            <v>Pest</v>
          </cell>
          <cell r="F36700" t="str">
            <v>XIII Budapest, Visegrádi utca 60</v>
          </cell>
        </row>
        <row r="36701">
          <cell r="A36701" t="str">
            <v>Visegrádi u 2M</v>
          </cell>
          <cell r="D36701" t="str">
            <v xml:space="preserve">, </v>
          </cell>
          <cell r="E36701" t="str">
            <v>Pest</v>
          </cell>
          <cell r="F36701" t="str">
            <v>XIII Budapest, Visegrádi utca 62</v>
          </cell>
        </row>
        <row r="36702">
          <cell r="A36702" t="str">
            <v>Visegrádi u 2N</v>
          </cell>
          <cell r="B36702" t="str">
            <v>47.52087411</v>
          </cell>
          <cell r="C36702" t="str">
            <v>19.05900427</v>
          </cell>
          <cell r="D36702" t="str">
            <v>47.52087411, 19.05900427</v>
          </cell>
          <cell r="E36702" t="str">
            <v>Pest</v>
          </cell>
          <cell r="F36702" t="str">
            <v>XIII Budapest, Visegrádi utca 66</v>
          </cell>
        </row>
        <row r="36703">
          <cell r="A36703" t="str">
            <v>Visegrádi u 2O</v>
          </cell>
          <cell r="D36703" t="str">
            <v xml:space="preserve">, </v>
          </cell>
          <cell r="E36703" t="str">
            <v>Pest</v>
          </cell>
          <cell r="F36703" t="str">
            <v>XIII Budapest, Visegrádi utca 93</v>
          </cell>
        </row>
        <row r="36704">
          <cell r="A36704" t="str">
            <v>Visegrádi u 2P</v>
          </cell>
          <cell r="B36704" t="str">
            <v>47.53104654</v>
          </cell>
          <cell r="C36704" t="str">
            <v>19.06419916</v>
          </cell>
          <cell r="D36704" t="str">
            <v>47.53104654, 19.06419916</v>
          </cell>
          <cell r="E36704" t="str">
            <v>Pest</v>
          </cell>
          <cell r="F36704" t="str">
            <v>XIII Budapest, Visegrádi utca 111</v>
          </cell>
        </row>
        <row r="36705">
          <cell r="A36705" t="str">
            <v>Visegrádi u 2R</v>
          </cell>
          <cell r="D36705" t="str">
            <v xml:space="preserve">, </v>
          </cell>
          <cell r="E36705" t="str">
            <v>Pest</v>
          </cell>
          <cell r="F36705" t="str">
            <v>XIII Budapest, Visegrádi utca 63</v>
          </cell>
        </row>
        <row r="36706">
          <cell r="A36706" t="str">
            <v>Visegrádi u 2S</v>
          </cell>
          <cell r="D36706" t="str">
            <v xml:space="preserve">, </v>
          </cell>
          <cell r="E36706" t="str">
            <v>Pest</v>
          </cell>
          <cell r="F36706" t="str">
            <v>XIII Budapest, Visegrádi utca 115</v>
          </cell>
        </row>
        <row r="36707">
          <cell r="A36707" t="str">
            <v>Visegrádi u 3</v>
          </cell>
          <cell r="D36707" t="str">
            <v xml:space="preserve">, </v>
          </cell>
          <cell r="E36707" t="str">
            <v>Pest</v>
          </cell>
          <cell r="F36707" t="str">
            <v>XIII Budapest, Visegrádi utca 106</v>
          </cell>
          <cell r="G36707" t="str">
            <v>(NHH)</v>
          </cell>
          <cell r="K36707" t="str">
            <v>Magyar Telekom Nyrt.</v>
          </cell>
        </row>
        <row r="36708">
          <cell r="A36708" t="str">
            <v>Visegrádi u 4</v>
          </cell>
          <cell r="D36708" t="str">
            <v xml:space="preserve">, </v>
          </cell>
          <cell r="E36708" t="str">
            <v>Pest</v>
          </cell>
          <cell r="F36708" t="str">
            <v>XIII Budapest, Visegrádi utca 4</v>
          </cell>
          <cell r="J36708" t="str">
            <v>KR</v>
          </cell>
          <cell r="K36708" t="str">
            <v>Gaugecz István</v>
          </cell>
        </row>
        <row r="36709">
          <cell r="A36709" t="str">
            <v>Visegrádi u 5</v>
          </cell>
          <cell r="D36709" t="str">
            <v xml:space="preserve">, </v>
          </cell>
          <cell r="E36709" t="str">
            <v>Pest</v>
          </cell>
          <cell r="F36709" t="str">
            <v>XIII Budapest, Visegrádi utca 31</v>
          </cell>
          <cell r="G36709" t="str">
            <v>Visegrádi utca 31
GTS:Visegrádi utca 31 Telepítési adatok:
Az ant. elhelyezkedés: liftgépház tetején (lapos), padlásról lehet kimenni hozzá.
A beltéri elhelyezkedés: az iroda sarkában. Később ez a rész el lesz kerítve gipszkartonnal.
Végpont elhelyezkedés: uott.
Megjegyzés:
Ez egy call center, amihez a Visegrádi utca 33 szám alatti kocsibeállón kell bemenni a belső udvarba, ahol az udvar közepén álló kisházban van az iroda. Az antenna a főépület lépcsőházának a tetején lévő liftgépház tetején van.</v>
          </cell>
          <cell r="H36709" t="str">
            <v>Csike Gergely 
06-30-536-8682 (helyszíni kontakt, nem IT-s)</v>
          </cell>
          <cell r="I36709" t="str">
            <v>GFK-Hungária Kft. - Gál Enikő - 1/452-3042. Az udvaron bemenve jobbra lépcsőn le és rögtön az ajtó mellett ballra a falon.Létra szükséges.Kulcs:5851</v>
          </cell>
          <cell r="J36709" t="str">
            <v>MI</v>
          </cell>
        </row>
        <row r="36710">
          <cell r="A36710" t="str">
            <v>Visegrádi u 6</v>
          </cell>
          <cell r="D36710" t="str">
            <v xml:space="preserve">, </v>
          </cell>
          <cell r="E36710" t="str">
            <v>Pest</v>
          </cell>
          <cell r="F36710" t="str">
            <v>XIII Budapest, Visegrádi utca 48</v>
          </cell>
          <cell r="G36710" t="str">
            <v>Gondnok: Weitz Klára I em/3 06205638653</v>
          </cell>
          <cell r="I36710" t="str">
            <v>T.kulcs:5851</v>
          </cell>
          <cell r="K36710" t="str">
            <v>Magyar Telekom Nyrt.</v>
          </cell>
        </row>
        <row r="36711">
          <cell r="A36711" t="str">
            <v>Visegrádi u 7</v>
          </cell>
          <cell r="B36711" t="str">
            <v>47.51336382</v>
          </cell>
          <cell r="C36711" t="str">
            <v>19.05448876</v>
          </cell>
          <cell r="D36711" t="str">
            <v>47.51336382, 19.05448876</v>
          </cell>
          <cell r="E36711" t="str">
            <v>Pest</v>
          </cell>
          <cell r="F36711" t="str">
            <v>XIII Budapest, Visegrádi utca 11</v>
          </cell>
          <cell r="G36711" t="str">
            <v>Visegrádi utca 11. AL.em.</v>
          </cell>
          <cell r="I36711" t="str">
            <v>A kaputelefonon Palla-t kell keresni.A lépcső alatt  zárt ajtó, lejárat a pincébe ott pedig a falon.Kulcs 5851</v>
          </cell>
          <cell r="K36711" t="str">
            <v>Magyar Telekom Nyrt.</v>
          </cell>
        </row>
        <row r="36712">
          <cell r="A36712" t="str">
            <v>Visegrádi u 8</v>
          </cell>
          <cell r="D36712" t="str">
            <v xml:space="preserve">, </v>
          </cell>
          <cell r="E36712" t="str">
            <v>Pest</v>
          </cell>
          <cell r="F36712" t="str">
            <v>XIII Budapest, Visegrádi utca 13</v>
          </cell>
          <cell r="G36712" t="str">
            <v>Visegrádi utca 13. FE.em.</v>
          </cell>
          <cell r="I36712" t="str">
            <v>A kaputelefonon bárki,a lépcsőházban egyenesen a lift-ig,ott pedig a falon.Kulcs: 5851</v>
          </cell>
          <cell r="K36712" t="str">
            <v>Magyar Telekom Nyrt.</v>
          </cell>
        </row>
        <row r="36713">
          <cell r="A36713" t="str">
            <v>Visegrádi u 9</v>
          </cell>
          <cell r="D36713" t="str">
            <v xml:space="preserve">, </v>
          </cell>
          <cell r="E36713" t="str">
            <v>Pest</v>
          </cell>
          <cell r="F36713" t="str">
            <v>XIII Budapest, Visegrádi utca 14</v>
          </cell>
          <cell r="G36713" t="str">
            <v>Visegrádi utca 14. FS.em.</v>
          </cell>
          <cell r="I36713" t="str">
            <v>Larixa BT. Visegrádi u. 26. gondnok.A lépcsőházba bajutva ballra a lift mellett.kulcs:5851</v>
          </cell>
          <cell r="K36713" t="str">
            <v>Magyar Telekom Nyrt.</v>
          </cell>
        </row>
        <row r="36714">
          <cell r="A36714" t="str">
            <v>Visegrádi u A</v>
          </cell>
          <cell r="D36714" t="str">
            <v xml:space="preserve">, </v>
          </cell>
          <cell r="E36714" t="str">
            <v>Pest</v>
          </cell>
          <cell r="F36714" t="str">
            <v>XIII Budapest, Visegrádi utca 15</v>
          </cell>
          <cell r="G36714" t="str">
            <v>Visegrádi utca 15. FS.em.</v>
          </cell>
          <cell r="I36714" t="str">
            <v>Gondnok:06-30-5438129,a lépcsőház végén jobbra zárt ajtó.Kulcs:5851</v>
          </cell>
          <cell r="K36714" t="str">
            <v>Magyar Telekom Nyrt.</v>
          </cell>
        </row>
        <row r="36715">
          <cell r="A36715" t="str">
            <v>Visegrádi u B</v>
          </cell>
          <cell r="B36715" t="str">
            <v>47.51414635</v>
          </cell>
          <cell r="C36715" t="str">
            <v>19.05478093</v>
          </cell>
          <cell r="D36715" t="str">
            <v>47.51414635, 19.05478093</v>
          </cell>
          <cell r="E36715" t="str">
            <v>Pest</v>
          </cell>
          <cell r="F36715" t="str">
            <v>XIII Budapest, Visegrádi utca 17</v>
          </cell>
          <cell r="G36715" t="str">
            <v>Visegrádi utca 17. FS.em.</v>
          </cell>
          <cell r="I36715" t="str">
            <v>A kaputelefonon bárki,lift mellett a lépcsőházban a falon.Kulcs:5851</v>
          </cell>
          <cell r="K36715" t="str">
            <v>Magyar Telekom Nyrt.</v>
          </cell>
        </row>
        <row r="36716">
          <cell r="A36716" t="str">
            <v>Visegrádi u C</v>
          </cell>
          <cell r="B36716" t="str">
            <v>47.51397545</v>
          </cell>
          <cell r="C36716" t="str">
            <v>19.0548473</v>
          </cell>
          <cell r="D36716" t="str">
            <v>47.51397545, 19.0548473</v>
          </cell>
          <cell r="E36716" t="str">
            <v>Pest</v>
          </cell>
          <cell r="F36716" t="str">
            <v>XIII Budapest, Visegrádi utca 18</v>
          </cell>
          <cell r="G36716" t="str">
            <v>Visegrádi utca 18</v>
          </cell>
          <cell r="I36716" t="str">
            <v>A kaputelefonon bárki,a lépcsőházban balra a falon,kulcs:5851</v>
          </cell>
          <cell r="J36716" t="str">
            <v>UKR</v>
          </cell>
          <cell r="K36716" t="str">
            <v>Magyar Telekom Nyrt.</v>
          </cell>
        </row>
        <row r="36717">
          <cell r="A36717" t="str">
            <v>Visegrádi u D</v>
          </cell>
          <cell r="B36717" t="str">
            <v>47.52984138</v>
          </cell>
          <cell r="C36717" t="str">
            <v>19.06324259</v>
          </cell>
          <cell r="D36717" t="str">
            <v>47.52984138, 19.06324259</v>
          </cell>
          <cell r="E36717" t="str">
            <v>Pest</v>
          </cell>
          <cell r="F36717" t="str">
            <v>XIII Budapest, Visegrádi utca 114</v>
          </cell>
          <cell r="G36717" t="str">
            <v>TROST AUTO  bejárat a Süllő u. felől, raktár helyiség bal hátsó sarok
GTS:TROST AUTO  bejárat a Süllő u. felől, raktár helyiség bal hátsó sarok GTS Beltéri az 1. emeleten a szerverszobában, az antenna lapostetőn.</v>
          </cell>
          <cell r="H36717" t="str">
            <v>Email puha.imre@teck-congroup.com
Phone +3614124176
Mobile +36209451556</v>
          </cell>
          <cell r="I36717" t="str">
            <v>T.kulcs:5851</v>
          </cell>
          <cell r="J36717" t="str">
            <v>MI</v>
          </cell>
          <cell r="K36717" t="str">
            <v>Magyar Telekom Nyrt.</v>
          </cell>
        </row>
        <row r="36718">
          <cell r="A36718" t="str">
            <v>Visegrádi u E</v>
          </cell>
          <cell r="D36718" t="str">
            <v xml:space="preserve">, </v>
          </cell>
          <cell r="E36718" t="str">
            <v>Pest</v>
          </cell>
          <cell r="F36718" t="str">
            <v>XIII Budapest, Visegrádi utca 19</v>
          </cell>
          <cell r="G36718" t="str">
            <v>Visegrádi utca 19. FS.em.</v>
          </cell>
          <cell r="I36718" t="str">
            <v>A kaputelefonon bárki,a belső udvar hátsó lépcsőházban a falon.Kulcs:5851</v>
          </cell>
          <cell r="K36718" t="str">
            <v>Magyar Telekom Nyrt.</v>
          </cell>
        </row>
        <row r="36719">
          <cell r="A36719" t="str">
            <v>Visegrádi u F</v>
          </cell>
          <cell r="D36719" t="str">
            <v xml:space="preserve">, </v>
          </cell>
          <cell r="E36719" t="str">
            <v>Pest</v>
          </cell>
          <cell r="F36719" t="str">
            <v>XIII Budapest, Visegrádi utca 23</v>
          </cell>
          <cell r="G36719" t="str">
            <v>Visegrádi utca 23</v>
          </cell>
          <cell r="I36719" t="str">
            <v>Kaputelefonon bárki,a lépcsőházban ballra a falon.Létra szükséges.Kulcs:5851</v>
          </cell>
          <cell r="K36719" t="str">
            <v>Magyar Telekom Nyrt.</v>
          </cell>
        </row>
        <row r="36720">
          <cell r="A36720" t="str">
            <v>Visegrádi u G</v>
          </cell>
          <cell r="D36720" t="str">
            <v xml:space="preserve">, </v>
          </cell>
          <cell r="E36720" t="str">
            <v>Pest</v>
          </cell>
          <cell r="F36720" t="str">
            <v>XIII Budapest, Visegrádi utca 26</v>
          </cell>
          <cell r="G36720" t="str">
            <v>Visegrádi utca 26/B</v>
          </cell>
          <cell r="I36720" t="str">
            <v>A kaputelefonon bárki,bejutva a belső udvaron  jobbra a lift mellett a falon.Kulcs:5851</v>
          </cell>
          <cell r="K36720" t="str">
            <v>Magyar Telekom Nyrt.</v>
          </cell>
        </row>
        <row r="36721">
          <cell r="A36721" t="str">
            <v>Visegrádi u H</v>
          </cell>
          <cell r="D36721" t="str">
            <v xml:space="preserve">, </v>
          </cell>
          <cell r="E36721" t="str">
            <v>Pest</v>
          </cell>
          <cell r="F36721" t="str">
            <v>XIII Budapest, Visegrádi utca 29</v>
          </cell>
          <cell r="G36721" t="str">
            <v>Visegrádi utca 29. FS.em.</v>
          </cell>
          <cell r="I36721" t="str">
            <v>A gondnok :Illés Ervinné (tel:06-20-9611615),a lépcsőházba bejutva a lift mellett jobbra zárt ajtó.Kulcs:5851</v>
          </cell>
          <cell r="K36721" t="str">
            <v>Magyar Telekom Nyrt.</v>
          </cell>
        </row>
        <row r="36722">
          <cell r="A36722" t="str">
            <v>Visegrádi u I</v>
          </cell>
          <cell r="D36722" t="str">
            <v xml:space="preserve">, </v>
          </cell>
          <cell r="E36722" t="str">
            <v>Pest</v>
          </cell>
          <cell r="F36722" t="str">
            <v>XIII Budapest, Visegrádi utca 3</v>
          </cell>
          <cell r="G36722" t="str">
            <v>Visegrádi utca 3. FS.em.</v>
          </cell>
          <cell r="I36722" t="str">
            <v>Bejutás bármelyik kaputelefon.A belső udvarnál a jobb hátsó lépcsőház falán.</v>
          </cell>
          <cell r="K36722" t="str">
            <v>Magyar Telekom Nyrt.</v>
          </cell>
        </row>
        <row r="36723">
          <cell r="A36723" t="str">
            <v>Visegrádi u J</v>
          </cell>
          <cell r="D36723" t="str">
            <v xml:space="preserve">, </v>
          </cell>
          <cell r="E36723" t="str">
            <v>Pest</v>
          </cell>
          <cell r="F36723" t="str">
            <v>XIII Budapest, Visegrádi utca 30</v>
          </cell>
          <cell r="G36723" t="str">
            <v>Visegrádi utca 30. FS.em.</v>
          </cell>
          <cell r="I36723" t="str">
            <v>A kaputelefonon bárki,bejutva a lépcsőházba jobbra a falon.Kulcs:5851</v>
          </cell>
          <cell r="K36723" t="str">
            <v>Magyar Telekom Nyrt.</v>
          </cell>
        </row>
        <row r="36724">
          <cell r="A36724" t="str">
            <v>Visegrádi u K</v>
          </cell>
          <cell r="D36724" t="str">
            <v xml:space="preserve">, </v>
          </cell>
          <cell r="E36724" t="str">
            <v>Pest</v>
          </cell>
          <cell r="F36724" t="str">
            <v>XIII Budapest, Visegrádi utca 33</v>
          </cell>
          <cell r="G36724" t="str">
            <v>Visegrádi utca 33/A FS.em.</v>
          </cell>
          <cell r="I36724" t="str">
            <v>A gondnok:Dobosy János (tel.:06-20-9324752).Pince fent a falon.Kulcs 5851</v>
          </cell>
          <cell r="K36724" t="str">
            <v>Magyar Telekom Nyrt.</v>
          </cell>
        </row>
        <row r="36725">
          <cell r="A36725" t="str">
            <v>Visegrádi u L</v>
          </cell>
          <cell r="D36725" t="str">
            <v xml:space="preserve">, </v>
          </cell>
          <cell r="E36725" t="str">
            <v>Pest</v>
          </cell>
          <cell r="F36725" t="str">
            <v>XIII Budapest, Visegrádi utca 36</v>
          </cell>
          <cell r="G36725" t="str">
            <v>Visegrádi utca 36</v>
          </cell>
          <cell r="I36725" t="str">
            <v>A házfelügyelő (tel.:06-20-6198255)A bejáraton bejutva a pincébe le és ott a falon.Kulcs:5851</v>
          </cell>
          <cell r="K36725" t="str">
            <v>Magyar Telekom Nyrt.</v>
          </cell>
        </row>
        <row r="36726">
          <cell r="A36726" t="str">
            <v>Visegrádi u M</v>
          </cell>
          <cell r="D36726" t="str">
            <v xml:space="preserve">, </v>
          </cell>
          <cell r="E36726" t="str">
            <v>Pest</v>
          </cell>
          <cell r="F36726" t="str">
            <v>XIII Budapest, Visegrádi utca 117</v>
          </cell>
          <cell r="K36726" t="str">
            <v>Magyar Telekom Nyrt.</v>
          </cell>
        </row>
        <row r="36727">
          <cell r="A36727" t="str">
            <v>Visegrádi u N</v>
          </cell>
          <cell r="D36727" t="str">
            <v xml:space="preserve">, </v>
          </cell>
          <cell r="E36727" t="str">
            <v>Pest</v>
          </cell>
          <cell r="F36727" t="str">
            <v>XIII Budapest, Visegrádi utca 100</v>
          </cell>
          <cell r="K36727" t="str">
            <v>Magyar Telekom Nyrt.</v>
          </cell>
        </row>
        <row r="36728">
          <cell r="A36728" t="str">
            <v>Visegrádi u O</v>
          </cell>
          <cell r="D36728" t="str">
            <v xml:space="preserve">, </v>
          </cell>
          <cell r="E36728" t="str">
            <v>Pest</v>
          </cell>
          <cell r="F36728" t="str">
            <v>XIII Budapest, Visegrádi utca 40</v>
          </cell>
          <cell r="K36728" t="str">
            <v>Magyar Telekom Nyrt.</v>
          </cell>
        </row>
        <row r="36729">
          <cell r="A36729" t="str">
            <v>Visegrádi u P</v>
          </cell>
          <cell r="D36729" t="str">
            <v xml:space="preserve">, </v>
          </cell>
          <cell r="E36729" t="str">
            <v>Pest</v>
          </cell>
          <cell r="F36729" t="str">
            <v>XIII Budapest, Visegrádi utca 38</v>
          </cell>
          <cell r="G36729" t="str">
            <v>Visegrádi utca 38/B</v>
          </cell>
          <cell r="I36729" t="str">
            <v>A kaputelefonon a házfelügyelőt (tel.:0617842807) keresni (5-ös kapucsengő).Mi útán beengedett a lépcsőház végén jobbra a pince ajtó.A berendezés a falon van.Kulcs.:5851</v>
          </cell>
          <cell r="K36729" t="str">
            <v>Magyar Telekom Nyrt.</v>
          </cell>
        </row>
        <row r="36730">
          <cell r="A36730" t="str">
            <v>Visegrádi u Q</v>
          </cell>
          <cell r="D36730" t="str">
            <v xml:space="preserve">, </v>
          </cell>
          <cell r="E36730" t="str">
            <v>Pest</v>
          </cell>
          <cell r="F36730" t="str">
            <v>XIII Budapest, Visegrádi utca 42</v>
          </cell>
          <cell r="G36730" t="str">
            <v>Visegrádi utca 42-45. II. lépcsőház.</v>
          </cell>
          <cell r="I36730" t="str">
            <v>Duna Gyógyszertár raktárja.Kapcst.:Németh Zita (tel.:06-20-9782553)A raktárkulcs a gyógyszertárban van.A berendezés falon van, létra szükséges.Kulcs:5851</v>
          </cell>
          <cell r="K36730" t="str">
            <v>Magyar Telekom Nyrt.</v>
          </cell>
        </row>
        <row r="36731">
          <cell r="A36731" t="str">
            <v>Visegrádi u R</v>
          </cell>
          <cell r="D36731" t="str">
            <v xml:space="preserve">, </v>
          </cell>
          <cell r="E36731" t="str">
            <v>Pest</v>
          </cell>
          <cell r="F36731" t="str">
            <v>XIII Budapest, Visegrádi utca 43-45</v>
          </cell>
          <cell r="G36731" t="str">
            <v>Visegrádi utca 43-45 FS.em.</v>
          </cell>
          <cell r="I36731" t="str">
            <v>A kaputelefonon bárki,bejárati folyosó végén ballra a lift mellett a falon.Létra szükséges,kulcs:5851</v>
          </cell>
          <cell r="K36731" t="str">
            <v>Magyar Telekom Nyrt.</v>
          </cell>
        </row>
        <row r="36732">
          <cell r="A36732" t="str">
            <v>Visegrádi u S</v>
          </cell>
          <cell r="D36732" t="str">
            <v xml:space="preserve">, </v>
          </cell>
          <cell r="E36732" t="str">
            <v>Pest</v>
          </cell>
          <cell r="F36732" t="str">
            <v>XIII Budapest, Visegrádi utca 47</v>
          </cell>
          <cell r="G36732" t="str">
            <v>Visegrádi utca 47/A</v>
          </cell>
          <cell r="I36732" t="str">
            <v>ALFA GROUP Irodaház.Bejárat a Victor Hugo utca 11-15.Portán elkérni a visegrádi utcai telefonközpont kulcsát.Kulcs:5851</v>
          </cell>
          <cell r="K36732" t="str">
            <v>Magyar Telekom Nyrt.</v>
          </cell>
        </row>
        <row r="36733">
          <cell r="A36733" t="str">
            <v>Visegrádi u T</v>
          </cell>
          <cell r="D36733" t="str">
            <v xml:space="preserve">, </v>
          </cell>
          <cell r="E36733" t="str">
            <v>Pest</v>
          </cell>
          <cell r="F36733" t="str">
            <v>XIII Budapest, Visegrádi utca 5</v>
          </cell>
          <cell r="G36733" t="str">
            <v>Lépcsőház C, LÉTRA KELL!!!</v>
          </cell>
          <cell r="I36733" t="str">
            <v>T.kulcs:5851</v>
          </cell>
          <cell r="K36733" t="str">
            <v>Magyar Telekom Nyrt.</v>
          </cell>
        </row>
        <row r="36734">
          <cell r="A36734" t="str">
            <v>Visegrádi u U</v>
          </cell>
          <cell r="D36734" t="str">
            <v xml:space="preserve">, </v>
          </cell>
          <cell r="E36734" t="str">
            <v>Pest</v>
          </cell>
          <cell r="F36734" t="str">
            <v>XIII Budapest, Visegrádi utca 53</v>
          </cell>
          <cell r="G36734" t="str">
            <v>Lift mellett, LÉTRA KELL!!!</v>
          </cell>
          <cell r="I36734" t="str">
            <v>T.kulcs:5851</v>
          </cell>
          <cell r="K36734" t="str">
            <v>Magyar Telekom Nyrt.</v>
          </cell>
        </row>
        <row r="36735">
          <cell r="A36735" t="str">
            <v>Visegrádi u V</v>
          </cell>
          <cell r="D36735" t="str">
            <v xml:space="preserve">, </v>
          </cell>
          <cell r="E36735" t="str">
            <v>Pest</v>
          </cell>
          <cell r="F36735" t="str">
            <v>XIII Budapest, Visegrádi utca 55</v>
          </cell>
          <cell r="G36735" t="str">
            <v>Házfelügyelő: 55-ben, kaputel:10, pince 15-ös helyiség</v>
          </cell>
          <cell r="I36735" t="str">
            <v>T.kulcs:5851</v>
          </cell>
          <cell r="K36735" t="str">
            <v>Magyar Telekom Nyrt.</v>
          </cell>
        </row>
        <row r="36736">
          <cell r="A36736" t="str">
            <v>Visegrádi u W</v>
          </cell>
          <cell r="D36736" t="str">
            <v xml:space="preserve">, </v>
          </cell>
          <cell r="E36736" t="str">
            <v>Pest</v>
          </cell>
          <cell r="F36736" t="str">
            <v>XIII Budapest, Visegrádi utca 58</v>
          </cell>
          <cell r="G36736" t="str">
            <v>Lépcsőház, lift mellett jobbra</v>
          </cell>
          <cell r="I36736" t="str">
            <v>T.kulcs:5851</v>
          </cell>
          <cell r="K36736" t="str">
            <v>Magyar Telekom Nyrt.</v>
          </cell>
        </row>
        <row r="36737">
          <cell r="A36737" t="str">
            <v>Visegrádi u X</v>
          </cell>
          <cell r="D36737" t="str">
            <v xml:space="preserve">, </v>
          </cell>
          <cell r="E36737" t="str">
            <v>Pest</v>
          </cell>
          <cell r="F36737" t="str">
            <v>XIII Budapest, Visegrádi utca 6</v>
          </cell>
          <cell r="G36737" t="str">
            <v>Udvaron jobbra</v>
          </cell>
          <cell r="I36737" t="str">
            <v>T.kulcs:5851</v>
          </cell>
          <cell r="K36737" t="str">
            <v>Magyar Telekom Nyrt.</v>
          </cell>
        </row>
        <row r="36738">
          <cell r="A36738" t="str">
            <v>Visegrádi u Y</v>
          </cell>
          <cell r="D36738" t="str">
            <v xml:space="preserve">, </v>
          </cell>
          <cell r="E36738" t="str">
            <v>Pest</v>
          </cell>
          <cell r="F36738" t="str">
            <v>XIII Budapest, Visegrádi utca 64</v>
          </cell>
          <cell r="G36738" t="str">
            <v>Udvar, lift mellett jobbra, LÉTRA KELL!!!</v>
          </cell>
          <cell r="I36738" t="str">
            <v>T.kulcs:5851</v>
          </cell>
          <cell r="K36738" t="str">
            <v>Magyar Telekom Nyrt.</v>
          </cell>
        </row>
        <row r="36739">
          <cell r="A36739" t="str">
            <v>Visegrádi u Z</v>
          </cell>
          <cell r="D36739" t="str">
            <v xml:space="preserve">, </v>
          </cell>
          <cell r="E36739" t="str">
            <v>Pest</v>
          </cell>
          <cell r="F36739" t="str">
            <v>XIII Budapest, Visegrádi utca 65</v>
          </cell>
          <cell r="G36739" t="str">
            <v>Pince</v>
          </cell>
          <cell r="I36739" t="str">
            <v>T.kulcs:5851</v>
          </cell>
          <cell r="K36739" t="str">
            <v>Magyar Telekom Nyrt.</v>
          </cell>
        </row>
        <row r="36740">
          <cell r="A36740" t="str">
            <v>Visegrádi utca 48.</v>
          </cell>
          <cell r="D36740" t="str">
            <v xml:space="preserve">, </v>
          </cell>
          <cell r="E36740" t="str">
            <v>Pest</v>
          </cell>
          <cell r="F36740" t="str">
            <v>XIII Budapest, Visegrádi utca 48</v>
          </cell>
        </row>
        <row r="36741">
          <cell r="A36741" t="str">
            <v>Visi Imre u 1</v>
          </cell>
          <cell r="B36741" t="str">
            <v>47.48789202</v>
          </cell>
          <cell r="C36741" t="str">
            <v>19.09048765</v>
          </cell>
          <cell r="D36741" t="str">
            <v>47.48789202, 19.09048765</v>
          </cell>
          <cell r="E36741" t="str">
            <v>Pest</v>
          </cell>
          <cell r="F36741" t="str">
            <v>VIII Budapest, Visi Imre utca 6</v>
          </cell>
          <cell r="G36741" t="str">
            <v>GTS:Sátortetős tartó</v>
          </cell>
          <cell r="H36741" t="str">
            <v>Aki ott van mindig, őt kell hívni: 202431920
Faur Kálmán +36209209616</v>
          </cell>
        </row>
        <row r="36742">
          <cell r="A36742" t="str">
            <v>Visi Imre u A</v>
          </cell>
          <cell r="D36742" t="str">
            <v xml:space="preserve">, </v>
          </cell>
          <cell r="E36742" t="str">
            <v>Pest</v>
          </cell>
          <cell r="F36742" t="str">
            <v>VIII Budapest, Visi Imre utca 4</v>
          </cell>
        </row>
        <row r="36743">
          <cell r="A36743" t="str">
            <v>Visi Imre u B</v>
          </cell>
          <cell r="D36743" t="str">
            <v xml:space="preserve">, </v>
          </cell>
          <cell r="E36743" t="str">
            <v>Pest</v>
          </cell>
          <cell r="F36743" t="str">
            <v>VIII Budapest, Visi Imre utca 7</v>
          </cell>
        </row>
        <row r="36744">
          <cell r="A36744" t="str">
            <v>Visi Imre u C</v>
          </cell>
          <cell r="D36744" t="str">
            <v xml:space="preserve">, </v>
          </cell>
          <cell r="E36744" t="str">
            <v>Pest</v>
          </cell>
          <cell r="F36744" t="str">
            <v>VIII Budapest, Visi Imre utca 8</v>
          </cell>
        </row>
        <row r="36745">
          <cell r="A36745" t="str">
            <v>Visi Imre u D</v>
          </cell>
          <cell r="D36745" t="str">
            <v xml:space="preserve">, </v>
          </cell>
          <cell r="E36745" t="str">
            <v>Pest</v>
          </cell>
          <cell r="F36745" t="str">
            <v>VIII Budapest, Visi Imre utca 9</v>
          </cell>
        </row>
        <row r="36746">
          <cell r="A36746" t="str">
            <v>Visi Imre u E</v>
          </cell>
          <cell r="D36746" t="str">
            <v xml:space="preserve">, </v>
          </cell>
          <cell r="E36746" t="str">
            <v>Pest</v>
          </cell>
          <cell r="F36746" t="str">
            <v>VIII Budapest, Visi Imre utca 10</v>
          </cell>
        </row>
        <row r="36747">
          <cell r="A36747" t="str">
            <v>Visi Imre u F</v>
          </cell>
          <cell r="D36747" t="str">
            <v xml:space="preserve">, </v>
          </cell>
          <cell r="E36747" t="str">
            <v>Pest</v>
          </cell>
          <cell r="F36747" t="str">
            <v>VIII Budapest, Visi Imre utca 11</v>
          </cell>
        </row>
        <row r="36748">
          <cell r="A36748" t="str">
            <v>Visi Imre u G</v>
          </cell>
          <cell r="D36748" t="str">
            <v xml:space="preserve">, </v>
          </cell>
          <cell r="E36748" t="str">
            <v>Pest</v>
          </cell>
          <cell r="F36748" t="str">
            <v>VIII Budapest, Visi Imre utca 12</v>
          </cell>
        </row>
        <row r="36749">
          <cell r="A36749" t="str">
            <v>Visi Imre u H</v>
          </cell>
          <cell r="D36749" t="str">
            <v xml:space="preserve">, </v>
          </cell>
          <cell r="E36749" t="str">
            <v>Pest</v>
          </cell>
          <cell r="F36749" t="str">
            <v>VIII Budapest, Visi Imre utca 14</v>
          </cell>
        </row>
        <row r="36750">
          <cell r="A36750" t="str">
            <v>Visonta 1</v>
          </cell>
          <cell r="B36750" t="str">
            <v>47.78754945</v>
          </cell>
          <cell r="C36750" t="str">
            <v>20.06639869</v>
          </cell>
          <cell r="D36750" t="str">
            <v>47.78754945, 20.06639869</v>
          </cell>
          <cell r="E36750" t="str">
            <v>Heves</v>
          </cell>
          <cell r="F36750" t="str">
            <v>Visonta, Erőmű út 11</v>
          </cell>
          <cell r="G36750" t="str">
            <v>Régi 3-as főúton Gyöngyöst elhagyva kb. 10 km-re Visonta felé fordulni, majd az erőmű táblát követve. Amikor szembe feltűnik az erőmű az elágazásnál balra, majd mindíg jobbra tartva az út végén a főbejáraton keresztül egyenesen, majd balra a kémény és a kohó közötti közlekedőben az outdoor. Kisrepeaterek a IV.-es és V. blokk vezénylőjében.</v>
          </cell>
          <cell r="H36750" t="str">
            <v>Siska Zsolt  zsolt.siska@mert.hu  tel: 36-30-289-1355  06/37/33-45-89
Műszaki ügyelet - /37/ 328-001/5117 Tel: 37/334 140
Rácz István  Informatikai menedzser: istvan.racz@mert.hu
36(37) 335 176   Mobil: +36(30) 525 8607  fax: +36(37) 328 006
Radványi Károly -biztonsági osztályvezető +36 30 525-8519 +36 37 335-137, email: karoly.radvanyi@mert.hu
Egyed Tímea- Ipari Park Iroda email: timea.egyed@mert.hu</v>
          </cell>
          <cell r="I36750" t="str">
            <v>Éjjel-nappali portaszolgálat. Minden alkalommal a helyszínen egyszeri belépőt adnak.Biztonságtechnikai oktatást(kb. 50 perc) kell elvégezni a belépés előtt(munkavédelmi oktatás hétköznap 6-14 óráig). 
Legkésőbb a munkakezdésig szükségesek:
1) magasban végzett munkára jogosító dokumentumok (amennyiben szükséges)
2) a munkát végzők névsora, személyi adatai (név, szem. azonosító, cég)
3) a kivitelezés helyszíni irányítója, mobil elérhetőséggel
4) a kivitelezés tervezett időpontja, időtartama
5) érkezéskor a beléptetést végzi – Portaszolgálat, információ Kiss Ildikó - 30-816-0352
6) helyszínre kísérés, munkaidőben 6-14-ig – Kiss Mihály - 30-743—7858
7) munkaterület átadás-átvétel, Kalorikus művezető – 30-525-8648
Ha még nem végzett munkát a Visonta 1-en a munkavállaló, akkor előzetes, dokumentált oktatásra van szükség, információ: Bognár László - 30-748-6908</v>
          </cell>
          <cell r="J36750" t="str">
            <v>BS;UBS2100;UBS900;LTE800;MI;LL;KR</v>
          </cell>
          <cell r="K36750" t="str">
            <v>Mátrai Erőmű Zrt.</v>
          </cell>
        </row>
        <row r="36751">
          <cell r="A36751" t="str">
            <v>Visonta 2</v>
          </cell>
          <cell r="B36751" t="str">
            <v>47.7538518</v>
          </cell>
          <cell r="C36751" t="str">
            <v>20.05855858</v>
          </cell>
          <cell r="D36751" t="str">
            <v>47.7538518, 20.05855858</v>
          </cell>
          <cell r="E36751" t="str">
            <v>Heves</v>
          </cell>
          <cell r="F36751" t="str">
            <v>Visonta, Erőmű út</v>
          </cell>
          <cell r="G36751" t="str">
            <v xml:space="preserve">Régi 3-as főúton, Gyöngyöst elhagyva, kb. 10km-re Visonta felé kell fordulni, majd a Halmajugra irányba vezető úton haladva kb 3 km-t,  az út jobb oldalán lévő transformátor telepen található a torony. </v>
          </cell>
          <cell r="H36751" t="str">
            <v>Siska Zsolt  zsolt.siska@mert.hu  Műszaki ügyelet - /37/ 328-001/5117 Tel: 37/334 140  Szárnya Pál villamos osztályvezető - 30/525-85-25 (a transformátor telepre történő bejutáshoz nyújt segítséget)   06 37 334 812
Berta Dániel részlegvezető: 06305258623  Villamos energiaellátás üzemvitel: 06305258622</v>
          </cell>
          <cell r="I36751" t="str">
            <v>Szárnya Pál villamos osztályvezető - 30/525-85-25 (a transformátor telepre történő bejutáshoz nyújt segítséget)- belépési engedély megkérése minden alkalommal szükséges, e-mail: pal.szarnya@mert.hu
A tényleges belépéskor 06305258622 számot értesítve érkezik a személyzet.</v>
          </cell>
          <cell r="J36751" t="str">
            <v>BS;UBS2100;LTE800;MI</v>
          </cell>
          <cell r="K36751" t="str">
            <v>Mátrai Erőmű Zrt.</v>
          </cell>
        </row>
        <row r="36752">
          <cell r="A36752" t="str">
            <v>Visonta 3</v>
          </cell>
          <cell r="D36752" t="str">
            <v xml:space="preserve">, </v>
          </cell>
          <cell r="E36752" t="str">
            <v>Heves</v>
          </cell>
          <cell r="F36752" t="str">
            <v>Visonta, külterület 063/26 hrsz</v>
          </cell>
        </row>
        <row r="36753">
          <cell r="A36753" t="str">
            <v>Visonta M</v>
          </cell>
          <cell r="B36753" t="str">
            <v>47.79065135</v>
          </cell>
          <cell r="C36753" t="str">
            <v>20.06756649</v>
          </cell>
          <cell r="D36753" t="str">
            <v>47.79065135, 20.06756649</v>
          </cell>
          <cell r="E36753" t="str">
            <v>Heves</v>
          </cell>
          <cell r="F36753" t="str">
            <v>Visonta, Erőmű út 11</v>
          </cell>
          <cell r="G36753" t="str">
            <v>A régi 3-as útról az erőműhöz lekanyarodni az útjelző táblák szerint.Az erűmű személyi bejáratán áthaladva balra az első földszintes épület ("Hírközlőépület" felirattal egy dupla alumíniumkeretes ajtó fölött).A folyosón balra a "Hírközlési szerviz, műhely" ajtón belépve, a folyosón jobb oldalt a I-55-ös gépterem.</v>
          </cell>
          <cell r="I36753" t="str">
            <v>Munkanapokon és munkaidőben vagy a személyi, vagy a teherbejáraton belépési engedéllyel és a portán kiállított kártyával - a hírműhelynek lejelentve (attól függően, hogy szükséges-e autóval a behajtás). Ünnepnapon és munkaidőn túl kisérettel és az erőmű portás által megjelölt ügyeletesével egyeztetve.</v>
          </cell>
          <cell r="K36753" t="str">
            <v>Magyar Telekom Nyrt.</v>
          </cell>
        </row>
        <row r="36754">
          <cell r="A36754" t="str">
            <v>Visonta N</v>
          </cell>
          <cell r="D36754" t="str">
            <v xml:space="preserve">, </v>
          </cell>
          <cell r="E36754" t="str">
            <v>Heves</v>
          </cell>
          <cell r="F36754" t="str">
            <v>Visonta, Csapás utca 7-9</v>
          </cell>
          <cell r="G36754" t="str">
            <v>GTS:GTS Társszolgáltatói vonak (Telekom) a berendezések a hálózati eszközöknél.</v>
          </cell>
          <cell r="H36754" t="str">
            <v>Tősér Ignác, 70/392-3451</v>
          </cell>
          <cell r="K36754" t="str">
            <v>Magyar Telekom Nyrt.</v>
          </cell>
        </row>
        <row r="36755">
          <cell r="A36755" t="str">
            <v>Visonta O</v>
          </cell>
          <cell r="D36755" t="str">
            <v xml:space="preserve">, </v>
          </cell>
          <cell r="E36755" t="str">
            <v>Heves</v>
          </cell>
          <cell r="F36755" t="str">
            <v>Visonta, Árpád utca 28</v>
          </cell>
        </row>
        <row r="36756">
          <cell r="A36756" t="str">
            <v>Visonta P</v>
          </cell>
          <cell r="B36756" t="str">
            <v>47.79471387</v>
          </cell>
          <cell r="C36756" t="str">
            <v>20.06381407</v>
          </cell>
          <cell r="D36756" t="str">
            <v>47.79471387, 20.06381407</v>
          </cell>
          <cell r="E36756" t="str">
            <v>Heves</v>
          </cell>
          <cell r="F36756" t="str">
            <v>Visonta, Erőmű út 0158/5 hrsz</v>
          </cell>
          <cell r="G36756" t="str">
            <v xml:space="preserve">3271 Visonta Helyrajzi szám HRSZ:0158/5 Ügyfél neve: Visonta projekt Kft. Az erőmű főbejárata felé vezető úton bal oldalt. Beltéri a szerver szobában. Kültéri a szerver felett a tetőn, lapos tetős tartón. Megközelítéséhez létra kell.(1 színes épület.) </v>
          </cell>
          <cell r="H36756" t="str">
            <v xml:space="preserve">Nagy Zoltán, +36-30-317-4715 </v>
          </cell>
          <cell r="I36756" t="str">
            <v xml:space="preserve">Telefonos megbeszélés alapján. </v>
          </cell>
          <cell r="J36756" t="str">
            <v>MI</v>
          </cell>
        </row>
        <row r="36757">
          <cell r="A36757" t="str">
            <v>Visonta R</v>
          </cell>
          <cell r="D36757" t="str">
            <v xml:space="preserve">, </v>
          </cell>
          <cell r="E36757" t="str">
            <v>Heves</v>
          </cell>
          <cell r="F36757" t="str">
            <v>Visonta, külterület 0163/88 hrsz</v>
          </cell>
          <cell r="G36757" t="str">
            <v>Visonta HRSZ 0163/88 Ügyfél neve: Silye és Társa  Kft.  Beltéri a földszinten új fali rack szekrényben,az épület jobb oldalán (keleti oldal) lévő irodában. Kültéri I.emeleten  lapostetőn . Megközelítése külső létrán fel a lapostetőre  kültériig</v>
          </cell>
          <cell r="H36757" t="str">
            <v>Hidasi Krisztián 06-30-935-3306</v>
          </cell>
          <cell r="I36757" t="str">
            <v xml:space="preserve">Telefonos megbeszélés alapján munkaidőben 17:00-ig </v>
          </cell>
          <cell r="J36757" t="str">
            <v>MI</v>
          </cell>
        </row>
        <row r="36758">
          <cell r="A36758" t="str">
            <v>Visonta S</v>
          </cell>
          <cell r="B36758" t="str">
            <v>47.77657532</v>
          </cell>
          <cell r="C36758" t="str">
            <v>20.02570129</v>
          </cell>
          <cell r="D36758" t="str">
            <v>47.77657532, 20.02570129</v>
          </cell>
          <cell r="E36758" t="str">
            <v>Heves</v>
          </cell>
          <cell r="F36758" t="str">
            <v>Visonta, Táncsics Mihály utca 17</v>
          </cell>
        </row>
        <row r="36759">
          <cell r="A36759" t="str">
            <v>Visonta T</v>
          </cell>
          <cell r="D36759" t="str">
            <v xml:space="preserve">, </v>
          </cell>
          <cell r="E36759" t="str">
            <v>Heves</v>
          </cell>
          <cell r="F36759" t="str">
            <v>Visonta, Erőmű út 11</v>
          </cell>
        </row>
        <row r="36760">
          <cell r="A36760" t="str">
            <v>Visonta u M</v>
          </cell>
          <cell r="D36760" t="str">
            <v xml:space="preserve">, </v>
          </cell>
          <cell r="E36760" t="str">
            <v>Pest</v>
          </cell>
          <cell r="F36760" t="str">
            <v>XV Budapest, Visonta utca 1</v>
          </cell>
          <cell r="J36760" t="str">
            <v>UKR</v>
          </cell>
          <cell r="K36760" t="str">
            <v>Magyar Telekom Nyrt.</v>
          </cell>
        </row>
        <row r="36761">
          <cell r="A36761" t="str">
            <v>Visonta W</v>
          </cell>
          <cell r="D36761" t="str">
            <v xml:space="preserve">, </v>
          </cell>
          <cell r="E36761" t="str">
            <v>Heves</v>
          </cell>
          <cell r="F36761" t="str">
            <v xml:space="preserve">Visonta, </v>
          </cell>
        </row>
        <row r="36762">
          <cell r="A36762" t="str">
            <v>Viss M</v>
          </cell>
          <cell r="B36762" t="str">
            <v>48.21964424</v>
          </cell>
          <cell r="C36762" t="str">
            <v>21.50647593</v>
          </cell>
          <cell r="D36762" t="str">
            <v>48.21964424, 21.50647593</v>
          </cell>
          <cell r="E36762" t="str">
            <v>Borsod-Abaúj-Zemplén</v>
          </cell>
          <cell r="F36762" t="str">
            <v>Viss, Kolozsvári út 3</v>
          </cell>
          <cell r="K36762" t="str">
            <v>Magyar Telekom Nyrt.</v>
          </cell>
        </row>
        <row r="36763">
          <cell r="A36763" t="str">
            <v>Viss N</v>
          </cell>
          <cell r="D36763" t="str">
            <v xml:space="preserve">, </v>
          </cell>
          <cell r="E36763" t="str">
            <v>Borsod-Abaúj-Zemplén</v>
          </cell>
          <cell r="F36763" t="str">
            <v>Viss, Munkácsy Mihály utca 20-22</v>
          </cell>
        </row>
        <row r="36764">
          <cell r="A36764" t="str">
            <v>Visz Rákóczi 1</v>
          </cell>
          <cell r="D36764" t="str">
            <v xml:space="preserve">, </v>
          </cell>
          <cell r="E36764" t="str">
            <v>Somogy</v>
          </cell>
          <cell r="F36764" t="str">
            <v>Visz, Rákóczi utca 60</v>
          </cell>
          <cell r="J36764" t="str">
            <v>KR</v>
          </cell>
        </row>
        <row r="36765">
          <cell r="A36765" t="str">
            <v>Viszló 1</v>
          </cell>
          <cell r="B36765" t="str">
            <v>48.50607814</v>
          </cell>
          <cell r="C36765" t="str">
            <v>20.88182068</v>
          </cell>
          <cell r="D36765" t="str">
            <v>48.50607814, 20.88182068</v>
          </cell>
          <cell r="E36765" t="str">
            <v>Borsod-Abaúj-Zemplén</v>
          </cell>
          <cell r="F36765" t="str">
            <v>Viszló, külterület 0111/1 hrsz</v>
          </cell>
          <cell r="H36765" t="str">
            <v xml:space="preserve"> Répási Mihály (polgármester) tel.: 06-48-457-507, fax: 06-48-556-201 Községi Önkormányzat Viszló 
Cím: 3825. Viszló, Fő u. 70/A.</v>
          </cell>
          <cell r="J36765" t="str">
            <v>BS;LTE800;MI</v>
          </cell>
        </row>
        <row r="36766">
          <cell r="A36766" t="str">
            <v>Visznek M</v>
          </cell>
          <cell r="D36766" t="str">
            <v xml:space="preserve">, </v>
          </cell>
          <cell r="E36766" t="str">
            <v>Heves</v>
          </cell>
          <cell r="F36766" t="str">
            <v>Visznek, Szabadság út 63</v>
          </cell>
          <cell r="G36766" t="str">
            <v>Jászárokszállás felől a faluba beérve kb. 500m-re jobbra a Polgármesteri Hivatal udvarán az állomás.</v>
          </cell>
          <cell r="I36766" t="str">
            <v>Kulcsot éjjel-nappal a gyöngyösi T-Com-nál lehet felvenni.</v>
          </cell>
          <cell r="J36766" t="str">
            <v>MI</v>
          </cell>
        </row>
        <row r="36767">
          <cell r="A36767" t="str">
            <v>Visznek N</v>
          </cell>
          <cell r="D36767" t="str">
            <v xml:space="preserve">, </v>
          </cell>
          <cell r="E36767" t="str">
            <v>Heves</v>
          </cell>
          <cell r="F36767" t="str">
            <v>Visznek, Dobó Katica utca 9</v>
          </cell>
          <cell r="K36767" t="str">
            <v>Magyar Telekom Nyrt.</v>
          </cell>
        </row>
        <row r="36768">
          <cell r="A36768" t="str">
            <v>Visznek O</v>
          </cell>
          <cell r="D36768" t="str">
            <v xml:space="preserve">, </v>
          </cell>
          <cell r="E36768" t="str">
            <v>Heves</v>
          </cell>
          <cell r="F36768" t="str">
            <v>Visznek, Szabadság út 117</v>
          </cell>
          <cell r="K36768" t="str">
            <v>Magyar Telekom Nyrt.</v>
          </cell>
        </row>
        <row r="36769">
          <cell r="A36769" t="str">
            <v>Visznek P</v>
          </cell>
          <cell r="D36769" t="str">
            <v xml:space="preserve">, </v>
          </cell>
          <cell r="E36769" t="str">
            <v>Heves</v>
          </cell>
          <cell r="F36769" t="str">
            <v>Visznek, Rákóczi Ferenc utca 27</v>
          </cell>
        </row>
        <row r="36770">
          <cell r="A36770" t="str">
            <v>Vitéz u 1</v>
          </cell>
          <cell r="D36770" t="str">
            <v xml:space="preserve">, </v>
          </cell>
          <cell r="E36770" t="str">
            <v>Pest</v>
          </cell>
          <cell r="F36770" t="str">
            <v>XXIII Budapest, Vitéz utca 3</v>
          </cell>
        </row>
        <row r="36771">
          <cell r="A36771" t="str">
            <v>Vitkovics Mihály u 1</v>
          </cell>
          <cell r="D36771" t="str">
            <v xml:space="preserve">, </v>
          </cell>
          <cell r="E36771" t="str">
            <v>Pest</v>
          </cell>
          <cell r="F36771" t="str">
            <v>V Budapest, Vitkovics Mihály utca 8</v>
          </cell>
        </row>
        <row r="36772">
          <cell r="A36772" t="str">
            <v>Vitnyéd 1</v>
          </cell>
          <cell r="D36772" t="str">
            <v xml:space="preserve">, </v>
          </cell>
          <cell r="E36772" t="str">
            <v>Győr-Moson-Sopron</v>
          </cell>
          <cell r="F36772" t="str">
            <v>Vitnyéd, Kossuth Lajos utca 7</v>
          </cell>
          <cell r="G36772" t="str">
            <v>A 85-ös főúton Győr felöl a faluba érve tovább haladunk a falu utolsó utcájáig, aholbalra kanyarodunk, majd a következő utcán megint balra. Itt az első kereszteződésnél az utca jobb oldalán van a villanyoszlop.</v>
          </cell>
          <cell r="I36772" t="str">
            <v>Utcai villanyoszlop tetején 4 méter magasságban koax RF erősítő</v>
          </cell>
          <cell r="K36772" t="str">
            <v>Magyar Telekom Nyrt.</v>
          </cell>
        </row>
        <row r="36773">
          <cell r="A36773" t="str">
            <v>Vitnyéd Fő 1</v>
          </cell>
          <cell r="D36773" t="str">
            <v xml:space="preserve">, </v>
          </cell>
          <cell r="E36773" t="str">
            <v>Győr-Moson-Sopron</v>
          </cell>
          <cell r="F36773" t="str">
            <v>Vitnyéd, Fő utca 1/a</v>
          </cell>
          <cell r="G36773" t="str">
            <v>Németh Lajos 9371 Vitnyéd Fő utca 1/a   GAZDABOLT a falu elején jobbra.</v>
          </cell>
          <cell r="H36773" t="str">
            <v>Németh Lajos
30/9296897</v>
          </cell>
        </row>
        <row r="36774">
          <cell r="A36774" t="str">
            <v>Vitnyéd M</v>
          </cell>
          <cell r="B36774" t="str">
            <v>47.58698934</v>
          </cell>
          <cell r="C36774" t="str">
            <v>16.98126143</v>
          </cell>
          <cell r="D36774" t="str">
            <v>47.58698934, 16.98126143</v>
          </cell>
          <cell r="E36774" t="str">
            <v>Győr-Moson-Sopron</v>
          </cell>
          <cell r="F36774" t="str">
            <v>Vitnyéd, Fő utca 42</v>
          </cell>
          <cell r="G36774" t="str">
            <v>Művelődési ház tetőterében</v>
          </cell>
          <cell r="K36774" t="str">
            <v>Magyar Telekom Nyrt.</v>
          </cell>
        </row>
        <row r="36775">
          <cell r="A36775" t="str">
            <v>Vitnyéd N</v>
          </cell>
          <cell r="B36775" t="str">
            <v>47.58804622</v>
          </cell>
          <cell r="C36775" t="str">
            <v>16.98703216</v>
          </cell>
          <cell r="D36775" t="str">
            <v>47.58804622, 16.98703216</v>
          </cell>
          <cell r="E36775" t="str">
            <v>Győr-Moson-Sopron</v>
          </cell>
          <cell r="F36775" t="str">
            <v>Vitnyéd, Fő utca 1</v>
          </cell>
          <cell r="K36775" t="str">
            <v>Magyar Telekom Nyrt.</v>
          </cell>
        </row>
        <row r="36776">
          <cell r="A36776" t="str">
            <v>Vitnyéd O</v>
          </cell>
          <cell r="D36776" t="str">
            <v xml:space="preserve">, </v>
          </cell>
          <cell r="E36776" t="str">
            <v>Győr-Moson-Sopron</v>
          </cell>
          <cell r="F36776" t="str">
            <v>Vitnyéd, Fő utca 2</v>
          </cell>
        </row>
        <row r="36777">
          <cell r="A36777" t="str">
            <v>Vitnyéd/EL</v>
          </cell>
          <cell r="D36777" t="str">
            <v xml:space="preserve">, </v>
          </cell>
          <cell r="F36777" t="str">
            <v>Vitnyéd, ismeretlen</v>
          </cell>
        </row>
        <row r="36778">
          <cell r="A36778" t="str">
            <v>Vitorla u 1</v>
          </cell>
          <cell r="D36778" t="str">
            <v xml:space="preserve">, </v>
          </cell>
          <cell r="E36778" t="str">
            <v>Pest</v>
          </cell>
          <cell r="F36778" t="str">
            <v>III Budapest, Vitorla utca 5</v>
          </cell>
          <cell r="G36778" t="str">
            <v>Gondnok:Kokavecz Sarolta 06302308144, gyerekkocsitároló belül</v>
          </cell>
          <cell r="I36778" t="str">
            <v>Területi kulcs:5851</v>
          </cell>
          <cell r="K36778" t="str">
            <v>Magyar Telekom Nyrt.</v>
          </cell>
        </row>
        <row r="36779">
          <cell r="A36779" t="str">
            <v>Vitorla u 2</v>
          </cell>
          <cell r="D36779" t="str">
            <v xml:space="preserve">, </v>
          </cell>
          <cell r="E36779" t="str">
            <v>Pest</v>
          </cell>
          <cell r="F36779" t="str">
            <v>III Budapest, Vitorla utca 7</v>
          </cell>
        </row>
        <row r="36780">
          <cell r="A36780" t="str">
            <v>Vitorla u 3</v>
          </cell>
          <cell r="D36780" t="str">
            <v xml:space="preserve">, </v>
          </cell>
          <cell r="E36780" t="str">
            <v>Pest</v>
          </cell>
          <cell r="F36780" t="str">
            <v>III Budapest, Vitorla utca 17</v>
          </cell>
        </row>
        <row r="36781">
          <cell r="A36781" t="str">
            <v>Vitorla u 4</v>
          </cell>
          <cell r="D36781" t="str">
            <v xml:space="preserve">, </v>
          </cell>
          <cell r="E36781" t="str">
            <v>Pest</v>
          </cell>
          <cell r="F36781" t="str">
            <v>III Budapest, Vitorla utca 19</v>
          </cell>
        </row>
        <row r="36782">
          <cell r="A36782" t="str">
            <v>VITUKI 1</v>
          </cell>
          <cell r="B36782" t="str">
            <v>47.46217212</v>
          </cell>
          <cell r="C36782" t="str">
            <v>19.07152669</v>
          </cell>
          <cell r="D36782" t="str">
            <v>47.46217212, 19.07152669</v>
          </cell>
          <cell r="E36782" t="str">
            <v>Pest</v>
          </cell>
          <cell r="F36782" t="str">
            <v>IX Budapest, Kvassay Jenő út 1-3</v>
          </cell>
          <cell r="G36782" t="str">
            <v>Csepelről a gyorsforgalmi uton a hidat elhagyván kétszer jobbra a híd alá a toronyházig. Ott lifttel fel a XV. emeletre, majd gyalog egy emeletet. Barna vasajtó mögött jobbra mikrós helyiség, balra a tetőn outdoorok.  GTS:Állomáshoz lifttel fel a legfelső emeletre. Ott két helyiség a lift két oldalán.</v>
          </cell>
          <cell r="H36782" t="str">
            <v>1095 Budapest Kvassay Jenő út 1/A.  (Mobil: 70/777-13-03  Vadász Jenő 1-215-6140 /m. 2336)</v>
          </cell>
          <cell r="I36782" t="str">
            <v>A terület átkerült az MNV tulajdonába. Kontakt egyelőre: Ács Judit 70-932-0490  acsjudit@mnv.hu  Állomás előtti vasajtó és tetőkijáró kulcsa a portán (közös kulcscsomón). GTS:Beléptető + GTS kulcs. Hétvégén a területre csak a Kvassay híd felőli kapunál lehet belépni.</v>
          </cell>
          <cell r="J36782" t="str">
            <v>BS;UBS2100;LTE800;LTE1800;MI;LL</v>
          </cell>
          <cell r="K36782" t="str">
            <v>VITUKI</v>
          </cell>
        </row>
        <row r="36783">
          <cell r="A36783" t="str">
            <v>Vivicitta Margitsziget 1</v>
          </cell>
          <cell r="D36783" t="str">
            <v xml:space="preserve">, </v>
          </cell>
          <cell r="E36783" t="str">
            <v>Pest</v>
          </cell>
          <cell r="F36783" t="str">
            <v xml:space="preserve">XIII Budapest, </v>
          </cell>
        </row>
        <row r="36784">
          <cell r="A36784" t="str">
            <v>Vívó u 1</v>
          </cell>
          <cell r="B36784" t="str">
            <v>47.50450536</v>
          </cell>
          <cell r="C36784" t="str">
            <v>19.17605363</v>
          </cell>
          <cell r="D36784" t="str">
            <v>47.50450536, 19.17605363</v>
          </cell>
          <cell r="E36784" t="str">
            <v>Pest</v>
          </cell>
          <cell r="F36784" t="str">
            <v>XVI Budapest, Vívó utca 2</v>
          </cell>
        </row>
        <row r="36785">
          <cell r="A36785" t="str">
            <v>Viza u 1</v>
          </cell>
          <cell r="D36785" t="str">
            <v xml:space="preserve">, </v>
          </cell>
          <cell r="E36785" t="str">
            <v>Pest</v>
          </cell>
          <cell r="F36785" t="str">
            <v>XIII Budapest, Viza utca 9-11</v>
          </cell>
          <cell r="K36785" t="str">
            <v>Magyar Telekom Nyrt.</v>
          </cell>
        </row>
        <row r="36786">
          <cell r="A36786" t="str">
            <v>Viza u 2</v>
          </cell>
          <cell r="D36786" t="str">
            <v xml:space="preserve">, </v>
          </cell>
          <cell r="E36786" t="str">
            <v>Pest</v>
          </cell>
          <cell r="F36786" t="str">
            <v>XIII Budapest, Viza utca 7</v>
          </cell>
          <cell r="G36786" t="str">
            <v>XIII.ker. Viza u. 7/a pincetárolók, telefonos helyiség</v>
          </cell>
          <cell r="I36786" t="str">
            <v>24 órás portaszolgálat, 5751-es területi egységkulcs, 1333-as szekrénykulcs</v>
          </cell>
        </row>
        <row r="36787">
          <cell r="A36787" t="str">
            <v>Viza u 3</v>
          </cell>
          <cell r="D36787" t="str">
            <v xml:space="preserve">, </v>
          </cell>
          <cell r="E36787" t="str">
            <v>Pest</v>
          </cell>
          <cell r="F36787" t="str">
            <v>XIII Budapest, Viza utca 1</v>
          </cell>
        </row>
        <row r="36788">
          <cell r="A36788" t="str">
            <v>Viza u 4</v>
          </cell>
          <cell r="D36788" t="str">
            <v xml:space="preserve">, </v>
          </cell>
          <cell r="E36788" t="str">
            <v>Pest</v>
          </cell>
          <cell r="F36788" t="str">
            <v>XIII Budapest, Viza utca 2</v>
          </cell>
        </row>
        <row r="36789">
          <cell r="A36789" t="str">
            <v>Vizafogó 1</v>
          </cell>
          <cell r="B36789" t="str">
            <v>47.54333246</v>
          </cell>
          <cell r="C36789" t="str">
            <v>19.06942345</v>
          </cell>
          <cell r="D36789" t="str">
            <v>47.54333246, 19.06942345</v>
          </cell>
          <cell r="E36789" t="str">
            <v>Pest</v>
          </cell>
          <cell r="F36789" t="str">
            <v>XIII Budapest, Váci út 160-162</v>
          </cell>
          <cell r="G36789" t="str">
            <v>A Váci úton az Opel Schiller szalonnal szemben a szervízúton.</v>
          </cell>
          <cell r="H36789" t="str">
            <v>Kovács Anna Eszter, ARI Kft Elérhetősége: +36 30 381 0282; emailcíme: anna.kovacs@ari.hu ., 1138 Budapest, Váci út 168/T., tel.: 06-1-350-2055, fax: 06-1-350-2056,    ( Ari Kft.-től Palugyay-Masát Miklós ügyvezető: miklos.palugyay-masat@ari.hu , tel: 1-350-2055  ( mob: 70-390-7935 )</v>
          </cell>
          <cell r="I36789" t="str">
            <v>A terület a Reno udvar része lett, ezért a bejárás is onnan lehethséges. Éjjel-nappal portaszolgálat.Telefon:  06-1-349-81-87   vagy  -320-88-03   A belépési engedély kérelmet meg kell minden alkalommal kérni, kivétel üzemzavar esetén.</v>
          </cell>
          <cell r="J36789" t="str">
            <v>BS;UBS2100;LTE800;LTE1800;LTE2600;MI;LL</v>
          </cell>
          <cell r="K36789" t="str">
            <v>ARI Ingatlanforgalmazási és Hasznosítási Kft.</v>
          </cell>
        </row>
        <row r="36790">
          <cell r="A36790" t="str">
            <v>Vizafogó 2</v>
          </cell>
          <cell r="B36790" t="str">
            <v>47.53201834</v>
          </cell>
          <cell r="C36790" t="str">
            <v>19.06126431</v>
          </cell>
          <cell r="D36790" t="str">
            <v>47.53201834, 19.06126431</v>
          </cell>
          <cell r="E36790" t="str">
            <v>Pest</v>
          </cell>
          <cell r="F36790" t="str">
            <v>XIII Budapest, Párkány utca 22-30</v>
          </cell>
          <cell r="G36790" t="str">
            <v>XI.szinten liftgépház mellett épített helyiség.</v>
          </cell>
          <cell r="H36790" t="str">
            <v xml:space="preserve">Szabó Gábor tel/fax: 1/359-2168 e-mail: vizafogo@tvnetwork.hu 1138 Bp., Párkány u. 32. fsz. 1.
Rákos László tel.: 30/69-24-919 </v>
          </cell>
          <cell r="I36790" t="str">
            <v>A 30-as kapualjban bal oldalon befúrt kulcstartó.  Benne: kapu, fenti rácsajtó kulcsok.</v>
          </cell>
          <cell r="J36790" t="str">
            <v>BS;UBS2100;LTE800;LTE1800;MI;LL</v>
          </cell>
          <cell r="K36790" t="str">
            <v>Vizafogó, Lakásfenntartó Szövetkezet</v>
          </cell>
        </row>
        <row r="36791">
          <cell r="A36791" t="str">
            <v>Vizafogó stn M</v>
          </cell>
          <cell r="D36791" t="str">
            <v xml:space="preserve">, </v>
          </cell>
          <cell r="E36791" t="str">
            <v>Pest</v>
          </cell>
          <cell r="F36791" t="str">
            <v>XIII Budapest, Vizafogó sétány 12</v>
          </cell>
        </row>
        <row r="36792">
          <cell r="A36792" t="str">
            <v>Vizafogó stn N</v>
          </cell>
          <cell r="B36792" t="str">
            <v>47.53030953</v>
          </cell>
          <cell r="C36792" t="str">
            <v>19.05949755</v>
          </cell>
          <cell r="D36792" t="str">
            <v>47.53030953, 19.05949755</v>
          </cell>
          <cell r="E36792" t="str">
            <v>Pest</v>
          </cell>
          <cell r="F36792" t="str">
            <v>XIII Budapest, Vizafogó sétány 2</v>
          </cell>
          <cell r="G36792" t="str">
            <v>GTS:beltéri: az emeleti szerverszobában
- Antenna: lapostetőn.</v>
          </cell>
          <cell r="H36792" t="str">
            <v>Balázs Bence 70/372-2949</v>
          </cell>
          <cell r="J36792" t="str">
            <v>MI</v>
          </cell>
        </row>
        <row r="36793">
          <cell r="A36793" t="str">
            <v>Vizafogó u 1</v>
          </cell>
          <cell r="D36793" t="str">
            <v xml:space="preserve">, </v>
          </cell>
          <cell r="E36793" t="str">
            <v>Pest</v>
          </cell>
          <cell r="F36793" t="str">
            <v>XIII Budapest, Vizafogó utca 6-16</v>
          </cell>
          <cell r="G36793" t="str">
            <v>Fővárosi Csatornázási Művek Angyalföldi telepe, régi gépház, tartozkodó helyiség a falon</v>
          </cell>
          <cell r="I36793" t="str">
            <v>T.kulcs:5851</v>
          </cell>
          <cell r="K36793" t="str">
            <v>Magyar Telekom Nyrt.</v>
          </cell>
        </row>
        <row r="36794">
          <cell r="A36794" t="str">
            <v>Vizafogó u M</v>
          </cell>
          <cell r="B36794" t="str">
            <v>47.54188416</v>
          </cell>
          <cell r="C36794" t="str">
            <v>19.07024646</v>
          </cell>
          <cell r="D36794" t="str">
            <v>47.54188416, 19.07024646</v>
          </cell>
          <cell r="E36794" t="str">
            <v>Pest</v>
          </cell>
          <cell r="F36794" t="str">
            <v>XIII Budapest, Vizafogó utca 2-4</v>
          </cell>
          <cell r="K36794" t="str">
            <v>Magyar Telekom Nyrt.</v>
          </cell>
        </row>
        <row r="36795">
          <cell r="A36795" t="str">
            <v>Vízimalom stn 1</v>
          </cell>
          <cell r="D36795" t="str">
            <v xml:space="preserve">, </v>
          </cell>
          <cell r="E36795" t="str">
            <v>Pest</v>
          </cell>
          <cell r="F36795" t="str">
            <v>III Budapest, Vízimalom sétány 8</v>
          </cell>
        </row>
        <row r="36796">
          <cell r="A36796" t="str">
            <v>Vízimalom stn 2</v>
          </cell>
          <cell r="D36796" t="str">
            <v xml:space="preserve">, </v>
          </cell>
          <cell r="E36796" t="str">
            <v>Pest</v>
          </cell>
          <cell r="F36796" t="str">
            <v>III Budapest, Vízimalom sétány 2</v>
          </cell>
        </row>
        <row r="36797">
          <cell r="A36797" t="str">
            <v>Vízimolnár köz 1</v>
          </cell>
          <cell r="D36797" t="str">
            <v xml:space="preserve">, </v>
          </cell>
          <cell r="E36797" t="str">
            <v>Pest</v>
          </cell>
          <cell r="F36797" t="str">
            <v>III Budapest, Vízimolnár köz 12</v>
          </cell>
          <cell r="G36797" t="str">
            <v>Bejárattól jobb oldalon ház melett.</v>
          </cell>
          <cell r="I36797" t="str">
            <v>Akna emelő.</v>
          </cell>
          <cell r="K36797" t="str">
            <v>Magyar Telekom Nyrt.</v>
          </cell>
        </row>
        <row r="36798">
          <cell r="A36798" t="str">
            <v>Vízimolnár köz 2</v>
          </cell>
          <cell r="D36798" t="str">
            <v xml:space="preserve">, </v>
          </cell>
          <cell r="E36798" t="str">
            <v>Pest</v>
          </cell>
          <cell r="F36798" t="str">
            <v>III Budapest, Vízimolnár köz 9</v>
          </cell>
          <cell r="G36798" t="str">
            <v>Gondnok:Perina Elemérné, kerékpártároló külső</v>
          </cell>
          <cell r="I36798" t="str">
            <v>Területi kulcs:1854</v>
          </cell>
          <cell r="K36798" t="str">
            <v>Magyar Telekom Nyrt.</v>
          </cell>
        </row>
        <row r="36799">
          <cell r="A36799" t="str">
            <v>Vízimolnár köz 3</v>
          </cell>
          <cell r="D36799" t="str">
            <v xml:space="preserve">, </v>
          </cell>
          <cell r="E36799" t="str">
            <v>Pest</v>
          </cell>
          <cell r="F36799" t="str">
            <v>III Budapest, Vízimolnár köz 10</v>
          </cell>
        </row>
        <row r="36800">
          <cell r="A36800" t="str">
            <v>Vízimolnár u 1</v>
          </cell>
          <cell r="D36800" t="str">
            <v xml:space="preserve">, </v>
          </cell>
          <cell r="E36800" t="str">
            <v>Pest</v>
          </cell>
          <cell r="F36800" t="str">
            <v>III Budapest, Vízimolnár utca 6</v>
          </cell>
          <cell r="G36800" t="str">
            <v>Ház sarok.</v>
          </cell>
          <cell r="I36800" t="str">
            <v>Akna emelő.</v>
          </cell>
          <cell r="K36800" t="str">
            <v>Magyar Telekom Nyrt.</v>
          </cell>
        </row>
        <row r="36801">
          <cell r="A36801" t="str">
            <v>Vízimolnár u 2</v>
          </cell>
          <cell r="D36801" t="str">
            <v xml:space="preserve">, </v>
          </cell>
          <cell r="E36801" t="str">
            <v>Pest</v>
          </cell>
          <cell r="F36801" t="str">
            <v>III Budapest, Vízimolnár utca 24</v>
          </cell>
          <cell r="G36801" t="str">
            <v>Gondnok: Rácz Györgyné, 06209836031, gyerekkocsitároló belül</v>
          </cell>
          <cell r="I36801" t="str">
            <v>Területi kulcs:1854</v>
          </cell>
          <cell r="K36801" t="str">
            <v>Magyar Telekom Nyrt.</v>
          </cell>
        </row>
        <row r="36802">
          <cell r="A36802" t="str">
            <v>Vízimolnár u 3</v>
          </cell>
          <cell r="D36802" t="str">
            <v xml:space="preserve">, </v>
          </cell>
          <cell r="E36802" t="str">
            <v>Pest</v>
          </cell>
          <cell r="F36802" t="str">
            <v>III Budapest, Vízimolnár utca 34</v>
          </cell>
          <cell r="G36802" t="str">
            <v>Gondnok:Lörinc Lászlóné, 06309066539, kerékpártáróló belül</v>
          </cell>
          <cell r="I36802" t="str">
            <v>Területi kulcs</v>
          </cell>
          <cell r="K36802" t="str">
            <v>Magyar Telekom Nyrt.</v>
          </cell>
        </row>
        <row r="36803">
          <cell r="A36803" t="str">
            <v>Vízimolnár u 4</v>
          </cell>
          <cell r="D36803" t="str">
            <v xml:space="preserve">, </v>
          </cell>
          <cell r="E36803" t="str">
            <v>Pest</v>
          </cell>
          <cell r="F36803" t="str">
            <v>III Budapest, Vízimolnár utca 38</v>
          </cell>
          <cell r="G36803" t="str">
            <v>Kulcs: Romolus2 Kft. Vizimolnár u. 9, Csuszda Sándor</v>
          </cell>
          <cell r="I36803" t="str">
            <v>Kerékpártároló belül, területi kulcs:5851</v>
          </cell>
          <cell r="K36803" t="str">
            <v>Magyar Telekom Nyrt.</v>
          </cell>
        </row>
        <row r="36804">
          <cell r="A36804" t="str">
            <v>Vízimolnár u 5</v>
          </cell>
          <cell r="D36804" t="str">
            <v xml:space="preserve">, </v>
          </cell>
          <cell r="E36804" t="str">
            <v>Pest</v>
          </cell>
          <cell r="F36804" t="str">
            <v>III Budapest, Vízimolnár utca 12</v>
          </cell>
          <cell r="G36804" t="str">
            <v>Gondnok: Fülöp János Vizimolnár u. 12, külső tároló</v>
          </cell>
          <cell r="I36804" t="str">
            <v>Területi kulcs:1854</v>
          </cell>
          <cell r="K36804" t="str">
            <v>Magyar Telekom Nyrt.</v>
          </cell>
        </row>
        <row r="36805">
          <cell r="A36805" t="str">
            <v>Vízimolnár u 6</v>
          </cell>
          <cell r="D36805" t="str">
            <v xml:space="preserve">, </v>
          </cell>
          <cell r="E36805" t="str">
            <v>Pest</v>
          </cell>
          <cell r="F36805" t="str">
            <v>III Budapest, Vízimolnár utca 32</v>
          </cell>
        </row>
        <row r="36806">
          <cell r="A36806" t="str">
            <v>Vízimolnár u 7</v>
          </cell>
          <cell r="D36806" t="str">
            <v xml:space="preserve">, </v>
          </cell>
          <cell r="E36806" t="str">
            <v>Pest</v>
          </cell>
          <cell r="F36806" t="str">
            <v>III Budapest, Vízimolnár utca 46</v>
          </cell>
        </row>
        <row r="36807">
          <cell r="A36807" t="str">
            <v>Vízimolnár u M</v>
          </cell>
          <cell r="D36807" t="str">
            <v xml:space="preserve">, </v>
          </cell>
          <cell r="E36807" t="str">
            <v>Pest</v>
          </cell>
          <cell r="F36807" t="str">
            <v>III Budapest, Vízimolnár utca 1</v>
          </cell>
          <cell r="K36807" t="str">
            <v>Magyar Telekom Nyrt.</v>
          </cell>
        </row>
        <row r="36808">
          <cell r="A36808" t="str">
            <v>Vízimolnár u N</v>
          </cell>
          <cell r="B36808" t="str">
            <v>47.56731403</v>
          </cell>
          <cell r="C36808" t="str">
            <v>19.0529932</v>
          </cell>
          <cell r="D36808" t="str">
            <v>47.56731403, 19.0529932</v>
          </cell>
          <cell r="E36808" t="str">
            <v>Pest</v>
          </cell>
          <cell r="F36808" t="str">
            <v>III Budapest, Vízimolnár utca 2</v>
          </cell>
        </row>
        <row r="36809">
          <cell r="A36809" t="str">
            <v>Vízimolnár u O</v>
          </cell>
          <cell r="B36809" t="str">
            <v>47.56851935</v>
          </cell>
          <cell r="C36809" t="str">
            <v>19.05165098</v>
          </cell>
          <cell r="D36809" t="str">
            <v>47.56851935, 19.05165098</v>
          </cell>
          <cell r="E36809" t="str">
            <v>Pest</v>
          </cell>
          <cell r="F36809" t="str">
            <v>III Budapest, Vízimolnár utca 4</v>
          </cell>
        </row>
        <row r="36810">
          <cell r="A36810" t="str">
            <v>Vízimolnár u P</v>
          </cell>
          <cell r="D36810" t="str">
            <v xml:space="preserve">, </v>
          </cell>
          <cell r="E36810" t="str">
            <v>Pest</v>
          </cell>
          <cell r="F36810" t="str">
            <v>III Budapest, Vízimolnár utca 8</v>
          </cell>
        </row>
        <row r="36811">
          <cell r="A36811" t="str">
            <v>Vízimolnár u R</v>
          </cell>
          <cell r="D36811" t="str">
            <v xml:space="preserve">, </v>
          </cell>
          <cell r="E36811" t="str">
            <v>Pest</v>
          </cell>
          <cell r="F36811" t="str">
            <v>III Budapest, Vízimolnár utca 10</v>
          </cell>
        </row>
        <row r="36812">
          <cell r="A36812" t="str">
            <v>Vízimolnár u S</v>
          </cell>
          <cell r="D36812" t="str">
            <v xml:space="preserve">, </v>
          </cell>
          <cell r="E36812" t="str">
            <v>Pest</v>
          </cell>
          <cell r="F36812" t="str">
            <v>III Budapest, Vízimolnár utca 11</v>
          </cell>
        </row>
        <row r="36813">
          <cell r="A36813" t="str">
            <v>Víziorgona u 1</v>
          </cell>
          <cell r="D36813" t="str">
            <v xml:space="preserve">, </v>
          </cell>
          <cell r="E36813" t="str">
            <v>Pest</v>
          </cell>
          <cell r="F36813" t="str">
            <v>III Budapest, Víziorgona utca 11</v>
          </cell>
          <cell r="G36813" t="str">
            <v>Cím alapján</v>
          </cell>
          <cell r="H36813" t="str">
            <v>Vadas Tamás
303719033</v>
          </cell>
          <cell r="J36813" t="str">
            <v>KR</v>
          </cell>
        </row>
        <row r="36814">
          <cell r="A36814" t="str">
            <v>Víziorgona u M</v>
          </cell>
          <cell r="D36814" t="str">
            <v xml:space="preserve">, </v>
          </cell>
          <cell r="E36814" t="str">
            <v>Pest</v>
          </cell>
          <cell r="F36814" t="str">
            <v>III Budapest, Víziorgona utca 6</v>
          </cell>
          <cell r="K36814" t="str">
            <v>Magyar Telekom Nyrt.</v>
          </cell>
        </row>
        <row r="36815">
          <cell r="A36815" t="str">
            <v>Vízisport u M</v>
          </cell>
          <cell r="D36815" t="str">
            <v xml:space="preserve">, </v>
          </cell>
          <cell r="E36815" t="str">
            <v>Pest</v>
          </cell>
          <cell r="F36815" t="str">
            <v>XX Budapest, Vízisport utca 3</v>
          </cell>
        </row>
        <row r="36816">
          <cell r="A36816" t="str">
            <v>Vízisport u N</v>
          </cell>
          <cell r="D36816" t="str">
            <v xml:space="preserve">, </v>
          </cell>
          <cell r="E36816" t="str">
            <v>Pest</v>
          </cell>
          <cell r="F36816" t="str">
            <v>XX Budapest, Vízisport utca 7</v>
          </cell>
        </row>
        <row r="36817">
          <cell r="A36817" t="str">
            <v>Víziváros 1</v>
          </cell>
          <cell r="B36817" t="str">
            <v>47.51360608</v>
          </cell>
          <cell r="C36817" t="str">
            <v>19.03498552</v>
          </cell>
          <cell r="D36817" t="str">
            <v>47.51360608, 19.03498552</v>
          </cell>
          <cell r="E36817" t="str">
            <v>Pest</v>
          </cell>
          <cell r="F36817" t="str">
            <v>II Budapest, Margit körút 15-17</v>
          </cell>
          <cell r="G36817" t="str">
            <v xml:space="preserve"> Margit körút - Rómer Flóris u sarkán lévő (Margit-hídhoz közelebb lévő) ház.II. Margit krt.15-17. Földszinten a fogorvosi szoba mellett 3.sz. ajtó mögött a folyosón jobbra a 2. ajtó az állomás. A Margit krt. 13. Épület tetején vannak a rádiós antennák.</v>
          </cell>
          <cell r="H36817" t="str">
            <v xml:space="preserve"> Margit krt. 15-17. új közös képviselő: o	Bérbeadó képviselője: Magyar Társasház Kft. - Szecsődi Krisztián: 70/392-4033 - I. Csalogány u. 8. "B" lépcsőház fszt. 8.</v>
          </cell>
          <cell r="I36817" t="str">
            <v xml:space="preserve">KS-02 kulcsszéf van telepítve a Margit krt. 13. kapualjba Kapukulcs kell, (kapukód: 100kulcs1782) piros T-betűvel megjelölve a tetőkijárati kulcs . Száva utcai portán lévő kulccsal. Antennák a Margit-körút 13. sz. tetején, de a 15-17. tetején át lehet menni. Tetőkijáró: 7. emeletről tovább fel a lépcsőn -&gt; jobb             oldali ajtó. Egységkulcs nyitja. 13. szám padlásán van az OUTDOOR, a tetőről egységlakattal lezárt tetőablakon keresztül közelíthető meg
</v>
          </cell>
          <cell r="J36817" t="str">
            <v>BS;UBS2100;LTE800;LTE1800;LL</v>
          </cell>
          <cell r="K36817" t="str">
            <v xml:space="preserve">Társasház: Margit krt. 13 &amp; Margit krt. 15-17. Társasház </v>
          </cell>
        </row>
        <row r="36818">
          <cell r="A36818" t="str">
            <v>Vízmosás lejtő 3</v>
          </cell>
          <cell r="D36818" t="str">
            <v xml:space="preserve">, </v>
          </cell>
          <cell r="E36818" t="str">
            <v>Pest</v>
          </cell>
          <cell r="F36818" t="str">
            <v>III Budapest, Vízmosás lejtő 3</v>
          </cell>
          <cell r="J36818" t="str">
            <v>KR</v>
          </cell>
          <cell r="K36818" t="str">
            <v>Csizmadia László</v>
          </cell>
        </row>
        <row r="36819">
          <cell r="A36819" t="str">
            <v>Vízmosás lejtő 4</v>
          </cell>
          <cell r="D36819" t="str">
            <v xml:space="preserve">, </v>
          </cell>
          <cell r="E36819" t="str">
            <v>Pest</v>
          </cell>
          <cell r="F36819" t="str">
            <v>III Budapest, Vízmosás lejtő 16</v>
          </cell>
          <cell r="G36819" t="str">
            <v>GTS:Beltéri a szerverszobában, az antenna a kéményen.</v>
          </cell>
          <cell r="H36819" t="str">
            <v>Várkonyi Judit
mobil száma: 20 261 1022</v>
          </cell>
          <cell r="J36819" t="str">
            <v>MI</v>
          </cell>
        </row>
        <row r="36820">
          <cell r="A36820" t="str">
            <v>Vízmosás u 1</v>
          </cell>
          <cell r="D36820" t="str">
            <v xml:space="preserve">, </v>
          </cell>
          <cell r="E36820" t="str">
            <v>Pest</v>
          </cell>
          <cell r="F36820" t="str">
            <v>II Budapest, Vízmosás utca 2</v>
          </cell>
        </row>
        <row r="36821">
          <cell r="A36821" t="str">
            <v>Vízművek M</v>
          </cell>
          <cell r="D36821" t="str">
            <v xml:space="preserve">, </v>
          </cell>
          <cell r="E36821" t="str">
            <v>Pest</v>
          </cell>
          <cell r="F36821" t="str">
            <v>XIII Budapest, Váci út 23-27</v>
          </cell>
        </row>
        <row r="36822">
          <cell r="A36822" t="str">
            <v>Vízvár 1</v>
          </cell>
          <cell r="B36822" t="str">
            <v>46.10426404</v>
          </cell>
          <cell r="C36822" t="str">
            <v>17.23835433</v>
          </cell>
          <cell r="D36822" t="str">
            <v>46.10426404, 17.23835433</v>
          </cell>
          <cell r="E36822" t="str">
            <v>Somogy</v>
          </cell>
          <cell r="F36822" t="str">
            <v>Vízvár, külterület 045/2 hrsz</v>
          </cell>
          <cell r="G36822" t="str">
            <v>Berzence felöl érkezve a falu elött a vasuti sinek elött balra a vadászház felé</v>
          </cell>
          <cell r="H36822" t="str">
            <v xml:space="preserve">B.H.V. Rt.: 06-82-474-910, </v>
          </cell>
          <cell r="I36822" t="str">
            <v>DRV ügyfélszolgálatot kell hívni 40/240-240  1. menüpont
Munkaidőben hívható még: Glaván Tamás munkairányító 30/3683120</v>
          </cell>
          <cell r="J36822" t="str">
            <v>BS;LTE800;MI</v>
          </cell>
          <cell r="K36822" t="str">
            <v>Vízvár Község Önkormányzata</v>
          </cell>
        </row>
        <row r="36823">
          <cell r="A36823" t="str">
            <v>Vízvár M</v>
          </cell>
          <cell r="D36823" t="str">
            <v xml:space="preserve">, </v>
          </cell>
          <cell r="E36823" t="str">
            <v>Somogy</v>
          </cell>
          <cell r="F36823" t="str">
            <v>Vízvár, Szent István utca 4</v>
          </cell>
          <cell r="G36823" t="str">
            <v>A falu központjában a takarékszövetkezet elött.</v>
          </cell>
          <cell r="I36823" t="str">
            <v>RITTAL egységkulcs</v>
          </cell>
          <cell r="J36823" t="str">
            <v>MI</v>
          </cell>
          <cell r="K36823" t="str">
            <v>Magyar Telekom Nyrt.</v>
          </cell>
        </row>
        <row r="36824">
          <cell r="A36824" t="str">
            <v>Vízvár N</v>
          </cell>
          <cell r="D36824" t="str">
            <v xml:space="preserve">, </v>
          </cell>
          <cell r="E36824" t="str">
            <v>Somogy</v>
          </cell>
          <cell r="F36824" t="str">
            <v>Vízvár, Szent István utca 21</v>
          </cell>
          <cell r="G36824" t="str">
            <v>Vízvár Lát-Sat ONU kültéri kabinet</v>
          </cell>
          <cell r="J36824" t="str">
            <v>LL</v>
          </cell>
        </row>
        <row r="36825">
          <cell r="A36825" t="str">
            <v>Vizsoly M</v>
          </cell>
          <cell r="B36825" t="str">
            <v>48.38080528</v>
          </cell>
          <cell r="C36825" t="str">
            <v>21.21475529</v>
          </cell>
          <cell r="D36825" t="str">
            <v>48.38080528, 21.21475529</v>
          </cell>
          <cell r="E36825" t="str">
            <v>Borsod-Abaúj-Zemplén</v>
          </cell>
          <cell r="F36825" t="str">
            <v>Vizsoly, Szent János utca 50</v>
          </cell>
          <cell r="K36825" t="str">
            <v>Magyar Telekom Nyrt.</v>
          </cell>
        </row>
        <row r="36826">
          <cell r="A36826" t="str">
            <v>Vizsoly N</v>
          </cell>
          <cell r="B36826" t="str">
            <v>48.38351293</v>
          </cell>
          <cell r="C36826" t="str">
            <v>21.21620484</v>
          </cell>
          <cell r="D36826" t="str">
            <v>48.38351293, 21.21620484</v>
          </cell>
          <cell r="E36826" t="str">
            <v>Borsod-Abaúj-Zemplén</v>
          </cell>
          <cell r="F36826" t="str">
            <v>Vizsoly, Szent János utca 115</v>
          </cell>
        </row>
        <row r="36827">
          <cell r="A36827" t="str">
            <v>Vokány 1</v>
          </cell>
          <cell r="D36827" t="str">
            <v xml:space="preserve">, </v>
          </cell>
          <cell r="E36827" t="str">
            <v>Baranya</v>
          </cell>
          <cell r="F36827" t="str">
            <v>Vokány, Focipálya 97/9 hrsz</v>
          </cell>
          <cell r="G36827" t="str">
            <v>Kossuth utca végén a focipálya szélén tégla víztorony külső védőkosaras létrával</v>
          </cell>
          <cell r="J36827" t="str">
            <v>UBS900;LTE800</v>
          </cell>
        </row>
        <row r="36828">
          <cell r="A36828" t="str">
            <v>Vokány Kossuth 1</v>
          </cell>
          <cell r="D36828" t="str">
            <v xml:space="preserve">, </v>
          </cell>
          <cell r="E36828" t="str">
            <v>Baranya</v>
          </cell>
          <cell r="F36828" t="str">
            <v>Vokány, Kossuth utca 104</v>
          </cell>
          <cell r="G36828" t="str">
            <v xml:space="preserve">Újpetre felől Vokányra beérve az út jobb oldalán található a képviselő Testület háza						
</v>
          </cell>
          <cell r="H36828" t="str">
            <v>Éva László
30/474-1919
72/377-718</v>
          </cell>
          <cell r="J36828" t="str">
            <v>KR</v>
          </cell>
        </row>
        <row r="36829">
          <cell r="A36829" t="str">
            <v>Vokány M</v>
          </cell>
          <cell r="D36829" t="str">
            <v xml:space="preserve">, </v>
          </cell>
          <cell r="E36829" t="str">
            <v>Baranya</v>
          </cell>
          <cell r="F36829" t="str">
            <v>Vokány, Kossuth utca 88</v>
          </cell>
        </row>
        <row r="36830">
          <cell r="A36830" t="str">
            <v>Volkmann u M</v>
          </cell>
          <cell r="D36830" t="str">
            <v xml:space="preserve">, </v>
          </cell>
          <cell r="E36830" t="str">
            <v>Pest</v>
          </cell>
          <cell r="F36830" t="str">
            <v>II Budapest, Volkmann utca 1</v>
          </cell>
        </row>
        <row r="36831">
          <cell r="A36831" t="str">
            <v>Volkmann u M_</v>
          </cell>
          <cell r="D36831" t="str">
            <v xml:space="preserve">, </v>
          </cell>
          <cell r="E36831" t="str">
            <v>Pest</v>
          </cell>
          <cell r="F36831" t="str">
            <v>II Budapest, Volkmann utca 1</v>
          </cell>
        </row>
        <row r="36832">
          <cell r="A36832" t="str">
            <v>Vonyarcvashegy 1</v>
          </cell>
          <cell r="D36832" t="str">
            <v xml:space="preserve">, </v>
          </cell>
          <cell r="E36832" t="str">
            <v>Zala</v>
          </cell>
          <cell r="F36832" t="str">
            <v>Vonyarcvashegy, Belterület 930 hrsz</v>
          </cell>
          <cell r="K36832" t="str">
            <v>Vonyarcvashegy Nagyközség Önkormányzata</v>
          </cell>
        </row>
        <row r="36833">
          <cell r="A36833" t="str">
            <v>Vonyarcvashegy 2</v>
          </cell>
          <cell r="B36833" t="str">
            <v>46.76286092</v>
          </cell>
          <cell r="C36833" t="str">
            <v>17.30791906</v>
          </cell>
          <cell r="D36833" t="str">
            <v>46.76286092, 17.30791906</v>
          </cell>
          <cell r="E36833" t="str">
            <v>Zala</v>
          </cell>
          <cell r="F36833" t="str">
            <v>Vonyarcvashegy, Fő utca 84</v>
          </cell>
          <cell r="G36833" t="str">
            <v>8314 Vonyarcvashegy, Fő utca 84. ( Általános iskola udvara )</v>
          </cell>
          <cell r="H36833" t="str">
            <v>Vonyarcvashegy Önkormányzata, Péter Károly polgármester tel: +36-83-348-033, +36-20-209-4145</v>
          </cell>
          <cell r="J36833" t="str">
            <v>BS;UBS2100;MI</v>
          </cell>
          <cell r="K36833" t="str">
            <v>Vonyarcvashegy Nagyközség Önkormányzata</v>
          </cell>
        </row>
        <row r="36834">
          <cell r="A36834" t="str">
            <v>Vonyarcvashegy 3</v>
          </cell>
          <cell r="D36834" t="str">
            <v xml:space="preserve">, </v>
          </cell>
          <cell r="E36834" t="str">
            <v>Zala</v>
          </cell>
          <cell r="F36834" t="str">
            <v xml:space="preserve">Vonyarcvashegy, </v>
          </cell>
        </row>
        <row r="36835">
          <cell r="A36835" t="str">
            <v>Vonyarcvashegy 4</v>
          </cell>
          <cell r="D36835" t="str">
            <v xml:space="preserve">, </v>
          </cell>
          <cell r="E36835" t="str">
            <v>Zala</v>
          </cell>
          <cell r="F36835" t="str">
            <v>Vonyarcvashegy, Fő utca 1965/1 hrsz</v>
          </cell>
          <cell r="G36835" t="str">
            <v>Fő utcán a temetői kápolna</v>
          </cell>
          <cell r="J36835" t="str">
            <v>LTE800</v>
          </cell>
          <cell r="K36835" t="str">
            <v>Telenor Magyarország Zrt.</v>
          </cell>
        </row>
        <row r="36836">
          <cell r="A36836" t="str">
            <v>Vonyarcvashegy 5</v>
          </cell>
          <cell r="D36836" t="str">
            <v xml:space="preserve">, </v>
          </cell>
          <cell r="E36836" t="str">
            <v>Zala</v>
          </cell>
          <cell r="F36836" t="str">
            <v>Vonyarcvashegy, Fiktív utca</v>
          </cell>
        </row>
        <row r="36837">
          <cell r="A36837" t="str">
            <v>Vonyarcvashegy Arany 1</v>
          </cell>
          <cell r="D36837" t="str">
            <v xml:space="preserve">, </v>
          </cell>
          <cell r="E36837" t="str">
            <v>Zala</v>
          </cell>
          <cell r="F36837" t="str">
            <v>Vonyarcvashegy, Arany János utca 7</v>
          </cell>
          <cell r="G36837" t="str">
            <v>Cím alapján</v>
          </cell>
          <cell r="H36837" t="str">
            <v>Szmisek Marianna
30/6889317
30/6889320</v>
          </cell>
          <cell r="J36837" t="str">
            <v>KR</v>
          </cell>
        </row>
        <row r="36838">
          <cell r="A36838" t="str">
            <v>Vonyarcvashegy Fő M</v>
          </cell>
          <cell r="D36838" t="str">
            <v xml:space="preserve">, </v>
          </cell>
          <cell r="E36838" t="str">
            <v>Zala</v>
          </cell>
          <cell r="F36838" t="str">
            <v>Vonyarcvashegy, Fő utca 64</v>
          </cell>
        </row>
        <row r="36839">
          <cell r="A36839" t="str">
            <v>Vonyarcvashegy Fő N</v>
          </cell>
          <cell r="D36839" t="str">
            <v xml:space="preserve">, </v>
          </cell>
          <cell r="E36839" t="str">
            <v>Zala</v>
          </cell>
          <cell r="F36839" t="str">
            <v>Vonyarcvashegy, Fő utca 19</v>
          </cell>
        </row>
        <row r="36840">
          <cell r="A36840" t="str">
            <v>Vonyarcvashegy Helikon 1</v>
          </cell>
          <cell r="D36840" t="str">
            <v xml:space="preserve">, </v>
          </cell>
          <cell r="E36840" t="str">
            <v>Zala</v>
          </cell>
          <cell r="F36840" t="str">
            <v>Vonyarcvashegy, Helikon utca 22</v>
          </cell>
        </row>
        <row r="36841">
          <cell r="A36841" t="str">
            <v>Vonyarcvashegy M</v>
          </cell>
          <cell r="B36841" t="str">
            <v>46.7578763</v>
          </cell>
          <cell r="C36841" t="str">
            <v>17.31737665</v>
          </cell>
          <cell r="D36841" t="str">
            <v>46.7578763, 17.31737665</v>
          </cell>
          <cell r="E36841" t="str">
            <v>Zala</v>
          </cell>
          <cell r="F36841" t="str">
            <v>Vonyarcvashegy, Béri Balogh Ádám utca 1</v>
          </cell>
          <cell r="G36841" t="str">
            <v>Cím alapján.</v>
          </cell>
          <cell r="I36841" t="str">
            <v>ABLOY egységkulcs, belépőkártya.</v>
          </cell>
          <cell r="K36841" t="str">
            <v>Magyar Telekom Nyrt.</v>
          </cell>
        </row>
        <row r="36842">
          <cell r="A36842" t="str">
            <v>Vonyarcvashegy N</v>
          </cell>
          <cell r="D36842" t="str">
            <v xml:space="preserve">, </v>
          </cell>
          <cell r="E36842" t="str">
            <v>Zala</v>
          </cell>
          <cell r="F36842" t="str">
            <v>Vonyarcvashegy, Fő utca 2</v>
          </cell>
          <cell r="K36842" t="str">
            <v>Magyar Telekom Nyrt.</v>
          </cell>
        </row>
        <row r="36843">
          <cell r="A36843" t="str">
            <v>Vonyarcvashegy O</v>
          </cell>
          <cell r="B36843" t="str">
            <v>46.756905</v>
          </cell>
          <cell r="C36843" t="str">
            <v>17.31681877</v>
          </cell>
          <cell r="D36843" t="str">
            <v>46.756905, 17.31681877</v>
          </cell>
          <cell r="E36843" t="str">
            <v>Zala</v>
          </cell>
          <cell r="F36843" t="str">
            <v>Vonyarcvashegy, Kossuth Lajos utca 42</v>
          </cell>
        </row>
        <row r="36844">
          <cell r="A36844" t="str">
            <v>Vonyarcvashegy P</v>
          </cell>
          <cell r="D36844" t="str">
            <v xml:space="preserve">, </v>
          </cell>
          <cell r="E36844" t="str">
            <v>Zala</v>
          </cell>
          <cell r="F36844" t="str">
            <v>Vonyarcvashegy, Fő utca 18</v>
          </cell>
        </row>
        <row r="36845">
          <cell r="A36845" t="str">
            <v>Vonyarcvashegy Park Kemping 1</v>
          </cell>
          <cell r="D36845" t="str">
            <v xml:space="preserve">, </v>
          </cell>
          <cell r="E36845" t="str">
            <v>Zala</v>
          </cell>
          <cell r="F36845" t="str">
            <v>Vonyarcvashegy, Szent Mihály Domb utca 16/1 hrsz</v>
          </cell>
        </row>
        <row r="36846">
          <cell r="A36846" t="str">
            <v>Vonyarcvashegy Petőfi 1</v>
          </cell>
          <cell r="D36846" t="str">
            <v xml:space="preserve">, </v>
          </cell>
          <cell r="E36846" t="str">
            <v>Zala</v>
          </cell>
          <cell r="F36846" t="str">
            <v>Vonyarcvashegy, Petőfi Sándor utca 115/2</v>
          </cell>
          <cell r="G36846" t="str">
            <v>Vonyarcvashegyen a strand fele a rendőrlámpánál, a vasút előtti 2. utca jobbra. Jól ki van táblázva "Janika" étterem, panzió</v>
          </cell>
          <cell r="H36846" t="str">
            <v>Hegyi Zsolt
83/548032
30/2160620</v>
          </cell>
          <cell r="J36846" t="str">
            <v>KR</v>
          </cell>
        </row>
        <row r="36847">
          <cell r="A36847" t="str">
            <v>Vonyarcvashegy R</v>
          </cell>
          <cell r="B36847" t="str">
            <v>46.76198373</v>
          </cell>
          <cell r="C36847" t="str">
            <v>17.31529325</v>
          </cell>
          <cell r="D36847" t="str">
            <v>46.76198373, 17.31529325</v>
          </cell>
          <cell r="E36847" t="str">
            <v>Zala</v>
          </cell>
          <cell r="F36847" t="str">
            <v>Vonyarcvashegy, Kossuth Lajos utca 1</v>
          </cell>
        </row>
        <row r="36848">
          <cell r="A36848" t="str">
            <v>Vonyarcvashegy Üdülő 1</v>
          </cell>
          <cell r="D36848" t="str">
            <v xml:space="preserve">, </v>
          </cell>
          <cell r="E36848" t="str">
            <v>Zala</v>
          </cell>
          <cell r="F36848" t="str">
            <v>Vonyarcvashegy, Cseri utca 6</v>
          </cell>
        </row>
        <row r="36849">
          <cell r="A36849" t="str">
            <v>Vouge Étterem 1</v>
          </cell>
          <cell r="D36849" t="str">
            <v xml:space="preserve">, </v>
          </cell>
          <cell r="E36849" t="str">
            <v>Pest</v>
          </cell>
          <cell r="F36849" t="str">
            <v>XIII Budapest, Carl Lutz rakpart 1</v>
          </cell>
          <cell r="G36849" t="str">
            <v>Szent István park_ RAKPART</v>
          </cell>
        </row>
        <row r="36850">
          <cell r="A36850" t="str">
            <v>Vöckönd M</v>
          </cell>
          <cell r="D36850" t="str">
            <v xml:space="preserve">, </v>
          </cell>
          <cell r="E36850" t="str">
            <v>Zala</v>
          </cell>
          <cell r="F36850" t="str">
            <v>Vöckönd, Vörösmarty Mihály utca 4</v>
          </cell>
          <cell r="K36850" t="str">
            <v>T-Com</v>
          </cell>
        </row>
        <row r="36851">
          <cell r="A36851" t="str">
            <v>Vöckönd N</v>
          </cell>
          <cell r="D36851" t="str">
            <v xml:space="preserve">, </v>
          </cell>
          <cell r="E36851" t="str">
            <v>Zala</v>
          </cell>
          <cell r="F36851" t="str">
            <v>Vöckönd, Vörösmarty Mihály utca 1</v>
          </cell>
        </row>
        <row r="36852">
          <cell r="A36852" t="str">
            <v>Vőlegény u 1</v>
          </cell>
          <cell r="D36852" t="str">
            <v xml:space="preserve">, </v>
          </cell>
          <cell r="E36852" t="str">
            <v>Pest</v>
          </cell>
          <cell r="F36852" t="str">
            <v>XIII Budapest, Vőlegény utca 2</v>
          </cell>
          <cell r="G36852" t="str">
            <v>Vőlegény utca 2 III. lépcsőház pince</v>
          </cell>
          <cell r="I36852" t="str">
            <v>Plank Ferenc gondnokot kell keresni tel.:06-30-364-10-10. 5851-es és 5855-ös területi kulcs szükséges</v>
          </cell>
          <cell r="K36852" t="str">
            <v>Magyar Telekom Nyrt.</v>
          </cell>
        </row>
        <row r="36853">
          <cell r="A36853" t="str">
            <v>Vőlegény u 2</v>
          </cell>
          <cell r="D36853" t="str">
            <v xml:space="preserve">, </v>
          </cell>
          <cell r="E36853" t="str">
            <v>Pest</v>
          </cell>
          <cell r="F36853" t="str">
            <v>XIII Budapest, Vőlegény utca 4</v>
          </cell>
          <cell r="G36853" t="str">
            <v>Vőlegény utca 4. II. lépcsőház pince</v>
          </cell>
          <cell r="I36853" t="str">
            <v>Gondnok: 06-20-349-42-20. 5851-es és 5855-ös kulcs kell</v>
          </cell>
          <cell r="K36853" t="str">
            <v>Magyar Telekom Nyrt.</v>
          </cell>
        </row>
        <row r="36854">
          <cell r="A36854" t="str">
            <v>Völgy u M</v>
          </cell>
          <cell r="D36854" t="str">
            <v xml:space="preserve">, </v>
          </cell>
          <cell r="E36854" t="str">
            <v>Pest</v>
          </cell>
          <cell r="F36854" t="str">
            <v>II Budapest, Völgy utca 7</v>
          </cell>
          <cell r="G36854" t="str">
            <v>Cím alapján</v>
          </cell>
          <cell r="I36854" t="str">
            <v>Megfelelő RSM kulccsal</v>
          </cell>
          <cell r="K36854" t="str">
            <v>Magyar Telekom Nyrt.</v>
          </cell>
        </row>
        <row r="36855">
          <cell r="A36855" t="str">
            <v>Völgy u N</v>
          </cell>
          <cell r="D36855" t="str">
            <v xml:space="preserve">, </v>
          </cell>
          <cell r="E36855" t="str">
            <v>Pest</v>
          </cell>
          <cell r="F36855" t="str">
            <v>XXI Budapest, Völgy utca 8</v>
          </cell>
          <cell r="K36855" t="str">
            <v>Magyar Telekom Nyrt.</v>
          </cell>
        </row>
        <row r="36856">
          <cell r="A36856" t="str">
            <v>Völgy u O</v>
          </cell>
          <cell r="B36856" t="str">
            <v>47.53258371</v>
          </cell>
          <cell r="C36856" t="str">
            <v>18.98032807</v>
          </cell>
          <cell r="D36856" t="str">
            <v>47.53258371, 18.98032807</v>
          </cell>
          <cell r="E36856" t="str">
            <v>Pest</v>
          </cell>
          <cell r="F36856" t="str">
            <v>II Budapest, Völgy utca 5/A</v>
          </cell>
          <cell r="K36856" t="str">
            <v>Magyar Telekom Nyrt.</v>
          </cell>
        </row>
        <row r="36857">
          <cell r="A36857" t="str">
            <v>Vönöck 1</v>
          </cell>
          <cell r="B36857" t="str">
            <v>47.30245135</v>
          </cell>
          <cell r="C36857" t="str">
            <v>17.15890683</v>
          </cell>
          <cell r="D36857" t="str">
            <v>47.30245135, 17.15890683</v>
          </cell>
          <cell r="E36857" t="str">
            <v>Vas</v>
          </cell>
          <cell r="F36857" t="str">
            <v>Kemenesszentmárton, külterület 044/7 hrsz</v>
          </cell>
          <cell r="G36857" t="str">
            <v>Celldömölk felől Vönöckig. A falu tábla előtt balra, majd kb.300m-re bal oldalon a vízműtelep mögött torony elkerítve.</v>
          </cell>
          <cell r="H36857" t="str">
            <v>Katona Ferencné: 70/655-7843</v>
          </cell>
          <cell r="J36857" t="str">
            <v>BS;UBS900;LTE800;MI</v>
          </cell>
        </row>
        <row r="36858">
          <cell r="A36858" t="str">
            <v>Vörös Oroszlán 1</v>
          </cell>
          <cell r="D36858" t="str">
            <v xml:space="preserve">, </v>
          </cell>
          <cell r="E36858" t="str">
            <v>Pest</v>
          </cell>
          <cell r="F36858" t="str">
            <v>VI Budapest, Jókai tér 8</v>
          </cell>
        </row>
        <row r="36859">
          <cell r="A36859" t="str">
            <v>Vöröskereszt u M</v>
          </cell>
          <cell r="D36859" t="str">
            <v xml:space="preserve">, </v>
          </cell>
          <cell r="E36859" t="str">
            <v>Pest</v>
          </cell>
          <cell r="F36859" t="str">
            <v>III Budapest, Vöröskereszt utca 11</v>
          </cell>
        </row>
        <row r="36860">
          <cell r="A36860" t="str">
            <v>Vörösmarty tér 1</v>
          </cell>
          <cell r="D36860" t="str">
            <v xml:space="preserve">, </v>
          </cell>
          <cell r="E36860" t="str">
            <v>Pest</v>
          </cell>
          <cell r="F36860" t="str">
            <v>V Budapest, Vörösmarty tér</v>
          </cell>
          <cell r="G36860" t="str">
            <v>BKV Milleneumi Földalatti Vasút Vörösmarty tér állomás K-i alagút középső födémtartó oszlopsoron, perontól kb.15 m-re</v>
          </cell>
          <cell r="H36860" t="str">
            <v>BKV Infrastruktúra Főmérnökség Koós András tel: 485-53-00/42504</v>
          </cell>
          <cell r="I36860" t="str">
            <v>A belépőnek személyre szóló érvényes engedéllyel kell rendelkeznie. Kiadja: Horváth József Műszaki és ellátási o. Tel: 460-37-00/42354</v>
          </cell>
          <cell r="K36860" t="str">
            <v>BKV (METRO)</v>
          </cell>
        </row>
        <row r="36861">
          <cell r="A36861" t="str">
            <v>Vörösmarty tér 2</v>
          </cell>
          <cell r="D36861" t="str">
            <v xml:space="preserve">, </v>
          </cell>
          <cell r="E36861" t="str">
            <v>Pest</v>
          </cell>
          <cell r="F36861" t="str">
            <v>V Budapest, Váci utca 1</v>
          </cell>
          <cell r="G36861" t="str">
            <v>Vörösmarty térről nyíló Westel SHOW ROOM / üzlet / bejáratán keresztül hátsó lépcsőn balra lent a pincében az öltöző melletti helyiségben az állomás. Antennák elhelyezkedése a nyomvonal terv szerint. Mikróhoz a BÉT-en keresztül lifttel fel az V-re, majd kétszer jobbra, tyúklétrán fel a tetőre. Mikro antenna a körerkélyen.</v>
          </cell>
          <cell r="H36861" t="str">
            <v>Karácson Károly területi vezető tel: 1-429-0198, fax: 1-429-0199 , mob: 30-525-6883, karacson.karoly@fm-partner.hu</v>
          </cell>
          <cell r="I36861" t="str">
            <v>Lista alapján ( 2 nappal korábban megküldeni!) munkaidőben. Munkaidőn kívül (hibaelhárítás céljából) a Biztonsági Szolgálatot kell hívni a 70-456-6004 számon.</v>
          </cell>
          <cell r="K36861" t="str">
            <v>Yuli Ingatlanforgalmazó Kft.</v>
          </cell>
        </row>
        <row r="36862">
          <cell r="A36862" t="str">
            <v>Vörösmarty tér 3</v>
          </cell>
          <cell r="B36862" t="str">
            <v>47.49619294</v>
          </cell>
          <cell r="C36862" t="str">
            <v>19.05017331</v>
          </cell>
          <cell r="D36862" t="str">
            <v>47.49619294, 19.05017331</v>
          </cell>
          <cell r="E36862" t="str">
            <v>Pest</v>
          </cell>
          <cell r="F36862" t="str">
            <v>V Budapest, Vörösmarty tér 1</v>
          </cell>
          <cell r="G36862" t="str">
            <v>V. ker. Vigadó tér 2.</v>
          </cell>
          <cell r="H36862" t="str">
            <v>Baross Pál és Jenei Tamás ügyvezetők :255-5250, fax:255-5271 email:zoltan.kovacs@ingrealestate.com
illetékes: Karácson Károly 1-429-0198, 30-525-6883 , karacson.karoly@fm-partner.hu
Bsz és bejutással kapcsolatosan a kapcsolattartó: Kraus Kinga társasházkezelő tel:30/254-4631</v>
          </cell>
          <cell r="I36862" t="str">
            <v>tervezett munka munkanapokon 8-16 óra között, e-mailben előzetes értesítés + dolg.adatai. Hibaelhárítás esetén is kérnek írásos értesítést + előzetes bejelentést a biztonsági szolgálatnál: 70-456-6004  ÉVES LISTÁT NEM FOGADNAK EL !</v>
          </cell>
          <cell r="J36862" t="str">
            <v>RE</v>
          </cell>
          <cell r="K36862" t="str">
            <v>Társasház: Vörösmarty tér 1</v>
          </cell>
        </row>
        <row r="36863">
          <cell r="A36863" t="str">
            <v>Vörösmarty tér 7</v>
          </cell>
          <cell r="D36863" t="str">
            <v xml:space="preserve">, </v>
          </cell>
          <cell r="E36863" t="str">
            <v>Pest</v>
          </cell>
          <cell r="F36863" t="str">
            <v>V Budapest, Vörösmarty tér 7</v>
          </cell>
          <cell r="G36863" t="str">
            <v>bejutás a dorottya utca 1 szám felöl
GTS:GTS Társszolgáltatói vonak (Telekom) a berendezések a hálózati eszközöknél.</v>
          </cell>
          <cell r="H36863" t="str">
            <v>Parádi  Tamás, 483-2655</v>
          </cell>
          <cell r="K36863" t="str">
            <v>Magyar Telekom Nyrt.</v>
          </cell>
        </row>
        <row r="36864">
          <cell r="A36864" t="str">
            <v>Vörösmarty tér M</v>
          </cell>
          <cell r="B36864" t="str">
            <v>47.49662467</v>
          </cell>
          <cell r="C36864" t="str">
            <v>19.05116875</v>
          </cell>
          <cell r="D36864" t="str">
            <v>47.49662467, 19.05116875</v>
          </cell>
          <cell r="E36864" t="str">
            <v>Pest</v>
          </cell>
          <cell r="F36864" t="str">
            <v>V Budapest, Vörösmarty tér 4</v>
          </cell>
          <cell r="G36864" t="str">
            <v>GTS:Beltéri: SCK szerverszoba
Kültéri: meglévő tartónkon, lapostetőn, fém korláthoz rögzítve.</v>
          </cell>
          <cell r="H36864" t="str">
            <v>SCK-Invest Kft. Csörgő Sándor 70/372-1470, Farkas Balázs 30/383-9607
Üzemeltetés: Labanics András: 20/365-0230</v>
          </cell>
          <cell r="J36864" t="str">
            <v>MI</v>
          </cell>
          <cell r="K36864" t="str">
            <v>Magyar Telekom Nyrt.</v>
          </cell>
        </row>
        <row r="36865">
          <cell r="A36865" t="str">
            <v>Vörösmarty tér N</v>
          </cell>
          <cell r="D36865" t="str">
            <v xml:space="preserve">, </v>
          </cell>
          <cell r="E36865" t="str">
            <v>Pest</v>
          </cell>
          <cell r="F36865" t="str">
            <v>V Budapest, Vörösmarty tér 5</v>
          </cell>
          <cell r="G36865" t="str">
            <v>GTS:A rack az emeleti irodában van</v>
          </cell>
          <cell r="H36865" t="str">
            <v>Telephone: +36 1 501 44 03  
Mobile: +36 20 283 80 53
andras.kiss@hm.com
Üzemeltetés Kontakt: 70/9358985</v>
          </cell>
        </row>
        <row r="36866">
          <cell r="A36866" t="str">
            <v>Vörösmarty u 1</v>
          </cell>
          <cell r="D36866" t="str">
            <v xml:space="preserve">, </v>
          </cell>
          <cell r="E36866" t="str">
            <v>Pest</v>
          </cell>
          <cell r="F36866" t="str">
            <v>VI Budapest, Vörösmarty utca M1</v>
          </cell>
          <cell r="G36866" t="str">
            <v>Millfav-M1 Vörösmarty utcai állomás Deák tér felé eső középső födémtartó oszlopsoron MB,TOP a perontól kb.10 m-re</v>
          </cell>
          <cell r="H36866" t="str">
            <v>BKV Infrastruktúra Főmérnökség Kós András tel: 485-53-00/42-504</v>
          </cell>
          <cell r="I36866" t="str">
            <v>A belépőnek személyre szóló érvényes engedéllyel kell rendelkeznie. Kiadja: Horváth József Műszaki és ellátási o. Tel: 460-37-00/42354</v>
          </cell>
          <cell r="J36866" t="str">
            <v>TOP;BS;UBS2100;LTE1800</v>
          </cell>
          <cell r="K36866" t="str">
            <v xml:space="preserve"> N/A</v>
          </cell>
        </row>
        <row r="36867">
          <cell r="A36867" t="str">
            <v>Vörösmarty u 2</v>
          </cell>
          <cell r="D36867" t="str">
            <v xml:space="preserve">, </v>
          </cell>
          <cell r="E36867" t="str">
            <v>Pest</v>
          </cell>
          <cell r="F36867" t="str">
            <v>VI Budapest, Vörösmarty utca 50</v>
          </cell>
          <cell r="J36867" t="str">
            <v>TRD</v>
          </cell>
          <cell r="K36867" t="str">
            <v>Magyar Telekom Nyrt.</v>
          </cell>
        </row>
        <row r="36868">
          <cell r="A36868" t="str">
            <v>Vörösmarty u 3</v>
          </cell>
          <cell r="D36868" t="str">
            <v xml:space="preserve">, </v>
          </cell>
          <cell r="E36868" t="str">
            <v>Pest</v>
          </cell>
          <cell r="F36868" t="str">
            <v>VI Budapest, Vörösmarty utca 47</v>
          </cell>
          <cell r="J36868" t="str">
            <v>KR</v>
          </cell>
        </row>
        <row r="36869">
          <cell r="A36869" t="str">
            <v>Vörösmarty u 3A</v>
          </cell>
          <cell r="D36869" t="str">
            <v xml:space="preserve">, </v>
          </cell>
          <cell r="E36869" t="str">
            <v>Pest</v>
          </cell>
          <cell r="F36869" t="str">
            <v>VI Budapest, Vörösmarty utca 49</v>
          </cell>
        </row>
        <row r="36870">
          <cell r="A36870" t="str">
            <v>Vörösmarty u 3B</v>
          </cell>
          <cell r="D36870" t="str">
            <v xml:space="preserve">, </v>
          </cell>
          <cell r="E36870" t="str">
            <v>Pest</v>
          </cell>
          <cell r="F36870" t="str">
            <v>VI Budapest, Vörösmarty utca 31</v>
          </cell>
          <cell r="G36870" t="str">
            <v>Martinez Étterem (Take Five Bt)</v>
          </cell>
          <cell r="H36870" t="str">
            <v>Péterfy Szabolcs +36 30 4668973</v>
          </cell>
          <cell r="I36870" t="str">
            <v>Hatvani Etele 36304668971</v>
          </cell>
          <cell r="J36870" t="str">
            <v>KR;UKR</v>
          </cell>
          <cell r="K36870" t="str">
            <v xml:space="preserve"> N/A</v>
          </cell>
        </row>
        <row r="36871">
          <cell r="A36871" t="str">
            <v>Vörösmarty u 3C</v>
          </cell>
          <cell r="D36871" t="str">
            <v xml:space="preserve">, </v>
          </cell>
          <cell r="E36871" t="str">
            <v>Pest</v>
          </cell>
          <cell r="F36871" t="str">
            <v>VI Budapest, Vörösmarty utca 67</v>
          </cell>
          <cell r="J36871" t="str">
            <v>KR</v>
          </cell>
        </row>
        <row r="36872">
          <cell r="A36872" t="str">
            <v>Vörösmarty u 3D</v>
          </cell>
          <cell r="D36872" t="str">
            <v xml:space="preserve">, </v>
          </cell>
          <cell r="E36872" t="str">
            <v>Pest</v>
          </cell>
          <cell r="F36872" t="str">
            <v>VI Budapest, Vörösmarty utca 77</v>
          </cell>
        </row>
        <row r="36873">
          <cell r="A36873" t="str">
            <v>Vörösmarty u 4</v>
          </cell>
          <cell r="B36873" t="str">
            <v>47.50724631</v>
          </cell>
          <cell r="C36873" t="str">
            <v>19.06524077</v>
          </cell>
          <cell r="D36873" t="str">
            <v>47.50724631, 19.06524077</v>
          </cell>
          <cell r="E36873" t="str">
            <v>Pest</v>
          </cell>
          <cell r="F36873" t="str">
            <v>VI Budapest, Vörösmarty utca 32</v>
          </cell>
        </row>
        <row r="36874">
          <cell r="A36874" t="str">
            <v>Vörösmarty u 5</v>
          </cell>
          <cell r="D36874" t="str">
            <v xml:space="preserve">, </v>
          </cell>
          <cell r="E36874" t="str">
            <v>Pest</v>
          </cell>
          <cell r="F36874" t="str">
            <v>VI Budapest, Vörösmarty utca 35</v>
          </cell>
        </row>
        <row r="36875">
          <cell r="A36875" t="str">
            <v>Vörösmarty u 5A</v>
          </cell>
          <cell r="D36875" t="str">
            <v xml:space="preserve">, </v>
          </cell>
          <cell r="E36875" t="str">
            <v>Pest</v>
          </cell>
          <cell r="F36875" t="str">
            <v>XX Budapest, Vörösmarty utca 128</v>
          </cell>
        </row>
        <row r="36876">
          <cell r="A36876" t="str">
            <v>Vörösmarty u 5B</v>
          </cell>
          <cell r="D36876" t="str">
            <v xml:space="preserve">, </v>
          </cell>
          <cell r="E36876" t="str">
            <v>Pest</v>
          </cell>
          <cell r="F36876" t="str">
            <v>XX Budapest, Vörösmarty utca 13-15</v>
          </cell>
        </row>
        <row r="36877">
          <cell r="A36877" t="str">
            <v>Vörösmarty u 5C</v>
          </cell>
          <cell r="D36877" t="str">
            <v xml:space="preserve">, </v>
          </cell>
          <cell r="E36877" t="str">
            <v>Pest</v>
          </cell>
          <cell r="F36877" t="str">
            <v>XX Budapest, Vörösmarty utca 30</v>
          </cell>
        </row>
        <row r="36878">
          <cell r="A36878" t="str">
            <v>Vörösmarty u 5D</v>
          </cell>
          <cell r="D36878" t="str">
            <v xml:space="preserve">, </v>
          </cell>
          <cell r="E36878" t="str">
            <v>Pest</v>
          </cell>
          <cell r="F36878" t="str">
            <v>XX Budapest, Vörösmarty utca 89-91</v>
          </cell>
        </row>
        <row r="36879">
          <cell r="A36879" t="str">
            <v>Vörösmarty u 5E</v>
          </cell>
          <cell r="D36879" t="str">
            <v xml:space="preserve">, </v>
          </cell>
          <cell r="E36879" t="str">
            <v>Pest</v>
          </cell>
          <cell r="F36879" t="str">
            <v>XX Budapest, Vörösmarty utca 3</v>
          </cell>
        </row>
        <row r="36880">
          <cell r="A36880" t="str">
            <v>Vörösmarty u 5F</v>
          </cell>
          <cell r="D36880" t="str">
            <v xml:space="preserve">, </v>
          </cell>
          <cell r="E36880" t="str">
            <v>Pest</v>
          </cell>
          <cell r="F36880" t="str">
            <v>XX Budapest, Vörösmarty utca 74-76</v>
          </cell>
          <cell r="K36880" t="str">
            <v>Magyar Telekom Nyrt.</v>
          </cell>
        </row>
        <row r="36881">
          <cell r="A36881" t="str">
            <v>Vörösmarty u 6A</v>
          </cell>
          <cell r="D36881" t="str">
            <v xml:space="preserve">, </v>
          </cell>
          <cell r="E36881" t="str">
            <v>Pest</v>
          </cell>
          <cell r="F36881" t="str">
            <v>XVIII Budapest, Vörösmarty Mihály utca 45-47</v>
          </cell>
          <cell r="G36881" t="str">
            <v xml:space="preserve"> Vörösmarty u 45-el szemben.</v>
          </cell>
          <cell r="K36881" t="str">
            <v>Magyar Telekom Nyrt.</v>
          </cell>
        </row>
        <row r="36882">
          <cell r="A36882" t="str">
            <v>Vörösmarty u M</v>
          </cell>
          <cell r="B36882" t="str">
            <v>47.44169747</v>
          </cell>
          <cell r="C36882" t="str">
            <v>19.16446027</v>
          </cell>
          <cell r="D36882" t="str">
            <v>47.44169747, 19.16446027</v>
          </cell>
          <cell r="E36882" t="str">
            <v>Pest</v>
          </cell>
          <cell r="F36882" t="str">
            <v>XVIII Budapest, Vörösmarty Mihály utca 41</v>
          </cell>
          <cell r="G36882" t="str">
            <v>Lakótelep parkjában, XVII Vörösmarty Mihály u 41-el szemben</v>
          </cell>
          <cell r="K36882" t="str">
            <v>Magyar Telekom Nyrt.</v>
          </cell>
        </row>
        <row r="36883">
          <cell r="A36883" t="str">
            <v>Vörösmarty u N</v>
          </cell>
          <cell r="B36883" t="str">
            <v>47.50757011</v>
          </cell>
          <cell r="C36883" t="str">
            <v>19.06530725</v>
          </cell>
          <cell r="D36883" t="str">
            <v>47.50757011, 19.06530725</v>
          </cell>
          <cell r="E36883" t="str">
            <v>Pest</v>
          </cell>
          <cell r="F36883" t="str">
            <v>VI Budapest, Vörösmarty utca 34/A</v>
          </cell>
          <cell r="K36883" t="str">
            <v>Magyar Telekom Nyrt.</v>
          </cell>
        </row>
        <row r="36884">
          <cell r="A36884" t="str">
            <v>Vörösmarty u O</v>
          </cell>
          <cell r="D36884" t="str">
            <v xml:space="preserve">, </v>
          </cell>
          <cell r="E36884" t="str">
            <v>Pest</v>
          </cell>
          <cell r="F36884" t="str">
            <v>XX Budapest, Vörösmarty utca 13-15</v>
          </cell>
          <cell r="K36884" t="str">
            <v>Magyar Telekom Nyrt.</v>
          </cell>
        </row>
        <row r="36885">
          <cell r="A36885" t="str">
            <v>Vörösmarty u P</v>
          </cell>
          <cell r="D36885" t="str">
            <v xml:space="preserve">, </v>
          </cell>
          <cell r="E36885" t="str">
            <v>Pest</v>
          </cell>
          <cell r="F36885" t="str">
            <v>VII Budapest, Vörösmarty utca 16-18</v>
          </cell>
          <cell r="K36885" t="str">
            <v>Magyar Telekom Nyrt.</v>
          </cell>
        </row>
        <row r="36886">
          <cell r="A36886" t="str">
            <v>Vörösmarty u R</v>
          </cell>
          <cell r="D36886" t="str">
            <v xml:space="preserve">, </v>
          </cell>
          <cell r="E36886" t="str">
            <v>Pest</v>
          </cell>
          <cell r="F36886" t="str">
            <v>XVIII Budapest, Vörösmarty Mihály utca 64</v>
          </cell>
        </row>
        <row r="36887">
          <cell r="A36887" t="str">
            <v>Vörösvári út 1</v>
          </cell>
          <cell r="B36887" t="str">
            <v>47.54554564</v>
          </cell>
          <cell r="C36887" t="str">
            <v>19.02999571</v>
          </cell>
          <cell r="D36887" t="str">
            <v>47.54554564, 19.02999571</v>
          </cell>
          <cell r="E36887" t="str">
            <v>Pest</v>
          </cell>
          <cell r="F36887" t="str">
            <v>III Budapest, Bécsi út 219</v>
          </cell>
          <cell r="G36887" t="str">
            <v>VI. emeleten a lifttől balra, majd jobbra a folyosó végén az épített állomás 627. Vele átellenben rácsos ajtó saját zárbetéttel 626. Mögötte mennek fel az antenna kábelek. és ide folyik a klímák kondenzvize.
Antennák, Umts az épület tetején.  VI. em.</v>
          </cell>
          <cell r="H36887" t="str">
            <v>( Vörös Ildikó, 25-ös Lak.szöv. tel: 367-46-41,   Széphalmi Lajos műsz. vez. tel:30/99-23-910,
Ügyeletes:  Kállai Imre 229/IX.em.  Földvári Baráth Zsuzsanna pü, Dobos Imre elnök )
ILLETÉKES: Belépés előtt mail-ben megküldeni időben a belépési kérelmet Salamon László úrnak faxon és mail-ben, főleg ha a tetőre is fel szeretne valaki jutni!: mob: 20-313-5189    obuda25@gmail.com  fax: 1-367-4641   Apró Krisztina  (obuda25@gmail.com)</v>
          </cell>
          <cell r="I36887" t="str">
            <v>Befúrt kulcstartó a Bécsi út 219-es bejárattal szembeni betonoszlopban. Benne: bejárati ajtó biléta, VI. és X. emeleti rácsok, valamint a tetőkijárók kulcsai. Elektromos tokozathoz, tetőn végzendő munkákhoz az ügyeletest kell hívni.</v>
          </cell>
          <cell r="J36887" t="str">
            <v>BS;UBS2100;LTE800;LTE1800;MI;LL</v>
          </cell>
          <cell r="K36887" t="str">
            <v>ÓBUDA 25.sz. Lakásszövetkezet</v>
          </cell>
        </row>
        <row r="36888">
          <cell r="A36888" t="str">
            <v>Vörösvári út 2</v>
          </cell>
          <cell r="D36888" t="str">
            <v xml:space="preserve">, </v>
          </cell>
          <cell r="E36888" t="str">
            <v>Pest</v>
          </cell>
          <cell r="F36888" t="str">
            <v>III Budapest, Vörösvári út 1</v>
          </cell>
          <cell r="G36888" t="str">
            <v>Lépcsőtől jobbra járdán.</v>
          </cell>
          <cell r="I36888" t="str">
            <v>Akna emelő</v>
          </cell>
          <cell r="K36888" t="str">
            <v>Magyar Telekom Nyrt.</v>
          </cell>
        </row>
        <row r="36889">
          <cell r="A36889" t="str">
            <v>Vörösvári út 3</v>
          </cell>
          <cell r="D36889" t="str">
            <v xml:space="preserve">, </v>
          </cell>
          <cell r="E36889" t="str">
            <v>Pest</v>
          </cell>
          <cell r="F36889" t="str">
            <v>III Budapest, Vörösvári út 27</v>
          </cell>
          <cell r="G36889" t="str">
            <v>Bejárat bal oldalán járda előtt</v>
          </cell>
          <cell r="I36889" t="str">
            <v>Akna emelő</v>
          </cell>
          <cell r="K36889" t="str">
            <v>Magyar Telekom Nyrt.</v>
          </cell>
        </row>
        <row r="36890">
          <cell r="A36890" t="str">
            <v>Vörösvári út M</v>
          </cell>
          <cell r="D36890" t="str">
            <v xml:space="preserve">, </v>
          </cell>
          <cell r="E36890" t="str">
            <v>Pest</v>
          </cell>
          <cell r="F36890" t="str">
            <v>III Budapest, Vörösvári út 131</v>
          </cell>
          <cell r="K36890" t="str">
            <v>Magyar Telekom Nyrt.</v>
          </cell>
        </row>
        <row r="36891">
          <cell r="A36891" t="str">
            <v>Vörösvári út N</v>
          </cell>
          <cell r="B36891" t="str">
            <v>47.54561812</v>
          </cell>
          <cell r="C36891" t="str">
            <v>19.03366223</v>
          </cell>
          <cell r="D36891" t="str">
            <v>47.54561812, 19.03366223</v>
          </cell>
          <cell r="E36891" t="str">
            <v>Pest</v>
          </cell>
          <cell r="F36891" t="str">
            <v>III Budapest, Vörösvári út 41</v>
          </cell>
        </row>
        <row r="36892">
          <cell r="A36892" t="str">
            <v>Vörösvári út O</v>
          </cell>
          <cell r="D36892" t="str">
            <v xml:space="preserve">, </v>
          </cell>
          <cell r="E36892" t="str">
            <v>Pest</v>
          </cell>
          <cell r="F36892" t="str">
            <v>III Budapest, Vörösvári út 98</v>
          </cell>
        </row>
        <row r="36893">
          <cell r="A36893" t="str">
            <v>Vörs M</v>
          </cell>
          <cell r="D36893" t="str">
            <v xml:space="preserve">, </v>
          </cell>
          <cell r="E36893" t="str">
            <v>Somogy</v>
          </cell>
          <cell r="F36893" t="str">
            <v>Vörs, Alkotmány utca 54</v>
          </cell>
          <cell r="K36893" t="str">
            <v>Magyar Telekom Nyrt.</v>
          </cell>
        </row>
        <row r="36894">
          <cell r="A36894" t="str">
            <v>Vűányoló u M</v>
          </cell>
          <cell r="D36894" t="str">
            <v xml:space="preserve">, </v>
          </cell>
          <cell r="E36894" t="str">
            <v>Pest</v>
          </cell>
          <cell r="F36894" t="str">
            <v>IV Budapest, Ványoló utca 4</v>
          </cell>
        </row>
        <row r="36895">
          <cell r="A36895" t="str">
            <v>Waberers 1</v>
          </cell>
          <cell r="D36895" t="str">
            <v xml:space="preserve">, </v>
          </cell>
          <cell r="E36895" t="str">
            <v>Pest</v>
          </cell>
          <cell r="F36895" t="str">
            <v>XVIII Budapest, Közdűlő út 1-3</v>
          </cell>
          <cell r="G36895" t="str">
            <v>Méta utca felől Ipacsfa utca - Közdűlő utca kereszteződése után jobbra portán be és a legnagyobb épület bal oldalán lévő létrán fel a tetőre</v>
          </cell>
          <cell r="H36895" t="str">
            <v xml:space="preserve">Dombrádi Katalin: 
dombradi.katalin@waberers.com
Nagy Károly
06-30-386-1932; nagy.karoly@waberers.com
</v>
          </cell>
          <cell r="I36895" t="str">
            <v>Munkaidőben
Helpdesk telefonszáma: 06-1-421-6633</v>
          </cell>
          <cell r="J36895" t="str">
            <v>MI</v>
          </cell>
        </row>
        <row r="36896">
          <cell r="A36896" t="str">
            <v>Weiner Leo u 1</v>
          </cell>
          <cell r="D36896" t="str">
            <v xml:space="preserve">, </v>
          </cell>
          <cell r="E36896" t="str">
            <v>Pest</v>
          </cell>
          <cell r="F36896" t="str">
            <v>VI Budapest, Weiner Leó utca 5</v>
          </cell>
          <cell r="K36896" t="str">
            <v>Magyar Telekom Nyrt.</v>
          </cell>
        </row>
        <row r="36897">
          <cell r="A36897" t="str">
            <v>Weiner Leo u 2</v>
          </cell>
          <cell r="D36897" t="str">
            <v xml:space="preserve">, </v>
          </cell>
          <cell r="E36897" t="str">
            <v>Pest</v>
          </cell>
          <cell r="F36897" t="str">
            <v>VI Budapest, Weiner Leó utca 18</v>
          </cell>
          <cell r="G36897" t="str">
            <v xml:space="preserve">a Weiner Leó utca 18 sz. alatti kapualjtól jobb oldalra eső pincerész,főbejárat a jobb oldali, cégtáblákkal jelzett ajtó        </v>
          </cell>
          <cell r="H36897" t="str">
            <v>Feurabend László
30/9506900</v>
          </cell>
          <cell r="J36897" t="str">
            <v>KR</v>
          </cell>
        </row>
        <row r="36898">
          <cell r="A36898" t="str">
            <v>Weiner Leo u 3</v>
          </cell>
          <cell r="D36898" t="str">
            <v xml:space="preserve">, </v>
          </cell>
          <cell r="E36898" t="str">
            <v>Pest</v>
          </cell>
          <cell r="F36898" t="str">
            <v>VI Budapest, Weiner Leo u 6</v>
          </cell>
          <cell r="J36898" t="str">
            <v>UKR</v>
          </cell>
        </row>
        <row r="36899">
          <cell r="A36899" t="str">
            <v>Weiner Leó u M</v>
          </cell>
          <cell r="B36899" t="str">
            <v>47.50676157</v>
          </cell>
          <cell r="C36899" t="str">
            <v>19.0561208</v>
          </cell>
          <cell r="D36899" t="str">
            <v>47.50676157, 19.0561208</v>
          </cell>
          <cell r="E36899" t="str">
            <v>Pest</v>
          </cell>
          <cell r="F36899" t="str">
            <v>VI Budapest, Weiner Leó utca 4</v>
          </cell>
          <cell r="K36899" t="str">
            <v>Magyar Telekom Nyrt.</v>
          </cell>
        </row>
        <row r="36900">
          <cell r="A36900" t="str">
            <v>Weiner Leó u N</v>
          </cell>
          <cell r="D36900" t="str">
            <v xml:space="preserve">, </v>
          </cell>
          <cell r="E36900" t="str">
            <v>Pest</v>
          </cell>
          <cell r="F36900" t="str">
            <v>VI Budapest, Weiner Leó utca 16</v>
          </cell>
          <cell r="K36900" t="str">
            <v>Magyar Telekom Nyrt.</v>
          </cell>
        </row>
        <row r="36901">
          <cell r="A36901" t="str">
            <v>Weiss Manfréd út M</v>
          </cell>
          <cell r="B36901" t="str">
            <v>47.45978801</v>
          </cell>
          <cell r="C36901" t="str">
            <v>19.07370079</v>
          </cell>
          <cell r="D36901" t="str">
            <v>47.45978801, 19.07370079</v>
          </cell>
          <cell r="E36901" t="str">
            <v>Pest</v>
          </cell>
          <cell r="F36901" t="str">
            <v>XXI Budapest, Weiss Manfréd út 2</v>
          </cell>
          <cell r="G36901" t="str">
            <v>GTS:Vituki mellett megyünk Csepel felé, ott bal oldalt lesz a városhoz legközelebbi épület. Beltéri rackben, az antenna lapostetőn.</v>
          </cell>
          <cell r="H36901" t="str">
            <v>Informatikus kontakt.06308435097</v>
          </cell>
          <cell r="J36901" t="str">
            <v>MI</v>
          </cell>
        </row>
        <row r="36902">
          <cell r="A36902" t="str">
            <v>Weiss Manfréd út N</v>
          </cell>
          <cell r="B36902" t="str">
            <v>47.45852014</v>
          </cell>
          <cell r="C36902" t="str">
            <v>19.07176382</v>
          </cell>
          <cell r="D36902" t="str">
            <v>47.45852014, 19.07176382</v>
          </cell>
          <cell r="E36902" t="str">
            <v>Pest</v>
          </cell>
          <cell r="F36902" t="str">
            <v>XXI Budapest, Weiss Manfréd út 209990/1 hrsz</v>
          </cell>
        </row>
        <row r="36903">
          <cell r="A36903" t="str">
            <v>Wekerle 1</v>
          </cell>
          <cell r="B36903" t="str">
            <v>47.45637329</v>
          </cell>
          <cell r="C36903" t="str">
            <v>19.12637674</v>
          </cell>
          <cell r="D36903" t="str">
            <v>47.45637329, 19.12637674</v>
          </cell>
          <cell r="E36903" t="str">
            <v>Pest</v>
          </cell>
          <cell r="F36903" t="str">
            <v>XIX Budapest, Kós Károly tér 16</v>
          </cell>
          <cell r="G36903" t="str">
            <v>Szt. József Plébánia, Temlom harangtorony bejáratán egységkulcs, csigalépcsőn egy szintel feljebb épített konténer. Antennák a torony tetején a harangok mellett. Lépcsőn könnyen megközelíthetőek.</v>
          </cell>
          <cell r="H36903" t="str">
            <v xml:space="preserve">Tercsi Zoltán  T.: 357-0547,  Mohácsi Péter gondnok T.: 282-7772, 30 /96-13-937,  Bartos Győző  T.:  357-0492  fax: 130613570547@fax.tc - nem kell már dolgozói lisát küldeni (beírás: 2009.04.20), Horváth Judit, Kispest Wekerle-telepi Szent József Plébánia Képviselőtestület - műszaki ellenőr, tel.: 06-30-296-3307
Szerződéssel kapcsolatban: Tercsi Zoltán 20/326-0581.
</v>
          </cell>
          <cell r="I36903" t="str">
            <v>Riasztórendszert épített ki a Pannon, a bejutás csak mágneskártyával lehetséges, felvétele a Száva portán. Ajtó nyitás után gyorsan beütni a kódot: 0630 A. Visszafele Kód és gyors ajtózárás.</v>
          </cell>
          <cell r="J36903" t="str">
            <v>BS;UBS2100;LTE800;LTE1800;LL</v>
          </cell>
          <cell r="K36903" t="str">
            <v>Kispest Wekerle Telepi Munkás Szent J Plébánia</v>
          </cell>
        </row>
        <row r="36904">
          <cell r="A36904" t="str">
            <v>Wesselényi u 1</v>
          </cell>
          <cell r="B36904" t="str">
            <v>47.49716361</v>
          </cell>
          <cell r="C36904" t="str">
            <v>19.06178673</v>
          </cell>
          <cell r="D36904" t="str">
            <v>47.49716361, 19.06178673</v>
          </cell>
          <cell r="E36904" t="str">
            <v>Pest</v>
          </cell>
          <cell r="F36904" t="str">
            <v>VII Budapest, Wesselényi utca 16</v>
          </cell>
          <cell r="G36904" t="str">
            <v>GTS:Ant. Lapostetőn. A mikró a 9. emeleten van a gépházban, Buzsik Zoltán 30/9005501 segíthet a bejutásban. A végpont az 1. emeleten van az ASUS szerverszobájában. Ide nem a sarki portán kell bemenni, hanem az épület Blahához közelebb eső bejáratánál.</v>
          </cell>
          <cell r="H36904" t="str">
            <v>Noticer: Veréb Annamária, tel.: 30 / 237 31 34</v>
          </cell>
          <cell r="J36904" t="str">
            <v>MI;LL</v>
          </cell>
          <cell r="K36904" t="str">
            <v xml:space="preserve"> N/A</v>
          </cell>
        </row>
        <row r="36905">
          <cell r="A36905" t="str">
            <v>Wesselényi u 2</v>
          </cell>
          <cell r="B36905" t="str">
            <v>47.49745111</v>
          </cell>
          <cell r="C36905" t="str">
            <v>19.06437494</v>
          </cell>
          <cell r="D36905" t="str">
            <v>47.49745111, 19.06437494</v>
          </cell>
          <cell r="E36905" t="str">
            <v>Pest</v>
          </cell>
          <cell r="F36905" t="str">
            <v>VII Budapest, Wesselényi utca 21</v>
          </cell>
          <cell r="G36905" t="str">
            <v>Lifttel fel az V.emeletre, majd körfolyosón át a hátsó lépcsőházhoz, itt egy szintet feljebb vasajtón keresztül be a tetőtérbe. Jobbra hátul az épített konténer, közvetlen mellette az egyetlen tartó. / helyiség felett a kibúvó /</v>
          </cell>
          <cell r="H36905" t="str">
            <v>Új közös képviselet: URBS Ingatlan Kft., 1132 Bp. Visegrádi u. 9. II./7., tel: 06-1-329-2169, Hatvani László, GONDNOK: Révész Béla, tel.: 06-20-499-5400, e-mail: urbs.kft@invitel.hu, (RÉGI ADATOK:Balázsi Lászlóné Kati- gondnok (fsz. kukatároló mellett)  Közös képviselő: SZIKSZ Bt., tel.: 342-33-48, Nagy Éva 70/216 1187)</v>
          </cell>
          <cell r="I36905" t="str">
            <v>Keysafeban: kapu ( Kapukód a kulccsomón ), udvar, óraszekrény, padlás kulcsai. Tartalék a Szávában. Betáphoz ki a z udvarra, majd balra a kukatárolóba. Balra a második ajtó mögött betáp villanyórával.</v>
          </cell>
          <cell r="J36905" t="str">
            <v>BS;UBS2100;LTE800;LTE1800;LL;KR</v>
          </cell>
          <cell r="K36905" t="str">
            <v xml:space="preserve">Társasház: Wesselényi u. 21. </v>
          </cell>
        </row>
        <row r="36906">
          <cell r="A36906" t="str">
            <v>Wesselényi u 3</v>
          </cell>
          <cell r="D36906" t="str">
            <v xml:space="preserve">, </v>
          </cell>
          <cell r="E36906" t="str">
            <v>Pest</v>
          </cell>
          <cell r="F36906" t="str">
            <v>VII Budapest, Wesselényi utca 52</v>
          </cell>
          <cell r="G36906" t="str">
            <v>cím alapján</v>
          </cell>
          <cell r="H36906" t="str">
            <v>Kuti Sándor 209145095</v>
          </cell>
          <cell r="J36906" t="str">
            <v>KR;UKR</v>
          </cell>
        </row>
        <row r="36907">
          <cell r="A36907" t="str">
            <v>Wesselényi u 4</v>
          </cell>
          <cell r="B36907" t="str">
            <v>47.49581458</v>
          </cell>
          <cell r="C36907" t="str">
            <v>19.05998138</v>
          </cell>
          <cell r="D36907" t="str">
            <v>47.49581458, 19.05998138</v>
          </cell>
          <cell r="E36907" t="str">
            <v>Pest</v>
          </cell>
          <cell r="F36907" t="str">
            <v>VII Budapest, Wesselényi utca 2</v>
          </cell>
        </row>
        <row r="36908">
          <cell r="A36908" t="str">
            <v>Wesselényi u 5</v>
          </cell>
          <cell r="D36908" t="str">
            <v xml:space="preserve">, </v>
          </cell>
          <cell r="E36908" t="str">
            <v>Pest</v>
          </cell>
          <cell r="F36908" t="str">
            <v>VII Budapest, Wesselényi utca 20-22</v>
          </cell>
        </row>
        <row r="36909">
          <cell r="A36909" t="str">
            <v>Wesselényi u 5A</v>
          </cell>
          <cell r="D36909" t="str">
            <v xml:space="preserve">, </v>
          </cell>
          <cell r="E36909" t="str">
            <v>Pest</v>
          </cell>
          <cell r="F36909" t="str">
            <v>VII Budapest, Wesselényi utca 38</v>
          </cell>
        </row>
        <row r="36910">
          <cell r="A36910" t="str">
            <v>Wesselényi u 5B</v>
          </cell>
          <cell r="D36910" t="str">
            <v xml:space="preserve">, </v>
          </cell>
          <cell r="E36910" t="str">
            <v>Pest</v>
          </cell>
          <cell r="F36910" t="str">
            <v>VII Budapest, Wesselényi utca 12</v>
          </cell>
          <cell r="J36910" t="str">
            <v>KR</v>
          </cell>
        </row>
        <row r="36911">
          <cell r="A36911" t="str">
            <v>Wesselényi u 5C</v>
          </cell>
          <cell r="D36911" t="str">
            <v xml:space="preserve">, </v>
          </cell>
          <cell r="E36911" t="str">
            <v>Pest</v>
          </cell>
          <cell r="F36911" t="str">
            <v>VII Budapest, Wesselényi utca 19</v>
          </cell>
          <cell r="K36911" t="str">
            <v>Sittner Ede</v>
          </cell>
        </row>
        <row r="36912">
          <cell r="A36912" t="str">
            <v>Wesselényi u 5D</v>
          </cell>
          <cell r="D36912" t="str">
            <v xml:space="preserve">, </v>
          </cell>
          <cell r="E36912" t="str">
            <v>Pest</v>
          </cell>
          <cell r="F36912" t="str">
            <v>VII Budapest, Wesselényi utca 36</v>
          </cell>
          <cell r="K36912" t="str">
            <v>Móczar Péter</v>
          </cell>
        </row>
        <row r="36913">
          <cell r="A36913" t="str">
            <v>Wesselényi u 5E</v>
          </cell>
          <cell r="D36913" t="str">
            <v xml:space="preserve">, </v>
          </cell>
          <cell r="E36913" t="str">
            <v>Pest</v>
          </cell>
          <cell r="F36913" t="str">
            <v>VII Budapest, Wesselényi utca 43</v>
          </cell>
          <cell r="J36913" t="str">
            <v>KR</v>
          </cell>
        </row>
        <row r="36914">
          <cell r="A36914" t="str">
            <v>Wesselényi u 6A</v>
          </cell>
          <cell r="D36914" t="str">
            <v xml:space="preserve">, </v>
          </cell>
          <cell r="E36914" t="str">
            <v>Pest</v>
          </cell>
          <cell r="F36914" t="str">
            <v>XX Budapest, Wesselényi utca 38</v>
          </cell>
        </row>
        <row r="36915">
          <cell r="A36915" t="str">
            <v>Wesselényi u 6B</v>
          </cell>
          <cell r="D36915" t="str">
            <v xml:space="preserve">, </v>
          </cell>
          <cell r="E36915" t="str">
            <v>Pest</v>
          </cell>
          <cell r="F36915" t="str">
            <v>XX Budapest, Wesselényi utca 44</v>
          </cell>
        </row>
        <row r="36916">
          <cell r="A36916" t="str">
            <v>Wesselényi u 6C</v>
          </cell>
          <cell r="D36916" t="str">
            <v xml:space="preserve">, </v>
          </cell>
          <cell r="E36916" t="str">
            <v>Pest</v>
          </cell>
          <cell r="F36916" t="str">
            <v>XX Budapest, Wesselényi utca 52</v>
          </cell>
        </row>
        <row r="36917">
          <cell r="A36917" t="str">
            <v>Wesselényi u 6D</v>
          </cell>
          <cell r="D36917" t="str">
            <v xml:space="preserve">, </v>
          </cell>
          <cell r="E36917" t="str">
            <v>Pest</v>
          </cell>
          <cell r="F36917" t="str">
            <v>XX Budapest, Wesselényi utca 18</v>
          </cell>
        </row>
        <row r="36918">
          <cell r="A36918" t="str">
            <v>Wesselényi u 7A</v>
          </cell>
          <cell r="B36918" t="str">
            <v>47.54672108</v>
          </cell>
          <cell r="C36918" t="str">
            <v>19.12004015</v>
          </cell>
          <cell r="D36918" t="str">
            <v>47.54672108, 19.12004015</v>
          </cell>
          <cell r="E36918" t="str">
            <v>Pest</v>
          </cell>
          <cell r="F36918" t="str">
            <v>XV Budapest, Wesselényi utca 9</v>
          </cell>
        </row>
        <row r="36919">
          <cell r="A36919" t="str">
            <v>Wesselényi u. 12.</v>
          </cell>
          <cell r="D36919" t="str">
            <v xml:space="preserve">, </v>
          </cell>
          <cell r="E36919" t="str">
            <v>Pest</v>
          </cell>
          <cell r="F36919" t="str">
            <v>VII Budapest, Wesselényi utca 12</v>
          </cell>
          <cell r="G36919" t="str">
            <v>V.em. 608.</v>
          </cell>
          <cell r="H36919" t="str">
            <v>06 30 600 4700</v>
          </cell>
        </row>
        <row r="36920">
          <cell r="A36920" t="str">
            <v>Westend 1</v>
          </cell>
          <cell r="B36920" t="str">
            <v>47.51371428</v>
          </cell>
          <cell r="C36920" t="str">
            <v>19.0591356</v>
          </cell>
          <cell r="D36920" t="str">
            <v>47.51371428, 19.0591356</v>
          </cell>
          <cell r="E36920" t="str">
            <v>Pest</v>
          </cell>
          <cell r="F36920" t="str">
            <v>VI Budapest, Váci út 1-3</v>
          </cell>
          <cell r="G36920" t="str">
            <v>Ferdinánd hid felőli bejáratnál a mozgólépcsővel az emeletre, a Baross G. utcán a parkoló felé, a parkoló elött jobbra a vészkijáraton a dupla ajtón keresztül a lépcsőházba, azon le a fsz-re. Fsz-en a kompresszor gépház melletti előterében az állomás. A második helyiség a legalsó szinten a metró felöl a szökőkút felé félúton balra a Niagara téren az OTP automata melletti üzemi terület bejáraton keresztül jobbra az első ajtó egységzárral és beléptetővel.  GTS:Westend Office Center "C" bejáratán át be az irodaházba. "C torony légkezelő gépház" kulcsával és szabad mozgást biztosító kártyával felvértezve, fel a VII. emeletre. Harris keret a légkezelő gépházban.
GTS:A T-Mobile helyiségbe szabadon. "Matáv" feliratú  helységhez a B torony portán lehet felvenni a kulcsot és a belépőkártyát majd le a  -2-ik szintre. A garázsban kétszerjobbra fordulva a beugróban az állomás. "T-Com" feliratú  helyiségbe a diszpécserközpontban lehet felvenni a kulcsot (az üzletház első emeletén). Állomás a legalsó szinten, a Ferdinánd</v>
          </cell>
          <cell r="H36920" t="str">
            <v>műszaki kapcsolattartó: Túróczi Zoltán 70/457-1146, e-mail: zturoczi@westend.hu, tervjóváhagyás: Szabó Ákos e-mail:aszabo@trigait.com 20/369-8597
GTS: 40 - Helyben</v>
          </cell>
          <cell r="I36920" t="str">
            <v>A T-Mobile helyiségbe szabadon. "Matáv" feliratú  helységhez a B torony portán lehet felvenni a kulcsot és a belépőkártyát majd le a  -2-ik szintre. A garázsban kétszerjobbra fordulva a beugróban az állomás. "T-Com" feliratú  helyiségbe a diszpécserközpontban lehet felvenni a kulcsot (az üzletház első emeletén). Állomás a legalsó szinten, a Ferdinánd híd felé eső végén jobbra a parkolóba nyíló ajtó mögött balra fordulva az állomás. P3-as szinten található 55-ös Telekom helyiség zárjához a kulcs a Westend diszpécser szolgálatnál.
GTS:A recepción kell jelentkezni. Kíséretet adnak vagy nem. "C torony légkezelő gépház" kulcs és belépő kártya kell.</v>
          </cell>
          <cell r="J36920" t="str">
            <v>TRE;BS;UBS2100;LTE1800;LL;WL</v>
          </cell>
          <cell r="K36920" t="str">
            <v xml:space="preserve"> N/A</v>
          </cell>
        </row>
        <row r="36921">
          <cell r="A36921" t="str">
            <v>Westend 2</v>
          </cell>
          <cell r="B36921" t="str">
            <v>47.51416413</v>
          </cell>
          <cell r="C36921" t="str">
            <v>19.05780802</v>
          </cell>
          <cell r="D36921" t="str">
            <v>47.51416413, 19.05780802</v>
          </cell>
          <cell r="E36921" t="str">
            <v>Pest</v>
          </cell>
          <cell r="F36921" t="str">
            <v>XIII Budapest, Váci út 20-26</v>
          </cell>
          <cell r="G36921" t="str">
            <v>A 22-24 főbejáratán keresztül az előtérből balra, teherlifttel fel a 8.emeletre, majd a gépház végében található hűtőgépház helyiségben 2 db outdoor. 2 db szektorsugárzó a belső udvarok homlokzatán, 1db szektor a Balzac utcai homlokzaton az alsó árnyékoló alatt, megközelítésük alpintechnikával. 6 db mágnestalpas a két garázsszinten.  GTS:Westend Business Center. Rack szekrény és 2 db polc a VII. emeleti elektromos elosztóban, amely valójában egy nyitott strang. Mikróhoz gyalog mégy egy emeletet fel, be a gépházba és a kazánházon keresztül fel a tetőre. A tetőn egy saját árboc van.
GTS:A 22-24 főbejáratán keresztül az előtérből balra, teherlifttel fel a 8.emeletre, majd a gépház végében található hűtőgépház helyiségben 2 db outdoor. 2 db szektorsugárzó a belső udvarok homlokzatán, 1db szektor a Balzac utcai homlokzaton az alsó árnyékoló alatt, megközelítésük alpintechnikával. 6 db mágnestalpas a két garázsszinten.  GTS:Westend Business Center. Rack szekrény és 2 db polc a VII. emeleti elektromos  elosztóban,</v>
          </cell>
          <cell r="H36921" t="str">
            <v>Illetékes: Szabó Béla tel:1-487-5503,  mob: 20-274-5760  fax: 1-487-5542
Bérleti szerződéssel kapcsolatban: Webc Ingatlanberuházó Kft. 1132 Váci Út 22-24</v>
          </cell>
          <cell r="I36921" t="str">
            <v>Leadott névsor alapján. Éjjel-nappal kísérővel. Recepció: 237-1802
GTS:A recepción kell jelentkezni. Kíséretet adnak.</v>
          </cell>
          <cell r="J36921" t="str">
            <v>BS;UBS2100;LL</v>
          </cell>
          <cell r="K36921" t="str">
            <v>WEBC Ingatlan Beruházó Kft</v>
          </cell>
        </row>
        <row r="36922">
          <cell r="A36922" t="str">
            <v>White Cafe 1</v>
          </cell>
          <cell r="D36922" t="str">
            <v xml:space="preserve">, </v>
          </cell>
          <cell r="E36922" t="str">
            <v>Pest</v>
          </cell>
          <cell r="F36922" t="str">
            <v>V Budapest, Szent István tér 4</v>
          </cell>
        </row>
        <row r="36923">
          <cell r="A36923" t="str">
            <v>Wlassics u M</v>
          </cell>
          <cell r="D36923" t="str">
            <v xml:space="preserve">, </v>
          </cell>
          <cell r="E36923" t="str">
            <v>Pest</v>
          </cell>
          <cell r="F36923" t="str">
            <v>XVIII Budapest, Wlassics Gyula utca 27</v>
          </cell>
          <cell r="G36923" t="str">
            <v>Utcáról az adott címen.</v>
          </cell>
          <cell r="I36923" t="str">
            <v>Speciális Nokia "T" kulcs nyitja az ajtókat.</v>
          </cell>
          <cell r="K36923" t="str">
            <v>Magyar Telekom Nyrt.</v>
          </cell>
        </row>
        <row r="36924">
          <cell r="A36924" t="str">
            <v>Wlassics u N</v>
          </cell>
          <cell r="D36924" t="str">
            <v xml:space="preserve">, </v>
          </cell>
          <cell r="E36924" t="str">
            <v>Pest</v>
          </cell>
          <cell r="F36924" t="str">
            <v>XVIII Budapest, Wlassics Gyula utca 69</v>
          </cell>
        </row>
        <row r="36925">
          <cell r="A36925" t="str">
            <v>Wysocki u 1</v>
          </cell>
          <cell r="D36925" t="str">
            <v xml:space="preserve">, </v>
          </cell>
          <cell r="E36925" t="str">
            <v>Pest</v>
          </cell>
          <cell r="F36925" t="str">
            <v>XV Budapest, Wysocki utca 17</v>
          </cell>
          <cell r="G36925" t="str">
            <v>Wysocki (Dembinszky) utca 17</v>
          </cell>
          <cell r="I36925" t="str">
            <v>Fedél emelő</v>
          </cell>
          <cell r="K36925" t="str">
            <v>Magyar Telekom Nyrt.</v>
          </cell>
        </row>
        <row r="36926">
          <cell r="A36926" t="str">
            <v>Wysocki u 2</v>
          </cell>
          <cell r="D36926" t="str">
            <v xml:space="preserve">, </v>
          </cell>
          <cell r="E36926" t="str">
            <v>Pest</v>
          </cell>
          <cell r="F36926" t="str">
            <v>XV Budapest, Wysocki utca 1</v>
          </cell>
          <cell r="G36926" t="str">
            <v>GTS:P. Dussmann Kft
Wysocki utca, 1 / E-5 ép. / II. / 162. Iroda, Budapest, 1155, HU
(sok térképen, és a helyszíni utcanévtáblán) még Dembinszky utca szerepel.
Bakos Lajos
bakos.lajos@dussmann.hu        
+3612661066
Üzemeltetés kontakt:
Tárnyik László
06-30-311-0690
Döme!
Lapostetős tartó, az ügyfél irodája fölötti részen, az ügyfél a legfelső (2.) szinten van. Kábellevezetés kivülről.
Node: Kassai
Az IDU: PoE.</v>
          </cell>
          <cell r="H36926" t="str">
            <v>Üzemeltetés kontakt:
Tárnyik László
06-30-311-0690</v>
          </cell>
          <cell r="J36926" t="str">
            <v>UKR</v>
          </cell>
        </row>
        <row r="36927">
          <cell r="A36927" t="str">
            <v>XII u 8</v>
          </cell>
          <cell r="D36927" t="str">
            <v xml:space="preserve">, </v>
          </cell>
          <cell r="E36927" t="str">
            <v>Pest</v>
          </cell>
          <cell r="F36927" t="str">
            <v>XXII Budapest, XII. utca 8</v>
          </cell>
          <cell r="G36927" t="str">
            <v>Családiház</v>
          </cell>
          <cell r="H36927" t="str">
            <v>Fiám László
30/5554444</v>
          </cell>
          <cell r="J36927" t="str">
            <v>KR</v>
          </cell>
        </row>
        <row r="36928">
          <cell r="A36928" t="str">
            <v>Ybl Miklós tér 1</v>
          </cell>
          <cell r="D36928" t="str">
            <v xml:space="preserve">, </v>
          </cell>
          <cell r="E36928" t="str">
            <v>Pest</v>
          </cell>
          <cell r="F36928" t="str">
            <v>I Budapest, Ybl Miklós tér 9-11</v>
          </cell>
          <cell r="J36928" t="str">
            <v>KR</v>
          </cell>
          <cell r="K36928" t="str">
            <v xml:space="preserve"> N/A</v>
          </cell>
        </row>
        <row r="36929">
          <cell r="A36929" t="str">
            <v>Ybl Miklós tér M</v>
          </cell>
          <cell r="D36929" t="str">
            <v xml:space="preserve">, </v>
          </cell>
          <cell r="E36929" t="str">
            <v>Pest</v>
          </cell>
          <cell r="F36929" t="str">
            <v>I Budapest, Ybl Miklós tér 8</v>
          </cell>
          <cell r="G36929" t="str">
            <v>GTS:            Antenna: 0,3
- beltéri: a 3 ?on, fali rack -ben.</v>
          </cell>
          <cell r="H36929" t="str">
            <v>Baumann Csilla 70/313-6771</v>
          </cell>
          <cell r="K36929" t="str">
            <v>Magyar Telekom Nyrt.</v>
          </cell>
        </row>
        <row r="36930">
          <cell r="A36930" t="str">
            <v>Ybl Miklós tér N</v>
          </cell>
          <cell r="D36930" t="str">
            <v xml:space="preserve">, </v>
          </cell>
          <cell r="E36930" t="str">
            <v>Pest</v>
          </cell>
          <cell r="F36930" t="str">
            <v>I Budapest, Ybl Miklós tér 3</v>
          </cell>
        </row>
        <row r="36931">
          <cell r="A36931" t="str">
            <v>Zab u 1</v>
          </cell>
          <cell r="D36931" t="str">
            <v xml:space="preserve">, </v>
          </cell>
          <cell r="E36931" t="str">
            <v>Pest</v>
          </cell>
          <cell r="F36931" t="str">
            <v>III Budapest, Zab utca 4</v>
          </cell>
        </row>
        <row r="36932">
          <cell r="A36932" t="str">
            <v>Zab u 2</v>
          </cell>
          <cell r="D36932" t="str">
            <v xml:space="preserve">, </v>
          </cell>
          <cell r="E36932" t="str">
            <v>Pest</v>
          </cell>
          <cell r="F36932" t="str">
            <v>III Budapest, Zab utca 7</v>
          </cell>
        </row>
        <row r="36933">
          <cell r="A36933" t="str">
            <v>Zab u 3</v>
          </cell>
          <cell r="D36933" t="str">
            <v xml:space="preserve">, </v>
          </cell>
          <cell r="E36933" t="str">
            <v>Pest</v>
          </cell>
          <cell r="F36933" t="str">
            <v>III Budapest, Zab utca 14</v>
          </cell>
        </row>
        <row r="36934">
          <cell r="A36934" t="str">
            <v>Zabar 2</v>
          </cell>
          <cell r="D36934" t="str">
            <v xml:space="preserve">, </v>
          </cell>
          <cell r="E36934" t="str">
            <v>Nógrád</v>
          </cell>
          <cell r="F36934" t="str">
            <v>Zabar, Béke út 487 hrsz</v>
          </cell>
        </row>
        <row r="36935">
          <cell r="A36935" t="str">
            <v>Zách u 4</v>
          </cell>
          <cell r="D36935" t="str">
            <v xml:space="preserve">, </v>
          </cell>
          <cell r="E36935" t="str">
            <v>Pest</v>
          </cell>
          <cell r="F36935" t="str">
            <v>X Budapest, Zách utca 4</v>
          </cell>
          <cell r="G36935" t="str">
            <v>Terror Elhárítási Központ</v>
          </cell>
          <cell r="H36935" t="str">
            <v>Jakab Zoltán 30/274-6272
Benesovics János 30/9661869</v>
          </cell>
          <cell r="I36935" t="str">
            <v>Előre egyeztetett időpontban!</v>
          </cell>
          <cell r="J36935" t="str">
            <v>TDP;TRD;LL;UKR</v>
          </cell>
        </row>
        <row r="36936">
          <cell r="A36936" t="str">
            <v>Zách u M</v>
          </cell>
          <cell r="D36936" t="str">
            <v xml:space="preserve">, </v>
          </cell>
          <cell r="E36936" t="str">
            <v>Pest</v>
          </cell>
          <cell r="F36936" t="str">
            <v>X Budapest, Zách utca 6</v>
          </cell>
        </row>
        <row r="36937">
          <cell r="A36937" t="str">
            <v>Zádor u M</v>
          </cell>
          <cell r="B36937" t="str">
            <v>47.42461738</v>
          </cell>
          <cell r="C36937" t="str">
            <v>19.16311071</v>
          </cell>
          <cell r="D36937" t="str">
            <v>47.42461738, 19.16311071</v>
          </cell>
          <cell r="E36937" t="str">
            <v>Pest</v>
          </cell>
          <cell r="F36937" t="str">
            <v>XVIII Budapest, Zádor utca 4</v>
          </cell>
          <cell r="G36937" t="str">
            <v>GTS:Telepítési adatok:
-Antenna: lapostetőn -beltéri: az emeleti irodában-Végpont: a BRI -k ugyanott, az Internet a szemközti irodában.</v>
          </cell>
          <cell r="H36937" t="str">
            <v>Bánki Attila, tel.: 0630/9194-500</v>
          </cell>
          <cell r="J36937" t="str">
            <v>MI</v>
          </cell>
          <cell r="K36937" t="str">
            <v>Magyar Telekom Nyrt.</v>
          </cell>
        </row>
        <row r="36938">
          <cell r="A36938" t="str">
            <v>Zádor u N</v>
          </cell>
          <cell r="B36938" t="str">
            <v>47.42321218</v>
          </cell>
          <cell r="C36938" t="str">
            <v>19.16508251</v>
          </cell>
          <cell r="D36938" t="str">
            <v>47.42321218, 19.16508251</v>
          </cell>
          <cell r="E36938" t="str">
            <v>Pest</v>
          </cell>
          <cell r="F36938" t="str">
            <v>XVIII Budapest, Zádor utca 9</v>
          </cell>
          <cell r="G36938" t="str">
            <v>GTS:Az ant. elhelyezkedés, tipus: lapostetőn 30-as.
 -A beltéri elhelyezkedés: a földszinti szervrszobában rackben.
 -Végpont elhelyezkedés: a földszinti szervrszobáb-an rackben.</v>
          </cell>
          <cell r="H36938" t="str">
            <v>Kontakt név: Kiss József
 -Telefon sz.: 06-1-296-0929</v>
          </cell>
          <cell r="J36938" t="str">
            <v>MI</v>
          </cell>
          <cell r="K36938" t="str">
            <v>Magyar Telekom Nyrt.</v>
          </cell>
        </row>
        <row r="36939">
          <cell r="A36939" t="str">
            <v>Zádorfalva 1</v>
          </cell>
          <cell r="B36939" t="str">
            <v>48.39570964</v>
          </cell>
          <cell r="C36939" t="str">
            <v>20.49733612</v>
          </cell>
          <cell r="D36939" t="str">
            <v>48.39570964, 20.49733612</v>
          </cell>
          <cell r="E36939" t="str">
            <v>Borsod-Abaúj-Zemplén</v>
          </cell>
          <cell r="F36939" t="str">
            <v>Zádorfalva, külterület 062 hrsz</v>
          </cell>
          <cell r="G36939" t="str">
            <v>Zádorfalvát Ragály felé elhagyva fel a dombra. A dombtető előtt az út jobb oldalán a telephely.</v>
          </cell>
          <cell r="H36939" t="str">
            <v>Tulajdonos: Balogh Lászlóné, Zádorfalva, Szabadság út 7., tel.: 48/358-191
Bérbeadó kapcsolattartója bsz és bejutással kapcsolatosan: Balogh László tel:30/302-8646, 0630 427-3583, 06 48 358-191, balog5812@freemail.hu</v>
          </cell>
          <cell r="J36939" t="str">
            <v>TBS;BS;LTE800;MI;LL</v>
          </cell>
          <cell r="K36939" t="str">
            <v xml:space="preserve"> N/A</v>
          </cell>
        </row>
        <row r="36940">
          <cell r="A36940" t="str">
            <v>Zádorfalva 2</v>
          </cell>
          <cell r="D36940" t="str">
            <v xml:space="preserve">, </v>
          </cell>
          <cell r="E36940" t="str">
            <v>Borsod-Abaúj-Zemplén</v>
          </cell>
          <cell r="F36940" t="str">
            <v>Zádorfalva, külterület 062 hrsz</v>
          </cell>
          <cell r="G36940" t="str">
            <v>Zádorfalvát Ragály felé elhagyva fel a dombra. A dombtető előtt az út jobb oldalán a telephely.</v>
          </cell>
          <cell r="H36940" t="str">
            <v>Tulajdonos: Balogh Lászlóné, Zádorfalva, Szabadság út 7., tel.: 48/358-191</v>
          </cell>
          <cell r="K36940" t="str">
            <v>Balogh Lászlóné</v>
          </cell>
        </row>
        <row r="36941">
          <cell r="A36941" t="str">
            <v>Zádorfalva M</v>
          </cell>
          <cell r="B36941" t="str">
            <v>48.38698472</v>
          </cell>
          <cell r="C36941" t="str">
            <v>20.4850499</v>
          </cell>
          <cell r="D36941" t="str">
            <v>48.38698472, 20.4850499</v>
          </cell>
          <cell r="E36941" t="str">
            <v>Borsod-Abaúj-Zemplén</v>
          </cell>
          <cell r="F36941" t="str">
            <v>Zádorfalva, Nagy út 40</v>
          </cell>
          <cell r="G36941" t="str">
            <v>Hídon át szemben, az épület jobb oldalán, 21-es számmal szemben</v>
          </cell>
          <cell r="I36941" t="str">
            <v>46, 47, 48 primer egységkulcs + belépőkártyás riasztó</v>
          </cell>
          <cell r="K36941" t="str">
            <v>Magyar Telekom Nyrt.</v>
          </cell>
        </row>
        <row r="36942">
          <cell r="A36942" t="str">
            <v>Zádorfalva N</v>
          </cell>
          <cell r="D36942" t="str">
            <v xml:space="preserve">, </v>
          </cell>
          <cell r="E36942" t="str">
            <v>Borsod-Abaúj-Zemplén</v>
          </cell>
          <cell r="F36942" t="str">
            <v>Zádorfalva, Nagy út 16</v>
          </cell>
        </row>
        <row r="36943">
          <cell r="A36943" t="str">
            <v>Zágrábi u M</v>
          </cell>
          <cell r="B36943" t="str">
            <v>47.46850044</v>
          </cell>
          <cell r="C36943" t="str">
            <v>19.12330377</v>
          </cell>
          <cell r="D36943" t="str">
            <v>47.46850044, 19.12330377</v>
          </cell>
          <cell r="E36943" t="str">
            <v>Pest</v>
          </cell>
          <cell r="F36943" t="str">
            <v>X Budapest, Zágrábi utca 19</v>
          </cell>
          <cell r="K36943" t="str">
            <v>Magyar Telekom Nyrt.</v>
          </cell>
        </row>
        <row r="36944">
          <cell r="A36944" t="str">
            <v>Zágrábi u N</v>
          </cell>
          <cell r="D36944" t="str">
            <v xml:space="preserve">, </v>
          </cell>
          <cell r="E36944" t="str">
            <v>Pest</v>
          </cell>
          <cell r="F36944" t="str">
            <v>X Budapest, Zágrábi utca 1-3</v>
          </cell>
          <cell r="K36944" t="str">
            <v>Magyar Telekom Nyrt.</v>
          </cell>
        </row>
        <row r="36945">
          <cell r="A36945" t="str">
            <v>Zagyvarékas 1</v>
          </cell>
          <cell r="B36945" t="str">
            <v>47.26687219</v>
          </cell>
          <cell r="C36945" t="str">
            <v>20.12595205</v>
          </cell>
          <cell r="D36945" t="str">
            <v>47.26687219, 20.12595205</v>
          </cell>
          <cell r="E36945" t="str">
            <v>Jász-Nagykun-Szolnok</v>
          </cell>
          <cell r="F36945" t="str">
            <v>Zagyvarékas, Rákóczi út 56</v>
          </cell>
          <cell r="G36945" t="str">
            <v>M5 Újhartyáni kijárónál a 405-ös útra fordulunk Albertirsa felé, majd a 4es úton balra fordulunk Újszász felé, utána Zagyvarékas, RÁkóczi út 56 hivatal udvarán a víztorony</v>
          </cell>
          <cell r="H36945" t="str">
            <v>Rédei Róbert jjegyző szerződéssel kapcsolatosan(+36 30)416-7785
bejutás és műszaki ügyben Nagy Gábor(+36 20)931-9939 vagy Szabó Viktor 20/419-5809</v>
          </cell>
          <cell r="I36945" t="str">
            <v>kulcsszéf a kapu mellett</v>
          </cell>
          <cell r="J36945" t="str">
            <v>BS;LTE800;MI</v>
          </cell>
        </row>
        <row r="36946">
          <cell r="A36946" t="str">
            <v>Zagyvarékas M</v>
          </cell>
          <cell r="B36946" t="str">
            <v>47.26599848</v>
          </cell>
          <cell r="C36946" t="str">
            <v>20.12798283</v>
          </cell>
          <cell r="D36946" t="str">
            <v>47.26599848, 20.12798283</v>
          </cell>
          <cell r="E36946" t="str">
            <v>Jász-Nagykun-Szolnok</v>
          </cell>
          <cell r="F36946" t="str">
            <v>Zagyvarékas, Gyimesi utca 6</v>
          </cell>
          <cell r="G36946" t="str">
            <v>A kihelyezett fokozat az Óvoda telkéből van kikerítve, de a Dózsa György tér felől lehet megközelíteni és bejutni. (Dózsa György tér 10-el szemben van az épületünk.)</v>
          </cell>
          <cell r="K36946" t="str">
            <v>Magyar Telekom Nyrt.</v>
          </cell>
        </row>
        <row r="36947">
          <cell r="A36947" t="str">
            <v>Zagyvarékas N</v>
          </cell>
          <cell r="D36947" t="str">
            <v xml:space="preserve">, </v>
          </cell>
          <cell r="E36947" t="str">
            <v>Jász-Nagykun-Szolnok</v>
          </cell>
          <cell r="F36947" t="str">
            <v>Zagyvarékas, Szabadság tér 12</v>
          </cell>
        </row>
        <row r="36948">
          <cell r="A36948" t="str">
            <v>Zagyvarékas O</v>
          </cell>
          <cell r="B36948" t="str">
            <v>47.26649938</v>
          </cell>
          <cell r="C36948" t="str">
            <v>20.12733219</v>
          </cell>
          <cell r="D36948" t="str">
            <v>47.26649938, 20.12733219</v>
          </cell>
          <cell r="E36948" t="str">
            <v>Jász-Nagykun-Szolnok</v>
          </cell>
          <cell r="F36948" t="str">
            <v>Zagyvarékas, Rákóczi út 61</v>
          </cell>
        </row>
        <row r="36949">
          <cell r="A36949" t="str">
            <v>Zagyvarékas P</v>
          </cell>
          <cell r="D36949" t="str">
            <v xml:space="preserve">, </v>
          </cell>
          <cell r="E36949" t="str">
            <v>Jász-Nagykun-Szolnok</v>
          </cell>
          <cell r="F36949" t="str">
            <v>Zagyvarékas, Fekete Lajos út 2</v>
          </cell>
        </row>
        <row r="36950">
          <cell r="A36950" t="str">
            <v>Zagyvaróna 1</v>
          </cell>
          <cell r="B36950" t="str">
            <v>48.11498492</v>
          </cell>
          <cell r="C36950" t="str">
            <v>19.86297678</v>
          </cell>
          <cell r="D36950" t="str">
            <v>48.11498492, 19.86297678</v>
          </cell>
          <cell r="E36950" t="str">
            <v>Nógrád</v>
          </cell>
          <cell r="F36950" t="str">
            <v>Salgótarján, külterület 0168/5 hrsz</v>
          </cell>
          <cell r="G36950" t="str">
            <v>Salgótarjánban a 21-esen a vasúti átjáró után a körforgalomban jobbra kell menni Mátraszele felé.Majd az utat követve Zagyvaróna felé balra fordulni 60m szürke torony az út mellett.</v>
          </cell>
          <cell r="H36950" t="str">
            <v>Telenor torony
ENERGOSPAR Kft., 3100 Salgótarján, Zagyva u. 11., Kecskés László ügyvezető, tel: 32/511-704, fax: 32/511-705, mobil: 20/983-1032</v>
          </cell>
          <cell r="J36950" t="str">
            <v>BS;LTE800;MI</v>
          </cell>
          <cell r="K36950" t="str">
            <v>Telenor</v>
          </cell>
        </row>
        <row r="36951">
          <cell r="A36951" t="str">
            <v>Zagyvaszántó 1</v>
          </cell>
          <cell r="D36951" t="str">
            <v xml:space="preserve">, </v>
          </cell>
          <cell r="E36951" t="str">
            <v>Heves</v>
          </cell>
          <cell r="F36951" t="str">
            <v>Zagyvaszántó, külterület 09/4 hrsz</v>
          </cell>
        </row>
        <row r="36952">
          <cell r="A36952" t="str">
            <v>Zagyvaszántó M</v>
          </cell>
          <cell r="B36952" t="str">
            <v>47.77985567</v>
          </cell>
          <cell r="C36952" t="str">
            <v>19.67165651</v>
          </cell>
          <cell r="D36952" t="str">
            <v>47.77985567, 19.67165651</v>
          </cell>
          <cell r="E36952" t="str">
            <v>Heves</v>
          </cell>
          <cell r="F36952" t="str">
            <v>Zagyvaszántó, Fő út 2</v>
          </cell>
          <cell r="K36952" t="str">
            <v>Magyar Telekom Nyrt.</v>
          </cell>
        </row>
        <row r="36953">
          <cell r="A36953" t="str">
            <v>Zagyvaszántó N</v>
          </cell>
          <cell r="D36953" t="str">
            <v xml:space="preserve">, </v>
          </cell>
          <cell r="E36953" t="str">
            <v>Heves</v>
          </cell>
          <cell r="F36953" t="str">
            <v>Zagyvaszántó, Arany János út 9</v>
          </cell>
          <cell r="K36953" t="str">
            <v>Magyar Telekom Nyrt.</v>
          </cell>
        </row>
        <row r="36954">
          <cell r="A36954" t="str">
            <v>Zagyvaszántó O</v>
          </cell>
          <cell r="D36954" t="str">
            <v xml:space="preserve">, </v>
          </cell>
          <cell r="E36954" t="str">
            <v>Heves</v>
          </cell>
          <cell r="F36954" t="str">
            <v>Zagyvaszántó, Jókai Mór út 1/A</v>
          </cell>
          <cell r="K36954" t="str">
            <v>Magyar Telekom Nyrt.</v>
          </cell>
        </row>
        <row r="36955">
          <cell r="A36955" t="str">
            <v>Zagyvaszántó P</v>
          </cell>
          <cell r="D36955" t="str">
            <v xml:space="preserve">, </v>
          </cell>
          <cell r="E36955" t="str">
            <v>Heves</v>
          </cell>
          <cell r="F36955" t="str">
            <v>Zagyvaszántó, Rákóczi Ferenc út 42</v>
          </cell>
        </row>
        <row r="36956">
          <cell r="A36956" t="str">
            <v>Záhony 1</v>
          </cell>
          <cell r="B36956" t="str">
            <v>48.40647971</v>
          </cell>
          <cell r="C36956" t="str">
            <v>22.17347348</v>
          </cell>
          <cell r="D36956" t="str">
            <v>48.40647971, 22.17347348</v>
          </cell>
          <cell r="E36956" t="str">
            <v>Szabolcs-Szatmár-Bereg</v>
          </cell>
          <cell r="F36956" t="str">
            <v>Záhony, Krúdy Gyula tér 1</v>
          </cell>
          <cell r="G36956" t="str">
            <v xml:space="preserve">Záhonyba befordulni a 4-es útról, a város tábla után 500 m-re jobbra a piros tetejű víztorony.
</v>
          </cell>
          <cell r="H36956" t="str">
            <v xml:space="preserve">Jámbik József  70/318-7980
Nyíregyháza: Tóth József ig. tel.: (42) 310-219, Szolnok: Makrai Mihály vez.ig. tel.: (56) 422-502
Záhonyi Üzemigazgatóság:  45-525-079  vagy 45-425-343, vagy éjjel-nappal 45-425-119
Bérbeadó kapcsolattartója: bsz kapcsolatban: Kantár József tel: 06-45/525-079, bejutással: Géczi György tel: 0670/318-79-80
Az új kapcsolat neve:  Pataki Zoltán  Főmérnök  Tel: +36 70 379 3544       email cím: pataki.z@trvzrt.hu
Kapukulcs felvétele (helyi kapcsolat) :  Jámbrik József   06 45 425 119
</v>
          </cell>
          <cell r="I36956" t="str">
            <v xml:space="preserve">Egységlakat a vízmű kerítésen.
</v>
          </cell>
          <cell r="J36956" t="str">
            <v>BS;UBS2100;MI;LL</v>
          </cell>
          <cell r="K36956" t="str">
            <v>Tiszamenti Regionális  Vízművek Zrt.-Vízmű</v>
          </cell>
        </row>
        <row r="36957">
          <cell r="A36957" t="str">
            <v>Záhony 2</v>
          </cell>
          <cell r="B36957" t="str">
            <v>48.40499813</v>
          </cell>
          <cell r="C36957" t="str">
            <v>22.18583138</v>
          </cell>
          <cell r="D36957" t="str">
            <v>48.40499813, 22.18583138</v>
          </cell>
          <cell r="E36957" t="str">
            <v>Szabolcs-Szatmár-Bereg</v>
          </cell>
          <cell r="F36957" t="str">
            <v>Záhony, Zalka Máté utca 2</v>
          </cell>
          <cell r="G36957" t="str">
            <v>Budapestről &gt; M3 &gt; Nyíregyháza &gt; 4-es út &gt; Záhony Záhonyra beérve a 4-es útról a Krúdy Gyula útra kell kanyarodni jobbra, majd onnan szintén jobbra az Ady Endre utcába. Az Ady Endre útról balra kanyarodva az Alkotmány utcába, annak a végén található a Rendőrkapitányság épülete.</v>
          </cell>
          <cell r="H36957" t="str">
            <v>BM Záhony Rendőrkapitányság, tel: 42-524-600 fax:4 2-524-666,  ( Gaál Tibor rendőr őrnagy 20-263-3570, gaalt@eagei.police.hu )  Papp Istvánné 70-391-8922   pappi@eagei.police.hu</v>
          </cell>
          <cell r="I36957" t="str">
            <v>névsoros lista</v>
          </cell>
          <cell r="J36957" t="str">
            <v>TBS;MI</v>
          </cell>
          <cell r="K36957" t="str">
            <v>BM Záhony Rendőrkapitányság</v>
          </cell>
        </row>
        <row r="36958">
          <cell r="A36958" t="str">
            <v>Záhony 3</v>
          </cell>
          <cell r="D36958" t="str">
            <v xml:space="preserve">, </v>
          </cell>
          <cell r="E36958" t="str">
            <v>Szabolcs-Szatmár-Bereg</v>
          </cell>
          <cell r="F36958" t="str">
            <v>Záhony, külterület 048/10 hrsz</v>
          </cell>
        </row>
        <row r="36959">
          <cell r="A36959" t="str">
            <v>Záhony Ady M</v>
          </cell>
          <cell r="D36959" t="str">
            <v xml:space="preserve">, </v>
          </cell>
          <cell r="E36959" t="str">
            <v>Szabolcs-Szatmár-Bereg</v>
          </cell>
          <cell r="F36959" t="str">
            <v>Záhony, Ady Endre út 513/2 hrsz</v>
          </cell>
          <cell r="K36959" t="str">
            <v>Magyar Telekom Nyrt.</v>
          </cell>
        </row>
        <row r="36960">
          <cell r="A36960" t="str">
            <v>Záhony Ady N</v>
          </cell>
          <cell r="D36960" t="str">
            <v xml:space="preserve">, </v>
          </cell>
          <cell r="E36960" t="str">
            <v>Szabolcs-Szatmár-Bereg</v>
          </cell>
          <cell r="F36960" t="str">
            <v>Záhony, Ady Endre út 37</v>
          </cell>
        </row>
        <row r="36961">
          <cell r="A36961" t="str">
            <v>Záhony Ady O</v>
          </cell>
          <cell r="D36961" t="str">
            <v xml:space="preserve">, </v>
          </cell>
          <cell r="E36961" t="str">
            <v>Szabolcs-Szatmár-Bereg</v>
          </cell>
          <cell r="F36961" t="str">
            <v>Záhony, Ady Endre út 36</v>
          </cell>
        </row>
        <row r="36962">
          <cell r="A36962" t="str">
            <v>Záhony Ady P</v>
          </cell>
          <cell r="D36962" t="str">
            <v xml:space="preserve">, </v>
          </cell>
          <cell r="E36962" t="str">
            <v>Szabolcs-Szatmár-Bereg</v>
          </cell>
          <cell r="F36962" t="str">
            <v>Záhony, Ady Endre út</v>
          </cell>
        </row>
        <row r="36963">
          <cell r="A36963" t="str">
            <v>Záhony Alkotmány M</v>
          </cell>
          <cell r="D36963" t="str">
            <v xml:space="preserve">, </v>
          </cell>
          <cell r="E36963" t="str">
            <v>Szabolcs-Szatmár-Bereg</v>
          </cell>
          <cell r="F36963" t="str">
            <v>Záhony, Alkotmány út 2</v>
          </cell>
        </row>
        <row r="36964">
          <cell r="A36964" t="str">
            <v>Záhony Baross M</v>
          </cell>
          <cell r="D36964" t="str">
            <v xml:space="preserve">, </v>
          </cell>
          <cell r="E36964" t="str">
            <v>Szabolcs-Szatmár-Bereg</v>
          </cell>
          <cell r="F36964" t="str">
            <v>Záhony, Baross Gábor út 6</v>
          </cell>
        </row>
        <row r="36965">
          <cell r="A36965" t="str">
            <v>Záhony Ifjúság M</v>
          </cell>
          <cell r="D36965" t="str">
            <v xml:space="preserve">, </v>
          </cell>
          <cell r="E36965" t="str">
            <v>Szabolcs-Szatmár-Bereg</v>
          </cell>
          <cell r="F36965" t="str">
            <v>Záhony, Ifjuság utca 10</v>
          </cell>
        </row>
        <row r="36966">
          <cell r="A36966" t="str">
            <v>Záhony Kárpát M</v>
          </cell>
          <cell r="B36966" t="str">
            <v>48.40742192</v>
          </cell>
          <cell r="C36966" t="str">
            <v>22.17593579</v>
          </cell>
          <cell r="D36966" t="str">
            <v>48.40742192, 22.17593579</v>
          </cell>
          <cell r="E36966" t="str">
            <v>Szabolcs-Szatmár-Bereg</v>
          </cell>
          <cell r="F36966" t="str">
            <v>Záhony, Kárpát utca 4</v>
          </cell>
          <cell r="K36966" t="str">
            <v>Magyar Telekom Nyrt.</v>
          </cell>
        </row>
        <row r="36967">
          <cell r="A36967" t="str">
            <v>Záhony Krúdy M</v>
          </cell>
          <cell r="B36967" t="str">
            <v>48.40488367</v>
          </cell>
          <cell r="C36967" t="str">
            <v>22.16818802</v>
          </cell>
          <cell r="D36967" t="str">
            <v>48.40488367, 22.16818802</v>
          </cell>
          <cell r="E36967" t="str">
            <v>Szabolcs-Szatmár-Bereg</v>
          </cell>
          <cell r="F36967" t="str">
            <v>Záhony, Krúdy Gyula út 656/16 hrsz</v>
          </cell>
          <cell r="G36967" t="str">
            <v>4-es út-Krúdy Gyula út sarkon, Penny</v>
          </cell>
        </row>
        <row r="36968">
          <cell r="A36968" t="str">
            <v>Záhony L</v>
          </cell>
          <cell r="D36968" t="str">
            <v xml:space="preserve">, </v>
          </cell>
          <cell r="E36968" t="str">
            <v>Szabolcs-Szatmár-Bereg</v>
          </cell>
          <cell r="F36968" t="str">
            <v>Záhony, Európa tér 18-20</v>
          </cell>
        </row>
        <row r="36969">
          <cell r="A36969" t="str">
            <v>Záhony M</v>
          </cell>
          <cell r="D36969" t="str">
            <v xml:space="preserve">, </v>
          </cell>
          <cell r="E36969" t="str">
            <v>Szabolcs-Szatmár-Bereg</v>
          </cell>
          <cell r="F36969" t="str">
            <v>Záhony, József Attila út 48</v>
          </cell>
        </row>
        <row r="36970">
          <cell r="A36970" t="str">
            <v>Záhony MGSzH 1</v>
          </cell>
          <cell r="D36970" t="str">
            <v xml:space="preserve">, </v>
          </cell>
          <cell r="E36970" t="str">
            <v>Szabolcs-Szatmár-Bereg</v>
          </cell>
          <cell r="F36970" t="str">
            <v>Záhony, Vasúti rakodópályaudvar</v>
          </cell>
          <cell r="H36970" t="str">
            <v>Horváth Tamás 30/955-2373, helyszíni bejárás elott 2 nappal értesíteni</v>
          </cell>
        </row>
        <row r="36971">
          <cell r="A36971" t="str">
            <v>Záhony MOL 1</v>
          </cell>
          <cell r="B36971" t="str">
            <v>48.39298402</v>
          </cell>
          <cell r="C36971" t="str">
            <v>22.16663672</v>
          </cell>
          <cell r="D36971" t="str">
            <v>48.39298402, 22.16663672</v>
          </cell>
          <cell r="E36971" t="str">
            <v>Szabolcs-Szatmár-Bereg</v>
          </cell>
          <cell r="F36971" t="str">
            <v>Záhony, 4es út</v>
          </cell>
          <cell r="K36971" t="str">
            <v>Magyar Telekom Nyrt.</v>
          </cell>
        </row>
        <row r="36972">
          <cell r="A36972" t="str">
            <v>Záhony N</v>
          </cell>
          <cell r="B36972" t="str">
            <v>48.40338113</v>
          </cell>
          <cell r="C36972" t="str">
            <v>22.17966598</v>
          </cell>
          <cell r="D36972" t="str">
            <v>48.40338113, 22.17966598</v>
          </cell>
          <cell r="E36972" t="str">
            <v>Szabolcs-Szatmár-Bereg</v>
          </cell>
          <cell r="F36972" t="str">
            <v>Záhony, Ady Endre út 26</v>
          </cell>
          <cell r="K36972" t="str">
            <v>Magyar Telekom Nyrt.</v>
          </cell>
        </row>
        <row r="36973">
          <cell r="A36973" t="str">
            <v>Záhony O</v>
          </cell>
          <cell r="B36973" t="str">
            <v>48.41138533</v>
          </cell>
          <cell r="C36973" t="str">
            <v>22.17240313</v>
          </cell>
          <cell r="D36973" t="str">
            <v>48.41138533, 22.17240313</v>
          </cell>
          <cell r="E36973" t="str">
            <v>Szabolcs-Szatmár-Bereg</v>
          </cell>
          <cell r="F36973" t="str">
            <v>Záhony, Közúti határátkelő</v>
          </cell>
          <cell r="G36973" t="str">
            <v xml:space="preserve">Az ügyfél 4625 Záhony Határátkelő, a NAV irodában található.
 A beltéri az informatikai helységbe lett telepítve meglévő rack szekrénybe. Az antenna az épület tetejére került lapos tetős tartóra. A tetőre az épület melletti tűzlétrán lehet feljutni. </v>
          </cell>
          <cell r="H36973" t="str">
            <v>Lázár István:30/9788988, lazar.istvan@nav.gov.hu</v>
          </cell>
          <cell r="I36973" t="str">
            <v>Előre egyeztetett időpontban Lázár Istvánnal.</v>
          </cell>
          <cell r="J36973" t="str">
            <v>MI</v>
          </cell>
          <cell r="K36973" t="str">
            <v>Magyar Telekom Nyrt.</v>
          </cell>
        </row>
        <row r="36974">
          <cell r="A36974" t="str">
            <v>Záhony P</v>
          </cell>
          <cell r="D36974" t="str">
            <v xml:space="preserve">, </v>
          </cell>
          <cell r="E36974" t="str">
            <v>Szabolcs-Szatmár-Bereg</v>
          </cell>
          <cell r="F36974" t="str">
            <v>Záhony, Ady Endre út 27-31</v>
          </cell>
          <cell r="K36974" t="str">
            <v>Magyar Telekom Nyrt.</v>
          </cell>
        </row>
        <row r="36975">
          <cell r="A36975" t="str">
            <v>Záhony Q</v>
          </cell>
          <cell r="D36975" t="str">
            <v xml:space="preserve">, </v>
          </cell>
          <cell r="E36975" t="str">
            <v>Szabolcs-Szatmár-Bereg</v>
          </cell>
          <cell r="F36975" t="str">
            <v>Záhony, József Attila út 36</v>
          </cell>
          <cell r="K36975" t="str">
            <v>Magyar Telekom Nyrt.</v>
          </cell>
        </row>
        <row r="36976">
          <cell r="A36976" t="str">
            <v>Záhony R</v>
          </cell>
          <cell r="D36976" t="str">
            <v xml:space="preserve">, </v>
          </cell>
          <cell r="E36976" t="str">
            <v>Szabolcs-Szatmár-Bereg</v>
          </cell>
          <cell r="F36976" t="str">
            <v>Záhony, Baross Gábor út 12</v>
          </cell>
        </row>
        <row r="36977">
          <cell r="A36977" t="str">
            <v>Záhony u 1</v>
          </cell>
          <cell r="B36977" t="str">
            <v>47.56048698</v>
          </cell>
          <cell r="C36977" t="str">
            <v>19.05551739</v>
          </cell>
          <cell r="D36977" t="str">
            <v>47.56048698, 19.05551739</v>
          </cell>
          <cell r="E36977" t="str">
            <v>Pest</v>
          </cell>
          <cell r="F36977" t="str">
            <v>III Budapest, Záhony utca 7</v>
          </cell>
          <cell r="G36977" t="str">
            <v>A budai alsó rakparton észak felé. A hajógyári szigetet elhagyva tovább a K hídnál az Auchan parkoló északi csücskéig. Ott jobbra az  ITpark  felé. A porta után baloldalon a  vöröstéglás  A" épület tetején outdoorok antennákkal. Hrszinfó: 19333/48/A/1  GTS:lásd az aláosztásoknál
GTS:A budai alsó rakparton észak felé. A hajógyári szigetet elhagyva tovább a K hídnál az Auchan parkoló északi csücskéig. Ott jobbra az  ITpark  felé. A porta után baloldalon a  vöröstéglás  A" épület tetején outdoorok antennákkal. Hrszinfó: 19333/48/A/1  GTS:lásd az aláosztásoknál Telepítési adatok:
 -Az ant. elhelyezkedés, tipus: lapostetőn 30-as.
 -A beltéri tipusa, kapacitása, frekisáv, kifejtés, ID cím: NEC V3 2x2M, 38G, 120 ohm, 6.143-144.
 -A beltéri elhelyezkedés: a második emeleten a szerverszobában.
 -Végpont elhelyezkedés: a második emeleten a szerverszobában.
 -Kapcsolódások: a BKV node-on a slot 2/ 2.</v>
          </cell>
          <cell r="H36977" t="str">
            <v>Pálfalvi Zsuzsa  zspalfalvi@graphisoftpark.com</v>
          </cell>
          <cell r="I36977" t="str">
            <v>Csak engedéllyel lehet behajtani, portaszolgálat !!! "A" épület bejárat és tetőkijáró kulcs kell !!!
GTS:lásd az aláosztásoknál</v>
          </cell>
          <cell r="J36977" t="str">
            <v>TKR;BS;UBS2100;LTE800;LTE1800;MI;LL;KR</v>
          </cell>
          <cell r="K36977" t="str">
            <v>Graphisoft R&amp;D Számítástechnikai Fejlesztő Rt.</v>
          </cell>
        </row>
        <row r="36978">
          <cell r="A36978" t="str">
            <v>Záhony u 2</v>
          </cell>
          <cell r="D36978" t="str">
            <v xml:space="preserve">, </v>
          </cell>
          <cell r="E36978" t="str">
            <v>Pest</v>
          </cell>
          <cell r="F36978" t="str">
            <v>III Budapest, Záhony utca 7</v>
          </cell>
          <cell r="G36978" t="str">
            <v>belső lépcsőházból van kijárat létra nem kell</v>
          </cell>
          <cell r="H36978" t="str">
            <v xml:space="preserve">Gila Krisztián Telephely ügyintéző telefon: +3612375980, +36202007311
krisztian.gila@canon.hu
Várdai Zoltán
Graphisoft park
zvardai@graphisoftpark.com
06-20-661-2414
Szűcs Tibor
06-20-2628-332
tszucs@graphisoftpark.com
</v>
          </cell>
          <cell r="I36978" t="str">
            <v>munkaidőben</v>
          </cell>
        </row>
        <row r="36979">
          <cell r="A36979" t="str">
            <v>Záhony u 3</v>
          </cell>
          <cell r="D36979" t="str">
            <v xml:space="preserve">, </v>
          </cell>
          <cell r="E36979" t="str">
            <v>Pest</v>
          </cell>
          <cell r="F36979" t="str">
            <v>III Budapest, Záhony utca 6</v>
          </cell>
          <cell r="G36979" t="str">
            <v>Járda közepén.</v>
          </cell>
          <cell r="I36979" t="str">
            <v>Akna emelő.</v>
          </cell>
          <cell r="K36979" t="str">
            <v>Magyar Telekom Nyrt.</v>
          </cell>
        </row>
        <row r="36980">
          <cell r="A36980" t="str">
            <v>Záhony u 4</v>
          </cell>
          <cell r="D36980" t="str">
            <v xml:space="preserve">, </v>
          </cell>
          <cell r="E36980" t="str">
            <v>Pest</v>
          </cell>
          <cell r="F36980" t="str">
            <v>III Budapest, Záhony utca 8</v>
          </cell>
          <cell r="G36980" t="str">
            <v>Záhony utca 8. (RETRO Hotel - Záhony u. 10. - mellett a sarkon az út túloldalán, szekrények</v>
          </cell>
          <cell r="K36980" t="str">
            <v>Magyar Telekom Nyrt.</v>
          </cell>
        </row>
        <row r="36981">
          <cell r="A36981" t="str">
            <v>Záhony u M</v>
          </cell>
          <cell r="B36981" t="str">
            <v>47.56158454</v>
          </cell>
          <cell r="C36981" t="str">
            <v>19.04971042</v>
          </cell>
          <cell r="D36981" t="str">
            <v>47.56158454, 19.04971042</v>
          </cell>
          <cell r="E36981" t="str">
            <v>Pest</v>
          </cell>
          <cell r="F36981" t="str">
            <v>III Budapest, Záhony utca 4</v>
          </cell>
          <cell r="K36981" t="str">
            <v>Magyar Telekom Nyrt.</v>
          </cell>
        </row>
        <row r="36982">
          <cell r="A36982" t="str">
            <v>Zajk M</v>
          </cell>
          <cell r="D36982" t="str">
            <v xml:space="preserve">, </v>
          </cell>
          <cell r="E36982" t="str">
            <v>Zala</v>
          </cell>
          <cell r="F36982" t="str">
            <v>Zajk, Iskola utca 1</v>
          </cell>
        </row>
        <row r="36983">
          <cell r="A36983" t="str">
            <v>Zajta 1</v>
          </cell>
          <cell r="D36983" t="str">
            <v xml:space="preserve">, </v>
          </cell>
          <cell r="E36983" t="str">
            <v>Szabolcs-Szatmár-Bereg</v>
          </cell>
          <cell r="F36983" t="str">
            <v>Zajta, belterület 66 hrsz</v>
          </cell>
          <cell r="G36983" t="str">
            <v xml:space="preserve">M3-as autópályán haladjunk 256 km-t, majd a 49. sz. útra térjünk le Mátészalka irányába. Továbbhaladva, Fehérgyarmaton térjünk le jobbra a Tömöttvár útra.
Itt folytatva az utat a Szatmári úton keresztül, Zsarolyán, Jánkmajtis és Csegöld településeket elhagyva Rozsály táblánál forduljuk balra. Az úton haladva 7,5 km után forduljunk jobbra a Rákóczi útra. Zajtára beérve a főúton, Rákóczi úton haladjunk tovább, majd a folytatásán a Kossuth utcán kell végighaladni egészen a töltésig, az utolsó ház után bal oldalon lenne a kiválasztott belterületi toronyhely.
</v>
          </cell>
          <cell r="H36983" t="str">
            <v>Kosztya Zoltán Pál polgármester, +06-44/568-016, zajtahivatal.hu@freemail.hu</v>
          </cell>
        </row>
        <row r="36984">
          <cell r="A36984" t="str">
            <v>Zajta M</v>
          </cell>
          <cell r="D36984" t="str">
            <v xml:space="preserve">, </v>
          </cell>
          <cell r="E36984" t="str">
            <v>Szabolcs-Szatmár-Bereg</v>
          </cell>
          <cell r="F36984" t="str">
            <v>Zajta, Kossuth utca 5</v>
          </cell>
        </row>
        <row r="36985">
          <cell r="A36985" t="str">
            <v>Zajta N</v>
          </cell>
          <cell r="D36985" t="str">
            <v xml:space="preserve">, </v>
          </cell>
          <cell r="E36985" t="str">
            <v>Szabolcs-Szatmár-Bereg</v>
          </cell>
          <cell r="F36985" t="str">
            <v>Zajta, Kossuth utca 60</v>
          </cell>
        </row>
        <row r="36986">
          <cell r="A36986" t="str">
            <v>Zákány 1</v>
          </cell>
          <cell r="B36986" t="str">
            <v>46.25695864</v>
          </cell>
          <cell r="C36986" t="str">
            <v>16.94818538</v>
          </cell>
          <cell r="D36986" t="str">
            <v>46.25695864, 16.94818538</v>
          </cell>
          <cell r="E36986" t="str">
            <v>Somogy</v>
          </cell>
          <cell r="F36986" t="str">
            <v>Zákány, Magashegy utca 63</v>
          </cell>
          <cell r="G36986" t="str">
            <v xml:space="preserve">8853 Zákány Magashegy u 3 hrsz: 266
Kakrikné Udvari Ilona, 8853 Zákány, Magashegy u. 77., tel: 20/962-0004
</v>
          </cell>
          <cell r="H36986" t="str">
            <v>Telenor, Kakrikné Udvari Ilona, 8853 Zákány, Magashegy u. 77., tel: 20/962-0004</v>
          </cell>
          <cell r="I36986" t="str">
            <v xml:space="preserve">Telenor torony+kont.
</v>
          </cell>
          <cell r="J36986" t="str">
            <v>BS;LTE800;LL</v>
          </cell>
          <cell r="K36986" t="str">
            <v>Telenor Magyarország Zrt.</v>
          </cell>
        </row>
        <row r="36987">
          <cell r="A36987" t="str">
            <v>Zákány M</v>
          </cell>
          <cell r="D36987" t="str">
            <v xml:space="preserve">, </v>
          </cell>
          <cell r="E36987" t="str">
            <v>Somogy</v>
          </cell>
          <cell r="F36987" t="str">
            <v>Zákány, Dráva utca 7</v>
          </cell>
          <cell r="G36987" t="str">
            <v>Zákány és Zákányfalu között az út mellett</v>
          </cell>
          <cell r="I36987" t="str">
            <v>Fontaine SM</v>
          </cell>
          <cell r="K36987" t="str">
            <v>Magyar Telekom Nyrt.</v>
          </cell>
        </row>
        <row r="36988">
          <cell r="A36988" t="str">
            <v>Zákány Május 1</v>
          </cell>
          <cell r="D36988" t="str">
            <v xml:space="preserve">, </v>
          </cell>
          <cell r="E36988" t="str">
            <v>Somogy</v>
          </cell>
          <cell r="F36988" t="str">
            <v>Zákány, Május 1 utca 69</v>
          </cell>
          <cell r="J36988" t="str">
            <v>TRD</v>
          </cell>
          <cell r="K36988" t="str">
            <v>Magyar Telekom Nyrt.</v>
          </cell>
        </row>
        <row r="36989">
          <cell r="A36989" t="str">
            <v>Zákány MGSzH 1</v>
          </cell>
          <cell r="B36989" t="str">
            <v>46.2500231</v>
          </cell>
          <cell r="C36989" t="str">
            <v>16.9459246</v>
          </cell>
          <cell r="D36989" t="str">
            <v>46.2500231, 16.9459246</v>
          </cell>
          <cell r="E36989" t="str">
            <v>Somogy</v>
          </cell>
          <cell r="F36989" t="str">
            <v>Zákány, Jókai utca 9</v>
          </cell>
          <cell r="H36989" t="str">
            <v>Központi Telekomos kapcsolattartó:Borosovics Péterné Kati, borosovics.peterne@telekom.hu
(dr. Incze László  30/400-5517 )</v>
          </cell>
          <cell r="I36989" t="str">
            <v xml:space="preserve">ÉVESET NEM!!Előre egyeztetett időpontban, nevek adatok leadása 48 órával a bejutás előtt!
Tervezhető munka esetén: a kitöltött táblázatot Borosovics Péterné Katinak kell megküldeni, aki továbbítja MVM-nek. A táblázaton feltüntetett időpont előtt 48 órával korábban kérik a névsort!
Hiba esetén: MVM NOC leadja a hibát MT SMC KKO felé és az eseti SOS bejutást ilyen esetben MVM NOC kell biztosítsa.
</v>
          </cell>
          <cell r="J36989" t="str">
            <v>MI</v>
          </cell>
        </row>
        <row r="36990">
          <cell r="A36990" t="str">
            <v>Zákány N</v>
          </cell>
          <cell r="D36990" t="str">
            <v xml:space="preserve">, </v>
          </cell>
          <cell r="E36990" t="str">
            <v>Somogy</v>
          </cell>
          <cell r="F36990" t="str">
            <v>Zákány, Zrínyi tér 2</v>
          </cell>
          <cell r="K36990" t="str">
            <v>Magyar Telekom Nyrt.</v>
          </cell>
        </row>
        <row r="36991">
          <cell r="A36991" t="str">
            <v>Zákány O</v>
          </cell>
          <cell r="D36991" t="str">
            <v xml:space="preserve">, </v>
          </cell>
          <cell r="E36991" t="str">
            <v>Somogy</v>
          </cell>
          <cell r="F36991" t="str">
            <v>Zákány, Zrínyi tér 8</v>
          </cell>
        </row>
        <row r="36992">
          <cell r="A36992" t="str">
            <v>Zákányfalu M</v>
          </cell>
          <cell r="D36992" t="str">
            <v xml:space="preserve">, </v>
          </cell>
          <cell r="E36992" t="str">
            <v>Somogy</v>
          </cell>
          <cell r="F36992" t="str">
            <v>Zákányfalu, Szabadság utca 113</v>
          </cell>
        </row>
        <row r="36993">
          <cell r="A36993" t="str">
            <v>Zákányfalu N</v>
          </cell>
          <cell r="D36993" t="str">
            <v xml:space="preserve">, </v>
          </cell>
          <cell r="E36993" t="str">
            <v>Somogy</v>
          </cell>
          <cell r="F36993" t="str">
            <v>Zákányfalu, Szabadság utca 92</v>
          </cell>
        </row>
        <row r="36994">
          <cell r="A36994" t="str">
            <v>Zákányszék 1</v>
          </cell>
          <cell r="B36994" t="str">
            <v>46.27680995</v>
          </cell>
          <cell r="C36994" t="str">
            <v>19.88519212</v>
          </cell>
          <cell r="D36994" t="str">
            <v>46.27680995, 19.88519212</v>
          </cell>
          <cell r="E36994" t="str">
            <v>Csongrád</v>
          </cell>
          <cell r="F36994" t="str">
            <v>Zákányszék, Petőfi Sándor utca 19</v>
          </cell>
          <cell r="G36994" t="str">
            <v>az 5-ös úton Balástyán Forráskút felé Bordányon keresztűl Zákányszékre érve a sárga templomnál jobbra a Petőfi S.u.-ban a hydroglóbuszig Petőfi utca 19-el szemben.</v>
          </cell>
          <cell r="H36994" t="str">
            <v xml:space="preserve">Divízió vezető: Zsittnyán Zoltán E-mail: zsittnyan.zoltan@alfoldviz.hu Ivóvíz ágazat vezető:Priváczki Zsolt E-mail:privaczki.zsolt@aquaplus.hu
</v>
          </cell>
          <cell r="I36994" t="str">
            <v>KONKRÉT NAP, ÓRA, MIN. 72 ÓRÁVAL KORÁBBAN(kíséret díja miatt), + TORONYRA MÁSZNAK-E? EÜ KISKÖNYV KÖTELEZŐ a toronyba a bejutáshoz a telepvezetőt fel kell hívni és kinyitja
5 munkanappal korában belépési engedélyt kérnek. Eü kiskönyvet ellenőríznek. 
Bakos Csaba: 62/580160 106-os mellék</v>
          </cell>
          <cell r="J36994" t="str">
            <v>BS;UBS2100;LTE800;MI</v>
          </cell>
          <cell r="K36994" t="str">
            <v>Zákányszék Község Önkormányzata</v>
          </cell>
        </row>
        <row r="36995">
          <cell r="A36995" t="str">
            <v>Zákányszék 2</v>
          </cell>
          <cell r="D36995" t="str">
            <v xml:space="preserve">, </v>
          </cell>
          <cell r="E36995" t="str">
            <v>Csongrád</v>
          </cell>
          <cell r="F36995" t="str">
            <v>Zákányszék, Dózsa György utca 45</v>
          </cell>
        </row>
        <row r="36996">
          <cell r="A36996" t="str">
            <v>Zákányszék M</v>
          </cell>
          <cell r="D36996" t="str">
            <v xml:space="preserve">, </v>
          </cell>
          <cell r="E36996" t="str">
            <v>Csongrád</v>
          </cell>
          <cell r="F36996" t="str">
            <v>Zákányszék, Dózsa György utca 45</v>
          </cell>
          <cell r="G36996" t="str">
            <v>Főúton a buszállomás és a templom közös sarka</v>
          </cell>
          <cell r="I36996" t="str">
            <v>Műanyag szekrény, egységkulcs</v>
          </cell>
          <cell r="K36996" t="str">
            <v>Magyar Telekom Nyrt.</v>
          </cell>
        </row>
        <row r="36997">
          <cell r="A36997" t="str">
            <v>Zákányszék N</v>
          </cell>
          <cell r="D36997" t="str">
            <v xml:space="preserve">, </v>
          </cell>
          <cell r="E36997" t="str">
            <v>Csongrád</v>
          </cell>
          <cell r="F36997" t="str">
            <v>Zákányszék, Lengyel tér 1</v>
          </cell>
        </row>
        <row r="36998">
          <cell r="A36998" t="str">
            <v>Zákányszék Tanya 1</v>
          </cell>
          <cell r="B36998" t="str">
            <v>46.29344931</v>
          </cell>
          <cell r="C36998" t="str">
            <v>19.90607168</v>
          </cell>
          <cell r="D36998" t="str">
            <v>46.29344931, 19.90607168</v>
          </cell>
          <cell r="E36998" t="str">
            <v>Csongrád</v>
          </cell>
          <cell r="F36998" t="str">
            <v>Zákányszék, Tanya 357</v>
          </cell>
          <cell r="G36998" t="str">
            <v xml:space="preserve">Bordány felől Zákányszék felé. A két falu közötti úton balra kell fordulni a RED FRUCT Kft. táblánál. 300 méter pirostetős épület.							
</v>
          </cell>
          <cell r="I36998" t="str">
            <v>Acsay Lajos 06- 309706106  306811148</v>
          </cell>
          <cell r="J36998" t="str">
            <v>MI;KR</v>
          </cell>
        </row>
        <row r="36999">
          <cell r="A36999" t="str">
            <v>Zala M</v>
          </cell>
          <cell r="D36999" t="str">
            <v xml:space="preserve">, </v>
          </cell>
          <cell r="E36999" t="str">
            <v>Somogy</v>
          </cell>
          <cell r="F36999" t="str">
            <v>Zala, Kossuth Lajos utca 19</v>
          </cell>
        </row>
        <row r="37000">
          <cell r="A37000" t="str">
            <v>Zala N</v>
          </cell>
          <cell r="D37000" t="str">
            <v xml:space="preserve">, </v>
          </cell>
          <cell r="E37000" t="str">
            <v>Somogy</v>
          </cell>
          <cell r="F37000" t="str">
            <v>Zala, Kossuth Lajos utca 43</v>
          </cell>
        </row>
        <row r="37001">
          <cell r="A37001" t="str">
            <v>Zala O</v>
          </cell>
          <cell r="D37001" t="str">
            <v xml:space="preserve">, </v>
          </cell>
          <cell r="E37001" t="str">
            <v>Somogy</v>
          </cell>
          <cell r="F37001" t="str">
            <v>Zala, Kossuth Lajos utca 49</v>
          </cell>
        </row>
        <row r="37002">
          <cell r="A37002" t="str">
            <v>Zala P</v>
          </cell>
          <cell r="D37002" t="str">
            <v xml:space="preserve">, </v>
          </cell>
          <cell r="E37002" t="str">
            <v>Somogy</v>
          </cell>
          <cell r="F37002" t="str">
            <v>Bótapuszta Zala, Petőfi Sándor utca 6</v>
          </cell>
        </row>
        <row r="37003">
          <cell r="A37003" t="str">
            <v>Zala R</v>
          </cell>
          <cell r="D37003" t="str">
            <v xml:space="preserve">, </v>
          </cell>
          <cell r="E37003" t="str">
            <v>Somogy</v>
          </cell>
          <cell r="F37003" t="str">
            <v>Zala, Zichy Mihály utca 2</v>
          </cell>
        </row>
        <row r="37004">
          <cell r="A37004" t="str">
            <v>Zalaapáti 1</v>
          </cell>
          <cell r="B37004" t="str">
            <v>46.72331783</v>
          </cell>
          <cell r="C37004" t="str">
            <v>17.09761418</v>
          </cell>
          <cell r="D37004" t="str">
            <v>46.72331783, 17.09761418</v>
          </cell>
          <cell r="E37004" t="str">
            <v>Zala</v>
          </cell>
          <cell r="F37004" t="str">
            <v>Zalaapáti, külterület 0150/2 hrsz</v>
          </cell>
          <cell r="G37004" t="str">
            <v>75-ös úton Apátit elhagyva a dombtetőn, 12-es km tábla után 200 m-el jobbra földes úton kb 50 méterre torony + konténer.</v>
          </cell>
          <cell r="H37004" t="str">
            <v>Farkas Ernő - polgármester , Deák F.u. 115. - T.: (83) 352-003</v>
          </cell>
          <cell r="I37004" t="str">
            <v>Egységlakat, Telenorral összefűzve</v>
          </cell>
          <cell r="J37004" t="str">
            <v>BS;LTE800;MI</v>
          </cell>
          <cell r="K37004" t="str">
            <v>Zalaapáti Község Önkormányzata</v>
          </cell>
        </row>
        <row r="37005">
          <cell r="A37005" t="str">
            <v>Zalaapáti M</v>
          </cell>
          <cell r="B37005" t="str">
            <v>46.44168</v>
          </cell>
          <cell r="C37005" t="str">
            <v>17.624419</v>
          </cell>
          <cell r="D37005" t="str">
            <v>46.44168, 17.624419</v>
          </cell>
          <cell r="E37005" t="str">
            <v>Zala</v>
          </cell>
          <cell r="F37005" t="str">
            <v>Zalaapáti, Deák Ferenc utca 36</v>
          </cell>
        </row>
        <row r="37006">
          <cell r="A37006" t="str">
            <v>Zalaapáti N</v>
          </cell>
          <cell r="B37006" t="str">
            <v>46.73854388</v>
          </cell>
          <cell r="C37006" t="str">
            <v>17.10602744</v>
          </cell>
          <cell r="D37006" t="str">
            <v>46.73854388, 17.10602744</v>
          </cell>
          <cell r="E37006" t="str">
            <v>Zala</v>
          </cell>
          <cell r="F37006" t="str">
            <v>Zalaapáti, Szent István tér 3</v>
          </cell>
          <cell r="G37006" t="str">
            <v>Cím szerint. (A Rendőrség mellett.)</v>
          </cell>
          <cell r="I37006" t="str">
            <v>ABLOY kulcs</v>
          </cell>
          <cell r="K37006" t="str">
            <v>Magyar Telekom Nyrt.</v>
          </cell>
        </row>
        <row r="37007">
          <cell r="A37007" t="str">
            <v>Zalaapáti O</v>
          </cell>
          <cell r="B37007" t="str">
            <v>46.73962145</v>
          </cell>
          <cell r="C37007" t="str">
            <v>17.10642044</v>
          </cell>
          <cell r="D37007" t="str">
            <v>46.73962145, 17.10642044</v>
          </cell>
          <cell r="E37007" t="str">
            <v>Zala</v>
          </cell>
          <cell r="F37007" t="str">
            <v>Zalaapáti, Jókai Mór utca 4</v>
          </cell>
          <cell r="K37007" t="str">
            <v>Magyar Telekom Nyrt.</v>
          </cell>
        </row>
        <row r="37008">
          <cell r="A37008" t="str">
            <v>Zalaapáti P</v>
          </cell>
          <cell r="D37008" t="str">
            <v xml:space="preserve">, </v>
          </cell>
          <cell r="E37008" t="str">
            <v>Zala</v>
          </cell>
          <cell r="F37008" t="str">
            <v>Zalaapáti, Deák Ferenc utca 139</v>
          </cell>
        </row>
        <row r="37009">
          <cell r="A37009" t="str">
            <v>Zalaapáti R</v>
          </cell>
          <cell r="D37009" t="str">
            <v xml:space="preserve">, </v>
          </cell>
          <cell r="E37009" t="str">
            <v>Zala</v>
          </cell>
          <cell r="F37009" t="str">
            <v>Zalaapáti, Kossuth Lajos utca 42</v>
          </cell>
        </row>
        <row r="37010">
          <cell r="A37010" t="str">
            <v>Zalaapáti S</v>
          </cell>
          <cell r="D37010" t="str">
            <v xml:space="preserve">, </v>
          </cell>
          <cell r="E37010" t="str">
            <v>Zala</v>
          </cell>
          <cell r="F37010" t="str">
            <v>Zalaapáti, Jókai Mór utca 4</v>
          </cell>
        </row>
        <row r="37011">
          <cell r="A37011" t="str">
            <v>Zalabaksa 1</v>
          </cell>
          <cell r="D37011" t="str">
            <v xml:space="preserve">, </v>
          </cell>
          <cell r="E37011" t="str">
            <v>Zala</v>
          </cell>
          <cell r="F37011" t="str">
            <v>Zalabaksa, külterület 059 hrsz</v>
          </cell>
          <cell r="G37011" t="str">
            <v>Temető mellett beton víztorony</v>
          </cell>
          <cell r="J37011" t="str">
            <v>UBS900;LTE800</v>
          </cell>
        </row>
        <row r="37012">
          <cell r="A37012" t="str">
            <v>Zalabaksa M</v>
          </cell>
          <cell r="B37012" t="str">
            <v>46.69930699</v>
          </cell>
          <cell r="C37012" t="str">
            <v>16.54772634</v>
          </cell>
          <cell r="D37012" t="str">
            <v>46.69930699, 16.54772634</v>
          </cell>
          <cell r="E37012" t="str">
            <v>Zala</v>
          </cell>
          <cell r="F37012" t="str">
            <v>Zalabaksa, Ady Endre utca 2</v>
          </cell>
          <cell r="K37012" t="str">
            <v>Magyar Telekom Nyrt.</v>
          </cell>
        </row>
        <row r="37013">
          <cell r="A37013" t="str">
            <v>Zalabaksa Rákóczi 1</v>
          </cell>
          <cell r="D37013" t="str">
            <v xml:space="preserve">, </v>
          </cell>
          <cell r="E37013" t="str">
            <v>Zala</v>
          </cell>
          <cell r="F37013" t="str">
            <v>Zalabaksa, Rákóczi út 45</v>
          </cell>
          <cell r="G37013" t="str">
            <v>Lentiből Cseszterg felé. A stop táblánál jobbra Körmend irányába. Beérve Zalabaksa faluba, annak tulsó végén található helyiségnév tábla előtt kb 300m-re jobb oldalon nagyméretű családi ház. Kerítésen feltűnő cégtábla.</v>
          </cell>
          <cell r="H37013" t="str">
            <v>Szili Ervin
06- 309895356 
92/573-073</v>
          </cell>
          <cell r="J37013" t="str">
            <v>KR</v>
          </cell>
        </row>
        <row r="37014">
          <cell r="A37014" t="str">
            <v>Zalabaksa Rákóczi 2</v>
          </cell>
          <cell r="D37014" t="str">
            <v xml:space="preserve">, </v>
          </cell>
          <cell r="E37014" t="str">
            <v>Zala</v>
          </cell>
          <cell r="F37014" t="str">
            <v>Zalabaksa, Rákóczi út 50</v>
          </cell>
          <cell r="G37014" t="str">
            <v>Cím alapján</v>
          </cell>
          <cell r="H37014" t="str">
            <v>Dervalicsné Reistetter Andrea 304877353</v>
          </cell>
          <cell r="I37014" t="str">
            <v>92/573-000</v>
          </cell>
          <cell r="J37014" t="str">
            <v>KR</v>
          </cell>
        </row>
        <row r="37015">
          <cell r="A37015" t="str">
            <v>Zalabér 1</v>
          </cell>
          <cell r="B37015" t="str">
            <v>46.97028753</v>
          </cell>
          <cell r="C37015" t="str">
            <v>17.02471889</v>
          </cell>
          <cell r="D37015" t="str">
            <v>46.97028753, 17.02471889</v>
          </cell>
          <cell r="E37015" t="str">
            <v>Zala</v>
          </cell>
          <cell r="F37015" t="str">
            <v>Zalabér, Vízmű telep 729/1 hrsz</v>
          </cell>
          <cell r="G37015" t="str">
            <v>Zalabéren Zalszentgrót felé. A templommal szembeni kis utcán fel, az Y elágazásnál balra, majd fel a dombtetőre a legkijártabb úton.</v>
          </cell>
          <cell r="H37015" t="str">
            <v>Az Észak Zalai Víz- és Csatornamű Zrt. területén az állomás. (Léhárt Lajos T: /83/ 376-001, Pler Zoltán Béla polgármester, tel.: 83-376-001, 30-351-0738, Fax: 83-376-009)</v>
          </cell>
          <cell r="I37015" t="str">
            <v>Az Észak Zalai Víz- és Csatornamű Zrt. területén az állomás. A  terület kapuján új ( nem M.T.) egységlakat. Bejutás előtt időben, (1-2 munkanappal előbb) egyeztetni a kíséret biztosítása miatt: Kondics Ferenc, mob: 30-234-5894   (  a Vízmű központi száma: 92-500-300 )</v>
          </cell>
          <cell r="J37015" t="str">
            <v>BS;UBS900;LTE800;MI;LL</v>
          </cell>
          <cell r="K37015" t="str">
            <v>Zalabér Község Önkormányzata</v>
          </cell>
        </row>
        <row r="37016">
          <cell r="A37016" t="str">
            <v>Zalabér M</v>
          </cell>
          <cell r="B37016" t="str">
            <v>46.97389965</v>
          </cell>
          <cell r="C37016" t="str">
            <v>17.0310243</v>
          </cell>
          <cell r="D37016" t="str">
            <v>46.97389965, 17.0310243</v>
          </cell>
          <cell r="E37016" t="str">
            <v>Zala</v>
          </cell>
          <cell r="F37016" t="str">
            <v>Zalabér, Hunyadi János utca 4</v>
          </cell>
          <cell r="G37016" t="str">
            <v>Keszthely-Cserszegtomaj-Karmacs-Vindornyaszőlős-Kisgörbő-Zalaszentgrót-Zalabér útvonalon</v>
          </cell>
          <cell r="I37016" t="str">
            <v>FONTAINE egységkulccsal és belépőkártyával. A gépteremhez külön kulcs kell, helyi üzemeltető kollégánál található.</v>
          </cell>
          <cell r="K37016" t="str">
            <v>Magyar Telekom Nyrt.</v>
          </cell>
        </row>
        <row r="37017">
          <cell r="A37017" t="str">
            <v>Zalabér N</v>
          </cell>
          <cell r="D37017" t="str">
            <v xml:space="preserve">, </v>
          </cell>
          <cell r="E37017" t="str">
            <v>Zala</v>
          </cell>
          <cell r="F37017" t="str">
            <v>Zalabér, Rákóczi Ferenc utca 2</v>
          </cell>
          <cell r="K37017" t="str">
            <v>Magyar Telekom Nyrt.</v>
          </cell>
        </row>
        <row r="37018">
          <cell r="A37018" t="str">
            <v>Zalabér O</v>
          </cell>
          <cell r="B37018" t="str">
            <v>46.97597581</v>
          </cell>
          <cell r="C37018" t="str">
            <v>17.02731728</v>
          </cell>
          <cell r="D37018" t="str">
            <v>46.97597581, 17.02731728</v>
          </cell>
          <cell r="E37018" t="str">
            <v>Zala</v>
          </cell>
          <cell r="F37018" t="str">
            <v>Zalabér, Rákóczi Ferenc utca 22</v>
          </cell>
        </row>
        <row r="37019">
          <cell r="A37019" t="str">
            <v>Zalaboldogfa 1</v>
          </cell>
          <cell r="D37019" t="str">
            <v xml:space="preserve">, </v>
          </cell>
          <cell r="E37019" t="str">
            <v>Zala</v>
          </cell>
          <cell r="F37019" t="str">
            <v>Zalaboldogfa, Fiktív utca 1</v>
          </cell>
        </row>
        <row r="37020">
          <cell r="A37020" t="str">
            <v>Zalaboldogfa M</v>
          </cell>
          <cell r="D37020" t="str">
            <v xml:space="preserve">, </v>
          </cell>
          <cell r="E37020" t="str">
            <v>Zala</v>
          </cell>
          <cell r="F37020" t="str">
            <v>Zalaboldogfa, József Attila utca 2</v>
          </cell>
          <cell r="K37020" t="str">
            <v>Magyar Telekom Nyrt.</v>
          </cell>
        </row>
        <row r="37021">
          <cell r="A37021" t="str">
            <v>Zalacsány 1</v>
          </cell>
          <cell r="B37021" t="str">
            <v>46.80053516</v>
          </cell>
          <cell r="C37021" t="str">
            <v>17.07821726</v>
          </cell>
          <cell r="D37021" t="str">
            <v>46.80053516, 17.07821726</v>
          </cell>
          <cell r="E37021" t="str">
            <v>Zala</v>
          </cell>
          <cell r="F37021" t="str">
            <v>Zalacsány, Körtélyes-tető 0166/1 hrsz</v>
          </cell>
          <cell r="G37021" t="str">
            <v>Zalacsány közepén Zalaapáti felé a dombtetőig. Kőszobornál keskeny beton úton jobbra, az út végén (kb. 1,5 km után) derékszögben jobbra még 700 m-t a hegytetőre, végig aszfaltozott úton.</v>
          </cell>
          <cell r="I37021" t="str">
            <v>Egységkulcs.</v>
          </cell>
          <cell r="J37021" t="str">
            <v>TBS;BS;UBS900;LTE800;MI</v>
          </cell>
          <cell r="K37021" t="str">
            <v>Magyar Telekom Nyrt. Mobil Szolgáltatások Üzletág</v>
          </cell>
        </row>
        <row r="37022">
          <cell r="A37022" t="str">
            <v>Zalacsány M</v>
          </cell>
          <cell r="B37022" t="str">
            <v>46.80841419</v>
          </cell>
          <cell r="C37022" t="str">
            <v>17.10362936</v>
          </cell>
          <cell r="D37022" t="str">
            <v>46.80841419, 17.10362936</v>
          </cell>
          <cell r="E37022" t="str">
            <v>Zala</v>
          </cell>
          <cell r="F37022" t="str">
            <v>Zalacsány, Vasút utca 47/A</v>
          </cell>
          <cell r="G37022" t="str">
            <v xml:space="preserve">A 76-s úton Keszhely felől érkezve Zalacsány elején a Vasút u.-i jobb oldali kereszteződésnél jobbra kell fordulni, majd tovább haladni kb. 800m-t. Az T-Com központ a jobb oldalon egy kis alapterületű 6m magas épület. </v>
          </cell>
          <cell r="H37022" t="str">
            <v xml:space="preserve">Mersits Zoltán 30 941-8174
</v>
          </cell>
          <cell r="I37022" t="str">
            <v>Assa-Abloy egységkulccsal és belépőkártyával. A gépteremhez külön kulcs kell, helyi üzemeltető kollégánál található.</v>
          </cell>
          <cell r="J37022" t="str">
            <v>MI</v>
          </cell>
        </row>
        <row r="37023">
          <cell r="A37023" t="str">
            <v>Zalacsány N</v>
          </cell>
          <cell r="D37023" t="str">
            <v xml:space="preserve">, </v>
          </cell>
          <cell r="E37023" t="str">
            <v>Zala</v>
          </cell>
          <cell r="F37023" t="str">
            <v>Zalacsány, Csányi László utca 6</v>
          </cell>
        </row>
        <row r="37024">
          <cell r="A37024" t="str">
            <v>Zalacsány O</v>
          </cell>
          <cell r="B37024" t="str">
            <v>46.80712288</v>
          </cell>
          <cell r="C37024" t="str">
            <v>17.10494743</v>
          </cell>
          <cell r="D37024" t="str">
            <v>46.80712288, 17.10494743</v>
          </cell>
          <cell r="E37024" t="str">
            <v>Zala</v>
          </cell>
          <cell r="F37024" t="str">
            <v>Zalacsány, Zrínyi Miklós utca 6</v>
          </cell>
        </row>
        <row r="37025">
          <cell r="A37025" t="str">
            <v>Zalacséb 1</v>
          </cell>
          <cell r="D37025" t="str">
            <v xml:space="preserve">, </v>
          </cell>
          <cell r="E37025" t="str">
            <v>Zala</v>
          </cell>
          <cell r="F37025" t="str">
            <v>Zalacséb, Rákóczi Ferenc utca 160/2 hrsz</v>
          </cell>
          <cell r="G37025" t="str">
            <v>Zalaegerszeg felöl érkezve a falu Zalalövői végén bal oldalt.</v>
          </cell>
          <cell r="I37025" t="str">
            <v>RITTAL szekrény kulccsal.</v>
          </cell>
          <cell r="K37025" t="str">
            <v>Magyar Telekom Nyrt.</v>
          </cell>
        </row>
        <row r="37026">
          <cell r="A37026" t="str">
            <v>Zalacséb 2</v>
          </cell>
          <cell r="B37026" t="str">
            <v>46.86244621</v>
          </cell>
          <cell r="C37026" t="str">
            <v>16.66506127</v>
          </cell>
          <cell r="D37026" t="str">
            <v>46.86244621, 16.66506127</v>
          </cell>
          <cell r="E37026" t="str">
            <v>Zala</v>
          </cell>
          <cell r="F37026" t="str">
            <v>Zalacséb, Széchenyi Ferenc utca 25</v>
          </cell>
          <cell r="H37026" t="str">
            <v xml:space="preserve">Bonafarm-Bábolna Takarmány Kft.Szabó Ibolya 34-557-050  titkárságvezető. Állomás a  Széchenyi utca 25. alatt.
Szabó Ilona titkárságvezető Bonafarm-Bábolna Takarmány Kft. I H-2942 Nagyigmánd, Burgert Róbert Agrár-Ipari Park 03/25 hrsz.
Tel.: +36/34-557-062 I Mobil: +36/20-344-5790 I Fax: +36/34-557-051 I www.babolnatakarmany.hu  Szerződés ügyben: dr. Boda Miklós jogi osztályvezető
Üzemvezető Simonyi Rita 92-371-078.  </v>
          </cell>
          <cell r="J37026" t="str">
            <v>BS;UBS900;LTE800;LL</v>
          </cell>
        </row>
        <row r="37027">
          <cell r="A37027" t="str">
            <v>Zalacséb M</v>
          </cell>
          <cell r="D37027" t="str">
            <v xml:space="preserve">, </v>
          </cell>
          <cell r="E37027" t="str">
            <v>Zala</v>
          </cell>
          <cell r="F37027" t="str">
            <v>Zalacséb, Kossuth Lajos utca 5</v>
          </cell>
        </row>
        <row r="37028">
          <cell r="A37028" t="str">
            <v>Zalacséb Széchenyi 1</v>
          </cell>
          <cell r="D37028" t="str">
            <v xml:space="preserve">, </v>
          </cell>
          <cell r="E37028" t="str">
            <v>Zala</v>
          </cell>
          <cell r="F37028" t="str">
            <v>Zalacséb, Széchenyi Ferenc utca 25</v>
          </cell>
          <cell r="G37028" t="str">
            <v>Cím alapján</v>
          </cell>
          <cell r="H37028" t="str">
            <v xml:space="preserve">Kisfalusi Gábor telephelyvezető: 20-529-0459 
Tenger Ildikó Tendre Takarmányipari Kft. Tel/Fax: +36-34-557-059 Mobil: +36-20-432-3634 email: ildiko.tenger@btakipar.hu </v>
          </cell>
        </row>
        <row r="37029">
          <cell r="A37029" t="str">
            <v>Zalaegerszeg 2</v>
          </cell>
          <cell r="B37029" t="str">
            <v>46.8450006</v>
          </cell>
          <cell r="C37029" t="str">
            <v>16.84781833</v>
          </cell>
          <cell r="D37029" t="str">
            <v>46.8450006, 16.84781833</v>
          </cell>
          <cell r="E37029" t="str">
            <v>Zala</v>
          </cell>
          <cell r="F37029" t="str">
            <v>Zalaegerszeg, Kovács Károly tér 4</v>
          </cell>
          <cell r="G37029" t="str">
            <v>76-os főúton a városba beérve a második lámpánál (a két körforgalom után) balra. Az épület az útkereszteződésben (a buszpályaudvar és a templom között) található.  IX.em 7.</v>
          </cell>
          <cell r="H37029" t="str">
            <v>Közös Képviselet: Sándor-Sali Zsófia: 30-260-4267, vagy Csákánné Scheller Judit: e-mail:csakannejudit@gmail.com</v>
          </cell>
          <cell r="I37029" t="str">
            <v>Kulcsszéfben 1 db beléptető kártya az újonnan telepített beléptető rendszerhez. A tetőre való kijutáshoz kulcs kell, amit a közös képviselői irodában lehet átvenni.A kulcsdobozban lévő kulcsot nem szabad kivenni, mert megszólal a riasztó - fízetni kell, ha kiszáll a biztonsági szolgálat !!!!</v>
          </cell>
          <cell r="J37029" t="str">
            <v>TBS;BS;UBS2100;LTE1800;LTE2600;MI;LL</v>
          </cell>
          <cell r="K37029" t="str">
            <v>Társasház: Zalaegerszeg Platán sor</v>
          </cell>
        </row>
        <row r="37030">
          <cell r="A37030" t="str">
            <v>Zalaegerszeg 3</v>
          </cell>
          <cell r="B37030" t="str">
            <v>46.85351931</v>
          </cell>
          <cell r="C37030" t="str">
            <v>16.80791648</v>
          </cell>
          <cell r="D37030" t="str">
            <v>46.85351931, 16.80791648</v>
          </cell>
          <cell r="E37030" t="str">
            <v>Zala</v>
          </cell>
          <cell r="F37030" t="str">
            <v>Zalaegerszeg, Hock János utca 98</v>
          </cell>
          <cell r="G37030" t="str">
            <v>76-os úton egyenesen keresztül a városon, gabonasiló előtt rögtön balra, majd kétszer jobbra a bejárat. Konténer a két siló között. Hrszinfó: 4539/6/T/1 és 2 volt, de ez épület/lakás szintű infó</v>
          </cell>
          <cell r="H37030" t="str">
            <v xml:space="preserve">Cargill, Pálfalvai János műszaki igazgató, T.: 30/9278-195, 82/ 528-849, janos_palfalvai@cargill.com , Samodai Krisztina, T.: 82/528-824, Tamás Árpád telep vezető, T.: 70/430-6207 </v>
          </cell>
          <cell r="I37030" t="str">
            <v>Karbantartás előtt 1 héttel jelezni a bejutást! Munkaidő: hétfőtől csütörtökig: 7:30-16:15-ig, pénteken: 7:30-tól 14:10-ig. Munkaidőn túli bejutást biztosítja: Lopstop Kft. - (később)</v>
          </cell>
          <cell r="J37030" t="str">
            <v>BS;UBS2100;LTE800;LTE1800;MI;LL</v>
          </cell>
          <cell r="K37030" t="str">
            <v>Cargill Magyaország  Zrt.</v>
          </cell>
        </row>
        <row r="37031">
          <cell r="A37031" t="str">
            <v>Zalaegerszeg 4</v>
          </cell>
          <cell r="B37031" t="str">
            <v>46.80648297</v>
          </cell>
          <cell r="C37031" t="str">
            <v>16.86981833</v>
          </cell>
          <cell r="D37031" t="str">
            <v>46.80648297, 16.86981833</v>
          </cell>
          <cell r="E37031" t="str">
            <v>Zala</v>
          </cell>
          <cell r="F37031" t="str">
            <v>Zalaegerszeg, Botfai-hegy 28798 hrsz</v>
          </cell>
          <cell r="G37031" t="str">
            <v>Botfa központjában a Jézus szobornál a baloldali úton fel a hegyre, majd mindig balra tartva az állomásig. Az utolsó 650 m-t köves földúton.</v>
          </cell>
          <cell r="H37031" t="str">
            <v>Bérbeadó: Paulay Gyula Viktor, tel.. 06-20-359-5370, 1087 Budapest, Astztalos Sándor u. 7. Régi tulajdonos: Horváth László / Botfa / T.: 92-328-489</v>
          </cell>
          <cell r="I37031" t="str">
            <v>.</v>
          </cell>
          <cell r="J37031" t="str">
            <v>BS;UBS2100;LTE800;LTE1800;MI</v>
          </cell>
          <cell r="K37031" t="str">
            <v>Paulay Gyula Viktor</v>
          </cell>
        </row>
        <row r="37032">
          <cell r="A37032" t="str">
            <v>Zalaegerszeg 6</v>
          </cell>
          <cell r="D37032" t="str">
            <v xml:space="preserve">, </v>
          </cell>
          <cell r="E37032" t="str">
            <v>Zala</v>
          </cell>
          <cell r="F37032" t="str">
            <v>Zalaegerszeg, Eötvös József utca 1</v>
          </cell>
          <cell r="G37032" t="str">
            <v>Városközpontban, a postával szembeni kis utca. T-Pont bolt.</v>
          </cell>
          <cell r="K37032" t="str">
            <v>Magyar Telekom Nyrt.</v>
          </cell>
        </row>
        <row r="37033">
          <cell r="A37033" t="str">
            <v>Zalaegerszeg 6A</v>
          </cell>
          <cell r="B37033" t="str">
            <v>46.83172685</v>
          </cell>
          <cell r="C37033" t="str">
            <v>16.82744753</v>
          </cell>
          <cell r="D37033" t="str">
            <v>46.83172685, 16.82744753</v>
          </cell>
          <cell r="E37033" t="str">
            <v>Zala</v>
          </cell>
          <cell r="F37033" t="str">
            <v>Zalaegerszeg, Becsali út 2-6</v>
          </cell>
        </row>
        <row r="37034">
          <cell r="A37034" t="str">
            <v>Zalaegerszeg 6B</v>
          </cell>
          <cell r="D37034" t="str">
            <v xml:space="preserve">, </v>
          </cell>
          <cell r="E37034" t="str">
            <v>Zala</v>
          </cell>
          <cell r="F37034" t="str">
            <v>Zalaegerszeg, Nekeresdi út 1</v>
          </cell>
          <cell r="G37034" t="str">
            <v>Kültéri szekrény az utca sarkon</v>
          </cell>
          <cell r="H37034" t="str">
            <v>Borbély Dániel közp. Inform. : 30-894-7091</v>
          </cell>
          <cell r="J37034" t="str">
            <v>MI</v>
          </cell>
          <cell r="K37034" t="str">
            <v>Magyar Telekom Nyrt.</v>
          </cell>
        </row>
        <row r="37035">
          <cell r="A37035" t="str">
            <v>Zalaegerszeg 6C</v>
          </cell>
          <cell r="B37035" t="str">
            <v>46.84246537</v>
          </cell>
          <cell r="C37035" t="str">
            <v>16.84469591</v>
          </cell>
          <cell r="D37035" t="str">
            <v>46.84246537, 16.84469591</v>
          </cell>
          <cell r="E37035" t="str">
            <v>Zala</v>
          </cell>
          <cell r="F37035" t="str">
            <v>Zalaegerszeg, Millennium tér 1</v>
          </cell>
        </row>
        <row r="37036">
          <cell r="A37036" t="str">
            <v>Zalaegerszeg 6D</v>
          </cell>
          <cell r="D37036" t="str">
            <v xml:space="preserve">, </v>
          </cell>
          <cell r="E37036" t="str">
            <v>Zala</v>
          </cell>
          <cell r="F37036" t="str">
            <v>Zalaegerszeg, Egervári út 9</v>
          </cell>
          <cell r="G37036" t="str">
            <v>GTS:GTS Társszolgáltatói vonak (Telekom) a berendezések a hálózati eszközöknél.</v>
          </cell>
          <cell r="H37036" t="str">
            <v>Lucz Szabolcs, 30/604-8828</v>
          </cell>
          <cell r="K37036" t="str">
            <v>Magyar Telekom Nyrt.</v>
          </cell>
        </row>
        <row r="37037">
          <cell r="A37037" t="str">
            <v>Zalaegerszeg 6E</v>
          </cell>
          <cell r="D37037" t="str">
            <v xml:space="preserve">, </v>
          </cell>
          <cell r="E37037" t="str">
            <v>Zala</v>
          </cell>
          <cell r="F37037" t="str">
            <v>Zalaegerszeg, Gébárti út 0812 hrsz</v>
          </cell>
          <cell r="K37037" t="str">
            <v>Magyar Telekom Nyrt.</v>
          </cell>
        </row>
        <row r="37038">
          <cell r="A37038" t="str">
            <v>Zalaegerszeg 6F</v>
          </cell>
          <cell r="D37038" t="str">
            <v xml:space="preserve">, </v>
          </cell>
          <cell r="E37038" t="str">
            <v>Zala</v>
          </cell>
          <cell r="F37038" t="str">
            <v>Zalaegerszeg, Falumúzeum utca 2</v>
          </cell>
          <cell r="G37038" t="str">
            <v>GTS:Az ant. elhelyezkedés, tipus: a múzeális olajfúró tornyon 0,3-as ant. A beltéri elhelyezkedése: a fúrótorony mellett lévő ép.-nél a jobb oldali kültéri rack szekrényben. Ha szervíz, vagy egyéb ok miatt le kell menni, akkor előbb a Murány Jánost ( valahol Érden van ) kell hívni. Ő biztosítja a szekrényhez a kulcsokat. A kulcscsomón van a kapun lévő lakathoz is kulcs,  a rack szekrényhez van egy normál kulcs és egy ? kilincs kulcs ? ( kereszt alakú ). Nehezen lehet ki- és főleg becsukni a szekrény ajtót.</v>
          </cell>
          <cell r="H37038" t="str">
            <v>Murányi János ( Lánchíd Rádió ) : 30-600-6076              Vajda Zoltán ( múzeum ):30-904-3004</v>
          </cell>
          <cell r="J37038" t="str">
            <v>MI</v>
          </cell>
        </row>
        <row r="37039">
          <cell r="A37039" t="str">
            <v>Zalaegerszeg 6G</v>
          </cell>
          <cell r="B37039" t="str">
            <v>46.84551039</v>
          </cell>
          <cell r="C37039" t="str">
            <v>16.84160645</v>
          </cell>
          <cell r="D37039" t="str">
            <v>46.84551039, 16.84160645</v>
          </cell>
          <cell r="E37039" t="str">
            <v>Zala</v>
          </cell>
          <cell r="F37039" t="str">
            <v>Zalaegerszeg, Rákóczi Ferenc utca 10-12</v>
          </cell>
        </row>
        <row r="37040">
          <cell r="A37040" t="str">
            <v>Zalaegerszeg 6H</v>
          </cell>
          <cell r="D37040" t="str">
            <v xml:space="preserve">, </v>
          </cell>
          <cell r="E37040" t="str">
            <v>Zala</v>
          </cell>
          <cell r="F37040" t="str">
            <v>Ságod Zalaegerszeg, Fuvar utca 1</v>
          </cell>
          <cell r="J37040" t="str">
            <v>MI</v>
          </cell>
        </row>
        <row r="37041">
          <cell r="A37041" t="str">
            <v>Zalaegerszeg 6J</v>
          </cell>
          <cell r="B37041" t="str">
            <v>46.83762388</v>
          </cell>
          <cell r="C37041" t="str">
            <v>16.83542616</v>
          </cell>
          <cell r="D37041" t="str">
            <v>46.83762388, 16.83542616</v>
          </cell>
          <cell r="E37041" t="str">
            <v>Zala</v>
          </cell>
          <cell r="F37041" t="str">
            <v>Zalaegerszeg, Göcseji út 37/A</v>
          </cell>
        </row>
        <row r="37042">
          <cell r="A37042" t="str">
            <v>Zalaegerszeg 6K</v>
          </cell>
          <cell r="B37042" t="str">
            <v>46.8462153</v>
          </cell>
          <cell r="C37042" t="str">
            <v>16.84082979</v>
          </cell>
          <cell r="D37042" t="str">
            <v>46.8462153, 16.84082979</v>
          </cell>
          <cell r="E37042" t="str">
            <v>Zala</v>
          </cell>
          <cell r="F37042" t="str">
            <v>Zalaegerszeg, Könyök utca 8</v>
          </cell>
        </row>
        <row r="37043">
          <cell r="A37043" t="str">
            <v>Zalaegerszeg 6L</v>
          </cell>
          <cell r="B37043" t="str">
            <v>46.84226466</v>
          </cell>
          <cell r="C37043" t="str">
            <v>16.83388373</v>
          </cell>
          <cell r="D37043" t="str">
            <v>46.84226466, 16.83388373</v>
          </cell>
          <cell r="E37043" t="str">
            <v>Zala</v>
          </cell>
          <cell r="F37043" t="str">
            <v>Zalaegerszeg, Dózsa György utca 43/B</v>
          </cell>
        </row>
        <row r="37044">
          <cell r="A37044" t="str">
            <v>Zalaegerszeg 7</v>
          </cell>
          <cell r="B37044" t="str">
            <v>46.85052892</v>
          </cell>
          <cell r="C37044" t="str">
            <v>16.8969527</v>
          </cell>
          <cell r="D37044" t="str">
            <v>46.85052892, 16.8969527</v>
          </cell>
          <cell r="E37044" t="str">
            <v>Zala</v>
          </cell>
          <cell r="F37044" t="str">
            <v>Zalaegerszeg, Csácsihegy 20247 hrsz</v>
          </cell>
          <cell r="G37044" t="str">
            <v>76-os úton beérve a városba, rögtön jobbra fordulni Csács-Bozsok felé, majd a második kereszteződésnél ismét jobbra, egyenesen ki a városból az iskola mellett. Y elágnál balra fel a szőlőhegyre, végig aszfaltos úton. Kőkeresztnél jobbra, majd a kis kápolna mellett megint jobbra majd az újabb Y-nál megint jobbra a Rádió amatőr állomásig.</v>
          </cell>
          <cell r="H37044" t="str">
            <v>Gosztolai Sándor / Rádió Club / elnök   Lakás tel: 92/327-196, 30/327-57-65, Rádióklub: 92/511-873</v>
          </cell>
          <cell r="I37044" t="str">
            <v xml:space="preserve">Kapun sorbafűzött egységlakatok. Épület be lett riasztózva, csak infrán keresztül vezet az út, de van rá 3 perc hogy kikapcsoljuk. !!!   Ehhez egy vasrácson kell átjutni ami egységlakattal nyílik. Kezelő panel a villanyóra szekrényben, kódja: 3355 </v>
          </cell>
          <cell r="J37044" t="str">
            <v>BS;UBS2100;LTE1800;MI;LL</v>
          </cell>
          <cell r="K37044" t="str">
            <v>Területi Rádióklub</v>
          </cell>
        </row>
        <row r="37045">
          <cell r="A37045" t="str">
            <v>Zalaegerszeg 8</v>
          </cell>
          <cell r="B37045" t="str">
            <v>46.84535614</v>
          </cell>
          <cell r="C37045" t="str">
            <v>16.84200629</v>
          </cell>
          <cell r="D37045" t="str">
            <v>46.84535614, 16.84200629</v>
          </cell>
          <cell r="E37045" t="str">
            <v>Zala</v>
          </cell>
          <cell r="F37045" t="str">
            <v>Zalaegerszeg, Rákóczi Ferenc utca 4-8</v>
          </cell>
          <cell r="G37045" t="str">
            <v>Balaton felől a 76-os út bal oldalán, a városközpontban lévő szürke épület. Központ a III. emeleten balra a folyosó végén, a bázisállomás a folyosó másik végén. Antennák a tetőn épített tartószerkezeten.  A ZA-VÉD kft. megközelítése: a 76-os úton haladva aTesco-nál lévő körforgalom magasságában található az utca. Hrszinfo: 607431</v>
          </cell>
          <cell r="H37045" t="str">
            <v>Kulcsfelvétel a Zavéd Kft.-nél: Zalaegerszeg, Sport u. 2., előtte időben egyeztetni: 92-510-826 (diszpécser szolgálat, 0-24 órában hívható). Helyszínről felhívni Pomázi Balázs biztonsági munkatársat, aki engedélyezi a kulcsfelvételt.
Szerződéssel kapcsolatban Nagy Ferencné 20/341-5506.</v>
          </cell>
          <cell r="I37045" t="str">
            <v>A kapcsoló központ távfelügyeletét a Multi Alarm látja el, Zavéd Kft.-nél van az irodaépület kulcsa és létesítményünk egyedi kulcsai. Kulcsfelvétel a Zavéd Kft.-nél: Zalaegerszeg, Sport u. 2., előtte időben egyeztetni: 92-510-826 (diszpécser szolgálat, 0-24 órában hívható). Riasztójelzés esetén a bejárati ajtókon elhelyezett 06-1-265-9996 számra adnak értesítést ( Multi Alarm diszpécserközpont száma: 06-1-216-0505, ezen lehet a téves riasztásokat lemondani. )</v>
          </cell>
          <cell r="J37045" t="str">
            <v>BS;LTE1800;MI;LL</v>
          </cell>
          <cell r="K37045" t="str">
            <v>KOND-IMMO Ingatlanforgalmazási Kft.</v>
          </cell>
        </row>
        <row r="37046">
          <cell r="A37046" t="str">
            <v>Zalaegerszeg 9</v>
          </cell>
          <cell r="D37046" t="str">
            <v xml:space="preserve">, </v>
          </cell>
          <cell r="E37046" t="str">
            <v>Zala</v>
          </cell>
          <cell r="F37046" t="str">
            <v>Zalaegerszeg, Bazitai torony</v>
          </cell>
          <cell r="G37046" t="str">
            <v>Balaton felől a 76-os út bal oldalán, a városközpontban lévő szürke épület. Központ a III. emeleten balra a folyosó végén (szemben a GSM állomással). Mikrók a tetőn épített tartószerkezeten.</v>
          </cell>
          <cell r="I37046" t="str">
            <v>Egységkulcs</v>
          </cell>
          <cell r="K37046" t="str">
            <v>Z.egerszegi Lakáskezelő, Építőipari és Szolg. Kft.</v>
          </cell>
        </row>
        <row r="37047">
          <cell r="A37047" t="str">
            <v>Zalaegerszeg A</v>
          </cell>
          <cell r="B37047" t="str">
            <v>46.84635899</v>
          </cell>
          <cell r="C37047" t="str">
            <v>16.79167531</v>
          </cell>
          <cell r="D37047" t="str">
            <v>46.84635899, 16.79167531</v>
          </cell>
          <cell r="E37047" t="str">
            <v>Zala</v>
          </cell>
          <cell r="F37047" t="str">
            <v>Zalaegerszeg, Szent Erzsébet-hegy</v>
          </cell>
          <cell r="G37047" t="str">
            <v>76-os úton keresztül a városon, gabonasilót elhagyva balra, majd ismét balra fel. Y elágnál jobbra fel a temető melletti kápolnáig.</v>
          </cell>
          <cell r="H37047" t="str">
            <v>Ocsovai Grácián plébános Tel.: +36-92-315-143, e-mail: ferencesplebania@freemail.hu  Mobil: +36-20-823-24,-23, Tihamér atya T.:/92/599-012, 06-20/ 536-1910 Plébánia: 8900 Zalaegerszeg, Kasparich u. 1.  Paksa Ferencné 06-92-599-012   fax: 06-92-599-013</v>
          </cell>
          <cell r="J37047" t="str">
            <v>BS;LTE1800;MI</v>
          </cell>
          <cell r="K37047" t="str">
            <v>Jézus Szíve Ferences Plébánia</v>
          </cell>
        </row>
        <row r="37048">
          <cell r="A37048" t="str">
            <v>Zalaegerszeg Ady 1</v>
          </cell>
          <cell r="D37048" t="str">
            <v xml:space="preserve">, </v>
          </cell>
          <cell r="E37048" t="str">
            <v>Zala</v>
          </cell>
          <cell r="F37048" t="str">
            <v>Zalaegerszeg, Ady Endre utca 69</v>
          </cell>
          <cell r="J37048" t="str">
            <v>TDP;TRD;LL</v>
          </cell>
        </row>
        <row r="37049">
          <cell r="A37049" t="str">
            <v>Zalaegerszeg Ady M</v>
          </cell>
          <cell r="B37049" t="str">
            <v>46.84247206</v>
          </cell>
          <cell r="C37049" t="str">
            <v>16.84364638</v>
          </cell>
          <cell r="D37049" t="str">
            <v>46.84247206, 16.84364638</v>
          </cell>
          <cell r="E37049" t="str">
            <v>Zala</v>
          </cell>
          <cell r="F37049" t="str">
            <v>Zalaegerszeg, Ady Endre utca 25</v>
          </cell>
          <cell r="K37049" t="str">
            <v>Magyar Telekom Nyrt.</v>
          </cell>
        </row>
        <row r="37050">
          <cell r="A37050" t="str">
            <v>Zalaegerszeg Ady N</v>
          </cell>
          <cell r="B37050" t="str">
            <v>46.83695885</v>
          </cell>
          <cell r="C37050" t="str">
            <v>16.84336156</v>
          </cell>
          <cell r="D37050" t="str">
            <v>46.83695885, 16.84336156</v>
          </cell>
          <cell r="E37050" t="str">
            <v>Zala</v>
          </cell>
          <cell r="F37050" t="str">
            <v>Zalaegerszeg, Ady Endre utca 60-62</v>
          </cell>
        </row>
        <row r="37051">
          <cell r="A37051" t="str">
            <v>Zalaegerszeg Ady O</v>
          </cell>
          <cell r="D37051" t="str">
            <v xml:space="preserve">, </v>
          </cell>
          <cell r="E37051" t="str">
            <v>Zala</v>
          </cell>
          <cell r="F37051" t="str">
            <v>Zalaegerszeg, Ady Endre utca 43</v>
          </cell>
        </row>
        <row r="37052">
          <cell r="A37052" t="str">
            <v>Zalaegerszeg Ady P</v>
          </cell>
          <cell r="D37052" t="str">
            <v xml:space="preserve">, </v>
          </cell>
          <cell r="E37052" t="str">
            <v>Zala</v>
          </cell>
          <cell r="F37052" t="str">
            <v>Zalaegerszeg, Ady Endre utca 1</v>
          </cell>
        </row>
        <row r="37053">
          <cell r="A37053" t="str">
            <v>Zalaegerszeg Alsóerdei M</v>
          </cell>
          <cell r="B37053" t="str">
            <v>46.82945512</v>
          </cell>
          <cell r="C37053" t="str">
            <v>16.82771206</v>
          </cell>
          <cell r="D37053" t="str">
            <v>46.82945512, 16.82771206</v>
          </cell>
          <cell r="E37053" t="str">
            <v>Zala</v>
          </cell>
          <cell r="F37053" t="str">
            <v>Zalaegerszeg, Alsóerdei út 3</v>
          </cell>
        </row>
        <row r="37054">
          <cell r="A37054" t="str">
            <v>Zalaegerszeg Alsóerdei N</v>
          </cell>
          <cell r="B37054" t="str">
            <v>46.81869718</v>
          </cell>
          <cell r="C37054" t="str">
            <v>16.82615154</v>
          </cell>
          <cell r="D37054" t="str">
            <v>46.81869718, 16.82615154</v>
          </cell>
          <cell r="E37054" t="str">
            <v>Zala</v>
          </cell>
          <cell r="F37054" t="str">
            <v>Zalaegerszeg, Alsóerdei út 11</v>
          </cell>
          <cell r="G37054" t="str">
            <v>GTS:antenna lapostetőn, a beltéri a szerverszobában.</v>
          </cell>
          <cell r="H37054" t="str">
            <v>0</v>
          </cell>
        </row>
        <row r="37055">
          <cell r="A37055" t="str">
            <v>Zalaegerszeg Andráshida 1</v>
          </cell>
          <cell r="D37055" t="str">
            <v xml:space="preserve">, </v>
          </cell>
          <cell r="E37055" t="str">
            <v>Zala</v>
          </cell>
          <cell r="F37055" t="str">
            <v>Zalaegerszeg, Körmendi út 39</v>
          </cell>
          <cell r="G37055" t="str">
            <v>Lásd a riportban!</v>
          </cell>
          <cell r="K37055" t="str">
            <v>Városgazdálkodási Kft.</v>
          </cell>
        </row>
        <row r="37056">
          <cell r="A37056" t="str">
            <v>Zalaegerszeg Apáczai M</v>
          </cell>
          <cell r="D37056" t="str">
            <v xml:space="preserve">, </v>
          </cell>
          <cell r="E37056" t="str">
            <v>Zala</v>
          </cell>
          <cell r="F37056" t="str">
            <v>Zalaegerszeg, Apáczai Csere János tér 5</v>
          </cell>
        </row>
        <row r="37057">
          <cell r="A37057" t="str">
            <v>Zalaegerszeg Árpád M</v>
          </cell>
          <cell r="D37057" t="str">
            <v xml:space="preserve">, </v>
          </cell>
          <cell r="E37057" t="str">
            <v>Zala</v>
          </cell>
          <cell r="F37057" t="str">
            <v>Zalaegerszeg, Árpád utca 3</v>
          </cell>
        </row>
        <row r="37058">
          <cell r="A37058" t="str">
            <v>Zalaegerszeg Átkötő 1</v>
          </cell>
          <cell r="D37058" t="str">
            <v xml:space="preserve">, </v>
          </cell>
          <cell r="E37058" t="str">
            <v>Zala</v>
          </cell>
          <cell r="F37058" t="str">
            <v>Zalaegerszeg, Átkötő utca 1</v>
          </cell>
          <cell r="G37058" t="str">
            <v>A 74-es út Balatoni út csomópontnál a Praktikerrel szemben</v>
          </cell>
          <cell r="H37058" t="str">
            <v>Duli Gábor 30/3829072
23/443-171
23/446-000</v>
          </cell>
          <cell r="J37058" t="str">
            <v>KR</v>
          </cell>
        </row>
        <row r="37059">
          <cell r="A37059" t="str">
            <v>Zalaegerszeg Axiál 1</v>
          </cell>
          <cell r="D37059" t="str">
            <v xml:space="preserve">, </v>
          </cell>
          <cell r="E37059" t="str">
            <v>Zala</v>
          </cell>
          <cell r="F37059" t="str">
            <v>Zalaegerszeg, Kanizsai út 025/85 hrsz</v>
          </cell>
          <cell r="G37059" t="str">
            <v>A 76-os főúton beérve Zalaegerszegre a 2. körforgalomból balra Nagykanizsa irányába kb.1200m-re az Axiál új kirendeltsége. A beltéri az 1 emeleti szerver helységben található. A mikrós antenna a szerver szoba mögötti falon pipa adapterre van elhelyezve. Megközelítése az udvarról hátkosaras létrán lehetséges.</v>
          </cell>
          <cell r="H37059" t="str">
            <v xml:space="preserve">Haász László 30/983-6389
Építésvezető:Sándorfi Imre
</v>
          </cell>
          <cell r="I37059" t="str">
            <v>Érdemes elötte egyeztetni.  A kivitelezéskor még építési terület volt.</v>
          </cell>
          <cell r="J37059" t="str">
            <v>UKR</v>
          </cell>
        </row>
        <row r="37060">
          <cell r="A37060" t="str">
            <v>Zalaegerszeg B</v>
          </cell>
          <cell r="B37060" t="str">
            <v>46.83728077</v>
          </cell>
          <cell r="C37060" t="str">
            <v>16.83305348</v>
          </cell>
          <cell r="D37060" t="str">
            <v>46.83728077, 16.83305348</v>
          </cell>
          <cell r="E37060" t="str">
            <v>Zala</v>
          </cell>
          <cell r="F37060" t="str">
            <v>Zalaegerszeg, Göcseji út 45</v>
          </cell>
          <cell r="G37060" t="str">
            <v>76-oson beérve a főtemplomnál balra Bak felé, majd a kórháznál jobbra Rédics felé. Az Esso kút után jobbra lévő tízemeletes lakóépület tetején liftgépház mellett az állomás. Hrszinfo: 4907/A</v>
          </cell>
          <cell r="H37060" t="str">
            <v xml:space="preserve">Új közös képviselet: EDITA Kft., 8900 Zalaegerszeg, Platán sor 5/A. fsz. 2. tel./fax: 06-92-315-215, e-mail: tide54@freemail.hu, új gondnok: Orsós Géza, tel.: 06-70-373-2898 </v>
          </cell>
          <cell r="I37060" t="str">
            <v>Frigyláda a kapuban, bejárati, tető feljárati rács és tetőkijáró kulcsok + Szávában is !</v>
          </cell>
          <cell r="J37060" t="str">
            <v>BS;UBS2100;LTE1800;LL</v>
          </cell>
          <cell r="K37060" t="str">
            <v>Zalaegerszeg Göcseji út 45.sz. Társasház</v>
          </cell>
        </row>
        <row r="37061">
          <cell r="A37061" t="str">
            <v>Zalaegerszeg Bajcsy M</v>
          </cell>
          <cell r="B37061" t="str">
            <v>46.83361172</v>
          </cell>
          <cell r="C37061" t="str">
            <v>16.84711851</v>
          </cell>
          <cell r="D37061" t="str">
            <v>46.83361172, 16.84711851</v>
          </cell>
          <cell r="E37061" t="str">
            <v>Zala</v>
          </cell>
          <cell r="F37061" t="str">
            <v>Zalaegerszeg, Bajcsy-Zsilinszky tér 1</v>
          </cell>
          <cell r="K37061" t="str">
            <v>Magyar Telekom Nyrt.</v>
          </cell>
        </row>
        <row r="37062">
          <cell r="A37062" t="str">
            <v>Zalaegerszeg Bajcsy N</v>
          </cell>
          <cell r="D37062" t="str">
            <v xml:space="preserve">, </v>
          </cell>
          <cell r="E37062" t="str">
            <v>Zala</v>
          </cell>
          <cell r="F37062" t="str">
            <v>Zalaegerszeg, Bajcsy-Zsilinszky tér 2</v>
          </cell>
          <cell r="K37062" t="str">
            <v>Magyar Telekom Nyrt.</v>
          </cell>
        </row>
        <row r="37063">
          <cell r="A37063" t="str">
            <v>Zalaegerszeg Balatoni 1</v>
          </cell>
          <cell r="D37063" t="str">
            <v xml:space="preserve">, </v>
          </cell>
          <cell r="E37063" t="str">
            <v>Zala</v>
          </cell>
          <cell r="F37063" t="str">
            <v>Zalaegerszeg, Balatoni út 4</v>
          </cell>
        </row>
        <row r="37064">
          <cell r="A37064" t="str">
            <v>Zalaegerszeg Balatoni 3</v>
          </cell>
          <cell r="D37064" t="str">
            <v xml:space="preserve">, </v>
          </cell>
          <cell r="E37064" t="str">
            <v>Zala</v>
          </cell>
          <cell r="F37064" t="str">
            <v>Zalaegerszeg, Balatoni út 3/B</v>
          </cell>
          <cell r="G37064" t="str">
            <v>Cím alapján</v>
          </cell>
          <cell r="H37064" t="str">
            <v>Udvari Tamás
92/ 311-186, 92/ 313-355</v>
          </cell>
          <cell r="K37064" t="str">
            <v>Horváth László</v>
          </cell>
        </row>
        <row r="37065">
          <cell r="A37065" t="str">
            <v>Zalaegerszeg Balatoni 4</v>
          </cell>
          <cell r="D37065" t="str">
            <v xml:space="preserve">, </v>
          </cell>
          <cell r="E37065" t="str">
            <v>Zala</v>
          </cell>
          <cell r="F37065" t="str">
            <v>Zalaegerszeg, Balatoni út 12</v>
          </cell>
          <cell r="G37065" t="str">
            <v>GTS:A Praktiker mellett lévő emeletes, sátortetős ép. A kültéri cseréjekor  telepítő szükséges ( gyenge cserép, nincs tetőkibúvó ) és előtte egyeztetni a helyiekkel, hogy az ép. tulajdonosa engedi-e a tetőre kijutást vagy darus autót kell rendelni. A beltéri és a végponti eszközök az üzlethelységben a pult végén.</v>
          </cell>
          <cell r="H37065" t="str">
            <v>Major László 20-583-9162</v>
          </cell>
          <cell r="J37065" t="str">
            <v>MI</v>
          </cell>
        </row>
        <row r="37066">
          <cell r="A37066" t="str">
            <v>Zalaegerszeg Balatoni 5</v>
          </cell>
          <cell r="B37066" t="str">
            <v>46.84070035</v>
          </cell>
          <cell r="C37066" t="str">
            <v>16.8670774</v>
          </cell>
          <cell r="D37066" t="str">
            <v>46.84070035, 16.8670774</v>
          </cell>
          <cell r="E37066" t="str">
            <v>Zala</v>
          </cell>
          <cell r="F37066" t="str">
            <v>Zalaegerszeg, Balatoni út 5</v>
          </cell>
          <cell r="G37066" t="str">
            <v>GTS:Lapsotető, IDU az üzlet szerverében.</v>
          </cell>
          <cell r="H37066" t="str">
            <v>Diessner Markus: +43 676 84778446</v>
          </cell>
          <cell r="J37066" t="str">
            <v>MI</v>
          </cell>
        </row>
        <row r="37067">
          <cell r="A37067" t="str">
            <v>Zalaegerszeg Balatoni M</v>
          </cell>
          <cell r="D37067" t="str">
            <v xml:space="preserve">, </v>
          </cell>
          <cell r="E37067" t="str">
            <v>Zala</v>
          </cell>
          <cell r="F37067" t="str">
            <v>Zalaegerszeg, Balatoni út 2</v>
          </cell>
          <cell r="J37067" t="str">
            <v>LTE800</v>
          </cell>
          <cell r="K37067" t="str">
            <v>Magyar Telekom Nyrt.</v>
          </cell>
        </row>
        <row r="37068">
          <cell r="A37068" t="str">
            <v>Zalaegerszeg Balatoni N</v>
          </cell>
          <cell r="B37068" t="str">
            <v>46.84267362</v>
          </cell>
          <cell r="C37068" t="str">
            <v>16.86626266</v>
          </cell>
          <cell r="D37068" t="str">
            <v>46.84267362, 16.86626266</v>
          </cell>
          <cell r="E37068" t="str">
            <v>Zala</v>
          </cell>
          <cell r="F37068" t="str">
            <v>Zalaegerszeg, Balatoni út 13</v>
          </cell>
          <cell r="G37068" t="str">
            <v>Körforgalom mellett</v>
          </cell>
        </row>
        <row r="37069">
          <cell r="A37069" t="str">
            <v>Zalaegerszeg Balatoni O</v>
          </cell>
          <cell r="B37069" t="str">
            <v>46.84486977</v>
          </cell>
          <cell r="C37069" t="str">
            <v>16.8471023</v>
          </cell>
          <cell r="D37069" t="str">
            <v>46.84486977, 16.8471023</v>
          </cell>
          <cell r="E37069" t="str">
            <v>Zala</v>
          </cell>
          <cell r="F37069" t="str">
            <v>Zalaegerszeg, Balatoni út 1</v>
          </cell>
        </row>
        <row r="37070">
          <cell r="A37070" t="str">
            <v>Zalaegerszeg Baross 2</v>
          </cell>
          <cell r="D37070" t="str">
            <v xml:space="preserve">, </v>
          </cell>
          <cell r="E37070" t="str">
            <v>Zala</v>
          </cell>
          <cell r="F37070" t="str">
            <v>Zalaegerszeg, Baross Gábor utca 2</v>
          </cell>
          <cell r="G37070" t="str">
            <v>Cím alapján</v>
          </cell>
          <cell r="H37070" t="str">
            <v>Balassa Zoltán
30/9595264</v>
          </cell>
          <cell r="J37070" t="str">
            <v>KR</v>
          </cell>
        </row>
        <row r="37071">
          <cell r="A37071" t="str">
            <v>Zalaegerszeg Báthori M</v>
          </cell>
          <cell r="D37071" t="str">
            <v xml:space="preserve">, </v>
          </cell>
          <cell r="E37071" t="str">
            <v>Zala</v>
          </cell>
          <cell r="F37071" t="str">
            <v>Zalaegerszeg, Báthori István utca 58</v>
          </cell>
        </row>
        <row r="37072">
          <cell r="A37072" t="str">
            <v>Zalaegerszeg Batthyány M</v>
          </cell>
          <cell r="B37072" t="str">
            <v>46.84724591</v>
          </cell>
          <cell r="C37072" t="str">
            <v>16.8466506</v>
          </cell>
          <cell r="D37072" t="str">
            <v>46.84724591, 16.8466506</v>
          </cell>
          <cell r="E37072" t="str">
            <v>Zala</v>
          </cell>
          <cell r="F37072" t="str">
            <v>Zalaegerszeg, Batthyány Lajos utca 12-14</v>
          </cell>
          <cell r="K37072" t="str">
            <v>Magyar Telekom Nyrt.</v>
          </cell>
        </row>
        <row r="37073">
          <cell r="A37073" t="str">
            <v>Zalaegerszeg Béke M</v>
          </cell>
          <cell r="D37073" t="str">
            <v xml:space="preserve">, </v>
          </cell>
          <cell r="E37073" t="str">
            <v>Zala</v>
          </cell>
          <cell r="F37073" t="str">
            <v>Zalaegerszeg, Béke liget 1</v>
          </cell>
          <cell r="K37073" t="str">
            <v>Magyar Telekom Nyrt.</v>
          </cell>
        </row>
        <row r="37074">
          <cell r="A37074" t="str">
            <v>Zalaegerszeg Béke N</v>
          </cell>
          <cell r="D37074" t="str">
            <v xml:space="preserve">, </v>
          </cell>
          <cell r="E37074" t="str">
            <v>Zala</v>
          </cell>
          <cell r="F37074" t="str">
            <v>Zalaegerszeg, Béke utca 6</v>
          </cell>
        </row>
        <row r="37075">
          <cell r="A37075" t="str">
            <v>Zalaegerszeg Berzsenyi 1</v>
          </cell>
          <cell r="B37075" t="str">
            <v>46.84424117</v>
          </cell>
          <cell r="C37075" t="str">
            <v>16.85276803</v>
          </cell>
          <cell r="D37075" t="str">
            <v>46.84424117, 16.85276803</v>
          </cell>
          <cell r="E37075" t="str">
            <v>Zala</v>
          </cell>
          <cell r="F37075" t="str">
            <v>Zalaegerszeg, Berzsenyi Dániel utca 26</v>
          </cell>
          <cell r="G37075" t="str">
            <v>M7-es, majd 76-os út, kb 230 km A balatoni úton a városba érve a buszpályaudvar előtt balra, majd a körforgalomból balra. 11. em./tető - outdoor</v>
          </cell>
          <cell r="H37075" t="str">
            <v>Farkas József KK, 8900 Zalaegerszeg, Berzsenyi u. 26. I. /8., tel.: 06-92-320-191, 06-20-412-7275, e-mail:b26kepviselo@gmail.com</v>
          </cell>
          <cell r="I37075" t="str">
            <v>A fentieknek megfelelően, kapcsolattartón keresztül vagy a kulcsszéfben lévő kulcsokkal. a tetőre való feljutáshoz a házmestert értesíteni kell</v>
          </cell>
          <cell r="J37075" t="str">
            <v>UBS2100;LTE800;LTE1800;LL</v>
          </cell>
          <cell r="K37075" t="str">
            <v>Társasház Zalaegerszeg, Berzsenyi u. 26.</v>
          </cell>
        </row>
        <row r="37076">
          <cell r="A37076" t="str">
            <v>Zalaegerszeg Berzsenyi 2</v>
          </cell>
          <cell r="D37076" t="str">
            <v xml:space="preserve">, </v>
          </cell>
          <cell r="E37076" t="str">
            <v>Zala</v>
          </cell>
          <cell r="F37076" t="str">
            <v>Zalaegerszeg, Berzsenyi Dániel utca 7</v>
          </cell>
          <cell r="K37076" t="str">
            <v>Magyar Telekom Nyrt.</v>
          </cell>
        </row>
        <row r="37077">
          <cell r="A37077" t="str">
            <v>Zalaegerszeg Bíró M</v>
          </cell>
          <cell r="D37077" t="str">
            <v xml:space="preserve">, </v>
          </cell>
          <cell r="E37077" t="str">
            <v>Zala</v>
          </cell>
          <cell r="F37077" t="str">
            <v>Zalaegerszeg, Bíró Márton utca 38</v>
          </cell>
          <cell r="K37077" t="str">
            <v>Magyar Telekom Nyrt.</v>
          </cell>
        </row>
        <row r="37078">
          <cell r="A37078" t="str">
            <v>Zalaegerszeg Bíró N</v>
          </cell>
          <cell r="B37078" t="str">
            <v>46.84005171</v>
          </cell>
          <cell r="C37078" t="str">
            <v>16.85065753</v>
          </cell>
          <cell r="D37078" t="str">
            <v>46.84005171, 16.85065753</v>
          </cell>
          <cell r="E37078" t="str">
            <v>Zala</v>
          </cell>
          <cell r="F37078" t="str">
            <v>Zalaegerszeg, Bíró Márton utca 40</v>
          </cell>
        </row>
        <row r="37079">
          <cell r="A37079" t="str">
            <v>Zalaegerszeg Bozsoki 1</v>
          </cell>
          <cell r="D37079" t="str">
            <v xml:space="preserve">, </v>
          </cell>
          <cell r="E37079" t="str">
            <v>Zala</v>
          </cell>
          <cell r="F37079" t="str">
            <v>Zalaegerszeg, Karácsony-hegyi út 01093/2 hrsz</v>
          </cell>
          <cell r="G37079" t="str">
            <v>Zeg-Bozsoki utca-Bozsoki-hegyi úton a toronyig</v>
          </cell>
          <cell r="J37079" t="str">
            <v>LTE800</v>
          </cell>
          <cell r="K37079" t="str">
            <v>Pannon</v>
          </cell>
        </row>
        <row r="37080">
          <cell r="A37080" t="str">
            <v>Zalaegerszeg Bozsoki 2</v>
          </cell>
          <cell r="D37080" t="str">
            <v xml:space="preserve">, </v>
          </cell>
          <cell r="E37080" t="str">
            <v>Zala</v>
          </cell>
          <cell r="F37080" t="str">
            <v>Zalaegerszeg, Karácsony-hegyi út</v>
          </cell>
          <cell r="G37080" t="str">
            <v>GTS:Botfán a Karácsony-Hegyi út mellett levő kisebbik ant. tornyon. A 74-es útról Kanizsa felé menve a vasúti átjárón áthajtani Botfa falu felé. A faluban lesz egy Y elágazás és ott jobbra kell menni, majd, ahol a falu főútja jobbra kanyarodik ott balra kell elmenni és a Fehérhegyi úton kell a hegyre felmenni. Óvatosan kell vezetni, mert eléggé kanyargós az út és csak egy autó fér el. Kb. 2km-t haladva az út bal oldalán lesz a kisebbik ant. torony. A telek hátulján lehet bemenni a mikrós ugrópont node-hoz. A telek 
mellett autóval be lehet állni a node mögé. Előtte érdemes meggyöződni a talaj állapotáról.
GTS:Zalaegerszegről a Bozsoki utcán, majd a Karácsonyhegyi  úton a toronyig vagy szemből Botfáról a Fehérhegyi utcán, majd a Karácsonyhegyi  úton a toronyig. (A 76-os úttól 3,8 a 74-estől 3,2 km)  A torony a Telenor tornyától 200 m-re van az út másik oldalán. GTS szekrény a torony tövében.</v>
          </cell>
          <cell r="H37080" t="str">
            <v>Németh Zsolt 309050964</v>
          </cell>
          <cell r="I37080" t="str">
            <v>GTS:Lakatkulcsot kell vinni vagy átlépni a kerítést.</v>
          </cell>
          <cell r="J37080" t="str">
            <v>MI</v>
          </cell>
        </row>
        <row r="37081">
          <cell r="A37081" t="str">
            <v>Zalaegerszeg Bozsoki M</v>
          </cell>
          <cell r="B37081" t="str">
            <v>46.8391706</v>
          </cell>
          <cell r="C37081" t="str">
            <v>16.87886421</v>
          </cell>
          <cell r="D37081" t="str">
            <v>46.8391706, 16.87886421</v>
          </cell>
          <cell r="E37081" t="str">
            <v>Zala</v>
          </cell>
          <cell r="F37081" t="str">
            <v>Zalaegerszeg, Bozsoki utca 1</v>
          </cell>
          <cell r="K37081" t="str">
            <v>Magyar Telekom Nyrt.</v>
          </cell>
        </row>
        <row r="37082">
          <cell r="A37082" t="str">
            <v>Zalaegerszeg C</v>
          </cell>
          <cell r="B37082" t="str">
            <v>46.84692675</v>
          </cell>
          <cell r="C37082" t="str">
            <v>16.82835263</v>
          </cell>
          <cell r="D37082" t="str">
            <v>46.84692675, 16.82835263</v>
          </cell>
          <cell r="E37082" t="str">
            <v>Zala</v>
          </cell>
          <cell r="F37082" t="str">
            <v>Zalaegerszeg, Platán sor 25</v>
          </cell>
          <cell r="G37082" t="str">
            <v>A 76-os úton a Balaton felől áthaladva a városon, az egyetlen tíz emeletes panelház az út bal oldalán. (Bőven a 74-es út elágazása után egy lámpás kereszteződésben, ahol balra kanyarodó sáv is van.) Állomás a tetőfelépítményben a konditerem mögött. Tetőkijáró a lépcső végén.   XI. em. Hrszinfo: 4396/2/A</v>
          </cell>
          <cell r="H37082" t="str">
            <v>Kuliffay Ede KK, 0692-815-512
Kertész Gyula gondnok 30/936-4389
Stefán Zoltán közös képviselő  8900 Zalaegerszeg, Platán 25., lakás tel.: 92/317-499, mh. tel.: 92/318-544, 318-545, 312-772
2010.03.01-től kk: Z-Házmester Ingatlankezelő és Szolgáltató Bt. 8900 Zalaegerszeg, Kosztolányi tér 6., Tel:92/815512, zhazmester@zalaszam.hu</v>
          </cell>
          <cell r="I37082" t="str">
            <v>Kapu (sárga), rács (zöld), elektromos elosztó és tetőkulcs a kaputelefon fölötti kazettában. Egy példány a Szávában is leadva. El.elosztó szekrény kulcsa az utolsó és legfelső postaláda tetején. Gondnok: Kertész Gyula T.: 30/936-4389</v>
          </cell>
          <cell r="J37082" t="str">
            <v>BS;UBS2100;LTE800;LTE1800;MI;LL</v>
          </cell>
          <cell r="K37082" t="str">
            <v>Társasház: Zalaegerszeg Platán sor</v>
          </cell>
        </row>
        <row r="37083">
          <cell r="A37083" t="str">
            <v>Zalaegerszeg Csertán M</v>
          </cell>
          <cell r="D37083" t="str">
            <v xml:space="preserve">, </v>
          </cell>
          <cell r="E37083" t="str">
            <v>Zala</v>
          </cell>
          <cell r="F37083" t="str">
            <v>Zalaegerszeg, Csertán Sándor utca 3</v>
          </cell>
          <cell r="K37083" t="str">
            <v>Magyar Telekom Nyrt.</v>
          </cell>
        </row>
        <row r="37084">
          <cell r="A37084" t="str">
            <v>Zalaegerszeg Csörge 1</v>
          </cell>
          <cell r="D37084" t="str">
            <v xml:space="preserve">, </v>
          </cell>
          <cell r="E37084" t="str">
            <v>Zala</v>
          </cell>
          <cell r="F37084" t="str">
            <v>Zalaegerszeg, Csörge utca 19</v>
          </cell>
          <cell r="K37084" t="str">
            <v>Magyar Telekom Nyrt.</v>
          </cell>
        </row>
        <row r="37085">
          <cell r="A37085" t="str">
            <v>Zalaegerszeg D</v>
          </cell>
          <cell r="B37085" t="str">
            <v>46.82020951</v>
          </cell>
          <cell r="C37085" t="str">
            <v>16.8549446</v>
          </cell>
          <cell r="D37085" t="str">
            <v>46.82020951, 16.8549446</v>
          </cell>
          <cell r="E37085" t="str">
            <v>Zala</v>
          </cell>
          <cell r="F37085" t="str">
            <v>Zalaegerszeg, MOL Ipartelep 1871/16 hrsz</v>
          </cell>
          <cell r="G37085" t="str">
            <v>Zalaegerszegen Bak felé a Zrínyi utcai ipartelep táblákat követni, majd a Zrínyi utcáról balra a (táblával jelzett) MOL Rt. Zalaegerszegi Finomító Telepére. Konténer a kazánházi kémény tövében, a bejárattól 50 m-re.</v>
          </cell>
          <cell r="H37085" t="str">
            <v>Velegi Géza: +3630/591-5728   Németh István:  Mobil: +36-20/569-3920,  Tel:  +36-92/505-900   Szép Gábor mob: 70-466-5337</v>
          </cell>
          <cell r="I37085" t="str">
            <v>Németh István  20-569-3920  fax: 92-505-929 Belépés előtt kötelező a bérbeadó által előírt munka- és tűzvédelmi oktatáson való részvétel. Oktatást megelőzően bérbeadó által előírt megrendelő lapot ki kell tölteni és az oktatást megelőző nap 16 óráig bérbeadónak e-mailben vagy faxon megküldeni. Az oktatás minden kedden és csütörtökön 7:45-től 11:00-ig tart. Az eredeti megrendelő lapot aláírva, lepecsételve a dolgozó vigye magával az oktatásra.Díja:4500Ft+ÁFA
Kapcsolattartó:Farkas László 30/997-5723, 70/623-0833, 92/510-524 fax:92/598-993 e-mail:anti-pyro@t-online.hu   Adatlapot Varga Attilától lehet kérni. A fényképkészítésekkel kapcsolatban előtte feltétlenül egyeztetni a biztonsági szolgálat vezetőjével: 20-974-3800.</v>
          </cell>
          <cell r="J37085" t="str">
            <v>BS;UBS2100;LTE1800;MI</v>
          </cell>
          <cell r="K37085" t="str">
            <v>MOL Rt. Zalaegerszeg</v>
          </cell>
        </row>
        <row r="37086">
          <cell r="A37086" t="str">
            <v>Zalaegerszeg Deák M</v>
          </cell>
          <cell r="D37086" t="str">
            <v xml:space="preserve">, </v>
          </cell>
          <cell r="E37086" t="str">
            <v>Zala</v>
          </cell>
          <cell r="F37086" t="str">
            <v>Zalaegerszeg, Deák Ferenc tér 6</v>
          </cell>
          <cell r="K37086" t="str">
            <v>Magyar Telekom Nyrt.</v>
          </cell>
        </row>
        <row r="37087">
          <cell r="A37087" t="str">
            <v>Zalaegerszeg Dísz M</v>
          </cell>
          <cell r="D37087" t="str">
            <v xml:space="preserve">, </v>
          </cell>
          <cell r="E37087" t="str">
            <v>Zala</v>
          </cell>
          <cell r="F37087" t="str">
            <v>Zalaegerszeg, Dísz tér 7</v>
          </cell>
          <cell r="K37087" t="str">
            <v>Magyar Telekom Nyrt.</v>
          </cell>
        </row>
        <row r="37088">
          <cell r="A37088" t="str">
            <v>Zalaegerszeg E</v>
          </cell>
          <cell r="B37088" t="str">
            <v>46.84052216</v>
          </cell>
          <cell r="C37088" t="str">
            <v>16.84612663</v>
          </cell>
          <cell r="D37088" t="str">
            <v>46.84052216, 16.84612663</v>
          </cell>
          <cell r="E37088" t="str">
            <v>Zala</v>
          </cell>
          <cell r="F37088" t="str">
            <v>Zalaegerszeg, Kossuth Lajos utca 32</v>
          </cell>
          <cell r="G37088" t="str">
            <v>A belvárosában épült toronyház az adott címen. A lépcsőházból rácsos vasajtón  a legfelső szintre .</v>
          </cell>
          <cell r="H37088" t="str">
            <v>Forgács Andrea gondnok Zalaegerszeg Kossuth L. U 32. II.em/3, tel:92/328-274, Csákánné Scheller Judit közös képviselő. Cím: Zalaegerszeg, Kosztolányi út 7/a, tel.:92/346-252 vagy 30/260-42-67</v>
          </cell>
          <cell r="I37088" t="str">
            <v>Kapualjban befúrt kulcstartóban / KS-02 /: rács, tetőkijáró kulcsai, belépő kód: 100kulcs5902</v>
          </cell>
          <cell r="J37088" t="str">
            <v>BS;UBS2100;LTE800;LTE1800;LTE2600;MI;LL</v>
          </cell>
          <cell r="K37088" t="str">
            <v>Zalaegerszeg, Kossuth Lajos u. 32. sz. Társasház, Kodola János közöskép.</v>
          </cell>
        </row>
        <row r="37089">
          <cell r="A37089" t="str">
            <v>Zalaegerszeg Ebergényi 1</v>
          </cell>
          <cell r="D37089" t="str">
            <v xml:space="preserve">, </v>
          </cell>
          <cell r="E37089" t="str">
            <v>Zala</v>
          </cell>
          <cell r="F37089" t="str">
            <v>Zalaegerszeg, Ebergényi utca 9</v>
          </cell>
        </row>
        <row r="37090">
          <cell r="A37090" t="str">
            <v>Zalaegerszeg Econ 1</v>
          </cell>
          <cell r="B37090" t="str">
            <v>46.84375091</v>
          </cell>
          <cell r="C37090" t="str">
            <v>16.84508902</v>
          </cell>
          <cell r="D37090" t="str">
            <v>46.84375091, 16.84508902</v>
          </cell>
          <cell r="E37090" t="str">
            <v>Zala</v>
          </cell>
          <cell r="F37090" t="str">
            <v>Zalaegerszeg, Eötvös József utca 1-3</v>
          </cell>
          <cell r="G37090" t="str">
            <v>76-os út felöl Zalaegerszegre érve a Balatoni úton a centrum felé haladunk, majd a jobb oldalon lévő Római katolikus templom után rögtön balra kanyarodunk a Széchenyi utcába, majd jobb oldalon a 2. utca az Eötvös u., T-Com üzlet az Eötvös u. 1-3. sz. alatt található. Hrszinfó: 3152/A/47</v>
          </cell>
          <cell r="H37090" t="str">
            <v>Közös képviselet: EDITA Kft. 8900 Zalaegerszeg, Platán sor 5/A.</v>
          </cell>
          <cell r="K37090" t="str">
            <v>Társasház: Zalaegerszeg, Eötvös u. 1-3.</v>
          </cell>
        </row>
        <row r="37091">
          <cell r="A37091" t="str">
            <v>Zalaegerszeg EON 1</v>
          </cell>
          <cell r="D37091" t="str">
            <v xml:space="preserve">, </v>
          </cell>
          <cell r="E37091" t="str">
            <v>Zala</v>
          </cell>
          <cell r="F37091" t="str">
            <v>Zalaegerszeg, külterület 091/4 hrsz</v>
          </cell>
          <cell r="K37091" t="str">
            <v>Magyar Telekom Nyrt.</v>
          </cell>
        </row>
        <row r="37092">
          <cell r="A37092" t="str">
            <v>Zalaegerszeg Eötvös M</v>
          </cell>
          <cell r="B37092" t="str">
            <v>46.84348303</v>
          </cell>
          <cell r="C37092" t="str">
            <v>16.84473278</v>
          </cell>
          <cell r="D37092" t="str">
            <v>46.84348303, 16.84473278</v>
          </cell>
          <cell r="E37092" t="str">
            <v>Zala</v>
          </cell>
          <cell r="F37092" t="str">
            <v>Zalaegerszeg, Eötvös József utca 12</v>
          </cell>
          <cell r="K37092" t="str">
            <v>Magyar Telekom Nyrt.</v>
          </cell>
        </row>
        <row r="37093">
          <cell r="A37093" t="str">
            <v>Zalaegerszeg Eötvös N</v>
          </cell>
          <cell r="D37093" t="str">
            <v xml:space="preserve">, </v>
          </cell>
          <cell r="E37093" t="str">
            <v>Zala</v>
          </cell>
          <cell r="F37093" t="str">
            <v>Zalaegerszeg, Eötvös József utca 6-10</v>
          </cell>
        </row>
        <row r="37094">
          <cell r="A37094" t="str">
            <v>Zalaegerszeg Erdész 1</v>
          </cell>
          <cell r="D37094" t="str">
            <v xml:space="preserve">, </v>
          </cell>
          <cell r="E37094" t="str">
            <v>Zala</v>
          </cell>
          <cell r="F37094" t="str">
            <v>Zalaegerszeg, Erdész utca 86</v>
          </cell>
        </row>
        <row r="37095">
          <cell r="A37095" t="str">
            <v>Zalaegerszeg F</v>
          </cell>
          <cell r="D37095" t="str">
            <v xml:space="preserve">, </v>
          </cell>
          <cell r="E37095" t="str">
            <v>Zala</v>
          </cell>
          <cell r="F37095" t="str">
            <v>Zalaegerszeg, Göcseji út 51</v>
          </cell>
          <cell r="J37095" t="str">
            <v>LTE800</v>
          </cell>
        </row>
        <row r="37096">
          <cell r="A37096" t="str">
            <v>Zalaegerszeg Ferroglobus 1</v>
          </cell>
          <cell r="B37096" t="str">
            <v>46.79194212</v>
          </cell>
          <cell r="C37096" t="str">
            <v>16.85028188</v>
          </cell>
          <cell r="D37096" t="str">
            <v>46.79194212, 16.85028188</v>
          </cell>
          <cell r="E37096" t="str">
            <v>Zala</v>
          </cell>
          <cell r="F37096" t="str">
            <v>Zalaegerszeg, Ipari út 2</v>
          </cell>
          <cell r="H37096" t="str">
            <v>Czabaj Gábor úr +36306313423 gabor.czabaj@ferroglobus.hu</v>
          </cell>
          <cell r="J37096" t="str">
            <v>MI</v>
          </cell>
        </row>
        <row r="37097">
          <cell r="A37097" t="str">
            <v>Zalaegerszeg Fészek 1</v>
          </cell>
          <cell r="D37097" t="str">
            <v xml:space="preserve">, </v>
          </cell>
          <cell r="E37097" t="str">
            <v>Zala</v>
          </cell>
          <cell r="F37097" t="str">
            <v>Zalaegerszeg, Fészek utca 4</v>
          </cell>
          <cell r="J37097" t="str">
            <v>UKR</v>
          </cell>
        </row>
        <row r="37098">
          <cell r="A37098" t="str">
            <v>Zalaegerszeg Fuvar 1</v>
          </cell>
          <cell r="D37098" t="str">
            <v xml:space="preserve">, </v>
          </cell>
          <cell r="E37098" t="str">
            <v>Zala</v>
          </cell>
          <cell r="F37098" t="str">
            <v>Ságod Zalaegerszeg, Fuvar utca 6</v>
          </cell>
        </row>
        <row r="37099">
          <cell r="A37099" t="str">
            <v>Zalaegerszeg Fuvar 2</v>
          </cell>
          <cell r="D37099" t="str">
            <v xml:space="preserve">, </v>
          </cell>
          <cell r="E37099" t="str">
            <v>Zala</v>
          </cell>
          <cell r="F37099" t="str">
            <v>Zalaegerszeg, Fuvar utca 15</v>
          </cell>
        </row>
        <row r="37100">
          <cell r="A37100" t="str">
            <v>Zalaegerszeg G</v>
          </cell>
          <cell r="D37100" t="str">
            <v xml:space="preserve">, </v>
          </cell>
          <cell r="E37100" t="str">
            <v>Zala</v>
          </cell>
          <cell r="F37100" t="str">
            <v>Zalaegerszeg, Madách Imre utca 16</v>
          </cell>
          <cell r="J37100" t="str">
            <v>LTE800</v>
          </cell>
        </row>
        <row r="37101">
          <cell r="A37101" t="str">
            <v>Zalaegerszeg GARTNER 1</v>
          </cell>
          <cell r="D37101" t="str">
            <v xml:space="preserve">, </v>
          </cell>
          <cell r="E37101" t="str">
            <v>Zala</v>
          </cell>
          <cell r="F37101" t="str">
            <v>Zalaegerszeg, Speditőr út 1</v>
          </cell>
          <cell r="G37101" t="str">
            <v>GTS:Az ant. elhelyezkedés, tipus: Sátortetőn: A beltéri elhelyezkedés: Alagsor,Szerverszoba, rack szekrénybe szerelve</v>
          </cell>
          <cell r="H37101" t="str">
            <v>Varga Norbert, tel.: 30/256-8900</v>
          </cell>
          <cell r="J37101" t="str">
            <v>MI;KR</v>
          </cell>
          <cell r="K37101" t="str">
            <v xml:space="preserve"> N/A</v>
          </cell>
        </row>
        <row r="37102">
          <cell r="A37102" t="str">
            <v>Zalaegerszeg Gasparich K</v>
          </cell>
          <cell r="D37102" t="str">
            <v xml:space="preserve">, </v>
          </cell>
          <cell r="E37102" t="str">
            <v>Zala</v>
          </cell>
          <cell r="F37102" t="str">
            <v xml:space="preserve">Zalaegerszeg, Gasparich Márk utca </v>
          </cell>
          <cell r="K37102" t="str">
            <v>Magyar Telekom Nyrt.</v>
          </cell>
        </row>
        <row r="37103">
          <cell r="A37103" t="str">
            <v>Zalaegerszeg Gasparich L</v>
          </cell>
          <cell r="D37103" t="str">
            <v xml:space="preserve">, </v>
          </cell>
          <cell r="E37103" t="str">
            <v>Zala</v>
          </cell>
          <cell r="F37103" t="str">
            <v>Zalaegerszeg, Gasparich Márk utca 14</v>
          </cell>
        </row>
        <row r="37104">
          <cell r="A37104" t="str">
            <v>Zalaegerszeg Gasparich M</v>
          </cell>
          <cell r="B37104" t="str">
            <v>46.84418197</v>
          </cell>
          <cell r="C37104" t="str">
            <v>16.83112885</v>
          </cell>
          <cell r="D37104" t="str">
            <v>46.84418197, 16.83112885</v>
          </cell>
          <cell r="E37104" t="str">
            <v>Zala</v>
          </cell>
          <cell r="F37104" t="str">
            <v>Zalaegerszeg, Gasparich Márk utca 16</v>
          </cell>
          <cell r="G37104" t="str">
            <v xml:space="preserve">8900 Zalaegerszeg, Gasparich Márk utca 1, Zala Volán
Beltéri: 1. emeleti I.T. helységben, amely a lépcsővel szemben található kazán helységből nyílik, meglévő rack szekrénybe lett elhelyezve.
Antenna: Az épület felépítményének (3. emelet) tetején, ahová a 2. emeleti lépcsőfordulóban lévő, középső ajtók mögé rejtett kis függőleges kibújón keresztül, majd a felépítmény oldalán lévő létrán lehet feljutni.
</v>
          </cell>
          <cell r="H37104" t="str">
            <v>Bánhidi László - +36309895190</v>
          </cell>
          <cell r="I37104" t="str">
            <v>munkaidőben</v>
          </cell>
          <cell r="J37104" t="str">
            <v>MI</v>
          </cell>
          <cell r="K37104" t="str">
            <v>Magyar Telekom Nyrt.</v>
          </cell>
        </row>
        <row r="37105">
          <cell r="A37105" t="str">
            <v>Zalaegerszeg Gasparich N</v>
          </cell>
          <cell r="D37105" t="str">
            <v xml:space="preserve">, </v>
          </cell>
          <cell r="E37105" t="str">
            <v>Zala</v>
          </cell>
          <cell r="F37105" t="str">
            <v>Zalaegerszeg, Gasparich Márk utca 19</v>
          </cell>
          <cell r="K37105" t="str">
            <v>Magyar Telekom Nyrt.</v>
          </cell>
        </row>
        <row r="37106">
          <cell r="A37106" t="str">
            <v>Zalaegerszeg Gasparich O</v>
          </cell>
          <cell r="D37106" t="str">
            <v xml:space="preserve">, </v>
          </cell>
          <cell r="E37106" t="str">
            <v>Zala</v>
          </cell>
          <cell r="F37106" t="str">
            <v>Zalaegerszeg, Gasparich Márk utca 20</v>
          </cell>
          <cell r="K37106" t="str">
            <v>Magyar Telekom Nyrt.</v>
          </cell>
        </row>
        <row r="37107">
          <cell r="A37107" t="str">
            <v>Zalaegerszeg Gasparich P</v>
          </cell>
          <cell r="D37107" t="str">
            <v xml:space="preserve">, </v>
          </cell>
          <cell r="E37107" t="str">
            <v>Zala</v>
          </cell>
          <cell r="F37107" t="str">
            <v>Zalaegerszeg, Gasparich Márk utca 18/A</v>
          </cell>
          <cell r="K37107" t="str">
            <v>Magyar Telekom Nyrt.</v>
          </cell>
        </row>
        <row r="37108">
          <cell r="A37108" t="str">
            <v>Zalaegerszeg Gasparich R</v>
          </cell>
          <cell r="D37108" t="str">
            <v xml:space="preserve">, </v>
          </cell>
          <cell r="E37108" t="str">
            <v>Zala</v>
          </cell>
          <cell r="F37108" t="str">
            <v>Zalaegerszeg, Gasparich Márk utca 24</v>
          </cell>
        </row>
        <row r="37109">
          <cell r="A37109" t="str">
            <v>Zalaegerszeg Gasparich S</v>
          </cell>
          <cell r="D37109" t="str">
            <v xml:space="preserve">, </v>
          </cell>
          <cell r="E37109" t="str">
            <v>Zala</v>
          </cell>
          <cell r="F37109" t="str">
            <v>Zalaegerszeg, Gasparich Márk utca 27</v>
          </cell>
        </row>
        <row r="37110">
          <cell r="A37110" t="str">
            <v>Zalaegerszeg Gazdaság 1</v>
          </cell>
          <cell r="D37110" t="str">
            <v xml:space="preserve">, </v>
          </cell>
          <cell r="E37110" t="str">
            <v>Zala</v>
          </cell>
          <cell r="F37110" t="str">
            <v>Zalaegerszeg, Gazdaság utca 12</v>
          </cell>
          <cell r="K37110" t="str">
            <v>Magyar Telekom Nyrt.</v>
          </cell>
        </row>
        <row r="37111">
          <cell r="A37111" t="str">
            <v>Zalaegerszeg Gazdaság 2</v>
          </cell>
          <cell r="B37111" t="str">
            <v>46.86788594</v>
          </cell>
          <cell r="C37111" t="str">
            <v>16.78531013</v>
          </cell>
          <cell r="D37111" t="str">
            <v>46.86788594, 16.78531013</v>
          </cell>
          <cell r="E37111" t="str">
            <v>Zala</v>
          </cell>
          <cell r="F37111" t="str">
            <v>Zalaegerszeg, Gazdaság utca 48</v>
          </cell>
        </row>
        <row r="37112">
          <cell r="A37112" t="str">
            <v>Zalaegerszeg Gazdaság 3</v>
          </cell>
          <cell r="D37112" t="str">
            <v xml:space="preserve">, </v>
          </cell>
          <cell r="E37112" t="str">
            <v>Zala</v>
          </cell>
          <cell r="F37112" t="str">
            <v>Zalaegerszeg, Gazdaság utca 19</v>
          </cell>
        </row>
        <row r="37113">
          <cell r="A37113" t="str">
            <v>Zalaegerszeg Gorkij M</v>
          </cell>
          <cell r="D37113" t="str">
            <v xml:space="preserve">, </v>
          </cell>
          <cell r="E37113" t="str">
            <v>Zala</v>
          </cell>
          <cell r="F37113" t="str">
            <v>Zalaegerszeg, Gorkij utca 1</v>
          </cell>
          <cell r="G37113" t="str">
            <v>Zalai Nyomda (MVM) új neve Závodszky István utca
GTS:Zalai Nyomda (MVM) új neve Závodszky István utca. Lapostetős tartó.
A kábel az ablaknál be és úgy a szerverhez reckhez.</v>
          </cell>
          <cell r="H37113" t="str">
            <v>Laszlo Varga, Technical Assistant Tel: +(36) 92 549 226     Mobile: +(36) 30 417 8737</v>
          </cell>
        </row>
        <row r="37114">
          <cell r="A37114" t="str">
            <v>Zalaegerszeg Göcseji M</v>
          </cell>
          <cell r="D37114" t="str">
            <v xml:space="preserve">, </v>
          </cell>
          <cell r="E37114" t="str">
            <v>Zala</v>
          </cell>
          <cell r="F37114" t="str">
            <v>Zalaegerszeg, Göcseji út 18</v>
          </cell>
          <cell r="K37114" t="str">
            <v>Magyar Telekom Nyrt.</v>
          </cell>
        </row>
        <row r="37115">
          <cell r="A37115" t="str">
            <v>Zalaegerszeg Göcseji N</v>
          </cell>
          <cell r="D37115" t="str">
            <v xml:space="preserve">, </v>
          </cell>
          <cell r="E37115" t="str">
            <v>Zala</v>
          </cell>
          <cell r="F37115" t="str">
            <v>Zalaegerszeg, Göcseji út 24</v>
          </cell>
          <cell r="K37115" t="str">
            <v>Magyar Telekom Nyrt.</v>
          </cell>
        </row>
        <row r="37116">
          <cell r="A37116" t="str">
            <v>Zalaegerszeg Göcseji O</v>
          </cell>
          <cell r="B37116" t="str">
            <v>46.83503481</v>
          </cell>
          <cell r="C37116" t="str">
            <v>16.83094311</v>
          </cell>
          <cell r="D37116" t="str">
            <v>46.83503481, 16.83094311</v>
          </cell>
          <cell r="E37116" t="str">
            <v>Zala</v>
          </cell>
          <cell r="F37116" t="str">
            <v>Zalaegerszeg, Göcseji út 26</v>
          </cell>
        </row>
        <row r="37117">
          <cell r="A37117" t="str">
            <v>Zalaegerszeg GTS 1</v>
          </cell>
          <cell r="D37117" t="str">
            <v xml:space="preserve">, </v>
          </cell>
          <cell r="E37117" t="str">
            <v>Zala</v>
          </cell>
          <cell r="F37117" t="str">
            <v>Zalaegerszeg, Madách Imre utca 22</v>
          </cell>
          <cell r="K37117" t="str">
            <v>RÁSET</v>
          </cell>
        </row>
        <row r="37118">
          <cell r="A37118" t="str">
            <v>Zalaegerszeg Hatházi 1</v>
          </cell>
          <cell r="D37118" t="str">
            <v xml:space="preserve">, </v>
          </cell>
          <cell r="E37118" t="str">
            <v>Zala</v>
          </cell>
          <cell r="F37118" t="str">
            <v>Zalaegerszeg, Hatházi utca 9-11</v>
          </cell>
        </row>
        <row r="37119">
          <cell r="A37119" t="str">
            <v>Zalaegerszeg Hegyalja 1</v>
          </cell>
          <cell r="D37119" t="str">
            <v xml:space="preserve">, </v>
          </cell>
          <cell r="E37119" t="str">
            <v>Zala</v>
          </cell>
          <cell r="F37119" t="str">
            <v>Zalaegerszeg, Hegyalja utca 26</v>
          </cell>
          <cell r="G37119" t="str">
            <v>M7-76 főút-Balatoni út 3000 m után balra-Mártírok útja 1000 m, majd egyenesen, Köztársaság útja 650 m után balra-Hegyalja utca 600 m után balra található a Társasház</v>
          </cell>
          <cell r="K37119" t="str">
            <v>Társasház: Zalaegerszeg, Hegylja u 26.</v>
          </cell>
        </row>
        <row r="37120">
          <cell r="A37120" t="str">
            <v>Zalaegerszeg Hock M</v>
          </cell>
          <cell r="D37120" t="str">
            <v xml:space="preserve">, </v>
          </cell>
          <cell r="E37120" t="str">
            <v>Zala</v>
          </cell>
          <cell r="F37120" t="str">
            <v>Zalaegerszeg, Hock János utca 55</v>
          </cell>
          <cell r="G37120" t="str">
            <v>GTS:Az ant. elhelyezkedés, tipus: laposon 30-as. A beltéri elhelyezkedése: földszinten a szerverszobában.</v>
          </cell>
          <cell r="H37120" t="str">
            <v>Norbert, tel.: +36 30 959 4117, email: Norbert.Zuggo@non.schneider-electric.com</v>
          </cell>
          <cell r="J37120" t="str">
            <v>MI</v>
          </cell>
          <cell r="K37120" t="str">
            <v>Magyar Telekom Nyrt.</v>
          </cell>
        </row>
        <row r="37121">
          <cell r="A37121" t="str">
            <v>Zalaegerszeg Hock N</v>
          </cell>
          <cell r="D37121" t="str">
            <v xml:space="preserve">, </v>
          </cell>
          <cell r="E37121" t="str">
            <v>Zala</v>
          </cell>
          <cell r="F37121" t="str">
            <v>Zalaegerszeg, Hock János utca 70</v>
          </cell>
        </row>
        <row r="37122">
          <cell r="A37122" t="str">
            <v>Zalaegerszeg Hock O</v>
          </cell>
          <cell r="B37122" t="str">
            <v>46.84967329</v>
          </cell>
          <cell r="C37122" t="str">
            <v>16.82152273</v>
          </cell>
          <cell r="D37122" t="str">
            <v>46.84967329, 16.82152273</v>
          </cell>
          <cell r="E37122" t="str">
            <v>Zala</v>
          </cell>
          <cell r="F37122" t="str">
            <v>Zalaegerszeg, Hock János utca 37</v>
          </cell>
          <cell r="K37122" t="str">
            <v>Magyar Telekom Nyrt.</v>
          </cell>
        </row>
        <row r="37123">
          <cell r="A37123" t="str">
            <v>Zalaegerszeg Hock P</v>
          </cell>
          <cell r="D37123" t="str">
            <v xml:space="preserve">, </v>
          </cell>
          <cell r="E37123" t="str">
            <v>Zala</v>
          </cell>
          <cell r="F37123" t="str">
            <v>Zalaegerszeg, Hock János utca 57</v>
          </cell>
        </row>
        <row r="37124">
          <cell r="A37124" t="str">
            <v>Zalaegerszeg Ipari 1</v>
          </cell>
          <cell r="D37124" t="str">
            <v xml:space="preserve">, </v>
          </cell>
          <cell r="E37124" t="str">
            <v>Zala</v>
          </cell>
          <cell r="F37124" t="str">
            <v>Zalaegerszeg, MOL Ipartelep 1871/7 hrsz</v>
          </cell>
          <cell r="G37124" t="str">
            <v>Zalaegerszegen Bak felé a Zrínyi utcai ipartelep táblákat követni, majd a Zrínyi utcáról balra a (táblával jelzett) MOL Rt. Zalaegerszegi Finomító Telepére. Gévahegyi úti kerítés mellett.</v>
          </cell>
          <cell r="J37124" t="str">
            <v>LTE800</v>
          </cell>
        </row>
        <row r="37125">
          <cell r="A37125" t="str">
            <v>Zalaegerszeg Ipari 2</v>
          </cell>
          <cell r="B37125" t="str">
            <v>46.78993198</v>
          </cell>
          <cell r="C37125" t="str">
            <v>16.85104554</v>
          </cell>
          <cell r="D37125" t="str">
            <v>46.78993198, 16.85104554</v>
          </cell>
          <cell r="E37125" t="str">
            <v>Zala</v>
          </cell>
          <cell r="F37125" t="str">
            <v>Zalaegerszeg, Ipari utca 2/A</v>
          </cell>
          <cell r="G37125" t="str">
            <v xml:space="preserve">8900 Zalaegerszeg Ipari utca 2/A. Nova Bútor Kft.
Beltéri a földszinti lévő szerver helységben az ügyfél rack szekrényében.
Antenna az épület sarkán a bejárat felől jobb oldalon. Megközelítése lépcsőházból tetőkijáraton keresztül.
</v>
          </cell>
          <cell r="H37125" t="str">
            <v xml:space="preserve">Bognár Balázs +36-94-590-100
Lendvai Tamás +36-30-789-3052
</v>
          </cell>
          <cell r="I37125" t="str">
            <v xml:space="preserve">Előre egyeztetett időpontban. </v>
          </cell>
          <cell r="J37125" t="str">
            <v>MI</v>
          </cell>
        </row>
        <row r="37126">
          <cell r="A37126" t="str">
            <v>Zalaegerszeg Iskola M</v>
          </cell>
          <cell r="D37126" t="str">
            <v xml:space="preserve">, </v>
          </cell>
          <cell r="E37126" t="str">
            <v>Zala</v>
          </cell>
          <cell r="F37126" t="str">
            <v>Zalaegerszeg, Iskola köz 3</v>
          </cell>
          <cell r="K37126" t="str">
            <v>Magyar Telekom Nyrt.</v>
          </cell>
        </row>
        <row r="37127">
          <cell r="A37127" t="str">
            <v>Zalaegerszeg Iskola N</v>
          </cell>
          <cell r="D37127" t="str">
            <v xml:space="preserve">, </v>
          </cell>
          <cell r="E37127" t="str">
            <v>Zala</v>
          </cell>
          <cell r="F37127" t="str">
            <v>Zalaegerszeg, Iskola utca 1</v>
          </cell>
        </row>
        <row r="37128">
          <cell r="A37128" t="str">
            <v>Zalaegerszeg Iskola O</v>
          </cell>
          <cell r="D37128" t="str">
            <v xml:space="preserve">, </v>
          </cell>
          <cell r="E37128" t="str">
            <v>Zala</v>
          </cell>
          <cell r="F37128" t="str">
            <v>Zalaegerszeg, Iskola köz 6-8</v>
          </cell>
        </row>
        <row r="37129">
          <cell r="A37129" t="str">
            <v>Zalaegerszeg JAF 1</v>
          </cell>
          <cell r="B37129" t="str">
            <v>46.87327266</v>
          </cell>
          <cell r="C37129" t="str">
            <v>16.79509589</v>
          </cell>
          <cell r="D37129" t="str">
            <v>46.87327266, 16.79509589</v>
          </cell>
          <cell r="E37129" t="str">
            <v>Zala</v>
          </cell>
          <cell r="F37129" t="str">
            <v>Zalaegerszeg, Reptéri út 9-11</v>
          </cell>
          <cell r="J37129" t="str">
            <v>KR</v>
          </cell>
        </row>
        <row r="37130">
          <cell r="A37130" t="str">
            <v>Zalaegerszeg Jedlik 1</v>
          </cell>
          <cell r="D37130" t="str">
            <v xml:space="preserve">, </v>
          </cell>
          <cell r="E37130" t="str">
            <v>Zala</v>
          </cell>
          <cell r="F37130" t="str">
            <v>Zalaegerszeg, Jedlik Ányos utca 10</v>
          </cell>
          <cell r="K37130" t="str">
            <v>Magyar Telekom Nyrt.</v>
          </cell>
        </row>
        <row r="37131">
          <cell r="A37131" t="str">
            <v>Zalaegerszeg Jókai M</v>
          </cell>
          <cell r="B37131" t="str">
            <v>46.84582403</v>
          </cell>
          <cell r="C37131" t="str">
            <v>16.83828818</v>
          </cell>
          <cell r="D37131" t="str">
            <v>46.84582403, 16.83828818</v>
          </cell>
          <cell r="E37131" t="str">
            <v>Zala</v>
          </cell>
          <cell r="F37131" t="str">
            <v>Zalaegerszeg, Jókai Mór utca 2</v>
          </cell>
          <cell r="G37131" t="str">
            <v>Cím alapján</v>
          </cell>
          <cell r="K37131" t="str">
            <v>Magyar Telekom Nyrt.</v>
          </cell>
        </row>
        <row r="37132">
          <cell r="A37132" t="str">
            <v>Zalaegerszeg Jókai N</v>
          </cell>
          <cell r="D37132" t="str">
            <v xml:space="preserve">, </v>
          </cell>
          <cell r="E37132" t="str">
            <v>Zala</v>
          </cell>
          <cell r="F37132" t="str">
            <v>Zalaegerszeg, Jókai Mór utca 12</v>
          </cell>
        </row>
        <row r="37133">
          <cell r="A37133" t="str">
            <v>Zalaegerszeg Jókai O</v>
          </cell>
          <cell r="D37133" t="str">
            <v xml:space="preserve">, </v>
          </cell>
          <cell r="E37133" t="str">
            <v>Zala</v>
          </cell>
          <cell r="F37133" t="str">
            <v>Zalaegerszeg, Jókai Mór utca 6</v>
          </cell>
        </row>
        <row r="37134">
          <cell r="A37134" t="str">
            <v>Zalaegerszeg Juhász 1</v>
          </cell>
          <cell r="D37134" t="str">
            <v xml:space="preserve">, </v>
          </cell>
          <cell r="E37134" t="str">
            <v>Zala</v>
          </cell>
          <cell r="F37134" t="str">
            <v>Zalaegerszeg, Juhász Gyula utca 18</v>
          </cell>
          <cell r="G37134" t="str">
            <v>GTS:GTS Társszolgáltatói vonak (Telekom) a berendezések a hálózati eszközöknél.</v>
          </cell>
          <cell r="H37134" t="str">
            <v>Szappan Kálmán, 433-0178</v>
          </cell>
        </row>
        <row r="37135">
          <cell r="A37135" t="str">
            <v>Zalaegerszeg K</v>
          </cell>
          <cell r="B37135" t="str">
            <v>46.82442647</v>
          </cell>
          <cell r="C37135" t="str">
            <v>16.82920515</v>
          </cell>
          <cell r="D37135" t="str">
            <v>46.82442647, 16.82920515</v>
          </cell>
          <cell r="E37135" t="str">
            <v>Zala</v>
          </cell>
          <cell r="F37135" t="str">
            <v>Zalaegerszeg, Köztársaság útja 89</v>
          </cell>
          <cell r="G37135" t="str">
            <v>76-os úton Zalaegerszegre érve az második körforgalom után a templomnál balra a Kossuth Lajos utcába . Az utca végén jobbra a Göcseji útra, majd a második jelzőlámpánál a strandnál balra a Köztársaság útra . Ott a végén balra az utolsó toronyház, mellette buszvégállomás. Hrszinfó: 596/21/A</v>
          </cell>
          <cell r="H37135" t="str">
            <v>Makra András gondnok, tel: 92/324-511, 30/ 412- 27 34, Szántóné Mihály Edit  8900 Zalaegerszeg, Köztársaság 89. Tel: 30/440-0961</v>
          </cell>
          <cell r="I37135" t="str">
            <v>Befúrt kulcstartó / Abloy / a kapu előtti felhajtóban, bejárati kapuhóz kód: 100 kulcsjel 8989</v>
          </cell>
          <cell r="J37135" t="str">
            <v>BS;UBS2100;LTE1800;LL</v>
          </cell>
          <cell r="K37135" t="str">
            <v>Zalaegerszeg Köztársaság út 89. Társasház</v>
          </cell>
        </row>
        <row r="37136">
          <cell r="A37136" t="str">
            <v>Zalaegerszeg Karácsony M</v>
          </cell>
          <cell r="D37136" t="str">
            <v xml:space="preserve">, </v>
          </cell>
          <cell r="E37136" t="str">
            <v>Zala</v>
          </cell>
          <cell r="F37136" t="str">
            <v>Zalaegerszeg, Karácsony Sándor utca 2</v>
          </cell>
          <cell r="G37136" t="str">
            <v>Zalaegerszeg városközpontból kifelé, Rákoczi utca-Ola utca érintésével a megadott cím alapján.</v>
          </cell>
          <cell r="I37136" t="str">
            <v>RITTAL kültéri szekrény kulcs.</v>
          </cell>
          <cell r="J37136" t="str">
            <v>LL</v>
          </cell>
        </row>
        <row r="37137">
          <cell r="A37137" t="str">
            <v>Zalaegerszeg Kaszaházi M</v>
          </cell>
          <cell r="D37137" t="str">
            <v xml:space="preserve">, </v>
          </cell>
          <cell r="E37137" t="str">
            <v>Zala</v>
          </cell>
          <cell r="F37137" t="str">
            <v>Zalaegerszeg, Kaszaházi út 3</v>
          </cell>
          <cell r="K37137" t="str">
            <v>Magyar Telekom Nyrt.</v>
          </cell>
        </row>
        <row r="37138">
          <cell r="A37138" t="str">
            <v>Zalaegerszeg Kaszaházi N</v>
          </cell>
          <cell r="B37138" t="str">
            <v>46.85368417</v>
          </cell>
          <cell r="C37138" t="str">
            <v>16.84544168</v>
          </cell>
          <cell r="D37138" t="str">
            <v>46.85368417, 16.84544168</v>
          </cell>
          <cell r="E37138" t="str">
            <v>Zala</v>
          </cell>
          <cell r="F37138" t="str">
            <v>Zalaegerszeg, Kaszaházi út 16</v>
          </cell>
        </row>
        <row r="37139">
          <cell r="A37139" t="str">
            <v>Zalaegerszeg Kaszaházi O</v>
          </cell>
          <cell r="D37139" t="str">
            <v xml:space="preserve">, </v>
          </cell>
          <cell r="E37139" t="str">
            <v>Zala</v>
          </cell>
          <cell r="F37139" t="str">
            <v>Zalaegerszeg, Kaszaházi út 43</v>
          </cell>
        </row>
        <row r="37140">
          <cell r="A37140" t="str">
            <v>Zalaegerszeg Kaszaházi P</v>
          </cell>
          <cell r="D37140" t="str">
            <v xml:space="preserve">, </v>
          </cell>
          <cell r="E37140" t="str">
            <v>Zala</v>
          </cell>
          <cell r="F37140" t="str">
            <v>Zalaegerszeg, Kaszaházi út 21</v>
          </cell>
        </row>
        <row r="37141">
          <cell r="A37141" t="str">
            <v>Zalaegerszeg Kaszaházi R</v>
          </cell>
          <cell r="B37141" t="str">
            <v>46.85548441</v>
          </cell>
          <cell r="C37141" t="str">
            <v>16.84825385</v>
          </cell>
          <cell r="D37141" t="str">
            <v>46.85548441, 16.84825385</v>
          </cell>
          <cell r="E37141" t="str">
            <v>Zala</v>
          </cell>
          <cell r="F37141" t="str">
            <v>Zalaegerszeg, Kaszaházi út 37</v>
          </cell>
        </row>
        <row r="37142">
          <cell r="A37142" t="str">
            <v>Zalaegerszeg Kazinczy M</v>
          </cell>
          <cell r="B37142" t="str">
            <v>46.84533292</v>
          </cell>
          <cell r="C37142" t="str">
            <v>16.84452559</v>
          </cell>
          <cell r="D37142" t="str">
            <v>46.84533292, 16.84452559</v>
          </cell>
          <cell r="E37142" t="str">
            <v>Zala</v>
          </cell>
          <cell r="F37142" t="str">
            <v>Zalaegerszeg, Kazinczy tér 11</v>
          </cell>
          <cell r="K37142" t="str">
            <v>Magyar Telekom Nyrt.</v>
          </cell>
        </row>
        <row r="37143">
          <cell r="A37143" t="str">
            <v>Zalaegerszeg Kelemen M</v>
          </cell>
          <cell r="D37143" t="str">
            <v xml:space="preserve">, </v>
          </cell>
          <cell r="E37143" t="str">
            <v>Zala</v>
          </cell>
          <cell r="F37143" t="str">
            <v>Zalaegerszeg, Kelemen Imre utca 17</v>
          </cell>
          <cell r="K37143" t="str">
            <v>Magyar Telekom Nyrt.</v>
          </cell>
        </row>
        <row r="37144">
          <cell r="A37144" t="str">
            <v>Zalaegerszeg Kert M</v>
          </cell>
          <cell r="D37144" t="str">
            <v xml:space="preserve">, </v>
          </cell>
          <cell r="E37144" t="str">
            <v>Zala</v>
          </cell>
          <cell r="F37144" t="str">
            <v>Zalaegerszeg, Kert utca 9</v>
          </cell>
          <cell r="K37144" t="str">
            <v>Magyar Telekom Nyrt.</v>
          </cell>
        </row>
        <row r="37145">
          <cell r="A37145" t="str">
            <v>Zalaegerszeg Kinizsi 1</v>
          </cell>
          <cell r="D37145" t="str">
            <v xml:space="preserve">, </v>
          </cell>
          <cell r="E37145" t="str">
            <v>Zala</v>
          </cell>
          <cell r="F37145" t="str">
            <v>Zalaegerszeg, Kinizsi Pál utca 73</v>
          </cell>
        </row>
        <row r="37146">
          <cell r="A37146" t="str">
            <v>Zalaegerszeg Kinizsi M</v>
          </cell>
          <cell r="D37146" t="str">
            <v xml:space="preserve">, </v>
          </cell>
          <cell r="E37146" t="str">
            <v>Zala</v>
          </cell>
          <cell r="F37146" t="str">
            <v>Zalaegerszeg, Kinizsi Pál utca 81</v>
          </cell>
          <cell r="K37146" t="str">
            <v>Magyar Telekom Nyrt.</v>
          </cell>
        </row>
        <row r="37147">
          <cell r="A37147" t="str">
            <v>Zalaegerszeg Kinizsi N</v>
          </cell>
          <cell r="B37147" t="str">
            <v>46.83275709</v>
          </cell>
          <cell r="C37147" t="str">
            <v>16.85179569</v>
          </cell>
          <cell r="D37147" t="str">
            <v>46.83275709, 16.85179569</v>
          </cell>
          <cell r="E37147" t="str">
            <v>Zala</v>
          </cell>
          <cell r="F37147" t="str">
            <v>Zalaegerszeg, Kinizsi Pál utca 89-91</v>
          </cell>
          <cell r="K37147" t="str">
            <v>Magyar Telekom Nyrt.</v>
          </cell>
        </row>
        <row r="37148">
          <cell r="A37148" t="str">
            <v>Zalaegerszeg Kinizsi O</v>
          </cell>
          <cell r="D37148" t="str">
            <v xml:space="preserve">, </v>
          </cell>
          <cell r="E37148" t="str">
            <v>Zala</v>
          </cell>
          <cell r="F37148" t="str">
            <v>Zalaegerszeg, Kinizsi Pál utca 74</v>
          </cell>
        </row>
        <row r="37149">
          <cell r="A37149" t="str">
            <v>Zalaegerszeg Kinizsi P</v>
          </cell>
          <cell r="D37149" t="str">
            <v xml:space="preserve">, </v>
          </cell>
          <cell r="E37149" t="str">
            <v>Zala</v>
          </cell>
          <cell r="F37149" t="str">
            <v>Zalaegerszeg, Kinizsi Pál utca 29</v>
          </cell>
          <cell r="G37149" t="str">
            <v>GTS:Az ant. elhelyezkedés, tipus: lapostetőn 30-as. A beltéri elhelyezkedése: 4. em.-en szerverszobában.</v>
          </cell>
          <cell r="H37149" t="str">
            <v>Kerekes István, tel.: 27/889144 20/3440435</v>
          </cell>
          <cell r="J37149" t="str">
            <v>MI</v>
          </cell>
          <cell r="K37149" t="str">
            <v>Magyar Telekom Nyrt.</v>
          </cell>
        </row>
        <row r="37150">
          <cell r="A37150" t="str">
            <v>Zalaegerszeg Kis M</v>
          </cell>
          <cell r="D37150" t="str">
            <v xml:space="preserve">, </v>
          </cell>
          <cell r="E37150" t="str">
            <v>Zala</v>
          </cell>
          <cell r="F37150" t="str">
            <v>Zalaegerszeg, Kis utca 1</v>
          </cell>
          <cell r="K37150" t="str">
            <v>Magyar Telekom Nyrt.</v>
          </cell>
        </row>
        <row r="37151">
          <cell r="A37151" t="str">
            <v>Zalaegerszeg Kis N</v>
          </cell>
          <cell r="D37151" t="str">
            <v xml:space="preserve">, </v>
          </cell>
          <cell r="E37151" t="str">
            <v>Zala</v>
          </cell>
          <cell r="F37151" t="str">
            <v>Zalaegerszeg, Kis utca 6</v>
          </cell>
        </row>
        <row r="37152">
          <cell r="A37152" t="str">
            <v>Zalaegerszeg Kiserdei 3</v>
          </cell>
          <cell r="D37152" t="str">
            <v xml:space="preserve">, </v>
          </cell>
          <cell r="E37152" t="str">
            <v>Zala</v>
          </cell>
          <cell r="F37152" t="str">
            <v>Zalaegerszeg, Kiserdei út 3</v>
          </cell>
          <cell r="J37152" t="str">
            <v>KR</v>
          </cell>
          <cell r="K37152" t="str">
            <v xml:space="preserve"> N/A</v>
          </cell>
        </row>
        <row r="37153">
          <cell r="A37153" t="str">
            <v>Zalaegerszeg Kisfaludy M</v>
          </cell>
          <cell r="B37153" t="str">
            <v>46.8412352</v>
          </cell>
          <cell r="C37153" t="str">
            <v>16.84483827</v>
          </cell>
          <cell r="D37153" t="str">
            <v>46.8412352, 16.84483827</v>
          </cell>
          <cell r="E37153" t="str">
            <v>Zala</v>
          </cell>
          <cell r="F37153" t="str">
            <v>Zalaegerszeg, Kisfaludy Sándor utca 15-17</v>
          </cell>
          <cell r="G37153" t="str">
            <v>GTS:Az ant. Elhelyezkedés: bramac cserép,vörös,sátortető.  A beltéri elhelyezkedés: III.emelet szerverszoba (liftből kilépva balra a folyosóra és az első ajtó szintén balra).</v>
          </cell>
          <cell r="H37153" t="str">
            <v>Kovács Csaba: 20/989-0078</v>
          </cell>
          <cell r="K37153" t="str">
            <v>Magyar Telekom Nyrt.</v>
          </cell>
        </row>
        <row r="37154">
          <cell r="A37154" t="str">
            <v>Zalaegerszeg Kisfaludy N</v>
          </cell>
          <cell r="D37154" t="str">
            <v xml:space="preserve">, </v>
          </cell>
          <cell r="E37154" t="str">
            <v>Zala</v>
          </cell>
          <cell r="F37154" t="str">
            <v>Zalaegerszeg, Kisfaludy Sándor utca 2</v>
          </cell>
        </row>
        <row r="37155">
          <cell r="A37155" t="str">
            <v>Zalaegerszeg Kisfaludy O</v>
          </cell>
          <cell r="D37155" t="str">
            <v xml:space="preserve">, </v>
          </cell>
          <cell r="E37155" t="str">
            <v>Zala</v>
          </cell>
          <cell r="F37155" t="str">
            <v>Zalaegerszeg, Kisfaludy Sándor utca 7-11</v>
          </cell>
        </row>
        <row r="37156">
          <cell r="A37156" t="str">
            <v>Zalaegerszeg Kispálhegyi 1</v>
          </cell>
          <cell r="D37156" t="str">
            <v xml:space="preserve">, </v>
          </cell>
          <cell r="E37156" t="str">
            <v>Zala</v>
          </cell>
          <cell r="F37156" t="str">
            <v>Zalaegerszeg, Gasparich Márk utca 44</v>
          </cell>
          <cell r="G37156" t="str">
            <v>Kispálhegyi út sarkon a cím szerinti ház mellett kültéri szekrény</v>
          </cell>
          <cell r="K37156" t="str">
            <v>Magyar Telekom Nyrt.</v>
          </cell>
        </row>
        <row r="37157">
          <cell r="A37157" t="str">
            <v>Zalaegerszeg Kossuth 1</v>
          </cell>
          <cell r="B37157" t="str">
            <v>46.84304673</v>
          </cell>
          <cell r="C37157" t="str">
            <v>16.8459049</v>
          </cell>
          <cell r="D37157" t="str">
            <v>46.84304673, 16.8459049</v>
          </cell>
          <cell r="E37157" t="str">
            <v>Zala</v>
          </cell>
          <cell r="F37157" t="str">
            <v>Zalaegerszeg, Kossuth Lajos utca 45-49</v>
          </cell>
        </row>
        <row r="37158">
          <cell r="A37158" t="str">
            <v>Zalaegerszeg Kossuth 2</v>
          </cell>
          <cell r="B37158" t="str">
            <v>46.84236723</v>
          </cell>
          <cell r="C37158" t="str">
            <v>16.8456705</v>
          </cell>
          <cell r="D37158" t="str">
            <v>46.84236723, 16.8456705</v>
          </cell>
          <cell r="E37158" t="str">
            <v>Zala</v>
          </cell>
          <cell r="F37158" t="str">
            <v>Zalaegerszeg, Kossuth Lajos utca 11</v>
          </cell>
          <cell r="G37158" t="str">
            <v>Hrszinfó: 3124/A/3</v>
          </cell>
          <cell r="J37158" t="str">
            <v>LTE1800;WL</v>
          </cell>
          <cell r="K37158" t="str">
            <v>Z-IMMO Ingatlanforgalmazó és Ingatlanhasznosító Kft.</v>
          </cell>
        </row>
        <row r="37159">
          <cell r="A37159" t="str">
            <v>Zalaegerszeg Kossuth 3</v>
          </cell>
          <cell r="D37159" t="str">
            <v xml:space="preserve">, </v>
          </cell>
          <cell r="E37159" t="str">
            <v>Zala</v>
          </cell>
          <cell r="F37159" t="str">
            <v>Zalaegerszeg, Kossuth Lajos utca 9</v>
          </cell>
        </row>
        <row r="37160">
          <cell r="A37160" t="str">
            <v>Zalaegerszeg Kossuth 3A</v>
          </cell>
          <cell r="D37160" t="str">
            <v xml:space="preserve">, </v>
          </cell>
          <cell r="E37160" t="str">
            <v>Zala</v>
          </cell>
          <cell r="F37160" t="str">
            <v>Zalaegerszeg, Kossuth Lajos utca 15</v>
          </cell>
        </row>
        <row r="37161">
          <cell r="A37161" t="str">
            <v>Zalaegerszeg Kossuth 3B</v>
          </cell>
          <cell r="D37161" t="str">
            <v xml:space="preserve">, </v>
          </cell>
          <cell r="E37161" t="str">
            <v>Zala</v>
          </cell>
          <cell r="F37161" t="str">
            <v>Zalaegerszeg, Kossuth Lajos utca 17</v>
          </cell>
        </row>
        <row r="37162">
          <cell r="A37162" t="str">
            <v>Zalaegerszeg Kossuth 3C</v>
          </cell>
          <cell r="D37162" t="str">
            <v xml:space="preserve">, </v>
          </cell>
          <cell r="E37162" t="str">
            <v>Zala</v>
          </cell>
          <cell r="F37162" t="str">
            <v>Zalaegerszeg, Kossuth Lajos utca 72</v>
          </cell>
        </row>
        <row r="37163">
          <cell r="A37163" t="str">
            <v>Zalaegerszeg Kossuth 3D</v>
          </cell>
          <cell r="D37163" t="str">
            <v xml:space="preserve">, </v>
          </cell>
          <cell r="E37163" t="str">
            <v>Zala</v>
          </cell>
          <cell r="F37163" t="str">
            <v>Zalaegerszeg, Kossuth Lajos utca 57</v>
          </cell>
          <cell r="K37163" t="str">
            <v xml:space="preserve"> N/A</v>
          </cell>
        </row>
        <row r="37164">
          <cell r="A37164" t="str">
            <v>Zalaegerszeg Kossuth K</v>
          </cell>
          <cell r="D37164" t="str">
            <v xml:space="preserve">, </v>
          </cell>
          <cell r="E37164" t="str">
            <v>Zala</v>
          </cell>
          <cell r="F37164" t="str">
            <v>Zalaegerszeg, Kossuth Lajos utca 8</v>
          </cell>
        </row>
        <row r="37165">
          <cell r="A37165" t="str">
            <v>Zalaegerszeg Kossuth L</v>
          </cell>
          <cell r="D37165" t="str">
            <v xml:space="preserve">, </v>
          </cell>
          <cell r="E37165" t="str">
            <v>Zala</v>
          </cell>
          <cell r="F37165" t="str">
            <v>Zalaegerszeg, Kossuth Lajos utca 52</v>
          </cell>
        </row>
        <row r="37166">
          <cell r="A37166" t="str">
            <v>Zalaegerszeg Kossuth M</v>
          </cell>
          <cell r="D37166" t="str">
            <v xml:space="preserve">, </v>
          </cell>
          <cell r="E37166" t="str">
            <v>Zala</v>
          </cell>
          <cell r="F37166" t="str">
            <v>Zalaegerszeg, Kossuth Lajos utca 2</v>
          </cell>
          <cell r="K37166" t="str">
            <v>Magyar Telekom Nyrt.</v>
          </cell>
        </row>
        <row r="37167">
          <cell r="A37167" t="str">
            <v>Zalaegerszeg Kossuth N</v>
          </cell>
          <cell r="D37167" t="str">
            <v xml:space="preserve">, </v>
          </cell>
          <cell r="E37167" t="str">
            <v>Zala</v>
          </cell>
          <cell r="F37167" t="str">
            <v>Zalaegerszeg, Kossuth Lajos utca 22</v>
          </cell>
          <cell r="K37167" t="str">
            <v>Magyar Telekom Nyrt.</v>
          </cell>
        </row>
        <row r="37168">
          <cell r="A37168" t="str">
            <v>Zalaegerszeg Kossuth O</v>
          </cell>
          <cell r="B37168" t="str">
            <v>46.83989763</v>
          </cell>
          <cell r="C37168" t="str">
            <v>16.84594243</v>
          </cell>
          <cell r="D37168" t="str">
            <v>46.83989763, 16.84594243</v>
          </cell>
          <cell r="E37168" t="str">
            <v>Zala</v>
          </cell>
          <cell r="F37168" t="str">
            <v>Zalaegerszeg, Kossuth Lajos utca 34</v>
          </cell>
          <cell r="K37168" t="str">
            <v>Magyar Telekom Nyrt.</v>
          </cell>
        </row>
        <row r="37169">
          <cell r="A37169" t="str">
            <v>Zalaegerszeg Kossuth P</v>
          </cell>
          <cell r="D37169" t="str">
            <v xml:space="preserve">, </v>
          </cell>
          <cell r="E37169" t="str">
            <v>Zala</v>
          </cell>
          <cell r="F37169" t="str">
            <v>Zalaegerszeg, Kossuth Lajos utca 21-23</v>
          </cell>
          <cell r="K37169" t="str">
            <v>Magyar Telekom Nyrt.</v>
          </cell>
        </row>
        <row r="37170">
          <cell r="A37170" t="str">
            <v>Zalaegerszeg Kossuth Q</v>
          </cell>
          <cell r="D37170" t="str">
            <v xml:space="preserve">, </v>
          </cell>
          <cell r="E37170" t="str">
            <v>Zala</v>
          </cell>
          <cell r="F37170" t="str">
            <v>Zalaegerszeg, Kossuth Lajos utca 25-27</v>
          </cell>
          <cell r="K37170" t="str">
            <v>Magyar Telekom Nyrt.</v>
          </cell>
        </row>
        <row r="37171">
          <cell r="A37171" t="str">
            <v>Zalaegerszeg Kossuth R</v>
          </cell>
          <cell r="B37171" t="str">
            <v>46.84006088</v>
          </cell>
          <cell r="C37171" t="str">
            <v>16.84554227</v>
          </cell>
          <cell r="D37171" t="str">
            <v>46.84006088, 16.84554227</v>
          </cell>
          <cell r="E37171" t="str">
            <v>Zala</v>
          </cell>
          <cell r="F37171" t="str">
            <v>Zalaegerszeg, Kossuth Lajos utca 29-31</v>
          </cell>
          <cell r="K37171" t="str">
            <v>Magyar Telekom Nyrt.</v>
          </cell>
        </row>
        <row r="37172">
          <cell r="A37172" t="str">
            <v>Zalaegerszeg Kossuth S</v>
          </cell>
          <cell r="D37172" t="str">
            <v xml:space="preserve">, </v>
          </cell>
          <cell r="E37172" t="str">
            <v>Zala</v>
          </cell>
          <cell r="F37172" t="str">
            <v>Zalaegerszeg, Kossuth Lajos utca 61-63</v>
          </cell>
          <cell r="K37172" t="str">
            <v>Magyar Telekom Nyrt.</v>
          </cell>
        </row>
        <row r="37173">
          <cell r="A37173" t="str">
            <v>Zalaegerszeg Kossuth T</v>
          </cell>
          <cell r="D37173" t="str">
            <v xml:space="preserve">, </v>
          </cell>
          <cell r="E37173" t="str">
            <v>Zala</v>
          </cell>
          <cell r="F37173" t="str">
            <v>Zalaegerszeg, Kossuth Lajos utca 62-64</v>
          </cell>
          <cell r="J37173" t="str">
            <v>TRD</v>
          </cell>
          <cell r="K37173" t="str">
            <v>Magyar Telekom Nyrt.</v>
          </cell>
        </row>
        <row r="37174">
          <cell r="A37174" t="str">
            <v>Zalaegerszeg Kossuth U</v>
          </cell>
          <cell r="D37174" t="str">
            <v xml:space="preserve">, </v>
          </cell>
          <cell r="E37174" t="str">
            <v>Zala</v>
          </cell>
          <cell r="F37174" t="str">
            <v>Zalaegerszeg, Kossuth Lajos utca 5</v>
          </cell>
          <cell r="G37174" t="str">
            <v>Zalaegerszeg belvárosában a T-Mobile irodával szembeni udvar bal hátsó sarkában található a söröző, saját parkolóval.</v>
          </cell>
          <cell r="H37174" t="str">
            <v>Tóth Árpád 20/951-2712.</v>
          </cell>
          <cell r="J37174" t="str">
            <v>LL;KR</v>
          </cell>
          <cell r="K37174" t="str">
            <v>Mi a pertner neve_3???</v>
          </cell>
        </row>
        <row r="37175">
          <cell r="A37175" t="str">
            <v>Zalaegerszeg Kosztolányi K</v>
          </cell>
          <cell r="D37175" t="str">
            <v xml:space="preserve">, </v>
          </cell>
          <cell r="E37175" t="str">
            <v>Zala</v>
          </cell>
          <cell r="F37175" t="str">
            <v>Zalaegerszeg, Kosztolányi Dezső utca 12-14</v>
          </cell>
        </row>
        <row r="37176">
          <cell r="A37176" t="str">
            <v>Zalaegerszeg Kosztolányi L</v>
          </cell>
          <cell r="D37176" t="str">
            <v xml:space="preserve">, </v>
          </cell>
          <cell r="E37176" t="str">
            <v>Zala</v>
          </cell>
          <cell r="F37176" t="str">
            <v>Zalaegerszeg, Kosztolányi Dezső utca 33</v>
          </cell>
        </row>
        <row r="37177">
          <cell r="A37177" t="str">
            <v>Zalaegerszeg Kosztolányi M</v>
          </cell>
          <cell r="D37177" t="str">
            <v xml:space="preserve">, </v>
          </cell>
          <cell r="E37177" t="str">
            <v>Zala</v>
          </cell>
          <cell r="F37177" t="str">
            <v>Zalaegerszeg, Kosztolányi Dezső tér 10</v>
          </cell>
          <cell r="K37177" t="str">
            <v>Magyar Telekom Nyrt.</v>
          </cell>
        </row>
        <row r="37178">
          <cell r="A37178" t="str">
            <v>Zalaegerszeg Kosztolányi N</v>
          </cell>
          <cell r="B37178" t="str">
            <v>46.84236495</v>
          </cell>
          <cell r="C37178" t="str">
            <v>16.84834619</v>
          </cell>
          <cell r="D37178" t="str">
            <v>46.84236495, 16.84834619</v>
          </cell>
          <cell r="E37178" t="str">
            <v>Zala</v>
          </cell>
          <cell r="F37178" t="str">
            <v>Zalaegerszeg, Kosztolányi Dezső tér 6</v>
          </cell>
          <cell r="K37178" t="str">
            <v>Magyar Telekom Nyrt.</v>
          </cell>
        </row>
        <row r="37179">
          <cell r="A37179" t="str">
            <v>Zalaegerszeg Kosztolányi O</v>
          </cell>
          <cell r="D37179" t="str">
            <v xml:space="preserve">, </v>
          </cell>
          <cell r="E37179" t="str">
            <v>Zala</v>
          </cell>
          <cell r="F37179" t="str">
            <v>Zalaegerszeg, Kosztolányi Dezső utca 35</v>
          </cell>
          <cell r="K37179" t="str">
            <v>Magyar Telekom Nyrt.</v>
          </cell>
        </row>
        <row r="37180">
          <cell r="A37180" t="str">
            <v>Zalaegerszeg Kosztolányi P</v>
          </cell>
          <cell r="B37180" t="str">
            <v>46.8417455</v>
          </cell>
          <cell r="C37180" t="str">
            <v>16.84749286</v>
          </cell>
          <cell r="D37180" t="str">
            <v>46.8417455, 16.84749286</v>
          </cell>
          <cell r="E37180" t="str">
            <v>Zala</v>
          </cell>
          <cell r="F37180" t="str">
            <v>Zalaegerszeg, Kosztolányi Dezső utca 5/A</v>
          </cell>
          <cell r="K37180" t="str">
            <v>Magyar Telekom Nyrt.</v>
          </cell>
        </row>
        <row r="37181">
          <cell r="A37181" t="str">
            <v>Zalaegerszeg Kosztolányi Q</v>
          </cell>
          <cell r="D37181" t="str">
            <v xml:space="preserve">, </v>
          </cell>
          <cell r="E37181" t="str">
            <v>Zala</v>
          </cell>
          <cell r="F37181" t="str">
            <v>Zalaegerszeg, Kosztolányi Dezső utca 10</v>
          </cell>
          <cell r="J37181" t="str">
            <v>TRD</v>
          </cell>
          <cell r="K37181" t="str">
            <v>Magyar Telekom Nyrt.</v>
          </cell>
        </row>
        <row r="37182">
          <cell r="A37182" t="str">
            <v>Zalaegerszeg Kosztolányi R</v>
          </cell>
          <cell r="D37182" t="str">
            <v xml:space="preserve">, </v>
          </cell>
          <cell r="E37182" t="str">
            <v>Zala</v>
          </cell>
          <cell r="F37182" t="str">
            <v>Zalaegerszeg, Kosztolányi Dezső utca 17-21</v>
          </cell>
        </row>
        <row r="37183">
          <cell r="A37183" t="str">
            <v>Zalaegerszeg Kovács 1</v>
          </cell>
          <cell r="D37183" t="str">
            <v xml:space="preserve">, </v>
          </cell>
          <cell r="E37183" t="str">
            <v>Zala</v>
          </cell>
          <cell r="F37183" t="str">
            <v>Zalaegerszeg, Kovács Károly tér 1</v>
          </cell>
          <cell r="G37183" t="str">
            <v>GTS:A padlástéren a kazánházban. Végpont elhelyezkedés: technikai helység.</v>
          </cell>
          <cell r="H37183" t="str">
            <v>Baranyai Zoltán: 30/4363-013</v>
          </cell>
          <cell r="J37183" t="str">
            <v>MI</v>
          </cell>
        </row>
        <row r="37184">
          <cell r="A37184" t="str">
            <v>Zalaegerszeg Kölcsey M</v>
          </cell>
          <cell r="D37184" t="str">
            <v xml:space="preserve">, </v>
          </cell>
          <cell r="E37184" t="str">
            <v>Zala</v>
          </cell>
          <cell r="F37184" t="str">
            <v>Zalaegerszeg, Kölcsey Ferenc utca 25</v>
          </cell>
        </row>
        <row r="37185">
          <cell r="A37185" t="str">
            <v>Zalaegerszeg Kölcsey N</v>
          </cell>
          <cell r="D37185" t="str">
            <v xml:space="preserve">, </v>
          </cell>
          <cell r="E37185" t="str">
            <v>Zala</v>
          </cell>
          <cell r="F37185" t="str">
            <v>Zalaegerszeg, Kölcsey Ferenc utca 2</v>
          </cell>
          <cell r="G37185" t="str">
            <v>GTS:Mikró az 1. emeleten, a szerverszobában, rackszekrényben, az antenna  sátortetőn.</v>
          </cell>
          <cell r="H37185" t="str">
            <v>Szalai Zsolt ---  70/458-9662</v>
          </cell>
          <cell r="J37185" t="str">
            <v>MI</v>
          </cell>
        </row>
        <row r="37186">
          <cell r="A37186" t="str">
            <v>Zalaegerszeg Körmendi M</v>
          </cell>
          <cell r="B37186" t="str">
            <v>46.86432196</v>
          </cell>
          <cell r="C37186" t="str">
            <v>16.7993954</v>
          </cell>
          <cell r="D37186" t="str">
            <v>46.86432196, 16.7993954</v>
          </cell>
          <cell r="E37186" t="str">
            <v>Zala</v>
          </cell>
          <cell r="F37186" t="str">
            <v>Zalaegerszeg, Körmendi út 24</v>
          </cell>
          <cell r="K37186" t="str">
            <v>Magyar Telekom Nyrt.</v>
          </cell>
        </row>
        <row r="37187">
          <cell r="A37187" t="str">
            <v>Zalaegerszeg Körmendi N</v>
          </cell>
          <cell r="D37187" t="str">
            <v xml:space="preserve">, </v>
          </cell>
          <cell r="E37187" t="str">
            <v>Zala</v>
          </cell>
          <cell r="F37187" t="str">
            <v>Zalaegerszeg, Körmendi út 19</v>
          </cell>
        </row>
        <row r="37188">
          <cell r="A37188" t="str">
            <v>Zalaegerszeg Köztársaság M</v>
          </cell>
          <cell r="D37188" t="str">
            <v xml:space="preserve">, </v>
          </cell>
          <cell r="E37188" t="str">
            <v>Zala</v>
          </cell>
          <cell r="F37188" t="str">
            <v>Zalaegerszeg, Köztársaság útja 1</v>
          </cell>
          <cell r="K37188" t="str">
            <v>Magyar Telekom Nyrt.</v>
          </cell>
        </row>
        <row r="37189">
          <cell r="A37189" t="str">
            <v>Zalaegerszeg Köztársaság N</v>
          </cell>
          <cell r="D37189" t="str">
            <v xml:space="preserve">, </v>
          </cell>
          <cell r="E37189" t="str">
            <v>Zala</v>
          </cell>
          <cell r="F37189" t="str">
            <v>Zalaegerszeg, Köztársaság útja 8</v>
          </cell>
          <cell r="K37189" t="str">
            <v>Magyar Telekom Nyrt.</v>
          </cell>
        </row>
        <row r="37190">
          <cell r="A37190" t="str">
            <v>Zalaegerszeg Köztársaság O</v>
          </cell>
          <cell r="B37190" t="str">
            <v>46.82811938</v>
          </cell>
          <cell r="C37190" t="str">
            <v>16.83352364</v>
          </cell>
          <cell r="D37190" t="str">
            <v>46.82811938, 16.83352364</v>
          </cell>
          <cell r="E37190" t="str">
            <v>Zala</v>
          </cell>
          <cell r="F37190" t="str">
            <v>Zalaegerszeg, Köztársaság útja 65-67</v>
          </cell>
          <cell r="K37190" t="str">
            <v>Magyar Telekom Nyrt.</v>
          </cell>
        </row>
        <row r="37191">
          <cell r="A37191" t="str">
            <v>Zalaegerszeg Köztársaság P</v>
          </cell>
          <cell r="D37191" t="str">
            <v xml:space="preserve">, </v>
          </cell>
          <cell r="E37191" t="str">
            <v>Zala</v>
          </cell>
          <cell r="F37191" t="str">
            <v>Zalaegerszeg, Köztársaság útja 73/H</v>
          </cell>
          <cell r="K37191" t="str">
            <v>Magyar Telekom Nyrt.</v>
          </cell>
        </row>
        <row r="37192">
          <cell r="A37192" t="str">
            <v>Zalaegerszeg Köztársaság R</v>
          </cell>
          <cell r="D37192" t="str">
            <v xml:space="preserve">, </v>
          </cell>
          <cell r="E37192" t="str">
            <v>Zala</v>
          </cell>
          <cell r="F37192" t="str">
            <v>Zalaegerszeg, Köztársaság útja 68</v>
          </cell>
        </row>
        <row r="37193">
          <cell r="A37193" t="str">
            <v>Zalaegerszeg Köztársaság S</v>
          </cell>
          <cell r="D37193" t="str">
            <v xml:space="preserve">, </v>
          </cell>
          <cell r="E37193" t="str">
            <v>Zala</v>
          </cell>
          <cell r="F37193" t="str">
            <v>Zalaegerszeg, Köztársaság útja 85</v>
          </cell>
          <cell r="J37193" t="str">
            <v>LTE800</v>
          </cell>
        </row>
        <row r="37194">
          <cell r="A37194" t="str">
            <v>Zalaegerszeg Landorhegyi 1</v>
          </cell>
          <cell r="D37194" t="str">
            <v xml:space="preserve">, </v>
          </cell>
          <cell r="E37194" t="str">
            <v>Zala</v>
          </cell>
          <cell r="F37194" t="str">
            <v>Zalaegerszeg, Landorhegyi út 25</v>
          </cell>
        </row>
        <row r="37195">
          <cell r="A37195" t="str">
            <v>Zalaegerszeg Landorhegyi 2</v>
          </cell>
          <cell r="D37195" t="str">
            <v xml:space="preserve">, </v>
          </cell>
          <cell r="E37195" t="str">
            <v>Zala</v>
          </cell>
          <cell r="F37195" t="str">
            <v>Zalaegerszeg, Landorhegyi út 33</v>
          </cell>
        </row>
        <row r="37196">
          <cell r="A37196" t="str">
            <v>Zalaegerszeg Landorhegyi 3</v>
          </cell>
          <cell r="D37196" t="str">
            <v xml:space="preserve">, </v>
          </cell>
          <cell r="E37196" t="str">
            <v>Zala</v>
          </cell>
          <cell r="F37196" t="str">
            <v>Zalaegerszeg, Landorhegyi út 12</v>
          </cell>
        </row>
        <row r="37197">
          <cell r="A37197" t="str">
            <v>Zalaegerszeg Landorhegyi 4</v>
          </cell>
          <cell r="D37197" t="str">
            <v xml:space="preserve">, </v>
          </cell>
          <cell r="E37197" t="str">
            <v>Zala</v>
          </cell>
          <cell r="F37197" t="str">
            <v>Zalaegerszeg, Landorhegyi út 21</v>
          </cell>
        </row>
        <row r="37198">
          <cell r="A37198" t="str">
            <v>Zalaegerszeg M</v>
          </cell>
          <cell r="B37198" t="str">
            <v>46.84348102</v>
          </cell>
          <cell r="C37198" t="str">
            <v>16.8464904</v>
          </cell>
          <cell r="D37198" t="str">
            <v>46.84348102, 16.8464904</v>
          </cell>
          <cell r="E37198" t="str">
            <v>Zala</v>
          </cell>
          <cell r="F37198" t="str">
            <v>Zalaegerszeg, Ispotály köz 1</v>
          </cell>
          <cell r="G37198" t="str">
            <v>Cím alapján, az Erste Bank és a Posta közötti kis utca.
GTS:ICLINK helyiségben.</v>
          </cell>
          <cell r="H37198" t="str">
            <v>0</v>
          </cell>
          <cell r="I37198" t="str">
            <v>Állandó portaszolgálat van, a helyiségekhez belépőkártya szükséges.</v>
          </cell>
          <cell r="J37198" t="str">
            <v>LL;WL</v>
          </cell>
          <cell r="K37198" t="str">
            <v xml:space="preserve"> N/A</v>
          </cell>
        </row>
        <row r="37199">
          <cell r="A37199" t="str">
            <v>Zalaegerszeg Madách 1</v>
          </cell>
          <cell r="B37199" t="str">
            <v>46.83888973</v>
          </cell>
          <cell r="C37199" t="str">
            <v>16.82833123</v>
          </cell>
          <cell r="D37199" t="str">
            <v>46.83888973, 16.82833123</v>
          </cell>
          <cell r="E37199" t="str">
            <v>Zala</v>
          </cell>
          <cell r="F37199" t="str">
            <v>Zalaegerszeg, Madách Imre utca 22</v>
          </cell>
          <cell r="G37199" t="str">
            <v>76-os útról beérve a főtemplomnál /McDonald's-nál/ balra, kb 200 méterre kórháznál jobbra a Göcsei úton ismét 200 méterre ESSO kút utáni utcán jobbra, majd garázssornál balra, egyenesen fel a dombra, szemben lévő XI.emeletes lakóház tetején antennák, állomás a XII.szinten a liftgépházzal szembeni helyiségben.
GTS:GTS helyiség a mobilossal szemben.</v>
          </cell>
          <cell r="H37199" t="str">
            <v>0</v>
          </cell>
          <cell r="I37199" t="str">
            <v>Főbejáratnál az előtető jobb lábazatában  befúrt kulcstartó / Abloy /, Kapukód: 60kulcs1945
GTS: Kapukód: 5kulcs1978</v>
          </cell>
          <cell r="J37199" t="str">
            <v>BS;UBS2100;LTE1800;MI;LL</v>
          </cell>
          <cell r="K37199" t="str">
            <v xml:space="preserve">Társasház: Zalaegerszeg Madách </v>
          </cell>
        </row>
        <row r="37200">
          <cell r="A37200" t="str">
            <v>Zalaegerszeg Madách 2</v>
          </cell>
          <cell r="D37200" t="str">
            <v xml:space="preserve">, </v>
          </cell>
          <cell r="E37200" t="str">
            <v>Zala</v>
          </cell>
          <cell r="F37200" t="str">
            <v>Zalaegerszeg, Madách Imre utca 20</v>
          </cell>
        </row>
        <row r="37201">
          <cell r="A37201" t="str">
            <v>Zalaegerszeg Mártírok M</v>
          </cell>
          <cell r="D37201" t="str">
            <v xml:space="preserve">, </v>
          </cell>
          <cell r="E37201" t="str">
            <v>Zala</v>
          </cell>
          <cell r="F37201" t="str">
            <v>Zalaegerszeg, Mártírok útja 42-44</v>
          </cell>
          <cell r="K37201" t="str">
            <v>Magyar Telekom Nyrt.</v>
          </cell>
        </row>
        <row r="37202">
          <cell r="A37202" t="str">
            <v>Zalaegerszeg Mártírok N</v>
          </cell>
          <cell r="D37202" t="str">
            <v xml:space="preserve">, </v>
          </cell>
          <cell r="E37202" t="str">
            <v>Zala</v>
          </cell>
          <cell r="F37202" t="str">
            <v>Zalaegerszeg, Mártírok útja 35-39</v>
          </cell>
        </row>
        <row r="37203">
          <cell r="A37203" t="str">
            <v>Zalaegerszeg Mártírok O</v>
          </cell>
          <cell r="D37203" t="str">
            <v xml:space="preserve">, </v>
          </cell>
          <cell r="E37203" t="str">
            <v>Zala</v>
          </cell>
          <cell r="F37203" t="str">
            <v>Zalaegerszeg, Mártírok útja 6</v>
          </cell>
        </row>
        <row r="37204">
          <cell r="A37204" t="str">
            <v>Zalaegerszeg Mártírok P</v>
          </cell>
          <cell r="D37204" t="str">
            <v xml:space="preserve">, </v>
          </cell>
          <cell r="E37204" t="str">
            <v>Zala</v>
          </cell>
          <cell r="F37204" t="str">
            <v>Zalaegerszeg, Mártírok útja 54</v>
          </cell>
          <cell r="J37204" t="str">
            <v>MI</v>
          </cell>
        </row>
        <row r="37205">
          <cell r="A37205" t="str">
            <v>Zalaegerszeg Mártírok R</v>
          </cell>
          <cell r="D37205" t="str">
            <v xml:space="preserve">, </v>
          </cell>
          <cell r="E37205" t="str">
            <v>Zala</v>
          </cell>
          <cell r="F37205" t="str">
            <v>Zalaegerszeg, Mártírok útja 53</v>
          </cell>
        </row>
        <row r="37206">
          <cell r="A37206" t="str">
            <v>Zalaegerszeg Mérleg 1</v>
          </cell>
          <cell r="D37206" t="str">
            <v xml:space="preserve">, </v>
          </cell>
          <cell r="E37206" t="str">
            <v>Zala</v>
          </cell>
          <cell r="F37206" t="str">
            <v>Zalaegerszeg, Mérleg tér 4</v>
          </cell>
        </row>
        <row r="37207">
          <cell r="A37207" t="str">
            <v>Zalaegerszeg Mikes M</v>
          </cell>
          <cell r="D37207" t="str">
            <v xml:space="preserve">, </v>
          </cell>
          <cell r="E37207" t="str">
            <v>Zala</v>
          </cell>
          <cell r="F37207" t="str">
            <v>Zalaegerszeg, Mikes Kelemen utca 2</v>
          </cell>
          <cell r="K37207" t="str">
            <v>Magyar Telekom Nyrt.</v>
          </cell>
        </row>
        <row r="37208">
          <cell r="A37208" t="str">
            <v>Zalaegerszeg MOL 1</v>
          </cell>
          <cell r="D37208" t="str">
            <v xml:space="preserve">, </v>
          </cell>
          <cell r="E37208" t="str">
            <v>Zala</v>
          </cell>
          <cell r="F37208" t="str">
            <v>Zalaegerszeg, Zrínyi Miklós utca 6</v>
          </cell>
          <cell r="K37208" t="str">
            <v>Magyar Olajipari Rt. [MOL]</v>
          </cell>
        </row>
        <row r="37209">
          <cell r="A37209" t="str">
            <v>Zalaegerszeg N</v>
          </cell>
          <cell r="B37209" t="str">
            <v>46.84378086</v>
          </cell>
          <cell r="C37209" t="str">
            <v>16.86815875</v>
          </cell>
          <cell r="D37209" t="str">
            <v>46.84378086, 16.86815875</v>
          </cell>
          <cell r="E37209" t="str">
            <v>Zala</v>
          </cell>
          <cell r="F37209" t="str">
            <v>Zalaegerszeg, Balatoni út 10</v>
          </cell>
          <cell r="G37209" t="str">
            <v>M7 autópálya, Balatonszentgyörgytől a 76-os úton Zalaegerszegig, a centrum felé hatjtva a város elején jobb oldalon van a Praktiker. A berendezés az áruházzal szemben állva jobb oldalon található a faházak mögött a patak partján. Az antennák a reklámoszlopon.</v>
          </cell>
          <cell r="H37209" t="str">
            <v>Baráth Judit, 1095 Budaperst, Mester u. 87., tel.: 06-1-476-6148, fax: 06-1-476-6149, e-mail: barathj@praktiker.com</v>
          </cell>
          <cell r="I37209" t="str">
            <v>A berendezésekhez szabadon, az antennákhoz sorba fűzött egységlakat. Betáp az áruház 0,4 kV helyiségében, bejutás az áruház nyitvatartása alatt.</v>
          </cell>
          <cell r="J37209" t="str">
            <v>BS;UBS2100;LTE800;LTE1800;MI</v>
          </cell>
          <cell r="K37209" t="str">
            <v>Praktiker Építési- és Barkácspiacok Magyarország Kft.</v>
          </cell>
        </row>
        <row r="37210">
          <cell r="A37210" t="str">
            <v>Zalaegerszeg Nekeresd 1</v>
          </cell>
          <cell r="B37210" t="str">
            <v>46.8627368</v>
          </cell>
          <cell r="C37210" t="str">
            <v>16.84819236</v>
          </cell>
          <cell r="D37210" t="str">
            <v>46.8627368, 16.84819236</v>
          </cell>
          <cell r="E37210" t="str">
            <v>Zala</v>
          </cell>
          <cell r="F37210" t="str">
            <v>Zalaegerszeg, Új Köztemető 6236/5 hrsz</v>
          </cell>
          <cell r="G37210" t="str">
            <v>M7 autópályán haladunk, majd letérve Balatonszentgyörgy irányába hajtunk tovább a 76-os úton -Balatonszentgyörgy, Sármellék, Szentgyörgyvár, Zalacsány és Nagykapornak érintésével érünk be Zalaegerszegre - a bevezető Balatoni útról jobbra kanyarodunk a 74-es útra - innen kb. 2,3 km után elérünk egy körforgalomig, amelyből a harmadik lehetőségénél hajtunk ki (tehát bal irány) - majd kb. 2-300 m után újabb körforgalom, amelyből a második lehetőségnél kihajtunk és a Kiserdei úton haladva, kb. 500 m után jobbra a temető. Az oszlop bent van a temetőben, a nagykapu után jobbra kell kanyarodni a kis útra, amelyen haladunk az oszlopig.</v>
          </cell>
          <cell r="H37210" t="str">
            <v>Bruchner János gondnok, T.: 20/5599-542, 92/314-334, pü. Domjánné 92/502-148</v>
          </cell>
          <cell r="I37210" t="str">
            <v>Nappal szabadon, egyéb időpontban ügyeletet kell kihívni: T.: 20/9715-788</v>
          </cell>
          <cell r="J37210" t="str">
            <v>BS;UBS2100;LTE1800;MI</v>
          </cell>
          <cell r="K37210" t="str">
            <v>Zalaegerszeg Megyei Jogú Város Önkormányzata</v>
          </cell>
        </row>
        <row r="37211">
          <cell r="A37211" t="str">
            <v>Zalaegerszeg O</v>
          </cell>
          <cell r="B37211" t="str">
            <v>46.83221064</v>
          </cell>
          <cell r="C37211" t="str">
            <v>16.82964364</v>
          </cell>
          <cell r="D37211" t="str">
            <v>46.83221064, 16.82964364</v>
          </cell>
          <cell r="E37211" t="str">
            <v>Zala</v>
          </cell>
          <cell r="F37211" t="str">
            <v>Zalaegerszeg, Átalszegett utca 33</v>
          </cell>
          <cell r="G37211" t="str">
            <v xml:space="preserve">M7 autópálya, majd a 76-os úton Zalaegerszegig, innen a 76-oson érkezve a Balatoni útról balra fordulunk a Köztársaság utcára. Ezen nagyon sokáig kell menni, az utca vége felé a Gyimesi utcánál jobbra kell fordulni.5. em./tető - outdoor
Itt az ötödik sarok már az Átalszegett utca, ahol az első négyemeletes ház a telephelyünk. Északról érkezve nem érdemes lefordulni a Platán sornál, mert onnan sokkal bonyolultabban közelíthető meg a ház. Északról is a Köztársaság utcát javaslom. Onnan érkezve természetesen jobbra kell fordulni.
</v>
          </cell>
          <cell r="H37211" t="str">
            <v>Szalai Béla KK, 8900 Zalaegerszeg, Átalszegett út 33., tel.: 06-92-317-199, 06-30-866-7612, e-mail: szalai-zsolt@freemail.hu</v>
          </cell>
          <cell r="I37211" t="str">
            <v>A fentiek szerint, kapcslattartón keresztül illetve a kulcsszéfben lévő kulcsokkal</v>
          </cell>
          <cell r="J37211" t="str">
            <v>UBS2100;LTE1800;LL</v>
          </cell>
          <cell r="K37211" t="str">
            <v>OTP Társasház</v>
          </cell>
        </row>
        <row r="37212">
          <cell r="A37212" t="str">
            <v>Zalaegerszeg Október M</v>
          </cell>
          <cell r="D37212" t="str">
            <v xml:space="preserve">, </v>
          </cell>
          <cell r="E37212" t="str">
            <v>Zala</v>
          </cell>
          <cell r="F37212" t="str">
            <v>Zalaegerszeg, Október 6 tér 19</v>
          </cell>
          <cell r="K37212" t="str">
            <v>Magyar Telekom Nyrt.</v>
          </cell>
        </row>
        <row r="37213">
          <cell r="A37213" t="str">
            <v>Zalaegerszeg Ola M</v>
          </cell>
          <cell r="B37213" t="str">
            <v>46.84690146</v>
          </cell>
          <cell r="C37213" t="str">
            <v>16.83306262</v>
          </cell>
          <cell r="D37213" t="str">
            <v>46.84690146, 16.83306262</v>
          </cell>
          <cell r="E37213" t="str">
            <v>Zala</v>
          </cell>
          <cell r="F37213" t="str">
            <v>Zalaegerszeg, Ola utca 1</v>
          </cell>
          <cell r="K37213" t="str">
            <v>Magyar Telekom Nyrt.</v>
          </cell>
        </row>
        <row r="37214">
          <cell r="A37214" t="str">
            <v>Zalaegerszeg Ola N</v>
          </cell>
          <cell r="D37214" t="str">
            <v xml:space="preserve">, </v>
          </cell>
          <cell r="E37214" t="str">
            <v>Zala</v>
          </cell>
          <cell r="F37214" t="str">
            <v>Zalaegerszeg, Ola utca 19</v>
          </cell>
          <cell r="G37214" t="str">
            <v>GTS:GTS Társszolgáltatói vonak (Telekom) a berendezések a hálózati eszközöknél.</v>
          </cell>
          <cell r="H37214" t="str">
            <v>Pete Csaba, 20/966-0645</v>
          </cell>
        </row>
        <row r="37215">
          <cell r="A37215" t="str">
            <v>Zalaegerszeg Ola O</v>
          </cell>
          <cell r="D37215" t="str">
            <v xml:space="preserve">, </v>
          </cell>
          <cell r="E37215" t="str">
            <v>Zala</v>
          </cell>
          <cell r="F37215" t="str">
            <v>Zalaegerszeg, Ola utca 16</v>
          </cell>
        </row>
        <row r="37216">
          <cell r="A37216" t="str">
            <v>Zalaegerszeg Olajmunkás M</v>
          </cell>
          <cell r="D37216" t="str">
            <v xml:space="preserve">, </v>
          </cell>
          <cell r="E37216" t="str">
            <v>Zala</v>
          </cell>
          <cell r="F37216" t="str">
            <v>Zalaegerszeg, Olajmunkás utca 18</v>
          </cell>
        </row>
        <row r="37217">
          <cell r="A37217" t="str">
            <v>Zalaegerszeg Öveges 1</v>
          </cell>
          <cell r="D37217" t="str">
            <v xml:space="preserve">, </v>
          </cell>
          <cell r="E37217" t="str">
            <v>Zala</v>
          </cell>
          <cell r="F37217" t="str">
            <v>Zalaegerszeg, Öveges József utca 16</v>
          </cell>
          <cell r="K37217" t="str">
            <v>Magyar Telekom Nyrt.</v>
          </cell>
        </row>
        <row r="37218">
          <cell r="A37218" t="str">
            <v>Zalaegerszeg Pais M</v>
          </cell>
          <cell r="D37218" t="str">
            <v xml:space="preserve">, </v>
          </cell>
          <cell r="E37218" t="str">
            <v>Zala</v>
          </cell>
          <cell r="F37218" t="str">
            <v>Zalaegerszeg, Pais Dezső utca 2</v>
          </cell>
        </row>
        <row r="37219">
          <cell r="A37219" t="str">
            <v>Zalaegerszeg Penny 1</v>
          </cell>
          <cell r="B37219" t="str">
            <v>46.84543329</v>
          </cell>
          <cell r="C37219" t="str">
            <v>16.83022454</v>
          </cell>
          <cell r="D37219" t="str">
            <v>46.84543329, 16.83022454</v>
          </cell>
          <cell r="E37219" t="str">
            <v>Zala</v>
          </cell>
          <cell r="F37219" t="str">
            <v>Zalaegerszeg, Platán sor 17-19</v>
          </cell>
        </row>
        <row r="37220">
          <cell r="A37220" t="str">
            <v>Zalaegerszeg Petőfi 1</v>
          </cell>
          <cell r="D37220" t="str">
            <v xml:space="preserve">, </v>
          </cell>
          <cell r="E37220" t="str">
            <v>Zala</v>
          </cell>
          <cell r="F37220" t="str">
            <v>Zalaegerszeg, Petőfi Sándor utca 10</v>
          </cell>
          <cell r="G37220" t="str">
            <v xml:space="preserve">8900 Zalaegerszeg, Petőfi Sándor utca 10, NN Biztosító Zrt.
Beltéri: Szerverszobában, a falra szerelt új rack szekrényben.
Antenna: Tetőn 2,5m-es tartón. Megközelítés a lépcsőházból.
</v>
          </cell>
          <cell r="H37220" t="str">
            <v>Titkárság: 06-92-550-464</v>
          </cell>
          <cell r="I37220" t="str">
            <v>Telefonos egyeztetés alapján.</v>
          </cell>
          <cell r="J37220" t="str">
            <v>MI</v>
          </cell>
        </row>
        <row r="37221">
          <cell r="A37221" t="str">
            <v>Zalaegerszeg Petőfi M</v>
          </cell>
          <cell r="D37221" t="str">
            <v xml:space="preserve">, </v>
          </cell>
          <cell r="E37221" t="str">
            <v>Zala</v>
          </cell>
          <cell r="F37221" t="str">
            <v>Zalaegerszeg, Petőfi Sándor utca 24</v>
          </cell>
          <cell r="K37221" t="str">
            <v>Magyar Telekom Nyrt.</v>
          </cell>
        </row>
        <row r="37222">
          <cell r="A37222" t="str">
            <v>Zalaegerszeg Petőfi N</v>
          </cell>
          <cell r="B37222" t="str">
            <v>46.84245246</v>
          </cell>
          <cell r="C37222" t="str">
            <v>16.84495875</v>
          </cell>
          <cell r="D37222" t="str">
            <v>46.84245246, 16.84495875</v>
          </cell>
          <cell r="E37222" t="str">
            <v>Zala</v>
          </cell>
          <cell r="F37222" t="str">
            <v>Zalaegerszeg, Petőfi Sándor utca 2</v>
          </cell>
        </row>
        <row r="37223">
          <cell r="A37223" t="str">
            <v>Zalaegerszeg Pintér 1</v>
          </cell>
          <cell r="D37223" t="str">
            <v xml:space="preserve">, </v>
          </cell>
          <cell r="E37223" t="str">
            <v>Zala</v>
          </cell>
          <cell r="F37223" t="str">
            <v>Zalaegerszeg, Pintér Máté utca 22</v>
          </cell>
        </row>
        <row r="37224">
          <cell r="A37224" t="str">
            <v>Zalaegerszeg Platán M</v>
          </cell>
          <cell r="D37224" t="str">
            <v xml:space="preserve">, </v>
          </cell>
          <cell r="E37224" t="str">
            <v>Zala</v>
          </cell>
          <cell r="F37224" t="str">
            <v>Zalaegerszeg, Platán sor 8</v>
          </cell>
          <cell r="K37224" t="str">
            <v>Magyar Telekom Nyrt.</v>
          </cell>
        </row>
        <row r="37225">
          <cell r="A37225" t="str">
            <v>Zalaegerszeg Platán N</v>
          </cell>
          <cell r="D37225" t="str">
            <v xml:space="preserve">, </v>
          </cell>
          <cell r="E37225" t="str">
            <v>Zala</v>
          </cell>
          <cell r="F37225" t="str">
            <v>Zalaegerszeg, Platán sor 3</v>
          </cell>
        </row>
        <row r="37226">
          <cell r="A37226" t="str">
            <v>Zalaegerszeg Platán O</v>
          </cell>
          <cell r="D37226" t="str">
            <v xml:space="preserve">, </v>
          </cell>
          <cell r="E37226" t="str">
            <v>Zala</v>
          </cell>
          <cell r="F37226" t="str">
            <v>Zalaegerszeg, Platán sor 6</v>
          </cell>
        </row>
        <row r="37227">
          <cell r="A37227" t="str">
            <v>Zalaegerszeg Plaza 1</v>
          </cell>
          <cell r="D37227" t="str">
            <v xml:space="preserve">, </v>
          </cell>
          <cell r="E37227" t="str">
            <v>Zala</v>
          </cell>
          <cell r="F37227" t="str">
            <v>Zalaegerszeg, Plaza</v>
          </cell>
          <cell r="K37227" t="str">
            <v xml:space="preserve"> N/A</v>
          </cell>
        </row>
        <row r="37228">
          <cell r="A37228" t="str">
            <v>Zalaegerszeg Posta 1</v>
          </cell>
          <cell r="D37228" t="str">
            <v xml:space="preserve">, </v>
          </cell>
          <cell r="E37228" t="str">
            <v>Zala</v>
          </cell>
          <cell r="F37228" t="str">
            <v>Zalaegerszeg, Posta utca 2</v>
          </cell>
          <cell r="K37228" t="str">
            <v>Magyar Telekom Nyrt.</v>
          </cell>
        </row>
        <row r="37229">
          <cell r="A37229" t="str">
            <v>Zalaegerszeg Posta M</v>
          </cell>
          <cell r="B37229" t="str">
            <v>46.80181729</v>
          </cell>
          <cell r="C37229" t="str">
            <v>16.84995603</v>
          </cell>
          <cell r="D37229" t="str">
            <v>46.80181729, 16.84995603</v>
          </cell>
          <cell r="E37229" t="str">
            <v>Zala</v>
          </cell>
          <cell r="F37229" t="str">
            <v>Zalaegerszeg, Posta utca 63</v>
          </cell>
          <cell r="J37229" t="str">
            <v>RE;URE;KR;UKR</v>
          </cell>
          <cell r="K37229" t="str">
            <v>Magyar Telekom Nyrt.</v>
          </cell>
        </row>
        <row r="37230">
          <cell r="A37230" t="str">
            <v>Zalaegerszeg Puskás M</v>
          </cell>
          <cell r="D37230" t="str">
            <v xml:space="preserve">, </v>
          </cell>
          <cell r="E37230" t="str">
            <v>Zala</v>
          </cell>
          <cell r="F37230" t="str">
            <v>Zalaegerszeg, Puskás Tivadar utca 1-3</v>
          </cell>
        </row>
        <row r="37231">
          <cell r="A37231" t="str">
            <v>Zalaegerszeg Püspöki M</v>
          </cell>
          <cell r="D37231" t="str">
            <v xml:space="preserve">, </v>
          </cell>
          <cell r="E37231" t="str">
            <v>Zala</v>
          </cell>
          <cell r="F37231" t="str">
            <v>Zalaegerszeg, Püspöki Grácián utca 4</v>
          </cell>
          <cell r="K37231" t="str">
            <v>Magyar Telekom Nyrt.</v>
          </cell>
        </row>
        <row r="37232">
          <cell r="A37232" t="str">
            <v>Zalaegerszeg R</v>
          </cell>
          <cell r="D37232" t="str">
            <v xml:space="preserve">, </v>
          </cell>
          <cell r="E37232" t="str">
            <v>Zala</v>
          </cell>
          <cell r="F37232" t="str">
            <v>Zalaegerszeg, Október 6 tér 16</v>
          </cell>
        </row>
        <row r="37233">
          <cell r="A37233" t="str">
            <v>Zalaegerszeg Rákóczi 1</v>
          </cell>
          <cell r="B37233" t="str">
            <v>46.84599243</v>
          </cell>
          <cell r="C37233" t="str">
            <v>16.83769099</v>
          </cell>
          <cell r="D37233" t="str">
            <v>46.84599243, 16.83769099</v>
          </cell>
          <cell r="E37233" t="str">
            <v>Zala</v>
          </cell>
          <cell r="F37233" t="str">
            <v>Zalaegerszeg, Rákóczi Ferenc utca 30</v>
          </cell>
          <cell r="G37233" t="str">
            <v>76-os úton Zalaegerszeg Centruma felé haladva, a Balatoni úton, a Kazinczy térig, majd tovább egyenesen, a tér után később már Rákóczi út, bal oldal Rákóczi út 30. A Gimnázium főbejáratán keresztül jobbra, majd balra a folyosó végén a lépcsőházon keresztül fel a padlástérbe, ahol Outdoor + antennák.</v>
          </cell>
          <cell r="H37233" t="str">
            <v>Bérbeadó kapcsolattartója: Gehér Mariann, tel: 0692/311-134, e-mail: gesz@zalaszam.hu,Horváth Attila igazgató, tel.: 06-20-771-1666, e-mail: horvatha@zmgzeg.sulinet.hu</v>
          </cell>
          <cell r="I37233" t="str">
            <v>Állandó portaszolgálat.</v>
          </cell>
          <cell r="J37233" t="str">
            <v>UBS2100;LTE1800;MI</v>
          </cell>
          <cell r="K37233" t="str">
            <v>Zalaegerszegi Gazdasági Ellátó Szervezet</v>
          </cell>
        </row>
        <row r="37234">
          <cell r="A37234" t="str">
            <v>Zalaegerszeg Rákóczi M</v>
          </cell>
          <cell r="D37234" t="str">
            <v xml:space="preserve">, </v>
          </cell>
          <cell r="E37234" t="str">
            <v>Zala</v>
          </cell>
          <cell r="F37234" t="str">
            <v>Zalaegerszeg, Rákóczi Ferenc utca 2-4</v>
          </cell>
          <cell r="K37234" t="str">
            <v>Magyar Telekom Nyrt.</v>
          </cell>
        </row>
        <row r="37235">
          <cell r="A37235" t="str">
            <v>Zalaegerszeg Rákóczi N</v>
          </cell>
          <cell r="D37235" t="str">
            <v xml:space="preserve">, </v>
          </cell>
          <cell r="E37235" t="str">
            <v>Zala</v>
          </cell>
          <cell r="F37235" t="str">
            <v>Zalaegerszeg, Rákóczi Ferenc utca 49-53</v>
          </cell>
        </row>
        <row r="37236">
          <cell r="A37236" t="str">
            <v>Zalaegerszeg Recar 1</v>
          </cell>
          <cell r="D37236" t="str">
            <v xml:space="preserve">, </v>
          </cell>
          <cell r="E37236" t="str">
            <v>Zala</v>
          </cell>
          <cell r="F37236" t="str">
            <v>Zalaegerszeg, Külterület</v>
          </cell>
        </row>
        <row r="37237">
          <cell r="A37237" t="str">
            <v>Zalaegerszeg Recar 2</v>
          </cell>
          <cell r="D37237" t="str">
            <v xml:space="preserve">, </v>
          </cell>
          <cell r="E37237" t="str">
            <v>Zala</v>
          </cell>
          <cell r="F37237" t="str">
            <v>Zalaegerszeg, Külterület</v>
          </cell>
        </row>
        <row r="37238">
          <cell r="A37238" t="str">
            <v>Zalaegerszeg Ságodi 1</v>
          </cell>
          <cell r="B37238" t="str">
            <v>46.87166945</v>
          </cell>
          <cell r="C37238" t="str">
            <v>16.82388954</v>
          </cell>
          <cell r="D37238" t="str">
            <v>46.87166945, 16.82388954</v>
          </cell>
          <cell r="E37238" t="str">
            <v>Zala</v>
          </cell>
          <cell r="F37238" t="str">
            <v>Zalaegerszeg, Ságodi út 68</v>
          </cell>
          <cell r="K37238" t="str">
            <v>Magyar Telekom Nyrt.</v>
          </cell>
        </row>
        <row r="37239">
          <cell r="A37239" t="str">
            <v>Zalaegerszeg Ságodi 2</v>
          </cell>
          <cell r="B37239" t="str">
            <v>46.8792465</v>
          </cell>
          <cell r="C37239" t="str">
            <v>16.8363454</v>
          </cell>
          <cell r="D37239" t="str">
            <v>46.8792465, 16.8363454</v>
          </cell>
          <cell r="E37239" t="str">
            <v>Zala</v>
          </cell>
          <cell r="F37239" t="str">
            <v>Ságod Zalaegerszeg, Ságod 0788/47 hrsz</v>
          </cell>
          <cell r="G37239" t="str">
            <v>Zalaegerszeg belvárosából elindulva Sümeg felé, a gumiszerviznél balra fel, majd az első kereszteződésél ismét balra, a következőnél jobbra. Ságodba falu elött jobbra, majd kb. 1,5 km után le kell fordulni jobbra az ipartelep felé. A szekrény az árok partján lesz bal oldalt, az épület előtt</v>
          </cell>
          <cell r="I37239" t="str">
            <v>RITTAL kültéri szekrény kulcs.</v>
          </cell>
          <cell r="K37239" t="str">
            <v>Magyar Telekom Nyrt.</v>
          </cell>
        </row>
        <row r="37240">
          <cell r="A37240" t="str">
            <v>Zalaegerszeg Ságodi 3</v>
          </cell>
          <cell r="D37240" t="str">
            <v xml:space="preserve">, </v>
          </cell>
          <cell r="E37240" t="str">
            <v>Zala</v>
          </cell>
          <cell r="F37240" t="str">
            <v>Zalaegerszeg, Lakópark 15434/17 hrsz</v>
          </cell>
          <cell r="G37240" t="str">
            <v>Ságod lakópark 15434/17 hrsz</v>
          </cell>
          <cell r="K37240" t="str">
            <v>Magyar Telekom Nyrt.</v>
          </cell>
        </row>
        <row r="37241">
          <cell r="A37241" t="str">
            <v>Zalaegerszeg Ságodi 4</v>
          </cell>
          <cell r="B37241" t="str">
            <v>46.87935972</v>
          </cell>
          <cell r="C37241" t="str">
            <v>16.82551278</v>
          </cell>
          <cell r="D37241" t="str">
            <v>46.87935972, 16.82551278</v>
          </cell>
          <cell r="E37241" t="str">
            <v>Zala</v>
          </cell>
          <cell r="F37241" t="str">
            <v>Zalaegerszeg, Ságodi út 163</v>
          </cell>
          <cell r="G37241" t="str">
            <v>DPD Hungaria Kft</v>
          </cell>
          <cell r="H37241" t="str">
            <v xml:space="preserve"> Kraus Kornél 30-936-3338, Szabó Ferenc 30-587-8938</v>
          </cell>
          <cell r="J37241" t="str">
            <v>KR</v>
          </cell>
          <cell r="K37241" t="str">
            <v>Horváth Zsolt</v>
          </cell>
        </row>
        <row r="37242">
          <cell r="A37242" t="str">
            <v>Zalaegerszeg Ságodi 5</v>
          </cell>
          <cell r="B37242" t="str">
            <v>46.87990833</v>
          </cell>
          <cell r="C37242" t="str">
            <v>16.82457128</v>
          </cell>
          <cell r="D37242" t="str">
            <v>46.87990833, 16.82457128</v>
          </cell>
          <cell r="E37242" t="str">
            <v>Vas</v>
          </cell>
          <cell r="F37242" t="str">
            <v>Zalaegerszeg, Ságodi út 168</v>
          </cell>
          <cell r="J37242" t="str">
            <v>KR</v>
          </cell>
        </row>
        <row r="37243">
          <cell r="A37243" t="str">
            <v>Zalaegerszeg Sport M</v>
          </cell>
          <cell r="B37243" t="str">
            <v>46.84093369</v>
          </cell>
          <cell r="C37243" t="str">
            <v>16.86281858</v>
          </cell>
          <cell r="D37243" t="str">
            <v>46.84093369, 16.86281858</v>
          </cell>
          <cell r="E37243" t="str">
            <v>Zala</v>
          </cell>
          <cell r="F37243" t="str">
            <v>Zalaegerszeg, Sport utca 18</v>
          </cell>
          <cell r="G37243" t="str">
            <v>A Sport utca 4-et a Földhivatal átnevezte Sport utca 18-ra, 34230/2005-ös határozattal.</v>
          </cell>
        </row>
        <row r="37244">
          <cell r="A37244" t="str">
            <v>Zalaegerszeg Sport N</v>
          </cell>
          <cell r="D37244" t="str">
            <v xml:space="preserve">, </v>
          </cell>
          <cell r="E37244" t="str">
            <v>Zala</v>
          </cell>
          <cell r="F37244" t="str">
            <v>Zalaegerszeg, Sport utca 16</v>
          </cell>
          <cell r="K37244" t="str">
            <v>Magyar Telekom Nyrt.</v>
          </cell>
        </row>
        <row r="37245">
          <cell r="A37245" t="str">
            <v>Zalaegerszeg Sport O</v>
          </cell>
          <cell r="D37245" t="str">
            <v xml:space="preserve">, </v>
          </cell>
          <cell r="E37245" t="str">
            <v>Zala</v>
          </cell>
          <cell r="F37245" t="str">
            <v>Zalaegerszeg, Sport utca 5</v>
          </cell>
          <cell r="K37245" t="str">
            <v>Magyar Telekom Nyrt.</v>
          </cell>
        </row>
        <row r="37246">
          <cell r="A37246" t="str">
            <v>Zalaegerszeg Sport P</v>
          </cell>
          <cell r="D37246" t="str">
            <v xml:space="preserve">, </v>
          </cell>
          <cell r="E37246" t="str">
            <v>Zala</v>
          </cell>
          <cell r="F37246" t="str">
            <v>Zalaegerszeg, Sport utca</v>
          </cell>
        </row>
        <row r="37247">
          <cell r="A37247" t="str">
            <v>Zalaegerszeg Stadion M</v>
          </cell>
          <cell r="D37247" t="str">
            <v xml:space="preserve">, </v>
          </cell>
          <cell r="E37247" t="str">
            <v>Zala</v>
          </cell>
          <cell r="F37247" t="str">
            <v>Zalaegerszeg, Stadion utca 2</v>
          </cell>
          <cell r="K37247" t="str">
            <v>Magyar Telekom Nyrt.</v>
          </cell>
        </row>
        <row r="37248">
          <cell r="A37248" t="str">
            <v>Zalaegerszeg Stadion N</v>
          </cell>
          <cell r="B37248" t="str">
            <v>46.8446198</v>
          </cell>
          <cell r="C37248" t="str">
            <v>16.85140156</v>
          </cell>
          <cell r="D37248" t="str">
            <v>46.8446198, 16.85140156</v>
          </cell>
          <cell r="E37248" t="str">
            <v>Zala</v>
          </cell>
          <cell r="F37248" t="str">
            <v>Zalaegerszeg, Stadion utca 5</v>
          </cell>
          <cell r="G37248" t="str">
            <v>GTS:Az ant. elhelyezkedés, tipus: lapostetőn , 0,3-as ant. A beltéri elhelyezkedése: a szerver szobában  rack szekrénybe telepítve..</v>
          </cell>
          <cell r="H37248" t="str">
            <v>Füleki László +3614367000 (központi IT) laszlo.fuleki@cinemacity.hu
Pláza karbantartó: Magyar Ferenc: +36305732064
Mozi: 30/4881611</v>
          </cell>
          <cell r="J37248" t="str">
            <v>MI</v>
          </cell>
          <cell r="K37248" t="str">
            <v>Magyar Telekom Nyrt.</v>
          </cell>
        </row>
        <row r="37249">
          <cell r="A37249" t="str">
            <v>Zalaegerszeg Sütő M</v>
          </cell>
          <cell r="D37249" t="str">
            <v xml:space="preserve">, </v>
          </cell>
          <cell r="E37249" t="str">
            <v>Zala</v>
          </cell>
          <cell r="F37249" t="str">
            <v>Zalaegerszeg, Sütő utca 2</v>
          </cell>
          <cell r="K37249" t="str">
            <v>Magyar Telekom Nyrt.</v>
          </cell>
        </row>
        <row r="37250">
          <cell r="A37250" t="str">
            <v>Zalaegerszeg Szabadság M</v>
          </cell>
          <cell r="D37250" t="str">
            <v xml:space="preserve">, </v>
          </cell>
          <cell r="E37250" t="str">
            <v>Zala</v>
          </cell>
          <cell r="F37250" t="str">
            <v>Zalaegerszeg, Szabadság tér 1</v>
          </cell>
          <cell r="K37250" t="str">
            <v>Magyar Telekom Nyrt.</v>
          </cell>
        </row>
        <row r="37251">
          <cell r="A37251" t="str">
            <v>Zalaegerszeg Szállítók M</v>
          </cell>
          <cell r="D37251" t="str">
            <v xml:space="preserve">, </v>
          </cell>
          <cell r="E37251" t="str">
            <v>Zala</v>
          </cell>
          <cell r="F37251" t="str">
            <v>Zalaegerszeg, Szállítók útja 1</v>
          </cell>
          <cell r="K37251" t="str">
            <v>Magyar Telekom Nyrt.</v>
          </cell>
        </row>
        <row r="37252">
          <cell r="A37252" t="str">
            <v>Zalaegerszeg Széchenyi 1</v>
          </cell>
          <cell r="D37252" t="str">
            <v xml:space="preserve">, </v>
          </cell>
          <cell r="E37252" t="str">
            <v>Zala</v>
          </cell>
          <cell r="F37252" t="str">
            <v>Zalaegerszeg, Széchenyi tér 3-5</v>
          </cell>
          <cell r="G37252" t="str">
            <v>GTS:Beltéri a szerverszobában, az antenna a tartón a tetőn.</v>
          </cell>
          <cell r="H37252" t="str">
            <v>MVM NOC: 06-1-304-2266</v>
          </cell>
          <cell r="J37252" t="str">
            <v>TDP;LL</v>
          </cell>
        </row>
        <row r="37253">
          <cell r="A37253" t="str">
            <v>Zalaegerszeg Széchenyi 2</v>
          </cell>
          <cell r="B37253" t="str">
            <v>46.84517032</v>
          </cell>
          <cell r="C37253" t="str">
            <v>16.84635545</v>
          </cell>
          <cell r="D37253" t="str">
            <v>46.84517032, 16.84635545</v>
          </cell>
          <cell r="E37253" t="str">
            <v>Zala</v>
          </cell>
          <cell r="F37253" t="str">
            <v>Zalaegerszeg, Széchenyi tér 2</v>
          </cell>
        </row>
        <row r="37254">
          <cell r="A37254" t="str">
            <v>Zalaegerszeg Széchenyi 3</v>
          </cell>
          <cell r="D37254" t="str">
            <v xml:space="preserve">, </v>
          </cell>
          <cell r="E37254" t="str">
            <v>Zala</v>
          </cell>
          <cell r="F37254" t="str">
            <v>Zalaegerszeg, Széchenyi tér 1</v>
          </cell>
          <cell r="G37254" t="str">
            <v>Zalaegerszeg belvárosában az Aranybárány pincerészében kialakított söröző. Mama Afrika bár. McDonalds mellett.</v>
          </cell>
          <cell r="H37254" t="str">
            <v xml:space="preserve">Kovigor Kft +36 30/426-3350; +36 30/291-9101
Kovács Péter : +36 30/991-0112
</v>
          </cell>
          <cell r="J37254" t="str">
            <v>KR</v>
          </cell>
        </row>
        <row r="37255">
          <cell r="A37255" t="str">
            <v>Zalaegerszeg Szegfű M</v>
          </cell>
          <cell r="D37255" t="str">
            <v xml:space="preserve">, </v>
          </cell>
          <cell r="E37255" t="str">
            <v>Zala</v>
          </cell>
          <cell r="F37255" t="str">
            <v>Zalaegerszeg, Szegfű utca 16</v>
          </cell>
          <cell r="K37255" t="str">
            <v>Magyar Telekom Nyrt.</v>
          </cell>
        </row>
        <row r="37256">
          <cell r="A37256" t="str">
            <v>Zalaegerszeg Szent László 1</v>
          </cell>
          <cell r="D37256" t="str">
            <v xml:space="preserve">, </v>
          </cell>
          <cell r="E37256" t="str">
            <v>Zala</v>
          </cell>
          <cell r="F37256" t="str">
            <v>Zalaegerszeg, Szent László utca 16</v>
          </cell>
          <cell r="K37256" t="str">
            <v>Magyar Telekom Nyrt.</v>
          </cell>
        </row>
        <row r="37257">
          <cell r="A37257" t="str">
            <v>Zalaegerszeg Szivárvány M</v>
          </cell>
          <cell r="D37257" t="str">
            <v xml:space="preserve">, </v>
          </cell>
          <cell r="E37257" t="str">
            <v>Zala</v>
          </cell>
          <cell r="F37257" t="str">
            <v>Zalaegerszeg, Szivárvány tér 1</v>
          </cell>
        </row>
        <row r="37258">
          <cell r="A37258" t="str">
            <v>Zalaegerszeg T</v>
          </cell>
          <cell r="B37258" t="str">
            <v>46.83489027</v>
          </cell>
          <cell r="C37258" t="str">
            <v>16.84575465</v>
          </cell>
          <cell r="D37258" t="str">
            <v>46.83489027, 16.84575465</v>
          </cell>
          <cell r="E37258" t="str">
            <v>Zala</v>
          </cell>
          <cell r="F37258" t="str">
            <v>Zalaegerszeg, Zrínyi Miklós utca 1</v>
          </cell>
          <cell r="G37258" t="str">
            <v>Megyei kórház.
A gazdasági bejáraton át a kéményen az antennák, a kémény tövében a rádiókeret.</v>
          </cell>
          <cell r="H37258" t="str">
            <v>Műszaki Főmérnök: 92/507-500/1660</v>
          </cell>
          <cell r="J37258" t="str">
            <v>BS;UBS2100;LTE1800;LTE2600;MI</v>
          </cell>
          <cell r="K37258" t="str">
            <v>Zala Megyei Kórház</v>
          </cell>
        </row>
        <row r="37259">
          <cell r="A37259" t="str">
            <v>Zalaegerszeg Tesco 1</v>
          </cell>
          <cell r="B37259" t="str">
            <v>46.84338886</v>
          </cell>
          <cell r="C37259" t="str">
            <v>16.86085606</v>
          </cell>
          <cell r="D37259" t="str">
            <v>46.84338886, 16.86085606</v>
          </cell>
          <cell r="E37259" t="str">
            <v>Zala</v>
          </cell>
          <cell r="F37259" t="str">
            <v>Zalaegerszeg, Sport utca 1</v>
          </cell>
          <cell r="G37259" t="str">
            <v>76-osról beérve a második körforgalomnál balra. Tesco bal oldalán lévő személyzeti bejáratán keresztül az emeleti folyosó közepén a repeater, mérőóra a folyosó végén gépházban, onnan a tetőkijárón keresztül lehet elérni az antennákat. Belső antennák a raktár két végében.  DIREKT BEKÖTÉS: T-Partner Beltéri: Üzletben kialakított kis iroda helységben, a bejárattal szemben, a falra szerelt új rack szekényben.  Antenna: Tetőn elhelyezett 2,5m-es tartón. Megközelítés: Tesco kazánházán keresztül fel a tetőre, onnan át a Tesco táblához. Kíséret szükséges. 
GTS:GTS Társszolgáltatói vonak (Telekom) a berendezések a hálózati eszközöknél.</v>
          </cell>
          <cell r="H37259" t="str">
            <v>Vendég László, Varga Attila - műszaki vezetők - T.: /92/500-639, /92/500-659  DIREKT BEKÖTÉS: T-Partner üzlet : Lugosi Istvánné 36 30 444-6652; Az áruház létesítmény technikusa: 06-20-827-4495 és/vagy a 06-20-827-4496
GTS: GTS NOC, 814-4222, 20/480-6221</v>
          </cell>
          <cell r="I37259" t="str">
            <v>Nyitvatartási időben, kísérővel /6-18-ig/. Belső antennákhoz emelőkocsi kell, amit a Tesco biztosít.
DIREKT BEKÖTÉS: Telefonos egyeztetés alapján.</v>
          </cell>
          <cell r="J37259" t="str">
            <v>RE;MI;WL</v>
          </cell>
          <cell r="K37259" t="str">
            <v>Tesco Globál Áruházak ZRt.</v>
          </cell>
        </row>
        <row r="37260">
          <cell r="A37260" t="str">
            <v>Zalaegerszeg Teskándi 1</v>
          </cell>
          <cell r="B37260" t="str">
            <v>46.85633813</v>
          </cell>
          <cell r="C37260" t="str">
            <v>16.79933675</v>
          </cell>
          <cell r="D37260" t="str">
            <v>46.85633813, 16.79933675</v>
          </cell>
          <cell r="E37260" t="str">
            <v>Zala</v>
          </cell>
          <cell r="F37260" t="str">
            <v>Zalaegerszeg, Teskándi út 2</v>
          </cell>
          <cell r="K37260" t="str">
            <v>Magyar Telekom Nyrt.</v>
          </cell>
        </row>
        <row r="37261">
          <cell r="A37261" t="str">
            <v>Zalaegerszeg Tesztpálya 1</v>
          </cell>
          <cell r="D37261" t="str">
            <v xml:space="preserve">, </v>
          </cell>
          <cell r="E37261" t="str">
            <v>Zala</v>
          </cell>
          <cell r="F37261" t="str">
            <v>Zalaegerszeg, külterület 0788/26 hrsz</v>
          </cell>
        </row>
        <row r="37262">
          <cell r="A37262" t="str">
            <v>Zalaegerszeg Tompa 1</v>
          </cell>
          <cell r="B37262" t="str">
            <v>46.84399712</v>
          </cell>
          <cell r="C37262" t="str">
            <v>16.84479035</v>
          </cell>
          <cell r="D37262" t="str">
            <v>46.84399712, 16.84479035</v>
          </cell>
          <cell r="E37262" t="str">
            <v>Zala</v>
          </cell>
          <cell r="F37262" t="str">
            <v>Zalaegerszeg, Tompa Mihály utca 1-3</v>
          </cell>
          <cell r="G37262" t="str">
            <v>Cím alapján</v>
          </cell>
          <cell r="H37262" t="str">
            <v>Köröcz Ernő
20/9424933</v>
          </cell>
          <cell r="J37262" t="str">
            <v>KR</v>
          </cell>
        </row>
        <row r="37263">
          <cell r="A37263" t="str">
            <v>Zalaegerszeg Tüttősy 1</v>
          </cell>
          <cell r="D37263" t="str">
            <v xml:space="preserve">, </v>
          </cell>
          <cell r="E37263" t="str">
            <v>Zala</v>
          </cell>
          <cell r="F37263" t="str">
            <v>Zalaegerszeg, Tüttőssy Ferenc utca 8/a</v>
          </cell>
          <cell r="H37263" t="str">
            <v>Iván Bernadett üzletvezető -&gt; ivanb@t-mobile.hu</v>
          </cell>
          <cell r="K37263" t="str">
            <v>Társasház Dísz tér 2-6, Tüttössy út 8.</v>
          </cell>
        </row>
        <row r="37264">
          <cell r="A37264" t="str">
            <v>Zalaegerszeg Várberki 1</v>
          </cell>
          <cell r="D37264" t="str">
            <v xml:space="preserve">, </v>
          </cell>
          <cell r="E37264" t="str">
            <v>Zala</v>
          </cell>
          <cell r="F37264" t="str">
            <v>Zalaegerszeg, Várberki utca 5</v>
          </cell>
          <cell r="K37264" t="str">
            <v>Magyar Telekom Nyrt.</v>
          </cell>
        </row>
        <row r="37265">
          <cell r="A37265" t="str">
            <v>Zalaegerszeg Varkaus M</v>
          </cell>
          <cell r="D37265" t="str">
            <v xml:space="preserve">, </v>
          </cell>
          <cell r="E37265" t="str">
            <v>Zala</v>
          </cell>
          <cell r="F37265" t="str">
            <v>Zalaegerszeg, Varkaus tér 1</v>
          </cell>
        </row>
        <row r="37266">
          <cell r="A37266" t="str">
            <v>Zalaegerszeg Várkör 1</v>
          </cell>
          <cell r="D37266" t="str">
            <v xml:space="preserve">, </v>
          </cell>
          <cell r="E37266" t="str">
            <v>Zala</v>
          </cell>
          <cell r="F37266" t="str">
            <v>Zalaegerszeg, Várkör utca 4</v>
          </cell>
          <cell r="J37266" t="str">
            <v>TRD</v>
          </cell>
          <cell r="K37266" t="str">
            <v>Magyar Telekom Nyrt.</v>
          </cell>
        </row>
        <row r="37267">
          <cell r="A37267" t="str">
            <v>Zalaegerszeg Várkör M</v>
          </cell>
          <cell r="B37267" t="str">
            <v>46.84629271</v>
          </cell>
          <cell r="C37267" t="str">
            <v>16.84575846</v>
          </cell>
          <cell r="D37267" t="str">
            <v>46.84629271, 16.84575846</v>
          </cell>
          <cell r="E37267" t="str">
            <v>Zala</v>
          </cell>
          <cell r="F37267" t="str">
            <v>Zalaegerszeg, Várkör utca 2</v>
          </cell>
          <cell r="K37267" t="str">
            <v>Magyar Telekom Nyrt.</v>
          </cell>
        </row>
        <row r="37268">
          <cell r="A37268" t="str">
            <v>Zalaegerszeg Virág M</v>
          </cell>
          <cell r="D37268" t="str">
            <v xml:space="preserve">, </v>
          </cell>
          <cell r="E37268" t="str">
            <v>Zala</v>
          </cell>
          <cell r="F37268" t="str">
            <v>Zalaegerszeg, Virág Benedek utca 5/B</v>
          </cell>
          <cell r="G37268" t="str">
            <v>Cím alapján.</v>
          </cell>
          <cell r="I37268" t="str">
            <v>Belépési engedélyt kell kérni, különben nem engednek be.</v>
          </cell>
          <cell r="K37268" t="str">
            <v>Magyar Telekom Nyrt.</v>
          </cell>
        </row>
        <row r="37269">
          <cell r="A37269" t="str">
            <v>Zalaegerszeg Vizslaparki 1</v>
          </cell>
          <cell r="D37269" t="str">
            <v xml:space="preserve">, </v>
          </cell>
          <cell r="E37269" t="str">
            <v>Zala</v>
          </cell>
          <cell r="F37269" t="str">
            <v>Zalaegerszeg, Vizslaparki út 23</v>
          </cell>
          <cell r="G37269" t="str">
            <v xml:space="preserve">76-os út felől megközelítve, a Balatoni úton haladunk a centrum felé, majd a Kazinczy térután balra forulunk a Mártírok útjára, jobb oldalon a 3. utcán jobbra fordulunk a Petőfi Sándor utcába, ami a Vizslaparki utcába vezet. </v>
          </cell>
          <cell r="H37269" t="str">
            <v>Pigler Istvánné KK, elérhető: 8-16 óráig, 8900 Zalaegerszeg, Vizslaparki út 23. I. emelet. 8., e-mail: toth.amalia@zelkanet.hu, tel.: 06-92-314-642</v>
          </cell>
          <cell r="I37269" t="str">
            <v>A fentieknek megfelelően, kapcsolattartón keresztül.</v>
          </cell>
          <cell r="K37269" t="str">
            <v>Társasház: OTP Társasház Vizslaparki út 23.</v>
          </cell>
        </row>
        <row r="37270">
          <cell r="A37270" t="str">
            <v>Zalaegerszeg Zala M</v>
          </cell>
          <cell r="D37270" t="str">
            <v xml:space="preserve">, </v>
          </cell>
          <cell r="E37270" t="str">
            <v>Zala</v>
          </cell>
          <cell r="F37270" t="str">
            <v>Zalaegerszeg, Zala utca 20</v>
          </cell>
        </row>
        <row r="37271">
          <cell r="A37271" t="str">
            <v>Zalaegerszeg Zárda M</v>
          </cell>
          <cell r="D37271" t="str">
            <v xml:space="preserve">, </v>
          </cell>
          <cell r="E37271" t="str">
            <v>Zala</v>
          </cell>
          <cell r="F37271" t="str">
            <v>Zalaegerszeg, Zárda utca 21-25</v>
          </cell>
        </row>
        <row r="37272">
          <cell r="A37272" t="str">
            <v>Zalaegerszeg Zrínyi 1</v>
          </cell>
          <cell r="B37272" t="str">
            <v>46.82631245</v>
          </cell>
          <cell r="C37272" t="str">
            <v>16.84754916</v>
          </cell>
          <cell r="D37272" t="str">
            <v>46.82631245, 16.84754916</v>
          </cell>
          <cell r="E37272" t="str">
            <v>Zala</v>
          </cell>
          <cell r="F37272" t="str">
            <v>Zalaegerszeg, Zrínyi Miklós utca 77</v>
          </cell>
          <cell r="G37272" t="str">
            <v>Zalaegerszeg belvárosából Bak irányába a Zrínyi úton. A szekrény jobbra az utca sarkon a vastelep mellett található.</v>
          </cell>
          <cell r="I37272" t="str">
            <v>RITTAL kültéri szekrény kulcs.</v>
          </cell>
          <cell r="K37272" t="str">
            <v>Magyar Telekom Nyrt.</v>
          </cell>
        </row>
        <row r="37273">
          <cell r="A37273" t="str">
            <v>Zalaegerszeg Zrínyi 1A</v>
          </cell>
          <cell r="B37273" t="str">
            <v>46.82513495</v>
          </cell>
          <cell r="C37273" t="str">
            <v>16.8476237</v>
          </cell>
          <cell r="D37273" t="str">
            <v>46.82513495, 16.8476237</v>
          </cell>
          <cell r="E37273" t="str">
            <v>Zala</v>
          </cell>
          <cell r="F37273" t="str">
            <v>Zalaegerszeg, Zrínyi Miklós utca 2</v>
          </cell>
        </row>
        <row r="37274">
          <cell r="A37274" t="str">
            <v>Zalaegerszeg Zrínyi 2</v>
          </cell>
          <cell r="D37274" t="str">
            <v xml:space="preserve">, </v>
          </cell>
          <cell r="E37274" t="str">
            <v>Zala</v>
          </cell>
          <cell r="F37274" t="str">
            <v>Zalaegerszeg, Zrínyi Miklós utca 95</v>
          </cell>
          <cell r="G37274" t="str">
            <v>Zalaegerszeg belvárosból Bak írányába a Zrínyi úton. A szekrény a MOL benzinkúttal szemben jobbra a domb oldalban található.</v>
          </cell>
          <cell r="I37274" t="str">
            <v>RITTAL kültéri szekrény kulcs.</v>
          </cell>
          <cell r="K37274" t="str">
            <v>Magyar Telekom Nyrt.</v>
          </cell>
        </row>
        <row r="37275">
          <cell r="A37275" t="str">
            <v>Zalaegerszeg Zrínyi 3</v>
          </cell>
          <cell r="D37275" t="str">
            <v xml:space="preserve">, </v>
          </cell>
          <cell r="E37275" t="str">
            <v>Zala</v>
          </cell>
          <cell r="F37275" t="str">
            <v>Zalaegerszeg, Zrínyi Miklós utca 101/a</v>
          </cell>
          <cell r="G37275" t="str">
            <v>Nagykanizsa felől érkezve az Egerszegi elkerülő első elágazásában (Iparterület - Flextronic felé) balra, át a vasúti átjárón és a Flextronic előtt jobbra Egerszeg irányába. Kettős kanyarban bal oldalon közvetlen az ERDÉRT teleppel szemben</v>
          </cell>
          <cell r="H37275" t="str">
            <v>Szíjártó József
309571554</v>
          </cell>
          <cell r="J37275" t="str">
            <v>KR</v>
          </cell>
        </row>
        <row r="37276">
          <cell r="A37276" t="str">
            <v>Zalaegerszeg Zrínyi 4</v>
          </cell>
          <cell r="D37276" t="str">
            <v xml:space="preserve">, </v>
          </cell>
          <cell r="E37276" t="str">
            <v>Zala</v>
          </cell>
          <cell r="F37276" t="str">
            <v>Zalaegerszeg, Zrínyi Miklós utca 6</v>
          </cell>
          <cell r="I37276" t="str">
            <v>Munkavégzéshez a bejutást, minden esetben Megyeri Tamáson keresztül kell intézni. 06-30/297-5573 /éjjel-nappal/</v>
          </cell>
          <cell r="J37276" t="str">
            <v>KR</v>
          </cell>
          <cell r="K37276" t="str">
            <v xml:space="preserve"> N/A</v>
          </cell>
        </row>
        <row r="37277">
          <cell r="A37277" t="str">
            <v>Zalaegerszeg Zrínyi 5</v>
          </cell>
          <cell r="B37277" t="str">
            <v>46.82052706</v>
          </cell>
          <cell r="C37277" t="str">
            <v>16.84761607</v>
          </cell>
          <cell r="D37277" t="str">
            <v>46.82052706, 16.84761607</v>
          </cell>
          <cell r="E37277" t="str">
            <v>Zala</v>
          </cell>
          <cell r="F37277" t="str">
            <v>Zalaegerszeg, Zrínyi Miklós utca 20</v>
          </cell>
        </row>
        <row r="37278">
          <cell r="A37278" t="str">
            <v>Zalaegerszeg Zrínyi J</v>
          </cell>
          <cell r="B37278" t="str">
            <v>46.81327984</v>
          </cell>
          <cell r="C37278" t="str">
            <v>16.84748076</v>
          </cell>
          <cell r="D37278" t="str">
            <v>46.81327984, 16.84748076</v>
          </cell>
          <cell r="E37278" t="str">
            <v>Zala</v>
          </cell>
          <cell r="F37278" t="str">
            <v>Zalaegerszeg, Zrínyi Miklós utca 105</v>
          </cell>
          <cell r="H37278" t="str">
            <v>Büki Tibor
30/3004022</v>
          </cell>
          <cell r="J37278" t="str">
            <v>KR</v>
          </cell>
          <cell r="K37278" t="str">
            <v>Magyar Telekom Nyrt.</v>
          </cell>
        </row>
        <row r="37279">
          <cell r="A37279" t="str">
            <v>Zalaegerszeg Zrínyi K</v>
          </cell>
          <cell r="B37279" t="str">
            <v>46.8190936</v>
          </cell>
          <cell r="C37279" t="str">
            <v>16.84701938</v>
          </cell>
          <cell r="D37279" t="str">
            <v>46.8190936, 16.84701938</v>
          </cell>
          <cell r="E37279" t="str">
            <v>Zala</v>
          </cell>
          <cell r="F37279" t="str">
            <v>Zalaegerszeg, Zrínyi Miklós utca 99</v>
          </cell>
          <cell r="K37279" t="str">
            <v>Magyar Telekom Nyrt.</v>
          </cell>
        </row>
        <row r="37280">
          <cell r="A37280" t="str">
            <v>Zalaegerszeg Zrínyi L</v>
          </cell>
          <cell r="D37280" t="str">
            <v xml:space="preserve">, </v>
          </cell>
          <cell r="E37280" t="str">
            <v>Zala</v>
          </cell>
          <cell r="F37280" t="str">
            <v>Zalaegerszeg, Zrínyi Miklós utca 34</v>
          </cell>
          <cell r="K37280" t="str">
            <v>Magyar Telekom Nyrt.</v>
          </cell>
        </row>
        <row r="37281">
          <cell r="A37281" t="str">
            <v>Zalaegerszeg Zrínyi M</v>
          </cell>
          <cell r="B37281" t="str">
            <v>46.81430142</v>
          </cell>
          <cell r="C37281" t="str">
            <v>16.84725533</v>
          </cell>
          <cell r="D37281" t="str">
            <v>46.81430142, 16.84725533</v>
          </cell>
          <cell r="E37281" t="str">
            <v>Zala</v>
          </cell>
          <cell r="F37281" t="str">
            <v>Zalaegerszeg, Zrínyi Miklós utca 38</v>
          </cell>
          <cell r="I37281" t="str">
            <v>Munkavégzéshez a bejutást, minden esetben Megyeri Tamáson keresztül kell intézni. 06-30/297-5573 /éjjel-nappal/</v>
          </cell>
          <cell r="J37281" t="str">
            <v>KR;UKR</v>
          </cell>
          <cell r="K37281" t="str">
            <v>Tasi Péter</v>
          </cell>
        </row>
        <row r="37282">
          <cell r="A37282" t="str">
            <v>Zalaegerszeg Zrínyi N</v>
          </cell>
          <cell r="D37282" t="str">
            <v xml:space="preserve">, </v>
          </cell>
          <cell r="E37282" t="str">
            <v>Zala</v>
          </cell>
          <cell r="F37282" t="str">
            <v>Zalaegerszeg, Zrínyi Miklós utca 36</v>
          </cell>
          <cell r="K37282" t="str">
            <v>Magyar Telekom Nyrt.</v>
          </cell>
        </row>
        <row r="37283">
          <cell r="A37283" t="str">
            <v>Zalaegerszeg Zrínyi O</v>
          </cell>
          <cell r="D37283" t="str">
            <v xml:space="preserve">, </v>
          </cell>
          <cell r="E37283" t="str">
            <v>Zala</v>
          </cell>
          <cell r="F37283" t="str">
            <v>Zalaegerszeg, Zrínyi Miklós utca</v>
          </cell>
          <cell r="G37283" t="str">
            <v>Vodafone VF-2922 számú BTS, MOL telep kéményén</v>
          </cell>
          <cell r="K37283" t="str">
            <v>Magyar Telekom Nyrt.</v>
          </cell>
        </row>
        <row r="37284">
          <cell r="A37284" t="str">
            <v>Zalaegerszeg Zrínyi P</v>
          </cell>
          <cell r="D37284" t="str">
            <v xml:space="preserve">, </v>
          </cell>
          <cell r="E37284" t="str">
            <v>Zala</v>
          </cell>
          <cell r="F37284" t="str">
            <v>Zalaegerszeg, Zrínyi Miklós utca 97</v>
          </cell>
          <cell r="K37284" t="str">
            <v>Magyar Telekom Nyrt.</v>
          </cell>
        </row>
        <row r="37285">
          <cell r="A37285" t="str">
            <v>Zalaegerszeg Zrínyi R</v>
          </cell>
          <cell r="D37285" t="str">
            <v xml:space="preserve">, </v>
          </cell>
          <cell r="E37285" t="str">
            <v>Zala</v>
          </cell>
          <cell r="F37285" t="str">
            <v>Zalaegerszeg, Zrínyi Miklós utca 40</v>
          </cell>
        </row>
        <row r="37286">
          <cell r="A37286" t="str">
            <v>Zalaegerszeg, Eötvös utca 1-3.</v>
          </cell>
          <cell r="D37286" t="str">
            <v xml:space="preserve">, </v>
          </cell>
          <cell r="E37286" t="str">
            <v>Zala</v>
          </cell>
          <cell r="F37286" t="str">
            <v>Zalaegerszeg, Eötvös József utca 1-3</v>
          </cell>
        </row>
        <row r="37287">
          <cell r="A37287" t="str">
            <v>Zalaegerszeg, Zrínyi utca 105.</v>
          </cell>
          <cell r="D37287" t="str">
            <v xml:space="preserve">, </v>
          </cell>
          <cell r="E37287" t="str">
            <v>Zala</v>
          </cell>
          <cell r="F37287" t="str">
            <v>Zalaegerszeg, Zrínyi Miklós utca 105</v>
          </cell>
          <cell r="G37287" t="str">
            <v>Cím alapján</v>
          </cell>
          <cell r="H37287" t="str">
            <v>Büki Tibor
30/3004022</v>
          </cell>
        </row>
        <row r="37288">
          <cell r="A37288" t="str">
            <v>Zalaerdőd 1</v>
          </cell>
          <cell r="D37288" t="str">
            <v xml:space="preserve">, </v>
          </cell>
          <cell r="E37288" t="str">
            <v>Veszprém</v>
          </cell>
          <cell r="F37288" t="str">
            <v>Zalaerdőd, Ady Endre utca</v>
          </cell>
          <cell r="J37288" t="str">
            <v>LTE800</v>
          </cell>
        </row>
        <row r="37289">
          <cell r="A37289" t="str">
            <v>Zalagyömörő M</v>
          </cell>
          <cell r="D37289" t="str">
            <v xml:space="preserve">, </v>
          </cell>
          <cell r="E37289" t="str">
            <v>Veszprém</v>
          </cell>
          <cell r="F37289" t="str">
            <v>Zalagyömörő, Kisfaludy utca 10</v>
          </cell>
          <cell r="G37289" t="str">
            <v>MSAN kétágú oszlop mellett</v>
          </cell>
          <cell r="K37289" t="str">
            <v>Magyar Telekom Nyrt.</v>
          </cell>
        </row>
        <row r="37290">
          <cell r="A37290" t="str">
            <v>Zalahaláp H</v>
          </cell>
          <cell r="D37290" t="str">
            <v xml:space="preserve">, </v>
          </cell>
          <cell r="E37290" t="str">
            <v>Veszprém</v>
          </cell>
          <cell r="F37290" t="str">
            <v>Zalahaláp, külterület</v>
          </cell>
          <cell r="K37290" t="str">
            <v>Magyar Telekom Nyrt.</v>
          </cell>
        </row>
        <row r="37291">
          <cell r="A37291" t="str">
            <v>Zalahaláp M</v>
          </cell>
          <cell r="B37291" t="str">
            <v>46.5454731</v>
          </cell>
          <cell r="C37291" t="str">
            <v>17.2726982</v>
          </cell>
          <cell r="D37291" t="str">
            <v>46.5454731, 17.2726982</v>
          </cell>
          <cell r="E37291" t="str">
            <v>Veszprém</v>
          </cell>
          <cell r="F37291" t="str">
            <v>Zalahaláp, Petőfi Sándor tér 4</v>
          </cell>
          <cell r="G37291" t="str">
            <v>Tapolca felől a második kanyar után balra a Posta mellett.</v>
          </cell>
          <cell r="I37291" t="str">
            <v>83. sz egységkulcs és beléptető kártya</v>
          </cell>
          <cell r="K37291" t="str">
            <v>Magyar Telekom Nyrt.</v>
          </cell>
        </row>
        <row r="37292">
          <cell r="A37292" t="str">
            <v>Zalahaláp N</v>
          </cell>
          <cell r="D37292" t="str">
            <v xml:space="preserve">, </v>
          </cell>
          <cell r="E37292" t="str">
            <v>Veszprém</v>
          </cell>
          <cell r="F37292" t="str">
            <v>Zalahaláp, Iskola utca 3</v>
          </cell>
          <cell r="H37292" t="str">
            <v>Bérbeadó:Tóth Mária 8300 Tapolca, Kossuth u. 2, 0687/687-478; maria.toth@klik.gov.hu
Iskola részéről: Igaz Sándor igazgató, 0687/510-632 csontvaryiskolahalap@gmail.com; igazsandor@t-online.hu</v>
          </cell>
          <cell r="J37292" t="str">
            <v>MI</v>
          </cell>
          <cell r="K37292" t="str">
            <v>Klebelsberg Intézményfenntartó Központ</v>
          </cell>
        </row>
        <row r="37293">
          <cell r="A37293" t="str">
            <v>Zalahaláp O</v>
          </cell>
          <cell r="D37293" t="str">
            <v xml:space="preserve">, </v>
          </cell>
          <cell r="E37293" t="str">
            <v>Veszprém</v>
          </cell>
          <cell r="F37293" t="str">
            <v>Zalahaláp, Kossuth Lajos utca 2</v>
          </cell>
        </row>
        <row r="37294">
          <cell r="A37294" t="str">
            <v>Zalahaláp P</v>
          </cell>
          <cell r="D37294" t="str">
            <v xml:space="preserve">, </v>
          </cell>
          <cell r="E37294" t="str">
            <v>Veszprém</v>
          </cell>
          <cell r="F37294" t="str">
            <v>Zalahaláp, Petőfi Sándor tér 9</v>
          </cell>
        </row>
        <row r="37295">
          <cell r="A37295" t="str">
            <v>Zalaháshágy 1</v>
          </cell>
          <cell r="D37295" t="str">
            <v xml:space="preserve">, </v>
          </cell>
          <cell r="E37295" t="str">
            <v>Zala</v>
          </cell>
          <cell r="F37295" t="str">
            <v>Zalaháshágy, külterület 096/1 hrsz</v>
          </cell>
          <cell r="J37295" t="str">
            <v>LTE800</v>
          </cell>
        </row>
        <row r="37296">
          <cell r="A37296" t="str">
            <v>Zalaháshágy M</v>
          </cell>
          <cell r="B37296" t="str">
            <v>46.8920161</v>
          </cell>
          <cell r="C37296" t="str">
            <v>16.62642062</v>
          </cell>
          <cell r="D37296" t="str">
            <v>46.8920161, 16.62642062</v>
          </cell>
          <cell r="E37296" t="str">
            <v>Zala</v>
          </cell>
          <cell r="F37296" t="str">
            <v>Zalaháshágy, Petőfi Sándor utca 64</v>
          </cell>
          <cell r="G37296" t="str">
            <v>a település központjában, az italbolt mögött</v>
          </cell>
          <cell r="H37296" t="str">
            <v>Mersits Zoltán               30/941-8174</v>
          </cell>
          <cell r="J37296" t="str">
            <v>MI</v>
          </cell>
          <cell r="K37296" t="str">
            <v>Magyar Telekom Nyrt.</v>
          </cell>
        </row>
        <row r="37297">
          <cell r="A37297" t="str">
            <v>Zalai út M</v>
          </cell>
          <cell r="D37297" t="str">
            <v xml:space="preserve">, </v>
          </cell>
          <cell r="E37297" t="str">
            <v>Pest</v>
          </cell>
          <cell r="F37297" t="str">
            <v>XII Budapest, Zalai út 10</v>
          </cell>
          <cell r="G37297" t="str">
            <v>Zalai u. -Szarvas G. u. sarok</v>
          </cell>
          <cell r="I37297" t="str">
            <v>Egyedi kulcs  Száva u.-ban, + RSM ajtónyitó</v>
          </cell>
          <cell r="K37297" t="str">
            <v>Magyar Telekom Nyrt.</v>
          </cell>
        </row>
        <row r="37298">
          <cell r="A37298" t="str">
            <v>Zalai út N</v>
          </cell>
          <cell r="B37298" t="str">
            <v>47.51368008</v>
          </cell>
          <cell r="C37298" t="str">
            <v>18.98618078</v>
          </cell>
          <cell r="D37298" t="str">
            <v>47.51368008, 18.98618078</v>
          </cell>
          <cell r="E37298" t="str">
            <v>Pest</v>
          </cell>
          <cell r="F37298" t="str">
            <v>XII Budapest, Zalai út 7</v>
          </cell>
        </row>
        <row r="37299">
          <cell r="A37299" t="str">
            <v>Zalaigrice M</v>
          </cell>
          <cell r="D37299" t="str">
            <v xml:space="preserve">, </v>
          </cell>
          <cell r="E37299" t="str">
            <v>Zala</v>
          </cell>
          <cell r="F37299" t="str">
            <v>Zalaigrice, Fő utca 2</v>
          </cell>
        </row>
        <row r="37300">
          <cell r="A37300" t="str">
            <v>Zalaigrice N</v>
          </cell>
          <cell r="D37300" t="str">
            <v xml:space="preserve">, </v>
          </cell>
          <cell r="E37300" t="str">
            <v>Zala</v>
          </cell>
          <cell r="F37300" t="str">
            <v>Zalaigrice, Pacsai utca 13</v>
          </cell>
        </row>
        <row r="37301">
          <cell r="A37301" t="str">
            <v>Zalaigrice O</v>
          </cell>
          <cell r="D37301" t="str">
            <v xml:space="preserve">, </v>
          </cell>
          <cell r="E37301" t="str">
            <v>Zala</v>
          </cell>
          <cell r="F37301" t="str">
            <v>Zalaigrice, Pacsai utca 14</v>
          </cell>
        </row>
        <row r="37302">
          <cell r="A37302" t="str">
            <v>Zalaistvánd 1</v>
          </cell>
          <cell r="D37302" t="str">
            <v xml:space="preserve">, </v>
          </cell>
          <cell r="E37302" t="str">
            <v>Zala</v>
          </cell>
          <cell r="F37302" t="str">
            <v>Zalaistvánd Kemendollár, belterület 733 hrsz</v>
          </cell>
          <cell r="G37302" t="str">
            <v>Dózsa György utcán kifelé az aszfalt nyomok mentén a kápolnáig</v>
          </cell>
          <cell r="J37302" t="str">
            <v>UBS900;LTE800</v>
          </cell>
        </row>
        <row r="37303">
          <cell r="A37303" t="str">
            <v>Zalakaros 1</v>
          </cell>
          <cell r="B37303" t="str">
            <v>46.55783362</v>
          </cell>
          <cell r="C37303" t="str">
            <v>17.13852477</v>
          </cell>
          <cell r="D37303" t="str">
            <v>46.55783362, 17.13852477</v>
          </cell>
          <cell r="E37303" t="str">
            <v>Zala</v>
          </cell>
          <cell r="F37303" t="str">
            <v>Zalakaros, Újfalu 050/11 hrsz</v>
          </cell>
          <cell r="G37303" t="str">
            <v>A 7-es útról Zalakomáron keresztül Zalakaros felé, a város előtt kb. 500 m-el jobbra köves bevezető út mellett a PANNON torony.</v>
          </cell>
          <cell r="H37303" t="str">
            <v>Toronybérlet: PANNON GSM, Földterület: Ráfli Lászlóné 8749. Zalakaros Fő u. 22. T: /93/340-495</v>
          </cell>
          <cell r="I37303" t="str">
            <v>Egységlakat a külön kapun.</v>
          </cell>
          <cell r="J37303" t="str">
            <v>BS;LTE800;LL</v>
          </cell>
          <cell r="K37303" t="str">
            <v>Rálfi Lászlóné</v>
          </cell>
        </row>
        <row r="37304">
          <cell r="A37304" t="str">
            <v>Zalakaros 2</v>
          </cell>
          <cell r="D37304" t="str">
            <v xml:space="preserve">, </v>
          </cell>
          <cell r="E37304" t="str">
            <v>Zala</v>
          </cell>
          <cell r="F37304" t="str">
            <v>Zalakaros, Gyógyfürdő tér 8</v>
          </cell>
          <cell r="G37304" t="str">
            <v>Zalakaros központjában Galambok felé, majd ahol két sávossá válik az út és lehet balra fordulni, ott balra, majd a Thermál kemping előtt jobbra, az üzletsor mögötti épület. Az I. emeleti telefonközpontban a repeater doboz. Fő tér 8 nincs, csak Gyógyfürdő tér 8.</v>
          </cell>
          <cell r="H37304" t="str">
            <v>Tulajdonos: Várkonyi Gyula T: /30/93-99-032 vagy F: /93/542-150</v>
          </cell>
          <cell r="I37304" t="str">
            <v>Éjjel-nappal szolgálat és őrség.</v>
          </cell>
          <cell r="J37304" t="str">
            <v>KR</v>
          </cell>
          <cell r="K37304" t="str">
            <v>Várkonyi Gyula</v>
          </cell>
        </row>
        <row r="37305">
          <cell r="A37305" t="str">
            <v>Zalakaros 3</v>
          </cell>
          <cell r="D37305" t="str">
            <v xml:space="preserve">, </v>
          </cell>
          <cell r="E37305" t="str">
            <v>Zala</v>
          </cell>
          <cell r="F37305" t="str">
            <v>Zalakaros, Termál út 4</v>
          </cell>
          <cell r="G37305" t="str">
            <v>Zalakarosra érkezve a Termál útra kanyarodunk, majd megkeressük a 4. számot.</v>
          </cell>
          <cell r="H37305" t="str">
            <v>Krampek Mihály műszaki igazgató, tel.: 06-93-340-420, 06-30-288-3762, fax: 06-93-340-318, e-mail: info@frudo-zalakaros.hu</v>
          </cell>
          <cell r="I37305" t="str">
            <v>A fentieknek megfelelően, kapcsolattartón keresztül.</v>
          </cell>
          <cell r="J37305" t="str">
            <v>RE</v>
          </cell>
          <cell r="K37305" t="str">
            <v>Zalakaros Gránit Gyógy- és Termálfürdő</v>
          </cell>
        </row>
        <row r="37306">
          <cell r="A37306" t="str">
            <v>Zalakaros Freya 1</v>
          </cell>
          <cell r="B37306" t="str">
            <v>46.54748119</v>
          </cell>
          <cell r="C37306" t="str">
            <v>17.12340981</v>
          </cell>
          <cell r="D37306" t="str">
            <v>46.54748119, 17.12340981</v>
          </cell>
          <cell r="E37306" t="str">
            <v>Zala</v>
          </cell>
          <cell r="F37306" t="str">
            <v>Zalakaros, Termál út 7</v>
          </cell>
          <cell r="G37306" t="str">
            <v>Budapest - M7 autópálya (190km) - Zalakomár (10km) - Zalakaros - Termál út</v>
          </cell>
          <cell r="H37306" t="str">
            <v>Varga Lajosné, tel.: 06-93-340-125, fax: 06-93-340-137, e-mail: director@hotelfreya.hunguesthotels.hu, műszaki kérdésekben: Bonczok Lajos regionális műszaki vezető, tel.: 06-30-268-0891 Gál Attila műszaki csoportvezető lérhetőség: 30/5175786.
email:hhmuszakregio4@hunguesthotels.hu</v>
          </cell>
          <cell r="I37306" t="str">
            <v>A fentieknek megfelelően a műszaki kapcsolattartón keresztül. Sürgős esetben a személyzeti bejárón keresztül, az ügyeletes karbantartót értesíteni kell.</v>
          </cell>
          <cell r="J37306" t="str">
            <v>UBS2100;LTE1800;LL;WL</v>
          </cell>
          <cell r="K37306" t="str">
            <v>Magyar Telekom Nyrt.</v>
          </cell>
        </row>
        <row r="37307">
          <cell r="A37307" t="str">
            <v>Zalakaros L</v>
          </cell>
          <cell r="D37307" t="str">
            <v xml:space="preserve">, </v>
          </cell>
          <cell r="E37307" t="str">
            <v>Zala</v>
          </cell>
          <cell r="F37307" t="str">
            <v>Zalakaros, Termál út 1</v>
          </cell>
        </row>
        <row r="37308">
          <cell r="A37308" t="str">
            <v>Zalakaros M</v>
          </cell>
          <cell r="D37308" t="str">
            <v xml:space="preserve">, </v>
          </cell>
          <cell r="E37308" t="str">
            <v>Zala</v>
          </cell>
          <cell r="F37308" t="str">
            <v>Zalakaros, Petőfi utca 48</v>
          </cell>
          <cell r="K37308" t="str">
            <v>T-Com</v>
          </cell>
        </row>
        <row r="37309">
          <cell r="A37309" t="str">
            <v>Zalakaros N</v>
          </cell>
          <cell r="B37309" t="str">
            <v>46.55152513</v>
          </cell>
          <cell r="C37309" t="str">
            <v>17.12626547</v>
          </cell>
          <cell r="D37309" t="str">
            <v>46.55152513, 17.12626547</v>
          </cell>
          <cell r="E37309" t="str">
            <v>Zala</v>
          </cell>
          <cell r="F37309" t="str">
            <v>Zalakaros, Gyógyfürdő tér 2</v>
          </cell>
          <cell r="G37309" t="str">
            <v xml:space="preserve">A települést átszelő út mentén jobb oldalon lévőGyógyfürdő , autóbuszállomás után , út jobbra, Polgármesteri hivatall és Postahivatallal egy épület. Ennek a túloldali bejárata. </v>
          </cell>
          <cell r="K37309" t="str">
            <v>Magyar Telekom Nyrt.</v>
          </cell>
        </row>
        <row r="37310">
          <cell r="A37310" t="str">
            <v>Zalakaros O</v>
          </cell>
          <cell r="D37310" t="str">
            <v xml:space="preserve">, </v>
          </cell>
          <cell r="E37310" t="str">
            <v>Zala</v>
          </cell>
          <cell r="F37310" t="str">
            <v>Zalakaros, Bodahegyi út 1</v>
          </cell>
          <cell r="K37310" t="str">
            <v>Magyar Telekom Nyrt.</v>
          </cell>
        </row>
        <row r="37311">
          <cell r="A37311" t="str">
            <v>Zalakaros P</v>
          </cell>
          <cell r="D37311" t="str">
            <v xml:space="preserve">, </v>
          </cell>
          <cell r="E37311" t="str">
            <v>Zala</v>
          </cell>
          <cell r="F37311" t="str">
            <v>Zalakaros, Jegenye sor 8</v>
          </cell>
          <cell r="K37311" t="str">
            <v>Magyar Telekom Nyrt.</v>
          </cell>
        </row>
        <row r="37312">
          <cell r="A37312" t="str">
            <v>Zalakaros Q</v>
          </cell>
          <cell r="B37312" t="str">
            <v>46.55643355</v>
          </cell>
          <cell r="C37312" t="str">
            <v>17.12491641</v>
          </cell>
          <cell r="D37312" t="str">
            <v>46.55643355, 17.12491641</v>
          </cell>
          <cell r="E37312" t="str">
            <v>Zala</v>
          </cell>
          <cell r="F37312" t="str">
            <v>Zalakaros, Jegenye sor 3</v>
          </cell>
        </row>
        <row r="37313">
          <cell r="A37313" t="str">
            <v>Zalakaros R</v>
          </cell>
          <cell r="D37313" t="str">
            <v xml:space="preserve">, </v>
          </cell>
          <cell r="E37313" t="str">
            <v>Zala</v>
          </cell>
          <cell r="F37313" t="str">
            <v>Zalakaros, Hegyalja utca 45</v>
          </cell>
        </row>
        <row r="37314">
          <cell r="A37314" t="str">
            <v>Zalakaros S</v>
          </cell>
          <cell r="B37314" t="str">
            <v>46.55189619</v>
          </cell>
          <cell r="C37314" t="str">
            <v>17.12426958</v>
          </cell>
          <cell r="D37314" t="str">
            <v>46.55189619, 17.12426958</v>
          </cell>
          <cell r="E37314" t="str">
            <v>Zala</v>
          </cell>
          <cell r="F37314" t="str">
            <v>Zalakaros, Gyógyfürdő tér 1</v>
          </cell>
        </row>
        <row r="37315">
          <cell r="A37315" t="str">
            <v>Zalakaros Thermál Camping 1</v>
          </cell>
          <cell r="D37315" t="str">
            <v xml:space="preserve">, </v>
          </cell>
          <cell r="E37315" t="str">
            <v>Zala</v>
          </cell>
          <cell r="F37315" t="str">
            <v>Zalakaros, Gyógyfürdő tér 6</v>
          </cell>
          <cell r="K37315" t="str">
            <v>Magyar Telekom Nyrt.</v>
          </cell>
        </row>
        <row r="37316">
          <cell r="A37316" t="str">
            <v>Zalakaros Üdülő 1</v>
          </cell>
          <cell r="D37316" t="str">
            <v xml:space="preserve">, </v>
          </cell>
          <cell r="E37316" t="str">
            <v>Zala</v>
          </cell>
          <cell r="F37316" t="str">
            <v>Zalakaros, Üdülő sor 1</v>
          </cell>
          <cell r="J37316" t="str">
            <v>KR</v>
          </cell>
        </row>
        <row r="37317">
          <cell r="A37317" t="str">
            <v>Zalakaros Üdűlő 2</v>
          </cell>
          <cell r="D37317" t="str">
            <v xml:space="preserve">, </v>
          </cell>
          <cell r="E37317" t="str">
            <v>Zala</v>
          </cell>
          <cell r="F37317" t="str">
            <v>Zalakaros, Üdűlő sor 2</v>
          </cell>
          <cell r="G37317" t="str">
            <v>cím alapján</v>
          </cell>
          <cell r="H37317" t="str">
            <v>Tóth Zoltán
30/9398671</v>
          </cell>
          <cell r="J37317" t="str">
            <v>KR</v>
          </cell>
        </row>
        <row r="37318">
          <cell r="A37318" t="str">
            <v>Zalakaros Zrínyi 1</v>
          </cell>
          <cell r="D37318" t="str">
            <v xml:space="preserve">, </v>
          </cell>
          <cell r="E37318" t="str">
            <v>Zala</v>
          </cell>
          <cell r="F37318" t="str">
            <v>Zalakaros, Zrínyi utca 2</v>
          </cell>
          <cell r="K37318" t="str">
            <v>Magyar Telekom Nyrt.</v>
          </cell>
        </row>
        <row r="37319">
          <cell r="A37319" t="str">
            <v>Zalakomár 1</v>
          </cell>
          <cell r="B37319" t="str">
            <v>46.50336126</v>
          </cell>
          <cell r="C37319" t="str">
            <v>17.15332841</v>
          </cell>
          <cell r="D37319" t="str">
            <v>46.50336126, 17.15332841</v>
          </cell>
          <cell r="E37319" t="str">
            <v>Zala</v>
          </cell>
          <cell r="F37319" t="str">
            <v>Zalakomár, külterület 0275/3 hrsz</v>
          </cell>
          <cell r="G37319" t="str">
            <v>Budapest - M7 autópálya - majd 7-es út Nagykanizsa felé - a kijelölt telephely Galambok közigazgatási területén van - ahogy a 7-es úton beérünk Galambokra az első kereszteződésnél balra fordulni - kb. 50m után megint balra kanyarodni a TSZ-hez, amelyet K-i irányban hagyunk el egy földúton, amelyen kb. 1 km-t haladunk egyenesen - az első téglahíd után kb. 100m-rel kanyarodik az út, itt jobbra fordulunk - haladunk tovább, amíg el nem érjük a következő téglahidat, amely után balra kanyarodunk az úton - egy kis autópályát jelző tábla után jobbra fordulunk, itt már az út az erdőben halad - ahogyan elérünk a távvezeték alá, balra fordulunk - a vasúti sínek előtti távvezetékoszlop a kijelölt telephely. Hévíz-Toponár 400kV távvezeték 122. számú oszlophely.</v>
          </cell>
          <cell r="H37319" t="str">
            <v>Csak MAVIR felügyelettel karbantartható</v>
          </cell>
          <cell r="I37319" t="str">
            <v>Csak TEREPJÁRÓVAL megközelíthető</v>
          </cell>
          <cell r="J37319" t="str">
            <v>BS;UBS2100;LTE800;MI</v>
          </cell>
          <cell r="K37319" t="str">
            <v>MAVIR Magyar Villamosenergia-ipari Rendszerirányító Zrt.</v>
          </cell>
        </row>
        <row r="37320">
          <cell r="A37320" t="str">
            <v>Zalakomár Fő 1</v>
          </cell>
          <cell r="D37320" t="str">
            <v xml:space="preserve">, </v>
          </cell>
          <cell r="E37320" t="str">
            <v>Zala</v>
          </cell>
          <cell r="F37320" t="str">
            <v>Zalakomár, Fő utca 40</v>
          </cell>
          <cell r="G37320" t="str">
            <v>Bp. felöl a 7 főúton Zalakomárba érve a 2. kereszteződésnél balra (Kamion vendéglőnél) ez már a Fő utca. Kb. 500m jobbra jól kitáblázva a Kft telephelye.</v>
          </cell>
          <cell r="H37320" t="str">
            <v>Szantner Gyula
30/330-5303
93/586-056</v>
          </cell>
          <cell r="J37320" t="str">
            <v>KR</v>
          </cell>
        </row>
        <row r="37321">
          <cell r="A37321" t="str">
            <v>Zalakomár M</v>
          </cell>
          <cell r="B37321" t="str">
            <v>46.54235368</v>
          </cell>
          <cell r="C37321" t="str">
            <v>17.17830143</v>
          </cell>
          <cell r="D37321" t="str">
            <v>46.54235368, 17.17830143</v>
          </cell>
          <cell r="E37321" t="str">
            <v>Zala</v>
          </cell>
          <cell r="F37321" t="str">
            <v>Zalakomár, Kossuth utca 57</v>
          </cell>
        </row>
        <row r="37322">
          <cell r="A37322" t="str">
            <v>Zalakomár MOL 1</v>
          </cell>
          <cell r="D37322" t="str">
            <v xml:space="preserve">, </v>
          </cell>
          <cell r="E37322" t="str">
            <v>Zala</v>
          </cell>
          <cell r="F37322" t="str">
            <v>Zalakomár, M7 193km jobb észak</v>
          </cell>
          <cell r="G37322" t="str">
            <v>M7 0284/20 és 49 hrsz</v>
          </cell>
        </row>
        <row r="37323">
          <cell r="A37323" t="str">
            <v>Zalakomár N</v>
          </cell>
          <cell r="D37323" t="str">
            <v xml:space="preserve">, </v>
          </cell>
          <cell r="E37323" t="str">
            <v>Zala</v>
          </cell>
          <cell r="F37323" t="str">
            <v>Zalakomár, Kossuth utca 35</v>
          </cell>
          <cell r="G37323" t="str">
            <v>Zalakomár faluban régi 7-es útról Nagykanizsa felől, balra Balatonmagyaród felé lekanyarodva, templom  irányában , focipálya mellett, szabványos telekomos épület.</v>
          </cell>
          <cell r="I37323" t="str">
            <v>Zala megyei kulcs+beléptető rendszer</v>
          </cell>
          <cell r="K37323" t="str">
            <v>Magyar Telekom Nyrt.</v>
          </cell>
        </row>
        <row r="37324">
          <cell r="A37324" t="str">
            <v>Zalakomár N_</v>
          </cell>
          <cell r="D37324" t="str">
            <v xml:space="preserve">, </v>
          </cell>
          <cell r="E37324" t="str">
            <v>Zala</v>
          </cell>
          <cell r="F37324" t="str">
            <v>Zalakomár, Kossuth Lajos utca 35</v>
          </cell>
        </row>
        <row r="37325">
          <cell r="A37325" t="str">
            <v>Zalakomár O</v>
          </cell>
          <cell r="B37325" t="str">
            <v>46.54825032</v>
          </cell>
          <cell r="C37325" t="str">
            <v>17.17518838</v>
          </cell>
          <cell r="D37325" t="str">
            <v>46.54825032, 17.17518838</v>
          </cell>
          <cell r="E37325" t="str">
            <v>Zala</v>
          </cell>
          <cell r="F37325" t="str">
            <v>Zalakomár, Petőfi utca 2</v>
          </cell>
          <cell r="K37325" t="str">
            <v>Magyar Telekom Nyrt.</v>
          </cell>
        </row>
        <row r="37326">
          <cell r="A37326" t="str">
            <v>Zalakomár P</v>
          </cell>
          <cell r="D37326" t="str">
            <v xml:space="preserve">, </v>
          </cell>
          <cell r="E37326" t="str">
            <v>Zala</v>
          </cell>
          <cell r="F37326" t="str">
            <v>Zalakomár, Petőfi utca 5</v>
          </cell>
          <cell r="K37326" t="str">
            <v>Magyar Telekom Nyrt.</v>
          </cell>
        </row>
        <row r="37327">
          <cell r="A37327" t="str">
            <v>Zalakomár R</v>
          </cell>
          <cell r="D37327" t="str">
            <v xml:space="preserve">, </v>
          </cell>
          <cell r="E37327" t="str">
            <v>Zala</v>
          </cell>
          <cell r="F37327" t="str">
            <v>Zalakomár, Tavasz utca 15</v>
          </cell>
        </row>
        <row r="37328">
          <cell r="A37328" t="str">
            <v>Zalakomár Tüskés 1</v>
          </cell>
          <cell r="D37328" t="str">
            <v xml:space="preserve">, </v>
          </cell>
          <cell r="E37328" t="str">
            <v>Zala</v>
          </cell>
          <cell r="F37328" t="str">
            <v>Zalakomár, Tüskés dűlő 0286/10 hrsz</v>
          </cell>
        </row>
        <row r="37329">
          <cell r="A37329" t="str">
            <v>Zalakomár Vasút 2</v>
          </cell>
          <cell r="D37329" t="str">
            <v xml:space="preserve">, </v>
          </cell>
          <cell r="E37329" t="str">
            <v>Zala</v>
          </cell>
          <cell r="F37329" t="str">
            <v>Zalakomár, Vasút tér 2</v>
          </cell>
          <cell r="G37329" t="str">
            <v>Zalakomárban a vasútállomás felé, az első balra vezető úton. (éjjel-nappali portaszolgálat)</v>
          </cell>
          <cell r="H37329" t="str">
            <v>Dóra Béla 30-924-1098</v>
          </cell>
          <cell r="J37329" t="str">
            <v>KR</v>
          </cell>
        </row>
        <row r="37330">
          <cell r="A37330" t="str">
            <v>Zalakomár/EL</v>
          </cell>
          <cell r="D37330" t="str">
            <v xml:space="preserve">, </v>
          </cell>
          <cell r="F37330" t="str">
            <v>Zalakomár, külterület</v>
          </cell>
        </row>
        <row r="37331">
          <cell r="A37331" t="str">
            <v>Zalalövő 1</v>
          </cell>
          <cell r="B37331" t="str">
            <v>46.83353831</v>
          </cell>
          <cell r="C37331" t="str">
            <v>16.58931075</v>
          </cell>
          <cell r="D37331" t="str">
            <v>46.83353831, 16.58931075</v>
          </cell>
          <cell r="E37331" t="str">
            <v>Zala</v>
          </cell>
          <cell r="F37331" t="str">
            <v>Zalalövő, Nagyfernekág 2794/1 hrsz</v>
          </cell>
          <cell r="G37331" t="str">
            <v>Zalalövőn Rédics felé. Nagyfernekág falunál.</v>
          </cell>
          <cell r="I37331" t="str">
            <v>Egységlakat a kerítésen.</v>
          </cell>
          <cell r="J37331" t="str">
            <v>TBS;BS;UBS2100;LTE800;MI;LL</v>
          </cell>
          <cell r="K37331" t="str">
            <v>Magyar Telekom Nyrt. Mobil Szolgáltatások Üzletág</v>
          </cell>
        </row>
        <row r="37332">
          <cell r="A37332" t="str">
            <v>Zalalövő Körmendi 1</v>
          </cell>
          <cell r="D37332" t="str">
            <v xml:space="preserve">, </v>
          </cell>
          <cell r="E37332" t="str">
            <v>Zala</v>
          </cell>
          <cell r="F37332" t="str">
            <v>Zalalövő, Körmendi utca 1</v>
          </cell>
        </row>
        <row r="37333">
          <cell r="A37333" t="str">
            <v>Zalalövő M</v>
          </cell>
          <cell r="B37333" t="str">
            <v>46.84611039</v>
          </cell>
          <cell r="C37333" t="str">
            <v>16.58716003</v>
          </cell>
          <cell r="D37333" t="str">
            <v>46.84611039, 16.58716003</v>
          </cell>
          <cell r="E37333" t="str">
            <v>Zala</v>
          </cell>
          <cell r="F37333" t="str">
            <v>Zalalövő, Kossuth Lajos utca 5</v>
          </cell>
          <cell r="G37333" t="str">
            <v>a 86-os úton D felől érkezve a vasúton át, majd Zegerszeg felé jobbra, kb. 100 m múlva jobbra van a Posta épülete, antenna a tetőn</v>
          </cell>
          <cell r="H37333" t="str">
            <v>Mersits Zoltán               30/941-8174</v>
          </cell>
          <cell r="I37333" t="str">
            <v>Seaguard-beléptető rendszer telepítve! A belépőkártya aktiválását a primer szám megjelölésével adatlapon kell igényelni.</v>
          </cell>
          <cell r="J37333" t="str">
            <v>MI</v>
          </cell>
          <cell r="K37333" t="str">
            <v>Magyar Telekom Nyrt.</v>
          </cell>
        </row>
        <row r="37334">
          <cell r="A37334" t="str">
            <v>Zalalövő N</v>
          </cell>
          <cell r="D37334" t="str">
            <v xml:space="preserve">, </v>
          </cell>
          <cell r="E37334" t="str">
            <v>Zala</v>
          </cell>
          <cell r="F37334" t="str">
            <v>Zalalövő, külterület 0315/4 hrsz</v>
          </cell>
          <cell r="K37334" t="str">
            <v>Magyar Telekom Nyrt.</v>
          </cell>
        </row>
        <row r="37335">
          <cell r="A37335" t="str">
            <v>Zalalövő O</v>
          </cell>
          <cell r="D37335" t="str">
            <v xml:space="preserve">, </v>
          </cell>
          <cell r="E37335" t="str">
            <v>Zala</v>
          </cell>
          <cell r="F37335" t="str">
            <v>Zalalövő, Újmajor utca 2</v>
          </cell>
          <cell r="G37335" t="str">
            <v>Zalalövő körmendi végén a 86-os út mellett</v>
          </cell>
          <cell r="J37335" t="str">
            <v>KR</v>
          </cell>
        </row>
        <row r="37336">
          <cell r="A37336" t="str">
            <v>Zalalövő P</v>
          </cell>
          <cell r="D37336" t="str">
            <v xml:space="preserve">, </v>
          </cell>
          <cell r="E37336" t="str">
            <v>Zala</v>
          </cell>
          <cell r="F37336" t="str">
            <v>Zalalövő, külterület 099/3 hrsz</v>
          </cell>
          <cell r="G37336" t="str">
            <v>Telenor ZA-0012</v>
          </cell>
          <cell r="J37336" t="str">
            <v>UBS900</v>
          </cell>
        </row>
        <row r="37337">
          <cell r="A37337" t="str">
            <v>Zalalövő Petőfi M</v>
          </cell>
          <cell r="D37337" t="str">
            <v xml:space="preserve">, </v>
          </cell>
          <cell r="E37337" t="str">
            <v>Zala</v>
          </cell>
          <cell r="F37337" t="str">
            <v>Zalalövő, Petőfi Sándor utca 2</v>
          </cell>
        </row>
        <row r="37338">
          <cell r="A37338" t="str">
            <v>Zalalövő R</v>
          </cell>
          <cell r="D37338" t="str">
            <v xml:space="preserve">, </v>
          </cell>
          <cell r="E37338" t="str">
            <v>Zala</v>
          </cell>
          <cell r="F37338" t="str">
            <v>Zalalövő, Rákóczi Ferenc utca 1</v>
          </cell>
        </row>
        <row r="37339">
          <cell r="A37339" t="str">
            <v>Zalalövő S</v>
          </cell>
          <cell r="D37339" t="str">
            <v xml:space="preserve">, </v>
          </cell>
          <cell r="E37339" t="str">
            <v>Zala</v>
          </cell>
          <cell r="F37339" t="str">
            <v>Zalalövő, Szabadság tér 2</v>
          </cell>
        </row>
        <row r="37340">
          <cell r="A37340" t="str">
            <v>Zalamerenye 1</v>
          </cell>
          <cell r="D37340" t="str">
            <v xml:space="preserve">, </v>
          </cell>
          <cell r="E37340" t="str">
            <v>Zala</v>
          </cell>
          <cell r="F37340" t="str">
            <v>Zalamerenye, belterület 154/1 hrsz</v>
          </cell>
          <cell r="G37340" t="str">
            <v>Isteni Irgalmasság Római Katolikus Plébánia Zalakaros (Zalamerenyei Egyházközség)</v>
          </cell>
          <cell r="H37340" t="str">
            <v>Dr. Háda László Tel: 93/340-157, 30/424-6801, zalakarosplebania@gmail.com</v>
          </cell>
          <cell r="J37340" t="str">
            <v>LTE800</v>
          </cell>
        </row>
        <row r="37341">
          <cell r="A37341" t="str">
            <v>Zalamerenye M</v>
          </cell>
          <cell r="D37341" t="str">
            <v xml:space="preserve">, </v>
          </cell>
          <cell r="E37341" t="str">
            <v>Zala</v>
          </cell>
          <cell r="F37341" t="str">
            <v>Zalamerenye, Jókai út 4</v>
          </cell>
        </row>
        <row r="37342">
          <cell r="A37342" t="str">
            <v>Zalán u 1</v>
          </cell>
          <cell r="D37342" t="str">
            <v xml:space="preserve">, </v>
          </cell>
          <cell r="E37342" t="str">
            <v>Pest</v>
          </cell>
          <cell r="F37342" t="str">
            <v>XIV Budapest, Zalán utca 23</v>
          </cell>
          <cell r="G37342" t="str">
            <v>XIV. ker. Zalán utca 23. V. lh. Pincelejáró</v>
          </cell>
          <cell r="I37342" t="str">
            <v>Gondnok: Szecsei tel: 06209138939, 5751-es területi egységkulcs</v>
          </cell>
          <cell r="K37342" t="str">
            <v>Magyar Telekom Nyrt.</v>
          </cell>
        </row>
        <row r="37343">
          <cell r="A37343" t="str">
            <v>Zalán u 2</v>
          </cell>
          <cell r="D37343" t="str">
            <v xml:space="preserve">, </v>
          </cell>
          <cell r="E37343" t="str">
            <v>Pest</v>
          </cell>
          <cell r="F37343" t="str">
            <v>XIV Budapest, Zalán utca 37</v>
          </cell>
          <cell r="G37343" t="str">
            <v>XIV. ker. Zalán utca 37. 2-3 lh közötti picefolyosó</v>
          </cell>
          <cell r="I37343" t="str">
            <v>Gondnok: Szecsei 2.lh. 17-es csengő, tel: 06209138939, 5751-es területi egységkulcs</v>
          </cell>
          <cell r="K37343" t="str">
            <v>Magyar Telekom Nyrt.</v>
          </cell>
        </row>
        <row r="37344">
          <cell r="A37344" t="str">
            <v>Zalasárszeg Anna 1</v>
          </cell>
          <cell r="D37344" t="str">
            <v xml:space="preserve">, </v>
          </cell>
          <cell r="E37344" t="str">
            <v>Zala</v>
          </cell>
          <cell r="F37344" t="str">
            <v>Zalasárszeg, 7es út 199+737km</v>
          </cell>
          <cell r="G37344" t="str">
            <v>MVM NET-es útszéli fix kamerás pont, Anna hegy 7-es főút 199km, Zal04 site, GPS: 46.492878,17.079494 (7-es főút 199km+737)</v>
          </cell>
        </row>
        <row r="37345">
          <cell r="A37345" t="str">
            <v>Zalasárszeg M</v>
          </cell>
          <cell r="D37345" t="str">
            <v xml:space="preserve">, </v>
          </cell>
          <cell r="E37345" t="str">
            <v>Zala</v>
          </cell>
          <cell r="F37345" t="str">
            <v>Zalasárszeg, Kossuth Lajos utca 2</v>
          </cell>
        </row>
        <row r="37346">
          <cell r="A37346" t="str">
            <v>Zalaszabar 1</v>
          </cell>
          <cell r="D37346" t="str">
            <v xml:space="preserve">, </v>
          </cell>
          <cell r="E37346" t="str">
            <v>Zala</v>
          </cell>
          <cell r="F37346" t="str">
            <v xml:space="preserve">Zalaszabar, </v>
          </cell>
        </row>
        <row r="37347">
          <cell r="A37347" t="str">
            <v>Zalaszabar M</v>
          </cell>
          <cell r="B37347" t="str">
            <v>46.63678342</v>
          </cell>
          <cell r="C37347" t="str">
            <v>17.10274905</v>
          </cell>
          <cell r="D37347" t="str">
            <v>46.63678342, 17.10274905</v>
          </cell>
          <cell r="E37347" t="str">
            <v>Zala</v>
          </cell>
          <cell r="F37347" t="str">
            <v>Zalaszabar, Kossuth utca 67</v>
          </cell>
          <cell r="K37347" t="str">
            <v>Magyar Telekom Nyrt.</v>
          </cell>
        </row>
        <row r="37348">
          <cell r="A37348" t="str">
            <v>Zalaszabar N</v>
          </cell>
          <cell r="B37348" t="str">
            <v>46.64035513</v>
          </cell>
          <cell r="C37348" t="str">
            <v>17.11217067</v>
          </cell>
          <cell r="D37348" t="str">
            <v>46.64035513, 17.11217067</v>
          </cell>
          <cell r="E37348" t="str">
            <v>Zala</v>
          </cell>
          <cell r="F37348" t="str">
            <v>Zalaszabar, Deák Ferenc út 50</v>
          </cell>
          <cell r="K37348" t="str">
            <v>Magyar Telekom Nyrt.</v>
          </cell>
        </row>
        <row r="37349">
          <cell r="A37349" t="str">
            <v>Zalaszabar O</v>
          </cell>
          <cell r="D37349" t="str">
            <v xml:space="preserve">, </v>
          </cell>
          <cell r="E37349" t="str">
            <v>Zala</v>
          </cell>
          <cell r="F37349" t="str">
            <v>Zalaszabar, Újtelep utca 1</v>
          </cell>
        </row>
        <row r="37350">
          <cell r="A37350" t="str">
            <v>Zalaszántó 1</v>
          </cell>
          <cell r="B37350" t="str">
            <v>46.89343403</v>
          </cell>
          <cell r="C37350" t="str">
            <v>17.21664949</v>
          </cell>
          <cell r="D37350" t="str">
            <v>46.89343403, 17.21664949</v>
          </cell>
          <cell r="E37350" t="str">
            <v>Zala</v>
          </cell>
          <cell r="F37350" t="str">
            <v>Zalaszántó, Katolikus kápolna 895/2 hrsz</v>
          </cell>
          <cell r="G37350" t="str">
            <v>A falu központjában épült templom mellett balra fel a dombra a kápolnáig. Figyelem!!!!!! Az állomást kizárólag csak a kápolnához vezető uton szabad megközelíteni.</v>
          </cell>
          <cell r="H37350" t="str">
            <v>Telek gazda : Czimondor János tel: 83/370-123Figyelem!!!!!! Az állomást kizárólag csak a kápolnához vezető uton szabad megközelíteni.</v>
          </cell>
          <cell r="I37350" t="str">
            <v>keritéskapun egységlakat, a kápolna melleti zöld betonoszlopon kulcstartóban a faajtó kulcsa.     Figyelem!!!!!! Az állomást kizárólag csak a kápolnához vezető uton szabad megközelíteni.</v>
          </cell>
          <cell r="J37350" t="str">
            <v>BS;UBS900;LTE800;LTE1800;MI</v>
          </cell>
          <cell r="K37350" t="str">
            <v>Zalaszántó Község Önkormányzata</v>
          </cell>
        </row>
        <row r="37351">
          <cell r="A37351" t="str">
            <v>Zalaszántó M</v>
          </cell>
          <cell r="B37351" t="str">
            <v>46.88533591</v>
          </cell>
          <cell r="C37351" t="str">
            <v>17.22621849</v>
          </cell>
          <cell r="D37351" t="str">
            <v>46.88533591, 17.22621849</v>
          </cell>
          <cell r="E37351" t="str">
            <v>Zala</v>
          </cell>
          <cell r="F37351" t="str">
            <v>Zalaszántó, Temető utca 1</v>
          </cell>
          <cell r="G37351" t="str">
            <v>Zalaszántóra beérve a templom melletti u. -ba kell befordulni balra. Az állomás a temető mellett van.</v>
          </cell>
          <cell r="I37351" t="str">
            <v>FONTAINE egységkulcs, mobilos lakatkulcs és belépőkártya</v>
          </cell>
          <cell r="J37351" t="str">
            <v>MI</v>
          </cell>
        </row>
        <row r="37352">
          <cell r="A37352" t="str">
            <v>Zalaszántó N</v>
          </cell>
          <cell r="D37352" t="str">
            <v xml:space="preserve">, </v>
          </cell>
          <cell r="E37352" t="str">
            <v>Zala</v>
          </cell>
          <cell r="F37352" t="str">
            <v>Zalaszántó, Fő utca 13</v>
          </cell>
        </row>
        <row r="37353">
          <cell r="A37353" t="str">
            <v>Zalaszántó O</v>
          </cell>
          <cell r="D37353" t="str">
            <v xml:space="preserve">, </v>
          </cell>
          <cell r="E37353" t="str">
            <v>Zala</v>
          </cell>
          <cell r="F37353" t="str">
            <v>Zalaszántó, Fő utca 1</v>
          </cell>
        </row>
        <row r="37354">
          <cell r="A37354" t="str">
            <v>Zalaszántó/EL</v>
          </cell>
          <cell r="D37354" t="str">
            <v xml:space="preserve">, </v>
          </cell>
          <cell r="F37354" t="str">
            <v>Zalaszántó, külterület</v>
          </cell>
        </row>
        <row r="37355">
          <cell r="A37355" t="str">
            <v>Zalaszegvár M</v>
          </cell>
          <cell r="D37355" t="str">
            <v xml:space="preserve">, </v>
          </cell>
          <cell r="E37355" t="str">
            <v>Veszprém</v>
          </cell>
          <cell r="F37355" t="str">
            <v>Zalaszegvár, Kossuth utca 43</v>
          </cell>
        </row>
        <row r="37356">
          <cell r="A37356" t="str">
            <v>Zalaszentbalázs Kossuth 1</v>
          </cell>
          <cell r="D37356" t="str">
            <v xml:space="preserve">, </v>
          </cell>
          <cell r="E37356" t="str">
            <v>Zala</v>
          </cell>
          <cell r="F37356" t="str">
            <v>Zalaszentbalázs, Kossuth utca 94</v>
          </cell>
          <cell r="G37356" t="str">
            <v>Zalaszentbalázson a börzöncei kereszteződésben van az iskola.</v>
          </cell>
          <cell r="J37356" t="str">
            <v>KR</v>
          </cell>
        </row>
        <row r="37357">
          <cell r="A37357" t="str">
            <v>Zalaszentbalázs M</v>
          </cell>
          <cell r="B37357" t="str">
            <v>46.58524657</v>
          </cell>
          <cell r="C37357" t="str">
            <v>16.92138132</v>
          </cell>
          <cell r="D37357" t="str">
            <v>46.58524657, 16.92138132</v>
          </cell>
          <cell r="E37357" t="str">
            <v>Zala</v>
          </cell>
          <cell r="F37357" t="str">
            <v>Zalaszentbalázs, Kisfaludy utca 21</v>
          </cell>
          <cell r="K37357" t="str">
            <v>Magyar Telekom Nyrt.</v>
          </cell>
        </row>
        <row r="37358">
          <cell r="A37358" t="str">
            <v>Zalaszentbalázs N</v>
          </cell>
          <cell r="D37358" t="str">
            <v xml:space="preserve">, </v>
          </cell>
          <cell r="E37358" t="str">
            <v>Zala</v>
          </cell>
          <cell r="F37358" t="str">
            <v>Zalaszentbalázs, Kossuth utca 92</v>
          </cell>
          <cell r="K37358" t="str">
            <v>Magyar Telekom Nyrt.</v>
          </cell>
        </row>
        <row r="37359">
          <cell r="A37359" t="str">
            <v>Zalaszentbalázs O</v>
          </cell>
          <cell r="B37359" t="str">
            <v>46.59194751</v>
          </cell>
          <cell r="C37359" t="str">
            <v>16.91879307</v>
          </cell>
          <cell r="D37359" t="str">
            <v>46.59194751, 16.91879307</v>
          </cell>
          <cell r="E37359" t="str">
            <v>Zala</v>
          </cell>
          <cell r="F37359" t="str">
            <v>Zalaszentbalázs, Kossuth utca 187</v>
          </cell>
          <cell r="K37359" t="str">
            <v>Magyar Telekom Nyrt.</v>
          </cell>
        </row>
        <row r="37360">
          <cell r="A37360" t="str">
            <v>Zalaszentbalázs P</v>
          </cell>
          <cell r="D37360" t="str">
            <v xml:space="preserve">, </v>
          </cell>
          <cell r="E37360" t="str">
            <v>Zala</v>
          </cell>
          <cell r="F37360" t="str">
            <v>Zalaszentbalázs, külterület 0151 hrsz</v>
          </cell>
          <cell r="G37360" t="str">
            <v>Vodafone VF-3278 számú RBS</v>
          </cell>
          <cell r="J37360" t="str">
            <v>LTE800</v>
          </cell>
          <cell r="K37360" t="str">
            <v>Magyar Telekom Nyrt.</v>
          </cell>
        </row>
        <row r="37361">
          <cell r="A37361" t="str">
            <v>Zalaszentgrót 1</v>
          </cell>
          <cell r="B37361" t="str">
            <v>46.93695377</v>
          </cell>
          <cell r="C37361" t="str">
            <v>17.09166827</v>
          </cell>
          <cell r="D37361" t="str">
            <v>46.93695377, 17.09166827</v>
          </cell>
          <cell r="E37361" t="str">
            <v>Zala</v>
          </cell>
          <cell r="F37361" t="str">
            <v>Zalaszentgrót, major 0169/20 hrsz</v>
          </cell>
          <cell r="G37361" t="str">
            <v>Zalabér felől be a centrumba, ott a türjei elágazást elhagyva tovább D felé a fő utcán. A kis híd utáni 3. utcába balra (Városmajor u.) és 500 m-t előre az állomásig.</v>
          </cell>
          <cell r="H37361" t="str">
            <v>Czimbalek Zsolt  8796. Türje. Széchenyi út 109. T.: 30-403-1669;e-mail:"czimbetonkft@freemail.hu"</v>
          </cell>
          <cell r="I37361" t="str">
            <v>Egységlakat</v>
          </cell>
          <cell r="J37361" t="str">
            <v>TRE;BS;UBS2100;MI;LL</v>
          </cell>
          <cell r="K37361" t="str">
            <v>Czimbalek Zsolt</v>
          </cell>
        </row>
        <row r="37362">
          <cell r="A37362" t="str">
            <v>Zalaszentgrót 2</v>
          </cell>
          <cell r="D37362" t="str">
            <v xml:space="preserve">, </v>
          </cell>
          <cell r="E37362" t="str">
            <v>Zala</v>
          </cell>
          <cell r="F37362" t="str">
            <v>Zalaszentgrót, külterület 010002/2 hrsz</v>
          </cell>
          <cell r="G37362" t="str">
            <v>xyz</v>
          </cell>
          <cell r="H37362" t="str">
            <v>Baracskai József</v>
          </cell>
          <cell r="I37362" t="str">
            <v>06(83)562-986</v>
          </cell>
          <cell r="K37362" t="str">
            <v>Zalaszentgrót Város Önkormányzata</v>
          </cell>
        </row>
        <row r="37363">
          <cell r="A37363" t="str">
            <v>Zalaszentgrót 3</v>
          </cell>
          <cell r="B37363" t="str">
            <v>46.94527064</v>
          </cell>
          <cell r="C37363" t="str">
            <v>17.07610893</v>
          </cell>
          <cell r="D37363" t="str">
            <v>46.94527064, 17.07610893</v>
          </cell>
          <cell r="E37363" t="str">
            <v>Zala</v>
          </cell>
          <cell r="F37363" t="str">
            <v>Zalaszentgrót, Kinizsi tér 3</v>
          </cell>
          <cell r="K37363" t="str">
            <v>Magyar Telekom Nyrt.</v>
          </cell>
        </row>
        <row r="37364">
          <cell r="A37364" t="str">
            <v>Zalaszentgrót 4</v>
          </cell>
          <cell r="D37364" t="str">
            <v xml:space="preserve">, </v>
          </cell>
          <cell r="E37364" t="str">
            <v>Zala</v>
          </cell>
          <cell r="F37364" t="str">
            <v>Zalaszentgrót, zártkert 2863 hrsz</v>
          </cell>
          <cell r="G37364" t="str">
            <v>Településről Bocskai utcán és folytatásán a toronyig</v>
          </cell>
          <cell r="J37364" t="str">
            <v>UBS900;LTE800</v>
          </cell>
          <cell r="K37364" t="str">
            <v>Pannon</v>
          </cell>
        </row>
        <row r="37365">
          <cell r="A37365" t="str">
            <v>Zalaszentgrót Batthyány 1</v>
          </cell>
          <cell r="B37365" t="str">
            <v>46.94109154</v>
          </cell>
          <cell r="C37365" t="str">
            <v>17.08058557</v>
          </cell>
          <cell r="D37365" t="str">
            <v>46.94109154, 17.08058557</v>
          </cell>
          <cell r="E37365" t="str">
            <v>Zala</v>
          </cell>
          <cell r="F37365" t="str">
            <v>Zalaszentgrót, Batthyány Lajos utca 44</v>
          </cell>
        </row>
        <row r="37366">
          <cell r="A37366" t="str">
            <v>Zalaszentgrót Batthyány 2</v>
          </cell>
          <cell r="D37366" t="str">
            <v xml:space="preserve">, </v>
          </cell>
          <cell r="E37366" t="str">
            <v>Zala</v>
          </cell>
          <cell r="F37366" t="str">
            <v>Zalaszentgrót, Batthyány Lajos utca 15</v>
          </cell>
        </row>
        <row r="37367">
          <cell r="A37367" t="str">
            <v>Zalaszentgrót Batthyány 3</v>
          </cell>
          <cell r="D37367" t="str">
            <v xml:space="preserve">, </v>
          </cell>
          <cell r="E37367" t="str">
            <v>Zala</v>
          </cell>
          <cell r="F37367" t="str">
            <v>Zalaszentgrót, Batthyány Lajos utca 9</v>
          </cell>
        </row>
        <row r="37368">
          <cell r="A37368" t="str">
            <v>Zalaszentgrót Batthyány 4</v>
          </cell>
          <cell r="B37368" t="str">
            <v>46.94238893</v>
          </cell>
          <cell r="C37368" t="str">
            <v>17.07286463</v>
          </cell>
          <cell r="D37368" t="str">
            <v>46.94238893, 17.07286463</v>
          </cell>
          <cell r="E37368" t="str">
            <v>Zala</v>
          </cell>
          <cell r="F37368" t="str">
            <v>Zalaszentgrót, Batthyány Lajos utca 2</v>
          </cell>
          <cell r="G37368" t="str">
            <v>Batthyány utca 2 mellett, házszám nélküli telken, Ev MF830107 szerint hrsz 223/1(?)</v>
          </cell>
          <cell r="K37368" t="str">
            <v>Magyar Telekom Nyrt.</v>
          </cell>
        </row>
        <row r="37369">
          <cell r="A37369" t="str">
            <v>Zalaszentgrót Dózsa 1</v>
          </cell>
          <cell r="D37369" t="str">
            <v xml:space="preserve">, </v>
          </cell>
          <cell r="E37369" t="str">
            <v>Zala</v>
          </cell>
          <cell r="F37369" t="str">
            <v>Zalaszentgrót, Dózsa György utca 10</v>
          </cell>
          <cell r="G37369" t="str">
            <v>Mentőállomás</v>
          </cell>
          <cell r="H37369" t="str">
            <v>Telefonszám: 06 (83) 360-139</v>
          </cell>
          <cell r="J37369" t="str">
            <v>TRD</v>
          </cell>
        </row>
        <row r="37370">
          <cell r="A37370" t="str">
            <v>Zalaszentgrót Dózsa 2</v>
          </cell>
          <cell r="D37370" t="str">
            <v xml:space="preserve">, </v>
          </cell>
          <cell r="E37370" t="str">
            <v>Zala</v>
          </cell>
          <cell r="F37370" t="str">
            <v>Zalaszentgrót, Dózsa György utca 3</v>
          </cell>
        </row>
        <row r="37371">
          <cell r="A37371" t="str">
            <v>Zalaszentgrót Dózsa 3</v>
          </cell>
          <cell r="D37371" t="str">
            <v xml:space="preserve">, </v>
          </cell>
          <cell r="E37371" t="str">
            <v>Zala</v>
          </cell>
          <cell r="F37371" t="str">
            <v>Zalaszentgrót, Dózsa György utca 16-18</v>
          </cell>
        </row>
        <row r="37372">
          <cell r="A37372" t="str">
            <v>Zalaszentgrót Dózsa 4</v>
          </cell>
          <cell r="D37372" t="str">
            <v xml:space="preserve">, </v>
          </cell>
          <cell r="E37372" t="str">
            <v>Zala</v>
          </cell>
          <cell r="F37372" t="str">
            <v>Zalaszentgrót, Dózsa György utca 1</v>
          </cell>
        </row>
        <row r="37373">
          <cell r="A37373" t="str">
            <v>Zalaszentgrót Eötvös 3</v>
          </cell>
          <cell r="D37373" t="str">
            <v xml:space="preserve">, </v>
          </cell>
          <cell r="E37373" t="str">
            <v>Zala</v>
          </cell>
          <cell r="F37373" t="str">
            <v>Zalaszentgrót, Eötvös Károly utca 3</v>
          </cell>
          <cell r="G37373" t="str">
            <v>Cím alapján</v>
          </cell>
          <cell r="H37373" t="str">
            <v>Kardos-Bölecz Bernadett 302097179
Tarsoly Balázs 209570376</v>
          </cell>
          <cell r="J37373" t="str">
            <v>KR</v>
          </cell>
        </row>
        <row r="37374">
          <cell r="A37374" t="str">
            <v>Zalaszentgrót Eötvös M</v>
          </cell>
          <cell r="D37374" t="str">
            <v xml:space="preserve">, </v>
          </cell>
          <cell r="E37374" t="str">
            <v>Zala</v>
          </cell>
          <cell r="F37374" t="str">
            <v>Zalaszentgrót, Eötvös Károly utca 16</v>
          </cell>
        </row>
        <row r="37375">
          <cell r="A37375" t="str">
            <v>Zalaszentgrót Eötvös N</v>
          </cell>
          <cell r="B37375" t="str">
            <v>46.94334895</v>
          </cell>
          <cell r="C37375" t="str">
            <v>17.07686298</v>
          </cell>
          <cell r="D37375" t="str">
            <v>46.94334895, 17.07686298</v>
          </cell>
          <cell r="E37375" t="str">
            <v>Zala</v>
          </cell>
          <cell r="F37375" t="str">
            <v>Zalaszentgrót, Eötvös Károly utca 2</v>
          </cell>
        </row>
        <row r="37376">
          <cell r="A37376" t="str">
            <v>Zalaszentgrót Ifjúság M</v>
          </cell>
          <cell r="D37376" t="str">
            <v xml:space="preserve">, </v>
          </cell>
          <cell r="E37376" t="str">
            <v>Zala</v>
          </cell>
          <cell r="F37376" t="str">
            <v>Zalaszentgrót, Ifjúság utca 2</v>
          </cell>
        </row>
        <row r="37377">
          <cell r="A37377" t="str">
            <v>Zalaszentgrót Kossuth M</v>
          </cell>
          <cell r="D37377" t="str">
            <v xml:space="preserve">, </v>
          </cell>
          <cell r="E37377" t="str">
            <v>Zala</v>
          </cell>
          <cell r="F37377" t="str">
            <v>Zalaszentgrót, Kossuth Lajos utca 11</v>
          </cell>
        </row>
        <row r="37378">
          <cell r="A37378" t="str">
            <v>Zalaszentgrót M</v>
          </cell>
          <cell r="B37378" t="str">
            <v>46.94434589</v>
          </cell>
          <cell r="C37378" t="str">
            <v>17.07727301</v>
          </cell>
          <cell r="D37378" t="str">
            <v>46.94434589, 17.07727301</v>
          </cell>
          <cell r="E37378" t="str">
            <v>Zala</v>
          </cell>
          <cell r="F37378" t="str">
            <v>Zalaszentgrót, Csány László utca 6</v>
          </cell>
          <cell r="G37378" t="str">
            <v>Cím szerint. Az Eötvös Károly utáról a Kiskorona Étteremnél kell befordulni a Csány László utcába, maj balra az Iskola utcára és ott lesz a baloldalon az épület amiben vagyunka kihelyezett fokozattal.</v>
          </cell>
          <cell r="I37378" t="str">
            <v>Az épület nem Telekom tulajdon, munkaidőn kívül a lépcsőházhoz kulcs kell. A kihelyezett fokozaton Assa-ABLOY kulcs és belépőkártya. (A 0,4 kV az előtérben, kulcsa a kulcs szekrényben.)</v>
          </cell>
          <cell r="K37378" t="str">
            <v>Magyar Telekom Nyrt.</v>
          </cell>
        </row>
        <row r="37379">
          <cell r="A37379" t="str">
            <v>Zalaszentgrót N</v>
          </cell>
          <cell r="B37379" t="str">
            <v>46.94408585</v>
          </cell>
          <cell r="C37379" t="str">
            <v>17.07784759</v>
          </cell>
          <cell r="D37379" t="str">
            <v>46.94408585, 17.07784759</v>
          </cell>
          <cell r="E37379" t="str">
            <v>Zala</v>
          </cell>
          <cell r="F37379" t="str">
            <v>Zalaszentgrót, Csány László utca 2</v>
          </cell>
          <cell r="G37379" t="str">
            <v>Cím alapján.</v>
          </cell>
          <cell r="I37379" t="str">
            <v>Hiba- és létesítési jegy alapján  a FiberNet intéz bejutást. FiberNet Zrt. Budapest Victor Hugo utca Ügyintéző: Asztalos Csaba</v>
          </cell>
          <cell r="K37379" t="str">
            <v>Magyar Telekom Nyrt.</v>
          </cell>
        </row>
        <row r="37380">
          <cell r="A37380" t="str">
            <v>Zalaszentgrót Nefelejcs 1</v>
          </cell>
          <cell r="D37380" t="str">
            <v xml:space="preserve">, </v>
          </cell>
          <cell r="E37380" t="str">
            <v>Zala</v>
          </cell>
          <cell r="F37380" t="str">
            <v>Zalaszentgrót, Nefelejcs utca 1</v>
          </cell>
        </row>
        <row r="37381">
          <cell r="A37381" t="str">
            <v>Zalaszentgrót Nyár 1</v>
          </cell>
          <cell r="D37381" t="str">
            <v xml:space="preserve">, </v>
          </cell>
          <cell r="E37381" t="str">
            <v>Zala</v>
          </cell>
          <cell r="F37381" t="str">
            <v>Zalaszentgrót, Nyár utca 1</v>
          </cell>
          <cell r="J37381" t="str">
            <v>KR</v>
          </cell>
          <cell r="K37381" t="str">
            <v>Kiss Imre</v>
          </cell>
        </row>
        <row r="37382">
          <cell r="A37382" t="str">
            <v>Zalaszentgrót O</v>
          </cell>
          <cell r="D37382" t="str">
            <v xml:space="preserve">, </v>
          </cell>
          <cell r="E37382" t="str">
            <v>Zala</v>
          </cell>
          <cell r="F37382" t="str">
            <v>Zalaszentgrót, Május 1 utca 8</v>
          </cell>
          <cell r="K37382" t="str">
            <v>Magyar Telekom Nyrt.</v>
          </cell>
        </row>
        <row r="37383">
          <cell r="A37383" t="str">
            <v>Zalaszentgrót P</v>
          </cell>
          <cell r="B37383" t="str">
            <v>46.94346224</v>
          </cell>
          <cell r="C37383" t="str">
            <v>17.07821217</v>
          </cell>
          <cell r="D37383" t="str">
            <v>46.94346224, 17.07821217</v>
          </cell>
          <cell r="E37383" t="str">
            <v>Zala</v>
          </cell>
          <cell r="F37383" t="str">
            <v>Zalaszentgrót, Batthyány Lajos utca 11</v>
          </cell>
          <cell r="K37383" t="str">
            <v>Magyar Telekom Nyrt.</v>
          </cell>
        </row>
        <row r="37384">
          <cell r="A37384" t="str">
            <v>Zalaszentgrót Q</v>
          </cell>
          <cell r="D37384" t="str">
            <v xml:space="preserve">, </v>
          </cell>
          <cell r="E37384" t="str">
            <v>Zala</v>
          </cell>
          <cell r="F37384" t="str">
            <v>Zalaszentgrót, Dózsa György utca 2</v>
          </cell>
          <cell r="K37384" t="str">
            <v>Magyar Telekom Nyrt.</v>
          </cell>
        </row>
        <row r="37385">
          <cell r="A37385" t="str">
            <v>Zalaszentgrót R</v>
          </cell>
          <cell r="D37385" t="str">
            <v xml:space="preserve">, </v>
          </cell>
          <cell r="E37385" t="str">
            <v>Zala</v>
          </cell>
          <cell r="F37385" t="str">
            <v>Zalaszentgrót, Béke utca 1</v>
          </cell>
        </row>
        <row r="37386">
          <cell r="A37386" t="str">
            <v>Zalaszentgrót S</v>
          </cell>
          <cell r="B37386" t="str">
            <v>46.93783162</v>
          </cell>
          <cell r="C37386" t="str">
            <v>17.0830571</v>
          </cell>
          <cell r="D37386" t="str">
            <v>46.93783162, 17.0830571</v>
          </cell>
          <cell r="E37386" t="str">
            <v>Zala</v>
          </cell>
          <cell r="F37386" t="str">
            <v>Zalaszentgrót, Balatoni utca 14</v>
          </cell>
        </row>
        <row r="37387">
          <cell r="A37387" t="str">
            <v>Zalaszentgrót Széchenyi 1</v>
          </cell>
          <cell r="D37387" t="str">
            <v xml:space="preserve">, </v>
          </cell>
          <cell r="E37387" t="str">
            <v>Zala</v>
          </cell>
          <cell r="F37387" t="str">
            <v>Zalaszentgrót, Széchenyi utca 22</v>
          </cell>
        </row>
        <row r="37388">
          <cell r="A37388" t="str">
            <v>Zalaszentgrót Szőlő 1</v>
          </cell>
          <cell r="B37388" t="str">
            <v>46.95096171</v>
          </cell>
          <cell r="C37388" t="str">
            <v>17.06387496</v>
          </cell>
          <cell r="D37388" t="str">
            <v>46.95096171, 17.06387496</v>
          </cell>
          <cell r="E37388" t="str">
            <v>Zala</v>
          </cell>
          <cell r="F37388" t="str">
            <v>Zalaszentgrót, Szőlő utca 15</v>
          </cell>
        </row>
        <row r="37389">
          <cell r="A37389" t="str">
            <v>Zalaszentgrót Türjei 1</v>
          </cell>
          <cell r="D37389" t="str">
            <v xml:space="preserve">, </v>
          </cell>
          <cell r="E37389" t="str">
            <v>Zala</v>
          </cell>
          <cell r="F37389" t="str">
            <v>Zalaszentgrót, Türjei utca 19</v>
          </cell>
        </row>
        <row r="37390">
          <cell r="A37390" t="str">
            <v>Zalaszentgrót Zala M</v>
          </cell>
          <cell r="D37390" t="str">
            <v xml:space="preserve">, </v>
          </cell>
          <cell r="E37390" t="str">
            <v>Zala</v>
          </cell>
          <cell r="F37390" t="str">
            <v>Zalaszentgrót, Zala utca 1</v>
          </cell>
        </row>
        <row r="37391">
          <cell r="A37391" t="str">
            <v>Zalaszentgyörgy 1</v>
          </cell>
          <cell r="D37391" t="str">
            <v xml:space="preserve">, </v>
          </cell>
          <cell r="E37391" t="str">
            <v>Zala</v>
          </cell>
          <cell r="F37391" t="str">
            <v>Zalaszentgyörgy, Kossuth út 4</v>
          </cell>
          <cell r="K37391" t="str">
            <v>Magyar Telekom Nyrt.</v>
          </cell>
        </row>
        <row r="37392">
          <cell r="A37392" t="str">
            <v>Zalaszentgyörgy 2</v>
          </cell>
          <cell r="D37392" t="str">
            <v xml:space="preserve">, </v>
          </cell>
          <cell r="E37392" t="str">
            <v>Zala</v>
          </cell>
          <cell r="F37392" t="str">
            <v>Zalaszentgyörgy, belterület</v>
          </cell>
        </row>
        <row r="37393">
          <cell r="A37393" t="str">
            <v>Zalaszentgyörgy M</v>
          </cell>
          <cell r="D37393" t="str">
            <v xml:space="preserve">, </v>
          </cell>
          <cell r="E37393" t="str">
            <v>Zala</v>
          </cell>
          <cell r="F37393" t="str">
            <v>Zalaszentgyörgy, Kossuth út 52</v>
          </cell>
        </row>
        <row r="37394">
          <cell r="A37394" t="str">
            <v>Zalaszentiván 1</v>
          </cell>
          <cell r="D37394" t="str">
            <v xml:space="preserve">, </v>
          </cell>
          <cell r="E37394" t="str">
            <v>Zala</v>
          </cell>
          <cell r="F37394" t="str">
            <v>Zalaszentiván, Bem József utca 0101 hrsz</v>
          </cell>
          <cell r="G37394" t="str">
            <v>Arany János utca-Bem József utcák sarkán beton víztorony</v>
          </cell>
          <cell r="J37394" t="str">
            <v>UBS900;LTE800</v>
          </cell>
        </row>
        <row r="37395">
          <cell r="A37395" t="str">
            <v>Zalaszentiván Hunyadi 1</v>
          </cell>
          <cell r="D37395" t="str">
            <v xml:space="preserve">, </v>
          </cell>
          <cell r="E37395" t="str">
            <v>Zala</v>
          </cell>
          <cell r="F37395" t="str">
            <v>Zalaszentiván, Hunyadi János utca 2</v>
          </cell>
          <cell r="J37395" t="str">
            <v>KR</v>
          </cell>
        </row>
        <row r="37396">
          <cell r="A37396" t="str">
            <v>Zalaszentiván Hunyadi 2</v>
          </cell>
          <cell r="D37396" t="str">
            <v xml:space="preserve">, </v>
          </cell>
          <cell r="E37396" t="str">
            <v>Zala</v>
          </cell>
          <cell r="F37396" t="str">
            <v>Zalaszentiván, Hunyadi János utca 2/A</v>
          </cell>
          <cell r="J37396" t="str">
            <v>KR</v>
          </cell>
        </row>
        <row r="37397">
          <cell r="A37397" t="str">
            <v>Zalaszentiván M</v>
          </cell>
          <cell r="D37397" t="str">
            <v xml:space="preserve">, </v>
          </cell>
          <cell r="E37397" t="str">
            <v>Zala</v>
          </cell>
          <cell r="F37397" t="str">
            <v>Zalaszentiván, Ságvári Endre utca 13</v>
          </cell>
          <cell r="K37397" t="str">
            <v>T-Com</v>
          </cell>
        </row>
        <row r="37398">
          <cell r="A37398" t="str">
            <v>Zalaszentiván N</v>
          </cell>
          <cell r="B37398" t="str">
            <v>46.5326951</v>
          </cell>
          <cell r="C37398" t="str">
            <v>16.5345125</v>
          </cell>
          <cell r="D37398" t="str">
            <v>46.5326951, 16.5345125</v>
          </cell>
          <cell r="E37398" t="str">
            <v>Zala</v>
          </cell>
          <cell r="F37398" t="str">
            <v>Zalaszentiván, Hunyadi János utca 6</v>
          </cell>
          <cell r="G37398" t="str">
            <v>Zalaszentivánra Zalaegerszeg felől érkezve, a vasútátjáró utáni első utca jobbra. Az épület jobb oldalt található. Valójában nem 6. sz. hanem a 4 sz. ház mögött. Hrszinfó: 191/6-A volt korábban, az aktuális földhivatali adatok szerint a telekhatárok módosultak, most 191/5-re esik.</v>
          </cell>
          <cell r="I37398" t="str">
            <v>FONTAINE egységkulccsal és belépő kártyával.</v>
          </cell>
          <cell r="K37398" t="str">
            <v>Magyar Telekom Nyrt.</v>
          </cell>
        </row>
        <row r="37399">
          <cell r="A37399" t="str">
            <v>Zalaszentiván O</v>
          </cell>
          <cell r="B37399" t="str">
            <v>46.8887768</v>
          </cell>
          <cell r="C37399" t="str">
            <v>16.89651954</v>
          </cell>
          <cell r="D37399" t="str">
            <v>46.8887768, 16.89651954</v>
          </cell>
          <cell r="E37399" t="str">
            <v>Zala</v>
          </cell>
          <cell r="F37399" t="str">
            <v>Zalaszentiván, Zala utca 13</v>
          </cell>
        </row>
        <row r="37400">
          <cell r="A37400" t="str">
            <v>Zalaszentjakab M</v>
          </cell>
          <cell r="D37400" t="str">
            <v xml:space="preserve">, </v>
          </cell>
          <cell r="E37400" t="str">
            <v>Zala</v>
          </cell>
          <cell r="F37400" t="str">
            <v>Zalaszentjakab, Petőfi Sándor út 33</v>
          </cell>
        </row>
        <row r="37401">
          <cell r="A37401" t="str">
            <v>Zalaszentlászló 1</v>
          </cell>
          <cell r="B37401" t="str">
            <v>46.87127397</v>
          </cell>
          <cell r="C37401" t="str">
            <v>17.11178017</v>
          </cell>
          <cell r="D37401" t="str">
            <v>46.87127397, 17.11178017</v>
          </cell>
          <cell r="E37401" t="str">
            <v>Zala</v>
          </cell>
          <cell r="F37401" t="str">
            <v>Zalaszentlászló, Rákóczi Ferenc utca 31</v>
          </cell>
          <cell r="G37401" t="str">
            <v>Hévíz felől a falu közepén egy kis Mária szobornál balra  a toronyig. Mellette vízmű.</v>
          </cell>
          <cell r="H37401" t="str">
            <v>Bödör József tel: 30/99-73-072</v>
          </cell>
          <cell r="J37401" t="str">
            <v>BS;UBS900;LTE800;MI</v>
          </cell>
          <cell r="K37401" t="str">
            <v>Bödör József, Bödör Józsefné</v>
          </cell>
        </row>
        <row r="37402">
          <cell r="A37402" t="str">
            <v>Zalaszentlászló M</v>
          </cell>
          <cell r="D37402" t="str">
            <v xml:space="preserve">, </v>
          </cell>
          <cell r="E37402" t="str">
            <v>Zala</v>
          </cell>
          <cell r="F37402" t="str">
            <v>Zalaszentlászló, Kossuth Lajos utca 18</v>
          </cell>
          <cell r="K37402" t="str">
            <v>Magyar Telekom Nyrt.</v>
          </cell>
        </row>
        <row r="37403">
          <cell r="A37403" t="str">
            <v>Zalaszentlászló N</v>
          </cell>
          <cell r="D37403" t="str">
            <v xml:space="preserve">, </v>
          </cell>
          <cell r="E37403" t="str">
            <v>Zala</v>
          </cell>
          <cell r="F37403" t="str">
            <v>Zalaszentlászló, Kossuth Lajos utca 6</v>
          </cell>
          <cell r="K37403" t="str">
            <v>Magyar Telekom Nyrt.</v>
          </cell>
        </row>
        <row r="37404">
          <cell r="A37404" t="str">
            <v>Zalaszentlászló O</v>
          </cell>
          <cell r="D37404" t="str">
            <v xml:space="preserve">, </v>
          </cell>
          <cell r="E37404" t="str">
            <v>Zala</v>
          </cell>
          <cell r="F37404" t="str">
            <v>Zalaszentlászló, Kossuth Lajos utca 30</v>
          </cell>
          <cell r="K37404" t="str">
            <v>Magyar Telekom Nyrt.</v>
          </cell>
        </row>
        <row r="37405">
          <cell r="A37405" t="str">
            <v>Zalaszentlőrinc M</v>
          </cell>
          <cell r="D37405" t="str">
            <v xml:space="preserve">, </v>
          </cell>
          <cell r="E37405" t="str">
            <v>Zala</v>
          </cell>
          <cell r="F37405" t="str">
            <v>Zalaszentlőrinc, Petőfi Sándor utca 1</v>
          </cell>
        </row>
        <row r="37406">
          <cell r="A37406" t="str">
            <v>Zalaszentmihály 1</v>
          </cell>
          <cell r="B37406" t="str">
            <v>46.73308044</v>
          </cell>
          <cell r="C37406" t="str">
            <v>16.89992745</v>
          </cell>
          <cell r="D37406" t="str">
            <v>46.73308044, 16.89992745</v>
          </cell>
          <cell r="E37406" t="str">
            <v>Zala</v>
          </cell>
          <cell r="F37406" t="str">
            <v>Pölöske, külterület 0196/1 hrsz</v>
          </cell>
          <cell r="G37406" t="str">
            <v>75-ös úton Szentmihályt elhagyva a 29-es km kő után Zalapig/Barnakpuszta felé balra fordulni. A telep kerítése előtt a szántón át lehet elérni a telephelyet.</v>
          </cell>
          <cell r="H37406" t="str">
            <v>Kovács Balázs - tulajdonos - T.:  92 361-761,  0660 464-761.</v>
          </cell>
          <cell r="I37406" t="str">
            <v>Egységlakat Pannonnal közös láncon</v>
          </cell>
          <cell r="J37406" t="str">
            <v>BS;UBS900;LTE800;MI</v>
          </cell>
          <cell r="K37406" t="str">
            <v>Bermuda Butorgyártó és Értékesitő  KFT.</v>
          </cell>
        </row>
        <row r="37407">
          <cell r="A37407" t="str">
            <v>Zalaszentmihály 2</v>
          </cell>
          <cell r="D37407" t="str">
            <v xml:space="preserve">, </v>
          </cell>
          <cell r="E37407" t="str">
            <v>Zala</v>
          </cell>
          <cell r="F37407" t="str">
            <v>Zalaszentmihály, Bükkpuszta 0105/1 hrsz</v>
          </cell>
          <cell r="J37407" t="str">
            <v>LTE800</v>
          </cell>
        </row>
        <row r="37408">
          <cell r="A37408" t="str">
            <v>Zalaszentmihály Jókai 3</v>
          </cell>
          <cell r="D37408" t="str">
            <v xml:space="preserve">, </v>
          </cell>
          <cell r="E37408" t="str">
            <v>Zala</v>
          </cell>
          <cell r="F37408" t="str">
            <v>Zalaszentmihály, Jókai Mór utca 3</v>
          </cell>
          <cell r="G37408" t="str">
            <v>PMH és körjegyzőség</v>
          </cell>
          <cell r="H37408" t="str">
            <v>Dr. Koczpek Csaba/ Nagy Lajosné*
30/4105114
92/368-081
30/4909168</v>
          </cell>
          <cell r="J37408" t="str">
            <v>KR</v>
          </cell>
        </row>
        <row r="37409">
          <cell r="A37409" t="str">
            <v>Zalaszentmihály M</v>
          </cell>
          <cell r="D37409" t="str">
            <v xml:space="preserve">, </v>
          </cell>
          <cell r="E37409" t="str">
            <v>Zala</v>
          </cell>
          <cell r="F37409" t="str">
            <v>Zalaszentmihály, Deák Ferenc utca 35</v>
          </cell>
        </row>
        <row r="37410">
          <cell r="A37410" t="str">
            <v>Zalaszentmihály N</v>
          </cell>
          <cell r="B37410" t="str">
            <v>46.72497682</v>
          </cell>
          <cell r="C37410" t="str">
            <v>16.94833181</v>
          </cell>
          <cell r="D37410" t="str">
            <v>46.72497682, 16.94833181</v>
          </cell>
          <cell r="E37410" t="str">
            <v>Zala</v>
          </cell>
          <cell r="F37410" t="str">
            <v>Zalaszentmihály, Deák Ferenc utca 44</v>
          </cell>
        </row>
        <row r="37411">
          <cell r="A37411" t="str">
            <v>Zalaszentmihály O</v>
          </cell>
          <cell r="D37411" t="str">
            <v xml:space="preserve">, </v>
          </cell>
          <cell r="E37411" t="str">
            <v>Zala</v>
          </cell>
          <cell r="F37411" t="str">
            <v>Zalaszentmihály, Iskola utca 1</v>
          </cell>
        </row>
        <row r="37412">
          <cell r="A37412" t="str">
            <v>Zalaszombatfa M</v>
          </cell>
          <cell r="B37412" t="str">
            <v>46.381631</v>
          </cell>
          <cell r="C37412" t="str">
            <v>16.2639311</v>
          </cell>
          <cell r="D37412" t="str">
            <v>46.381631, 16.2639311</v>
          </cell>
          <cell r="E37412" t="str">
            <v>Zala</v>
          </cell>
          <cell r="F37412" t="str">
            <v>Zalaszombatfa, Kossuth utca</v>
          </cell>
          <cell r="K37412" t="str">
            <v>Magyar Telekom Nyrt.</v>
          </cell>
        </row>
        <row r="37413">
          <cell r="A37413" t="str">
            <v>Zaláta M</v>
          </cell>
          <cell r="B37413" t="str">
            <v>45.80990102</v>
          </cell>
          <cell r="C37413" t="str">
            <v>17.89195727</v>
          </cell>
          <cell r="D37413" t="str">
            <v>45.80990102, 17.89195727</v>
          </cell>
          <cell r="E37413" t="str">
            <v>Baranya</v>
          </cell>
          <cell r="F37413" t="str">
            <v>Zaláta, Dózsa utca 1</v>
          </cell>
          <cell r="G37413" t="str">
            <v xml:space="preserve">Vajszló felől érkezve a fő út jobb oldalán egy udvarban konténer és tőle 100mre a víztoronyon a mikró, földben vitt kábellel 45°48'35.74"N 17°53'31.10"E  </v>
          </cell>
          <cell r="H37413" t="str">
            <v>Szigetvíz Sellye 73/480-372 Dózsa Gy. utca  1. halmos.laszlo@baranyaviz.hu  70/778-5367 Kapcsolat felvétel lehetőleg 1-2 nappan a munka kezdés előtt.</v>
          </cell>
          <cell r="I37413" t="str">
            <v>A konténer egy udvarban van, kutya nincs, egységkulcs kell
Lásd a kapcsolatnál.</v>
          </cell>
          <cell r="J37413" t="str">
            <v>MI</v>
          </cell>
          <cell r="K37413" t="str">
            <v>Magyar Telekom Nyrt.</v>
          </cell>
        </row>
        <row r="37414">
          <cell r="A37414" t="str">
            <v>Zaláta Táncsics 8</v>
          </cell>
          <cell r="D37414" t="str">
            <v xml:space="preserve">, </v>
          </cell>
          <cell r="E37414" t="str">
            <v>Baranya</v>
          </cell>
          <cell r="F37414" t="str">
            <v>Zaláta, Táncsics utca 8</v>
          </cell>
          <cell r="G37414" t="str">
            <v>Cím alapján</v>
          </cell>
          <cell r="H37414" t="str">
            <v>Kóbor Miklós ? 30/9576953 vagy a 30/3852799</v>
          </cell>
          <cell r="J37414" t="str">
            <v>KR</v>
          </cell>
        </row>
        <row r="37415">
          <cell r="A37415" t="str">
            <v>Zalatárnok 1</v>
          </cell>
          <cell r="B37415" t="str">
            <v>46.7022352</v>
          </cell>
          <cell r="C37415" t="str">
            <v>16.77306565</v>
          </cell>
          <cell r="D37415" t="str">
            <v>46.7022352, 16.77306565</v>
          </cell>
          <cell r="E37415" t="str">
            <v>Zala</v>
          </cell>
          <cell r="F37415" t="str">
            <v>Zalatárnok, Petőfi Sándor utca 61</v>
          </cell>
          <cell r="G37415" t="str">
            <v>A 75-ös úton Zalatárnok táblánál balra a termelőszövetkezethez és egyből balra a parkolóba.</v>
          </cell>
          <cell r="H37415" t="str">
            <v>Tóth László ügyvezető:30/5524793</v>
          </cell>
          <cell r="I37415" t="str">
            <v>Éjjel-nappal portaszolgálat megszűnt</v>
          </cell>
          <cell r="J37415" t="str">
            <v>BS;UBS900;LTE800;MI;LL</v>
          </cell>
          <cell r="K37415" t="str">
            <v>Zalatárnok-Tófej Mg. Kft.</v>
          </cell>
        </row>
        <row r="37416">
          <cell r="A37416" t="str">
            <v>Zalatárnok M</v>
          </cell>
          <cell r="B37416" t="str">
            <v>46.70118588</v>
          </cell>
          <cell r="C37416" t="str">
            <v>16.75936127</v>
          </cell>
          <cell r="D37416" t="str">
            <v>46.70118588, 16.75936127</v>
          </cell>
          <cell r="E37416" t="str">
            <v>Zala</v>
          </cell>
          <cell r="F37416" t="str">
            <v>Zalatárnok, Vörösmarty Mihály utca 2/A</v>
          </cell>
          <cell r="K37416" t="str">
            <v>Magyar Telekom Nyrt.</v>
          </cell>
        </row>
        <row r="37417">
          <cell r="A37417" t="str">
            <v>Zalatárnok N</v>
          </cell>
          <cell r="D37417" t="str">
            <v xml:space="preserve">, </v>
          </cell>
          <cell r="E37417" t="str">
            <v>Zala</v>
          </cell>
          <cell r="F37417" t="str">
            <v>Zalatárnok, Néphadsereg utca 2</v>
          </cell>
          <cell r="K37417" t="str">
            <v>Magyar Telekom Nyrt.</v>
          </cell>
        </row>
        <row r="37418">
          <cell r="A37418" t="str">
            <v>Zalatárnok O</v>
          </cell>
          <cell r="D37418" t="str">
            <v xml:space="preserve">, </v>
          </cell>
          <cell r="E37418" t="str">
            <v>Zala</v>
          </cell>
          <cell r="F37418" t="str">
            <v>Zalatárnok, Vörösmarty Mihály utca 16</v>
          </cell>
          <cell r="G37418" t="str">
            <v>Vörösmarty u - Hunyadi u sarkon MSAN
Üzembe helyezés után Zalatárnok M és N megszűnik</v>
          </cell>
        </row>
        <row r="37419">
          <cell r="A37419" t="str">
            <v>Zalatnai u 1</v>
          </cell>
          <cell r="D37419" t="str">
            <v xml:space="preserve">, </v>
          </cell>
          <cell r="E37419" t="str">
            <v>Pest</v>
          </cell>
          <cell r="F37419" t="str">
            <v>XII Budapest, Zalatnai utca 2</v>
          </cell>
          <cell r="G37419" t="str">
            <v>GTS:Telepítési adatok:
Az ant. elhelyezkedés: lapostető
A beltéri elhelyezkedés: 1. em. szerver, rack.
Végpont elhelyezkedés: uott.</v>
          </cell>
          <cell r="H37419" t="str">
            <v>Szűcs János
+36-30-374-3769</v>
          </cell>
        </row>
        <row r="37420">
          <cell r="A37420" t="str">
            <v>Zalaújlak M</v>
          </cell>
          <cell r="D37420" t="str">
            <v xml:space="preserve">, </v>
          </cell>
          <cell r="E37420" t="str">
            <v>Zala</v>
          </cell>
          <cell r="F37420" t="str">
            <v>Zalaújlak, Fő út 64</v>
          </cell>
        </row>
        <row r="37421">
          <cell r="A37421" t="str">
            <v>Zalavár 1</v>
          </cell>
          <cell r="D37421" t="str">
            <v xml:space="preserve">, </v>
          </cell>
          <cell r="E37421" t="str">
            <v>Zala</v>
          </cell>
          <cell r="F37421" t="str">
            <v>Zalavár, József Attila utca 1</v>
          </cell>
          <cell r="G37421" t="str">
            <v>Keszthely-Alsópáhor-Sármellék-Zalavár útvonalon</v>
          </cell>
          <cell r="I37421" t="str">
            <v>RITTAL kültéri szekrény kulcs</v>
          </cell>
          <cell r="K37421" t="str">
            <v>Magyar Telekom Nyrt.</v>
          </cell>
        </row>
        <row r="37422">
          <cell r="A37422" t="str">
            <v>Zalavár 2</v>
          </cell>
          <cell r="D37422" t="str">
            <v xml:space="preserve">, </v>
          </cell>
          <cell r="E37422" t="str">
            <v>Zala</v>
          </cell>
          <cell r="F37422" t="str">
            <v>Zalavár, Bartók Béla utca 016 hrsz</v>
          </cell>
          <cell r="G37422" t="str">
            <v>Útelágazásnál hidroglobusz</v>
          </cell>
          <cell r="J37422" t="str">
            <v>UBS900;LTE800</v>
          </cell>
        </row>
        <row r="37423">
          <cell r="A37423" t="str">
            <v>Zalavár Hídvég 1</v>
          </cell>
          <cell r="D37423" t="str">
            <v xml:space="preserve">, </v>
          </cell>
          <cell r="E37423" t="str">
            <v>Zala</v>
          </cell>
          <cell r="F37423" t="str">
            <v>Zalavár, Balatonhídvég puszta 48</v>
          </cell>
          <cell r="J37423" t="str">
            <v>KR</v>
          </cell>
        </row>
        <row r="37424">
          <cell r="A37424" t="str">
            <v>Zalavár M</v>
          </cell>
          <cell r="D37424" t="str">
            <v xml:space="preserve">, </v>
          </cell>
          <cell r="E37424" t="str">
            <v>Zala</v>
          </cell>
          <cell r="F37424" t="str">
            <v>Zalavár, Petőfi Sándor utca 22</v>
          </cell>
        </row>
        <row r="37425">
          <cell r="A37425" t="str">
            <v>Zalavég M</v>
          </cell>
          <cell r="D37425" t="str">
            <v xml:space="preserve">, </v>
          </cell>
          <cell r="E37425" t="str">
            <v>Zala</v>
          </cell>
          <cell r="F37425" t="str">
            <v>Zalavég, Béke utca 6</v>
          </cell>
        </row>
        <row r="37426">
          <cell r="A37426" t="str">
            <v>Zalkod 1</v>
          </cell>
          <cell r="D37426" t="str">
            <v xml:space="preserve">, </v>
          </cell>
          <cell r="E37426" t="str">
            <v>Borsod-Abaúj-Zemplén</v>
          </cell>
          <cell r="F37426" t="str">
            <v>Zalkod, Petőfi Sándor utca 48</v>
          </cell>
          <cell r="G37426" t="str">
            <v>Petőfi Sándor u. 48. 336/2 hrsz.</v>
          </cell>
          <cell r="H37426" t="str">
            <v>Papp Gizella bérbeadó, Zalkod, Petőfi Sándor u. 43.Tel.: 70/261-4112, zalkodjegyzo@freemail.hu</v>
          </cell>
          <cell r="I37426" t="str">
            <v>Torony külön elkerítve, külön bejárattal, kapun lakat!</v>
          </cell>
          <cell r="J37426" t="str">
            <v>LTE800;MI</v>
          </cell>
        </row>
        <row r="37427">
          <cell r="A37427" t="str">
            <v>Zamárdi 1</v>
          </cell>
          <cell r="D37427" t="str">
            <v xml:space="preserve">, </v>
          </cell>
          <cell r="E37427" t="str">
            <v>Somogy</v>
          </cell>
          <cell r="F37427" t="str">
            <v>Zamárdi, Kőhegy zártkert 4717 hrsz</v>
          </cell>
          <cell r="G37427" t="str">
            <v>Zamárdiban a sorompón át a rév felé, majd 1 km múlva balra, át az új lámpás kereszteződésen a 7-es úton, fel a dombtetőre, ott jobbra, majd a kék közkútnál balra, majd azonnal jobbra fel a vízmű dombra.</v>
          </cell>
          <cell r="H37427" t="str">
            <v>Sallai Zoltán vagygazd. Oszt vez.  /84/-519-111,  06-30/9-698-136</v>
          </cell>
          <cell r="I37427" t="str">
            <v>Vízmű terület állandóan nyitva. Belépés csak kisérővel, be kell jelentkezni</v>
          </cell>
          <cell r="K37427" t="str">
            <v>Dunántúli Reg.Vízművek Rt.</v>
          </cell>
        </row>
        <row r="37428">
          <cell r="A37428" t="str">
            <v>Zamárdi 2</v>
          </cell>
          <cell r="D37428" t="str">
            <v xml:space="preserve">, </v>
          </cell>
          <cell r="E37428" t="str">
            <v>Somogy</v>
          </cell>
          <cell r="F37428" t="str">
            <v>Zamárdi, Fő utca 105</v>
          </cell>
          <cell r="G37428" t="str">
            <v>Zamárdin keresztül menő 7-es útról a Paprika csárdánál balra majd kétszer jobbra a Magyar Tenger Mgtsz épületében. A legfelső emeleten balra folyosón bérelt helyiség. Antennákhoz a férfi WC-n keresztül.</v>
          </cell>
          <cell r="K37428" t="str">
            <v>Magyar Tenger MgTsz</v>
          </cell>
        </row>
        <row r="37429">
          <cell r="A37429" t="str">
            <v>Zamárdi 3</v>
          </cell>
          <cell r="B37429" t="str">
            <v>46.88504468</v>
          </cell>
          <cell r="C37429" t="str">
            <v>17.97472141</v>
          </cell>
          <cell r="D37429" t="str">
            <v>46.88504468, 17.97472141</v>
          </cell>
          <cell r="E37429" t="str">
            <v>Somogy</v>
          </cell>
          <cell r="F37429" t="str">
            <v>Zamárdi, beépítetlen terület 530 hrsz</v>
          </cell>
          <cell r="G37429" t="str">
            <v>Zamárdi, külterület, Siófok határa, A 70-es úton haladva a 112-es km kőnél balra a piac mögött saját tornyunk, alatta outdoorok.</v>
          </cell>
          <cell r="H37429" t="str">
            <v>Önkormányzat</v>
          </cell>
          <cell r="I37429" t="str">
            <v>Egységlakat</v>
          </cell>
          <cell r="J37429" t="str">
            <v>BS;UBS2100;LTE800;LTE1800;MI</v>
          </cell>
          <cell r="K37429" t="str">
            <v>Zamárdi Nagyközség Önkormányzata</v>
          </cell>
        </row>
        <row r="37430">
          <cell r="A37430" t="str">
            <v>Zamárdi 4</v>
          </cell>
          <cell r="B37430" t="str">
            <v>46.8757314</v>
          </cell>
          <cell r="C37430" t="str">
            <v>17.93239962</v>
          </cell>
          <cell r="D37430" t="str">
            <v>46.8757314, 17.93239962</v>
          </cell>
          <cell r="E37430" t="str">
            <v>Somogy</v>
          </cell>
          <cell r="F37430" t="str">
            <v>Zamárdi, belterület 2652/12 hrsz</v>
          </cell>
          <cell r="G37430" t="str">
            <v>Zamárdin keresztül menő 7-es útról a Paprika csárdánál balra majd jobbra fel a dombra. Az erdősáv szélén egy murvás parkoló bal oldalán lelakatolt sorompós murvás úton a Vodafone toronyig.</v>
          </cell>
          <cell r="H37430" t="str">
            <v>Vodafone</v>
          </cell>
          <cell r="I37430" t="str">
            <v>Sorbafűzött egységlakat</v>
          </cell>
          <cell r="J37430" t="str">
            <v>BS;UBS2100;LTE1800;MI;LL</v>
          </cell>
          <cell r="K37430" t="str">
            <v>VODAFONE Magyarország Mobil Távközlési Rt.</v>
          </cell>
        </row>
        <row r="37431">
          <cell r="A37431" t="str">
            <v>Zamárdi 5</v>
          </cell>
          <cell r="B37431" t="str">
            <v>46.88852406</v>
          </cell>
          <cell r="C37431" t="str">
            <v>17.95929783</v>
          </cell>
          <cell r="D37431" t="str">
            <v>46.88852406, 17.95929783</v>
          </cell>
          <cell r="E37431" t="str">
            <v>Somogy</v>
          </cell>
          <cell r="F37431" t="str">
            <v>Zamárdi, Vasvári Pál utca 38</v>
          </cell>
          <cell r="G37431" t="str">
            <v>Budapestről</v>
          </cell>
          <cell r="H37431" t="str">
            <v xml:space="preserve">Pribéli Edina, tel.: +36-70-451-9889, pedina@mail.datanet.hu Hívni belépés előtt: 06203534493 </v>
          </cell>
          <cell r="I37431" t="str">
            <v>nincs állandó portaszolgálat, bejárás előtt egy nappal időpont egyeztetés szükséges.Pribéli Edina, tel.: +36-70-451-9889, 
Gondnok: 20/353-4493</v>
          </cell>
          <cell r="J37431" t="str">
            <v>UBS2100;LTE800;LTE1800;MI</v>
          </cell>
          <cell r="K37431" t="str">
            <v>Adó- és Pénzügyi Ellenőrzési Dolgozók Szakszervezete</v>
          </cell>
        </row>
        <row r="37432">
          <cell r="A37432" t="str">
            <v>Zamárdi 6</v>
          </cell>
          <cell r="B37432" t="str">
            <v>46.87804235</v>
          </cell>
          <cell r="C37432" t="str">
            <v>17.94707265</v>
          </cell>
          <cell r="D37432" t="str">
            <v>46.87804235, 17.94707265</v>
          </cell>
          <cell r="E37432" t="str">
            <v>Somogy</v>
          </cell>
          <cell r="F37432" t="str">
            <v>Zamárdi, Fő utca 111</v>
          </cell>
          <cell r="G37432" t="str">
            <v xml:space="preserve"> Az M7 autópályán kb. 98 km után hajtson le Zamárdi irányába a 7.sz. Fő út felé. Hajtson kb. 1 km, majd forduljon balra a Siófoki úton. Itt egyenesen haladjon tovább kb. 1,4 km-t majd forduljon balra a Horváth közbe, menjen végig és a kereszteződésnél forduljon jobbra. Most a Fő utcán halad.  A Katolikus Templom jobbra lesz, kb. 250 m után.</v>
          </cell>
          <cell r="H37432" t="str">
            <v>Kocsis György plébános 06/20/577-3710 , bejutás: Friesz Enikő 06/30/5895038 vagy Kiss Julianna 06/84/347-352</v>
          </cell>
          <cell r="I37432" t="str">
            <v>Friesz Enikő 06/30/5895038 vagy Kiss Julianna 06/84/347-352</v>
          </cell>
          <cell r="J37432" t="str">
            <v>BS;UBS2100;LTE800;LTE1800;MI</v>
          </cell>
          <cell r="K37432" t="str">
            <v>Zamárdi Katolikus Egyházaközség</v>
          </cell>
        </row>
        <row r="37433">
          <cell r="A37433" t="str">
            <v>Zamárdi 7</v>
          </cell>
          <cell r="D37433" t="str">
            <v xml:space="preserve">, </v>
          </cell>
          <cell r="E37433" t="str">
            <v>Somogy</v>
          </cell>
          <cell r="F37433" t="str">
            <v>Zamárdi, Kőhegyi út 4864/2 hrsz</v>
          </cell>
          <cell r="G37433" t="str">
            <v>Cím szerint</v>
          </cell>
          <cell r="J37433" t="str">
            <v>LTE800</v>
          </cell>
          <cell r="K37433" t="str">
            <v>Pannon</v>
          </cell>
        </row>
        <row r="37434">
          <cell r="A37434" t="str">
            <v>Zamárdi Bácskay 1</v>
          </cell>
          <cell r="D37434" t="str">
            <v xml:space="preserve">, </v>
          </cell>
          <cell r="E37434" t="str">
            <v>Somogy</v>
          </cell>
          <cell r="F37434" t="str">
            <v>Zamárdi, Bácskay utca 15</v>
          </cell>
          <cell r="G37434" t="str">
            <v>Cím alapján</v>
          </cell>
          <cell r="H37434" t="str">
            <v>Kósa Gellért
30 4948572
84 345631</v>
          </cell>
          <cell r="J37434" t="str">
            <v>KR</v>
          </cell>
        </row>
        <row r="37435">
          <cell r="A37435" t="str">
            <v>Zamárdi Balaton Sound 1</v>
          </cell>
          <cell r="B37435" t="str">
            <v>46.88323446</v>
          </cell>
          <cell r="C37435" t="str">
            <v>17.92595805</v>
          </cell>
          <cell r="D37435" t="str">
            <v>46.88323446, 17.92595805</v>
          </cell>
          <cell r="E37435" t="str">
            <v>Somogy</v>
          </cell>
          <cell r="F37435" t="str">
            <v>Zamárdi, Kemping</v>
          </cell>
          <cell r="H37435" t="str">
            <v>Viczián-Dombai Róbert : +36 (20) 940-7056</v>
          </cell>
        </row>
        <row r="37436">
          <cell r="A37436" t="str">
            <v>Zamárdi Csokonai M</v>
          </cell>
          <cell r="D37436" t="str">
            <v xml:space="preserve">, </v>
          </cell>
          <cell r="E37436" t="str">
            <v>Somogy</v>
          </cell>
          <cell r="F37436" t="str">
            <v>Zamárdi, Csokonai utca 23</v>
          </cell>
        </row>
        <row r="37437">
          <cell r="A37437" t="str">
            <v>Zamárdi Família Hotel 1</v>
          </cell>
          <cell r="B37437" t="str">
            <v>46.88069601</v>
          </cell>
          <cell r="C37437" t="str">
            <v>17.95263395</v>
          </cell>
          <cell r="D37437" t="str">
            <v>46.88069601, 17.95263395</v>
          </cell>
          <cell r="E37437" t="str">
            <v>Somogy</v>
          </cell>
          <cell r="F37437" t="str">
            <v>Zamárdi, Endrédi út 1/A</v>
          </cell>
        </row>
        <row r="37438">
          <cell r="A37438" t="str">
            <v>Zamárdi Fő M</v>
          </cell>
          <cell r="D37438" t="str">
            <v xml:space="preserve">, </v>
          </cell>
          <cell r="E37438" t="str">
            <v>Somogy</v>
          </cell>
          <cell r="F37438" t="str">
            <v>Zamárdi, Fő utca 115</v>
          </cell>
        </row>
        <row r="37439">
          <cell r="A37439" t="str">
            <v>Zamárdi Gáspár 1</v>
          </cell>
          <cell r="D37439" t="str">
            <v xml:space="preserve">, </v>
          </cell>
          <cell r="E37439" t="str">
            <v>Somogy</v>
          </cell>
          <cell r="F37439" t="str">
            <v>Zamárdi, Gáspár András utca 21/a</v>
          </cell>
          <cell r="J37439" t="str">
            <v>KR</v>
          </cell>
        </row>
        <row r="37440">
          <cell r="A37440" t="str">
            <v>Zamárdi K</v>
          </cell>
          <cell r="D37440" t="str">
            <v xml:space="preserve">, </v>
          </cell>
          <cell r="E37440" t="str">
            <v>Somogy</v>
          </cell>
          <cell r="F37440" t="str">
            <v>Zamárdi, külterület 03613/2 hrsz</v>
          </cell>
        </row>
        <row r="37441">
          <cell r="A37441" t="str">
            <v>Zamárdi Knézich M</v>
          </cell>
          <cell r="D37441" t="str">
            <v xml:space="preserve">, </v>
          </cell>
          <cell r="E37441" t="str">
            <v>Somogy</v>
          </cell>
          <cell r="F37441" t="str">
            <v>Zamárdi, Knézich Károly utca 1</v>
          </cell>
        </row>
        <row r="37442">
          <cell r="A37442" t="str">
            <v>Zamárdi M</v>
          </cell>
          <cell r="B37442" t="str">
            <v>46.88282536</v>
          </cell>
          <cell r="C37442" t="str">
            <v>17.9448749</v>
          </cell>
          <cell r="D37442" t="str">
            <v>46.88282536, 17.9448749</v>
          </cell>
          <cell r="E37442" t="str">
            <v>Somogy</v>
          </cell>
          <cell r="F37442" t="str">
            <v>Zamárdi, Petőfi Sándor utca 1</v>
          </cell>
          <cell r="G37442" t="str">
            <v>A Bank &amp; Takarékszövetkezett mellett a nyitott udvarban.</v>
          </cell>
          <cell r="K37442" t="str">
            <v>Magyar Telekom Nyrt.</v>
          </cell>
        </row>
        <row r="37443">
          <cell r="A37443" t="str">
            <v>Zamárdi MOL 1</v>
          </cell>
          <cell r="D37443" t="str">
            <v xml:space="preserve">, </v>
          </cell>
          <cell r="E37443" t="str">
            <v>Somogy</v>
          </cell>
          <cell r="F37443" t="str">
            <v>Zamárdi, Endrédi út 2267/1 hrsz</v>
          </cell>
          <cell r="K37443" t="str">
            <v>Magyar Telekom Nyrt.</v>
          </cell>
        </row>
        <row r="37444">
          <cell r="A37444" t="str">
            <v>Zamárdi N</v>
          </cell>
          <cell r="D37444" t="str">
            <v xml:space="preserve">, </v>
          </cell>
          <cell r="E37444" t="str">
            <v>Somogy</v>
          </cell>
          <cell r="F37444" t="str">
            <v>Zamárdi, Sport tér 4</v>
          </cell>
          <cell r="K37444" t="str">
            <v>Magyar Telekom Nyrt.</v>
          </cell>
        </row>
        <row r="37445">
          <cell r="A37445" t="str">
            <v>Zamárdi Nagyon Balaton 1</v>
          </cell>
          <cell r="B37445" t="str">
            <v>46.88441993</v>
          </cell>
          <cell r="C37445" t="str">
            <v>17.92757347</v>
          </cell>
          <cell r="D37445" t="str">
            <v>46.88441993, 17.92757347</v>
          </cell>
          <cell r="E37445" t="str">
            <v>Somogy</v>
          </cell>
          <cell r="F37445" t="str">
            <v>Zamárdi, Szabadstrand</v>
          </cell>
        </row>
        <row r="37446">
          <cell r="A37446" t="str">
            <v>Zamárdi O</v>
          </cell>
          <cell r="D37446" t="str">
            <v xml:space="preserve">, </v>
          </cell>
          <cell r="E37446" t="str">
            <v>Somogy</v>
          </cell>
          <cell r="F37446" t="str">
            <v>Zamárdi, Vécsey Károly utca 82</v>
          </cell>
          <cell r="K37446" t="str">
            <v>Magyar Telekom Nyrt.</v>
          </cell>
        </row>
        <row r="37447">
          <cell r="A37447" t="str">
            <v>Zamárdi P</v>
          </cell>
          <cell r="B37447" t="str">
            <v>46.88119276</v>
          </cell>
          <cell r="C37447" t="str">
            <v>17.94258606</v>
          </cell>
          <cell r="D37447" t="str">
            <v>46.88119276, 17.94258606</v>
          </cell>
          <cell r="E37447" t="str">
            <v>Somogy</v>
          </cell>
          <cell r="F37447" t="str">
            <v>Zamárdi, Eötvös utca 3</v>
          </cell>
        </row>
        <row r="37448">
          <cell r="A37448" t="str">
            <v>Zamárdi R</v>
          </cell>
          <cell r="D37448" t="str">
            <v xml:space="preserve">, </v>
          </cell>
          <cell r="E37448" t="str">
            <v>Somogy</v>
          </cell>
          <cell r="F37448" t="str">
            <v>Zamárdi, Panoráma utca 3272/4 hrsz</v>
          </cell>
        </row>
        <row r="37449">
          <cell r="A37449" t="str">
            <v>Zamárdi Svert Kupa 1</v>
          </cell>
          <cell r="D37449" t="str">
            <v xml:space="preserve">, </v>
          </cell>
          <cell r="E37449" t="str">
            <v>Baranya</v>
          </cell>
          <cell r="F37449" t="str">
            <v>Zamárdi, Margó Ede sétány</v>
          </cell>
        </row>
        <row r="37450">
          <cell r="A37450" t="str">
            <v>Zamárdi Széchenyi M</v>
          </cell>
          <cell r="D37450" t="str">
            <v xml:space="preserve">, </v>
          </cell>
          <cell r="E37450" t="str">
            <v>Somogy</v>
          </cell>
          <cell r="F37450" t="str">
            <v>Zamárdi, Széchenyi utca 23</v>
          </cell>
          <cell r="I37450" t="str">
            <v>RITTAL szekrény</v>
          </cell>
          <cell r="K37450" t="str">
            <v>Magyar Telekom Nyrt.</v>
          </cell>
        </row>
        <row r="37451">
          <cell r="A37451" t="str">
            <v>Zamárdi Török 1</v>
          </cell>
          <cell r="D37451" t="str">
            <v xml:space="preserve">, </v>
          </cell>
          <cell r="E37451" t="str">
            <v>Somogy</v>
          </cell>
          <cell r="F37451" t="str">
            <v>Zamárdi, Török Ignác utca 11</v>
          </cell>
          <cell r="J37451" t="str">
            <v>KR</v>
          </cell>
        </row>
        <row r="37452">
          <cell r="A37452" t="str">
            <v>Zamárdi Wellamarin 1</v>
          </cell>
          <cell r="B37452" t="str">
            <v>46.88492647</v>
          </cell>
          <cell r="C37452" t="str">
            <v>17.94073753</v>
          </cell>
          <cell r="D37452" t="str">
            <v>46.88492647, 17.94073753</v>
          </cell>
          <cell r="E37452" t="str">
            <v>Somogy</v>
          </cell>
          <cell r="F37452" t="str">
            <v>Zamárdi, Eötvös utca 15</v>
          </cell>
          <cell r="J37452" t="str">
            <v>RE</v>
          </cell>
        </row>
        <row r="37453">
          <cell r="A37453" t="str">
            <v>Zamárdi Zöldfa M</v>
          </cell>
          <cell r="B37453" t="str">
            <v>46.88418945</v>
          </cell>
          <cell r="C37453" t="str">
            <v>17.92883801</v>
          </cell>
          <cell r="D37453" t="str">
            <v>46.88418945, 17.92883801</v>
          </cell>
          <cell r="E37453" t="str">
            <v>Somogy</v>
          </cell>
          <cell r="F37453" t="str">
            <v>Zamárdi, Zöldfa utca 3285 hrsz</v>
          </cell>
          <cell r="G37453" t="str">
            <v>Balatonparti rendezvény hely</v>
          </cell>
          <cell r="K37453" t="str">
            <v>Magyar Telekom Nyrt.</v>
          </cell>
        </row>
        <row r="37454">
          <cell r="A37454" t="str">
            <v>Zámoly 1</v>
          </cell>
          <cell r="D37454" t="str">
            <v xml:space="preserve">, </v>
          </cell>
          <cell r="E37454" t="str">
            <v>Fejér</v>
          </cell>
          <cell r="F37454" t="str">
            <v>Zámoly, Arany János utca 50</v>
          </cell>
          <cell r="J37454" t="str">
            <v>LTE800</v>
          </cell>
        </row>
        <row r="37455">
          <cell r="A37455" t="str">
            <v>Zámoly M</v>
          </cell>
          <cell r="B37455" t="str">
            <v>47.31670798</v>
          </cell>
          <cell r="C37455" t="str">
            <v>18.41524584</v>
          </cell>
          <cell r="D37455" t="str">
            <v>47.31670798, 18.41524584</v>
          </cell>
          <cell r="E37455" t="str">
            <v>Fejér</v>
          </cell>
          <cell r="F37455" t="str">
            <v>Zámoly, Kossuth utca 37</v>
          </cell>
          <cell r="G37455" t="str">
            <v>Székesfehérváron a 7-es útról Zámoly felé letérni. Zámolyba beérve a főúton haladva a település közepén jobb oldalon a posta épület. A távközléstechnika hátul az udvarban, egy  különálló épületben van.</v>
          </cell>
          <cell r="H37455" t="str">
            <v>Cserta Gábor 30/925-0036</v>
          </cell>
          <cell r="J37455" t="str">
            <v>MI;LL</v>
          </cell>
        </row>
        <row r="37456">
          <cell r="A37456" t="str">
            <v>Zámoly N</v>
          </cell>
          <cell r="D37456" t="str">
            <v xml:space="preserve">, </v>
          </cell>
          <cell r="E37456" t="str">
            <v>Fejér</v>
          </cell>
          <cell r="F37456" t="str">
            <v>Zámoly, Vörösmarty utca 30</v>
          </cell>
        </row>
        <row r="37457">
          <cell r="A37457" t="str">
            <v>Zámoly O</v>
          </cell>
          <cell r="B37457" t="str">
            <v>47.31750525</v>
          </cell>
          <cell r="C37457" t="str">
            <v>18.41464108</v>
          </cell>
          <cell r="D37457" t="str">
            <v>47.31750525, 18.41464108</v>
          </cell>
          <cell r="E37457" t="str">
            <v>Fejér</v>
          </cell>
          <cell r="F37457" t="str">
            <v>Zámoly, Kossuth utca 43</v>
          </cell>
          <cell r="G37457" t="str">
            <v>KalászNet Kábel TV fejállomás</v>
          </cell>
        </row>
        <row r="37458">
          <cell r="A37458" t="str">
            <v>Zámoly P</v>
          </cell>
          <cell r="D37458" t="str">
            <v xml:space="preserve">, </v>
          </cell>
          <cell r="E37458" t="str">
            <v>Fejér</v>
          </cell>
          <cell r="F37458" t="str">
            <v>Zámoly, Rákóczi utca 16</v>
          </cell>
          <cell r="I37458" t="str">
            <v>KTV egységkulcs, KTV helyi kulcs, riasztó kód: 5678</v>
          </cell>
          <cell r="K37458" t="str">
            <v>Magyar Telekom Nyrt.</v>
          </cell>
        </row>
        <row r="37459">
          <cell r="A37459" t="str">
            <v>Zámoly R</v>
          </cell>
          <cell r="D37459" t="str">
            <v xml:space="preserve">, </v>
          </cell>
          <cell r="E37459" t="str">
            <v>Fejér</v>
          </cell>
          <cell r="F37459" t="str">
            <v>Zámoly, Kossuth utca 64</v>
          </cell>
        </row>
        <row r="37460">
          <cell r="A37460" t="str">
            <v>Zánka 1</v>
          </cell>
          <cell r="B37460" t="str">
            <v>46.88501831</v>
          </cell>
          <cell r="C37460" t="str">
            <v>17.69806159</v>
          </cell>
          <cell r="D37460" t="str">
            <v>46.88501831, 17.69806159</v>
          </cell>
          <cell r="E37460" t="str">
            <v>Veszprém</v>
          </cell>
          <cell r="F37460" t="str">
            <v>Zánka, Gyermek Centrum 030/8 hrsz</v>
          </cell>
          <cell r="G37460" t="str">
            <v>A 71-es útról közvetlenül lehet a táborba behajtani, utána egyenesen, az elsőbbség táblánál balra, majd végig egyenesen a meredek úton fel végig a víztoronyhoz.</v>
          </cell>
          <cell r="H37460" t="str">
            <v>Belépésekben illetékes: Gazdag Richárd 30-482-7234  Vörös Ferenc főmérnök tel.: (87) 468-440/9315 mellék,  ( korábban belépésekben illetékes, de már nem:Steiner Gyulával. ( 30-2046-700, e-mail: steiner.gyula@zanka.hu , faxszáma: 87-568-578)</v>
          </cell>
          <cell r="I37460" t="str">
            <v>Éjjel-nappal portaszolgálat, toronykulcs a recepción, kísérővel lehet bemenni.</v>
          </cell>
          <cell r="J37460" t="str">
            <v>BS;UBS2100;LTE800;LTE1800;MI;LL</v>
          </cell>
          <cell r="K37460" t="str">
            <v>Zánkai Gyermek és Ifjúsági Centrum Kht.</v>
          </cell>
        </row>
        <row r="37461">
          <cell r="A37461" t="str">
            <v>Zánka 2</v>
          </cell>
          <cell r="D37461" t="str">
            <v xml:space="preserve">, </v>
          </cell>
          <cell r="E37461" t="str">
            <v>Veszprém</v>
          </cell>
          <cell r="F37461" t="str">
            <v xml:space="preserve">Zánka, </v>
          </cell>
        </row>
        <row r="37462">
          <cell r="A37462" t="str">
            <v>Zánka M</v>
          </cell>
          <cell r="B37462" t="str">
            <v>46.87649596</v>
          </cell>
          <cell r="C37462" t="str">
            <v>17.67829339</v>
          </cell>
          <cell r="D37462" t="str">
            <v>46.87649596, 17.67829339</v>
          </cell>
          <cell r="E37462" t="str">
            <v>Veszprém</v>
          </cell>
          <cell r="F37462" t="str">
            <v>Zánka, Iskola utca 1</v>
          </cell>
          <cell r="G37462" t="str">
            <v>A Rákóczi úttól a 3. épület</v>
          </cell>
          <cell r="K37462" t="str">
            <v>Magyar Telekom Nyrt.</v>
          </cell>
        </row>
        <row r="37463">
          <cell r="A37463" t="str">
            <v>Zánka N</v>
          </cell>
          <cell r="D37463" t="str">
            <v xml:space="preserve">, </v>
          </cell>
          <cell r="E37463" t="str">
            <v>Veszprém</v>
          </cell>
          <cell r="F37463" t="str">
            <v>Zánka, Vasútállomás</v>
          </cell>
          <cell r="K37463" t="str">
            <v>Magyar Telekom Nyrt.</v>
          </cell>
        </row>
        <row r="37464">
          <cell r="A37464" t="str">
            <v>Zánka Nagyon Balaton 1</v>
          </cell>
          <cell r="D37464" t="str">
            <v xml:space="preserve">, </v>
          </cell>
          <cell r="E37464" t="str">
            <v>Veszprém</v>
          </cell>
          <cell r="F37464" t="str">
            <v xml:space="preserve">Zánka, </v>
          </cell>
        </row>
        <row r="37465">
          <cell r="A37465" t="str">
            <v>Zánka O</v>
          </cell>
          <cell r="B37465" t="str">
            <v>46.8780076</v>
          </cell>
          <cell r="C37465" t="str">
            <v>17.68129886</v>
          </cell>
          <cell r="D37465" t="str">
            <v>46.8780076, 17.68129886</v>
          </cell>
          <cell r="E37465" t="str">
            <v>Veszprém</v>
          </cell>
          <cell r="F37465" t="str">
            <v>Zánka, Iskola utca 15</v>
          </cell>
          <cell r="G37465" t="str">
            <v>Posta</v>
          </cell>
        </row>
        <row r="37466">
          <cell r="A37466" t="str">
            <v>Zánka P</v>
          </cell>
          <cell r="D37466" t="str">
            <v xml:space="preserve">, </v>
          </cell>
          <cell r="E37466" t="str">
            <v>Veszprém</v>
          </cell>
          <cell r="F37466" t="str">
            <v>Zánka, Glóbusz utca 23</v>
          </cell>
          <cell r="G37466" t="str">
            <v>Rákóczi út-Iskola u sarkon szekrény a telefonfülke mellett</v>
          </cell>
        </row>
        <row r="37467">
          <cell r="A37467" t="str">
            <v>Zánka Vízimentők 1</v>
          </cell>
          <cell r="D37467" t="str">
            <v xml:space="preserve">, </v>
          </cell>
          <cell r="E37467" t="str">
            <v>Veszprém</v>
          </cell>
          <cell r="F37467" t="str">
            <v>Zánka, Gyermeküdülőváros</v>
          </cell>
          <cell r="J37467" t="str">
            <v>KR</v>
          </cell>
        </row>
        <row r="37468">
          <cell r="A37468" t="str">
            <v>Zápor u 1</v>
          </cell>
          <cell r="D37468" t="str">
            <v xml:space="preserve">, </v>
          </cell>
          <cell r="E37468" t="str">
            <v>Pest</v>
          </cell>
          <cell r="F37468" t="str">
            <v>III Budapest, Zápor utca 72</v>
          </cell>
          <cell r="G37468" t="str">
            <v>Zápor u.- Föld u. sarok</v>
          </cell>
          <cell r="I37468" t="str">
            <v>Akna emelő</v>
          </cell>
          <cell r="K37468" t="str">
            <v>Magyar Telekom Nyrt.</v>
          </cell>
        </row>
        <row r="37469">
          <cell r="A37469" t="str">
            <v>Zápor u 2</v>
          </cell>
          <cell r="D37469" t="str">
            <v xml:space="preserve">, </v>
          </cell>
          <cell r="E37469" t="str">
            <v>Pest</v>
          </cell>
          <cell r="F37469" t="str">
            <v>III Budapest, Zápor utca 15/A</v>
          </cell>
          <cell r="G37469" t="str">
            <v>Zápor u.- Szomolnok u. sarok</v>
          </cell>
          <cell r="I37469" t="str">
            <v>Nem lehetséges, lezárt akna.</v>
          </cell>
          <cell r="K37469" t="str">
            <v>Magyar Telekom Nyrt.</v>
          </cell>
        </row>
        <row r="37470">
          <cell r="A37470" t="str">
            <v>Zápor u 3</v>
          </cell>
          <cell r="D37470" t="str">
            <v xml:space="preserve">, </v>
          </cell>
          <cell r="E37470" t="str">
            <v>Pest</v>
          </cell>
          <cell r="F37470" t="str">
            <v>III Budapest, Zápor utca 34</v>
          </cell>
          <cell r="G37470" t="str">
            <v>Zápor u.- Kenyeres u. sarok</v>
          </cell>
          <cell r="I37470" t="str">
            <v>Nem lehetséges, lezárt akna.</v>
          </cell>
          <cell r="K37470" t="str">
            <v>Magyar Telekom Nyrt.</v>
          </cell>
        </row>
        <row r="37471">
          <cell r="A37471" t="str">
            <v>Zápor u 4</v>
          </cell>
          <cell r="D37471" t="str">
            <v xml:space="preserve">, </v>
          </cell>
          <cell r="E37471" t="str">
            <v>Pest</v>
          </cell>
          <cell r="F37471" t="str">
            <v>III Budapest, Zápor utca 74</v>
          </cell>
          <cell r="G37471" t="str">
            <v>Zápor u. 74.</v>
          </cell>
          <cell r="I37471" t="str">
            <v>Akna emelő.</v>
          </cell>
          <cell r="K37471" t="str">
            <v>Magyar Telekom Nyrt.</v>
          </cell>
        </row>
        <row r="37472">
          <cell r="A37472" t="str">
            <v>Zápor u 5</v>
          </cell>
          <cell r="D37472" t="str">
            <v xml:space="preserve">, </v>
          </cell>
          <cell r="E37472" t="str">
            <v>Pest</v>
          </cell>
          <cell r="F37472" t="str">
            <v>III Budapest, Zápor utca 4</v>
          </cell>
          <cell r="K37472" t="str">
            <v>Serfőző Zsolt</v>
          </cell>
        </row>
        <row r="37473">
          <cell r="A37473" t="str">
            <v>Zápor u M</v>
          </cell>
          <cell r="B37473" t="str">
            <v>47.5358862</v>
          </cell>
          <cell r="C37473" t="str">
            <v>19.03665342</v>
          </cell>
          <cell r="D37473" t="str">
            <v>47.5358862, 19.03665342</v>
          </cell>
          <cell r="E37473" t="str">
            <v>Pest</v>
          </cell>
          <cell r="F37473" t="str">
            <v>III Budapest, Zápor utca 27</v>
          </cell>
          <cell r="K37473" t="str">
            <v>Magyar Telekom Nyrt.</v>
          </cell>
        </row>
        <row r="37474">
          <cell r="A37474" t="str">
            <v>Zápor u N</v>
          </cell>
          <cell r="D37474" t="str">
            <v xml:space="preserve">, </v>
          </cell>
          <cell r="E37474" t="str">
            <v>Pest</v>
          </cell>
          <cell r="F37474" t="str">
            <v>III Budapest, Zápor utca 90</v>
          </cell>
        </row>
        <row r="37475">
          <cell r="A37475" t="str">
            <v>Zaránd u 1</v>
          </cell>
          <cell r="D37475" t="str">
            <v xml:space="preserve">, </v>
          </cell>
          <cell r="E37475" t="str">
            <v>Pest</v>
          </cell>
          <cell r="F37475" t="str">
            <v>III Budapest, Zaránd utca 25</v>
          </cell>
          <cell r="G37475" t="str">
            <v>Zaránd utca 25</v>
          </cell>
          <cell r="I37475" t="str">
            <v>RITTAL kulcs</v>
          </cell>
          <cell r="K37475" t="str">
            <v>Magyar Telekom Nyrt.</v>
          </cell>
        </row>
        <row r="37476">
          <cell r="A37476" t="str">
            <v>Zaránd u 2</v>
          </cell>
          <cell r="D37476" t="str">
            <v xml:space="preserve">, </v>
          </cell>
          <cell r="E37476" t="str">
            <v>Pest</v>
          </cell>
          <cell r="F37476" t="str">
            <v>III Budapest, Zaránd utca 8</v>
          </cell>
        </row>
        <row r="37477">
          <cell r="A37477" t="str">
            <v>Zaránk M</v>
          </cell>
          <cell r="B37477" t="str">
            <v>47.6420713</v>
          </cell>
          <cell r="C37477" t="str">
            <v>20.10389759</v>
          </cell>
          <cell r="D37477" t="str">
            <v>47.6420713, 20.10389759</v>
          </cell>
          <cell r="E37477" t="str">
            <v>Heves</v>
          </cell>
          <cell r="F37477" t="str">
            <v>Zaránk, Fő utca 21</v>
          </cell>
          <cell r="K37477" t="str">
            <v>Magyar Telekom Nyrt.</v>
          </cell>
        </row>
        <row r="37478">
          <cell r="A37478" t="str">
            <v>Zaránk N</v>
          </cell>
          <cell r="D37478" t="str">
            <v xml:space="preserve">, </v>
          </cell>
          <cell r="E37478" t="str">
            <v>Heves</v>
          </cell>
          <cell r="F37478" t="str">
            <v>Zaránk, Kossuth Lajos utca 2</v>
          </cell>
          <cell r="G37478" t="str">
            <v>GTS:GTS Társszolgáltatói vonak (Telekom) a berendezések a hálózati eszközöknél.</v>
          </cell>
          <cell r="H37478" t="str">
            <v>Tősér Ignác, 70/392-3451</v>
          </cell>
        </row>
        <row r="37479">
          <cell r="A37479" t="str">
            <v>Zárda u 1</v>
          </cell>
          <cell r="D37479" t="str">
            <v xml:space="preserve">, </v>
          </cell>
          <cell r="E37479" t="str">
            <v>Pest</v>
          </cell>
          <cell r="F37479" t="str">
            <v>II Budapest, Apáca utca 6</v>
          </cell>
        </row>
        <row r="37480">
          <cell r="A37480" t="str">
            <v>Zászlós u 7</v>
          </cell>
          <cell r="D37480" t="str">
            <v xml:space="preserve">, </v>
          </cell>
          <cell r="E37480" t="str">
            <v>Pest</v>
          </cell>
          <cell r="F37480" t="str">
            <v>XIV Budapest, Zászlós utca 7</v>
          </cell>
          <cell r="K37480" t="str">
            <v>Fejes János</v>
          </cell>
        </row>
        <row r="37481">
          <cell r="A37481" t="str">
            <v>Zászlós u M</v>
          </cell>
          <cell r="D37481" t="str">
            <v xml:space="preserve">, </v>
          </cell>
          <cell r="E37481" t="str">
            <v>Pest</v>
          </cell>
          <cell r="F37481" t="str">
            <v>XIV Budapest, Zászlós utca 40-42</v>
          </cell>
          <cell r="K37481" t="str">
            <v>Magyar Telekom Nyrt.</v>
          </cell>
        </row>
        <row r="37482">
          <cell r="A37482" t="str">
            <v>Závod 1</v>
          </cell>
          <cell r="B37482" t="str">
            <v>46.38698872</v>
          </cell>
          <cell r="C37482" t="str">
            <v>18.41333692</v>
          </cell>
          <cell r="D37482" t="str">
            <v>46.38698872, 18.41333692</v>
          </cell>
          <cell r="E37482" t="str">
            <v>Tolna</v>
          </cell>
          <cell r="F37482" t="str">
            <v>Závod, vízmű 04/01 hrsz</v>
          </cell>
          <cell r="G37482" t="str">
            <v>Tevel felől Závodon át, majd a falut elhagyva kb. 500 m-re a szerpentin után bal kéz felé a vízmű telepen belül az állomás</v>
          </cell>
          <cell r="H37482" t="str">
            <v>Polgmesteri Hiv: 74/482-106 ,Polg.mest:Szász János 20/985-19-56,  Völgység Kht-től : Szentes Gábor 74/483-484, 60/363-852
Szerződéssel kapcsolatban: Szász János polgármester 20/985-1956.</v>
          </cell>
          <cell r="I37482" t="str">
            <v>Sorbafűzött egységlakat a vízműtelep kapuján lévő láncon.</v>
          </cell>
          <cell r="J37482" t="str">
            <v>BS;LTE800;MI;LL;WL</v>
          </cell>
          <cell r="K37482" t="str">
            <v>Závod Község Önkormányzata</v>
          </cell>
        </row>
        <row r="37483">
          <cell r="A37483" t="str">
            <v>Závodszky u M</v>
          </cell>
          <cell r="B37483" t="str">
            <v>47.56470957</v>
          </cell>
          <cell r="C37483" t="str">
            <v>19.10535315</v>
          </cell>
          <cell r="D37483" t="str">
            <v>47.56470957, 19.10535315</v>
          </cell>
          <cell r="E37483" t="str">
            <v>Pest</v>
          </cell>
          <cell r="F37483" t="str">
            <v>IV Budapest, Závodszky Zoltán utca 47</v>
          </cell>
        </row>
        <row r="37484">
          <cell r="A37484" t="str">
            <v>Zay u 1</v>
          </cell>
          <cell r="B37484" t="str">
            <v>47.55099628</v>
          </cell>
          <cell r="C37484" t="str">
            <v>19.0292498</v>
          </cell>
          <cell r="D37484" t="str">
            <v>47.55099628, 19.0292498</v>
          </cell>
          <cell r="E37484" t="str">
            <v>Pest</v>
          </cell>
          <cell r="F37484" t="str">
            <v>III Budapest, Bécsi út 267</v>
          </cell>
          <cell r="G37484" t="str">
            <v>Bécsi útról a Vörösvári kerszteződésnél egyből jobbra a Fehéregyházi útra. A " Bécsi út 267." feliratú gyártelepre balra be. A portán kell elkérni a Telefonközpont kulcsát (2 db. kulcs). Utána a bejárattal szembe az udvar végéig, majd balra. A garázsokkal szemben fel a rámpára, fémajtón át fel az I. em-re. Itt vasajtó, a portáról elkért 1.kulcs nyitja. Ajtón be, jobbra a második ajtó a Telefonközpont (2.kulcs). Az IP eszköz ugyaezen épületben a földszinte a CARDEX Kft. szerver szobájában, itt munkaidőben recepció.</v>
          </cell>
          <cell r="H37484" t="str">
            <v>Veréb Erzsébet Tel.: 06-1-388 7738 e-mail: edilfin@edilfin.hu
Edilfin Ingatlanhasznosító és Kereskedelmi Kft. / Berkes Gáborné; Tel.: 06-1-388 7738; Fax.: 06-1-368 9451; Mobil.:06-30-237 8436.e-mail: edilfin@edilfin.hu
Bérbeadó kapcsolattartója bsz és bejutással kapcsolatosan: Heszberger Lajos tel:20/478-1460</v>
          </cell>
          <cell r="I37484" t="str">
            <v>24-órás portaszolgálat --&gt; kulcs, 1854-es területi egységkulcs, info: 06204781460
Porták ügyeleti számai: 06-30-412-1058, 06-30-412-1059</v>
          </cell>
          <cell r="J37484" t="str">
            <v>UBS2100;LTE800;LTE1800;LL;KR</v>
          </cell>
          <cell r="K37484" t="str">
            <v>EDILFIN INGATLANHASZNOSÍTÓ ÉS KERESKEDELMI KFT</v>
          </cell>
        </row>
        <row r="37485">
          <cell r="A37485" t="str">
            <v>Zay u 2</v>
          </cell>
          <cell r="B37485" t="str">
            <v>47.55390247</v>
          </cell>
          <cell r="C37485" t="str">
            <v>19.03595852</v>
          </cell>
          <cell r="D37485" t="str">
            <v>47.55390247, 19.03595852</v>
          </cell>
          <cell r="E37485" t="str">
            <v>Pest</v>
          </cell>
          <cell r="F37485" t="str">
            <v>III Budapest, Zay út 32</v>
          </cell>
          <cell r="G37485" t="str">
            <v>Az antenna megközelítése emelőkosaras autóval.
Emelőkosaras autó a G4S-nek a telephelyen van, szükség szerint igénybe vehetjü, a kapcsolattal előzetes egyeztetés szükséges. 
A telephely GPS szerint Fehérítőgyár u.1, az utca végén balra G4S telephely. Műszaki helység a sárga épületben, fsz. Cola automatával szemben ("kabin raktár" kulcs).</v>
          </cell>
          <cell r="H37485" t="str">
            <v>Tóth Krisztián 70/333-8057</v>
          </cell>
          <cell r="I37485" t="str">
            <v xml:space="preserve">műszaki helységbe bejutás: napközben Kaufman Zoltán 30/703-0011, 16h után portás. </v>
          </cell>
          <cell r="J37485" t="str">
            <v>MI</v>
          </cell>
        </row>
        <row r="37486">
          <cell r="A37486" t="str">
            <v>Zay út 1</v>
          </cell>
          <cell r="B37486" t="str">
            <v>47.55240836</v>
          </cell>
          <cell r="C37486" t="str">
            <v>19.02871784</v>
          </cell>
          <cell r="D37486" t="str">
            <v>47.55240836, 19.02871784</v>
          </cell>
          <cell r="E37486" t="str">
            <v>Pest</v>
          </cell>
          <cell r="F37486" t="str">
            <v>III Budapest, Zay út 1-3</v>
          </cell>
          <cell r="G37486" t="str">
            <v>Zay út 1-3</v>
          </cell>
          <cell r="I37486" t="str">
            <v>Telefonközpont, kulcs a portán</v>
          </cell>
          <cell r="K37486" t="str">
            <v>Magyar Telekom Nyrt.</v>
          </cell>
        </row>
        <row r="37487">
          <cell r="A37487" t="str">
            <v>Zay út 2</v>
          </cell>
          <cell r="D37487" t="str">
            <v xml:space="preserve">, </v>
          </cell>
          <cell r="E37487" t="str">
            <v>Pest</v>
          </cell>
          <cell r="F37487" t="str">
            <v>III Budapest, Zay út 24</v>
          </cell>
          <cell r="G37487" t="str">
            <v>Autóváros Dunaautó Nissan szalon előtt  járdán a kültéri kabinet.</v>
          </cell>
          <cell r="I37487" t="str">
            <v>Telefonközpont, Gondnok:Kis Gergely</v>
          </cell>
          <cell r="K37487" t="str">
            <v>Magyar Telekom Nyrt.</v>
          </cell>
        </row>
        <row r="37488">
          <cell r="A37488" t="str">
            <v>Zay út 4</v>
          </cell>
          <cell r="D37488" t="str">
            <v xml:space="preserve">, </v>
          </cell>
          <cell r="E37488" t="str">
            <v>Pest</v>
          </cell>
          <cell r="F37488" t="str">
            <v>III Budapest, Zay út 26</v>
          </cell>
          <cell r="G37488" t="str">
            <v>A Duna Autóváros Bécsi út felőli sarkánál a kültéri kabinet.</v>
          </cell>
        </row>
        <row r="37489">
          <cell r="A37489" t="str">
            <v>Zay út 5</v>
          </cell>
          <cell r="B37489" t="str">
            <v>47.55356937</v>
          </cell>
          <cell r="C37489" t="str">
            <v>19.03347401</v>
          </cell>
          <cell r="D37489" t="str">
            <v>47.55356937, 19.03347401</v>
          </cell>
          <cell r="E37489" t="str">
            <v>Pest</v>
          </cell>
          <cell r="F37489" t="str">
            <v>III Budapest, Zay út 9</v>
          </cell>
        </row>
        <row r="37490">
          <cell r="A37490" t="str">
            <v>Zebecke M</v>
          </cell>
          <cell r="D37490" t="str">
            <v xml:space="preserve">, </v>
          </cell>
          <cell r="E37490" t="str">
            <v>Zala</v>
          </cell>
          <cell r="F37490" t="str">
            <v>Zebecke, Petőfi Sándor út 12</v>
          </cell>
        </row>
        <row r="37491">
          <cell r="A37491" t="str">
            <v>Zebegény 1</v>
          </cell>
          <cell r="B37491" t="str">
            <v>47.81143432</v>
          </cell>
          <cell r="C37491" t="str">
            <v>18.90952396</v>
          </cell>
          <cell r="D37491" t="str">
            <v>47.81143432, 18.90952396</v>
          </cell>
          <cell r="E37491" t="str">
            <v>Pest</v>
          </cell>
          <cell r="F37491" t="str">
            <v>Zebegény, vízmű 0155/4 hrsz</v>
          </cell>
          <cell r="G37491" t="str">
            <v>Zebegényi vasútállomásnál át a vasút alatt, rögtön balra fel a keskeny aszfaltozott úton. Az AH tornyot elhagyva  tovább a murvás úton a hegytetőre.</v>
          </cell>
          <cell r="H37491" t="str">
            <v>Bsz kapcsolatosan: Sinkó Vilmosné 70/380-6531, 27/571-510 polgarmester@zebegeny.hu, Bejutással kapcsolatosan: Csontó Katalin 27/571-510, 70/380-6543, csont.katalin@zebegeny.hu, Krebsz Ferenc polgármester  tel.: 27/370-245  Váci Vízmű tel.: 27/316-670</v>
          </cell>
          <cell r="I37491" t="str">
            <v>Egységlakat a kerítésen.</v>
          </cell>
          <cell r="J37491" t="str">
            <v>BS;UBS2100;LTE800;MI;LL</v>
          </cell>
          <cell r="K37491" t="str">
            <v>Zebegény Község Önkormányzata</v>
          </cell>
        </row>
        <row r="37492">
          <cell r="A37492" t="str">
            <v>Zebegény 2</v>
          </cell>
          <cell r="B37492" t="str">
            <v>47.80621978</v>
          </cell>
          <cell r="C37492" t="str">
            <v>18.91113976</v>
          </cell>
          <cell r="D37492" t="str">
            <v>47.80621978, 18.91113976</v>
          </cell>
          <cell r="E37492" t="str">
            <v>Pest</v>
          </cell>
          <cell r="F37492" t="str">
            <v>Zebegény, Üdülőtelek 264 hrsz</v>
          </cell>
          <cell r="G37492" t="str">
            <v>Zebegény központjából a 12-es útról a Centrum táblát követve át a vasúti felüljáró alatt, majd rögtön balra és a cukrászda mellett jobbra fel az aszfaltozott utcán, egyenesen végig az AH toronyig. Torony melletti Pannon konténerben az állomás.</v>
          </cell>
          <cell r="H37492" t="str">
            <v>PGSM, AH.</v>
          </cell>
          <cell r="I37492" t="str">
            <v xml:space="preserve">Pannon konténerhez egységkulcs a Szávában, AH torony kerítésén sorbafűzött Westel egységkulcs.
</v>
          </cell>
          <cell r="J37492" t="str">
            <v>BS;LTE800;MI</v>
          </cell>
          <cell r="K37492" t="str">
            <v>Antenna Hungária ZRt</v>
          </cell>
        </row>
        <row r="37493">
          <cell r="A37493" t="str">
            <v>Zebegény 3</v>
          </cell>
          <cell r="D37493" t="str">
            <v xml:space="preserve">, </v>
          </cell>
          <cell r="E37493" t="str">
            <v>Pest</v>
          </cell>
          <cell r="F37493" t="str">
            <v>Zebegény, Árpád út 9</v>
          </cell>
          <cell r="G37493" t="str">
            <v>Árpád utca 9-Önkormányzat udvarán, az épület falánál</v>
          </cell>
          <cell r="I37493" t="str">
            <v>Kulcsos szekrényben, kulcs az üzemeltetőknél a Száva  utcában</v>
          </cell>
          <cell r="K37493" t="str">
            <v>Magyar Telekom Nyrt.</v>
          </cell>
        </row>
        <row r="37494">
          <cell r="A37494" t="str">
            <v>Zebegény 4</v>
          </cell>
          <cell r="D37494" t="str">
            <v xml:space="preserve">, </v>
          </cell>
          <cell r="E37494" t="str">
            <v>Pest</v>
          </cell>
          <cell r="F37494" t="str">
            <v>Zebegény, Márianosztrai út 7</v>
          </cell>
          <cell r="I37494" t="str">
            <v>Kulcsos szekrényben, kulcs az üzemeltetőknél a Száva  utcában</v>
          </cell>
          <cell r="K37494" t="str">
            <v>Magyar Telekom Nyrt.</v>
          </cell>
        </row>
        <row r="37495">
          <cell r="A37495" t="str">
            <v>Zebegény 5</v>
          </cell>
          <cell r="D37495" t="str">
            <v xml:space="preserve">, </v>
          </cell>
          <cell r="E37495" t="str">
            <v>Pest</v>
          </cell>
          <cell r="F37495" t="str">
            <v>Zebegény, Tátika út 1</v>
          </cell>
          <cell r="I37495" t="str">
            <v>Kulcsos szekrényben, kulcs az üzemeltetőknél a Száva  utcában</v>
          </cell>
          <cell r="K37495" t="str">
            <v>Magyar Telekom Nyrt.</v>
          </cell>
        </row>
        <row r="37496">
          <cell r="A37496" t="str">
            <v>Zebegény 6A</v>
          </cell>
          <cell r="D37496" t="str">
            <v xml:space="preserve">, </v>
          </cell>
          <cell r="E37496" t="str">
            <v>Pest</v>
          </cell>
          <cell r="F37496" t="str">
            <v>Zebegény, Dózsa György út 8</v>
          </cell>
        </row>
        <row r="37497">
          <cell r="A37497" t="str">
            <v>Zebegény 6B</v>
          </cell>
          <cell r="D37497" t="str">
            <v xml:space="preserve">, </v>
          </cell>
          <cell r="E37497" t="str">
            <v>Pest</v>
          </cell>
          <cell r="F37497" t="str">
            <v>Zebegény, Malom utca 2</v>
          </cell>
        </row>
        <row r="37498">
          <cell r="A37498" t="str">
            <v>Zebegény 6C</v>
          </cell>
          <cell r="D37498" t="str">
            <v xml:space="preserve">, </v>
          </cell>
          <cell r="E37498" t="str">
            <v>Pest</v>
          </cell>
          <cell r="F37498" t="str">
            <v>Zebegény, Szarvas út 18</v>
          </cell>
        </row>
        <row r="37499">
          <cell r="A37499" t="str">
            <v>Zebegény 6D</v>
          </cell>
          <cell r="D37499" t="str">
            <v xml:space="preserve">, </v>
          </cell>
          <cell r="E37499" t="str">
            <v>Pest</v>
          </cell>
          <cell r="F37499" t="str">
            <v>Zebegény, Szőnyi István út 33</v>
          </cell>
        </row>
        <row r="37500">
          <cell r="A37500" t="str">
            <v>Zebegény N</v>
          </cell>
          <cell r="B37500" t="str">
            <v>47.80064273</v>
          </cell>
          <cell r="C37500" t="str">
            <v>18.91044682</v>
          </cell>
          <cell r="D37500" t="str">
            <v>47.80064273, 18.91044682</v>
          </cell>
          <cell r="E37500" t="str">
            <v>Pest</v>
          </cell>
          <cell r="F37500" t="str">
            <v>Zebegény, Árpád út 1</v>
          </cell>
        </row>
        <row r="37501">
          <cell r="A37501" t="str">
            <v>Zemplén Győző u 1</v>
          </cell>
          <cell r="D37501" t="str">
            <v xml:space="preserve">, </v>
          </cell>
          <cell r="E37501" t="str">
            <v>Pest</v>
          </cell>
          <cell r="F37501" t="str">
            <v>III Budapest, Zemplén Győző utca 1</v>
          </cell>
          <cell r="G37501" t="str">
            <v>Bejárattól balra.</v>
          </cell>
          <cell r="I37501" t="str">
            <v>Akna emelő.</v>
          </cell>
          <cell r="K37501" t="str">
            <v>Magyar Telekom Nyrt.</v>
          </cell>
        </row>
        <row r="37502">
          <cell r="A37502" t="str">
            <v>Zemplén Győző u 2</v>
          </cell>
          <cell r="B37502" t="str">
            <v>47.59614174</v>
          </cell>
          <cell r="C37502" t="str">
            <v>19.04792943</v>
          </cell>
          <cell r="D37502" t="str">
            <v>47.59614174, 19.04792943</v>
          </cell>
          <cell r="E37502" t="str">
            <v>Pest</v>
          </cell>
          <cell r="F37502" t="str">
            <v>III Budapest, Zemplén Győző utca 2</v>
          </cell>
        </row>
        <row r="37503">
          <cell r="A37503" t="str">
            <v>Zemplénagárd 1</v>
          </cell>
          <cell r="B37503" t="str">
            <v>48.36116401</v>
          </cell>
          <cell r="C37503" t="str">
            <v>22.05437289</v>
          </cell>
          <cell r="D37503" t="str">
            <v>48.36116401, 22.05437289</v>
          </cell>
          <cell r="E37503" t="str">
            <v>Borsod-Abaúj-Zemplén</v>
          </cell>
          <cell r="F37503" t="str">
            <v>Dámóc, külterület 0123/2 hrsz</v>
          </cell>
          <cell r="G37503" t="str">
            <v>Dámócról Zemplénagárd felé. A Dámóc vége tábla után 1 km-el az út jobb oldalán az állomás.</v>
          </cell>
          <cell r="H37503" t="str">
            <v>Vízmű: Seres Ernő (Sátoraljaújhelyen) 70-450-3436, 47/322-455, zempviz@t-online.hu</v>
          </cell>
          <cell r="I37503" t="str">
            <v>A külső kapun egységlakatunk sorbafűzve a vízműével. A belső területen saját lakatok.</v>
          </cell>
          <cell r="J37503" t="str">
            <v>BS;LTE2600;MI;LL</v>
          </cell>
          <cell r="K37503" t="str">
            <v>Zempléni Vízmű Kft.</v>
          </cell>
        </row>
        <row r="37504">
          <cell r="A37504" t="str">
            <v>Zemplénagárd 2</v>
          </cell>
          <cell r="D37504" t="str">
            <v xml:space="preserve">, </v>
          </cell>
          <cell r="E37504" t="str">
            <v>Borsod-Abaúj-Zemplén</v>
          </cell>
          <cell r="F37504" t="str">
            <v>Zemplénagárd, külterület 0209/7 hrsz</v>
          </cell>
          <cell r="G37504" t="str">
            <v xml:space="preserve">Budapestről M3. A pályát az 234-es km-nél, a Nagykállónál hagyjuk el Kisvárda Záhony irányában. Kisvárdánál a TESCO utáni körforgalomban forduljunk balra Dombrád, Sárospatak felé.
A Tisza hídon átkelve, a híd után kb 2 km után forduljunk jobbra Zemplénagárd felé (ki van táblázva). A kereszteződés után Ricse, Révleányvár, majd Zemplénagárd. 
A településre beérve, az óvoda után forduljunk jobbra (lásd foto riport), ez az út vezet a temetőhöz. A helyszín a temetővel szemben van. 
</v>
          </cell>
          <cell r="H37504" t="str">
            <v>Hudácskó Ferenc 06-52/206-663, 06-30/416-55-65</v>
          </cell>
        </row>
        <row r="37505">
          <cell r="A37505" t="str">
            <v>Zemplénagárd M</v>
          </cell>
          <cell r="B37505" t="str">
            <v>48.36099786</v>
          </cell>
          <cell r="C37505" t="str">
            <v>22.07098472</v>
          </cell>
          <cell r="D37505" t="str">
            <v>48.36099786, 22.07098472</v>
          </cell>
          <cell r="E37505" t="str">
            <v>Borsod-Abaúj-Zemplén</v>
          </cell>
          <cell r="F37505" t="str">
            <v>Zemplénagárd, Fő utca 41</v>
          </cell>
          <cell r="K37505" t="str">
            <v>Magyar Telekom Nyrt.</v>
          </cell>
        </row>
        <row r="37506">
          <cell r="A37506" t="str">
            <v>Zemplénagárd N</v>
          </cell>
          <cell r="D37506" t="str">
            <v xml:space="preserve">, </v>
          </cell>
          <cell r="E37506" t="str">
            <v>Borsod-Abaúj-Zemplén</v>
          </cell>
          <cell r="F37506" t="str">
            <v>Zemplénagárd, Fő utca 40</v>
          </cell>
        </row>
        <row r="37507">
          <cell r="A37507" t="str">
            <v>Zengő u 1</v>
          </cell>
          <cell r="B37507" t="str">
            <v>47.43943348</v>
          </cell>
          <cell r="C37507" t="str">
            <v>19.14166481</v>
          </cell>
          <cell r="D37507" t="str">
            <v>47.43943348, 19.14166481</v>
          </cell>
          <cell r="E37507" t="str">
            <v>Pest</v>
          </cell>
          <cell r="F37507" t="str">
            <v>XIX Budapest, Molnár József utca 5</v>
          </cell>
          <cell r="G37507" t="str">
            <v>Vas Gereben u-ból balra  Nádasdy u-ba második u-nál jobbra Molnár József utcába. Az 5-ös számu bejárattal szemben pincelejárón lefelé, majd kétszer balra, pincében az állomás.</v>
          </cell>
          <cell r="H37507" t="str">
            <v xml:space="preserve">Bsz kapcsolatosan:Vass Jánosné 06/30 974-4359, Simári Antalné: 30/210-0885 
Povázsai Emma közös képviselő 70/299-12-12 vagy lakás: 357-59-15 
Bejutással kapcsolatosan: Salamonné Dobner Györgyi 20/520-9279
</v>
          </cell>
          <cell r="I37507" t="str">
            <v>Befúrt kulcstartó az 5-ös szám alatt. [Csatorna víz időnként kiönt.]</v>
          </cell>
          <cell r="J37507" t="str">
            <v>BS;LTE800;LL</v>
          </cell>
          <cell r="K37507" t="str">
            <v>Jóbarátság Lakásfenntartó Szövetkezet</v>
          </cell>
        </row>
        <row r="37508">
          <cell r="A37508" t="str">
            <v>Zengővárkony 1</v>
          </cell>
          <cell r="D37508" t="str">
            <v xml:space="preserve">, </v>
          </cell>
          <cell r="E37508" t="str">
            <v>Baranya</v>
          </cell>
          <cell r="F37508" t="str">
            <v>Zengővárkony, Kossuth Lajos utca 16</v>
          </cell>
          <cell r="K37508" t="str">
            <v>Magyar Telekom Nyrt.</v>
          </cell>
        </row>
        <row r="37509">
          <cell r="A37509" t="str">
            <v>Zengővárkony M</v>
          </cell>
          <cell r="D37509" t="str">
            <v xml:space="preserve">, </v>
          </cell>
          <cell r="E37509" t="str">
            <v>Baranya</v>
          </cell>
          <cell r="F37509" t="str">
            <v>Zengővárkony, Arany János utca 63</v>
          </cell>
        </row>
        <row r="37510">
          <cell r="A37510" t="str">
            <v>Zengővárkony Trigófix 1</v>
          </cell>
          <cell r="B37510" t="str">
            <v>46.17751736</v>
          </cell>
          <cell r="C37510" t="str">
            <v>18.43851569</v>
          </cell>
          <cell r="D37510" t="str">
            <v>46.17751736, 18.43851569</v>
          </cell>
          <cell r="E37510" t="str">
            <v>Baranya</v>
          </cell>
          <cell r="F37510" t="str">
            <v>Zengővárkony, külterület 024/2 hrsz</v>
          </cell>
          <cell r="G37510" t="str">
            <v>Bp. felöl a 6-os úton érkezve a 175. km tábla után az első aszfaltos bekötőút jobbra.
Lapostető tartó.</v>
          </cell>
          <cell r="H37510" t="str">
            <v xml:space="preserve">Helyszíni munkavégzések előtt 24 órával Urbán Zsolt 30/9627238 központi kontakt.
Helyben Vogl Norbert 30/868-4361 8-16 óráig.
</v>
          </cell>
          <cell r="I37510" t="str">
            <v>Mérlegházon keresztűl.</v>
          </cell>
          <cell r="J37510" t="str">
            <v>MI</v>
          </cell>
        </row>
        <row r="37511">
          <cell r="A37511" t="str">
            <v>Zenta u 1</v>
          </cell>
          <cell r="D37511" t="str">
            <v xml:space="preserve">, </v>
          </cell>
          <cell r="E37511" t="str">
            <v>Pest</v>
          </cell>
          <cell r="F37511" t="str">
            <v>XI Budapest, Zenta utca 1</v>
          </cell>
          <cell r="J37511" t="str">
            <v>KR</v>
          </cell>
          <cell r="K37511" t="str">
            <v>Gyulai Zsolt</v>
          </cell>
        </row>
        <row r="37512">
          <cell r="A37512" t="str">
            <v>Zenta u 3</v>
          </cell>
          <cell r="D37512" t="str">
            <v xml:space="preserve">, </v>
          </cell>
          <cell r="E37512" t="str">
            <v>Pest</v>
          </cell>
          <cell r="F37512" t="str">
            <v>XI Budapest, Zenta utca 3</v>
          </cell>
          <cell r="J37512" t="str">
            <v>KR</v>
          </cell>
        </row>
        <row r="37513">
          <cell r="A37513" t="str">
            <v>Zenta u 5</v>
          </cell>
          <cell r="D37513" t="str">
            <v xml:space="preserve">, </v>
          </cell>
          <cell r="E37513" t="str">
            <v>Pest</v>
          </cell>
          <cell r="F37513" t="str">
            <v>XI Budapest, Zenta utca 5</v>
          </cell>
          <cell r="G37513" t="str">
            <v>Cím alapján Egyetem kávézó, 70 nm alapterület, félszuterén.
80 fő befogadására alkalmas.</v>
          </cell>
          <cell r="H37513" t="str">
            <v>Pintér Péter 
704520058</v>
          </cell>
          <cell r="I37513" t="str">
            <v>Nyitvatartás: 10-02ig.</v>
          </cell>
          <cell r="J37513" t="str">
            <v>KR</v>
          </cell>
        </row>
        <row r="37514">
          <cell r="A37514" t="str">
            <v>Zerind Vezér u 1</v>
          </cell>
          <cell r="D37514" t="str">
            <v xml:space="preserve">, </v>
          </cell>
          <cell r="E37514" t="str">
            <v>Pest</v>
          </cell>
          <cell r="F37514" t="str">
            <v>II Budapest, Szívvirág utca 059023 hrsz</v>
          </cell>
          <cell r="G37514" t="str">
            <v>Budapest, II. kerület Hűvösvölgyi út ? Máriaremetei út ? balra Hímes u. ? jobbra az első utca József A. u. ? jobbra a 4. utcába kanyarodni Honfoglalás u. ? majd balra a 2. utcába kanyarodni, amely már a Szívvirág utca, ennek az utcának a végén áll a kijelölt vasoszlop.</v>
          </cell>
          <cell r="K37514" t="str">
            <v>Pilisi Parkerdő Zrt. &amp; Magyar Nemzeti Vagyonkezelő Zrt.</v>
          </cell>
        </row>
        <row r="37515">
          <cell r="A37515" t="str">
            <v>Zerind vezér u 2</v>
          </cell>
          <cell r="D37515" t="str">
            <v xml:space="preserve">, </v>
          </cell>
          <cell r="E37515" t="str">
            <v>Pest</v>
          </cell>
          <cell r="F37515" t="str">
            <v>II Budapest, Zerind vezér utca 2</v>
          </cell>
          <cell r="G37515" t="str">
            <v>Előd vezér u. 66. Kocsibejáróján szimpla akna</v>
          </cell>
          <cell r="K37515" t="str">
            <v>Magyar Telekom Nyrt.</v>
          </cell>
        </row>
        <row r="37516">
          <cell r="A37516" t="str">
            <v>Zeyk Domonkos u M</v>
          </cell>
          <cell r="D37516" t="str">
            <v xml:space="preserve">, </v>
          </cell>
          <cell r="E37516" t="str">
            <v>Pest</v>
          </cell>
          <cell r="F37516" t="str">
            <v>III Budapest, Zeyk Domokos utca 2</v>
          </cell>
          <cell r="K37516" t="str">
            <v>Magyar Telekom Nyrt.</v>
          </cell>
        </row>
        <row r="37517">
          <cell r="A37517" t="str">
            <v>Zichy Géza u 1</v>
          </cell>
          <cell r="D37517" t="str">
            <v xml:space="preserve">, </v>
          </cell>
          <cell r="E37517" t="str">
            <v>Pest</v>
          </cell>
          <cell r="F37517" t="str">
            <v>XIV Budapest, Zichy Géza utca 4</v>
          </cell>
          <cell r="G37517" t="str">
            <v>XIV. ker. Zichy Géza u. 4. alasori telefonközpont</v>
          </cell>
          <cell r="I37517" t="str">
            <v>Platán titkárság munkaidőben, 5772-es területi egységkulcs</v>
          </cell>
          <cell r="K37517" t="str">
            <v>Magyar Telekom Nyrt.</v>
          </cell>
        </row>
        <row r="37518">
          <cell r="A37518" t="str">
            <v>Zichy Géza u 2</v>
          </cell>
          <cell r="D37518" t="str">
            <v xml:space="preserve">, </v>
          </cell>
          <cell r="E37518" t="str">
            <v>Pest</v>
          </cell>
          <cell r="F37518" t="str">
            <v>XIV Budapest, Zichy Géza utca 5</v>
          </cell>
          <cell r="G37518" t="str">
            <v>XIV. ker. Zichy Géza u. 5. alagsor folyosó</v>
          </cell>
          <cell r="I37518" t="str">
            <v>Gondnok: Baki Kristóf tel.: 06204987897, alagsori kulcs található 2.emeleti titkárságon Tombor Zsuzsannánál. 5751-es területi egységkulcs.</v>
          </cell>
          <cell r="K37518" t="str">
            <v>Magyar Telekom Nyrt.</v>
          </cell>
        </row>
        <row r="37519">
          <cell r="A37519" t="str">
            <v>Zichy Géza u 3</v>
          </cell>
          <cell r="D37519" t="str">
            <v xml:space="preserve">, </v>
          </cell>
          <cell r="E37519" t="str">
            <v>Pest</v>
          </cell>
          <cell r="F37519" t="str">
            <v>XIV Budapest, Zichy Géza utca 3</v>
          </cell>
        </row>
        <row r="37520">
          <cell r="A37520" t="str">
            <v>Zichy Jenő u 1</v>
          </cell>
          <cell r="D37520" t="str">
            <v xml:space="preserve">, </v>
          </cell>
          <cell r="E37520" t="str">
            <v>Pest</v>
          </cell>
          <cell r="F37520" t="str">
            <v>VI Budapest, Teréz körút 34</v>
          </cell>
          <cell r="G37520" t="str">
            <v>(Zichy Jenő u. sarok,járda.)</v>
          </cell>
          <cell r="K37520" t="str">
            <v>Bp.Elmű Közv.Főoszt./Társasház</v>
          </cell>
        </row>
        <row r="37521">
          <cell r="A37521" t="str">
            <v>Zichy Jenő u 2</v>
          </cell>
          <cell r="B37521" t="str">
            <v>47.50561897</v>
          </cell>
          <cell r="C37521" t="str">
            <v>19.05927998</v>
          </cell>
          <cell r="D37521" t="str">
            <v>47.50561897, 19.05927998</v>
          </cell>
          <cell r="E37521" t="str">
            <v>Pest</v>
          </cell>
          <cell r="F37521" t="str">
            <v>VI Budapest, Zichy Jenő utca 41</v>
          </cell>
          <cell r="G37521" t="str">
            <v>A Nagymező u. -ról (Pesti Brodway) balra kanyarodunk a Zichy Jenő u.-ba az adott címig. A legfelső szinten a körfolyosó túlsó sarkán padlásfeljáró. Padláson vissza az utca fronton épített helyiségig.</v>
          </cell>
          <cell r="H37521" t="str">
            <v>Az új közös képviselő: Flamingó Ingatlankezelő és Építőipari Kft./ Bogár Anikó 1078 Budapest, Nefelejcs u 41. 1/8.
Tel.: +36 30 687 8747</v>
          </cell>
          <cell r="I37521" t="str">
            <v>Kapukód: 46kulcs4646, padláson egységlakat. Változott: egységlakat nincs, a kulcs a kulcscsomón, egyébként a házban Nyíri Lajostól (2.em.1. sz. lakás) elkérhető.</v>
          </cell>
          <cell r="J37521" t="str">
            <v>BS;UBS2100;LTE800;LTE1800;MI;LL</v>
          </cell>
        </row>
        <row r="37522">
          <cell r="A37522" t="str">
            <v>Zichy Jenő u 3</v>
          </cell>
          <cell r="D37522" t="str">
            <v xml:space="preserve">, </v>
          </cell>
          <cell r="E37522" t="str">
            <v>Pest</v>
          </cell>
          <cell r="F37522" t="str">
            <v>VI Budapest, Zichy Jenő utca 14</v>
          </cell>
        </row>
        <row r="37523">
          <cell r="A37523" t="str">
            <v>Zichy Jenő u 4</v>
          </cell>
          <cell r="D37523" t="str">
            <v xml:space="preserve">, </v>
          </cell>
          <cell r="E37523" t="str">
            <v>Pest</v>
          </cell>
          <cell r="F37523" t="str">
            <v>VI Budapest, Zichy Jenő utca 9</v>
          </cell>
          <cell r="G37523" t="str">
            <v>Cím alapján</v>
          </cell>
          <cell r="H37523" t="str">
            <v>Sipos Balázs
1/302-5367*; 
70/366-9375</v>
          </cell>
          <cell r="J37523" t="str">
            <v>KR</v>
          </cell>
        </row>
        <row r="37524">
          <cell r="A37524" t="str">
            <v>Zichy Jenő u 5</v>
          </cell>
          <cell r="D37524" t="str">
            <v xml:space="preserve">, </v>
          </cell>
          <cell r="E37524" t="str">
            <v>Pest</v>
          </cell>
          <cell r="F37524" t="str">
            <v>VI Budapest, Zichy Jenő utca 17</v>
          </cell>
          <cell r="J37524" t="str">
            <v>KR</v>
          </cell>
          <cell r="K37524" t="str">
            <v>Décsi Botond</v>
          </cell>
        </row>
        <row r="37525">
          <cell r="A37525" t="str">
            <v>Zichy Mihály u M</v>
          </cell>
          <cell r="D37525" t="str">
            <v xml:space="preserve">, </v>
          </cell>
          <cell r="E37525" t="str">
            <v>Pest</v>
          </cell>
          <cell r="F37525" t="str">
            <v>IV Budapest, Zichy Mihály utca 17/a</v>
          </cell>
          <cell r="G37525" t="str">
            <v>Zichy u-ban az Istvántelki út sarkon szekrény</v>
          </cell>
        </row>
        <row r="37526">
          <cell r="A37526" t="str">
            <v>Zichy Mihály út 1</v>
          </cell>
          <cell r="D37526" t="str">
            <v xml:space="preserve">, </v>
          </cell>
          <cell r="E37526" t="str">
            <v>Pest</v>
          </cell>
          <cell r="F37526" t="str">
            <v>XIV Budapest, Zichy Mihály út 14</v>
          </cell>
          <cell r="K37526" t="str">
            <v>Magyar Telekom Nyrt.</v>
          </cell>
        </row>
        <row r="37527">
          <cell r="A37527" t="str">
            <v>Zichyújfalu 1</v>
          </cell>
          <cell r="D37527" t="str">
            <v xml:space="preserve">, </v>
          </cell>
          <cell r="E37527" t="str">
            <v>Fejér</v>
          </cell>
          <cell r="F37527" t="str">
            <v>Zichyújfalu, Takarmánygyár 8663/5 hrsz</v>
          </cell>
          <cell r="G37527" t="str">
            <v>Agrokomplex Central  Kft Takarmánygyár telepe</v>
          </cell>
          <cell r="H37527" t="str">
            <v>Wágner Péter  email: pwagner@hu.provimi.com
06- 309391184 tel: 06/22-571-144</v>
          </cell>
          <cell r="K37527" t="str">
            <v>Magyar Telekom Nyrt.</v>
          </cell>
        </row>
        <row r="37528">
          <cell r="A37528" t="str">
            <v>Zichyújfalu 2</v>
          </cell>
          <cell r="D37528" t="str">
            <v xml:space="preserve">, </v>
          </cell>
          <cell r="E37528" t="str">
            <v>Fejér</v>
          </cell>
          <cell r="F37528" t="str">
            <v>Zichyújfalu, Kastélykert 2</v>
          </cell>
        </row>
        <row r="37529">
          <cell r="A37529" t="str">
            <v>Zichyújfalu 3</v>
          </cell>
          <cell r="B37529" t="str">
            <v>47.13194381</v>
          </cell>
          <cell r="C37529" t="str">
            <v>18.67485396</v>
          </cell>
          <cell r="D37529" t="str">
            <v>47.13194381, 18.67485396</v>
          </cell>
          <cell r="E37529" t="str">
            <v>Fejér</v>
          </cell>
          <cell r="F37529" t="str">
            <v>Zichyújfalu, külterület 0142/8 hrsz</v>
          </cell>
          <cell r="G37529" t="str">
            <v>Siló az út mellett</v>
          </cell>
          <cell r="H37529" t="str">
            <v>Agárdi Farm Állattenyésztő és Növénytermelő Kft., 8111 Seregélyes, Elzamajor 0101/34 hrsz. képviselő: Dr. Gergácz Zoltán</v>
          </cell>
          <cell r="I37529" t="str">
            <v>Agárdi Farm Állattenyésztő és Növénytermelő Kft., 8111 Seregélyes, Elzamajor 0101/34 hrsz. képviselő: Dr. Gergácz ZoltánElőzetes egyeztetés alapján! Dr. Gergácz Zoltán, 8111 Seregélyes, Elzamajor 0101/34 hrsz., tel.: 22/575-250, 20/430-2267 fax: 22/575-040, e-mail:gergacz.zoltan@agrarcsoport.hu Műszakis (munkaidőben): Bartók József 20/932-5623</v>
          </cell>
          <cell r="J37529" t="str">
            <v>BS;UBS900;LTE800;LL</v>
          </cell>
          <cell r="K37529" t="str">
            <v>Agárdi Farm Állattenyésztő és Növénytermelő Kft.</v>
          </cell>
        </row>
        <row r="37530">
          <cell r="A37530" t="str">
            <v>Zichyújfalu M</v>
          </cell>
          <cell r="D37530" t="str">
            <v xml:space="preserve">, </v>
          </cell>
          <cell r="E37530" t="str">
            <v>Fejér</v>
          </cell>
          <cell r="F37530" t="str">
            <v>Zichyújfalu, Ady Endre utca 1</v>
          </cell>
          <cell r="J37530" t="str">
            <v>LL</v>
          </cell>
        </row>
        <row r="37531">
          <cell r="A37531" t="str">
            <v>Zics 1</v>
          </cell>
          <cell r="D37531" t="str">
            <v xml:space="preserve">, </v>
          </cell>
          <cell r="E37531" t="str">
            <v>Somogy</v>
          </cell>
          <cell r="F37531" t="str">
            <v>Zics, Zrínyi Miklós utca 11</v>
          </cell>
          <cell r="G37531" t="str">
            <v>Kapoly - Szorosad úton</v>
          </cell>
          <cell r="I37531" t="str">
            <v>RITTAL kulcs</v>
          </cell>
          <cell r="K37531" t="str">
            <v>Magyar Telekom Nyrt.</v>
          </cell>
        </row>
        <row r="37532">
          <cell r="A37532" t="str">
            <v>Zila Kávéház 1</v>
          </cell>
          <cell r="D37532" t="str">
            <v xml:space="preserve">, </v>
          </cell>
          <cell r="E37532" t="str">
            <v>Pest</v>
          </cell>
          <cell r="F37532" t="str">
            <v>XVIII Budapest, Üllői út 452</v>
          </cell>
        </row>
        <row r="37533">
          <cell r="A37533" t="str">
            <v>Zilah u M</v>
          </cell>
          <cell r="B37533" t="str">
            <v>47.43503263</v>
          </cell>
          <cell r="C37533" t="str">
            <v>19.10335789</v>
          </cell>
          <cell r="D37533" t="str">
            <v>47.43503263, 19.10335789</v>
          </cell>
          <cell r="E37533" t="str">
            <v>Pest</v>
          </cell>
          <cell r="F37533" t="str">
            <v>XX Budapest, Zilah utca 22</v>
          </cell>
          <cell r="K37533" t="str">
            <v>Magyar Telekom Nyrt.</v>
          </cell>
        </row>
        <row r="37534">
          <cell r="A37534" t="str">
            <v>Zilah u N</v>
          </cell>
          <cell r="D37534" t="str">
            <v xml:space="preserve">, </v>
          </cell>
          <cell r="E37534" t="str">
            <v>Pest</v>
          </cell>
          <cell r="F37534" t="str">
            <v>XX Budapest, Zilah utca 19</v>
          </cell>
        </row>
        <row r="37535">
          <cell r="A37535" t="str">
            <v>Ziliz 1</v>
          </cell>
          <cell r="B37535" t="str">
            <v>48.24419343</v>
          </cell>
          <cell r="C37535" t="str">
            <v>20.7845278</v>
          </cell>
          <cell r="D37535" t="str">
            <v>48.24419343, 20.7845278</v>
          </cell>
          <cell r="E37535" t="str">
            <v>Borsod-Abaúj-Zemplén</v>
          </cell>
          <cell r="F37535" t="str">
            <v>Ziliz, külterület 05/4 hrsz</v>
          </cell>
          <cell r="H37535" t="str">
            <v>Vladár Gábor (3794 Ziliz, Kossuth L. u. 62.) Tel: 06-46/399-514</v>
          </cell>
          <cell r="I37535" t="str">
            <v>3-6D gen, spec kulcs. Előzetes telefonos egyeztetés szükséges a bérbeadóval</v>
          </cell>
          <cell r="J37535" t="str">
            <v>BS;UBS900;LTE800;MI</v>
          </cell>
        </row>
        <row r="37536">
          <cell r="A37536" t="str">
            <v>Ziliz M</v>
          </cell>
          <cell r="D37536" t="str">
            <v xml:space="preserve">, </v>
          </cell>
          <cell r="E37536" t="str">
            <v>Borsod-Abaúj-Zemplén</v>
          </cell>
          <cell r="F37536" t="str">
            <v>Ziliz, Kossuth út 40</v>
          </cell>
          <cell r="G37536" t="str">
            <v>40-es számmal szemben</v>
          </cell>
          <cell r="I37536" t="str">
            <v>Régi elosztószekrény kulcs, vagy Hytas szekrénykulcs</v>
          </cell>
        </row>
        <row r="37537">
          <cell r="A37537" t="str">
            <v>Ziliz N</v>
          </cell>
          <cell r="D37537" t="str">
            <v xml:space="preserve">, </v>
          </cell>
          <cell r="E37537" t="str">
            <v>Borsod-Abaúj-Zemplén</v>
          </cell>
          <cell r="F37537" t="str">
            <v>Ziliz, Kossuth út 46</v>
          </cell>
        </row>
        <row r="37538">
          <cell r="A37538" t="str">
            <v>Ziliz O</v>
          </cell>
          <cell r="D37538" t="str">
            <v xml:space="preserve">, </v>
          </cell>
          <cell r="E37538" t="str">
            <v>Borsod-Abaúj-Zemplén</v>
          </cell>
          <cell r="F37538" t="str">
            <v>Ziliz, Szabadság tér 1</v>
          </cell>
        </row>
        <row r="37539">
          <cell r="A37539" t="str">
            <v>Zimány 1</v>
          </cell>
          <cell r="D37539" t="str">
            <v xml:space="preserve">, </v>
          </cell>
          <cell r="E37539" t="str">
            <v>Somogy</v>
          </cell>
          <cell r="F37539" t="str">
            <v>Zimány, Rákóczi utca 045 hrsz</v>
          </cell>
          <cell r="J37539" t="str">
            <v>LTE800</v>
          </cell>
        </row>
        <row r="37540">
          <cell r="A37540" t="str">
            <v>Zimány Kossuth 1</v>
          </cell>
          <cell r="D37540" t="str">
            <v xml:space="preserve">, </v>
          </cell>
          <cell r="E37540" t="str">
            <v>Somogy</v>
          </cell>
          <cell r="F37540" t="str">
            <v>Zimány, Kossuth utca 31</v>
          </cell>
          <cell r="G37540" t="str">
            <v>Cím alapján</v>
          </cell>
          <cell r="H37540" t="str">
            <v xml:space="preserve">Takács János polgármesterrel kell időpontot egyeztetni 70/3139952 számon. </v>
          </cell>
          <cell r="J37540" t="str">
            <v>KR</v>
          </cell>
        </row>
        <row r="37541">
          <cell r="A37541" t="str">
            <v>Zipernovszky u 1</v>
          </cell>
          <cell r="D37541" t="str">
            <v xml:space="preserve">, </v>
          </cell>
          <cell r="E37541" t="str">
            <v>Pest</v>
          </cell>
          <cell r="F37541" t="str">
            <v>III Budapest, Zipernovszky Károly utca 1-3</v>
          </cell>
          <cell r="H37541" t="str">
            <v>Szeifert Károlyné
30/3633307
1/3886556</v>
          </cell>
          <cell r="J37541" t="str">
            <v>KR</v>
          </cell>
        </row>
        <row r="37542">
          <cell r="A37542" t="str">
            <v>Zipernovszky u M</v>
          </cell>
          <cell r="D37542" t="str">
            <v xml:space="preserve">, </v>
          </cell>
          <cell r="E37542" t="str">
            <v>Pest</v>
          </cell>
          <cell r="F37542" t="str">
            <v>III Budapest, Zipernovszky Károly utca 4</v>
          </cell>
        </row>
        <row r="37543">
          <cell r="A37543" t="str">
            <v>Zirc 1</v>
          </cell>
          <cell r="D37543" t="str">
            <v xml:space="preserve">, </v>
          </cell>
          <cell r="E37543" t="str">
            <v>Veszprém</v>
          </cell>
          <cell r="F37543" t="str">
            <v>Nagyesztergár, Nagyesztergár</v>
          </cell>
          <cell r="G37543" t="str">
            <v>Zircről Nagyesztergár felé ki, a falu táblánál jobbra a vízmű területén.</v>
          </cell>
          <cell r="H37543" t="str">
            <v>központi diszpécser szám áramellátási probléma esetén 06/80/200 984 éjjel-nappal</v>
          </cell>
          <cell r="I37543" t="str">
            <v>Közös láncon egységlakatok.</v>
          </cell>
          <cell r="K37543" t="str">
            <v>Magyar Telekom Nyrt.</v>
          </cell>
        </row>
        <row r="37544">
          <cell r="A37544" t="str">
            <v>Zirc 4</v>
          </cell>
          <cell r="B37544" t="str">
            <v>47.26714253</v>
          </cell>
          <cell r="C37544" t="str">
            <v>17.90206561</v>
          </cell>
          <cell r="D37544" t="str">
            <v>47.26714253, 17.90206561</v>
          </cell>
          <cell r="E37544" t="str">
            <v>Veszprém</v>
          </cell>
          <cell r="F37544" t="str">
            <v>Nagyesztergár, Radnóti Miklós utca 093/8 hrsz</v>
          </cell>
          <cell r="G37544" t="str">
            <v>Zircről Nagyesztergár felé. A falu előtti dombon jobbra a Pannon toronyig.</v>
          </cell>
          <cell r="H37544" t="str">
            <v>Pannon</v>
          </cell>
          <cell r="I37544" t="str">
            <v>Közös egységlakat.</v>
          </cell>
          <cell r="J37544" t="str">
            <v>TRE;BS;UBS2100;LTE800;MI;LL</v>
          </cell>
          <cell r="K37544" t="str">
            <v>Pannon GSM</v>
          </cell>
        </row>
        <row r="37545">
          <cell r="A37545" t="str">
            <v>Zirc 5</v>
          </cell>
          <cell r="B37545" t="str">
            <v>47.26385132</v>
          </cell>
          <cell r="C37545" t="str">
            <v>17.87372274</v>
          </cell>
          <cell r="D37545" t="str">
            <v>47.26385132, 17.87372274</v>
          </cell>
          <cell r="E37545" t="str">
            <v>Veszprém</v>
          </cell>
          <cell r="F37545" t="str">
            <v>Zirc, Rákóczi tér 1</v>
          </cell>
          <cell r="G37545" t="str">
            <v>A város központjában épült templom két tornyában antennák ill. épített helyiség.</v>
          </cell>
          <cell r="H37545" t="str">
            <v>Bsz és bejutással kapcsolatosan: Bérczi László Bernát, 88/593-653, 30/341-6776 bernat@ocist.hu 06-20 óráig Prém Vilmos műszaki tel: 30/25-44-506</v>
          </cell>
          <cell r="I37545" t="str">
            <v>A templom melleti keritésben kis vasajtó jobb oldalán befúrt kulcstartó.Jobb oldali kis bejárati ajtón be, rácsos ajtón keresztül fel a lépcsőn, utána balra, a jobb oldali ajtón át,felfelé a falépcsőn, át a másik toronyba, felfelé a falépcsőn a konténerig.</v>
          </cell>
          <cell r="J37545" t="str">
            <v>BS;UBS2100;LTE800;MI</v>
          </cell>
          <cell r="K37545" t="str">
            <v>Ciszterci Rend Zirci Apátsága</v>
          </cell>
        </row>
        <row r="37546">
          <cell r="A37546" t="str">
            <v>Zirc 5A</v>
          </cell>
          <cell r="B37546" t="str">
            <v>47.26220096</v>
          </cell>
          <cell r="C37546" t="str">
            <v>17.87245085</v>
          </cell>
          <cell r="D37546" t="str">
            <v>47.26220096, 17.87245085</v>
          </cell>
          <cell r="E37546" t="str">
            <v>Veszprém</v>
          </cell>
          <cell r="F37546" t="str">
            <v>Zirc, Rákóczi tér 2</v>
          </cell>
        </row>
        <row r="37547">
          <cell r="A37547" t="str">
            <v>Zirc 6</v>
          </cell>
          <cell r="D37547" t="str">
            <v xml:space="preserve">, </v>
          </cell>
          <cell r="E37547" t="str">
            <v>Veszprém</v>
          </cell>
          <cell r="F37547" t="str">
            <v>Zirc, Bakonybéli utca 5</v>
          </cell>
          <cell r="G37547" t="str">
            <v>Veszprémből érkezve a MOL kút után az első kereszteződésben balra fordulni. 150 méter után balra vízmű telep.</v>
          </cell>
          <cell r="H37547" t="str">
            <v xml:space="preserve">Kapcsolattartó személy ( tervjóváhagyásra): Fülöp Mihály,tel. 06/88/423-222/407 mel-lék, E/mail: fulop.mihaly@bakonykarsztrt.hu Bejutásra,Renkó Péter, 06/88/416-469 renko.peter@bakonykarsztrt.hu
</v>
          </cell>
          <cell r="K37547" t="str">
            <v>Bakonykarszt Víz- és Csatornamű Zrt.</v>
          </cell>
        </row>
        <row r="37548">
          <cell r="A37548" t="str">
            <v>Zirc Hotel Szarvaskút 1</v>
          </cell>
          <cell r="D37548" t="str">
            <v xml:space="preserve">, </v>
          </cell>
          <cell r="E37548" t="str">
            <v>Veszprém</v>
          </cell>
          <cell r="F37548" t="str">
            <v>Zirc, szarvaskút</v>
          </cell>
          <cell r="G37548" t="str">
            <v>Repeater a padláson, a létrát helyben el kell kérni a karbantartótól</v>
          </cell>
          <cell r="J37548" t="str">
            <v>RE</v>
          </cell>
        </row>
        <row r="37549">
          <cell r="A37549" t="str">
            <v>Zirc József Attila 1</v>
          </cell>
          <cell r="B37549" t="str">
            <v>47.26084034</v>
          </cell>
          <cell r="C37549" t="str">
            <v>17.86785567</v>
          </cell>
          <cell r="D37549" t="str">
            <v>47.26084034, 17.86785567</v>
          </cell>
          <cell r="E37549" t="str">
            <v>Veszprém</v>
          </cell>
          <cell r="F37549" t="str">
            <v>Zirc, József Attila utca 17</v>
          </cell>
          <cell r="G37549" t="str">
            <v>8-as főút felől Zircre beérve tovább a főúton, majd a buszállomásnál balra, majd követve a táblákat, ki van táblázva.</v>
          </cell>
          <cell r="H37549" t="str">
            <v>Révész Ferenc
305609564</v>
          </cell>
          <cell r="J37549" t="str">
            <v>TRD;KR</v>
          </cell>
        </row>
        <row r="37550">
          <cell r="A37550" t="str">
            <v>Zirc K</v>
          </cell>
          <cell r="D37550" t="str">
            <v xml:space="preserve">, </v>
          </cell>
          <cell r="E37550" t="str">
            <v>Veszprém</v>
          </cell>
          <cell r="F37550" t="str">
            <v>Zirc, József Attila utca 4</v>
          </cell>
          <cell r="G37550" t="str">
            <v>8420~Zirc~József Attila~utca~4, DOM-P Informatikai Szolgáltató Zrt.
Beltéri: 1. emeleti szerverszobában, meglévő rack szekrény aljában.
Antenna: Épület kéményén, pipa adapteren. Megközelítés: az 1. emeletről, a lépcső felett található feljárón, melyhez létra kell, onnan a kémény melletti kibúvón…</v>
          </cell>
          <cell r="H37550" t="str">
            <v xml:space="preserve">Szigeti Norbert: 06 30 2561-391 </v>
          </cell>
          <cell r="I37550" t="str">
            <v>Munkaidőben, telefonos egyeztetés alapján.</v>
          </cell>
        </row>
        <row r="37551">
          <cell r="A37551" t="str">
            <v>Zirc Kossuth M</v>
          </cell>
          <cell r="B37551" t="str">
            <v>47.25837145</v>
          </cell>
          <cell r="C37551" t="str">
            <v>17.87537657</v>
          </cell>
          <cell r="D37551" t="str">
            <v>47.25837145, 17.87537657</v>
          </cell>
          <cell r="E37551" t="str">
            <v>Veszprém</v>
          </cell>
          <cell r="F37551" t="str">
            <v>Zirc, Kossuth Lajos utca 33</v>
          </cell>
        </row>
        <row r="37552">
          <cell r="A37552" t="str">
            <v>Zirc Kossuth N</v>
          </cell>
          <cell r="D37552" t="str">
            <v xml:space="preserve">, </v>
          </cell>
          <cell r="E37552" t="str">
            <v>Veszprém</v>
          </cell>
          <cell r="F37552" t="str">
            <v>Zirc, Kossuth Lajos utca 72</v>
          </cell>
        </row>
        <row r="37553">
          <cell r="A37553" t="str">
            <v>Zirc L</v>
          </cell>
          <cell r="D37553" t="str">
            <v xml:space="preserve">, </v>
          </cell>
          <cell r="E37553" t="str">
            <v>Veszprém</v>
          </cell>
          <cell r="F37553" t="str">
            <v>Zirc, Damjanich utca 3</v>
          </cell>
          <cell r="G37553" t="str">
            <v>GTS:GTS Társszolgáltatói vonak (Invitel) a berendezések a hálózati eszközöknél.</v>
          </cell>
          <cell r="H37553" t="str">
            <v>Bitmann Antalné, 30/771-2699</v>
          </cell>
        </row>
        <row r="37554">
          <cell r="A37554" t="str">
            <v>Zirc M</v>
          </cell>
          <cell r="B37554" t="str">
            <v>47.2615155</v>
          </cell>
          <cell r="C37554" t="str">
            <v>17.87403861</v>
          </cell>
          <cell r="D37554" t="str">
            <v>47.2615155, 17.87403861</v>
          </cell>
          <cell r="E37554" t="str">
            <v>Veszprém</v>
          </cell>
          <cell r="F37554" t="str">
            <v>Zirc, Petőfi Sándor utca 2/A</v>
          </cell>
          <cell r="I37554" t="str">
            <v>Inviteles telephely kulcs kell a vaskapuhoz.</v>
          </cell>
          <cell r="J37554" t="str">
            <v>LL</v>
          </cell>
          <cell r="K37554" t="str">
            <v>Magyar Telekom Nyrt.</v>
          </cell>
        </row>
        <row r="37555">
          <cell r="A37555" t="str">
            <v>Zirc N</v>
          </cell>
          <cell r="D37555" t="str">
            <v xml:space="preserve">, </v>
          </cell>
          <cell r="E37555" t="str">
            <v>Veszprém</v>
          </cell>
          <cell r="F37555" t="str">
            <v>Zirc, Március 15 tér 1</v>
          </cell>
          <cell r="K37555" t="str">
            <v>Magyar Telekom Nyrt.</v>
          </cell>
        </row>
        <row r="37556">
          <cell r="A37556" t="str">
            <v>Zirc O</v>
          </cell>
          <cell r="D37556" t="str">
            <v xml:space="preserve">, </v>
          </cell>
          <cell r="E37556" t="str">
            <v>Veszprém</v>
          </cell>
          <cell r="F37556" t="str">
            <v>Zirc, Béke utca 1</v>
          </cell>
        </row>
        <row r="37557">
          <cell r="A37557" t="str">
            <v>Zirc P</v>
          </cell>
          <cell r="B37557" t="str">
            <v>47.26428857</v>
          </cell>
          <cell r="C37557" t="str">
            <v>17.87073952</v>
          </cell>
          <cell r="D37557" t="str">
            <v>47.26428857, 17.87073952</v>
          </cell>
          <cell r="E37557" t="str">
            <v>Veszprém</v>
          </cell>
          <cell r="F37557" t="str">
            <v>Zirc, Deák Ferenc utca 8</v>
          </cell>
        </row>
        <row r="37558">
          <cell r="A37558" t="str">
            <v>Zirc Penny 1</v>
          </cell>
          <cell r="D37558" t="str">
            <v xml:space="preserve">, </v>
          </cell>
          <cell r="E37558" t="str">
            <v>Veszprém</v>
          </cell>
          <cell r="F37558" t="str">
            <v>Zirc, Rákóczi tér 13</v>
          </cell>
        </row>
        <row r="37559">
          <cell r="A37559" t="str">
            <v>Zirc R</v>
          </cell>
          <cell r="B37559" t="str">
            <v>47.26340469</v>
          </cell>
          <cell r="C37559" t="str">
            <v>17.8705212</v>
          </cell>
          <cell r="D37559" t="str">
            <v>47.26340469, 17.8705212</v>
          </cell>
          <cell r="E37559" t="str">
            <v>Veszprém</v>
          </cell>
          <cell r="F37559" t="str">
            <v>Zirc, Rákóczi tér 15</v>
          </cell>
        </row>
        <row r="37560">
          <cell r="A37560" t="str">
            <v>Zirc S</v>
          </cell>
          <cell r="D37560" t="str">
            <v xml:space="preserve">, </v>
          </cell>
          <cell r="E37560" t="str">
            <v>Veszprém</v>
          </cell>
          <cell r="F37560" t="str">
            <v>Zirc, Rákóczi tér 16</v>
          </cell>
          <cell r="G37560" t="str">
            <v>GTS:GTS Társszolgáltatói vonak (AH) a berendezések a hálózati eszközöknél.</v>
          </cell>
          <cell r="H37560" t="str">
            <v>Beke Edit, 88/593- 571</v>
          </cell>
        </row>
        <row r="37561">
          <cell r="A37561" t="str">
            <v>Zirc Tesco 1</v>
          </cell>
          <cell r="B37561" t="str">
            <v>47.26594587</v>
          </cell>
          <cell r="C37561" t="str">
            <v>17.87797178</v>
          </cell>
          <cell r="D37561" t="str">
            <v>47.26594587, 17.87797178</v>
          </cell>
          <cell r="E37561" t="str">
            <v>Veszprém</v>
          </cell>
          <cell r="F37561" t="str">
            <v>Zirc, Állomás utca 5</v>
          </cell>
          <cell r="G37561" t="str">
            <v>GTS:GTS Társszolgáltatói vonak (Invitel) a berendezések a hálózati eszközöknél.</v>
          </cell>
          <cell r="H37561" t="str">
            <v>GTS NOC, 814-4222, 20/480-6221</v>
          </cell>
        </row>
        <row r="37562">
          <cell r="A37562" t="str">
            <v>Zirc Volán 1</v>
          </cell>
          <cell r="B37562" t="str">
            <v>47.26648432</v>
          </cell>
          <cell r="C37562" t="str">
            <v>17.87784099</v>
          </cell>
          <cell r="D37562" t="str">
            <v>47.26648432, 17.87784099</v>
          </cell>
          <cell r="E37562" t="str">
            <v>Veszprém</v>
          </cell>
          <cell r="F37562" t="str">
            <v>Zirc, Állomás utca 1</v>
          </cell>
          <cell r="G37562" t="str">
            <v xml:space="preserve">Az ügyfél a 8420 Zirc, Állomás utca1 szám alatt található. Az antenna a tetőn lett elhelyezve , egy új fali tartón. A beltéri a forgalomirányítási szobában egy meglévő rack szekrénybe került telepítésre </v>
          </cell>
          <cell r="H37562" t="str">
            <v>Földesi Zoltán személyforgalmi vezető 30/2870-555 foldesiz@bakonyvolan.hu</v>
          </cell>
          <cell r="I37562" t="str">
            <v xml:space="preserve">Előre egyeztetett időpontban </v>
          </cell>
          <cell r="J37562" t="str">
            <v>MI</v>
          </cell>
        </row>
        <row r="37563">
          <cell r="A37563" t="str">
            <v>Zirc, József Attila utca 17.</v>
          </cell>
          <cell r="D37563" t="str">
            <v xml:space="preserve">, </v>
          </cell>
          <cell r="E37563" t="str">
            <v>Veszprém</v>
          </cell>
          <cell r="F37563" t="str">
            <v>Zirc, József Attila utca 17</v>
          </cell>
          <cell r="G37563" t="str">
            <v>8-as főút felől Zircre beérve tovább a főúton, majd a buszállomásnál balra, majd követve a táblákat, ki van táblázva.</v>
          </cell>
          <cell r="H37563" t="str">
            <v>Révész Ferenc
305609564
30/6202741
88/593600</v>
          </cell>
        </row>
        <row r="37564">
          <cell r="A37564" t="str">
            <v>Zirzen u M</v>
          </cell>
          <cell r="D37564" t="str">
            <v xml:space="preserve">, </v>
          </cell>
          <cell r="E37564" t="str">
            <v>Pest</v>
          </cell>
          <cell r="F37564" t="str">
            <v>XII Budapest, Zirzen Janka utca 38</v>
          </cell>
        </row>
        <row r="37565">
          <cell r="A37565" t="str">
            <v>Zivatar u M</v>
          </cell>
          <cell r="D37565" t="str">
            <v xml:space="preserve">, </v>
          </cell>
          <cell r="E37565" t="str">
            <v>Pest</v>
          </cell>
          <cell r="F37565" t="str">
            <v>II Budapest, Zivatar utca 1-3</v>
          </cell>
          <cell r="K37565" t="str">
            <v>Magyar Telekom Nyrt.</v>
          </cell>
        </row>
        <row r="37566">
          <cell r="A37566" t="str">
            <v>Zobor u 1</v>
          </cell>
          <cell r="D37566" t="str">
            <v xml:space="preserve">, </v>
          </cell>
          <cell r="E37566" t="str">
            <v>Pest</v>
          </cell>
          <cell r="F37566" t="str">
            <v>XX Budapest, Zobor utca 16</v>
          </cell>
          <cell r="G37566" t="str">
            <v>Cím szerint, utca sarkon</v>
          </cell>
          <cell r="K37566" t="str">
            <v>Magyar Telekom Nyrt.</v>
          </cell>
        </row>
        <row r="37567">
          <cell r="A37567" t="str">
            <v>Zoborhegy tér M</v>
          </cell>
          <cell r="D37567" t="str">
            <v xml:space="preserve">, </v>
          </cell>
          <cell r="E37567" t="str">
            <v>Pest</v>
          </cell>
          <cell r="F37567" t="str">
            <v>XIV Budapest, Zoborhegy tér 18</v>
          </cell>
        </row>
        <row r="37568">
          <cell r="A37568" t="str">
            <v>Zoborhegy u 1</v>
          </cell>
          <cell r="D37568" t="str">
            <v xml:space="preserve">, </v>
          </cell>
          <cell r="E37568" t="str">
            <v>Pest</v>
          </cell>
          <cell r="F37568" t="str">
            <v>XIV Budapest, Zoborhegy utca 34</v>
          </cell>
          <cell r="G37568" t="str">
            <v>a CÍm alapján</v>
          </cell>
          <cell r="H37568" t="str">
            <v>30/6464677 
Büte Andrea</v>
          </cell>
          <cell r="J37568" t="str">
            <v>KR</v>
          </cell>
        </row>
        <row r="37569">
          <cell r="A37569" t="str">
            <v>Zodony u 3</v>
          </cell>
          <cell r="D37569" t="str">
            <v xml:space="preserve">, </v>
          </cell>
          <cell r="E37569" t="str">
            <v>Pest</v>
          </cell>
          <cell r="F37569" t="str">
            <v>XX Budapest, Zodony utca 3</v>
          </cell>
          <cell r="G37569" t="str">
            <v>Cím alapján</v>
          </cell>
          <cell r="H37569" t="str">
            <v>Csányi Zoltánné / Kis Éva
30/9770007 / 30/9770066</v>
          </cell>
          <cell r="J37569" t="str">
            <v>KR</v>
          </cell>
        </row>
        <row r="37570">
          <cell r="A37570" t="str">
            <v>Zók 1</v>
          </cell>
          <cell r="B37570" t="str">
            <v>46.01411871</v>
          </cell>
          <cell r="C37570" t="str">
            <v>18.09352732</v>
          </cell>
          <cell r="D37570" t="str">
            <v>46.01411871, 18.09352732</v>
          </cell>
          <cell r="E37570" t="str">
            <v>Baranya</v>
          </cell>
          <cell r="F37570" t="str">
            <v>Zók, víztorony 08 hrsz</v>
          </cell>
          <cell r="G37570" t="str">
            <v>Bicsérd felől a falutábla előtt 50 m-el balra a vízmű területére. Otdoorok a hidroglóbusz alatt. A területre belépést is be kell jelenteni a diszpécsernél a 72/251-723-as számon!</v>
          </cell>
          <cell r="H37570" t="str">
            <v>Pécsi Vízmű: üzemeltető: Henzel Péter 30/2475223, vagyonkezelő: Ott Miklósné 72/504-527</v>
          </cell>
          <cell r="I37570" t="str">
            <v>Kapun összefűzött lakatok. Toronykulcsot Pécsett, a Nyugat Ipari út 8. sz. alatti vízmű ügyeleten kell felvenni. Diszpécser: 72/251-723</v>
          </cell>
          <cell r="J37570" t="str">
            <v>BS;MI</v>
          </cell>
          <cell r="K37570" t="str">
            <v>Zók Község Önkormányzata</v>
          </cell>
        </row>
        <row r="37571">
          <cell r="A37571" t="str">
            <v>Zoltán u M</v>
          </cell>
          <cell r="D37571" t="str">
            <v xml:space="preserve">, </v>
          </cell>
          <cell r="E37571" t="str">
            <v>Pest</v>
          </cell>
          <cell r="F37571" t="str">
            <v>V Budapest, Zoltán utca 16</v>
          </cell>
          <cell r="K37571" t="str">
            <v>Magyar Telekom Nyrt.</v>
          </cell>
        </row>
        <row r="37572">
          <cell r="A37572" t="str">
            <v>Zoltán u N</v>
          </cell>
          <cell r="D37572" t="str">
            <v xml:space="preserve">, </v>
          </cell>
          <cell r="E37572" t="str">
            <v>Pest</v>
          </cell>
          <cell r="F37572" t="str">
            <v>V Budapest, Zoltán utca 6</v>
          </cell>
        </row>
        <row r="37573">
          <cell r="A37573" t="str">
            <v>Zólyomi út 1</v>
          </cell>
          <cell r="D37573" t="str">
            <v xml:space="preserve">, </v>
          </cell>
          <cell r="E37573" t="str">
            <v>Pest</v>
          </cell>
          <cell r="F37573" t="str">
            <v>XI Budapest, Zólyomi út 27</v>
          </cell>
          <cell r="K37573" t="str">
            <v>Magyar Telekom Nyrt.</v>
          </cell>
        </row>
        <row r="37574">
          <cell r="A37574" t="str">
            <v>Zólyomi út 2</v>
          </cell>
          <cell r="D37574" t="str">
            <v xml:space="preserve">, </v>
          </cell>
          <cell r="E37574" t="str">
            <v>Pest</v>
          </cell>
          <cell r="F37574" t="str">
            <v>XI Budapest, Zólyomi út 8</v>
          </cell>
          <cell r="K37574" t="str">
            <v>Magyar Telekom Nyrt.</v>
          </cell>
        </row>
        <row r="37575">
          <cell r="A37575" t="str">
            <v>Zomba 1</v>
          </cell>
          <cell r="B37575" t="str">
            <v>46.42721187</v>
          </cell>
          <cell r="C37575" t="str">
            <v>18.54779122</v>
          </cell>
          <cell r="D37575" t="str">
            <v>46.42721187, 18.54779122</v>
          </cell>
          <cell r="E37575" t="str">
            <v>Tolna</v>
          </cell>
          <cell r="F37575" t="str">
            <v>Kéty, külterület 071/2 hrsz</v>
          </cell>
          <cell r="G37575" t="str">
            <v>A 65-ös úton Siófok felől érkezve, a Zomba tábla előtt kb. 500 m-re jobbra az út mellett a Vízmű területen.</v>
          </cell>
          <cell r="H37575" t="str">
            <v>Szulimán Ferenc polgármester T: /74/ 433-022</v>
          </cell>
          <cell r="I37575" t="str">
            <v>Saját külön kapun egységlakat.</v>
          </cell>
          <cell r="J37575" t="str">
            <v>BS;MI</v>
          </cell>
          <cell r="K37575" t="str">
            <v>Zomba Polgármesteri Hivatal</v>
          </cell>
        </row>
        <row r="37576">
          <cell r="A37576" t="str">
            <v>Zomba 2</v>
          </cell>
          <cell r="D37576" t="str">
            <v xml:space="preserve">, </v>
          </cell>
          <cell r="E37576" t="str">
            <v>Tolna</v>
          </cell>
          <cell r="F37576" t="str">
            <v>Kéty, külterület 069/1 hrsz</v>
          </cell>
          <cell r="G37576" t="str">
            <v>Kéty, 65-ös út bal oldalán</v>
          </cell>
          <cell r="J37576" t="str">
            <v>UBS900;LTE800</v>
          </cell>
        </row>
        <row r="37577">
          <cell r="A37577" t="str">
            <v>Zomba M</v>
          </cell>
          <cell r="B37577" t="str">
            <v>46.41233537</v>
          </cell>
          <cell r="C37577" t="str">
            <v>18.56503238</v>
          </cell>
          <cell r="D37577" t="str">
            <v>46.41233537, 18.56503238</v>
          </cell>
          <cell r="E37577" t="str">
            <v>Tolna</v>
          </cell>
          <cell r="F37577" t="str">
            <v>Zomba, Rákóczi utca 12</v>
          </cell>
          <cell r="K37577" t="str">
            <v>Magyar Telekom Nyrt.</v>
          </cell>
        </row>
        <row r="37578">
          <cell r="A37578" t="str">
            <v>Zomba N</v>
          </cell>
          <cell r="D37578" t="str">
            <v xml:space="preserve">, </v>
          </cell>
          <cell r="E37578" t="str">
            <v>Tolna</v>
          </cell>
          <cell r="F37578" t="str">
            <v>Zomba, Rákóczi utca 22</v>
          </cell>
        </row>
        <row r="37579">
          <cell r="A37579" t="str">
            <v>Zomba O</v>
          </cell>
          <cell r="B37579" t="str">
            <v>46.41274823</v>
          </cell>
          <cell r="C37579" t="str">
            <v>18.56480758</v>
          </cell>
          <cell r="D37579" t="str">
            <v>46.41274823, 18.56480758</v>
          </cell>
          <cell r="E37579" t="str">
            <v>Tolna</v>
          </cell>
          <cell r="F37579" t="str">
            <v>Zomba, Rákóczi utca 14</v>
          </cell>
          <cell r="K37579" t="str">
            <v>Magyar Telekom Nyrt.</v>
          </cell>
        </row>
        <row r="37580">
          <cell r="A37580" t="str">
            <v>Zomba P</v>
          </cell>
          <cell r="B37580" t="str">
            <v>46.41111467</v>
          </cell>
          <cell r="C37580" t="str">
            <v>18.56568059</v>
          </cell>
          <cell r="D37580" t="str">
            <v>46.41111467, 18.56568059</v>
          </cell>
          <cell r="E37580" t="str">
            <v>Tolna</v>
          </cell>
          <cell r="F37580" t="str">
            <v>Zomba, Fő tér 5</v>
          </cell>
        </row>
        <row r="37581">
          <cell r="A37581" t="str">
            <v>Zomba R</v>
          </cell>
          <cell r="D37581" t="str">
            <v xml:space="preserve">, </v>
          </cell>
          <cell r="E37581" t="str">
            <v>Tolna</v>
          </cell>
          <cell r="F37581" t="str">
            <v>Zomba, Paradicsompuszta 1</v>
          </cell>
        </row>
        <row r="37582">
          <cell r="A37582" t="str">
            <v>Zomba S</v>
          </cell>
          <cell r="D37582" t="str">
            <v xml:space="preserve">, </v>
          </cell>
          <cell r="E37582" t="str">
            <v>Tolna</v>
          </cell>
          <cell r="F37582" t="str">
            <v>Zomba, Rákóczi utca 84</v>
          </cell>
        </row>
        <row r="37583">
          <cell r="A37583" t="str">
            <v>Zombori u 1</v>
          </cell>
          <cell r="B37583" t="str">
            <v>47.56951893</v>
          </cell>
          <cell r="C37583" t="str">
            <v>19.11070115</v>
          </cell>
          <cell r="D37583" t="str">
            <v>47.56951893, 19.11070115</v>
          </cell>
          <cell r="E37583" t="str">
            <v>Pest</v>
          </cell>
          <cell r="F37583" t="str">
            <v>IV Budapest, Fóti út 141</v>
          </cell>
          <cell r="G37583" t="str">
            <v xml:space="preserve">Váci úton Újpest irányába, majd jobbra a Fóti útra. Fóti út 143. GE Hungary Rt.(General Electric) telephelyén található a kémény. alatta outdoorok. </v>
          </cell>
          <cell r="H37583" t="str">
            <v>Somogyvári Pétert 30-977-8957  A központ T: 399-11-00,  ügyelet: 399-19-02,  Karácsonyi Zsolt, Bándy Tamás: m: 70/335-11-83, m: 70/335-11-85  Horváth Szabolcs  szabolcs.horvath@ge.com  30-515-6286  
06-1/399-29-98 Meskó Dóra vagy 399-27-07
Kapcsolattartó Oláh Albert, tel.: 06-30-536-7911, 06-1-399-2920</v>
          </cell>
          <cell r="I37583" t="str">
            <v>ÉVES LISTÁT NEM FOGADNAK EL, Belépési kérelmet min. 24 órával a tervezett bejutás előtt megküldeni!!! Sorompó a telep bejáratánál, munkavégzéshez regisztrálnak, belépőkártyát adnak, autó csomagtartót átvizsgálják belépés előtt és után.Tungsram 1 bejutás érvényes ide is! Konkrét napra kell megkérni! E-mail: Somogyvári Péter  Ha Somogyvári Péter szabin, belépési kérelmeket: office.security@ge.com és Tim.kovacs@ge.com  címekre megküldeni.</v>
          </cell>
          <cell r="J37583" t="str">
            <v>BS;UBS2100;LTE800;LTE1800;MI;LL</v>
          </cell>
          <cell r="K37583" t="str">
            <v>Tungsram Rt.</v>
          </cell>
        </row>
        <row r="37584">
          <cell r="A37584" t="str">
            <v>Zombori u M</v>
          </cell>
          <cell r="D37584" t="str">
            <v xml:space="preserve">, </v>
          </cell>
          <cell r="E37584" t="str">
            <v>Pest</v>
          </cell>
          <cell r="F37584" t="str">
            <v>IX Budapest, Zombori utca 1</v>
          </cell>
          <cell r="K37584" t="str">
            <v>Magyar Telekom Nyrt.</v>
          </cell>
        </row>
        <row r="37585">
          <cell r="A37585" t="str">
            <v>Zöldkő u 1</v>
          </cell>
          <cell r="D37585" t="str">
            <v xml:space="preserve">, </v>
          </cell>
          <cell r="E37585" t="str">
            <v>Pest</v>
          </cell>
          <cell r="F37585" t="str">
            <v>II Budapest, Zöldkert út 11</v>
          </cell>
          <cell r="G37585" t="str">
            <v>Zöldkert út - Zöldkő u. kereszteződése, villanyoszlop tövében, az utcanév tábla alatt</v>
          </cell>
          <cell r="K37585" t="str">
            <v>Magyar Telekom Nyrt.</v>
          </cell>
        </row>
        <row r="37586">
          <cell r="A37586" t="str">
            <v>Zrínyi u 1</v>
          </cell>
          <cell r="B37586" t="str">
            <v>47.49997074</v>
          </cell>
          <cell r="C37586" t="str">
            <v>19.05082383</v>
          </cell>
          <cell r="D37586" t="str">
            <v>47.49997074, 19.05082383</v>
          </cell>
          <cell r="E37586" t="str">
            <v>Pest</v>
          </cell>
          <cell r="F37586" t="str">
            <v>V Budapest, Október 6 utca 4</v>
          </cell>
          <cell r="G37586" t="str">
            <v>A kapubejáró után jobb oldalon faszekrényben betáp órával. Lifttel a harmadik emeletig, majd a körfolyosó tulsó sarkán a cselédlépcsőházba. Két emelettel feljebb a padlástérben épített állomás. Padlásajtón egységlakat.</v>
          </cell>
          <cell r="H37586" t="str">
            <v>AR-HAUS BT. 1051 Bp., Mérleg u. 12. II/3. közös képviselet
Weidinger László üv.ig. ( 1051 Október 6 u. 14./5.em.2 ) Aradi Ferencné  30/997 1447  Fax: 331-95-73,arhausbt@vipmail.hu
Titás Beatrix 30/870-86-34
Helyben: Kálmán Lászlóné IV.em.15. tel: 337-68-82</v>
          </cell>
          <cell r="I37586" t="str">
            <v>Kulcstartóban: kapu és betápszekrény kulcsai. Másolatok a Szávában. Kapukód ÚJ !!: 103kulcs6111</v>
          </cell>
          <cell r="J37586" t="str">
            <v>BS;UBS2100;LTE800;LTE1800;LTE2600;MI;LL</v>
          </cell>
          <cell r="K37586" t="str">
            <v>TÁRSASHÁZ V.KER.OKTÓBER 6.U.</v>
          </cell>
        </row>
        <row r="37587">
          <cell r="A37587" t="str">
            <v>Zrínyi u 1A</v>
          </cell>
          <cell r="D37587" t="str">
            <v xml:space="preserve">, </v>
          </cell>
          <cell r="E37587" t="str">
            <v>Pest</v>
          </cell>
          <cell r="F37587" t="str">
            <v>V Budapest, Zrínyi utca 3</v>
          </cell>
        </row>
        <row r="37588">
          <cell r="A37588" t="str">
            <v>Zrínyi u 1B</v>
          </cell>
          <cell r="D37588" t="str">
            <v xml:space="preserve">, </v>
          </cell>
          <cell r="E37588" t="str">
            <v>Pest</v>
          </cell>
          <cell r="F37588" t="str">
            <v>V Budapest, Zrínyi utca 16</v>
          </cell>
        </row>
        <row r="37589">
          <cell r="A37589" t="str">
            <v>Zrínyi u 1C</v>
          </cell>
          <cell r="D37589" t="str">
            <v xml:space="preserve">, </v>
          </cell>
          <cell r="E37589" t="str">
            <v>Pest</v>
          </cell>
          <cell r="F37589" t="str">
            <v>V Budapest, Zrínyi utca 9</v>
          </cell>
        </row>
        <row r="37590">
          <cell r="A37590" t="str">
            <v>Zrínyi u 2</v>
          </cell>
          <cell r="D37590" t="str">
            <v xml:space="preserve">, </v>
          </cell>
          <cell r="E37590" t="str">
            <v>Pest</v>
          </cell>
          <cell r="F37590" t="str">
            <v>XVII Budapest, Zrínyi utca 192</v>
          </cell>
          <cell r="G37590" t="str">
            <v>Zrínyi utca 192-Rózsafa utca sarok</v>
          </cell>
          <cell r="K37590" t="str">
            <v>Magyar Telekom Nyrt.</v>
          </cell>
        </row>
        <row r="37591">
          <cell r="A37591" t="str">
            <v>Zrínyi u 2A</v>
          </cell>
          <cell r="B37591" t="str">
            <v>47.47766634</v>
          </cell>
          <cell r="C37591" t="str">
            <v>19.29227941</v>
          </cell>
          <cell r="D37591" t="str">
            <v>47.47766634, 19.29227941</v>
          </cell>
          <cell r="E37591" t="str">
            <v>Pest</v>
          </cell>
          <cell r="F37591" t="str">
            <v>XVII Budapest, Zrínyi utca 86</v>
          </cell>
        </row>
        <row r="37592">
          <cell r="A37592" t="str">
            <v>Zrínyi u 3</v>
          </cell>
          <cell r="D37592" t="str">
            <v xml:space="preserve">, </v>
          </cell>
          <cell r="E37592" t="str">
            <v>Pest</v>
          </cell>
          <cell r="F37592" t="str">
            <v>III Budapest, Zrínyi utca 1-3</v>
          </cell>
        </row>
        <row r="37593">
          <cell r="A37593" t="str">
            <v>Zrínyi u 4</v>
          </cell>
          <cell r="D37593" t="str">
            <v xml:space="preserve">, </v>
          </cell>
          <cell r="E37593" t="str">
            <v>Pest</v>
          </cell>
          <cell r="F37593" t="str">
            <v>XVII Budapest, Zrínyi utca 257</v>
          </cell>
        </row>
        <row r="37594">
          <cell r="A37594" t="str">
            <v>Zrínyi u 4A</v>
          </cell>
          <cell r="D37594" t="str">
            <v xml:space="preserve">, </v>
          </cell>
          <cell r="E37594" t="str">
            <v>Pest</v>
          </cell>
          <cell r="F37594" t="str">
            <v>XV Budapest, Zrínyi utca 1</v>
          </cell>
        </row>
        <row r="37595">
          <cell r="A37595" t="str">
            <v>Zrínyi u 6A</v>
          </cell>
          <cell r="D37595" t="str">
            <v xml:space="preserve">, </v>
          </cell>
          <cell r="E37595" t="str">
            <v>Pest</v>
          </cell>
          <cell r="F37595" t="str">
            <v>XX Budapest, Zrínyi utca 27</v>
          </cell>
        </row>
        <row r="37596">
          <cell r="A37596" t="str">
            <v>Zrínyi u M</v>
          </cell>
          <cell r="B37596" t="str">
            <v>47.4170726</v>
          </cell>
          <cell r="C37596" t="str">
            <v>19.06506634</v>
          </cell>
          <cell r="D37596" t="str">
            <v>47.4170726, 19.06506634</v>
          </cell>
          <cell r="E37596" t="str">
            <v>Pest</v>
          </cell>
          <cell r="F37596" t="str">
            <v>XXI Budapest, Zrínyi utca 3</v>
          </cell>
          <cell r="K37596" t="str">
            <v>Magyar Telekom Nyrt.</v>
          </cell>
        </row>
        <row r="37597">
          <cell r="A37597" t="str">
            <v>Zubogy M</v>
          </cell>
          <cell r="D37597" t="str">
            <v xml:space="preserve">, </v>
          </cell>
          <cell r="E37597" t="str">
            <v>Borsod-Abaúj-Zemplén</v>
          </cell>
          <cell r="F37597" t="str">
            <v>Zubogy, Szabadság út 51</v>
          </cell>
        </row>
        <row r="37598">
          <cell r="A37598" t="str">
            <v>Zubogy N</v>
          </cell>
          <cell r="D37598" t="str">
            <v xml:space="preserve">, </v>
          </cell>
          <cell r="E37598" t="str">
            <v>Borsod-Abaúj-Zemplén</v>
          </cell>
          <cell r="F37598" t="str">
            <v>Zubogy, Szabadság út 56</v>
          </cell>
        </row>
        <row r="37599">
          <cell r="A37599" t="str">
            <v>Zugliget 1</v>
          </cell>
          <cell r="B37599" t="str">
            <v>47.5130444</v>
          </cell>
          <cell r="C37599" t="str">
            <v>18.97582592</v>
          </cell>
          <cell r="D37599" t="str">
            <v>47.5130444, 18.97582592</v>
          </cell>
          <cell r="E37599" t="str">
            <v>Pest</v>
          </cell>
          <cell r="F37599" t="str">
            <v>XII Budapest, Irtás utca 10529/2 hrsz</v>
          </cell>
          <cell r="G37599" t="str">
            <v>Kútvölgyi útról a 78-84-es táblánál jobbra a Hunyad lejtő utcába. Előre fel a dombra  majd balra az Irtás utca végéig. Jobb oldalon fent az erdő szélén van az állomásunk.</v>
          </cell>
          <cell r="H37599" t="str">
            <v>Terület: Helyi Önkormányzat. Áramdíj: ELMŰ átalány Árammérő is van!</v>
          </cell>
          <cell r="J37599" t="str">
            <v>BS;UBS2100;LTE800;LTE1800;MI</v>
          </cell>
          <cell r="K37599" t="str">
            <v>XII. kerület Hegyvidéki Önkormányzat</v>
          </cell>
        </row>
        <row r="37600">
          <cell r="A37600" t="str">
            <v>Zugligeti út M</v>
          </cell>
          <cell r="D37600" t="str">
            <v xml:space="preserve">, </v>
          </cell>
          <cell r="E37600" t="str">
            <v>Pest</v>
          </cell>
          <cell r="F37600" t="str">
            <v>XII Budapest, Zugligeti út</v>
          </cell>
          <cell r="G37600" t="str">
            <v>Zugligeti -Árnyas út sarok</v>
          </cell>
          <cell r="I37600" t="str">
            <v>Egyedi kulcs Száva u.-ban + RSM ajtónyitó</v>
          </cell>
          <cell r="K37600" t="str">
            <v>Magyar Telekom Nyrt.</v>
          </cell>
        </row>
        <row r="37601">
          <cell r="A37601" t="str">
            <v>Zugligeti út N</v>
          </cell>
          <cell r="D37601" t="str">
            <v xml:space="preserve">, </v>
          </cell>
          <cell r="E37601" t="str">
            <v>Pest</v>
          </cell>
          <cell r="F37601" t="str">
            <v>XII Budapest, Zugligeti út 11-25</v>
          </cell>
          <cell r="J37601" t="str">
            <v>TKR</v>
          </cell>
        </row>
        <row r="37602">
          <cell r="A37602" t="str">
            <v>Zugligeti út O</v>
          </cell>
          <cell r="D37602" t="str">
            <v xml:space="preserve">, </v>
          </cell>
          <cell r="E37602" t="str">
            <v>Pest</v>
          </cell>
          <cell r="F37602" t="str">
            <v>XII Budapest, Zugligeti út 57</v>
          </cell>
        </row>
        <row r="37603">
          <cell r="A37603" t="str">
            <v>Zugligeti út P</v>
          </cell>
          <cell r="D37603" t="str">
            <v xml:space="preserve">, </v>
          </cell>
          <cell r="E37603" t="str">
            <v>Pest</v>
          </cell>
          <cell r="F37603" t="str">
            <v>XII Budapest, Zugligeti út 27</v>
          </cell>
        </row>
        <row r="37604">
          <cell r="A37604" t="str">
            <v>Zugligeti út Q</v>
          </cell>
          <cell r="B37604" t="str">
            <v>47.51644493</v>
          </cell>
          <cell r="C37604" t="str">
            <v>18.99298878</v>
          </cell>
          <cell r="D37604" t="str">
            <v>47.51644493, 18.99298878</v>
          </cell>
          <cell r="E37604" t="str">
            <v>Pest</v>
          </cell>
          <cell r="F37604" t="str">
            <v>XII Budapest, Zugligeti út 6</v>
          </cell>
        </row>
        <row r="37605">
          <cell r="A37605" t="str">
            <v>Zugligeti út R</v>
          </cell>
          <cell r="B37605" t="str">
            <v>47.51772703</v>
          </cell>
          <cell r="C37605" t="str">
            <v>18.98491466</v>
          </cell>
          <cell r="D37605" t="str">
            <v>47.51772703, 18.98491466</v>
          </cell>
          <cell r="E37605" t="str">
            <v>Pest</v>
          </cell>
          <cell r="F37605" t="str">
            <v>XII Budapest, Zugligeti út 41</v>
          </cell>
        </row>
        <row r="37606">
          <cell r="A37606" t="str">
            <v>Zugligeti út S</v>
          </cell>
          <cell r="B37606" t="str">
            <v>47.51652522</v>
          </cell>
          <cell r="C37606" t="str">
            <v>18.97558216</v>
          </cell>
          <cell r="D37606" t="str">
            <v>47.51652522, 18.97558216</v>
          </cell>
          <cell r="E37606" t="str">
            <v>Pest</v>
          </cell>
          <cell r="F37606" t="str">
            <v>XII Budapest, Zugligeti út 93</v>
          </cell>
          <cell r="J37606" t="str">
            <v>KR</v>
          </cell>
        </row>
        <row r="37607">
          <cell r="A37607" t="str">
            <v>Zúzmara u 1</v>
          </cell>
          <cell r="D37607" t="str">
            <v xml:space="preserve">, </v>
          </cell>
          <cell r="E37607" t="str">
            <v>Pest</v>
          </cell>
          <cell r="F37607" t="str">
            <v>III Budapest, Zúzmara utca 2</v>
          </cell>
          <cell r="G37607" t="str">
            <v>Farkastorki u. 23.</v>
          </cell>
          <cell r="I37607" t="str">
            <v>Akna emelő</v>
          </cell>
          <cell r="K37607" t="str">
            <v>Magyar Telekom Nyrt.</v>
          </cell>
        </row>
        <row r="37608">
          <cell r="A37608" t="str">
            <v>Zúzmara u M</v>
          </cell>
          <cell r="D37608" t="str">
            <v xml:space="preserve">, </v>
          </cell>
          <cell r="E37608" t="str">
            <v>Pest</v>
          </cell>
          <cell r="F37608" t="str">
            <v>III Budapest, Zúzmara utca 4</v>
          </cell>
        </row>
        <row r="37609">
          <cell r="A37609" t="str">
            <v>Zsadány 1</v>
          </cell>
          <cell r="B37609" t="str">
            <v>46.92761905</v>
          </cell>
          <cell r="C37609" t="str">
            <v>21.47841072</v>
          </cell>
          <cell r="D37609" t="str">
            <v>46.92761905, 21.47841072</v>
          </cell>
          <cell r="E37609" t="str">
            <v>Békés</v>
          </cell>
          <cell r="F37609" t="str">
            <v>Zsadány, Béke utca 168</v>
          </cell>
          <cell r="G37609" t="str">
            <v>Okány felől a faluba beérve a legelső utcán balra, kb. 40 m-re az út mellett.</v>
          </cell>
          <cell r="H37609" t="str">
            <v>GTS NOC 06-1-8144221</v>
          </cell>
          <cell r="I37609" t="str">
            <v>Egységlakat a kerítésen.</v>
          </cell>
          <cell r="J37609" t="str">
            <v>MI</v>
          </cell>
          <cell r="K37609" t="str">
            <v>Komódi László</v>
          </cell>
        </row>
        <row r="37610">
          <cell r="A37610" t="str">
            <v>Zsadány 2</v>
          </cell>
          <cell r="B37610" t="str">
            <v>46.92393493</v>
          </cell>
          <cell r="C37610" t="str">
            <v>21.49664814</v>
          </cell>
          <cell r="D37610" t="str">
            <v>46.92393493, 21.49664814</v>
          </cell>
          <cell r="E37610" t="str">
            <v>Békés</v>
          </cell>
          <cell r="F37610" t="str">
            <v>Zsadány, Béke utca 82</v>
          </cell>
          <cell r="G37610" t="str">
            <v>Gyomaendrőd-Okány felől Komádi felé a falu vége előtt az út jobb oldalán.</v>
          </cell>
          <cell r="I37610" t="str">
            <v>Egységlakat.</v>
          </cell>
          <cell r="J37610" t="str">
            <v>BS;UBS2100;LTE800;MI;WL</v>
          </cell>
          <cell r="K37610" t="str">
            <v>Magyar Telekom Nyrt. Mobil Szolgáltatások Üzletág</v>
          </cell>
        </row>
        <row r="37611">
          <cell r="A37611" t="str">
            <v>Zsadány Béke 1</v>
          </cell>
          <cell r="D37611" t="str">
            <v xml:space="preserve">, </v>
          </cell>
          <cell r="E37611" t="str">
            <v>Békés</v>
          </cell>
          <cell r="F37611" t="str">
            <v>Zsadány, Béke utca 94</v>
          </cell>
          <cell r="J37611" t="str">
            <v>TRD</v>
          </cell>
        </row>
        <row r="37612">
          <cell r="A37612" t="str">
            <v>Zsáka 1</v>
          </cell>
          <cell r="B37612" t="str">
            <v>47.13100882</v>
          </cell>
          <cell r="C37612" t="str">
            <v>21.4374724</v>
          </cell>
          <cell r="D37612" t="str">
            <v>47.13100882, 21.4374724</v>
          </cell>
          <cell r="E37612" t="str">
            <v>Hajdú-Bihar</v>
          </cell>
          <cell r="F37612" t="str">
            <v>Zsáka, zártkert 3312/2 hrsz</v>
          </cell>
          <cell r="G37612" t="str">
            <v>Zsákát Debrecen felé éppen elhagyva az 51-es km kőnél balra be földútra és azonnal jobbra. 50 m után balra lesz az állomás. Korábbi cím "Vöröshadsereg útja 15" volt, de ez egyrészt nem volt jó, másrészt átnevezték Deák Ferenc úttá.</v>
          </cell>
          <cell r="H37612" t="str">
            <v>Tar Ferencné tulajdonos, Zsáka, Vöröshadsereg u. 15. lakás tel.: 54/442-272</v>
          </cell>
          <cell r="I37612" t="str">
            <v>Egységlakat a kerítéskapun.</v>
          </cell>
          <cell r="J37612" t="str">
            <v>BS;UBS2100;LTE800;MI</v>
          </cell>
          <cell r="K37612" t="str">
            <v>Tar Ferencné</v>
          </cell>
        </row>
        <row r="37613">
          <cell r="A37613" t="str">
            <v>Zsáka 2</v>
          </cell>
          <cell r="D37613" t="str">
            <v xml:space="preserve">, </v>
          </cell>
          <cell r="E37613" t="str">
            <v>Hajdú-Bihar</v>
          </cell>
          <cell r="F37613" t="str">
            <v>Zsáka, külterület 0906/9 hrsz</v>
          </cell>
        </row>
        <row r="37614">
          <cell r="A37614" t="str">
            <v>Zsáka M</v>
          </cell>
          <cell r="B37614" t="str">
            <v>47.13367284</v>
          </cell>
          <cell r="C37614" t="str">
            <v>21.4353102</v>
          </cell>
          <cell r="D37614" t="str">
            <v>47.13367284, 21.4353102</v>
          </cell>
          <cell r="E37614" t="str">
            <v>Hajdú-Bihar</v>
          </cell>
          <cell r="F37614" t="str">
            <v>Zsáka, Felszabadulás út 11</v>
          </cell>
          <cell r="G37614" t="str">
            <v>A Berettyóújfalu felöl érkezve a 47-es főúton a településhez érkezve az első kereszteződésnél jobbra kell fordulni. Ezen az úton haladva kb 1 Km-t balra található a Posta. A Posta előtt kell parkolni, majd gyalogosan a Posta épülete mellett jobb oldalt elhaladva jutunk el a Telekom típus konténeréhez. A konténer egy DRMASS torony mellett található.</v>
          </cell>
          <cell r="I37614" t="str">
            <v>A konténert WinkHaus típusú kulccsal lehet nyitni.</v>
          </cell>
          <cell r="J37614" t="str">
            <v>MI</v>
          </cell>
          <cell r="K37614" t="str">
            <v>Magyar Telekom Nyrt.</v>
          </cell>
        </row>
        <row r="37615">
          <cell r="A37615" t="str">
            <v>Zsáka N</v>
          </cell>
          <cell r="D37615" t="str">
            <v xml:space="preserve">, </v>
          </cell>
          <cell r="E37615" t="str">
            <v>Hajdú-Bihar</v>
          </cell>
          <cell r="F37615" t="str">
            <v>Zsáka, Szabadság tér 9-11</v>
          </cell>
          <cell r="G37615" t="str">
            <v>Polgári Takarékszövetkezet
GTS:GTS Társszolgáltatói vonak (Telekom) a berendezések a hálózati eszközöknél.</v>
          </cell>
          <cell r="H37615" t="str">
            <v>Beke Béla, 20/434-6274</v>
          </cell>
          <cell r="K37615" t="str">
            <v>Magyar Telekom Nyrt.</v>
          </cell>
        </row>
        <row r="37616">
          <cell r="A37616" t="str">
            <v>Zsáka O</v>
          </cell>
          <cell r="B37616" t="str">
            <v>47.13426242</v>
          </cell>
          <cell r="C37616" t="str">
            <v>21.43552122</v>
          </cell>
          <cell r="D37616" t="str">
            <v>47.13426242, 21.43552122</v>
          </cell>
          <cell r="E37616" t="str">
            <v>Hajdú-Bihar</v>
          </cell>
          <cell r="F37616" t="str">
            <v>Zsáka, Bethlen Gábor utca 11</v>
          </cell>
        </row>
        <row r="37617">
          <cell r="A37617" t="str">
            <v>Zsálya u 1</v>
          </cell>
          <cell r="D37617" t="str">
            <v xml:space="preserve">, </v>
          </cell>
          <cell r="E37617" t="str">
            <v>Pest</v>
          </cell>
          <cell r="F37617" t="str">
            <v>XIV Budapest, Zsálya utca 53-55</v>
          </cell>
        </row>
        <row r="37618">
          <cell r="A37618" t="str">
            <v>Zsálya u 2</v>
          </cell>
          <cell r="D37618" t="str">
            <v xml:space="preserve">, </v>
          </cell>
          <cell r="E37618" t="str">
            <v>Pest</v>
          </cell>
          <cell r="F37618" t="str">
            <v>XIV Budapest, Zsálya utca 26</v>
          </cell>
        </row>
        <row r="37619">
          <cell r="A37619" t="str">
            <v>Zsálya u 3</v>
          </cell>
          <cell r="D37619" t="str">
            <v xml:space="preserve">, </v>
          </cell>
          <cell r="E37619" t="str">
            <v>Pest</v>
          </cell>
          <cell r="F37619" t="str">
            <v>XIV Budapest, Zsálya utca 31</v>
          </cell>
        </row>
        <row r="37620">
          <cell r="A37620" t="str">
            <v>Zsálya u 4</v>
          </cell>
          <cell r="D37620" t="str">
            <v xml:space="preserve">, </v>
          </cell>
          <cell r="E37620" t="str">
            <v>Pest</v>
          </cell>
          <cell r="F37620" t="str">
            <v>XIV Budapest, Zsálya utca 42</v>
          </cell>
        </row>
        <row r="37621">
          <cell r="A37621" t="str">
            <v>Zsámbék 1</v>
          </cell>
          <cell r="B37621" t="str">
            <v>47.55308699</v>
          </cell>
          <cell r="C37621" t="str">
            <v>18.74006825</v>
          </cell>
          <cell r="D37621" t="str">
            <v>47.55308699, 18.74006825</v>
          </cell>
          <cell r="E37621" t="str">
            <v>Pest</v>
          </cell>
          <cell r="F37621" t="str">
            <v>Zsámbék, Tanári földek 0175/3 hrsz</v>
          </cell>
          <cell r="G37621" t="str">
            <v>Zsámbék</v>
          </cell>
          <cell r="J37621" t="str">
            <v>BS;UBS2100;LTE800;MI</v>
          </cell>
          <cell r="K37621" t="str">
            <v>Zsámbék Nagyközségi Önkormányzat</v>
          </cell>
        </row>
        <row r="37622">
          <cell r="A37622" t="str">
            <v>Zsámbék 2</v>
          </cell>
          <cell r="D37622" t="str">
            <v xml:space="preserve">, </v>
          </cell>
          <cell r="E37622" t="str">
            <v>Pest</v>
          </cell>
          <cell r="F37622" t="str">
            <v>Zsámbék, Táncsics Mihály utca 22</v>
          </cell>
          <cell r="K37622" t="str">
            <v>Apor Vilmos Katolikus Főiskola</v>
          </cell>
        </row>
        <row r="37623">
          <cell r="A37623" t="str">
            <v>Zsámbék 3</v>
          </cell>
          <cell r="D37623" t="str">
            <v xml:space="preserve">, </v>
          </cell>
          <cell r="E37623" t="str">
            <v>Pest</v>
          </cell>
          <cell r="F37623" t="str">
            <v>Zsámbék, Új gyártelep</v>
          </cell>
          <cell r="J37623" t="str">
            <v>KR</v>
          </cell>
          <cell r="K37623" t="str">
            <v>Balogh Barna</v>
          </cell>
        </row>
        <row r="37624">
          <cell r="A37624" t="str">
            <v>Zsámbék 5A</v>
          </cell>
          <cell r="B37624" t="str">
            <v>47.51130806</v>
          </cell>
          <cell r="C37624" t="str">
            <v>18.73740403</v>
          </cell>
          <cell r="D37624" t="str">
            <v>47.51130806, 18.73740403</v>
          </cell>
          <cell r="E37624" t="str">
            <v>Pest</v>
          </cell>
          <cell r="F37624" t="str">
            <v>Zsámbék, M1 28km jobb észak</v>
          </cell>
        </row>
        <row r="37625">
          <cell r="A37625" t="str">
            <v>Zsámbék 5B</v>
          </cell>
          <cell r="B37625" t="str">
            <v>47.51053687</v>
          </cell>
          <cell r="C37625" t="str">
            <v>18.73495252</v>
          </cell>
          <cell r="D37625" t="str">
            <v>47.51053687, 18.73495252</v>
          </cell>
          <cell r="E37625" t="str">
            <v>Pest</v>
          </cell>
          <cell r="F37625" t="str">
            <v>Zsámbék, M1 28km bal dél</v>
          </cell>
        </row>
        <row r="37626">
          <cell r="A37626" t="str">
            <v>Zsámbék Bicskei M</v>
          </cell>
          <cell r="D37626" t="str">
            <v xml:space="preserve">, </v>
          </cell>
          <cell r="E37626" t="str">
            <v>Pest</v>
          </cell>
          <cell r="F37626" t="str">
            <v>Zsámbék, Bicskei utca 44</v>
          </cell>
          <cell r="G37626" t="str">
            <v>Bicskei utca 44</v>
          </cell>
          <cell r="I37626" t="str">
            <v>Kulcs:1824</v>
          </cell>
          <cell r="K37626" t="str">
            <v>Magyar Telekom Nyrt.</v>
          </cell>
        </row>
        <row r="37627">
          <cell r="A37627" t="str">
            <v>Zsámbék EMKK 1</v>
          </cell>
          <cell r="B37627" t="str">
            <v>47.51677853</v>
          </cell>
          <cell r="C37627" t="str">
            <v>18.73138377</v>
          </cell>
          <cell r="D37627" t="str">
            <v>47.51677853, 18.73138377</v>
          </cell>
          <cell r="E37627" t="str">
            <v>Pest</v>
          </cell>
          <cell r="F37627" t="str">
            <v>Zsámbék, Drivingcamp út 1</v>
          </cell>
          <cell r="J37627" t="str">
            <v>UKR</v>
          </cell>
        </row>
        <row r="37628">
          <cell r="A37628" t="str">
            <v>Zsámbék Etyeki M</v>
          </cell>
          <cell r="D37628" t="str">
            <v xml:space="preserve">, </v>
          </cell>
          <cell r="E37628" t="str">
            <v>Pest</v>
          </cell>
          <cell r="F37628" t="str">
            <v>Zsámbék, Etyeki utca 2</v>
          </cell>
        </row>
        <row r="37629">
          <cell r="A37629" t="str">
            <v>Zsámbék Hársfa M</v>
          </cell>
          <cell r="D37629" t="str">
            <v xml:space="preserve">, </v>
          </cell>
          <cell r="E37629" t="str">
            <v>Pest</v>
          </cell>
          <cell r="F37629" t="str">
            <v>Zsámbék, Mányi út 19</v>
          </cell>
          <cell r="G37629" t="str">
            <v>A Mányi úton a Hársfa utca torkolatával szeben a tér út melletti szélén a kültéri kabinet. (Az iskolához vezető út mellett a jobb oldalon.)</v>
          </cell>
          <cell r="I37629" t="str">
            <v>Kulcs:1824</v>
          </cell>
          <cell r="K37629" t="str">
            <v>Magyar Telekom Nyrt.</v>
          </cell>
        </row>
        <row r="37630">
          <cell r="A37630" t="str">
            <v>Zsámbék Határ 1</v>
          </cell>
          <cell r="D37630" t="str">
            <v xml:space="preserve">, </v>
          </cell>
          <cell r="E37630" t="str">
            <v>Pest</v>
          </cell>
          <cell r="F37630" t="str">
            <v>Zsámbék, Határ út 9</v>
          </cell>
          <cell r="G37630" t="str">
            <v>Zsámbék Határ út 9</v>
          </cell>
          <cell r="I37630" t="str">
            <v>Kulcs:1824</v>
          </cell>
        </row>
        <row r="37631">
          <cell r="A37631" t="str">
            <v>Zsámbék Határ 2</v>
          </cell>
          <cell r="D37631" t="str">
            <v xml:space="preserve">, </v>
          </cell>
          <cell r="E37631" t="str">
            <v>Pest</v>
          </cell>
          <cell r="F37631" t="str">
            <v>Zsámbék, Határ út 16</v>
          </cell>
          <cell r="J37631" t="str">
            <v>KR</v>
          </cell>
        </row>
        <row r="37632">
          <cell r="A37632" t="str">
            <v>Zsámbék Honvéd M</v>
          </cell>
          <cell r="D37632" t="str">
            <v xml:space="preserve">, </v>
          </cell>
          <cell r="E37632" t="str">
            <v>Pest</v>
          </cell>
          <cell r="F37632" t="str">
            <v>Zsámbék, Honvéd utca 48</v>
          </cell>
          <cell r="G37632" t="str">
            <v>Honvéd-Határ sarok</v>
          </cell>
          <cell r="K37632" t="str">
            <v>Magyar Telekom Nyrt.</v>
          </cell>
        </row>
        <row r="37633">
          <cell r="A37633" t="str">
            <v>Zsámbék Honvéd N</v>
          </cell>
          <cell r="D37633" t="str">
            <v xml:space="preserve">, </v>
          </cell>
          <cell r="E37633" t="str">
            <v>Pest</v>
          </cell>
          <cell r="F37633" t="str">
            <v>Zsámbék, Honvéd utca 4</v>
          </cell>
        </row>
        <row r="37634">
          <cell r="A37634" t="str">
            <v>Zsámbék L</v>
          </cell>
          <cell r="B37634" t="str">
            <v>47.5409347</v>
          </cell>
          <cell r="C37634" t="str">
            <v>18.72352135</v>
          </cell>
          <cell r="D37634" t="str">
            <v>47.5409347, 18.72352135</v>
          </cell>
          <cell r="E37634" t="str">
            <v>Pest</v>
          </cell>
          <cell r="F37634" t="str">
            <v>Zsámbék, Herceghalmi út 578/4 hrsz</v>
          </cell>
        </row>
        <row r="37635">
          <cell r="A37635" t="str">
            <v>Zsámbék M</v>
          </cell>
          <cell r="B37635" t="str">
            <v>47.5464858</v>
          </cell>
          <cell r="C37635" t="str">
            <v>18.71765519</v>
          </cell>
          <cell r="D37635" t="str">
            <v>47.5464858, 18.71765519</v>
          </cell>
          <cell r="E37635" t="str">
            <v>Pest</v>
          </cell>
          <cell r="F37635" t="str">
            <v>Zsámbék, Akadémia utca 6</v>
          </cell>
          <cell r="G37635" t="str">
            <v>Posta udvarán. Bejutás munkaidőben.</v>
          </cell>
          <cell r="J37635" t="str">
            <v>LL</v>
          </cell>
          <cell r="K37635" t="str">
            <v>Magyar Telekom Nyrt.</v>
          </cell>
        </row>
        <row r="37636">
          <cell r="A37636" t="str">
            <v>Zsámbék Magyar 1</v>
          </cell>
          <cell r="B37636" t="str">
            <v>47.54510909</v>
          </cell>
          <cell r="C37636" t="str">
            <v>18.72702943</v>
          </cell>
          <cell r="D37636" t="str">
            <v>47.54510909, 18.72702943</v>
          </cell>
          <cell r="E37636" t="str">
            <v>Pest</v>
          </cell>
          <cell r="F37636" t="str">
            <v>Zsámbék, Magyar utca 68</v>
          </cell>
          <cell r="J37636" t="str">
            <v>KR;UKR</v>
          </cell>
          <cell r="K37636" t="str">
            <v>Eisele Gabriella</v>
          </cell>
        </row>
        <row r="37637">
          <cell r="A37637" t="str">
            <v>Zsámbék Magyar 2</v>
          </cell>
          <cell r="D37637" t="str">
            <v xml:space="preserve">, </v>
          </cell>
          <cell r="E37637" t="str">
            <v>Pest</v>
          </cell>
          <cell r="F37637" t="str">
            <v>Zsámbék, Magyar utca 75</v>
          </cell>
          <cell r="G37637" t="str">
            <v>Cím alapján, CBA áruház</v>
          </cell>
          <cell r="H37637" t="str">
            <v>Krupp Péter
30/6287121
23/565-500
30/9611073</v>
          </cell>
          <cell r="J37637" t="str">
            <v>KR</v>
          </cell>
        </row>
        <row r="37638">
          <cell r="A37638" t="str">
            <v>Zsámbék Magyar M</v>
          </cell>
          <cell r="D37638" t="str">
            <v xml:space="preserve">, </v>
          </cell>
          <cell r="E37638" t="str">
            <v>Pest</v>
          </cell>
          <cell r="F37638" t="str">
            <v>Zsámbék, Petőfi Sándor utca 3</v>
          </cell>
          <cell r="G37638" t="str">
            <v>MSAN telepítés a Magyar u 11 helyett a Petőfi u 3 elé történt</v>
          </cell>
          <cell r="K37638" t="str">
            <v>Magyar Telekom Nyrt.</v>
          </cell>
        </row>
        <row r="37639">
          <cell r="A37639" t="str">
            <v>Zsámbék Magyar N</v>
          </cell>
          <cell r="D37639" t="str">
            <v xml:space="preserve">, </v>
          </cell>
          <cell r="E37639" t="str">
            <v>Pest</v>
          </cell>
          <cell r="F37639" t="str">
            <v>Zsámbék, Magyar utca 4</v>
          </cell>
        </row>
        <row r="37640">
          <cell r="A37640" t="str">
            <v>Zsámbék Mányi M</v>
          </cell>
          <cell r="D37640" t="str">
            <v xml:space="preserve">, </v>
          </cell>
          <cell r="E37640" t="str">
            <v>Pest</v>
          </cell>
          <cell r="F37640" t="str">
            <v>Zsámbék, Mányi út 1</v>
          </cell>
          <cell r="G37640" t="str">
            <v>Mányi út - Szent István tér sarkán a Mányi út felőli oldalon a kültéri kabinet.</v>
          </cell>
          <cell r="K37640" t="str">
            <v>Magyar Telekom Nyrt.</v>
          </cell>
        </row>
        <row r="37641">
          <cell r="A37641" t="str">
            <v>Zsámbék Múzeum 1</v>
          </cell>
          <cell r="B37641" t="str">
            <v>47.55658899</v>
          </cell>
          <cell r="C37641" t="str">
            <v>18.70300239</v>
          </cell>
          <cell r="D37641" t="str">
            <v>47.55658899, 18.70300239</v>
          </cell>
          <cell r="E37641" t="str">
            <v>Pest</v>
          </cell>
          <cell r="F37641" t="str">
            <v>Zsámbék, külterület 07/2 hrsz</v>
          </cell>
          <cell r="G37641" t="str">
            <v>Földi Telepítésű Magyar Légvédelem Fegyvernemi Múzeuma</v>
          </cell>
          <cell r="K37641" t="str">
            <v>Magyar Telekom Nyrt.</v>
          </cell>
        </row>
        <row r="37642">
          <cell r="A37642" t="str">
            <v>Zsámbék N</v>
          </cell>
          <cell r="D37642" t="str">
            <v xml:space="preserve">, </v>
          </cell>
          <cell r="E37642" t="str">
            <v>Pest</v>
          </cell>
          <cell r="F37642" t="str">
            <v>Zsámbék, Bicskei utca 91</v>
          </cell>
          <cell r="K37642" t="str">
            <v>Magyar Telekom Nyrt.</v>
          </cell>
        </row>
        <row r="37643">
          <cell r="A37643" t="str">
            <v>Zsámbék Nyárfás 1</v>
          </cell>
          <cell r="D37643" t="str">
            <v xml:space="preserve">, </v>
          </cell>
          <cell r="E37643" t="str">
            <v>Pest</v>
          </cell>
          <cell r="F37643" t="str">
            <v>Zsámbék, Nyárfás utca</v>
          </cell>
          <cell r="G37643" t="str">
            <v>Zsámbék belterületen ÖMV kút előtt balra utca 2. ház</v>
          </cell>
          <cell r="H37643" t="str">
            <v>Patucskai Dalma
302805675
0633506050</v>
          </cell>
          <cell r="J37643" t="str">
            <v>KR</v>
          </cell>
        </row>
        <row r="37644">
          <cell r="A37644" t="str">
            <v>Zsámbék O</v>
          </cell>
          <cell r="D37644" t="str">
            <v xml:space="preserve">, </v>
          </cell>
          <cell r="E37644" t="str">
            <v>Pest</v>
          </cell>
          <cell r="F37644" t="str">
            <v>Zsámbék, Szent István tér 9</v>
          </cell>
          <cell r="K37644" t="str">
            <v>Magyar Telekom Nyrt.</v>
          </cell>
        </row>
        <row r="37645">
          <cell r="A37645" t="str">
            <v>Zsámbék P</v>
          </cell>
          <cell r="D37645" t="str">
            <v xml:space="preserve">, </v>
          </cell>
          <cell r="E37645" t="str">
            <v>Pest</v>
          </cell>
          <cell r="F37645" t="str">
            <v>Zsámbék, Szent István tér 1</v>
          </cell>
          <cell r="G37645" t="str">
            <v>Mányi u és Szent István tér sarok</v>
          </cell>
          <cell r="I37645" t="str">
            <v>Kulcs:1824</v>
          </cell>
        </row>
        <row r="37646">
          <cell r="A37646" t="str">
            <v>Zsámbék Petőfi 1</v>
          </cell>
          <cell r="D37646" t="str">
            <v xml:space="preserve">, </v>
          </cell>
          <cell r="E37646" t="str">
            <v>Pest</v>
          </cell>
          <cell r="F37646" t="str">
            <v>Zsámbék, Petőfi Sándor utca 110</v>
          </cell>
          <cell r="J37646" t="str">
            <v>TRD</v>
          </cell>
          <cell r="K37646" t="str">
            <v>Magyar Telekom Nyrt.</v>
          </cell>
        </row>
        <row r="37647">
          <cell r="A37647" t="str">
            <v>Zsámbék Petőfi 2</v>
          </cell>
          <cell r="D37647" t="str">
            <v xml:space="preserve">, </v>
          </cell>
          <cell r="E37647" t="str">
            <v>Pest</v>
          </cell>
          <cell r="F37647" t="str">
            <v>Zsámbék, Petőfi Sándor utca 62</v>
          </cell>
          <cell r="G37647" t="str">
            <v>Petőfi-Terv sarok</v>
          </cell>
          <cell r="I37647" t="str">
            <v>Kulcs:1824</v>
          </cell>
          <cell r="K37647" t="str">
            <v>Magyar Telekom Nyrt.</v>
          </cell>
        </row>
        <row r="37648">
          <cell r="A37648" t="str">
            <v>Zsámbék Petőfi 3</v>
          </cell>
          <cell r="D37648" t="str">
            <v xml:space="preserve">, </v>
          </cell>
          <cell r="E37648" t="str">
            <v>Pest</v>
          </cell>
          <cell r="F37648" t="str">
            <v>Zsámbék, Petőfi Sándor utca 94</v>
          </cell>
          <cell r="G37648" t="str">
            <v>cím alapján</v>
          </cell>
          <cell r="I37648" t="str">
            <v>1824-es területi kulccsal</v>
          </cell>
          <cell r="K37648" t="str">
            <v>Magyar Telekom Nyrt.</v>
          </cell>
        </row>
        <row r="37649">
          <cell r="A37649" t="str">
            <v>Zsámbék Petőfi 4</v>
          </cell>
          <cell r="D37649" t="str">
            <v xml:space="preserve">, </v>
          </cell>
          <cell r="E37649" t="str">
            <v>Pest</v>
          </cell>
          <cell r="F37649" t="str">
            <v>Zsámbék, Petőfi Sándor utca 120</v>
          </cell>
          <cell r="G37649" t="str">
            <v>Zsámbék és Tök határán a - "Stihl" mintabolttal szemben a - kültéri kabinet.</v>
          </cell>
          <cell r="I37649" t="str">
            <v>Kulcs :rittal</v>
          </cell>
        </row>
        <row r="37650">
          <cell r="A37650" t="str">
            <v>Zsámbék Petőfi 5</v>
          </cell>
          <cell r="B37650" t="str">
            <v>47.54991272</v>
          </cell>
          <cell r="C37650" t="str">
            <v>18.7207825</v>
          </cell>
          <cell r="D37650" t="str">
            <v>47.54991272, 18.7207825</v>
          </cell>
          <cell r="E37650" t="str">
            <v>Pest</v>
          </cell>
          <cell r="F37650" t="str">
            <v>Zsámbék, Petőfi Sándor utca 30</v>
          </cell>
        </row>
        <row r="37651">
          <cell r="A37651" t="str">
            <v>Zsámbék Piac M</v>
          </cell>
          <cell r="D37651" t="str">
            <v xml:space="preserve">, </v>
          </cell>
          <cell r="E37651" t="str">
            <v>Pest</v>
          </cell>
          <cell r="F37651" t="str">
            <v>Zsámbék, Piac köz 8</v>
          </cell>
        </row>
        <row r="37652">
          <cell r="A37652" t="str">
            <v>Zsámbék R</v>
          </cell>
          <cell r="D37652" t="str">
            <v xml:space="preserve">, </v>
          </cell>
          <cell r="E37652" t="str">
            <v>Pest</v>
          </cell>
          <cell r="F37652" t="str">
            <v>Zsámbék, külterület 0150/2 hrsz</v>
          </cell>
          <cell r="G37652" t="str">
            <v>M1-ről a zsámbéki lehajtónál lekanyarodunk, majd a kereszteződésnél egyenesen továbbmegyünk az AGROGATE Ipari park felé. Paccar Parts (DAF Truks Hungary) telephelye. Beltéri a szerverszobában, kültéri lapostetőn. Feljutás az épületből.
GTS:GTS Társszolgáltatói vonak (Telekom) a berendezések a hálózati eszközöknél.</v>
          </cell>
          <cell r="H37652" t="str">
            <v>Varga Éva, 30/297-6167</v>
          </cell>
          <cell r="I37652" t="str">
            <v>Munkaidőben: H-P 8-16-ig. Varga Éva (30-2976167), Megyeri Nikolett (30-4234701)
Érkezés előtt ajánlott telefonálni.</v>
          </cell>
          <cell r="J37652" t="str">
            <v>URE;MI;KR;UKR</v>
          </cell>
        </row>
        <row r="37653">
          <cell r="A37653" t="str">
            <v>Zsámbék S</v>
          </cell>
          <cell r="D37653" t="str">
            <v xml:space="preserve">, </v>
          </cell>
          <cell r="E37653" t="str">
            <v>Pest</v>
          </cell>
          <cell r="F37653" t="str">
            <v>Zsámbék, Szent István tér 3</v>
          </cell>
        </row>
        <row r="37654">
          <cell r="A37654" t="str">
            <v>Zsámbék Újgyártelep 2</v>
          </cell>
          <cell r="D37654" t="str">
            <v xml:space="preserve">, </v>
          </cell>
          <cell r="E37654" t="str">
            <v>Pest</v>
          </cell>
          <cell r="F37654" t="str">
            <v>Zsámbék, Új gyártelep</v>
          </cell>
          <cell r="G37654" t="str">
            <v>M1 autópálya zsámbéki leágazásnál jobbra, ipari terület, de végig ki van táblázva a cég</v>
          </cell>
          <cell r="I37654" t="str">
            <v>Telfonon egyeztett időpontban</v>
          </cell>
          <cell r="J37654" t="str">
            <v>KR</v>
          </cell>
          <cell r="K37654" t="str">
            <v>Szabó Aladár</v>
          </cell>
        </row>
        <row r="37655">
          <cell r="A37655" t="str">
            <v>Zsámbék Zichy 1</v>
          </cell>
          <cell r="D37655" t="str">
            <v xml:space="preserve">, </v>
          </cell>
          <cell r="E37655" t="str">
            <v>Pest</v>
          </cell>
          <cell r="F37655" t="str">
            <v>Zsámbék, Zichy Miklós tér 1</v>
          </cell>
        </row>
        <row r="37656">
          <cell r="A37656" t="str">
            <v>Zsámbék Zichy 2</v>
          </cell>
          <cell r="D37656" t="str">
            <v xml:space="preserve">, </v>
          </cell>
          <cell r="E37656" t="str">
            <v>Pest</v>
          </cell>
          <cell r="F37656" t="str">
            <v>Zsámbék, Zichy Miklós tér 3</v>
          </cell>
        </row>
        <row r="37657">
          <cell r="A37657" t="str">
            <v>Zsámbok 1</v>
          </cell>
          <cell r="B37657" t="str">
            <v>47.5456668</v>
          </cell>
          <cell r="C37657" t="str">
            <v>19.61326091</v>
          </cell>
          <cell r="D37657" t="str">
            <v>47.5456668, 19.61326091</v>
          </cell>
          <cell r="E37657" t="str">
            <v>Pest</v>
          </cell>
          <cell r="F37657" t="str">
            <v>Zsámbok, Szent István utca 2/a</v>
          </cell>
          <cell r="G37657" t="str">
            <v xml:space="preserve">A helyszínre vezető irányok a legközelebbi főútról vagy autópályáról (távolságokkal és út nevekkel)
Az M3-as autópályán menjünk el Gödöllőig, itt térjünk le majd menjünk jobbra a városközpont felé. Menjünk át a HÉV síneken
és menjünk tovább egyenesen a kastély mellett, kövessük az utat, ami 90 fokkal balra kanyarodik, majd az elsőbbségadás
kötelező táblánál forduljunk jobbra. Ezen az úton menjünk a vasúti átjáróig, menjünk át a síneken, majd tovább egyenesen.
Ezen az úton haladjunk 13 km-t, át Valkón, majd Vácszentlászlón kanyarodjunk le az útról jobbra a tábla szerint Zsámbok felé.
Menjünk 6,5 km-t Zsámbok központjáig, itt a templom mellett kanyarodjunk balra, és kb. 550 méter után kanyarodjunk be balra
a vízműtelepre.
</v>
          </cell>
          <cell r="H37657" t="str">
            <v xml:space="preserve">Holló Ilona beosztás Polgármester elérhetőségi idő 8-16h
cím 2116 Zsámbok, Bajza Lenke tér 10. e-mail polgi.zs@invitel.hu
telefonszám +36-28/ 4szen6-28/ 462-761
Vízmű ig.: Juhász Tibor 20/96-2287
Juhász Tibor beosztás Vízmű igazgató elérhetőségi idő 7-16h, telefonszám - mobil szám +36-20/ 967-2287 
</v>
          </cell>
          <cell r="I37657" t="str">
            <v>Bejutás csak telefonon történt előzetes egyeztetés után lehetséges 24 órás ügyelet. Tel.: 20/414-9631</v>
          </cell>
          <cell r="J37657" t="str">
            <v>UBS2100;LTE800;MI</v>
          </cell>
          <cell r="K37657" t="str">
            <v>Zsámbok Község Önkormányzata</v>
          </cell>
        </row>
        <row r="37658">
          <cell r="A37658" t="str">
            <v>Zsana 1</v>
          </cell>
          <cell r="B37658" t="str">
            <v>46.3857566</v>
          </cell>
          <cell r="C37658" t="str">
            <v>19.64741306</v>
          </cell>
          <cell r="D37658" t="str">
            <v>46.3857566, 19.64741306</v>
          </cell>
          <cell r="E37658" t="str">
            <v>Bács-Kiskun</v>
          </cell>
          <cell r="F37658" t="str">
            <v>Zsana, külterület 0158/46 hrsz</v>
          </cell>
          <cell r="G37658" t="str">
            <v>Kiskunhalast Szegeddel összekötő úton Kiskunhalas felöl Zsana előtt a jobboldalon a benzinkút után az első földút jobbra kb. 100 m-re</v>
          </cell>
          <cell r="H37658" t="str">
            <v>saját tulajdon</v>
          </cell>
          <cell r="I37658" t="str">
            <v>Egységlakat a kerítéskapun.</v>
          </cell>
          <cell r="J37658" t="str">
            <v>BS;LTE800;MI;LL</v>
          </cell>
          <cell r="K37658" t="str">
            <v>Egyetértés szöv</v>
          </cell>
        </row>
        <row r="37659">
          <cell r="A37659" t="str">
            <v>Zsana EON 1</v>
          </cell>
          <cell r="B37659" t="str">
            <v>46.42227047</v>
          </cell>
          <cell r="C37659" t="str">
            <v>19.69664016</v>
          </cell>
          <cell r="D37659" t="str">
            <v>46.42227047, 19.69664016</v>
          </cell>
          <cell r="E37659" t="str">
            <v>Bács-Kiskun</v>
          </cell>
          <cell r="F37659" t="str">
            <v>Zsana, XV. dűlő</v>
          </cell>
          <cell r="G37659" t="str">
            <v>A konténerváros bejáratától jobbra közvetlenül a bejárat mellett a kerítésen kívül lesz elhelyezve.</v>
          </cell>
          <cell r="H37659" t="str">
            <v>Dinda Balázs úr, 30-648-8582 , Tóth István úr, 30-655-0645 ( ő is, bár a terület, melyen a mobil-torony van, nem hozzá tartozik:Kiss János: +36 (30) 633-7980  kissjanos@mfgt.hu)</v>
          </cell>
          <cell r="I37659" t="str">
            <v xml:space="preserve">belépési engedély alapján a Magyar Földgáztároló Zrt. ( korábbi EON ) telepen a biztonsági szolgálat ad kísérőt.
Sajnos állandó éves 0-24 órás belépési engedélyt nem tudunk adni, mivel nincs állandó jelenlét a telepen. Így minden alkalommal munkavégzés előtt minimum 2-3 munkanappal jelezni kell a karbantartási szándékot (kivéve havaria esetén). Amennyiben a alvállalkozóik/munkavállalóik a nem csak a konténerben kívánnak munkát végezni, hanem toronyban is, úgy kell egy helyi munkavédelmi oktatás is, amit szintén előre egyeztetni kell. Minden munkavégzést telefonon jelezzenek felém (Dinda Balázs) !
</v>
          </cell>
          <cell r="J37659" t="str">
            <v>BS;UBS2100;LTE800;MI</v>
          </cell>
        </row>
        <row r="37660">
          <cell r="A37660" t="str">
            <v>Zsana EON 2</v>
          </cell>
          <cell r="D37660" t="str">
            <v xml:space="preserve">, </v>
          </cell>
          <cell r="E37660" t="str">
            <v>Bács-Kiskun</v>
          </cell>
          <cell r="F37660" t="str">
            <v>Zsana, XV. dűlő</v>
          </cell>
          <cell r="G37660" t="str">
            <v>Kiskunmajsáról Kiskunhalas felé tábla jelzi balra az Magyar Földgáztároló Zrt. ( földgáztároló )</v>
          </cell>
          <cell r="H37660" t="str">
            <v>Kiss János: +36 (30) 633-7980
kissjanos@mfgt.hu</v>
          </cell>
          <cell r="J37660" t="str">
            <v>KR</v>
          </cell>
        </row>
        <row r="37661">
          <cell r="A37661" t="str">
            <v>Zsana M</v>
          </cell>
          <cell r="B37661" t="str">
            <v>46.37993807</v>
          </cell>
          <cell r="C37661" t="str">
            <v>19.65880047</v>
          </cell>
          <cell r="D37661" t="str">
            <v>46.37993807, 19.65880047</v>
          </cell>
          <cell r="E37661" t="str">
            <v>Bács-Kiskun</v>
          </cell>
          <cell r="F37661" t="str">
            <v>Zsana, Ady Endre utca</v>
          </cell>
          <cell r="K37661" t="str">
            <v>Magyar Telekom Nyrt.</v>
          </cell>
        </row>
        <row r="37662">
          <cell r="A37662" t="str">
            <v>Zsana N</v>
          </cell>
          <cell r="D37662" t="str">
            <v xml:space="preserve">, </v>
          </cell>
          <cell r="E37662" t="str">
            <v>Bács-Kiskun</v>
          </cell>
          <cell r="F37662" t="str">
            <v>Zsana, Kossuth Lajos utca 5</v>
          </cell>
          <cell r="G37662" t="str">
            <v>GTS:GTS Társszolgáltatói vonak (Telekom) a berendezések a hálózati eszközöknél.</v>
          </cell>
          <cell r="H37662" t="str">
            <v>Canjavec Béla, 20/926-8931</v>
          </cell>
        </row>
        <row r="37663">
          <cell r="A37663" t="str">
            <v>Zsarnó u 1</v>
          </cell>
          <cell r="D37663" t="str">
            <v xml:space="preserve">, </v>
          </cell>
          <cell r="E37663" t="str">
            <v>Pest</v>
          </cell>
          <cell r="F37663" t="str">
            <v>XVI Budapest, Zsarnó utca 6</v>
          </cell>
          <cell r="G37663" t="str">
            <v>Betáp oszlop</v>
          </cell>
          <cell r="K37663" t="str">
            <v>Magyar Telekom Nyrt.</v>
          </cell>
        </row>
        <row r="37664">
          <cell r="A37664" t="str">
            <v>Zsarolyán 1</v>
          </cell>
          <cell r="D37664" t="str">
            <v xml:space="preserve">, </v>
          </cell>
          <cell r="E37664" t="str">
            <v>Szabolcs-Szatmár-Bereg</v>
          </cell>
          <cell r="F37664" t="str">
            <v>Zsarolyán, Kossuth utca 10</v>
          </cell>
          <cell r="K37664" t="str">
            <v>Magyar Telekom Nyrt.</v>
          </cell>
        </row>
        <row r="37665">
          <cell r="A37665" t="str">
            <v>Zsédeny Benzinkút 1</v>
          </cell>
          <cell r="D37665" t="str">
            <v xml:space="preserve">, </v>
          </cell>
          <cell r="E37665" t="str">
            <v>Vas</v>
          </cell>
          <cell r="F37665" t="str">
            <v>Zsédeny, 84es út</v>
          </cell>
        </row>
        <row r="37666">
          <cell r="A37666" t="str">
            <v>Zselickisfalud M</v>
          </cell>
          <cell r="B37666" t="str">
            <v>46.23674093</v>
          </cell>
          <cell r="C37666" t="str">
            <v>17.76627538</v>
          </cell>
          <cell r="D37666" t="str">
            <v>46.23674093, 17.76627538</v>
          </cell>
          <cell r="E37666" t="str">
            <v>Somogy</v>
          </cell>
          <cell r="F37666" t="str">
            <v>Zselickisfalud, külterület 064/4 hrsz</v>
          </cell>
          <cell r="H37666" t="str">
            <v>Csilagvizsgáló állanó elérhetőség  :  Mosoni László 30/2182734</v>
          </cell>
          <cell r="J37666" t="str">
            <v>MI;KR</v>
          </cell>
        </row>
        <row r="37667">
          <cell r="A37667" t="str">
            <v>Zselickisfalud Vadászház 1</v>
          </cell>
          <cell r="D37667" t="str">
            <v xml:space="preserve">, </v>
          </cell>
          <cell r="E37667" t="str">
            <v>Somogy</v>
          </cell>
          <cell r="F37667" t="str">
            <v>Zselickisfalud, Kardosfapuszta</v>
          </cell>
          <cell r="G37667" t="str">
            <v>Kaposvártól 67-es úton Szigetvár fele 27km-nél jobbra Safag Rt. Magánútján behajtani tilos táblánál. Kb 6km erdei túra aszfalton végig egyenesen, aztán ott a ház balra az út mellett. (Kardosfai Vadászház)</v>
          </cell>
          <cell r="J37667" t="str">
            <v>KR</v>
          </cell>
          <cell r="K37667" t="str">
            <v>Pintér Ottó</v>
          </cell>
        </row>
        <row r="37668">
          <cell r="A37668" t="str">
            <v>Zselickislak 1</v>
          </cell>
          <cell r="B37668" t="str">
            <v>46.31521529</v>
          </cell>
          <cell r="C37668" t="str">
            <v>17.78555571</v>
          </cell>
          <cell r="D37668" t="str">
            <v>46.31521529, 17.78555571</v>
          </cell>
          <cell r="E37668" t="str">
            <v>Somogy</v>
          </cell>
          <cell r="F37668" t="str">
            <v>Zselickislak, zártkert 739/1 hrsz</v>
          </cell>
          <cell r="G37668" t="str">
            <v xml:space="preserve">Szigetvár felé a 67-es úton , Töröcske táblánál (Töröcske felé) jobbra, onnan már látható a torony. Kapun fűzott lakat. sima a bejutás
Ternóczi Ferenc - cím: Töröcske, Harang u.18. + AH betelepülése Antenna Hungária ZRt. 1119 Budapest Petzvál József u. 31-33. 1519 Bp. pf. 447 Tel: 464-2464 antennah@ahrt.hu
</v>
          </cell>
          <cell r="H37668" t="str">
            <v xml:space="preserve"> 
Ternóczi Ferenc - cím: Töröcske, Harang u.18. + AH betelepülése Antenna Hungária ZRt. 1119 Budapest Petzvál József u. 31-33. 1519 Bp. pf. 447 Tel: 464-2464 antennah@ahrt.hu
</v>
          </cell>
          <cell r="I37668" t="str">
            <v xml:space="preserve">Szigetvár felé a 67-es úton , Töröcske táblánál (Töröcske felé) jobbra, onnan már látható a torony. Kapun fűzott lakat. sima a bejutás
</v>
          </cell>
          <cell r="J37668" t="str">
            <v>BS;LTE800;LL</v>
          </cell>
          <cell r="K37668" t="str">
            <v>Pannon</v>
          </cell>
        </row>
        <row r="37669">
          <cell r="A37669" t="str">
            <v>Zselickislak 2</v>
          </cell>
          <cell r="D37669" t="str">
            <v xml:space="preserve">, </v>
          </cell>
          <cell r="E37669" t="str">
            <v>Somogy</v>
          </cell>
          <cell r="F37669" t="str">
            <v xml:space="preserve">Zselickislak, </v>
          </cell>
        </row>
        <row r="37670">
          <cell r="A37670" t="str">
            <v>Zselicszentpál M</v>
          </cell>
          <cell r="B37670" t="str">
            <v>46.31147434</v>
          </cell>
          <cell r="C37670" t="str">
            <v>17.81498584</v>
          </cell>
          <cell r="D37670" t="str">
            <v>46.31147434, 17.81498584</v>
          </cell>
          <cell r="E37670" t="str">
            <v>Somogy</v>
          </cell>
          <cell r="F37670" t="str">
            <v>Zselicszentpál, külterület 05 hrsz</v>
          </cell>
          <cell r="G37670" t="str">
            <v>Fő út mellett, a helységnév táblától jobbra 20m.</v>
          </cell>
          <cell r="I37670" t="str">
            <v>Fontaine SM</v>
          </cell>
          <cell r="K37670" t="str">
            <v>Magyar Telekom Nyrt.</v>
          </cell>
        </row>
        <row r="37671">
          <cell r="A37671" t="str">
            <v>Zselicszentpál N</v>
          </cell>
          <cell r="D37671" t="str">
            <v xml:space="preserve">, </v>
          </cell>
          <cell r="E37671" t="str">
            <v>Somogy</v>
          </cell>
          <cell r="F37671" t="str">
            <v>Zselicszentpál, Fő utca 42</v>
          </cell>
        </row>
        <row r="37672">
          <cell r="A37672" t="str">
            <v>Zsélyi Aladár u 1</v>
          </cell>
          <cell r="D37672" t="str">
            <v xml:space="preserve">, </v>
          </cell>
          <cell r="E37672" t="str">
            <v>Pest</v>
          </cell>
          <cell r="F37672" t="str">
            <v>XVI Budapest, Zsélyi Aladár utca 2</v>
          </cell>
          <cell r="G37672" t="str">
            <v>Zsélyi Aladár utca- Mészáros József utca sarok panelház előtt, kerek akna</v>
          </cell>
          <cell r="K37672" t="str">
            <v>Magyar Telekom Nyrt.</v>
          </cell>
        </row>
        <row r="37673">
          <cell r="A37673" t="str">
            <v>Zsélyi Aladár u 2</v>
          </cell>
          <cell r="D37673" t="str">
            <v xml:space="preserve">, </v>
          </cell>
          <cell r="E37673" t="str">
            <v>Pest</v>
          </cell>
          <cell r="F37673" t="str">
            <v>XVI Budapest, Zsélyi Aladár utca 3</v>
          </cell>
        </row>
        <row r="37674">
          <cell r="A37674" t="str">
            <v>Zsemlékes út M</v>
          </cell>
          <cell r="B37674" t="str">
            <v>47.50373417</v>
          </cell>
          <cell r="C37674" t="str">
            <v>19.21631214</v>
          </cell>
          <cell r="D37674" t="str">
            <v>47.50373417, 19.21631214</v>
          </cell>
          <cell r="E37674" t="str">
            <v>Pest</v>
          </cell>
          <cell r="F37674" t="str">
            <v>XVI Budapest, Bökényföldi út 102</v>
          </cell>
          <cell r="G37674" t="str">
            <v>Aldi</v>
          </cell>
          <cell r="K37674" t="str">
            <v>Magyar Telekom Nyrt.</v>
          </cell>
        </row>
        <row r="37675">
          <cell r="A37675" t="str">
            <v>Zsenge u 1</v>
          </cell>
          <cell r="D37675" t="str">
            <v xml:space="preserve">, </v>
          </cell>
          <cell r="E37675" t="str">
            <v>Pest</v>
          </cell>
          <cell r="F37675" t="str">
            <v>XVI Budapest, Zsenge utca 42</v>
          </cell>
          <cell r="G37675" t="str">
            <v>Zsenge utca 42</v>
          </cell>
          <cell r="K37675" t="str">
            <v>Magyar Telekom Nyrt.</v>
          </cell>
        </row>
        <row r="37676">
          <cell r="A37676" t="str">
            <v>Zsennye M</v>
          </cell>
          <cell r="D37676" t="str">
            <v xml:space="preserve">, </v>
          </cell>
          <cell r="E37676" t="str">
            <v>Vas</v>
          </cell>
          <cell r="F37676" t="str">
            <v>Zsennye, külterület</v>
          </cell>
        </row>
        <row r="37677">
          <cell r="A37677" t="str">
            <v>Zsigmond tér 1</v>
          </cell>
          <cell r="B37677" t="str">
            <v>47.52422917</v>
          </cell>
          <cell r="C37677" t="str">
            <v>19.03783786</v>
          </cell>
          <cell r="D37677" t="str">
            <v>47.52422917, 19.03783786</v>
          </cell>
          <cell r="E37677" t="str">
            <v>Pest</v>
          </cell>
          <cell r="F37677" t="str">
            <v>II Budapest, Árpád fejedelem útja 26-28</v>
          </cell>
          <cell r="G37677" t="str">
            <v>Irodaház főbejáratán keresztül lifttel le a -3.szintre, ott a 10-es gk.beállónál a jobb oldali ajtó mögött az állomás. Kulcsa: a kültéri klímák mellett lévő key-safe-ben. /Autóval a Lajos utcai garázslehajtón/ Belső ellátás Pannon antennarendszerén keresztül, 2db feketére festett külső szektor /saját/ a Lajos u. és az Árpád f.ú.-i homlokzatán /megközelítésük: kosaras kocsival!  GTS:Óbuda Gate. 2 db rack szekrény a -1-es mélygarázs szinten az 58-as parkoló melletti telefonközpontban.
GTS:Telepítési adatok:
Az ant. elhelyezkedés: lapostető
A beltéri elhelyezkedés: 3. emelet, Loreál recepció előtti szekrény.
Végpont elhelyezkedés: folyosó végén, a szerverben.</v>
          </cell>
          <cell r="H37677" t="str">
            <v>0</v>
          </cell>
          <cell r="I37677" t="str">
            <v xml:space="preserve">Éjjel-nappali portaszolgálat, tetőre kísérővel, ajtót ők nyitják. Key-Safe a -3.-on, benne: 1db állomás kulcs /egyedi !/ Bejárás előtt Hajdú Albert-tell egyeztetni szükséges 20/2229279. Recepció:  06-1-346-3000 
GTS:A recepción kell jelentkezni. Kíséretet adnak, aki nyitja a helyiséget.  </v>
          </cell>
          <cell r="J37677" t="str">
            <v>BS;UBS2100;LTE800;LTE1800;MI;LL</v>
          </cell>
          <cell r="K37677" t="str">
            <v>Polónia Ingatlanbefektetési Kft.</v>
          </cell>
        </row>
        <row r="37678">
          <cell r="A37678" t="str">
            <v>Zsigmond tér M</v>
          </cell>
          <cell r="D37678" t="str">
            <v xml:space="preserve">, </v>
          </cell>
          <cell r="E37678" t="str">
            <v>Pest</v>
          </cell>
          <cell r="F37678" t="str">
            <v>II Budapest, Zsigmond tér 10</v>
          </cell>
          <cell r="G37678" t="str">
            <v>Adott címen az 5. emeleten 512-es helyiség</v>
          </cell>
          <cell r="I37678" t="str">
            <v>Karbantartó elkisér, beenged.</v>
          </cell>
          <cell r="K37678" t="str">
            <v>Magyar Telekom Nyrt.</v>
          </cell>
        </row>
        <row r="37679">
          <cell r="A37679" t="str">
            <v>Zsilip u 1</v>
          </cell>
          <cell r="D37679" t="str">
            <v xml:space="preserve">, </v>
          </cell>
          <cell r="E37679" t="str">
            <v>Pest</v>
          </cell>
          <cell r="F37679" t="str">
            <v>XIII Budapest, Zsilip utca 4</v>
          </cell>
          <cell r="G37679" t="str">
            <v>Zsilip utca 4. FS.em.</v>
          </cell>
          <cell r="I37679" t="str">
            <v>Bejutás a kaputelefonon bárki.A lépcsőházba jutva a berendezés ballra afalon található.Létra szükséges.Kulcs:5851</v>
          </cell>
          <cell r="K37679" t="str">
            <v>Magyar Telekom Nyrt.</v>
          </cell>
        </row>
        <row r="37680">
          <cell r="A37680" t="str">
            <v>Zsilip u 2</v>
          </cell>
          <cell r="D37680" t="str">
            <v xml:space="preserve">, </v>
          </cell>
          <cell r="E37680" t="str">
            <v>Pest</v>
          </cell>
          <cell r="F37680" t="str">
            <v>XIII Budapest, Zsilip utca 6</v>
          </cell>
          <cell r="G37680" t="str">
            <v>Zsilip utca 6. FS.</v>
          </cell>
          <cell r="I37680" t="str">
            <v>Bejutás a kaputelefonon bárki.A lépcsőházba jutva a berendezés jobbra a falon található.Kulcs:5851</v>
          </cell>
          <cell r="K37680" t="str">
            <v>Magyar Telekom Nyrt.</v>
          </cell>
        </row>
        <row r="37681">
          <cell r="A37681" t="str">
            <v>Zsilip u 3</v>
          </cell>
          <cell r="D37681" t="str">
            <v xml:space="preserve">, </v>
          </cell>
          <cell r="E37681" t="str">
            <v>Pest</v>
          </cell>
          <cell r="F37681" t="str">
            <v>XIII Budapest, Zsilip utca 8</v>
          </cell>
          <cell r="G37681" t="str">
            <v>Zsilip utca 8. FS.em.</v>
          </cell>
          <cell r="I37681" t="str">
            <v>Bejutás a kaputelefonon bárki.A lépcsőházba jutva a berendezés jobbra a falon található.Létra szükséges.Kulcs:5851</v>
          </cell>
          <cell r="K37681" t="str">
            <v>Magyar Telekom Nyrt.</v>
          </cell>
        </row>
        <row r="37682">
          <cell r="A37682" t="str">
            <v>Zsilip u 4</v>
          </cell>
          <cell r="D37682" t="str">
            <v xml:space="preserve">, </v>
          </cell>
          <cell r="E37682" t="str">
            <v>Pest</v>
          </cell>
          <cell r="F37682" t="str">
            <v>XIII Budapest, Zsilip utca 1</v>
          </cell>
        </row>
        <row r="37683">
          <cell r="A37683" t="str">
            <v>Zsilip u 5</v>
          </cell>
          <cell r="D37683" t="str">
            <v xml:space="preserve">, </v>
          </cell>
          <cell r="E37683" t="str">
            <v>Pest</v>
          </cell>
          <cell r="F37683" t="str">
            <v>XIII Budapest, Zsilip utca 11-13</v>
          </cell>
          <cell r="J37683" t="str">
            <v>KR</v>
          </cell>
          <cell r="K37683" t="str">
            <v>Horváth Gábor</v>
          </cell>
        </row>
        <row r="37684">
          <cell r="A37684" t="str">
            <v>Zsinór u 1</v>
          </cell>
          <cell r="B37684" t="str">
            <v>47.53531291</v>
          </cell>
          <cell r="C37684" t="str">
            <v>19.08910419</v>
          </cell>
          <cell r="D37684" t="str">
            <v>47.53531291, 19.08910419</v>
          </cell>
          <cell r="E37684" t="str">
            <v>Pest</v>
          </cell>
          <cell r="F37684" t="str">
            <v>XIII Budapest, Zsinór utca 37</v>
          </cell>
          <cell r="G37684" t="str">
            <v>XIII.ker. Zsinór utca 37. kapu után jobbra a falon</v>
          </cell>
          <cell r="I37684" t="str">
            <v>5751-es területi egységkulcs DSLAM-hoz, 5755-ös területi egységkulcs Hytas-hoz</v>
          </cell>
          <cell r="K37684" t="str">
            <v>Magyar Telekom Nyrt.</v>
          </cell>
        </row>
        <row r="37685">
          <cell r="A37685" t="str">
            <v>Zsinór u 2</v>
          </cell>
          <cell r="D37685" t="str">
            <v xml:space="preserve">, </v>
          </cell>
          <cell r="E37685" t="str">
            <v>Pest</v>
          </cell>
          <cell r="F37685" t="str">
            <v>XIII Budapest, Zsinór utca 44</v>
          </cell>
        </row>
        <row r="37686">
          <cell r="A37686" t="str">
            <v>Zsinór u 3</v>
          </cell>
          <cell r="D37686" t="str">
            <v xml:space="preserve">, </v>
          </cell>
          <cell r="E37686" t="str">
            <v>Pest</v>
          </cell>
          <cell r="F37686" t="str">
            <v>XIII Budapest, Zsinór utca 8-12</v>
          </cell>
        </row>
        <row r="37687">
          <cell r="A37687" t="str">
            <v>Zsinór u 4</v>
          </cell>
          <cell r="D37687" t="str">
            <v xml:space="preserve">, </v>
          </cell>
          <cell r="E37687" t="str">
            <v>Pest</v>
          </cell>
          <cell r="F37687" t="str">
            <v>XIII Budapest, Zsinór utca 13</v>
          </cell>
        </row>
        <row r="37688">
          <cell r="A37688" t="str">
            <v>Zsinór u 5</v>
          </cell>
          <cell r="D37688" t="str">
            <v xml:space="preserve">, </v>
          </cell>
          <cell r="E37688" t="str">
            <v>Pest</v>
          </cell>
          <cell r="F37688" t="str">
            <v>XIII Budapest, Zsinór utca 14</v>
          </cell>
        </row>
        <row r="37689">
          <cell r="A37689" t="str">
            <v>Zsinór u 6</v>
          </cell>
          <cell r="D37689" t="str">
            <v xml:space="preserve">, </v>
          </cell>
          <cell r="E37689" t="str">
            <v>Pest</v>
          </cell>
          <cell r="F37689" t="str">
            <v>XIII Budapest, Zsinór utca 38</v>
          </cell>
        </row>
        <row r="37690">
          <cell r="A37690" t="str">
            <v>Zsira M</v>
          </cell>
          <cell r="B37690" t="str">
            <v>47.45853808</v>
          </cell>
          <cell r="C37690" t="str">
            <v>16.67634118</v>
          </cell>
          <cell r="D37690" t="str">
            <v>47.45853808, 16.67634118</v>
          </cell>
          <cell r="E37690" t="str">
            <v>Győr-Moson-Sopron</v>
          </cell>
          <cell r="F37690" t="str">
            <v>Zsira, Rákóczi Ferenc utca 1</v>
          </cell>
          <cell r="K37690" t="str">
            <v>Magyar Telekom Nyrt.</v>
          </cell>
        </row>
        <row r="37691">
          <cell r="A37691" t="str">
            <v>Zsira N</v>
          </cell>
          <cell r="D37691" t="str">
            <v xml:space="preserve">, </v>
          </cell>
          <cell r="E37691" t="str">
            <v>Győr-Moson-Sopron</v>
          </cell>
          <cell r="F37691" t="str">
            <v>Zsira, Rákóczi Ferenc utca 27</v>
          </cell>
        </row>
        <row r="37692">
          <cell r="A37692" t="str">
            <v>Zsira O</v>
          </cell>
          <cell r="D37692" t="str">
            <v xml:space="preserve">, </v>
          </cell>
          <cell r="E37692" t="str">
            <v>Győr-Moson-Sopron</v>
          </cell>
          <cell r="F37692" t="str">
            <v>Zsira, Fő utca 37</v>
          </cell>
        </row>
        <row r="37693">
          <cell r="A37693" t="str">
            <v>Zsira P</v>
          </cell>
          <cell r="D37693" t="str">
            <v xml:space="preserve">, </v>
          </cell>
          <cell r="E37693" t="str">
            <v>Győr-Moson-Sopron</v>
          </cell>
          <cell r="F37693" t="str">
            <v>Zsira, Rákóczi Ferenc utca 8</v>
          </cell>
        </row>
        <row r="37694">
          <cell r="A37694" t="str">
            <v>Zsirai Miklós u 1</v>
          </cell>
          <cell r="B37694" t="str">
            <v>47.60027921</v>
          </cell>
          <cell r="C37694" t="str">
            <v>19.0502832</v>
          </cell>
          <cell r="D37694" t="str">
            <v>47.60027921, 19.0502832</v>
          </cell>
          <cell r="E37694" t="str">
            <v>Pest</v>
          </cell>
          <cell r="F37694" t="str">
            <v>III Budapest, Zsirai Miklós utca 4</v>
          </cell>
          <cell r="G37694" t="str">
            <v>Árkád bal oldalán.</v>
          </cell>
          <cell r="I37694" t="str">
            <v>Akna emelő.</v>
          </cell>
          <cell r="K37694" t="str">
            <v>Magyar Telekom Nyrt.</v>
          </cell>
        </row>
        <row r="37695">
          <cell r="A37695" t="str">
            <v>Zsirai u M</v>
          </cell>
          <cell r="D37695" t="str">
            <v xml:space="preserve">, </v>
          </cell>
          <cell r="E37695" t="str">
            <v>Pest</v>
          </cell>
          <cell r="F37695" t="str">
            <v>III Budapest, Zsirai Miklós utca 2</v>
          </cell>
          <cell r="K37695" t="str">
            <v>Magyar Telekom Nyrt.</v>
          </cell>
        </row>
        <row r="37696">
          <cell r="A37696" t="str">
            <v>Zsíroshegyi út 1</v>
          </cell>
          <cell r="D37696" t="str">
            <v xml:space="preserve">, </v>
          </cell>
          <cell r="E37696" t="str">
            <v>Pest</v>
          </cell>
          <cell r="F37696" t="str">
            <v>II Budapest, Zsíroshegyi út 59</v>
          </cell>
          <cell r="K37696" t="str">
            <v>Magyar Telekom Nyrt.</v>
          </cell>
        </row>
        <row r="37697">
          <cell r="A37697" t="str">
            <v>Zsivora park 1</v>
          </cell>
          <cell r="D37697" t="str">
            <v xml:space="preserve">, </v>
          </cell>
          <cell r="E37697" t="str">
            <v>Pest</v>
          </cell>
          <cell r="F37697" t="str">
            <v>XIV Budapest, Zsivora park 4</v>
          </cell>
        </row>
        <row r="37698">
          <cell r="A37698" t="str">
            <v>Zsivora park 2</v>
          </cell>
          <cell r="D37698" t="str">
            <v xml:space="preserve">, </v>
          </cell>
          <cell r="E37698" t="str">
            <v>Pest</v>
          </cell>
          <cell r="F37698" t="str">
            <v>XIV Budapest, Zsivora park 2</v>
          </cell>
        </row>
        <row r="37699">
          <cell r="A37699" t="str">
            <v>Zsófia u 1</v>
          </cell>
          <cell r="B37699" t="str">
            <v>47.56862734</v>
          </cell>
          <cell r="C37699" t="str">
            <v>19.04788981</v>
          </cell>
          <cell r="D37699" t="str">
            <v>47.56862734, 19.04788981</v>
          </cell>
          <cell r="E37699" t="str">
            <v>Pest</v>
          </cell>
          <cell r="F37699" t="str">
            <v>III Budapest, Zsófia utca 1-3</v>
          </cell>
          <cell r="G37699" t="str">
            <v>GTS:Beltéri a szerverszobában, a végpont ua. Antenna az ablakban, létra kell. HP kis kocka táp.</v>
          </cell>
          <cell r="H37699" t="str">
            <v>Göcze Zoltán, 436-0529</v>
          </cell>
          <cell r="J37699" t="str">
            <v>MI</v>
          </cell>
        </row>
        <row r="37700">
          <cell r="A37700" t="str">
            <v>Zsófiamajor VDK 1</v>
          </cell>
          <cell r="D37700" t="str">
            <v xml:space="preserve">, </v>
          </cell>
          <cell r="E37700" t="str">
            <v>Békés</v>
          </cell>
          <cell r="F37700" t="str">
            <v>Gyomaendrőd, külterület</v>
          </cell>
        </row>
        <row r="37701">
          <cell r="A37701" t="str">
            <v>Zsóka 1</v>
          </cell>
          <cell r="B37701" t="str">
            <v>47.4430607</v>
          </cell>
          <cell r="C37701" t="str">
            <v>19.11193147</v>
          </cell>
          <cell r="D37701" t="str">
            <v>47.4430607, 19.11193147</v>
          </cell>
          <cell r="E37701" t="str">
            <v>Pest</v>
          </cell>
          <cell r="F37701" t="str">
            <v>XX Budapest, Kossuth Lajos utca 86</v>
          </cell>
          <cell r="G37701" t="str">
            <v>Pesterzsébeten a Kossuth  téren a toronyház tetején.</v>
          </cell>
          <cell r="H37701" t="str">
            <v>Az új elérhetőségek: Kókai Péter Tel.: mobil 06-30/685-8920, napközbeni (munkahelyi) 06-1/428-5700 vagy 01, vagy 02, vagy 03 a vége. Fax: 06-1/428-5740, Email: kokai.peter@hotmail.com, Szilvási Miklós Tel.: 06-30/583-5610, Email: szilvasim@pannonmail.hu,
Bejutással kapcsolatosan:Piech Ryszarol tel: 285-3149   Munkavégzés előtt feltétlenül egyeztetni a gondnokkal: Rumi Mónika II. 6.  30/460-9401
Postázási cím: 1204 Budapest Kossuth Lajos utca 86. sz. Társasház,
Piech Richard gondnok fszt.  T: 285-31-42</v>
          </cell>
          <cell r="I37701" t="str">
            <v>Key Safe: kapu és tetőfeljáró vasrács kulcs  + a  Száva portán is.</v>
          </cell>
          <cell r="J37701" t="str">
            <v>TBS;BS;UBS2100;LTE800;LTE1800;MI;LL</v>
          </cell>
          <cell r="K37701" t="str">
            <v>Tar Ferencné</v>
          </cell>
        </row>
        <row r="37702">
          <cell r="A37702" t="str">
            <v>Zsóka 2</v>
          </cell>
          <cell r="B37702" t="str">
            <v>47.42885692</v>
          </cell>
          <cell r="C37702" t="str">
            <v>19.12763529</v>
          </cell>
          <cell r="D37702" t="str">
            <v>47.42885692, 19.12763529</v>
          </cell>
          <cell r="E37702" t="str">
            <v>Pest</v>
          </cell>
          <cell r="F37702" t="str">
            <v>XX Budapest, Pacsirta utca 157</v>
          </cell>
          <cell r="G37702" t="str">
            <v>X. emeletes lakóépület tetején konténer + tartók Pacsirta u. 157 A-b épület</v>
          </cell>
          <cell r="H37702" t="str">
            <v>Gondnok: Váradi Attila tel.: 06-70/938-4653. Pacsirta Lak.Szöv.Elnöke/Közös képviselő: Angeli László, tel.: 06-1/421-0298 vagy 06-70/938-4655, e-mail: angeli.laszlo@pacsirta157.hu, Bihari Szabolcs tel.: 06-70/938-4656, e-mail: bihari.szabolcs@pacsirta157.hu, Dobos Györgyné tel.: 06-70/938-4657 e-mail: dobos.gyorgyne@pacsirta157.hu</v>
          </cell>
          <cell r="I37702" t="str">
            <v>Befúrt kulcstartó a kaputól jobbra a téglafalon. Benne:  bejárati ajtó nyitó bilétája, IX. em. üvegezett folyosó ajtó és rács kulcsai, kapukód: 10kulcs2030 . A tetőkijáró ajtaja nyitva.</v>
          </cell>
          <cell r="J37702" t="str">
            <v>BS;UBS2100;LTE800;LTE1800;MI;LL</v>
          </cell>
          <cell r="K37702" t="str">
            <v>Pacsirta Lakásfenntartó Szövetkezet</v>
          </cell>
        </row>
        <row r="37703">
          <cell r="A37703" t="str">
            <v>Zsókavár u 1</v>
          </cell>
          <cell r="D37703" t="str">
            <v xml:space="preserve">, </v>
          </cell>
          <cell r="E37703" t="str">
            <v>Pest</v>
          </cell>
          <cell r="F37703" t="str">
            <v>XV Budapest, Zsókavár utca 16</v>
          </cell>
          <cell r="G37703" t="str">
            <v>Zsókavár utca 16 lépcső mellett jobbra</v>
          </cell>
          <cell r="I37703" t="str">
            <v>Fedél emelő</v>
          </cell>
          <cell r="K37703" t="str">
            <v>Magyar Telekom Nyrt.</v>
          </cell>
        </row>
        <row r="37704">
          <cell r="A37704" t="str">
            <v>Zsókavár u 2</v>
          </cell>
          <cell r="D37704" t="str">
            <v xml:space="preserve">, </v>
          </cell>
          <cell r="E37704" t="str">
            <v>Pest</v>
          </cell>
          <cell r="F37704" t="str">
            <v>XV Budapest, Zsókavár utca 29</v>
          </cell>
          <cell r="G37704" t="str">
            <v>Zsókavár utca 29 lépcső mellett</v>
          </cell>
          <cell r="I37704" t="str">
            <v>Fedél emelő</v>
          </cell>
          <cell r="K37704" t="str">
            <v>Magyar Telekom Nyrt.</v>
          </cell>
        </row>
        <row r="37705">
          <cell r="A37705" t="str">
            <v>Zsókavár u 3</v>
          </cell>
          <cell r="D37705" t="str">
            <v xml:space="preserve">, </v>
          </cell>
          <cell r="E37705" t="str">
            <v>Pest</v>
          </cell>
          <cell r="F37705" t="str">
            <v>XV Budapest, Zsókavár utca 39</v>
          </cell>
          <cell r="G37705" t="str">
            <v>Zsókavár u. 39. előtti sarkon.</v>
          </cell>
          <cell r="I37705" t="str">
            <v>Akna emelő.</v>
          </cell>
          <cell r="K37705" t="str">
            <v>Magyar Telekom Nyrt.</v>
          </cell>
        </row>
        <row r="37706">
          <cell r="A37706" t="str">
            <v>Zsókavár u 4</v>
          </cell>
          <cell r="D37706" t="str">
            <v xml:space="preserve">, </v>
          </cell>
          <cell r="E37706" t="str">
            <v>Pest</v>
          </cell>
          <cell r="F37706" t="str">
            <v>XV Budapest, Zsókavár utca 56</v>
          </cell>
          <cell r="G37706" t="str">
            <v>Zsókavár utca 56</v>
          </cell>
          <cell r="I37706" t="str">
            <v>Fedél emelő</v>
          </cell>
          <cell r="K37706" t="str">
            <v>Magyar Telekom Nyrt.</v>
          </cell>
        </row>
        <row r="37707">
          <cell r="A37707" t="str">
            <v>Zsókavár u 5</v>
          </cell>
          <cell r="D37707" t="str">
            <v xml:space="preserve">, </v>
          </cell>
          <cell r="E37707" t="str">
            <v>Pest</v>
          </cell>
          <cell r="F37707" t="str">
            <v>XV Budapest, Zsókavár utca 2</v>
          </cell>
        </row>
        <row r="37708">
          <cell r="A37708" t="str">
            <v>Zsókavár u M</v>
          </cell>
          <cell r="B37708" t="str">
            <v>47.54017371</v>
          </cell>
          <cell r="C37708" t="str">
            <v>19.14382155</v>
          </cell>
          <cell r="D37708" t="str">
            <v>47.54017371, 19.14382155</v>
          </cell>
          <cell r="E37708" t="str">
            <v>Pest</v>
          </cell>
          <cell r="F37708" t="str">
            <v>XV Budapest, Zsókavár utca 45</v>
          </cell>
        </row>
        <row r="37709">
          <cell r="A37709" t="str">
            <v>Zsolna u M</v>
          </cell>
          <cell r="D37709" t="str">
            <v xml:space="preserve">, </v>
          </cell>
          <cell r="E37709" t="str">
            <v>Pest</v>
          </cell>
          <cell r="F37709" t="str">
            <v>XII Budapest, Zsolna utca 18</v>
          </cell>
        </row>
        <row r="37710">
          <cell r="A37710" t="str">
            <v>Zsolnay Vilmos u 1</v>
          </cell>
          <cell r="D37710" t="str">
            <v xml:space="preserve">, </v>
          </cell>
          <cell r="E37710" t="str">
            <v>Pest</v>
          </cell>
          <cell r="F37710" t="str">
            <v>XIV Budapest, Zsolnay Vilmos utca 3</v>
          </cell>
          <cell r="G37710" t="str">
            <v>XIV.ker Zsolnay Vilmos utca 3 Pince</v>
          </cell>
          <cell r="I37710" t="str">
            <v>Gondnok:06304289355 (5871-es, 5872-es 5873-as területi egységkulcs)</v>
          </cell>
          <cell r="K37710" t="str">
            <v>Magyar Telekom Nyrt.</v>
          </cell>
        </row>
        <row r="37711">
          <cell r="A37711" t="str">
            <v>Zsolnay Vilmos u 2</v>
          </cell>
          <cell r="D37711" t="str">
            <v xml:space="preserve">, </v>
          </cell>
          <cell r="E37711" t="str">
            <v>Pest</v>
          </cell>
          <cell r="F37711" t="str">
            <v>XIV Budapest, Zsolnay Vilmos utca 1</v>
          </cell>
          <cell r="I37711" t="str">
            <v>Szilágyi Anita 30-289-5700</v>
          </cell>
          <cell r="J37711" t="str">
            <v>KR</v>
          </cell>
        </row>
        <row r="37712">
          <cell r="A37712" t="str">
            <v>Zsolt u M</v>
          </cell>
          <cell r="D37712" t="str">
            <v xml:space="preserve">, </v>
          </cell>
          <cell r="E37712" t="str">
            <v>Pest</v>
          </cell>
          <cell r="F37712" t="str">
            <v>I Budapest, Zsolt utca 9</v>
          </cell>
          <cell r="G37712" t="str">
            <v>I. ker. Zsolt u. 9. (GPS N 47.49059 E 19.03114)</v>
          </cell>
          <cell r="I37712" t="str">
            <v>Rittal szekrénykulcs</v>
          </cell>
          <cell r="J37712" t="str">
            <v>KR</v>
          </cell>
        </row>
        <row r="37713">
          <cell r="A37713" t="str">
            <v>Zsombó 1</v>
          </cell>
          <cell r="B37713" t="str">
            <v>46.32651587</v>
          </cell>
          <cell r="C37713" t="str">
            <v>19.97816318</v>
          </cell>
          <cell r="D37713" t="str">
            <v>46.32651587, 19.97816318</v>
          </cell>
          <cell r="E37713" t="str">
            <v>Csongrád</v>
          </cell>
          <cell r="F37713" t="str">
            <v>Zsombó, Móricz Zsigmond utca 098/74 hrsz</v>
          </cell>
          <cell r="G37713" t="str">
            <v>A faluban a gazdaboltnál (56-os km kő) befordulni, az első utcán balra és előre a fenyves sarkáig.</v>
          </cell>
          <cell r="H37713" t="str">
            <v>Polgármesteri Hivatal, Faragó Zoltán, Zsombó, Juhász Gy. 2.</v>
          </cell>
          <cell r="I37713" t="str">
            <v xml:space="preserve">egységlakat </v>
          </cell>
          <cell r="J37713" t="str">
            <v>BS;UBS2100;LTE800;MI;LL;WL</v>
          </cell>
          <cell r="K37713" t="str">
            <v>Zsombó Nagyközségi Önkormányzat</v>
          </cell>
        </row>
        <row r="37714">
          <cell r="A37714" t="str">
            <v>Zsombó LIMAGRAIN 1</v>
          </cell>
          <cell r="D37714" t="str">
            <v xml:space="preserve">, </v>
          </cell>
          <cell r="E37714" t="str">
            <v>Csongrád</v>
          </cell>
          <cell r="F37714" t="str">
            <v>Zsombó, külterület 065/144 hrsz</v>
          </cell>
          <cell r="G37714" t="str">
            <v>Kiskundorozsma felől Zsombó felé haladva az M5 autópályát keresztezve. Kb: 5km után OPTIBELT Kft. mellett található a telephely. (Zsombó előtt.) 
GTS:GTS Társszolgáltatói vonak (Invitel) a berendezések a hálózati eszközöknél.</v>
          </cell>
          <cell r="H37714" t="str">
            <v>Zádori Gábor Tel:(30) 257-1802
GTS: Szűcs Péter 30/300-5959</v>
          </cell>
          <cell r="J37714" t="str">
            <v>KR</v>
          </cell>
        </row>
        <row r="37715">
          <cell r="A37715" t="str">
            <v>Zsombolyai u 4</v>
          </cell>
          <cell r="D37715" t="str">
            <v xml:space="preserve">, </v>
          </cell>
          <cell r="E37715" t="str">
            <v>Pest</v>
          </cell>
          <cell r="F37715" t="str">
            <v>XI Budapest, Zsombolyai utca 4</v>
          </cell>
          <cell r="H37715" t="str">
            <v>Hints György 
30-655-3015</v>
          </cell>
          <cell r="J37715" t="str">
            <v>KR</v>
          </cell>
        </row>
        <row r="37716">
          <cell r="A37716" t="str">
            <v>Zsujta 1</v>
          </cell>
          <cell r="B37716" t="str">
            <v>48.50047877</v>
          </cell>
          <cell r="C37716" t="str">
            <v>21.28530688</v>
          </cell>
          <cell r="D37716" t="str">
            <v>48.50047877, 21.28530688</v>
          </cell>
          <cell r="E37716" t="str">
            <v>Borsod-Abaúj-Zemplén</v>
          </cell>
          <cell r="F37716" t="str">
            <v>Zsujta, külterület 062/2 hrsz</v>
          </cell>
          <cell r="G37716" t="str">
            <v>M3-as Miskolc irányába. M30-ason végig Miskolcig, majd a 3-as főúton tovább Hidasnémetiig. Itt Hernádszurdok, Gönc, Tornyosnémeti felé jobbra, majd kb. 5 km után balra Zsujta felé. A falun keresztül haladunk, majd a falu vége tábla után balra található a helyszín.</v>
          </cell>
          <cell r="H37716" t="str">
            <v>Koncsol József Sándor 06/30 583-9556, koncsol.sandor@gmail.com</v>
          </cell>
          <cell r="J37716" t="str">
            <v>BS;LTE800;MI</v>
          </cell>
        </row>
        <row r="37717">
          <cell r="A37717" t="str">
            <v>Zsurk 1</v>
          </cell>
          <cell r="D37717" t="str">
            <v xml:space="preserve">, </v>
          </cell>
          <cell r="E37717" t="str">
            <v>Szabolcs-Szatmár-Bereg</v>
          </cell>
          <cell r="F37717" t="str">
            <v>Zsurk, erdő 03/14 hrsz</v>
          </cell>
          <cell r="G37717" t="str">
            <v>Záhonyra érkezve a MOL kút után a temetőnél jobbra keresztűl a falun Tiszabezdéd irányába majd Zsurkon keresztül a vége tábla után jobbra a buszforduló szerü leágazásnál az állomás a saját torony</v>
          </cell>
          <cell r="H37717" t="str">
            <v>Szerződéssel kapcsolatban: Bogár Csaba 30/567-9712.</v>
          </cell>
          <cell r="J37717" t="str">
            <v>BS;LTE800;LTE2600;MI</v>
          </cell>
          <cell r="K37717" t="str">
            <v xml:space="preserve"> N/A</v>
          </cell>
        </row>
        <row r="37718">
          <cell r="A37718" t="str">
            <v>Zsurk 2</v>
          </cell>
          <cell r="D37718" t="str">
            <v xml:space="preserve">, </v>
          </cell>
          <cell r="E37718" t="str">
            <v>Szabolcs-Szatmár-Bereg</v>
          </cell>
          <cell r="F37718" t="str">
            <v>Zsurk, Dózsa György út 2</v>
          </cell>
          <cell r="G37718" t="str">
            <v>A település főutcáján, a Polgármesteri hivatallal szemben található a kültéri szekrény</v>
          </cell>
          <cell r="I37718" t="str">
            <v>ECI típusú kültéri szekrény egységkulcsával</v>
          </cell>
          <cell r="J37718" t="str">
            <v>LL</v>
          </cell>
        </row>
        <row r="37719">
          <cell r="A37719" t="str">
            <v>Zsurk M</v>
          </cell>
          <cell r="D37719" t="str">
            <v xml:space="preserve">, </v>
          </cell>
          <cell r="E37719" t="str">
            <v>Szabolcs-Szatmár-Bereg</v>
          </cell>
          <cell r="F37719" t="str">
            <v>Zsurk, Ady Endre út 1</v>
          </cell>
        </row>
        <row r="37720">
          <cell r="A37720" t="str">
            <v>Zsurk N</v>
          </cell>
          <cell r="D37720" t="str">
            <v xml:space="preserve">, </v>
          </cell>
          <cell r="E37720" t="str">
            <v>Szabolcs-Szatmár-Bereg</v>
          </cell>
          <cell r="F37720" t="str">
            <v>Zsurk, Kossuth tér 66</v>
          </cell>
        </row>
        <row r="37721">
          <cell r="A37721" t="str">
            <v>Zsurk P</v>
          </cell>
          <cell r="D37721" t="str">
            <v xml:space="preserve">, </v>
          </cell>
          <cell r="E37721" t="str">
            <v>Szabolcs-Szatmár-Bereg</v>
          </cell>
          <cell r="F37721" t="str">
            <v>Zsurk, Dózsa György út 1</v>
          </cell>
          <cell r="G37721" t="str">
            <v xml:space="preserve">4627 Zsurk, Dózs György u. 1. (Községháza)
Beltéri: Községháza előtti parkolóban, új Telekomos szekrényben.
Antenna: Sátortetős tartón, mely a Községháza bejáratával szemben található helységből nyíló padlásfeljárón keresztül közelíthető meg. Kb. 3m-es létra szükséges! Padlás/sátortető, tetőgerendához rögzített árboc.
</v>
          </cell>
          <cell r="H37721" t="str">
            <v>Elsődleges kapcsolattartó: Pócsikné Vakula Ágnes (Polgármester) 06 45 434-100</v>
          </cell>
          <cell r="I37721" t="str">
            <v>Telefonos egyeztetés alapján.</v>
          </cell>
          <cell r="J37721" t="str">
            <v>MI</v>
          </cell>
        </row>
        <row r="37722">
          <cell r="A37722" t="str">
            <v>Zsuzsanna u 1</v>
          </cell>
          <cell r="D37722" t="str">
            <v xml:space="preserve">, </v>
          </cell>
          <cell r="E37722" t="str">
            <v>Pest</v>
          </cell>
          <cell r="F37722" t="str">
            <v>XVII Budapest, Zsuzsanna utca 17</v>
          </cell>
        </row>
      </sheetData>
    </sheetDataSet>
  </externalBook>
</externalLink>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tabSelected="1" workbookViewId="0">
      <selection activeCell="A3" sqref="A3"/>
    </sheetView>
  </sheetViews>
  <sheetFormatPr defaultRowHeight="15" x14ac:dyDescent="0.25"/>
  <cols>
    <col min="1" max="1" width="22.140625" bestFit="1" customWidth="1"/>
    <col min="2" max="2" width="23" customWidth="1"/>
    <col min="3" max="3" width="26.7109375" customWidth="1"/>
    <col min="4" max="4" width="22.85546875" customWidth="1"/>
    <col min="5" max="5" width="19.42578125" bestFit="1" customWidth="1"/>
    <col min="6" max="6" width="50" customWidth="1"/>
    <col min="7" max="7" width="77" customWidth="1"/>
    <col min="8" max="8" width="19.5703125" customWidth="1"/>
    <col min="9" max="9" width="17.85546875" customWidth="1"/>
    <col min="10" max="10" width="16.42578125" customWidth="1"/>
    <col min="11" max="11" width="18.5703125" customWidth="1"/>
  </cols>
  <sheetData>
    <row r="1" spans="1:11" ht="60" x14ac:dyDescent="0.25">
      <c r="A1" s="1" t="s">
        <v>1</v>
      </c>
      <c r="B1" s="1" t="str">
        <f>IFERROR(INDEX([1]adatbázis!$A$1:$K$39945,MATCH($A1,[1]adatbázis!$A$1:$A$39945,0),4),"nincs")</f>
        <v>nincs</v>
      </c>
      <c r="C1" s="2" t="str">
        <f ca="1">HYPERLINK(C$1&amp;B1,"GOOGLE MAP")</f>
        <v>GOOGLE MAP</v>
      </c>
      <c r="D1" s="2" t="str">
        <f ca="1">HYPERLINK(D$1&amp;B1&amp;"&amp;navigate=yes","WAZE")</f>
        <v>WAZE</v>
      </c>
      <c r="E1" s="1" t="str">
        <f>IFERROR(INDEX([1]adatbázis!$A$1:$K$39945,MATCH($A1,[1]adatbázis!$A$1:$A$39945,0),5),"nincs")</f>
        <v>nincs</v>
      </c>
      <c r="F1" s="3" t="str">
        <f>IFERROR(INDEX([1]adatbázis!$A$1:$K$39945,MATCH($A1,[1]adatbázis!$A$1:$A$39945,0),6),"nincs")</f>
        <v>nincs</v>
      </c>
      <c r="G1" s="3" t="str">
        <f>IFERROR(INDEX([1]adatbázis!$A$1:$K$39945,MATCH($A1,[1]adatbázis!$A$1:$A$39945,0),7),"nincs")</f>
        <v>nincs</v>
      </c>
      <c r="H1" s="3" t="str">
        <f>IFERROR(INDEX([1]adatbázis!$A$1:$K$39945,MATCH($A1,[1]adatbázis!$A$1:$A$39945,0),8),"nincs")</f>
        <v>nincs</v>
      </c>
      <c r="I1" s="3" t="str">
        <f>IFERROR(INDEX([1]adatbázis!$A$1:$K$39945,MATCH($A1,[1]adatbázis!$A$1:$A$39945,0),9),"nincs")</f>
        <v>nincs</v>
      </c>
      <c r="J1" s="3" t="str">
        <f>IFERROR(INDEX([1]adatbázis!$A$1:$K$39945,MATCH($A1,[1]adatbázis!$A$1:$A$39945,0),10),"nincs")</f>
        <v>nincs</v>
      </c>
      <c r="K1" s="3" t="str">
        <f>IFERROR(INDEX([1]adatbázis!$A$1:$K$39945,MATCH($A1,[1]adatbázis!$A$1:$A$39945,0),11),"nincs")</f>
        <v>nincs</v>
      </c>
    </row>
    <row r="2" spans="1:11" ht="60" x14ac:dyDescent="0.25">
      <c r="A2" s="1" t="s">
        <v>0</v>
      </c>
      <c r="B2" s="1" t="str">
        <f>IFERROR(INDEX([1]adatbázis!$A$1:$K$39945,MATCH($A2,[1]adatbázis!$A$1:$A$39945,0),4),"nincs")</f>
        <v>47.69998159, 17.52221528</v>
      </c>
      <c r="C2" s="2" t="str">
        <f ca="1">HYPERLINK(C$1&amp;B2,"GOOGLE MAP")</f>
        <v>GOOGLE MAP</v>
      </c>
      <c r="D2" s="2" t="str">
        <f ca="1">HYPERLINK(D$1&amp;B2&amp;"&amp;navigate=yes","WAZE")</f>
        <v>WAZE</v>
      </c>
      <c r="E2" s="1" t="str">
        <f>IFERROR(INDEX([1]adatbázis!$A$1:$K$39945,MATCH($A2,[1]adatbázis!$A$1:$A$39945,0),5),"nincs")</f>
        <v>Győr-Moson-Sopron</v>
      </c>
      <c r="F2" s="3" t="str">
        <f>IFERROR(INDEX([1]adatbázis!$A$1:$K$39945,MATCH($A2,[1]adatbázis!$A$1:$A$39945,0),6),"nincs")</f>
        <v>Abda, Legelő 016/1 hrsz</v>
      </c>
      <c r="G2" s="3" t="str">
        <f>IFERROR(INDEX([1]adatbázis!$A$1:$K$39945,MATCH($A2,[1]adatbázis!$A$1:$A$39945,0),7),"nincs")</f>
        <v>Győr felől haladva az 1-es úton, keresztül Abdán, majd az Abda vége táblánál közvetlenül balra a földútra, egyenesen át a vasúton, utána az út mellett az állomás, kb. 100 m-re.</v>
      </c>
      <c r="H2" s="3" t="str">
        <f>IFERROR(INDEX([1]adatbázis!$A$1:$K$39945,MATCH($A2,[1]adatbázis!$A$1:$A$39945,0),8),"nincs")</f>
        <v>Rácz Róbert börcsi polgármester , 9152. Börcs, Dózsa u. 69. T:/96/350-067</v>
      </c>
      <c r="I2" s="3">
        <f>IFERROR(INDEX([1]adatbázis!$A$1:$K$39945,MATCH($A2,[1]adatbázis!$A$1:$A$39945,0),9),"nincs")</f>
        <v>0</v>
      </c>
      <c r="J2" s="3" t="str">
        <f>IFERROR(INDEX([1]adatbázis!$A$1:$K$39945,MATCH($A2,[1]adatbázis!$A$1:$A$39945,0),10),"nincs")</f>
        <v>BS;UBS2100;MI</v>
      </c>
      <c r="K2" s="3" t="str">
        <f>IFERROR(INDEX([1]adatbázis!$A$1:$K$39945,MATCH($A2,[1]adatbázis!$A$1:$A$39945,0),11),"nincs")</f>
        <v>Börcs Község Önkormányzata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Zoltán Győrky</dc:creator>
  <cp:lastModifiedBy>Windows-felhasználó</cp:lastModifiedBy>
  <dcterms:created xsi:type="dcterms:W3CDTF">2020-01-09T08:26:04Z</dcterms:created>
  <dcterms:modified xsi:type="dcterms:W3CDTF">2020-02-20T15:00:21Z</dcterms:modified>
</cp:coreProperties>
</file>